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camil\Documents\GitHub\MECA_BD_PS3\views\"/>
    </mc:Choice>
  </mc:AlternateContent>
  <xr:revisionPtr revIDLastSave="0" documentId="13_ncr:1_{BA2E75AF-9DD1-42A8-A77E-545F6D63E697}" xr6:coauthVersionLast="47" xr6:coauthVersionMax="47" xr10:uidLastSave="{00000000-0000-0000-0000-000000000000}"/>
  <bookViews>
    <workbookView xWindow="-120" yWindow="-120" windowWidth="20730" windowHeight="11160" xr2:uid="{00000000-000D-0000-FFFF-FFFF00000000}"/>
  </bookViews>
  <sheets>
    <sheet name="Shee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4" i="1" l="1"/>
  <c r="J4" i="1"/>
  <c r="K4" i="1"/>
  <c r="L4" i="1"/>
  <c r="M4" i="1"/>
  <c r="I5" i="1"/>
  <c r="J5" i="1"/>
  <c r="K5" i="1"/>
  <c r="L5" i="1"/>
  <c r="M5" i="1"/>
  <c r="I6" i="1"/>
  <c r="J6" i="1"/>
  <c r="K6" i="1"/>
  <c r="L6" i="1"/>
  <c r="M6" i="1"/>
  <c r="I7" i="1"/>
  <c r="J7" i="1"/>
  <c r="K7" i="1"/>
  <c r="L7" i="1"/>
  <c r="M7" i="1"/>
  <c r="I8" i="1"/>
  <c r="J8" i="1"/>
  <c r="K8" i="1"/>
  <c r="L8" i="1"/>
  <c r="M8" i="1"/>
  <c r="I9" i="1"/>
  <c r="J9" i="1"/>
  <c r="K9" i="1"/>
  <c r="L9" i="1"/>
  <c r="M9" i="1"/>
  <c r="I10" i="1"/>
  <c r="J10" i="1"/>
  <c r="K10" i="1"/>
  <c r="L10" i="1"/>
  <c r="M10" i="1"/>
  <c r="I11" i="1"/>
  <c r="J11" i="1"/>
  <c r="K11" i="1"/>
  <c r="L11" i="1"/>
  <c r="M11" i="1"/>
  <c r="I12" i="1"/>
  <c r="J12" i="1"/>
  <c r="K12" i="1"/>
  <c r="L12" i="1"/>
  <c r="M12" i="1"/>
  <c r="I13" i="1"/>
  <c r="J13" i="1"/>
  <c r="K13" i="1"/>
  <c r="L13" i="1"/>
  <c r="M13" i="1"/>
  <c r="I14" i="1"/>
  <c r="J14" i="1"/>
  <c r="K14" i="1"/>
  <c r="L14" i="1"/>
  <c r="M14" i="1"/>
  <c r="I15" i="1"/>
  <c r="J15" i="1"/>
  <c r="K15" i="1"/>
  <c r="L15" i="1"/>
  <c r="M15" i="1"/>
  <c r="I16" i="1"/>
  <c r="J16" i="1"/>
  <c r="K16" i="1"/>
  <c r="L16" i="1"/>
  <c r="M16" i="1"/>
  <c r="I17" i="1"/>
  <c r="J17" i="1"/>
  <c r="K17" i="1"/>
  <c r="L17" i="1"/>
  <c r="M17" i="1"/>
  <c r="I18" i="1"/>
  <c r="J18" i="1"/>
  <c r="K18" i="1"/>
  <c r="L18" i="1"/>
  <c r="M18" i="1"/>
  <c r="I19" i="1"/>
  <c r="J19" i="1"/>
  <c r="K19" i="1"/>
  <c r="L19" i="1"/>
  <c r="M19" i="1"/>
  <c r="I20" i="1"/>
  <c r="J20" i="1"/>
  <c r="K20" i="1"/>
  <c r="L20" i="1"/>
  <c r="M20" i="1"/>
  <c r="I21" i="1"/>
  <c r="J21" i="1"/>
  <c r="K21" i="1"/>
  <c r="L21" i="1"/>
  <c r="M21" i="1"/>
  <c r="I22" i="1"/>
  <c r="J22" i="1"/>
  <c r="K22" i="1"/>
  <c r="L22" i="1"/>
  <c r="M22" i="1"/>
  <c r="I23" i="1"/>
  <c r="J23" i="1"/>
  <c r="K23" i="1"/>
  <c r="L23" i="1"/>
  <c r="M23" i="1"/>
  <c r="I24" i="1"/>
  <c r="J24" i="1"/>
  <c r="K24" i="1"/>
  <c r="L24" i="1"/>
  <c r="M24" i="1"/>
  <c r="I25" i="1"/>
  <c r="J25" i="1"/>
  <c r="K25" i="1"/>
  <c r="L25" i="1"/>
  <c r="M25" i="1"/>
  <c r="I26" i="1"/>
  <c r="J26" i="1"/>
  <c r="K26" i="1"/>
  <c r="L26" i="1"/>
  <c r="M26" i="1"/>
  <c r="I27" i="1"/>
  <c r="J27" i="1"/>
  <c r="K27" i="1"/>
  <c r="L27" i="1"/>
  <c r="M27" i="1"/>
  <c r="I28" i="1"/>
  <c r="J28" i="1"/>
  <c r="K28" i="1"/>
  <c r="L28" i="1"/>
  <c r="M28" i="1"/>
  <c r="I29" i="1"/>
  <c r="J29" i="1"/>
  <c r="K29" i="1"/>
  <c r="L29" i="1"/>
  <c r="M29" i="1"/>
  <c r="I30" i="1"/>
  <c r="J30" i="1"/>
  <c r="K30" i="1"/>
  <c r="L30" i="1"/>
  <c r="M30" i="1"/>
  <c r="I31" i="1"/>
  <c r="J31" i="1"/>
  <c r="K31" i="1"/>
  <c r="L31" i="1"/>
  <c r="M31" i="1"/>
  <c r="I32" i="1"/>
  <c r="J32" i="1"/>
  <c r="K32" i="1"/>
  <c r="L32" i="1"/>
  <c r="M32" i="1"/>
  <c r="I33" i="1"/>
  <c r="J33" i="1"/>
  <c r="K33" i="1"/>
  <c r="L33" i="1"/>
  <c r="M33" i="1"/>
  <c r="I34" i="1"/>
  <c r="J34" i="1"/>
  <c r="K34" i="1"/>
  <c r="L34" i="1"/>
  <c r="M34" i="1"/>
  <c r="I35" i="1"/>
  <c r="J35" i="1"/>
  <c r="K35" i="1"/>
  <c r="L35" i="1"/>
  <c r="M35" i="1"/>
  <c r="I36" i="1"/>
  <c r="J36" i="1"/>
  <c r="K36" i="1"/>
  <c r="L36" i="1"/>
  <c r="M36" i="1"/>
  <c r="I37" i="1"/>
  <c r="J37" i="1"/>
  <c r="K37" i="1"/>
  <c r="L37" i="1"/>
  <c r="M37" i="1"/>
  <c r="I38" i="1"/>
  <c r="J38" i="1"/>
  <c r="K38" i="1"/>
  <c r="L38" i="1"/>
  <c r="M38" i="1"/>
  <c r="I39" i="1"/>
  <c r="J39" i="1"/>
  <c r="K39" i="1"/>
  <c r="L39" i="1"/>
  <c r="M39" i="1"/>
  <c r="I40" i="1"/>
  <c r="J40" i="1"/>
  <c r="K40" i="1"/>
  <c r="L40" i="1"/>
  <c r="M40" i="1"/>
  <c r="I41" i="1"/>
  <c r="J41" i="1"/>
  <c r="K41" i="1"/>
  <c r="L41" i="1"/>
  <c r="M41" i="1"/>
  <c r="I42" i="1"/>
  <c r="J42" i="1"/>
  <c r="K42" i="1"/>
  <c r="L42" i="1"/>
  <c r="M42" i="1"/>
  <c r="I43" i="1"/>
  <c r="J43" i="1"/>
  <c r="K43" i="1"/>
  <c r="L43" i="1"/>
  <c r="M43" i="1"/>
  <c r="I44" i="1"/>
  <c r="J44" i="1"/>
  <c r="K44" i="1"/>
  <c r="L44" i="1"/>
  <c r="M44" i="1"/>
  <c r="I45" i="1"/>
  <c r="J45" i="1"/>
  <c r="K45" i="1"/>
  <c r="L45" i="1"/>
  <c r="M45" i="1"/>
  <c r="I46" i="1"/>
  <c r="J46" i="1"/>
  <c r="K46" i="1"/>
  <c r="L46" i="1"/>
  <c r="M46" i="1"/>
  <c r="I47" i="1"/>
  <c r="J47" i="1"/>
  <c r="K47" i="1"/>
  <c r="L47" i="1"/>
  <c r="M47" i="1"/>
  <c r="I48" i="1"/>
  <c r="J48" i="1"/>
  <c r="K48" i="1"/>
  <c r="L48" i="1"/>
  <c r="M48" i="1"/>
  <c r="I49" i="1"/>
  <c r="J49" i="1"/>
  <c r="K49" i="1"/>
  <c r="L49" i="1"/>
  <c r="M49" i="1"/>
  <c r="I50" i="1"/>
  <c r="J50" i="1"/>
  <c r="K50" i="1"/>
  <c r="L50" i="1"/>
  <c r="M50" i="1"/>
  <c r="I51" i="1"/>
  <c r="J51" i="1"/>
  <c r="K51" i="1"/>
  <c r="L51" i="1"/>
  <c r="M51" i="1"/>
  <c r="I52" i="1"/>
  <c r="J52" i="1"/>
  <c r="K52" i="1"/>
  <c r="L52" i="1"/>
  <c r="M52" i="1"/>
  <c r="I53" i="1"/>
  <c r="J53" i="1"/>
  <c r="K53" i="1"/>
  <c r="L53" i="1"/>
  <c r="M53" i="1"/>
  <c r="I54" i="1"/>
  <c r="J54" i="1"/>
  <c r="K54" i="1"/>
  <c r="L54" i="1"/>
  <c r="M54" i="1"/>
  <c r="I55" i="1"/>
  <c r="J55" i="1"/>
  <c r="K55" i="1"/>
  <c r="L55" i="1"/>
  <c r="M55" i="1"/>
  <c r="I56" i="1"/>
  <c r="J56" i="1"/>
  <c r="K56" i="1"/>
  <c r="L56" i="1"/>
  <c r="M56" i="1"/>
  <c r="I57" i="1"/>
  <c r="J57" i="1"/>
  <c r="K57" i="1"/>
  <c r="L57" i="1"/>
  <c r="M57" i="1"/>
  <c r="I58" i="1"/>
  <c r="J58" i="1"/>
  <c r="K58" i="1"/>
  <c r="L58" i="1"/>
  <c r="M58" i="1"/>
  <c r="I59" i="1"/>
  <c r="J59" i="1"/>
  <c r="K59" i="1"/>
  <c r="L59" i="1"/>
  <c r="M59" i="1"/>
  <c r="I60" i="1"/>
  <c r="J60" i="1"/>
  <c r="K60" i="1"/>
  <c r="L60" i="1"/>
  <c r="M60" i="1"/>
  <c r="I61" i="1"/>
  <c r="J61" i="1"/>
  <c r="K61" i="1"/>
  <c r="L61" i="1"/>
  <c r="M61" i="1"/>
  <c r="I62" i="1"/>
  <c r="J62" i="1"/>
  <c r="K62" i="1"/>
  <c r="L62" i="1"/>
  <c r="M62" i="1"/>
  <c r="I63" i="1"/>
  <c r="J63" i="1"/>
  <c r="K63" i="1"/>
  <c r="L63" i="1"/>
  <c r="M63" i="1"/>
  <c r="I64" i="1"/>
  <c r="J64" i="1"/>
  <c r="K64" i="1"/>
  <c r="L64" i="1"/>
  <c r="M64" i="1"/>
  <c r="I65" i="1"/>
  <c r="J65" i="1"/>
  <c r="K65" i="1"/>
  <c r="L65" i="1"/>
  <c r="M65" i="1"/>
  <c r="I66" i="1"/>
  <c r="J66" i="1"/>
  <c r="K66" i="1"/>
  <c r="L66" i="1"/>
  <c r="M66" i="1"/>
  <c r="I67" i="1"/>
  <c r="J67" i="1"/>
  <c r="K67" i="1"/>
  <c r="L67" i="1"/>
  <c r="M67" i="1"/>
  <c r="I68" i="1"/>
  <c r="J68" i="1"/>
  <c r="K68" i="1"/>
  <c r="L68" i="1"/>
  <c r="M68" i="1"/>
  <c r="I69" i="1"/>
  <c r="J69" i="1"/>
  <c r="K69" i="1"/>
  <c r="L69" i="1"/>
  <c r="M69" i="1"/>
  <c r="I70" i="1"/>
  <c r="J70" i="1"/>
  <c r="K70" i="1"/>
  <c r="L70" i="1"/>
  <c r="M70" i="1"/>
  <c r="I71" i="1"/>
  <c r="J71" i="1"/>
  <c r="K71" i="1"/>
  <c r="L71" i="1"/>
  <c r="M71" i="1"/>
  <c r="I72" i="1"/>
  <c r="J72" i="1"/>
  <c r="K72" i="1"/>
  <c r="L72" i="1"/>
  <c r="M72" i="1"/>
  <c r="I73" i="1"/>
  <c r="J73" i="1"/>
  <c r="K73" i="1"/>
  <c r="L73" i="1"/>
  <c r="M73" i="1"/>
  <c r="I74" i="1"/>
  <c r="J74" i="1"/>
  <c r="K74" i="1"/>
  <c r="L74" i="1"/>
  <c r="M74" i="1"/>
  <c r="I75" i="1"/>
  <c r="J75" i="1"/>
  <c r="K75" i="1"/>
  <c r="L75" i="1"/>
  <c r="M75" i="1"/>
  <c r="I76" i="1"/>
  <c r="J76" i="1"/>
  <c r="K76" i="1"/>
  <c r="L76" i="1"/>
  <c r="M76" i="1"/>
  <c r="I77" i="1"/>
  <c r="J77" i="1"/>
  <c r="K77" i="1"/>
  <c r="L77" i="1"/>
  <c r="M77" i="1"/>
  <c r="I78" i="1"/>
  <c r="J78" i="1"/>
  <c r="K78" i="1"/>
  <c r="L78" i="1"/>
  <c r="M78" i="1"/>
  <c r="I79" i="1"/>
  <c r="J79" i="1"/>
  <c r="K79" i="1"/>
  <c r="L79" i="1"/>
  <c r="M79" i="1"/>
  <c r="I80" i="1"/>
  <c r="J80" i="1"/>
  <c r="K80" i="1"/>
  <c r="L80" i="1"/>
  <c r="M80" i="1"/>
  <c r="I81" i="1"/>
  <c r="J81" i="1"/>
  <c r="K81" i="1"/>
  <c r="L81" i="1"/>
  <c r="M81" i="1"/>
  <c r="I82" i="1"/>
  <c r="J82" i="1"/>
  <c r="K82" i="1"/>
  <c r="L82" i="1"/>
  <c r="M82" i="1"/>
  <c r="I83" i="1"/>
  <c r="J83" i="1"/>
  <c r="K83" i="1"/>
  <c r="L83" i="1"/>
  <c r="M83" i="1"/>
  <c r="I84" i="1"/>
  <c r="J84" i="1"/>
  <c r="K84" i="1"/>
  <c r="L84" i="1"/>
  <c r="M84" i="1"/>
  <c r="I85" i="1"/>
  <c r="J85" i="1"/>
  <c r="K85" i="1"/>
  <c r="L85" i="1"/>
  <c r="M85" i="1"/>
  <c r="I86" i="1"/>
  <c r="J86" i="1"/>
  <c r="K86" i="1"/>
  <c r="L86" i="1"/>
  <c r="M86" i="1"/>
  <c r="I87" i="1"/>
  <c r="J87" i="1"/>
  <c r="K87" i="1"/>
  <c r="L87" i="1"/>
  <c r="M87" i="1"/>
  <c r="I88" i="1"/>
  <c r="J88" i="1"/>
  <c r="K88" i="1"/>
  <c r="L88" i="1"/>
  <c r="M88" i="1"/>
  <c r="I89" i="1"/>
  <c r="J89" i="1"/>
  <c r="K89" i="1"/>
  <c r="L89" i="1"/>
  <c r="M89" i="1"/>
  <c r="I90" i="1"/>
  <c r="J90" i="1"/>
  <c r="K90" i="1"/>
  <c r="L90" i="1"/>
  <c r="M90" i="1"/>
  <c r="I91" i="1"/>
  <c r="J91" i="1"/>
  <c r="K91" i="1"/>
  <c r="L91" i="1"/>
  <c r="M91" i="1"/>
  <c r="I92" i="1"/>
  <c r="J92" i="1"/>
  <c r="K92" i="1"/>
  <c r="L92" i="1"/>
  <c r="M92" i="1"/>
  <c r="I93" i="1"/>
  <c r="J93" i="1"/>
  <c r="K93" i="1"/>
  <c r="L93" i="1"/>
  <c r="M93" i="1"/>
  <c r="I94" i="1"/>
  <c r="J94" i="1"/>
  <c r="K94" i="1"/>
  <c r="L94" i="1"/>
  <c r="M94" i="1"/>
  <c r="I95" i="1"/>
  <c r="J95" i="1"/>
  <c r="K95" i="1"/>
  <c r="L95" i="1"/>
  <c r="M95" i="1"/>
  <c r="I96" i="1"/>
  <c r="J96" i="1"/>
  <c r="K96" i="1"/>
  <c r="L96" i="1"/>
  <c r="M96" i="1"/>
  <c r="I97" i="1"/>
  <c r="J97" i="1"/>
  <c r="K97" i="1"/>
  <c r="L97" i="1"/>
  <c r="M97" i="1"/>
  <c r="I98" i="1"/>
  <c r="J98" i="1"/>
  <c r="K98" i="1"/>
  <c r="L98" i="1"/>
  <c r="M98" i="1"/>
  <c r="I99" i="1"/>
  <c r="J99" i="1"/>
  <c r="K99" i="1"/>
  <c r="L99" i="1"/>
  <c r="M99" i="1"/>
  <c r="I100" i="1"/>
  <c r="J100" i="1"/>
  <c r="K100" i="1"/>
  <c r="L100" i="1"/>
  <c r="M100" i="1"/>
  <c r="I101" i="1"/>
  <c r="J101" i="1"/>
  <c r="K101" i="1"/>
  <c r="L101" i="1"/>
  <c r="M101" i="1"/>
  <c r="I102" i="1"/>
  <c r="J102" i="1"/>
  <c r="K102" i="1"/>
  <c r="L102" i="1"/>
  <c r="M102" i="1"/>
  <c r="I103" i="1"/>
  <c r="J103" i="1"/>
  <c r="K103" i="1"/>
  <c r="L103" i="1"/>
  <c r="M103" i="1"/>
  <c r="I104" i="1"/>
  <c r="J104" i="1"/>
  <c r="K104" i="1"/>
  <c r="L104" i="1"/>
  <c r="M104" i="1"/>
  <c r="I105" i="1"/>
  <c r="J105" i="1"/>
  <c r="K105" i="1"/>
  <c r="L105" i="1"/>
  <c r="M105" i="1"/>
  <c r="I106" i="1"/>
  <c r="J106" i="1"/>
  <c r="K106" i="1"/>
  <c r="L106" i="1"/>
  <c r="M106" i="1"/>
  <c r="I107" i="1"/>
  <c r="J107" i="1"/>
  <c r="K107" i="1"/>
  <c r="L107" i="1"/>
  <c r="M107" i="1"/>
  <c r="I108" i="1"/>
  <c r="J108" i="1"/>
  <c r="K108" i="1"/>
  <c r="L108" i="1"/>
  <c r="M108" i="1"/>
  <c r="I109" i="1"/>
  <c r="J109" i="1"/>
  <c r="K109" i="1"/>
  <c r="L109" i="1"/>
  <c r="M109" i="1"/>
  <c r="I110" i="1"/>
  <c r="J110" i="1"/>
  <c r="K110" i="1"/>
  <c r="L110" i="1"/>
  <c r="M110" i="1"/>
  <c r="I111" i="1"/>
  <c r="J111" i="1"/>
  <c r="K111" i="1"/>
  <c r="L111" i="1"/>
  <c r="M111" i="1"/>
  <c r="I112" i="1"/>
  <c r="J112" i="1"/>
  <c r="K112" i="1"/>
  <c r="L112" i="1"/>
  <c r="M112" i="1"/>
  <c r="I113" i="1"/>
  <c r="J113" i="1"/>
  <c r="K113" i="1"/>
  <c r="L113" i="1"/>
  <c r="M113" i="1"/>
  <c r="I114" i="1"/>
  <c r="J114" i="1"/>
  <c r="K114" i="1"/>
  <c r="L114" i="1"/>
  <c r="M114" i="1"/>
  <c r="I115" i="1"/>
  <c r="J115" i="1"/>
  <c r="K115" i="1"/>
  <c r="L115" i="1"/>
  <c r="M115" i="1"/>
  <c r="I116" i="1"/>
  <c r="J116" i="1"/>
  <c r="K116" i="1"/>
  <c r="L116" i="1"/>
  <c r="M116" i="1"/>
  <c r="I117" i="1"/>
  <c r="J117" i="1"/>
  <c r="K117" i="1"/>
  <c r="L117" i="1"/>
  <c r="M117" i="1"/>
  <c r="I118" i="1"/>
  <c r="J118" i="1"/>
  <c r="K118" i="1"/>
  <c r="L118" i="1"/>
  <c r="M118" i="1"/>
  <c r="I119" i="1"/>
  <c r="J119" i="1"/>
  <c r="K119" i="1"/>
  <c r="L119" i="1"/>
  <c r="M119" i="1"/>
  <c r="I120" i="1"/>
  <c r="J120" i="1"/>
  <c r="K120" i="1"/>
  <c r="L120" i="1"/>
  <c r="M120" i="1"/>
  <c r="I121" i="1"/>
  <c r="J121" i="1"/>
  <c r="K121" i="1"/>
  <c r="L121" i="1"/>
  <c r="M121" i="1"/>
  <c r="I122" i="1"/>
  <c r="J122" i="1"/>
  <c r="K122" i="1"/>
  <c r="L122" i="1"/>
  <c r="M122" i="1"/>
  <c r="I123" i="1"/>
  <c r="J123" i="1"/>
  <c r="K123" i="1"/>
  <c r="L123" i="1"/>
  <c r="M123" i="1"/>
  <c r="I124" i="1"/>
  <c r="J124" i="1"/>
  <c r="K124" i="1"/>
  <c r="L124" i="1"/>
  <c r="M124" i="1"/>
  <c r="I125" i="1"/>
  <c r="J125" i="1"/>
  <c r="K125" i="1"/>
  <c r="L125" i="1"/>
  <c r="M125" i="1"/>
  <c r="I126" i="1"/>
  <c r="J126" i="1"/>
  <c r="K126" i="1"/>
  <c r="L126" i="1"/>
  <c r="M126" i="1"/>
  <c r="I127" i="1"/>
  <c r="J127" i="1"/>
  <c r="K127" i="1"/>
  <c r="L127" i="1"/>
  <c r="M127" i="1"/>
  <c r="I128" i="1"/>
  <c r="J128" i="1"/>
  <c r="K128" i="1"/>
  <c r="L128" i="1"/>
  <c r="M128" i="1"/>
  <c r="I129" i="1"/>
  <c r="J129" i="1"/>
  <c r="K129" i="1"/>
  <c r="L129" i="1"/>
  <c r="M129" i="1"/>
  <c r="I130" i="1"/>
  <c r="J130" i="1"/>
  <c r="K130" i="1"/>
  <c r="L130" i="1"/>
  <c r="M130" i="1"/>
  <c r="I131" i="1"/>
  <c r="J131" i="1"/>
  <c r="K131" i="1"/>
  <c r="L131" i="1"/>
  <c r="M131" i="1"/>
  <c r="I132" i="1"/>
  <c r="J132" i="1"/>
  <c r="K132" i="1"/>
  <c r="L132" i="1"/>
  <c r="M132" i="1"/>
  <c r="I133" i="1"/>
  <c r="J133" i="1"/>
  <c r="K133" i="1"/>
  <c r="L133" i="1"/>
  <c r="M133" i="1"/>
  <c r="I134" i="1"/>
  <c r="J134" i="1"/>
  <c r="K134" i="1"/>
  <c r="L134" i="1"/>
  <c r="M134" i="1"/>
  <c r="I135" i="1"/>
  <c r="J135" i="1"/>
  <c r="K135" i="1"/>
  <c r="L135" i="1"/>
  <c r="M135" i="1"/>
  <c r="I136" i="1"/>
  <c r="J136" i="1"/>
  <c r="K136" i="1"/>
  <c r="L136" i="1"/>
  <c r="M136" i="1"/>
  <c r="I137" i="1"/>
  <c r="J137" i="1"/>
  <c r="K137" i="1"/>
  <c r="L137" i="1"/>
  <c r="M137" i="1"/>
  <c r="I138" i="1"/>
  <c r="J138" i="1"/>
  <c r="K138" i="1"/>
  <c r="L138" i="1"/>
  <c r="M138" i="1"/>
  <c r="I139" i="1"/>
  <c r="J139" i="1"/>
  <c r="K139" i="1"/>
  <c r="L139" i="1"/>
  <c r="M139" i="1"/>
  <c r="I140" i="1"/>
  <c r="J140" i="1"/>
  <c r="K140" i="1"/>
  <c r="L140" i="1"/>
  <c r="M140" i="1"/>
  <c r="I141" i="1"/>
  <c r="J141" i="1"/>
  <c r="K141" i="1"/>
  <c r="L141" i="1"/>
  <c r="M141" i="1"/>
  <c r="I142" i="1"/>
  <c r="J142" i="1"/>
  <c r="K142" i="1"/>
  <c r="L142" i="1"/>
  <c r="M142" i="1"/>
  <c r="I143" i="1"/>
  <c r="J143" i="1"/>
  <c r="K143" i="1"/>
  <c r="L143" i="1"/>
  <c r="M143" i="1"/>
  <c r="I144" i="1"/>
  <c r="J144" i="1"/>
  <c r="K144" i="1"/>
  <c r="L144" i="1"/>
  <c r="M144" i="1"/>
  <c r="I145" i="1"/>
  <c r="J145" i="1"/>
  <c r="K145" i="1"/>
  <c r="L145" i="1"/>
  <c r="M145" i="1"/>
  <c r="I146" i="1"/>
  <c r="J146" i="1"/>
  <c r="K146" i="1"/>
  <c r="L146" i="1"/>
  <c r="M146" i="1"/>
  <c r="I147" i="1"/>
  <c r="J147" i="1"/>
  <c r="K147" i="1"/>
  <c r="L147" i="1"/>
  <c r="M147" i="1"/>
  <c r="I148" i="1"/>
  <c r="J148" i="1"/>
  <c r="K148" i="1"/>
  <c r="L148" i="1"/>
  <c r="M148" i="1"/>
  <c r="I149" i="1"/>
  <c r="J149" i="1"/>
  <c r="K149" i="1"/>
  <c r="L149" i="1"/>
  <c r="M149" i="1"/>
  <c r="I150" i="1"/>
  <c r="J150" i="1"/>
  <c r="K150" i="1"/>
  <c r="L150" i="1"/>
  <c r="M150" i="1"/>
  <c r="I151" i="1"/>
  <c r="J151" i="1"/>
  <c r="K151" i="1"/>
  <c r="L151" i="1"/>
  <c r="M151" i="1"/>
  <c r="I152" i="1"/>
  <c r="J152" i="1"/>
  <c r="K152" i="1"/>
  <c r="L152" i="1"/>
  <c r="M152" i="1"/>
  <c r="I153" i="1"/>
  <c r="J153" i="1"/>
  <c r="K153" i="1"/>
  <c r="L153" i="1"/>
  <c r="M153" i="1"/>
  <c r="I154" i="1"/>
  <c r="J154" i="1"/>
  <c r="K154" i="1"/>
  <c r="L154" i="1"/>
  <c r="M154" i="1"/>
  <c r="I155" i="1"/>
  <c r="J155" i="1"/>
  <c r="K155" i="1"/>
  <c r="L155" i="1"/>
  <c r="M155" i="1"/>
  <c r="I156" i="1"/>
  <c r="J156" i="1"/>
  <c r="K156" i="1"/>
  <c r="L156" i="1"/>
  <c r="M156" i="1"/>
  <c r="I157" i="1"/>
  <c r="J157" i="1"/>
  <c r="K157" i="1"/>
  <c r="L157" i="1"/>
  <c r="M157" i="1"/>
  <c r="I158" i="1"/>
  <c r="J158" i="1"/>
  <c r="K158" i="1"/>
  <c r="L158" i="1"/>
  <c r="M158" i="1"/>
  <c r="I159" i="1"/>
  <c r="J159" i="1"/>
  <c r="K159" i="1"/>
  <c r="L159" i="1"/>
  <c r="M159" i="1"/>
  <c r="I160" i="1"/>
  <c r="J160" i="1"/>
  <c r="K160" i="1"/>
  <c r="L160" i="1"/>
  <c r="M160" i="1"/>
  <c r="I161" i="1"/>
  <c r="J161" i="1"/>
  <c r="K161" i="1"/>
  <c r="L161" i="1"/>
  <c r="M161" i="1"/>
  <c r="I162" i="1"/>
  <c r="J162" i="1"/>
  <c r="K162" i="1"/>
  <c r="L162" i="1"/>
  <c r="M162" i="1"/>
  <c r="I163" i="1"/>
  <c r="J163" i="1"/>
  <c r="K163" i="1"/>
  <c r="L163" i="1"/>
  <c r="M163" i="1"/>
  <c r="I164" i="1"/>
  <c r="J164" i="1"/>
  <c r="K164" i="1"/>
  <c r="L164" i="1"/>
  <c r="M164" i="1"/>
  <c r="I165" i="1"/>
  <c r="J165" i="1"/>
  <c r="K165" i="1"/>
  <c r="L165" i="1"/>
  <c r="M165" i="1"/>
  <c r="I166" i="1"/>
  <c r="J166" i="1"/>
  <c r="K166" i="1"/>
  <c r="L166" i="1"/>
  <c r="M166" i="1"/>
  <c r="I167" i="1"/>
  <c r="J167" i="1"/>
  <c r="K167" i="1"/>
  <c r="L167" i="1"/>
  <c r="M167" i="1"/>
  <c r="I168" i="1"/>
  <c r="J168" i="1"/>
  <c r="K168" i="1"/>
  <c r="L168" i="1"/>
  <c r="M168" i="1"/>
  <c r="I169" i="1"/>
  <c r="J169" i="1"/>
  <c r="K169" i="1"/>
  <c r="L169" i="1"/>
  <c r="M169" i="1"/>
  <c r="I170" i="1"/>
  <c r="J170" i="1"/>
  <c r="K170" i="1"/>
  <c r="L170" i="1"/>
  <c r="M170" i="1"/>
  <c r="I171" i="1"/>
  <c r="J171" i="1"/>
  <c r="K171" i="1"/>
  <c r="L171" i="1"/>
  <c r="M171" i="1"/>
  <c r="I172" i="1"/>
  <c r="J172" i="1"/>
  <c r="K172" i="1"/>
  <c r="L172" i="1"/>
  <c r="M172" i="1"/>
  <c r="I173" i="1"/>
  <c r="J173" i="1"/>
  <c r="K173" i="1"/>
  <c r="L173" i="1"/>
  <c r="M173" i="1"/>
  <c r="I174" i="1"/>
  <c r="J174" i="1"/>
  <c r="K174" i="1"/>
  <c r="L174" i="1"/>
  <c r="M174" i="1"/>
  <c r="I175" i="1"/>
  <c r="J175" i="1"/>
  <c r="K175" i="1"/>
  <c r="L175" i="1"/>
  <c r="M175" i="1"/>
  <c r="I176" i="1"/>
  <c r="J176" i="1"/>
  <c r="K176" i="1"/>
  <c r="L176" i="1"/>
  <c r="M176" i="1"/>
  <c r="I177" i="1"/>
  <c r="J177" i="1"/>
  <c r="K177" i="1"/>
  <c r="L177" i="1"/>
  <c r="M177" i="1"/>
  <c r="I178" i="1"/>
  <c r="J178" i="1"/>
  <c r="K178" i="1"/>
  <c r="L178" i="1"/>
  <c r="M178" i="1"/>
  <c r="I179" i="1"/>
  <c r="J179" i="1"/>
  <c r="K179" i="1"/>
  <c r="L179" i="1"/>
  <c r="M179" i="1"/>
  <c r="I180" i="1"/>
  <c r="J180" i="1"/>
  <c r="K180" i="1"/>
  <c r="L180" i="1"/>
  <c r="M180" i="1"/>
  <c r="I181" i="1"/>
  <c r="J181" i="1"/>
  <c r="K181" i="1"/>
  <c r="L181" i="1"/>
  <c r="M181" i="1"/>
  <c r="I182" i="1"/>
  <c r="J182" i="1"/>
  <c r="K182" i="1"/>
  <c r="L182" i="1"/>
  <c r="M182" i="1"/>
  <c r="I183" i="1"/>
  <c r="J183" i="1"/>
  <c r="K183" i="1"/>
  <c r="L183" i="1"/>
  <c r="M183" i="1"/>
  <c r="I184" i="1"/>
  <c r="J184" i="1"/>
  <c r="K184" i="1"/>
  <c r="L184" i="1"/>
  <c r="M184" i="1"/>
  <c r="I185" i="1"/>
  <c r="J185" i="1"/>
  <c r="K185" i="1"/>
  <c r="L185" i="1"/>
  <c r="M185" i="1"/>
  <c r="I186" i="1"/>
  <c r="J186" i="1"/>
  <c r="K186" i="1"/>
  <c r="L186" i="1"/>
  <c r="M186" i="1"/>
  <c r="I187" i="1"/>
  <c r="J187" i="1"/>
  <c r="K187" i="1"/>
  <c r="L187" i="1"/>
  <c r="M187" i="1"/>
  <c r="I188" i="1"/>
  <c r="J188" i="1"/>
  <c r="K188" i="1"/>
  <c r="L188" i="1"/>
  <c r="M188" i="1"/>
  <c r="I189" i="1"/>
  <c r="J189" i="1"/>
  <c r="K189" i="1"/>
  <c r="L189" i="1"/>
  <c r="M189" i="1"/>
  <c r="I190" i="1"/>
  <c r="J190" i="1"/>
  <c r="K190" i="1"/>
  <c r="L190" i="1"/>
  <c r="M190" i="1"/>
  <c r="I191" i="1"/>
  <c r="J191" i="1"/>
  <c r="K191" i="1"/>
  <c r="L191" i="1"/>
  <c r="M191" i="1"/>
  <c r="I192" i="1"/>
  <c r="J192" i="1"/>
  <c r="K192" i="1"/>
  <c r="L192" i="1"/>
  <c r="M192" i="1"/>
  <c r="I193" i="1"/>
  <c r="J193" i="1"/>
  <c r="K193" i="1"/>
  <c r="L193" i="1"/>
  <c r="M193" i="1"/>
  <c r="I194" i="1"/>
  <c r="J194" i="1"/>
  <c r="K194" i="1"/>
  <c r="L194" i="1"/>
  <c r="M194" i="1"/>
  <c r="I195" i="1"/>
  <c r="J195" i="1"/>
  <c r="K195" i="1"/>
  <c r="L195" i="1"/>
  <c r="M195" i="1"/>
  <c r="I196" i="1"/>
  <c r="J196" i="1"/>
  <c r="K196" i="1"/>
  <c r="L196" i="1"/>
  <c r="M196" i="1"/>
  <c r="I197" i="1"/>
  <c r="J197" i="1"/>
  <c r="K197" i="1"/>
  <c r="L197" i="1"/>
  <c r="M197" i="1"/>
  <c r="I198" i="1"/>
  <c r="J198" i="1"/>
  <c r="K198" i="1"/>
  <c r="L198" i="1"/>
  <c r="M198" i="1"/>
  <c r="I199" i="1"/>
  <c r="J199" i="1"/>
  <c r="K199" i="1"/>
  <c r="L199" i="1"/>
  <c r="M199" i="1"/>
  <c r="I200" i="1"/>
  <c r="J200" i="1"/>
  <c r="K200" i="1"/>
  <c r="L200" i="1"/>
  <c r="M200" i="1"/>
  <c r="I201" i="1"/>
  <c r="J201" i="1"/>
  <c r="K201" i="1"/>
  <c r="L201" i="1"/>
  <c r="M201" i="1"/>
  <c r="I202" i="1"/>
  <c r="J202" i="1"/>
  <c r="K202" i="1"/>
  <c r="L202" i="1"/>
  <c r="M202" i="1"/>
  <c r="I203" i="1"/>
  <c r="J203" i="1"/>
  <c r="K203" i="1"/>
  <c r="L203" i="1"/>
  <c r="M203" i="1"/>
  <c r="I204" i="1"/>
  <c r="J204" i="1"/>
  <c r="K204" i="1"/>
  <c r="L204" i="1"/>
  <c r="M204" i="1"/>
  <c r="I205" i="1"/>
  <c r="J205" i="1"/>
  <c r="K205" i="1"/>
  <c r="L205" i="1"/>
  <c r="M205" i="1"/>
  <c r="I206" i="1"/>
  <c r="J206" i="1"/>
  <c r="K206" i="1"/>
  <c r="L206" i="1"/>
  <c r="M206" i="1"/>
  <c r="I207" i="1"/>
  <c r="J207" i="1"/>
  <c r="K207" i="1"/>
  <c r="L207" i="1"/>
  <c r="M207" i="1"/>
  <c r="I208" i="1"/>
  <c r="J208" i="1"/>
  <c r="K208" i="1"/>
  <c r="L208" i="1"/>
  <c r="M208" i="1"/>
  <c r="I209" i="1"/>
  <c r="J209" i="1"/>
  <c r="K209" i="1"/>
  <c r="L209" i="1"/>
  <c r="M209" i="1"/>
  <c r="I210" i="1"/>
  <c r="J210" i="1"/>
  <c r="K210" i="1"/>
  <c r="L210" i="1"/>
  <c r="M210" i="1"/>
  <c r="I211" i="1"/>
  <c r="J211" i="1"/>
  <c r="K211" i="1"/>
  <c r="L211" i="1"/>
  <c r="M211" i="1"/>
  <c r="I212" i="1"/>
  <c r="J212" i="1"/>
  <c r="K212" i="1"/>
  <c r="L212" i="1"/>
  <c r="M212" i="1"/>
  <c r="I213" i="1"/>
  <c r="J213" i="1"/>
  <c r="K213" i="1"/>
  <c r="L213" i="1"/>
  <c r="M213" i="1"/>
  <c r="I214" i="1"/>
  <c r="J214" i="1"/>
  <c r="K214" i="1"/>
  <c r="L214" i="1"/>
  <c r="M214" i="1"/>
  <c r="I215" i="1"/>
  <c r="J215" i="1"/>
  <c r="K215" i="1"/>
  <c r="L215" i="1"/>
  <c r="M215" i="1"/>
  <c r="I216" i="1"/>
  <c r="J216" i="1"/>
  <c r="K216" i="1"/>
  <c r="L216" i="1"/>
  <c r="M216" i="1"/>
  <c r="I217" i="1"/>
  <c r="J217" i="1"/>
  <c r="K217" i="1"/>
  <c r="L217" i="1"/>
  <c r="M217" i="1"/>
  <c r="I218" i="1"/>
  <c r="J218" i="1"/>
  <c r="K218" i="1"/>
  <c r="L218" i="1"/>
  <c r="M218" i="1"/>
  <c r="I219" i="1"/>
  <c r="J219" i="1"/>
  <c r="K219" i="1"/>
  <c r="L219" i="1"/>
  <c r="M219" i="1"/>
  <c r="I220" i="1"/>
  <c r="J220" i="1"/>
  <c r="K220" i="1"/>
  <c r="L220" i="1"/>
  <c r="M220" i="1"/>
  <c r="I221" i="1"/>
  <c r="J221" i="1"/>
  <c r="K221" i="1"/>
  <c r="L221" i="1"/>
  <c r="M221" i="1"/>
  <c r="I222" i="1"/>
  <c r="J222" i="1"/>
  <c r="K222" i="1"/>
  <c r="L222" i="1"/>
  <c r="M222" i="1"/>
  <c r="I223" i="1"/>
  <c r="J223" i="1"/>
  <c r="K223" i="1"/>
  <c r="L223" i="1"/>
  <c r="M223" i="1"/>
  <c r="I224" i="1"/>
  <c r="J224" i="1"/>
  <c r="K224" i="1"/>
  <c r="L224" i="1"/>
  <c r="M224" i="1"/>
  <c r="I225" i="1"/>
  <c r="J225" i="1"/>
  <c r="K225" i="1"/>
  <c r="L225" i="1"/>
  <c r="M225" i="1"/>
  <c r="I226" i="1"/>
  <c r="J226" i="1"/>
  <c r="K226" i="1"/>
  <c r="L226" i="1"/>
  <c r="M226" i="1"/>
  <c r="I227" i="1"/>
  <c r="J227" i="1"/>
  <c r="K227" i="1"/>
  <c r="L227" i="1"/>
  <c r="M227" i="1"/>
  <c r="I228" i="1"/>
  <c r="J228" i="1"/>
  <c r="K228" i="1"/>
  <c r="L228" i="1"/>
  <c r="M228" i="1"/>
  <c r="I229" i="1"/>
  <c r="J229" i="1"/>
  <c r="K229" i="1"/>
  <c r="L229" i="1"/>
  <c r="M229" i="1"/>
  <c r="I230" i="1"/>
  <c r="J230" i="1"/>
  <c r="K230" i="1"/>
  <c r="L230" i="1"/>
  <c r="M230" i="1"/>
  <c r="I231" i="1"/>
  <c r="J231" i="1"/>
  <c r="K231" i="1"/>
  <c r="L231" i="1"/>
  <c r="M231" i="1"/>
  <c r="I232" i="1"/>
  <c r="J232" i="1"/>
  <c r="K232" i="1"/>
  <c r="L232" i="1"/>
  <c r="M232" i="1"/>
  <c r="I233" i="1"/>
  <c r="J233" i="1"/>
  <c r="K233" i="1"/>
  <c r="L233" i="1"/>
  <c r="M233" i="1"/>
  <c r="I234" i="1"/>
  <c r="J234" i="1"/>
  <c r="K234" i="1"/>
  <c r="L234" i="1"/>
  <c r="M234" i="1"/>
  <c r="I235" i="1"/>
  <c r="J235" i="1"/>
  <c r="K235" i="1"/>
  <c r="L235" i="1"/>
  <c r="M235" i="1"/>
  <c r="I236" i="1"/>
  <c r="J236" i="1"/>
  <c r="K236" i="1"/>
  <c r="L236" i="1"/>
  <c r="M236" i="1"/>
  <c r="I237" i="1"/>
  <c r="J237" i="1"/>
  <c r="K237" i="1"/>
  <c r="L237" i="1"/>
  <c r="M237" i="1"/>
  <c r="I238" i="1"/>
  <c r="J238" i="1"/>
  <c r="K238" i="1"/>
  <c r="L238" i="1"/>
  <c r="M238" i="1"/>
  <c r="I239" i="1"/>
  <c r="J239" i="1"/>
  <c r="K239" i="1"/>
  <c r="L239" i="1"/>
  <c r="M239" i="1"/>
  <c r="I240" i="1"/>
  <c r="J240" i="1"/>
  <c r="K240" i="1"/>
  <c r="L240" i="1"/>
  <c r="M240" i="1"/>
  <c r="I241" i="1"/>
  <c r="J241" i="1"/>
  <c r="K241" i="1"/>
  <c r="L241" i="1"/>
  <c r="M241" i="1"/>
  <c r="I242" i="1"/>
  <c r="J242" i="1"/>
  <c r="K242" i="1"/>
  <c r="L242" i="1"/>
  <c r="M242" i="1"/>
  <c r="I243" i="1"/>
  <c r="J243" i="1"/>
  <c r="K243" i="1"/>
  <c r="L243" i="1"/>
  <c r="M243" i="1"/>
  <c r="I244" i="1"/>
  <c r="J244" i="1"/>
  <c r="K244" i="1"/>
  <c r="L244" i="1"/>
  <c r="M244" i="1"/>
  <c r="I245" i="1"/>
  <c r="J245" i="1"/>
  <c r="K245" i="1"/>
  <c r="L245" i="1"/>
  <c r="M245" i="1"/>
  <c r="I246" i="1"/>
  <c r="J246" i="1"/>
  <c r="K246" i="1"/>
  <c r="L246" i="1"/>
  <c r="M246" i="1"/>
  <c r="I247" i="1"/>
  <c r="J247" i="1"/>
  <c r="K247" i="1"/>
  <c r="L247" i="1"/>
  <c r="M247" i="1"/>
  <c r="I248" i="1"/>
  <c r="J248" i="1"/>
  <c r="K248" i="1"/>
  <c r="L248" i="1"/>
  <c r="M248" i="1"/>
  <c r="I249" i="1"/>
  <c r="J249" i="1"/>
  <c r="K249" i="1"/>
  <c r="L249" i="1"/>
  <c r="M249" i="1"/>
  <c r="I250" i="1"/>
  <c r="J250" i="1"/>
  <c r="K250" i="1"/>
  <c r="L250" i="1"/>
  <c r="M250" i="1"/>
  <c r="I251" i="1"/>
  <c r="J251" i="1"/>
  <c r="K251" i="1"/>
  <c r="L251" i="1"/>
  <c r="M251" i="1"/>
  <c r="I252" i="1"/>
  <c r="J252" i="1"/>
  <c r="K252" i="1"/>
  <c r="L252" i="1"/>
  <c r="M252" i="1"/>
  <c r="I253" i="1"/>
  <c r="J253" i="1"/>
  <c r="K253" i="1"/>
  <c r="L253" i="1"/>
  <c r="M253" i="1"/>
  <c r="I254" i="1"/>
  <c r="J254" i="1"/>
  <c r="K254" i="1"/>
  <c r="L254" i="1"/>
  <c r="M254" i="1"/>
  <c r="I255" i="1"/>
  <c r="J255" i="1"/>
  <c r="K255" i="1"/>
  <c r="L255" i="1"/>
  <c r="M255" i="1"/>
  <c r="I256" i="1"/>
  <c r="J256" i="1"/>
  <c r="K256" i="1"/>
  <c r="L256" i="1"/>
  <c r="M256" i="1"/>
  <c r="I257" i="1"/>
  <c r="J257" i="1"/>
  <c r="K257" i="1"/>
  <c r="L257" i="1"/>
  <c r="M257" i="1"/>
  <c r="I258" i="1"/>
  <c r="J258" i="1"/>
  <c r="K258" i="1"/>
  <c r="L258" i="1"/>
  <c r="M258" i="1"/>
  <c r="I259" i="1"/>
  <c r="J259" i="1"/>
  <c r="K259" i="1"/>
  <c r="L259" i="1"/>
  <c r="M259" i="1"/>
  <c r="I260" i="1"/>
  <c r="J260" i="1"/>
  <c r="K260" i="1"/>
  <c r="L260" i="1"/>
  <c r="M260" i="1"/>
  <c r="I261" i="1"/>
  <c r="J261" i="1"/>
  <c r="K261" i="1"/>
  <c r="L261" i="1"/>
  <c r="M261" i="1"/>
  <c r="I262" i="1"/>
  <c r="J262" i="1"/>
  <c r="K262" i="1"/>
  <c r="L262" i="1"/>
  <c r="M262" i="1"/>
  <c r="I263" i="1"/>
  <c r="J263" i="1"/>
  <c r="K263" i="1"/>
  <c r="L263" i="1"/>
  <c r="M263" i="1"/>
  <c r="I264" i="1"/>
  <c r="J264" i="1"/>
  <c r="K264" i="1"/>
  <c r="L264" i="1"/>
  <c r="M264" i="1"/>
  <c r="I265" i="1"/>
  <c r="J265" i="1"/>
  <c r="K265" i="1"/>
  <c r="L265" i="1"/>
  <c r="M265" i="1"/>
  <c r="I266" i="1"/>
  <c r="J266" i="1"/>
  <c r="K266" i="1"/>
  <c r="L266" i="1"/>
  <c r="M266" i="1"/>
  <c r="I267" i="1"/>
  <c r="J267" i="1"/>
  <c r="K267" i="1"/>
  <c r="L267" i="1"/>
  <c r="M267" i="1"/>
  <c r="I268" i="1"/>
  <c r="J268" i="1"/>
  <c r="K268" i="1"/>
  <c r="L268" i="1"/>
  <c r="M268" i="1"/>
  <c r="I269" i="1"/>
  <c r="J269" i="1"/>
  <c r="K269" i="1"/>
  <c r="L269" i="1"/>
  <c r="M269" i="1"/>
  <c r="I270" i="1"/>
  <c r="J270" i="1"/>
  <c r="K270" i="1"/>
  <c r="L270" i="1"/>
  <c r="M270" i="1"/>
  <c r="I271" i="1"/>
  <c r="J271" i="1"/>
  <c r="K271" i="1"/>
  <c r="L271" i="1"/>
  <c r="M271" i="1"/>
  <c r="I272" i="1"/>
  <c r="J272" i="1"/>
  <c r="K272" i="1"/>
  <c r="L272" i="1"/>
  <c r="M272" i="1"/>
  <c r="I273" i="1"/>
  <c r="J273" i="1"/>
  <c r="K273" i="1"/>
  <c r="L273" i="1"/>
  <c r="M273" i="1"/>
  <c r="I274" i="1"/>
  <c r="J274" i="1"/>
  <c r="K274" i="1"/>
  <c r="L274" i="1"/>
  <c r="M274" i="1"/>
  <c r="I275" i="1"/>
  <c r="J275" i="1"/>
  <c r="K275" i="1"/>
  <c r="L275" i="1"/>
  <c r="M275" i="1"/>
  <c r="I276" i="1"/>
  <c r="J276" i="1"/>
  <c r="K276" i="1"/>
  <c r="L276" i="1"/>
  <c r="M276" i="1"/>
  <c r="I277" i="1"/>
  <c r="J277" i="1"/>
  <c r="K277" i="1"/>
  <c r="L277" i="1"/>
  <c r="M277" i="1"/>
  <c r="I278" i="1"/>
  <c r="J278" i="1"/>
  <c r="K278" i="1"/>
  <c r="L278" i="1"/>
  <c r="M278" i="1"/>
  <c r="I279" i="1"/>
  <c r="J279" i="1"/>
  <c r="K279" i="1"/>
  <c r="L279" i="1"/>
  <c r="M279" i="1"/>
  <c r="I280" i="1"/>
  <c r="J280" i="1"/>
  <c r="K280" i="1"/>
  <c r="L280" i="1"/>
  <c r="M280" i="1"/>
  <c r="I281" i="1"/>
  <c r="J281" i="1"/>
  <c r="K281" i="1"/>
  <c r="L281" i="1"/>
  <c r="M281" i="1"/>
  <c r="I282" i="1"/>
  <c r="J282" i="1"/>
  <c r="K282" i="1"/>
  <c r="L282" i="1"/>
  <c r="M282" i="1"/>
  <c r="I283" i="1"/>
  <c r="J283" i="1"/>
  <c r="K283" i="1"/>
  <c r="L283" i="1"/>
  <c r="M283" i="1"/>
  <c r="I284" i="1"/>
  <c r="J284" i="1"/>
  <c r="K284" i="1"/>
  <c r="L284" i="1"/>
  <c r="M284" i="1"/>
  <c r="I285" i="1"/>
  <c r="J285" i="1"/>
  <c r="K285" i="1"/>
  <c r="L285" i="1"/>
  <c r="M285" i="1"/>
  <c r="I286" i="1"/>
  <c r="J286" i="1"/>
  <c r="K286" i="1"/>
  <c r="L286" i="1"/>
  <c r="M286" i="1"/>
  <c r="I287" i="1"/>
  <c r="J287" i="1"/>
  <c r="K287" i="1"/>
  <c r="L287" i="1"/>
  <c r="M287" i="1"/>
  <c r="I288" i="1"/>
  <c r="J288" i="1"/>
  <c r="K288" i="1"/>
  <c r="L288" i="1"/>
  <c r="M288" i="1"/>
  <c r="I289" i="1"/>
  <c r="J289" i="1"/>
  <c r="K289" i="1"/>
  <c r="L289" i="1"/>
  <c r="M289" i="1"/>
  <c r="I290" i="1"/>
  <c r="J290" i="1"/>
  <c r="K290" i="1"/>
  <c r="L290" i="1"/>
  <c r="M290" i="1"/>
  <c r="I291" i="1"/>
  <c r="J291" i="1"/>
  <c r="K291" i="1"/>
  <c r="L291" i="1"/>
  <c r="M291" i="1"/>
  <c r="I292" i="1"/>
  <c r="J292" i="1"/>
  <c r="K292" i="1"/>
  <c r="L292" i="1"/>
  <c r="M292" i="1"/>
  <c r="I293" i="1"/>
  <c r="J293" i="1"/>
  <c r="K293" i="1"/>
  <c r="L293" i="1"/>
  <c r="M293" i="1"/>
  <c r="I294" i="1"/>
  <c r="J294" i="1"/>
  <c r="K294" i="1"/>
  <c r="L294" i="1"/>
  <c r="M294" i="1"/>
  <c r="I295" i="1"/>
  <c r="J295" i="1"/>
  <c r="K295" i="1"/>
  <c r="L295" i="1"/>
  <c r="M295" i="1"/>
  <c r="I296" i="1"/>
  <c r="J296" i="1"/>
  <c r="K296" i="1"/>
  <c r="L296" i="1"/>
  <c r="M296" i="1"/>
  <c r="I297" i="1"/>
  <c r="J297" i="1"/>
  <c r="K297" i="1"/>
  <c r="L297" i="1"/>
  <c r="M297" i="1"/>
  <c r="I298" i="1"/>
  <c r="J298" i="1"/>
  <c r="K298" i="1"/>
  <c r="L298" i="1"/>
  <c r="M298" i="1"/>
  <c r="I299" i="1"/>
  <c r="J299" i="1"/>
  <c r="K299" i="1"/>
  <c r="L299" i="1"/>
  <c r="M299" i="1"/>
  <c r="I300" i="1"/>
  <c r="J300" i="1"/>
  <c r="K300" i="1"/>
  <c r="L300" i="1"/>
  <c r="M300" i="1"/>
  <c r="I301" i="1"/>
  <c r="J301" i="1"/>
  <c r="K301" i="1"/>
  <c r="L301" i="1"/>
  <c r="M301" i="1"/>
  <c r="I302" i="1"/>
  <c r="J302" i="1"/>
  <c r="K302" i="1"/>
  <c r="L302" i="1"/>
  <c r="M302" i="1"/>
  <c r="I303" i="1"/>
  <c r="J303" i="1"/>
  <c r="K303" i="1"/>
  <c r="L303" i="1"/>
  <c r="M303" i="1"/>
  <c r="I304" i="1"/>
  <c r="J304" i="1"/>
  <c r="K304" i="1"/>
  <c r="L304" i="1"/>
  <c r="M304" i="1"/>
  <c r="I305" i="1"/>
  <c r="J305" i="1"/>
  <c r="K305" i="1"/>
  <c r="L305" i="1"/>
  <c r="M305" i="1"/>
  <c r="I306" i="1"/>
  <c r="J306" i="1"/>
  <c r="K306" i="1"/>
  <c r="L306" i="1"/>
  <c r="M306" i="1"/>
  <c r="I307" i="1"/>
  <c r="J307" i="1"/>
  <c r="K307" i="1"/>
  <c r="L307" i="1"/>
  <c r="M307" i="1"/>
  <c r="I308" i="1"/>
  <c r="J308" i="1"/>
  <c r="K308" i="1"/>
  <c r="L308" i="1"/>
  <c r="M308" i="1"/>
  <c r="I309" i="1"/>
  <c r="J309" i="1"/>
  <c r="K309" i="1"/>
  <c r="L309" i="1"/>
  <c r="M309" i="1"/>
  <c r="I310" i="1"/>
  <c r="J310" i="1"/>
  <c r="K310" i="1"/>
  <c r="L310" i="1"/>
  <c r="M310" i="1"/>
  <c r="I311" i="1"/>
  <c r="J311" i="1"/>
  <c r="K311" i="1"/>
  <c r="L311" i="1"/>
  <c r="M311" i="1"/>
  <c r="I312" i="1"/>
  <c r="J312" i="1"/>
  <c r="K312" i="1"/>
  <c r="L312" i="1"/>
  <c r="M312" i="1"/>
  <c r="I313" i="1"/>
  <c r="J313" i="1"/>
  <c r="K313" i="1"/>
  <c r="L313" i="1"/>
  <c r="M313" i="1"/>
  <c r="I314" i="1"/>
  <c r="J314" i="1"/>
  <c r="K314" i="1"/>
  <c r="L314" i="1"/>
  <c r="M314" i="1"/>
  <c r="I315" i="1"/>
  <c r="J315" i="1"/>
  <c r="K315" i="1"/>
  <c r="L315" i="1"/>
  <c r="M315" i="1"/>
  <c r="I316" i="1"/>
  <c r="J316" i="1"/>
  <c r="K316" i="1"/>
  <c r="L316" i="1"/>
  <c r="M316" i="1"/>
  <c r="I317" i="1"/>
  <c r="J317" i="1"/>
  <c r="K317" i="1"/>
  <c r="L317" i="1"/>
  <c r="M317" i="1"/>
  <c r="I318" i="1"/>
  <c r="J318" i="1"/>
  <c r="K318" i="1"/>
  <c r="L318" i="1"/>
  <c r="M318" i="1"/>
  <c r="I319" i="1"/>
  <c r="J319" i="1"/>
  <c r="K319" i="1"/>
  <c r="L319" i="1"/>
  <c r="M319" i="1"/>
  <c r="I320" i="1"/>
  <c r="J320" i="1"/>
  <c r="K320" i="1"/>
  <c r="L320" i="1"/>
  <c r="M320" i="1"/>
  <c r="I321" i="1"/>
  <c r="J321" i="1"/>
  <c r="K321" i="1"/>
  <c r="L321" i="1"/>
  <c r="M321" i="1"/>
  <c r="I322" i="1"/>
  <c r="J322" i="1"/>
  <c r="K322" i="1"/>
  <c r="L322" i="1"/>
  <c r="M322" i="1"/>
  <c r="I323" i="1"/>
  <c r="J323" i="1"/>
  <c r="K323" i="1"/>
  <c r="L323" i="1"/>
  <c r="M323" i="1"/>
  <c r="I324" i="1"/>
  <c r="J324" i="1"/>
  <c r="K324" i="1"/>
  <c r="L324" i="1"/>
  <c r="M324" i="1"/>
  <c r="I325" i="1"/>
  <c r="J325" i="1"/>
  <c r="K325" i="1"/>
  <c r="L325" i="1"/>
  <c r="M325" i="1"/>
  <c r="I326" i="1"/>
  <c r="J326" i="1"/>
  <c r="K326" i="1"/>
  <c r="L326" i="1"/>
  <c r="M326" i="1"/>
  <c r="I327" i="1"/>
  <c r="J327" i="1"/>
  <c r="K327" i="1"/>
  <c r="L327" i="1"/>
  <c r="M327" i="1"/>
  <c r="I328" i="1"/>
  <c r="J328" i="1"/>
  <c r="K328" i="1"/>
  <c r="L328" i="1"/>
  <c r="M328" i="1"/>
  <c r="I329" i="1"/>
  <c r="J329" i="1"/>
  <c r="K329" i="1"/>
  <c r="L329" i="1"/>
  <c r="M329" i="1"/>
  <c r="I330" i="1"/>
  <c r="J330" i="1"/>
  <c r="K330" i="1"/>
  <c r="L330" i="1"/>
  <c r="M330" i="1"/>
  <c r="I331" i="1"/>
  <c r="J331" i="1"/>
  <c r="K331" i="1"/>
  <c r="L331" i="1"/>
  <c r="M331" i="1"/>
  <c r="I332" i="1"/>
  <c r="J332" i="1"/>
  <c r="K332" i="1"/>
  <c r="L332" i="1"/>
  <c r="M332" i="1"/>
  <c r="I333" i="1"/>
  <c r="J333" i="1"/>
  <c r="K333" i="1"/>
  <c r="L333" i="1"/>
  <c r="M333" i="1"/>
  <c r="I334" i="1"/>
  <c r="J334" i="1"/>
  <c r="K334" i="1"/>
  <c r="L334" i="1"/>
  <c r="M334" i="1"/>
  <c r="I335" i="1"/>
  <c r="J335" i="1"/>
  <c r="K335" i="1"/>
  <c r="L335" i="1"/>
  <c r="M335" i="1"/>
  <c r="I336" i="1"/>
  <c r="J336" i="1"/>
  <c r="K336" i="1"/>
  <c r="L336" i="1"/>
  <c r="M336" i="1"/>
  <c r="I337" i="1"/>
  <c r="J337" i="1"/>
  <c r="K337" i="1"/>
  <c r="L337" i="1"/>
  <c r="M337" i="1"/>
  <c r="I338" i="1"/>
  <c r="J338" i="1"/>
  <c r="K338" i="1"/>
  <c r="L338" i="1"/>
  <c r="M338" i="1"/>
  <c r="I339" i="1"/>
  <c r="J339" i="1"/>
  <c r="K339" i="1"/>
  <c r="L339" i="1"/>
  <c r="M339" i="1"/>
  <c r="I340" i="1"/>
  <c r="J340" i="1"/>
  <c r="K340" i="1"/>
  <c r="L340" i="1"/>
  <c r="M340" i="1"/>
  <c r="I341" i="1"/>
  <c r="J341" i="1"/>
  <c r="K341" i="1"/>
  <c r="L341" i="1"/>
  <c r="M341" i="1"/>
  <c r="I342" i="1"/>
  <c r="J342" i="1"/>
  <c r="K342" i="1"/>
  <c r="L342" i="1"/>
  <c r="M342" i="1"/>
  <c r="I343" i="1"/>
  <c r="J343" i="1"/>
  <c r="K343" i="1"/>
  <c r="L343" i="1"/>
  <c r="M343" i="1"/>
  <c r="I344" i="1"/>
  <c r="J344" i="1"/>
  <c r="K344" i="1"/>
  <c r="L344" i="1"/>
  <c r="M344" i="1"/>
  <c r="I345" i="1"/>
  <c r="J345" i="1"/>
  <c r="K345" i="1"/>
  <c r="L345" i="1"/>
  <c r="M345" i="1"/>
  <c r="I346" i="1"/>
  <c r="J346" i="1"/>
  <c r="K346" i="1"/>
  <c r="L346" i="1"/>
  <c r="M346" i="1"/>
  <c r="I347" i="1"/>
  <c r="J347" i="1"/>
  <c r="K347" i="1"/>
  <c r="L347" i="1"/>
  <c r="M347" i="1"/>
  <c r="I348" i="1"/>
  <c r="J348" i="1"/>
  <c r="K348" i="1"/>
  <c r="L348" i="1"/>
  <c r="M348" i="1"/>
  <c r="I349" i="1"/>
  <c r="J349" i="1"/>
  <c r="K349" i="1"/>
  <c r="L349" i="1"/>
  <c r="M349" i="1"/>
  <c r="I350" i="1"/>
  <c r="J350" i="1"/>
  <c r="K350" i="1"/>
  <c r="L350" i="1"/>
  <c r="M350" i="1"/>
  <c r="I351" i="1"/>
  <c r="J351" i="1"/>
  <c r="K351" i="1"/>
  <c r="L351" i="1"/>
  <c r="M351" i="1"/>
  <c r="I352" i="1"/>
  <c r="J352" i="1"/>
  <c r="K352" i="1"/>
  <c r="L352" i="1"/>
  <c r="M352" i="1"/>
  <c r="I353" i="1"/>
  <c r="J353" i="1"/>
  <c r="K353" i="1"/>
  <c r="L353" i="1"/>
  <c r="M353" i="1"/>
  <c r="I354" i="1"/>
  <c r="J354" i="1"/>
  <c r="K354" i="1"/>
  <c r="L354" i="1"/>
  <c r="M354" i="1"/>
  <c r="I355" i="1"/>
  <c r="J355" i="1"/>
  <c r="K355" i="1"/>
  <c r="L355" i="1"/>
  <c r="M355" i="1"/>
  <c r="I356" i="1"/>
  <c r="J356" i="1"/>
  <c r="K356" i="1"/>
  <c r="L356" i="1"/>
  <c r="M356" i="1"/>
  <c r="I357" i="1"/>
  <c r="J357" i="1"/>
  <c r="K357" i="1"/>
  <c r="L357" i="1"/>
  <c r="M357" i="1"/>
  <c r="I358" i="1"/>
  <c r="J358" i="1"/>
  <c r="K358" i="1"/>
  <c r="L358" i="1"/>
  <c r="M358" i="1"/>
  <c r="I359" i="1"/>
  <c r="J359" i="1"/>
  <c r="K359" i="1"/>
  <c r="L359" i="1"/>
  <c r="M359" i="1"/>
  <c r="I360" i="1"/>
  <c r="J360" i="1"/>
  <c r="K360" i="1"/>
  <c r="L360" i="1"/>
  <c r="M360" i="1"/>
  <c r="I361" i="1"/>
  <c r="J361" i="1"/>
  <c r="K361" i="1"/>
  <c r="L361" i="1"/>
  <c r="M361" i="1"/>
  <c r="I362" i="1"/>
  <c r="J362" i="1"/>
  <c r="K362" i="1"/>
  <c r="L362" i="1"/>
  <c r="M362" i="1"/>
  <c r="I363" i="1"/>
  <c r="J363" i="1"/>
  <c r="K363" i="1"/>
  <c r="L363" i="1"/>
  <c r="M363" i="1"/>
  <c r="I364" i="1"/>
  <c r="J364" i="1"/>
  <c r="K364" i="1"/>
  <c r="L364" i="1"/>
  <c r="M364" i="1"/>
  <c r="I365" i="1"/>
  <c r="J365" i="1"/>
  <c r="K365" i="1"/>
  <c r="L365" i="1"/>
  <c r="M365" i="1"/>
  <c r="I366" i="1"/>
  <c r="J366" i="1"/>
  <c r="K366" i="1"/>
  <c r="L366" i="1"/>
  <c r="M366" i="1"/>
  <c r="I367" i="1"/>
  <c r="J367" i="1"/>
  <c r="K367" i="1"/>
  <c r="L367" i="1"/>
  <c r="M367" i="1"/>
  <c r="I368" i="1"/>
  <c r="J368" i="1"/>
  <c r="K368" i="1"/>
  <c r="L368" i="1"/>
  <c r="M368" i="1"/>
  <c r="I369" i="1"/>
  <c r="J369" i="1"/>
  <c r="K369" i="1"/>
  <c r="L369" i="1"/>
  <c r="M369" i="1"/>
  <c r="I370" i="1"/>
  <c r="J370" i="1"/>
  <c r="K370" i="1"/>
  <c r="L370" i="1"/>
  <c r="M370" i="1"/>
  <c r="I371" i="1"/>
  <c r="J371" i="1"/>
  <c r="K371" i="1"/>
  <c r="L371" i="1"/>
  <c r="M371" i="1"/>
  <c r="I372" i="1"/>
  <c r="J372" i="1"/>
  <c r="K372" i="1"/>
  <c r="L372" i="1"/>
  <c r="M372" i="1"/>
  <c r="I373" i="1"/>
  <c r="J373" i="1"/>
  <c r="K373" i="1"/>
  <c r="L373" i="1"/>
  <c r="M373" i="1"/>
  <c r="I374" i="1"/>
  <c r="J374" i="1"/>
  <c r="K374" i="1"/>
  <c r="L374" i="1"/>
  <c r="M374" i="1"/>
  <c r="I375" i="1"/>
  <c r="J375" i="1"/>
  <c r="K375" i="1"/>
  <c r="L375" i="1"/>
  <c r="M375" i="1"/>
  <c r="I376" i="1"/>
  <c r="J376" i="1"/>
  <c r="K376" i="1"/>
  <c r="L376" i="1"/>
  <c r="M376" i="1"/>
  <c r="I377" i="1"/>
  <c r="J377" i="1"/>
  <c r="K377" i="1"/>
  <c r="L377" i="1"/>
  <c r="M377" i="1"/>
  <c r="I378" i="1"/>
  <c r="J378" i="1"/>
  <c r="K378" i="1"/>
  <c r="L378" i="1"/>
  <c r="M378" i="1"/>
  <c r="I379" i="1"/>
  <c r="J379" i="1"/>
  <c r="K379" i="1"/>
  <c r="L379" i="1"/>
  <c r="M379" i="1"/>
  <c r="I380" i="1"/>
  <c r="J380" i="1"/>
  <c r="K380" i="1"/>
  <c r="L380" i="1"/>
  <c r="M380" i="1"/>
  <c r="I381" i="1"/>
  <c r="J381" i="1"/>
  <c r="K381" i="1"/>
  <c r="L381" i="1"/>
  <c r="M381" i="1"/>
  <c r="I382" i="1"/>
  <c r="J382" i="1"/>
  <c r="K382" i="1"/>
  <c r="L382" i="1"/>
  <c r="M382" i="1"/>
  <c r="I383" i="1"/>
  <c r="J383" i="1"/>
  <c r="K383" i="1"/>
  <c r="L383" i="1"/>
  <c r="M383" i="1"/>
  <c r="I384" i="1"/>
  <c r="J384" i="1"/>
  <c r="K384" i="1"/>
  <c r="L384" i="1"/>
  <c r="M384" i="1"/>
  <c r="I385" i="1"/>
  <c r="J385" i="1"/>
  <c r="K385" i="1"/>
  <c r="L385" i="1"/>
  <c r="M385" i="1"/>
  <c r="I386" i="1"/>
  <c r="J386" i="1"/>
  <c r="K386" i="1"/>
  <c r="L386" i="1"/>
  <c r="M386" i="1"/>
  <c r="I387" i="1"/>
  <c r="J387" i="1"/>
  <c r="K387" i="1"/>
  <c r="L387" i="1"/>
  <c r="M387" i="1"/>
  <c r="I388" i="1"/>
  <c r="J388" i="1"/>
  <c r="K388" i="1"/>
  <c r="L388" i="1"/>
  <c r="M388" i="1"/>
  <c r="I389" i="1"/>
  <c r="J389" i="1"/>
  <c r="K389" i="1"/>
  <c r="L389" i="1"/>
  <c r="M389" i="1"/>
  <c r="I390" i="1"/>
  <c r="J390" i="1"/>
  <c r="K390" i="1"/>
  <c r="L390" i="1"/>
  <c r="M390" i="1"/>
  <c r="I391" i="1"/>
  <c r="J391" i="1"/>
  <c r="K391" i="1"/>
  <c r="L391" i="1"/>
  <c r="M391" i="1"/>
  <c r="I392" i="1"/>
  <c r="J392" i="1"/>
  <c r="K392" i="1"/>
  <c r="L392" i="1"/>
  <c r="M392" i="1"/>
  <c r="I393" i="1"/>
  <c r="J393" i="1"/>
  <c r="K393" i="1"/>
  <c r="L393" i="1"/>
  <c r="M393" i="1"/>
  <c r="I394" i="1"/>
  <c r="J394" i="1"/>
  <c r="K394" i="1"/>
  <c r="L394" i="1"/>
  <c r="M394" i="1"/>
  <c r="I395" i="1"/>
  <c r="J395" i="1"/>
  <c r="K395" i="1"/>
  <c r="L395" i="1"/>
  <c r="M395" i="1"/>
  <c r="I396" i="1"/>
  <c r="J396" i="1"/>
  <c r="K396" i="1"/>
  <c r="L396" i="1"/>
  <c r="M396" i="1"/>
  <c r="I397" i="1"/>
  <c r="J397" i="1"/>
  <c r="K397" i="1"/>
  <c r="L397" i="1"/>
  <c r="M397" i="1"/>
  <c r="I398" i="1"/>
  <c r="J398" i="1"/>
  <c r="K398" i="1"/>
  <c r="L398" i="1"/>
  <c r="M398" i="1"/>
  <c r="I399" i="1"/>
  <c r="J399" i="1"/>
  <c r="K399" i="1"/>
  <c r="L399" i="1"/>
  <c r="M399" i="1"/>
  <c r="I400" i="1"/>
  <c r="J400" i="1"/>
  <c r="K400" i="1"/>
  <c r="L400" i="1"/>
  <c r="M400" i="1"/>
  <c r="I401" i="1"/>
  <c r="J401" i="1"/>
  <c r="K401" i="1"/>
  <c r="L401" i="1"/>
  <c r="M401" i="1"/>
  <c r="I402" i="1"/>
  <c r="J402" i="1"/>
  <c r="K402" i="1"/>
  <c r="L402" i="1"/>
  <c r="M402" i="1"/>
  <c r="I403" i="1"/>
  <c r="J403" i="1"/>
  <c r="K403" i="1"/>
  <c r="L403" i="1"/>
  <c r="M403" i="1"/>
  <c r="I404" i="1"/>
  <c r="J404" i="1"/>
  <c r="K404" i="1"/>
  <c r="L404" i="1"/>
  <c r="M404" i="1"/>
  <c r="I405" i="1"/>
  <c r="J405" i="1"/>
  <c r="K405" i="1"/>
  <c r="L405" i="1"/>
  <c r="M405" i="1"/>
  <c r="I406" i="1"/>
  <c r="J406" i="1"/>
  <c r="K406" i="1"/>
  <c r="L406" i="1"/>
  <c r="M406" i="1"/>
  <c r="I407" i="1"/>
  <c r="J407" i="1"/>
  <c r="K407" i="1"/>
  <c r="L407" i="1"/>
  <c r="M407" i="1"/>
  <c r="I408" i="1"/>
  <c r="J408" i="1"/>
  <c r="K408" i="1"/>
  <c r="L408" i="1"/>
  <c r="M408" i="1"/>
  <c r="I409" i="1"/>
  <c r="J409" i="1"/>
  <c r="K409" i="1"/>
  <c r="L409" i="1"/>
  <c r="M409" i="1"/>
  <c r="I410" i="1"/>
  <c r="J410" i="1"/>
  <c r="K410" i="1"/>
  <c r="L410" i="1"/>
  <c r="M410" i="1"/>
  <c r="I411" i="1"/>
  <c r="J411" i="1"/>
  <c r="K411" i="1"/>
  <c r="L411" i="1"/>
  <c r="M411" i="1"/>
  <c r="I412" i="1"/>
  <c r="J412" i="1"/>
  <c r="K412" i="1"/>
  <c r="L412" i="1"/>
  <c r="M412" i="1"/>
  <c r="I413" i="1"/>
  <c r="J413" i="1"/>
  <c r="K413" i="1"/>
  <c r="L413" i="1"/>
  <c r="M413" i="1"/>
  <c r="I414" i="1"/>
  <c r="J414" i="1"/>
  <c r="K414" i="1"/>
  <c r="L414" i="1"/>
  <c r="M414" i="1"/>
  <c r="I415" i="1"/>
  <c r="J415" i="1"/>
  <c r="K415" i="1"/>
  <c r="L415" i="1"/>
  <c r="M415" i="1"/>
  <c r="I416" i="1"/>
  <c r="J416" i="1"/>
  <c r="K416" i="1"/>
  <c r="L416" i="1"/>
  <c r="M416" i="1"/>
  <c r="I417" i="1"/>
  <c r="J417" i="1"/>
  <c r="K417" i="1"/>
  <c r="L417" i="1"/>
  <c r="M417" i="1"/>
  <c r="I418" i="1"/>
  <c r="J418" i="1"/>
  <c r="K418" i="1"/>
  <c r="L418" i="1"/>
  <c r="M418" i="1"/>
  <c r="I419" i="1"/>
  <c r="J419" i="1"/>
  <c r="K419" i="1"/>
  <c r="L419" i="1"/>
  <c r="M419" i="1"/>
  <c r="I420" i="1"/>
  <c r="J420" i="1"/>
  <c r="K420" i="1"/>
  <c r="L420" i="1"/>
  <c r="M420" i="1"/>
  <c r="I421" i="1"/>
  <c r="J421" i="1"/>
  <c r="K421" i="1"/>
  <c r="L421" i="1"/>
  <c r="M421" i="1"/>
  <c r="I422" i="1"/>
  <c r="J422" i="1"/>
  <c r="K422" i="1"/>
  <c r="L422" i="1"/>
  <c r="M422" i="1"/>
  <c r="I423" i="1"/>
  <c r="J423" i="1"/>
  <c r="K423" i="1"/>
  <c r="L423" i="1"/>
  <c r="M423" i="1"/>
  <c r="I424" i="1"/>
  <c r="J424" i="1"/>
  <c r="K424" i="1"/>
  <c r="L424" i="1"/>
  <c r="M424" i="1"/>
  <c r="I425" i="1"/>
  <c r="J425" i="1"/>
  <c r="K425" i="1"/>
  <c r="L425" i="1"/>
  <c r="M425" i="1"/>
  <c r="I426" i="1"/>
  <c r="J426" i="1"/>
  <c r="K426" i="1"/>
  <c r="L426" i="1"/>
  <c r="M426" i="1"/>
  <c r="I427" i="1"/>
  <c r="J427" i="1"/>
  <c r="K427" i="1"/>
  <c r="L427" i="1"/>
  <c r="M427" i="1"/>
  <c r="I428" i="1"/>
  <c r="J428" i="1"/>
  <c r="K428" i="1"/>
  <c r="L428" i="1"/>
  <c r="M428" i="1"/>
  <c r="I429" i="1"/>
  <c r="J429" i="1"/>
  <c r="K429" i="1"/>
  <c r="L429" i="1"/>
  <c r="M429" i="1"/>
  <c r="I430" i="1"/>
  <c r="J430" i="1"/>
  <c r="K430" i="1"/>
  <c r="L430" i="1"/>
  <c r="M430" i="1"/>
  <c r="I431" i="1"/>
  <c r="J431" i="1"/>
  <c r="K431" i="1"/>
  <c r="L431" i="1"/>
  <c r="M431" i="1"/>
  <c r="I432" i="1"/>
  <c r="J432" i="1"/>
  <c r="K432" i="1"/>
  <c r="L432" i="1"/>
  <c r="M432" i="1"/>
  <c r="I433" i="1"/>
  <c r="J433" i="1"/>
  <c r="K433" i="1"/>
  <c r="L433" i="1"/>
  <c r="M433" i="1"/>
  <c r="I434" i="1"/>
  <c r="J434" i="1"/>
  <c r="K434" i="1"/>
  <c r="L434" i="1"/>
  <c r="M434" i="1"/>
  <c r="I435" i="1"/>
  <c r="J435" i="1"/>
  <c r="K435" i="1"/>
  <c r="L435" i="1"/>
  <c r="M435" i="1"/>
  <c r="I436" i="1"/>
  <c r="J436" i="1"/>
  <c r="K436" i="1"/>
  <c r="L436" i="1"/>
  <c r="M436" i="1"/>
  <c r="I437" i="1"/>
  <c r="J437" i="1"/>
  <c r="K437" i="1"/>
  <c r="L437" i="1"/>
  <c r="M437" i="1"/>
  <c r="I438" i="1"/>
  <c r="J438" i="1"/>
  <c r="K438" i="1"/>
  <c r="L438" i="1"/>
  <c r="M438" i="1"/>
  <c r="I439" i="1"/>
  <c r="J439" i="1"/>
  <c r="K439" i="1"/>
  <c r="L439" i="1"/>
  <c r="M439" i="1"/>
  <c r="I440" i="1"/>
  <c r="J440" i="1"/>
  <c r="K440" i="1"/>
  <c r="L440" i="1"/>
  <c r="M440" i="1"/>
  <c r="I441" i="1"/>
  <c r="J441" i="1"/>
  <c r="K441" i="1"/>
  <c r="L441" i="1"/>
  <c r="M441" i="1"/>
  <c r="I442" i="1"/>
  <c r="J442" i="1"/>
  <c r="K442" i="1"/>
  <c r="L442" i="1"/>
  <c r="M442" i="1"/>
  <c r="I443" i="1"/>
  <c r="J443" i="1"/>
  <c r="K443" i="1"/>
  <c r="L443" i="1"/>
  <c r="M443" i="1"/>
  <c r="I444" i="1"/>
  <c r="J444" i="1"/>
  <c r="K444" i="1"/>
  <c r="L444" i="1"/>
  <c r="M444" i="1"/>
  <c r="I445" i="1"/>
  <c r="J445" i="1"/>
  <c r="K445" i="1"/>
  <c r="L445" i="1"/>
  <c r="M445" i="1"/>
  <c r="I446" i="1"/>
  <c r="J446" i="1"/>
  <c r="K446" i="1"/>
  <c r="L446" i="1"/>
  <c r="M446" i="1"/>
  <c r="I447" i="1"/>
  <c r="J447" i="1"/>
  <c r="K447" i="1"/>
  <c r="L447" i="1"/>
  <c r="M447" i="1"/>
  <c r="I448" i="1"/>
  <c r="J448" i="1"/>
  <c r="K448" i="1"/>
  <c r="L448" i="1"/>
  <c r="M448" i="1"/>
  <c r="I449" i="1"/>
  <c r="J449" i="1"/>
  <c r="K449" i="1"/>
  <c r="L449" i="1"/>
  <c r="M449" i="1"/>
  <c r="I450" i="1"/>
  <c r="J450" i="1"/>
  <c r="K450" i="1"/>
  <c r="L450" i="1"/>
  <c r="M450" i="1"/>
  <c r="I451" i="1"/>
  <c r="J451" i="1"/>
  <c r="K451" i="1"/>
  <c r="L451" i="1"/>
  <c r="M451" i="1"/>
  <c r="I452" i="1"/>
  <c r="J452" i="1"/>
  <c r="K452" i="1"/>
  <c r="L452" i="1"/>
  <c r="M452" i="1"/>
  <c r="I453" i="1"/>
  <c r="J453" i="1"/>
  <c r="K453" i="1"/>
  <c r="L453" i="1"/>
  <c r="M453" i="1"/>
  <c r="I454" i="1"/>
  <c r="J454" i="1"/>
  <c r="K454" i="1"/>
  <c r="L454" i="1"/>
  <c r="M454" i="1"/>
  <c r="I455" i="1"/>
  <c r="J455" i="1"/>
  <c r="K455" i="1"/>
  <c r="L455" i="1"/>
  <c r="M455" i="1"/>
  <c r="I456" i="1"/>
  <c r="J456" i="1"/>
  <c r="K456" i="1"/>
  <c r="L456" i="1"/>
  <c r="M456" i="1"/>
  <c r="I457" i="1"/>
  <c r="J457" i="1"/>
  <c r="K457" i="1"/>
  <c r="L457" i="1"/>
  <c r="M457" i="1"/>
  <c r="I458" i="1"/>
  <c r="J458" i="1"/>
  <c r="K458" i="1"/>
  <c r="L458" i="1"/>
  <c r="M458" i="1"/>
  <c r="I459" i="1"/>
  <c r="J459" i="1"/>
  <c r="K459" i="1"/>
  <c r="L459" i="1"/>
  <c r="M459" i="1"/>
  <c r="I460" i="1"/>
  <c r="J460" i="1"/>
  <c r="K460" i="1"/>
  <c r="L460" i="1"/>
  <c r="M460" i="1"/>
  <c r="I461" i="1"/>
  <c r="J461" i="1"/>
  <c r="K461" i="1"/>
  <c r="L461" i="1"/>
  <c r="M461" i="1"/>
  <c r="I462" i="1"/>
  <c r="J462" i="1"/>
  <c r="K462" i="1"/>
  <c r="L462" i="1"/>
  <c r="M462" i="1"/>
  <c r="I463" i="1"/>
  <c r="J463" i="1"/>
  <c r="K463" i="1"/>
  <c r="L463" i="1"/>
  <c r="M463" i="1"/>
  <c r="I464" i="1"/>
  <c r="J464" i="1"/>
  <c r="K464" i="1"/>
  <c r="L464" i="1"/>
  <c r="M464" i="1"/>
  <c r="I465" i="1"/>
  <c r="J465" i="1"/>
  <c r="K465" i="1"/>
  <c r="L465" i="1"/>
  <c r="M465" i="1"/>
  <c r="I466" i="1"/>
  <c r="J466" i="1"/>
  <c r="K466" i="1"/>
  <c r="L466" i="1"/>
  <c r="M466" i="1"/>
  <c r="I467" i="1"/>
  <c r="J467" i="1"/>
  <c r="K467" i="1"/>
  <c r="L467" i="1"/>
  <c r="M467" i="1"/>
  <c r="I468" i="1"/>
  <c r="J468" i="1"/>
  <c r="K468" i="1"/>
  <c r="L468" i="1"/>
  <c r="M468" i="1"/>
  <c r="I469" i="1"/>
  <c r="J469" i="1"/>
  <c r="K469" i="1"/>
  <c r="L469" i="1"/>
  <c r="M469" i="1"/>
  <c r="I470" i="1"/>
  <c r="J470" i="1"/>
  <c r="K470" i="1"/>
  <c r="L470" i="1"/>
  <c r="M470" i="1"/>
  <c r="I471" i="1"/>
  <c r="J471" i="1"/>
  <c r="K471" i="1"/>
  <c r="L471" i="1"/>
  <c r="M471" i="1"/>
  <c r="I472" i="1"/>
  <c r="J472" i="1"/>
  <c r="K472" i="1"/>
  <c r="L472" i="1"/>
  <c r="M472" i="1"/>
  <c r="I473" i="1"/>
  <c r="J473" i="1"/>
  <c r="K473" i="1"/>
  <c r="L473" i="1"/>
  <c r="M473" i="1"/>
  <c r="I474" i="1"/>
  <c r="J474" i="1"/>
  <c r="K474" i="1"/>
  <c r="L474" i="1"/>
  <c r="M474" i="1"/>
  <c r="I475" i="1"/>
  <c r="J475" i="1"/>
  <c r="K475" i="1"/>
  <c r="L475" i="1"/>
  <c r="M475" i="1"/>
  <c r="I476" i="1"/>
  <c r="J476" i="1"/>
  <c r="K476" i="1"/>
  <c r="L476" i="1"/>
  <c r="M476" i="1"/>
  <c r="I477" i="1"/>
  <c r="J477" i="1"/>
  <c r="K477" i="1"/>
  <c r="L477" i="1"/>
  <c r="M477" i="1"/>
  <c r="I478" i="1"/>
  <c r="J478" i="1"/>
  <c r="K478" i="1"/>
  <c r="L478" i="1"/>
  <c r="M478" i="1"/>
  <c r="I479" i="1"/>
  <c r="J479" i="1"/>
  <c r="K479" i="1"/>
  <c r="L479" i="1"/>
  <c r="M479" i="1"/>
  <c r="I480" i="1"/>
  <c r="J480" i="1"/>
  <c r="K480" i="1"/>
  <c r="L480" i="1"/>
  <c r="M480" i="1"/>
  <c r="I481" i="1"/>
  <c r="J481" i="1"/>
  <c r="K481" i="1"/>
  <c r="L481" i="1"/>
  <c r="M481" i="1"/>
  <c r="I482" i="1"/>
  <c r="J482" i="1"/>
  <c r="K482" i="1"/>
  <c r="L482" i="1"/>
  <c r="M482" i="1"/>
  <c r="I483" i="1"/>
  <c r="J483" i="1"/>
  <c r="K483" i="1"/>
  <c r="L483" i="1"/>
  <c r="M483" i="1"/>
  <c r="I484" i="1"/>
  <c r="J484" i="1"/>
  <c r="K484" i="1"/>
  <c r="L484" i="1"/>
  <c r="M484" i="1"/>
  <c r="I485" i="1"/>
  <c r="J485" i="1"/>
  <c r="K485" i="1"/>
  <c r="L485" i="1"/>
  <c r="M485" i="1"/>
  <c r="I486" i="1"/>
  <c r="J486" i="1"/>
  <c r="K486" i="1"/>
  <c r="L486" i="1"/>
  <c r="M486" i="1"/>
  <c r="I487" i="1"/>
  <c r="J487" i="1"/>
  <c r="K487" i="1"/>
  <c r="L487" i="1"/>
  <c r="M487" i="1"/>
  <c r="I488" i="1"/>
  <c r="J488" i="1"/>
  <c r="K488" i="1"/>
  <c r="L488" i="1"/>
  <c r="M488" i="1"/>
  <c r="I489" i="1"/>
  <c r="J489" i="1"/>
  <c r="K489" i="1"/>
  <c r="L489" i="1"/>
  <c r="M489" i="1"/>
  <c r="I490" i="1"/>
  <c r="J490" i="1"/>
  <c r="K490" i="1"/>
  <c r="L490" i="1"/>
  <c r="M490" i="1"/>
  <c r="I491" i="1"/>
  <c r="J491" i="1"/>
  <c r="K491" i="1"/>
  <c r="L491" i="1"/>
  <c r="M491" i="1"/>
  <c r="I492" i="1"/>
  <c r="J492" i="1"/>
  <c r="K492" i="1"/>
  <c r="L492" i="1"/>
  <c r="M492" i="1"/>
  <c r="I493" i="1"/>
  <c r="J493" i="1"/>
  <c r="K493" i="1"/>
  <c r="L493" i="1"/>
  <c r="M493" i="1"/>
  <c r="I494" i="1"/>
  <c r="J494" i="1"/>
  <c r="K494" i="1"/>
  <c r="L494" i="1"/>
  <c r="M494" i="1"/>
  <c r="I495" i="1"/>
  <c r="J495" i="1"/>
  <c r="K495" i="1"/>
  <c r="L495" i="1"/>
  <c r="M495" i="1"/>
  <c r="I496" i="1"/>
  <c r="J496" i="1"/>
  <c r="K496" i="1"/>
  <c r="L496" i="1"/>
  <c r="M496" i="1"/>
  <c r="I497" i="1"/>
  <c r="J497" i="1"/>
  <c r="K497" i="1"/>
  <c r="L497" i="1"/>
  <c r="M497" i="1"/>
  <c r="I498" i="1"/>
  <c r="J498" i="1"/>
  <c r="K498" i="1"/>
  <c r="L498" i="1"/>
  <c r="M498" i="1"/>
  <c r="I499" i="1"/>
  <c r="J499" i="1"/>
  <c r="K499" i="1"/>
  <c r="L499" i="1"/>
  <c r="M499" i="1"/>
  <c r="I500" i="1"/>
  <c r="J500" i="1"/>
  <c r="K500" i="1"/>
  <c r="L500" i="1"/>
  <c r="M500" i="1"/>
  <c r="I501" i="1"/>
  <c r="J501" i="1"/>
  <c r="K501" i="1"/>
  <c r="L501" i="1"/>
  <c r="M501" i="1"/>
  <c r="I502" i="1"/>
  <c r="J502" i="1"/>
  <c r="K502" i="1"/>
  <c r="L502" i="1"/>
  <c r="M502" i="1"/>
  <c r="I503" i="1"/>
  <c r="J503" i="1"/>
  <c r="K503" i="1"/>
  <c r="L503" i="1"/>
  <c r="M503" i="1"/>
  <c r="I504" i="1"/>
  <c r="J504" i="1"/>
  <c r="K504" i="1"/>
  <c r="L504" i="1"/>
  <c r="M504" i="1"/>
  <c r="I505" i="1"/>
  <c r="J505" i="1"/>
  <c r="K505" i="1"/>
  <c r="L505" i="1"/>
  <c r="M505" i="1"/>
  <c r="I506" i="1"/>
  <c r="J506" i="1"/>
  <c r="K506" i="1"/>
  <c r="L506" i="1"/>
  <c r="M506" i="1"/>
  <c r="I507" i="1"/>
  <c r="J507" i="1"/>
  <c r="K507" i="1"/>
  <c r="L507" i="1"/>
  <c r="M507" i="1"/>
  <c r="I508" i="1"/>
  <c r="J508" i="1"/>
  <c r="K508" i="1"/>
  <c r="L508" i="1"/>
  <c r="M508" i="1"/>
  <c r="I509" i="1"/>
  <c r="J509" i="1"/>
  <c r="K509" i="1"/>
  <c r="L509" i="1"/>
  <c r="M509" i="1"/>
  <c r="I510" i="1"/>
  <c r="J510" i="1"/>
  <c r="K510" i="1"/>
  <c r="L510" i="1"/>
  <c r="M510" i="1"/>
  <c r="I511" i="1"/>
  <c r="J511" i="1"/>
  <c r="K511" i="1"/>
  <c r="L511" i="1"/>
  <c r="M511" i="1"/>
  <c r="I512" i="1"/>
  <c r="J512" i="1"/>
  <c r="K512" i="1"/>
  <c r="L512" i="1"/>
  <c r="M512" i="1"/>
  <c r="I513" i="1"/>
  <c r="J513" i="1"/>
  <c r="K513" i="1"/>
  <c r="L513" i="1"/>
  <c r="M513" i="1"/>
  <c r="I514" i="1"/>
  <c r="J514" i="1"/>
  <c r="K514" i="1"/>
  <c r="L514" i="1"/>
  <c r="M514" i="1"/>
  <c r="I515" i="1"/>
  <c r="J515" i="1"/>
  <c r="K515" i="1"/>
  <c r="L515" i="1"/>
  <c r="M515" i="1"/>
  <c r="I516" i="1"/>
  <c r="J516" i="1"/>
  <c r="K516" i="1"/>
  <c r="L516" i="1"/>
  <c r="M516" i="1"/>
  <c r="I517" i="1"/>
  <c r="J517" i="1"/>
  <c r="K517" i="1"/>
  <c r="L517" i="1"/>
  <c r="M517" i="1"/>
  <c r="I518" i="1"/>
  <c r="J518" i="1"/>
  <c r="K518" i="1"/>
  <c r="L518" i="1"/>
  <c r="M518" i="1"/>
  <c r="I519" i="1"/>
  <c r="J519" i="1"/>
  <c r="K519" i="1"/>
  <c r="L519" i="1"/>
  <c r="M519" i="1"/>
  <c r="I520" i="1"/>
  <c r="J520" i="1"/>
  <c r="K520" i="1"/>
  <c r="L520" i="1"/>
  <c r="M520" i="1"/>
  <c r="I521" i="1"/>
  <c r="J521" i="1"/>
  <c r="K521" i="1"/>
  <c r="L521" i="1"/>
  <c r="M521" i="1"/>
  <c r="I522" i="1"/>
  <c r="J522" i="1"/>
  <c r="K522" i="1"/>
  <c r="L522" i="1"/>
  <c r="M522" i="1"/>
  <c r="I523" i="1"/>
  <c r="J523" i="1"/>
  <c r="K523" i="1"/>
  <c r="L523" i="1"/>
  <c r="M523" i="1"/>
  <c r="I524" i="1"/>
  <c r="J524" i="1"/>
  <c r="K524" i="1"/>
  <c r="L524" i="1"/>
  <c r="M524" i="1"/>
  <c r="I525" i="1"/>
  <c r="J525" i="1"/>
  <c r="K525" i="1"/>
  <c r="L525" i="1"/>
  <c r="M525" i="1"/>
  <c r="I526" i="1"/>
  <c r="J526" i="1"/>
  <c r="K526" i="1"/>
  <c r="L526" i="1"/>
  <c r="M526" i="1"/>
  <c r="I527" i="1"/>
  <c r="J527" i="1"/>
  <c r="K527" i="1"/>
  <c r="L527" i="1"/>
  <c r="M527" i="1"/>
  <c r="I528" i="1"/>
  <c r="J528" i="1"/>
  <c r="K528" i="1"/>
  <c r="L528" i="1"/>
  <c r="M528" i="1"/>
  <c r="I529" i="1"/>
  <c r="J529" i="1"/>
  <c r="K529" i="1"/>
  <c r="L529" i="1"/>
  <c r="M529" i="1"/>
  <c r="I530" i="1"/>
  <c r="J530" i="1"/>
  <c r="K530" i="1"/>
  <c r="L530" i="1"/>
  <c r="M530" i="1"/>
  <c r="I531" i="1"/>
  <c r="J531" i="1"/>
  <c r="K531" i="1"/>
  <c r="L531" i="1"/>
  <c r="M531" i="1"/>
  <c r="I532" i="1"/>
  <c r="J532" i="1"/>
  <c r="K532" i="1"/>
  <c r="L532" i="1"/>
  <c r="M532" i="1"/>
  <c r="I533" i="1"/>
  <c r="J533" i="1"/>
  <c r="K533" i="1"/>
  <c r="L533" i="1"/>
  <c r="M533" i="1"/>
  <c r="I534" i="1"/>
  <c r="J534" i="1"/>
  <c r="K534" i="1"/>
  <c r="L534" i="1"/>
  <c r="M534" i="1"/>
  <c r="I535" i="1"/>
  <c r="J535" i="1"/>
  <c r="K535" i="1"/>
  <c r="L535" i="1"/>
  <c r="M535" i="1"/>
  <c r="I536" i="1"/>
  <c r="J536" i="1"/>
  <c r="K536" i="1"/>
  <c r="L536" i="1"/>
  <c r="M536" i="1"/>
  <c r="I537" i="1"/>
  <c r="J537" i="1"/>
  <c r="K537" i="1"/>
  <c r="L537" i="1"/>
  <c r="M537" i="1"/>
  <c r="I538" i="1"/>
  <c r="J538" i="1"/>
  <c r="K538" i="1"/>
  <c r="L538" i="1"/>
  <c r="M538" i="1"/>
  <c r="I539" i="1"/>
  <c r="J539" i="1"/>
  <c r="K539" i="1"/>
  <c r="L539" i="1"/>
  <c r="M539" i="1"/>
  <c r="I540" i="1"/>
  <c r="J540" i="1"/>
  <c r="K540" i="1"/>
  <c r="L540" i="1"/>
  <c r="M540" i="1"/>
  <c r="I541" i="1"/>
  <c r="J541" i="1"/>
  <c r="K541" i="1"/>
  <c r="L541" i="1"/>
  <c r="M541" i="1"/>
  <c r="I542" i="1"/>
  <c r="J542" i="1"/>
  <c r="K542" i="1"/>
  <c r="L542" i="1"/>
  <c r="M542" i="1"/>
  <c r="I543" i="1"/>
  <c r="J543" i="1"/>
  <c r="K543" i="1"/>
  <c r="L543" i="1"/>
  <c r="M543" i="1"/>
  <c r="I544" i="1"/>
  <c r="J544" i="1"/>
  <c r="K544" i="1"/>
  <c r="L544" i="1"/>
  <c r="M544" i="1"/>
  <c r="I545" i="1"/>
  <c r="J545" i="1"/>
  <c r="K545" i="1"/>
  <c r="L545" i="1"/>
  <c r="M545" i="1"/>
  <c r="I546" i="1"/>
  <c r="J546" i="1"/>
  <c r="K546" i="1"/>
  <c r="L546" i="1"/>
  <c r="M546" i="1"/>
  <c r="I547" i="1"/>
  <c r="J547" i="1"/>
  <c r="K547" i="1"/>
  <c r="L547" i="1"/>
  <c r="M547" i="1"/>
  <c r="I548" i="1"/>
  <c r="J548" i="1"/>
  <c r="K548" i="1"/>
  <c r="L548" i="1"/>
  <c r="M548" i="1"/>
  <c r="I549" i="1"/>
  <c r="J549" i="1"/>
  <c r="K549" i="1"/>
  <c r="L549" i="1"/>
  <c r="M549" i="1"/>
  <c r="I550" i="1"/>
  <c r="J550" i="1"/>
  <c r="K550" i="1"/>
  <c r="L550" i="1"/>
  <c r="M550" i="1"/>
  <c r="I551" i="1"/>
  <c r="J551" i="1"/>
  <c r="K551" i="1"/>
  <c r="L551" i="1"/>
  <c r="M551" i="1"/>
  <c r="I552" i="1"/>
  <c r="J552" i="1"/>
  <c r="K552" i="1"/>
  <c r="L552" i="1"/>
  <c r="M552" i="1"/>
  <c r="I553" i="1"/>
  <c r="J553" i="1"/>
  <c r="K553" i="1"/>
  <c r="L553" i="1"/>
  <c r="M553" i="1"/>
  <c r="I554" i="1"/>
  <c r="J554" i="1"/>
  <c r="K554" i="1"/>
  <c r="L554" i="1"/>
  <c r="M554" i="1"/>
  <c r="I555" i="1"/>
  <c r="J555" i="1"/>
  <c r="K555" i="1"/>
  <c r="L555" i="1"/>
  <c r="M555" i="1"/>
  <c r="I556" i="1"/>
  <c r="J556" i="1"/>
  <c r="K556" i="1"/>
  <c r="L556" i="1"/>
  <c r="M556" i="1"/>
  <c r="I557" i="1"/>
  <c r="J557" i="1"/>
  <c r="K557" i="1"/>
  <c r="L557" i="1"/>
  <c r="M557" i="1"/>
  <c r="I558" i="1"/>
  <c r="J558" i="1"/>
  <c r="K558" i="1"/>
  <c r="L558" i="1"/>
  <c r="M558" i="1"/>
  <c r="I559" i="1"/>
  <c r="J559" i="1"/>
  <c r="K559" i="1"/>
  <c r="L559" i="1"/>
  <c r="M559" i="1"/>
  <c r="I560" i="1"/>
  <c r="J560" i="1"/>
  <c r="K560" i="1"/>
  <c r="L560" i="1"/>
  <c r="M560" i="1"/>
  <c r="I561" i="1"/>
  <c r="J561" i="1"/>
  <c r="K561" i="1"/>
  <c r="L561" i="1"/>
  <c r="M561" i="1"/>
  <c r="I562" i="1"/>
  <c r="J562" i="1"/>
  <c r="K562" i="1"/>
  <c r="L562" i="1"/>
  <c r="M562" i="1"/>
  <c r="I563" i="1"/>
  <c r="J563" i="1"/>
  <c r="K563" i="1"/>
  <c r="L563" i="1"/>
  <c r="M563" i="1"/>
  <c r="I564" i="1"/>
  <c r="J564" i="1"/>
  <c r="K564" i="1"/>
  <c r="L564" i="1"/>
  <c r="M564" i="1"/>
  <c r="I565" i="1"/>
  <c r="J565" i="1"/>
  <c r="K565" i="1"/>
  <c r="L565" i="1"/>
  <c r="M565" i="1"/>
  <c r="I566" i="1"/>
  <c r="J566" i="1"/>
  <c r="K566" i="1"/>
  <c r="L566" i="1"/>
  <c r="M566" i="1"/>
  <c r="I567" i="1"/>
  <c r="J567" i="1"/>
  <c r="K567" i="1"/>
  <c r="L567" i="1"/>
  <c r="M567" i="1"/>
  <c r="I568" i="1"/>
  <c r="J568" i="1"/>
  <c r="K568" i="1"/>
  <c r="L568" i="1"/>
  <c r="M568" i="1"/>
  <c r="I569" i="1"/>
  <c r="J569" i="1"/>
  <c r="K569" i="1"/>
  <c r="L569" i="1"/>
  <c r="M569" i="1"/>
  <c r="I570" i="1"/>
  <c r="J570" i="1"/>
  <c r="K570" i="1"/>
  <c r="L570" i="1"/>
  <c r="M570" i="1"/>
  <c r="I571" i="1"/>
  <c r="J571" i="1"/>
  <c r="K571" i="1"/>
  <c r="L571" i="1"/>
  <c r="M571" i="1"/>
  <c r="I572" i="1"/>
  <c r="J572" i="1"/>
  <c r="K572" i="1"/>
  <c r="L572" i="1"/>
  <c r="M572" i="1"/>
  <c r="I573" i="1"/>
  <c r="J573" i="1"/>
  <c r="K573" i="1"/>
  <c r="L573" i="1"/>
  <c r="M573" i="1"/>
  <c r="I574" i="1"/>
  <c r="J574" i="1"/>
  <c r="K574" i="1"/>
  <c r="L574" i="1"/>
  <c r="M574" i="1"/>
  <c r="I575" i="1"/>
  <c r="J575" i="1"/>
  <c r="K575" i="1"/>
  <c r="L575" i="1"/>
  <c r="M575" i="1"/>
  <c r="I576" i="1"/>
  <c r="J576" i="1"/>
  <c r="K576" i="1"/>
  <c r="L576" i="1"/>
  <c r="M576" i="1"/>
  <c r="I577" i="1"/>
  <c r="J577" i="1"/>
  <c r="K577" i="1"/>
  <c r="L577" i="1"/>
  <c r="M577" i="1"/>
  <c r="I578" i="1"/>
  <c r="J578" i="1"/>
  <c r="K578" i="1"/>
  <c r="L578" i="1"/>
  <c r="M578" i="1"/>
  <c r="I579" i="1"/>
  <c r="J579" i="1"/>
  <c r="K579" i="1"/>
  <c r="L579" i="1"/>
  <c r="M579" i="1"/>
  <c r="I580" i="1"/>
  <c r="J580" i="1"/>
  <c r="K580" i="1"/>
  <c r="L580" i="1"/>
  <c r="M580" i="1"/>
  <c r="I581" i="1"/>
  <c r="J581" i="1"/>
  <c r="K581" i="1"/>
  <c r="L581" i="1"/>
  <c r="M581" i="1"/>
  <c r="I582" i="1"/>
  <c r="J582" i="1"/>
  <c r="K582" i="1"/>
  <c r="L582" i="1"/>
  <c r="M582" i="1"/>
  <c r="I583" i="1"/>
  <c r="J583" i="1"/>
  <c r="K583" i="1"/>
  <c r="L583" i="1"/>
  <c r="M583" i="1"/>
  <c r="I584" i="1"/>
  <c r="J584" i="1"/>
  <c r="K584" i="1"/>
  <c r="L584" i="1"/>
  <c r="M584" i="1"/>
  <c r="I585" i="1"/>
  <c r="J585" i="1"/>
  <c r="K585" i="1"/>
  <c r="L585" i="1"/>
  <c r="M585" i="1"/>
  <c r="I586" i="1"/>
  <c r="J586" i="1"/>
  <c r="K586" i="1"/>
  <c r="L586" i="1"/>
  <c r="M586" i="1"/>
  <c r="I587" i="1"/>
  <c r="J587" i="1"/>
  <c r="K587" i="1"/>
  <c r="L587" i="1"/>
  <c r="M587" i="1"/>
  <c r="I588" i="1"/>
  <c r="J588" i="1"/>
  <c r="K588" i="1"/>
  <c r="L588" i="1"/>
  <c r="M588" i="1"/>
  <c r="I589" i="1"/>
  <c r="J589" i="1"/>
  <c r="K589" i="1"/>
  <c r="L589" i="1"/>
  <c r="M589" i="1"/>
  <c r="I590" i="1"/>
  <c r="J590" i="1"/>
  <c r="K590" i="1"/>
  <c r="L590" i="1"/>
  <c r="M590" i="1"/>
  <c r="I591" i="1"/>
  <c r="J591" i="1"/>
  <c r="K591" i="1"/>
  <c r="L591" i="1"/>
  <c r="M591" i="1"/>
  <c r="I592" i="1"/>
  <c r="J592" i="1"/>
  <c r="K592" i="1"/>
  <c r="L592" i="1"/>
  <c r="M592" i="1"/>
  <c r="I593" i="1"/>
  <c r="J593" i="1"/>
  <c r="K593" i="1"/>
  <c r="L593" i="1"/>
  <c r="M593" i="1"/>
  <c r="I594" i="1"/>
  <c r="J594" i="1"/>
  <c r="K594" i="1"/>
  <c r="L594" i="1"/>
  <c r="M594" i="1"/>
  <c r="I595" i="1"/>
  <c r="J595" i="1"/>
  <c r="K595" i="1"/>
  <c r="L595" i="1"/>
  <c r="M595" i="1"/>
  <c r="I596" i="1"/>
  <c r="J596" i="1"/>
  <c r="K596" i="1"/>
  <c r="L596" i="1"/>
  <c r="M596" i="1"/>
  <c r="I597" i="1"/>
  <c r="J597" i="1"/>
  <c r="K597" i="1"/>
  <c r="L597" i="1"/>
  <c r="M597" i="1"/>
  <c r="I598" i="1"/>
  <c r="J598" i="1"/>
  <c r="K598" i="1"/>
  <c r="L598" i="1"/>
  <c r="M598" i="1"/>
  <c r="I599" i="1"/>
  <c r="J599" i="1"/>
  <c r="K599" i="1"/>
  <c r="L599" i="1"/>
  <c r="M599" i="1"/>
  <c r="I600" i="1"/>
  <c r="J600" i="1"/>
  <c r="K600" i="1"/>
  <c r="L600" i="1"/>
  <c r="M600" i="1"/>
  <c r="I601" i="1"/>
  <c r="J601" i="1"/>
  <c r="K601" i="1"/>
  <c r="L601" i="1"/>
  <c r="M601" i="1"/>
  <c r="I602" i="1"/>
  <c r="J602" i="1"/>
  <c r="K602" i="1"/>
  <c r="L602" i="1"/>
  <c r="M602" i="1"/>
  <c r="I603" i="1"/>
  <c r="J603" i="1"/>
  <c r="K603" i="1"/>
  <c r="L603" i="1"/>
  <c r="M603" i="1"/>
  <c r="I604" i="1"/>
  <c r="J604" i="1"/>
  <c r="K604" i="1"/>
  <c r="L604" i="1"/>
  <c r="M604" i="1"/>
  <c r="I605" i="1"/>
  <c r="J605" i="1"/>
  <c r="K605" i="1"/>
  <c r="L605" i="1"/>
  <c r="M605" i="1"/>
  <c r="I606" i="1"/>
  <c r="J606" i="1"/>
  <c r="K606" i="1"/>
  <c r="L606" i="1"/>
  <c r="M606" i="1"/>
  <c r="I607" i="1"/>
  <c r="J607" i="1"/>
  <c r="K607" i="1"/>
  <c r="L607" i="1"/>
  <c r="M607" i="1"/>
  <c r="I608" i="1"/>
  <c r="J608" i="1"/>
  <c r="K608" i="1"/>
  <c r="L608" i="1"/>
  <c r="M608" i="1"/>
  <c r="I609" i="1"/>
  <c r="J609" i="1"/>
  <c r="K609" i="1"/>
  <c r="L609" i="1"/>
  <c r="M609" i="1"/>
  <c r="I610" i="1"/>
  <c r="J610" i="1"/>
  <c r="K610" i="1"/>
  <c r="L610" i="1"/>
  <c r="M610" i="1"/>
  <c r="I611" i="1"/>
  <c r="J611" i="1"/>
  <c r="K611" i="1"/>
  <c r="L611" i="1"/>
  <c r="M611" i="1"/>
  <c r="I612" i="1"/>
  <c r="J612" i="1"/>
  <c r="K612" i="1"/>
  <c r="L612" i="1"/>
  <c r="M612" i="1"/>
  <c r="I613" i="1"/>
  <c r="J613" i="1"/>
  <c r="K613" i="1"/>
  <c r="L613" i="1"/>
  <c r="M613" i="1"/>
  <c r="I614" i="1"/>
  <c r="J614" i="1"/>
  <c r="K614" i="1"/>
  <c r="L614" i="1"/>
  <c r="M614" i="1"/>
  <c r="I615" i="1"/>
  <c r="J615" i="1"/>
  <c r="K615" i="1"/>
  <c r="L615" i="1"/>
  <c r="M615" i="1"/>
  <c r="I616" i="1"/>
  <c r="J616" i="1"/>
  <c r="K616" i="1"/>
  <c r="L616" i="1"/>
  <c r="M616" i="1"/>
  <c r="I617" i="1"/>
  <c r="J617" i="1"/>
  <c r="K617" i="1"/>
  <c r="L617" i="1"/>
  <c r="M617" i="1"/>
  <c r="I618" i="1"/>
  <c r="J618" i="1"/>
  <c r="K618" i="1"/>
  <c r="L618" i="1"/>
  <c r="M618" i="1"/>
  <c r="I619" i="1"/>
  <c r="J619" i="1"/>
  <c r="K619" i="1"/>
  <c r="L619" i="1"/>
  <c r="M619" i="1"/>
  <c r="I620" i="1"/>
  <c r="J620" i="1"/>
  <c r="K620" i="1"/>
  <c r="L620" i="1"/>
  <c r="M620" i="1"/>
  <c r="I621" i="1"/>
  <c r="J621" i="1"/>
  <c r="K621" i="1"/>
  <c r="L621" i="1"/>
  <c r="M621" i="1"/>
  <c r="I622" i="1"/>
  <c r="J622" i="1"/>
  <c r="K622" i="1"/>
  <c r="L622" i="1"/>
  <c r="M622" i="1"/>
  <c r="I623" i="1"/>
  <c r="J623" i="1"/>
  <c r="K623" i="1"/>
  <c r="L623" i="1"/>
  <c r="M623" i="1"/>
  <c r="I624" i="1"/>
  <c r="J624" i="1"/>
  <c r="K624" i="1"/>
  <c r="L624" i="1"/>
  <c r="M624" i="1"/>
  <c r="I625" i="1"/>
  <c r="J625" i="1"/>
  <c r="K625" i="1"/>
  <c r="L625" i="1"/>
  <c r="M625" i="1"/>
  <c r="I626" i="1"/>
  <c r="J626" i="1"/>
  <c r="K626" i="1"/>
  <c r="L626" i="1"/>
  <c r="M626" i="1"/>
  <c r="I627" i="1"/>
  <c r="J627" i="1"/>
  <c r="K627" i="1"/>
  <c r="L627" i="1"/>
  <c r="M627" i="1"/>
  <c r="I628" i="1"/>
  <c r="J628" i="1"/>
  <c r="K628" i="1"/>
  <c r="L628" i="1"/>
  <c r="M628" i="1"/>
  <c r="I629" i="1"/>
  <c r="J629" i="1"/>
  <c r="K629" i="1"/>
  <c r="L629" i="1"/>
  <c r="M629" i="1"/>
  <c r="I630" i="1"/>
  <c r="J630" i="1"/>
  <c r="K630" i="1"/>
  <c r="L630" i="1"/>
  <c r="M630" i="1"/>
  <c r="I631" i="1"/>
  <c r="J631" i="1"/>
  <c r="K631" i="1"/>
  <c r="L631" i="1"/>
  <c r="M631" i="1"/>
  <c r="I632" i="1"/>
  <c r="J632" i="1"/>
  <c r="K632" i="1"/>
  <c r="L632" i="1"/>
  <c r="M632" i="1"/>
  <c r="I633" i="1"/>
  <c r="J633" i="1"/>
  <c r="K633" i="1"/>
  <c r="L633" i="1"/>
  <c r="M633" i="1"/>
  <c r="I634" i="1"/>
  <c r="J634" i="1"/>
  <c r="K634" i="1"/>
  <c r="L634" i="1"/>
  <c r="M634" i="1"/>
  <c r="I635" i="1"/>
  <c r="J635" i="1"/>
  <c r="K635" i="1"/>
  <c r="L635" i="1"/>
  <c r="M635" i="1"/>
  <c r="I636" i="1"/>
  <c r="J636" i="1"/>
  <c r="K636" i="1"/>
  <c r="L636" i="1"/>
  <c r="M636" i="1"/>
  <c r="I637" i="1"/>
  <c r="J637" i="1"/>
  <c r="K637" i="1"/>
  <c r="L637" i="1"/>
  <c r="M637" i="1"/>
  <c r="I638" i="1"/>
  <c r="J638" i="1"/>
  <c r="K638" i="1"/>
  <c r="L638" i="1"/>
  <c r="M638" i="1"/>
  <c r="I639" i="1"/>
  <c r="J639" i="1"/>
  <c r="K639" i="1"/>
  <c r="L639" i="1"/>
  <c r="M639" i="1"/>
  <c r="I640" i="1"/>
  <c r="J640" i="1"/>
  <c r="K640" i="1"/>
  <c r="L640" i="1"/>
  <c r="M640" i="1"/>
  <c r="I641" i="1"/>
  <c r="J641" i="1"/>
  <c r="K641" i="1"/>
  <c r="L641" i="1"/>
  <c r="M641" i="1"/>
  <c r="I642" i="1"/>
  <c r="J642" i="1"/>
  <c r="K642" i="1"/>
  <c r="L642" i="1"/>
  <c r="M642" i="1"/>
  <c r="I643" i="1"/>
  <c r="J643" i="1"/>
  <c r="K643" i="1"/>
  <c r="L643" i="1"/>
  <c r="M643" i="1"/>
  <c r="I644" i="1"/>
  <c r="J644" i="1"/>
  <c r="K644" i="1"/>
  <c r="L644" i="1"/>
  <c r="M644" i="1"/>
  <c r="I645" i="1"/>
  <c r="J645" i="1"/>
  <c r="K645" i="1"/>
  <c r="L645" i="1"/>
  <c r="M645" i="1"/>
  <c r="I646" i="1"/>
  <c r="J646" i="1"/>
  <c r="K646" i="1"/>
  <c r="L646" i="1"/>
  <c r="M646" i="1"/>
  <c r="I647" i="1"/>
  <c r="J647" i="1"/>
  <c r="K647" i="1"/>
  <c r="L647" i="1"/>
  <c r="M647" i="1"/>
  <c r="I648" i="1"/>
  <c r="J648" i="1"/>
  <c r="K648" i="1"/>
  <c r="L648" i="1"/>
  <c r="M648" i="1"/>
  <c r="I649" i="1"/>
  <c r="J649" i="1"/>
  <c r="K649" i="1"/>
  <c r="L649" i="1"/>
  <c r="M649" i="1"/>
  <c r="I650" i="1"/>
  <c r="J650" i="1"/>
  <c r="K650" i="1"/>
  <c r="L650" i="1"/>
  <c r="M650" i="1"/>
  <c r="I651" i="1"/>
  <c r="J651" i="1"/>
  <c r="K651" i="1"/>
  <c r="L651" i="1"/>
  <c r="M651" i="1"/>
  <c r="I652" i="1"/>
  <c r="J652" i="1"/>
  <c r="K652" i="1"/>
  <c r="L652" i="1"/>
  <c r="M652" i="1"/>
  <c r="I653" i="1"/>
  <c r="J653" i="1"/>
  <c r="K653" i="1"/>
  <c r="L653" i="1"/>
  <c r="M653" i="1"/>
  <c r="I654" i="1"/>
  <c r="J654" i="1"/>
  <c r="K654" i="1"/>
  <c r="L654" i="1"/>
  <c r="M654" i="1"/>
  <c r="I655" i="1"/>
  <c r="J655" i="1"/>
  <c r="K655" i="1"/>
  <c r="L655" i="1"/>
  <c r="M655" i="1"/>
  <c r="I656" i="1"/>
  <c r="J656" i="1"/>
  <c r="K656" i="1"/>
  <c r="L656" i="1"/>
  <c r="M656" i="1"/>
  <c r="I657" i="1"/>
  <c r="J657" i="1"/>
  <c r="K657" i="1"/>
  <c r="L657" i="1"/>
  <c r="M657" i="1"/>
  <c r="I658" i="1"/>
  <c r="J658" i="1"/>
  <c r="K658" i="1"/>
  <c r="L658" i="1"/>
  <c r="M658" i="1"/>
  <c r="I659" i="1"/>
  <c r="J659" i="1"/>
  <c r="K659" i="1"/>
  <c r="L659" i="1"/>
  <c r="M659" i="1"/>
  <c r="I660" i="1"/>
  <c r="J660" i="1"/>
  <c r="K660" i="1"/>
  <c r="L660" i="1"/>
  <c r="M660" i="1"/>
  <c r="I661" i="1"/>
  <c r="J661" i="1"/>
  <c r="K661" i="1"/>
  <c r="L661" i="1"/>
  <c r="M661" i="1"/>
  <c r="I662" i="1"/>
  <c r="J662" i="1"/>
  <c r="K662" i="1"/>
  <c r="L662" i="1"/>
  <c r="M662" i="1"/>
  <c r="I663" i="1"/>
  <c r="J663" i="1"/>
  <c r="K663" i="1"/>
  <c r="L663" i="1"/>
  <c r="M663" i="1"/>
  <c r="I664" i="1"/>
  <c r="J664" i="1"/>
  <c r="K664" i="1"/>
  <c r="L664" i="1"/>
  <c r="M664" i="1"/>
  <c r="I665" i="1"/>
  <c r="J665" i="1"/>
  <c r="K665" i="1"/>
  <c r="L665" i="1"/>
  <c r="M665" i="1"/>
  <c r="I666" i="1"/>
  <c r="J666" i="1"/>
  <c r="K666" i="1"/>
  <c r="L666" i="1"/>
  <c r="M666" i="1"/>
  <c r="I667" i="1"/>
  <c r="J667" i="1"/>
  <c r="K667" i="1"/>
  <c r="L667" i="1"/>
  <c r="M667" i="1"/>
  <c r="I668" i="1"/>
  <c r="J668" i="1"/>
  <c r="K668" i="1"/>
  <c r="L668" i="1"/>
  <c r="M668" i="1"/>
  <c r="I669" i="1"/>
  <c r="J669" i="1"/>
  <c r="K669" i="1"/>
  <c r="L669" i="1"/>
  <c r="M669" i="1"/>
  <c r="I670" i="1"/>
  <c r="J670" i="1"/>
  <c r="K670" i="1"/>
  <c r="L670" i="1"/>
  <c r="M670" i="1"/>
  <c r="I671" i="1"/>
  <c r="J671" i="1"/>
  <c r="K671" i="1"/>
  <c r="L671" i="1"/>
  <c r="M671" i="1"/>
  <c r="I672" i="1"/>
  <c r="J672" i="1"/>
  <c r="K672" i="1"/>
  <c r="L672" i="1"/>
  <c r="M672" i="1"/>
  <c r="I673" i="1"/>
  <c r="J673" i="1"/>
  <c r="K673" i="1"/>
  <c r="L673" i="1"/>
  <c r="M673" i="1"/>
  <c r="I674" i="1"/>
  <c r="J674" i="1"/>
  <c r="K674" i="1"/>
  <c r="L674" i="1"/>
  <c r="M674" i="1"/>
  <c r="I675" i="1"/>
  <c r="J675" i="1"/>
  <c r="K675" i="1"/>
  <c r="L675" i="1"/>
  <c r="M675" i="1"/>
  <c r="I676" i="1"/>
  <c r="J676" i="1"/>
  <c r="K676" i="1"/>
  <c r="L676" i="1"/>
  <c r="M676" i="1"/>
  <c r="I677" i="1"/>
  <c r="J677" i="1"/>
  <c r="K677" i="1"/>
  <c r="L677" i="1"/>
  <c r="M677" i="1"/>
  <c r="I678" i="1"/>
  <c r="J678" i="1"/>
  <c r="K678" i="1"/>
  <c r="L678" i="1"/>
  <c r="M678" i="1"/>
  <c r="I679" i="1"/>
  <c r="J679" i="1"/>
  <c r="K679" i="1"/>
  <c r="L679" i="1"/>
  <c r="M679" i="1"/>
  <c r="I680" i="1"/>
  <c r="J680" i="1"/>
  <c r="K680" i="1"/>
  <c r="L680" i="1"/>
  <c r="M680" i="1"/>
  <c r="I681" i="1"/>
  <c r="J681" i="1"/>
  <c r="K681" i="1"/>
  <c r="L681" i="1"/>
  <c r="M681" i="1"/>
  <c r="I682" i="1"/>
  <c r="J682" i="1"/>
  <c r="K682" i="1"/>
  <c r="L682" i="1"/>
  <c r="M682" i="1"/>
  <c r="I683" i="1"/>
  <c r="J683" i="1"/>
  <c r="K683" i="1"/>
  <c r="L683" i="1"/>
  <c r="M683" i="1"/>
  <c r="I684" i="1"/>
  <c r="J684" i="1"/>
  <c r="K684" i="1"/>
  <c r="L684" i="1"/>
  <c r="M684" i="1"/>
  <c r="I685" i="1"/>
  <c r="J685" i="1"/>
  <c r="K685" i="1"/>
  <c r="L685" i="1"/>
  <c r="M685" i="1"/>
  <c r="I686" i="1"/>
  <c r="J686" i="1"/>
  <c r="K686" i="1"/>
  <c r="L686" i="1"/>
  <c r="M686" i="1"/>
  <c r="I687" i="1"/>
  <c r="J687" i="1"/>
  <c r="K687" i="1"/>
  <c r="L687" i="1"/>
  <c r="M687" i="1"/>
  <c r="I688" i="1"/>
  <c r="J688" i="1"/>
  <c r="K688" i="1"/>
  <c r="L688" i="1"/>
  <c r="M688" i="1"/>
  <c r="I689" i="1"/>
  <c r="J689" i="1"/>
  <c r="K689" i="1"/>
  <c r="L689" i="1"/>
  <c r="M689" i="1"/>
  <c r="I690" i="1"/>
  <c r="J690" i="1"/>
  <c r="K690" i="1"/>
  <c r="L690" i="1"/>
  <c r="M690" i="1"/>
  <c r="I691" i="1"/>
  <c r="J691" i="1"/>
  <c r="K691" i="1"/>
  <c r="L691" i="1"/>
  <c r="M691" i="1"/>
  <c r="I692" i="1"/>
  <c r="J692" i="1"/>
  <c r="K692" i="1"/>
  <c r="L692" i="1"/>
  <c r="M692" i="1"/>
  <c r="I693" i="1"/>
  <c r="J693" i="1"/>
  <c r="K693" i="1"/>
  <c r="L693" i="1"/>
  <c r="M693" i="1"/>
  <c r="I694" i="1"/>
  <c r="J694" i="1"/>
  <c r="K694" i="1"/>
  <c r="L694" i="1"/>
  <c r="M694" i="1"/>
  <c r="I695" i="1"/>
  <c r="J695" i="1"/>
  <c r="K695" i="1"/>
  <c r="L695" i="1"/>
  <c r="M695" i="1"/>
  <c r="I696" i="1"/>
  <c r="J696" i="1"/>
  <c r="K696" i="1"/>
  <c r="L696" i="1"/>
  <c r="M696" i="1"/>
  <c r="I697" i="1"/>
  <c r="J697" i="1"/>
  <c r="K697" i="1"/>
  <c r="L697" i="1"/>
  <c r="M697" i="1"/>
  <c r="I698" i="1"/>
  <c r="J698" i="1"/>
  <c r="K698" i="1"/>
  <c r="L698" i="1"/>
  <c r="M698" i="1"/>
  <c r="I699" i="1"/>
  <c r="J699" i="1"/>
  <c r="K699" i="1"/>
  <c r="L699" i="1"/>
  <c r="M699" i="1"/>
  <c r="I700" i="1"/>
  <c r="J700" i="1"/>
  <c r="K700" i="1"/>
  <c r="L700" i="1"/>
  <c r="M700" i="1"/>
  <c r="I701" i="1"/>
  <c r="J701" i="1"/>
  <c r="K701" i="1"/>
  <c r="L701" i="1"/>
  <c r="M701" i="1"/>
  <c r="I702" i="1"/>
  <c r="J702" i="1"/>
  <c r="K702" i="1"/>
  <c r="L702" i="1"/>
  <c r="M702" i="1"/>
  <c r="I703" i="1"/>
  <c r="J703" i="1"/>
  <c r="K703" i="1"/>
  <c r="L703" i="1"/>
  <c r="M703" i="1"/>
  <c r="I704" i="1"/>
  <c r="J704" i="1"/>
  <c r="K704" i="1"/>
  <c r="L704" i="1"/>
  <c r="M704" i="1"/>
  <c r="I705" i="1"/>
  <c r="J705" i="1"/>
  <c r="K705" i="1"/>
  <c r="L705" i="1"/>
  <c r="M705" i="1"/>
  <c r="I706" i="1"/>
  <c r="J706" i="1"/>
  <c r="K706" i="1"/>
  <c r="L706" i="1"/>
  <c r="M706" i="1"/>
  <c r="I707" i="1"/>
  <c r="J707" i="1"/>
  <c r="K707" i="1"/>
  <c r="L707" i="1"/>
  <c r="M707" i="1"/>
  <c r="I708" i="1"/>
  <c r="J708" i="1"/>
  <c r="K708" i="1"/>
  <c r="L708" i="1"/>
  <c r="M708" i="1"/>
  <c r="I709" i="1"/>
  <c r="J709" i="1"/>
  <c r="K709" i="1"/>
  <c r="L709" i="1"/>
  <c r="M709" i="1"/>
  <c r="I710" i="1"/>
  <c r="J710" i="1"/>
  <c r="K710" i="1"/>
  <c r="L710" i="1"/>
  <c r="M710" i="1"/>
  <c r="I711" i="1"/>
  <c r="J711" i="1"/>
  <c r="K711" i="1"/>
  <c r="L711" i="1"/>
  <c r="M711" i="1"/>
  <c r="I712" i="1"/>
  <c r="J712" i="1"/>
  <c r="K712" i="1"/>
  <c r="L712" i="1"/>
  <c r="M712" i="1"/>
  <c r="I713" i="1"/>
  <c r="J713" i="1"/>
  <c r="K713" i="1"/>
  <c r="L713" i="1"/>
  <c r="M713" i="1"/>
  <c r="I714" i="1"/>
  <c r="J714" i="1"/>
  <c r="K714" i="1"/>
  <c r="L714" i="1"/>
  <c r="M714" i="1"/>
  <c r="I715" i="1"/>
  <c r="J715" i="1"/>
  <c r="K715" i="1"/>
  <c r="L715" i="1"/>
  <c r="M715" i="1"/>
  <c r="I716" i="1"/>
  <c r="J716" i="1"/>
  <c r="K716" i="1"/>
  <c r="L716" i="1"/>
  <c r="M716" i="1"/>
  <c r="I717" i="1"/>
  <c r="J717" i="1"/>
  <c r="K717" i="1"/>
  <c r="L717" i="1"/>
  <c r="M717" i="1"/>
  <c r="I718" i="1"/>
  <c r="J718" i="1"/>
  <c r="K718" i="1"/>
  <c r="L718" i="1"/>
  <c r="M718" i="1"/>
  <c r="I719" i="1"/>
  <c r="J719" i="1"/>
  <c r="K719" i="1"/>
  <c r="L719" i="1"/>
  <c r="M719" i="1"/>
  <c r="I720" i="1"/>
  <c r="J720" i="1"/>
  <c r="K720" i="1"/>
  <c r="L720" i="1"/>
  <c r="M720" i="1"/>
  <c r="I721" i="1"/>
  <c r="J721" i="1"/>
  <c r="K721" i="1"/>
  <c r="L721" i="1"/>
  <c r="M721" i="1"/>
  <c r="I722" i="1"/>
  <c r="J722" i="1"/>
  <c r="K722" i="1"/>
  <c r="L722" i="1"/>
  <c r="M722" i="1"/>
  <c r="I723" i="1"/>
  <c r="J723" i="1"/>
  <c r="K723" i="1"/>
  <c r="L723" i="1"/>
  <c r="M723" i="1"/>
  <c r="I724" i="1"/>
  <c r="J724" i="1"/>
  <c r="K724" i="1"/>
  <c r="L724" i="1"/>
  <c r="M724" i="1"/>
  <c r="I725" i="1"/>
  <c r="J725" i="1"/>
  <c r="K725" i="1"/>
  <c r="L725" i="1"/>
  <c r="M725" i="1"/>
  <c r="I726" i="1"/>
  <c r="J726" i="1"/>
  <c r="K726" i="1"/>
  <c r="L726" i="1"/>
  <c r="M726" i="1"/>
  <c r="I727" i="1"/>
  <c r="J727" i="1"/>
  <c r="K727" i="1"/>
  <c r="L727" i="1"/>
  <c r="M727" i="1"/>
  <c r="I728" i="1"/>
  <c r="J728" i="1"/>
  <c r="K728" i="1"/>
  <c r="L728" i="1"/>
  <c r="M728" i="1"/>
  <c r="I729" i="1"/>
  <c r="J729" i="1"/>
  <c r="K729" i="1"/>
  <c r="L729" i="1"/>
  <c r="M729" i="1"/>
  <c r="I730" i="1"/>
  <c r="J730" i="1"/>
  <c r="K730" i="1"/>
  <c r="L730" i="1"/>
  <c r="M730" i="1"/>
  <c r="I731" i="1"/>
  <c r="J731" i="1"/>
  <c r="K731" i="1"/>
  <c r="L731" i="1"/>
  <c r="M731" i="1"/>
  <c r="I732" i="1"/>
  <c r="J732" i="1"/>
  <c r="K732" i="1"/>
  <c r="L732" i="1"/>
  <c r="M732" i="1"/>
  <c r="I733" i="1"/>
  <c r="J733" i="1"/>
  <c r="K733" i="1"/>
  <c r="L733" i="1"/>
  <c r="M733" i="1"/>
  <c r="I734" i="1"/>
  <c r="J734" i="1"/>
  <c r="K734" i="1"/>
  <c r="L734" i="1"/>
  <c r="M734" i="1"/>
  <c r="I735" i="1"/>
  <c r="J735" i="1"/>
  <c r="K735" i="1"/>
  <c r="L735" i="1"/>
  <c r="M735" i="1"/>
  <c r="I736" i="1"/>
  <c r="J736" i="1"/>
  <c r="K736" i="1"/>
  <c r="L736" i="1"/>
  <c r="M736" i="1"/>
  <c r="I737" i="1"/>
  <c r="J737" i="1"/>
  <c r="K737" i="1"/>
  <c r="L737" i="1"/>
  <c r="M737" i="1"/>
  <c r="I738" i="1"/>
  <c r="J738" i="1"/>
  <c r="K738" i="1"/>
  <c r="L738" i="1"/>
  <c r="M738" i="1"/>
  <c r="I739" i="1"/>
  <c r="J739" i="1"/>
  <c r="K739" i="1"/>
  <c r="L739" i="1"/>
  <c r="M739" i="1"/>
  <c r="I740" i="1"/>
  <c r="J740" i="1"/>
  <c r="K740" i="1"/>
  <c r="L740" i="1"/>
  <c r="M740" i="1"/>
  <c r="I741" i="1"/>
  <c r="J741" i="1"/>
  <c r="K741" i="1"/>
  <c r="L741" i="1"/>
  <c r="M741" i="1"/>
  <c r="I742" i="1"/>
  <c r="J742" i="1"/>
  <c r="K742" i="1"/>
  <c r="L742" i="1"/>
  <c r="M742" i="1"/>
  <c r="I743" i="1"/>
  <c r="J743" i="1"/>
  <c r="K743" i="1"/>
  <c r="L743" i="1"/>
  <c r="M743" i="1"/>
  <c r="I744" i="1"/>
  <c r="J744" i="1"/>
  <c r="K744" i="1"/>
  <c r="L744" i="1"/>
  <c r="M744" i="1"/>
  <c r="I745" i="1"/>
  <c r="J745" i="1"/>
  <c r="K745" i="1"/>
  <c r="L745" i="1"/>
  <c r="M745" i="1"/>
  <c r="I746" i="1"/>
  <c r="J746" i="1"/>
  <c r="K746" i="1"/>
  <c r="L746" i="1"/>
  <c r="M746" i="1"/>
  <c r="I747" i="1"/>
  <c r="J747" i="1"/>
  <c r="K747" i="1"/>
  <c r="L747" i="1"/>
  <c r="M747" i="1"/>
  <c r="I748" i="1"/>
  <c r="J748" i="1"/>
  <c r="K748" i="1"/>
  <c r="L748" i="1"/>
  <c r="M748" i="1"/>
  <c r="I749" i="1"/>
  <c r="J749" i="1"/>
  <c r="K749" i="1"/>
  <c r="L749" i="1"/>
  <c r="M749" i="1"/>
  <c r="I750" i="1"/>
  <c r="J750" i="1"/>
  <c r="K750" i="1"/>
  <c r="L750" i="1"/>
  <c r="M750" i="1"/>
  <c r="I751" i="1"/>
  <c r="J751" i="1"/>
  <c r="K751" i="1"/>
  <c r="L751" i="1"/>
  <c r="M751" i="1"/>
  <c r="I752" i="1"/>
  <c r="J752" i="1"/>
  <c r="K752" i="1"/>
  <c r="L752" i="1"/>
  <c r="M752" i="1"/>
  <c r="I753" i="1"/>
  <c r="J753" i="1"/>
  <c r="K753" i="1"/>
  <c r="L753" i="1"/>
  <c r="M753" i="1"/>
  <c r="I754" i="1"/>
  <c r="J754" i="1"/>
  <c r="K754" i="1"/>
  <c r="L754" i="1"/>
  <c r="M754" i="1"/>
  <c r="I755" i="1"/>
  <c r="J755" i="1"/>
  <c r="K755" i="1"/>
  <c r="L755" i="1"/>
  <c r="M755" i="1"/>
  <c r="I756" i="1"/>
  <c r="J756" i="1"/>
  <c r="K756" i="1"/>
  <c r="L756" i="1"/>
  <c r="M756" i="1"/>
  <c r="I757" i="1"/>
  <c r="J757" i="1"/>
  <c r="K757" i="1"/>
  <c r="L757" i="1"/>
  <c r="M757" i="1"/>
  <c r="I758" i="1"/>
  <c r="J758" i="1"/>
  <c r="K758" i="1"/>
  <c r="L758" i="1"/>
  <c r="M758" i="1"/>
  <c r="I759" i="1"/>
  <c r="J759" i="1"/>
  <c r="K759" i="1"/>
  <c r="L759" i="1"/>
  <c r="M759" i="1"/>
  <c r="I760" i="1"/>
  <c r="J760" i="1"/>
  <c r="K760" i="1"/>
  <c r="L760" i="1"/>
  <c r="M760" i="1"/>
  <c r="I761" i="1"/>
  <c r="J761" i="1"/>
  <c r="K761" i="1"/>
  <c r="L761" i="1"/>
  <c r="M761" i="1"/>
  <c r="I762" i="1"/>
  <c r="J762" i="1"/>
  <c r="K762" i="1"/>
  <c r="L762" i="1"/>
  <c r="M762" i="1"/>
  <c r="I763" i="1"/>
  <c r="J763" i="1"/>
  <c r="K763" i="1"/>
  <c r="L763" i="1"/>
  <c r="M763" i="1"/>
  <c r="I764" i="1"/>
  <c r="J764" i="1"/>
  <c r="K764" i="1"/>
  <c r="L764" i="1"/>
  <c r="M764" i="1"/>
  <c r="I765" i="1"/>
  <c r="J765" i="1"/>
  <c r="K765" i="1"/>
  <c r="L765" i="1"/>
  <c r="M765" i="1"/>
  <c r="I766" i="1"/>
  <c r="J766" i="1"/>
  <c r="K766" i="1"/>
  <c r="L766" i="1"/>
  <c r="M766" i="1"/>
  <c r="I767" i="1"/>
  <c r="J767" i="1"/>
  <c r="K767" i="1"/>
  <c r="L767" i="1"/>
  <c r="M767" i="1"/>
  <c r="I768" i="1"/>
  <c r="J768" i="1"/>
  <c r="K768" i="1"/>
  <c r="L768" i="1"/>
  <c r="M768" i="1"/>
  <c r="I769" i="1"/>
  <c r="J769" i="1"/>
  <c r="K769" i="1"/>
  <c r="L769" i="1"/>
  <c r="M769" i="1"/>
  <c r="I770" i="1"/>
  <c r="J770" i="1"/>
  <c r="K770" i="1"/>
  <c r="L770" i="1"/>
  <c r="M770" i="1"/>
  <c r="I771" i="1"/>
  <c r="J771" i="1"/>
  <c r="K771" i="1"/>
  <c r="L771" i="1"/>
  <c r="M771" i="1"/>
  <c r="I772" i="1"/>
  <c r="J772" i="1"/>
  <c r="K772" i="1"/>
  <c r="L772" i="1"/>
  <c r="M772" i="1"/>
  <c r="I773" i="1"/>
  <c r="J773" i="1"/>
  <c r="K773" i="1"/>
  <c r="L773" i="1"/>
  <c r="M773" i="1"/>
  <c r="I774" i="1"/>
  <c r="J774" i="1"/>
  <c r="K774" i="1"/>
  <c r="L774" i="1"/>
  <c r="M774" i="1"/>
  <c r="I775" i="1"/>
  <c r="J775" i="1"/>
  <c r="K775" i="1"/>
  <c r="L775" i="1"/>
  <c r="M775" i="1"/>
  <c r="I776" i="1"/>
  <c r="J776" i="1"/>
  <c r="K776" i="1"/>
  <c r="L776" i="1"/>
  <c r="M776" i="1"/>
  <c r="I777" i="1"/>
  <c r="J777" i="1"/>
  <c r="K777" i="1"/>
  <c r="L777" i="1"/>
  <c r="M777" i="1"/>
  <c r="I778" i="1"/>
  <c r="J778" i="1"/>
  <c r="K778" i="1"/>
  <c r="L778" i="1"/>
  <c r="M778" i="1"/>
  <c r="I779" i="1"/>
  <c r="J779" i="1"/>
  <c r="K779" i="1"/>
  <c r="L779" i="1"/>
  <c r="M779" i="1"/>
  <c r="I780" i="1"/>
  <c r="J780" i="1"/>
  <c r="K780" i="1"/>
  <c r="L780" i="1"/>
  <c r="M780" i="1"/>
  <c r="I781" i="1"/>
  <c r="J781" i="1"/>
  <c r="K781" i="1"/>
  <c r="L781" i="1"/>
  <c r="M781" i="1"/>
  <c r="I782" i="1"/>
  <c r="J782" i="1"/>
  <c r="K782" i="1"/>
  <c r="L782" i="1"/>
  <c r="M782" i="1"/>
  <c r="I783" i="1"/>
  <c r="J783" i="1"/>
  <c r="K783" i="1"/>
  <c r="L783" i="1"/>
  <c r="M783" i="1"/>
  <c r="I784" i="1"/>
  <c r="J784" i="1"/>
  <c r="K784" i="1"/>
  <c r="L784" i="1"/>
  <c r="M784" i="1"/>
  <c r="I785" i="1"/>
  <c r="J785" i="1"/>
  <c r="K785" i="1"/>
  <c r="L785" i="1"/>
  <c r="M785" i="1"/>
  <c r="I786" i="1"/>
  <c r="J786" i="1"/>
  <c r="K786" i="1"/>
  <c r="L786" i="1"/>
  <c r="M786" i="1"/>
  <c r="I787" i="1"/>
  <c r="J787" i="1"/>
  <c r="K787" i="1"/>
  <c r="L787" i="1"/>
  <c r="M787" i="1"/>
  <c r="I788" i="1"/>
  <c r="J788" i="1"/>
  <c r="K788" i="1"/>
  <c r="L788" i="1"/>
  <c r="M788" i="1"/>
  <c r="I789" i="1"/>
  <c r="J789" i="1"/>
  <c r="K789" i="1"/>
  <c r="L789" i="1"/>
  <c r="M789" i="1"/>
  <c r="I790" i="1"/>
  <c r="J790" i="1"/>
  <c r="K790" i="1"/>
  <c r="L790" i="1"/>
  <c r="M790" i="1"/>
  <c r="I791" i="1"/>
  <c r="J791" i="1"/>
  <c r="K791" i="1"/>
  <c r="L791" i="1"/>
  <c r="M791" i="1"/>
  <c r="I792" i="1"/>
  <c r="J792" i="1"/>
  <c r="K792" i="1"/>
  <c r="L792" i="1"/>
  <c r="M792" i="1"/>
  <c r="I793" i="1"/>
  <c r="J793" i="1"/>
  <c r="K793" i="1"/>
  <c r="L793" i="1"/>
  <c r="M793" i="1"/>
  <c r="I794" i="1"/>
  <c r="J794" i="1"/>
  <c r="K794" i="1"/>
  <c r="L794" i="1"/>
  <c r="M794" i="1"/>
  <c r="I795" i="1"/>
  <c r="J795" i="1"/>
  <c r="K795" i="1"/>
  <c r="L795" i="1"/>
  <c r="M795" i="1"/>
  <c r="I796" i="1"/>
  <c r="J796" i="1"/>
  <c r="K796" i="1"/>
  <c r="L796" i="1"/>
  <c r="M796" i="1"/>
  <c r="I797" i="1"/>
  <c r="J797" i="1"/>
  <c r="K797" i="1"/>
  <c r="L797" i="1"/>
  <c r="M797" i="1"/>
  <c r="I798" i="1"/>
  <c r="J798" i="1"/>
  <c r="K798" i="1"/>
  <c r="L798" i="1"/>
  <c r="M798" i="1"/>
  <c r="I799" i="1"/>
  <c r="J799" i="1"/>
  <c r="K799" i="1"/>
  <c r="L799" i="1"/>
  <c r="M799" i="1"/>
  <c r="I800" i="1"/>
  <c r="J800" i="1"/>
  <c r="K800" i="1"/>
  <c r="L800" i="1"/>
  <c r="M800" i="1"/>
  <c r="I801" i="1"/>
  <c r="J801" i="1"/>
  <c r="K801" i="1"/>
  <c r="L801" i="1"/>
  <c r="M801" i="1"/>
  <c r="I802" i="1"/>
  <c r="J802" i="1"/>
  <c r="K802" i="1"/>
  <c r="L802" i="1"/>
  <c r="M802" i="1"/>
  <c r="I803" i="1"/>
  <c r="J803" i="1"/>
  <c r="K803" i="1"/>
  <c r="L803" i="1"/>
  <c r="M803" i="1"/>
  <c r="I804" i="1"/>
  <c r="J804" i="1"/>
  <c r="K804" i="1"/>
  <c r="L804" i="1"/>
  <c r="M804" i="1"/>
  <c r="I805" i="1"/>
  <c r="J805" i="1"/>
  <c r="K805" i="1"/>
  <c r="L805" i="1"/>
  <c r="M805" i="1"/>
  <c r="I806" i="1"/>
  <c r="J806" i="1"/>
  <c r="K806" i="1"/>
  <c r="L806" i="1"/>
  <c r="M806" i="1"/>
  <c r="I807" i="1"/>
  <c r="J807" i="1"/>
  <c r="K807" i="1"/>
  <c r="L807" i="1"/>
  <c r="M807" i="1"/>
  <c r="I808" i="1"/>
  <c r="J808" i="1"/>
  <c r="K808" i="1"/>
  <c r="L808" i="1"/>
  <c r="M808" i="1"/>
  <c r="I809" i="1"/>
  <c r="J809" i="1"/>
  <c r="K809" i="1"/>
  <c r="L809" i="1"/>
  <c r="M809" i="1"/>
  <c r="I810" i="1"/>
  <c r="J810" i="1"/>
  <c r="K810" i="1"/>
  <c r="L810" i="1"/>
  <c r="M810" i="1"/>
  <c r="I811" i="1"/>
  <c r="J811" i="1"/>
  <c r="K811" i="1"/>
  <c r="L811" i="1"/>
  <c r="M811" i="1"/>
  <c r="I812" i="1"/>
  <c r="J812" i="1"/>
  <c r="K812" i="1"/>
  <c r="L812" i="1"/>
  <c r="M812" i="1"/>
  <c r="I813" i="1"/>
  <c r="J813" i="1"/>
  <c r="K813" i="1"/>
  <c r="L813" i="1"/>
  <c r="M813" i="1"/>
  <c r="I814" i="1"/>
  <c r="J814" i="1"/>
  <c r="K814" i="1"/>
  <c r="L814" i="1"/>
  <c r="M814" i="1"/>
  <c r="I815" i="1"/>
  <c r="J815" i="1"/>
  <c r="K815" i="1"/>
  <c r="L815" i="1"/>
  <c r="M815" i="1"/>
  <c r="I816" i="1"/>
  <c r="J816" i="1"/>
  <c r="K816" i="1"/>
  <c r="L816" i="1"/>
  <c r="M816" i="1"/>
  <c r="I817" i="1"/>
  <c r="J817" i="1"/>
  <c r="K817" i="1"/>
  <c r="L817" i="1"/>
  <c r="M817" i="1"/>
  <c r="I818" i="1"/>
  <c r="J818" i="1"/>
  <c r="K818" i="1"/>
  <c r="L818" i="1"/>
  <c r="M818" i="1"/>
  <c r="I819" i="1"/>
  <c r="J819" i="1"/>
  <c r="K819" i="1"/>
  <c r="L819" i="1"/>
  <c r="M819" i="1"/>
  <c r="I820" i="1"/>
  <c r="J820" i="1"/>
  <c r="K820" i="1"/>
  <c r="L820" i="1"/>
  <c r="M820" i="1"/>
  <c r="I821" i="1"/>
  <c r="J821" i="1"/>
  <c r="K821" i="1"/>
  <c r="L821" i="1"/>
  <c r="M821" i="1"/>
  <c r="I822" i="1"/>
  <c r="J822" i="1"/>
  <c r="K822" i="1"/>
  <c r="L822" i="1"/>
  <c r="M822" i="1"/>
  <c r="I823" i="1"/>
  <c r="J823" i="1"/>
  <c r="K823" i="1"/>
  <c r="L823" i="1"/>
  <c r="M823" i="1"/>
  <c r="I824" i="1"/>
  <c r="J824" i="1"/>
  <c r="K824" i="1"/>
  <c r="L824" i="1"/>
  <c r="M824" i="1"/>
  <c r="I825" i="1"/>
  <c r="J825" i="1"/>
  <c r="K825" i="1"/>
  <c r="L825" i="1"/>
  <c r="M825" i="1"/>
  <c r="I826" i="1"/>
  <c r="J826" i="1"/>
  <c r="K826" i="1"/>
  <c r="L826" i="1"/>
  <c r="M826" i="1"/>
  <c r="I827" i="1"/>
  <c r="J827" i="1"/>
  <c r="K827" i="1"/>
  <c r="L827" i="1"/>
  <c r="M827" i="1"/>
  <c r="I828" i="1"/>
  <c r="J828" i="1"/>
  <c r="K828" i="1"/>
  <c r="L828" i="1"/>
  <c r="M828" i="1"/>
  <c r="I829" i="1"/>
  <c r="J829" i="1"/>
  <c r="K829" i="1"/>
  <c r="L829" i="1"/>
  <c r="M829" i="1"/>
  <c r="I830" i="1"/>
  <c r="J830" i="1"/>
  <c r="K830" i="1"/>
  <c r="L830" i="1"/>
  <c r="M830" i="1"/>
  <c r="I831" i="1"/>
  <c r="J831" i="1"/>
  <c r="K831" i="1"/>
  <c r="L831" i="1"/>
  <c r="M831" i="1"/>
  <c r="I832" i="1"/>
  <c r="J832" i="1"/>
  <c r="K832" i="1"/>
  <c r="L832" i="1"/>
  <c r="M832" i="1"/>
  <c r="I833" i="1"/>
  <c r="J833" i="1"/>
  <c r="K833" i="1"/>
  <c r="L833" i="1"/>
  <c r="M833" i="1"/>
  <c r="I834" i="1"/>
  <c r="J834" i="1"/>
  <c r="K834" i="1"/>
  <c r="L834" i="1"/>
  <c r="M834" i="1"/>
  <c r="I835" i="1"/>
  <c r="J835" i="1"/>
  <c r="K835" i="1"/>
  <c r="L835" i="1"/>
  <c r="M835" i="1"/>
  <c r="I836" i="1"/>
  <c r="J836" i="1"/>
  <c r="K836" i="1"/>
  <c r="L836" i="1"/>
  <c r="M836" i="1"/>
  <c r="I837" i="1"/>
  <c r="J837" i="1"/>
  <c r="K837" i="1"/>
  <c r="L837" i="1"/>
  <c r="M837" i="1"/>
  <c r="I838" i="1"/>
  <c r="J838" i="1"/>
  <c r="K838" i="1"/>
  <c r="L838" i="1"/>
  <c r="M838" i="1"/>
  <c r="I839" i="1"/>
  <c r="J839" i="1"/>
  <c r="K839" i="1"/>
  <c r="L839" i="1"/>
  <c r="M839" i="1"/>
  <c r="I840" i="1"/>
  <c r="J840" i="1"/>
  <c r="K840" i="1"/>
  <c r="L840" i="1"/>
  <c r="M840" i="1"/>
  <c r="I841" i="1"/>
  <c r="J841" i="1"/>
  <c r="K841" i="1"/>
  <c r="L841" i="1"/>
  <c r="M841" i="1"/>
  <c r="I842" i="1"/>
  <c r="J842" i="1"/>
  <c r="K842" i="1"/>
  <c r="L842" i="1"/>
  <c r="M842" i="1"/>
  <c r="I843" i="1"/>
  <c r="J843" i="1"/>
  <c r="K843" i="1"/>
  <c r="L843" i="1"/>
  <c r="M843" i="1"/>
  <c r="I844" i="1"/>
  <c r="J844" i="1"/>
  <c r="K844" i="1"/>
  <c r="L844" i="1"/>
  <c r="M844" i="1"/>
  <c r="I845" i="1"/>
  <c r="J845" i="1"/>
  <c r="K845" i="1"/>
  <c r="L845" i="1"/>
  <c r="M845" i="1"/>
  <c r="I846" i="1"/>
  <c r="J846" i="1"/>
  <c r="K846" i="1"/>
  <c r="L846" i="1"/>
  <c r="M846" i="1"/>
  <c r="I847" i="1"/>
  <c r="J847" i="1"/>
  <c r="K847" i="1"/>
  <c r="L847" i="1"/>
  <c r="M847" i="1"/>
  <c r="I848" i="1"/>
  <c r="J848" i="1"/>
  <c r="K848" i="1"/>
  <c r="L848" i="1"/>
  <c r="M848" i="1"/>
  <c r="I849" i="1"/>
  <c r="J849" i="1"/>
  <c r="K849" i="1"/>
  <c r="L849" i="1"/>
  <c r="M849" i="1"/>
  <c r="I850" i="1"/>
  <c r="J850" i="1"/>
  <c r="K850" i="1"/>
  <c r="L850" i="1"/>
  <c r="M850" i="1"/>
  <c r="I851" i="1"/>
  <c r="J851" i="1"/>
  <c r="K851" i="1"/>
  <c r="L851" i="1"/>
  <c r="M851" i="1"/>
  <c r="I852" i="1"/>
  <c r="J852" i="1"/>
  <c r="K852" i="1"/>
  <c r="L852" i="1"/>
  <c r="M852" i="1"/>
  <c r="I853" i="1"/>
  <c r="J853" i="1"/>
  <c r="K853" i="1"/>
  <c r="L853" i="1"/>
  <c r="M853" i="1"/>
  <c r="I854" i="1"/>
  <c r="J854" i="1"/>
  <c r="K854" i="1"/>
  <c r="L854" i="1"/>
  <c r="M854" i="1"/>
  <c r="I855" i="1"/>
  <c r="J855" i="1"/>
  <c r="K855" i="1"/>
  <c r="L855" i="1"/>
  <c r="M855" i="1"/>
  <c r="I856" i="1"/>
  <c r="J856" i="1"/>
  <c r="K856" i="1"/>
  <c r="L856" i="1"/>
  <c r="M856" i="1"/>
  <c r="I857" i="1"/>
  <c r="J857" i="1"/>
  <c r="K857" i="1"/>
  <c r="L857" i="1"/>
  <c r="M857" i="1"/>
  <c r="I858" i="1"/>
  <c r="J858" i="1"/>
  <c r="K858" i="1"/>
  <c r="L858" i="1"/>
  <c r="M858" i="1"/>
  <c r="I859" i="1"/>
  <c r="J859" i="1"/>
  <c r="K859" i="1"/>
  <c r="L859" i="1"/>
  <c r="M859" i="1"/>
  <c r="I860" i="1"/>
  <c r="J860" i="1"/>
  <c r="K860" i="1"/>
  <c r="L860" i="1"/>
  <c r="M860" i="1"/>
  <c r="I861" i="1"/>
  <c r="J861" i="1"/>
  <c r="K861" i="1"/>
  <c r="L861" i="1"/>
  <c r="M861" i="1"/>
  <c r="I862" i="1"/>
  <c r="J862" i="1"/>
  <c r="K862" i="1"/>
  <c r="L862" i="1"/>
  <c r="M862" i="1"/>
  <c r="I863" i="1"/>
  <c r="J863" i="1"/>
  <c r="K863" i="1"/>
  <c r="L863" i="1"/>
  <c r="M863" i="1"/>
  <c r="I864" i="1"/>
  <c r="J864" i="1"/>
  <c r="K864" i="1"/>
  <c r="L864" i="1"/>
  <c r="M864" i="1"/>
  <c r="I865" i="1"/>
  <c r="J865" i="1"/>
  <c r="K865" i="1"/>
  <c r="L865" i="1"/>
  <c r="M865" i="1"/>
  <c r="I866" i="1"/>
  <c r="J866" i="1"/>
  <c r="K866" i="1"/>
  <c r="L866" i="1"/>
  <c r="M866" i="1"/>
  <c r="I867" i="1"/>
  <c r="J867" i="1"/>
  <c r="K867" i="1"/>
  <c r="L867" i="1"/>
  <c r="M867" i="1"/>
  <c r="I868" i="1"/>
  <c r="J868" i="1"/>
  <c r="K868" i="1"/>
  <c r="L868" i="1"/>
  <c r="M868" i="1"/>
  <c r="I869" i="1"/>
  <c r="J869" i="1"/>
  <c r="K869" i="1"/>
  <c r="L869" i="1"/>
  <c r="M869" i="1"/>
  <c r="I870" i="1"/>
  <c r="J870" i="1"/>
  <c r="K870" i="1"/>
  <c r="L870" i="1"/>
  <c r="M870" i="1"/>
  <c r="I871" i="1"/>
  <c r="J871" i="1"/>
  <c r="K871" i="1"/>
  <c r="L871" i="1"/>
  <c r="M871" i="1"/>
  <c r="I872" i="1"/>
  <c r="J872" i="1"/>
  <c r="K872" i="1"/>
  <c r="L872" i="1"/>
  <c r="M872" i="1"/>
  <c r="I873" i="1"/>
  <c r="J873" i="1"/>
  <c r="K873" i="1"/>
  <c r="L873" i="1"/>
  <c r="M873" i="1"/>
  <c r="I874" i="1"/>
  <c r="J874" i="1"/>
  <c r="K874" i="1"/>
  <c r="L874" i="1"/>
  <c r="M874" i="1"/>
  <c r="I875" i="1"/>
  <c r="J875" i="1"/>
  <c r="K875" i="1"/>
  <c r="L875" i="1"/>
  <c r="M875" i="1"/>
  <c r="I876" i="1"/>
  <c r="J876" i="1"/>
  <c r="K876" i="1"/>
  <c r="L876" i="1"/>
  <c r="M876" i="1"/>
  <c r="I877" i="1"/>
  <c r="J877" i="1"/>
  <c r="K877" i="1"/>
  <c r="L877" i="1"/>
  <c r="M877" i="1"/>
  <c r="I878" i="1"/>
  <c r="J878" i="1"/>
  <c r="K878" i="1"/>
  <c r="L878" i="1"/>
  <c r="M878" i="1"/>
  <c r="I879" i="1"/>
  <c r="J879" i="1"/>
  <c r="K879" i="1"/>
  <c r="L879" i="1"/>
  <c r="M879" i="1"/>
  <c r="I880" i="1"/>
  <c r="J880" i="1"/>
  <c r="K880" i="1"/>
  <c r="L880" i="1"/>
  <c r="M880" i="1"/>
  <c r="I881" i="1"/>
  <c r="J881" i="1"/>
  <c r="K881" i="1"/>
  <c r="L881" i="1"/>
  <c r="M881" i="1"/>
  <c r="I882" i="1"/>
  <c r="J882" i="1"/>
  <c r="K882" i="1"/>
  <c r="L882" i="1"/>
  <c r="M882" i="1"/>
  <c r="I883" i="1"/>
  <c r="J883" i="1"/>
  <c r="K883" i="1"/>
  <c r="L883" i="1"/>
  <c r="M883" i="1"/>
  <c r="I884" i="1"/>
  <c r="J884" i="1"/>
  <c r="K884" i="1"/>
  <c r="L884" i="1"/>
  <c r="M884" i="1"/>
  <c r="I885" i="1"/>
  <c r="J885" i="1"/>
  <c r="K885" i="1"/>
  <c r="L885" i="1"/>
  <c r="M885" i="1"/>
  <c r="I886" i="1"/>
  <c r="J886" i="1"/>
  <c r="K886" i="1"/>
  <c r="L886" i="1"/>
  <c r="M886" i="1"/>
  <c r="I887" i="1"/>
  <c r="J887" i="1"/>
  <c r="K887" i="1"/>
  <c r="L887" i="1"/>
  <c r="M887" i="1"/>
  <c r="I888" i="1"/>
  <c r="J888" i="1"/>
  <c r="K888" i="1"/>
  <c r="L888" i="1"/>
  <c r="M888" i="1"/>
  <c r="I889" i="1"/>
  <c r="J889" i="1"/>
  <c r="K889" i="1"/>
  <c r="L889" i="1"/>
  <c r="M889" i="1"/>
  <c r="I890" i="1"/>
  <c r="J890" i="1"/>
  <c r="K890" i="1"/>
  <c r="L890" i="1"/>
  <c r="M890" i="1"/>
  <c r="I891" i="1"/>
  <c r="J891" i="1"/>
  <c r="K891" i="1"/>
  <c r="L891" i="1"/>
  <c r="M891" i="1"/>
  <c r="I892" i="1"/>
  <c r="J892" i="1"/>
  <c r="K892" i="1"/>
  <c r="L892" i="1"/>
  <c r="M892" i="1"/>
  <c r="I893" i="1"/>
  <c r="J893" i="1"/>
  <c r="K893" i="1"/>
  <c r="L893" i="1"/>
  <c r="M893" i="1"/>
  <c r="I894" i="1"/>
  <c r="J894" i="1"/>
  <c r="K894" i="1"/>
  <c r="L894" i="1"/>
  <c r="M894" i="1"/>
  <c r="I895" i="1"/>
  <c r="J895" i="1"/>
  <c r="K895" i="1"/>
  <c r="L895" i="1"/>
  <c r="M895" i="1"/>
  <c r="I896" i="1"/>
  <c r="J896" i="1"/>
  <c r="K896" i="1"/>
  <c r="L896" i="1"/>
  <c r="M896" i="1"/>
  <c r="I897" i="1"/>
  <c r="J897" i="1"/>
  <c r="K897" i="1"/>
  <c r="L897" i="1"/>
  <c r="M897" i="1"/>
  <c r="I898" i="1"/>
  <c r="J898" i="1"/>
  <c r="K898" i="1"/>
  <c r="L898" i="1"/>
  <c r="M898" i="1"/>
  <c r="I899" i="1"/>
  <c r="J899" i="1"/>
  <c r="K899" i="1"/>
  <c r="L899" i="1"/>
  <c r="M899" i="1"/>
  <c r="I900" i="1"/>
  <c r="J900" i="1"/>
  <c r="K900" i="1"/>
  <c r="L900" i="1"/>
  <c r="M900" i="1"/>
  <c r="I901" i="1"/>
  <c r="J901" i="1"/>
  <c r="K901" i="1"/>
  <c r="L901" i="1"/>
  <c r="M901" i="1"/>
  <c r="I902" i="1"/>
  <c r="J902" i="1"/>
  <c r="K902" i="1"/>
  <c r="L902" i="1"/>
  <c r="M902" i="1"/>
  <c r="I903" i="1"/>
  <c r="J903" i="1"/>
  <c r="K903" i="1"/>
  <c r="L903" i="1"/>
  <c r="M903" i="1"/>
  <c r="I904" i="1"/>
  <c r="J904" i="1"/>
  <c r="K904" i="1"/>
  <c r="L904" i="1"/>
  <c r="M904" i="1"/>
  <c r="I905" i="1"/>
  <c r="J905" i="1"/>
  <c r="K905" i="1"/>
  <c r="L905" i="1"/>
  <c r="M905" i="1"/>
  <c r="I906" i="1"/>
  <c r="J906" i="1"/>
  <c r="K906" i="1"/>
  <c r="L906" i="1"/>
  <c r="M906" i="1"/>
  <c r="I907" i="1"/>
  <c r="J907" i="1"/>
  <c r="K907" i="1"/>
  <c r="L907" i="1"/>
  <c r="M907" i="1"/>
  <c r="I908" i="1"/>
  <c r="J908" i="1"/>
  <c r="K908" i="1"/>
  <c r="L908" i="1"/>
  <c r="M908" i="1"/>
  <c r="I909" i="1"/>
  <c r="J909" i="1"/>
  <c r="K909" i="1"/>
  <c r="L909" i="1"/>
  <c r="M909" i="1"/>
  <c r="I910" i="1"/>
  <c r="J910" i="1"/>
  <c r="K910" i="1"/>
  <c r="L910" i="1"/>
  <c r="M910" i="1"/>
  <c r="I911" i="1"/>
  <c r="J911" i="1"/>
  <c r="K911" i="1"/>
  <c r="L911" i="1"/>
  <c r="M911" i="1"/>
  <c r="I912" i="1"/>
  <c r="J912" i="1"/>
  <c r="K912" i="1"/>
  <c r="L912" i="1"/>
  <c r="M912" i="1"/>
  <c r="I913" i="1"/>
  <c r="J913" i="1"/>
  <c r="K913" i="1"/>
  <c r="L913" i="1"/>
  <c r="M913" i="1"/>
  <c r="I914" i="1"/>
  <c r="J914" i="1"/>
  <c r="K914" i="1"/>
  <c r="L914" i="1"/>
  <c r="M914" i="1"/>
  <c r="I915" i="1"/>
  <c r="J915" i="1"/>
  <c r="K915" i="1"/>
  <c r="L915" i="1"/>
  <c r="M915" i="1"/>
  <c r="I916" i="1"/>
  <c r="J916" i="1"/>
  <c r="K916" i="1"/>
  <c r="L916" i="1"/>
  <c r="M916" i="1"/>
  <c r="I917" i="1"/>
  <c r="J917" i="1"/>
  <c r="K917" i="1"/>
  <c r="L917" i="1"/>
  <c r="M917" i="1"/>
  <c r="I918" i="1"/>
  <c r="J918" i="1"/>
  <c r="K918" i="1"/>
  <c r="L918" i="1"/>
  <c r="M918" i="1"/>
  <c r="I919" i="1"/>
  <c r="J919" i="1"/>
  <c r="K919" i="1"/>
  <c r="L919" i="1"/>
  <c r="M919" i="1"/>
  <c r="I920" i="1"/>
  <c r="J920" i="1"/>
  <c r="K920" i="1"/>
  <c r="L920" i="1"/>
  <c r="M920" i="1"/>
  <c r="I921" i="1"/>
  <c r="J921" i="1"/>
  <c r="K921" i="1"/>
  <c r="L921" i="1"/>
  <c r="M921" i="1"/>
  <c r="I922" i="1"/>
  <c r="J922" i="1"/>
  <c r="K922" i="1"/>
  <c r="L922" i="1"/>
  <c r="M922" i="1"/>
  <c r="I923" i="1"/>
  <c r="J923" i="1"/>
  <c r="K923" i="1"/>
  <c r="L923" i="1"/>
  <c r="M923" i="1"/>
  <c r="I924" i="1"/>
  <c r="J924" i="1"/>
  <c r="K924" i="1"/>
  <c r="L924" i="1"/>
  <c r="M924" i="1"/>
  <c r="I925" i="1"/>
  <c r="J925" i="1"/>
  <c r="K925" i="1"/>
  <c r="L925" i="1"/>
  <c r="M925" i="1"/>
  <c r="I926" i="1"/>
  <c r="J926" i="1"/>
  <c r="K926" i="1"/>
  <c r="L926" i="1"/>
  <c r="M926" i="1"/>
  <c r="I927" i="1"/>
  <c r="J927" i="1"/>
  <c r="K927" i="1"/>
  <c r="L927" i="1"/>
  <c r="M927" i="1"/>
  <c r="I928" i="1"/>
  <c r="J928" i="1"/>
  <c r="K928" i="1"/>
  <c r="L928" i="1"/>
  <c r="M928" i="1"/>
  <c r="I929" i="1"/>
  <c r="J929" i="1"/>
  <c r="K929" i="1"/>
  <c r="L929" i="1"/>
  <c r="M929" i="1"/>
  <c r="I930" i="1"/>
  <c r="J930" i="1"/>
  <c r="K930" i="1"/>
  <c r="L930" i="1"/>
  <c r="M930" i="1"/>
  <c r="I931" i="1"/>
  <c r="J931" i="1"/>
  <c r="K931" i="1"/>
  <c r="L931" i="1"/>
  <c r="M931" i="1"/>
  <c r="I932" i="1"/>
  <c r="J932" i="1"/>
  <c r="K932" i="1"/>
  <c r="L932" i="1"/>
  <c r="M932" i="1"/>
  <c r="I933" i="1"/>
  <c r="J933" i="1"/>
  <c r="K933" i="1"/>
  <c r="L933" i="1"/>
  <c r="M933" i="1"/>
  <c r="I934" i="1"/>
  <c r="J934" i="1"/>
  <c r="K934" i="1"/>
  <c r="L934" i="1"/>
  <c r="M934" i="1"/>
  <c r="I935" i="1"/>
  <c r="J935" i="1"/>
  <c r="K935" i="1"/>
  <c r="L935" i="1"/>
  <c r="M935" i="1"/>
  <c r="I936" i="1"/>
  <c r="J936" i="1"/>
  <c r="K936" i="1"/>
  <c r="L936" i="1"/>
  <c r="M936" i="1"/>
  <c r="I937" i="1"/>
  <c r="J937" i="1"/>
  <c r="K937" i="1"/>
  <c r="L937" i="1"/>
  <c r="M937" i="1"/>
  <c r="I938" i="1"/>
  <c r="J938" i="1"/>
  <c r="K938" i="1"/>
  <c r="L938" i="1"/>
  <c r="M938" i="1"/>
  <c r="I939" i="1"/>
  <c r="J939" i="1"/>
  <c r="K939" i="1"/>
  <c r="L939" i="1"/>
  <c r="M939" i="1"/>
  <c r="I940" i="1"/>
  <c r="J940" i="1"/>
  <c r="K940" i="1"/>
  <c r="L940" i="1"/>
  <c r="M940" i="1"/>
  <c r="I941" i="1"/>
  <c r="J941" i="1"/>
  <c r="K941" i="1"/>
  <c r="L941" i="1"/>
  <c r="M941" i="1"/>
  <c r="I942" i="1"/>
  <c r="J942" i="1"/>
  <c r="K942" i="1"/>
  <c r="L942" i="1"/>
  <c r="M942" i="1"/>
  <c r="I943" i="1"/>
  <c r="J943" i="1"/>
  <c r="K943" i="1"/>
  <c r="L943" i="1"/>
  <c r="M943" i="1"/>
  <c r="I944" i="1"/>
  <c r="J944" i="1"/>
  <c r="K944" i="1"/>
  <c r="L944" i="1"/>
  <c r="M944" i="1"/>
  <c r="I945" i="1"/>
  <c r="J945" i="1"/>
  <c r="K945" i="1"/>
  <c r="L945" i="1"/>
  <c r="M945" i="1"/>
  <c r="I946" i="1"/>
  <c r="J946" i="1"/>
  <c r="K946" i="1"/>
  <c r="L946" i="1"/>
  <c r="M946" i="1"/>
  <c r="I947" i="1"/>
  <c r="J947" i="1"/>
  <c r="K947" i="1"/>
  <c r="L947" i="1"/>
  <c r="M947" i="1"/>
  <c r="I948" i="1"/>
  <c r="J948" i="1"/>
  <c r="K948" i="1"/>
  <c r="L948" i="1"/>
  <c r="M948" i="1"/>
  <c r="I949" i="1"/>
  <c r="J949" i="1"/>
  <c r="K949" i="1"/>
  <c r="L949" i="1"/>
  <c r="M949" i="1"/>
  <c r="I950" i="1"/>
  <c r="J950" i="1"/>
  <c r="K950" i="1"/>
  <c r="L950" i="1"/>
  <c r="M950" i="1"/>
  <c r="I951" i="1"/>
  <c r="J951" i="1"/>
  <c r="K951" i="1"/>
  <c r="L951" i="1"/>
  <c r="M951" i="1"/>
  <c r="I952" i="1"/>
  <c r="J952" i="1"/>
  <c r="K952" i="1"/>
  <c r="L952" i="1"/>
  <c r="M952" i="1"/>
  <c r="I953" i="1"/>
  <c r="J953" i="1"/>
  <c r="K953" i="1"/>
  <c r="L953" i="1"/>
  <c r="M953" i="1"/>
  <c r="I954" i="1"/>
  <c r="J954" i="1"/>
  <c r="K954" i="1"/>
  <c r="L954" i="1"/>
  <c r="M954" i="1"/>
  <c r="I955" i="1"/>
  <c r="J955" i="1"/>
  <c r="K955" i="1"/>
  <c r="L955" i="1"/>
  <c r="M955" i="1"/>
  <c r="I956" i="1"/>
  <c r="J956" i="1"/>
  <c r="K956" i="1"/>
  <c r="L956" i="1"/>
  <c r="M956" i="1"/>
  <c r="I957" i="1"/>
  <c r="J957" i="1"/>
  <c r="K957" i="1"/>
  <c r="L957" i="1"/>
  <c r="M957" i="1"/>
  <c r="I958" i="1"/>
  <c r="J958" i="1"/>
  <c r="K958" i="1"/>
  <c r="L958" i="1"/>
  <c r="M958" i="1"/>
  <c r="I959" i="1"/>
  <c r="J959" i="1"/>
  <c r="K959" i="1"/>
  <c r="L959" i="1"/>
  <c r="M959" i="1"/>
  <c r="I960" i="1"/>
  <c r="J960" i="1"/>
  <c r="K960" i="1"/>
  <c r="L960" i="1"/>
  <c r="M960" i="1"/>
  <c r="I961" i="1"/>
  <c r="J961" i="1"/>
  <c r="K961" i="1"/>
  <c r="L961" i="1"/>
  <c r="M961" i="1"/>
  <c r="I962" i="1"/>
  <c r="J962" i="1"/>
  <c r="K962" i="1"/>
  <c r="L962" i="1"/>
  <c r="M962" i="1"/>
  <c r="I963" i="1"/>
  <c r="J963" i="1"/>
  <c r="K963" i="1"/>
  <c r="L963" i="1"/>
  <c r="M963" i="1"/>
  <c r="I964" i="1"/>
  <c r="J964" i="1"/>
  <c r="K964" i="1"/>
  <c r="L964" i="1"/>
  <c r="M964" i="1"/>
  <c r="I965" i="1"/>
  <c r="J965" i="1"/>
  <c r="K965" i="1"/>
  <c r="L965" i="1"/>
  <c r="M965" i="1"/>
  <c r="I966" i="1"/>
  <c r="J966" i="1"/>
  <c r="K966" i="1"/>
  <c r="L966" i="1"/>
  <c r="M966" i="1"/>
  <c r="I967" i="1"/>
  <c r="J967" i="1"/>
  <c r="K967" i="1"/>
  <c r="L967" i="1"/>
  <c r="M967" i="1"/>
  <c r="I968" i="1"/>
  <c r="J968" i="1"/>
  <c r="K968" i="1"/>
  <c r="L968" i="1"/>
  <c r="M968" i="1"/>
  <c r="I969" i="1"/>
  <c r="J969" i="1"/>
  <c r="K969" i="1"/>
  <c r="L969" i="1"/>
  <c r="M969" i="1"/>
  <c r="I970" i="1"/>
  <c r="J970" i="1"/>
  <c r="K970" i="1"/>
  <c r="L970" i="1"/>
  <c r="M970" i="1"/>
  <c r="I971" i="1"/>
  <c r="J971" i="1"/>
  <c r="K971" i="1"/>
  <c r="L971" i="1"/>
  <c r="M971" i="1"/>
  <c r="I972" i="1"/>
  <c r="J972" i="1"/>
  <c r="K972" i="1"/>
  <c r="L972" i="1"/>
  <c r="M972" i="1"/>
  <c r="I973" i="1"/>
  <c r="J973" i="1"/>
  <c r="K973" i="1"/>
  <c r="L973" i="1"/>
  <c r="M973" i="1"/>
  <c r="I974" i="1"/>
  <c r="J974" i="1"/>
  <c r="K974" i="1"/>
  <c r="L974" i="1"/>
  <c r="M974" i="1"/>
  <c r="I975" i="1"/>
  <c r="J975" i="1"/>
  <c r="K975" i="1"/>
  <c r="L975" i="1"/>
  <c r="M975" i="1"/>
  <c r="I976" i="1"/>
  <c r="J976" i="1"/>
  <c r="K976" i="1"/>
  <c r="L976" i="1"/>
  <c r="M976" i="1"/>
  <c r="I977" i="1"/>
  <c r="J977" i="1"/>
  <c r="K977" i="1"/>
  <c r="L977" i="1"/>
  <c r="M977" i="1"/>
  <c r="I978" i="1"/>
  <c r="J978" i="1"/>
  <c r="K978" i="1"/>
  <c r="L978" i="1"/>
  <c r="M978" i="1"/>
  <c r="I979" i="1"/>
  <c r="J979" i="1"/>
  <c r="K979" i="1"/>
  <c r="L979" i="1"/>
  <c r="M979" i="1"/>
  <c r="I980" i="1"/>
  <c r="J980" i="1"/>
  <c r="K980" i="1"/>
  <c r="L980" i="1"/>
  <c r="M980" i="1"/>
  <c r="I981" i="1"/>
  <c r="J981" i="1"/>
  <c r="K981" i="1"/>
  <c r="L981" i="1"/>
  <c r="M981" i="1"/>
  <c r="I982" i="1"/>
  <c r="J982" i="1"/>
  <c r="K982" i="1"/>
  <c r="L982" i="1"/>
  <c r="M982" i="1"/>
  <c r="I983" i="1"/>
  <c r="J983" i="1"/>
  <c r="K983" i="1"/>
  <c r="L983" i="1"/>
  <c r="M983" i="1"/>
  <c r="I984" i="1"/>
  <c r="J984" i="1"/>
  <c r="K984" i="1"/>
  <c r="L984" i="1"/>
  <c r="M984" i="1"/>
  <c r="I985" i="1"/>
  <c r="J985" i="1"/>
  <c r="K985" i="1"/>
  <c r="L985" i="1"/>
  <c r="M985" i="1"/>
  <c r="I986" i="1"/>
  <c r="J986" i="1"/>
  <c r="K986" i="1"/>
  <c r="L986" i="1"/>
  <c r="M986" i="1"/>
  <c r="I987" i="1"/>
  <c r="J987" i="1"/>
  <c r="K987" i="1"/>
  <c r="L987" i="1"/>
  <c r="M987" i="1"/>
  <c r="I988" i="1"/>
  <c r="J988" i="1"/>
  <c r="K988" i="1"/>
  <c r="L988" i="1"/>
  <c r="M988" i="1"/>
  <c r="I989" i="1"/>
  <c r="J989" i="1"/>
  <c r="K989" i="1"/>
  <c r="L989" i="1"/>
  <c r="M989" i="1"/>
  <c r="I990" i="1"/>
  <c r="J990" i="1"/>
  <c r="K990" i="1"/>
  <c r="L990" i="1"/>
  <c r="M990" i="1"/>
  <c r="I991" i="1"/>
  <c r="J991" i="1"/>
  <c r="K991" i="1"/>
  <c r="L991" i="1"/>
  <c r="M991" i="1"/>
  <c r="I992" i="1"/>
  <c r="J992" i="1"/>
  <c r="K992" i="1"/>
  <c r="L992" i="1"/>
  <c r="M992" i="1"/>
  <c r="I993" i="1"/>
  <c r="J993" i="1"/>
  <c r="K993" i="1"/>
  <c r="L993" i="1"/>
  <c r="M993" i="1"/>
  <c r="I994" i="1"/>
  <c r="J994" i="1"/>
  <c r="K994" i="1"/>
  <c r="L994" i="1"/>
  <c r="M994" i="1"/>
  <c r="I995" i="1"/>
  <c r="J995" i="1"/>
  <c r="K995" i="1"/>
  <c r="L995" i="1"/>
  <c r="M995" i="1"/>
  <c r="I996" i="1"/>
  <c r="J996" i="1"/>
  <c r="K996" i="1"/>
  <c r="L996" i="1"/>
  <c r="M996" i="1"/>
  <c r="I997" i="1"/>
  <c r="J997" i="1"/>
  <c r="K997" i="1"/>
  <c r="L997" i="1"/>
  <c r="M997" i="1"/>
  <c r="I998" i="1"/>
  <c r="J998" i="1"/>
  <c r="K998" i="1"/>
  <c r="L998" i="1"/>
  <c r="M998" i="1"/>
  <c r="I999" i="1"/>
  <c r="J999" i="1"/>
  <c r="K999" i="1"/>
  <c r="L999" i="1"/>
  <c r="M999" i="1"/>
  <c r="I1000" i="1"/>
  <c r="J1000" i="1"/>
  <c r="K1000" i="1"/>
  <c r="L1000" i="1"/>
  <c r="M1000" i="1"/>
  <c r="I1001" i="1"/>
  <c r="J1001" i="1"/>
  <c r="K1001" i="1"/>
  <c r="L1001" i="1"/>
  <c r="M1001" i="1"/>
  <c r="I1002" i="1"/>
  <c r="J1002" i="1"/>
  <c r="K1002" i="1"/>
  <c r="L1002" i="1"/>
  <c r="M1002" i="1"/>
  <c r="I1003" i="1"/>
  <c r="J1003" i="1"/>
  <c r="K1003" i="1"/>
  <c r="L1003" i="1"/>
  <c r="M1003" i="1"/>
  <c r="I1004" i="1"/>
  <c r="J1004" i="1"/>
  <c r="K1004" i="1"/>
  <c r="L1004" i="1"/>
  <c r="M1004" i="1"/>
  <c r="I1005" i="1"/>
  <c r="J1005" i="1"/>
  <c r="K1005" i="1"/>
  <c r="L1005" i="1"/>
  <c r="M1005" i="1"/>
  <c r="I1006" i="1"/>
  <c r="J1006" i="1"/>
  <c r="K1006" i="1"/>
  <c r="L1006" i="1"/>
  <c r="M1006" i="1"/>
  <c r="I1007" i="1"/>
  <c r="J1007" i="1"/>
  <c r="K1007" i="1"/>
  <c r="L1007" i="1"/>
  <c r="M1007" i="1"/>
  <c r="I1008" i="1"/>
  <c r="J1008" i="1"/>
  <c r="K1008" i="1"/>
  <c r="L1008" i="1"/>
  <c r="M1008" i="1"/>
  <c r="I1009" i="1"/>
  <c r="J1009" i="1"/>
  <c r="K1009" i="1"/>
  <c r="L1009" i="1"/>
  <c r="M1009" i="1"/>
  <c r="I1010" i="1"/>
  <c r="J1010" i="1"/>
  <c r="K1010" i="1"/>
  <c r="L1010" i="1"/>
  <c r="M1010" i="1"/>
  <c r="I1011" i="1"/>
  <c r="J1011" i="1"/>
  <c r="K1011" i="1"/>
  <c r="L1011" i="1"/>
  <c r="M1011" i="1"/>
  <c r="I1012" i="1"/>
  <c r="J1012" i="1"/>
  <c r="K1012" i="1"/>
  <c r="L1012" i="1"/>
  <c r="M1012" i="1"/>
  <c r="I1013" i="1"/>
  <c r="J1013" i="1"/>
  <c r="K1013" i="1"/>
  <c r="L1013" i="1"/>
  <c r="M1013" i="1"/>
  <c r="I1014" i="1"/>
  <c r="J1014" i="1"/>
  <c r="K1014" i="1"/>
  <c r="L1014" i="1"/>
  <c r="M1014" i="1"/>
  <c r="I1015" i="1"/>
  <c r="J1015" i="1"/>
  <c r="K1015" i="1"/>
  <c r="L1015" i="1"/>
  <c r="M1015" i="1"/>
  <c r="I1016" i="1"/>
  <c r="J1016" i="1"/>
  <c r="K1016" i="1"/>
  <c r="L1016" i="1"/>
  <c r="M1016" i="1"/>
  <c r="I1017" i="1"/>
  <c r="J1017" i="1"/>
  <c r="K1017" i="1"/>
  <c r="L1017" i="1"/>
  <c r="M1017" i="1"/>
  <c r="I1018" i="1"/>
  <c r="J1018" i="1"/>
  <c r="K1018" i="1"/>
  <c r="L1018" i="1"/>
  <c r="M1018" i="1"/>
  <c r="I1019" i="1"/>
  <c r="J1019" i="1"/>
  <c r="K1019" i="1"/>
  <c r="L1019" i="1"/>
  <c r="M1019" i="1"/>
  <c r="I1020" i="1"/>
  <c r="J1020" i="1"/>
  <c r="K1020" i="1"/>
  <c r="L1020" i="1"/>
  <c r="M1020" i="1"/>
  <c r="I1021" i="1"/>
  <c r="J1021" i="1"/>
  <c r="K1021" i="1"/>
  <c r="L1021" i="1"/>
  <c r="M1021" i="1"/>
  <c r="I1022" i="1"/>
  <c r="J1022" i="1"/>
  <c r="K1022" i="1"/>
  <c r="L1022" i="1"/>
  <c r="M1022" i="1"/>
  <c r="I1023" i="1"/>
  <c r="J1023" i="1"/>
  <c r="K1023" i="1"/>
  <c r="L1023" i="1"/>
  <c r="M1023" i="1"/>
  <c r="I1024" i="1"/>
  <c r="J1024" i="1"/>
  <c r="K1024" i="1"/>
  <c r="L1024" i="1"/>
  <c r="M1024" i="1"/>
  <c r="I1025" i="1"/>
  <c r="J1025" i="1"/>
  <c r="K1025" i="1"/>
  <c r="L1025" i="1"/>
  <c r="M1025" i="1"/>
  <c r="I1026" i="1"/>
  <c r="J1026" i="1"/>
  <c r="K1026" i="1"/>
  <c r="L1026" i="1"/>
  <c r="M1026" i="1"/>
  <c r="I1027" i="1"/>
  <c r="J1027" i="1"/>
  <c r="K1027" i="1"/>
  <c r="L1027" i="1"/>
  <c r="M1027" i="1"/>
  <c r="I1028" i="1"/>
  <c r="J1028" i="1"/>
  <c r="K1028" i="1"/>
  <c r="L1028" i="1"/>
  <c r="M1028" i="1"/>
  <c r="I1029" i="1"/>
  <c r="J1029" i="1"/>
  <c r="K1029" i="1"/>
  <c r="L1029" i="1"/>
  <c r="M1029" i="1"/>
  <c r="I1030" i="1"/>
  <c r="J1030" i="1"/>
  <c r="K1030" i="1"/>
  <c r="L1030" i="1"/>
  <c r="M1030" i="1"/>
  <c r="I1031" i="1"/>
  <c r="J1031" i="1"/>
  <c r="K1031" i="1"/>
  <c r="L1031" i="1"/>
  <c r="M1031" i="1"/>
  <c r="I1032" i="1"/>
  <c r="J1032" i="1"/>
  <c r="K1032" i="1"/>
  <c r="L1032" i="1"/>
  <c r="M1032" i="1"/>
  <c r="I1033" i="1"/>
  <c r="J1033" i="1"/>
  <c r="K1033" i="1"/>
  <c r="L1033" i="1"/>
  <c r="M1033" i="1"/>
  <c r="I1034" i="1"/>
  <c r="J1034" i="1"/>
  <c r="K1034" i="1"/>
  <c r="L1034" i="1"/>
  <c r="M1034" i="1"/>
  <c r="I1035" i="1"/>
  <c r="J1035" i="1"/>
  <c r="K1035" i="1"/>
  <c r="L1035" i="1"/>
  <c r="M1035" i="1"/>
  <c r="I1036" i="1"/>
  <c r="J1036" i="1"/>
  <c r="K1036" i="1"/>
  <c r="L1036" i="1"/>
  <c r="M1036" i="1"/>
  <c r="I1037" i="1"/>
  <c r="J1037" i="1"/>
  <c r="K1037" i="1"/>
  <c r="L1037" i="1"/>
  <c r="M1037" i="1"/>
  <c r="I1038" i="1"/>
  <c r="J1038" i="1"/>
  <c r="K1038" i="1"/>
  <c r="L1038" i="1"/>
  <c r="M1038" i="1"/>
  <c r="I1039" i="1"/>
  <c r="J1039" i="1"/>
  <c r="K1039" i="1"/>
  <c r="L1039" i="1"/>
  <c r="M1039" i="1"/>
  <c r="I1040" i="1"/>
  <c r="J1040" i="1"/>
  <c r="K1040" i="1"/>
  <c r="L1040" i="1"/>
  <c r="M1040" i="1"/>
  <c r="I1041" i="1"/>
  <c r="J1041" i="1"/>
  <c r="K1041" i="1"/>
  <c r="L1041" i="1"/>
  <c r="M1041" i="1"/>
  <c r="I1042" i="1"/>
  <c r="J1042" i="1"/>
  <c r="K1042" i="1"/>
  <c r="L1042" i="1"/>
  <c r="M1042" i="1"/>
  <c r="I1043" i="1"/>
  <c r="J1043" i="1"/>
  <c r="K1043" i="1"/>
  <c r="L1043" i="1"/>
  <c r="M1043" i="1"/>
  <c r="I1044" i="1"/>
  <c r="J1044" i="1"/>
  <c r="K1044" i="1"/>
  <c r="L1044" i="1"/>
  <c r="M1044" i="1"/>
  <c r="I1045" i="1"/>
  <c r="J1045" i="1"/>
  <c r="K1045" i="1"/>
  <c r="L1045" i="1"/>
  <c r="M1045" i="1"/>
  <c r="I1046" i="1"/>
  <c r="J1046" i="1"/>
  <c r="K1046" i="1"/>
  <c r="L1046" i="1"/>
  <c r="M1046" i="1"/>
  <c r="I1047" i="1"/>
  <c r="J1047" i="1"/>
  <c r="K1047" i="1"/>
  <c r="L1047" i="1"/>
  <c r="M1047" i="1"/>
  <c r="I1048" i="1"/>
  <c r="J1048" i="1"/>
  <c r="K1048" i="1"/>
  <c r="L1048" i="1"/>
  <c r="M1048" i="1"/>
  <c r="I1049" i="1"/>
  <c r="J1049" i="1"/>
  <c r="K1049" i="1"/>
  <c r="L1049" i="1"/>
  <c r="M1049" i="1"/>
  <c r="I1050" i="1"/>
  <c r="J1050" i="1"/>
  <c r="K1050" i="1"/>
  <c r="L1050" i="1"/>
  <c r="M1050" i="1"/>
  <c r="I1051" i="1"/>
  <c r="J1051" i="1"/>
  <c r="K1051" i="1"/>
  <c r="L1051" i="1"/>
  <c r="M1051" i="1"/>
  <c r="I1052" i="1"/>
  <c r="J1052" i="1"/>
  <c r="K1052" i="1"/>
  <c r="L1052" i="1"/>
  <c r="M1052" i="1"/>
  <c r="I1053" i="1"/>
  <c r="J1053" i="1"/>
  <c r="K1053" i="1"/>
  <c r="L1053" i="1"/>
  <c r="M1053" i="1"/>
  <c r="I1054" i="1"/>
  <c r="J1054" i="1"/>
  <c r="K1054" i="1"/>
  <c r="L1054" i="1"/>
  <c r="M1054" i="1"/>
  <c r="I1055" i="1"/>
  <c r="J1055" i="1"/>
  <c r="K1055" i="1"/>
  <c r="L1055" i="1"/>
  <c r="M1055" i="1"/>
  <c r="I1056" i="1"/>
  <c r="J1056" i="1"/>
  <c r="K1056" i="1"/>
  <c r="L1056" i="1"/>
  <c r="M1056" i="1"/>
  <c r="I1057" i="1"/>
  <c r="J1057" i="1"/>
  <c r="K1057" i="1"/>
  <c r="L1057" i="1"/>
  <c r="M1057" i="1"/>
  <c r="I1058" i="1"/>
  <c r="J1058" i="1"/>
  <c r="K1058" i="1"/>
  <c r="L1058" i="1"/>
  <c r="M1058" i="1"/>
  <c r="I1059" i="1"/>
  <c r="J1059" i="1"/>
  <c r="K1059" i="1"/>
  <c r="L1059" i="1"/>
  <c r="M1059" i="1"/>
  <c r="I1060" i="1"/>
  <c r="J1060" i="1"/>
  <c r="K1060" i="1"/>
  <c r="L1060" i="1"/>
  <c r="M1060" i="1"/>
  <c r="I1061" i="1"/>
  <c r="J1061" i="1"/>
  <c r="K1061" i="1"/>
  <c r="L1061" i="1"/>
  <c r="M1061" i="1"/>
  <c r="I1062" i="1"/>
  <c r="J1062" i="1"/>
  <c r="K1062" i="1"/>
  <c r="L1062" i="1"/>
  <c r="M1062" i="1"/>
  <c r="I1063" i="1"/>
  <c r="J1063" i="1"/>
  <c r="K1063" i="1"/>
  <c r="L1063" i="1"/>
  <c r="M1063" i="1"/>
  <c r="I1064" i="1"/>
  <c r="J1064" i="1"/>
  <c r="K1064" i="1"/>
  <c r="L1064" i="1"/>
  <c r="M1064" i="1"/>
  <c r="I1065" i="1"/>
  <c r="J1065" i="1"/>
  <c r="K1065" i="1"/>
  <c r="L1065" i="1"/>
  <c r="M1065" i="1"/>
  <c r="I1066" i="1"/>
  <c r="J1066" i="1"/>
  <c r="K1066" i="1"/>
  <c r="L1066" i="1"/>
  <c r="M1066" i="1"/>
  <c r="I1067" i="1"/>
  <c r="J1067" i="1"/>
  <c r="K1067" i="1"/>
  <c r="L1067" i="1"/>
  <c r="M1067" i="1"/>
  <c r="I1068" i="1"/>
  <c r="J1068" i="1"/>
  <c r="K1068" i="1"/>
  <c r="L1068" i="1"/>
  <c r="M1068" i="1"/>
  <c r="I1069" i="1"/>
  <c r="J1069" i="1"/>
  <c r="K1069" i="1"/>
  <c r="L1069" i="1"/>
  <c r="M1069" i="1"/>
  <c r="I1070" i="1"/>
  <c r="J1070" i="1"/>
  <c r="K1070" i="1"/>
  <c r="L1070" i="1"/>
  <c r="M1070" i="1"/>
  <c r="I1071" i="1"/>
  <c r="J1071" i="1"/>
  <c r="K1071" i="1"/>
  <c r="L1071" i="1"/>
  <c r="M1071" i="1"/>
  <c r="I1072" i="1"/>
  <c r="J1072" i="1"/>
  <c r="K1072" i="1"/>
  <c r="L1072" i="1"/>
  <c r="M1072" i="1"/>
  <c r="I1073" i="1"/>
  <c r="J1073" i="1"/>
  <c r="K1073" i="1"/>
  <c r="L1073" i="1"/>
  <c r="M1073" i="1"/>
  <c r="I1074" i="1"/>
  <c r="J1074" i="1"/>
  <c r="K1074" i="1"/>
  <c r="L1074" i="1"/>
  <c r="M1074" i="1"/>
  <c r="I1075" i="1"/>
  <c r="J1075" i="1"/>
  <c r="K1075" i="1"/>
  <c r="L1075" i="1"/>
  <c r="M1075" i="1"/>
  <c r="I1076" i="1"/>
  <c r="J1076" i="1"/>
  <c r="K1076" i="1"/>
  <c r="L1076" i="1"/>
  <c r="M1076" i="1"/>
  <c r="I1077" i="1"/>
  <c r="J1077" i="1"/>
  <c r="K1077" i="1"/>
  <c r="L1077" i="1"/>
  <c r="M1077" i="1"/>
  <c r="I1078" i="1"/>
  <c r="J1078" i="1"/>
  <c r="K1078" i="1"/>
  <c r="L1078" i="1"/>
  <c r="M1078" i="1"/>
  <c r="I1079" i="1"/>
  <c r="J1079" i="1"/>
  <c r="K1079" i="1"/>
  <c r="L1079" i="1"/>
  <c r="M1079" i="1"/>
  <c r="I1080" i="1"/>
  <c r="J1080" i="1"/>
  <c r="K1080" i="1"/>
  <c r="L1080" i="1"/>
  <c r="M1080" i="1"/>
  <c r="I1081" i="1"/>
  <c r="J1081" i="1"/>
  <c r="K1081" i="1"/>
  <c r="L1081" i="1"/>
  <c r="M1081" i="1"/>
  <c r="I1082" i="1"/>
  <c r="J1082" i="1"/>
  <c r="K1082" i="1"/>
  <c r="L1082" i="1"/>
  <c r="M1082" i="1"/>
  <c r="I1083" i="1"/>
  <c r="J1083" i="1"/>
  <c r="K1083" i="1"/>
  <c r="L1083" i="1"/>
  <c r="M1083" i="1"/>
  <c r="I1084" i="1"/>
  <c r="J1084" i="1"/>
  <c r="K1084" i="1"/>
  <c r="L1084" i="1"/>
  <c r="M1084" i="1"/>
  <c r="I1085" i="1"/>
  <c r="J1085" i="1"/>
  <c r="K1085" i="1"/>
  <c r="L1085" i="1"/>
  <c r="M1085" i="1"/>
  <c r="I1086" i="1"/>
  <c r="J1086" i="1"/>
  <c r="K1086" i="1"/>
  <c r="L1086" i="1"/>
  <c r="M1086" i="1"/>
  <c r="I1087" i="1"/>
  <c r="J1087" i="1"/>
  <c r="K1087" i="1"/>
  <c r="L1087" i="1"/>
  <c r="M1087" i="1"/>
  <c r="I1088" i="1"/>
  <c r="J1088" i="1"/>
  <c r="K1088" i="1"/>
  <c r="L1088" i="1"/>
  <c r="M1088" i="1"/>
  <c r="I1089" i="1"/>
  <c r="J1089" i="1"/>
  <c r="K1089" i="1"/>
  <c r="L1089" i="1"/>
  <c r="M1089" i="1"/>
  <c r="I1090" i="1"/>
  <c r="J1090" i="1"/>
  <c r="K1090" i="1"/>
  <c r="L1090" i="1"/>
  <c r="M1090" i="1"/>
  <c r="I1091" i="1"/>
  <c r="J1091" i="1"/>
  <c r="K1091" i="1"/>
  <c r="L1091" i="1"/>
  <c r="M1091" i="1"/>
  <c r="I1092" i="1"/>
  <c r="J1092" i="1"/>
  <c r="K1092" i="1"/>
  <c r="L1092" i="1"/>
  <c r="M1092" i="1"/>
  <c r="I1093" i="1"/>
  <c r="J1093" i="1"/>
  <c r="K1093" i="1"/>
  <c r="L1093" i="1"/>
  <c r="M1093" i="1"/>
  <c r="I1094" i="1"/>
  <c r="J1094" i="1"/>
  <c r="K1094" i="1"/>
  <c r="L1094" i="1"/>
  <c r="M1094" i="1"/>
  <c r="I1095" i="1"/>
  <c r="J1095" i="1"/>
  <c r="K1095" i="1"/>
  <c r="L1095" i="1"/>
  <c r="M1095" i="1"/>
  <c r="I1096" i="1"/>
  <c r="J1096" i="1"/>
  <c r="K1096" i="1"/>
  <c r="L1096" i="1"/>
  <c r="M1096" i="1"/>
  <c r="I1097" i="1"/>
  <c r="J1097" i="1"/>
  <c r="K1097" i="1"/>
  <c r="L1097" i="1"/>
  <c r="M1097" i="1"/>
  <c r="I1098" i="1"/>
  <c r="J1098" i="1"/>
  <c r="K1098" i="1"/>
  <c r="L1098" i="1"/>
  <c r="M1098" i="1"/>
  <c r="I1099" i="1"/>
  <c r="J1099" i="1"/>
  <c r="K1099" i="1"/>
  <c r="L1099" i="1"/>
  <c r="M1099" i="1"/>
  <c r="I1100" i="1"/>
  <c r="J1100" i="1"/>
  <c r="K1100" i="1"/>
  <c r="L1100" i="1"/>
  <c r="M1100" i="1"/>
  <c r="I1101" i="1"/>
  <c r="J1101" i="1"/>
  <c r="K1101" i="1"/>
  <c r="L1101" i="1"/>
  <c r="M1101" i="1"/>
  <c r="I1102" i="1"/>
  <c r="J1102" i="1"/>
  <c r="K1102" i="1"/>
  <c r="L1102" i="1"/>
  <c r="M1102" i="1"/>
  <c r="I1103" i="1"/>
  <c r="J1103" i="1"/>
  <c r="K1103" i="1"/>
  <c r="L1103" i="1"/>
  <c r="M1103" i="1"/>
  <c r="I1104" i="1"/>
  <c r="J1104" i="1"/>
  <c r="K1104" i="1"/>
  <c r="L1104" i="1"/>
  <c r="M1104" i="1"/>
  <c r="I1105" i="1"/>
  <c r="J1105" i="1"/>
  <c r="K1105" i="1"/>
  <c r="L1105" i="1"/>
  <c r="M1105" i="1"/>
  <c r="I1106" i="1"/>
  <c r="J1106" i="1"/>
  <c r="K1106" i="1"/>
  <c r="L1106" i="1"/>
  <c r="M1106" i="1"/>
  <c r="I1107" i="1"/>
  <c r="J1107" i="1"/>
  <c r="K1107" i="1"/>
  <c r="L1107" i="1"/>
  <c r="M1107" i="1"/>
  <c r="I1108" i="1"/>
  <c r="J1108" i="1"/>
  <c r="K1108" i="1"/>
  <c r="L1108" i="1"/>
  <c r="M1108" i="1"/>
  <c r="I1109" i="1"/>
  <c r="J1109" i="1"/>
  <c r="K1109" i="1"/>
  <c r="L1109" i="1"/>
  <c r="M1109" i="1"/>
  <c r="I1110" i="1"/>
  <c r="J1110" i="1"/>
  <c r="K1110" i="1"/>
  <c r="L1110" i="1"/>
  <c r="M1110" i="1"/>
  <c r="I1111" i="1"/>
  <c r="J1111" i="1"/>
  <c r="K1111" i="1"/>
  <c r="L1111" i="1"/>
  <c r="M1111" i="1"/>
  <c r="I1112" i="1"/>
  <c r="J1112" i="1"/>
  <c r="K1112" i="1"/>
  <c r="L1112" i="1"/>
  <c r="M1112" i="1"/>
  <c r="I1113" i="1"/>
  <c r="J1113" i="1"/>
  <c r="K1113" i="1"/>
  <c r="L1113" i="1"/>
  <c r="M1113" i="1"/>
  <c r="I1114" i="1"/>
  <c r="J1114" i="1"/>
  <c r="K1114" i="1"/>
  <c r="L1114" i="1"/>
  <c r="M1114" i="1"/>
  <c r="I1115" i="1"/>
  <c r="J1115" i="1"/>
  <c r="K1115" i="1"/>
  <c r="L1115" i="1"/>
  <c r="M1115" i="1"/>
  <c r="I1116" i="1"/>
  <c r="J1116" i="1"/>
  <c r="K1116" i="1"/>
  <c r="L1116" i="1"/>
  <c r="M1116" i="1"/>
  <c r="I1117" i="1"/>
  <c r="J1117" i="1"/>
  <c r="K1117" i="1"/>
  <c r="L1117" i="1"/>
  <c r="M1117" i="1"/>
  <c r="I1118" i="1"/>
  <c r="J1118" i="1"/>
  <c r="K1118" i="1"/>
  <c r="L1118" i="1"/>
  <c r="M1118" i="1"/>
  <c r="I1119" i="1"/>
  <c r="J1119" i="1"/>
  <c r="K1119" i="1"/>
  <c r="L1119" i="1"/>
  <c r="M1119" i="1"/>
  <c r="I1120" i="1"/>
  <c r="J1120" i="1"/>
  <c r="K1120" i="1"/>
  <c r="L1120" i="1"/>
  <c r="M1120" i="1"/>
  <c r="I1121" i="1"/>
  <c r="J1121" i="1"/>
  <c r="K1121" i="1"/>
  <c r="L1121" i="1"/>
  <c r="M1121" i="1"/>
  <c r="I1122" i="1"/>
  <c r="J1122" i="1"/>
  <c r="K1122" i="1"/>
  <c r="L1122" i="1"/>
  <c r="M1122" i="1"/>
  <c r="I1123" i="1"/>
  <c r="J1123" i="1"/>
  <c r="K1123" i="1"/>
  <c r="L1123" i="1"/>
  <c r="M1123" i="1"/>
  <c r="I1124" i="1"/>
  <c r="J1124" i="1"/>
  <c r="K1124" i="1"/>
  <c r="L1124" i="1"/>
  <c r="M1124" i="1"/>
  <c r="I1125" i="1"/>
  <c r="J1125" i="1"/>
  <c r="K1125" i="1"/>
  <c r="L1125" i="1"/>
  <c r="M1125" i="1"/>
  <c r="I1126" i="1"/>
  <c r="J1126" i="1"/>
  <c r="K1126" i="1"/>
  <c r="L1126" i="1"/>
  <c r="M1126" i="1"/>
  <c r="I1127" i="1"/>
  <c r="J1127" i="1"/>
  <c r="K1127" i="1"/>
  <c r="L1127" i="1"/>
  <c r="M1127" i="1"/>
  <c r="I1128" i="1"/>
  <c r="J1128" i="1"/>
  <c r="K1128" i="1"/>
  <c r="L1128" i="1"/>
  <c r="M1128" i="1"/>
  <c r="I1129" i="1"/>
  <c r="J1129" i="1"/>
  <c r="K1129" i="1"/>
  <c r="L1129" i="1"/>
  <c r="M1129" i="1"/>
  <c r="I1130" i="1"/>
  <c r="J1130" i="1"/>
  <c r="K1130" i="1"/>
  <c r="L1130" i="1"/>
  <c r="M1130" i="1"/>
  <c r="I1131" i="1"/>
  <c r="J1131" i="1"/>
  <c r="K1131" i="1"/>
  <c r="L1131" i="1"/>
  <c r="M1131" i="1"/>
  <c r="I1132" i="1"/>
  <c r="J1132" i="1"/>
  <c r="K1132" i="1"/>
  <c r="L1132" i="1"/>
  <c r="M1132" i="1"/>
  <c r="I1133" i="1"/>
  <c r="J1133" i="1"/>
  <c r="K1133" i="1"/>
  <c r="L1133" i="1"/>
  <c r="M1133" i="1"/>
  <c r="I1134" i="1"/>
  <c r="J1134" i="1"/>
  <c r="K1134" i="1"/>
  <c r="L1134" i="1"/>
  <c r="M1134" i="1"/>
  <c r="I1135" i="1"/>
  <c r="J1135" i="1"/>
  <c r="K1135" i="1"/>
  <c r="L1135" i="1"/>
  <c r="M1135" i="1"/>
  <c r="I1136" i="1"/>
  <c r="J1136" i="1"/>
  <c r="K1136" i="1"/>
  <c r="L1136" i="1"/>
  <c r="M1136" i="1"/>
  <c r="I1137" i="1"/>
  <c r="J1137" i="1"/>
  <c r="K1137" i="1"/>
  <c r="L1137" i="1"/>
  <c r="M1137" i="1"/>
  <c r="I1138" i="1"/>
  <c r="J1138" i="1"/>
  <c r="K1138" i="1"/>
  <c r="L1138" i="1"/>
  <c r="M1138" i="1"/>
  <c r="I1139" i="1"/>
  <c r="J1139" i="1"/>
  <c r="K1139" i="1"/>
  <c r="L1139" i="1"/>
  <c r="M1139" i="1"/>
  <c r="I1140" i="1"/>
  <c r="J1140" i="1"/>
  <c r="K1140" i="1"/>
  <c r="L1140" i="1"/>
  <c r="M1140" i="1"/>
  <c r="I1141" i="1"/>
  <c r="J1141" i="1"/>
  <c r="K1141" i="1"/>
  <c r="L1141" i="1"/>
  <c r="M1141" i="1"/>
  <c r="I1142" i="1"/>
  <c r="J1142" i="1"/>
  <c r="K1142" i="1"/>
  <c r="L1142" i="1"/>
  <c r="M1142" i="1"/>
  <c r="I1143" i="1"/>
  <c r="J1143" i="1"/>
  <c r="K1143" i="1"/>
  <c r="L1143" i="1"/>
  <c r="M1143" i="1"/>
  <c r="I1144" i="1"/>
  <c r="J1144" i="1"/>
  <c r="K1144" i="1"/>
  <c r="L1144" i="1"/>
  <c r="M1144" i="1"/>
  <c r="I1145" i="1"/>
  <c r="J1145" i="1"/>
  <c r="K1145" i="1"/>
  <c r="L1145" i="1"/>
  <c r="M1145" i="1"/>
  <c r="I1146" i="1"/>
  <c r="J1146" i="1"/>
  <c r="K1146" i="1"/>
  <c r="L1146" i="1"/>
  <c r="M1146" i="1"/>
  <c r="I1147" i="1"/>
  <c r="J1147" i="1"/>
  <c r="K1147" i="1"/>
  <c r="L1147" i="1"/>
  <c r="M1147" i="1"/>
  <c r="I1148" i="1"/>
  <c r="J1148" i="1"/>
  <c r="K1148" i="1"/>
  <c r="L1148" i="1"/>
  <c r="M1148" i="1"/>
  <c r="I1149" i="1"/>
  <c r="J1149" i="1"/>
  <c r="K1149" i="1"/>
  <c r="L1149" i="1"/>
  <c r="M1149" i="1"/>
  <c r="I1150" i="1"/>
  <c r="J1150" i="1"/>
  <c r="K1150" i="1"/>
  <c r="L1150" i="1"/>
  <c r="M1150" i="1"/>
  <c r="I1151" i="1"/>
  <c r="J1151" i="1"/>
  <c r="K1151" i="1"/>
  <c r="L1151" i="1"/>
  <c r="M1151" i="1"/>
  <c r="I1152" i="1"/>
  <c r="J1152" i="1"/>
  <c r="K1152" i="1"/>
  <c r="L1152" i="1"/>
  <c r="M1152" i="1"/>
  <c r="I1153" i="1"/>
  <c r="J1153" i="1"/>
  <c r="K1153" i="1"/>
  <c r="L1153" i="1"/>
  <c r="M1153" i="1"/>
  <c r="I1154" i="1"/>
  <c r="J1154" i="1"/>
  <c r="K1154" i="1"/>
  <c r="L1154" i="1"/>
  <c r="M1154" i="1"/>
  <c r="I1155" i="1"/>
  <c r="J1155" i="1"/>
  <c r="K1155" i="1"/>
  <c r="L1155" i="1"/>
  <c r="M1155" i="1"/>
  <c r="I1156" i="1"/>
  <c r="J1156" i="1"/>
  <c r="K1156" i="1"/>
  <c r="L1156" i="1"/>
  <c r="M1156" i="1"/>
  <c r="I1157" i="1"/>
  <c r="J1157" i="1"/>
  <c r="K1157" i="1"/>
  <c r="L1157" i="1"/>
  <c r="M1157" i="1"/>
  <c r="I1158" i="1"/>
  <c r="J1158" i="1"/>
  <c r="K1158" i="1"/>
  <c r="L1158" i="1"/>
  <c r="M1158" i="1"/>
  <c r="I1159" i="1"/>
  <c r="J1159" i="1"/>
  <c r="K1159" i="1"/>
  <c r="L1159" i="1"/>
  <c r="M1159" i="1"/>
  <c r="I1160" i="1"/>
  <c r="J1160" i="1"/>
  <c r="K1160" i="1"/>
  <c r="L1160" i="1"/>
  <c r="M1160" i="1"/>
  <c r="I1161" i="1"/>
  <c r="J1161" i="1"/>
  <c r="K1161" i="1"/>
  <c r="L1161" i="1"/>
  <c r="M1161" i="1"/>
  <c r="I1162" i="1"/>
  <c r="J1162" i="1"/>
  <c r="K1162" i="1"/>
  <c r="L1162" i="1"/>
  <c r="M1162" i="1"/>
  <c r="I1163" i="1"/>
  <c r="J1163" i="1"/>
  <c r="K1163" i="1"/>
  <c r="L1163" i="1"/>
  <c r="M1163" i="1"/>
  <c r="I1164" i="1"/>
  <c r="J1164" i="1"/>
  <c r="K1164" i="1"/>
  <c r="L1164" i="1"/>
  <c r="M1164" i="1"/>
  <c r="I1165" i="1"/>
  <c r="J1165" i="1"/>
  <c r="K1165" i="1"/>
  <c r="L1165" i="1"/>
  <c r="M1165" i="1"/>
  <c r="I1166" i="1"/>
  <c r="J1166" i="1"/>
  <c r="K1166" i="1"/>
  <c r="L1166" i="1"/>
  <c r="M1166" i="1"/>
  <c r="I1167" i="1"/>
  <c r="J1167" i="1"/>
  <c r="K1167" i="1"/>
  <c r="L1167" i="1"/>
  <c r="M1167" i="1"/>
  <c r="I1168" i="1"/>
  <c r="J1168" i="1"/>
  <c r="K1168" i="1"/>
  <c r="L1168" i="1"/>
  <c r="M1168" i="1"/>
  <c r="I1169" i="1"/>
  <c r="J1169" i="1"/>
  <c r="K1169" i="1"/>
  <c r="L1169" i="1"/>
  <c r="M1169" i="1"/>
  <c r="I1170" i="1"/>
  <c r="J1170" i="1"/>
  <c r="K1170" i="1"/>
  <c r="L1170" i="1"/>
  <c r="M1170" i="1"/>
  <c r="I1171" i="1"/>
  <c r="J1171" i="1"/>
  <c r="K1171" i="1"/>
  <c r="L1171" i="1"/>
  <c r="M1171" i="1"/>
  <c r="I1172" i="1"/>
  <c r="J1172" i="1"/>
  <c r="K1172" i="1"/>
  <c r="L1172" i="1"/>
  <c r="M1172" i="1"/>
  <c r="I1173" i="1"/>
  <c r="J1173" i="1"/>
  <c r="K1173" i="1"/>
  <c r="L1173" i="1"/>
  <c r="M1173" i="1"/>
  <c r="I1174" i="1"/>
  <c r="J1174" i="1"/>
  <c r="K1174" i="1"/>
  <c r="L1174" i="1"/>
  <c r="M1174" i="1"/>
  <c r="I1175" i="1"/>
  <c r="J1175" i="1"/>
  <c r="K1175" i="1"/>
  <c r="L1175" i="1"/>
  <c r="M1175" i="1"/>
  <c r="I1176" i="1"/>
  <c r="J1176" i="1"/>
  <c r="K1176" i="1"/>
  <c r="L1176" i="1"/>
  <c r="M1176" i="1"/>
  <c r="I1177" i="1"/>
  <c r="J1177" i="1"/>
  <c r="K1177" i="1"/>
  <c r="L1177" i="1"/>
  <c r="M1177" i="1"/>
  <c r="I1178" i="1"/>
  <c r="J1178" i="1"/>
  <c r="K1178" i="1"/>
  <c r="L1178" i="1"/>
  <c r="M1178" i="1"/>
  <c r="I1179" i="1"/>
  <c r="J1179" i="1"/>
  <c r="K1179" i="1"/>
  <c r="L1179" i="1"/>
  <c r="M1179" i="1"/>
  <c r="I1180" i="1"/>
  <c r="J1180" i="1"/>
  <c r="K1180" i="1"/>
  <c r="L1180" i="1"/>
  <c r="M1180" i="1"/>
  <c r="I1181" i="1"/>
  <c r="J1181" i="1"/>
  <c r="K1181" i="1"/>
  <c r="L1181" i="1"/>
  <c r="M1181" i="1"/>
  <c r="I1182" i="1"/>
  <c r="J1182" i="1"/>
  <c r="K1182" i="1"/>
  <c r="L1182" i="1"/>
  <c r="M1182" i="1"/>
  <c r="I1183" i="1"/>
  <c r="J1183" i="1"/>
  <c r="K1183" i="1"/>
  <c r="L1183" i="1"/>
  <c r="M1183" i="1"/>
  <c r="I1184" i="1"/>
  <c r="J1184" i="1"/>
  <c r="K1184" i="1"/>
  <c r="L1184" i="1"/>
  <c r="M1184" i="1"/>
  <c r="I1185" i="1"/>
  <c r="J1185" i="1"/>
  <c r="K1185" i="1"/>
  <c r="L1185" i="1"/>
  <c r="M1185" i="1"/>
  <c r="I1186" i="1"/>
  <c r="J1186" i="1"/>
  <c r="K1186" i="1"/>
  <c r="L1186" i="1"/>
  <c r="M1186" i="1"/>
  <c r="I1187" i="1"/>
  <c r="J1187" i="1"/>
  <c r="K1187" i="1"/>
  <c r="L1187" i="1"/>
  <c r="M1187" i="1"/>
  <c r="I1188" i="1"/>
  <c r="J1188" i="1"/>
  <c r="K1188" i="1"/>
  <c r="L1188" i="1"/>
  <c r="M1188" i="1"/>
  <c r="I1189" i="1"/>
  <c r="J1189" i="1"/>
  <c r="K1189" i="1"/>
  <c r="L1189" i="1"/>
  <c r="M1189" i="1"/>
  <c r="I1190" i="1"/>
  <c r="J1190" i="1"/>
  <c r="K1190" i="1"/>
  <c r="L1190" i="1"/>
  <c r="M1190" i="1"/>
  <c r="I1191" i="1"/>
  <c r="J1191" i="1"/>
  <c r="K1191" i="1"/>
  <c r="L1191" i="1"/>
  <c r="M1191" i="1"/>
  <c r="I1192" i="1"/>
  <c r="J1192" i="1"/>
  <c r="K1192" i="1"/>
  <c r="L1192" i="1"/>
  <c r="M1192" i="1"/>
  <c r="I1193" i="1"/>
  <c r="J1193" i="1"/>
  <c r="K1193" i="1"/>
  <c r="L1193" i="1"/>
  <c r="M1193" i="1"/>
  <c r="I1194" i="1"/>
  <c r="J1194" i="1"/>
  <c r="K1194" i="1"/>
  <c r="L1194" i="1"/>
  <c r="M1194" i="1"/>
  <c r="I1195" i="1"/>
  <c r="J1195" i="1"/>
  <c r="K1195" i="1"/>
  <c r="L1195" i="1"/>
  <c r="M1195" i="1"/>
  <c r="I1196" i="1"/>
  <c r="J1196" i="1"/>
  <c r="K1196" i="1"/>
  <c r="L1196" i="1"/>
  <c r="M1196" i="1"/>
  <c r="I1197" i="1"/>
  <c r="J1197" i="1"/>
  <c r="K1197" i="1"/>
  <c r="L1197" i="1"/>
  <c r="M1197" i="1"/>
  <c r="I1198" i="1"/>
  <c r="J1198" i="1"/>
  <c r="K1198" i="1"/>
  <c r="L1198" i="1"/>
  <c r="M1198" i="1"/>
  <c r="I1199" i="1"/>
  <c r="J1199" i="1"/>
  <c r="K1199" i="1"/>
  <c r="L1199" i="1"/>
  <c r="M1199" i="1"/>
  <c r="I1200" i="1"/>
  <c r="J1200" i="1"/>
  <c r="K1200" i="1"/>
  <c r="L1200" i="1"/>
  <c r="M1200" i="1"/>
  <c r="I1201" i="1"/>
  <c r="J1201" i="1"/>
  <c r="K1201" i="1"/>
  <c r="L1201" i="1"/>
  <c r="M1201" i="1"/>
  <c r="I1202" i="1"/>
  <c r="J1202" i="1"/>
  <c r="K1202" i="1"/>
  <c r="L1202" i="1"/>
  <c r="M1202" i="1"/>
  <c r="I1203" i="1"/>
  <c r="J1203" i="1"/>
  <c r="K1203" i="1"/>
  <c r="L1203" i="1"/>
  <c r="M1203" i="1"/>
  <c r="I1204" i="1"/>
  <c r="J1204" i="1"/>
  <c r="K1204" i="1"/>
  <c r="L1204" i="1"/>
  <c r="M1204" i="1"/>
  <c r="I1205" i="1"/>
  <c r="J1205" i="1"/>
  <c r="K1205" i="1"/>
  <c r="L1205" i="1"/>
  <c r="M1205" i="1"/>
  <c r="I1206" i="1"/>
  <c r="J1206" i="1"/>
  <c r="K1206" i="1"/>
  <c r="L1206" i="1"/>
  <c r="M1206" i="1"/>
  <c r="I1207" i="1"/>
  <c r="J1207" i="1"/>
  <c r="K1207" i="1"/>
  <c r="L1207" i="1"/>
  <c r="M1207" i="1"/>
  <c r="I1208" i="1"/>
  <c r="J1208" i="1"/>
  <c r="K1208" i="1"/>
  <c r="L1208" i="1"/>
  <c r="M1208" i="1"/>
  <c r="I1209" i="1"/>
  <c r="J1209" i="1"/>
  <c r="K1209" i="1"/>
  <c r="L1209" i="1"/>
  <c r="M1209" i="1"/>
  <c r="I1210" i="1"/>
  <c r="J1210" i="1"/>
  <c r="K1210" i="1"/>
  <c r="L1210" i="1"/>
  <c r="M1210" i="1"/>
  <c r="I1211" i="1"/>
  <c r="J1211" i="1"/>
  <c r="K1211" i="1"/>
  <c r="L1211" i="1"/>
  <c r="M1211" i="1"/>
  <c r="I1212" i="1"/>
  <c r="J1212" i="1"/>
  <c r="K1212" i="1"/>
  <c r="L1212" i="1"/>
  <c r="M1212" i="1"/>
  <c r="I1213" i="1"/>
  <c r="J1213" i="1"/>
  <c r="K1213" i="1"/>
  <c r="L1213" i="1"/>
  <c r="M1213" i="1"/>
  <c r="I1214" i="1"/>
  <c r="J1214" i="1"/>
  <c r="K1214" i="1"/>
  <c r="L1214" i="1"/>
  <c r="M1214" i="1"/>
  <c r="I1215" i="1"/>
  <c r="J1215" i="1"/>
  <c r="K1215" i="1"/>
  <c r="L1215" i="1"/>
  <c r="M1215" i="1"/>
  <c r="I1216" i="1"/>
  <c r="J1216" i="1"/>
  <c r="K1216" i="1"/>
  <c r="L1216" i="1"/>
  <c r="M1216" i="1"/>
  <c r="I1217" i="1"/>
  <c r="J1217" i="1"/>
  <c r="K1217" i="1"/>
  <c r="L1217" i="1"/>
  <c r="M1217" i="1"/>
  <c r="I1218" i="1"/>
  <c r="J1218" i="1"/>
  <c r="K1218" i="1"/>
  <c r="L1218" i="1"/>
  <c r="M1218" i="1"/>
  <c r="I1219" i="1"/>
  <c r="J1219" i="1"/>
  <c r="K1219" i="1"/>
  <c r="L1219" i="1"/>
  <c r="M1219" i="1"/>
  <c r="I1220" i="1"/>
  <c r="J1220" i="1"/>
  <c r="K1220" i="1"/>
  <c r="L1220" i="1"/>
  <c r="M1220" i="1"/>
  <c r="I1221" i="1"/>
  <c r="J1221" i="1"/>
  <c r="K1221" i="1"/>
  <c r="L1221" i="1"/>
  <c r="M1221" i="1"/>
  <c r="I1222" i="1"/>
  <c r="J1222" i="1"/>
  <c r="K1222" i="1"/>
  <c r="L1222" i="1"/>
  <c r="M1222" i="1"/>
  <c r="I1223" i="1"/>
  <c r="J1223" i="1"/>
  <c r="K1223" i="1"/>
  <c r="L1223" i="1"/>
  <c r="M1223" i="1"/>
  <c r="I1224" i="1"/>
  <c r="J1224" i="1"/>
  <c r="K1224" i="1"/>
  <c r="L1224" i="1"/>
  <c r="M1224" i="1"/>
  <c r="I1225" i="1"/>
  <c r="J1225" i="1"/>
  <c r="K1225" i="1"/>
  <c r="L1225" i="1"/>
  <c r="M1225" i="1"/>
  <c r="I1226" i="1"/>
  <c r="J1226" i="1"/>
  <c r="K1226" i="1"/>
  <c r="L1226" i="1"/>
  <c r="M1226" i="1"/>
  <c r="I1227" i="1"/>
  <c r="J1227" i="1"/>
  <c r="K1227" i="1"/>
  <c r="L1227" i="1"/>
  <c r="M1227" i="1"/>
  <c r="I1228" i="1"/>
  <c r="J1228" i="1"/>
  <c r="K1228" i="1"/>
  <c r="L1228" i="1"/>
  <c r="M1228" i="1"/>
  <c r="I1229" i="1"/>
  <c r="J1229" i="1"/>
  <c r="K1229" i="1"/>
  <c r="L1229" i="1"/>
  <c r="M1229" i="1"/>
  <c r="I1230" i="1"/>
  <c r="J1230" i="1"/>
  <c r="K1230" i="1"/>
  <c r="L1230" i="1"/>
  <c r="M1230" i="1"/>
  <c r="I1231" i="1"/>
  <c r="J1231" i="1"/>
  <c r="K1231" i="1"/>
  <c r="L1231" i="1"/>
  <c r="M1231" i="1"/>
  <c r="I1232" i="1"/>
  <c r="J1232" i="1"/>
  <c r="K1232" i="1"/>
  <c r="L1232" i="1"/>
  <c r="M1232" i="1"/>
  <c r="I1233" i="1"/>
  <c r="J1233" i="1"/>
  <c r="K1233" i="1"/>
  <c r="L1233" i="1"/>
  <c r="M1233" i="1"/>
  <c r="I1234" i="1"/>
  <c r="J1234" i="1"/>
  <c r="K1234" i="1"/>
  <c r="L1234" i="1"/>
  <c r="M1234" i="1"/>
  <c r="I1235" i="1"/>
  <c r="J1235" i="1"/>
  <c r="K1235" i="1"/>
  <c r="L1235" i="1"/>
  <c r="M1235" i="1"/>
  <c r="I1236" i="1"/>
  <c r="J1236" i="1"/>
  <c r="K1236" i="1"/>
  <c r="L1236" i="1"/>
  <c r="M1236" i="1"/>
  <c r="I1237" i="1"/>
  <c r="J1237" i="1"/>
  <c r="K1237" i="1"/>
  <c r="L1237" i="1"/>
  <c r="M1237" i="1"/>
  <c r="I1238" i="1"/>
  <c r="J1238" i="1"/>
  <c r="K1238" i="1"/>
  <c r="L1238" i="1"/>
  <c r="M1238" i="1"/>
  <c r="I1239" i="1"/>
  <c r="J1239" i="1"/>
  <c r="K1239" i="1"/>
  <c r="L1239" i="1"/>
  <c r="M1239" i="1"/>
  <c r="I1240" i="1"/>
  <c r="J1240" i="1"/>
  <c r="K1240" i="1"/>
  <c r="L1240" i="1"/>
  <c r="M1240" i="1"/>
  <c r="I1241" i="1"/>
  <c r="J1241" i="1"/>
  <c r="K1241" i="1"/>
  <c r="L1241" i="1"/>
  <c r="M1241" i="1"/>
  <c r="I1242" i="1"/>
  <c r="J1242" i="1"/>
  <c r="K1242" i="1"/>
  <c r="L1242" i="1"/>
  <c r="M1242" i="1"/>
  <c r="I1243" i="1"/>
  <c r="J1243" i="1"/>
  <c r="K1243" i="1"/>
  <c r="L1243" i="1"/>
  <c r="M1243" i="1"/>
  <c r="I1244" i="1"/>
  <c r="J1244" i="1"/>
  <c r="K1244" i="1"/>
  <c r="L1244" i="1"/>
  <c r="M1244" i="1"/>
  <c r="I1245" i="1"/>
  <c r="J1245" i="1"/>
  <c r="K1245" i="1"/>
  <c r="L1245" i="1"/>
  <c r="M1245" i="1"/>
  <c r="I1246" i="1"/>
  <c r="J1246" i="1"/>
  <c r="K1246" i="1"/>
  <c r="L1246" i="1"/>
  <c r="M1246" i="1"/>
  <c r="I1247" i="1"/>
  <c r="J1247" i="1"/>
  <c r="K1247" i="1"/>
  <c r="L1247" i="1"/>
  <c r="M1247" i="1"/>
  <c r="I1248" i="1"/>
  <c r="J1248" i="1"/>
  <c r="K1248" i="1"/>
  <c r="L1248" i="1"/>
  <c r="M1248" i="1"/>
  <c r="I1249" i="1"/>
  <c r="J1249" i="1"/>
  <c r="K1249" i="1"/>
  <c r="L1249" i="1"/>
  <c r="M1249" i="1"/>
  <c r="I1250" i="1"/>
  <c r="J1250" i="1"/>
  <c r="K1250" i="1"/>
  <c r="L1250" i="1"/>
  <c r="M1250" i="1"/>
  <c r="I1251" i="1"/>
  <c r="J1251" i="1"/>
  <c r="K1251" i="1"/>
  <c r="L1251" i="1"/>
  <c r="M1251" i="1"/>
  <c r="I1252" i="1"/>
  <c r="J1252" i="1"/>
  <c r="K1252" i="1"/>
  <c r="L1252" i="1"/>
  <c r="M1252" i="1"/>
  <c r="I1253" i="1"/>
  <c r="J1253" i="1"/>
  <c r="K1253" i="1"/>
  <c r="L1253" i="1"/>
  <c r="M1253" i="1"/>
  <c r="I1254" i="1"/>
  <c r="J1254" i="1"/>
  <c r="K1254" i="1"/>
  <c r="L1254" i="1"/>
  <c r="M1254" i="1"/>
  <c r="I1255" i="1"/>
  <c r="J1255" i="1"/>
  <c r="K1255" i="1"/>
  <c r="L1255" i="1"/>
  <c r="M1255" i="1"/>
  <c r="I1256" i="1"/>
  <c r="J1256" i="1"/>
  <c r="K1256" i="1"/>
  <c r="L1256" i="1"/>
  <c r="M1256" i="1"/>
  <c r="I1257" i="1"/>
  <c r="J1257" i="1"/>
  <c r="K1257" i="1"/>
  <c r="L1257" i="1"/>
  <c r="M1257" i="1"/>
  <c r="I1258" i="1"/>
  <c r="J1258" i="1"/>
  <c r="K1258" i="1"/>
  <c r="L1258" i="1"/>
  <c r="M1258" i="1"/>
  <c r="I1259" i="1"/>
  <c r="J1259" i="1"/>
  <c r="K1259" i="1"/>
  <c r="L1259" i="1"/>
  <c r="M1259" i="1"/>
  <c r="I1260" i="1"/>
  <c r="J1260" i="1"/>
  <c r="K1260" i="1"/>
  <c r="L1260" i="1"/>
  <c r="M1260" i="1"/>
  <c r="I1261" i="1"/>
  <c r="J1261" i="1"/>
  <c r="K1261" i="1"/>
  <c r="L1261" i="1"/>
  <c r="M1261" i="1"/>
  <c r="I1262" i="1"/>
  <c r="J1262" i="1"/>
  <c r="K1262" i="1"/>
  <c r="L1262" i="1"/>
  <c r="M1262" i="1"/>
  <c r="I1263" i="1"/>
  <c r="J1263" i="1"/>
  <c r="K1263" i="1"/>
  <c r="L1263" i="1"/>
  <c r="M1263" i="1"/>
  <c r="I1264" i="1"/>
  <c r="J1264" i="1"/>
  <c r="K1264" i="1"/>
  <c r="L1264" i="1"/>
  <c r="M1264" i="1"/>
  <c r="I1265" i="1"/>
  <c r="J1265" i="1"/>
  <c r="K1265" i="1"/>
  <c r="L1265" i="1"/>
  <c r="M1265" i="1"/>
  <c r="I1266" i="1"/>
  <c r="J1266" i="1"/>
  <c r="K1266" i="1"/>
  <c r="L1266" i="1"/>
  <c r="M1266" i="1"/>
  <c r="I1267" i="1"/>
  <c r="J1267" i="1"/>
  <c r="K1267" i="1"/>
  <c r="L1267" i="1"/>
  <c r="M1267" i="1"/>
  <c r="I1268" i="1"/>
  <c r="J1268" i="1"/>
  <c r="K1268" i="1"/>
  <c r="L1268" i="1"/>
  <c r="M1268" i="1"/>
  <c r="I1269" i="1"/>
  <c r="J1269" i="1"/>
  <c r="K1269" i="1"/>
  <c r="L1269" i="1"/>
  <c r="M1269" i="1"/>
  <c r="I1270" i="1"/>
  <c r="J1270" i="1"/>
  <c r="K1270" i="1"/>
  <c r="L1270" i="1"/>
  <c r="M1270" i="1"/>
  <c r="I1271" i="1"/>
  <c r="J1271" i="1"/>
  <c r="K1271" i="1"/>
  <c r="L1271" i="1"/>
  <c r="M1271" i="1"/>
  <c r="I1272" i="1"/>
  <c r="J1272" i="1"/>
  <c r="K1272" i="1"/>
  <c r="L1272" i="1"/>
  <c r="M1272" i="1"/>
  <c r="I1273" i="1"/>
  <c r="J1273" i="1"/>
  <c r="K1273" i="1"/>
  <c r="L1273" i="1"/>
  <c r="M1273" i="1"/>
  <c r="I1274" i="1"/>
  <c r="J1274" i="1"/>
  <c r="K1274" i="1"/>
  <c r="L1274" i="1"/>
  <c r="M1274" i="1"/>
  <c r="I1275" i="1"/>
  <c r="J1275" i="1"/>
  <c r="K1275" i="1"/>
  <c r="L1275" i="1"/>
  <c r="M1275" i="1"/>
  <c r="I1276" i="1"/>
  <c r="J1276" i="1"/>
  <c r="K1276" i="1"/>
  <c r="L1276" i="1"/>
  <c r="M1276" i="1"/>
  <c r="I1277" i="1"/>
  <c r="J1277" i="1"/>
  <c r="K1277" i="1"/>
  <c r="L1277" i="1"/>
  <c r="M1277" i="1"/>
  <c r="I1278" i="1"/>
  <c r="J1278" i="1"/>
  <c r="K1278" i="1"/>
  <c r="L1278" i="1"/>
  <c r="M1278" i="1"/>
  <c r="I1279" i="1"/>
  <c r="J1279" i="1"/>
  <c r="K1279" i="1"/>
  <c r="L1279" i="1"/>
  <c r="M1279" i="1"/>
  <c r="I1280" i="1"/>
  <c r="J1280" i="1"/>
  <c r="K1280" i="1"/>
  <c r="L1280" i="1"/>
  <c r="M1280" i="1"/>
  <c r="I1281" i="1"/>
  <c r="J1281" i="1"/>
  <c r="K1281" i="1"/>
  <c r="L1281" i="1"/>
  <c r="M1281" i="1"/>
  <c r="I1282" i="1"/>
  <c r="J1282" i="1"/>
  <c r="K1282" i="1"/>
  <c r="L1282" i="1"/>
  <c r="M1282" i="1"/>
  <c r="I1283" i="1"/>
  <c r="J1283" i="1"/>
  <c r="K1283" i="1"/>
  <c r="L1283" i="1"/>
  <c r="M1283" i="1"/>
  <c r="I1284" i="1"/>
  <c r="J1284" i="1"/>
  <c r="K1284" i="1"/>
  <c r="L1284" i="1"/>
  <c r="M1284" i="1"/>
  <c r="I1285" i="1"/>
  <c r="J1285" i="1"/>
  <c r="K1285" i="1"/>
  <c r="L1285" i="1"/>
  <c r="M1285" i="1"/>
  <c r="I1286" i="1"/>
  <c r="J1286" i="1"/>
  <c r="K1286" i="1"/>
  <c r="L1286" i="1"/>
  <c r="M1286" i="1"/>
  <c r="I1287" i="1"/>
  <c r="J1287" i="1"/>
  <c r="K1287" i="1"/>
  <c r="L1287" i="1"/>
  <c r="M1287" i="1"/>
  <c r="I1288" i="1"/>
  <c r="J1288" i="1"/>
  <c r="K1288" i="1"/>
  <c r="L1288" i="1"/>
  <c r="M1288" i="1"/>
  <c r="I1289" i="1"/>
  <c r="J1289" i="1"/>
  <c r="K1289" i="1"/>
  <c r="L1289" i="1"/>
  <c r="M1289" i="1"/>
  <c r="I1290" i="1"/>
  <c r="J1290" i="1"/>
  <c r="K1290" i="1"/>
  <c r="L1290" i="1"/>
  <c r="M1290" i="1"/>
  <c r="I1291" i="1"/>
  <c r="J1291" i="1"/>
  <c r="K1291" i="1"/>
  <c r="L1291" i="1"/>
  <c r="M1291" i="1"/>
  <c r="I1292" i="1"/>
  <c r="J1292" i="1"/>
  <c r="K1292" i="1"/>
  <c r="L1292" i="1"/>
  <c r="M1292" i="1"/>
  <c r="I1293" i="1"/>
  <c r="J1293" i="1"/>
  <c r="K1293" i="1"/>
  <c r="L1293" i="1"/>
  <c r="M1293" i="1"/>
  <c r="I1294" i="1"/>
  <c r="J1294" i="1"/>
  <c r="K1294" i="1"/>
  <c r="L1294" i="1"/>
  <c r="M1294" i="1"/>
  <c r="I1295" i="1"/>
  <c r="J1295" i="1"/>
  <c r="K1295" i="1"/>
  <c r="L1295" i="1"/>
  <c r="M1295" i="1"/>
  <c r="I1296" i="1"/>
  <c r="J1296" i="1"/>
  <c r="K1296" i="1"/>
  <c r="L1296" i="1"/>
  <c r="M1296" i="1"/>
  <c r="I1297" i="1"/>
  <c r="J1297" i="1"/>
  <c r="K1297" i="1"/>
  <c r="L1297" i="1"/>
  <c r="M1297" i="1"/>
  <c r="I1298" i="1"/>
  <c r="J1298" i="1"/>
  <c r="K1298" i="1"/>
  <c r="L1298" i="1"/>
  <c r="M1298" i="1"/>
  <c r="I1299" i="1"/>
  <c r="J1299" i="1"/>
  <c r="K1299" i="1"/>
  <c r="L1299" i="1"/>
  <c r="M1299" i="1"/>
  <c r="I1300" i="1"/>
  <c r="J1300" i="1"/>
  <c r="K1300" i="1"/>
  <c r="L1300" i="1"/>
  <c r="M1300" i="1"/>
  <c r="I1301" i="1"/>
  <c r="J1301" i="1"/>
  <c r="K1301" i="1"/>
  <c r="L1301" i="1"/>
  <c r="M1301" i="1"/>
  <c r="I1302" i="1"/>
  <c r="J1302" i="1"/>
  <c r="K1302" i="1"/>
  <c r="L1302" i="1"/>
  <c r="M1302" i="1"/>
  <c r="I1303" i="1"/>
  <c r="J1303" i="1"/>
  <c r="K1303" i="1"/>
  <c r="L1303" i="1"/>
  <c r="M1303" i="1"/>
  <c r="I1304" i="1"/>
  <c r="J1304" i="1"/>
  <c r="K1304" i="1"/>
  <c r="L1304" i="1"/>
  <c r="M1304" i="1"/>
  <c r="I1305" i="1"/>
  <c r="J1305" i="1"/>
  <c r="K1305" i="1"/>
  <c r="L1305" i="1"/>
  <c r="M1305" i="1"/>
  <c r="I1306" i="1"/>
  <c r="J1306" i="1"/>
  <c r="K1306" i="1"/>
  <c r="L1306" i="1"/>
  <c r="M1306" i="1"/>
  <c r="I1307" i="1"/>
  <c r="J1307" i="1"/>
  <c r="K1307" i="1"/>
  <c r="L1307" i="1"/>
  <c r="M1307" i="1"/>
  <c r="I1308" i="1"/>
  <c r="J1308" i="1"/>
  <c r="K1308" i="1"/>
  <c r="L1308" i="1"/>
  <c r="M1308" i="1"/>
  <c r="I1309" i="1"/>
  <c r="J1309" i="1"/>
  <c r="K1309" i="1"/>
  <c r="L1309" i="1"/>
  <c r="M1309" i="1"/>
  <c r="I1310" i="1"/>
  <c r="J1310" i="1"/>
  <c r="K1310" i="1"/>
  <c r="L1310" i="1"/>
  <c r="M1310" i="1"/>
  <c r="I1311" i="1"/>
  <c r="J1311" i="1"/>
  <c r="K1311" i="1"/>
  <c r="L1311" i="1"/>
  <c r="M1311" i="1"/>
  <c r="I1312" i="1"/>
  <c r="J1312" i="1"/>
  <c r="K1312" i="1"/>
  <c r="L1312" i="1"/>
  <c r="M1312" i="1"/>
  <c r="I1313" i="1"/>
  <c r="J1313" i="1"/>
  <c r="K1313" i="1"/>
  <c r="L1313" i="1"/>
  <c r="M1313" i="1"/>
  <c r="I1314" i="1"/>
  <c r="J1314" i="1"/>
  <c r="K1314" i="1"/>
  <c r="L1314" i="1"/>
  <c r="M1314" i="1"/>
  <c r="I1315" i="1"/>
  <c r="J1315" i="1"/>
  <c r="K1315" i="1"/>
  <c r="L1315" i="1"/>
  <c r="M1315" i="1"/>
  <c r="I1316" i="1"/>
  <c r="J1316" i="1"/>
  <c r="K1316" i="1"/>
  <c r="L1316" i="1"/>
  <c r="M1316" i="1"/>
  <c r="I1317" i="1"/>
  <c r="J1317" i="1"/>
  <c r="K1317" i="1"/>
  <c r="L1317" i="1"/>
  <c r="M1317" i="1"/>
  <c r="I1318" i="1"/>
  <c r="J1318" i="1"/>
  <c r="K1318" i="1"/>
  <c r="L1318" i="1"/>
  <c r="M1318" i="1"/>
  <c r="I1319" i="1"/>
  <c r="J1319" i="1"/>
  <c r="K1319" i="1"/>
  <c r="L1319" i="1"/>
  <c r="M1319" i="1"/>
  <c r="I1320" i="1"/>
  <c r="J1320" i="1"/>
  <c r="K1320" i="1"/>
  <c r="L1320" i="1"/>
  <c r="M1320" i="1"/>
  <c r="I1321" i="1"/>
  <c r="J1321" i="1"/>
  <c r="K1321" i="1"/>
  <c r="L1321" i="1"/>
  <c r="M1321" i="1"/>
  <c r="I1322" i="1"/>
  <c r="J1322" i="1"/>
  <c r="K1322" i="1"/>
  <c r="L1322" i="1"/>
  <c r="M1322" i="1"/>
  <c r="I1323" i="1"/>
  <c r="J1323" i="1"/>
  <c r="K1323" i="1"/>
  <c r="L1323" i="1"/>
  <c r="M1323" i="1"/>
  <c r="I1324" i="1"/>
  <c r="J1324" i="1"/>
  <c r="K1324" i="1"/>
  <c r="L1324" i="1"/>
  <c r="M1324" i="1"/>
  <c r="I1325" i="1"/>
  <c r="J1325" i="1"/>
  <c r="K1325" i="1"/>
  <c r="L1325" i="1"/>
  <c r="M1325" i="1"/>
  <c r="I1326" i="1"/>
  <c r="J1326" i="1"/>
  <c r="K1326" i="1"/>
  <c r="L1326" i="1"/>
  <c r="M1326" i="1"/>
  <c r="I1327" i="1"/>
  <c r="J1327" i="1"/>
  <c r="K1327" i="1"/>
  <c r="L1327" i="1"/>
  <c r="M1327" i="1"/>
  <c r="I1328" i="1"/>
  <c r="J1328" i="1"/>
  <c r="K1328" i="1"/>
  <c r="L1328" i="1"/>
  <c r="M1328" i="1"/>
  <c r="I1329" i="1"/>
  <c r="J1329" i="1"/>
  <c r="K1329" i="1"/>
  <c r="L1329" i="1"/>
  <c r="M1329" i="1"/>
  <c r="I1330" i="1"/>
  <c r="J1330" i="1"/>
  <c r="K1330" i="1"/>
  <c r="L1330" i="1"/>
  <c r="M1330" i="1"/>
  <c r="I1331" i="1"/>
  <c r="J1331" i="1"/>
  <c r="K1331" i="1"/>
  <c r="L1331" i="1"/>
  <c r="M1331" i="1"/>
  <c r="I1332" i="1"/>
  <c r="J1332" i="1"/>
  <c r="K1332" i="1"/>
  <c r="L1332" i="1"/>
  <c r="M1332" i="1"/>
  <c r="I1333" i="1"/>
  <c r="J1333" i="1"/>
  <c r="K1333" i="1"/>
  <c r="L1333" i="1"/>
  <c r="M1333" i="1"/>
  <c r="I1334" i="1"/>
  <c r="J1334" i="1"/>
  <c r="K1334" i="1"/>
  <c r="L1334" i="1"/>
  <c r="M1334" i="1"/>
  <c r="I1335" i="1"/>
  <c r="J1335" i="1"/>
  <c r="K1335" i="1"/>
  <c r="L1335" i="1"/>
  <c r="M1335" i="1"/>
  <c r="I1336" i="1"/>
  <c r="J1336" i="1"/>
  <c r="K1336" i="1"/>
  <c r="L1336" i="1"/>
  <c r="M1336" i="1"/>
  <c r="I1337" i="1"/>
  <c r="J1337" i="1"/>
  <c r="K1337" i="1"/>
  <c r="L1337" i="1"/>
  <c r="M1337" i="1"/>
  <c r="I1338" i="1"/>
  <c r="J1338" i="1"/>
  <c r="K1338" i="1"/>
  <c r="L1338" i="1"/>
  <c r="M1338" i="1"/>
  <c r="I1339" i="1"/>
  <c r="J1339" i="1"/>
  <c r="K1339" i="1"/>
  <c r="L1339" i="1"/>
  <c r="M1339" i="1"/>
  <c r="I1340" i="1"/>
  <c r="J1340" i="1"/>
  <c r="K1340" i="1"/>
  <c r="L1340" i="1"/>
  <c r="M1340" i="1"/>
  <c r="I1341" i="1"/>
  <c r="J1341" i="1"/>
  <c r="K1341" i="1"/>
  <c r="L1341" i="1"/>
  <c r="M1341" i="1"/>
  <c r="I1342" i="1"/>
  <c r="J1342" i="1"/>
  <c r="K1342" i="1"/>
  <c r="L1342" i="1"/>
  <c r="M1342" i="1"/>
  <c r="I1343" i="1"/>
  <c r="J1343" i="1"/>
  <c r="K1343" i="1"/>
  <c r="L1343" i="1"/>
  <c r="M1343" i="1"/>
  <c r="I1344" i="1"/>
  <c r="J1344" i="1"/>
  <c r="K1344" i="1"/>
  <c r="L1344" i="1"/>
  <c r="M1344" i="1"/>
  <c r="I1345" i="1"/>
  <c r="J1345" i="1"/>
  <c r="K1345" i="1"/>
  <c r="L1345" i="1"/>
  <c r="M1345" i="1"/>
  <c r="I1346" i="1"/>
  <c r="J1346" i="1"/>
  <c r="K1346" i="1"/>
  <c r="L1346" i="1"/>
  <c r="M1346" i="1"/>
  <c r="I1347" i="1"/>
  <c r="J1347" i="1"/>
  <c r="K1347" i="1"/>
  <c r="L1347" i="1"/>
  <c r="M1347" i="1"/>
  <c r="I1348" i="1"/>
  <c r="J1348" i="1"/>
  <c r="K1348" i="1"/>
  <c r="L1348" i="1"/>
  <c r="M1348" i="1"/>
  <c r="I1349" i="1"/>
  <c r="J1349" i="1"/>
  <c r="K1349" i="1"/>
  <c r="L1349" i="1"/>
  <c r="M1349" i="1"/>
  <c r="I1350" i="1"/>
  <c r="J1350" i="1"/>
  <c r="K1350" i="1"/>
  <c r="L1350" i="1"/>
  <c r="M1350" i="1"/>
  <c r="I1351" i="1"/>
  <c r="J1351" i="1"/>
  <c r="K1351" i="1"/>
  <c r="L1351" i="1"/>
  <c r="M1351" i="1"/>
  <c r="I1352" i="1"/>
  <c r="J1352" i="1"/>
  <c r="K1352" i="1"/>
  <c r="L1352" i="1"/>
  <c r="M1352" i="1"/>
  <c r="I1353" i="1"/>
  <c r="J1353" i="1"/>
  <c r="K1353" i="1"/>
  <c r="L1353" i="1"/>
  <c r="M1353" i="1"/>
  <c r="I1354" i="1"/>
  <c r="J1354" i="1"/>
  <c r="K1354" i="1"/>
  <c r="L1354" i="1"/>
  <c r="M1354" i="1"/>
  <c r="I1355" i="1"/>
  <c r="J1355" i="1"/>
  <c r="K1355" i="1"/>
  <c r="L1355" i="1"/>
  <c r="M1355" i="1"/>
  <c r="I1356" i="1"/>
  <c r="J1356" i="1"/>
  <c r="K1356" i="1"/>
  <c r="L1356" i="1"/>
  <c r="M1356" i="1"/>
  <c r="I1357" i="1"/>
  <c r="J1357" i="1"/>
  <c r="K1357" i="1"/>
  <c r="L1357" i="1"/>
  <c r="M1357" i="1"/>
  <c r="I1358" i="1"/>
  <c r="J1358" i="1"/>
  <c r="K1358" i="1"/>
  <c r="L1358" i="1"/>
  <c r="M1358" i="1"/>
  <c r="I1359" i="1"/>
  <c r="J1359" i="1"/>
  <c r="K1359" i="1"/>
  <c r="L1359" i="1"/>
  <c r="M1359" i="1"/>
  <c r="I1360" i="1"/>
  <c r="J1360" i="1"/>
  <c r="K1360" i="1"/>
  <c r="L1360" i="1"/>
  <c r="M1360" i="1"/>
  <c r="I1361" i="1"/>
  <c r="J1361" i="1"/>
  <c r="K1361" i="1"/>
  <c r="L1361" i="1"/>
  <c r="M1361" i="1"/>
  <c r="I1362" i="1"/>
  <c r="J1362" i="1"/>
  <c r="K1362" i="1"/>
  <c r="L1362" i="1"/>
  <c r="M1362" i="1"/>
  <c r="I1363" i="1"/>
  <c r="J1363" i="1"/>
  <c r="K1363" i="1"/>
  <c r="L1363" i="1"/>
  <c r="M1363" i="1"/>
  <c r="I1364" i="1"/>
  <c r="J1364" i="1"/>
  <c r="K1364" i="1"/>
  <c r="L1364" i="1"/>
  <c r="M1364" i="1"/>
  <c r="I1365" i="1"/>
  <c r="J1365" i="1"/>
  <c r="K1365" i="1"/>
  <c r="L1365" i="1"/>
  <c r="M1365" i="1"/>
  <c r="I1366" i="1"/>
  <c r="J1366" i="1"/>
  <c r="K1366" i="1"/>
  <c r="L1366" i="1"/>
  <c r="M1366" i="1"/>
  <c r="I1367" i="1"/>
  <c r="J1367" i="1"/>
  <c r="K1367" i="1"/>
  <c r="L1367" i="1"/>
  <c r="M1367" i="1"/>
  <c r="I1368" i="1"/>
  <c r="J1368" i="1"/>
  <c r="K1368" i="1"/>
  <c r="L1368" i="1"/>
  <c r="M1368" i="1"/>
  <c r="I1369" i="1"/>
  <c r="J1369" i="1"/>
  <c r="K1369" i="1"/>
  <c r="L1369" i="1"/>
  <c r="M1369" i="1"/>
  <c r="I1370" i="1"/>
  <c r="J1370" i="1"/>
  <c r="K1370" i="1"/>
  <c r="L1370" i="1"/>
  <c r="M1370" i="1"/>
  <c r="I1371" i="1"/>
  <c r="J1371" i="1"/>
  <c r="K1371" i="1"/>
  <c r="L1371" i="1"/>
  <c r="M1371" i="1"/>
  <c r="I1372" i="1"/>
  <c r="J1372" i="1"/>
  <c r="K1372" i="1"/>
  <c r="L1372" i="1"/>
  <c r="M1372" i="1"/>
  <c r="I1373" i="1"/>
  <c r="J1373" i="1"/>
  <c r="K1373" i="1"/>
  <c r="L1373" i="1"/>
  <c r="M1373" i="1"/>
  <c r="I1374" i="1"/>
  <c r="J1374" i="1"/>
  <c r="K1374" i="1"/>
  <c r="L1374" i="1"/>
  <c r="M1374" i="1"/>
  <c r="I1375" i="1"/>
  <c r="J1375" i="1"/>
  <c r="K1375" i="1"/>
  <c r="L1375" i="1"/>
  <c r="M1375" i="1"/>
  <c r="I1376" i="1"/>
  <c r="J1376" i="1"/>
  <c r="K1376" i="1"/>
  <c r="L1376" i="1"/>
  <c r="M1376" i="1"/>
  <c r="I1377" i="1"/>
  <c r="J1377" i="1"/>
  <c r="K1377" i="1"/>
  <c r="L1377" i="1"/>
  <c r="M1377" i="1"/>
  <c r="I1378" i="1"/>
  <c r="J1378" i="1"/>
  <c r="K1378" i="1"/>
  <c r="L1378" i="1"/>
  <c r="M1378" i="1"/>
  <c r="I1379" i="1"/>
  <c r="J1379" i="1"/>
  <c r="K1379" i="1"/>
  <c r="L1379" i="1"/>
  <c r="M1379" i="1"/>
  <c r="I1380" i="1"/>
  <c r="J1380" i="1"/>
  <c r="K1380" i="1"/>
  <c r="L1380" i="1"/>
  <c r="M1380" i="1"/>
  <c r="I1381" i="1"/>
  <c r="J1381" i="1"/>
  <c r="K1381" i="1"/>
  <c r="L1381" i="1"/>
  <c r="M1381" i="1"/>
  <c r="I1382" i="1"/>
  <c r="J1382" i="1"/>
  <c r="K1382" i="1"/>
  <c r="L1382" i="1"/>
  <c r="M1382" i="1"/>
  <c r="I1383" i="1"/>
  <c r="J1383" i="1"/>
  <c r="K1383" i="1"/>
  <c r="L1383" i="1"/>
  <c r="M1383" i="1"/>
  <c r="I1384" i="1"/>
  <c r="J1384" i="1"/>
  <c r="K1384" i="1"/>
  <c r="L1384" i="1"/>
  <c r="M1384" i="1"/>
  <c r="I1385" i="1"/>
  <c r="J1385" i="1"/>
  <c r="K1385" i="1"/>
  <c r="L1385" i="1"/>
  <c r="M1385" i="1"/>
  <c r="I1386" i="1"/>
  <c r="J1386" i="1"/>
  <c r="K1386" i="1"/>
  <c r="L1386" i="1"/>
  <c r="M1386" i="1"/>
  <c r="I1387" i="1"/>
  <c r="J1387" i="1"/>
  <c r="K1387" i="1"/>
  <c r="L1387" i="1"/>
  <c r="M1387" i="1"/>
  <c r="I1388" i="1"/>
  <c r="J1388" i="1"/>
  <c r="K1388" i="1"/>
  <c r="L1388" i="1"/>
  <c r="M1388" i="1"/>
  <c r="I1389" i="1"/>
  <c r="J1389" i="1"/>
  <c r="K1389" i="1"/>
  <c r="L1389" i="1"/>
  <c r="M1389" i="1"/>
  <c r="I1390" i="1"/>
  <c r="J1390" i="1"/>
  <c r="K1390" i="1"/>
  <c r="L1390" i="1"/>
  <c r="M1390" i="1"/>
  <c r="I1391" i="1"/>
  <c r="J1391" i="1"/>
  <c r="K1391" i="1"/>
  <c r="L1391" i="1"/>
  <c r="M1391" i="1"/>
  <c r="I1392" i="1"/>
  <c r="J1392" i="1"/>
  <c r="K1392" i="1"/>
  <c r="L1392" i="1"/>
  <c r="M1392" i="1"/>
  <c r="I1393" i="1"/>
  <c r="J1393" i="1"/>
  <c r="K1393" i="1"/>
  <c r="L1393" i="1"/>
  <c r="M1393" i="1"/>
  <c r="I1394" i="1"/>
  <c r="J1394" i="1"/>
  <c r="K1394" i="1"/>
  <c r="L1394" i="1"/>
  <c r="M1394" i="1"/>
  <c r="I1395" i="1"/>
  <c r="J1395" i="1"/>
  <c r="K1395" i="1"/>
  <c r="L1395" i="1"/>
  <c r="M1395" i="1"/>
  <c r="I1396" i="1"/>
  <c r="J1396" i="1"/>
  <c r="K1396" i="1"/>
  <c r="L1396" i="1"/>
  <c r="M1396" i="1"/>
  <c r="I1397" i="1"/>
  <c r="J1397" i="1"/>
  <c r="K1397" i="1"/>
  <c r="L1397" i="1"/>
  <c r="M1397" i="1"/>
  <c r="I1398" i="1"/>
  <c r="J1398" i="1"/>
  <c r="K1398" i="1"/>
  <c r="L1398" i="1"/>
  <c r="M1398" i="1"/>
  <c r="I1399" i="1"/>
  <c r="J1399" i="1"/>
  <c r="K1399" i="1"/>
  <c r="L1399" i="1"/>
  <c r="M1399" i="1"/>
  <c r="I1400" i="1"/>
  <c r="J1400" i="1"/>
  <c r="K1400" i="1"/>
  <c r="L1400" i="1"/>
  <c r="M1400" i="1"/>
  <c r="I1401" i="1"/>
  <c r="J1401" i="1"/>
  <c r="K1401" i="1"/>
  <c r="L1401" i="1"/>
  <c r="M1401" i="1"/>
  <c r="I1402" i="1"/>
  <c r="J1402" i="1"/>
  <c r="K1402" i="1"/>
  <c r="L1402" i="1"/>
  <c r="M1402" i="1"/>
  <c r="I1403" i="1"/>
  <c r="J1403" i="1"/>
  <c r="K1403" i="1"/>
  <c r="L1403" i="1"/>
  <c r="M1403" i="1"/>
  <c r="I1404" i="1"/>
  <c r="J1404" i="1"/>
  <c r="K1404" i="1"/>
  <c r="L1404" i="1"/>
  <c r="M1404" i="1"/>
  <c r="I1405" i="1"/>
  <c r="J1405" i="1"/>
  <c r="K1405" i="1"/>
  <c r="L1405" i="1"/>
  <c r="M1405" i="1"/>
  <c r="I1406" i="1"/>
  <c r="J1406" i="1"/>
  <c r="K1406" i="1"/>
  <c r="L1406" i="1"/>
  <c r="M1406" i="1"/>
  <c r="I1407" i="1"/>
  <c r="J1407" i="1"/>
  <c r="K1407" i="1"/>
  <c r="L1407" i="1"/>
  <c r="M1407" i="1"/>
  <c r="I1408" i="1"/>
  <c r="J1408" i="1"/>
  <c r="K1408" i="1"/>
  <c r="L1408" i="1"/>
  <c r="M1408" i="1"/>
  <c r="I1409" i="1"/>
  <c r="J1409" i="1"/>
  <c r="K1409" i="1"/>
  <c r="L1409" i="1"/>
  <c r="M1409" i="1"/>
  <c r="I1410" i="1"/>
  <c r="J1410" i="1"/>
  <c r="K1410" i="1"/>
  <c r="L1410" i="1"/>
  <c r="M1410" i="1"/>
  <c r="I1411" i="1"/>
  <c r="J1411" i="1"/>
  <c r="K1411" i="1"/>
  <c r="L1411" i="1"/>
  <c r="M1411" i="1"/>
  <c r="I1412" i="1"/>
  <c r="J1412" i="1"/>
  <c r="K1412" i="1"/>
  <c r="L1412" i="1"/>
  <c r="M1412" i="1"/>
  <c r="I1413" i="1"/>
  <c r="J1413" i="1"/>
  <c r="K1413" i="1"/>
  <c r="L1413" i="1"/>
  <c r="M1413" i="1"/>
  <c r="I1414" i="1"/>
  <c r="J1414" i="1"/>
  <c r="K1414" i="1"/>
  <c r="L1414" i="1"/>
  <c r="M1414" i="1"/>
  <c r="I1415" i="1"/>
  <c r="J1415" i="1"/>
  <c r="K1415" i="1"/>
  <c r="L1415" i="1"/>
  <c r="M1415" i="1"/>
  <c r="I1416" i="1"/>
  <c r="J1416" i="1"/>
  <c r="K1416" i="1"/>
  <c r="L1416" i="1"/>
  <c r="M1416" i="1"/>
  <c r="I1417" i="1"/>
  <c r="J1417" i="1"/>
  <c r="K1417" i="1"/>
  <c r="L1417" i="1"/>
  <c r="M1417" i="1"/>
  <c r="I1418" i="1"/>
  <c r="J1418" i="1"/>
  <c r="K1418" i="1"/>
  <c r="L1418" i="1"/>
  <c r="M1418" i="1"/>
  <c r="I1419" i="1"/>
  <c r="J1419" i="1"/>
  <c r="K1419" i="1"/>
  <c r="L1419" i="1"/>
  <c r="M1419" i="1"/>
  <c r="I1420" i="1"/>
  <c r="J1420" i="1"/>
  <c r="K1420" i="1"/>
  <c r="L1420" i="1"/>
  <c r="M1420" i="1"/>
  <c r="I1421" i="1"/>
  <c r="J1421" i="1"/>
  <c r="K1421" i="1"/>
  <c r="L1421" i="1"/>
  <c r="M1421" i="1"/>
  <c r="I1422" i="1"/>
  <c r="J1422" i="1"/>
  <c r="K1422" i="1"/>
  <c r="L1422" i="1"/>
  <c r="M1422" i="1"/>
  <c r="I1423" i="1"/>
  <c r="J1423" i="1"/>
  <c r="K1423" i="1"/>
  <c r="L1423" i="1"/>
  <c r="M1423" i="1"/>
  <c r="I1424" i="1"/>
  <c r="J1424" i="1"/>
  <c r="K1424" i="1"/>
  <c r="L1424" i="1"/>
  <c r="M1424" i="1"/>
  <c r="I1425" i="1"/>
  <c r="J1425" i="1"/>
  <c r="K1425" i="1"/>
  <c r="L1425" i="1"/>
  <c r="M1425" i="1"/>
  <c r="I1426" i="1"/>
  <c r="J1426" i="1"/>
  <c r="K1426" i="1"/>
  <c r="L1426" i="1"/>
  <c r="M1426" i="1"/>
  <c r="I1427" i="1"/>
  <c r="J1427" i="1"/>
  <c r="K1427" i="1"/>
  <c r="L1427" i="1"/>
  <c r="M1427" i="1"/>
  <c r="I1428" i="1"/>
  <c r="J1428" i="1"/>
  <c r="K1428" i="1"/>
  <c r="L1428" i="1"/>
  <c r="M1428" i="1"/>
  <c r="I1429" i="1"/>
  <c r="J1429" i="1"/>
  <c r="K1429" i="1"/>
  <c r="L1429" i="1"/>
  <c r="M1429" i="1"/>
  <c r="I1430" i="1"/>
  <c r="J1430" i="1"/>
  <c r="K1430" i="1"/>
  <c r="L1430" i="1"/>
  <c r="M1430" i="1"/>
  <c r="I1431" i="1"/>
  <c r="J1431" i="1"/>
  <c r="K1431" i="1"/>
  <c r="L1431" i="1"/>
  <c r="M1431" i="1"/>
  <c r="I1432" i="1"/>
  <c r="J1432" i="1"/>
  <c r="K1432" i="1"/>
  <c r="L1432" i="1"/>
  <c r="M1432" i="1"/>
  <c r="I1433" i="1"/>
  <c r="J1433" i="1"/>
  <c r="K1433" i="1"/>
  <c r="L1433" i="1"/>
  <c r="M1433" i="1"/>
  <c r="I1434" i="1"/>
  <c r="J1434" i="1"/>
  <c r="K1434" i="1"/>
  <c r="L1434" i="1"/>
  <c r="M1434" i="1"/>
  <c r="I1435" i="1"/>
  <c r="J1435" i="1"/>
  <c r="K1435" i="1"/>
  <c r="L1435" i="1"/>
  <c r="M1435" i="1"/>
  <c r="I1436" i="1"/>
  <c r="J1436" i="1"/>
  <c r="K1436" i="1"/>
  <c r="L1436" i="1"/>
  <c r="M1436" i="1"/>
  <c r="I1437" i="1"/>
  <c r="J1437" i="1"/>
  <c r="K1437" i="1"/>
  <c r="L1437" i="1"/>
  <c r="M1437" i="1"/>
  <c r="I1438" i="1"/>
  <c r="J1438" i="1"/>
  <c r="K1438" i="1"/>
  <c r="L1438" i="1"/>
  <c r="M1438" i="1"/>
  <c r="I1439" i="1"/>
  <c r="J1439" i="1"/>
  <c r="K1439" i="1"/>
  <c r="L1439" i="1"/>
  <c r="M1439" i="1"/>
  <c r="I1440" i="1"/>
  <c r="J1440" i="1"/>
  <c r="K1440" i="1"/>
  <c r="L1440" i="1"/>
  <c r="M1440" i="1"/>
  <c r="I1441" i="1"/>
  <c r="J1441" i="1"/>
  <c r="K1441" i="1"/>
  <c r="L1441" i="1"/>
  <c r="M1441" i="1"/>
  <c r="I1442" i="1"/>
  <c r="J1442" i="1"/>
  <c r="K1442" i="1"/>
  <c r="L1442" i="1"/>
  <c r="M1442" i="1"/>
  <c r="I1443" i="1"/>
  <c r="J1443" i="1"/>
  <c r="K1443" i="1"/>
  <c r="L1443" i="1"/>
  <c r="M1443" i="1"/>
  <c r="I1444" i="1"/>
  <c r="J1444" i="1"/>
  <c r="K1444" i="1"/>
  <c r="L1444" i="1"/>
  <c r="M1444" i="1"/>
  <c r="I1445" i="1"/>
  <c r="J1445" i="1"/>
  <c r="K1445" i="1"/>
  <c r="L1445" i="1"/>
  <c r="M1445" i="1"/>
  <c r="I1446" i="1"/>
  <c r="J1446" i="1"/>
  <c r="K1446" i="1"/>
  <c r="L1446" i="1"/>
  <c r="M1446" i="1"/>
  <c r="I1447" i="1"/>
  <c r="J1447" i="1"/>
  <c r="K1447" i="1"/>
  <c r="L1447" i="1"/>
  <c r="M1447" i="1"/>
  <c r="I1448" i="1"/>
  <c r="J1448" i="1"/>
  <c r="K1448" i="1"/>
  <c r="L1448" i="1"/>
  <c r="M1448" i="1"/>
  <c r="I1449" i="1"/>
  <c r="J1449" i="1"/>
  <c r="K1449" i="1"/>
  <c r="L1449" i="1"/>
  <c r="M1449" i="1"/>
  <c r="I1450" i="1"/>
  <c r="J1450" i="1"/>
  <c r="K1450" i="1"/>
  <c r="L1450" i="1"/>
  <c r="M1450" i="1"/>
  <c r="I1451" i="1"/>
  <c r="J1451" i="1"/>
  <c r="K1451" i="1"/>
  <c r="L1451" i="1"/>
  <c r="M1451" i="1"/>
  <c r="I1452" i="1"/>
  <c r="J1452" i="1"/>
  <c r="K1452" i="1"/>
  <c r="L1452" i="1"/>
  <c r="M1452" i="1"/>
  <c r="I1453" i="1"/>
  <c r="J1453" i="1"/>
  <c r="K1453" i="1"/>
  <c r="L1453" i="1"/>
  <c r="M1453" i="1"/>
  <c r="I1454" i="1"/>
  <c r="J1454" i="1"/>
  <c r="K1454" i="1"/>
  <c r="L1454" i="1"/>
  <c r="M1454" i="1"/>
  <c r="I1455" i="1"/>
  <c r="J1455" i="1"/>
  <c r="K1455" i="1"/>
  <c r="L1455" i="1"/>
  <c r="M1455" i="1"/>
  <c r="I1456" i="1"/>
  <c r="J1456" i="1"/>
  <c r="K1456" i="1"/>
  <c r="L1456" i="1"/>
  <c r="M1456" i="1"/>
  <c r="I1457" i="1"/>
  <c r="J1457" i="1"/>
  <c r="K1457" i="1"/>
  <c r="L1457" i="1"/>
  <c r="M1457" i="1"/>
  <c r="I1458" i="1"/>
  <c r="J1458" i="1"/>
  <c r="K1458" i="1"/>
  <c r="L1458" i="1"/>
  <c r="M1458" i="1"/>
  <c r="I1459" i="1"/>
  <c r="J1459" i="1"/>
  <c r="K1459" i="1"/>
  <c r="L1459" i="1"/>
  <c r="M1459" i="1"/>
  <c r="I1460" i="1"/>
  <c r="J1460" i="1"/>
  <c r="K1460" i="1"/>
  <c r="L1460" i="1"/>
  <c r="M1460" i="1"/>
  <c r="I1461" i="1"/>
  <c r="J1461" i="1"/>
  <c r="K1461" i="1"/>
  <c r="L1461" i="1"/>
  <c r="M1461" i="1"/>
  <c r="I1462" i="1"/>
  <c r="J1462" i="1"/>
  <c r="K1462" i="1"/>
  <c r="L1462" i="1"/>
  <c r="M1462" i="1"/>
  <c r="I1463" i="1"/>
  <c r="J1463" i="1"/>
  <c r="K1463" i="1"/>
  <c r="L1463" i="1"/>
  <c r="M1463" i="1"/>
  <c r="I1464" i="1"/>
  <c r="J1464" i="1"/>
  <c r="K1464" i="1"/>
  <c r="L1464" i="1"/>
  <c r="M1464" i="1"/>
  <c r="I1465" i="1"/>
  <c r="J1465" i="1"/>
  <c r="K1465" i="1"/>
  <c r="L1465" i="1"/>
  <c r="M1465" i="1"/>
  <c r="I1466" i="1"/>
  <c r="J1466" i="1"/>
  <c r="K1466" i="1"/>
  <c r="L1466" i="1"/>
  <c r="M1466" i="1"/>
  <c r="I1467" i="1"/>
  <c r="J1467" i="1"/>
  <c r="K1467" i="1"/>
  <c r="L1467" i="1"/>
  <c r="M1467" i="1"/>
  <c r="I1468" i="1"/>
  <c r="J1468" i="1"/>
  <c r="K1468" i="1"/>
  <c r="L1468" i="1"/>
  <c r="M1468" i="1"/>
  <c r="I1469" i="1"/>
  <c r="J1469" i="1"/>
  <c r="K1469" i="1"/>
  <c r="L1469" i="1"/>
  <c r="M1469" i="1"/>
  <c r="I1470" i="1"/>
  <c r="J1470" i="1"/>
  <c r="K1470" i="1"/>
  <c r="L1470" i="1"/>
  <c r="M1470" i="1"/>
  <c r="I1471" i="1"/>
  <c r="J1471" i="1"/>
  <c r="K1471" i="1"/>
  <c r="L1471" i="1"/>
  <c r="M1471" i="1"/>
  <c r="I1472" i="1"/>
  <c r="J1472" i="1"/>
  <c r="K1472" i="1"/>
  <c r="L1472" i="1"/>
  <c r="M1472" i="1"/>
  <c r="I1473" i="1"/>
  <c r="J1473" i="1"/>
  <c r="K1473" i="1"/>
  <c r="L1473" i="1"/>
  <c r="M1473" i="1"/>
  <c r="I1474" i="1"/>
  <c r="J1474" i="1"/>
  <c r="K1474" i="1"/>
  <c r="L1474" i="1"/>
  <c r="M1474" i="1"/>
  <c r="I1475" i="1"/>
  <c r="J1475" i="1"/>
  <c r="K1475" i="1"/>
  <c r="L1475" i="1"/>
  <c r="M1475" i="1"/>
  <c r="I1476" i="1"/>
  <c r="J1476" i="1"/>
  <c r="K1476" i="1"/>
  <c r="L1476" i="1"/>
  <c r="M1476" i="1"/>
  <c r="I1477" i="1"/>
  <c r="J1477" i="1"/>
  <c r="K1477" i="1"/>
  <c r="L1477" i="1"/>
  <c r="M1477" i="1"/>
  <c r="I1478" i="1"/>
  <c r="J1478" i="1"/>
  <c r="K1478" i="1"/>
  <c r="L1478" i="1"/>
  <c r="M1478" i="1"/>
  <c r="I1479" i="1"/>
  <c r="J1479" i="1"/>
  <c r="K1479" i="1"/>
  <c r="L1479" i="1"/>
  <c r="M1479" i="1"/>
  <c r="I1480" i="1"/>
  <c r="J1480" i="1"/>
  <c r="K1480" i="1"/>
  <c r="L1480" i="1"/>
  <c r="M1480" i="1"/>
  <c r="I1481" i="1"/>
  <c r="J1481" i="1"/>
  <c r="K1481" i="1"/>
  <c r="L1481" i="1"/>
  <c r="M1481" i="1"/>
  <c r="I1482" i="1"/>
  <c r="J1482" i="1"/>
  <c r="K1482" i="1"/>
  <c r="L1482" i="1"/>
  <c r="M1482" i="1"/>
  <c r="I1483" i="1"/>
  <c r="J1483" i="1"/>
  <c r="K1483" i="1"/>
  <c r="L1483" i="1"/>
  <c r="M1483" i="1"/>
  <c r="I1484" i="1"/>
  <c r="J1484" i="1"/>
  <c r="K1484" i="1"/>
  <c r="L1484" i="1"/>
  <c r="M1484" i="1"/>
  <c r="I1485" i="1"/>
  <c r="J1485" i="1"/>
  <c r="K1485" i="1"/>
  <c r="L1485" i="1"/>
  <c r="M1485" i="1"/>
  <c r="I1486" i="1"/>
  <c r="J1486" i="1"/>
  <c r="K1486" i="1"/>
  <c r="L1486" i="1"/>
  <c r="M1486" i="1"/>
  <c r="I1487" i="1"/>
  <c r="J1487" i="1"/>
  <c r="K1487" i="1"/>
  <c r="L1487" i="1"/>
  <c r="M1487" i="1"/>
  <c r="I1488" i="1"/>
  <c r="J1488" i="1"/>
  <c r="K1488" i="1"/>
  <c r="L1488" i="1"/>
  <c r="M1488" i="1"/>
  <c r="I1489" i="1"/>
  <c r="J1489" i="1"/>
  <c r="K1489" i="1"/>
  <c r="L1489" i="1"/>
  <c r="M1489" i="1"/>
  <c r="I1490" i="1"/>
  <c r="J1490" i="1"/>
  <c r="K1490" i="1"/>
  <c r="L1490" i="1"/>
  <c r="M1490" i="1"/>
  <c r="I1491" i="1"/>
  <c r="J1491" i="1"/>
  <c r="K1491" i="1"/>
  <c r="L1491" i="1"/>
  <c r="M1491" i="1"/>
  <c r="I1492" i="1"/>
  <c r="J1492" i="1"/>
  <c r="K1492" i="1"/>
  <c r="L1492" i="1"/>
  <c r="M1492" i="1"/>
  <c r="I1493" i="1"/>
  <c r="J1493" i="1"/>
  <c r="K1493" i="1"/>
  <c r="L1493" i="1"/>
  <c r="M1493" i="1"/>
  <c r="I1494" i="1"/>
  <c r="J1494" i="1"/>
  <c r="K1494" i="1"/>
  <c r="L1494" i="1"/>
  <c r="M1494" i="1"/>
  <c r="I1495" i="1"/>
  <c r="J1495" i="1"/>
  <c r="K1495" i="1"/>
  <c r="L1495" i="1"/>
  <c r="M1495" i="1"/>
  <c r="I1496" i="1"/>
  <c r="J1496" i="1"/>
  <c r="K1496" i="1"/>
  <c r="L1496" i="1"/>
  <c r="M1496" i="1"/>
  <c r="I1497" i="1"/>
  <c r="J1497" i="1"/>
  <c r="K1497" i="1"/>
  <c r="L1497" i="1"/>
  <c r="M1497" i="1"/>
  <c r="I1498" i="1"/>
  <c r="J1498" i="1"/>
  <c r="K1498" i="1"/>
  <c r="L1498" i="1"/>
  <c r="M1498" i="1"/>
  <c r="I1499" i="1"/>
  <c r="J1499" i="1"/>
  <c r="K1499" i="1"/>
  <c r="L1499" i="1"/>
  <c r="M1499" i="1"/>
  <c r="I1500" i="1"/>
  <c r="J1500" i="1"/>
  <c r="K1500" i="1"/>
  <c r="L1500" i="1"/>
  <c r="M1500" i="1"/>
  <c r="I1501" i="1"/>
  <c r="J1501" i="1"/>
  <c r="K1501" i="1"/>
  <c r="L1501" i="1"/>
  <c r="M1501" i="1"/>
  <c r="I1502" i="1"/>
  <c r="J1502" i="1"/>
  <c r="K1502" i="1"/>
  <c r="L1502" i="1"/>
  <c r="M1502" i="1"/>
  <c r="I1503" i="1"/>
  <c r="J1503" i="1"/>
  <c r="K1503" i="1"/>
  <c r="L1503" i="1"/>
  <c r="M1503" i="1"/>
  <c r="I1504" i="1"/>
  <c r="J1504" i="1"/>
  <c r="K1504" i="1"/>
  <c r="L1504" i="1"/>
  <c r="M1504" i="1"/>
  <c r="I1505" i="1"/>
  <c r="J1505" i="1"/>
  <c r="K1505" i="1"/>
  <c r="L1505" i="1"/>
  <c r="M1505" i="1"/>
  <c r="I1506" i="1"/>
  <c r="J1506" i="1"/>
  <c r="K1506" i="1"/>
  <c r="L1506" i="1"/>
  <c r="M1506" i="1"/>
  <c r="I1507" i="1"/>
  <c r="J1507" i="1"/>
  <c r="K1507" i="1"/>
  <c r="L1507" i="1"/>
  <c r="M1507" i="1"/>
  <c r="I1508" i="1"/>
  <c r="J1508" i="1"/>
  <c r="K1508" i="1"/>
  <c r="L1508" i="1"/>
  <c r="M1508" i="1"/>
  <c r="I1509" i="1"/>
  <c r="J1509" i="1"/>
  <c r="K1509" i="1"/>
  <c r="L1509" i="1"/>
  <c r="M1509" i="1"/>
  <c r="I1510" i="1"/>
  <c r="J1510" i="1"/>
  <c r="K1510" i="1"/>
  <c r="L1510" i="1"/>
  <c r="M1510" i="1"/>
  <c r="I1511" i="1"/>
  <c r="J1511" i="1"/>
  <c r="K1511" i="1"/>
  <c r="L1511" i="1"/>
  <c r="M1511" i="1"/>
  <c r="I1512" i="1"/>
  <c r="J1512" i="1"/>
  <c r="K1512" i="1"/>
  <c r="L1512" i="1"/>
  <c r="M1512" i="1"/>
  <c r="I1513" i="1"/>
  <c r="J1513" i="1"/>
  <c r="K1513" i="1"/>
  <c r="L1513" i="1"/>
  <c r="M1513" i="1"/>
  <c r="I1514" i="1"/>
  <c r="J1514" i="1"/>
  <c r="K1514" i="1"/>
  <c r="L1514" i="1"/>
  <c r="M1514" i="1"/>
  <c r="I1515" i="1"/>
  <c r="J1515" i="1"/>
  <c r="K1515" i="1"/>
  <c r="L1515" i="1"/>
  <c r="M1515" i="1"/>
  <c r="I1516" i="1"/>
  <c r="J1516" i="1"/>
  <c r="K1516" i="1"/>
  <c r="L1516" i="1"/>
  <c r="M1516" i="1"/>
  <c r="I1517" i="1"/>
  <c r="J1517" i="1"/>
  <c r="K1517" i="1"/>
  <c r="L1517" i="1"/>
  <c r="M1517" i="1"/>
  <c r="I1518" i="1"/>
  <c r="J1518" i="1"/>
  <c r="K1518" i="1"/>
  <c r="L1518" i="1"/>
  <c r="M1518" i="1"/>
  <c r="I1519" i="1"/>
  <c r="J1519" i="1"/>
  <c r="K1519" i="1"/>
  <c r="L1519" i="1"/>
  <c r="M1519" i="1"/>
  <c r="I1520" i="1"/>
  <c r="J1520" i="1"/>
  <c r="K1520" i="1"/>
  <c r="L1520" i="1"/>
  <c r="M1520" i="1"/>
  <c r="I1521" i="1"/>
  <c r="J1521" i="1"/>
  <c r="K1521" i="1"/>
  <c r="L1521" i="1"/>
  <c r="M1521" i="1"/>
  <c r="I1522" i="1"/>
  <c r="J1522" i="1"/>
  <c r="K1522" i="1"/>
  <c r="L1522" i="1"/>
  <c r="M1522" i="1"/>
  <c r="I1523" i="1"/>
  <c r="J1523" i="1"/>
  <c r="K1523" i="1"/>
  <c r="L1523" i="1"/>
  <c r="M1523" i="1"/>
  <c r="I1524" i="1"/>
  <c r="J1524" i="1"/>
  <c r="K1524" i="1"/>
  <c r="L1524" i="1"/>
  <c r="M1524" i="1"/>
  <c r="I1525" i="1"/>
  <c r="J1525" i="1"/>
  <c r="K1525" i="1"/>
  <c r="L1525" i="1"/>
  <c r="M1525" i="1"/>
  <c r="I1526" i="1"/>
  <c r="J1526" i="1"/>
  <c r="K1526" i="1"/>
  <c r="L1526" i="1"/>
  <c r="M1526" i="1"/>
  <c r="I1527" i="1"/>
  <c r="J1527" i="1"/>
  <c r="K1527" i="1"/>
  <c r="L1527" i="1"/>
  <c r="M1527" i="1"/>
  <c r="I1528" i="1"/>
  <c r="J1528" i="1"/>
  <c r="K1528" i="1"/>
  <c r="L1528" i="1"/>
  <c r="M1528" i="1"/>
  <c r="I1529" i="1"/>
  <c r="J1529" i="1"/>
  <c r="K1529" i="1"/>
  <c r="L1529" i="1"/>
  <c r="M1529" i="1"/>
  <c r="I1530" i="1"/>
  <c r="J1530" i="1"/>
  <c r="K1530" i="1"/>
  <c r="L1530" i="1"/>
  <c r="M1530" i="1"/>
  <c r="I1531" i="1"/>
  <c r="J1531" i="1"/>
  <c r="K1531" i="1"/>
  <c r="L1531" i="1"/>
  <c r="M1531" i="1"/>
  <c r="I1532" i="1"/>
  <c r="J1532" i="1"/>
  <c r="K1532" i="1"/>
  <c r="L1532" i="1"/>
  <c r="M1532" i="1"/>
  <c r="I1533" i="1"/>
  <c r="J1533" i="1"/>
  <c r="K1533" i="1"/>
  <c r="L1533" i="1"/>
  <c r="M1533" i="1"/>
  <c r="I1534" i="1"/>
  <c r="J1534" i="1"/>
  <c r="K1534" i="1"/>
  <c r="L1534" i="1"/>
  <c r="M1534" i="1"/>
  <c r="I1535" i="1"/>
  <c r="J1535" i="1"/>
  <c r="K1535" i="1"/>
  <c r="L1535" i="1"/>
  <c r="M1535" i="1"/>
  <c r="I1536" i="1"/>
  <c r="J1536" i="1"/>
  <c r="K1536" i="1"/>
  <c r="L1536" i="1"/>
  <c r="M1536" i="1"/>
  <c r="I1537" i="1"/>
  <c r="J1537" i="1"/>
  <c r="K1537" i="1"/>
  <c r="L1537" i="1"/>
  <c r="M1537" i="1"/>
  <c r="I1538" i="1"/>
  <c r="J1538" i="1"/>
  <c r="K1538" i="1"/>
  <c r="L1538" i="1"/>
  <c r="M1538" i="1"/>
  <c r="I1539" i="1"/>
  <c r="J1539" i="1"/>
  <c r="K1539" i="1"/>
  <c r="L1539" i="1"/>
  <c r="M1539" i="1"/>
  <c r="I1540" i="1"/>
  <c r="J1540" i="1"/>
  <c r="K1540" i="1"/>
  <c r="L1540" i="1"/>
  <c r="M1540" i="1"/>
  <c r="I1541" i="1"/>
  <c r="J1541" i="1"/>
  <c r="K1541" i="1"/>
  <c r="L1541" i="1"/>
  <c r="M1541" i="1"/>
  <c r="I1542" i="1"/>
  <c r="J1542" i="1"/>
  <c r="K1542" i="1"/>
  <c r="L1542" i="1"/>
  <c r="M1542" i="1"/>
  <c r="I1543" i="1"/>
  <c r="J1543" i="1"/>
  <c r="K1543" i="1"/>
  <c r="L1543" i="1"/>
  <c r="M1543" i="1"/>
  <c r="I1544" i="1"/>
  <c r="J1544" i="1"/>
  <c r="K1544" i="1"/>
  <c r="L1544" i="1"/>
  <c r="M1544" i="1"/>
  <c r="I1545" i="1"/>
  <c r="J1545" i="1"/>
  <c r="K1545" i="1"/>
  <c r="L1545" i="1"/>
  <c r="M1545" i="1"/>
  <c r="I1546" i="1"/>
  <c r="J1546" i="1"/>
  <c r="K1546" i="1"/>
  <c r="L1546" i="1"/>
  <c r="M1546" i="1"/>
  <c r="I1547" i="1"/>
  <c r="J1547" i="1"/>
  <c r="K1547" i="1"/>
  <c r="L1547" i="1"/>
  <c r="M1547" i="1"/>
  <c r="I1548" i="1"/>
  <c r="J1548" i="1"/>
  <c r="K1548" i="1"/>
  <c r="L1548" i="1"/>
  <c r="M1548" i="1"/>
  <c r="I1549" i="1"/>
  <c r="J1549" i="1"/>
  <c r="K1549" i="1"/>
  <c r="L1549" i="1"/>
  <c r="M1549" i="1"/>
  <c r="I1550" i="1"/>
  <c r="J1550" i="1"/>
  <c r="K1550" i="1"/>
  <c r="L1550" i="1"/>
  <c r="M1550" i="1"/>
  <c r="I1551" i="1"/>
  <c r="J1551" i="1"/>
  <c r="K1551" i="1"/>
  <c r="L1551" i="1"/>
  <c r="M1551" i="1"/>
  <c r="I1552" i="1"/>
  <c r="J1552" i="1"/>
  <c r="K1552" i="1"/>
  <c r="L1552" i="1"/>
  <c r="M1552" i="1"/>
  <c r="I1553" i="1"/>
  <c r="J1553" i="1"/>
  <c r="K1553" i="1"/>
  <c r="L1553" i="1"/>
  <c r="M1553" i="1"/>
  <c r="I1554" i="1"/>
  <c r="J1554" i="1"/>
  <c r="K1554" i="1"/>
  <c r="L1554" i="1"/>
  <c r="M1554" i="1"/>
  <c r="I1555" i="1"/>
  <c r="J1555" i="1"/>
  <c r="K1555" i="1"/>
  <c r="L1555" i="1"/>
  <c r="M1555" i="1"/>
  <c r="I1556" i="1"/>
  <c r="J1556" i="1"/>
  <c r="K1556" i="1"/>
  <c r="L1556" i="1"/>
  <c r="M1556" i="1"/>
  <c r="I1557" i="1"/>
  <c r="J1557" i="1"/>
  <c r="K1557" i="1"/>
  <c r="L1557" i="1"/>
  <c r="M1557" i="1"/>
  <c r="I1558" i="1"/>
  <c r="J1558" i="1"/>
  <c r="K1558" i="1"/>
  <c r="L1558" i="1"/>
  <c r="M1558" i="1"/>
  <c r="I1559" i="1"/>
  <c r="J1559" i="1"/>
  <c r="K1559" i="1"/>
  <c r="L1559" i="1"/>
  <c r="M1559" i="1"/>
  <c r="I1560" i="1"/>
  <c r="J1560" i="1"/>
  <c r="K1560" i="1"/>
  <c r="L1560" i="1"/>
  <c r="M1560" i="1"/>
  <c r="I1561" i="1"/>
  <c r="J1561" i="1"/>
  <c r="K1561" i="1"/>
  <c r="L1561" i="1"/>
  <c r="M1561" i="1"/>
  <c r="I1562" i="1"/>
  <c r="J1562" i="1"/>
  <c r="K1562" i="1"/>
  <c r="L1562" i="1"/>
  <c r="M1562" i="1"/>
  <c r="I1563" i="1"/>
  <c r="J1563" i="1"/>
  <c r="K1563" i="1"/>
  <c r="L1563" i="1"/>
  <c r="M1563" i="1"/>
  <c r="I1564" i="1"/>
  <c r="J1564" i="1"/>
  <c r="K1564" i="1"/>
  <c r="L1564" i="1"/>
  <c r="M1564" i="1"/>
  <c r="I1565" i="1"/>
  <c r="J1565" i="1"/>
  <c r="K1565" i="1"/>
  <c r="L1565" i="1"/>
  <c r="M1565" i="1"/>
  <c r="I1566" i="1"/>
  <c r="J1566" i="1"/>
  <c r="K1566" i="1"/>
  <c r="L1566" i="1"/>
  <c r="M1566" i="1"/>
  <c r="I1567" i="1"/>
  <c r="J1567" i="1"/>
  <c r="K1567" i="1"/>
  <c r="L1567" i="1"/>
  <c r="M1567" i="1"/>
  <c r="I1568" i="1"/>
  <c r="J1568" i="1"/>
  <c r="K1568" i="1"/>
  <c r="L1568" i="1"/>
  <c r="M1568" i="1"/>
  <c r="I1569" i="1"/>
  <c r="J1569" i="1"/>
  <c r="K1569" i="1"/>
  <c r="L1569" i="1"/>
  <c r="M1569" i="1"/>
  <c r="I1570" i="1"/>
  <c r="J1570" i="1"/>
  <c r="K1570" i="1"/>
  <c r="L1570" i="1"/>
  <c r="M1570" i="1"/>
  <c r="I1571" i="1"/>
  <c r="J1571" i="1"/>
  <c r="K1571" i="1"/>
  <c r="L1571" i="1"/>
  <c r="M1571" i="1"/>
  <c r="I1572" i="1"/>
  <c r="J1572" i="1"/>
  <c r="K1572" i="1"/>
  <c r="L1572" i="1"/>
  <c r="M1572" i="1"/>
  <c r="I1573" i="1"/>
  <c r="J1573" i="1"/>
  <c r="K1573" i="1"/>
  <c r="L1573" i="1"/>
  <c r="M1573" i="1"/>
  <c r="I1574" i="1"/>
  <c r="J1574" i="1"/>
  <c r="K1574" i="1"/>
  <c r="L1574" i="1"/>
  <c r="M1574" i="1"/>
  <c r="I1575" i="1"/>
  <c r="J1575" i="1"/>
  <c r="K1575" i="1"/>
  <c r="L1575" i="1"/>
  <c r="M1575" i="1"/>
  <c r="I1576" i="1"/>
  <c r="J1576" i="1"/>
  <c r="K1576" i="1"/>
  <c r="L1576" i="1"/>
  <c r="M1576" i="1"/>
  <c r="I1577" i="1"/>
  <c r="J1577" i="1"/>
  <c r="K1577" i="1"/>
  <c r="L1577" i="1"/>
  <c r="M1577" i="1"/>
  <c r="I1578" i="1"/>
  <c r="J1578" i="1"/>
  <c r="K1578" i="1"/>
  <c r="L1578" i="1"/>
  <c r="M1578" i="1"/>
  <c r="I1579" i="1"/>
  <c r="J1579" i="1"/>
  <c r="K1579" i="1"/>
  <c r="L1579" i="1"/>
  <c r="M1579" i="1"/>
  <c r="I1580" i="1"/>
  <c r="J1580" i="1"/>
  <c r="K1580" i="1"/>
  <c r="L1580" i="1"/>
  <c r="M1580" i="1"/>
  <c r="I1581" i="1"/>
  <c r="J1581" i="1"/>
  <c r="K1581" i="1"/>
  <c r="L1581" i="1"/>
  <c r="M1581" i="1"/>
  <c r="I1582" i="1"/>
  <c r="J1582" i="1"/>
  <c r="K1582" i="1"/>
  <c r="L1582" i="1"/>
  <c r="M1582" i="1"/>
  <c r="I1583" i="1"/>
  <c r="J1583" i="1"/>
  <c r="K1583" i="1"/>
  <c r="L1583" i="1"/>
  <c r="M1583" i="1"/>
  <c r="I1584" i="1"/>
  <c r="J1584" i="1"/>
  <c r="K1584" i="1"/>
  <c r="L1584" i="1"/>
  <c r="M1584" i="1"/>
  <c r="I1585" i="1"/>
  <c r="J1585" i="1"/>
  <c r="K1585" i="1"/>
  <c r="L1585" i="1"/>
  <c r="M1585" i="1"/>
  <c r="I1586" i="1"/>
  <c r="J1586" i="1"/>
  <c r="K1586" i="1"/>
  <c r="L1586" i="1"/>
  <c r="M1586" i="1"/>
  <c r="I1587" i="1"/>
  <c r="J1587" i="1"/>
  <c r="K1587" i="1"/>
  <c r="L1587" i="1"/>
  <c r="M1587" i="1"/>
  <c r="I1588" i="1"/>
  <c r="J1588" i="1"/>
  <c r="K1588" i="1"/>
  <c r="L1588" i="1"/>
  <c r="M1588" i="1"/>
  <c r="I1589" i="1"/>
  <c r="J1589" i="1"/>
  <c r="K1589" i="1"/>
  <c r="L1589" i="1"/>
  <c r="M1589" i="1"/>
  <c r="I1590" i="1"/>
  <c r="J1590" i="1"/>
  <c r="K1590" i="1"/>
  <c r="L1590" i="1"/>
  <c r="M1590" i="1"/>
  <c r="I1591" i="1"/>
  <c r="J1591" i="1"/>
  <c r="K1591" i="1"/>
  <c r="L1591" i="1"/>
  <c r="M1591" i="1"/>
  <c r="I1592" i="1"/>
  <c r="J1592" i="1"/>
  <c r="K1592" i="1"/>
  <c r="L1592" i="1"/>
  <c r="M1592" i="1"/>
  <c r="I1593" i="1"/>
  <c r="J1593" i="1"/>
  <c r="K1593" i="1"/>
  <c r="L1593" i="1"/>
  <c r="M1593" i="1"/>
  <c r="I1594" i="1"/>
  <c r="J1594" i="1"/>
  <c r="K1594" i="1"/>
  <c r="L1594" i="1"/>
  <c r="M1594" i="1"/>
  <c r="I1595" i="1"/>
  <c r="J1595" i="1"/>
  <c r="K1595" i="1"/>
  <c r="L1595" i="1"/>
  <c r="M1595" i="1"/>
  <c r="I1596" i="1"/>
  <c r="J1596" i="1"/>
  <c r="K1596" i="1"/>
  <c r="L1596" i="1"/>
  <c r="M1596" i="1"/>
  <c r="I1597" i="1"/>
  <c r="J1597" i="1"/>
  <c r="K1597" i="1"/>
  <c r="L1597" i="1"/>
  <c r="M1597" i="1"/>
  <c r="I1598" i="1"/>
  <c r="J1598" i="1"/>
  <c r="K1598" i="1"/>
  <c r="L1598" i="1"/>
  <c r="M1598" i="1"/>
  <c r="I1599" i="1"/>
  <c r="J1599" i="1"/>
  <c r="K1599" i="1"/>
  <c r="L1599" i="1"/>
  <c r="M1599" i="1"/>
  <c r="I1600" i="1"/>
  <c r="J1600" i="1"/>
  <c r="K1600" i="1"/>
  <c r="L1600" i="1"/>
  <c r="M1600" i="1"/>
  <c r="I1601" i="1"/>
  <c r="J1601" i="1"/>
  <c r="K1601" i="1"/>
  <c r="L1601" i="1"/>
  <c r="M1601" i="1"/>
  <c r="I1602" i="1"/>
  <c r="J1602" i="1"/>
  <c r="K1602" i="1"/>
  <c r="L1602" i="1"/>
  <c r="M1602" i="1"/>
  <c r="I1603" i="1"/>
  <c r="J1603" i="1"/>
  <c r="K1603" i="1"/>
  <c r="L1603" i="1"/>
  <c r="M1603" i="1"/>
  <c r="I1604" i="1"/>
  <c r="J1604" i="1"/>
  <c r="K1604" i="1"/>
  <c r="L1604" i="1"/>
  <c r="M1604" i="1"/>
  <c r="I1605" i="1"/>
  <c r="J1605" i="1"/>
  <c r="K1605" i="1"/>
  <c r="L1605" i="1"/>
  <c r="M1605" i="1"/>
  <c r="I1606" i="1"/>
  <c r="J1606" i="1"/>
  <c r="K1606" i="1"/>
  <c r="L1606" i="1"/>
  <c r="M1606" i="1"/>
  <c r="I1607" i="1"/>
  <c r="J1607" i="1"/>
  <c r="K1607" i="1"/>
  <c r="L1607" i="1"/>
  <c r="M1607" i="1"/>
  <c r="I1608" i="1"/>
  <c r="J1608" i="1"/>
  <c r="K1608" i="1"/>
  <c r="L1608" i="1"/>
  <c r="M1608" i="1"/>
  <c r="I1609" i="1"/>
  <c r="J1609" i="1"/>
  <c r="K1609" i="1"/>
  <c r="L1609" i="1"/>
  <c r="M1609" i="1"/>
  <c r="I1610" i="1"/>
  <c r="J1610" i="1"/>
  <c r="K1610" i="1"/>
  <c r="L1610" i="1"/>
  <c r="M1610" i="1"/>
  <c r="I1611" i="1"/>
  <c r="J1611" i="1"/>
  <c r="K1611" i="1"/>
  <c r="L1611" i="1"/>
  <c r="M1611" i="1"/>
  <c r="I1612" i="1"/>
  <c r="J1612" i="1"/>
  <c r="K1612" i="1"/>
  <c r="L1612" i="1"/>
  <c r="M1612" i="1"/>
  <c r="I1613" i="1"/>
  <c r="J1613" i="1"/>
  <c r="K1613" i="1"/>
  <c r="L1613" i="1"/>
  <c r="M1613" i="1"/>
  <c r="I1614" i="1"/>
  <c r="J1614" i="1"/>
  <c r="K1614" i="1"/>
  <c r="L1614" i="1"/>
  <c r="M1614" i="1"/>
  <c r="I1615" i="1"/>
  <c r="J1615" i="1"/>
  <c r="K1615" i="1"/>
  <c r="L1615" i="1"/>
  <c r="M1615" i="1"/>
  <c r="I1616" i="1"/>
  <c r="J1616" i="1"/>
  <c r="K1616" i="1"/>
  <c r="L1616" i="1"/>
  <c r="M1616" i="1"/>
  <c r="I1617" i="1"/>
  <c r="J1617" i="1"/>
  <c r="K1617" i="1"/>
  <c r="L1617" i="1"/>
  <c r="M1617" i="1"/>
  <c r="I1618" i="1"/>
  <c r="J1618" i="1"/>
  <c r="K1618" i="1"/>
  <c r="L1618" i="1"/>
  <c r="M1618" i="1"/>
  <c r="I1619" i="1"/>
  <c r="J1619" i="1"/>
  <c r="K1619" i="1"/>
  <c r="L1619" i="1"/>
  <c r="M1619" i="1"/>
  <c r="I1620" i="1"/>
  <c r="J1620" i="1"/>
  <c r="K1620" i="1"/>
  <c r="L1620" i="1"/>
  <c r="M1620" i="1"/>
  <c r="I1621" i="1"/>
  <c r="J1621" i="1"/>
  <c r="K1621" i="1"/>
  <c r="L1621" i="1"/>
  <c r="M1621" i="1"/>
  <c r="I1622" i="1"/>
  <c r="J1622" i="1"/>
  <c r="K1622" i="1"/>
  <c r="L1622" i="1"/>
  <c r="M1622" i="1"/>
  <c r="I1623" i="1"/>
  <c r="J1623" i="1"/>
  <c r="K1623" i="1"/>
  <c r="L1623" i="1"/>
  <c r="M1623" i="1"/>
  <c r="I1624" i="1"/>
  <c r="J1624" i="1"/>
  <c r="K1624" i="1"/>
  <c r="L1624" i="1"/>
  <c r="M1624" i="1"/>
  <c r="I1625" i="1"/>
  <c r="J1625" i="1"/>
  <c r="K1625" i="1"/>
  <c r="L1625" i="1"/>
  <c r="M1625" i="1"/>
  <c r="I1626" i="1"/>
  <c r="J1626" i="1"/>
  <c r="K1626" i="1"/>
  <c r="L1626" i="1"/>
  <c r="M1626" i="1"/>
  <c r="I1627" i="1"/>
  <c r="J1627" i="1"/>
  <c r="K1627" i="1"/>
  <c r="L1627" i="1"/>
  <c r="M1627" i="1"/>
  <c r="I1628" i="1"/>
  <c r="J1628" i="1"/>
  <c r="K1628" i="1"/>
  <c r="L1628" i="1"/>
  <c r="M1628" i="1"/>
  <c r="I1629" i="1"/>
  <c r="J1629" i="1"/>
  <c r="K1629" i="1"/>
  <c r="L1629" i="1"/>
  <c r="M1629" i="1"/>
  <c r="I1630" i="1"/>
  <c r="J1630" i="1"/>
  <c r="K1630" i="1"/>
  <c r="L1630" i="1"/>
  <c r="M1630" i="1"/>
  <c r="I1631" i="1"/>
  <c r="J1631" i="1"/>
  <c r="K1631" i="1"/>
  <c r="L1631" i="1"/>
  <c r="M1631" i="1"/>
  <c r="I1632" i="1"/>
  <c r="J1632" i="1"/>
  <c r="K1632" i="1"/>
  <c r="L1632" i="1"/>
  <c r="M1632" i="1"/>
  <c r="I1633" i="1"/>
  <c r="J1633" i="1"/>
  <c r="K1633" i="1"/>
  <c r="L1633" i="1"/>
  <c r="M1633" i="1"/>
  <c r="I1634" i="1"/>
  <c r="J1634" i="1"/>
  <c r="K1634" i="1"/>
  <c r="L1634" i="1"/>
  <c r="M1634" i="1"/>
  <c r="I1635" i="1"/>
  <c r="J1635" i="1"/>
  <c r="K1635" i="1"/>
  <c r="L1635" i="1"/>
  <c r="M1635" i="1"/>
  <c r="I1636" i="1"/>
  <c r="J1636" i="1"/>
  <c r="K1636" i="1"/>
  <c r="L1636" i="1"/>
  <c r="M1636" i="1"/>
  <c r="I1637" i="1"/>
  <c r="J1637" i="1"/>
  <c r="K1637" i="1"/>
  <c r="L1637" i="1"/>
  <c r="M1637" i="1"/>
  <c r="I1638" i="1"/>
  <c r="J1638" i="1"/>
  <c r="K1638" i="1"/>
  <c r="L1638" i="1"/>
  <c r="M1638" i="1"/>
  <c r="I1639" i="1"/>
  <c r="J1639" i="1"/>
  <c r="K1639" i="1"/>
  <c r="L1639" i="1"/>
  <c r="M1639" i="1"/>
  <c r="I1640" i="1"/>
  <c r="J1640" i="1"/>
  <c r="K1640" i="1"/>
  <c r="L1640" i="1"/>
  <c r="M1640" i="1"/>
  <c r="I1641" i="1"/>
  <c r="J1641" i="1"/>
  <c r="K1641" i="1"/>
  <c r="L1641" i="1"/>
  <c r="M1641" i="1"/>
  <c r="I1642" i="1"/>
  <c r="J1642" i="1"/>
  <c r="K1642" i="1"/>
  <c r="L1642" i="1"/>
  <c r="M1642" i="1"/>
  <c r="I1643" i="1"/>
  <c r="J1643" i="1"/>
  <c r="K1643" i="1"/>
  <c r="L1643" i="1"/>
  <c r="M1643" i="1"/>
  <c r="I1644" i="1"/>
  <c r="J1644" i="1"/>
  <c r="K1644" i="1"/>
  <c r="L1644" i="1"/>
  <c r="M1644" i="1"/>
  <c r="I1645" i="1"/>
  <c r="J1645" i="1"/>
  <c r="K1645" i="1"/>
  <c r="L1645" i="1"/>
  <c r="M1645" i="1"/>
  <c r="I1646" i="1"/>
  <c r="J1646" i="1"/>
  <c r="K1646" i="1"/>
  <c r="L1646" i="1"/>
  <c r="M1646" i="1"/>
  <c r="I1647" i="1"/>
  <c r="J1647" i="1"/>
  <c r="K1647" i="1"/>
  <c r="L1647" i="1"/>
  <c r="M1647" i="1"/>
  <c r="I1648" i="1"/>
  <c r="J1648" i="1"/>
  <c r="K1648" i="1"/>
  <c r="L1648" i="1"/>
  <c r="M1648" i="1"/>
  <c r="I1649" i="1"/>
  <c r="J1649" i="1"/>
  <c r="K1649" i="1"/>
  <c r="L1649" i="1"/>
  <c r="M1649" i="1"/>
  <c r="I1650" i="1"/>
  <c r="J1650" i="1"/>
  <c r="K1650" i="1"/>
  <c r="L1650" i="1"/>
  <c r="M1650" i="1"/>
  <c r="I1651" i="1"/>
  <c r="J1651" i="1"/>
  <c r="K1651" i="1"/>
  <c r="L1651" i="1"/>
  <c r="M1651" i="1"/>
  <c r="I1652" i="1"/>
  <c r="J1652" i="1"/>
  <c r="K1652" i="1"/>
  <c r="L1652" i="1"/>
  <c r="M1652" i="1"/>
  <c r="I1653" i="1"/>
  <c r="J1653" i="1"/>
  <c r="K1653" i="1"/>
  <c r="L1653" i="1"/>
  <c r="M1653" i="1"/>
  <c r="I1654" i="1"/>
  <c r="J1654" i="1"/>
  <c r="K1654" i="1"/>
  <c r="L1654" i="1"/>
  <c r="M1654" i="1"/>
  <c r="I1655" i="1"/>
  <c r="J1655" i="1"/>
  <c r="K1655" i="1"/>
  <c r="L1655" i="1"/>
  <c r="M1655" i="1"/>
  <c r="I1656" i="1"/>
  <c r="J1656" i="1"/>
  <c r="K1656" i="1"/>
  <c r="L1656" i="1"/>
  <c r="M1656" i="1"/>
  <c r="I1657" i="1"/>
  <c r="J1657" i="1"/>
  <c r="K1657" i="1"/>
  <c r="L1657" i="1"/>
  <c r="M1657" i="1"/>
  <c r="I1658" i="1"/>
  <c r="J1658" i="1"/>
  <c r="K1658" i="1"/>
  <c r="L1658" i="1"/>
  <c r="M1658" i="1"/>
  <c r="I1659" i="1"/>
  <c r="J1659" i="1"/>
  <c r="K1659" i="1"/>
  <c r="L1659" i="1"/>
  <c r="M1659" i="1"/>
  <c r="I1660" i="1"/>
  <c r="J1660" i="1"/>
  <c r="K1660" i="1"/>
  <c r="L1660" i="1"/>
  <c r="M1660" i="1"/>
  <c r="I1661" i="1"/>
  <c r="J1661" i="1"/>
  <c r="K1661" i="1"/>
  <c r="L1661" i="1"/>
  <c r="M1661" i="1"/>
  <c r="I1662" i="1"/>
  <c r="J1662" i="1"/>
  <c r="K1662" i="1"/>
  <c r="L1662" i="1"/>
  <c r="M1662" i="1"/>
  <c r="I1663" i="1"/>
  <c r="J1663" i="1"/>
  <c r="K1663" i="1"/>
  <c r="L1663" i="1"/>
  <c r="M1663" i="1"/>
  <c r="I1664" i="1"/>
  <c r="J1664" i="1"/>
  <c r="K1664" i="1"/>
  <c r="L1664" i="1"/>
  <c r="M1664" i="1"/>
  <c r="I1665" i="1"/>
  <c r="J1665" i="1"/>
  <c r="K1665" i="1"/>
  <c r="L1665" i="1"/>
  <c r="M1665" i="1"/>
  <c r="I1666" i="1"/>
  <c r="J1666" i="1"/>
  <c r="K1666" i="1"/>
  <c r="L1666" i="1"/>
  <c r="M1666" i="1"/>
  <c r="I1667" i="1"/>
  <c r="J1667" i="1"/>
  <c r="K1667" i="1"/>
  <c r="L1667" i="1"/>
  <c r="M1667" i="1"/>
  <c r="I1668" i="1"/>
  <c r="J1668" i="1"/>
  <c r="K1668" i="1"/>
  <c r="L1668" i="1"/>
  <c r="M1668" i="1"/>
  <c r="I1669" i="1"/>
  <c r="J1669" i="1"/>
  <c r="K1669" i="1"/>
  <c r="L1669" i="1"/>
  <c r="M1669" i="1"/>
  <c r="I1670" i="1"/>
  <c r="J1670" i="1"/>
  <c r="K1670" i="1"/>
  <c r="L1670" i="1"/>
  <c r="M1670" i="1"/>
  <c r="I1671" i="1"/>
  <c r="J1671" i="1"/>
  <c r="K1671" i="1"/>
  <c r="L1671" i="1"/>
  <c r="M1671" i="1"/>
  <c r="I1672" i="1"/>
  <c r="J1672" i="1"/>
  <c r="K1672" i="1"/>
  <c r="L1672" i="1"/>
  <c r="M1672" i="1"/>
  <c r="I1673" i="1"/>
  <c r="J1673" i="1"/>
  <c r="K1673" i="1"/>
  <c r="L1673" i="1"/>
  <c r="M1673" i="1"/>
  <c r="I1674" i="1"/>
  <c r="J1674" i="1"/>
  <c r="K1674" i="1"/>
  <c r="L1674" i="1"/>
  <c r="M1674" i="1"/>
  <c r="I1675" i="1"/>
  <c r="J1675" i="1"/>
  <c r="K1675" i="1"/>
  <c r="L1675" i="1"/>
  <c r="M1675" i="1"/>
  <c r="I1676" i="1"/>
  <c r="J1676" i="1"/>
  <c r="K1676" i="1"/>
  <c r="L1676" i="1"/>
  <c r="M1676" i="1"/>
  <c r="I1677" i="1"/>
  <c r="J1677" i="1"/>
  <c r="K1677" i="1"/>
  <c r="L1677" i="1"/>
  <c r="M1677" i="1"/>
  <c r="I1678" i="1"/>
  <c r="J1678" i="1"/>
  <c r="K1678" i="1"/>
  <c r="L1678" i="1"/>
  <c r="M1678" i="1"/>
  <c r="I1679" i="1"/>
  <c r="J1679" i="1"/>
  <c r="K1679" i="1"/>
  <c r="L1679" i="1"/>
  <c r="M1679" i="1"/>
  <c r="I1680" i="1"/>
  <c r="J1680" i="1"/>
  <c r="K1680" i="1"/>
  <c r="L1680" i="1"/>
  <c r="M1680" i="1"/>
  <c r="I1681" i="1"/>
  <c r="J1681" i="1"/>
  <c r="K1681" i="1"/>
  <c r="L1681" i="1"/>
  <c r="M1681" i="1"/>
  <c r="I1682" i="1"/>
  <c r="J1682" i="1"/>
  <c r="K1682" i="1"/>
  <c r="L1682" i="1"/>
  <c r="M1682" i="1"/>
  <c r="I1683" i="1"/>
  <c r="J1683" i="1"/>
  <c r="K1683" i="1"/>
  <c r="L1683" i="1"/>
  <c r="M1683" i="1"/>
  <c r="I1684" i="1"/>
  <c r="J1684" i="1"/>
  <c r="K1684" i="1"/>
  <c r="L1684" i="1"/>
  <c r="M1684" i="1"/>
  <c r="I1685" i="1"/>
  <c r="J1685" i="1"/>
  <c r="K1685" i="1"/>
  <c r="L1685" i="1"/>
  <c r="M1685" i="1"/>
  <c r="I1686" i="1"/>
  <c r="J1686" i="1"/>
  <c r="K1686" i="1"/>
  <c r="L1686" i="1"/>
  <c r="M1686" i="1"/>
  <c r="I1687" i="1"/>
  <c r="J1687" i="1"/>
  <c r="K1687" i="1"/>
  <c r="L1687" i="1"/>
  <c r="M1687" i="1"/>
  <c r="I1688" i="1"/>
  <c r="J1688" i="1"/>
  <c r="K1688" i="1"/>
  <c r="L1688" i="1"/>
  <c r="M1688" i="1"/>
  <c r="I1689" i="1"/>
  <c r="J1689" i="1"/>
  <c r="K1689" i="1"/>
  <c r="L1689" i="1"/>
  <c r="M1689" i="1"/>
  <c r="I1690" i="1"/>
  <c r="J1690" i="1"/>
  <c r="K1690" i="1"/>
  <c r="L1690" i="1"/>
  <c r="M1690" i="1"/>
  <c r="I1691" i="1"/>
  <c r="J1691" i="1"/>
  <c r="K1691" i="1"/>
  <c r="L1691" i="1"/>
  <c r="M1691" i="1"/>
  <c r="I1692" i="1"/>
  <c r="J1692" i="1"/>
  <c r="K1692" i="1"/>
  <c r="L1692" i="1"/>
  <c r="M1692" i="1"/>
  <c r="I1693" i="1"/>
  <c r="J1693" i="1"/>
  <c r="K1693" i="1"/>
  <c r="L1693" i="1"/>
  <c r="M1693" i="1"/>
  <c r="I1694" i="1"/>
  <c r="J1694" i="1"/>
  <c r="K1694" i="1"/>
  <c r="L1694" i="1"/>
  <c r="M1694" i="1"/>
  <c r="I1695" i="1"/>
  <c r="J1695" i="1"/>
  <c r="K1695" i="1"/>
  <c r="L1695" i="1"/>
  <c r="M1695" i="1"/>
  <c r="I1696" i="1"/>
  <c r="J1696" i="1"/>
  <c r="K1696" i="1"/>
  <c r="L1696" i="1"/>
  <c r="M1696" i="1"/>
  <c r="I1697" i="1"/>
  <c r="J1697" i="1"/>
  <c r="K1697" i="1"/>
  <c r="L1697" i="1"/>
  <c r="M1697" i="1"/>
  <c r="I1698" i="1"/>
  <c r="J1698" i="1"/>
  <c r="K1698" i="1"/>
  <c r="L1698" i="1"/>
  <c r="M1698" i="1"/>
  <c r="I1699" i="1"/>
  <c r="J1699" i="1"/>
  <c r="K1699" i="1"/>
  <c r="L1699" i="1"/>
  <c r="M1699" i="1"/>
  <c r="I1700" i="1"/>
  <c r="J1700" i="1"/>
  <c r="K1700" i="1"/>
  <c r="L1700" i="1"/>
  <c r="M1700" i="1"/>
  <c r="I1701" i="1"/>
  <c r="J1701" i="1"/>
  <c r="K1701" i="1"/>
  <c r="L1701" i="1"/>
  <c r="M1701" i="1"/>
  <c r="I1702" i="1"/>
  <c r="J1702" i="1"/>
  <c r="K1702" i="1"/>
  <c r="L1702" i="1"/>
  <c r="M1702" i="1"/>
  <c r="I1703" i="1"/>
  <c r="J1703" i="1"/>
  <c r="K1703" i="1"/>
  <c r="L1703" i="1"/>
  <c r="M1703" i="1"/>
  <c r="I1704" i="1"/>
  <c r="J1704" i="1"/>
  <c r="K1704" i="1"/>
  <c r="L1704" i="1"/>
  <c r="M1704" i="1"/>
  <c r="I1705" i="1"/>
  <c r="J1705" i="1"/>
  <c r="K1705" i="1"/>
  <c r="L1705" i="1"/>
  <c r="M1705" i="1"/>
  <c r="I1706" i="1"/>
  <c r="J1706" i="1"/>
  <c r="K1706" i="1"/>
  <c r="L1706" i="1"/>
  <c r="M1706" i="1"/>
  <c r="I1707" i="1"/>
  <c r="J1707" i="1"/>
  <c r="K1707" i="1"/>
  <c r="L1707" i="1"/>
  <c r="M1707" i="1"/>
  <c r="I1708" i="1"/>
  <c r="J1708" i="1"/>
  <c r="K1708" i="1"/>
  <c r="L1708" i="1"/>
  <c r="M1708" i="1"/>
  <c r="I1709" i="1"/>
  <c r="J1709" i="1"/>
  <c r="K1709" i="1"/>
  <c r="L1709" i="1"/>
  <c r="M1709" i="1"/>
  <c r="I1710" i="1"/>
  <c r="J1710" i="1"/>
  <c r="K1710" i="1"/>
  <c r="L1710" i="1"/>
  <c r="M1710" i="1"/>
  <c r="I1711" i="1"/>
  <c r="J1711" i="1"/>
  <c r="K1711" i="1"/>
  <c r="L1711" i="1"/>
  <c r="M1711" i="1"/>
  <c r="I1712" i="1"/>
  <c r="J1712" i="1"/>
  <c r="K1712" i="1"/>
  <c r="L1712" i="1"/>
  <c r="M1712" i="1"/>
  <c r="I1713" i="1"/>
  <c r="J1713" i="1"/>
  <c r="K1713" i="1"/>
  <c r="L1713" i="1"/>
  <c r="M1713" i="1"/>
  <c r="I1714" i="1"/>
  <c r="J1714" i="1"/>
  <c r="K1714" i="1"/>
  <c r="L1714" i="1"/>
  <c r="M1714" i="1"/>
  <c r="I1715" i="1"/>
  <c r="J1715" i="1"/>
  <c r="K1715" i="1"/>
  <c r="L1715" i="1"/>
  <c r="M1715" i="1"/>
  <c r="I1716" i="1"/>
  <c r="J1716" i="1"/>
  <c r="K1716" i="1"/>
  <c r="L1716" i="1"/>
  <c r="M1716" i="1"/>
  <c r="I1717" i="1"/>
  <c r="J1717" i="1"/>
  <c r="K1717" i="1"/>
  <c r="L1717" i="1"/>
  <c r="M1717" i="1"/>
  <c r="I1718" i="1"/>
  <c r="J1718" i="1"/>
  <c r="K1718" i="1"/>
  <c r="L1718" i="1"/>
  <c r="M1718" i="1"/>
  <c r="I1719" i="1"/>
  <c r="J1719" i="1"/>
  <c r="K1719" i="1"/>
  <c r="L1719" i="1"/>
  <c r="M1719" i="1"/>
  <c r="I1720" i="1"/>
  <c r="J1720" i="1"/>
  <c r="K1720" i="1"/>
  <c r="L1720" i="1"/>
  <c r="M1720" i="1"/>
  <c r="I1721" i="1"/>
  <c r="J1721" i="1"/>
  <c r="K1721" i="1"/>
  <c r="L1721" i="1"/>
  <c r="M1721" i="1"/>
  <c r="I1722" i="1"/>
  <c r="J1722" i="1"/>
  <c r="K1722" i="1"/>
  <c r="L1722" i="1"/>
  <c r="M1722" i="1"/>
  <c r="I1723" i="1"/>
  <c r="J1723" i="1"/>
  <c r="K1723" i="1"/>
  <c r="L1723" i="1"/>
  <c r="M1723" i="1"/>
  <c r="I1724" i="1"/>
  <c r="J1724" i="1"/>
  <c r="K1724" i="1"/>
  <c r="L1724" i="1"/>
  <c r="M1724" i="1"/>
  <c r="I1725" i="1"/>
  <c r="J1725" i="1"/>
  <c r="K1725" i="1"/>
  <c r="L1725" i="1"/>
  <c r="M1725" i="1"/>
  <c r="I1726" i="1"/>
  <c r="J1726" i="1"/>
  <c r="K1726" i="1"/>
  <c r="L1726" i="1"/>
  <c r="M1726" i="1"/>
  <c r="I1727" i="1"/>
  <c r="J1727" i="1"/>
  <c r="K1727" i="1"/>
  <c r="L1727" i="1"/>
  <c r="M1727" i="1"/>
  <c r="I1728" i="1"/>
  <c r="J1728" i="1"/>
  <c r="K1728" i="1"/>
  <c r="L1728" i="1"/>
  <c r="M1728" i="1"/>
  <c r="I1729" i="1"/>
  <c r="J1729" i="1"/>
  <c r="K1729" i="1"/>
  <c r="L1729" i="1"/>
  <c r="M1729" i="1"/>
  <c r="I1730" i="1"/>
  <c r="J1730" i="1"/>
  <c r="K1730" i="1"/>
  <c r="L1730" i="1"/>
  <c r="M1730" i="1"/>
  <c r="I1731" i="1"/>
  <c r="J1731" i="1"/>
  <c r="K1731" i="1"/>
  <c r="L1731" i="1"/>
  <c r="M1731" i="1"/>
  <c r="I1732" i="1"/>
  <c r="J1732" i="1"/>
  <c r="K1732" i="1"/>
  <c r="L1732" i="1"/>
  <c r="M1732" i="1"/>
  <c r="I1733" i="1"/>
  <c r="J1733" i="1"/>
  <c r="K1733" i="1"/>
  <c r="L1733" i="1"/>
  <c r="M1733" i="1"/>
  <c r="I1734" i="1"/>
  <c r="J1734" i="1"/>
  <c r="K1734" i="1"/>
  <c r="L1734" i="1"/>
  <c r="M1734" i="1"/>
  <c r="I1735" i="1"/>
  <c r="J1735" i="1"/>
  <c r="K1735" i="1"/>
  <c r="L1735" i="1"/>
  <c r="M1735" i="1"/>
  <c r="I1736" i="1"/>
  <c r="J1736" i="1"/>
  <c r="K1736" i="1"/>
  <c r="L1736" i="1"/>
  <c r="M1736" i="1"/>
  <c r="I1737" i="1"/>
  <c r="J1737" i="1"/>
  <c r="K1737" i="1"/>
  <c r="L1737" i="1"/>
  <c r="M1737" i="1"/>
  <c r="I1738" i="1"/>
  <c r="J1738" i="1"/>
  <c r="K1738" i="1"/>
  <c r="L1738" i="1"/>
  <c r="M1738" i="1"/>
  <c r="I1739" i="1"/>
  <c r="J1739" i="1"/>
  <c r="K1739" i="1"/>
  <c r="L1739" i="1"/>
  <c r="M1739" i="1"/>
  <c r="I1740" i="1"/>
  <c r="J1740" i="1"/>
  <c r="K1740" i="1"/>
  <c r="L1740" i="1"/>
  <c r="M1740" i="1"/>
  <c r="I1741" i="1"/>
  <c r="J1741" i="1"/>
  <c r="K1741" i="1"/>
  <c r="L1741" i="1"/>
  <c r="M1741" i="1"/>
  <c r="I1742" i="1"/>
  <c r="J1742" i="1"/>
  <c r="K1742" i="1"/>
  <c r="L1742" i="1"/>
  <c r="M1742" i="1"/>
  <c r="I1743" i="1"/>
  <c r="J1743" i="1"/>
  <c r="K1743" i="1"/>
  <c r="L1743" i="1"/>
  <c r="M1743" i="1"/>
  <c r="I1744" i="1"/>
  <c r="J1744" i="1"/>
  <c r="K1744" i="1"/>
  <c r="L1744" i="1"/>
  <c r="M1744" i="1"/>
  <c r="I1745" i="1"/>
  <c r="J1745" i="1"/>
  <c r="K1745" i="1"/>
  <c r="L1745" i="1"/>
  <c r="M1745" i="1"/>
  <c r="I1746" i="1"/>
  <c r="J1746" i="1"/>
  <c r="K1746" i="1"/>
  <c r="L1746" i="1"/>
  <c r="M1746" i="1"/>
  <c r="I1747" i="1"/>
  <c r="J1747" i="1"/>
  <c r="K1747" i="1"/>
  <c r="L1747" i="1"/>
  <c r="M1747" i="1"/>
  <c r="I1748" i="1"/>
  <c r="J1748" i="1"/>
  <c r="K1748" i="1"/>
  <c r="L1748" i="1"/>
  <c r="M1748" i="1"/>
  <c r="I1749" i="1"/>
  <c r="J1749" i="1"/>
  <c r="K1749" i="1"/>
  <c r="L1749" i="1"/>
  <c r="M1749" i="1"/>
  <c r="I1750" i="1"/>
  <c r="J1750" i="1"/>
  <c r="K1750" i="1"/>
  <c r="L1750" i="1"/>
  <c r="M1750" i="1"/>
  <c r="I1751" i="1"/>
  <c r="J1751" i="1"/>
  <c r="K1751" i="1"/>
  <c r="L1751" i="1"/>
  <c r="M1751" i="1"/>
  <c r="I1752" i="1"/>
  <c r="J1752" i="1"/>
  <c r="K1752" i="1"/>
  <c r="L1752" i="1"/>
  <c r="M1752" i="1"/>
  <c r="I1753" i="1"/>
  <c r="J1753" i="1"/>
  <c r="K1753" i="1"/>
  <c r="L1753" i="1"/>
  <c r="M1753" i="1"/>
  <c r="I1754" i="1"/>
  <c r="J1754" i="1"/>
  <c r="K1754" i="1"/>
  <c r="L1754" i="1"/>
  <c r="M1754" i="1"/>
  <c r="I1755" i="1"/>
  <c r="J1755" i="1"/>
  <c r="K1755" i="1"/>
  <c r="L1755" i="1"/>
  <c r="M1755" i="1"/>
  <c r="I1756" i="1"/>
  <c r="J1756" i="1"/>
  <c r="K1756" i="1"/>
  <c r="L1756" i="1"/>
  <c r="M1756" i="1"/>
  <c r="I1757" i="1"/>
  <c r="J1757" i="1"/>
  <c r="K1757" i="1"/>
  <c r="L1757" i="1"/>
  <c r="M1757" i="1"/>
  <c r="I1758" i="1"/>
  <c r="J1758" i="1"/>
  <c r="K1758" i="1"/>
  <c r="L1758" i="1"/>
  <c r="M1758" i="1"/>
  <c r="I1759" i="1"/>
  <c r="J1759" i="1"/>
  <c r="K1759" i="1"/>
  <c r="L1759" i="1"/>
  <c r="M1759" i="1"/>
  <c r="I1760" i="1"/>
  <c r="J1760" i="1"/>
  <c r="K1760" i="1"/>
  <c r="L1760" i="1"/>
  <c r="M1760" i="1"/>
  <c r="I1761" i="1"/>
  <c r="J1761" i="1"/>
  <c r="K1761" i="1"/>
  <c r="L1761" i="1"/>
  <c r="M1761" i="1"/>
  <c r="I1762" i="1"/>
  <c r="J1762" i="1"/>
  <c r="K1762" i="1"/>
  <c r="L1762" i="1"/>
  <c r="M1762" i="1"/>
  <c r="I1763" i="1"/>
  <c r="J1763" i="1"/>
  <c r="K1763" i="1"/>
  <c r="L1763" i="1"/>
  <c r="M1763" i="1"/>
  <c r="I1764" i="1"/>
  <c r="J1764" i="1"/>
  <c r="K1764" i="1"/>
  <c r="L1764" i="1"/>
  <c r="M1764" i="1"/>
  <c r="I1765" i="1"/>
  <c r="J1765" i="1"/>
  <c r="K1765" i="1"/>
  <c r="L1765" i="1"/>
  <c r="M1765" i="1"/>
  <c r="I1766" i="1"/>
  <c r="J1766" i="1"/>
  <c r="K1766" i="1"/>
  <c r="L1766" i="1"/>
  <c r="M1766" i="1"/>
  <c r="I1767" i="1"/>
  <c r="J1767" i="1"/>
  <c r="K1767" i="1"/>
  <c r="L1767" i="1"/>
  <c r="M1767" i="1"/>
  <c r="I1768" i="1"/>
  <c r="J1768" i="1"/>
  <c r="K1768" i="1"/>
  <c r="L1768" i="1"/>
  <c r="M1768" i="1"/>
  <c r="I1769" i="1"/>
  <c r="J1769" i="1"/>
  <c r="K1769" i="1"/>
  <c r="L1769" i="1"/>
  <c r="M1769" i="1"/>
  <c r="I1770" i="1"/>
  <c r="J1770" i="1"/>
  <c r="K1770" i="1"/>
  <c r="L1770" i="1"/>
  <c r="M1770" i="1"/>
  <c r="I1771" i="1"/>
  <c r="J1771" i="1"/>
  <c r="K1771" i="1"/>
  <c r="L1771" i="1"/>
  <c r="M1771" i="1"/>
  <c r="I1772" i="1"/>
  <c r="J1772" i="1"/>
  <c r="K1772" i="1"/>
  <c r="L1772" i="1"/>
  <c r="M1772" i="1"/>
  <c r="I1773" i="1"/>
  <c r="J1773" i="1"/>
  <c r="K1773" i="1"/>
  <c r="L1773" i="1"/>
  <c r="M1773" i="1"/>
  <c r="I1774" i="1"/>
  <c r="J1774" i="1"/>
  <c r="K1774" i="1"/>
  <c r="L1774" i="1"/>
  <c r="M1774" i="1"/>
  <c r="I1775" i="1"/>
  <c r="J1775" i="1"/>
  <c r="K1775" i="1"/>
  <c r="L1775" i="1"/>
  <c r="M1775" i="1"/>
  <c r="I1776" i="1"/>
  <c r="J1776" i="1"/>
  <c r="K1776" i="1"/>
  <c r="L1776" i="1"/>
  <c r="M1776" i="1"/>
  <c r="I1777" i="1"/>
  <c r="J1777" i="1"/>
  <c r="K1777" i="1"/>
  <c r="L1777" i="1"/>
  <c r="M1777" i="1"/>
  <c r="I1778" i="1"/>
  <c r="J1778" i="1"/>
  <c r="K1778" i="1"/>
  <c r="L1778" i="1"/>
  <c r="M1778" i="1"/>
  <c r="I1779" i="1"/>
  <c r="J1779" i="1"/>
  <c r="K1779" i="1"/>
  <c r="L1779" i="1"/>
  <c r="M1779" i="1"/>
  <c r="I1780" i="1"/>
  <c r="J1780" i="1"/>
  <c r="K1780" i="1"/>
  <c r="L1780" i="1"/>
  <c r="M1780" i="1"/>
  <c r="I1781" i="1"/>
  <c r="J1781" i="1"/>
  <c r="K1781" i="1"/>
  <c r="L1781" i="1"/>
  <c r="M1781" i="1"/>
  <c r="I1782" i="1"/>
  <c r="J1782" i="1"/>
  <c r="K1782" i="1"/>
  <c r="L1782" i="1"/>
  <c r="M1782" i="1"/>
  <c r="I1783" i="1"/>
  <c r="J1783" i="1"/>
  <c r="K1783" i="1"/>
  <c r="L1783" i="1"/>
  <c r="M1783" i="1"/>
  <c r="I1784" i="1"/>
  <c r="J1784" i="1"/>
  <c r="K1784" i="1"/>
  <c r="L1784" i="1"/>
  <c r="M1784" i="1"/>
  <c r="I1785" i="1"/>
  <c r="J1785" i="1"/>
  <c r="K1785" i="1"/>
  <c r="L1785" i="1"/>
  <c r="M1785" i="1"/>
  <c r="I1786" i="1"/>
  <c r="J1786" i="1"/>
  <c r="K1786" i="1"/>
  <c r="L1786" i="1"/>
  <c r="M1786" i="1"/>
  <c r="I1787" i="1"/>
  <c r="J1787" i="1"/>
  <c r="K1787" i="1"/>
  <c r="L1787" i="1"/>
  <c r="M1787" i="1"/>
  <c r="I1788" i="1"/>
  <c r="J1788" i="1"/>
  <c r="K1788" i="1"/>
  <c r="L1788" i="1"/>
  <c r="M1788" i="1"/>
  <c r="I1789" i="1"/>
  <c r="J1789" i="1"/>
  <c r="K1789" i="1"/>
  <c r="L1789" i="1"/>
  <c r="M1789" i="1"/>
  <c r="I1790" i="1"/>
  <c r="J1790" i="1"/>
  <c r="K1790" i="1"/>
  <c r="L1790" i="1"/>
  <c r="M1790" i="1"/>
  <c r="I1791" i="1"/>
  <c r="J1791" i="1"/>
  <c r="K1791" i="1"/>
  <c r="L1791" i="1"/>
  <c r="M1791" i="1"/>
  <c r="I1792" i="1"/>
  <c r="J1792" i="1"/>
  <c r="K1792" i="1"/>
  <c r="L1792" i="1"/>
  <c r="M1792" i="1"/>
  <c r="I1793" i="1"/>
  <c r="J1793" i="1"/>
  <c r="K1793" i="1"/>
  <c r="L1793" i="1"/>
  <c r="M1793" i="1"/>
  <c r="I1794" i="1"/>
  <c r="J1794" i="1"/>
  <c r="K1794" i="1"/>
  <c r="L1794" i="1"/>
  <c r="M1794" i="1"/>
  <c r="I1795" i="1"/>
  <c r="J1795" i="1"/>
  <c r="K1795" i="1"/>
  <c r="L1795" i="1"/>
  <c r="M1795" i="1"/>
  <c r="I1796" i="1"/>
  <c r="J1796" i="1"/>
  <c r="K1796" i="1"/>
  <c r="L1796" i="1"/>
  <c r="M1796" i="1"/>
  <c r="I1797" i="1"/>
  <c r="J1797" i="1"/>
  <c r="K1797" i="1"/>
  <c r="L1797" i="1"/>
  <c r="M1797" i="1"/>
  <c r="I1798" i="1"/>
  <c r="J1798" i="1"/>
  <c r="K1798" i="1"/>
  <c r="L1798" i="1"/>
  <c r="M1798" i="1"/>
  <c r="I1799" i="1"/>
  <c r="J1799" i="1"/>
  <c r="K1799" i="1"/>
  <c r="L1799" i="1"/>
  <c r="M1799" i="1"/>
  <c r="I1800" i="1"/>
  <c r="J1800" i="1"/>
  <c r="K1800" i="1"/>
  <c r="L1800" i="1"/>
  <c r="M1800" i="1"/>
  <c r="I1801" i="1"/>
  <c r="J1801" i="1"/>
  <c r="K1801" i="1"/>
  <c r="L1801" i="1"/>
  <c r="M1801" i="1"/>
  <c r="I1802" i="1"/>
  <c r="J1802" i="1"/>
  <c r="K1802" i="1"/>
  <c r="L1802" i="1"/>
  <c r="M1802" i="1"/>
  <c r="I1803" i="1"/>
  <c r="J1803" i="1"/>
  <c r="K1803" i="1"/>
  <c r="L1803" i="1"/>
  <c r="M1803" i="1"/>
  <c r="I1804" i="1"/>
  <c r="J1804" i="1"/>
  <c r="K1804" i="1"/>
  <c r="L1804" i="1"/>
  <c r="M1804" i="1"/>
  <c r="I1805" i="1"/>
  <c r="J1805" i="1"/>
  <c r="K1805" i="1"/>
  <c r="L1805" i="1"/>
  <c r="M1805" i="1"/>
  <c r="I1806" i="1"/>
  <c r="J1806" i="1"/>
  <c r="K1806" i="1"/>
  <c r="L1806" i="1"/>
  <c r="M1806" i="1"/>
  <c r="I1807" i="1"/>
  <c r="J1807" i="1"/>
  <c r="K1807" i="1"/>
  <c r="L1807" i="1"/>
  <c r="M1807" i="1"/>
  <c r="I1808" i="1"/>
  <c r="J1808" i="1"/>
  <c r="K1808" i="1"/>
  <c r="L1808" i="1"/>
  <c r="M1808" i="1"/>
  <c r="I1809" i="1"/>
  <c r="J1809" i="1"/>
  <c r="K1809" i="1"/>
  <c r="L1809" i="1"/>
  <c r="M1809" i="1"/>
  <c r="I1810" i="1"/>
  <c r="J1810" i="1"/>
  <c r="K1810" i="1"/>
  <c r="L1810" i="1"/>
  <c r="M1810" i="1"/>
  <c r="I1811" i="1"/>
  <c r="J1811" i="1"/>
  <c r="K1811" i="1"/>
  <c r="L1811" i="1"/>
  <c r="M1811" i="1"/>
  <c r="I1812" i="1"/>
  <c r="J1812" i="1"/>
  <c r="K1812" i="1"/>
  <c r="L1812" i="1"/>
  <c r="M1812" i="1"/>
  <c r="I1813" i="1"/>
  <c r="J1813" i="1"/>
  <c r="K1813" i="1"/>
  <c r="L1813" i="1"/>
  <c r="M1813" i="1"/>
  <c r="I1814" i="1"/>
  <c r="J1814" i="1"/>
  <c r="K1814" i="1"/>
  <c r="L1814" i="1"/>
  <c r="M1814" i="1"/>
  <c r="I1815" i="1"/>
  <c r="J1815" i="1"/>
  <c r="K1815" i="1"/>
  <c r="L1815" i="1"/>
  <c r="M1815" i="1"/>
  <c r="I1816" i="1"/>
  <c r="J1816" i="1"/>
  <c r="K1816" i="1"/>
  <c r="L1816" i="1"/>
  <c r="M1816" i="1"/>
  <c r="I1817" i="1"/>
  <c r="J1817" i="1"/>
  <c r="K1817" i="1"/>
  <c r="L1817" i="1"/>
  <c r="M1817" i="1"/>
  <c r="I1818" i="1"/>
  <c r="J1818" i="1"/>
  <c r="K1818" i="1"/>
  <c r="L1818" i="1"/>
  <c r="M1818" i="1"/>
  <c r="I1819" i="1"/>
  <c r="J1819" i="1"/>
  <c r="K1819" i="1"/>
  <c r="L1819" i="1"/>
  <c r="M1819" i="1"/>
  <c r="I1820" i="1"/>
  <c r="J1820" i="1"/>
  <c r="K1820" i="1"/>
  <c r="L1820" i="1"/>
  <c r="M1820" i="1"/>
  <c r="I1821" i="1"/>
  <c r="J1821" i="1"/>
  <c r="K1821" i="1"/>
  <c r="L1821" i="1"/>
  <c r="M1821" i="1"/>
  <c r="I1822" i="1"/>
  <c r="J1822" i="1"/>
  <c r="K1822" i="1"/>
  <c r="L1822" i="1"/>
  <c r="M1822" i="1"/>
  <c r="I1823" i="1"/>
  <c r="J1823" i="1"/>
  <c r="K1823" i="1"/>
  <c r="L1823" i="1"/>
  <c r="M1823" i="1"/>
  <c r="I1824" i="1"/>
  <c r="J1824" i="1"/>
  <c r="K1824" i="1"/>
  <c r="L1824" i="1"/>
  <c r="M1824" i="1"/>
  <c r="I1825" i="1"/>
  <c r="J1825" i="1"/>
  <c r="K1825" i="1"/>
  <c r="L1825" i="1"/>
  <c r="M1825" i="1"/>
  <c r="I1826" i="1"/>
  <c r="J1826" i="1"/>
  <c r="K1826" i="1"/>
  <c r="L1826" i="1"/>
  <c r="M1826" i="1"/>
  <c r="I1827" i="1"/>
  <c r="J1827" i="1"/>
  <c r="K1827" i="1"/>
  <c r="L1827" i="1"/>
  <c r="M1827" i="1"/>
  <c r="I1828" i="1"/>
  <c r="J1828" i="1"/>
  <c r="K1828" i="1"/>
  <c r="L1828" i="1"/>
  <c r="M1828" i="1"/>
  <c r="I1829" i="1"/>
  <c r="J1829" i="1"/>
  <c r="K1829" i="1"/>
  <c r="L1829" i="1"/>
  <c r="M1829" i="1"/>
  <c r="I1830" i="1"/>
  <c r="J1830" i="1"/>
  <c r="K1830" i="1"/>
  <c r="L1830" i="1"/>
  <c r="M1830" i="1"/>
  <c r="I1831" i="1"/>
  <c r="J1831" i="1"/>
  <c r="K1831" i="1"/>
  <c r="L1831" i="1"/>
  <c r="M1831" i="1"/>
  <c r="I1832" i="1"/>
  <c r="J1832" i="1"/>
  <c r="K1832" i="1"/>
  <c r="L1832" i="1"/>
  <c r="M1832" i="1"/>
  <c r="I1833" i="1"/>
  <c r="J1833" i="1"/>
  <c r="K1833" i="1"/>
  <c r="L1833" i="1"/>
  <c r="M1833" i="1"/>
  <c r="I1834" i="1"/>
  <c r="J1834" i="1"/>
  <c r="K1834" i="1"/>
  <c r="L1834" i="1"/>
  <c r="M1834" i="1"/>
  <c r="I1835" i="1"/>
  <c r="J1835" i="1"/>
  <c r="K1835" i="1"/>
  <c r="L1835" i="1"/>
  <c r="M1835" i="1"/>
  <c r="I1836" i="1"/>
  <c r="J1836" i="1"/>
  <c r="K1836" i="1"/>
  <c r="L1836" i="1"/>
  <c r="M1836" i="1"/>
  <c r="I1837" i="1"/>
  <c r="J1837" i="1"/>
  <c r="K1837" i="1"/>
  <c r="L1837" i="1"/>
  <c r="M1837" i="1"/>
  <c r="I1838" i="1"/>
  <c r="J1838" i="1"/>
  <c r="K1838" i="1"/>
  <c r="L1838" i="1"/>
  <c r="M1838" i="1"/>
  <c r="I1839" i="1"/>
  <c r="J1839" i="1"/>
  <c r="K1839" i="1"/>
  <c r="L1839" i="1"/>
  <c r="M1839" i="1"/>
  <c r="I1840" i="1"/>
  <c r="J1840" i="1"/>
  <c r="K1840" i="1"/>
  <c r="L1840" i="1"/>
  <c r="M1840" i="1"/>
  <c r="I1841" i="1"/>
  <c r="J1841" i="1"/>
  <c r="K1841" i="1"/>
  <c r="L1841" i="1"/>
  <c r="M1841" i="1"/>
  <c r="I1842" i="1"/>
  <c r="J1842" i="1"/>
  <c r="K1842" i="1"/>
  <c r="L1842" i="1"/>
  <c r="M1842" i="1"/>
  <c r="I1843" i="1"/>
  <c r="J1843" i="1"/>
  <c r="K1843" i="1"/>
  <c r="L1843" i="1"/>
  <c r="M1843" i="1"/>
  <c r="I1844" i="1"/>
  <c r="J1844" i="1"/>
  <c r="K1844" i="1"/>
  <c r="L1844" i="1"/>
  <c r="M1844" i="1"/>
  <c r="I1845" i="1"/>
  <c r="J1845" i="1"/>
  <c r="K1845" i="1"/>
  <c r="L1845" i="1"/>
  <c r="M1845" i="1"/>
  <c r="I1846" i="1"/>
  <c r="J1846" i="1"/>
  <c r="K1846" i="1"/>
  <c r="L1846" i="1"/>
  <c r="M1846" i="1"/>
  <c r="I1847" i="1"/>
  <c r="J1847" i="1"/>
  <c r="K1847" i="1"/>
  <c r="L1847" i="1"/>
  <c r="M1847" i="1"/>
  <c r="I1848" i="1"/>
  <c r="J1848" i="1"/>
  <c r="K1848" i="1"/>
  <c r="L1848" i="1"/>
  <c r="M1848" i="1"/>
  <c r="I1849" i="1"/>
  <c r="J1849" i="1"/>
  <c r="K1849" i="1"/>
  <c r="L1849" i="1"/>
  <c r="M1849" i="1"/>
  <c r="I1850" i="1"/>
  <c r="J1850" i="1"/>
  <c r="K1850" i="1"/>
  <c r="L1850" i="1"/>
  <c r="M1850" i="1"/>
  <c r="I1851" i="1"/>
  <c r="J1851" i="1"/>
  <c r="K1851" i="1"/>
  <c r="L1851" i="1"/>
  <c r="M1851" i="1"/>
  <c r="I1852" i="1"/>
  <c r="J1852" i="1"/>
  <c r="K1852" i="1"/>
  <c r="L1852" i="1"/>
  <c r="M1852" i="1"/>
  <c r="I1853" i="1"/>
  <c r="J1853" i="1"/>
  <c r="K1853" i="1"/>
  <c r="L1853" i="1"/>
  <c r="M1853" i="1"/>
  <c r="I1854" i="1"/>
  <c r="J1854" i="1"/>
  <c r="K1854" i="1"/>
  <c r="L1854" i="1"/>
  <c r="M1854" i="1"/>
  <c r="I1855" i="1"/>
  <c r="J1855" i="1"/>
  <c r="K1855" i="1"/>
  <c r="L1855" i="1"/>
  <c r="M1855" i="1"/>
  <c r="I1856" i="1"/>
  <c r="J1856" i="1"/>
  <c r="K1856" i="1"/>
  <c r="L1856" i="1"/>
  <c r="M1856" i="1"/>
  <c r="I1857" i="1"/>
  <c r="J1857" i="1"/>
  <c r="K1857" i="1"/>
  <c r="L1857" i="1"/>
  <c r="M1857" i="1"/>
  <c r="I1858" i="1"/>
  <c r="J1858" i="1"/>
  <c r="K1858" i="1"/>
  <c r="L1858" i="1"/>
  <c r="M1858" i="1"/>
  <c r="I1859" i="1"/>
  <c r="J1859" i="1"/>
  <c r="K1859" i="1"/>
  <c r="L1859" i="1"/>
  <c r="M1859" i="1"/>
  <c r="I1860" i="1"/>
  <c r="J1860" i="1"/>
  <c r="K1860" i="1"/>
  <c r="L1860" i="1"/>
  <c r="M1860" i="1"/>
  <c r="I1861" i="1"/>
  <c r="J1861" i="1"/>
  <c r="K1861" i="1"/>
  <c r="L1861" i="1"/>
  <c r="M1861" i="1"/>
  <c r="I1862" i="1"/>
  <c r="J1862" i="1"/>
  <c r="K1862" i="1"/>
  <c r="L1862" i="1"/>
  <c r="M1862" i="1"/>
  <c r="I1863" i="1"/>
  <c r="J1863" i="1"/>
  <c r="K1863" i="1"/>
  <c r="L1863" i="1"/>
  <c r="M1863" i="1"/>
  <c r="I1864" i="1"/>
  <c r="J1864" i="1"/>
  <c r="K1864" i="1"/>
  <c r="L1864" i="1"/>
  <c r="M1864" i="1"/>
  <c r="I1865" i="1"/>
  <c r="J1865" i="1"/>
  <c r="K1865" i="1"/>
  <c r="L1865" i="1"/>
  <c r="M1865" i="1"/>
  <c r="I1866" i="1"/>
  <c r="J1866" i="1"/>
  <c r="K1866" i="1"/>
  <c r="L1866" i="1"/>
  <c r="M1866" i="1"/>
  <c r="I1867" i="1"/>
  <c r="J1867" i="1"/>
  <c r="K1867" i="1"/>
  <c r="L1867" i="1"/>
  <c r="M1867" i="1"/>
  <c r="I1868" i="1"/>
  <c r="J1868" i="1"/>
  <c r="K1868" i="1"/>
  <c r="L1868" i="1"/>
  <c r="M1868" i="1"/>
  <c r="I1869" i="1"/>
  <c r="J1869" i="1"/>
  <c r="K1869" i="1"/>
  <c r="L1869" i="1"/>
  <c r="M1869" i="1"/>
  <c r="I1870" i="1"/>
  <c r="J1870" i="1"/>
  <c r="K1870" i="1"/>
  <c r="L1870" i="1"/>
  <c r="M1870" i="1"/>
  <c r="I1871" i="1"/>
  <c r="J1871" i="1"/>
  <c r="K1871" i="1"/>
  <c r="L1871" i="1"/>
  <c r="M1871" i="1"/>
  <c r="I1872" i="1"/>
  <c r="J1872" i="1"/>
  <c r="K1872" i="1"/>
  <c r="L1872" i="1"/>
  <c r="M1872" i="1"/>
  <c r="I1873" i="1"/>
  <c r="J1873" i="1"/>
  <c r="K1873" i="1"/>
  <c r="L1873" i="1"/>
  <c r="M1873" i="1"/>
  <c r="I1874" i="1"/>
  <c r="J1874" i="1"/>
  <c r="K1874" i="1"/>
  <c r="L1874" i="1"/>
  <c r="M1874" i="1"/>
  <c r="I1875" i="1"/>
  <c r="J1875" i="1"/>
  <c r="K1875" i="1"/>
  <c r="L1875" i="1"/>
  <c r="M1875" i="1"/>
  <c r="I1876" i="1"/>
  <c r="J1876" i="1"/>
  <c r="K1876" i="1"/>
  <c r="L1876" i="1"/>
  <c r="M1876" i="1"/>
  <c r="I1877" i="1"/>
  <c r="J1877" i="1"/>
  <c r="K1877" i="1"/>
  <c r="L1877" i="1"/>
  <c r="M1877" i="1"/>
  <c r="I1878" i="1"/>
  <c r="J1878" i="1"/>
  <c r="K1878" i="1"/>
  <c r="L1878" i="1"/>
  <c r="M1878" i="1"/>
  <c r="I1879" i="1"/>
  <c r="J1879" i="1"/>
  <c r="K1879" i="1"/>
  <c r="L1879" i="1"/>
  <c r="M1879" i="1"/>
  <c r="I1880" i="1"/>
  <c r="J1880" i="1"/>
  <c r="K1880" i="1"/>
  <c r="L1880" i="1"/>
  <c r="M1880" i="1"/>
  <c r="I1881" i="1"/>
  <c r="J1881" i="1"/>
  <c r="K1881" i="1"/>
  <c r="L1881" i="1"/>
  <c r="M1881" i="1"/>
  <c r="I1882" i="1"/>
  <c r="J1882" i="1"/>
  <c r="K1882" i="1"/>
  <c r="L1882" i="1"/>
  <c r="M1882" i="1"/>
  <c r="I1883" i="1"/>
  <c r="J1883" i="1"/>
  <c r="K1883" i="1"/>
  <c r="L1883" i="1"/>
  <c r="M1883" i="1"/>
  <c r="I1884" i="1"/>
  <c r="J1884" i="1"/>
  <c r="K1884" i="1"/>
  <c r="L1884" i="1"/>
  <c r="M1884" i="1"/>
  <c r="I1885" i="1"/>
  <c r="J1885" i="1"/>
  <c r="K1885" i="1"/>
  <c r="L1885" i="1"/>
  <c r="M1885" i="1"/>
  <c r="I1886" i="1"/>
  <c r="J1886" i="1"/>
  <c r="K1886" i="1"/>
  <c r="L1886" i="1"/>
  <c r="M1886" i="1"/>
  <c r="I1887" i="1"/>
  <c r="J1887" i="1"/>
  <c r="K1887" i="1"/>
  <c r="L1887" i="1"/>
  <c r="M1887" i="1"/>
  <c r="I1888" i="1"/>
  <c r="J1888" i="1"/>
  <c r="K1888" i="1"/>
  <c r="L1888" i="1"/>
  <c r="M1888" i="1"/>
  <c r="I1889" i="1"/>
  <c r="J1889" i="1"/>
  <c r="K1889" i="1"/>
  <c r="L1889" i="1"/>
  <c r="M1889" i="1"/>
  <c r="I1890" i="1"/>
  <c r="J1890" i="1"/>
  <c r="K1890" i="1"/>
  <c r="L1890" i="1"/>
  <c r="M1890" i="1"/>
  <c r="I1891" i="1"/>
  <c r="J1891" i="1"/>
  <c r="K1891" i="1"/>
  <c r="L1891" i="1"/>
  <c r="M1891" i="1"/>
  <c r="I1892" i="1"/>
  <c r="J1892" i="1"/>
  <c r="K1892" i="1"/>
  <c r="L1892" i="1"/>
  <c r="M1892" i="1"/>
  <c r="I1893" i="1"/>
  <c r="J1893" i="1"/>
  <c r="K1893" i="1"/>
  <c r="L1893" i="1"/>
  <c r="M1893" i="1"/>
  <c r="I1894" i="1"/>
  <c r="J1894" i="1"/>
  <c r="K1894" i="1"/>
  <c r="L1894" i="1"/>
  <c r="M1894" i="1"/>
  <c r="I1895" i="1"/>
  <c r="J1895" i="1"/>
  <c r="K1895" i="1"/>
  <c r="L1895" i="1"/>
  <c r="M1895" i="1"/>
  <c r="I1896" i="1"/>
  <c r="J1896" i="1"/>
  <c r="K1896" i="1"/>
  <c r="L1896" i="1"/>
  <c r="M1896" i="1"/>
  <c r="I1897" i="1"/>
  <c r="J1897" i="1"/>
  <c r="K1897" i="1"/>
  <c r="L1897" i="1"/>
  <c r="M1897" i="1"/>
  <c r="I1898" i="1"/>
  <c r="J1898" i="1"/>
  <c r="K1898" i="1"/>
  <c r="L1898" i="1"/>
  <c r="M1898" i="1"/>
  <c r="I1899" i="1"/>
  <c r="J1899" i="1"/>
  <c r="K1899" i="1"/>
  <c r="L1899" i="1"/>
  <c r="M1899" i="1"/>
  <c r="I1900" i="1"/>
  <c r="J1900" i="1"/>
  <c r="K1900" i="1"/>
  <c r="L1900" i="1"/>
  <c r="M1900" i="1"/>
  <c r="I1901" i="1"/>
  <c r="J1901" i="1"/>
  <c r="K1901" i="1"/>
  <c r="L1901" i="1"/>
  <c r="M1901" i="1"/>
  <c r="I1902" i="1"/>
  <c r="J1902" i="1"/>
  <c r="K1902" i="1"/>
  <c r="L1902" i="1"/>
  <c r="M1902" i="1"/>
  <c r="I1903" i="1"/>
  <c r="J1903" i="1"/>
  <c r="K1903" i="1"/>
  <c r="L1903" i="1"/>
  <c r="M1903" i="1"/>
  <c r="I1904" i="1"/>
  <c r="J1904" i="1"/>
  <c r="K1904" i="1"/>
  <c r="L1904" i="1"/>
  <c r="M1904" i="1"/>
  <c r="I1905" i="1"/>
  <c r="J1905" i="1"/>
  <c r="K1905" i="1"/>
  <c r="L1905" i="1"/>
  <c r="M1905" i="1"/>
  <c r="I1906" i="1"/>
  <c r="J1906" i="1"/>
  <c r="K1906" i="1"/>
  <c r="L1906" i="1"/>
  <c r="M1906" i="1"/>
  <c r="I1907" i="1"/>
  <c r="J1907" i="1"/>
  <c r="K1907" i="1"/>
  <c r="L1907" i="1"/>
  <c r="M1907" i="1"/>
  <c r="I1908" i="1"/>
  <c r="J1908" i="1"/>
  <c r="K1908" i="1"/>
  <c r="L1908" i="1"/>
  <c r="M1908" i="1"/>
  <c r="I1909" i="1"/>
  <c r="J1909" i="1"/>
  <c r="K1909" i="1"/>
  <c r="L1909" i="1"/>
  <c r="M1909" i="1"/>
  <c r="I1910" i="1"/>
  <c r="J1910" i="1"/>
  <c r="K1910" i="1"/>
  <c r="L1910" i="1"/>
  <c r="M1910" i="1"/>
  <c r="I1911" i="1"/>
  <c r="J1911" i="1"/>
  <c r="K1911" i="1"/>
  <c r="L1911" i="1"/>
  <c r="M1911" i="1"/>
  <c r="I1912" i="1"/>
  <c r="J1912" i="1"/>
  <c r="K1912" i="1"/>
  <c r="L1912" i="1"/>
  <c r="M1912" i="1"/>
  <c r="I1913" i="1"/>
  <c r="J1913" i="1"/>
  <c r="K1913" i="1"/>
  <c r="L1913" i="1"/>
  <c r="M1913" i="1"/>
  <c r="I1914" i="1"/>
  <c r="J1914" i="1"/>
  <c r="K1914" i="1"/>
  <c r="L1914" i="1"/>
  <c r="M1914" i="1"/>
  <c r="I1915" i="1"/>
  <c r="J1915" i="1"/>
  <c r="K1915" i="1"/>
  <c r="L1915" i="1"/>
  <c r="M1915" i="1"/>
  <c r="I1916" i="1"/>
  <c r="J1916" i="1"/>
  <c r="K1916" i="1"/>
  <c r="L1916" i="1"/>
  <c r="M1916" i="1"/>
  <c r="I1917" i="1"/>
  <c r="J1917" i="1"/>
  <c r="K1917" i="1"/>
  <c r="L1917" i="1"/>
  <c r="M1917" i="1"/>
  <c r="I1918" i="1"/>
  <c r="J1918" i="1"/>
  <c r="K1918" i="1"/>
  <c r="L1918" i="1"/>
  <c r="M1918" i="1"/>
  <c r="I1919" i="1"/>
  <c r="J1919" i="1"/>
  <c r="K1919" i="1"/>
  <c r="L1919" i="1"/>
  <c r="M1919" i="1"/>
  <c r="I1920" i="1"/>
  <c r="J1920" i="1"/>
  <c r="K1920" i="1"/>
  <c r="L1920" i="1"/>
  <c r="M1920" i="1"/>
  <c r="I1921" i="1"/>
  <c r="J1921" i="1"/>
  <c r="K1921" i="1"/>
  <c r="L1921" i="1"/>
  <c r="M1921" i="1"/>
  <c r="I1922" i="1"/>
  <c r="J1922" i="1"/>
  <c r="K1922" i="1"/>
  <c r="L1922" i="1"/>
  <c r="M1922" i="1"/>
  <c r="I1923" i="1"/>
  <c r="J1923" i="1"/>
  <c r="K1923" i="1"/>
  <c r="L1923" i="1"/>
  <c r="M1923" i="1"/>
  <c r="I1924" i="1"/>
  <c r="J1924" i="1"/>
  <c r="K1924" i="1"/>
  <c r="L1924" i="1"/>
  <c r="M1924" i="1"/>
  <c r="I1925" i="1"/>
  <c r="J1925" i="1"/>
  <c r="K1925" i="1"/>
  <c r="L1925" i="1"/>
  <c r="M1925" i="1"/>
  <c r="I1926" i="1"/>
  <c r="J1926" i="1"/>
  <c r="K1926" i="1"/>
  <c r="L1926" i="1"/>
  <c r="M1926" i="1"/>
  <c r="I1927" i="1"/>
  <c r="J1927" i="1"/>
  <c r="K1927" i="1"/>
  <c r="L1927" i="1"/>
  <c r="M1927" i="1"/>
  <c r="I1928" i="1"/>
  <c r="J1928" i="1"/>
  <c r="K1928" i="1"/>
  <c r="L1928" i="1"/>
  <c r="M1928" i="1"/>
  <c r="I1929" i="1"/>
  <c r="J1929" i="1"/>
  <c r="K1929" i="1"/>
  <c r="L1929" i="1"/>
  <c r="M1929" i="1"/>
  <c r="I1930" i="1"/>
  <c r="J1930" i="1"/>
  <c r="K1930" i="1"/>
  <c r="L1930" i="1"/>
  <c r="M1930" i="1"/>
  <c r="I1931" i="1"/>
  <c r="J1931" i="1"/>
  <c r="K1931" i="1"/>
  <c r="L1931" i="1"/>
  <c r="M1931" i="1"/>
  <c r="I1932" i="1"/>
  <c r="J1932" i="1"/>
  <c r="K1932" i="1"/>
  <c r="L1932" i="1"/>
  <c r="M1932" i="1"/>
  <c r="I1933" i="1"/>
  <c r="J1933" i="1"/>
  <c r="K1933" i="1"/>
  <c r="L1933" i="1"/>
  <c r="M1933" i="1"/>
  <c r="I1934" i="1"/>
  <c r="J1934" i="1"/>
  <c r="K1934" i="1"/>
  <c r="L1934" i="1"/>
  <c r="M1934" i="1"/>
  <c r="I1935" i="1"/>
  <c r="J1935" i="1"/>
  <c r="K1935" i="1"/>
  <c r="L1935" i="1"/>
  <c r="M1935" i="1"/>
  <c r="I1936" i="1"/>
  <c r="J1936" i="1"/>
  <c r="K1936" i="1"/>
  <c r="L1936" i="1"/>
  <c r="M1936" i="1"/>
  <c r="I1937" i="1"/>
  <c r="J1937" i="1"/>
  <c r="K1937" i="1"/>
  <c r="L1937" i="1"/>
  <c r="M1937" i="1"/>
  <c r="I1938" i="1"/>
  <c r="J1938" i="1"/>
  <c r="K1938" i="1"/>
  <c r="L1938" i="1"/>
  <c r="M1938" i="1"/>
  <c r="I1939" i="1"/>
  <c r="J1939" i="1"/>
  <c r="K1939" i="1"/>
  <c r="L1939" i="1"/>
  <c r="M1939" i="1"/>
  <c r="I1940" i="1"/>
  <c r="J1940" i="1"/>
  <c r="K1940" i="1"/>
  <c r="L1940" i="1"/>
  <c r="M1940" i="1"/>
  <c r="I1941" i="1"/>
  <c r="J1941" i="1"/>
  <c r="K1941" i="1"/>
  <c r="L1941" i="1"/>
  <c r="M1941" i="1"/>
  <c r="I1942" i="1"/>
  <c r="J1942" i="1"/>
  <c r="K1942" i="1"/>
  <c r="L1942" i="1"/>
  <c r="M1942" i="1"/>
  <c r="I1943" i="1"/>
  <c r="J1943" i="1"/>
  <c r="K1943" i="1"/>
  <c r="L1943" i="1"/>
  <c r="M1943" i="1"/>
  <c r="I1944" i="1"/>
  <c r="J1944" i="1"/>
  <c r="K1944" i="1"/>
  <c r="L1944" i="1"/>
  <c r="M1944" i="1"/>
  <c r="I1945" i="1"/>
  <c r="J1945" i="1"/>
  <c r="K1945" i="1"/>
  <c r="L1945" i="1"/>
  <c r="M1945" i="1"/>
  <c r="I1946" i="1"/>
  <c r="J1946" i="1"/>
  <c r="K1946" i="1"/>
  <c r="L1946" i="1"/>
  <c r="M1946" i="1"/>
  <c r="I1947" i="1"/>
  <c r="J1947" i="1"/>
  <c r="K1947" i="1"/>
  <c r="L1947" i="1"/>
  <c r="M1947" i="1"/>
  <c r="I1948" i="1"/>
  <c r="J1948" i="1"/>
  <c r="K1948" i="1"/>
  <c r="L1948" i="1"/>
  <c r="M1948" i="1"/>
  <c r="I1949" i="1"/>
  <c r="J1949" i="1"/>
  <c r="K1949" i="1"/>
  <c r="L1949" i="1"/>
  <c r="M1949" i="1"/>
  <c r="I1950" i="1"/>
  <c r="J1950" i="1"/>
  <c r="K1950" i="1"/>
  <c r="L1950" i="1"/>
  <c r="M1950" i="1"/>
  <c r="I1951" i="1"/>
  <c r="J1951" i="1"/>
  <c r="K1951" i="1"/>
  <c r="L1951" i="1"/>
  <c r="M1951" i="1"/>
  <c r="I1952" i="1"/>
  <c r="J1952" i="1"/>
  <c r="K1952" i="1"/>
  <c r="L1952" i="1"/>
  <c r="M1952" i="1"/>
  <c r="I1953" i="1"/>
  <c r="J1953" i="1"/>
  <c r="K1953" i="1"/>
  <c r="L1953" i="1"/>
  <c r="M1953" i="1"/>
  <c r="I1954" i="1"/>
  <c r="J1954" i="1"/>
  <c r="K1954" i="1"/>
  <c r="L1954" i="1"/>
  <c r="M1954" i="1"/>
  <c r="I1955" i="1"/>
  <c r="J1955" i="1"/>
  <c r="K1955" i="1"/>
  <c r="L1955" i="1"/>
  <c r="M1955" i="1"/>
  <c r="I1956" i="1"/>
  <c r="J1956" i="1"/>
  <c r="K1956" i="1"/>
  <c r="L1956" i="1"/>
  <c r="M1956" i="1"/>
  <c r="I1957" i="1"/>
  <c r="J1957" i="1"/>
  <c r="K1957" i="1"/>
  <c r="L1957" i="1"/>
  <c r="M1957" i="1"/>
  <c r="I1958" i="1"/>
  <c r="J1958" i="1"/>
  <c r="K1958" i="1"/>
  <c r="L1958" i="1"/>
  <c r="M1958" i="1"/>
  <c r="I1959" i="1"/>
  <c r="J1959" i="1"/>
  <c r="K1959" i="1"/>
  <c r="L1959" i="1"/>
  <c r="M1959" i="1"/>
  <c r="I1960" i="1"/>
  <c r="J1960" i="1"/>
  <c r="K1960" i="1"/>
  <c r="L1960" i="1"/>
  <c r="M1960" i="1"/>
  <c r="I1961" i="1"/>
  <c r="J1961" i="1"/>
  <c r="K1961" i="1"/>
  <c r="L1961" i="1"/>
  <c r="M1961" i="1"/>
  <c r="I1962" i="1"/>
  <c r="J1962" i="1"/>
  <c r="K1962" i="1"/>
  <c r="L1962" i="1"/>
  <c r="M1962" i="1"/>
  <c r="I1963" i="1"/>
  <c r="J1963" i="1"/>
  <c r="K1963" i="1"/>
  <c r="L1963" i="1"/>
  <c r="M1963" i="1"/>
  <c r="I1964" i="1"/>
  <c r="J1964" i="1"/>
  <c r="K1964" i="1"/>
  <c r="L1964" i="1"/>
  <c r="M1964" i="1"/>
  <c r="I1965" i="1"/>
  <c r="J1965" i="1"/>
  <c r="K1965" i="1"/>
  <c r="L1965" i="1"/>
  <c r="M1965" i="1"/>
  <c r="I1966" i="1"/>
  <c r="J1966" i="1"/>
  <c r="K1966" i="1"/>
  <c r="L1966" i="1"/>
  <c r="M1966" i="1"/>
  <c r="I1967" i="1"/>
  <c r="J1967" i="1"/>
  <c r="K1967" i="1"/>
  <c r="L1967" i="1"/>
  <c r="M1967" i="1"/>
  <c r="I1968" i="1"/>
  <c r="J1968" i="1"/>
  <c r="K1968" i="1"/>
  <c r="L1968" i="1"/>
  <c r="M1968" i="1"/>
  <c r="I1969" i="1"/>
  <c r="J1969" i="1"/>
  <c r="K1969" i="1"/>
  <c r="L1969" i="1"/>
  <c r="M1969" i="1"/>
  <c r="I1970" i="1"/>
  <c r="J1970" i="1"/>
  <c r="K1970" i="1"/>
  <c r="L1970" i="1"/>
  <c r="M1970" i="1"/>
  <c r="I1971" i="1"/>
  <c r="J1971" i="1"/>
  <c r="K1971" i="1"/>
  <c r="L1971" i="1"/>
  <c r="M1971" i="1"/>
  <c r="I1972" i="1"/>
  <c r="J1972" i="1"/>
  <c r="K1972" i="1"/>
  <c r="L1972" i="1"/>
  <c r="M1972" i="1"/>
  <c r="I1973" i="1"/>
  <c r="J1973" i="1"/>
  <c r="K1973" i="1"/>
  <c r="L1973" i="1"/>
  <c r="M1973" i="1"/>
  <c r="I1974" i="1"/>
  <c r="J1974" i="1"/>
  <c r="K1974" i="1"/>
  <c r="L1974" i="1"/>
  <c r="M1974" i="1"/>
  <c r="I1975" i="1"/>
  <c r="J1975" i="1"/>
  <c r="K1975" i="1"/>
  <c r="L1975" i="1"/>
  <c r="M1975" i="1"/>
  <c r="I1976" i="1"/>
  <c r="J1976" i="1"/>
  <c r="K1976" i="1"/>
  <c r="L1976" i="1"/>
  <c r="M1976" i="1"/>
  <c r="I1977" i="1"/>
  <c r="J1977" i="1"/>
  <c r="K1977" i="1"/>
  <c r="L1977" i="1"/>
  <c r="M1977" i="1"/>
  <c r="I1978" i="1"/>
  <c r="J1978" i="1"/>
  <c r="K1978" i="1"/>
  <c r="L1978" i="1"/>
  <c r="M1978" i="1"/>
  <c r="I1979" i="1"/>
  <c r="J1979" i="1"/>
  <c r="K1979" i="1"/>
  <c r="L1979" i="1"/>
  <c r="M1979" i="1"/>
  <c r="I1980" i="1"/>
  <c r="J1980" i="1"/>
  <c r="K1980" i="1"/>
  <c r="L1980" i="1"/>
  <c r="M1980" i="1"/>
  <c r="I1981" i="1"/>
  <c r="J1981" i="1"/>
  <c r="K1981" i="1"/>
  <c r="L1981" i="1"/>
  <c r="M1981" i="1"/>
  <c r="I1982" i="1"/>
  <c r="J1982" i="1"/>
  <c r="K1982" i="1"/>
  <c r="L1982" i="1"/>
  <c r="M1982" i="1"/>
  <c r="I1983" i="1"/>
  <c r="J1983" i="1"/>
  <c r="K1983" i="1"/>
  <c r="L1983" i="1"/>
  <c r="M1983" i="1"/>
  <c r="I1984" i="1"/>
  <c r="J1984" i="1"/>
  <c r="K1984" i="1"/>
  <c r="L1984" i="1"/>
  <c r="M1984" i="1"/>
  <c r="I1985" i="1"/>
  <c r="J1985" i="1"/>
  <c r="K1985" i="1"/>
  <c r="L1985" i="1"/>
  <c r="M1985" i="1"/>
  <c r="I1986" i="1"/>
  <c r="J1986" i="1"/>
  <c r="K1986" i="1"/>
  <c r="L1986" i="1"/>
  <c r="M1986" i="1"/>
  <c r="I1987" i="1"/>
  <c r="J1987" i="1"/>
  <c r="K1987" i="1"/>
  <c r="L1987" i="1"/>
  <c r="M1987" i="1"/>
  <c r="I1988" i="1"/>
  <c r="J1988" i="1"/>
  <c r="K1988" i="1"/>
  <c r="L1988" i="1"/>
  <c r="M1988" i="1"/>
  <c r="I1989" i="1"/>
  <c r="J1989" i="1"/>
  <c r="K1989" i="1"/>
  <c r="L1989" i="1"/>
  <c r="M1989" i="1"/>
  <c r="I1990" i="1"/>
  <c r="J1990" i="1"/>
  <c r="K1990" i="1"/>
  <c r="L1990" i="1"/>
  <c r="M1990" i="1"/>
  <c r="I1991" i="1"/>
  <c r="J1991" i="1"/>
  <c r="K1991" i="1"/>
  <c r="L1991" i="1"/>
  <c r="M1991" i="1"/>
  <c r="I1992" i="1"/>
  <c r="J1992" i="1"/>
  <c r="K1992" i="1"/>
  <c r="L1992" i="1"/>
  <c r="M1992" i="1"/>
  <c r="I1993" i="1"/>
  <c r="J1993" i="1"/>
  <c r="K1993" i="1"/>
  <c r="L1993" i="1"/>
  <c r="M1993" i="1"/>
  <c r="I1994" i="1"/>
  <c r="J1994" i="1"/>
  <c r="K1994" i="1"/>
  <c r="L1994" i="1"/>
  <c r="M1994" i="1"/>
  <c r="I1995" i="1"/>
  <c r="J1995" i="1"/>
  <c r="K1995" i="1"/>
  <c r="L1995" i="1"/>
  <c r="M1995" i="1"/>
  <c r="I1996" i="1"/>
  <c r="J1996" i="1"/>
  <c r="K1996" i="1"/>
  <c r="L1996" i="1"/>
  <c r="M1996" i="1"/>
  <c r="I1997" i="1"/>
  <c r="J1997" i="1"/>
  <c r="K1997" i="1"/>
  <c r="L1997" i="1"/>
  <c r="M1997" i="1"/>
  <c r="I1998" i="1"/>
  <c r="J1998" i="1"/>
  <c r="K1998" i="1"/>
  <c r="L1998" i="1"/>
  <c r="M1998" i="1"/>
  <c r="I1999" i="1"/>
  <c r="J1999" i="1"/>
  <c r="K1999" i="1"/>
  <c r="L1999" i="1"/>
  <c r="M1999" i="1"/>
  <c r="I2000" i="1"/>
  <c r="J2000" i="1"/>
  <c r="K2000" i="1"/>
  <c r="L2000" i="1"/>
  <c r="M2000" i="1"/>
  <c r="I2001" i="1"/>
  <c r="J2001" i="1"/>
  <c r="K2001" i="1"/>
  <c r="L2001" i="1"/>
  <c r="M2001" i="1"/>
  <c r="I2002" i="1"/>
  <c r="J2002" i="1"/>
  <c r="K2002" i="1"/>
  <c r="L2002" i="1"/>
  <c r="M2002" i="1"/>
  <c r="I2003" i="1"/>
  <c r="J2003" i="1"/>
  <c r="K2003" i="1"/>
  <c r="L2003" i="1"/>
  <c r="M2003" i="1"/>
  <c r="I2004" i="1"/>
  <c r="J2004" i="1"/>
  <c r="K2004" i="1"/>
  <c r="L2004" i="1"/>
  <c r="M2004" i="1"/>
  <c r="I2005" i="1"/>
  <c r="J2005" i="1"/>
  <c r="K2005" i="1"/>
  <c r="L2005" i="1"/>
  <c r="M2005" i="1"/>
  <c r="I2006" i="1"/>
  <c r="J2006" i="1"/>
  <c r="K2006" i="1"/>
  <c r="L2006" i="1"/>
  <c r="M2006" i="1"/>
  <c r="I2007" i="1"/>
  <c r="J2007" i="1"/>
  <c r="K2007" i="1"/>
  <c r="L2007" i="1"/>
  <c r="M2007" i="1"/>
  <c r="I2008" i="1"/>
  <c r="J2008" i="1"/>
  <c r="K2008" i="1"/>
  <c r="L2008" i="1"/>
  <c r="M2008" i="1"/>
  <c r="I2009" i="1"/>
  <c r="J2009" i="1"/>
  <c r="K2009" i="1"/>
  <c r="L2009" i="1"/>
  <c r="M2009" i="1"/>
  <c r="I2010" i="1"/>
  <c r="J2010" i="1"/>
  <c r="K2010" i="1"/>
  <c r="L2010" i="1"/>
  <c r="M2010" i="1"/>
  <c r="I2011" i="1"/>
  <c r="J2011" i="1"/>
  <c r="K2011" i="1"/>
  <c r="L2011" i="1"/>
  <c r="M2011" i="1"/>
  <c r="I2012" i="1"/>
  <c r="J2012" i="1"/>
  <c r="K2012" i="1"/>
  <c r="L2012" i="1"/>
  <c r="M2012" i="1"/>
  <c r="I2013" i="1"/>
  <c r="J2013" i="1"/>
  <c r="K2013" i="1"/>
  <c r="L2013" i="1"/>
  <c r="M2013" i="1"/>
  <c r="I2014" i="1"/>
  <c r="J2014" i="1"/>
  <c r="K2014" i="1"/>
  <c r="L2014" i="1"/>
  <c r="M2014" i="1"/>
  <c r="I2015" i="1"/>
  <c r="J2015" i="1"/>
  <c r="K2015" i="1"/>
  <c r="L2015" i="1"/>
  <c r="M2015" i="1"/>
  <c r="I2016" i="1"/>
  <c r="J2016" i="1"/>
  <c r="K2016" i="1"/>
  <c r="L2016" i="1"/>
  <c r="M2016" i="1"/>
  <c r="I2017" i="1"/>
  <c r="J2017" i="1"/>
  <c r="K2017" i="1"/>
  <c r="L2017" i="1"/>
  <c r="M2017" i="1"/>
  <c r="I2018" i="1"/>
  <c r="J2018" i="1"/>
  <c r="K2018" i="1"/>
  <c r="L2018" i="1"/>
  <c r="M2018" i="1"/>
  <c r="I2019" i="1"/>
  <c r="J2019" i="1"/>
  <c r="K2019" i="1"/>
  <c r="L2019" i="1"/>
  <c r="M2019" i="1"/>
  <c r="I2020" i="1"/>
  <c r="J2020" i="1"/>
  <c r="K2020" i="1"/>
  <c r="L2020" i="1"/>
  <c r="M2020" i="1"/>
  <c r="I2021" i="1"/>
  <c r="J2021" i="1"/>
  <c r="K2021" i="1"/>
  <c r="L2021" i="1"/>
  <c r="M2021" i="1"/>
  <c r="I2022" i="1"/>
  <c r="J2022" i="1"/>
  <c r="K2022" i="1"/>
  <c r="L2022" i="1"/>
  <c r="M2022" i="1"/>
  <c r="I2023" i="1"/>
  <c r="J2023" i="1"/>
  <c r="K2023" i="1"/>
  <c r="L2023" i="1"/>
  <c r="M2023" i="1"/>
  <c r="I2024" i="1"/>
  <c r="J2024" i="1"/>
  <c r="K2024" i="1"/>
  <c r="L2024" i="1"/>
  <c r="M2024" i="1"/>
  <c r="I2025" i="1"/>
  <c r="J2025" i="1"/>
  <c r="K2025" i="1"/>
  <c r="L2025" i="1"/>
  <c r="M2025" i="1"/>
  <c r="I2026" i="1"/>
  <c r="J2026" i="1"/>
  <c r="K2026" i="1"/>
  <c r="L2026" i="1"/>
  <c r="M2026" i="1"/>
  <c r="I2027" i="1"/>
  <c r="J2027" i="1"/>
  <c r="K2027" i="1"/>
  <c r="L2027" i="1"/>
  <c r="M2027" i="1"/>
  <c r="I2028" i="1"/>
  <c r="J2028" i="1"/>
  <c r="K2028" i="1"/>
  <c r="L2028" i="1"/>
  <c r="M2028" i="1"/>
  <c r="I2029" i="1"/>
  <c r="J2029" i="1"/>
  <c r="K2029" i="1"/>
  <c r="L2029" i="1"/>
  <c r="M2029" i="1"/>
  <c r="I2030" i="1"/>
  <c r="J2030" i="1"/>
  <c r="K2030" i="1"/>
  <c r="L2030" i="1"/>
  <c r="M2030" i="1"/>
  <c r="I2031" i="1"/>
  <c r="J2031" i="1"/>
  <c r="K2031" i="1"/>
  <c r="L2031" i="1"/>
  <c r="M2031" i="1"/>
  <c r="I2032" i="1"/>
  <c r="J2032" i="1"/>
  <c r="K2032" i="1"/>
  <c r="L2032" i="1"/>
  <c r="M2032" i="1"/>
  <c r="I2033" i="1"/>
  <c r="J2033" i="1"/>
  <c r="K2033" i="1"/>
  <c r="L2033" i="1"/>
  <c r="M2033" i="1"/>
  <c r="I2034" i="1"/>
  <c r="J2034" i="1"/>
  <c r="K2034" i="1"/>
  <c r="L2034" i="1"/>
  <c r="M2034" i="1"/>
  <c r="I2035" i="1"/>
  <c r="J2035" i="1"/>
  <c r="K2035" i="1"/>
  <c r="L2035" i="1"/>
  <c r="M2035" i="1"/>
  <c r="I2036" i="1"/>
  <c r="J2036" i="1"/>
  <c r="K2036" i="1"/>
  <c r="L2036" i="1"/>
  <c r="M2036" i="1"/>
  <c r="I2037" i="1"/>
  <c r="J2037" i="1"/>
  <c r="K2037" i="1"/>
  <c r="L2037" i="1"/>
  <c r="M2037" i="1"/>
  <c r="I2038" i="1"/>
  <c r="J2038" i="1"/>
  <c r="K2038" i="1"/>
  <c r="L2038" i="1"/>
  <c r="M2038" i="1"/>
  <c r="I2039" i="1"/>
  <c r="J2039" i="1"/>
  <c r="K2039" i="1"/>
  <c r="L2039" i="1"/>
  <c r="M2039" i="1"/>
  <c r="I2040" i="1"/>
  <c r="J2040" i="1"/>
  <c r="K2040" i="1"/>
  <c r="L2040" i="1"/>
  <c r="M2040" i="1"/>
  <c r="I2041" i="1"/>
  <c r="J2041" i="1"/>
  <c r="K2041" i="1"/>
  <c r="L2041" i="1"/>
  <c r="M2041" i="1"/>
  <c r="I2042" i="1"/>
  <c r="J2042" i="1"/>
  <c r="K2042" i="1"/>
  <c r="L2042" i="1"/>
  <c r="M2042" i="1"/>
  <c r="I2043" i="1"/>
  <c r="J2043" i="1"/>
  <c r="K2043" i="1"/>
  <c r="L2043" i="1"/>
  <c r="M2043" i="1"/>
  <c r="I2044" i="1"/>
  <c r="J2044" i="1"/>
  <c r="K2044" i="1"/>
  <c r="L2044" i="1"/>
  <c r="M2044" i="1"/>
  <c r="I2045" i="1"/>
  <c r="J2045" i="1"/>
  <c r="K2045" i="1"/>
  <c r="L2045" i="1"/>
  <c r="M2045" i="1"/>
  <c r="I2046" i="1"/>
  <c r="J2046" i="1"/>
  <c r="K2046" i="1"/>
  <c r="L2046" i="1"/>
  <c r="M2046" i="1"/>
  <c r="I2047" i="1"/>
  <c r="J2047" i="1"/>
  <c r="K2047" i="1"/>
  <c r="L2047" i="1"/>
  <c r="M2047" i="1"/>
  <c r="I2048" i="1"/>
  <c r="J2048" i="1"/>
  <c r="K2048" i="1"/>
  <c r="L2048" i="1"/>
  <c r="M2048" i="1"/>
  <c r="I2049" i="1"/>
  <c r="J2049" i="1"/>
  <c r="K2049" i="1"/>
  <c r="L2049" i="1"/>
  <c r="M2049" i="1"/>
  <c r="I2050" i="1"/>
  <c r="J2050" i="1"/>
  <c r="K2050" i="1"/>
  <c r="L2050" i="1"/>
  <c r="M2050" i="1"/>
  <c r="I2051" i="1"/>
  <c r="J2051" i="1"/>
  <c r="K2051" i="1"/>
  <c r="L2051" i="1"/>
  <c r="M2051" i="1"/>
  <c r="I2052" i="1"/>
  <c r="J2052" i="1"/>
  <c r="K2052" i="1"/>
  <c r="L2052" i="1"/>
  <c r="M2052" i="1"/>
  <c r="I2053" i="1"/>
  <c r="J2053" i="1"/>
  <c r="K2053" i="1"/>
  <c r="L2053" i="1"/>
  <c r="M2053" i="1"/>
  <c r="I2054" i="1"/>
  <c r="J2054" i="1"/>
  <c r="K2054" i="1"/>
  <c r="L2054" i="1"/>
  <c r="M2054" i="1"/>
  <c r="I2055" i="1"/>
  <c r="J2055" i="1"/>
  <c r="K2055" i="1"/>
  <c r="L2055" i="1"/>
  <c r="M2055" i="1"/>
  <c r="I2056" i="1"/>
  <c r="J2056" i="1"/>
  <c r="K2056" i="1"/>
  <c r="L2056" i="1"/>
  <c r="M2056" i="1"/>
  <c r="I2057" i="1"/>
  <c r="J2057" i="1"/>
  <c r="K2057" i="1"/>
  <c r="L2057" i="1"/>
  <c r="M2057" i="1"/>
  <c r="I2058" i="1"/>
  <c r="J2058" i="1"/>
  <c r="K2058" i="1"/>
  <c r="L2058" i="1"/>
  <c r="M2058" i="1"/>
  <c r="I2059" i="1"/>
  <c r="J2059" i="1"/>
  <c r="K2059" i="1"/>
  <c r="L2059" i="1"/>
  <c r="M2059" i="1"/>
  <c r="I2060" i="1"/>
  <c r="J2060" i="1"/>
  <c r="K2060" i="1"/>
  <c r="L2060" i="1"/>
  <c r="M2060" i="1"/>
  <c r="I2061" i="1"/>
  <c r="J2061" i="1"/>
  <c r="K2061" i="1"/>
  <c r="L2061" i="1"/>
  <c r="M2061" i="1"/>
  <c r="I2062" i="1"/>
  <c r="J2062" i="1"/>
  <c r="K2062" i="1"/>
  <c r="L2062" i="1"/>
  <c r="M2062" i="1"/>
  <c r="I2063" i="1"/>
  <c r="J2063" i="1"/>
  <c r="K2063" i="1"/>
  <c r="L2063" i="1"/>
  <c r="M2063" i="1"/>
  <c r="I2064" i="1"/>
  <c r="J2064" i="1"/>
  <c r="K2064" i="1"/>
  <c r="L2064" i="1"/>
  <c r="M2064" i="1"/>
  <c r="I2065" i="1"/>
  <c r="J2065" i="1"/>
  <c r="K2065" i="1"/>
  <c r="L2065" i="1"/>
  <c r="M2065" i="1"/>
  <c r="I2066" i="1"/>
  <c r="J2066" i="1"/>
  <c r="K2066" i="1"/>
  <c r="L2066" i="1"/>
  <c r="M2066" i="1"/>
  <c r="I2067" i="1"/>
  <c r="J2067" i="1"/>
  <c r="K2067" i="1"/>
  <c r="L2067" i="1"/>
  <c r="M2067" i="1"/>
  <c r="I2068" i="1"/>
  <c r="J2068" i="1"/>
  <c r="K2068" i="1"/>
  <c r="L2068" i="1"/>
  <c r="M2068" i="1"/>
  <c r="I2069" i="1"/>
  <c r="J2069" i="1"/>
  <c r="K2069" i="1"/>
  <c r="L2069" i="1"/>
  <c r="M2069" i="1"/>
  <c r="I2070" i="1"/>
  <c r="J2070" i="1"/>
  <c r="K2070" i="1"/>
  <c r="L2070" i="1"/>
  <c r="M2070" i="1"/>
  <c r="I2071" i="1"/>
  <c r="J2071" i="1"/>
  <c r="K2071" i="1"/>
  <c r="L2071" i="1"/>
  <c r="M2071" i="1"/>
  <c r="I2072" i="1"/>
  <c r="J2072" i="1"/>
  <c r="K2072" i="1"/>
  <c r="L2072" i="1"/>
  <c r="M2072" i="1"/>
  <c r="I2073" i="1"/>
  <c r="J2073" i="1"/>
  <c r="K2073" i="1"/>
  <c r="L2073" i="1"/>
  <c r="M2073" i="1"/>
  <c r="I2074" i="1"/>
  <c r="J2074" i="1"/>
  <c r="K2074" i="1"/>
  <c r="L2074" i="1"/>
  <c r="M2074" i="1"/>
  <c r="I2075" i="1"/>
  <c r="J2075" i="1"/>
  <c r="K2075" i="1"/>
  <c r="L2075" i="1"/>
  <c r="M2075" i="1"/>
  <c r="I2076" i="1"/>
  <c r="J2076" i="1"/>
  <c r="K2076" i="1"/>
  <c r="L2076" i="1"/>
  <c r="M2076" i="1"/>
  <c r="I2077" i="1"/>
  <c r="J2077" i="1"/>
  <c r="K2077" i="1"/>
  <c r="L2077" i="1"/>
  <c r="M2077" i="1"/>
  <c r="I2078" i="1"/>
  <c r="J2078" i="1"/>
  <c r="K2078" i="1"/>
  <c r="L2078" i="1"/>
  <c r="M2078" i="1"/>
  <c r="I2079" i="1"/>
  <c r="J2079" i="1"/>
  <c r="K2079" i="1"/>
  <c r="L2079" i="1"/>
  <c r="M2079" i="1"/>
  <c r="I2080" i="1"/>
  <c r="J2080" i="1"/>
  <c r="K2080" i="1"/>
  <c r="L2080" i="1"/>
  <c r="M2080" i="1"/>
  <c r="I2081" i="1"/>
  <c r="J2081" i="1"/>
  <c r="K2081" i="1"/>
  <c r="L2081" i="1"/>
  <c r="M2081" i="1"/>
  <c r="I2082" i="1"/>
  <c r="J2082" i="1"/>
  <c r="K2082" i="1"/>
  <c r="L2082" i="1"/>
  <c r="M2082" i="1"/>
  <c r="I2083" i="1"/>
  <c r="J2083" i="1"/>
  <c r="K2083" i="1"/>
  <c r="L2083" i="1"/>
  <c r="M2083" i="1"/>
  <c r="I2084" i="1"/>
  <c r="J2084" i="1"/>
  <c r="K2084" i="1"/>
  <c r="L2084" i="1"/>
  <c r="M2084" i="1"/>
  <c r="I2085" i="1"/>
  <c r="J2085" i="1"/>
  <c r="K2085" i="1"/>
  <c r="L2085" i="1"/>
  <c r="M2085" i="1"/>
  <c r="I2086" i="1"/>
  <c r="J2086" i="1"/>
  <c r="K2086" i="1"/>
  <c r="L2086" i="1"/>
  <c r="M2086" i="1"/>
  <c r="I2087" i="1"/>
  <c r="J2087" i="1"/>
  <c r="K2087" i="1"/>
  <c r="L2087" i="1"/>
  <c r="M2087" i="1"/>
  <c r="I2088" i="1"/>
  <c r="J2088" i="1"/>
  <c r="K2088" i="1"/>
  <c r="L2088" i="1"/>
  <c r="M2088" i="1"/>
  <c r="I2089" i="1"/>
  <c r="J2089" i="1"/>
  <c r="K2089" i="1"/>
  <c r="L2089" i="1"/>
  <c r="M2089" i="1"/>
  <c r="I2090" i="1"/>
  <c r="J2090" i="1"/>
  <c r="K2090" i="1"/>
  <c r="L2090" i="1"/>
  <c r="M2090" i="1"/>
  <c r="I2091" i="1"/>
  <c r="J2091" i="1"/>
  <c r="K2091" i="1"/>
  <c r="L2091" i="1"/>
  <c r="M2091" i="1"/>
  <c r="I2092" i="1"/>
  <c r="J2092" i="1"/>
  <c r="K2092" i="1"/>
  <c r="L2092" i="1"/>
  <c r="M2092" i="1"/>
  <c r="I2093" i="1"/>
  <c r="J2093" i="1"/>
  <c r="K2093" i="1"/>
  <c r="L2093" i="1"/>
  <c r="M2093" i="1"/>
  <c r="I2094" i="1"/>
  <c r="J2094" i="1"/>
  <c r="K2094" i="1"/>
  <c r="L2094" i="1"/>
  <c r="M2094" i="1"/>
  <c r="I2095" i="1"/>
  <c r="J2095" i="1"/>
  <c r="K2095" i="1"/>
  <c r="L2095" i="1"/>
  <c r="M2095" i="1"/>
  <c r="I2096" i="1"/>
  <c r="J2096" i="1"/>
  <c r="K2096" i="1"/>
  <c r="L2096" i="1"/>
  <c r="M2096" i="1"/>
  <c r="I2097" i="1"/>
  <c r="J2097" i="1"/>
  <c r="K2097" i="1"/>
  <c r="L2097" i="1"/>
  <c r="M2097" i="1"/>
  <c r="I2098" i="1"/>
  <c r="J2098" i="1"/>
  <c r="K2098" i="1"/>
  <c r="L2098" i="1"/>
  <c r="M2098" i="1"/>
  <c r="I2099" i="1"/>
  <c r="J2099" i="1"/>
  <c r="K2099" i="1"/>
  <c r="L2099" i="1"/>
  <c r="M2099" i="1"/>
  <c r="I2100" i="1"/>
  <c r="J2100" i="1"/>
  <c r="K2100" i="1"/>
  <c r="L2100" i="1"/>
  <c r="M2100" i="1"/>
  <c r="I2101" i="1"/>
  <c r="J2101" i="1"/>
  <c r="K2101" i="1"/>
  <c r="L2101" i="1"/>
  <c r="M2101" i="1"/>
  <c r="I2102" i="1"/>
  <c r="J2102" i="1"/>
  <c r="K2102" i="1"/>
  <c r="L2102" i="1"/>
  <c r="M2102" i="1"/>
  <c r="I2103" i="1"/>
  <c r="J2103" i="1"/>
  <c r="K2103" i="1"/>
  <c r="L2103" i="1"/>
  <c r="M2103" i="1"/>
  <c r="I2104" i="1"/>
  <c r="J2104" i="1"/>
  <c r="K2104" i="1"/>
  <c r="L2104" i="1"/>
  <c r="M2104" i="1"/>
  <c r="I2105" i="1"/>
  <c r="J2105" i="1"/>
  <c r="K2105" i="1"/>
  <c r="L2105" i="1"/>
  <c r="M2105" i="1"/>
  <c r="I2106" i="1"/>
  <c r="J2106" i="1"/>
  <c r="K2106" i="1"/>
  <c r="L2106" i="1"/>
  <c r="M2106" i="1"/>
  <c r="I2107" i="1"/>
  <c r="J2107" i="1"/>
  <c r="K2107" i="1"/>
  <c r="L2107" i="1"/>
  <c r="M2107" i="1"/>
  <c r="I2108" i="1"/>
  <c r="J2108" i="1"/>
  <c r="K2108" i="1"/>
  <c r="L2108" i="1"/>
  <c r="M2108" i="1"/>
  <c r="I2109" i="1"/>
  <c r="J2109" i="1"/>
  <c r="K2109" i="1"/>
  <c r="L2109" i="1"/>
  <c r="M2109" i="1"/>
  <c r="I2110" i="1"/>
  <c r="J2110" i="1"/>
  <c r="K2110" i="1"/>
  <c r="L2110" i="1"/>
  <c r="M2110" i="1"/>
  <c r="I2111" i="1"/>
  <c r="J2111" i="1"/>
  <c r="K2111" i="1"/>
  <c r="L2111" i="1"/>
  <c r="M2111" i="1"/>
  <c r="I2112" i="1"/>
  <c r="J2112" i="1"/>
  <c r="K2112" i="1"/>
  <c r="L2112" i="1"/>
  <c r="M2112" i="1"/>
  <c r="I2113" i="1"/>
  <c r="J2113" i="1"/>
  <c r="K2113" i="1"/>
  <c r="L2113" i="1"/>
  <c r="M2113" i="1"/>
  <c r="I2114" i="1"/>
  <c r="J2114" i="1"/>
  <c r="K2114" i="1"/>
  <c r="L2114" i="1"/>
  <c r="M2114" i="1"/>
  <c r="I2115" i="1"/>
  <c r="J2115" i="1"/>
  <c r="K2115" i="1"/>
  <c r="L2115" i="1"/>
  <c r="M2115" i="1"/>
  <c r="I2116" i="1"/>
  <c r="J2116" i="1"/>
  <c r="K2116" i="1"/>
  <c r="L2116" i="1"/>
  <c r="M2116" i="1"/>
  <c r="I2117" i="1"/>
  <c r="J2117" i="1"/>
  <c r="K2117" i="1"/>
  <c r="L2117" i="1"/>
  <c r="M2117" i="1"/>
  <c r="I2118" i="1"/>
  <c r="J2118" i="1"/>
  <c r="K2118" i="1"/>
  <c r="L2118" i="1"/>
  <c r="M2118" i="1"/>
  <c r="I2119" i="1"/>
  <c r="J2119" i="1"/>
  <c r="K2119" i="1"/>
  <c r="L2119" i="1"/>
  <c r="M2119" i="1"/>
  <c r="I2120" i="1"/>
  <c r="J2120" i="1"/>
  <c r="K2120" i="1"/>
  <c r="L2120" i="1"/>
  <c r="M2120" i="1"/>
  <c r="I2121" i="1"/>
  <c r="J2121" i="1"/>
  <c r="K2121" i="1"/>
  <c r="L2121" i="1"/>
  <c r="M2121" i="1"/>
  <c r="I2122" i="1"/>
  <c r="J2122" i="1"/>
  <c r="K2122" i="1"/>
  <c r="L2122" i="1"/>
  <c r="M2122" i="1"/>
  <c r="I2123" i="1"/>
  <c r="J2123" i="1"/>
  <c r="K2123" i="1"/>
  <c r="L2123" i="1"/>
  <c r="M2123" i="1"/>
  <c r="I2124" i="1"/>
  <c r="J2124" i="1"/>
  <c r="K2124" i="1"/>
  <c r="L2124" i="1"/>
  <c r="M2124" i="1"/>
  <c r="I2125" i="1"/>
  <c r="J2125" i="1"/>
  <c r="K2125" i="1"/>
  <c r="L2125" i="1"/>
  <c r="M2125" i="1"/>
  <c r="I2126" i="1"/>
  <c r="J2126" i="1"/>
  <c r="K2126" i="1"/>
  <c r="L2126" i="1"/>
  <c r="M2126" i="1"/>
  <c r="I2127" i="1"/>
  <c r="J2127" i="1"/>
  <c r="K2127" i="1"/>
  <c r="L2127" i="1"/>
  <c r="M2127" i="1"/>
  <c r="I2128" i="1"/>
  <c r="J2128" i="1"/>
  <c r="K2128" i="1"/>
  <c r="L2128" i="1"/>
  <c r="M2128" i="1"/>
  <c r="I2129" i="1"/>
  <c r="J2129" i="1"/>
  <c r="K2129" i="1"/>
  <c r="L2129" i="1"/>
  <c r="M2129" i="1"/>
  <c r="I2130" i="1"/>
  <c r="J2130" i="1"/>
  <c r="K2130" i="1"/>
  <c r="L2130" i="1"/>
  <c r="M2130" i="1"/>
  <c r="I2131" i="1"/>
  <c r="J2131" i="1"/>
  <c r="K2131" i="1"/>
  <c r="L2131" i="1"/>
  <c r="M2131" i="1"/>
  <c r="I2132" i="1"/>
  <c r="J2132" i="1"/>
  <c r="K2132" i="1"/>
  <c r="L2132" i="1"/>
  <c r="M2132" i="1"/>
  <c r="I2133" i="1"/>
  <c r="J2133" i="1"/>
  <c r="K2133" i="1"/>
  <c r="L2133" i="1"/>
  <c r="M2133" i="1"/>
  <c r="I2134" i="1"/>
  <c r="J2134" i="1"/>
  <c r="K2134" i="1"/>
  <c r="L2134" i="1"/>
  <c r="M2134" i="1"/>
  <c r="I2135" i="1"/>
  <c r="J2135" i="1"/>
  <c r="K2135" i="1"/>
  <c r="L2135" i="1"/>
  <c r="M2135" i="1"/>
  <c r="I2136" i="1"/>
  <c r="J2136" i="1"/>
  <c r="K2136" i="1"/>
  <c r="L2136" i="1"/>
  <c r="M2136" i="1"/>
  <c r="I2137" i="1"/>
  <c r="J2137" i="1"/>
  <c r="K2137" i="1"/>
  <c r="L2137" i="1"/>
  <c r="M2137" i="1"/>
  <c r="I2138" i="1"/>
  <c r="J2138" i="1"/>
  <c r="K2138" i="1"/>
  <c r="L2138" i="1"/>
  <c r="M2138" i="1"/>
  <c r="I2139" i="1"/>
  <c r="J2139" i="1"/>
  <c r="K2139" i="1"/>
  <c r="L2139" i="1"/>
  <c r="M2139" i="1"/>
  <c r="I2140" i="1"/>
  <c r="J2140" i="1"/>
  <c r="K2140" i="1"/>
  <c r="L2140" i="1"/>
  <c r="M2140" i="1"/>
  <c r="I2141" i="1"/>
  <c r="J2141" i="1"/>
  <c r="K2141" i="1"/>
  <c r="L2141" i="1"/>
  <c r="M2141" i="1"/>
  <c r="I2142" i="1"/>
  <c r="J2142" i="1"/>
  <c r="K2142" i="1"/>
  <c r="L2142" i="1"/>
  <c r="M2142" i="1"/>
  <c r="I2143" i="1"/>
  <c r="J2143" i="1"/>
  <c r="K2143" i="1"/>
  <c r="L2143" i="1"/>
  <c r="M2143" i="1"/>
  <c r="I2144" i="1"/>
  <c r="J2144" i="1"/>
  <c r="K2144" i="1"/>
  <c r="L2144" i="1"/>
  <c r="M2144" i="1"/>
  <c r="I2145" i="1"/>
  <c r="J2145" i="1"/>
  <c r="K2145" i="1"/>
  <c r="L2145" i="1"/>
  <c r="M2145" i="1"/>
  <c r="I2146" i="1"/>
  <c r="J2146" i="1"/>
  <c r="K2146" i="1"/>
  <c r="L2146" i="1"/>
  <c r="M2146" i="1"/>
  <c r="I2147" i="1"/>
  <c r="J2147" i="1"/>
  <c r="K2147" i="1"/>
  <c r="L2147" i="1"/>
  <c r="M2147" i="1"/>
  <c r="I2148" i="1"/>
  <c r="J2148" i="1"/>
  <c r="K2148" i="1"/>
  <c r="L2148" i="1"/>
  <c r="M2148" i="1"/>
  <c r="I2149" i="1"/>
  <c r="J2149" i="1"/>
  <c r="K2149" i="1"/>
  <c r="L2149" i="1"/>
  <c r="M2149" i="1"/>
  <c r="I2150" i="1"/>
  <c r="J2150" i="1"/>
  <c r="K2150" i="1"/>
  <c r="L2150" i="1"/>
  <c r="M2150" i="1"/>
  <c r="I2151" i="1"/>
  <c r="J2151" i="1"/>
  <c r="K2151" i="1"/>
  <c r="L2151" i="1"/>
  <c r="M2151" i="1"/>
  <c r="I2152" i="1"/>
  <c r="J2152" i="1"/>
  <c r="K2152" i="1"/>
  <c r="L2152" i="1"/>
  <c r="M2152" i="1"/>
  <c r="I2153" i="1"/>
  <c r="J2153" i="1"/>
  <c r="K2153" i="1"/>
  <c r="L2153" i="1"/>
  <c r="M2153" i="1"/>
  <c r="I2154" i="1"/>
  <c r="J2154" i="1"/>
  <c r="K2154" i="1"/>
  <c r="L2154" i="1"/>
  <c r="M2154" i="1"/>
  <c r="I2155" i="1"/>
  <c r="J2155" i="1"/>
  <c r="K2155" i="1"/>
  <c r="L2155" i="1"/>
  <c r="M2155" i="1"/>
  <c r="I2156" i="1"/>
  <c r="J2156" i="1"/>
  <c r="K2156" i="1"/>
  <c r="L2156" i="1"/>
  <c r="M2156" i="1"/>
  <c r="I2157" i="1"/>
  <c r="J2157" i="1"/>
  <c r="K2157" i="1"/>
  <c r="L2157" i="1"/>
  <c r="M2157" i="1"/>
  <c r="I2158" i="1"/>
  <c r="J2158" i="1"/>
  <c r="K2158" i="1"/>
  <c r="L2158" i="1"/>
  <c r="M2158" i="1"/>
  <c r="I2159" i="1"/>
  <c r="J2159" i="1"/>
  <c r="K2159" i="1"/>
  <c r="L2159" i="1"/>
  <c r="M2159" i="1"/>
  <c r="I2160" i="1"/>
  <c r="J2160" i="1"/>
  <c r="K2160" i="1"/>
  <c r="L2160" i="1"/>
  <c r="M2160" i="1"/>
  <c r="I2161" i="1"/>
  <c r="J2161" i="1"/>
  <c r="K2161" i="1"/>
  <c r="L2161" i="1"/>
  <c r="M2161" i="1"/>
  <c r="I2162" i="1"/>
  <c r="J2162" i="1"/>
  <c r="K2162" i="1"/>
  <c r="L2162" i="1"/>
  <c r="M2162" i="1"/>
  <c r="I2163" i="1"/>
  <c r="J2163" i="1"/>
  <c r="K2163" i="1"/>
  <c r="L2163" i="1"/>
  <c r="M2163" i="1"/>
  <c r="I2164" i="1"/>
  <c r="J2164" i="1"/>
  <c r="K2164" i="1"/>
  <c r="L2164" i="1"/>
  <c r="M2164" i="1"/>
  <c r="I2165" i="1"/>
  <c r="J2165" i="1"/>
  <c r="K2165" i="1"/>
  <c r="L2165" i="1"/>
  <c r="M2165" i="1"/>
  <c r="I2166" i="1"/>
  <c r="J2166" i="1"/>
  <c r="K2166" i="1"/>
  <c r="L2166" i="1"/>
  <c r="M2166" i="1"/>
  <c r="I2167" i="1"/>
  <c r="J2167" i="1"/>
  <c r="K2167" i="1"/>
  <c r="L2167" i="1"/>
  <c r="M2167" i="1"/>
  <c r="I2168" i="1"/>
  <c r="J2168" i="1"/>
  <c r="K2168" i="1"/>
  <c r="L2168" i="1"/>
  <c r="M2168" i="1"/>
  <c r="I2169" i="1"/>
  <c r="J2169" i="1"/>
  <c r="K2169" i="1"/>
  <c r="L2169" i="1"/>
  <c r="M2169" i="1"/>
  <c r="I2170" i="1"/>
  <c r="J2170" i="1"/>
  <c r="K2170" i="1"/>
  <c r="L2170" i="1"/>
  <c r="M2170" i="1"/>
  <c r="I2171" i="1"/>
  <c r="J2171" i="1"/>
  <c r="K2171" i="1"/>
  <c r="L2171" i="1"/>
  <c r="M2171" i="1"/>
  <c r="I2172" i="1"/>
  <c r="J2172" i="1"/>
  <c r="K2172" i="1"/>
  <c r="L2172" i="1"/>
  <c r="M2172" i="1"/>
  <c r="I2173" i="1"/>
  <c r="J2173" i="1"/>
  <c r="K2173" i="1"/>
  <c r="L2173" i="1"/>
  <c r="M2173" i="1"/>
  <c r="I2174" i="1"/>
  <c r="J2174" i="1"/>
  <c r="K2174" i="1"/>
  <c r="L2174" i="1"/>
  <c r="M2174" i="1"/>
  <c r="I2175" i="1"/>
  <c r="J2175" i="1"/>
  <c r="K2175" i="1"/>
  <c r="L2175" i="1"/>
  <c r="M2175" i="1"/>
  <c r="I2176" i="1"/>
  <c r="J2176" i="1"/>
  <c r="K2176" i="1"/>
  <c r="L2176" i="1"/>
  <c r="M2176" i="1"/>
  <c r="I2177" i="1"/>
  <c r="J2177" i="1"/>
  <c r="K2177" i="1"/>
  <c r="L2177" i="1"/>
  <c r="M2177" i="1"/>
  <c r="I2178" i="1"/>
  <c r="J2178" i="1"/>
  <c r="K2178" i="1"/>
  <c r="L2178" i="1"/>
  <c r="M2178" i="1"/>
  <c r="I2179" i="1"/>
  <c r="J2179" i="1"/>
  <c r="K2179" i="1"/>
  <c r="L2179" i="1"/>
  <c r="M2179" i="1"/>
  <c r="I2180" i="1"/>
  <c r="J2180" i="1"/>
  <c r="K2180" i="1"/>
  <c r="L2180" i="1"/>
  <c r="M2180" i="1"/>
  <c r="I2181" i="1"/>
  <c r="J2181" i="1"/>
  <c r="K2181" i="1"/>
  <c r="L2181" i="1"/>
  <c r="M2181" i="1"/>
  <c r="I2182" i="1"/>
  <c r="J2182" i="1"/>
  <c r="K2182" i="1"/>
  <c r="L2182" i="1"/>
  <c r="M2182" i="1"/>
  <c r="I2183" i="1"/>
  <c r="J2183" i="1"/>
  <c r="K2183" i="1"/>
  <c r="L2183" i="1"/>
  <c r="M2183" i="1"/>
  <c r="I2184" i="1"/>
  <c r="J2184" i="1"/>
  <c r="K2184" i="1"/>
  <c r="L2184" i="1"/>
  <c r="M2184" i="1"/>
  <c r="I2185" i="1"/>
  <c r="J2185" i="1"/>
  <c r="K2185" i="1"/>
  <c r="L2185" i="1"/>
  <c r="M2185" i="1"/>
  <c r="I2186" i="1"/>
  <c r="J2186" i="1"/>
  <c r="K2186" i="1"/>
  <c r="L2186" i="1"/>
  <c r="M2186" i="1"/>
  <c r="I2187" i="1"/>
  <c r="J2187" i="1"/>
  <c r="K2187" i="1"/>
  <c r="L2187" i="1"/>
  <c r="M2187" i="1"/>
  <c r="I2188" i="1"/>
  <c r="J2188" i="1"/>
  <c r="K2188" i="1"/>
  <c r="L2188" i="1"/>
  <c r="M2188" i="1"/>
  <c r="I2189" i="1"/>
  <c r="J2189" i="1"/>
  <c r="K2189" i="1"/>
  <c r="L2189" i="1"/>
  <c r="M2189" i="1"/>
  <c r="I2190" i="1"/>
  <c r="J2190" i="1"/>
  <c r="K2190" i="1"/>
  <c r="L2190" i="1"/>
  <c r="M2190" i="1"/>
  <c r="I2191" i="1"/>
  <c r="J2191" i="1"/>
  <c r="K2191" i="1"/>
  <c r="L2191" i="1"/>
  <c r="M2191" i="1"/>
  <c r="I2192" i="1"/>
  <c r="J2192" i="1"/>
  <c r="K2192" i="1"/>
  <c r="L2192" i="1"/>
  <c r="M2192" i="1"/>
  <c r="I2193" i="1"/>
  <c r="J2193" i="1"/>
  <c r="K2193" i="1"/>
  <c r="L2193" i="1"/>
  <c r="M2193" i="1"/>
  <c r="I2194" i="1"/>
  <c r="J2194" i="1"/>
  <c r="K2194" i="1"/>
  <c r="L2194" i="1"/>
  <c r="M2194" i="1"/>
  <c r="I2195" i="1"/>
  <c r="J2195" i="1"/>
  <c r="K2195" i="1"/>
  <c r="L2195" i="1"/>
  <c r="M2195" i="1"/>
  <c r="I2196" i="1"/>
  <c r="J2196" i="1"/>
  <c r="K2196" i="1"/>
  <c r="L2196" i="1"/>
  <c r="M2196" i="1"/>
  <c r="I2197" i="1"/>
  <c r="J2197" i="1"/>
  <c r="K2197" i="1"/>
  <c r="L2197" i="1"/>
  <c r="M2197" i="1"/>
  <c r="I2198" i="1"/>
  <c r="J2198" i="1"/>
  <c r="K2198" i="1"/>
  <c r="L2198" i="1"/>
  <c r="M2198" i="1"/>
  <c r="I2199" i="1"/>
  <c r="J2199" i="1"/>
  <c r="K2199" i="1"/>
  <c r="L2199" i="1"/>
  <c r="M2199" i="1"/>
  <c r="I2200" i="1"/>
  <c r="J2200" i="1"/>
  <c r="K2200" i="1"/>
  <c r="L2200" i="1"/>
  <c r="M2200" i="1"/>
  <c r="I2201" i="1"/>
  <c r="J2201" i="1"/>
  <c r="K2201" i="1"/>
  <c r="L2201" i="1"/>
  <c r="M2201" i="1"/>
  <c r="I2202" i="1"/>
  <c r="J2202" i="1"/>
  <c r="K2202" i="1"/>
  <c r="L2202" i="1"/>
  <c r="M2202" i="1"/>
  <c r="I2203" i="1"/>
  <c r="J2203" i="1"/>
  <c r="K2203" i="1"/>
  <c r="L2203" i="1"/>
  <c r="M2203" i="1"/>
  <c r="I2204" i="1"/>
  <c r="J2204" i="1"/>
  <c r="K2204" i="1"/>
  <c r="L2204" i="1"/>
  <c r="M2204" i="1"/>
  <c r="I2205" i="1"/>
  <c r="J2205" i="1"/>
  <c r="K2205" i="1"/>
  <c r="L2205" i="1"/>
  <c r="M2205" i="1"/>
  <c r="I2206" i="1"/>
  <c r="J2206" i="1"/>
  <c r="K2206" i="1"/>
  <c r="L2206" i="1"/>
  <c r="M2206" i="1"/>
  <c r="I2207" i="1"/>
  <c r="J2207" i="1"/>
  <c r="K2207" i="1"/>
  <c r="L2207" i="1"/>
  <c r="M2207" i="1"/>
  <c r="I2208" i="1"/>
  <c r="J2208" i="1"/>
  <c r="K2208" i="1"/>
  <c r="L2208" i="1"/>
  <c r="M2208" i="1"/>
  <c r="I2209" i="1"/>
  <c r="J2209" i="1"/>
  <c r="K2209" i="1"/>
  <c r="L2209" i="1"/>
  <c r="M2209" i="1"/>
  <c r="I2210" i="1"/>
  <c r="J2210" i="1"/>
  <c r="K2210" i="1"/>
  <c r="L2210" i="1"/>
  <c r="M2210" i="1"/>
  <c r="I2211" i="1"/>
  <c r="J2211" i="1"/>
  <c r="K2211" i="1"/>
  <c r="L2211" i="1"/>
  <c r="M2211" i="1"/>
  <c r="I2212" i="1"/>
  <c r="J2212" i="1"/>
  <c r="K2212" i="1"/>
  <c r="L2212" i="1"/>
  <c r="M2212" i="1"/>
  <c r="I2213" i="1"/>
  <c r="J2213" i="1"/>
  <c r="K2213" i="1"/>
  <c r="L2213" i="1"/>
  <c r="M2213" i="1"/>
  <c r="I2214" i="1"/>
  <c r="J2214" i="1"/>
  <c r="K2214" i="1"/>
  <c r="L2214" i="1"/>
  <c r="M2214" i="1"/>
  <c r="I2215" i="1"/>
  <c r="J2215" i="1"/>
  <c r="K2215" i="1"/>
  <c r="L2215" i="1"/>
  <c r="M2215" i="1"/>
  <c r="I2216" i="1"/>
  <c r="J2216" i="1"/>
  <c r="K2216" i="1"/>
  <c r="L2216" i="1"/>
  <c r="M2216" i="1"/>
  <c r="I2217" i="1"/>
  <c r="J2217" i="1"/>
  <c r="K2217" i="1"/>
  <c r="L2217" i="1"/>
  <c r="M2217" i="1"/>
  <c r="I2218" i="1"/>
  <c r="J2218" i="1"/>
  <c r="K2218" i="1"/>
  <c r="L2218" i="1"/>
  <c r="M2218" i="1"/>
  <c r="I2219" i="1"/>
  <c r="J2219" i="1"/>
  <c r="K2219" i="1"/>
  <c r="L2219" i="1"/>
  <c r="M2219" i="1"/>
  <c r="I2220" i="1"/>
  <c r="J2220" i="1"/>
  <c r="K2220" i="1"/>
  <c r="L2220" i="1"/>
  <c r="M2220" i="1"/>
  <c r="I2221" i="1"/>
  <c r="J2221" i="1"/>
  <c r="K2221" i="1"/>
  <c r="L2221" i="1"/>
  <c r="M2221" i="1"/>
  <c r="I2222" i="1"/>
  <c r="J2222" i="1"/>
  <c r="K2222" i="1"/>
  <c r="L2222" i="1"/>
  <c r="M2222" i="1"/>
  <c r="I2223" i="1"/>
  <c r="J2223" i="1"/>
  <c r="K2223" i="1"/>
  <c r="L2223" i="1"/>
  <c r="M2223" i="1"/>
  <c r="I2224" i="1"/>
  <c r="J2224" i="1"/>
  <c r="K2224" i="1"/>
  <c r="L2224" i="1"/>
  <c r="M2224" i="1"/>
  <c r="I2225" i="1"/>
  <c r="J2225" i="1"/>
  <c r="K2225" i="1"/>
  <c r="L2225" i="1"/>
  <c r="M2225" i="1"/>
  <c r="I2226" i="1"/>
  <c r="J2226" i="1"/>
  <c r="K2226" i="1"/>
  <c r="L2226" i="1"/>
  <c r="M2226" i="1"/>
  <c r="I2227" i="1"/>
  <c r="J2227" i="1"/>
  <c r="K2227" i="1"/>
  <c r="L2227" i="1"/>
  <c r="M2227" i="1"/>
  <c r="I2228" i="1"/>
  <c r="J2228" i="1"/>
  <c r="K2228" i="1"/>
  <c r="L2228" i="1"/>
  <c r="M2228" i="1"/>
  <c r="I2229" i="1"/>
  <c r="J2229" i="1"/>
  <c r="K2229" i="1"/>
  <c r="L2229" i="1"/>
  <c r="M2229" i="1"/>
  <c r="I2230" i="1"/>
  <c r="J2230" i="1"/>
  <c r="K2230" i="1"/>
  <c r="L2230" i="1"/>
  <c r="M2230" i="1"/>
  <c r="I2231" i="1"/>
  <c r="J2231" i="1"/>
  <c r="K2231" i="1"/>
  <c r="L2231" i="1"/>
  <c r="M2231" i="1"/>
  <c r="I2232" i="1"/>
  <c r="J2232" i="1"/>
  <c r="K2232" i="1"/>
  <c r="L2232" i="1"/>
  <c r="M2232" i="1"/>
  <c r="I2233" i="1"/>
  <c r="J2233" i="1"/>
  <c r="K2233" i="1"/>
  <c r="L2233" i="1"/>
  <c r="M2233" i="1"/>
  <c r="I2234" i="1"/>
  <c r="J2234" i="1"/>
  <c r="K2234" i="1"/>
  <c r="L2234" i="1"/>
  <c r="M2234" i="1"/>
  <c r="I2235" i="1"/>
  <c r="J2235" i="1"/>
  <c r="K2235" i="1"/>
  <c r="L2235" i="1"/>
  <c r="M2235" i="1"/>
  <c r="I2236" i="1"/>
  <c r="J2236" i="1"/>
  <c r="K2236" i="1"/>
  <c r="L2236" i="1"/>
  <c r="M2236" i="1"/>
  <c r="I2237" i="1"/>
  <c r="J2237" i="1"/>
  <c r="K2237" i="1"/>
  <c r="L2237" i="1"/>
  <c r="M2237" i="1"/>
  <c r="I2238" i="1"/>
  <c r="J2238" i="1"/>
  <c r="K2238" i="1"/>
  <c r="L2238" i="1"/>
  <c r="M2238" i="1"/>
  <c r="I2239" i="1"/>
  <c r="J2239" i="1"/>
  <c r="K2239" i="1"/>
  <c r="L2239" i="1"/>
  <c r="M2239" i="1"/>
  <c r="I2240" i="1"/>
  <c r="J2240" i="1"/>
  <c r="K2240" i="1"/>
  <c r="L2240" i="1"/>
  <c r="M2240" i="1"/>
  <c r="I2241" i="1"/>
  <c r="J2241" i="1"/>
  <c r="K2241" i="1"/>
  <c r="L2241" i="1"/>
  <c r="M2241" i="1"/>
  <c r="I2242" i="1"/>
  <c r="J2242" i="1"/>
  <c r="K2242" i="1"/>
  <c r="L2242" i="1"/>
  <c r="M2242" i="1"/>
  <c r="I2243" i="1"/>
  <c r="J2243" i="1"/>
  <c r="K2243" i="1"/>
  <c r="L2243" i="1"/>
  <c r="M2243" i="1"/>
  <c r="I2244" i="1"/>
  <c r="J2244" i="1"/>
  <c r="K2244" i="1"/>
  <c r="L2244" i="1"/>
  <c r="M2244" i="1"/>
  <c r="I2245" i="1"/>
  <c r="J2245" i="1"/>
  <c r="K2245" i="1"/>
  <c r="L2245" i="1"/>
  <c r="M2245" i="1"/>
  <c r="I2246" i="1"/>
  <c r="J2246" i="1"/>
  <c r="K2246" i="1"/>
  <c r="L2246" i="1"/>
  <c r="M2246" i="1"/>
  <c r="I2247" i="1"/>
  <c r="J2247" i="1"/>
  <c r="K2247" i="1"/>
  <c r="L2247" i="1"/>
  <c r="M2247" i="1"/>
  <c r="I2248" i="1"/>
  <c r="J2248" i="1"/>
  <c r="K2248" i="1"/>
  <c r="L2248" i="1"/>
  <c r="M2248" i="1"/>
  <c r="I2249" i="1"/>
  <c r="J2249" i="1"/>
  <c r="K2249" i="1"/>
  <c r="L2249" i="1"/>
  <c r="M2249" i="1"/>
  <c r="I2250" i="1"/>
  <c r="J2250" i="1"/>
  <c r="K2250" i="1"/>
  <c r="L2250" i="1"/>
  <c r="M2250" i="1"/>
  <c r="I2251" i="1"/>
  <c r="J2251" i="1"/>
  <c r="K2251" i="1"/>
  <c r="L2251" i="1"/>
  <c r="M2251" i="1"/>
  <c r="I2252" i="1"/>
  <c r="J2252" i="1"/>
  <c r="K2252" i="1"/>
  <c r="L2252" i="1"/>
  <c r="M2252" i="1"/>
  <c r="I2253" i="1"/>
  <c r="J2253" i="1"/>
  <c r="K2253" i="1"/>
  <c r="L2253" i="1"/>
  <c r="M2253" i="1"/>
  <c r="I2254" i="1"/>
  <c r="J2254" i="1"/>
  <c r="K2254" i="1"/>
  <c r="L2254" i="1"/>
  <c r="M2254" i="1"/>
  <c r="I2255" i="1"/>
  <c r="J2255" i="1"/>
  <c r="K2255" i="1"/>
  <c r="L2255" i="1"/>
  <c r="M2255" i="1"/>
  <c r="I2256" i="1"/>
  <c r="J2256" i="1"/>
  <c r="K2256" i="1"/>
  <c r="L2256" i="1"/>
  <c r="M2256" i="1"/>
  <c r="I2257" i="1"/>
  <c r="J2257" i="1"/>
  <c r="K2257" i="1"/>
  <c r="L2257" i="1"/>
  <c r="M2257" i="1"/>
  <c r="I2258" i="1"/>
  <c r="J2258" i="1"/>
  <c r="K2258" i="1"/>
  <c r="L2258" i="1"/>
  <c r="M2258" i="1"/>
  <c r="I2259" i="1"/>
  <c r="J2259" i="1"/>
  <c r="K2259" i="1"/>
  <c r="L2259" i="1"/>
  <c r="M2259" i="1"/>
  <c r="I2260" i="1"/>
  <c r="J2260" i="1"/>
  <c r="K2260" i="1"/>
  <c r="L2260" i="1"/>
  <c r="M2260" i="1"/>
  <c r="I2261" i="1"/>
  <c r="J2261" i="1"/>
  <c r="K2261" i="1"/>
  <c r="L2261" i="1"/>
  <c r="M2261" i="1"/>
  <c r="I2262" i="1"/>
  <c r="J2262" i="1"/>
  <c r="K2262" i="1"/>
  <c r="L2262" i="1"/>
  <c r="M2262" i="1"/>
  <c r="I2263" i="1"/>
  <c r="J2263" i="1"/>
  <c r="K2263" i="1"/>
  <c r="L2263" i="1"/>
  <c r="M2263" i="1"/>
  <c r="I2264" i="1"/>
  <c r="J2264" i="1"/>
  <c r="K2264" i="1"/>
  <c r="L2264" i="1"/>
  <c r="M2264" i="1"/>
  <c r="I2265" i="1"/>
  <c r="J2265" i="1"/>
  <c r="K2265" i="1"/>
  <c r="L2265" i="1"/>
  <c r="M2265" i="1"/>
  <c r="I2266" i="1"/>
  <c r="J2266" i="1"/>
  <c r="K2266" i="1"/>
  <c r="L2266" i="1"/>
  <c r="M2266" i="1"/>
  <c r="I2267" i="1"/>
  <c r="J2267" i="1"/>
  <c r="K2267" i="1"/>
  <c r="L2267" i="1"/>
  <c r="M2267" i="1"/>
  <c r="I2268" i="1"/>
  <c r="J2268" i="1"/>
  <c r="K2268" i="1"/>
  <c r="L2268" i="1"/>
  <c r="M2268" i="1"/>
  <c r="I2269" i="1"/>
  <c r="J2269" i="1"/>
  <c r="K2269" i="1"/>
  <c r="L2269" i="1"/>
  <c r="M2269" i="1"/>
  <c r="I2270" i="1"/>
  <c r="J2270" i="1"/>
  <c r="K2270" i="1"/>
  <c r="L2270" i="1"/>
  <c r="M2270" i="1"/>
  <c r="I2271" i="1"/>
  <c r="J2271" i="1"/>
  <c r="K2271" i="1"/>
  <c r="L2271" i="1"/>
  <c r="M2271" i="1"/>
  <c r="I2272" i="1"/>
  <c r="J2272" i="1"/>
  <c r="K2272" i="1"/>
  <c r="L2272" i="1"/>
  <c r="M2272" i="1"/>
  <c r="I2273" i="1"/>
  <c r="J2273" i="1"/>
  <c r="K2273" i="1"/>
  <c r="L2273" i="1"/>
  <c r="M2273" i="1"/>
  <c r="I2274" i="1"/>
  <c r="J2274" i="1"/>
  <c r="K2274" i="1"/>
  <c r="L2274" i="1"/>
  <c r="M2274" i="1"/>
  <c r="I2275" i="1"/>
  <c r="J2275" i="1"/>
  <c r="K2275" i="1"/>
  <c r="L2275" i="1"/>
  <c r="M2275" i="1"/>
  <c r="I2276" i="1"/>
  <c r="J2276" i="1"/>
  <c r="K2276" i="1"/>
  <c r="L2276" i="1"/>
  <c r="M2276" i="1"/>
  <c r="I2277" i="1"/>
  <c r="J2277" i="1"/>
  <c r="K2277" i="1"/>
  <c r="L2277" i="1"/>
  <c r="M2277" i="1"/>
  <c r="I2278" i="1"/>
  <c r="J2278" i="1"/>
  <c r="K2278" i="1"/>
  <c r="L2278" i="1"/>
  <c r="M2278" i="1"/>
  <c r="I2279" i="1"/>
  <c r="J2279" i="1"/>
  <c r="K2279" i="1"/>
  <c r="L2279" i="1"/>
  <c r="M2279" i="1"/>
  <c r="I2280" i="1"/>
  <c r="J2280" i="1"/>
  <c r="K2280" i="1"/>
  <c r="L2280" i="1"/>
  <c r="M2280" i="1"/>
  <c r="I2281" i="1"/>
  <c r="J2281" i="1"/>
  <c r="K2281" i="1"/>
  <c r="L2281" i="1"/>
  <c r="M2281" i="1"/>
  <c r="I2282" i="1"/>
  <c r="J2282" i="1"/>
  <c r="K2282" i="1"/>
  <c r="L2282" i="1"/>
  <c r="M2282" i="1"/>
  <c r="I2283" i="1"/>
  <c r="J2283" i="1"/>
  <c r="K2283" i="1"/>
  <c r="L2283" i="1"/>
  <c r="M2283" i="1"/>
  <c r="I2284" i="1"/>
  <c r="J2284" i="1"/>
  <c r="K2284" i="1"/>
  <c r="L2284" i="1"/>
  <c r="M2284" i="1"/>
  <c r="I2285" i="1"/>
  <c r="J2285" i="1"/>
  <c r="K2285" i="1"/>
  <c r="L2285" i="1"/>
  <c r="M2285" i="1"/>
  <c r="I2286" i="1"/>
  <c r="J2286" i="1"/>
  <c r="K2286" i="1"/>
  <c r="L2286" i="1"/>
  <c r="M2286" i="1"/>
  <c r="I2287" i="1"/>
  <c r="J2287" i="1"/>
  <c r="K2287" i="1"/>
  <c r="L2287" i="1"/>
  <c r="M2287" i="1"/>
  <c r="I2288" i="1"/>
  <c r="J2288" i="1"/>
  <c r="K2288" i="1"/>
  <c r="L2288" i="1"/>
  <c r="M2288" i="1"/>
  <c r="I2289" i="1"/>
  <c r="J2289" i="1"/>
  <c r="K2289" i="1"/>
  <c r="L2289" i="1"/>
  <c r="M2289" i="1"/>
  <c r="I2290" i="1"/>
  <c r="J2290" i="1"/>
  <c r="K2290" i="1"/>
  <c r="L2290" i="1"/>
  <c r="M2290" i="1"/>
  <c r="I2291" i="1"/>
  <c r="J2291" i="1"/>
  <c r="K2291" i="1"/>
  <c r="L2291" i="1"/>
  <c r="M2291" i="1"/>
  <c r="I2292" i="1"/>
  <c r="J2292" i="1"/>
  <c r="K2292" i="1"/>
  <c r="L2292" i="1"/>
  <c r="M2292" i="1"/>
  <c r="I2293" i="1"/>
  <c r="J2293" i="1"/>
  <c r="K2293" i="1"/>
  <c r="L2293" i="1"/>
  <c r="M2293" i="1"/>
  <c r="I2294" i="1"/>
  <c r="J2294" i="1"/>
  <c r="K2294" i="1"/>
  <c r="L2294" i="1"/>
  <c r="M2294" i="1"/>
  <c r="I2295" i="1"/>
  <c r="J2295" i="1"/>
  <c r="K2295" i="1"/>
  <c r="L2295" i="1"/>
  <c r="M2295" i="1"/>
  <c r="I2296" i="1"/>
  <c r="J2296" i="1"/>
  <c r="K2296" i="1"/>
  <c r="L2296" i="1"/>
  <c r="M2296" i="1"/>
  <c r="I2297" i="1"/>
  <c r="J2297" i="1"/>
  <c r="K2297" i="1"/>
  <c r="L2297" i="1"/>
  <c r="M2297" i="1"/>
  <c r="I2298" i="1"/>
  <c r="J2298" i="1"/>
  <c r="K2298" i="1"/>
  <c r="L2298" i="1"/>
  <c r="M2298" i="1"/>
  <c r="I2299" i="1"/>
  <c r="J2299" i="1"/>
  <c r="K2299" i="1"/>
  <c r="L2299" i="1"/>
  <c r="M2299" i="1"/>
  <c r="I2300" i="1"/>
  <c r="J2300" i="1"/>
  <c r="K2300" i="1"/>
  <c r="L2300" i="1"/>
  <c r="M2300" i="1"/>
  <c r="I2301" i="1"/>
  <c r="J2301" i="1"/>
  <c r="K2301" i="1"/>
  <c r="L2301" i="1"/>
  <c r="M2301" i="1"/>
  <c r="I2302" i="1"/>
  <c r="J2302" i="1"/>
  <c r="K2302" i="1"/>
  <c r="L2302" i="1"/>
  <c r="M2302" i="1"/>
  <c r="I2303" i="1"/>
  <c r="J2303" i="1"/>
  <c r="K2303" i="1"/>
  <c r="L2303" i="1"/>
  <c r="M2303" i="1"/>
  <c r="I2304" i="1"/>
  <c r="J2304" i="1"/>
  <c r="K2304" i="1"/>
  <c r="L2304" i="1"/>
  <c r="M2304" i="1"/>
  <c r="I2305" i="1"/>
  <c r="J2305" i="1"/>
  <c r="K2305" i="1"/>
  <c r="L2305" i="1"/>
  <c r="M2305" i="1"/>
  <c r="I2306" i="1"/>
  <c r="J2306" i="1"/>
  <c r="K2306" i="1"/>
  <c r="L2306" i="1"/>
  <c r="M2306" i="1"/>
  <c r="I2307" i="1"/>
  <c r="J2307" i="1"/>
  <c r="K2307" i="1"/>
  <c r="L2307" i="1"/>
  <c r="M2307" i="1"/>
  <c r="I2308" i="1"/>
  <c r="J2308" i="1"/>
  <c r="K2308" i="1"/>
  <c r="L2308" i="1"/>
  <c r="M2308" i="1"/>
  <c r="I2309" i="1"/>
  <c r="J2309" i="1"/>
  <c r="K2309" i="1"/>
  <c r="L2309" i="1"/>
  <c r="M2309" i="1"/>
  <c r="I2310" i="1"/>
  <c r="J2310" i="1"/>
  <c r="K2310" i="1"/>
  <c r="L2310" i="1"/>
  <c r="M2310" i="1"/>
  <c r="I2311" i="1"/>
  <c r="J2311" i="1"/>
  <c r="K2311" i="1"/>
  <c r="L2311" i="1"/>
  <c r="M2311" i="1"/>
  <c r="I2312" i="1"/>
  <c r="J2312" i="1"/>
  <c r="K2312" i="1"/>
  <c r="L2312" i="1"/>
  <c r="M2312" i="1"/>
  <c r="I2313" i="1"/>
  <c r="J2313" i="1"/>
  <c r="K2313" i="1"/>
  <c r="L2313" i="1"/>
  <c r="M2313" i="1"/>
  <c r="I2314" i="1"/>
  <c r="J2314" i="1"/>
  <c r="K2314" i="1"/>
  <c r="L2314" i="1"/>
  <c r="M2314" i="1"/>
  <c r="I2315" i="1"/>
  <c r="J2315" i="1"/>
  <c r="K2315" i="1"/>
  <c r="L2315" i="1"/>
  <c r="M2315" i="1"/>
  <c r="I2316" i="1"/>
  <c r="J2316" i="1"/>
  <c r="K2316" i="1"/>
  <c r="L2316" i="1"/>
  <c r="M2316" i="1"/>
  <c r="I2317" i="1"/>
  <c r="J2317" i="1"/>
  <c r="K2317" i="1"/>
  <c r="L2317" i="1"/>
  <c r="M2317" i="1"/>
  <c r="I2318" i="1"/>
  <c r="J2318" i="1"/>
  <c r="K2318" i="1"/>
  <c r="L2318" i="1"/>
  <c r="M2318" i="1"/>
  <c r="I2319" i="1"/>
  <c r="J2319" i="1"/>
  <c r="K2319" i="1"/>
  <c r="L2319" i="1"/>
  <c r="M2319" i="1"/>
  <c r="I2320" i="1"/>
  <c r="J2320" i="1"/>
  <c r="K2320" i="1"/>
  <c r="L2320" i="1"/>
  <c r="M2320" i="1"/>
  <c r="I2321" i="1"/>
  <c r="J2321" i="1"/>
  <c r="K2321" i="1"/>
  <c r="L2321" i="1"/>
  <c r="M2321" i="1"/>
  <c r="I2322" i="1"/>
  <c r="J2322" i="1"/>
  <c r="K2322" i="1"/>
  <c r="L2322" i="1"/>
  <c r="M2322" i="1"/>
  <c r="I2323" i="1"/>
  <c r="J2323" i="1"/>
  <c r="K2323" i="1"/>
  <c r="L2323" i="1"/>
  <c r="M2323" i="1"/>
  <c r="I2324" i="1"/>
  <c r="J2324" i="1"/>
  <c r="K2324" i="1"/>
  <c r="L2324" i="1"/>
  <c r="M2324" i="1"/>
  <c r="I2325" i="1"/>
  <c r="J2325" i="1"/>
  <c r="K2325" i="1"/>
  <c r="L2325" i="1"/>
  <c r="M2325" i="1"/>
  <c r="I2326" i="1"/>
  <c r="J2326" i="1"/>
  <c r="K2326" i="1"/>
  <c r="L2326" i="1"/>
  <c r="M2326" i="1"/>
  <c r="I2327" i="1"/>
  <c r="J2327" i="1"/>
  <c r="K2327" i="1"/>
  <c r="L2327" i="1"/>
  <c r="M2327" i="1"/>
  <c r="I2328" i="1"/>
  <c r="J2328" i="1"/>
  <c r="K2328" i="1"/>
  <c r="L2328" i="1"/>
  <c r="M2328" i="1"/>
  <c r="I2329" i="1"/>
  <c r="J2329" i="1"/>
  <c r="K2329" i="1"/>
  <c r="L2329" i="1"/>
  <c r="M2329" i="1"/>
  <c r="I2330" i="1"/>
  <c r="J2330" i="1"/>
  <c r="K2330" i="1"/>
  <c r="L2330" i="1"/>
  <c r="M2330" i="1"/>
  <c r="I2331" i="1"/>
  <c r="J2331" i="1"/>
  <c r="K2331" i="1"/>
  <c r="L2331" i="1"/>
  <c r="M2331" i="1"/>
  <c r="I2332" i="1"/>
  <c r="J2332" i="1"/>
  <c r="K2332" i="1"/>
  <c r="L2332" i="1"/>
  <c r="M2332" i="1"/>
  <c r="I2333" i="1"/>
  <c r="J2333" i="1"/>
  <c r="K2333" i="1"/>
  <c r="L2333" i="1"/>
  <c r="M2333" i="1"/>
  <c r="I2334" i="1"/>
  <c r="J2334" i="1"/>
  <c r="K2334" i="1"/>
  <c r="L2334" i="1"/>
  <c r="M2334" i="1"/>
  <c r="I2335" i="1"/>
  <c r="J2335" i="1"/>
  <c r="K2335" i="1"/>
  <c r="L2335" i="1"/>
  <c r="M2335" i="1"/>
  <c r="I2336" i="1"/>
  <c r="J2336" i="1"/>
  <c r="K2336" i="1"/>
  <c r="L2336" i="1"/>
  <c r="M2336" i="1"/>
  <c r="I2337" i="1"/>
  <c r="J2337" i="1"/>
  <c r="K2337" i="1"/>
  <c r="L2337" i="1"/>
  <c r="M2337" i="1"/>
  <c r="I2338" i="1"/>
  <c r="J2338" i="1"/>
  <c r="K2338" i="1"/>
  <c r="L2338" i="1"/>
  <c r="M2338" i="1"/>
  <c r="I2339" i="1"/>
  <c r="J2339" i="1"/>
  <c r="K2339" i="1"/>
  <c r="L2339" i="1"/>
  <c r="M2339" i="1"/>
  <c r="I2340" i="1"/>
  <c r="J2340" i="1"/>
  <c r="K2340" i="1"/>
  <c r="L2340" i="1"/>
  <c r="M2340" i="1"/>
  <c r="I2341" i="1"/>
  <c r="J2341" i="1"/>
  <c r="K2341" i="1"/>
  <c r="L2341" i="1"/>
  <c r="M2341" i="1"/>
  <c r="I2342" i="1"/>
  <c r="J2342" i="1"/>
  <c r="K2342" i="1"/>
  <c r="L2342" i="1"/>
  <c r="M2342" i="1"/>
  <c r="I2343" i="1"/>
  <c r="J2343" i="1"/>
  <c r="K2343" i="1"/>
  <c r="L2343" i="1"/>
  <c r="M2343" i="1"/>
  <c r="I2344" i="1"/>
  <c r="J2344" i="1"/>
  <c r="K2344" i="1"/>
  <c r="L2344" i="1"/>
  <c r="M2344" i="1"/>
  <c r="I2345" i="1"/>
  <c r="J2345" i="1"/>
  <c r="K2345" i="1"/>
  <c r="L2345" i="1"/>
  <c r="M2345" i="1"/>
  <c r="I2346" i="1"/>
  <c r="J2346" i="1"/>
  <c r="K2346" i="1"/>
  <c r="L2346" i="1"/>
  <c r="M2346" i="1"/>
  <c r="I2347" i="1"/>
  <c r="J2347" i="1"/>
  <c r="K2347" i="1"/>
  <c r="L2347" i="1"/>
  <c r="M2347" i="1"/>
  <c r="I2348" i="1"/>
  <c r="J2348" i="1"/>
  <c r="K2348" i="1"/>
  <c r="L2348" i="1"/>
  <c r="M2348" i="1"/>
  <c r="I2349" i="1"/>
  <c r="J2349" i="1"/>
  <c r="K2349" i="1"/>
  <c r="L2349" i="1"/>
  <c r="M2349" i="1"/>
  <c r="I2350" i="1"/>
  <c r="J2350" i="1"/>
  <c r="K2350" i="1"/>
  <c r="L2350" i="1"/>
  <c r="M2350" i="1"/>
  <c r="I2351" i="1"/>
  <c r="J2351" i="1"/>
  <c r="K2351" i="1"/>
  <c r="L2351" i="1"/>
  <c r="M2351" i="1"/>
  <c r="I2352" i="1"/>
  <c r="J2352" i="1"/>
  <c r="K2352" i="1"/>
  <c r="L2352" i="1"/>
  <c r="M2352" i="1"/>
  <c r="I2353" i="1"/>
  <c r="J2353" i="1"/>
  <c r="K2353" i="1"/>
  <c r="L2353" i="1"/>
  <c r="M2353" i="1"/>
  <c r="I2354" i="1"/>
  <c r="J2354" i="1"/>
  <c r="K2354" i="1"/>
  <c r="L2354" i="1"/>
  <c r="M2354" i="1"/>
  <c r="I2355" i="1"/>
  <c r="J2355" i="1"/>
  <c r="K2355" i="1"/>
  <c r="L2355" i="1"/>
  <c r="M2355" i="1"/>
  <c r="I2356" i="1"/>
  <c r="J2356" i="1"/>
  <c r="K2356" i="1"/>
  <c r="L2356" i="1"/>
  <c r="M2356" i="1"/>
  <c r="I2357" i="1"/>
  <c r="J2357" i="1"/>
  <c r="K2357" i="1"/>
  <c r="L2357" i="1"/>
  <c r="M2357" i="1"/>
  <c r="I2358" i="1"/>
  <c r="J2358" i="1"/>
  <c r="K2358" i="1"/>
  <c r="L2358" i="1"/>
  <c r="M2358" i="1"/>
  <c r="I2359" i="1"/>
  <c r="J2359" i="1"/>
  <c r="K2359" i="1"/>
  <c r="L2359" i="1"/>
  <c r="M2359" i="1"/>
  <c r="I2360" i="1"/>
  <c r="J2360" i="1"/>
  <c r="K2360" i="1"/>
  <c r="L2360" i="1"/>
  <c r="M2360" i="1"/>
  <c r="I2361" i="1"/>
  <c r="J2361" i="1"/>
  <c r="K2361" i="1"/>
  <c r="L2361" i="1"/>
  <c r="M2361" i="1"/>
  <c r="I2362" i="1"/>
  <c r="J2362" i="1"/>
  <c r="K2362" i="1"/>
  <c r="L2362" i="1"/>
  <c r="M2362" i="1"/>
  <c r="I2363" i="1"/>
  <c r="J2363" i="1"/>
  <c r="K2363" i="1"/>
  <c r="L2363" i="1"/>
  <c r="M2363" i="1"/>
  <c r="I2364" i="1"/>
  <c r="J2364" i="1"/>
  <c r="K2364" i="1"/>
  <c r="L2364" i="1"/>
  <c r="M2364" i="1"/>
  <c r="I2365" i="1"/>
  <c r="J2365" i="1"/>
  <c r="K2365" i="1"/>
  <c r="L2365" i="1"/>
  <c r="M2365" i="1"/>
  <c r="I2366" i="1"/>
  <c r="J2366" i="1"/>
  <c r="K2366" i="1"/>
  <c r="L2366" i="1"/>
  <c r="M2366" i="1"/>
  <c r="I2367" i="1"/>
  <c r="J2367" i="1"/>
  <c r="K2367" i="1"/>
  <c r="L2367" i="1"/>
  <c r="M2367" i="1"/>
  <c r="I2368" i="1"/>
  <c r="J2368" i="1"/>
  <c r="K2368" i="1"/>
  <c r="L2368" i="1"/>
  <c r="M2368" i="1"/>
  <c r="I2369" i="1"/>
  <c r="J2369" i="1"/>
  <c r="K2369" i="1"/>
  <c r="L2369" i="1"/>
  <c r="M2369" i="1"/>
  <c r="I2370" i="1"/>
  <c r="J2370" i="1"/>
  <c r="K2370" i="1"/>
  <c r="L2370" i="1"/>
  <c r="M2370" i="1"/>
  <c r="I2371" i="1"/>
  <c r="J2371" i="1"/>
  <c r="K2371" i="1"/>
  <c r="L2371" i="1"/>
  <c r="M2371" i="1"/>
  <c r="I2372" i="1"/>
  <c r="J2372" i="1"/>
  <c r="K2372" i="1"/>
  <c r="L2372" i="1"/>
  <c r="M2372" i="1"/>
  <c r="I2373" i="1"/>
  <c r="J2373" i="1"/>
  <c r="K2373" i="1"/>
  <c r="L2373" i="1"/>
  <c r="M2373" i="1"/>
  <c r="I2374" i="1"/>
  <c r="J2374" i="1"/>
  <c r="K2374" i="1"/>
  <c r="L2374" i="1"/>
  <c r="M2374" i="1"/>
  <c r="I2375" i="1"/>
  <c r="J2375" i="1"/>
  <c r="K2375" i="1"/>
  <c r="L2375" i="1"/>
  <c r="M2375" i="1"/>
  <c r="I2376" i="1"/>
  <c r="J2376" i="1"/>
  <c r="K2376" i="1"/>
  <c r="L2376" i="1"/>
  <c r="M2376" i="1"/>
  <c r="I2377" i="1"/>
  <c r="J2377" i="1"/>
  <c r="K2377" i="1"/>
  <c r="L2377" i="1"/>
  <c r="M2377" i="1"/>
  <c r="I2378" i="1"/>
  <c r="J2378" i="1"/>
  <c r="K2378" i="1"/>
  <c r="L2378" i="1"/>
  <c r="M2378" i="1"/>
  <c r="I2379" i="1"/>
  <c r="J2379" i="1"/>
  <c r="K2379" i="1"/>
  <c r="L2379" i="1"/>
  <c r="M2379" i="1"/>
  <c r="I2380" i="1"/>
  <c r="J2380" i="1"/>
  <c r="K2380" i="1"/>
  <c r="L2380" i="1"/>
  <c r="M2380" i="1"/>
  <c r="I2381" i="1"/>
  <c r="J2381" i="1"/>
  <c r="K2381" i="1"/>
  <c r="L2381" i="1"/>
  <c r="M2381" i="1"/>
  <c r="I2382" i="1"/>
  <c r="J2382" i="1"/>
  <c r="K2382" i="1"/>
  <c r="L2382" i="1"/>
  <c r="M2382" i="1"/>
  <c r="I2383" i="1"/>
  <c r="J2383" i="1"/>
  <c r="K2383" i="1"/>
  <c r="L2383" i="1"/>
  <c r="M2383" i="1"/>
  <c r="I2384" i="1"/>
  <c r="J2384" i="1"/>
  <c r="K2384" i="1"/>
  <c r="L2384" i="1"/>
  <c r="M2384" i="1"/>
  <c r="I2385" i="1"/>
  <c r="J2385" i="1"/>
  <c r="K2385" i="1"/>
  <c r="L2385" i="1"/>
  <c r="M2385" i="1"/>
  <c r="I2386" i="1"/>
  <c r="J2386" i="1"/>
  <c r="K2386" i="1"/>
  <c r="L2386" i="1"/>
  <c r="M2386" i="1"/>
  <c r="I2387" i="1"/>
  <c r="J2387" i="1"/>
  <c r="K2387" i="1"/>
  <c r="L2387" i="1"/>
  <c r="M2387" i="1"/>
  <c r="I2388" i="1"/>
  <c r="J2388" i="1"/>
  <c r="K2388" i="1"/>
  <c r="L2388" i="1"/>
  <c r="M2388" i="1"/>
  <c r="I2389" i="1"/>
  <c r="J2389" i="1"/>
  <c r="K2389" i="1"/>
  <c r="L2389" i="1"/>
  <c r="M2389" i="1"/>
  <c r="I2390" i="1"/>
  <c r="J2390" i="1"/>
  <c r="K2390" i="1"/>
  <c r="L2390" i="1"/>
  <c r="M2390" i="1"/>
  <c r="I2391" i="1"/>
  <c r="J2391" i="1"/>
  <c r="K2391" i="1"/>
  <c r="L2391" i="1"/>
  <c r="M2391" i="1"/>
  <c r="I2392" i="1"/>
  <c r="J2392" i="1"/>
  <c r="K2392" i="1"/>
  <c r="L2392" i="1"/>
  <c r="M2392" i="1"/>
  <c r="I2393" i="1"/>
  <c r="J2393" i="1"/>
  <c r="K2393" i="1"/>
  <c r="L2393" i="1"/>
  <c r="M2393" i="1"/>
  <c r="I2394" i="1"/>
  <c r="J2394" i="1"/>
  <c r="K2394" i="1"/>
  <c r="L2394" i="1"/>
  <c r="M2394" i="1"/>
  <c r="I2395" i="1"/>
  <c r="J2395" i="1"/>
  <c r="K2395" i="1"/>
  <c r="L2395" i="1"/>
  <c r="M2395" i="1"/>
  <c r="I2396" i="1"/>
  <c r="J2396" i="1"/>
  <c r="K2396" i="1"/>
  <c r="L2396" i="1"/>
  <c r="M2396" i="1"/>
  <c r="I2397" i="1"/>
  <c r="J2397" i="1"/>
  <c r="K2397" i="1"/>
  <c r="L2397" i="1"/>
  <c r="M2397" i="1"/>
  <c r="I2398" i="1"/>
  <c r="J2398" i="1"/>
  <c r="K2398" i="1"/>
  <c r="L2398" i="1"/>
  <c r="M2398" i="1"/>
  <c r="I2399" i="1"/>
  <c r="J2399" i="1"/>
  <c r="K2399" i="1"/>
  <c r="L2399" i="1"/>
  <c r="M2399" i="1"/>
  <c r="I2400" i="1"/>
  <c r="J2400" i="1"/>
  <c r="K2400" i="1"/>
  <c r="L2400" i="1"/>
  <c r="M2400" i="1"/>
  <c r="I2401" i="1"/>
  <c r="J2401" i="1"/>
  <c r="K2401" i="1"/>
  <c r="L2401" i="1"/>
  <c r="M2401" i="1"/>
  <c r="I2402" i="1"/>
  <c r="J2402" i="1"/>
  <c r="K2402" i="1"/>
  <c r="L2402" i="1"/>
  <c r="M2402" i="1"/>
  <c r="I2403" i="1"/>
  <c r="J2403" i="1"/>
  <c r="K2403" i="1"/>
  <c r="L2403" i="1"/>
  <c r="M2403" i="1"/>
  <c r="I2404" i="1"/>
  <c r="J2404" i="1"/>
  <c r="K2404" i="1"/>
  <c r="L2404" i="1"/>
  <c r="M2404" i="1"/>
  <c r="I2405" i="1"/>
  <c r="J2405" i="1"/>
  <c r="K2405" i="1"/>
  <c r="L2405" i="1"/>
  <c r="M2405" i="1"/>
  <c r="I2406" i="1"/>
  <c r="J2406" i="1"/>
  <c r="K2406" i="1"/>
  <c r="L2406" i="1"/>
  <c r="M2406" i="1"/>
  <c r="I2407" i="1"/>
  <c r="J2407" i="1"/>
  <c r="K2407" i="1"/>
  <c r="L2407" i="1"/>
  <c r="M2407" i="1"/>
  <c r="I2408" i="1"/>
  <c r="J2408" i="1"/>
  <c r="K2408" i="1"/>
  <c r="L2408" i="1"/>
  <c r="M2408" i="1"/>
  <c r="I2409" i="1"/>
  <c r="J2409" i="1"/>
  <c r="K2409" i="1"/>
  <c r="L2409" i="1"/>
  <c r="M2409" i="1"/>
  <c r="I2410" i="1"/>
  <c r="J2410" i="1"/>
  <c r="K2410" i="1"/>
  <c r="L2410" i="1"/>
  <c r="M2410" i="1"/>
  <c r="I2411" i="1"/>
  <c r="J2411" i="1"/>
  <c r="K2411" i="1"/>
  <c r="L2411" i="1"/>
  <c r="M2411" i="1"/>
  <c r="I2412" i="1"/>
  <c r="J2412" i="1"/>
  <c r="K2412" i="1"/>
  <c r="L2412" i="1"/>
  <c r="M2412" i="1"/>
  <c r="I2413" i="1"/>
  <c r="J2413" i="1"/>
  <c r="K2413" i="1"/>
  <c r="L2413" i="1"/>
  <c r="M2413" i="1"/>
  <c r="I2414" i="1"/>
  <c r="J2414" i="1"/>
  <c r="K2414" i="1"/>
  <c r="L2414" i="1"/>
  <c r="M2414" i="1"/>
  <c r="I2415" i="1"/>
  <c r="J2415" i="1"/>
  <c r="K2415" i="1"/>
  <c r="L2415" i="1"/>
  <c r="M2415" i="1"/>
  <c r="I2416" i="1"/>
  <c r="J2416" i="1"/>
  <c r="K2416" i="1"/>
  <c r="L2416" i="1"/>
  <c r="M2416" i="1"/>
  <c r="I2417" i="1"/>
  <c r="J2417" i="1"/>
  <c r="K2417" i="1"/>
  <c r="L2417" i="1"/>
  <c r="M2417" i="1"/>
  <c r="I2418" i="1"/>
  <c r="J2418" i="1"/>
  <c r="K2418" i="1"/>
  <c r="L2418" i="1"/>
  <c r="M2418" i="1"/>
  <c r="I2419" i="1"/>
  <c r="J2419" i="1"/>
  <c r="K2419" i="1"/>
  <c r="L2419" i="1"/>
  <c r="M2419" i="1"/>
  <c r="I2420" i="1"/>
  <c r="J2420" i="1"/>
  <c r="K2420" i="1"/>
  <c r="L2420" i="1"/>
  <c r="M2420" i="1"/>
  <c r="I2421" i="1"/>
  <c r="J2421" i="1"/>
  <c r="K2421" i="1"/>
  <c r="L2421" i="1"/>
  <c r="M2421" i="1"/>
  <c r="I2422" i="1"/>
  <c r="J2422" i="1"/>
  <c r="K2422" i="1"/>
  <c r="L2422" i="1"/>
  <c r="M2422" i="1"/>
  <c r="I2423" i="1"/>
  <c r="J2423" i="1"/>
  <c r="K2423" i="1"/>
  <c r="L2423" i="1"/>
  <c r="M2423" i="1"/>
  <c r="I2424" i="1"/>
  <c r="J2424" i="1"/>
  <c r="K2424" i="1"/>
  <c r="L2424" i="1"/>
  <c r="M2424" i="1"/>
  <c r="I2425" i="1"/>
  <c r="J2425" i="1"/>
  <c r="K2425" i="1"/>
  <c r="L2425" i="1"/>
  <c r="M2425" i="1"/>
  <c r="I2426" i="1"/>
  <c r="J2426" i="1"/>
  <c r="K2426" i="1"/>
  <c r="L2426" i="1"/>
  <c r="M2426" i="1"/>
  <c r="I2427" i="1"/>
  <c r="J2427" i="1"/>
  <c r="K2427" i="1"/>
  <c r="L2427" i="1"/>
  <c r="M2427" i="1"/>
  <c r="I2428" i="1"/>
  <c r="J2428" i="1"/>
  <c r="K2428" i="1"/>
  <c r="L2428" i="1"/>
  <c r="M2428" i="1"/>
  <c r="I2429" i="1"/>
  <c r="J2429" i="1"/>
  <c r="K2429" i="1"/>
  <c r="L2429" i="1"/>
  <c r="M2429" i="1"/>
  <c r="I2430" i="1"/>
  <c r="J2430" i="1"/>
  <c r="K2430" i="1"/>
  <c r="L2430" i="1"/>
  <c r="M2430" i="1"/>
  <c r="I2431" i="1"/>
  <c r="J2431" i="1"/>
  <c r="K2431" i="1"/>
  <c r="L2431" i="1"/>
  <c r="M2431" i="1"/>
  <c r="I2432" i="1"/>
  <c r="J2432" i="1"/>
  <c r="K2432" i="1"/>
  <c r="L2432" i="1"/>
  <c r="M2432" i="1"/>
  <c r="I2433" i="1"/>
  <c r="J2433" i="1"/>
  <c r="K2433" i="1"/>
  <c r="L2433" i="1"/>
  <c r="M2433" i="1"/>
  <c r="I2434" i="1"/>
  <c r="J2434" i="1"/>
  <c r="K2434" i="1"/>
  <c r="L2434" i="1"/>
  <c r="M2434" i="1"/>
  <c r="I2435" i="1"/>
  <c r="J2435" i="1"/>
  <c r="K2435" i="1"/>
  <c r="L2435" i="1"/>
  <c r="M2435" i="1"/>
  <c r="I2436" i="1"/>
  <c r="J2436" i="1"/>
  <c r="K2436" i="1"/>
  <c r="L2436" i="1"/>
  <c r="M2436" i="1"/>
  <c r="I2437" i="1"/>
  <c r="J2437" i="1"/>
  <c r="K2437" i="1"/>
  <c r="L2437" i="1"/>
  <c r="M2437" i="1"/>
  <c r="I2438" i="1"/>
  <c r="J2438" i="1"/>
  <c r="K2438" i="1"/>
  <c r="L2438" i="1"/>
  <c r="M2438" i="1"/>
  <c r="I2439" i="1"/>
  <c r="J2439" i="1"/>
  <c r="K2439" i="1"/>
  <c r="L2439" i="1"/>
  <c r="M2439" i="1"/>
  <c r="I2440" i="1"/>
  <c r="J2440" i="1"/>
  <c r="K2440" i="1"/>
  <c r="L2440" i="1"/>
  <c r="M2440" i="1"/>
  <c r="I2441" i="1"/>
  <c r="J2441" i="1"/>
  <c r="K2441" i="1"/>
  <c r="L2441" i="1"/>
  <c r="M2441" i="1"/>
  <c r="I2442" i="1"/>
  <c r="J2442" i="1"/>
  <c r="K2442" i="1"/>
  <c r="L2442" i="1"/>
  <c r="M2442" i="1"/>
  <c r="I2443" i="1"/>
  <c r="J2443" i="1"/>
  <c r="K2443" i="1"/>
  <c r="L2443" i="1"/>
  <c r="M2443" i="1"/>
  <c r="I2444" i="1"/>
  <c r="J2444" i="1"/>
  <c r="K2444" i="1"/>
  <c r="L2444" i="1"/>
  <c r="M2444" i="1"/>
  <c r="I2445" i="1"/>
  <c r="J2445" i="1"/>
  <c r="K2445" i="1"/>
  <c r="L2445" i="1"/>
  <c r="M2445" i="1"/>
  <c r="I2446" i="1"/>
  <c r="J2446" i="1"/>
  <c r="K2446" i="1"/>
  <c r="L2446" i="1"/>
  <c r="M2446" i="1"/>
  <c r="I2447" i="1"/>
  <c r="J2447" i="1"/>
  <c r="K2447" i="1"/>
  <c r="L2447" i="1"/>
  <c r="M2447" i="1"/>
  <c r="I2448" i="1"/>
  <c r="J2448" i="1"/>
  <c r="K2448" i="1"/>
  <c r="L2448" i="1"/>
  <c r="M2448" i="1"/>
  <c r="I2449" i="1"/>
  <c r="J2449" i="1"/>
  <c r="K2449" i="1"/>
  <c r="L2449" i="1"/>
  <c r="M2449" i="1"/>
  <c r="I2450" i="1"/>
  <c r="J2450" i="1"/>
  <c r="K2450" i="1"/>
  <c r="L2450" i="1"/>
  <c r="M2450" i="1"/>
  <c r="I2451" i="1"/>
  <c r="J2451" i="1"/>
  <c r="K2451" i="1"/>
  <c r="L2451" i="1"/>
  <c r="M2451" i="1"/>
  <c r="I2452" i="1"/>
  <c r="J2452" i="1"/>
  <c r="K2452" i="1"/>
  <c r="L2452" i="1"/>
  <c r="M2452" i="1"/>
  <c r="I2453" i="1"/>
  <c r="J2453" i="1"/>
  <c r="K2453" i="1"/>
  <c r="L2453" i="1"/>
  <c r="M2453" i="1"/>
  <c r="I2454" i="1"/>
  <c r="J2454" i="1"/>
  <c r="K2454" i="1"/>
  <c r="L2454" i="1"/>
  <c r="M2454" i="1"/>
  <c r="I2455" i="1"/>
  <c r="J2455" i="1"/>
  <c r="K2455" i="1"/>
  <c r="L2455" i="1"/>
  <c r="M2455" i="1"/>
  <c r="I2456" i="1"/>
  <c r="J2456" i="1"/>
  <c r="K2456" i="1"/>
  <c r="L2456" i="1"/>
  <c r="M2456" i="1"/>
  <c r="I2457" i="1"/>
  <c r="J2457" i="1"/>
  <c r="K2457" i="1"/>
  <c r="L2457" i="1"/>
  <c r="M2457" i="1"/>
  <c r="I2458" i="1"/>
  <c r="J2458" i="1"/>
  <c r="K2458" i="1"/>
  <c r="L2458" i="1"/>
  <c r="M2458" i="1"/>
  <c r="I2459" i="1"/>
  <c r="J2459" i="1"/>
  <c r="K2459" i="1"/>
  <c r="L2459" i="1"/>
  <c r="M2459" i="1"/>
  <c r="I2460" i="1"/>
  <c r="J2460" i="1"/>
  <c r="K2460" i="1"/>
  <c r="L2460" i="1"/>
  <c r="M2460" i="1"/>
  <c r="I2461" i="1"/>
  <c r="J2461" i="1"/>
  <c r="K2461" i="1"/>
  <c r="L2461" i="1"/>
  <c r="M2461" i="1"/>
  <c r="I2462" i="1"/>
  <c r="J2462" i="1"/>
  <c r="K2462" i="1"/>
  <c r="L2462" i="1"/>
  <c r="M2462" i="1"/>
  <c r="I2463" i="1"/>
  <c r="J2463" i="1"/>
  <c r="K2463" i="1"/>
  <c r="L2463" i="1"/>
  <c r="M2463" i="1"/>
  <c r="I2464" i="1"/>
  <c r="J2464" i="1"/>
  <c r="K2464" i="1"/>
  <c r="L2464" i="1"/>
  <c r="M2464" i="1"/>
  <c r="I2465" i="1"/>
  <c r="J2465" i="1"/>
  <c r="K2465" i="1"/>
  <c r="L2465" i="1"/>
  <c r="M2465" i="1"/>
  <c r="I2466" i="1"/>
  <c r="J2466" i="1"/>
  <c r="K2466" i="1"/>
  <c r="L2466" i="1"/>
  <c r="M2466" i="1"/>
  <c r="I2467" i="1"/>
  <c r="J2467" i="1"/>
  <c r="K2467" i="1"/>
  <c r="L2467" i="1"/>
  <c r="M2467" i="1"/>
  <c r="I2468" i="1"/>
  <c r="J2468" i="1"/>
  <c r="K2468" i="1"/>
  <c r="L2468" i="1"/>
  <c r="M2468" i="1"/>
  <c r="I2469" i="1"/>
  <c r="J2469" i="1"/>
  <c r="K2469" i="1"/>
  <c r="L2469" i="1"/>
  <c r="M2469" i="1"/>
  <c r="I2470" i="1"/>
  <c r="J2470" i="1"/>
  <c r="K2470" i="1"/>
  <c r="L2470" i="1"/>
  <c r="M2470" i="1"/>
  <c r="I2471" i="1"/>
  <c r="J2471" i="1"/>
  <c r="K2471" i="1"/>
  <c r="L2471" i="1"/>
  <c r="M2471" i="1"/>
  <c r="I2472" i="1"/>
  <c r="J2472" i="1"/>
  <c r="K2472" i="1"/>
  <c r="L2472" i="1"/>
  <c r="M2472" i="1"/>
  <c r="I2473" i="1"/>
  <c r="J2473" i="1"/>
  <c r="K2473" i="1"/>
  <c r="L2473" i="1"/>
  <c r="M2473" i="1"/>
  <c r="I2474" i="1"/>
  <c r="J2474" i="1"/>
  <c r="K2474" i="1"/>
  <c r="L2474" i="1"/>
  <c r="M2474" i="1"/>
  <c r="I2475" i="1"/>
  <c r="J2475" i="1"/>
  <c r="K2475" i="1"/>
  <c r="L2475" i="1"/>
  <c r="M2475" i="1"/>
  <c r="I2476" i="1"/>
  <c r="J2476" i="1"/>
  <c r="K2476" i="1"/>
  <c r="L2476" i="1"/>
  <c r="M2476" i="1"/>
  <c r="I2477" i="1"/>
  <c r="J2477" i="1"/>
  <c r="K2477" i="1"/>
  <c r="L2477" i="1"/>
  <c r="M2477" i="1"/>
  <c r="I2478" i="1"/>
  <c r="J2478" i="1"/>
  <c r="K2478" i="1"/>
  <c r="L2478" i="1"/>
  <c r="M2478" i="1"/>
  <c r="I2479" i="1"/>
  <c r="J2479" i="1"/>
  <c r="K2479" i="1"/>
  <c r="L2479" i="1"/>
  <c r="M2479" i="1"/>
  <c r="I2480" i="1"/>
  <c r="J2480" i="1"/>
  <c r="K2480" i="1"/>
  <c r="L2480" i="1"/>
  <c r="M2480" i="1"/>
  <c r="I2481" i="1"/>
  <c r="J2481" i="1"/>
  <c r="K2481" i="1"/>
  <c r="L2481" i="1"/>
  <c r="M2481" i="1"/>
  <c r="I2482" i="1"/>
  <c r="J2482" i="1"/>
  <c r="K2482" i="1"/>
  <c r="L2482" i="1"/>
  <c r="M2482" i="1"/>
  <c r="I2483" i="1"/>
  <c r="J2483" i="1"/>
  <c r="K2483" i="1"/>
  <c r="L2483" i="1"/>
  <c r="M2483" i="1"/>
  <c r="I2484" i="1"/>
  <c r="J2484" i="1"/>
  <c r="K2484" i="1"/>
  <c r="L2484" i="1"/>
  <c r="M2484" i="1"/>
  <c r="I2485" i="1"/>
  <c r="J2485" i="1"/>
  <c r="K2485" i="1"/>
  <c r="L2485" i="1"/>
  <c r="M2485" i="1"/>
  <c r="I2486" i="1"/>
  <c r="J2486" i="1"/>
  <c r="K2486" i="1"/>
  <c r="L2486" i="1"/>
  <c r="M2486" i="1"/>
  <c r="I2487" i="1"/>
  <c r="J2487" i="1"/>
  <c r="K2487" i="1"/>
  <c r="L2487" i="1"/>
  <c r="M2487" i="1"/>
  <c r="I2488" i="1"/>
  <c r="J2488" i="1"/>
  <c r="K2488" i="1"/>
  <c r="L2488" i="1"/>
  <c r="M2488" i="1"/>
  <c r="I2489" i="1"/>
  <c r="J2489" i="1"/>
  <c r="K2489" i="1"/>
  <c r="L2489" i="1"/>
  <c r="M2489" i="1"/>
  <c r="I2490" i="1"/>
  <c r="J2490" i="1"/>
  <c r="K2490" i="1"/>
  <c r="L2490" i="1"/>
  <c r="M2490" i="1"/>
  <c r="I2491" i="1"/>
  <c r="J2491" i="1"/>
  <c r="K2491" i="1"/>
  <c r="L2491" i="1"/>
  <c r="M2491" i="1"/>
  <c r="I2492" i="1"/>
  <c r="J2492" i="1"/>
  <c r="K2492" i="1"/>
  <c r="L2492" i="1"/>
  <c r="M2492" i="1"/>
  <c r="I2493" i="1"/>
  <c r="J2493" i="1"/>
  <c r="K2493" i="1"/>
  <c r="L2493" i="1"/>
  <c r="M2493" i="1"/>
  <c r="I2494" i="1"/>
  <c r="J2494" i="1"/>
  <c r="K2494" i="1"/>
  <c r="L2494" i="1"/>
  <c r="M2494" i="1"/>
  <c r="I2495" i="1"/>
  <c r="J2495" i="1"/>
  <c r="K2495" i="1"/>
  <c r="L2495" i="1"/>
  <c r="M2495" i="1"/>
  <c r="I2496" i="1"/>
  <c r="J2496" i="1"/>
  <c r="K2496" i="1"/>
  <c r="L2496" i="1"/>
  <c r="M2496" i="1"/>
  <c r="I2497" i="1"/>
  <c r="J2497" i="1"/>
  <c r="K2497" i="1"/>
  <c r="L2497" i="1"/>
  <c r="M2497" i="1"/>
  <c r="I2498" i="1"/>
  <c r="J2498" i="1"/>
  <c r="K2498" i="1"/>
  <c r="L2498" i="1"/>
  <c r="M2498" i="1"/>
  <c r="I2499" i="1"/>
  <c r="J2499" i="1"/>
  <c r="K2499" i="1"/>
  <c r="L2499" i="1"/>
  <c r="M2499" i="1"/>
  <c r="I2500" i="1"/>
  <c r="J2500" i="1"/>
  <c r="K2500" i="1"/>
  <c r="L2500" i="1"/>
  <c r="M2500" i="1"/>
  <c r="I2501" i="1"/>
  <c r="J2501" i="1"/>
  <c r="K2501" i="1"/>
  <c r="L2501" i="1"/>
  <c r="M2501" i="1"/>
  <c r="I2502" i="1"/>
  <c r="J2502" i="1"/>
  <c r="K2502" i="1"/>
  <c r="L2502" i="1"/>
  <c r="M2502" i="1"/>
  <c r="I2503" i="1"/>
  <c r="J2503" i="1"/>
  <c r="K2503" i="1"/>
  <c r="L2503" i="1"/>
  <c r="M2503" i="1"/>
  <c r="I2504" i="1"/>
  <c r="J2504" i="1"/>
  <c r="K2504" i="1"/>
  <c r="L2504" i="1"/>
  <c r="M2504" i="1"/>
  <c r="I2505" i="1"/>
  <c r="J2505" i="1"/>
  <c r="K2505" i="1"/>
  <c r="L2505" i="1"/>
  <c r="M2505" i="1"/>
  <c r="I2506" i="1"/>
  <c r="J2506" i="1"/>
  <c r="K2506" i="1"/>
  <c r="L2506" i="1"/>
  <c r="M2506" i="1"/>
  <c r="I2507" i="1"/>
  <c r="J2507" i="1"/>
  <c r="K2507" i="1"/>
  <c r="L2507" i="1"/>
  <c r="M2507" i="1"/>
  <c r="I2508" i="1"/>
  <c r="J2508" i="1"/>
  <c r="K2508" i="1"/>
  <c r="L2508" i="1"/>
  <c r="M2508" i="1"/>
  <c r="I2509" i="1"/>
  <c r="J2509" i="1"/>
  <c r="K2509" i="1"/>
  <c r="L2509" i="1"/>
  <c r="M2509" i="1"/>
  <c r="I2510" i="1"/>
  <c r="J2510" i="1"/>
  <c r="K2510" i="1"/>
  <c r="L2510" i="1"/>
  <c r="M2510" i="1"/>
  <c r="I2511" i="1"/>
  <c r="J2511" i="1"/>
  <c r="K2511" i="1"/>
  <c r="L2511" i="1"/>
  <c r="M2511" i="1"/>
  <c r="I2512" i="1"/>
  <c r="J2512" i="1"/>
  <c r="K2512" i="1"/>
  <c r="L2512" i="1"/>
  <c r="M2512" i="1"/>
  <c r="I2513" i="1"/>
  <c r="J2513" i="1"/>
  <c r="K2513" i="1"/>
  <c r="L2513" i="1"/>
  <c r="M2513" i="1"/>
  <c r="I2514" i="1"/>
  <c r="J2514" i="1"/>
  <c r="K2514" i="1"/>
  <c r="L2514" i="1"/>
  <c r="M2514" i="1"/>
  <c r="I2515" i="1"/>
  <c r="J2515" i="1"/>
  <c r="K2515" i="1"/>
  <c r="L2515" i="1"/>
  <c r="M2515" i="1"/>
  <c r="I2516" i="1"/>
  <c r="J2516" i="1"/>
  <c r="K2516" i="1"/>
  <c r="L2516" i="1"/>
  <c r="M2516" i="1"/>
  <c r="I2517" i="1"/>
  <c r="J2517" i="1"/>
  <c r="K2517" i="1"/>
  <c r="L2517" i="1"/>
  <c r="M2517" i="1"/>
  <c r="I2518" i="1"/>
  <c r="J2518" i="1"/>
  <c r="K2518" i="1"/>
  <c r="L2518" i="1"/>
  <c r="M2518" i="1"/>
  <c r="I2519" i="1"/>
  <c r="J2519" i="1"/>
  <c r="K2519" i="1"/>
  <c r="L2519" i="1"/>
  <c r="M2519" i="1"/>
  <c r="I2520" i="1"/>
  <c r="J2520" i="1"/>
  <c r="K2520" i="1"/>
  <c r="L2520" i="1"/>
  <c r="M2520" i="1"/>
  <c r="I2521" i="1"/>
  <c r="J2521" i="1"/>
  <c r="K2521" i="1"/>
  <c r="L2521" i="1"/>
  <c r="M2521" i="1"/>
  <c r="I2522" i="1"/>
  <c r="J2522" i="1"/>
  <c r="K2522" i="1"/>
  <c r="L2522" i="1"/>
  <c r="M2522" i="1"/>
  <c r="I2523" i="1"/>
  <c r="J2523" i="1"/>
  <c r="K2523" i="1"/>
  <c r="L2523" i="1"/>
  <c r="M2523" i="1"/>
  <c r="I2524" i="1"/>
  <c r="J2524" i="1"/>
  <c r="K2524" i="1"/>
  <c r="L2524" i="1"/>
  <c r="M2524" i="1"/>
  <c r="I2525" i="1"/>
  <c r="J2525" i="1"/>
  <c r="K2525" i="1"/>
  <c r="L2525" i="1"/>
  <c r="M2525" i="1"/>
  <c r="I2526" i="1"/>
  <c r="J2526" i="1"/>
  <c r="K2526" i="1"/>
  <c r="L2526" i="1"/>
  <c r="M2526" i="1"/>
  <c r="I2527" i="1"/>
  <c r="J2527" i="1"/>
  <c r="K2527" i="1"/>
  <c r="L2527" i="1"/>
  <c r="M2527" i="1"/>
  <c r="I2528" i="1"/>
  <c r="J2528" i="1"/>
  <c r="K2528" i="1"/>
  <c r="L2528" i="1"/>
  <c r="M2528" i="1"/>
  <c r="I2529" i="1"/>
  <c r="J2529" i="1"/>
  <c r="K2529" i="1"/>
  <c r="L2529" i="1"/>
  <c r="M2529" i="1"/>
  <c r="I2530" i="1"/>
  <c r="J2530" i="1"/>
  <c r="K2530" i="1"/>
  <c r="L2530" i="1"/>
  <c r="M2530" i="1"/>
  <c r="I2531" i="1"/>
  <c r="J2531" i="1"/>
  <c r="K2531" i="1"/>
  <c r="L2531" i="1"/>
  <c r="M2531" i="1"/>
  <c r="I2532" i="1"/>
  <c r="J2532" i="1"/>
  <c r="K2532" i="1"/>
  <c r="L2532" i="1"/>
  <c r="M2532" i="1"/>
  <c r="I2533" i="1"/>
  <c r="J2533" i="1"/>
  <c r="K2533" i="1"/>
  <c r="L2533" i="1"/>
  <c r="M2533" i="1"/>
  <c r="I2534" i="1"/>
  <c r="J2534" i="1"/>
  <c r="K2534" i="1"/>
  <c r="L2534" i="1"/>
  <c r="M2534" i="1"/>
  <c r="I2535" i="1"/>
  <c r="J2535" i="1"/>
  <c r="K2535" i="1"/>
  <c r="L2535" i="1"/>
  <c r="M2535" i="1"/>
  <c r="I2536" i="1"/>
  <c r="J2536" i="1"/>
  <c r="K2536" i="1"/>
  <c r="L2536" i="1"/>
  <c r="M2536" i="1"/>
  <c r="I2537" i="1"/>
  <c r="J2537" i="1"/>
  <c r="K2537" i="1"/>
  <c r="L2537" i="1"/>
  <c r="M2537" i="1"/>
  <c r="I2538" i="1"/>
  <c r="J2538" i="1"/>
  <c r="K2538" i="1"/>
  <c r="L2538" i="1"/>
  <c r="M2538" i="1"/>
  <c r="I2539" i="1"/>
  <c r="J2539" i="1"/>
  <c r="K2539" i="1"/>
  <c r="L2539" i="1"/>
  <c r="M2539" i="1"/>
  <c r="I2540" i="1"/>
  <c r="J2540" i="1"/>
  <c r="K2540" i="1"/>
  <c r="L2540" i="1"/>
  <c r="M2540" i="1"/>
  <c r="I2541" i="1"/>
  <c r="J2541" i="1"/>
  <c r="K2541" i="1"/>
  <c r="L2541" i="1"/>
  <c r="M2541" i="1"/>
  <c r="I2542" i="1"/>
  <c r="J2542" i="1"/>
  <c r="K2542" i="1"/>
  <c r="L2542" i="1"/>
  <c r="M2542" i="1"/>
  <c r="I2543" i="1"/>
  <c r="J2543" i="1"/>
  <c r="K2543" i="1"/>
  <c r="L2543" i="1"/>
  <c r="M2543" i="1"/>
  <c r="I2544" i="1"/>
  <c r="J2544" i="1"/>
  <c r="K2544" i="1"/>
  <c r="L2544" i="1"/>
  <c r="M2544" i="1"/>
  <c r="I2545" i="1"/>
  <c r="J2545" i="1"/>
  <c r="K2545" i="1"/>
  <c r="L2545" i="1"/>
  <c r="M2545" i="1"/>
  <c r="I2546" i="1"/>
  <c r="J2546" i="1"/>
  <c r="K2546" i="1"/>
  <c r="L2546" i="1"/>
  <c r="M2546" i="1"/>
  <c r="I2547" i="1"/>
  <c r="J2547" i="1"/>
  <c r="K2547" i="1"/>
  <c r="L2547" i="1"/>
  <c r="M2547" i="1"/>
  <c r="I2548" i="1"/>
  <c r="J2548" i="1"/>
  <c r="K2548" i="1"/>
  <c r="L2548" i="1"/>
  <c r="M2548" i="1"/>
  <c r="I2549" i="1"/>
  <c r="J2549" i="1"/>
  <c r="K2549" i="1"/>
  <c r="L2549" i="1"/>
  <c r="M2549" i="1"/>
  <c r="I2550" i="1"/>
  <c r="J2550" i="1"/>
  <c r="K2550" i="1"/>
  <c r="L2550" i="1"/>
  <c r="M2550" i="1"/>
  <c r="I2551" i="1"/>
  <c r="J2551" i="1"/>
  <c r="K2551" i="1"/>
  <c r="L2551" i="1"/>
  <c r="M2551" i="1"/>
  <c r="I2552" i="1"/>
  <c r="J2552" i="1"/>
  <c r="K2552" i="1"/>
  <c r="L2552" i="1"/>
  <c r="M2552" i="1"/>
  <c r="I2553" i="1"/>
  <c r="J2553" i="1"/>
  <c r="K2553" i="1"/>
  <c r="L2553" i="1"/>
  <c r="M2553" i="1"/>
  <c r="I2554" i="1"/>
  <c r="J2554" i="1"/>
  <c r="K2554" i="1"/>
  <c r="L2554" i="1"/>
  <c r="M2554" i="1"/>
  <c r="I2555" i="1"/>
  <c r="J2555" i="1"/>
  <c r="K2555" i="1"/>
  <c r="L2555" i="1"/>
  <c r="M2555" i="1"/>
  <c r="I2556" i="1"/>
  <c r="J2556" i="1"/>
  <c r="K2556" i="1"/>
  <c r="L2556" i="1"/>
  <c r="M2556" i="1"/>
  <c r="I2557" i="1"/>
  <c r="J2557" i="1"/>
  <c r="K2557" i="1"/>
  <c r="L2557" i="1"/>
  <c r="M2557" i="1"/>
  <c r="I2558" i="1"/>
  <c r="J2558" i="1"/>
  <c r="K2558" i="1"/>
  <c r="L2558" i="1"/>
  <c r="M2558" i="1"/>
  <c r="I2559" i="1"/>
  <c r="J2559" i="1"/>
  <c r="K2559" i="1"/>
  <c r="L2559" i="1"/>
  <c r="M2559" i="1"/>
  <c r="I2560" i="1"/>
  <c r="J2560" i="1"/>
  <c r="K2560" i="1"/>
  <c r="L2560" i="1"/>
  <c r="M2560" i="1"/>
  <c r="I2561" i="1"/>
  <c r="J2561" i="1"/>
  <c r="K2561" i="1"/>
  <c r="L2561" i="1"/>
  <c r="M2561" i="1"/>
  <c r="I2562" i="1"/>
  <c r="J2562" i="1"/>
  <c r="K2562" i="1"/>
  <c r="L2562" i="1"/>
  <c r="M2562" i="1"/>
  <c r="I2563" i="1"/>
  <c r="J2563" i="1"/>
  <c r="K2563" i="1"/>
  <c r="L2563" i="1"/>
  <c r="M2563" i="1"/>
  <c r="I2564" i="1"/>
  <c r="J2564" i="1"/>
  <c r="K2564" i="1"/>
  <c r="L2564" i="1"/>
  <c r="M2564" i="1"/>
  <c r="I2565" i="1"/>
  <c r="J2565" i="1"/>
  <c r="K2565" i="1"/>
  <c r="L2565" i="1"/>
  <c r="M2565" i="1"/>
  <c r="I2566" i="1"/>
  <c r="J2566" i="1"/>
  <c r="K2566" i="1"/>
  <c r="L2566" i="1"/>
  <c r="M2566" i="1"/>
  <c r="I2567" i="1"/>
  <c r="J2567" i="1"/>
  <c r="K2567" i="1"/>
  <c r="L2567" i="1"/>
  <c r="M2567" i="1"/>
  <c r="I2568" i="1"/>
  <c r="J2568" i="1"/>
  <c r="K2568" i="1"/>
  <c r="L2568" i="1"/>
  <c r="M2568" i="1"/>
  <c r="I2569" i="1"/>
  <c r="J2569" i="1"/>
  <c r="K2569" i="1"/>
  <c r="L2569" i="1"/>
  <c r="M2569" i="1"/>
  <c r="I2570" i="1"/>
  <c r="J2570" i="1"/>
  <c r="K2570" i="1"/>
  <c r="L2570" i="1"/>
  <c r="M2570" i="1"/>
  <c r="I2571" i="1"/>
  <c r="J2571" i="1"/>
  <c r="K2571" i="1"/>
  <c r="L2571" i="1"/>
  <c r="M2571" i="1"/>
  <c r="I2572" i="1"/>
  <c r="J2572" i="1"/>
  <c r="K2572" i="1"/>
  <c r="L2572" i="1"/>
  <c r="M2572" i="1"/>
  <c r="I2573" i="1"/>
  <c r="J2573" i="1"/>
  <c r="K2573" i="1"/>
  <c r="L2573" i="1"/>
  <c r="M2573" i="1"/>
  <c r="I2574" i="1"/>
  <c r="J2574" i="1"/>
  <c r="K2574" i="1"/>
  <c r="L2574" i="1"/>
  <c r="M2574" i="1"/>
  <c r="I2575" i="1"/>
  <c r="J2575" i="1"/>
  <c r="K2575" i="1"/>
  <c r="L2575" i="1"/>
  <c r="M2575" i="1"/>
  <c r="I2576" i="1"/>
  <c r="J2576" i="1"/>
  <c r="K2576" i="1"/>
  <c r="L2576" i="1"/>
  <c r="M2576" i="1"/>
  <c r="I2577" i="1"/>
  <c r="J2577" i="1"/>
  <c r="K2577" i="1"/>
  <c r="L2577" i="1"/>
  <c r="M2577" i="1"/>
  <c r="I2578" i="1"/>
  <c r="J2578" i="1"/>
  <c r="K2578" i="1"/>
  <c r="L2578" i="1"/>
  <c r="M2578" i="1"/>
  <c r="I2579" i="1"/>
  <c r="J2579" i="1"/>
  <c r="K2579" i="1"/>
  <c r="L2579" i="1"/>
  <c r="M2579" i="1"/>
  <c r="I2580" i="1"/>
  <c r="J2580" i="1"/>
  <c r="K2580" i="1"/>
  <c r="L2580" i="1"/>
  <c r="M2580" i="1"/>
  <c r="I2581" i="1"/>
  <c r="J2581" i="1"/>
  <c r="K2581" i="1"/>
  <c r="L2581" i="1"/>
  <c r="M2581" i="1"/>
  <c r="I2582" i="1"/>
  <c r="J2582" i="1"/>
  <c r="K2582" i="1"/>
  <c r="L2582" i="1"/>
  <c r="M2582" i="1"/>
  <c r="I2583" i="1"/>
  <c r="J2583" i="1"/>
  <c r="K2583" i="1"/>
  <c r="L2583" i="1"/>
  <c r="M2583" i="1"/>
  <c r="I2584" i="1"/>
  <c r="J2584" i="1"/>
  <c r="K2584" i="1"/>
  <c r="L2584" i="1"/>
  <c r="M2584" i="1"/>
  <c r="I2585" i="1"/>
  <c r="J2585" i="1"/>
  <c r="K2585" i="1"/>
  <c r="L2585" i="1"/>
  <c r="M2585" i="1"/>
  <c r="I2586" i="1"/>
  <c r="J2586" i="1"/>
  <c r="K2586" i="1"/>
  <c r="L2586" i="1"/>
  <c r="M2586" i="1"/>
  <c r="I2587" i="1"/>
  <c r="J2587" i="1"/>
  <c r="K2587" i="1"/>
  <c r="L2587" i="1"/>
  <c r="M2587" i="1"/>
  <c r="I2588" i="1"/>
  <c r="J2588" i="1"/>
  <c r="K2588" i="1"/>
  <c r="L2588" i="1"/>
  <c r="M2588" i="1"/>
  <c r="I2589" i="1"/>
  <c r="J2589" i="1"/>
  <c r="K2589" i="1"/>
  <c r="L2589" i="1"/>
  <c r="M2589" i="1"/>
  <c r="I2590" i="1"/>
  <c r="J2590" i="1"/>
  <c r="K2590" i="1"/>
  <c r="L2590" i="1"/>
  <c r="M2590" i="1"/>
  <c r="I2591" i="1"/>
  <c r="J2591" i="1"/>
  <c r="K2591" i="1"/>
  <c r="L2591" i="1"/>
  <c r="M2591" i="1"/>
  <c r="I2592" i="1"/>
  <c r="J2592" i="1"/>
  <c r="K2592" i="1"/>
  <c r="L2592" i="1"/>
  <c r="M2592" i="1"/>
  <c r="I2593" i="1"/>
  <c r="J2593" i="1"/>
  <c r="K2593" i="1"/>
  <c r="L2593" i="1"/>
  <c r="M2593" i="1"/>
  <c r="I2594" i="1"/>
  <c r="J2594" i="1"/>
  <c r="K2594" i="1"/>
  <c r="L2594" i="1"/>
  <c r="M2594" i="1"/>
  <c r="I2595" i="1"/>
  <c r="J2595" i="1"/>
  <c r="K2595" i="1"/>
  <c r="L2595" i="1"/>
  <c r="M2595" i="1"/>
  <c r="I2596" i="1"/>
  <c r="J2596" i="1"/>
  <c r="K2596" i="1"/>
  <c r="L2596" i="1"/>
  <c r="M2596" i="1"/>
  <c r="I2597" i="1"/>
  <c r="J2597" i="1"/>
  <c r="K2597" i="1"/>
  <c r="L2597" i="1"/>
  <c r="M2597" i="1"/>
  <c r="I2598" i="1"/>
  <c r="J2598" i="1"/>
  <c r="K2598" i="1"/>
  <c r="L2598" i="1"/>
  <c r="M2598" i="1"/>
  <c r="I2599" i="1"/>
  <c r="J2599" i="1"/>
  <c r="K2599" i="1"/>
  <c r="L2599" i="1"/>
  <c r="M2599" i="1"/>
  <c r="I2600" i="1"/>
  <c r="J2600" i="1"/>
  <c r="K2600" i="1"/>
  <c r="L2600" i="1"/>
  <c r="M2600" i="1"/>
  <c r="I2601" i="1"/>
  <c r="J2601" i="1"/>
  <c r="K2601" i="1"/>
  <c r="L2601" i="1"/>
  <c r="M2601" i="1"/>
  <c r="I2602" i="1"/>
  <c r="J2602" i="1"/>
  <c r="K2602" i="1"/>
  <c r="L2602" i="1"/>
  <c r="M2602" i="1"/>
  <c r="I2603" i="1"/>
  <c r="J2603" i="1"/>
  <c r="K2603" i="1"/>
  <c r="L2603" i="1"/>
  <c r="M2603" i="1"/>
  <c r="I2604" i="1"/>
  <c r="J2604" i="1"/>
  <c r="K2604" i="1"/>
  <c r="L2604" i="1"/>
  <c r="M2604" i="1"/>
  <c r="I2605" i="1"/>
  <c r="J2605" i="1"/>
  <c r="K2605" i="1"/>
  <c r="L2605" i="1"/>
  <c r="M2605" i="1"/>
  <c r="I2606" i="1"/>
  <c r="J2606" i="1"/>
  <c r="K2606" i="1"/>
  <c r="L2606" i="1"/>
  <c r="M2606" i="1"/>
  <c r="I2607" i="1"/>
  <c r="J2607" i="1"/>
  <c r="K2607" i="1"/>
  <c r="L2607" i="1"/>
  <c r="M2607" i="1"/>
  <c r="I2608" i="1"/>
  <c r="J2608" i="1"/>
  <c r="K2608" i="1"/>
  <c r="L2608" i="1"/>
  <c r="M2608" i="1"/>
  <c r="I2609" i="1"/>
  <c r="J2609" i="1"/>
  <c r="K2609" i="1"/>
  <c r="L2609" i="1"/>
  <c r="M2609" i="1"/>
  <c r="I2610" i="1"/>
  <c r="J2610" i="1"/>
  <c r="K2610" i="1"/>
  <c r="L2610" i="1"/>
  <c r="M2610" i="1"/>
  <c r="I2611" i="1"/>
  <c r="J2611" i="1"/>
  <c r="K2611" i="1"/>
  <c r="L2611" i="1"/>
  <c r="M2611" i="1"/>
  <c r="I2612" i="1"/>
  <c r="J2612" i="1"/>
  <c r="K2612" i="1"/>
  <c r="L2612" i="1"/>
  <c r="M2612" i="1"/>
  <c r="I2613" i="1"/>
  <c r="J2613" i="1"/>
  <c r="K2613" i="1"/>
  <c r="L2613" i="1"/>
  <c r="M2613" i="1"/>
  <c r="I2614" i="1"/>
  <c r="J2614" i="1"/>
  <c r="K2614" i="1"/>
  <c r="L2614" i="1"/>
  <c r="M2614" i="1"/>
  <c r="I2615" i="1"/>
  <c r="J2615" i="1"/>
  <c r="K2615" i="1"/>
  <c r="L2615" i="1"/>
  <c r="M2615" i="1"/>
  <c r="I2616" i="1"/>
  <c r="J2616" i="1"/>
  <c r="K2616" i="1"/>
  <c r="L2616" i="1"/>
  <c r="M2616" i="1"/>
  <c r="I2617" i="1"/>
  <c r="J2617" i="1"/>
  <c r="K2617" i="1"/>
  <c r="L2617" i="1"/>
  <c r="M2617" i="1"/>
  <c r="I2618" i="1"/>
  <c r="J2618" i="1"/>
  <c r="K2618" i="1"/>
  <c r="L2618" i="1"/>
  <c r="M2618" i="1"/>
  <c r="I2619" i="1"/>
  <c r="J2619" i="1"/>
  <c r="K2619" i="1"/>
  <c r="L2619" i="1"/>
  <c r="M2619" i="1"/>
  <c r="I2620" i="1"/>
  <c r="J2620" i="1"/>
  <c r="K2620" i="1"/>
  <c r="L2620" i="1"/>
  <c r="M2620" i="1"/>
  <c r="I2621" i="1"/>
  <c r="J2621" i="1"/>
  <c r="K2621" i="1"/>
  <c r="L2621" i="1"/>
  <c r="M2621" i="1"/>
  <c r="I2622" i="1"/>
  <c r="J2622" i="1"/>
  <c r="K2622" i="1"/>
  <c r="L2622" i="1"/>
  <c r="M2622" i="1"/>
  <c r="I2623" i="1"/>
  <c r="J2623" i="1"/>
  <c r="K2623" i="1"/>
  <c r="L2623" i="1"/>
  <c r="M2623" i="1"/>
  <c r="I2624" i="1"/>
  <c r="J2624" i="1"/>
  <c r="K2624" i="1"/>
  <c r="L2624" i="1"/>
  <c r="M2624" i="1"/>
  <c r="I2625" i="1"/>
  <c r="J2625" i="1"/>
  <c r="K2625" i="1"/>
  <c r="L2625" i="1"/>
  <c r="M2625" i="1"/>
  <c r="I2626" i="1"/>
  <c r="J2626" i="1"/>
  <c r="K2626" i="1"/>
  <c r="L2626" i="1"/>
  <c r="M2626" i="1"/>
  <c r="I2627" i="1"/>
  <c r="J2627" i="1"/>
  <c r="K2627" i="1"/>
  <c r="L2627" i="1"/>
  <c r="M2627" i="1"/>
  <c r="I2628" i="1"/>
  <c r="J2628" i="1"/>
  <c r="K2628" i="1"/>
  <c r="L2628" i="1"/>
  <c r="M2628" i="1"/>
  <c r="I2629" i="1"/>
  <c r="J2629" i="1"/>
  <c r="K2629" i="1"/>
  <c r="L2629" i="1"/>
  <c r="M2629" i="1"/>
  <c r="I2630" i="1"/>
  <c r="J2630" i="1"/>
  <c r="K2630" i="1"/>
  <c r="L2630" i="1"/>
  <c r="M2630" i="1"/>
  <c r="I2631" i="1"/>
  <c r="J2631" i="1"/>
  <c r="K2631" i="1"/>
  <c r="L2631" i="1"/>
  <c r="M2631" i="1"/>
  <c r="I2632" i="1"/>
  <c r="J2632" i="1"/>
  <c r="K2632" i="1"/>
  <c r="L2632" i="1"/>
  <c r="M2632" i="1"/>
  <c r="I2633" i="1"/>
  <c r="J2633" i="1"/>
  <c r="K2633" i="1"/>
  <c r="L2633" i="1"/>
  <c r="M2633" i="1"/>
  <c r="I2634" i="1"/>
  <c r="J2634" i="1"/>
  <c r="K2634" i="1"/>
  <c r="L2634" i="1"/>
  <c r="M2634" i="1"/>
  <c r="I2635" i="1"/>
  <c r="J2635" i="1"/>
  <c r="K2635" i="1"/>
  <c r="L2635" i="1"/>
  <c r="M2635" i="1"/>
  <c r="I2636" i="1"/>
  <c r="J2636" i="1"/>
  <c r="K2636" i="1"/>
  <c r="L2636" i="1"/>
  <c r="M2636" i="1"/>
  <c r="I2637" i="1"/>
  <c r="J2637" i="1"/>
  <c r="K2637" i="1"/>
  <c r="L2637" i="1"/>
  <c r="M2637" i="1"/>
  <c r="I2638" i="1"/>
  <c r="J2638" i="1"/>
  <c r="K2638" i="1"/>
  <c r="L2638" i="1"/>
  <c r="M2638" i="1"/>
  <c r="I2639" i="1"/>
  <c r="J2639" i="1"/>
  <c r="K2639" i="1"/>
  <c r="L2639" i="1"/>
  <c r="M2639" i="1"/>
  <c r="I2640" i="1"/>
  <c r="J2640" i="1"/>
  <c r="K2640" i="1"/>
  <c r="L2640" i="1"/>
  <c r="M2640" i="1"/>
  <c r="I2641" i="1"/>
  <c r="J2641" i="1"/>
  <c r="K2641" i="1"/>
  <c r="L2641" i="1"/>
  <c r="M2641" i="1"/>
  <c r="I2642" i="1"/>
  <c r="J2642" i="1"/>
  <c r="K2642" i="1"/>
  <c r="L2642" i="1"/>
  <c r="M2642" i="1"/>
  <c r="I2643" i="1"/>
  <c r="J2643" i="1"/>
  <c r="K2643" i="1"/>
  <c r="L2643" i="1"/>
  <c r="M2643" i="1"/>
  <c r="I2644" i="1"/>
  <c r="J2644" i="1"/>
  <c r="K2644" i="1"/>
  <c r="L2644" i="1"/>
  <c r="M2644" i="1"/>
  <c r="I2645" i="1"/>
  <c r="J2645" i="1"/>
  <c r="K2645" i="1"/>
  <c r="L2645" i="1"/>
  <c r="M2645" i="1"/>
  <c r="I2646" i="1"/>
  <c r="J2646" i="1"/>
  <c r="K2646" i="1"/>
  <c r="L2646" i="1"/>
  <c r="M2646" i="1"/>
  <c r="I2647" i="1"/>
  <c r="J2647" i="1"/>
  <c r="K2647" i="1"/>
  <c r="L2647" i="1"/>
  <c r="M2647" i="1"/>
  <c r="I2648" i="1"/>
  <c r="J2648" i="1"/>
  <c r="K2648" i="1"/>
  <c r="L2648" i="1"/>
  <c r="M2648" i="1"/>
  <c r="I2649" i="1"/>
  <c r="J2649" i="1"/>
  <c r="K2649" i="1"/>
  <c r="L2649" i="1"/>
  <c r="M2649" i="1"/>
  <c r="I2650" i="1"/>
  <c r="J2650" i="1"/>
  <c r="K2650" i="1"/>
  <c r="L2650" i="1"/>
  <c r="M2650" i="1"/>
  <c r="I2651" i="1"/>
  <c r="J2651" i="1"/>
  <c r="K2651" i="1"/>
  <c r="L2651" i="1"/>
  <c r="M2651" i="1"/>
  <c r="I2652" i="1"/>
  <c r="J2652" i="1"/>
  <c r="K2652" i="1"/>
  <c r="L2652" i="1"/>
  <c r="M2652" i="1"/>
  <c r="I2653" i="1"/>
  <c r="J2653" i="1"/>
  <c r="K2653" i="1"/>
  <c r="L2653" i="1"/>
  <c r="M2653" i="1"/>
  <c r="I2654" i="1"/>
  <c r="J2654" i="1"/>
  <c r="K2654" i="1"/>
  <c r="L2654" i="1"/>
  <c r="M2654" i="1"/>
  <c r="I2655" i="1"/>
  <c r="J2655" i="1"/>
  <c r="K2655" i="1"/>
  <c r="L2655" i="1"/>
  <c r="M2655" i="1"/>
  <c r="I2656" i="1"/>
  <c r="J2656" i="1"/>
  <c r="K2656" i="1"/>
  <c r="L2656" i="1"/>
  <c r="M2656" i="1"/>
  <c r="I2657" i="1"/>
  <c r="J2657" i="1"/>
  <c r="K2657" i="1"/>
  <c r="L2657" i="1"/>
  <c r="M2657" i="1"/>
  <c r="I2658" i="1"/>
  <c r="J2658" i="1"/>
  <c r="K2658" i="1"/>
  <c r="L2658" i="1"/>
  <c r="M2658" i="1"/>
  <c r="I2659" i="1"/>
  <c r="J2659" i="1"/>
  <c r="K2659" i="1"/>
  <c r="L2659" i="1"/>
  <c r="M2659" i="1"/>
  <c r="I2660" i="1"/>
  <c r="J2660" i="1"/>
  <c r="K2660" i="1"/>
  <c r="L2660" i="1"/>
  <c r="M2660" i="1"/>
  <c r="I2661" i="1"/>
  <c r="J2661" i="1"/>
  <c r="K2661" i="1"/>
  <c r="L2661" i="1"/>
  <c r="M2661" i="1"/>
  <c r="I2662" i="1"/>
  <c r="J2662" i="1"/>
  <c r="K2662" i="1"/>
  <c r="L2662" i="1"/>
  <c r="M2662" i="1"/>
  <c r="I2663" i="1"/>
  <c r="J2663" i="1"/>
  <c r="K2663" i="1"/>
  <c r="L2663" i="1"/>
  <c r="M2663" i="1"/>
  <c r="I2664" i="1"/>
  <c r="J2664" i="1"/>
  <c r="K2664" i="1"/>
  <c r="L2664" i="1"/>
  <c r="M2664" i="1"/>
  <c r="I2665" i="1"/>
  <c r="J2665" i="1"/>
  <c r="K2665" i="1"/>
  <c r="L2665" i="1"/>
  <c r="M2665" i="1"/>
  <c r="I2666" i="1"/>
  <c r="J2666" i="1"/>
  <c r="K2666" i="1"/>
  <c r="L2666" i="1"/>
  <c r="M2666" i="1"/>
  <c r="I2667" i="1"/>
  <c r="J2667" i="1"/>
  <c r="K2667" i="1"/>
  <c r="L2667" i="1"/>
  <c r="M2667" i="1"/>
  <c r="I2668" i="1"/>
  <c r="J2668" i="1"/>
  <c r="K2668" i="1"/>
  <c r="L2668" i="1"/>
  <c r="M2668" i="1"/>
  <c r="I2669" i="1"/>
  <c r="J2669" i="1"/>
  <c r="K2669" i="1"/>
  <c r="L2669" i="1"/>
  <c r="M2669" i="1"/>
  <c r="I2670" i="1"/>
  <c r="J2670" i="1"/>
  <c r="K2670" i="1"/>
  <c r="L2670" i="1"/>
  <c r="M2670" i="1"/>
  <c r="I2671" i="1"/>
  <c r="J2671" i="1"/>
  <c r="K2671" i="1"/>
  <c r="L2671" i="1"/>
  <c r="M2671" i="1"/>
  <c r="I2672" i="1"/>
  <c r="J2672" i="1"/>
  <c r="K2672" i="1"/>
  <c r="L2672" i="1"/>
  <c r="M2672" i="1"/>
  <c r="I2673" i="1"/>
  <c r="J2673" i="1"/>
  <c r="K2673" i="1"/>
  <c r="L2673" i="1"/>
  <c r="M2673" i="1"/>
  <c r="I2674" i="1"/>
  <c r="J2674" i="1"/>
  <c r="K2674" i="1"/>
  <c r="L2674" i="1"/>
  <c r="M2674" i="1"/>
  <c r="I2675" i="1"/>
  <c r="J2675" i="1"/>
  <c r="K2675" i="1"/>
  <c r="L2675" i="1"/>
  <c r="M2675" i="1"/>
  <c r="I2676" i="1"/>
  <c r="J2676" i="1"/>
  <c r="K2676" i="1"/>
  <c r="L2676" i="1"/>
  <c r="M2676" i="1"/>
  <c r="I2677" i="1"/>
  <c r="J2677" i="1"/>
  <c r="K2677" i="1"/>
  <c r="L2677" i="1"/>
  <c r="M2677" i="1"/>
  <c r="I2678" i="1"/>
  <c r="J2678" i="1"/>
  <c r="K2678" i="1"/>
  <c r="L2678" i="1"/>
  <c r="M2678" i="1"/>
  <c r="I2679" i="1"/>
  <c r="J2679" i="1"/>
  <c r="K2679" i="1"/>
  <c r="L2679" i="1"/>
  <c r="M2679" i="1"/>
  <c r="I2680" i="1"/>
  <c r="J2680" i="1"/>
  <c r="K2680" i="1"/>
  <c r="L2680" i="1"/>
  <c r="M2680" i="1"/>
  <c r="I2681" i="1"/>
  <c r="J2681" i="1"/>
  <c r="K2681" i="1"/>
  <c r="L2681" i="1"/>
  <c r="M2681" i="1"/>
  <c r="I2682" i="1"/>
  <c r="J2682" i="1"/>
  <c r="K2682" i="1"/>
  <c r="L2682" i="1"/>
  <c r="M2682" i="1"/>
  <c r="I2683" i="1"/>
  <c r="J2683" i="1"/>
  <c r="K2683" i="1"/>
  <c r="L2683" i="1"/>
  <c r="M2683" i="1"/>
  <c r="I2684" i="1"/>
  <c r="J2684" i="1"/>
  <c r="K2684" i="1"/>
  <c r="L2684" i="1"/>
  <c r="M2684" i="1"/>
  <c r="I2685" i="1"/>
  <c r="J2685" i="1"/>
  <c r="K2685" i="1"/>
  <c r="L2685" i="1"/>
  <c r="M2685" i="1"/>
  <c r="I2686" i="1"/>
  <c r="J2686" i="1"/>
  <c r="K2686" i="1"/>
  <c r="L2686" i="1"/>
  <c r="M2686" i="1"/>
  <c r="I2687" i="1"/>
  <c r="J2687" i="1"/>
  <c r="K2687" i="1"/>
  <c r="L2687" i="1"/>
  <c r="M2687" i="1"/>
  <c r="I2688" i="1"/>
  <c r="J2688" i="1"/>
  <c r="K2688" i="1"/>
  <c r="L2688" i="1"/>
  <c r="M2688" i="1"/>
  <c r="I2689" i="1"/>
  <c r="J2689" i="1"/>
  <c r="K2689" i="1"/>
  <c r="L2689" i="1"/>
  <c r="M2689" i="1"/>
  <c r="I2690" i="1"/>
  <c r="J2690" i="1"/>
  <c r="K2690" i="1"/>
  <c r="L2690" i="1"/>
  <c r="M2690" i="1"/>
  <c r="I2691" i="1"/>
  <c r="J2691" i="1"/>
  <c r="K2691" i="1"/>
  <c r="L2691" i="1"/>
  <c r="M2691" i="1"/>
  <c r="I2692" i="1"/>
  <c r="J2692" i="1"/>
  <c r="K2692" i="1"/>
  <c r="L2692" i="1"/>
  <c r="M2692" i="1"/>
  <c r="I2693" i="1"/>
  <c r="J2693" i="1"/>
  <c r="K2693" i="1"/>
  <c r="L2693" i="1"/>
  <c r="M2693" i="1"/>
  <c r="I2694" i="1"/>
  <c r="J2694" i="1"/>
  <c r="K2694" i="1"/>
  <c r="L2694" i="1"/>
  <c r="M2694" i="1"/>
  <c r="I2695" i="1"/>
  <c r="J2695" i="1"/>
  <c r="K2695" i="1"/>
  <c r="L2695" i="1"/>
  <c r="M2695" i="1"/>
  <c r="I2696" i="1"/>
  <c r="J2696" i="1"/>
  <c r="K2696" i="1"/>
  <c r="L2696" i="1"/>
  <c r="M2696" i="1"/>
  <c r="I2697" i="1"/>
  <c r="J2697" i="1"/>
  <c r="K2697" i="1"/>
  <c r="L2697" i="1"/>
  <c r="M2697" i="1"/>
  <c r="I2698" i="1"/>
  <c r="J2698" i="1"/>
  <c r="K2698" i="1"/>
  <c r="L2698" i="1"/>
  <c r="M2698" i="1"/>
  <c r="I2699" i="1"/>
  <c r="J2699" i="1"/>
  <c r="K2699" i="1"/>
  <c r="L2699" i="1"/>
  <c r="M2699" i="1"/>
  <c r="I2700" i="1"/>
  <c r="J2700" i="1"/>
  <c r="K2700" i="1"/>
  <c r="L2700" i="1"/>
  <c r="M2700" i="1"/>
  <c r="I2701" i="1"/>
  <c r="J2701" i="1"/>
  <c r="K2701" i="1"/>
  <c r="L2701" i="1"/>
  <c r="M2701" i="1"/>
  <c r="I2702" i="1"/>
  <c r="J2702" i="1"/>
  <c r="K2702" i="1"/>
  <c r="L2702" i="1"/>
  <c r="M2702" i="1"/>
  <c r="I2703" i="1"/>
  <c r="J2703" i="1"/>
  <c r="K2703" i="1"/>
  <c r="L2703" i="1"/>
  <c r="M2703" i="1"/>
  <c r="I2704" i="1"/>
  <c r="J2704" i="1"/>
  <c r="K2704" i="1"/>
  <c r="L2704" i="1"/>
  <c r="M2704" i="1"/>
  <c r="I2705" i="1"/>
  <c r="J2705" i="1"/>
  <c r="K2705" i="1"/>
  <c r="L2705" i="1"/>
  <c r="M2705" i="1"/>
  <c r="I2706" i="1"/>
  <c r="J2706" i="1"/>
  <c r="K2706" i="1"/>
  <c r="L2706" i="1"/>
  <c r="M2706" i="1"/>
  <c r="I2707" i="1"/>
  <c r="J2707" i="1"/>
  <c r="K2707" i="1"/>
  <c r="L2707" i="1"/>
  <c r="M2707" i="1"/>
  <c r="I2708" i="1"/>
  <c r="J2708" i="1"/>
  <c r="K2708" i="1"/>
  <c r="L2708" i="1"/>
  <c r="M2708" i="1"/>
  <c r="I2709" i="1"/>
  <c r="J2709" i="1"/>
  <c r="K2709" i="1"/>
  <c r="L2709" i="1"/>
  <c r="M2709" i="1"/>
  <c r="I2710" i="1"/>
  <c r="J2710" i="1"/>
  <c r="K2710" i="1"/>
  <c r="L2710" i="1"/>
  <c r="M2710" i="1"/>
  <c r="I2711" i="1"/>
  <c r="J2711" i="1"/>
  <c r="K2711" i="1"/>
  <c r="L2711" i="1"/>
  <c r="M2711" i="1"/>
  <c r="I2712" i="1"/>
  <c r="J2712" i="1"/>
  <c r="K2712" i="1"/>
  <c r="L2712" i="1"/>
  <c r="M2712" i="1"/>
  <c r="I2713" i="1"/>
  <c r="J2713" i="1"/>
  <c r="K2713" i="1"/>
  <c r="L2713" i="1"/>
  <c r="M2713" i="1"/>
  <c r="I2714" i="1"/>
  <c r="J2714" i="1"/>
  <c r="K2714" i="1"/>
  <c r="L2714" i="1"/>
  <c r="M2714" i="1"/>
  <c r="I2715" i="1"/>
  <c r="J2715" i="1"/>
  <c r="K2715" i="1"/>
  <c r="L2715" i="1"/>
  <c r="M2715" i="1"/>
  <c r="I2716" i="1"/>
  <c r="J2716" i="1"/>
  <c r="K2716" i="1"/>
  <c r="L2716" i="1"/>
  <c r="M2716" i="1"/>
  <c r="I2717" i="1"/>
  <c r="J2717" i="1"/>
  <c r="K2717" i="1"/>
  <c r="L2717" i="1"/>
  <c r="M2717" i="1"/>
  <c r="I2718" i="1"/>
  <c r="J2718" i="1"/>
  <c r="K2718" i="1"/>
  <c r="L2718" i="1"/>
  <c r="M2718" i="1"/>
  <c r="I2719" i="1"/>
  <c r="J2719" i="1"/>
  <c r="K2719" i="1"/>
  <c r="L2719" i="1"/>
  <c r="M2719" i="1"/>
  <c r="I2720" i="1"/>
  <c r="J2720" i="1"/>
  <c r="K2720" i="1"/>
  <c r="L2720" i="1"/>
  <c r="M2720" i="1"/>
  <c r="I2721" i="1"/>
  <c r="J2721" i="1"/>
  <c r="K2721" i="1"/>
  <c r="L2721" i="1"/>
  <c r="M2721" i="1"/>
  <c r="I2722" i="1"/>
  <c r="J2722" i="1"/>
  <c r="K2722" i="1"/>
  <c r="L2722" i="1"/>
  <c r="M2722" i="1"/>
  <c r="I2723" i="1"/>
  <c r="J2723" i="1"/>
  <c r="K2723" i="1"/>
  <c r="L2723" i="1"/>
  <c r="M2723" i="1"/>
  <c r="I2724" i="1"/>
  <c r="J2724" i="1"/>
  <c r="K2724" i="1"/>
  <c r="L2724" i="1"/>
  <c r="M2724" i="1"/>
  <c r="I2725" i="1"/>
  <c r="J2725" i="1"/>
  <c r="K2725" i="1"/>
  <c r="L2725" i="1"/>
  <c r="M2725" i="1"/>
  <c r="I2726" i="1"/>
  <c r="J2726" i="1"/>
  <c r="K2726" i="1"/>
  <c r="L2726" i="1"/>
  <c r="M2726" i="1"/>
  <c r="I2727" i="1"/>
  <c r="J2727" i="1"/>
  <c r="K2727" i="1"/>
  <c r="L2727" i="1"/>
  <c r="M2727" i="1"/>
  <c r="I2728" i="1"/>
  <c r="J2728" i="1"/>
  <c r="K2728" i="1"/>
  <c r="L2728" i="1"/>
  <c r="M2728" i="1"/>
  <c r="I2729" i="1"/>
  <c r="J2729" i="1"/>
  <c r="K2729" i="1"/>
  <c r="L2729" i="1"/>
  <c r="M2729" i="1"/>
  <c r="I2730" i="1"/>
  <c r="J2730" i="1"/>
  <c r="K2730" i="1"/>
  <c r="L2730" i="1"/>
  <c r="M2730" i="1"/>
  <c r="I2731" i="1"/>
  <c r="J2731" i="1"/>
  <c r="K2731" i="1"/>
  <c r="L2731" i="1"/>
  <c r="M2731" i="1"/>
  <c r="I2732" i="1"/>
  <c r="J2732" i="1"/>
  <c r="K2732" i="1"/>
  <c r="L2732" i="1"/>
  <c r="M2732" i="1"/>
  <c r="I2733" i="1"/>
  <c r="J2733" i="1"/>
  <c r="K2733" i="1"/>
  <c r="L2733" i="1"/>
  <c r="M2733" i="1"/>
  <c r="I2734" i="1"/>
  <c r="J2734" i="1"/>
  <c r="K2734" i="1"/>
  <c r="L2734" i="1"/>
  <c r="M2734" i="1"/>
  <c r="I2735" i="1"/>
  <c r="J2735" i="1"/>
  <c r="K2735" i="1"/>
  <c r="L2735" i="1"/>
  <c r="M2735" i="1"/>
  <c r="I2736" i="1"/>
  <c r="J2736" i="1"/>
  <c r="K2736" i="1"/>
  <c r="L2736" i="1"/>
  <c r="M2736" i="1"/>
  <c r="I2737" i="1"/>
  <c r="J2737" i="1"/>
  <c r="K2737" i="1"/>
  <c r="L2737" i="1"/>
  <c r="M2737" i="1"/>
  <c r="I2738" i="1"/>
  <c r="J2738" i="1"/>
  <c r="K2738" i="1"/>
  <c r="L2738" i="1"/>
  <c r="M2738" i="1"/>
  <c r="I2739" i="1"/>
  <c r="J2739" i="1"/>
  <c r="K2739" i="1"/>
  <c r="L2739" i="1"/>
  <c r="M2739" i="1"/>
  <c r="I2740" i="1"/>
  <c r="J2740" i="1"/>
  <c r="K2740" i="1"/>
  <c r="L2740" i="1"/>
  <c r="M2740" i="1"/>
  <c r="I2741" i="1"/>
  <c r="J2741" i="1"/>
  <c r="K2741" i="1"/>
  <c r="L2741" i="1"/>
  <c r="M2741" i="1"/>
  <c r="I2742" i="1"/>
  <c r="J2742" i="1"/>
  <c r="K2742" i="1"/>
  <c r="L2742" i="1"/>
  <c r="M2742" i="1"/>
  <c r="I2743" i="1"/>
  <c r="J2743" i="1"/>
  <c r="K2743" i="1"/>
  <c r="L2743" i="1"/>
  <c r="M2743" i="1"/>
  <c r="I2744" i="1"/>
  <c r="J2744" i="1"/>
  <c r="K2744" i="1"/>
  <c r="L2744" i="1"/>
  <c r="M2744" i="1"/>
  <c r="I2745" i="1"/>
  <c r="J2745" i="1"/>
  <c r="K2745" i="1"/>
  <c r="L2745" i="1"/>
  <c r="M2745" i="1"/>
  <c r="I2746" i="1"/>
  <c r="J2746" i="1"/>
  <c r="K2746" i="1"/>
  <c r="L2746" i="1"/>
  <c r="M2746" i="1"/>
  <c r="I2747" i="1"/>
  <c r="J2747" i="1"/>
  <c r="K2747" i="1"/>
  <c r="L2747" i="1"/>
  <c r="M2747" i="1"/>
  <c r="I2748" i="1"/>
  <c r="J2748" i="1"/>
  <c r="K2748" i="1"/>
  <c r="L2748" i="1"/>
  <c r="M2748" i="1"/>
  <c r="I2749" i="1"/>
  <c r="J2749" i="1"/>
  <c r="K2749" i="1"/>
  <c r="L2749" i="1"/>
  <c r="M2749" i="1"/>
  <c r="I2750" i="1"/>
  <c r="J2750" i="1"/>
  <c r="K2750" i="1"/>
  <c r="L2750" i="1"/>
  <c r="M2750" i="1"/>
  <c r="I2751" i="1"/>
  <c r="J2751" i="1"/>
  <c r="K2751" i="1"/>
  <c r="L2751" i="1"/>
  <c r="M2751" i="1"/>
  <c r="I2752" i="1"/>
  <c r="J2752" i="1"/>
  <c r="K2752" i="1"/>
  <c r="L2752" i="1"/>
  <c r="M2752" i="1"/>
  <c r="I2753" i="1"/>
  <c r="J2753" i="1"/>
  <c r="K2753" i="1"/>
  <c r="L2753" i="1"/>
  <c r="M2753" i="1"/>
  <c r="I2754" i="1"/>
  <c r="J2754" i="1"/>
  <c r="K2754" i="1"/>
  <c r="L2754" i="1"/>
  <c r="M2754" i="1"/>
  <c r="I2755" i="1"/>
  <c r="J2755" i="1"/>
  <c r="K2755" i="1"/>
  <c r="L2755" i="1"/>
  <c r="M2755" i="1"/>
  <c r="I2756" i="1"/>
  <c r="J2756" i="1"/>
  <c r="K2756" i="1"/>
  <c r="L2756" i="1"/>
  <c r="M2756" i="1"/>
  <c r="I2757" i="1"/>
  <c r="J2757" i="1"/>
  <c r="K2757" i="1"/>
  <c r="L2757" i="1"/>
  <c r="M2757" i="1"/>
  <c r="I2758" i="1"/>
  <c r="J2758" i="1"/>
  <c r="K2758" i="1"/>
  <c r="L2758" i="1"/>
  <c r="M2758" i="1"/>
  <c r="I2759" i="1"/>
  <c r="J2759" i="1"/>
  <c r="K2759" i="1"/>
  <c r="L2759" i="1"/>
  <c r="M2759" i="1"/>
  <c r="I2760" i="1"/>
  <c r="J2760" i="1"/>
  <c r="K2760" i="1"/>
  <c r="L2760" i="1"/>
  <c r="M2760" i="1"/>
  <c r="I2761" i="1"/>
  <c r="J2761" i="1"/>
  <c r="K2761" i="1"/>
  <c r="L2761" i="1"/>
  <c r="M2761" i="1"/>
  <c r="I2762" i="1"/>
  <c r="J2762" i="1"/>
  <c r="K2762" i="1"/>
  <c r="L2762" i="1"/>
  <c r="M2762" i="1"/>
  <c r="I2763" i="1"/>
  <c r="J2763" i="1"/>
  <c r="K2763" i="1"/>
  <c r="L2763" i="1"/>
  <c r="M2763" i="1"/>
  <c r="I2764" i="1"/>
  <c r="J2764" i="1"/>
  <c r="K2764" i="1"/>
  <c r="L2764" i="1"/>
  <c r="M2764" i="1"/>
  <c r="I2765" i="1"/>
  <c r="J2765" i="1"/>
  <c r="K2765" i="1"/>
  <c r="L2765" i="1"/>
  <c r="M2765" i="1"/>
  <c r="I2766" i="1"/>
  <c r="J2766" i="1"/>
  <c r="K2766" i="1"/>
  <c r="L2766" i="1"/>
  <c r="M2766" i="1"/>
  <c r="I2767" i="1"/>
  <c r="J2767" i="1"/>
  <c r="K2767" i="1"/>
  <c r="L2767" i="1"/>
  <c r="M2767" i="1"/>
  <c r="I2768" i="1"/>
  <c r="J2768" i="1"/>
  <c r="K2768" i="1"/>
  <c r="L2768" i="1"/>
  <c r="M2768" i="1"/>
  <c r="I2769" i="1"/>
  <c r="J2769" i="1"/>
  <c r="K2769" i="1"/>
  <c r="L2769" i="1"/>
  <c r="M2769" i="1"/>
  <c r="I2770" i="1"/>
  <c r="J2770" i="1"/>
  <c r="K2770" i="1"/>
  <c r="L2770" i="1"/>
  <c r="M2770" i="1"/>
  <c r="I2771" i="1"/>
  <c r="J2771" i="1"/>
  <c r="K2771" i="1"/>
  <c r="L2771" i="1"/>
  <c r="M2771" i="1"/>
  <c r="I2772" i="1"/>
  <c r="J2772" i="1"/>
  <c r="K2772" i="1"/>
  <c r="L2772" i="1"/>
  <c r="M2772" i="1"/>
  <c r="I2773" i="1"/>
  <c r="J2773" i="1"/>
  <c r="K2773" i="1"/>
  <c r="L2773" i="1"/>
  <c r="M2773" i="1"/>
  <c r="I2774" i="1"/>
  <c r="J2774" i="1"/>
  <c r="K2774" i="1"/>
  <c r="L2774" i="1"/>
  <c r="M2774" i="1"/>
  <c r="I2775" i="1"/>
  <c r="J2775" i="1"/>
  <c r="K2775" i="1"/>
  <c r="L2775" i="1"/>
  <c r="M2775" i="1"/>
  <c r="I2776" i="1"/>
  <c r="J2776" i="1"/>
  <c r="K2776" i="1"/>
  <c r="L2776" i="1"/>
  <c r="M2776" i="1"/>
  <c r="I2777" i="1"/>
  <c r="J2777" i="1"/>
  <c r="K2777" i="1"/>
  <c r="L2777" i="1"/>
  <c r="M2777" i="1"/>
  <c r="I2778" i="1"/>
  <c r="J2778" i="1"/>
  <c r="K2778" i="1"/>
  <c r="L2778" i="1"/>
  <c r="M2778" i="1"/>
  <c r="I2779" i="1"/>
  <c r="J2779" i="1"/>
  <c r="K2779" i="1"/>
  <c r="L2779" i="1"/>
  <c r="M2779" i="1"/>
  <c r="I2780" i="1"/>
  <c r="J2780" i="1"/>
  <c r="K2780" i="1"/>
  <c r="L2780" i="1"/>
  <c r="M2780" i="1"/>
  <c r="I2781" i="1"/>
  <c r="J2781" i="1"/>
  <c r="K2781" i="1"/>
  <c r="L2781" i="1"/>
  <c r="M2781" i="1"/>
  <c r="I2782" i="1"/>
  <c r="J2782" i="1"/>
  <c r="K2782" i="1"/>
  <c r="L2782" i="1"/>
  <c r="M2782" i="1"/>
  <c r="I2783" i="1"/>
  <c r="J2783" i="1"/>
  <c r="K2783" i="1"/>
  <c r="L2783" i="1"/>
  <c r="M2783" i="1"/>
  <c r="I2784" i="1"/>
  <c r="J2784" i="1"/>
  <c r="K2784" i="1"/>
  <c r="L2784" i="1"/>
  <c r="M2784" i="1"/>
  <c r="I2785" i="1"/>
  <c r="J2785" i="1"/>
  <c r="K2785" i="1"/>
  <c r="L2785" i="1"/>
  <c r="M2785" i="1"/>
  <c r="I2786" i="1"/>
  <c r="J2786" i="1"/>
  <c r="K2786" i="1"/>
  <c r="L2786" i="1"/>
  <c r="M2786" i="1"/>
  <c r="I2787" i="1"/>
  <c r="J2787" i="1"/>
  <c r="K2787" i="1"/>
  <c r="L2787" i="1"/>
  <c r="M2787" i="1"/>
  <c r="I2788" i="1"/>
  <c r="J2788" i="1"/>
  <c r="K2788" i="1"/>
  <c r="L2788" i="1"/>
  <c r="M2788" i="1"/>
  <c r="I2789" i="1"/>
  <c r="J2789" i="1"/>
  <c r="K2789" i="1"/>
  <c r="L2789" i="1"/>
  <c r="M2789" i="1"/>
  <c r="I2790" i="1"/>
  <c r="J2790" i="1"/>
  <c r="K2790" i="1"/>
  <c r="L2790" i="1"/>
  <c r="M2790" i="1"/>
  <c r="I2791" i="1"/>
  <c r="J2791" i="1"/>
  <c r="K2791" i="1"/>
  <c r="L2791" i="1"/>
  <c r="M2791" i="1"/>
  <c r="I2792" i="1"/>
  <c r="J2792" i="1"/>
  <c r="K2792" i="1"/>
  <c r="L2792" i="1"/>
  <c r="M2792" i="1"/>
  <c r="I2793" i="1"/>
  <c r="J2793" i="1"/>
  <c r="K2793" i="1"/>
  <c r="L2793" i="1"/>
  <c r="M2793" i="1"/>
  <c r="I2794" i="1"/>
  <c r="J2794" i="1"/>
  <c r="K2794" i="1"/>
  <c r="L2794" i="1"/>
  <c r="M2794" i="1"/>
  <c r="I2795" i="1"/>
  <c r="J2795" i="1"/>
  <c r="K2795" i="1"/>
  <c r="L2795" i="1"/>
  <c r="M2795" i="1"/>
  <c r="I2796" i="1"/>
  <c r="J2796" i="1"/>
  <c r="K2796" i="1"/>
  <c r="L2796" i="1"/>
  <c r="M2796" i="1"/>
  <c r="I2797" i="1"/>
  <c r="J2797" i="1"/>
  <c r="K2797" i="1"/>
  <c r="L2797" i="1"/>
  <c r="M2797" i="1"/>
  <c r="I2798" i="1"/>
  <c r="J2798" i="1"/>
  <c r="K2798" i="1"/>
  <c r="L2798" i="1"/>
  <c r="M2798" i="1"/>
  <c r="I2799" i="1"/>
  <c r="J2799" i="1"/>
  <c r="K2799" i="1"/>
  <c r="L2799" i="1"/>
  <c r="M2799" i="1"/>
  <c r="I2800" i="1"/>
  <c r="J2800" i="1"/>
  <c r="K2800" i="1"/>
  <c r="L2800" i="1"/>
  <c r="M2800" i="1"/>
  <c r="I2801" i="1"/>
  <c r="J2801" i="1"/>
  <c r="K2801" i="1"/>
  <c r="L2801" i="1"/>
  <c r="M2801" i="1"/>
  <c r="I2802" i="1"/>
  <c r="J2802" i="1"/>
  <c r="K2802" i="1"/>
  <c r="L2802" i="1"/>
  <c r="M2802" i="1"/>
  <c r="I2803" i="1"/>
  <c r="J2803" i="1"/>
  <c r="K2803" i="1"/>
  <c r="L2803" i="1"/>
  <c r="M2803" i="1"/>
  <c r="I2804" i="1"/>
  <c r="J2804" i="1"/>
  <c r="K2804" i="1"/>
  <c r="L2804" i="1"/>
  <c r="M2804" i="1"/>
  <c r="I2805" i="1"/>
  <c r="J2805" i="1"/>
  <c r="K2805" i="1"/>
  <c r="L2805" i="1"/>
  <c r="M2805" i="1"/>
  <c r="I2806" i="1"/>
  <c r="J2806" i="1"/>
  <c r="K2806" i="1"/>
  <c r="L2806" i="1"/>
  <c r="M2806" i="1"/>
  <c r="I2807" i="1"/>
  <c r="J2807" i="1"/>
  <c r="K2807" i="1"/>
  <c r="L2807" i="1"/>
  <c r="M2807" i="1"/>
  <c r="I2808" i="1"/>
  <c r="J2808" i="1"/>
  <c r="K2808" i="1"/>
  <c r="L2808" i="1"/>
  <c r="M2808" i="1"/>
  <c r="I2809" i="1"/>
  <c r="J2809" i="1"/>
  <c r="K2809" i="1"/>
  <c r="L2809" i="1"/>
  <c r="M2809" i="1"/>
  <c r="I2810" i="1"/>
  <c r="J2810" i="1"/>
  <c r="K2810" i="1"/>
  <c r="L2810" i="1"/>
  <c r="M2810" i="1"/>
  <c r="I2811" i="1"/>
  <c r="J2811" i="1"/>
  <c r="K2811" i="1"/>
  <c r="L2811" i="1"/>
  <c r="M2811" i="1"/>
  <c r="I2812" i="1"/>
  <c r="J2812" i="1"/>
  <c r="K2812" i="1"/>
  <c r="L2812" i="1"/>
  <c r="M2812" i="1"/>
  <c r="I2813" i="1"/>
  <c r="J2813" i="1"/>
  <c r="K2813" i="1"/>
  <c r="L2813" i="1"/>
  <c r="M2813" i="1"/>
  <c r="I2814" i="1"/>
  <c r="J2814" i="1"/>
  <c r="K2814" i="1"/>
  <c r="L2814" i="1"/>
  <c r="M2814" i="1"/>
  <c r="I2815" i="1"/>
  <c r="J2815" i="1"/>
  <c r="K2815" i="1"/>
  <c r="L2815" i="1"/>
  <c r="M2815" i="1"/>
  <c r="I2816" i="1"/>
  <c r="J2816" i="1"/>
  <c r="K2816" i="1"/>
  <c r="L2816" i="1"/>
  <c r="M2816" i="1"/>
  <c r="I2817" i="1"/>
  <c r="J2817" i="1"/>
  <c r="K2817" i="1"/>
  <c r="L2817" i="1"/>
  <c r="M2817" i="1"/>
  <c r="I2818" i="1"/>
  <c r="J2818" i="1"/>
  <c r="K2818" i="1"/>
  <c r="L2818" i="1"/>
  <c r="M2818" i="1"/>
  <c r="I2819" i="1"/>
  <c r="J2819" i="1"/>
  <c r="K2819" i="1"/>
  <c r="L2819" i="1"/>
  <c r="M2819" i="1"/>
  <c r="I2820" i="1"/>
  <c r="J2820" i="1"/>
  <c r="K2820" i="1"/>
  <c r="L2820" i="1"/>
  <c r="M2820" i="1"/>
  <c r="I2821" i="1"/>
  <c r="J2821" i="1"/>
  <c r="K2821" i="1"/>
  <c r="L2821" i="1"/>
  <c r="M2821" i="1"/>
  <c r="I2822" i="1"/>
  <c r="J2822" i="1"/>
  <c r="K2822" i="1"/>
  <c r="L2822" i="1"/>
  <c r="M2822" i="1"/>
  <c r="I2823" i="1"/>
  <c r="J2823" i="1"/>
  <c r="K2823" i="1"/>
  <c r="L2823" i="1"/>
  <c r="M2823" i="1"/>
  <c r="I2824" i="1"/>
  <c r="J2824" i="1"/>
  <c r="K2824" i="1"/>
  <c r="L2824" i="1"/>
  <c r="M2824" i="1"/>
  <c r="I2825" i="1"/>
  <c r="J2825" i="1"/>
  <c r="K2825" i="1"/>
  <c r="L2825" i="1"/>
  <c r="M2825" i="1"/>
  <c r="I2826" i="1"/>
  <c r="J2826" i="1"/>
  <c r="K2826" i="1"/>
  <c r="L2826" i="1"/>
  <c r="M2826" i="1"/>
  <c r="I2827" i="1"/>
  <c r="J2827" i="1"/>
  <c r="K2827" i="1"/>
  <c r="L2827" i="1"/>
  <c r="M2827" i="1"/>
  <c r="I2828" i="1"/>
  <c r="J2828" i="1"/>
  <c r="K2828" i="1"/>
  <c r="L2828" i="1"/>
  <c r="M2828" i="1"/>
  <c r="I2829" i="1"/>
  <c r="J2829" i="1"/>
  <c r="K2829" i="1"/>
  <c r="L2829" i="1"/>
  <c r="M2829" i="1"/>
  <c r="I2830" i="1"/>
  <c r="J2830" i="1"/>
  <c r="K2830" i="1"/>
  <c r="L2830" i="1"/>
  <c r="M2830" i="1"/>
  <c r="I2831" i="1"/>
  <c r="J2831" i="1"/>
  <c r="K2831" i="1"/>
  <c r="L2831" i="1"/>
  <c r="M2831" i="1"/>
  <c r="I2832" i="1"/>
  <c r="J2832" i="1"/>
  <c r="K2832" i="1"/>
  <c r="L2832" i="1"/>
  <c r="M2832" i="1"/>
  <c r="I2833" i="1"/>
  <c r="J2833" i="1"/>
  <c r="K2833" i="1"/>
  <c r="L2833" i="1"/>
  <c r="M2833" i="1"/>
  <c r="I2834" i="1"/>
  <c r="J2834" i="1"/>
  <c r="K2834" i="1"/>
  <c r="L2834" i="1"/>
  <c r="M2834" i="1"/>
  <c r="I2835" i="1"/>
  <c r="J2835" i="1"/>
  <c r="K2835" i="1"/>
  <c r="L2835" i="1"/>
  <c r="M2835" i="1"/>
  <c r="I2836" i="1"/>
  <c r="J2836" i="1"/>
  <c r="K2836" i="1"/>
  <c r="L2836" i="1"/>
  <c r="M2836" i="1"/>
  <c r="I2837" i="1"/>
  <c r="J2837" i="1"/>
  <c r="K2837" i="1"/>
  <c r="L2837" i="1"/>
  <c r="M2837" i="1"/>
  <c r="I2838" i="1"/>
  <c r="J2838" i="1"/>
  <c r="K2838" i="1"/>
  <c r="L2838" i="1"/>
  <c r="M2838" i="1"/>
  <c r="I2839" i="1"/>
  <c r="J2839" i="1"/>
  <c r="K2839" i="1"/>
  <c r="L2839" i="1"/>
  <c r="M2839" i="1"/>
  <c r="I2840" i="1"/>
  <c r="J2840" i="1"/>
  <c r="K2840" i="1"/>
  <c r="L2840" i="1"/>
  <c r="M2840" i="1"/>
  <c r="I2841" i="1"/>
  <c r="J2841" i="1"/>
  <c r="K2841" i="1"/>
  <c r="L2841" i="1"/>
  <c r="M2841" i="1"/>
  <c r="I2842" i="1"/>
  <c r="J2842" i="1"/>
  <c r="K2842" i="1"/>
  <c r="L2842" i="1"/>
  <c r="M2842" i="1"/>
  <c r="I2843" i="1"/>
  <c r="J2843" i="1"/>
  <c r="K2843" i="1"/>
  <c r="L2843" i="1"/>
  <c r="M2843" i="1"/>
  <c r="I2844" i="1"/>
  <c r="J2844" i="1"/>
  <c r="K2844" i="1"/>
  <c r="L2844" i="1"/>
  <c r="M2844" i="1"/>
  <c r="I2845" i="1"/>
  <c r="J2845" i="1"/>
  <c r="K2845" i="1"/>
  <c r="L2845" i="1"/>
  <c r="M2845" i="1"/>
  <c r="I2846" i="1"/>
  <c r="J2846" i="1"/>
  <c r="K2846" i="1"/>
  <c r="L2846" i="1"/>
  <c r="M2846" i="1"/>
  <c r="I2847" i="1"/>
  <c r="J2847" i="1"/>
  <c r="K2847" i="1"/>
  <c r="L2847" i="1"/>
  <c r="M2847" i="1"/>
  <c r="I2848" i="1"/>
  <c r="J2848" i="1"/>
  <c r="K2848" i="1"/>
  <c r="L2848" i="1"/>
  <c r="M2848" i="1"/>
  <c r="I2849" i="1"/>
  <c r="J2849" i="1"/>
  <c r="K2849" i="1"/>
  <c r="L2849" i="1"/>
  <c r="M2849" i="1"/>
  <c r="I2850" i="1"/>
  <c r="J2850" i="1"/>
  <c r="K2850" i="1"/>
  <c r="L2850" i="1"/>
  <c r="M2850" i="1"/>
  <c r="I2851" i="1"/>
  <c r="J2851" i="1"/>
  <c r="K2851" i="1"/>
  <c r="L2851" i="1"/>
  <c r="M2851" i="1"/>
  <c r="I2852" i="1"/>
  <c r="J2852" i="1"/>
  <c r="K2852" i="1"/>
  <c r="L2852" i="1"/>
  <c r="M2852" i="1"/>
  <c r="I2853" i="1"/>
  <c r="J2853" i="1"/>
  <c r="K2853" i="1"/>
  <c r="L2853" i="1"/>
  <c r="M2853" i="1"/>
  <c r="I2854" i="1"/>
  <c r="J2854" i="1"/>
  <c r="K2854" i="1"/>
  <c r="L2854" i="1"/>
  <c r="M2854" i="1"/>
  <c r="I2855" i="1"/>
  <c r="J2855" i="1"/>
  <c r="K2855" i="1"/>
  <c r="L2855" i="1"/>
  <c r="M2855" i="1"/>
  <c r="I2856" i="1"/>
  <c r="J2856" i="1"/>
  <c r="K2856" i="1"/>
  <c r="L2856" i="1"/>
  <c r="M2856" i="1"/>
  <c r="I2857" i="1"/>
  <c r="J2857" i="1"/>
  <c r="K2857" i="1"/>
  <c r="L2857" i="1"/>
  <c r="M2857" i="1"/>
  <c r="I2858" i="1"/>
  <c r="J2858" i="1"/>
  <c r="K2858" i="1"/>
  <c r="L2858" i="1"/>
  <c r="M2858" i="1"/>
  <c r="I2859" i="1"/>
  <c r="J2859" i="1"/>
  <c r="K2859" i="1"/>
  <c r="L2859" i="1"/>
  <c r="M2859" i="1"/>
  <c r="I2860" i="1"/>
  <c r="J2860" i="1"/>
  <c r="K2860" i="1"/>
  <c r="L2860" i="1"/>
  <c r="M2860" i="1"/>
  <c r="I2861" i="1"/>
  <c r="J2861" i="1"/>
  <c r="K2861" i="1"/>
  <c r="L2861" i="1"/>
  <c r="M2861" i="1"/>
  <c r="I2862" i="1"/>
  <c r="J2862" i="1"/>
  <c r="K2862" i="1"/>
  <c r="L2862" i="1"/>
  <c r="M2862" i="1"/>
  <c r="I2863" i="1"/>
  <c r="J2863" i="1"/>
  <c r="K2863" i="1"/>
  <c r="L2863" i="1"/>
  <c r="M2863" i="1"/>
  <c r="I2864" i="1"/>
  <c r="J2864" i="1"/>
  <c r="K2864" i="1"/>
  <c r="L2864" i="1"/>
  <c r="M2864" i="1"/>
  <c r="I2865" i="1"/>
  <c r="J2865" i="1"/>
  <c r="K2865" i="1"/>
  <c r="L2865" i="1"/>
  <c r="M2865" i="1"/>
  <c r="I2866" i="1"/>
  <c r="J2866" i="1"/>
  <c r="K2866" i="1"/>
  <c r="L2866" i="1"/>
  <c r="M2866" i="1"/>
  <c r="I2867" i="1"/>
  <c r="J2867" i="1"/>
  <c r="K2867" i="1"/>
  <c r="L2867" i="1"/>
  <c r="M2867" i="1"/>
  <c r="I2868" i="1"/>
  <c r="J2868" i="1"/>
  <c r="K2868" i="1"/>
  <c r="L2868" i="1"/>
  <c r="M2868" i="1"/>
  <c r="I2869" i="1"/>
  <c r="J2869" i="1"/>
  <c r="K2869" i="1"/>
  <c r="L2869" i="1"/>
  <c r="M2869" i="1"/>
  <c r="I2870" i="1"/>
  <c r="J2870" i="1"/>
  <c r="K2870" i="1"/>
  <c r="L2870" i="1"/>
  <c r="M2870" i="1"/>
  <c r="I2871" i="1"/>
  <c r="J2871" i="1"/>
  <c r="K2871" i="1"/>
  <c r="L2871" i="1"/>
  <c r="M2871" i="1"/>
  <c r="I2872" i="1"/>
  <c r="J2872" i="1"/>
  <c r="K2872" i="1"/>
  <c r="L2872" i="1"/>
  <c r="M2872" i="1"/>
  <c r="I2873" i="1"/>
  <c r="J2873" i="1"/>
  <c r="K2873" i="1"/>
  <c r="L2873" i="1"/>
  <c r="M2873" i="1"/>
  <c r="I2874" i="1"/>
  <c r="J2874" i="1"/>
  <c r="K2874" i="1"/>
  <c r="L2874" i="1"/>
  <c r="M2874" i="1"/>
  <c r="I2875" i="1"/>
  <c r="J2875" i="1"/>
  <c r="K2875" i="1"/>
  <c r="L2875" i="1"/>
  <c r="M2875" i="1"/>
  <c r="I2876" i="1"/>
  <c r="J2876" i="1"/>
  <c r="K2876" i="1"/>
  <c r="L2876" i="1"/>
  <c r="M2876" i="1"/>
  <c r="I2877" i="1"/>
  <c r="J2877" i="1"/>
  <c r="K2877" i="1"/>
  <c r="L2877" i="1"/>
  <c r="M2877" i="1"/>
  <c r="I2878" i="1"/>
  <c r="J2878" i="1"/>
  <c r="K2878" i="1"/>
  <c r="L2878" i="1"/>
  <c r="M2878" i="1"/>
  <c r="I2879" i="1"/>
  <c r="J2879" i="1"/>
  <c r="K2879" i="1"/>
  <c r="L2879" i="1"/>
  <c r="M2879" i="1"/>
  <c r="I2880" i="1"/>
  <c r="J2880" i="1"/>
  <c r="K2880" i="1"/>
  <c r="L2880" i="1"/>
  <c r="M2880" i="1"/>
  <c r="I2881" i="1"/>
  <c r="J2881" i="1"/>
  <c r="K2881" i="1"/>
  <c r="L2881" i="1"/>
  <c r="M2881" i="1"/>
  <c r="I2882" i="1"/>
  <c r="J2882" i="1"/>
  <c r="K2882" i="1"/>
  <c r="L2882" i="1"/>
  <c r="M2882" i="1"/>
  <c r="I2883" i="1"/>
  <c r="J2883" i="1"/>
  <c r="K2883" i="1"/>
  <c r="L2883" i="1"/>
  <c r="M2883" i="1"/>
  <c r="I2884" i="1"/>
  <c r="J2884" i="1"/>
  <c r="K2884" i="1"/>
  <c r="L2884" i="1"/>
  <c r="M2884" i="1"/>
  <c r="I2885" i="1"/>
  <c r="J2885" i="1"/>
  <c r="K2885" i="1"/>
  <c r="L2885" i="1"/>
  <c r="M2885" i="1"/>
  <c r="I2886" i="1"/>
  <c r="J2886" i="1"/>
  <c r="K2886" i="1"/>
  <c r="L2886" i="1"/>
  <c r="M2886" i="1"/>
  <c r="I2887" i="1"/>
  <c r="J2887" i="1"/>
  <c r="K2887" i="1"/>
  <c r="L2887" i="1"/>
  <c r="M2887" i="1"/>
  <c r="I2888" i="1"/>
  <c r="J2888" i="1"/>
  <c r="K2888" i="1"/>
  <c r="L2888" i="1"/>
  <c r="M2888" i="1"/>
  <c r="I2889" i="1"/>
  <c r="J2889" i="1"/>
  <c r="K2889" i="1"/>
  <c r="L2889" i="1"/>
  <c r="M2889" i="1"/>
  <c r="I2890" i="1"/>
  <c r="J2890" i="1"/>
  <c r="K2890" i="1"/>
  <c r="L2890" i="1"/>
  <c r="M2890" i="1"/>
  <c r="I2891" i="1"/>
  <c r="J2891" i="1"/>
  <c r="K2891" i="1"/>
  <c r="L2891" i="1"/>
  <c r="M2891" i="1"/>
  <c r="I2892" i="1"/>
  <c r="J2892" i="1"/>
  <c r="K2892" i="1"/>
  <c r="L2892" i="1"/>
  <c r="M2892" i="1"/>
  <c r="I2893" i="1"/>
  <c r="J2893" i="1"/>
  <c r="K2893" i="1"/>
  <c r="L2893" i="1"/>
  <c r="M2893" i="1"/>
  <c r="I2894" i="1"/>
  <c r="J2894" i="1"/>
  <c r="K2894" i="1"/>
  <c r="L2894" i="1"/>
  <c r="M2894" i="1"/>
  <c r="I2895" i="1"/>
  <c r="J2895" i="1"/>
  <c r="K2895" i="1"/>
  <c r="L2895" i="1"/>
  <c r="M2895" i="1"/>
  <c r="I2896" i="1"/>
  <c r="J2896" i="1"/>
  <c r="K2896" i="1"/>
  <c r="L2896" i="1"/>
  <c r="M2896" i="1"/>
  <c r="I2897" i="1"/>
  <c r="J2897" i="1"/>
  <c r="K2897" i="1"/>
  <c r="L2897" i="1"/>
  <c r="M2897" i="1"/>
  <c r="I2898" i="1"/>
  <c r="J2898" i="1"/>
  <c r="K2898" i="1"/>
  <c r="L2898" i="1"/>
  <c r="M2898" i="1"/>
  <c r="I2899" i="1"/>
  <c r="J2899" i="1"/>
  <c r="K2899" i="1"/>
  <c r="L2899" i="1"/>
  <c r="M2899" i="1"/>
  <c r="I2900" i="1"/>
  <c r="J2900" i="1"/>
  <c r="K2900" i="1"/>
  <c r="L2900" i="1"/>
  <c r="M2900" i="1"/>
  <c r="I2901" i="1"/>
  <c r="J2901" i="1"/>
  <c r="K2901" i="1"/>
  <c r="L2901" i="1"/>
  <c r="M2901" i="1"/>
  <c r="I2902" i="1"/>
  <c r="J2902" i="1"/>
  <c r="K2902" i="1"/>
  <c r="L2902" i="1"/>
  <c r="M2902" i="1"/>
  <c r="I2903" i="1"/>
  <c r="J2903" i="1"/>
  <c r="K2903" i="1"/>
  <c r="L2903" i="1"/>
  <c r="M2903" i="1"/>
  <c r="I2904" i="1"/>
  <c r="J2904" i="1"/>
  <c r="K2904" i="1"/>
  <c r="L2904" i="1"/>
  <c r="M2904" i="1"/>
  <c r="I2905" i="1"/>
  <c r="J2905" i="1"/>
  <c r="K2905" i="1"/>
  <c r="L2905" i="1"/>
  <c r="M2905" i="1"/>
  <c r="I2906" i="1"/>
  <c r="J2906" i="1"/>
  <c r="K2906" i="1"/>
  <c r="L2906" i="1"/>
  <c r="M2906" i="1"/>
  <c r="I2907" i="1"/>
  <c r="J2907" i="1"/>
  <c r="K2907" i="1"/>
  <c r="L2907" i="1"/>
  <c r="M2907" i="1"/>
  <c r="I2908" i="1"/>
  <c r="J2908" i="1"/>
  <c r="K2908" i="1"/>
  <c r="L2908" i="1"/>
  <c r="M2908" i="1"/>
  <c r="I2909" i="1"/>
  <c r="J2909" i="1"/>
  <c r="K2909" i="1"/>
  <c r="L2909" i="1"/>
  <c r="M2909" i="1"/>
  <c r="I2910" i="1"/>
  <c r="J2910" i="1"/>
  <c r="K2910" i="1"/>
  <c r="L2910" i="1"/>
  <c r="M2910" i="1"/>
  <c r="I2911" i="1"/>
  <c r="J2911" i="1"/>
  <c r="K2911" i="1"/>
  <c r="L2911" i="1"/>
  <c r="M2911" i="1"/>
  <c r="I2912" i="1"/>
  <c r="J2912" i="1"/>
  <c r="K2912" i="1"/>
  <c r="L2912" i="1"/>
  <c r="M2912" i="1"/>
  <c r="I2913" i="1"/>
  <c r="J2913" i="1"/>
  <c r="K2913" i="1"/>
  <c r="L2913" i="1"/>
  <c r="M2913" i="1"/>
  <c r="I2914" i="1"/>
  <c r="J2914" i="1"/>
  <c r="K2914" i="1"/>
  <c r="L2914" i="1"/>
  <c r="M2914" i="1"/>
  <c r="I2915" i="1"/>
  <c r="J2915" i="1"/>
  <c r="K2915" i="1"/>
  <c r="L2915" i="1"/>
  <c r="M2915" i="1"/>
  <c r="I2916" i="1"/>
  <c r="J2916" i="1"/>
  <c r="K2916" i="1"/>
  <c r="L2916" i="1"/>
  <c r="M2916" i="1"/>
  <c r="I2917" i="1"/>
  <c r="J2917" i="1"/>
  <c r="K2917" i="1"/>
  <c r="L2917" i="1"/>
  <c r="M2917" i="1"/>
  <c r="I2918" i="1"/>
  <c r="J2918" i="1"/>
  <c r="K2918" i="1"/>
  <c r="L2918" i="1"/>
  <c r="M2918" i="1"/>
  <c r="I2919" i="1"/>
  <c r="J2919" i="1"/>
  <c r="K2919" i="1"/>
  <c r="L2919" i="1"/>
  <c r="M2919" i="1"/>
  <c r="I2920" i="1"/>
  <c r="J2920" i="1"/>
  <c r="K2920" i="1"/>
  <c r="L2920" i="1"/>
  <c r="M2920" i="1"/>
  <c r="I2921" i="1"/>
  <c r="J2921" i="1"/>
  <c r="K2921" i="1"/>
  <c r="L2921" i="1"/>
  <c r="M2921" i="1"/>
  <c r="I2922" i="1"/>
  <c r="J2922" i="1"/>
  <c r="K2922" i="1"/>
  <c r="L2922" i="1"/>
  <c r="M2922" i="1"/>
  <c r="I2923" i="1"/>
  <c r="J2923" i="1"/>
  <c r="K2923" i="1"/>
  <c r="L2923" i="1"/>
  <c r="M2923" i="1"/>
  <c r="I2924" i="1"/>
  <c r="J2924" i="1"/>
  <c r="K2924" i="1"/>
  <c r="L2924" i="1"/>
  <c r="M2924" i="1"/>
  <c r="I2925" i="1"/>
  <c r="J2925" i="1"/>
  <c r="K2925" i="1"/>
  <c r="L2925" i="1"/>
  <c r="M2925" i="1"/>
  <c r="I2926" i="1"/>
  <c r="J2926" i="1"/>
  <c r="K2926" i="1"/>
  <c r="L2926" i="1"/>
  <c r="M2926" i="1"/>
  <c r="I2927" i="1"/>
  <c r="J2927" i="1"/>
  <c r="K2927" i="1"/>
  <c r="L2927" i="1"/>
  <c r="M2927" i="1"/>
  <c r="I2928" i="1"/>
  <c r="J2928" i="1"/>
  <c r="K2928" i="1"/>
  <c r="L2928" i="1"/>
  <c r="M2928" i="1"/>
  <c r="I2929" i="1"/>
  <c r="J2929" i="1"/>
  <c r="K2929" i="1"/>
  <c r="L2929" i="1"/>
  <c r="M2929" i="1"/>
  <c r="I2930" i="1"/>
  <c r="J2930" i="1"/>
  <c r="K2930" i="1"/>
  <c r="L2930" i="1"/>
  <c r="M2930" i="1"/>
  <c r="I2931" i="1"/>
  <c r="J2931" i="1"/>
  <c r="K2931" i="1"/>
  <c r="L2931" i="1"/>
  <c r="M2931" i="1"/>
  <c r="I2932" i="1"/>
  <c r="J2932" i="1"/>
  <c r="K2932" i="1"/>
  <c r="L2932" i="1"/>
  <c r="M2932" i="1"/>
  <c r="I2933" i="1"/>
  <c r="J2933" i="1"/>
  <c r="K2933" i="1"/>
  <c r="L2933" i="1"/>
  <c r="M2933" i="1"/>
  <c r="I2934" i="1"/>
  <c r="J2934" i="1"/>
  <c r="K2934" i="1"/>
  <c r="L2934" i="1"/>
  <c r="M2934" i="1"/>
  <c r="I2935" i="1"/>
  <c r="J2935" i="1"/>
  <c r="K2935" i="1"/>
  <c r="L2935" i="1"/>
  <c r="M2935" i="1"/>
  <c r="I2936" i="1"/>
  <c r="J2936" i="1"/>
  <c r="K2936" i="1"/>
  <c r="L2936" i="1"/>
  <c r="M2936" i="1"/>
  <c r="I2937" i="1"/>
  <c r="J2937" i="1"/>
  <c r="K2937" i="1"/>
  <c r="L2937" i="1"/>
  <c r="M2937" i="1"/>
  <c r="I2938" i="1"/>
  <c r="J2938" i="1"/>
  <c r="K2938" i="1"/>
  <c r="L2938" i="1"/>
  <c r="M2938" i="1"/>
  <c r="I2939" i="1"/>
  <c r="J2939" i="1"/>
  <c r="K2939" i="1"/>
  <c r="L2939" i="1"/>
  <c r="M2939" i="1"/>
  <c r="I2940" i="1"/>
  <c r="J2940" i="1"/>
  <c r="K2940" i="1"/>
  <c r="L2940" i="1"/>
  <c r="M2940" i="1"/>
  <c r="I2941" i="1"/>
  <c r="J2941" i="1"/>
  <c r="K2941" i="1"/>
  <c r="L2941" i="1"/>
  <c r="M2941" i="1"/>
  <c r="I2942" i="1"/>
  <c r="J2942" i="1"/>
  <c r="K2942" i="1"/>
  <c r="L2942" i="1"/>
  <c r="M2942" i="1"/>
  <c r="I2943" i="1"/>
  <c r="J2943" i="1"/>
  <c r="K2943" i="1"/>
  <c r="L2943" i="1"/>
  <c r="M2943" i="1"/>
  <c r="I2944" i="1"/>
  <c r="J2944" i="1"/>
  <c r="K2944" i="1"/>
  <c r="L2944" i="1"/>
  <c r="M2944" i="1"/>
  <c r="I2945" i="1"/>
  <c r="J2945" i="1"/>
  <c r="K2945" i="1"/>
  <c r="L2945" i="1"/>
  <c r="M2945" i="1"/>
  <c r="I2946" i="1"/>
  <c r="J2946" i="1"/>
  <c r="K2946" i="1"/>
  <c r="L2946" i="1"/>
  <c r="M2946" i="1"/>
  <c r="I2947" i="1"/>
  <c r="J2947" i="1"/>
  <c r="K2947" i="1"/>
  <c r="L2947" i="1"/>
  <c r="M2947" i="1"/>
  <c r="I2948" i="1"/>
  <c r="J2948" i="1"/>
  <c r="K2948" i="1"/>
  <c r="L2948" i="1"/>
  <c r="M2948" i="1"/>
  <c r="I2949" i="1"/>
  <c r="J2949" i="1"/>
  <c r="K2949" i="1"/>
  <c r="L2949" i="1"/>
  <c r="M2949" i="1"/>
  <c r="I2950" i="1"/>
  <c r="J2950" i="1"/>
  <c r="K2950" i="1"/>
  <c r="L2950" i="1"/>
  <c r="M2950" i="1"/>
  <c r="I2951" i="1"/>
  <c r="J2951" i="1"/>
  <c r="K2951" i="1"/>
  <c r="L2951" i="1"/>
  <c r="M2951" i="1"/>
  <c r="I2952" i="1"/>
  <c r="J2952" i="1"/>
  <c r="K2952" i="1"/>
  <c r="L2952" i="1"/>
  <c r="M2952" i="1"/>
  <c r="I2953" i="1"/>
  <c r="J2953" i="1"/>
  <c r="K2953" i="1"/>
  <c r="L2953" i="1"/>
  <c r="M2953" i="1"/>
  <c r="I2954" i="1"/>
  <c r="J2954" i="1"/>
  <c r="K2954" i="1"/>
  <c r="L2954" i="1"/>
  <c r="M2954" i="1"/>
  <c r="I2955" i="1"/>
  <c r="J2955" i="1"/>
  <c r="K2955" i="1"/>
  <c r="L2955" i="1"/>
  <c r="M2955" i="1"/>
  <c r="I2956" i="1"/>
  <c r="J2956" i="1"/>
  <c r="K2956" i="1"/>
  <c r="L2956" i="1"/>
  <c r="M2956" i="1"/>
  <c r="I2957" i="1"/>
  <c r="J2957" i="1"/>
  <c r="K2957" i="1"/>
  <c r="L2957" i="1"/>
  <c r="M2957" i="1"/>
  <c r="I2958" i="1"/>
  <c r="J2958" i="1"/>
  <c r="K2958" i="1"/>
  <c r="L2958" i="1"/>
  <c r="M2958" i="1"/>
  <c r="I2959" i="1"/>
  <c r="J2959" i="1"/>
  <c r="K2959" i="1"/>
  <c r="L2959" i="1"/>
  <c r="M2959" i="1"/>
  <c r="I2960" i="1"/>
  <c r="J2960" i="1"/>
  <c r="K2960" i="1"/>
  <c r="L2960" i="1"/>
  <c r="M2960" i="1"/>
  <c r="I2961" i="1"/>
  <c r="J2961" i="1"/>
  <c r="K2961" i="1"/>
  <c r="L2961" i="1"/>
  <c r="M2961" i="1"/>
  <c r="I2962" i="1"/>
  <c r="J2962" i="1"/>
  <c r="K2962" i="1"/>
  <c r="L2962" i="1"/>
  <c r="M2962" i="1"/>
  <c r="I2963" i="1"/>
  <c r="J2963" i="1"/>
  <c r="K2963" i="1"/>
  <c r="L2963" i="1"/>
  <c r="M2963" i="1"/>
  <c r="I2964" i="1"/>
  <c r="J2964" i="1"/>
  <c r="K2964" i="1"/>
  <c r="L2964" i="1"/>
  <c r="M2964" i="1"/>
  <c r="I2965" i="1"/>
  <c r="J2965" i="1"/>
  <c r="K2965" i="1"/>
  <c r="L2965" i="1"/>
  <c r="M2965" i="1"/>
  <c r="I2966" i="1"/>
  <c r="J2966" i="1"/>
  <c r="K2966" i="1"/>
  <c r="L2966" i="1"/>
  <c r="M2966" i="1"/>
  <c r="I2967" i="1"/>
  <c r="J2967" i="1"/>
  <c r="K2967" i="1"/>
  <c r="L2967" i="1"/>
  <c r="M2967" i="1"/>
  <c r="I2968" i="1"/>
  <c r="J2968" i="1"/>
  <c r="K2968" i="1"/>
  <c r="L2968" i="1"/>
  <c r="M2968" i="1"/>
  <c r="I2969" i="1"/>
  <c r="J2969" i="1"/>
  <c r="K2969" i="1"/>
  <c r="L2969" i="1"/>
  <c r="M2969" i="1"/>
  <c r="I2970" i="1"/>
  <c r="J2970" i="1"/>
  <c r="K2970" i="1"/>
  <c r="L2970" i="1"/>
  <c r="M2970" i="1"/>
  <c r="I2971" i="1"/>
  <c r="J2971" i="1"/>
  <c r="K2971" i="1"/>
  <c r="L2971" i="1"/>
  <c r="M2971" i="1"/>
  <c r="I2972" i="1"/>
  <c r="J2972" i="1"/>
  <c r="K2972" i="1"/>
  <c r="L2972" i="1"/>
  <c r="M2972" i="1"/>
  <c r="I2973" i="1"/>
  <c r="J2973" i="1"/>
  <c r="K2973" i="1"/>
  <c r="L2973" i="1"/>
  <c r="M2973" i="1"/>
  <c r="I2974" i="1"/>
  <c r="J2974" i="1"/>
  <c r="K2974" i="1"/>
  <c r="L2974" i="1"/>
  <c r="M2974" i="1"/>
  <c r="I2975" i="1"/>
  <c r="J2975" i="1"/>
  <c r="K2975" i="1"/>
  <c r="L2975" i="1"/>
  <c r="M2975" i="1"/>
  <c r="I2976" i="1"/>
  <c r="J2976" i="1"/>
  <c r="K2976" i="1"/>
  <c r="L2976" i="1"/>
  <c r="M2976" i="1"/>
  <c r="I2977" i="1"/>
  <c r="J2977" i="1"/>
  <c r="K2977" i="1"/>
  <c r="L2977" i="1"/>
  <c r="M2977" i="1"/>
  <c r="I2978" i="1"/>
  <c r="J2978" i="1"/>
  <c r="K2978" i="1"/>
  <c r="L2978" i="1"/>
  <c r="M2978" i="1"/>
  <c r="I2979" i="1"/>
  <c r="J2979" i="1"/>
  <c r="K2979" i="1"/>
  <c r="L2979" i="1"/>
  <c r="M2979" i="1"/>
  <c r="I2980" i="1"/>
  <c r="J2980" i="1"/>
  <c r="K2980" i="1"/>
  <c r="L2980" i="1"/>
  <c r="M2980" i="1"/>
  <c r="I2981" i="1"/>
  <c r="J2981" i="1"/>
  <c r="K2981" i="1"/>
  <c r="L2981" i="1"/>
  <c r="M2981" i="1"/>
  <c r="I2982" i="1"/>
  <c r="J2982" i="1"/>
  <c r="K2982" i="1"/>
  <c r="L2982" i="1"/>
  <c r="M2982" i="1"/>
  <c r="I2983" i="1"/>
  <c r="J2983" i="1"/>
  <c r="K2983" i="1"/>
  <c r="L2983" i="1"/>
  <c r="M2983" i="1"/>
  <c r="I2984" i="1"/>
  <c r="J2984" i="1"/>
  <c r="K2984" i="1"/>
  <c r="L2984" i="1"/>
  <c r="M2984" i="1"/>
  <c r="I2985" i="1"/>
  <c r="J2985" i="1"/>
  <c r="K2985" i="1"/>
  <c r="L2985" i="1"/>
  <c r="M2985" i="1"/>
  <c r="I2986" i="1"/>
  <c r="J2986" i="1"/>
  <c r="K2986" i="1"/>
  <c r="L2986" i="1"/>
  <c r="M2986" i="1"/>
  <c r="I2987" i="1"/>
  <c r="J2987" i="1"/>
  <c r="K2987" i="1"/>
  <c r="L2987" i="1"/>
  <c r="M2987" i="1"/>
  <c r="I2988" i="1"/>
  <c r="J2988" i="1"/>
  <c r="K2988" i="1"/>
  <c r="L2988" i="1"/>
  <c r="M2988" i="1"/>
  <c r="I2989" i="1"/>
  <c r="J2989" i="1"/>
  <c r="K2989" i="1"/>
  <c r="L2989" i="1"/>
  <c r="M2989" i="1"/>
  <c r="I2990" i="1"/>
  <c r="J2990" i="1"/>
  <c r="K2990" i="1"/>
  <c r="L2990" i="1"/>
  <c r="M2990" i="1"/>
  <c r="I2991" i="1"/>
  <c r="J2991" i="1"/>
  <c r="K2991" i="1"/>
  <c r="L2991" i="1"/>
  <c r="M2991" i="1"/>
  <c r="I2992" i="1"/>
  <c r="J2992" i="1"/>
  <c r="K2992" i="1"/>
  <c r="L2992" i="1"/>
  <c r="M2992" i="1"/>
  <c r="I2993" i="1"/>
  <c r="J2993" i="1"/>
  <c r="K2993" i="1"/>
  <c r="L2993" i="1"/>
  <c r="M2993" i="1"/>
  <c r="I2994" i="1"/>
  <c r="J2994" i="1"/>
  <c r="K2994" i="1"/>
  <c r="L2994" i="1"/>
  <c r="M2994" i="1"/>
  <c r="I2995" i="1"/>
  <c r="J2995" i="1"/>
  <c r="K2995" i="1"/>
  <c r="L2995" i="1"/>
  <c r="M2995" i="1"/>
  <c r="I2996" i="1"/>
  <c r="J2996" i="1"/>
  <c r="K2996" i="1"/>
  <c r="L2996" i="1"/>
  <c r="M2996" i="1"/>
  <c r="I2997" i="1"/>
  <c r="J2997" i="1"/>
  <c r="K2997" i="1"/>
  <c r="L2997" i="1"/>
  <c r="M2997" i="1"/>
  <c r="I2998" i="1"/>
  <c r="J2998" i="1"/>
  <c r="K2998" i="1"/>
  <c r="L2998" i="1"/>
  <c r="M2998" i="1"/>
  <c r="I2999" i="1"/>
  <c r="J2999" i="1"/>
  <c r="K2999" i="1"/>
  <c r="L2999" i="1"/>
  <c r="M2999" i="1"/>
  <c r="I3000" i="1"/>
  <c r="J3000" i="1"/>
  <c r="K3000" i="1"/>
  <c r="L3000" i="1"/>
  <c r="M3000" i="1"/>
  <c r="I3001" i="1"/>
  <c r="J3001" i="1"/>
  <c r="K3001" i="1"/>
  <c r="L3001" i="1"/>
  <c r="M3001" i="1"/>
  <c r="I3002" i="1"/>
  <c r="J3002" i="1"/>
  <c r="K3002" i="1"/>
  <c r="L3002" i="1"/>
  <c r="M3002" i="1"/>
  <c r="I3003" i="1"/>
  <c r="J3003" i="1"/>
  <c r="K3003" i="1"/>
  <c r="L3003" i="1"/>
  <c r="M3003" i="1"/>
  <c r="I3004" i="1"/>
  <c r="J3004" i="1"/>
  <c r="K3004" i="1"/>
  <c r="L3004" i="1"/>
  <c r="M3004" i="1"/>
  <c r="I3005" i="1"/>
  <c r="J3005" i="1"/>
  <c r="K3005" i="1"/>
  <c r="L3005" i="1"/>
  <c r="M3005" i="1"/>
  <c r="I3006" i="1"/>
  <c r="J3006" i="1"/>
  <c r="K3006" i="1"/>
  <c r="L3006" i="1"/>
  <c r="M3006" i="1"/>
  <c r="I3007" i="1"/>
  <c r="J3007" i="1"/>
  <c r="K3007" i="1"/>
  <c r="L3007" i="1"/>
  <c r="M3007" i="1"/>
  <c r="I3008" i="1"/>
  <c r="J3008" i="1"/>
  <c r="K3008" i="1"/>
  <c r="L3008" i="1"/>
  <c r="M3008" i="1"/>
  <c r="I3009" i="1"/>
  <c r="J3009" i="1"/>
  <c r="K3009" i="1"/>
  <c r="L3009" i="1"/>
  <c r="M3009" i="1"/>
  <c r="I3010" i="1"/>
  <c r="J3010" i="1"/>
  <c r="K3010" i="1"/>
  <c r="L3010" i="1"/>
  <c r="M3010" i="1"/>
  <c r="I3011" i="1"/>
  <c r="J3011" i="1"/>
  <c r="K3011" i="1"/>
  <c r="L3011" i="1"/>
  <c r="M3011" i="1"/>
  <c r="I3012" i="1"/>
  <c r="J3012" i="1"/>
  <c r="K3012" i="1"/>
  <c r="L3012" i="1"/>
  <c r="M3012" i="1"/>
  <c r="I3013" i="1"/>
  <c r="J3013" i="1"/>
  <c r="K3013" i="1"/>
  <c r="L3013" i="1"/>
  <c r="M3013" i="1"/>
  <c r="I3014" i="1"/>
  <c r="J3014" i="1"/>
  <c r="K3014" i="1"/>
  <c r="L3014" i="1"/>
  <c r="M3014" i="1"/>
  <c r="I3015" i="1"/>
  <c r="J3015" i="1"/>
  <c r="K3015" i="1"/>
  <c r="L3015" i="1"/>
  <c r="M3015" i="1"/>
  <c r="I3016" i="1"/>
  <c r="J3016" i="1"/>
  <c r="K3016" i="1"/>
  <c r="L3016" i="1"/>
  <c r="M3016" i="1"/>
  <c r="I3017" i="1"/>
  <c r="J3017" i="1"/>
  <c r="K3017" i="1"/>
  <c r="L3017" i="1"/>
  <c r="M3017" i="1"/>
  <c r="I3018" i="1"/>
  <c r="J3018" i="1"/>
  <c r="K3018" i="1"/>
  <c r="L3018" i="1"/>
  <c r="M3018" i="1"/>
  <c r="I3019" i="1"/>
  <c r="J3019" i="1"/>
  <c r="K3019" i="1"/>
  <c r="L3019" i="1"/>
  <c r="M3019" i="1"/>
  <c r="I3020" i="1"/>
  <c r="J3020" i="1"/>
  <c r="K3020" i="1"/>
  <c r="L3020" i="1"/>
  <c r="M3020" i="1"/>
  <c r="I3021" i="1"/>
  <c r="J3021" i="1"/>
  <c r="K3021" i="1"/>
  <c r="L3021" i="1"/>
  <c r="M3021" i="1"/>
  <c r="I3022" i="1"/>
  <c r="J3022" i="1"/>
  <c r="K3022" i="1"/>
  <c r="L3022" i="1"/>
  <c r="M3022" i="1"/>
  <c r="I3023" i="1"/>
  <c r="J3023" i="1"/>
  <c r="K3023" i="1"/>
  <c r="L3023" i="1"/>
  <c r="M3023" i="1"/>
  <c r="I3024" i="1"/>
  <c r="J3024" i="1"/>
  <c r="K3024" i="1"/>
  <c r="L3024" i="1"/>
  <c r="M3024" i="1"/>
  <c r="I3025" i="1"/>
  <c r="J3025" i="1"/>
  <c r="K3025" i="1"/>
  <c r="L3025" i="1"/>
  <c r="M3025" i="1"/>
  <c r="I3026" i="1"/>
  <c r="J3026" i="1"/>
  <c r="K3026" i="1"/>
  <c r="L3026" i="1"/>
  <c r="M3026" i="1"/>
  <c r="I3027" i="1"/>
  <c r="J3027" i="1"/>
  <c r="K3027" i="1"/>
  <c r="L3027" i="1"/>
  <c r="M3027" i="1"/>
  <c r="I3028" i="1"/>
  <c r="J3028" i="1"/>
  <c r="K3028" i="1"/>
  <c r="L3028" i="1"/>
  <c r="M3028" i="1"/>
  <c r="I3029" i="1"/>
  <c r="J3029" i="1"/>
  <c r="K3029" i="1"/>
  <c r="L3029" i="1"/>
  <c r="M3029" i="1"/>
  <c r="I3030" i="1"/>
  <c r="J3030" i="1"/>
  <c r="K3030" i="1"/>
  <c r="L3030" i="1"/>
  <c r="M3030" i="1"/>
  <c r="I3031" i="1"/>
  <c r="J3031" i="1"/>
  <c r="K3031" i="1"/>
  <c r="L3031" i="1"/>
  <c r="M3031" i="1"/>
  <c r="I3032" i="1"/>
  <c r="J3032" i="1"/>
  <c r="K3032" i="1"/>
  <c r="L3032" i="1"/>
  <c r="M3032" i="1"/>
  <c r="I3033" i="1"/>
  <c r="J3033" i="1"/>
  <c r="K3033" i="1"/>
  <c r="L3033" i="1"/>
  <c r="M3033" i="1"/>
  <c r="I3034" i="1"/>
  <c r="J3034" i="1"/>
  <c r="K3034" i="1"/>
  <c r="L3034" i="1"/>
  <c r="M3034" i="1"/>
  <c r="I3035" i="1"/>
  <c r="J3035" i="1"/>
  <c r="K3035" i="1"/>
  <c r="L3035" i="1"/>
  <c r="M3035" i="1"/>
  <c r="I3036" i="1"/>
  <c r="J3036" i="1"/>
  <c r="K3036" i="1"/>
  <c r="L3036" i="1"/>
  <c r="M3036" i="1"/>
  <c r="I3037" i="1"/>
  <c r="J3037" i="1"/>
  <c r="K3037" i="1"/>
  <c r="L3037" i="1"/>
  <c r="M3037" i="1"/>
  <c r="I3038" i="1"/>
  <c r="J3038" i="1"/>
  <c r="K3038" i="1"/>
  <c r="L3038" i="1"/>
  <c r="M3038" i="1"/>
  <c r="I3039" i="1"/>
  <c r="J3039" i="1"/>
  <c r="K3039" i="1"/>
  <c r="L3039" i="1"/>
  <c r="M3039" i="1"/>
  <c r="I3040" i="1"/>
  <c r="J3040" i="1"/>
  <c r="K3040" i="1"/>
  <c r="L3040" i="1"/>
  <c r="M3040" i="1"/>
  <c r="I3041" i="1"/>
  <c r="J3041" i="1"/>
  <c r="K3041" i="1"/>
  <c r="L3041" i="1"/>
  <c r="M3041" i="1"/>
  <c r="I3042" i="1"/>
  <c r="J3042" i="1"/>
  <c r="K3042" i="1"/>
  <c r="L3042" i="1"/>
  <c r="M3042" i="1"/>
  <c r="I3043" i="1"/>
  <c r="J3043" i="1"/>
  <c r="K3043" i="1"/>
  <c r="L3043" i="1"/>
  <c r="M3043" i="1"/>
  <c r="I3044" i="1"/>
  <c r="J3044" i="1"/>
  <c r="K3044" i="1"/>
  <c r="L3044" i="1"/>
  <c r="M3044" i="1"/>
  <c r="I3045" i="1"/>
  <c r="J3045" i="1"/>
  <c r="K3045" i="1"/>
  <c r="L3045" i="1"/>
  <c r="M3045" i="1"/>
  <c r="I3046" i="1"/>
  <c r="J3046" i="1"/>
  <c r="K3046" i="1"/>
  <c r="L3046" i="1"/>
  <c r="M3046" i="1"/>
  <c r="I3047" i="1"/>
  <c r="J3047" i="1"/>
  <c r="K3047" i="1"/>
  <c r="L3047" i="1"/>
  <c r="M3047" i="1"/>
  <c r="I3048" i="1"/>
  <c r="J3048" i="1"/>
  <c r="K3048" i="1"/>
  <c r="L3048" i="1"/>
  <c r="M3048" i="1"/>
  <c r="I3049" i="1"/>
  <c r="J3049" i="1"/>
  <c r="K3049" i="1"/>
  <c r="L3049" i="1"/>
  <c r="M3049" i="1"/>
  <c r="I3050" i="1"/>
  <c r="J3050" i="1"/>
  <c r="K3050" i="1"/>
  <c r="L3050" i="1"/>
  <c r="M3050" i="1"/>
  <c r="I3051" i="1"/>
  <c r="J3051" i="1"/>
  <c r="K3051" i="1"/>
  <c r="L3051" i="1"/>
  <c r="M3051" i="1"/>
  <c r="I3052" i="1"/>
  <c r="J3052" i="1"/>
  <c r="K3052" i="1"/>
  <c r="L3052" i="1"/>
  <c r="M3052" i="1"/>
  <c r="I3053" i="1"/>
  <c r="J3053" i="1"/>
  <c r="K3053" i="1"/>
  <c r="L3053" i="1"/>
  <c r="M3053" i="1"/>
  <c r="I3054" i="1"/>
  <c r="J3054" i="1"/>
  <c r="K3054" i="1"/>
  <c r="L3054" i="1"/>
  <c r="M3054" i="1"/>
  <c r="I3055" i="1"/>
  <c r="J3055" i="1"/>
  <c r="K3055" i="1"/>
  <c r="L3055" i="1"/>
  <c r="M3055" i="1"/>
  <c r="I3056" i="1"/>
  <c r="J3056" i="1"/>
  <c r="K3056" i="1"/>
  <c r="L3056" i="1"/>
  <c r="M3056" i="1"/>
  <c r="I3057" i="1"/>
  <c r="J3057" i="1"/>
  <c r="K3057" i="1"/>
  <c r="L3057" i="1"/>
  <c r="M3057" i="1"/>
  <c r="I3058" i="1"/>
  <c r="J3058" i="1"/>
  <c r="K3058" i="1"/>
  <c r="L3058" i="1"/>
  <c r="M3058" i="1"/>
  <c r="I3059" i="1"/>
  <c r="J3059" i="1"/>
  <c r="K3059" i="1"/>
  <c r="L3059" i="1"/>
  <c r="M3059" i="1"/>
  <c r="I3060" i="1"/>
  <c r="J3060" i="1"/>
  <c r="K3060" i="1"/>
  <c r="L3060" i="1"/>
  <c r="M3060" i="1"/>
  <c r="I3061" i="1"/>
  <c r="J3061" i="1"/>
  <c r="K3061" i="1"/>
  <c r="L3061" i="1"/>
  <c r="M3061" i="1"/>
  <c r="I3062" i="1"/>
  <c r="J3062" i="1"/>
  <c r="K3062" i="1"/>
  <c r="L3062" i="1"/>
  <c r="M3062" i="1"/>
  <c r="I3063" i="1"/>
  <c r="J3063" i="1"/>
  <c r="K3063" i="1"/>
  <c r="L3063" i="1"/>
  <c r="M3063" i="1"/>
  <c r="I3064" i="1"/>
  <c r="J3064" i="1"/>
  <c r="K3064" i="1"/>
  <c r="L3064" i="1"/>
  <c r="M3064" i="1"/>
  <c r="I3065" i="1"/>
  <c r="J3065" i="1"/>
  <c r="K3065" i="1"/>
  <c r="L3065" i="1"/>
  <c r="M3065" i="1"/>
  <c r="I3066" i="1"/>
  <c r="J3066" i="1"/>
  <c r="K3066" i="1"/>
  <c r="L3066" i="1"/>
  <c r="M3066" i="1"/>
  <c r="I3067" i="1"/>
  <c r="J3067" i="1"/>
  <c r="K3067" i="1"/>
  <c r="L3067" i="1"/>
  <c r="M3067" i="1"/>
  <c r="I3068" i="1"/>
  <c r="J3068" i="1"/>
  <c r="K3068" i="1"/>
  <c r="L3068" i="1"/>
  <c r="M3068" i="1"/>
  <c r="I3069" i="1"/>
  <c r="J3069" i="1"/>
  <c r="K3069" i="1"/>
  <c r="L3069" i="1"/>
  <c r="M3069" i="1"/>
  <c r="I3070" i="1"/>
  <c r="J3070" i="1"/>
  <c r="K3070" i="1"/>
  <c r="L3070" i="1"/>
  <c r="M3070" i="1"/>
  <c r="I3071" i="1"/>
  <c r="J3071" i="1"/>
  <c r="K3071" i="1"/>
  <c r="L3071" i="1"/>
  <c r="M3071" i="1"/>
  <c r="I3072" i="1"/>
  <c r="J3072" i="1"/>
  <c r="K3072" i="1"/>
  <c r="L3072" i="1"/>
  <c r="M3072" i="1"/>
  <c r="I3073" i="1"/>
  <c r="J3073" i="1"/>
  <c r="K3073" i="1"/>
  <c r="L3073" i="1"/>
  <c r="M3073" i="1"/>
  <c r="I3074" i="1"/>
  <c r="J3074" i="1"/>
  <c r="K3074" i="1"/>
  <c r="L3074" i="1"/>
  <c r="M3074" i="1"/>
  <c r="I3075" i="1"/>
  <c r="J3075" i="1"/>
  <c r="K3075" i="1"/>
  <c r="L3075" i="1"/>
  <c r="M3075" i="1"/>
  <c r="I3076" i="1"/>
  <c r="J3076" i="1"/>
  <c r="K3076" i="1"/>
  <c r="L3076" i="1"/>
  <c r="M3076" i="1"/>
  <c r="I3077" i="1"/>
  <c r="J3077" i="1"/>
  <c r="K3077" i="1"/>
  <c r="L3077" i="1"/>
  <c r="M3077" i="1"/>
  <c r="I3078" i="1"/>
  <c r="J3078" i="1"/>
  <c r="K3078" i="1"/>
  <c r="L3078" i="1"/>
  <c r="M3078" i="1"/>
  <c r="I3079" i="1"/>
  <c r="J3079" i="1"/>
  <c r="K3079" i="1"/>
  <c r="L3079" i="1"/>
  <c r="M3079" i="1"/>
  <c r="I3080" i="1"/>
  <c r="J3080" i="1"/>
  <c r="K3080" i="1"/>
  <c r="L3080" i="1"/>
  <c r="M3080" i="1"/>
  <c r="I3081" i="1"/>
  <c r="J3081" i="1"/>
  <c r="K3081" i="1"/>
  <c r="L3081" i="1"/>
  <c r="M3081" i="1"/>
  <c r="I3082" i="1"/>
  <c r="J3082" i="1"/>
  <c r="K3082" i="1"/>
  <c r="L3082" i="1"/>
  <c r="M3082" i="1"/>
  <c r="I3083" i="1"/>
  <c r="J3083" i="1"/>
  <c r="K3083" i="1"/>
  <c r="L3083" i="1"/>
  <c r="M3083" i="1"/>
  <c r="I3084" i="1"/>
  <c r="J3084" i="1"/>
  <c r="K3084" i="1"/>
  <c r="L3084" i="1"/>
  <c r="M3084" i="1"/>
  <c r="I3085" i="1"/>
  <c r="J3085" i="1"/>
  <c r="K3085" i="1"/>
  <c r="L3085" i="1"/>
  <c r="M3085" i="1"/>
  <c r="I3086" i="1"/>
  <c r="J3086" i="1"/>
  <c r="K3086" i="1"/>
  <c r="L3086" i="1"/>
  <c r="M3086" i="1"/>
  <c r="I3087" i="1"/>
  <c r="J3087" i="1"/>
  <c r="K3087" i="1"/>
  <c r="L3087" i="1"/>
  <c r="M3087" i="1"/>
  <c r="I3088" i="1"/>
  <c r="J3088" i="1"/>
  <c r="K3088" i="1"/>
  <c r="L3088" i="1"/>
  <c r="M3088" i="1"/>
  <c r="I3089" i="1"/>
  <c r="J3089" i="1"/>
  <c r="K3089" i="1"/>
  <c r="L3089" i="1"/>
  <c r="M3089" i="1"/>
  <c r="I3090" i="1"/>
  <c r="J3090" i="1"/>
  <c r="K3090" i="1"/>
  <c r="L3090" i="1"/>
  <c r="M3090" i="1"/>
  <c r="I3091" i="1"/>
  <c r="J3091" i="1"/>
  <c r="K3091" i="1"/>
  <c r="L3091" i="1"/>
  <c r="M3091" i="1"/>
  <c r="I3092" i="1"/>
  <c r="J3092" i="1"/>
  <c r="K3092" i="1"/>
  <c r="L3092" i="1"/>
  <c r="M3092" i="1"/>
  <c r="I3093" i="1"/>
  <c r="J3093" i="1"/>
  <c r="K3093" i="1"/>
  <c r="L3093" i="1"/>
  <c r="M3093" i="1"/>
  <c r="I3094" i="1"/>
  <c r="J3094" i="1"/>
  <c r="K3094" i="1"/>
  <c r="L3094" i="1"/>
  <c r="M3094" i="1"/>
  <c r="I3095" i="1"/>
  <c r="J3095" i="1"/>
  <c r="K3095" i="1"/>
  <c r="L3095" i="1"/>
  <c r="M3095" i="1"/>
  <c r="I3096" i="1"/>
  <c r="J3096" i="1"/>
  <c r="K3096" i="1"/>
  <c r="L3096" i="1"/>
  <c r="M3096" i="1"/>
  <c r="I3097" i="1"/>
  <c r="J3097" i="1"/>
  <c r="K3097" i="1"/>
  <c r="L3097" i="1"/>
  <c r="M3097" i="1"/>
  <c r="I3098" i="1"/>
  <c r="J3098" i="1"/>
  <c r="K3098" i="1"/>
  <c r="L3098" i="1"/>
  <c r="M3098" i="1"/>
  <c r="I3099" i="1"/>
  <c r="J3099" i="1"/>
  <c r="K3099" i="1"/>
  <c r="L3099" i="1"/>
  <c r="M3099" i="1"/>
  <c r="I3100" i="1"/>
  <c r="J3100" i="1"/>
  <c r="K3100" i="1"/>
  <c r="L3100" i="1"/>
  <c r="M3100" i="1"/>
  <c r="I3101" i="1"/>
  <c r="J3101" i="1"/>
  <c r="K3101" i="1"/>
  <c r="L3101" i="1"/>
  <c r="M3101" i="1"/>
  <c r="I3102" i="1"/>
  <c r="J3102" i="1"/>
  <c r="K3102" i="1"/>
  <c r="L3102" i="1"/>
  <c r="M3102" i="1"/>
  <c r="I3103" i="1"/>
  <c r="J3103" i="1"/>
  <c r="K3103" i="1"/>
  <c r="L3103" i="1"/>
  <c r="M3103" i="1"/>
  <c r="I3104" i="1"/>
  <c r="J3104" i="1"/>
  <c r="K3104" i="1"/>
  <c r="L3104" i="1"/>
  <c r="M3104" i="1"/>
  <c r="I3105" i="1"/>
  <c r="J3105" i="1"/>
  <c r="K3105" i="1"/>
  <c r="L3105" i="1"/>
  <c r="M3105" i="1"/>
  <c r="I3106" i="1"/>
  <c r="J3106" i="1"/>
  <c r="K3106" i="1"/>
  <c r="L3106" i="1"/>
  <c r="M3106" i="1"/>
  <c r="I3107" i="1"/>
  <c r="J3107" i="1"/>
  <c r="K3107" i="1"/>
  <c r="L3107" i="1"/>
  <c r="M3107" i="1"/>
  <c r="I3108" i="1"/>
  <c r="J3108" i="1"/>
  <c r="K3108" i="1"/>
  <c r="L3108" i="1"/>
  <c r="M3108" i="1"/>
  <c r="I3109" i="1"/>
  <c r="J3109" i="1"/>
  <c r="K3109" i="1"/>
  <c r="L3109" i="1"/>
  <c r="M3109" i="1"/>
  <c r="I3110" i="1"/>
  <c r="J3110" i="1"/>
  <c r="K3110" i="1"/>
  <c r="L3110" i="1"/>
  <c r="M3110" i="1"/>
  <c r="I3111" i="1"/>
  <c r="J3111" i="1"/>
  <c r="K3111" i="1"/>
  <c r="L3111" i="1"/>
  <c r="M3111" i="1"/>
  <c r="I3112" i="1"/>
  <c r="J3112" i="1"/>
  <c r="K3112" i="1"/>
  <c r="L3112" i="1"/>
  <c r="M3112" i="1"/>
  <c r="I3113" i="1"/>
  <c r="J3113" i="1"/>
  <c r="K3113" i="1"/>
  <c r="L3113" i="1"/>
  <c r="M3113" i="1"/>
  <c r="I3114" i="1"/>
  <c r="J3114" i="1"/>
  <c r="K3114" i="1"/>
  <c r="L3114" i="1"/>
  <c r="M3114" i="1"/>
  <c r="I3115" i="1"/>
  <c r="J3115" i="1"/>
  <c r="K3115" i="1"/>
  <c r="L3115" i="1"/>
  <c r="M3115" i="1"/>
  <c r="I3116" i="1"/>
  <c r="J3116" i="1"/>
  <c r="K3116" i="1"/>
  <c r="L3116" i="1"/>
  <c r="M3116" i="1"/>
  <c r="I3117" i="1"/>
  <c r="J3117" i="1"/>
  <c r="K3117" i="1"/>
  <c r="L3117" i="1"/>
  <c r="M3117" i="1"/>
  <c r="I3118" i="1"/>
  <c r="J3118" i="1"/>
  <c r="K3118" i="1"/>
  <c r="L3118" i="1"/>
  <c r="M3118" i="1"/>
  <c r="I3119" i="1"/>
  <c r="J3119" i="1"/>
  <c r="K3119" i="1"/>
  <c r="L3119" i="1"/>
  <c r="M3119" i="1"/>
  <c r="I3120" i="1"/>
  <c r="J3120" i="1"/>
  <c r="K3120" i="1"/>
  <c r="L3120" i="1"/>
  <c r="M3120" i="1"/>
  <c r="I3121" i="1"/>
  <c r="J3121" i="1"/>
  <c r="K3121" i="1"/>
  <c r="L3121" i="1"/>
  <c r="M3121" i="1"/>
  <c r="I3122" i="1"/>
  <c r="J3122" i="1"/>
  <c r="K3122" i="1"/>
  <c r="L3122" i="1"/>
  <c r="M3122" i="1"/>
  <c r="I3123" i="1"/>
  <c r="J3123" i="1"/>
  <c r="K3123" i="1"/>
  <c r="L3123" i="1"/>
  <c r="M3123" i="1"/>
  <c r="I3124" i="1"/>
  <c r="J3124" i="1"/>
  <c r="K3124" i="1"/>
  <c r="L3124" i="1"/>
  <c r="M3124" i="1"/>
  <c r="I3125" i="1"/>
  <c r="J3125" i="1"/>
  <c r="K3125" i="1"/>
  <c r="L3125" i="1"/>
  <c r="M3125" i="1"/>
  <c r="I3126" i="1"/>
  <c r="J3126" i="1"/>
  <c r="K3126" i="1"/>
  <c r="L3126" i="1"/>
  <c r="M3126" i="1"/>
  <c r="I3127" i="1"/>
  <c r="J3127" i="1"/>
  <c r="K3127" i="1"/>
  <c r="L3127" i="1"/>
  <c r="M3127" i="1"/>
  <c r="I3128" i="1"/>
  <c r="J3128" i="1"/>
  <c r="K3128" i="1"/>
  <c r="L3128" i="1"/>
  <c r="M3128" i="1"/>
  <c r="I3129" i="1"/>
  <c r="J3129" i="1"/>
  <c r="K3129" i="1"/>
  <c r="L3129" i="1"/>
  <c r="M3129" i="1"/>
  <c r="I3130" i="1"/>
  <c r="J3130" i="1"/>
  <c r="K3130" i="1"/>
  <c r="L3130" i="1"/>
  <c r="M3130" i="1"/>
  <c r="I3131" i="1"/>
  <c r="J3131" i="1"/>
  <c r="K3131" i="1"/>
  <c r="L3131" i="1"/>
  <c r="M3131" i="1"/>
  <c r="I3132" i="1"/>
  <c r="J3132" i="1"/>
  <c r="K3132" i="1"/>
  <c r="L3132" i="1"/>
  <c r="M3132" i="1"/>
  <c r="I3133" i="1"/>
  <c r="J3133" i="1"/>
  <c r="K3133" i="1"/>
  <c r="L3133" i="1"/>
  <c r="M3133" i="1"/>
  <c r="I3134" i="1"/>
  <c r="J3134" i="1"/>
  <c r="K3134" i="1"/>
  <c r="L3134" i="1"/>
  <c r="M3134" i="1"/>
  <c r="I3135" i="1"/>
  <c r="J3135" i="1"/>
  <c r="K3135" i="1"/>
  <c r="L3135" i="1"/>
  <c r="M3135" i="1"/>
  <c r="I3136" i="1"/>
  <c r="J3136" i="1"/>
  <c r="K3136" i="1"/>
  <c r="L3136" i="1"/>
  <c r="M3136" i="1"/>
  <c r="I3137" i="1"/>
  <c r="J3137" i="1"/>
  <c r="K3137" i="1"/>
  <c r="L3137" i="1"/>
  <c r="M3137" i="1"/>
  <c r="I3138" i="1"/>
  <c r="J3138" i="1"/>
  <c r="K3138" i="1"/>
  <c r="L3138" i="1"/>
  <c r="M3138" i="1"/>
  <c r="I3139" i="1"/>
  <c r="J3139" i="1"/>
  <c r="K3139" i="1"/>
  <c r="L3139" i="1"/>
  <c r="M3139" i="1"/>
  <c r="I3140" i="1"/>
  <c r="J3140" i="1"/>
  <c r="K3140" i="1"/>
  <c r="L3140" i="1"/>
  <c r="M3140" i="1"/>
  <c r="I3141" i="1"/>
  <c r="J3141" i="1"/>
  <c r="K3141" i="1"/>
  <c r="L3141" i="1"/>
  <c r="M3141" i="1"/>
  <c r="I3142" i="1"/>
  <c r="J3142" i="1"/>
  <c r="K3142" i="1"/>
  <c r="L3142" i="1"/>
  <c r="M3142" i="1"/>
  <c r="I3143" i="1"/>
  <c r="J3143" i="1"/>
  <c r="K3143" i="1"/>
  <c r="L3143" i="1"/>
  <c r="M3143" i="1"/>
  <c r="I3144" i="1"/>
  <c r="J3144" i="1"/>
  <c r="K3144" i="1"/>
  <c r="L3144" i="1"/>
  <c r="M3144" i="1"/>
  <c r="I3145" i="1"/>
  <c r="J3145" i="1"/>
  <c r="K3145" i="1"/>
  <c r="L3145" i="1"/>
  <c r="M3145" i="1"/>
  <c r="I3146" i="1"/>
  <c r="J3146" i="1"/>
  <c r="K3146" i="1"/>
  <c r="L3146" i="1"/>
  <c r="M3146" i="1"/>
  <c r="I3147" i="1"/>
  <c r="J3147" i="1"/>
  <c r="K3147" i="1"/>
  <c r="L3147" i="1"/>
  <c r="M3147" i="1"/>
  <c r="I3148" i="1"/>
  <c r="J3148" i="1"/>
  <c r="K3148" i="1"/>
  <c r="L3148" i="1"/>
  <c r="M3148" i="1"/>
  <c r="I3149" i="1"/>
  <c r="J3149" i="1"/>
  <c r="K3149" i="1"/>
  <c r="L3149" i="1"/>
  <c r="M3149" i="1"/>
  <c r="I3150" i="1"/>
  <c r="J3150" i="1"/>
  <c r="K3150" i="1"/>
  <c r="L3150" i="1"/>
  <c r="M3150" i="1"/>
  <c r="I3151" i="1"/>
  <c r="J3151" i="1"/>
  <c r="K3151" i="1"/>
  <c r="L3151" i="1"/>
  <c r="M3151" i="1"/>
  <c r="I3152" i="1"/>
  <c r="J3152" i="1"/>
  <c r="K3152" i="1"/>
  <c r="L3152" i="1"/>
  <c r="M3152" i="1"/>
  <c r="I3153" i="1"/>
  <c r="J3153" i="1"/>
  <c r="K3153" i="1"/>
  <c r="L3153" i="1"/>
  <c r="M3153" i="1"/>
  <c r="I3154" i="1"/>
  <c r="J3154" i="1"/>
  <c r="K3154" i="1"/>
  <c r="L3154" i="1"/>
  <c r="M3154" i="1"/>
  <c r="I3155" i="1"/>
  <c r="J3155" i="1"/>
  <c r="K3155" i="1"/>
  <c r="L3155" i="1"/>
  <c r="M3155" i="1"/>
  <c r="I3156" i="1"/>
  <c r="J3156" i="1"/>
  <c r="K3156" i="1"/>
  <c r="L3156" i="1"/>
  <c r="M3156" i="1"/>
  <c r="I3157" i="1"/>
  <c r="J3157" i="1"/>
  <c r="K3157" i="1"/>
  <c r="L3157" i="1"/>
  <c r="M3157" i="1"/>
  <c r="I3158" i="1"/>
  <c r="J3158" i="1"/>
  <c r="K3158" i="1"/>
  <c r="L3158" i="1"/>
  <c r="M3158" i="1"/>
  <c r="I3159" i="1"/>
  <c r="J3159" i="1"/>
  <c r="K3159" i="1"/>
  <c r="L3159" i="1"/>
  <c r="M3159" i="1"/>
  <c r="I3160" i="1"/>
  <c r="J3160" i="1"/>
  <c r="K3160" i="1"/>
  <c r="L3160" i="1"/>
  <c r="M3160" i="1"/>
  <c r="I3161" i="1"/>
  <c r="J3161" i="1"/>
  <c r="K3161" i="1"/>
  <c r="L3161" i="1"/>
  <c r="M3161" i="1"/>
  <c r="I3162" i="1"/>
  <c r="J3162" i="1"/>
  <c r="K3162" i="1"/>
  <c r="L3162" i="1"/>
  <c r="M3162" i="1"/>
  <c r="I3163" i="1"/>
  <c r="J3163" i="1"/>
  <c r="K3163" i="1"/>
  <c r="L3163" i="1"/>
  <c r="M3163" i="1"/>
  <c r="I3164" i="1"/>
  <c r="J3164" i="1"/>
  <c r="K3164" i="1"/>
  <c r="L3164" i="1"/>
  <c r="M3164" i="1"/>
  <c r="I3165" i="1"/>
  <c r="J3165" i="1"/>
  <c r="K3165" i="1"/>
  <c r="L3165" i="1"/>
  <c r="M3165" i="1"/>
  <c r="I3166" i="1"/>
  <c r="J3166" i="1"/>
  <c r="K3166" i="1"/>
  <c r="L3166" i="1"/>
  <c r="M3166" i="1"/>
  <c r="I3167" i="1"/>
  <c r="J3167" i="1"/>
  <c r="K3167" i="1"/>
  <c r="L3167" i="1"/>
  <c r="M3167" i="1"/>
  <c r="I3168" i="1"/>
  <c r="J3168" i="1"/>
  <c r="K3168" i="1"/>
  <c r="L3168" i="1"/>
  <c r="M3168" i="1"/>
  <c r="I3169" i="1"/>
  <c r="J3169" i="1"/>
  <c r="K3169" i="1"/>
  <c r="L3169" i="1"/>
  <c r="M3169" i="1"/>
  <c r="I3170" i="1"/>
  <c r="J3170" i="1"/>
  <c r="K3170" i="1"/>
  <c r="L3170" i="1"/>
  <c r="M3170" i="1"/>
  <c r="I3171" i="1"/>
  <c r="J3171" i="1"/>
  <c r="K3171" i="1"/>
  <c r="L3171" i="1"/>
  <c r="M3171" i="1"/>
  <c r="I3172" i="1"/>
  <c r="J3172" i="1"/>
  <c r="K3172" i="1"/>
  <c r="L3172" i="1"/>
  <c r="M3172" i="1"/>
  <c r="I3173" i="1"/>
  <c r="J3173" i="1"/>
  <c r="K3173" i="1"/>
  <c r="L3173" i="1"/>
  <c r="M3173" i="1"/>
  <c r="I3174" i="1"/>
  <c r="J3174" i="1"/>
  <c r="K3174" i="1"/>
  <c r="L3174" i="1"/>
  <c r="M3174" i="1"/>
  <c r="I3175" i="1"/>
  <c r="J3175" i="1"/>
  <c r="K3175" i="1"/>
  <c r="L3175" i="1"/>
  <c r="M3175" i="1"/>
  <c r="I3176" i="1"/>
  <c r="J3176" i="1"/>
  <c r="K3176" i="1"/>
  <c r="L3176" i="1"/>
  <c r="M3176" i="1"/>
  <c r="I3177" i="1"/>
  <c r="J3177" i="1"/>
  <c r="K3177" i="1"/>
  <c r="L3177" i="1"/>
  <c r="M3177" i="1"/>
  <c r="I3178" i="1"/>
  <c r="J3178" i="1"/>
  <c r="K3178" i="1"/>
  <c r="L3178" i="1"/>
  <c r="M3178" i="1"/>
  <c r="I3179" i="1"/>
  <c r="J3179" i="1"/>
  <c r="K3179" i="1"/>
  <c r="L3179" i="1"/>
  <c r="M3179" i="1"/>
  <c r="I3180" i="1"/>
  <c r="J3180" i="1"/>
  <c r="K3180" i="1"/>
  <c r="L3180" i="1"/>
  <c r="M3180" i="1"/>
  <c r="I3181" i="1"/>
  <c r="J3181" i="1"/>
  <c r="K3181" i="1"/>
  <c r="L3181" i="1"/>
  <c r="M3181" i="1"/>
  <c r="I3182" i="1"/>
  <c r="J3182" i="1"/>
  <c r="K3182" i="1"/>
  <c r="L3182" i="1"/>
  <c r="M3182" i="1"/>
  <c r="I3183" i="1"/>
  <c r="J3183" i="1"/>
  <c r="K3183" i="1"/>
  <c r="L3183" i="1"/>
  <c r="M3183" i="1"/>
  <c r="I3184" i="1"/>
  <c r="J3184" i="1"/>
  <c r="K3184" i="1"/>
  <c r="L3184" i="1"/>
  <c r="M3184" i="1"/>
  <c r="I3185" i="1"/>
  <c r="J3185" i="1"/>
  <c r="K3185" i="1"/>
  <c r="L3185" i="1"/>
  <c r="M3185" i="1"/>
  <c r="I3186" i="1"/>
  <c r="J3186" i="1"/>
  <c r="K3186" i="1"/>
  <c r="L3186" i="1"/>
  <c r="M3186" i="1"/>
  <c r="I3187" i="1"/>
  <c r="J3187" i="1"/>
  <c r="K3187" i="1"/>
  <c r="L3187" i="1"/>
  <c r="M3187" i="1"/>
  <c r="I3188" i="1"/>
  <c r="J3188" i="1"/>
  <c r="K3188" i="1"/>
  <c r="L3188" i="1"/>
  <c r="M3188" i="1"/>
  <c r="I3189" i="1"/>
  <c r="J3189" i="1"/>
  <c r="K3189" i="1"/>
  <c r="L3189" i="1"/>
  <c r="M3189" i="1"/>
  <c r="I3190" i="1"/>
  <c r="J3190" i="1"/>
  <c r="K3190" i="1"/>
  <c r="L3190" i="1"/>
  <c r="M3190" i="1"/>
  <c r="I3191" i="1"/>
  <c r="J3191" i="1"/>
  <c r="K3191" i="1"/>
  <c r="L3191" i="1"/>
  <c r="M3191" i="1"/>
  <c r="I3192" i="1"/>
  <c r="J3192" i="1"/>
  <c r="K3192" i="1"/>
  <c r="L3192" i="1"/>
  <c r="M3192" i="1"/>
  <c r="I3193" i="1"/>
  <c r="J3193" i="1"/>
  <c r="K3193" i="1"/>
  <c r="L3193" i="1"/>
  <c r="M3193" i="1"/>
  <c r="I3194" i="1"/>
  <c r="J3194" i="1"/>
  <c r="K3194" i="1"/>
  <c r="L3194" i="1"/>
  <c r="M3194" i="1"/>
  <c r="I3195" i="1"/>
  <c r="J3195" i="1"/>
  <c r="K3195" i="1"/>
  <c r="L3195" i="1"/>
  <c r="M3195" i="1"/>
  <c r="I3196" i="1"/>
  <c r="J3196" i="1"/>
  <c r="K3196" i="1"/>
  <c r="L3196" i="1"/>
  <c r="M3196" i="1"/>
  <c r="I3197" i="1"/>
  <c r="J3197" i="1"/>
  <c r="K3197" i="1"/>
  <c r="L3197" i="1"/>
  <c r="M3197" i="1"/>
  <c r="I3198" i="1"/>
  <c r="J3198" i="1"/>
  <c r="K3198" i="1"/>
  <c r="L3198" i="1"/>
  <c r="M3198" i="1"/>
  <c r="I3199" i="1"/>
  <c r="J3199" i="1"/>
  <c r="K3199" i="1"/>
  <c r="L3199" i="1"/>
  <c r="M3199" i="1"/>
  <c r="I3200" i="1"/>
  <c r="J3200" i="1"/>
  <c r="K3200" i="1"/>
  <c r="L3200" i="1"/>
  <c r="M3200" i="1"/>
  <c r="I3201" i="1"/>
  <c r="J3201" i="1"/>
  <c r="K3201" i="1"/>
  <c r="L3201" i="1"/>
  <c r="M3201" i="1"/>
  <c r="I3202" i="1"/>
  <c r="J3202" i="1"/>
  <c r="K3202" i="1"/>
  <c r="L3202" i="1"/>
  <c r="M3202" i="1"/>
  <c r="I3203" i="1"/>
  <c r="J3203" i="1"/>
  <c r="K3203" i="1"/>
  <c r="L3203" i="1"/>
  <c r="M3203" i="1"/>
  <c r="I3204" i="1"/>
  <c r="J3204" i="1"/>
  <c r="K3204" i="1"/>
  <c r="L3204" i="1"/>
  <c r="M3204" i="1"/>
  <c r="I3205" i="1"/>
  <c r="J3205" i="1"/>
  <c r="K3205" i="1"/>
  <c r="L3205" i="1"/>
  <c r="M3205" i="1"/>
  <c r="I3206" i="1"/>
  <c r="J3206" i="1"/>
  <c r="K3206" i="1"/>
  <c r="L3206" i="1"/>
  <c r="M3206" i="1"/>
  <c r="I3207" i="1"/>
  <c r="J3207" i="1"/>
  <c r="K3207" i="1"/>
  <c r="L3207" i="1"/>
  <c r="M3207" i="1"/>
  <c r="I3208" i="1"/>
  <c r="J3208" i="1"/>
  <c r="K3208" i="1"/>
  <c r="L3208" i="1"/>
  <c r="M3208" i="1"/>
  <c r="I3209" i="1"/>
  <c r="J3209" i="1"/>
  <c r="K3209" i="1"/>
  <c r="L3209" i="1"/>
  <c r="M3209" i="1"/>
  <c r="I3210" i="1"/>
  <c r="J3210" i="1"/>
  <c r="K3210" i="1"/>
  <c r="L3210" i="1"/>
  <c r="M3210" i="1"/>
  <c r="I3211" i="1"/>
  <c r="J3211" i="1"/>
  <c r="K3211" i="1"/>
  <c r="L3211" i="1"/>
  <c r="M3211" i="1"/>
  <c r="I3212" i="1"/>
  <c r="J3212" i="1"/>
  <c r="K3212" i="1"/>
  <c r="L3212" i="1"/>
  <c r="M3212" i="1"/>
  <c r="I3213" i="1"/>
  <c r="J3213" i="1"/>
  <c r="K3213" i="1"/>
  <c r="L3213" i="1"/>
  <c r="M3213" i="1"/>
  <c r="I3214" i="1"/>
  <c r="J3214" i="1"/>
  <c r="K3214" i="1"/>
  <c r="L3214" i="1"/>
  <c r="M3214" i="1"/>
  <c r="I3215" i="1"/>
  <c r="J3215" i="1"/>
  <c r="K3215" i="1"/>
  <c r="L3215" i="1"/>
  <c r="M3215" i="1"/>
  <c r="I3216" i="1"/>
  <c r="J3216" i="1"/>
  <c r="K3216" i="1"/>
  <c r="L3216" i="1"/>
  <c r="M3216" i="1"/>
  <c r="I3217" i="1"/>
  <c r="J3217" i="1"/>
  <c r="K3217" i="1"/>
  <c r="L3217" i="1"/>
  <c r="M3217" i="1"/>
  <c r="I3218" i="1"/>
  <c r="J3218" i="1"/>
  <c r="K3218" i="1"/>
  <c r="L3218" i="1"/>
  <c r="M3218" i="1"/>
  <c r="I3219" i="1"/>
  <c r="J3219" i="1"/>
  <c r="K3219" i="1"/>
  <c r="L3219" i="1"/>
  <c r="M3219" i="1"/>
  <c r="I3220" i="1"/>
  <c r="J3220" i="1"/>
  <c r="K3220" i="1"/>
  <c r="L3220" i="1"/>
  <c r="M3220" i="1"/>
  <c r="I3221" i="1"/>
  <c r="J3221" i="1"/>
  <c r="K3221" i="1"/>
  <c r="L3221" i="1"/>
  <c r="M3221" i="1"/>
  <c r="I3222" i="1"/>
  <c r="J3222" i="1"/>
  <c r="K3222" i="1"/>
  <c r="L3222" i="1"/>
  <c r="M3222" i="1"/>
  <c r="I3223" i="1"/>
  <c r="J3223" i="1"/>
  <c r="K3223" i="1"/>
  <c r="L3223" i="1"/>
  <c r="M3223" i="1"/>
  <c r="I3224" i="1"/>
  <c r="J3224" i="1"/>
  <c r="K3224" i="1"/>
  <c r="L3224" i="1"/>
  <c r="M3224" i="1"/>
  <c r="I3225" i="1"/>
  <c r="J3225" i="1"/>
  <c r="K3225" i="1"/>
  <c r="L3225" i="1"/>
  <c r="M3225" i="1"/>
  <c r="I3226" i="1"/>
  <c r="J3226" i="1"/>
  <c r="K3226" i="1"/>
  <c r="L3226" i="1"/>
  <c r="M3226" i="1"/>
  <c r="I3227" i="1"/>
  <c r="J3227" i="1"/>
  <c r="K3227" i="1"/>
  <c r="L3227" i="1"/>
  <c r="M3227" i="1"/>
  <c r="I3228" i="1"/>
  <c r="J3228" i="1"/>
  <c r="K3228" i="1"/>
  <c r="L3228" i="1"/>
  <c r="M3228" i="1"/>
  <c r="I3229" i="1"/>
  <c r="J3229" i="1"/>
  <c r="K3229" i="1"/>
  <c r="L3229" i="1"/>
  <c r="M3229" i="1"/>
  <c r="I3230" i="1"/>
  <c r="J3230" i="1"/>
  <c r="K3230" i="1"/>
  <c r="L3230" i="1"/>
  <c r="M3230" i="1"/>
  <c r="I3231" i="1"/>
  <c r="J3231" i="1"/>
  <c r="K3231" i="1"/>
  <c r="L3231" i="1"/>
  <c r="M3231" i="1"/>
  <c r="I3232" i="1"/>
  <c r="J3232" i="1"/>
  <c r="K3232" i="1"/>
  <c r="L3232" i="1"/>
  <c r="M3232" i="1"/>
  <c r="I3233" i="1"/>
  <c r="J3233" i="1"/>
  <c r="K3233" i="1"/>
  <c r="L3233" i="1"/>
  <c r="M3233" i="1"/>
  <c r="I3234" i="1"/>
  <c r="J3234" i="1"/>
  <c r="K3234" i="1"/>
  <c r="L3234" i="1"/>
  <c r="M3234" i="1"/>
  <c r="I3235" i="1"/>
  <c r="J3235" i="1"/>
  <c r="K3235" i="1"/>
  <c r="L3235" i="1"/>
  <c r="M3235" i="1"/>
  <c r="I3236" i="1"/>
  <c r="J3236" i="1"/>
  <c r="K3236" i="1"/>
  <c r="L3236" i="1"/>
  <c r="M3236" i="1"/>
  <c r="I3237" i="1"/>
  <c r="J3237" i="1"/>
  <c r="K3237" i="1"/>
  <c r="L3237" i="1"/>
  <c r="M3237" i="1"/>
  <c r="I3238" i="1"/>
  <c r="J3238" i="1"/>
  <c r="K3238" i="1"/>
  <c r="L3238" i="1"/>
  <c r="M3238" i="1"/>
  <c r="I3239" i="1"/>
  <c r="J3239" i="1"/>
  <c r="K3239" i="1"/>
  <c r="L3239" i="1"/>
  <c r="M3239" i="1"/>
  <c r="I3240" i="1"/>
  <c r="J3240" i="1"/>
  <c r="K3240" i="1"/>
  <c r="L3240" i="1"/>
  <c r="M3240" i="1"/>
  <c r="I3241" i="1"/>
  <c r="J3241" i="1"/>
  <c r="K3241" i="1"/>
  <c r="L3241" i="1"/>
  <c r="M3241" i="1"/>
  <c r="I3242" i="1"/>
  <c r="J3242" i="1"/>
  <c r="K3242" i="1"/>
  <c r="L3242" i="1"/>
  <c r="M3242" i="1"/>
  <c r="I3243" i="1"/>
  <c r="J3243" i="1"/>
  <c r="K3243" i="1"/>
  <c r="L3243" i="1"/>
  <c r="M3243" i="1"/>
  <c r="I3244" i="1"/>
  <c r="J3244" i="1"/>
  <c r="K3244" i="1"/>
  <c r="L3244" i="1"/>
  <c r="M3244" i="1"/>
  <c r="I3245" i="1"/>
  <c r="J3245" i="1"/>
  <c r="K3245" i="1"/>
  <c r="L3245" i="1"/>
  <c r="M3245" i="1"/>
  <c r="I3246" i="1"/>
  <c r="J3246" i="1"/>
  <c r="K3246" i="1"/>
  <c r="L3246" i="1"/>
  <c r="M3246" i="1"/>
  <c r="I3247" i="1"/>
  <c r="J3247" i="1"/>
  <c r="K3247" i="1"/>
  <c r="L3247" i="1"/>
  <c r="M3247" i="1"/>
  <c r="I3248" i="1"/>
  <c r="J3248" i="1"/>
  <c r="K3248" i="1"/>
  <c r="L3248" i="1"/>
  <c r="M3248" i="1"/>
  <c r="I3249" i="1"/>
  <c r="J3249" i="1"/>
  <c r="K3249" i="1"/>
  <c r="L3249" i="1"/>
  <c r="M3249" i="1"/>
  <c r="I3250" i="1"/>
  <c r="J3250" i="1"/>
  <c r="K3250" i="1"/>
  <c r="L3250" i="1"/>
  <c r="M3250" i="1"/>
  <c r="I3251" i="1"/>
  <c r="J3251" i="1"/>
  <c r="K3251" i="1"/>
  <c r="L3251" i="1"/>
  <c r="M3251" i="1"/>
  <c r="I3252" i="1"/>
  <c r="J3252" i="1"/>
  <c r="K3252" i="1"/>
  <c r="L3252" i="1"/>
  <c r="M3252" i="1"/>
  <c r="I3253" i="1"/>
  <c r="J3253" i="1"/>
  <c r="K3253" i="1"/>
  <c r="L3253" i="1"/>
  <c r="M3253" i="1"/>
  <c r="I3254" i="1"/>
  <c r="J3254" i="1"/>
  <c r="K3254" i="1"/>
  <c r="L3254" i="1"/>
  <c r="M3254" i="1"/>
  <c r="I3255" i="1"/>
  <c r="J3255" i="1"/>
  <c r="K3255" i="1"/>
  <c r="L3255" i="1"/>
  <c r="M3255" i="1"/>
  <c r="I3256" i="1"/>
  <c r="J3256" i="1"/>
  <c r="K3256" i="1"/>
  <c r="L3256" i="1"/>
  <c r="M3256" i="1"/>
  <c r="I3257" i="1"/>
  <c r="J3257" i="1"/>
  <c r="K3257" i="1"/>
  <c r="L3257" i="1"/>
  <c r="M3257" i="1"/>
  <c r="I3258" i="1"/>
  <c r="J3258" i="1"/>
  <c r="K3258" i="1"/>
  <c r="L3258" i="1"/>
  <c r="M3258" i="1"/>
  <c r="I3259" i="1"/>
  <c r="J3259" i="1"/>
  <c r="K3259" i="1"/>
  <c r="L3259" i="1"/>
  <c r="M3259" i="1"/>
  <c r="I3260" i="1"/>
  <c r="J3260" i="1"/>
  <c r="K3260" i="1"/>
  <c r="L3260" i="1"/>
  <c r="M3260" i="1"/>
  <c r="I3261" i="1"/>
  <c r="J3261" i="1"/>
  <c r="K3261" i="1"/>
  <c r="L3261" i="1"/>
  <c r="M3261" i="1"/>
  <c r="I3262" i="1"/>
  <c r="J3262" i="1"/>
  <c r="K3262" i="1"/>
  <c r="L3262" i="1"/>
  <c r="M3262" i="1"/>
  <c r="I3263" i="1"/>
  <c r="J3263" i="1"/>
  <c r="K3263" i="1"/>
  <c r="L3263" i="1"/>
  <c r="M3263" i="1"/>
  <c r="I3264" i="1"/>
  <c r="J3264" i="1"/>
  <c r="K3264" i="1"/>
  <c r="L3264" i="1"/>
  <c r="M3264" i="1"/>
  <c r="I3265" i="1"/>
  <c r="J3265" i="1"/>
  <c r="K3265" i="1"/>
  <c r="L3265" i="1"/>
  <c r="M3265" i="1"/>
  <c r="I3266" i="1"/>
  <c r="J3266" i="1"/>
  <c r="K3266" i="1"/>
  <c r="L3266" i="1"/>
  <c r="M3266" i="1"/>
  <c r="I3267" i="1"/>
  <c r="J3267" i="1"/>
  <c r="K3267" i="1"/>
  <c r="L3267" i="1"/>
  <c r="M3267" i="1"/>
  <c r="I3268" i="1"/>
  <c r="J3268" i="1"/>
  <c r="K3268" i="1"/>
  <c r="L3268" i="1"/>
  <c r="M3268" i="1"/>
  <c r="I3269" i="1"/>
  <c r="J3269" i="1"/>
  <c r="K3269" i="1"/>
  <c r="L3269" i="1"/>
  <c r="M3269" i="1"/>
  <c r="I3270" i="1"/>
  <c r="J3270" i="1"/>
  <c r="K3270" i="1"/>
  <c r="L3270" i="1"/>
  <c r="M3270" i="1"/>
  <c r="I3271" i="1"/>
  <c r="J3271" i="1"/>
  <c r="K3271" i="1"/>
  <c r="L3271" i="1"/>
  <c r="M3271" i="1"/>
  <c r="I3272" i="1"/>
  <c r="J3272" i="1"/>
  <c r="K3272" i="1"/>
  <c r="L3272" i="1"/>
  <c r="M3272" i="1"/>
  <c r="I3273" i="1"/>
  <c r="J3273" i="1"/>
  <c r="K3273" i="1"/>
  <c r="L3273" i="1"/>
  <c r="M3273" i="1"/>
  <c r="I3274" i="1"/>
  <c r="J3274" i="1"/>
  <c r="K3274" i="1"/>
  <c r="L3274" i="1"/>
  <c r="M3274" i="1"/>
  <c r="I3275" i="1"/>
  <c r="J3275" i="1"/>
  <c r="K3275" i="1"/>
  <c r="L3275" i="1"/>
  <c r="M3275" i="1"/>
  <c r="I3276" i="1"/>
  <c r="J3276" i="1"/>
  <c r="K3276" i="1"/>
  <c r="L3276" i="1"/>
  <c r="M3276" i="1"/>
  <c r="I3277" i="1"/>
  <c r="J3277" i="1"/>
  <c r="K3277" i="1"/>
  <c r="L3277" i="1"/>
  <c r="M3277" i="1"/>
  <c r="I3278" i="1"/>
  <c r="J3278" i="1"/>
  <c r="K3278" i="1"/>
  <c r="L3278" i="1"/>
  <c r="M3278" i="1"/>
  <c r="I3279" i="1"/>
  <c r="J3279" i="1"/>
  <c r="K3279" i="1"/>
  <c r="L3279" i="1"/>
  <c r="M3279" i="1"/>
  <c r="I3280" i="1"/>
  <c r="J3280" i="1"/>
  <c r="K3280" i="1"/>
  <c r="L3280" i="1"/>
  <c r="M3280" i="1"/>
  <c r="I3281" i="1"/>
  <c r="J3281" i="1"/>
  <c r="K3281" i="1"/>
  <c r="L3281" i="1"/>
  <c r="M3281" i="1"/>
  <c r="I3282" i="1"/>
  <c r="J3282" i="1"/>
  <c r="K3282" i="1"/>
  <c r="L3282" i="1"/>
  <c r="M3282" i="1"/>
  <c r="I3283" i="1"/>
  <c r="J3283" i="1"/>
  <c r="K3283" i="1"/>
  <c r="L3283" i="1"/>
  <c r="M3283" i="1"/>
  <c r="I3284" i="1"/>
  <c r="J3284" i="1"/>
  <c r="K3284" i="1"/>
  <c r="L3284" i="1"/>
  <c r="M3284" i="1"/>
  <c r="I3285" i="1"/>
  <c r="J3285" i="1"/>
  <c r="K3285" i="1"/>
  <c r="L3285" i="1"/>
  <c r="M3285" i="1"/>
  <c r="I3286" i="1"/>
  <c r="J3286" i="1"/>
  <c r="K3286" i="1"/>
  <c r="L3286" i="1"/>
  <c r="M3286" i="1"/>
  <c r="I3287" i="1"/>
  <c r="J3287" i="1"/>
  <c r="K3287" i="1"/>
  <c r="L3287" i="1"/>
  <c r="M3287" i="1"/>
  <c r="I3288" i="1"/>
  <c r="J3288" i="1"/>
  <c r="K3288" i="1"/>
  <c r="L3288" i="1"/>
  <c r="M3288" i="1"/>
  <c r="I3289" i="1"/>
  <c r="J3289" i="1"/>
  <c r="K3289" i="1"/>
  <c r="L3289" i="1"/>
  <c r="M3289" i="1"/>
  <c r="I3290" i="1"/>
  <c r="J3290" i="1"/>
  <c r="K3290" i="1"/>
  <c r="L3290" i="1"/>
  <c r="M3290" i="1"/>
  <c r="I3291" i="1"/>
  <c r="J3291" i="1"/>
  <c r="K3291" i="1"/>
  <c r="L3291" i="1"/>
  <c r="M3291" i="1"/>
  <c r="I3292" i="1"/>
  <c r="J3292" i="1"/>
  <c r="K3292" i="1"/>
  <c r="L3292" i="1"/>
  <c r="M3292" i="1"/>
  <c r="I3293" i="1"/>
  <c r="J3293" i="1"/>
  <c r="K3293" i="1"/>
  <c r="L3293" i="1"/>
  <c r="M3293" i="1"/>
  <c r="I3294" i="1"/>
  <c r="J3294" i="1"/>
  <c r="K3294" i="1"/>
  <c r="L3294" i="1"/>
  <c r="M3294" i="1"/>
  <c r="I3295" i="1"/>
  <c r="J3295" i="1"/>
  <c r="K3295" i="1"/>
  <c r="L3295" i="1"/>
  <c r="M3295" i="1"/>
  <c r="I3296" i="1"/>
  <c r="J3296" i="1"/>
  <c r="K3296" i="1"/>
  <c r="L3296" i="1"/>
  <c r="M3296" i="1"/>
  <c r="I3297" i="1"/>
  <c r="J3297" i="1"/>
  <c r="K3297" i="1"/>
  <c r="L3297" i="1"/>
  <c r="M3297" i="1"/>
  <c r="I3298" i="1"/>
  <c r="J3298" i="1"/>
  <c r="K3298" i="1"/>
  <c r="L3298" i="1"/>
  <c r="M3298" i="1"/>
  <c r="I3299" i="1"/>
  <c r="J3299" i="1"/>
  <c r="K3299" i="1"/>
  <c r="L3299" i="1"/>
  <c r="M3299" i="1"/>
  <c r="I3300" i="1"/>
  <c r="J3300" i="1"/>
  <c r="K3300" i="1"/>
  <c r="L3300" i="1"/>
  <c r="M3300" i="1"/>
  <c r="I3301" i="1"/>
  <c r="J3301" i="1"/>
  <c r="K3301" i="1"/>
  <c r="L3301" i="1"/>
  <c r="M3301" i="1"/>
  <c r="I3302" i="1"/>
  <c r="J3302" i="1"/>
  <c r="K3302" i="1"/>
  <c r="L3302" i="1"/>
  <c r="M3302" i="1"/>
  <c r="I3303" i="1"/>
  <c r="J3303" i="1"/>
  <c r="K3303" i="1"/>
  <c r="L3303" i="1"/>
  <c r="M3303" i="1"/>
  <c r="I3304" i="1"/>
  <c r="J3304" i="1"/>
  <c r="K3304" i="1"/>
  <c r="L3304" i="1"/>
  <c r="M3304" i="1"/>
  <c r="I3305" i="1"/>
  <c r="J3305" i="1"/>
  <c r="K3305" i="1"/>
  <c r="L3305" i="1"/>
  <c r="M3305" i="1"/>
  <c r="I3306" i="1"/>
  <c r="J3306" i="1"/>
  <c r="K3306" i="1"/>
  <c r="L3306" i="1"/>
  <c r="M3306" i="1"/>
  <c r="I3307" i="1"/>
  <c r="J3307" i="1"/>
  <c r="K3307" i="1"/>
  <c r="L3307" i="1"/>
  <c r="M3307" i="1"/>
  <c r="I3308" i="1"/>
  <c r="J3308" i="1"/>
  <c r="K3308" i="1"/>
  <c r="L3308" i="1"/>
  <c r="M3308" i="1"/>
  <c r="I3309" i="1"/>
  <c r="J3309" i="1"/>
  <c r="K3309" i="1"/>
  <c r="L3309" i="1"/>
  <c r="M3309" i="1"/>
  <c r="I3310" i="1"/>
  <c r="J3310" i="1"/>
  <c r="K3310" i="1"/>
  <c r="L3310" i="1"/>
  <c r="M3310" i="1"/>
  <c r="I3311" i="1"/>
  <c r="J3311" i="1"/>
  <c r="K3311" i="1"/>
  <c r="L3311" i="1"/>
  <c r="M3311" i="1"/>
  <c r="I3312" i="1"/>
  <c r="J3312" i="1"/>
  <c r="K3312" i="1"/>
  <c r="L3312" i="1"/>
  <c r="M3312" i="1"/>
  <c r="I3313" i="1"/>
  <c r="J3313" i="1"/>
  <c r="K3313" i="1"/>
  <c r="L3313" i="1"/>
  <c r="M3313" i="1"/>
  <c r="I3314" i="1"/>
  <c r="J3314" i="1"/>
  <c r="K3314" i="1"/>
  <c r="L3314" i="1"/>
  <c r="M3314" i="1"/>
  <c r="I3315" i="1"/>
  <c r="J3315" i="1"/>
  <c r="K3315" i="1"/>
  <c r="L3315" i="1"/>
  <c r="M3315" i="1"/>
  <c r="I3316" i="1"/>
  <c r="J3316" i="1"/>
  <c r="K3316" i="1"/>
  <c r="L3316" i="1"/>
  <c r="M3316" i="1"/>
  <c r="I3317" i="1"/>
  <c r="J3317" i="1"/>
  <c r="K3317" i="1"/>
  <c r="L3317" i="1"/>
  <c r="M3317" i="1"/>
  <c r="I3318" i="1"/>
  <c r="J3318" i="1"/>
  <c r="K3318" i="1"/>
  <c r="L3318" i="1"/>
  <c r="M3318" i="1"/>
  <c r="I3319" i="1"/>
  <c r="J3319" i="1"/>
  <c r="K3319" i="1"/>
  <c r="L3319" i="1"/>
  <c r="M3319" i="1"/>
  <c r="I3320" i="1"/>
  <c r="J3320" i="1"/>
  <c r="K3320" i="1"/>
  <c r="L3320" i="1"/>
  <c r="M3320" i="1"/>
  <c r="I3321" i="1"/>
  <c r="J3321" i="1"/>
  <c r="K3321" i="1"/>
  <c r="L3321" i="1"/>
  <c r="M3321" i="1"/>
  <c r="I3322" i="1"/>
  <c r="J3322" i="1"/>
  <c r="K3322" i="1"/>
  <c r="L3322" i="1"/>
  <c r="M3322" i="1"/>
  <c r="I3323" i="1"/>
  <c r="J3323" i="1"/>
  <c r="K3323" i="1"/>
  <c r="L3323" i="1"/>
  <c r="M3323" i="1"/>
  <c r="I3324" i="1"/>
  <c r="J3324" i="1"/>
  <c r="K3324" i="1"/>
  <c r="L3324" i="1"/>
  <c r="M3324" i="1"/>
  <c r="I3325" i="1"/>
  <c r="J3325" i="1"/>
  <c r="K3325" i="1"/>
  <c r="L3325" i="1"/>
  <c r="M3325" i="1"/>
  <c r="I3326" i="1"/>
  <c r="J3326" i="1"/>
  <c r="K3326" i="1"/>
  <c r="L3326" i="1"/>
  <c r="M3326" i="1"/>
  <c r="I3327" i="1"/>
  <c r="J3327" i="1"/>
  <c r="K3327" i="1"/>
  <c r="L3327" i="1"/>
  <c r="M3327" i="1"/>
  <c r="I3328" i="1"/>
  <c r="J3328" i="1"/>
  <c r="K3328" i="1"/>
  <c r="L3328" i="1"/>
  <c r="M3328" i="1"/>
  <c r="I3329" i="1"/>
  <c r="J3329" i="1"/>
  <c r="K3329" i="1"/>
  <c r="L3329" i="1"/>
  <c r="M3329" i="1"/>
  <c r="I3330" i="1"/>
  <c r="J3330" i="1"/>
  <c r="K3330" i="1"/>
  <c r="L3330" i="1"/>
  <c r="M3330" i="1"/>
  <c r="I3331" i="1"/>
  <c r="J3331" i="1"/>
  <c r="K3331" i="1"/>
  <c r="L3331" i="1"/>
  <c r="M3331" i="1"/>
  <c r="I3332" i="1"/>
  <c r="J3332" i="1"/>
  <c r="K3332" i="1"/>
  <c r="L3332" i="1"/>
  <c r="M3332" i="1"/>
  <c r="I3333" i="1"/>
  <c r="J3333" i="1"/>
  <c r="K3333" i="1"/>
  <c r="L3333" i="1"/>
  <c r="M3333" i="1"/>
  <c r="I3334" i="1"/>
  <c r="J3334" i="1"/>
  <c r="K3334" i="1"/>
  <c r="L3334" i="1"/>
  <c r="M3334" i="1"/>
  <c r="I3335" i="1"/>
  <c r="J3335" i="1"/>
  <c r="K3335" i="1"/>
  <c r="L3335" i="1"/>
  <c r="M3335" i="1"/>
  <c r="I3336" i="1"/>
  <c r="J3336" i="1"/>
  <c r="K3336" i="1"/>
  <c r="L3336" i="1"/>
  <c r="M3336" i="1"/>
  <c r="I3337" i="1"/>
  <c r="J3337" i="1"/>
  <c r="K3337" i="1"/>
  <c r="L3337" i="1"/>
  <c r="M3337" i="1"/>
  <c r="I3338" i="1"/>
  <c r="J3338" i="1"/>
  <c r="K3338" i="1"/>
  <c r="L3338" i="1"/>
  <c r="M3338" i="1"/>
  <c r="I3339" i="1"/>
  <c r="J3339" i="1"/>
  <c r="K3339" i="1"/>
  <c r="L3339" i="1"/>
  <c r="M3339" i="1"/>
  <c r="I3340" i="1"/>
  <c r="J3340" i="1"/>
  <c r="K3340" i="1"/>
  <c r="L3340" i="1"/>
  <c r="M3340" i="1"/>
  <c r="I3341" i="1"/>
  <c r="J3341" i="1"/>
  <c r="K3341" i="1"/>
  <c r="L3341" i="1"/>
  <c r="M3341" i="1"/>
  <c r="I3342" i="1"/>
  <c r="J3342" i="1"/>
  <c r="K3342" i="1"/>
  <c r="L3342" i="1"/>
  <c r="M3342" i="1"/>
  <c r="I3343" i="1"/>
  <c r="J3343" i="1"/>
  <c r="K3343" i="1"/>
  <c r="L3343" i="1"/>
  <c r="M3343" i="1"/>
  <c r="I3344" i="1"/>
  <c r="J3344" i="1"/>
  <c r="K3344" i="1"/>
  <c r="L3344" i="1"/>
  <c r="M3344" i="1"/>
  <c r="I3345" i="1"/>
  <c r="J3345" i="1"/>
  <c r="K3345" i="1"/>
  <c r="L3345" i="1"/>
  <c r="M3345" i="1"/>
  <c r="I3346" i="1"/>
  <c r="J3346" i="1"/>
  <c r="K3346" i="1"/>
  <c r="L3346" i="1"/>
  <c r="M3346" i="1"/>
  <c r="I3347" i="1"/>
  <c r="J3347" i="1"/>
  <c r="K3347" i="1"/>
  <c r="L3347" i="1"/>
  <c r="M3347" i="1"/>
  <c r="I3348" i="1"/>
  <c r="J3348" i="1"/>
  <c r="K3348" i="1"/>
  <c r="L3348" i="1"/>
  <c r="M3348" i="1"/>
  <c r="I3349" i="1"/>
  <c r="J3349" i="1"/>
  <c r="K3349" i="1"/>
  <c r="L3349" i="1"/>
  <c r="M3349" i="1"/>
  <c r="I3350" i="1"/>
  <c r="J3350" i="1"/>
  <c r="K3350" i="1"/>
  <c r="L3350" i="1"/>
  <c r="M3350" i="1"/>
  <c r="I3351" i="1"/>
  <c r="J3351" i="1"/>
  <c r="K3351" i="1"/>
  <c r="L3351" i="1"/>
  <c r="M3351" i="1"/>
  <c r="I3352" i="1"/>
  <c r="J3352" i="1"/>
  <c r="K3352" i="1"/>
  <c r="L3352" i="1"/>
  <c r="M3352" i="1"/>
  <c r="I3353" i="1"/>
  <c r="J3353" i="1"/>
  <c r="K3353" i="1"/>
  <c r="L3353" i="1"/>
  <c r="M3353" i="1"/>
  <c r="I3354" i="1"/>
  <c r="J3354" i="1"/>
  <c r="K3354" i="1"/>
  <c r="L3354" i="1"/>
  <c r="M3354" i="1"/>
  <c r="I3355" i="1"/>
  <c r="J3355" i="1"/>
  <c r="K3355" i="1"/>
  <c r="L3355" i="1"/>
  <c r="M3355" i="1"/>
  <c r="I3356" i="1"/>
  <c r="J3356" i="1"/>
  <c r="K3356" i="1"/>
  <c r="L3356" i="1"/>
  <c r="M3356" i="1"/>
  <c r="I3357" i="1"/>
  <c r="J3357" i="1"/>
  <c r="K3357" i="1"/>
  <c r="L3357" i="1"/>
  <c r="M3357" i="1"/>
  <c r="I3358" i="1"/>
  <c r="J3358" i="1"/>
  <c r="K3358" i="1"/>
  <c r="L3358" i="1"/>
  <c r="M3358" i="1"/>
  <c r="I3359" i="1"/>
  <c r="J3359" i="1"/>
  <c r="K3359" i="1"/>
  <c r="L3359" i="1"/>
  <c r="M3359" i="1"/>
  <c r="I3360" i="1"/>
  <c r="J3360" i="1"/>
  <c r="K3360" i="1"/>
  <c r="L3360" i="1"/>
  <c r="M3360" i="1"/>
  <c r="I3361" i="1"/>
  <c r="J3361" i="1"/>
  <c r="K3361" i="1"/>
  <c r="L3361" i="1"/>
  <c r="M3361" i="1"/>
  <c r="I3362" i="1"/>
  <c r="J3362" i="1"/>
  <c r="K3362" i="1"/>
  <c r="L3362" i="1"/>
  <c r="M3362" i="1"/>
  <c r="I3363" i="1"/>
  <c r="J3363" i="1"/>
  <c r="K3363" i="1"/>
  <c r="L3363" i="1"/>
  <c r="M3363" i="1"/>
  <c r="I3364" i="1"/>
  <c r="J3364" i="1"/>
  <c r="K3364" i="1"/>
  <c r="L3364" i="1"/>
  <c r="M3364" i="1"/>
  <c r="I3365" i="1"/>
  <c r="J3365" i="1"/>
  <c r="K3365" i="1"/>
  <c r="L3365" i="1"/>
  <c r="M3365" i="1"/>
  <c r="I3366" i="1"/>
  <c r="J3366" i="1"/>
  <c r="K3366" i="1"/>
  <c r="L3366" i="1"/>
  <c r="M3366" i="1"/>
  <c r="I3367" i="1"/>
  <c r="J3367" i="1"/>
  <c r="K3367" i="1"/>
  <c r="L3367" i="1"/>
  <c r="M3367" i="1"/>
  <c r="I3368" i="1"/>
  <c r="J3368" i="1"/>
  <c r="K3368" i="1"/>
  <c r="L3368" i="1"/>
  <c r="M3368" i="1"/>
  <c r="I3369" i="1"/>
  <c r="J3369" i="1"/>
  <c r="K3369" i="1"/>
  <c r="L3369" i="1"/>
  <c r="M3369" i="1"/>
  <c r="I3370" i="1"/>
  <c r="J3370" i="1"/>
  <c r="K3370" i="1"/>
  <c r="L3370" i="1"/>
  <c r="M3370" i="1"/>
  <c r="I3371" i="1"/>
  <c r="J3371" i="1"/>
  <c r="K3371" i="1"/>
  <c r="L3371" i="1"/>
  <c r="M3371" i="1"/>
  <c r="I3372" i="1"/>
  <c r="J3372" i="1"/>
  <c r="K3372" i="1"/>
  <c r="L3372" i="1"/>
  <c r="M3372" i="1"/>
  <c r="I3373" i="1"/>
  <c r="J3373" i="1"/>
  <c r="K3373" i="1"/>
  <c r="L3373" i="1"/>
  <c r="M3373" i="1"/>
  <c r="I3374" i="1"/>
  <c r="J3374" i="1"/>
  <c r="K3374" i="1"/>
  <c r="L3374" i="1"/>
  <c r="M3374" i="1"/>
  <c r="I3375" i="1"/>
  <c r="J3375" i="1"/>
  <c r="K3375" i="1"/>
  <c r="L3375" i="1"/>
  <c r="M3375" i="1"/>
  <c r="I3376" i="1"/>
  <c r="J3376" i="1"/>
  <c r="K3376" i="1"/>
  <c r="L3376" i="1"/>
  <c r="M3376" i="1"/>
  <c r="I3377" i="1"/>
  <c r="J3377" i="1"/>
  <c r="K3377" i="1"/>
  <c r="L3377" i="1"/>
  <c r="M3377" i="1"/>
  <c r="I3378" i="1"/>
  <c r="J3378" i="1"/>
  <c r="K3378" i="1"/>
  <c r="L3378" i="1"/>
  <c r="M3378" i="1"/>
  <c r="I3379" i="1"/>
  <c r="J3379" i="1"/>
  <c r="K3379" i="1"/>
  <c r="L3379" i="1"/>
  <c r="M3379" i="1"/>
  <c r="I3380" i="1"/>
  <c r="J3380" i="1"/>
  <c r="K3380" i="1"/>
  <c r="L3380" i="1"/>
  <c r="M3380" i="1"/>
  <c r="I3381" i="1"/>
  <c r="J3381" i="1"/>
  <c r="K3381" i="1"/>
  <c r="L3381" i="1"/>
  <c r="M3381" i="1"/>
  <c r="I3382" i="1"/>
  <c r="J3382" i="1"/>
  <c r="K3382" i="1"/>
  <c r="L3382" i="1"/>
  <c r="M3382" i="1"/>
  <c r="I3383" i="1"/>
  <c r="J3383" i="1"/>
  <c r="K3383" i="1"/>
  <c r="L3383" i="1"/>
  <c r="M3383" i="1"/>
  <c r="I3384" i="1"/>
  <c r="J3384" i="1"/>
  <c r="K3384" i="1"/>
  <c r="L3384" i="1"/>
  <c r="M3384" i="1"/>
  <c r="I3385" i="1"/>
  <c r="J3385" i="1"/>
  <c r="K3385" i="1"/>
  <c r="L3385" i="1"/>
  <c r="M3385" i="1"/>
  <c r="I3386" i="1"/>
  <c r="J3386" i="1"/>
  <c r="K3386" i="1"/>
  <c r="L3386" i="1"/>
  <c r="M3386" i="1"/>
  <c r="I3387" i="1"/>
  <c r="J3387" i="1"/>
  <c r="K3387" i="1"/>
  <c r="L3387" i="1"/>
  <c r="M3387" i="1"/>
  <c r="I3388" i="1"/>
  <c r="J3388" i="1"/>
  <c r="K3388" i="1"/>
  <c r="L3388" i="1"/>
  <c r="M3388" i="1"/>
  <c r="I3389" i="1"/>
  <c r="J3389" i="1"/>
  <c r="K3389" i="1"/>
  <c r="L3389" i="1"/>
  <c r="M3389" i="1"/>
  <c r="I3390" i="1"/>
  <c r="J3390" i="1"/>
  <c r="K3390" i="1"/>
  <c r="L3390" i="1"/>
  <c r="M3390" i="1"/>
  <c r="I3391" i="1"/>
  <c r="J3391" i="1"/>
  <c r="K3391" i="1"/>
  <c r="L3391" i="1"/>
  <c r="M3391" i="1"/>
  <c r="I3392" i="1"/>
  <c r="J3392" i="1"/>
  <c r="K3392" i="1"/>
  <c r="L3392" i="1"/>
  <c r="M3392" i="1"/>
  <c r="I3393" i="1"/>
  <c r="J3393" i="1"/>
  <c r="K3393" i="1"/>
  <c r="L3393" i="1"/>
  <c r="M3393" i="1"/>
  <c r="I3394" i="1"/>
  <c r="J3394" i="1"/>
  <c r="K3394" i="1"/>
  <c r="L3394" i="1"/>
  <c r="M3394" i="1"/>
  <c r="I3395" i="1"/>
  <c r="J3395" i="1"/>
  <c r="K3395" i="1"/>
  <c r="L3395" i="1"/>
  <c r="M3395" i="1"/>
  <c r="I3396" i="1"/>
  <c r="J3396" i="1"/>
  <c r="K3396" i="1"/>
  <c r="L3396" i="1"/>
  <c r="M3396" i="1"/>
  <c r="I3397" i="1"/>
  <c r="J3397" i="1"/>
  <c r="K3397" i="1"/>
  <c r="L3397" i="1"/>
  <c r="M3397" i="1"/>
  <c r="I3398" i="1"/>
  <c r="J3398" i="1"/>
  <c r="K3398" i="1"/>
  <c r="L3398" i="1"/>
  <c r="M3398" i="1"/>
  <c r="I3399" i="1"/>
  <c r="J3399" i="1"/>
  <c r="K3399" i="1"/>
  <c r="L3399" i="1"/>
  <c r="M3399" i="1"/>
  <c r="I3400" i="1"/>
  <c r="J3400" i="1"/>
  <c r="K3400" i="1"/>
  <c r="L3400" i="1"/>
  <c r="M3400" i="1"/>
  <c r="I3401" i="1"/>
  <c r="J3401" i="1"/>
  <c r="K3401" i="1"/>
  <c r="L3401" i="1"/>
  <c r="M3401" i="1"/>
  <c r="I3402" i="1"/>
  <c r="J3402" i="1"/>
  <c r="K3402" i="1"/>
  <c r="L3402" i="1"/>
  <c r="M3402" i="1"/>
  <c r="I3403" i="1"/>
  <c r="J3403" i="1"/>
  <c r="K3403" i="1"/>
  <c r="L3403" i="1"/>
  <c r="M3403" i="1"/>
  <c r="I3404" i="1"/>
  <c r="J3404" i="1"/>
  <c r="K3404" i="1"/>
  <c r="L3404" i="1"/>
  <c r="M3404" i="1"/>
  <c r="I3405" i="1"/>
  <c r="J3405" i="1"/>
  <c r="K3405" i="1"/>
  <c r="L3405" i="1"/>
  <c r="M3405" i="1"/>
  <c r="I3406" i="1"/>
  <c r="J3406" i="1"/>
  <c r="K3406" i="1"/>
  <c r="L3406" i="1"/>
  <c r="M3406" i="1"/>
  <c r="I3407" i="1"/>
  <c r="J3407" i="1"/>
  <c r="K3407" i="1"/>
  <c r="L3407" i="1"/>
  <c r="M3407" i="1"/>
  <c r="I3408" i="1"/>
  <c r="J3408" i="1"/>
  <c r="K3408" i="1"/>
  <c r="L3408" i="1"/>
  <c r="M3408" i="1"/>
  <c r="I3409" i="1"/>
  <c r="J3409" i="1"/>
  <c r="K3409" i="1"/>
  <c r="L3409" i="1"/>
  <c r="M3409" i="1"/>
  <c r="I3410" i="1"/>
  <c r="J3410" i="1"/>
  <c r="K3410" i="1"/>
  <c r="L3410" i="1"/>
  <c r="M3410" i="1"/>
  <c r="I3411" i="1"/>
  <c r="J3411" i="1"/>
  <c r="K3411" i="1"/>
  <c r="L3411" i="1"/>
  <c r="M3411" i="1"/>
  <c r="I3412" i="1"/>
  <c r="J3412" i="1"/>
  <c r="K3412" i="1"/>
  <c r="L3412" i="1"/>
  <c r="M3412" i="1"/>
  <c r="I3413" i="1"/>
  <c r="J3413" i="1"/>
  <c r="K3413" i="1"/>
  <c r="L3413" i="1"/>
  <c r="M3413" i="1"/>
  <c r="I3414" i="1"/>
  <c r="J3414" i="1"/>
  <c r="K3414" i="1"/>
  <c r="L3414" i="1"/>
  <c r="M3414" i="1"/>
  <c r="I3415" i="1"/>
  <c r="J3415" i="1"/>
  <c r="K3415" i="1"/>
  <c r="L3415" i="1"/>
  <c r="M3415" i="1"/>
  <c r="I3416" i="1"/>
  <c r="J3416" i="1"/>
  <c r="K3416" i="1"/>
  <c r="L3416" i="1"/>
  <c r="M3416" i="1"/>
  <c r="I3417" i="1"/>
  <c r="J3417" i="1"/>
  <c r="K3417" i="1"/>
  <c r="L3417" i="1"/>
  <c r="M3417" i="1"/>
  <c r="I3418" i="1"/>
  <c r="J3418" i="1"/>
  <c r="K3418" i="1"/>
  <c r="L3418" i="1"/>
  <c r="M3418" i="1"/>
  <c r="I3419" i="1"/>
  <c r="J3419" i="1"/>
  <c r="K3419" i="1"/>
  <c r="L3419" i="1"/>
  <c r="M3419" i="1"/>
  <c r="I3420" i="1"/>
  <c r="J3420" i="1"/>
  <c r="K3420" i="1"/>
  <c r="L3420" i="1"/>
  <c r="M3420" i="1"/>
  <c r="I3421" i="1"/>
  <c r="J3421" i="1"/>
  <c r="K3421" i="1"/>
  <c r="L3421" i="1"/>
  <c r="M3421" i="1"/>
  <c r="I3422" i="1"/>
  <c r="J3422" i="1"/>
  <c r="K3422" i="1"/>
  <c r="L3422" i="1"/>
  <c r="M3422" i="1"/>
  <c r="I3423" i="1"/>
  <c r="J3423" i="1"/>
  <c r="K3423" i="1"/>
  <c r="L3423" i="1"/>
  <c r="M3423" i="1"/>
  <c r="I3424" i="1"/>
  <c r="J3424" i="1"/>
  <c r="K3424" i="1"/>
  <c r="L3424" i="1"/>
  <c r="M3424" i="1"/>
  <c r="I3425" i="1"/>
  <c r="J3425" i="1"/>
  <c r="K3425" i="1"/>
  <c r="L3425" i="1"/>
  <c r="M3425" i="1"/>
  <c r="I3426" i="1"/>
  <c r="J3426" i="1"/>
  <c r="K3426" i="1"/>
  <c r="L3426" i="1"/>
  <c r="M3426" i="1"/>
  <c r="I3427" i="1"/>
  <c r="J3427" i="1"/>
  <c r="K3427" i="1"/>
  <c r="L3427" i="1"/>
  <c r="M3427" i="1"/>
  <c r="I3428" i="1"/>
  <c r="J3428" i="1"/>
  <c r="K3428" i="1"/>
  <c r="L3428" i="1"/>
  <c r="M3428" i="1"/>
  <c r="I3429" i="1"/>
  <c r="J3429" i="1"/>
  <c r="K3429" i="1"/>
  <c r="L3429" i="1"/>
  <c r="M3429" i="1"/>
  <c r="I3430" i="1"/>
  <c r="J3430" i="1"/>
  <c r="K3430" i="1"/>
  <c r="L3430" i="1"/>
  <c r="M3430" i="1"/>
  <c r="I3431" i="1"/>
  <c r="J3431" i="1"/>
  <c r="K3431" i="1"/>
  <c r="L3431" i="1"/>
  <c r="M3431" i="1"/>
  <c r="I3432" i="1"/>
  <c r="J3432" i="1"/>
  <c r="K3432" i="1"/>
  <c r="L3432" i="1"/>
  <c r="M3432" i="1"/>
  <c r="I3433" i="1"/>
  <c r="J3433" i="1"/>
  <c r="K3433" i="1"/>
  <c r="L3433" i="1"/>
  <c r="M3433" i="1"/>
  <c r="I3434" i="1"/>
  <c r="J3434" i="1"/>
  <c r="K3434" i="1"/>
  <c r="L3434" i="1"/>
  <c r="M3434" i="1"/>
  <c r="I3435" i="1"/>
  <c r="J3435" i="1"/>
  <c r="K3435" i="1"/>
  <c r="L3435" i="1"/>
  <c r="M3435" i="1"/>
  <c r="I3436" i="1"/>
  <c r="J3436" i="1"/>
  <c r="K3436" i="1"/>
  <c r="L3436" i="1"/>
  <c r="M3436" i="1"/>
  <c r="I3437" i="1"/>
  <c r="J3437" i="1"/>
  <c r="K3437" i="1"/>
  <c r="L3437" i="1"/>
  <c r="M3437" i="1"/>
  <c r="I3438" i="1"/>
  <c r="J3438" i="1"/>
  <c r="K3438" i="1"/>
  <c r="L3438" i="1"/>
  <c r="M3438" i="1"/>
  <c r="I3439" i="1"/>
  <c r="J3439" i="1"/>
  <c r="K3439" i="1"/>
  <c r="L3439" i="1"/>
  <c r="M3439" i="1"/>
  <c r="I3440" i="1"/>
  <c r="J3440" i="1"/>
  <c r="K3440" i="1"/>
  <c r="L3440" i="1"/>
  <c r="M3440" i="1"/>
  <c r="I3441" i="1"/>
  <c r="J3441" i="1"/>
  <c r="K3441" i="1"/>
  <c r="L3441" i="1"/>
  <c r="M3441" i="1"/>
  <c r="I3442" i="1"/>
  <c r="J3442" i="1"/>
  <c r="K3442" i="1"/>
  <c r="L3442" i="1"/>
  <c r="M3442" i="1"/>
  <c r="I3443" i="1"/>
  <c r="J3443" i="1"/>
  <c r="K3443" i="1"/>
  <c r="L3443" i="1"/>
  <c r="M3443" i="1"/>
  <c r="I3444" i="1"/>
  <c r="J3444" i="1"/>
  <c r="K3444" i="1"/>
  <c r="L3444" i="1"/>
  <c r="M3444" i="1"/>
  <c r="I3445" i="1"/>
  <c r="J3445" i="1"/>
  <c r="K3445" i="1"/>
  <c r="L3445" i="1"/>
  <c r="M3445" i="1"/>
  <c r="I3446" i="1"/>
  <c r="J3446" i="1"/>
  <c r="K3446" i="1"/>
  <c r="L3446" i="1"/>
  <c r="M3446" i="1"/>
  <c r="I3447" i="1"/>
  <c r="J3447" i="1"/>
  <c r="K3447" i="1"/>
  <c r="L3447" i="1"/>
  <c r="M3447" i="1"/>
  <c r="I3448" i="1"/>
  <c r="J3448" i="1"/>
  <c r="K3448" i="1"/>
  <c r="L3448" i="1"/>
  <c r="M3448" i="1"/>
  <c r="I3449" i="1"/>
  <c r="J3449" i="1"/>
  <c r="K3449" i="1"/>
  <c r="L3449" i="1"/>
  <c r="M3449" i="1"/>
  <c r="I3450" i="1"/>
  <c r="J3450" i="1"/>
  <c r="K3450" i="1"/>
  <c r="L3450" i="1"/>
  <c r="M3450" i="1"/>
  <c r="I3451" i="1"/>
  <c r="J3451" i="1"/>
  <c r="K3451" i="1"/>
  <c r="L3451" i="1"/>
  <c r="M3451" i="1"/>
  <c r="I3452" i="1"/>
  <c r="J3452" i="1"/>
  <c r="K3452" i="1"/>
  <c r="L3452" i="1"/>
  <c r="M3452" i="1"/>
  <c r="I3453" i="1"/>
  <c r="J3453" i="1"/>
  <c r="K3453" i="1"/>
  <c r="L3453" i="1"/>
  <c r="M3453" i="1"/>
  <c r="I3454" i="1"/>
  <c r="J3454" i="1"/>
  <c r="K3454" i="1"/>
  <c r="L3454" i="1"/>
  <c r="M3454" i="1"/>
  <c r="I3455" i="1"/>
  <c r="J3455" i="1"/>
  <c r="K3455" i="1"/>
  <c r="L3455" i="1"/>
  <c r="M3455" i="1"/>
  <c r="I3456" i="1"/>
  <c r="J3456" i="1"/>
  <c r="K3456" i="1"/>
  <c r="L3456" i="1"/>
  <c r="M3456" i="1"/>
  <c r="I3457" i="1"/>
  <c r="J3457" i="1"/>
  <c r="K3457" i="1"/>
  <c r="L3457" i="1"/>
  <c r="M3457" i="1"/>
  <c r="I3458" i="1"/>
  <c r="J3458" i="1"/>
  <c r="K3458" i="1"/>
  <c r="L3458" i="1"/>
  <c r="M3458" i="1"/>
  <c r="I3459" i="1"/>
  <c r="J3459" i="1"/>
  <c r="K3459" i="1"/>
  <c r="L3459" i="1"/>
  <c r="M3459" i="1"/>
  <c r="I3460" i="1"/>
  <c r="J3460" i="1"/>
  <c r="K3460" i="1"/>
  <c r="L3460" i="1"/>
  <c r="M3460" i="1"/>
  <c r="I3461" i="1"/>
  <c r="J3461" i="1"/>
  <c r="K3461" i="1"/>
  <c r="L3461" i="1"/>
  <c r="M3461" i="1"/>
  <c r="I3462" i="1"/>
  <c r="J3462" i="1"/>
  <c r="K3462" i="1"/>
  <c r="L3462" i="1"/>
  <c r="M3462" i="1"/>
  <c r="I3463" i="1"/>
  <c r="J3463" i="1"/>
  <c r="K3463" i="1"/>
  <c r="L3463" i="1"/>
  <c r="M3463" i="1"/>
  <c r="I3464" i="1"/>
  <c r="J3464" i="1"/>
  <c r="K3464" i="1"/>
  <c r="L3464" i="1"/>
  <c r="M3464" i="1"/>
  <c r="I3465" i="1"/>
  <c r="J3465" i="1"/>
  <c r="K3465" i="1"/>
  <c r="L3465" i="1"/>
  <c r="M3465" i="1"/>
  <c r="I3466" i="1"/>
  <c r="J3466" i="1"/>
  <c r="K3466" i="1"/>
  <c r="L3466" i="1"/>
  <c r="M3466" i="1"/>
  <c r="I3467" i="1"/>
  <c r="J3467" i="1"/>
  <c r="K3467" i="1"/>
  <c r="L3467" i="1"/>
  <c r="M3467" i="1"/>
  <c r="I3468" i="1"/>
  <c r="J3468" i="1"/>
  <c r="K3468" i="1"/>
  <c r="L3468" i="1"/>
  <c r="M3468" i="1"/>
  <c r="I3469" i="1"/>
  <c r="J3469" i="1"/>
  <c r="K3469" i="1"/>
  <c r="L3469" i="1"/>
  <c r="M3469" i="1"/>
  <c r="I3470" i="1"/>
  <c r="J3470" i="1"/>
  <c r="K3470" i="1"/>
  <c r="L3470" i="1"/>
  <c r="M3470" i="1"/>
  <c r="I3471" i="1"/>
  <c r="J3471" i="1"/>
  <c r="K3471" i="1"/>
  <c r="L3471" i="1"/>
  <c r="M3471" i="1"/>
  <c r="I3472" i="1"/>
  <c r="J3472" i="1"/>
  <c r="K3472" i="1"/>
  <c r="L3472" i="1"/>
  <c r="M3472" i="1"/>
  <c r="I3473" i="1"/>
  <c r="J3473" i="1"/>
  <c r="K3473" i="1"/>
  <c r="L3473" i="1"/>
  <c r="M3473" i="1"/>
  <c r="I3474" i="1"/>
  <c r="J3474" i="1"/>
  <c r="K3474" i="1"/>
  <c r="L3474" i="1"/>
  <c r="M3474" i="1"/>
  <c r="I3475" i="1"/>
  <c r="J3475" i="1"/>
  <c r="K3475" i="1"/>
  <c r="L3475" i="1"/>
  <c r="M3475" i="1"/>
  <c r="I3476" i="1"/>
  <c r="J3476" i="1"/>
  <c r="K3476" i="1"/>
  <c r="L3476" i="1"/>
  <c r="M3476" i="1"/>
  <c r="I3477" i="1"/>
  <c r="J3477" i="1"/>
  <c r="K3477" i="1"/>
  <c r="L3477" i="1"/>
  <c r="M3477" i="1"/>
  <c r="I3478" i="1"/>
  <c r="J3478" i="1"/>
  <c r="K3478" i="1"/>
  <c r="L3478" i="1"/>
  <c r="M3478" i="1"/>
  <c r="I3479" i="1"/>
  <c r="J3479" i="1"/>
  <c r="K3479" i="1"/>
  <c r="L3479" i="1"/>
  <c r="M3479" i="1"/>
  <c r="I3480" i="1"/>
  <c r="J3480" i="1"/>
  <c r="K3480" i="1"/>
  <c r="L3480" i="1"/>
  <c r="M3480" i="1"/>
  <c r="I3481" i="1"/>
  <c r="J3481" i="1"/>
  <c r="K3481" i="1"/>
  <c r="L3481" i="1"/>
  <c r="M3481" i="1"/>
  <c r="I3482" i="1"/>
  <c r="J3482" i="1"/>
  <c r="K3482" i="1"/>
  <c r="L3482" i="1"/>
  <c r="M3482" i="1"/>
  <c r="I3483" i="1"/>
  <c r="J3483" i="1"/>
  <c r="K3483" i="1"/>
  <c r="L3483" i="1"/>
  <c r="M3483" i="1"/>
  <c r="I3484" i="1"/>
  <c r="J3484" i="1"/>
  <c r="K3484" i="1"/>
  <c r="L3484" i="1"/>
  <c r="M3484" i="1"/>
  <c r="I3485" i="1"/>
  <c r="J3485" i="1"/>
  <c r="K3485" i="1"/>
  <c r="L3485" i="1"/>
  <c r="M3485" i="1"/>
  <c r="I3486" i="1"/>
  <c r="J3486" i="1"/>
  <c r="K3486" i="1"/>
  <c r="L3486" i="1"/>
  <c r="M3486" i="1"/>
  <c r="I3487" i="1"/>
  <c r="J3487" i="1"/>
  <c r="K3487" i="1"/>
  <c r="L3487" i="1"/>
  <c r="M3487" i="1"/>
  <c r="I3488" i="1"/>
  <c r="J3488" i="1"/>
  <c r="K3488" i="1"/>
  <c r="L3488" i="1"/>
  <c r="M3488" i="1"/>
  <c r="I3489" i="1"/>
  <c r="J3489" i="1"/>
  <c r="K3489" i="1"/>
  <c r="L3489" i="1"/>
  <c r="M3489" i="1"/>
  <c r="I3490" i="1"/>
  <c r="J3490" i="1"/>
  <c r="K3490" i="1"/>
  <c r="L3490" i="1"/>
  <c r="M3490" i="1"/>
  <c r="I3491" i="1"/>
  <c r="J3491" i="1"/>
  <c r="K3491" i="1"/>
  <c r="L3491" i="1"/>
  <c r="M3491" i="1"/>
  <c r="I3492" i="1"/>
  <c r="J3492" i="1"/>
  <c r="K3492" i="1"/>
  <c r="L3492" i="1"/>
  <c r="M3492" i="1"/>
  <c r="I3493" i="1"/>
  <c r="J3493" i="1"/>
  <c r="K3493" i="1"/>
  <c r="L3493" i="1"/>
  <c r="M3493" i="1"/>
  <c r="I3494" i="1"/>
  <c r="J3494" i="1"/>
  <c r="K3494" i="1"/>
  <c r="L3494" i="1"/>
  <c r="M3494" i="1"/>
  <c r="I3495" i="1"/>
  <c r="J3495" i="1"/>
  <c r="K3495" i="1"/>
  <c r="L3495" i="1"/>
  <c r="M3495" i="1"/>
  <c r="I3496" i="1"/>
  <c r="J3496" i="1"/>
  <c r="K3496" i="1"/>
  <c r="L3496" i="1"/>
  <c r="M3496" i="1"/>
  <c r="I3497" i="1"/>
  <c r="J3497" i="1"/>
  <c r="K3497" i="1"/>
  <c r="L3497" i="1"/>
  <c r="M3497" i="1"/>
  <c r="I3498" i="1"/>
  <c r="J3498" i="1"/>
  <c r="K3498" i="1"/>
  <c r="L3498" i="1"/>
  <c r="M3498" i="1"/>
  <c r="I3499" i="1"/>
  <c r="J3499" i="1"/>
  <c r="K3499" i="1"/>
  <c r="L3499" i="1"/>
  <c r="M3499" i="1"/>
  <c r="I3500" i="1"/>
  <c r="J3500" i="1"/>
  <c r="K3500" i="1"/>
  <c r="L3500" i="1"/>
  <c r="M3500" i="1"/>
  <c r="I3501" i="1"/>
  <c r="J3501" i="1"/>
  <c r="K3501" i="1"/>
  <c r="L3501" i="1"/>
  <c r="M3501" i="1"/>
  <c r="I3502" i="1"/>
  <c r="J3502" i="1"/>
  <c r="K3502" i="1"/>
  <c r="L3502" i="1"/>
  <c r="M3502" i="1"/>
  <c r="I3503" i="1"/>
  <c r="J3503" i="1"/>
  <c r="K3503" i="1"/>
  <c r="L3503" i="1"/>
  <c r="M3503" i="1"/>
  <c r="I3504" i="1"/>
  <c r="J3504" i="1"/>
  <c r="K3504" i="1"/>
  <c r="L3504" i="1"/>
  <c r="M3504" i="1"/>
  <c r="I3505" i="1"/>
  <c r="J3505" i="1"/>
  <c r="K3505" i="1"/>
  <c r="L3505" i="1"/>
  <c r="M3505" i="1"/>
  <c r="I3506" i="1"/>
  <c r="J3506" i="1"/>
  <c r="K3506" i="1"/>
  <c r="L3506" i="1"/>
  <c r="M3506" i="1"/>
  <c r="I3507" i="1"/>
  <c r="J3507" i="1"/>
  <c r="K3507" i="1"/>
  <c r="L3507" i="1"/>
  <c r="M3507" i="1"/>
  <c r="I3508" i="1"/>
  <c r="J3508" i="1"/>
  <c r="K3508" i="1"/>
  <c r="L3508" i="1"/>
  <c r="M3508" i="1"/>
  <c r="I3509" i="1"/>
  <c r="J3509" i="1"/>
  <c r="K3509" i="1"/>
  <c r="L3509" i="1"/>
  <c r="M3509" i="1"/>
  <c r="I3510" i="1"/>
  <c r="J3510" i="1"/>
  <c r="K3510" i="1"/>
  <c r="L3510" i="1"/>
  <c r="M3510" i="1"/>
  <c r="I3511" i="1"/>
  <c r="J3511" i="1"/>
  <c r="K3511" i="1"/>
  <c r="L3511" i="1"/>
  <c r="M3511" i="1"/>
  <c r="I3512" i="1"/>
  <c r="J3512" i="1"/>
  <c r="K3512" i="1"/>
  <c r="L3512" i="1"/>
  <c r="M3512" i="1"/>
  <c r="I3513" i="1"/>
  <c r="J3513" i="1"/>
  <c r="K3513" i="1"/>
  <c r="L3513" i="1"/>
  <c r="M3513" i="1"/>
  <c r="I3514" i="1"/>
  <c r="J3514" i="1"/>
  <c r="K3514" i="1"/>
  <c r="L3514" i="1"/>
  <c r="M3514" i="1"/>
  <c r="I3515" i="1"/>
  <c r="J3515" i="1"/>
  <c r="K3515" i="1"/>
  <c r="L3515" i="1"/>
  <c r="M3515" i="1"/>
  <c r="I3516" i="1"/>
  <c r="J3516" i="1"/>
  <c r="K3516" i="1"/>
  <c r="L3516" i="1"/>
  <c r="M3516" i="1"/>
  <c r="I3517" i="1"/>
  <c r="J3517" i="1"/>
  <c r="K3517" i="1"/>
  <c r="L3517" i="1"/>
  <c r="M3517" i="1"/>
  <c r="I3518" i="1"/>
  <c r="J3518" i="1"/>
  <c r="K3518" i="1"/>
  <c r="L3518" i="1"/>
  <c r="M3518" i="1"/>
  <c r="I3519" i="1"/>
  <c r="J3519" i="1"/>
  <c r="K3519" i="1"/>
  <c r="L3519" i="1"/>
  <c r="M3519" i="1"/>
  <c r="I3520" i="1"/>
  <c r="J3520" i="1"/>
  <c r="K3520" i="1"/>
  <c r="L3520" i="1"/>
  <c r="M3520" i="1"/>
  <c r="I3521" i="1"/>
  <c r="J3521" i="1"/>
  <c r="K3521" i="1"/>
  <c r="L3521" i="1"/>
  <c r="M3521" i="1"/>
  <c r="I3522" i="1"/>
  <c r="J3522" i="1"/>
  <c r="K3522" i="1"/>
  <c r="L3522" i="1"/>
  <c r="M3522" i="1"/>
  <c r="I3523" i="1"/>
  <c r="J3523" i="1"/>
  <c r="K3523" i="1"/>
  <c r="L3523" i="1"/>
  <c r="M3523" i="1"/>
  <c r="I3524" i="1"/>
  <c r="J3524" i="1"/>
  <c r="K3524" i="1"/>
  <c r="L3524" i="1"/>
  <c r="M3524" i="1"/>
  <c r="I3525" i="1"/>
  <c r="J3525" i="1"/>
  <c r="K3525" i="1"/>
  <c r="L3525" i="1"/>
  <c r="M3525" i="1"/>
  <c r="I3526" i="1"/>
  <c r="J3526" i="1"/>
  <c r="K3526" i="1"/>
  <c r="L3526" i="1"/>
  <c r="M3526" i="1"/>
  <c r="I3527" i="1"/>
  <c r="J3527" i="1"/>
  <c r="K3527" i="1"/>
  <c r="L3527" i="1"/>
  <c r="M3527" i="1"/>
  <c r="I3528" i="1"/>
  <c r="J3528" i="1"/>
  <c r="K3528" i="1"/>
  <c r="L3528" i="1"/>
  <c r="M3528" i="1"/>
  <c r="I3529" i="1"/>
  <c r="J3529" i="1"/>
  <c r="K3529" i="1"/>
  <c r="L3529" i="1"/>
  <c r="M3529" i="1"/>
  <c r="I3530" i="1"/>
  <c r="J3530" i="1"/>
  <c r="K3530" i="1"/>
  <c r="L3530" i="1"/>
  <c r="M3530" i="1"/>
  <c r="I3531" i="1"/>
  <c r="J3531" i="1"/>
  <c r="K3531" i="1"/>
  <c r="L3531" i="1"/>
  <c r="M3531" i="1"/>
  <c r="I3532" i="1"/>
  <c r="J3532" i="1"/>
  <c r="K3532" i="1"/>
  <c r="L3532" i="1"/>
  <c r="M3532" i="1"/>
  <c r="I3533" i="1"/>
  <c r="J3533" i="1"/>
  <c r="K3533" i="1"/>
  <c r="L3533" i="1"/>
  <c r="M3533" i="1"/>
  <c r="I3534" i="1"/>
  <c r="J3534" i="1"/>
  <c r="K3534" i="1"/>
  <c r="L3534" i="1"/>
  <c r="M3534" i="1"/>
  <c r="I3535" i="1"/>
  <c r="J3535" i="1"/>
  <c r="K3535" i="1"/>
  <c r="L3535" i="1"/>
  <c r="M3535" i="1"/>
  <c r="I3536" i="1"/>
  <c r="J3536" i="1"/>
  <c r="K3536" i="1"/>
  <c r="L3536" i="1"/>
  <c r="M3536" i="1"/>
  <c r="I3537" i="1"/>
  <c r="J3537" i="1"/>
  <c r="K3537" i="1"/>
  <c r="L3537" i="1"/>
  <c r="M3537" i="1"/>
  <c r="I3538" i="1"/>
  <c r="J3538" i="1"/>
  <c r="K3538" i="1"/>
  <c r="L3538" i="1"/>
  <c r="M3538" i="1"/>
  <c r="I3539" i="1"/>
  <c r="J3539" i="1"/>
  <c r="K3539" i="1"/>
  <c r="L3539" i="1"/>
  <c r="M3539" i="1"/>
  <c r="I3540" i="1"/>
  <c r="J3540" i="1"/>
  <c r="K3540" i="1"/>
  <c r="L3540" i="1"/>
  <c r="M3540" i="1"/>
  <c r="I3541" i="1"/>
  <c r="J3541" i="1"/>
  <c r="K3541" i="1"/>
  <c r="L3541" i="1"/>
  <c r="M3541" i="1"/>
  <c r="I3542" i="1"/>
  <c r="J3542" i="1"/>
  <c r="K3542" i="1"/>
  <c r="L3542" i="1"/>
  <c r="M3542" i="1"/>
  <c r="I3543" i="1"/>
  <c r="J3543" i="1"/>
  <c r="K3543" i="1"/>
  <c r="L3543" i="1"/>
  <c r="M3543" i="1"/>
  <c r="I3544" i="1"/>
  <c r="J3544" i="1"/>
  <c r="K3544" i="1"/>
  <c r="L3544" i="1"/>
  <c r="M3544" i="1"/>
  <c r="I3545" i="1"/>
  <c r="J3545" i="1"/>
  <c r="K3545" i="1"/>
  <c r="L3545" i="1"/>
  <c r="M3545" i="1"/>
  <c r="I3546" i="1"/>
  <c r="J3546" i="1"/>
  <c r="K3546" i="1"/>
  <c r="L3546" i="1"/>
  <c r="M3546" i="1"/>
  <c r="I3547" i="1"/>
  <c r="J3547" i="1"/>
  <c r="K3547" i="1"/>
  <c r="L3547" i="1"/>
  <c r="M3547" i="1"/>
  <c r="I3548" i="1"/>
  <c r="J3548" i="1"/>
  <c r="K3548" i="1"/>
  <c r="L3548" i="1"/>
  <c r="M3548" i="1"/>
  <c r="I3549" i="1"/>
  <c r="J3549" i="1"/>
  <c r="K3549" i="1"/>
  <c r="L3549" i="1"/>
  <c r="M3549" i="1"/>
  <c r="I3550" i="1"/>
  <c r="J3550" i="1"/>
  <c r="K3550" i="1"/>
  <c r="L3550" i="1"/>
  <c r="M3550" i="1"/>
  <c r="I3551" i="1"/>
  <c r="J3551" i="1"/>
  <c r="K3551" i="1"/>
  <c r="L3551" i="1"/>
  <c r="M3551" i="1"/>
  <c r="I3552" i="1"/>
  <c r="J3552" i="1"/>
  <c r="K3552" i="1"/>
  <c r="L3552" i="1"/>
  <c r="M3552" i="1"/>
  <c r="I3553" i="1"/>
  <c r="J3553" i="1"/>
  <c r="K3553" i="1"/>
  <c r="L3553" i="1"/>
  <c r="M3553" i="1"/>
  <c r="I3554" i="1"/>
  <c r="J3554" i="1"/>
  <c r="K3554" i="1"/>
  <c r="L3554" i="1"/>
  <c r="M3554" i="1"/>
  <c r="I3555" i="1"/>
  <c r="J3555" i="1"/>
  <c r="K3555" i="1"/>
  <c r="L3555" i="1"/>
  <c r="M3555" i="1"/>
  <c r="I3556" i="1"/>
  <c r="J3556" i="1"/>
  <c r="K3556" i="1"/>
  <c r="L3556" i="1"/>
  <c r="M3556" i="1"/>
  <c r="I3557" i="1"/>
  <c r="J3557" i="1"/>
  <c r="K3557" i="1"/>
  <c r="L3557" i="1"/>
  <c r="M3557" i="1"/>
  <c r="I3558" i="1"/>
  <c r="J3558" i="1"/>
  <c r="K3558" i="1"/>
  <c r="L3558" i="1"/>
  <c r="M3558" i="1"/>
  <c r="I3559" i="1"/>
  <c r="J3559" i="1"/>
  <c r="K3559" i="1"/>
  <c r="L3559" i="1"/>
  <c r="M3559" i="1"/>
  <c r="I3560" i="1"/>
  <c r="J3560" i="1"/>
  <c r="K3560" i="1"/>
  <c r="L3560" i="1"/>
  <c r="M3560" i="1"/>
  <c r="I3561" i="1"/>
  <c r="J3561" i="1"/>
  <c r="K3561" i="1"/>
  <c r="L3561" i="1"/>
  <c r="M3561" i="1"/>
  <c r="I3562" i="1"/>
  <c r="J3562" i="1"/>
  <c r="K3562" i="1"/>
  <c r="L3562" i="1"/>
  <c r="M3562" i="1"/>
  <c r="I3563" i="1"/>
  <c r="J3563" i="1"/>
  <c r="K3563" i="1"/>
  <c r="L3563" i="1"/>
  <c r="M3563" i="1"/>
  <c r="I3564" i="1"/>
  <c r="J3564" i="1"/>
  <c r="K3564" i="1"/>
  <c r="L3564" i="1"/>
  <c r="M3564" i="1"/>
  <c r="I3565" i="1"/>
  <c r="J3565" i="1"/>
  <c r="K3565" i="1"/>
  <c r="L3565" i="1"/>
  <c r="M3565" i="1"/>
  <c r="I3566" i="1"/>
  <c r="J3566" i="1"/>
  <c r="K3566" i="1"/>
  <c r="L3566" i="1"/>
  <c r="M3566" i="1"/>
  <c r="I3567" i="1"/>
  <c r="J3567" i="1"/>
  <c r="K3567" i="1"/>
  <c r="L3567" i="1"/>
  <c r="M3567" i="1"/>
  <c r="I3568" i="1"/>
  <c r="J3568" i="1"/>
  <c r="K3568" i="1"/>
  <c r="L3568" i="1"/>
  <c r="M3568" i="1"/>
  <c r="I3569" i="1"/>
  <c r="J3569" i="1"/>
  <c r="K3569" i="1"/>
  <c r="L3569" i="1"/>
  <c r="M3569" i="1"/>
  <c r="I3570" i="1"/>
  <c r="J3570" i="1"/>
  <c r="K3570" i="1"/>
  <c r="L3570" i="1"/>
  <c r="M3570" i="1"/>
  <c r="I3571" i="1"/>
  <c r="J3571" i="1"/>
  <c r="K3571" i="1"/>
  <c r="L3571" i="1"/>
  <c r="M3571" i="1"/>
  <c r="I3572" i="1"/>
  <c r="J3572" i="1"/>
  <c r="K3572" i="1"/>
  <c r="L3572" i="1"/>
  <c r="M3572" i="1"/>
  <c r="I3573" i="1"/>
  <c r="J3573" i="1"/>
  <c r="K3573" i="1"/>
  <c r="L3573" i="1"/>
  <c r="M3573" i="1"/>
  <c r="I3574" i="1"/>
  <c r="J3574" i="1"/>
  <c r="K3574" i="1"/>
  <c r="L3574" i="1"/>
  <c r="M3574" i="1"/>
  <c r="I3575" i="1"/>
  <c r="J3575" i="1"/>
  <c r="K3575" i="1"/>
  <c r="L3575" i="1"/>
  <c r="M3575" i="1"/>
  <c r="I3576" i="1"/>
  <c r="J3576" i="1"/>
  <c r="K3576" i="1"/>
  <c r="L3576" i="1"/>
  <c r="M3576" i="1"/>
  <c r="I3577" i="1"/>
  <c r="J3577" i="1"/>
  <c r="K3577" i="1"/>
  <c r="L3577" i="1"/>
  <c r="M3577" i="1"/>
  <c r="I3578" i="1"/>
  <c r="J3578" i="1"/>
  <c r="K3578" i="1"/>
  <c r="L3578" i="1"/>
  <c r="M3578" i="1"/>
  <c r="I3579" i="1"/>
  <c r="J3579" i="1"/>
  <c r="K3579" i="1"/>
  <c r="L3579" i="1"/>
  <c r="M3579" i="1"/>
  <c r="I3580" i="1"/>
  <c r="J3580" i="1"/>
  <c r="K3580" i="1"/>
  <c r="L3580" i="1"/>
  <c r="M3580" i="1"/>
  <c r="I3581" i="1"/>
  <c r="J3581" i="1"/>
  <c r="K3581" i="1"/>
  <c r="L3581" i="1"/>
  <c r="M3581" i="1"/>
  <c r="I3582" i="1"/>
  <c r="J3582" i="1"/>
  <c r="K3582" i="1"/>
  <c r="L3582" i="1"/>
  <c r="M3582" i="1"/>
  <c r="I3583" i="1"/>
  <c r="J3583" i="1"/>
  <c r="K3583" i="1"/>
  <c r="L3583" i="1"/>
  <c r="M3583" i="1"/>
  <c r="I3584" i="1"/>
  <c r="J3584" i="1"/>
  <c r="K3584" i="1"/>
  <c r="L3584" i="1"/>
  <c r="M3584" i="1"/>
  <c r="I3585" i="1"/>
  <c r="J3585" i="1"/>
  <c r="K3585" i="1"/>
  <c r="L3585" i="1"/>
  <c r="M3585" i="1"/>
  <c r="I3586" i="1"/>
  <c r="J3586" i="1"/>
  <c r="K3586" i="1"/>
  <c r="L3586" i="1"/>
  <c r="M3586" i="1"/>
  <c r="I3587" i="1"/>
  <c r="J3587" i="1"/>
  <c r="K3587" i="1"/>
  <c r="L3587" i="1"/>
  <c r="M3587" i="1"/>
  <c r="I3588" i="1"/>
  <c r="J3588" i="1"/>
  <c r="K3588" i="1"/>
  <c r="L3588" i="1"/>
  <c r="M3588" i="1"/>
  <c r="I3589" i="1"/>
  <c r="J3589" i="1"/>
  <c r="K3589" i="1"/>
  <c r="L3589" i="1"/>
  <c r="M3589" i="1"/>
  <c r="I3590" i="1"/>
  <c r="J3590" i="1"/>
  <c r="K3590" i="1"/>
  <c r="L3590" i="1"/>
  <c r="M3590" i="1"/>
  <c r="I3591" i="1"/>
  <c r="J3591" i="1"/>
  <c r="K3591" i="1"/>
  <c r="L3591" i="1"/>
  <c r="M3591" i="1"/>
  <c r="I3592" i="1"/>
  <c r="J3592" i="1"/>
  <c r="K3592" i="1"/>
  <c r="L3592" i="1"/>
  <c r="M3592" i="1"/>
  <c r="I3593" i="1"/>
  <c r="J3593" i="1"/>
  <c r="K3593" i="1"/>
  <c r="L3593" i="1"/>
  <c r="M3593" i="1"/>
  <c r="I3594" i="1"/>
  <c r="J3594" i="1"/>
  <c r="K3594" i="1"/>
  <c r="L3594" i="1"/>
  <c r="M3594" i="1"/>
  <c r="I3595" i="1"/>
  <c r="J3595" i="1"/>
  <c r="K3595" i="1"/>
  <c r="L3595" i="1"/>
  <c r="M3595" i="1"/>
  <c r="I3596" i="1"/>
  <c r="J3596" i="1"/>
  <c r="K3596" i="1"/>
  <c r="L3596" i="1"/>
  <c r="M3596" i="1"/>
  <c r="I3597" i="1"/>
  <c r="J3597" i="1"/>
  <c r="K3597" i="1"/>
  <c r="L3597" i="1"/>
  <c r="M3597" i="1"/>
  <c r="I3598" i="1"/>
  <c r="J3598" i="1"/>
  <c r="K3598" i="1"/>
  <c r="L3598" i="1"/>
  <c r="M3598" i="1"/>
  <c r="I3599" i="1"/>
  <c r="J3599" i="1"/>
  <c r="K3599" i="1"/>
  <c r="L3599" i="1"/>
  <c r="M3599" i="1"/>
  <c r="I3600" i="1"/>
  <c r="J3600" i="1"/>
  <c r="K3600" i="1"/>
  <c r="L3600" i="1"/>
  <c r="M3600" i="1"/>
  <c r="I3601" i="1"/>
  <c r="J3601" i="1"/>
  <c r="K3601" i="1"/>
  <c r="L3601" i="1"/>
  <c r="M3601" i="1"/>
  <c r="I3602" i="1"/>
  <c r="J3602" i="1"/>
  <c r="K3602" i="1"/>
  <c r="L3602" i="1"/>
  <c r="M3602" i="1"/>
  <c r="I3603" i="1"/>
  <c r="J3603" i="1"/>
  <c r="K3603" i="1"/>
  <c r="L3603" i="1"/>
  <c r="M3603" i="1"/>
  <c r="I3604" i="1"/>
  <c r="J3604" i="1"/>
  <c r="K3604" i="1"/>
  <c r="L3604" i="1"/>
  <c r="M3604" i="1"/>
  <c r="I3605" i="1"/>
  <c r="J3605" i="1"/>
  <c r="K3605" i="1"/>
  <c r="L3605" i="1"/>
  <c r="M3605" i="1"/>
  <c r="I3606" i="1"/>
  <c r="J3606" i="1"/>
  <c r="K3606" i="1"/>
  <c r="L3606" i="1"/>
  <c r="M3606" i="1"/>
  <c r="I3607" i="1"/>
  <c r="J3607" i="1"/>
  <c r="K3607" i="1"/>
  <c r="L3607" i="1"/>
  <c r="M3607" i="1"/>
  <c r="I3608" i="1"/>
  <c r="J3608" i="1"/>
  <c r="K3608" i="1"/>
  <c r="L3608" i="1"/>
  <c r="M3608" i="1"/>
  <c r="I3609" i="1"/>
  <c r="J3609" i="1"/>
  <c r="K3609" i="1"/>
  <c r="L3609" i="1"/>
  <c r="M3609" i="1"/>
  <c r="I3610" i="1"/>
  <c r="J3610" i="1"/>
  <c r="K3610" i="1"/>
  <c r="L3610" i="1"/>
  <c r="M3610" i="1"/>
  <c r="I3611" i="1"/>
  <c r="J3611" i="1"/>
  <c r="K3611" i="1"/>
  <c r="L3611" i="1"/>
  <c r="M3611" i="1"/>
  <c r="I3612" i="1"/>
  <c r="J3612" i="1"/>
  <c r="K3612" i="1"/>
  <c r="L3612" i="1"/>
  <c r="M3612" i="1"/>
  <c r="I3613" i="1"/>
  <c r="J3613" i="1"/>
  <c r="K3613" i="1"/>
  <c r="L3613" i="1"/>
  <c r="M3613" i="1"/>
  <c r="I3614" i="1"/>
  <c r="J3614" i="1"/>
  <c r="K3614" i="1"/>
  <c r="L3614" i="1"/>
  <c r="M3614" i="1"/>
  <c r="I3615" i="1"/>
  <c r="J3615" i="1"/>
  <c r="K3615" i="1"/>
  <c r="L3615" i="1"/>
  <c r="M3615" i="1"/>
  <c r="I3616" i="1"/>
  <c r="J3616" i="1"/>
  <c r="K3616" i="1"/>
  <c r="L3616" i="1"/>
  <c r="M3616" i="1"/>
  <c r="I3617" i="1"/>
  <c r="J3617" i="1"/>
  <c r="K3617" i="1"/>
  <c r="L3617" i="1"/>
  <c r="M3617" i="1"/>
  <c r="I3618" i="1"/>
  <c r="J3618" i="1"/>
  <c r="K3618" i="1"/>
  <c r="L3618" i="1"/>
  <c r="M3618" i="1"/>
  <c r="I3619" i="1"/>
  <c r="J3619" i="1"/>
  <c r="K3619" i="1"/>
  <c r="L3619" i="1"/>
  <c r="M3619" i="1"/>
  <c r="I3620" i="1"/>
  <c r="J3620" i="1"/>
  <c r="K3620" i="1"/>
  <c r="L3620" i="1"/>
  <c r="M3620" i="1"/>
  <c r="I3621" i="1"/>
  <c r="J3621" i="1"/>
  <c r="K3621" i="1"/>
  <c r="L3621" i="1"/>
  <c r="M3621" i="1"/>
  <c r="I3622" i="1"/>
  <c r="J3622" i="1"/>
  <c r="K3622" i="1"/>
  <c r="L3622" i="1"/>
  <c r="M3622" i="1"/>
  <c r="I3623" i="1"/>
  <c r="J3623" i="1"/>
  <c r="K3623" i="1"/>
  <c r="L3623" i="1"/>
  <c r="M3623" i="1"/>
  <c r="I3624" i="1"/>
  <c r="J3624" i="1"/>
  <c r="K3624" i="1"/>
  <c r="L3624" i="1"/>
  <c r="M3624" i="1"/>
  <c r="I3625" i="1"/>
  <c r="J3625" i="1"/>
  <c r="K3625" i="1"/>
  <c r="L3625" i="1"/>
  <c r="M3625" i="1"/>
  <c r="I3626" i="1"/>
  <c r="J3626" i="1"/>
  <c r="K3626" i="1"/>
  <c r="L3626" i="1"/>
  <c r="M3626" i="1"/>
  <c r="I3627" i="1"/>
  <c r="J3627" i="1"/>
  <c r="K3627" i="1"/>
  <c r="L3627" i="1"/>
  <c r="M3627" i="1"/>
  <c r="I3628" i="1"/>
  <c r="J3628" i="1"/>
  <c r="K3628" i="1"/>
  <c r="L3628" i="1"/>
  <c r="M3628" i="1"/>
  <c r="I3629" i="1"/>
  <c r="J3629" i="1"/>
  <c r="K3629" i="1"/>
  <c r="L3629" i="1"/>
  <c r="M3629" i="1"/>
  <c r="I3630" i="1"/>
  <c r="J3630" i="1"/>
  <c r="K3630" i="1"/>
  <c r="L3630" i="1"/>
  <c r="M3630" i="1"/>
  <c r="I3631" i="1"/>
  <c r="J3631" i="1"/>
  <c r="K3631" i="1"/>
  <c r="L3631" i="1"/>
  <c r="M3631" i="1"/>
  <c r="I3632" i="1"/>
  <c r="J3632" i="1"/>
  <c r="K3632" i="1"/>
  <c r="L3632" i="1"/>
  <c r="M3632" i="1"/>
  <c r="I3633" i="1"/>
  <c r="J3633" i="1"/>
  <c r="K3633" i="1"/>
  <c r="L3633" i="1"/>
  <c r="M3633" i="1"/>
  <c r="I3634" i="1"/>
  <c r="J3634" i="1"/>
  <c r="K3634" i="1"/>
  <c r="L3634" i="1"/>
  <c r="M3634" i="1"/>
  <c r="I3635" i="1"/>
  <c r="J3635" i="1"/>
  <c r="K3635" i="1"/>
  <c r="L3635" i="1"/>
  <c r="M3635" i="1"/>
  <c r="I3636" i="1"/>
  <c r="J3636" i="1"/>
  <c r="K3636" i="1"/>
  <c r="L3636" i="1"/>
  <c r="M3636" i="1"/>
  <c r="I3637" i="1"/>
  <c r="J3637" i="1"/>
  <c r="K3637" i="1"/>
  <c r="L3637" i="1"/>
  <c r="M3637" i="1"/>
  <c r="I3638" i="1"/>
  <c r="J3638" i="1"/>
  <c r="K3638" i="1"/>
  <c r="L3638" i="1"/>
  <c r="M3638" i="1"/>
  <c r="I3639" i="1"/>
  <c r="J3639" i="1"/>
  <c r="K3639" i="1"/>
  <c r="L3639" i="1"/>
  <c r="M3639" i="1"/>
  <c r="I3640" i="1"/>
  <c r="J3640" i="1"/>
  <c r="K3640" i="1"/>
  <c r="L3640" i="1"/>
  <c r="M3640" i="1"/>
  <c r="I3641" i="1"/>
  <c r="J3641" i="1"/>
  <c r="K3641" i="1"/>
  <c r="L3641" i="1"/>
  <c r="M3641" i="1"/>
  <c r="I3642" i="1"/>
  <c r="J3642" i="1"/>
  <c r="K3642" i="1"/>
  <c r="L3642" i="1"/>
  <c r="M3642" i="1"/>
  <c r="I3643" i="1"/>
  <c r="J3643" i="1"/>
  <c r="K3643" i="1"/>
  <c r="L3643" i="1"/>
  <c r="M3643" i="1"/>
  <c r="I3644" i="1"/>
  <c r="J3644" i="1"/>
  <c r="K3644" i="1"/>
  <c r="L3644" i="1"/>
  <c r="M3644" i="1"/>
  <c r="I3645" i="1"/>
  <c r="J3645" i="1"/>
  <c r="K3645" i="1"/>
  <c r="L3645" i="1"/>
  <c r="M3645" i="1"/>
  <c r="I3646" i="1"/>
  <c r="J3646" i="1"/>
  <c r="K3646" i="1"/>
  <c r="L3646" i="1"/>
  <c r="M3646" i="1"/>
  <c r="I3647" i="1"/>
  <c r="J3647" i="1"/>
  <c r="K3647" i="1"/>
  <c r="L3647" i="1"/>
  <c r="M3647" i="1"/>
  <c r="I3648" i="1"/>
  <c r="J3648" i="1"/>
  <c r="K3648" i="1"/>
  <c r="L3648" i="1"/>
  <c r="M3648" i="1"/>
  <c r="I3649" i="1"/>
  <c r="J3649" i="1"/>
  <c r="K3649" i="1"/>
  <c r="L3649" i="1"/>
  <c r="M3649" i="1"/>
  <c r="I3650" i="1"/>
  <c r="J3650" i="1"/>
  <c r="K3650" i="1"/>
  <c r="L3650" i="1"/>
  <c r="M3650" i="1"/>
  <c r="I3651" i="1"/>
  <c r="J3651" i="1"/>
  <c r="K3651" i="1"/>
  <c r="L3651" i="1"/>
  <c r="M3651" i="1"/>
  <c r="I3652" i="1"/>
  <c r="J3652" i="1"/>
  <c r="K3652" i="1"/>
  <c r="L3652" i="1"/>
  <c r="M3652" i="1"/>
  <c r="I3653" i="1"/>
  <c r="J3653" i="1"/>
  <c r="K3653" i="1"/>
  <c r="L3653" i="1"/>
  <c r="M3653" i="1"/>
  <c r="I3654" i="1"/>
  <c r="J3654" i="1"/>
  <c r="K3654" i="1"/>
  <c r="L3654" i="1"/>
  <c r="M3654" i="1"/>
  <c r="I3655" i="1"/>
  <c r="J3655" i="1"/>
  <c r="K3655" i="1"/>
  <c r="L3655" i="1"/>
  <c r="M3655" i="1"/>
  <c r="I3656" i="1"/>
  <c r="J3656" i="1"/>
  <c r="K3656" i="1"/>
  <c r="L3656" i="1"/>
  <c r="M3656" i="1"/>
  <c r="I3657" i="1"/>
  <c r="J3657" i="1"/>
  <c r="K3657" i="1"/>
  <c r="L3657" i="1"/>
  <c r="M3657" i="1"/>
  <c r="I3658" i="1"/>
  <c r="J3658" i="1"/>
  <c r="K3658" i="1"/>
  <c r="L3658" i="1"/>
  <c r="M3658" i="1"/>
  <c r="I3659" i="1"/>
  <c r="J3659" i="1"/>
  <c r="K3659" i="1"/>
  <c r="L3659" i="1"/>
  <c r="M3659" i="1"/>
  <c r="I3660" i="1"/>
  <c r="J3660" i="1"/>
  <c r="K3660" i="1"/>
  <c r="L3660" i="1"/>
  <c r="M3660" i="1"/>
  <c r="I3661" i="1"/>
  <c r="J3661" i="1"/>
  <c r="K3661" i="1"/>
  <c r="L3661" i="1"/>
  <c r="M3661" i="1"/>
  <c r="I3662" i="1"/>
  <c r="J3662" i="1"/>
  <c r="K3662" i="1"/>
  <c r="L3662" i="1"/>
  <c r="M3662" i="1"/>
  <c r="I3663" i="1"/>
  <c r="J3663" i="1"/>
  <c r="K3663" i="1"/>
  <c r="L3663" i="1"/>
  <c r="M3663" i="1"/>
  <c r="I3664" i="1"/>
  <c r="J3664" i="1"/>
  <c r="K3664" i="1"/>
  <c r="L3664" i="1"/>
  <c r="M3664" i="1"/>
  <c r="I3665" i="1"/>
  <c r="J3665" i="1"/>
  <c r="K3665" i="1"/>
  <c r="L3665" i="1"/>
  <c r="M3665" i="1"/>
  <c r="I3666" i="1"/>
  <c r="J3666" i="1"/>
  <c r="K3666" i="1"/>
  <c r="L3666" i="1"/>
  <c r="M3666" i="1"/>
  <c r="I3667" i="1"/>
  <c r="J3667" i="1"/>
  <c r="K3667" i="1"/>
  <c r="L3667" i="1"/>
  <c r="M3667" i="1"/>
  <c r="I3668" i="1"/>
  <c r="J3668" i="1"/>
  <c r="K3668" i="1"/>
  <c r="L3668" i="1"/>
  <c r="M3668" i="1"/>
  <c r="I3669" i="1"/>
  <c r="J3669" i="1"/>
  <c r="K3669" i="1"/>
  <c r="L3669" i="1"/>
  <c r="M3669" i="1"/>
  <c r="I3670" i="1"/>
  <c r="J3670" i="1"/>
  <c r="K3670" i="1"/>
  <c r="L3670" i="1"/>
  <c r="M3670" i="1"/>
  <c r="I3671" i="1"/>
  <c r="J3671" i="1"/>
  <c r="K3671" i="1"/>
  <c r="L3671" i="1"/>
  <c r="M3671" i="1"/>
  <c r="I3672" i="1"/>
  <c r="J3672" i="1"/>
  <c r="K3672" i="1"/>
  <c r="L3672" i="1"/>
  <c r="M3672" i="1"/>
  <c r="I3673" i="1"/>
  <c r="J3673" i="1"/>
  <c r="K3673" i="1"/>
  <c r="L3673" i="1"/>
  <c r="M3673" i="1"/>
  <c r="I3674" i="1"/>
  <c r="J3674" i="1"/>
  <c r="K3674" i="1"/>
  <c r="L3674" i="1"/>
  <c r="M3674" i="1"/>
  <c r="I3675" i="1"/>
  <c r="J3675" i="1"/>
  <c r="K3675" i="1"/>
  <c r="L3675" i="1"/>
  <c r="M3675" i="1"/>
  <c r="I3676" i="1"/>
  <c r="J3676" i="1"/>
  <c r="K3676" i="1"/>
  <c r="L3676" i="1"/>
  <c r="M3676" i="1"/>
  <c r="I3677" i="1"/>
  <c r="J3677" i="1"/>
  <c r="K3677" i="1"/>
  <c r="L3677" i="1"/>
  <c r="M3677" i="1"/>
  <c r="I3678" i="1"/>
  <c r="J3678" i="1"/>
  <c r="K3678" i="1"/>
  <c r="L3678" i="1"/>
  <c r="M3678" i="1"/>
  <c r="I3679" i="1"/>
  <c r="J3679" i="1"/>
  <c r="K3679" i="1"/>
  <c r="L3679" i="1"/>
  <c r="M3679" i="1"/>
  <c r="I3680" i="1"/>
  <c r="J3680" i="1"/>
  <c r="K3680" i="1"/>
  <c r="L3680" i="1"/>
  <c r="M3680" i="1"/>
  <c r="I3681" i="1"/>
  <c r="J3681" i="1"/>
  <c r="K3681" i="1"/>
  <c r="L3681" i="1"/>
  <c r="M3681" i="1"/>
  <c r="I3682" i="1"/>
  <c r="J3682" i="1"/>
  <c r="K3682" i="1"/>
  <c r="L3682" i="1"/>
  <c r="M3682" i="1"/>
  <c r="I3683" i="1"/>
  <c r="J3683" i="1"/>
  <c r="K3683" i="1"/>
  <c r="L3683" i="1"/>
  <c r="M3683" i="1"/>
  <c r="I3684" i="1"/>
  <c r="J3684" i="1"/>
  <c r="K3684" i="1"/>
  <c r="L3684" i="1"/>
  <c r="M3684" i="1"/>
  <c r="I3685" i="1"/>
  <c r="J3685" i="1"/>
  <c r="K3685" i="1"/>
  <c r="L3685" i="1"/>
  <c r="M3685" i="1"/>
  <c r="I3686" i="1"/>
  <c r="J3686" i="1"/>
  <c r="K3686" i="1"/>
  <c r="L3686" i="1"/>
  <c r="M3686" i="1"/>
  <c r="I3687" i="1"/>
  <c r="J3687" i="1"/>
  <c r="K3687" i="1"/>
  <c r="L3687" i="1"/>
  <c r="M3687" i="1"/>
  <c r="I3688" i="1"/>
  <c r="J3688" i="1"/>
  <c r="K3688" i="1"/>
  <c r="L3688" i="1"/>
  <c r="M3688" i="1"/>
  <c r="I3689" i="1"/>
  <c r="J3689" i="1"/>
  <c r="K3689" i="1"/>
  <c r="L3689" i="1"/>
  <c r="M3689" i="1"/>
  <c r="I3690" i="1"/>
  <c r="J3690" i="1"/>
  <c r="K3690" i="1"/>
  <c r="L3690" i="1"/>
  <c r="M3690" i="1"/>
  <c r="I3691" i="1"/>
  <c r="J3691" i="1"/>
  <c r="K3691" i="1"/>
  <c r="L3691" i="1"/>
  <c r="M3691" i="1"/>
  <c r="I3692" i="1"/>
  <c r="J3692" i="1"/>
  <c r="K3692" i="1"/>
  <c r="L3692" i="1"/>
  <c r="M3692" i="1"/>
  <c r="I3693" i="1"/>
  <c r="J3693" i="1"/>
  <c r="K3693" i="1"/>
  <c r="L3693" i="1"/>
  <c r="M3693" i="1"/>
  <c r="I3694" i="1"/>
  <c r="J3694" i="1"/>
  <c r="K3694" i="1"/>
  <c r="L3694" i="1"/>
  <c r="M3694" i="1"/>
  <c r="I3695" i="1"/>
  <c r="J3695" i="1"/>
  <c r="K3695" i="1"/>
  <c r="L3695" i="1"/>
  <c r="M3695" i="1"/>
  <c r="I3696" i="1"/>
  <c r="J3696" i="1"/>
  <c r="K3696" i="1"/>
  <c r="L3696" i="1"/>
  <c r="M3696" i="1"/>
  <c r="I3697" i="1"/>
  <c r="J3697" i="1"/>
  <c r="K3697" i="1"/>
  <c r="L3697" i="1"/>
  <c r="M3697" i="1"/>
  <c r="I3698" i="1"/>
  <c r="J3698" i="1"/>
  <c r="K3698" i="1"/>
  <c r="L3698" i="1"/>
  <c r="M3698" i="1"/>
  <c r="I3699" i="1"/>
  <c r="J3699" i="1"/>
  <c r="K3699" i="1"/>
  <c r="L3699" i="1"/>
  <c r="M3699" i="1"/>
  <c r="I3700" i="1"/>
  <c r="J3700" i="1"/>
  <c r="K3700" i="1"/>
  <c r="L3700" i="1"/>
  <c r="M3700" i="1"/>
  <c r="I3701" i="1"/>
  <c r="J3701" i="1"/>
  <c r="K3701" i="1"/>
  <c r="L3701" i="1"/>
  <c r="M3701" i="1"/>
  <c r="I3702" i="1"/>
  <c r="J3702" i="1"/>
  <c r="K3702" i="1"/>
  <c r="L3702" i="1"/>
  <c r="M3702" i="1"/>
  <c r="I3703" i="1"/>
  <c r="J3703" i="1"/>
  <c r="K3703" i="1"/>
  <c r="L3703" i="1"/>
  <c r="M3703" i="1"/>
  <c r="I3704" i="1"/>
  <c r="J3704" i="1"/>
  <c r="K3704" i="1"/>
  <c r="L3704" i="1"/>
  <c r="M3704" i="1"/>
  <c r="I3705" i="1"/>
  <c r="J3705" i="1"/>
  <c r="K3705" i="1"/>
  <c r="L3705" i="1"/>
  <c r="M3705" i="1"/>
  <c r="I3706" i="1"/>
  <c r="J3706" i="1"/>
  <c r="K3706" i="1"/>
  <c r="L3706" i="1"/>
  <c r="M3706" i="1"/>
  <c r="I3707" i="1"/>
  <c r="J3707" i="1"/>
  <c r="K3707" i="1"/>
  <c r="L3707" i="1"/>
  <c r="M3707" i="1"/>
  <c r="I3708" i="1"/>
  <c r="J3708" i="1"/>
  <c r="K3708" i="1"/>
  <c r="L3708" i="1"/>
  <c r="M3708" i="1"/>
  <c r="I3709" i="1"/>
  <c r="J3709" i="1"/>
  <c r="K3709" i="1"/>
  <c r="L3709" i="1"/>
  <c r="M3709" i="1"/>
  <c r="I3710" i="1"/>
  <c r="J3710" i="1"/>
  <c r="K3710" i="1"/>
  <c r="L3710" i="1"/>
  <c r="M3710" i="1"/>
  <c r="I3711" i="1"/>
  <c r="J3711" i="1"/>
  <c r="K3711" i="1"/>
  <c r="L3711" i="1"/>
  <c r="M3711" i="1"/>
  <c r="I3712" i="1"/>
  <c r="J3712" i="1"/>
  <c r="K3712" i="1"/>
  <c r="L3712" i="1"/>
  <c r="M3712" i="1"/>
  <c r="I3713" i="1"/>
  <c r="J3713" i="1"/>
  <c r="K3713" i="1"/>
  <c r="L3713" i="1"/>
  <c r="M3713" i="1"/>
  <c r="I3714" i="1"/>
  <c r="J3714" i="1"/>
  <c r="K3714" i="1"/>
  <c r="L3714" i="1"/>
  <c r="M3714" i="1"/>
  <c r="I3715" i="1"/>
  <c r="J3715" i="1"/>
  <c r="K3715" i="1"/>
  <c r="L3715" i="1"/>
  <c r="M3715" i="1"/>
  <c r="I3716" i="1"/>
  <c r="J3716" i="1"/>
  <c r="K3716" i="1"/>
  <c r="L3716" i="1"/>
  <c r="M3716" i="1"/>
  <c r="I3717" i="1"/>
  <c r="J3717" i="1"/>
  <c r="K3717" i="1"/>
  <c r="L3717" i="1"/>
  <c r="M3717" i="1"/>
  <c r="I3718" i="1"/>
  <c r="J3718" i="1"/>
  <c r="K3718" i="1"/>
  <c r="L3718" i="1"/>
  <c r="M3718" i="1"/>
  <c r="I3719" i="1"/>
  <c r="J3719" i="1"/>
  <c r="K3719" i="1"/>
  <c r="L3719" i="1"/>
  <c r="M3719" i="1"/>
  <c r="I3720" i="1"/>
  <c r="J3720" i="1"/>
  <c r="K3720" i="1"/>
  <c r="L3720" i="1"/>
  <c r="M3720" i="1"/>
  <c r="I3721" i="1"/>
  <c r="J3721" i="1"/>
  <c r="K3721" i="1"/>
  <c r="L3721" i="1"/>
  <c r="M3721" i="1"/>
  <c r="I3722" i="1"/>
  <c r="J3722" i="1"/>
  <c r="K3722" i="1"/>
  <c r="L3722" i="1"/>
  <c r="M3722" i="1"/>
  <c r="I3723" i="1"/>
  <c r="J3723" i="1"/>
  <c r="K3723" i="1"/>
  <c r="L3723" i="1"/>
  <c r="M3723" i="1"/>
  <c r="I3724" i="1"/>
  <c r="J3724" i="1"/>
  <c r="K3724" i="1"/>
  <c r="L3724" i="1"/>
  <c r="M3724" i="1"/>
  <c r="I3725" i="1"/>
  <c r="J3725" i="1"/>
  <c r="K3725" i="1"/>
  <c r="L3725" i="1"/>
  <c r="M3725" i="1"/>
  <c r="I3726" i="1"/>
  <c r="J3726" i="1"/>
  <c r="K3726" i="1"/>
  <c r="L3726" i="1"/>
  <c r="M3726" i="1"/>
  <c r="I3727" i="1"/>
  <c r="J3727" i="1"/>
  <c r="K3727" i="1"/>
  <c r="L3727" i="1"/>
  <c r="M3727" i="1"/>
  <c r="I3728" i="1"/>
  <c r="J3728" i="1"/>
  <c r="K3728" i="1"/>
  <c r="L3728" i="1"/>
  <c r="M3728" i="1"/>
  <c r="I3729" i="1"/>
  <c r="J3729" i="1"/>
  <c r="K3729" i="1"/>
  <c r="L3729" i="1"/>
  <c r="M3729" i="1"/>
  <c r="I3730" i="1"/>
  <c r="J3730" i="1"/>
  <c r="K3730" i="1"/>
  <c r="L3730" i="1"/>
  <c r="M3730" i="1"/>
  <c r="I3731" i="1"/>
  <c r="J3731" i="1"/>
  <c r="K3731" i="1"/>
  <c r="L3731" i="1"/>
  <c r="M3731" i="1"/>
  <c r="I3732" i="1"/>
  <c r="J3732" i="1"/>
  <c r="K3732" i="1"/>
  <c r="L3732" i="1"/>
  <c r="M3732" i="1"/>
  <c r="I3733" i="1"/>
  <c r="J3733" i="1"/>
  <c r="K3733" i="1"/>
  <c r="L3733" i="1"/>
  <c r="M3733" i="1"/>
  <c r="I3734" i="1"/>
  <c r="J3734" i="1"/>
  <c r="K3734" i="1"/>
  <c r="L3734" i="1"/>
  <c r="M3734" i="1"/>
  <c r="I3735" i="1"/>
  <c r="J3735" i="1"/>
  <c r="K3735" i="1"/>
  <c r="L3735" i="1"/>
  <c r="M3735" i="1"/>
  <c r="I3736" i="1"/>
  <c r="J3736" i="1"/>
  <c r="K3736" i="1"/>
  <c r="L3736" i="1"/>
  <c r="M3736" i="1"/>
  <c r="I3737" i="1"/>
  <c r="J3737" i="1"/>
  <c r="K3737" i="1"/>
  <c r="L3737" i="1"/>
  <c r="M3737" i="1"/>
  <c r="I3738" i="1"/>
  <c r="J3738" i="1"/>
  <c r="K3738" i="1"/>
  <c r="L3738" i="1"/>
  <c r="M3738" i="1"/>
  <c r="I3739" i="1"/>
  <c r="J3739" i="1"/>
  <c r="K3739" i="1"/>
  <c r="L3739" i="1"/>
  <c r="M3739" i="1"/>
  <c r="I3740" i="1"/>
  <c r="J3740" i="1"/>
  <c r="K3740" i="1"/>
  <c r="L3740" i="1"/>
  <c r="M3740" i="1"/>
  <c r="I3741" i="1"/>
  <c r="J3741" i="1"/>
  <c r="K3741" i="1"/>
  <c r="L3741" i="1"/>
  <c r="M3741" i="1"/>
  <c r="I3742" i="1"/>
  <c r="J3742" i="1"/>
  <c r="K3742" i="1"/>
  <c r="L3742" i="1"/>
  <c r="M3742" i="1"/>
  <c r="I3743" i="1"/>
  <c r="J3743" i="1"/>
  <c r="K3743" i="1"/>
  <c r="L3743" i="1"/>
  <c r="M3743" i="1"/>
  <c r="I3744" i="1"/>
  <c r="J3744" i="1"/>
  <c r="K3744" i="1"/>
  <c r="L3744" i="1"/>
  <c r="M3744" i="1"/>
  <c r="I3745" i="1"/>
  <c r="J3745" i="1"/>
  <c r="K3745" i="1"/>
  <c r="L3745" i="1"/>
  <c r="M3745" i="1"/>
  <c r="I3746" i="1"/>
  <c r="J3746" i="1"/>
  <c r="K3746" i="1"/>
  <c r="L3746" i="1"/>
  <c r="M3746" i="1"/>
  <c r="I3747" i="1"/>
  <c r="J3747" i="1"/>
  <c r="K3747" i="1"/>
  <c r="L3747" i="1"/>
  <c r="M3747" i="1"/>
  <c r="I3748" i="1"/>
  <c r="J3748" i="1"/>
  <c r="K3748" i="1"/>
  <c r="L3748" i="1"/>
  <c r="M3748" i="1"/>
  <c r="I3749" i="1"/>
  <c r="J3749" i="1"/>
  <c r="K3749" i="1"/>
  <c r="L3749" i="1"/>
  <c r="M3749" i="1"/>
  <c r="I3750" i="1"/>
  <c r="J3750" i="1"/>
  <c r="K3750" i="1"/>
  <c r="L3750" i="1"/>
  <c r="M3750" i="1"/>
  <c r="I3751" i="1"/>
  <c r="J3751" i="1"/>
  <c r="K3751" i="1"/>
  <c r="L3751" i="1"/>
  <c r="M3751" i="1"/>
  <c r="I3752" i="1"/>
  <c r="J3752" i="1"/>
  <c r="K3752" i="1"/>
  <c r="L3752" i="1"/>
  <c r="M3752" i="1"/>
  <c r="I3753" i="1"/>
  <c r="J3753" i="1"/>
  <c r="K3753" i="1"/>
  <c r="L3753" i="1"/>
  <c r="M3753" i="1"/>
  <c r="I3754" i="1"/>
  <c r="J3754" i="1"/>
  <c r="K3754" i="1"/>
  <c r="L3754" i="1"/>
  <c r="M3754" i="1"/>
  <c r="I3755" i="1"/>
  <c r="J3755" i="1"/>
  <c r="K3755" i="1"/>
  <c r="L3755" i="1"/>
  <c r="M3755" i="1"/>
  <c r="I3756" i="1"/>
  <c r="J3756" i="1"/>
  <c r="K3756" i="1"/>
  <c r="L3756" i="1"/>
  <c r="M3756" i="1"/>
  <c r="I3757" i="1"/>
  <c r="J3757" i="1"/>
  <c r="K3757" i="1"/>
  <c r="L3757" i="1"/>
  <c r="M3757" i="1"/>
  <c r="I3758" i="1"/>
  <c r="J3758" i="1"/>
  <c r="K3758" i="1"/>
  <c r="L3758" i="1"/>
  <c r="M3758" i="1"/>
  <c r="I3759" i="1"/>
  <c r="J3759" i="1"/>
  <c r="K3759" i="1"/>
  <c r="L3759" i="1"/>
  <c r="M3759" i="1"/>
  <c r="I3760" i="1"/>
  <c r="J3760" i="1"/>
  <c r="K3760" i="1"/>
  <c r="L3760" i="1"/>
  <c r="M3760" i="1"/>
  <c r="I3761" i="1"/>
  <c r="J3761" i="1"/>
  <c r="K3761" i="1"/>
  <c r="L3761" i="1"/>
  <c r="M3761" i="1"/>
  <c r="I3762" i="1"/>
  <c r="J3762" i="1"/>
  <c r="K3762" i="1"/>
  <c r="L3762" i="1"/>
  <c r="M3762" i="1"/>
  <c r="I3763" i="1"/>
  <c r="J3763" i="1"/>
  <c r="K3763" i="1"/>
  <c r="L3763" i="1"/>
  <c r="M3763" i="1"/>
  <c r="I3764" i="1"/>
  <c r="J3764" i="1"/>
  <c r="K3764" i="1"/>
  <c r="L3764" i="1"/>
  <c r="M3764" i="1"/>
  <c r="I3765" i="1"/>
  <c r="J3765" i="1"/>
  <c r="K3765" i="1"/>
  <c r="L3765" i="1"/>
  <c r="M3765" i="1"/>
  <c r="I3766" i="1"/>
  <c r="J3766" i="1"/>
  <c r="K3766" i="1"/>
  <c r="L3766" i="1"/>
  <c r="M3766" i="1"/>
  <c r="I3767" i="1"/>
  <c r="J3767" i="1"/>
  <c r="K3767" i="1"/>
  <c r="L3767" i="1"/>
  <c r="M3767" i="1"/>
  <c r="I3768" i="1"/>
  <c r="J3768" i="1"/>
  <c r="K3768" i="1"/>
  <c r="L3768" i="1"/>
  <c r="M3768" i="1"/>
  <c r="I3769" i="1"/>
  <c r="J3769" i="1"/>
  <c r="K3769" i="1"/>
  <c r="L3769" i="1"/>
  <c r="M3769" i="1"/>
  <c r="I3770" i="1"/>
  <c r="J3770" i="1"/>
  <c r="K3770" i="1"/>
  <c r="L3770" i="1"/>
  <c r="M3770" i="1"/>
  <c r="I3771" i="1"/>
  <c r="J3771" i="1"/>
  <c r="K3771" i="1"/>
  <c r="L3771" i="1"/>
  <c r="M3771" i="1"/>
  <c r="I3772" i="1"/>
  <c r="J3772" i="1"/>
  <c r="K3772" i="1"/>
  <c r="L3772" i="1"/>
  <c r="M3772" i="1"/>
  <c r="I3773" i="1"/>
  <c r="J3773" i="1"/>
  <c r="K3773" i="1"/>
  <c r="L3773" i="1"/>
  <c r="M3773" i="1"/>
  <c r="I3774" i="1"/>
  <c r="J3774" i="1"/>
  <c r="K3774" i="1"/>
  <c r="L3774" i="1"/>
  <c r="M3774" i="1"/>
  <c r="I3775" i="1"/>
  <c r="J3775" i="1"/>
  <c r="K3775" i="1"/>
  <c r="L3775" i="1"/>
  <c r="M3775" i="1"/>
  <c r="I3776" i="1"/>
  <c r="J3776" i="1"/>
  <c r="K3776" i="1"/>
  <c r="L3776" i="1"/>
  <c r="M3776" i="1"/>
  <c r="I3777" i="1"/>
  <c r="J3777" i="1"/>
  <c r="K3777" i="1"/>
  <c r="L3777" i="1"/>
  <c r="M3777" i="1"/>
  <c r="I3778" i="1"/>
  <c r="J3778" i="1"/>
  <c r="K3778" i="1"/>
  <c r="L3778" i="1"/>
  <c r="M3778" i="1"/>
  <c r="I3779" i="1"/>
  <c r="J3779" i="1"/>
  <c r="K3779" i="1"/>
  <c r="L3779" i="1"/>
  <c r="M3779" i="1"/>
  <c r="I3780" i="1"/>
  <c r="J3780" i="1"/>
  <c r="K3780" i="1"/>
  <c r="L3780" i="1"/>
  <c r="M3780" i="1"/>
  <c r="I3781" i="1"/>
  <c r="J3781" i="1"/>
  <c r="K3781" i="1"/>
  <c r="L3781" i="1"/>
  <c r="M3781" i="1"/>
  <c r="I3782" i="1"/>
  <c r="J3782" i="1"/>
  <c r="K3782" i="1"/>
  <c r="L3782" i="1"/>
  <c r="M3782" i="1"/>
  <c r="I3783" i="1"/>
  <c r="J3783" i="1"/>
  <c r="K3783" i="1"/>
  <c r="L3783" i="1"/>
  <c r="M3783" i="1"/>
  <c r="I3784" i="1"/>
  <c r="J3784" i="1"/>
  <c r="K3784" i="1"/>
  <c r="L3784" i="1"/>
  <c r="M3784" i="1"/>
  <c r="I3785" i="1"/>
  <c r="J3785" i="1"/>
  <c r="K3785" i="1"/>
  <c r="L3785" i="1"/>
  <c r="M3785" i="1"/>
  <c r="I3786" i="1"/>
  <c r="J3786" i="1"/>
  <c r="K3786" i="1"/>
  <c r="L3786" i="1"/>
  <c r="M3786" i="1"/>
  <c r="I3787" i="1"/>
  <c r="J3787" i="1"/>
  <c r="K3787" i="1"/>
  <c r="L3787" i="1"/>
  <c r="M3787" i="1"/>
  <c r="I3788" i="1"/>
  <c r="J3788" i="1"/>
  <c r="K3788" i="1"/>
  <c r="L3788" i="1"/>
  <c r="M3788" i="1"/>
  <c r="I3789" i="1"/>
  <c r="J3789" i="1"/>
  <c r="K3789" i="1"/>
  <c r="L3789" i="1"/>
  <c r="M3789" i="1"/>
  <c r="I3790" i="1"/>
  <c r="J3790" i="1"/>
  <c r="K3790" i="1"/>
  <c r="L3790" i="1"/>
  <c r="M3790" i="1"/>
  <c r="I3791" i="1"/>
  <c r="J3791" i="1"/>
  <c r="K3791" i="1"/>
  <c r="L3791" i="1"/>
  <c r="M3791" i="1"/>
  <c r="I3792" i="1"/>
  <c r="J3792" i="1"/>
  <c r="K3792" i="1"/>
  <c r="L3792" i="1"/>
  <c r="M3792" i="1"/>
  <c r="I3793" i="1"/>
  <c r="J3793" i="1"/>
  <c r="K3793" i="1"/>
  <c r="L3793" i="1"/>
  <c r="M3793" i="1"/>
  <c r="I3794" i="1"/>
  <c r="J3794" i="1"/>
  <c r="K3794" i="1"/>
  <c r="L3794" i="1"/>
  <c r="M3794" i="1"/>
  <c r="I3795" i="1"/>
  <c r="J3795" i="1"/>
  <c r="K3795" i="1"/>
  <c r="L3795" i="1"/>
  <c r="M3795" i="1"/>
  <c r="I3796" i="1"/>
  <c r="J3796" i="1"/>
  <c r="K3796" i="1"/>
  <c r="L3796" i="1"/>
  <c r="M3796" i="1"/>
  <c r="I3797" i="1"/>
  <c r="J3797" i="1"/>
  <c r="K3797" i="1"/>
  <c r="L3797" i="1"/>
  <c r="M3797" i="1"/>
  <c r="I3798" i="1"/>
  <c r="J3798" i="1"/>
  <c r="K3798" i="1"/>
  <c r="L3798" i="1"/>
  <c r="M3798" i="1"/>
  <c r="I3799" i="1"/>
  <c r="J3799" i="1"/>
  <c r="K3799" i="1"/>
  <c r="L3799" i="1"/>
  <c r="M3799" i="1"/>
  <c r="I3800" i="1"/>
  <c r="J3800" i="1"/>
  <c r="K3800" i="1"/>
  <c r="L3800" i="1"/>
  <c r="M3800" i="1"/>
  <c r="I3801" i="1"/>
  <c r="J3801" i="1"/>
  <c r="K3801" i="1"/>
  <c r="L3801" i="1"/>
  <c r="M3801" i="1"/>
  <c r="I3802" i="1"/>
  <c r="J3802" i="1"/>
  <c r="K3802" i="1"/>
  <c r="L3802" i="1"/>
  <c r="M3802" i="1"/>
  <c r="I3803" i="1"/>
  <c r="J3803" i="1"/>
  <c r="K3803" i="1"/>
  <c r="L3803" i="1"/>
  <c r="M3803" i="1"/>
  <c r="I3804" i="1"/>
  <c r="J3804" i="1"/>
  <c r="K3804" i="1"/>
  <c r="L3804" i="1"/>
  <c r="M3804" i="1"/>
  <c r="I3805" i="1"/>
  <c r="J3805" i="1"/>
  <c r="K3805" i="1"/>
  <c r="L3805" i="1"/>
  <c r="M3805" i="1"/>
  <c r="I3806" i="1"/>
  <c r="J3806" i="1"/>
  <c r="K3806" i="1"/>
  <c r="L3806" i="1"/>
  <c r="M3806" i="1"/>
  <c r="I3807" i="1"/>
  <c r="J3807" i="1"/>
  <c r="K3807" i="1"/>
  <c r="L3807" i="1"/>
  <c r="M3807" i="1"/>
  <c r="I3808" i="1"/>
  <c r="J3808" i="1"/>
  <c r="K3808" i="1"/>
  <c r="L3808" i="1"/>
  <c r="M3808" i="1"/>
  <c r="I3809" i="1"/>
  <c r="J3809" i="1"/>
  <c r="K3809" i="1"/>
  <c r="L3809" i="1"/>
  <c r="M3809" i="1"/>
  <c r="I3810" i="1"/>
  <c r="J3810" i="1"/>
  <c r="K3810" i="1"/>
  <c r="L3810" i="1"/>
  <c r="M3810" i="1"/>
  <c r="I3811" i="1"/>
  <c r="J3811" i="1"/>
  <c r="K3811" i="1"/>
  <c r="L3811" i="1"/>
  <c r="M3811" i="1"/>
  <c r="I3812" i="1"/>
  <c r="J3812" i="1"/>
  <c r="K3812" i="1"/>
  <c r="L3812" i="1"/>
  <c r="M3812" i="1"/>
  <c r="I3813" i="1"/>
  <c r="J3813" i="1"/>
  <c r="K3813" i="1"/>
  <c r="L3813" i="1"/>
  <c r="M3813" i="1"/>
  <c r="I3814" i="1"/>
  <c r="J3814" i="1"/>
  <c r="K3814" i="1"/>
  <c r="L3814" i="1"/>
  <c r="M3814" i="1"/>
  <c r="I3815" i="1"/>
  <c r="J3815" i="1"/>
  <c r="K3815" i="1"/>
  <c r="L3815" i="1"/>
  <c r="M3815" i="1"/>
  <c r="I3816" i="1"/>
  <c r="J3816" i="1"/>
  <c r="K3816" i="1"/>
  <c r="L3816" i="1"/>
  <c r="M3816" i="1"/>
  <c r="I3817" i="1"/>
  <c r="J3817" i="1"/>
  <c r="K3817" i="1"/>
  <c r="L3817" i="1"/>
  <c r="M3817" i="1"/>
  <c r="I3818" i="1"/>
  <c r="J3818" i="1"/>
  <c r="K3818" i="1"/>
  <c r="L3818" i="1"/>
  <c r="M3818" i="1"/>
  <c r="I3819" i="1"/>
  <c r="J3819" i="1"/>
  <c r="K3819" i="1"/>
  <c r="L3819" i="1"/>
  <c r="M3819" i="1"/>
  <c r="I3820" i="1"/>
  <c r="J3820" i="1"/>
  <c r="K3820" i="1"/>
  <c r="L3820" i="1"/>
  <c r="M3820" i="1"/>
  <c r="I3821" i="1"/>
  <c r="J3821" i="1"/>
  <c r="K3821" i="1"/>
  <c r="L3821" i="1"/>
  <c r="M3821" i="1"/>
  <c r="I3822" i="1"/>
  <c r="J3822" i="1"/>
  <c r="K3822" i="1"/>
  <c r="L3822" i="1"/>
  <c r="M3822" i="1"/>
  <c r="I3823" i="1"/>
  <c r="J3823" i="1"/>
  <c r="K3823" i="1"/>
  <c r="L3823" i="1"/>
  <c r="M3823" i="1"/>
  <c r="I3824" i="1"/>
  <c r="J3824" i="1"/>
  <c r="K3824" i="1"/>
  <c r="L3824" i="1"/>
  <c r="M3824" i="1"/>
  <c r="I3825" i="1"/>
  <c r="J3825" i="1"/>
  <c r="K3825" i="1"/>
  <c r="L3825" i="1"/>
  <c r="M3825" i="1"/>
  <c r="I3826" i="1"/>
  <c r="J3826" i="1"/>
  <c r="K3826" i="1"/>
  <c r="L3826" i="1"/>
  <c r="M3826" i="1"/>
  <c r="I3827" i="1"/>
  <c r="J3827" i="1"/>
  <c r="K3827" i="1"/>
  <c r="L3827" i="1"/>
  <c r="M3827" i="1"/>
  <c r="I3828" i="1"/>
  <c r="J3828" i="1"/>
  <c r="K3828" i="1"/>
  <c r="L3828" i="1"/>
  <c r="M3828" i="1"/>
  <c r="I3829" i="1"/>
  <c r="J3829" i="1"/>
  <c r="K3829" i="1"/>
  <c r="L3829" i="1"/>
  <c r="M3829" i="1"/>
  <c r="I3830" i="1"/>
  <c r="J3830" i="1"/>
  <c r="K3830" i="1"/>
  <c r="L3830" i="1"/>
  <c r="M3830" i="1"/>
  <c r="I3831" i="1"/>
  <c r="J3831" i="1"/>
  <c r="K3831" i="1"/>
  <c r="L3831" i="1"/>
  <c r="M3831" i="1"/>
  <c r="I3832" i="1"/>
  <c r="J3832" i="1"/>
  <c r="K3832" i="1"/>
  <c r="L3832" i="1"/>
  <c r="M3832" i="1"/>
  <c r="I3833" i="1"/>
  <c r="J3833" i="1"/>
  <c r="K3833" i="1"/>
  <c r="L3833" i="1"/>
  <c r="M3833" i="1"/>
  <c r="I3834" i="1"/>
  <c r="J3834" i="1"/>
  <c r="K3834" i="1"/>
  <c r="L3834" i="1"/>
  <c r="M3834" i="1"/>
  <c r="I3835" i="1"/>
  <c r="J3835" i="1"/>
  <c r="K3835" i="1"/>
  <c r="L3835" i="1"/>
  <c r="M3835" i="1"/>
  <c r="I3836" i="1"/>
  <c r="J3836" i="1"/>
  <c r="K3836" i="1"/>
  <c r="L3836" i="1"/>
  <c r="M3836" i="1"/>
  <c r="I3837" i="1"/>
  <c r="J3837" i="1"/>
  <c r="K3837" i="1"/>
  <c r="L3837" i="1"/>
  <c r="M3837" i="1"/>
  <c r="I3838" i="1"/>
  <c r="J3838" i="1"/>
  <c r="K3838" i="1"/>
  <c r="L3838" i="1"/>
  <c r="M3838" i="1"/>
  <c r="I3839" i="1"/>
  <c r="J3839" i="1"/>
  <c r="K3839" i="1"/>
  <c r="L3839" i="1"/>
  <c r="M3839" i="1"/>
  <c r="I3840" i="1"/>
  <c r="J3840" i="1"/>
  <c r="K3840" i="1"/>
  <c r="L3840" i="1"/>
  <c r="M3840" i="1"/>
  <c r="I3841" i="1"/>
  <c r="J3841" i="1"/>
  <c r="K3841" i="1"/>
  <c r="L3841" i="1"/>
  <c r="M3841" i="1"/>
  <c r="I3842" i="1"/>
  <c r="J3842" i="1"/>
  <c r="K3842" i="1"/>
  <c r="L3842" i="1"/>
  <c r="M3842" i="1"/>
  <c r="I3843" i="1"/>
  <c r="J3843" i="1"/>
  <c r="K3843" i="1"/>
  <c r="L3843" i="1"/>
  <c r="M3843" i="1"/>
  <c r="I3844" i="1"/>
  <c r="J3844" i="1"/>
  <c r="K3844" i="1"/>
  <c r="L3844" i="1"/>
  <c r="M3844" i="1"/>
  <c r="I3845" i="1"/>
  <c r="J3845" i="1"/>
  <c r="K3845" i="1"/>
  <c r="L3845" i="1"/>
  <c r="M3845" i="1"/>
  <c r="I3846" i="1"/>
  <c r="J3846" i="1"/>
  <c r="K3846" i="1"/>
  <c r="L3846" i="1"/>
  <c r="M3846" i="1"/>
  <c r="I3847" i="1"/>
  <c r="J3847" i="1"/>
  <c r="K3847" i="1"/>
  <c r="L3847" i="1"/>
  <c r="M3847" i="1"/>
  <c r="I3848" i="1"/>
  <c r="J3848" i="1"/>
  <c r="K3848" i="1"/>
  <c r="L3848" i="1"/>
  <c r="M3848" i="1"/>
  <c r="I3849" i="1"/>
  <c r="J3849" i="1"/>
  <c r="K3849" i="1"/>
  <c r="L3849" i="1"/>
  <c r="M3849" i="1"/>
  <c r="I3850" i="1"/>
  <c r="J3850" i="1"/>
  <c r="K3850" i="1"/>
  <c r="L3850" i="1"/>
  <c r="M3850" i="1"/>
  <c r="I3851" i="1"/>
  <c r="J3851" i="1"/>
  <c r="K3851" i="1"/>
  <c r="L3851" i="1"/>
  <c r="M3851" i="1"/>
  <c r="I3852" i="1"/>
  <c r="J3852" i="1"/>
  <c r="K3852" i="1"/>
  <c r="L3852" i="1"/>
  <c r="M3852" i="1"/>
  <c r="I3853" i="1"/>
  <c r="J3853" i="1"/>
  <c r="K3853" i="1"/>
  <c r="L3853" i="1"/>
  <c r="M3853" i="1"/>
  <c r="I3854" i="1"/>
  <c r="J3854" i="1"/>
  <c r="K3854" i="1"/>
  <c r="L3854" i="1"/>
  <c r="M3854" i="1"/>
  <c r="I3855" i="1"/>
  <c r="J3855" i="1"/>
  <c r="K3855" i="1"/>
  <c r="L3855" i="1"/>
  <c r="M3855" i="1"/>
  <c r="I3856" i="1"/>
  <c r="J3856" i="1"/>
  <c r="K3856" i="1"/>
  <c r="L3856" i="1"/>
  <c r="M3856" i="1"/>
  <c r="I3857" i="1"/>
  <c r="J3857" i="1"/>
  <c r="K3857" i="1"/>
  <c r="L3857" i="1"/>
  <c r="M3857" i="1"/>
  <c r="I3858" i="1"/>
  <c r="J3858" i="1"/>
  <c r="K3858" i="1"/>
  <c r="L3858" i="1"/>
  <c r="M3858" i="1"/>
  <c r="I3859" i="1"/>
  <c r="J3859" i="1"/>
  <c r="K3859" i="1"/>
  <c r="L3859" i="1"/>
  <c r="M3859" i="1"/>
  <c r="I3860" i="1"/>
  <c r="J3860" i="1"/>
  <c r="K3860" i="1"/>
  <c r="L3860" i="1"/>
  <c r="M3860" i="1"/>
  <c r="I3861" i="1"/>
  <c r="J3861" i="1"/>
  <c r="K3861" i="1"/>
  <c r="L3861" i="1"/>
  <c r="M3861" i="1"/>
  <c r="I3862" i="1"/>
  <c r="J3862" i="1"/>
  <c r="K3862" i="1"/>
  <c r="L3862" i="1"/>
  <c r="M3862" i="1"/>
  <c r="I3863" i="1"/>
  <c r="J3863" i="1"/>
  <c r="K3863" i="1"/>
  <c r="L3863" i="1"/>
  <c r="M3863" i="1"/>
  <c r="I3864" i="1"/>
  <c r="J3864" i="1"/>
  <c r="K3864" i="1"/>
  <c r="L3864" i="1"/>
  <c r="M3864" i="1"/>
  <c r="I3865" i="1"/>
  <c r="J3865" i="1"/>
  <c r="K3865" i="1"/>
  <c r="L3865" i="1"/>
  <c r="M3865" i="1"/>
  <c r="I3866" i="1"/>
  <c r="J3866" i="1"/>
  <c r="K3866" i="1"/>
  <c r="L3866" i="1"/>
  <c r="M3866" i="1"/>
  <c r="I3867" i="1"/>
  <c r="J3867" i="1"/>
  <c r="K3867" i="1"/>
  <c r="L3867" i="1"/>
  <c r="M3867" i="1"/>
  <c r="I3868" i="1"/>
  <c r="J3868" i="1"/>
  <c r="K3868" i="1"/>
  <c r="L3868" i="1"/>
  <c r="M3868" i="1"/>
  <c r="I3869" i="1"/>
  <c r="J3869" i="1"/>
  <c r="K3869" i="1"/>
  <c r="L3869" i="1"/>
  <c r="M3869" i="1"/>
  <c r="I3870" i="1"/>
  <c r="J3870" i="1"/>
  <c r="K3870" i="1"/>
  <c r="L3870" i="1"/>
  <c r="M3870" i="1"/>
  <c r="I3871" i="1"/>
  <c r="J3871" i="1"/>
  <c r="K3871" i="1"/>
  <c r="L3871" i="1"/>
  <c r="M3871" i="1"/>
  <c r="I3872" i="1"/>
  <c r="J3872" i="1"/>
  <c r="K3872" i="1"/>
  <c r="L3872" i="1"/>
  <c r="M3872" i="1"/>
  <c r="I3873" i="1"/>
  <c r="J3873" i="1"/>
  <c r="K3873" i="1"/>
  <c r="L3873" i="1"/>
  <c r="M3873" i="1"/>
  <c r="I3874" i="1"/>
  <c r="J3874" i="1"/>
  <c r="K3874" i="1"/>
  <c r="L3874" i="1"/>
  <c r="M3874" i="1"/>
  <c r="I3875" i="1"/>
  <c r="J3875" i="1"/>
  <c r="K3875" i="1"/>
  <c r="L3875" i="1"/>
  <c r="M3875" i="1"/>
  <c r="I3876" i="1"/>
  <c r="J3876" i="1"/>
  <c r="K3876" i="1"/>
  <c r="L3876" i="1"/>
  <c r="M3876" i="1"/>
  <c r="I3877" i="1"/>
  <c r="J3877" i="1"/>
  <c r="K3877" i="1"/>
  <c r="L3877" i="1"/>
  <c r="M3877" i="1"/>
  <c r="I3878" i="1"/>
  <c r="J3878" i="1"/>
  <c r="K3878" i="1"/>
  <c r="L3878" i="1"/>
  <c r="M3878" i="1"/>
  <c r="I3879" i="1"/>
  <c r="J3879" i="1"/>
  <c r="K3879" i="1"/>
  <c r="L3879" i="1"/>
  <c r="M3879" i="1"/>
  <c r="I3880" i="1"/>
  <c r="J3880" i="1"/>
  <c r="K3880" i="1"/>
  <c r="L3880" i="1"/>
  <c r="M3880" i="1"/>
  <c r="I3881" i="1"/>
  <c r="J3881" i="1"/>
  <c r="K3881" i="1"/>
  <c r="L3881" i="1"/>
  <c r="M3881" i="1"/>
  <c r="I3882" i="1"/>
  <c r="J3882" i="1"/>
  <c r="K3882" i="1"/>
  <c r="L3882" i="1"/>
  <c r="M3882" i="1"/>
  <c r="I3883" i="1"/>
  <c r="J3883" i="1"/>
  <c r="K3883" i="1"/>
  <c r="L3883" i="1"/>
  <c r="M3883" i="1"/>
  <c r="I3884" i="1"/>
  <c r="J3884" i="1"/>
  <c r="K3884" i="1"/>
  <c r="L3884" i="1"/>
  <c r="M3884" i="1"/>
  <c r="I3885" i="1"/>
  <c r="J3885" i="1"/>
  <c r="K3885" i="1"/>
  <c r="L3885" i="1"/>
  <c r="M3885" i="1"/>
  <c r="I3886" i="1"/>
  <c r="J3886" i="1"/>
  <c r="K3886" i="1"/>
  <c r="L3886" i="1"/>
  <c r="M3886" i="1"/>
  <c r="I3887" i="1"/>
  <c r="J3887" i="1"/>
  <c r="K3887" i="1"/>
  <c r="L3887" i="1"/>
  <c r="M3887" i="1"/>
  <c r="I3888" i="1"/>
  <c r="J3888" i="1"/>
  <c r="K3888" i="1"/>
  <c r="L3888" i="1"/>
  <c r="M3888" i="1"/>
  <c r="I3889" i="1"/>
  <c r="J3889" i="1"/>
  <c r="K3889" i="1"/>
  <c r="L3889" i="1"/>
  <c r="M3889" i="1"/>
  <c r="I3890" i="1"/>
  <c r="J3890" i="1"/>
  <c r="K3890" i="1"/>
  <c r="L3890" i="1"/>
  <c r="M3890" i="1"/>
  <c r="I3891" i="1"/>
  <c r="J3891" i="1"/>
  <c r="K3891" i="1"/>
  <c r="L3891" i="1"/>
  <c r="M3891" i="1"/>
  <c r="I3892" i="1"/>
  <c r="J3892" i="1"/>
  <c r="K3892" i="1"/>
  <c r="L3892" i="1"/>
  <c r="M3892" i="1"/>
  <c r="I3893" i="1"/>
  <c r="J3893" i="1"/>
  <c r="K3893" i="1"/>
  <c r="L3893" i="1"/>
  <c r="M3893" i="1"/>
  <c r="I3894" i="1"/>
  <c r="J3894" i="1"/>
  <c r="K3894" i="1"/>
  <c r="L3894" i="1"/>
  <c r="M3894" i="1"/>
  <c r="I3895" i="1"/>
  <c r="J3895" i="1"/>
  <c r="K3895" i="1"/>
  <c r="L3895" i="1"/>
  <c r="M3895" i="1"/>
  <c r="I3896" i="1"/>
  <c r="J3896" i="1"/>
  <c r="K3896" i="1"/>
  <c r="L3896" i="1"/>
  <c r="M3896" i="1"/>
  <c r="I3897" i="1"/>
  <c r="J3897" i="1"/>
  <c r="K3897" i="1"/>
  <c r="L3897" i="1"/>
  <c r="M3897" i="1"/>
  <c r="I3898" i="1"/>
  <c r="J3898" i="1"/>
  <c r="K3898" i="1"/>
  <c r="L3898" i="1"/>
  <c r="M3898" i="1"/>
  <c r="I3899" i="1"/>
  <c r="J3899" i="1"/>
  <c r="K3899" i="1"/>
  <c r="L3899" i="1"/>
  <c r="M3899" i="1"/>
  <c r="I3900" i="1"/>
  <c r="J3900" i="1"/>
  <c r="K3900" i="1"/>
  <c r="L3900" i="1"/>
  <c r="M3900" i="1"/>
  <c r="I3901" i="1"/>
  <c r="J3901" i="1"/>
  <c r="K3901" i="1"/>
  <c r="L3901" i="1"/>
  <c r="M3901" i="1"/>
  <c r="I3902" i="1"/>
  <c r="J3902" i="1"/>
  <c r="K3902" i="1"/>
  <c r="L3902" i="1"/>
  <c r="M3902" i="1"/>
  <c r="I3903" i="1"/>
  <c r="J3903" i="1"/>
  <c r="K3903" i="1"/>
  <c r="L3903" i="1"/>
  <c r="M3903" i="1"/>
  <c r="I3904" i="1"/>
  <c r="J3904" i="1"/>
  <c r="K3904" i="1"/>
  <c r="L3904" i="1"/>
  <c r="M3904" i="1"/>
  <c r="I3905" i="1"/>
  <c r="J3905" i="1"/>
  <c r="K3905" i="1"/>
  <c r="L3905" i="1"/>
  <c r="M3905" i="1"/>
  <c r="I3906" i="1"/>
  <c r="J3906" i="1"/>
  <c r="K3906" i="1"/>
  <c r="L3906" i="1"/>
  <c r="M3906" i="1"/>
  <c r="I3907" i="1"/>
  <c r="J3907" i="1"/>
  <c r="K3907" i="1"/>
  <c r="L3907" i="1"/>
  <c r="M3907" i="1"/>
  <c r="I3908" i="1"/>
  <c r="J3908" i="1"/>
  <c r="K3908" i="1"/>
  <c r="L3908" i="1"/>
  <c r="M3908" i="1"/>
  <c r="I3909" i="1"/>
  <c r="J3909" i="1"/>
  <c r="K3909" i="1"/>
  <c r="L3909" i="1"/>
  <c r="M3909" i="1"/>
  <c r="I3910" i="1"/>
  <c r="J3910" i="1"/>
  <c r="K3910" i="1"/>
  <c r="L3910" i="1"/>
  <c r="M3910" i="1"/>
  <c r="I3911" i="1"/>
  <c r="J3911" i="1"/>
  <c r="K3911" i="1"/>
  <c r="L3911" i="1"/>
  <c r="M3911" i="1"/>
  <c r="I3912" i="1"/>
  <c r="J3912" i="1"/>
  <c r="K3912" i="1"/>
  <c r="L3912" i="1"/>
  <c r="M3912" i="1"/>
  <c r="I3913" i="1"/>
  <c r="J3913" i="1"/>
  <c r="K3913" i="1"/>
  <c r="L3913" i="1"/>
  <c r="M3913" i="1"/>
  <c r="I3914" i="1"/>
  <c r="J3914" i="1"/>
  <c r="K3914" i="1"/>
  <c r="L3914" i="1"/>
  <c r="M3914" i="1"/>
  <c r="I3915" i="1"/>
  <c r="J3915" i="1"/>
  <c r="K3915" i="1"/>
  <c r="L3915" i="1"/>
  <c r="M3915" i="1"/>
  <c r="I3916" i="1"/>
  <c r="J3916" i="1"/>
  <c r="K3916" i="1"/>
  <c r="L3916" i="1"/>
  <c r="M3916" i="1"/>
  <c r="I3917" i="1"/>
  <c r="J3917" i="1"/>
  <c r="K3917" i="1"/>
  <c r="L3917" i="1"/>
  <c r="M3917" i="1"/>
  <c r="I3918" i="1"/>
  <c r="J3918" i="1"/>
  <c r="K3918" i="1"/>
  <c r="L3918" i="1"/>
  <c r="M3918" i="1"/>
  <c r="I3919" i="1"/>
  <c r="J3919" i="1"/>
  <c r="K3919" i="1"/>
  <c r="L3919" i="1"/>
  <c r="M3919" i="1"/>
  <c r="I3920" i="1"/>
  <c r="J3920" i="1"/>
  <c r="K3920" i="1"/>
  <c r="L3920" i="1"/>
  <c r="M3920" i="1"/>
  <c r="I3921" i="1"/>
  <c r="J3921" i="1"/>
  <c r="K3921" i="1"/>
  <c r="L3921" i="1"/>
  <c r="M3921" i="1"/>
  <c r="I3922" i="1"/>
  <c r="J3922" i="1"/>
  <c r="K3922" i="1"/>
  <c r="L3922" i="1"/>
  <c r="M3922" i="1"/>
  <c r="I3923" i="1"/>
  <c r="J3923" i="1"/>
  <c r="K3923" i="1"/>
  <c r="L3923" i="1"/>
  <c r="M3923" i="1"/>
  <c r="I3924" i="1"/>
  <c r="J3924" i="1"/>
  <c r="K3924" i="1"/>
  <c r="L3924" i="1"/>
  <c r="M3924" i="1"/>
  <c r="I3925" i="1"/>
  <c r="J3925" i="1"/>
  <c r="K3925" i="1"/>
  <c r="L3925" i="1"/>
  <c r="M3925" i="1"/>
  <c r="I3926" i="1"/>
  <c r="J3926" i="1"/>
  <c r="K3926" i="1"/>
  <c r="L3926" i="1"/>
  <c r="M3926" i="1"/>
  <c r="I3927" i="1"/>
  <c r="J3927" i="1"/>
  <c r="K3927" i="1"/>
  <c r="L3927" i="1"/>
  <c r="M3927" i="1"/>
  <c r="I3928" i="1"/>
  <c r="J3928" i="1"/>
  <c r="K3928" i="1"/>
  <c r="L3928" i="1"/>
  <c r="M3928" i="1"/>
  <c r="I3929" i="1"/>
  <c r="J3929" i="1"/>
  <c r="K3929" i="1"/>
  <c r="L3929" i="1"/>
  <c r="M3929" i="1"/>
  <c r="I3930" i="1"/>
  <c r="J3930" i="1"/>
  <c r="K3930" i="1"/>
  <c r="L3930" i="1"/>
  <c r="M3930" i="1"/>
  <c r="I3931" i="1"/>
  <c r="J3931" i="1"/>
  <c r="K3931" i="1"/>
  <c r="L3931" i="1"/>
  <c r="M3931" i="1"/>
  <c r="I3932" i="1"/>
  <c r="J3932" i="1"/>
  <c r="K3932" i="1"/>
  <c r="L3932" i="1"/>
  <c r="M3932" i="1"/>
  <c r="I3933" i="1"/>
  <c r="J3933" i="1"/>
  <c r="K3933" i="1"/>
  <c r="L3933" i="1"/>
  <c r="M3933" i="1"/>
  <c r="I3934" i="1"/>
  <c r="J3934" i="1"/>
  <c r="K3934" i="1"/>
  <c r="L3934" i="1"/>
  <c r="M3934" i="1"/>
  <c r="I3935" i="1"/>
  <c r="J3935" i="1"/>
  <c r="K3935" i="1"/>
  <c r="L3935" i="1"/>
  <c r="M3935" i="1"/>
  <c r="I3936" i="1"/>
  <c r="J3936" i="1"/>
  <c r="K3936" i="1"/>
  <c r="L3936" i="1"/>
  <c r="M3936" i="1"/>
  <c r="I3937" i="1"/>
  <c r="J3937" i="1"/>
  <c r="K3937" i="1"/>
  <c r="L3937" i="1"/>
  <c r="M3937" i="1"/>
  <c r="I3938" i="1"/>
  <c r="J3938" i="1"/>
  <c r="K3938" i="1"/>
  <c r="L3938" i="1"/>
  <c r="M3938" i="1"/>
  <c r="I3939" i="1"/>
  <c r="J3939" i="1"/>
  <c r="K3939" i="1"/>
  <c r="L3939" i="1"/>
  <c r="M3939" i="1"/>
  <c r="I3940" i="1"/>
  <c r="J3940" i="1"/>
  <c r="K3940" i="1"/>
  <c r="L3940" i="1"/>
  <c r="M3940" i="1"/>
  <c r="I3941" i="1"/>
  <c r="J3941" i="1"/>
  <c r="K3941" i="1"/>
  <c r="L3941" i="1"/>
  <c r="M3941" i="1"/>
  <c r="I3942" i="1"/>
  <c r="J3942" i="1"/>
  <c r="K3942" i="1"/>
  <c r="L3942" i="1"/>
  <c r="M3942" i="1"/>
  <c r="I3943" i="1"/>
  <c r="J3943" i="1"/>
  <c r="K3943" i="1"/>
  <c r="L3943" i="1"/>
  <c r="M3943" i="1"/>
  <c r="I3944" i="1"/>
  <c r="J3944" i="1"/>
  <c r="K3944" i="1"/>
  <c r="L3944" i="1"/>
  <c r="M3944" i="1"/>
  <c r="I3945" i="1"/>
  <c r="J3945" i="1"/>
  <c r="K3945" i="1"/>
  <c r="L3945" i="1"/>
  <c r="M3945" i="1"/>
  <c r="I3946" i="1"/>
  <c r="J3946" i="1"/>
  <c r="K3946" i="1"/>
  <c r="L3946" i="1"/>
  <c r="M3946" i="1"/>
  <c r="I3947" i="1"/>
  <c r="J3947" i="1"/>
  <c r="K3947" i="1"/>
  <c r="L3947" i="1"/>
  <c r="M3947" i="1"/>
  <c r="I3948" i="1"/>
  <c r="J3948" i="1"/>
  <c r="K3948" i="1"/>
  <c r="L3948" i="1"/>
  <c r="M3948" i="1"/>
  <c r="I3949" i="1"/>
  <c r="J3949" i="1"/>
  <c r="K3949" i="1"/>
  <c r="L3949" i="1"/>
  <c r="M3949" i="1"/>
  <c r="I3950" i="1"/>
  <c r="J3950" i="1"/>
  <c r="K3950" i="1"/>
  <c r="L3950" i="1"/>
  <c r="M3950" i="1"/>
  <c r="I3951" i="1"/>
  <c r="J3951" i="1"/>
  <c r="K3951" i="1"/>
  <c r="L3951" i="1"/>
  <c r="M3951" i="1"/>
  <c r="I3952" i="1"/>
  <c r="J3952" i="1"/>
  <c r="K3952" i="1"/>
  <c r="L3952" i="1"/>
  <c r="M3952" i="1"/>
  <c r="I3953" i="1"/>
  <c r="J3953" i="1"/>
  <c r="K3953" i="1"/>
  <c r="L3953" i="1"/>
  <c r="M3953" i="1"/>
  <c r="I3954" i="1"/>
  <c r="J3954" i="1"/>
  <c r="K3954" i="1"/>
  <c r="L3954" i="1"/>
  <c r="M3954" i="1"/>
  <c r="I3955" i="1"/>
  <c r="J3955" i="1"/>
  <c r="K3955" i="1"/>
  <c r="L3955" i="1"/>
  <c r="M3955" i="1"/>
  <c r="I3956" i="1"/>
  <c r="J3956" i="1"/>
  <c r="K3956" i="1"/>
  <c r="L3956" i="1"/>
  <c r="M3956" i="1"/>
  <c r="I3957" i="1"/>
  <c r="J3957" i="1"/>
  <c r="K3957" i="1"/>
  <c r="L3957" i="1"/>
  <c r="M3957" i="1"/>
  <c r="I3958" i="1"/>
  <c r="J3958" i="1"/>
  <c r="K3958" i="1"/>
  <c r="L3958" i="1"/>
  <c r="M3958" i="1"/>
  <c r="I3959" i="1"/>
  <c r="J3959" i="1"/>
  <c r="K3959" i="1"/>
  <c r="L3959" i="1"/>
  <c r="M3959" i="1"/>
  <c r="I3960" i="1"/>
  <c r="J3960" i="1"/>
  <c r="K3960" i="1"/>
  <c r="L3960" i="1"/>
  <c r="M3960" i="1"/>
  <c r="I3961" i="1"/>
  <c r="J3961" i="1"/>
  <c r="K3961" i="1"/>
  <c r="L3961" i="1"/>
  <c r="M3961" i="1"/>
  <c r="I3962" i="1"/>
  <c r="J3962" i="1"/>
  <c r="K3962" i="1"/>
  <c r="L3962" i="1"/>
  <c r="M3962" i="1"/>
  <c r="I3963" i="1"/>
  <c r="J3963" i="1"/>
  <c r="K3963" i="1"/>
  <c r="L3963" i="1"/>
  <c r="M3963" i="1"/>
  <c r="I3964" i="1"/>
  <c r="J3964" i="1"/>
  <c r="K3964" i="1"/>
  <c r="L3964" i="1"/>
  <c r="M3964" i="1"/>
  <c r="I3965" i="1"/>
  <c r="J3965" i="1"/>
  <c r="K3965" i="1"/>
  <c r="L3965" i="1"/>
  <c r="M3965" i="1"/>
  <c r="I3966" i="1"/>
  <c r="J3966" i="1"/>
  <c r="K3966" i="1"/>
  <c r="L3966" i="1"/>
  <c r="M3966" i="1"/>
  <c r="I3967" i="1"/>
  <c r="J3967" i="1"/>
  <c r="K3967" i="1"/>
  <c r="L3967" i="1"/>
  <c r="M3967" i="1"/>
  <c r="I3968" i="1"/>
  <c r="J3968" i="1"/>
  <c r="K3968" i="1"/>
  <c r="L3968" i="1"/>
  <c r="M3968" i="1"/>
  <c r="I3969" i="1"/>
  <c r="J3969" i="1"/>
  <c r="K3969" i="1"/>
  <c r="L3969" i="1"/>
  <c r="M3969" i="1"/>
  <c r="I3970" i="1"/>
  <c r="J3970" i="1"/>
  <c r="K3970" i="1"/>
  <c r="L3970" i="1"/>
  <c r="M3970" i="1"/>
  <c r="I3971" i="1"/>
  <c r="J3971" i="1"/>
  <c r="K3971" i="1"/>
  <c r="L3971" i="1"/>
  <c r="M3971" i="1"/>
  <c r="I3972" i="1"/>
  <c r="J3972" i="1"/>
  <c r="K3972" i="1"/>
  <c r="L3972" i="1"/>
  <c r="M3972" i="1"/>
  <c r="I3973" i="1"/>
  <c r="J3973" i="1"/>
  <c r="K3973" i="1"/>
  <c r="L3973" i="1"/>
  <c r="M3973" i="1"/>
  <c r="I3974" i="1"/>
  <c r="J3974" i="1"/>
  <c r="K3974" i="1"/>
  <c r="L3974" i="1"/>
  <c r="M3974" i="1"/>
  <c r="I3975" i="1"/>
  <c r="J3975" i="1"/>
  <c r="K3975" i="1"/>
  <c r="L3975" i="1"/>
  <c r="M3975" i="1"/>
  <c r="I3976" i="1"/>
  <c r="J3976" i="1"/>
  <c r="K3976" i="1"/>
  <c r="L3976" i="1"/>
  <c r="M3976" i="1"/>
  <c r="I3977" i="1"/>
  <c r="J3977" i="1"/>
  <c r="K3977" i="1"/>
  <c r="L3977" i="1"/>
  <c r="M3977" i="1"/>
  <c r="I3978" i="1"/>
  <c r="J3978" i="1"/>
  <c r="K3978" i="1"/>
  <c r="L3978" i="1"/>
  <c r="M3978" i="1"/>
  <c r="I3979" i="1"/>
  <c r="J3979" i="1"/>
  <c r="K3979" i="1"/>
  <c r="L3979" i="1"/>
  <c r="M3979" i="1"/>
  <c r="I3980" i="1"/>
  <c r="J3980" i="1"/>
  <c r="K3980" i="1"/>
  <c r="L3980" i="1"/>
  <c r="M3980" i="1"/>
  <c r="I3981" i="1"/>
  <c r="J3981" i="1"/>
  <c r="K3981" i="1"/>
  <c r="L3981" i="1"/>
  <c r="M3981" i="1"/>
  <c r="I3982" i="1"/>
  <c r="J3982" i="1"/>
  <c r="K3982" i="1"/>
  <c r="L3982" i="1"/>
  <c r="M3982" i="1"/>
  <c r="I3983" i="1"/>
  <c r="J3983" i="1"/>
  <c r="K3983" i="1"/>
  <c r="L3983" i="1"/>
  <c r="M3983" i="1"/>
  <c r="I3984" i="1"/>
  <c r="J3984" i="1"/>
  <c r="K3984" i="1"/>
  <c r="L3984" i="1"/>
  <c r="M3984" i="1"/>
  <c r="I3985" i="1"/>
  <c r="J3985" i="1"/>
  <c r="K3985" i="1"/>
  <c r="L3985" i="1"/>
  <c r="M3985" i="1"/>
  <c r="I3986" i="1"/>
  <c r="J3986" i="1"/>
  <c r="K3986" i="1"/>
  <c r="L3986" i="1"/>
  <c r="M3986" i="1"/>
  <c r="I3987" i="1"/>
  <c r="J3987" i="1"/>
  <c r="K3987" i="1"/>
  <c r="L3987" i="1"/>
  <c r="M3987" i="1"/>
  <c r="I3988" i="1"/>
  <c r="J3988" i="1"/>
  <c r="K3988" i="1"/>
  <c r="L3988" i="1"/>
  <c r="M3988" i="1"/>
  <c r="I3989" i="1"/>
  <c r="J3989" i="1"/>
  <c r="K3989" i="1"/>
  <c r="L3989" i="1"/>
  <c r="M3989" i="1"/>
  <c r="I3990" i="1"/>
  <c r="J3990" i="1"/>
  <c r="K3990" i="1"/>
  <c r="L3990" i="1"/>
  <c r="M3990" i="1"/>
  <c r="I3991" i="1"/>
  <c r="J3991" i="1"/>
  <c r="K3991" i="1"/>
  <c r="L3991" i="1"/>
  <c r="M3991" i="1"/>
  <c r="I3992" i="1"/>
  <c r="J3992" i="1"/>
  <c r="K3992" i="1"/>
  <c r="L3992" i="1"/>
  <c r="M3992" i="1"/>
  <c r="I3993" i="1"/>
  <c r="J3993" i="1"/>
  <c r="K3993" i="1"/>
  <c r="L3993" i="1"/>
  <c r="M3993" i="1"/>
  <c r="I3994" i="1"/>
  <c r="J3994" i="1"/>
  <c r="K3994" i="1"/>
  <c r="L3994" i="1"/>
  <c r="M3994" i="1"/>
  <c r="I3995" i="1"/>
  <c r="J3995" i="1"/>
  <c r="K3995" i="1"/>
  <c r="L3995" i="1"/>
  <c r="M3995" i="1"/>
  <c r="I3996" i="1"/>
  <c r="J3996" i="1"/>
  <c r="K3996" i="1"/>
  <c r="L3996" i="1"/>
  <c r="M3996" i="1"/>
  <c r="I3997" i="1"/>
  <c r="J3997" i="1"/>
  <c r="K3997" i="1"/>
  <c r="L3997" i="1"/>
  <c r="M3997" i="1"/>
  <c r="I3998" i="1"/>
  <c r="J3998" i="1"/>
  <c r="K3998" i="1"/>
  <c r="L3998" i="1"/>
  <c r="M3998" i="1"/>
  <c r="I3999" i="1"/>
  <c r="J3999" i="1"/>
  <c r="K3999" i="1"/>
  <c r="L3999" i="1"/>
  <c r="M3999" i="1"/>
  <c r="I4000" i="1"/>
  <c r="J4000" i="1"/>
  <c r="K4000" i="1"/>
  <c r="L4000" i="1"/>
  <c r="M4000" i="1"/>
  <c r="I4001" i="1"/>
  <c r="J4001" i="1"/>
  <c r="K4001" i="1"/>
  <c r="L4001" i="1"/>
  <c r="M4001" i="1"/>
  <c r="I4002" i="1"/>
  <c r="J4002" i="1"/>
  <c r="K4002" i="1"/>
  <c r="L4002" i="1"/>
  <c r="M4002" i="1"/>
  <c r="I4003" i="1"/>
  <c r="J4003" i="1"/>
  <c r="K4003" i="1"/>
  <c r="L4003" i="1"/>
  <c r="M4003" i="1"/>
  <c r="I4004" i="1"/>
  <c r="J4004" i="1"/>
  <c r="K4004" i="1"/>
  <c r="L4004" i="1"/>
  <c r="M4004" i="1"/>
  <c r="I4005" i="1"/>
  <c r="J4005" i="1"/>
  <c r="K4005" i="1"/>
  <c r="L4005" i="1"/>
  <c r="M4005" i="1"/>
  <c r="I4006" i="1"/>
  <c r="J4006" i="1"/>
  <c r="K4006" i="1"/>
  <c r="L4006" i="1"/>
  <c r="M4006" i="1"/>
  <c r="I4007" i="1"/>
  <c r="J4007" i="1"/>
  <c r="K4007" i="1"/>
  <c r="L4007" i="1"/>
  <c r="M4007" i="1"/>
  <c r="I4008" i="1"/>
  <c r="J4008" i="1"/>
  <c r="K4008" i="1"/>
  <c r="L4008" i="1"/>
  <c r="M4008" i="1"/>
  <c r="I4009" i="1"/>
  <c r="J4009" i="1"/>
  <c r="K4009" i="1"/>
  <c r="L4009" i="1"/>
  <c r="M4009" i="1"/>
  <c r="I4010" i="1"/>
  <c r="J4010" i="1"/>
  <c r="K4010" i="1"/>
  <c r="L4010" i="1"/>
  <c r="M4010" i="1"/>
  <c r="I4011" i="1"/>
  <c r="J4011" i="1"/>
  <c r="K4011" i="1"/>
  <c r="L4011" i="1"/>
  <c r="M4011" i="1"/>
  <c r="I4012" i="1"/>
  <c r="J4012" i="1"/>
  <c r="K4012" i="1"/>
  <c r="L4012" i="1"/>
  <c r="M4012" i="1"/>
  <c r="I4013" i="1"/>
  <c r="J4013" i="1"/>
  <c r="K4013" i="1"/>
  <c r="L4013" i="1"/>
  <c r="M4013" i="1"/>
  <c r="I4014" i="1"/>
  <c r="J4014" i="1"/>
  <c r="K4014" i="1"/>
  <c r="L4014" i="1"/>
  <c r="M4014" i="1"/>
  <c r="I4015" i="1"/>
  <c r="J4015" i="1"/>
  <c r="K4015" i="1"/>
  <c r="L4015" i="1"/>
  <c r="M4015" i="1"/>
  <c r="I4016" i="1"/>
  <c r="J4016" i="1"/>
  <c r="K4016" i="1"/>
  <c r="L4016" i="1"/>
  <c r="M4016" i="1"/>
  <c r="I4017" i="1"/>
  <c r="J4017" i="1"/>
  <c r="K4017" i="1"/>
  <c r="L4017" i="1"/>
  <c r="M4017" i="1"/>
  <c r="I4018" i="1"/>
  <c r="J4018" i="1"/>
  <c r="K4018" i="1"/>
  <c r="L4018" i="1"/>
  <c r="M4018" i="1"/>
  <c r="I4019" i="1"/>
  <c r="J4019" i="1"/>
  <c r="K4019" i="1"/>
  <c r="L4019" i="1"/>
  <c r="M4019" i="1"/>
  <c r="I4020" i="1"/>
  <c r="J4020" i="1"/>
  <c r="K4020" i="1"/>
  <c r="L4020" i="1"/>
  <c r="M4020" i="1"/>
  <c r="I4021" i="1"/>
  <c r="J4021" i="1"/>
  <c r="K4021" i="1"/>
  <c r="L4021" i="1"/>
  <c r="M4021" i="1"/>
  <c r="I4022" i="1"/>
  <c r="J4022" i="1"/>
  <c r="K4022" i="1"/>
  <c r="L4022" i="1"/>
  <c r="M4022" i="1"/>
  <c r="I4023" i="1"/>
  <c r="J4023" i="1"/>
  <c r="K4023" i="1"/>
  <c r="L4023" i="1"/>
  <c r="M4023" i="1"/>
  <c r="I4024" i="1"/>
  <c r="J4024" i="1"/>
  <c r="K4024" i="1"/>
  <c r="L4024" i="1"/>
  <c r="M4024" i="1"/>
  <c r="I4025" i="1"/>
  <c r="J4025" i="1"/>
  <c r="K4025" i="1"/>
  <c r="L4025" i="1"/>
  <c r="M4025" i="1"/>
  <c r="I4026" i="1"/>
  <c r="J4026" i="1"/>
  <c r="K4026" i="1"/>
  <c r="L4026" i="1"/>
  <c r="M4026" i="1"/>
  <c r="I4027" i="1"/>
  <c r="J4027" i="1"/>
  <c r="K4027" i="1"/>
  <c r="L4027" i="1"/>
  <c r="M4027" i="1"/>
  <c r="I4028" i="1"/>
  <c r="J4028" i="1"/>
  <c r="K4028" i="1"/>
  <c r="L4028" i="1"/>
  <c r="M4028" i="1"/>
  <c r="I4029" i="1"/>
  <c r="J4029" i="1"/>
  <c r="K4029" i="1"/>
  <c r="L4029" i="1"/>
  <c r="M4029" i="1"/>
  <c r="I4030" i="1"/>
  <c r="J4030" i="1"/>
  <c r="K4030" i="1"/>
  <c r="L4030" i="1"/>
  <c r="M4030" i="1"/>
  <c r="I4031" i="1"/>
  <c r="J4031" i="1"/>
  <c r="K4031" i="1"/>
  <c r="L4031" i="1"/>
  <c r="M4031" i="1"/>
  <c r="I4032" i="1"/>
  <c r="J4032" i="1"/>
  <c r="K4032" i="1"/>
  <c r="L4032" i="1"/>
  <c r="M4032" i="1"/>
  <c r="I4033" i="1"/>
  <c r="J4033" i="1"/>
  <c r="K4033" i="1"/>
  <c r="L4033" i="1"/>
  <c r="M4033" i="1"/>
  <c r="I4034" i="1"/>
  <c r="J4034" i="1"/>
  <c r="K4034" i="1"/>
  <c r="L4034" i="1"/>
  <c r="M4034" i="1"/>
  <c r="I4035" i="1"/>
  <c r="J4035" i="1"/>
  <c r="K4035" i="1"/>
  <c r="L4035" i="1"/>
  <c r="M4035" i="1"/>
  <c r="I4036" i="1"/>
  <c r="J4036" i="1"/>
  <c r="K4036" i="1"/>
  <c r="L4036" i="1"/>
  <c r="M4036" i="1"/>
  <c r="I4037" i="1"/>
  <c r="J4037" i="1"/>
  <c r="K4037" i="1"/>
  <c r="L4037" i="1"/>
  <c r="M4037" i="1"/>
  <c r="I4038" i="1"/>
  <c r="J4038" i="1"/>
  <c r="K4038" i="1"/>
  <c r="L4038" i="1"/>
  <c r="M4038" i="1"/>
  <c r="I4039" i="1"/>
  <c r="J4039" i="1"/>
  <c r="K4039" i="1"/>
  <c r="L4039" i="1"/>
  <c r="M4039" i="1"/>
  <c r="I4040" i="1"/>
  <c r="J4040" i="1"/>
  <c r="K4040" i="1"/>
  <c r="L4040" i="1"/>
  <c r="M4040" i="1"/>
  <c r="I4041" i="1"/>
  <c r="J4041" i="1"/>
  <c r="K4041" i="1"/>
  <c r="L4041" i="1"/>
  <c r="M4041" i="1"/>
  <c r="I4042" i="1"/>
  <c r="J4042" i="1"/>
  <c r="K4042" i="1"/>
  <c r="L4042" i="1"/>
  <c r="M4042" i="1"/>
  <c r="I4043" i="1"/>
  <c r="J4043" i="1"/>
  <c r="K4043" i="1"/>
  <c r="L4043" i="1"/>
  <c r="M4043" i="1"/>
  <c r="I4044" i="1"/>
  <c r="J4044" i="1"/>
  <c r="K4044" i="1"/>
  <c r="L4044" i="1"/>
  <c r="M4044" i="1"/>
  <c r="I4045" i="1"/>
  <c r="J4045" i="1"/>
  <c r="K4045" i="1"/>
  <c r="L4045" i="1"/>
  <c r="M4045" i="1"/>
  <c r="I4046" i="1"/>
  <c r="J4046" i="1"/>
  <c r="K4046" i="1"/>
  <c r="L4046" i="1"/>
  <c r="M4046" i="1"/>
  <c r="I4047" i="1"/>
  <c r="J4047" i="1"/>
  <c r="K4047" i="1"/>
  <c r="L4047" i="1"/>
  <c r="M4047" i="1"/>
  <c r="I4048" i="1"/>
  <c r="J4048" i="1"/>
  <c r="K4048" i="1"/>
  <c r="L4048" i="1"/>
  <c r="M4048" i="1"/>
  <c r="I4049" i="1"/>
  <c r="J4049" i="1"/>
  <c r="K4049" i="1"/>
  <c r="L4049" i="1"/>
  <c r="M4049" i="1"/>
  <c r="I4050" i="1"/>
  <c r="J4050" i="1"/>
  <c r="K4050" i="1"/>
  <c r="L4050" i="1"/>
  <c r="M4050" i="1"/>
  <c r="I4051" i="1"/>
  <c r="J4051" i="1"/>
  <c r="K4051" i="1"/>
  <c r="L4051" i="1"/>
  <c r="M4051" i="1"/>
  <c r="I4052" i="1"/>
  <c r="J4052" i="1"/>
  <c r="K4052" i="1"/>
  <c r="L4052" i="1"/>
  <c r="M4052" i="1"/>
  <c r="I4053" i="1"/>
  <c r="J4053" i="1"/>
  <c r="K4053" i="1"/>
  <c r="L4053" i="1"/>
  <c r="M4053" i="1"/>
  <c r="I4054" i="1"/>
  <c r="J4054" i="1"/>
  <c r="K4054" i="1"/>
  <c r="L4054" i="1"/>
  <c r="M4054" i="1"/>
  <c r="I4055" i="1"/>
  <c r="J4055" i="1"/>
  <c r="K4055" i="1"/>
  <c r="L4055" i="1"/>
  <c r="M4055" i="1"/>
  <c r="I4056" i="1"/>
  <c r="J4056" i="1"/>
  <c r="K4056" i="1"/>
  <c r="L4056" i="1"/>
  <c r="M4056" i="1"/>
  <c r="I4057" i="1"/>
  <c r="J4057" i="1"/>
  <c r="K4057" i="1"/>
  <c r="L4057" i="1"/>
  <c r="M4057" i="1"/>
  <c r="I4058" i="1"/>
  <c r="J4058" i="1"/>
  <c r="K4058" i="1"/>
  <c r="L4058" i="1"/>
  <c r="M4058" i="1"/>
  <c r="I4059" i="1"/>
  <c r="J4059" i="1"/>
  <c r="K4059" i="1"/>
  <c r="L4059" i="1"/>
  <c r="M4059" i="1"/>
  <c r="I4060" i="1"/>
  <c r="J4060" i="1"/>
  <c r="K4060" i="1"/>
  <c r="L4060" i="1"/>
  <c r="M4060" i="1"/>
  <c r="I4061" i="1"/>
  <c r="J4061" i="1"/>
  <c r="K4061" i="1"/>
  <c r="L4061" i="1"/>
  <c r="M4061" i="1"/>
  <c r="I4062" i="1"/>
  <c r="J4062" i="1"/>
  <c r="K4062" i="1"/>
  <c r="L4062" i="1"/>
  <c r="M4062" i="1"/>
  <c r="I4063" i="1"/>
  <c r="J4063" i="1"/>
  <c r="K4063" i="1"/>
  <c r="L4063" i="1"/>
  <c r="M4063" i="1"/>
  <c r="I4064" i="1"/>
  <c r="J4064" i="1"/>
  <c r="K4064" i="1"/>
  <c r="L4064" i="1"/>
  <c r="M4064" i="1"/>
  <c r="I4065" i="1"/>
  <c r="J4065" i="1"/>
  <c r="K4065" i="1"/>
  <c r="L4065" i="1"/>
  <c r="M4065" i="1"/>
  <c r="I4066" i="1"/>
  <c r="J4066" i="1"/>
  <c r="K4066" i="1"/>
  <c r="L4066" i="1"/>
  <c r="M4066" i="1"/>
  <c r="I4067" i="1"/>
  <c r="J4067" i="1"/>
  <c r="K4067" i="1"/>
  <c r="L4067" i="1"/>
  <c r="M4067" i="1"/>
  <c r="I4068" i="1"/>
  <c r="J4068" i="1"/>
  <c r="K4068" i="1"/>
  <c r="L4068" i="1"/>
  <c r="M4068" i="1"/>
  <c r="I4069" i="1"/>
  <c r="J4069" i="1"/>
  <c r="K4069" i="1"/>
  <c r="L4069" i="1"/>
  <c r="M4069" i="1"/>
  <c r="I4070" i="1"/>
  <c r="J4070" i="1"/>
  <c r="K4070" i="1"/>
  <c r="L4070" i="1"/>
  <c r="M4070" i="1"/>
  <c r="I4071" i="1"/>
  <c r="J4071" i="1"/>
  <c r="K4071" i="1"/>
  <c r="L4071" i="1"/>
  <c r="M4071" i="1"/>
  <c r="I4072" i="1"/>
  <c r="J4072" i="1"/>
  <c r="K4072" i="1"/>
  <c r="L4072" i="1"/>
  <c r="M4072" i="1"/>
  <c r="I4073" i="1"/>
  <c r="J4073" i="1"/>
  <c r="K4073" i="1"/>
  <c r="L4073" i="1"/>
  <c r="M4073" i="1"/>
  <c r="I4074" i="1"/>
  <c r="J4074" i="1"/>
  <c r="K4074" i="1"/>
  <c r="L4074" i="1"/>
  <c r="M4074" i="1"/>
  <c r="I4075" i="1"/>
  <c r="J4075" i="1"/>
  <c r="K4075" i="1"/>
  <c r="L4075" i="1"/>
  <c r="M4075" i="1"/>
  <c r="I4076" i="1"/>
  <c r="J4076" i="1"/>
  <c r="K4076" i="1"/>
  <c r="L4076" i="1"/>
  <c r="M4076" i="1"/>
  <c r="I4077" i="1"/>
  <c r="J4077" i="1"/>
  <c r="K4077" i="1"/>
  <c r="L4077" i="1"/>
  <c r="M4077" i="1"/>
  <c r="I4078" i="1"/>
  <c r="J4078" i="1"/>
  <c r="K4078" i="1"/>
  <c r="L4078" i="1"/>
  <c r="M4078" i="1"/>
  <c r="I4079" i="1"/>
  <c r="J4079" i="1"/>
  <c r="K4079" i="1"/>
  <c r="L4079" i="1"/>
  <c r="M4079" i="1"/>
  <c r="I4080" i="1"/>
  <c r="J4080" i="1"/>
  <c r="K4080" i="1"/>
  <c r="L4080" i="1"/>
  <c r="M4080" i="1"/>
  <c r="I4081" i="1"/>
  <c r="J4081" i="1"/>
  <c r="K4081" i="1"/>
  <c r="L4081" i="1"/>
  <c r="M4081" i="1"/>
  <c r="I4082" i="1"/>
  <c r="J4082" i="1"/>
  <c r="K4082" i="1"/>
  <c r="L4082" i="1"/>
  <c r="M4082" i="1"/>
  <c r="I4083" i="1"/>
  <c r="J4083" i="1"/>
  <c r="K4083" i="1"/>
  <c r="L4083" i="1"/>
  <c r="M4083" i="1"/>
  <c r="I4084" i="1"/>
  <c r="J4084" i="1"/>
  <c r="K4084" i="1"/>
  <c r="L4084" i="1"/>
  <c r="M4084" i="1"/>
  <c r="I4085" i="1"/>
  <c r="J4085" i="1"/>
  <c r="K4085" i="1"/>
  <c r="L4085" i="1"/>
  <c r="M4085" i="1"/>
  <c r="I4086" i="1"/>
  <c r="J4086" i="1"/>
  <c r="K4086" i="1"/>
  <c r="L4086" i="1"/>
  <c r="M4086" i="1"/>
  <c r="I4087" i="1"/>
  <c r="J4087" i="1"/>
  <c r="K4087" i="1"/>
  <c r="L4087" i="1"/>
  <c r="M4087" i="1"/>
  <c r="I4088" i="1"/>
  <c r="J4088" i="1"/>
  <c r="K4088" i="1"/>
  <c r="L4088" i="1"/>
  <c r="M4088" i="1"/>
  <c r="I4089" i="1"/>
  <c r="J4089" i="1"/>
  <c r="K4089" i="1"/>
  <c r="L4089" i="1"/>
  <c r="M4089" i="1"/>
  <c r="I4090" i="1"/>
  <c r="J4090" i="1"/>
  <c r="K4090" i="1"/>
  <c r="L4090" i="1"/>
  <c r="M4090" i="1"/>
  <c r="I4091" i="1"/>
  <c r="J4091" i="1"/>
  <c r="K4091" i="1"/>
  <c r="L4091" i="1"/>
  <c r="M4091" i="1"/>
  <c r="I4092" i="1"/>
  <c r="J4092" i="1"/>
  <c r="K4092" i="1"/>
  <c r="L4092" i="1"/>
  <c r="M4092" i="1"/>
  <c r="I4093" i="1"/>
  <c r="J4093" i="1"/>
  <c r="K4093" i="1"/>
  <c r="L4093" i="1"/>
  <c r="M4093" i="1"/>
  <c r="I4094" i="1"/>
  <c r="J4094" i="1"/>
  <c r="K4094" i="1"/>
  <c r="L4094" i="1"/>
  <c r="M4094" i="1"/>
  <c r="I4095" i="1"/>
  <c r="J4095" i="1"/>
  <c r="K4095" i="1"/>
  <c r="L4095" i="1"/>
  <c r="M4095" i="1"/>
  <c r="I4096" i="1"/>
  <c r="J4096" i="1"/>
  <c r="K4096" i="1"/>
  <c r="L4096" i="1"/>
  <c r="M4096" i="1"/>
  <c r="I4097" i="1"/>
  <c r="J4097" i="1"/>
  <c r="K4097" i="1"/>
  <c r="L4097" i="1"/>
  <c r="M4097" i="1"/>
  <c r="I4098" i="1"/>
  <c r="J4098" i="1"/>
  <c r="K4098" i="1"/>
  <c r="L4098" i="1"/>
  <c r="M4098" i="1"/>
  <c r="I4099" i="1"/>
  <c r="J4099" i="1"/>
  <c r="K4099" i="1"/>
  <c r="L4099" i="1"/>
  <c r="M4099" i="1"/>
  <c r="I4100" i="1"/>
  <c r="J4100" i="1"/>
  <c r="K4100" i="1"/>
  <c r="L4100" i="1"/>
  <c r="M4100" i="1"/>
  <c r="I4101" i="1"/>
  <c r="J4101" i="1"/>
  <c r="K4101" i="1"/>
  <c r="L4101" i="1"/>
  <c r="M4101" i="1"/>
  <c r="I4102" i="1"/>
  <c r="J4102" i="1"/>
  <c r="K4102" i="1"/>
  <c r="L4102" i="1"/>
  <c r="M4102" i="1"/>
  <c r="I4103" i="1"/>
  <c r="J4103" i="1"/>
  <c r="K4103" i="1"/>
  <c r="L4103" i="1"/>
  <c r="M4103" i="1"/>
  <c r="I4104" i="1"/>
  <c r="J4104" i="1"/>
  <c r="K4104" i="1"/>
  <c r="L4104" i="1"/>
  <c r="M4104" i="1"/>
  <c r="I4105" i="1"/>
  <c r="J4105" i="1"/>
  <c r="K4105" i="1"/>
  <c r="L4105" i="1"/>
  <c r="M4105" i="1"/>
  <c r="I4106" i="1"/>
  <c r="J4106" i="1"/>
  <c r="K4106" i="1"/>
  <c r="L4106" i="1"/>
  <c r="M4106" i="1"/>
  <c r="I4107" i="1"/>
  <c r="J4107" i="1"/>
  <c r="K4107" i="1"/>
  <c r="L4107" i="1"/>
  <c r="M4107" i="1"/>
  <c r="I4108" i="1"/>
  <c r="J4108" i="1"/>
  <c r="K4108" i="1"/>
  <c r="L4108" i="1"/>
  <c r="M4108" i="1"/>
  <c r="I4109" i="1"/>
  <c r="J4109" i="1"/>
  <c r="K4109" i="1"/>
  <c r="L4109" i="1"/>
  <c r="M4109" i="1"/>
  <c r="I4110" i="1"/>
  <c r="J4110" i="1"/>
  <c r="K4110" i="1"/>
  <c r="L4110" i="1"/>
  <c r="M4110" i="1"/>
  <c r="I4111" i="1"/>
  <c r="J4111" i="1"/>
  <c r="K4111" i="1"/>
  <c r="L4111" i="1"/>
  <c r="M4111" i="1"/>
  <c r="I4112" i="1"/>
  <c r="J4112" i="1"/>
  <c r="K4112" i="1"/>
  <c r="L4112" i="1"/>
  <c r="M4112" i="1"/>
  <c r="I4113" i="1"/>
  <c r="J4113" i="1"/>
  <c r="K4113" i="1"/>
  <c r="L4113" i="1"/>
  <c r="M4113" i="1"/>
  <c r="I4114" i="1"/>
  <c r="J4114" i="1"/>
  <c r="K4114" i="1"/>
  <c r="L4114" i="1"/>
  <c r="M4114" i="1"/>
  <c r="I4115" i="1"/>
  <c r="J4115" i="1"/>
  <c r="K4115" i="1"/>
  <c r="L4115" i="1"/>
  <c r="M4115" i="1"/>
  <c r="I4116" i="1"/>
  <c r="J4116" i="1"/>
  <c r="K4116" i="1"/>
  <c r="L4116" i="1"/>
  <c r="M4116" i="1"/>
  <c r="I4117" i="1"/>
  <c r="J4117" i="1"/>
  <c r="K4117" i="1"/>
  <c r="L4117" i="1"/>
  <c r="M4117" i="1"/>
  <c r="I4118" i="1"/>
  <c r="J4118" i="1"/>
  <c r="K4118" i="1"/>
  <c r="L4118" i="1"/>
  <c r="M4118" i="1"/>
  <c r="I4119" i="1"/>
  <c r="J4119" i="1"/>
  <c r="K4119" i="1"/>
  <c r="L4119" i="1"/>
  <c r="M4119" i="1"/>
  <c r="I4120" i="1"/>
  <c r="J4120" i="1"/>
  <c r="K4120" i="1"/>
  <c r="L4120" i="1"/>
  <c r="M4120" i="1"/>
  <c r="I4121" i="1"/>
  <c r="J4121" i="1"/>
  <c r="K4121" i="1"/>
  <c r="L4121" i="1"/>
  <c r="M4121" i="1"/>
  <c r="I4122" i="1"/>
  <c r="J4122" i="1"/>
  <c r="K4122" i="1"/>
  <c r="L4122" i="1"/>
  <c r="M4122" i="1"/>
  <c r="I4123" i="1"/>
  <c r="J4123" i="1"/>
  <c r="K4123" i="1"/>
  <c r="L4123" i="1"/>
  <c r="M4123" i="1"/>
  <c r="I4124" i="1"/>
  <c r="J4124" i="1"/>
  <c r="K4124" i="1"/>
  <c r="L4124" i="1"/>
  <c r="M4124" i="1"/>
  <c r="I4125" i="1"/>
  <c r="J4125" i="1"/>
  <c r="K4125" i="1"/>
  <c r="L4125" i="1"/>
  <c r="M4125" i="1"/>
  <c r="I4126" i="1"/>
  <c r="J4126" i="1"/>
  <c r="K4126" i="1"/>
  <c r="L4126" i="1"/>
  <c r="M4126" i="1"/>
  <c r="I4127" i="1"/>
  <c r="J4127" i="1"/>
  <c r="K4127" i="1"/>
  <c r="L4127" i="1"/>
  <c r="M4127" i="1"/>
  <c r="I4128" i="1"/>
  <c r="J4128" i="1"/>
  <c r="K4128" i="1"/>
  <c r="L4128" i="1"/>
  <c r="M4128" i="1"/>
  <c r="I4129" i="1"/>
  <c r="J4129" i="1"/>
  <c r="K4129" i="1"/>
  <c r="L4129" i="1"/>
  <c r="M4129" i="1"/>
  <c r="I4130" i="1"/>
  <c r="J4130" i="1"/>
  <c r="K4130" i="1"/>
  <c r="L4130" i="1"/>
  <c r="M4130" i="1"/>
  <c r="I4131" i="1"/>
  <c r="J4131" i="1"/>
  <c r="K4131" i="1"/>
  <c r="L4131" i="1"/>
  <c r="M4131" i="1"/>
  <c r="I4132" i="1"/>
  <c r="J4132" i="1"/>
  <c r="K4132" i="1"/>
  <c r="L4132" i="1"/>
  <c r="M4132" i="1"/>
  <c r="I4133" i="1"/>
  <c r="J4133" i="1"/>
  <c r="K4133" i="1"/>
  <c r="L4133" i="1"/>
  <c r="M4133" i="1"/>
  <c r="I4134" i="1"/>
  <c r="J4134" i="1"/>
  <c r="K4134" i="1"/>
  <c r="L4134" i="1"/>
  <c r="M4134" i="1"/>
  <c r="I4135" i="1"/>
  <c r="J4135" i="1"/>
  <c r="K4135" i="1"/>
  <c r="L4135" i="1"/>
  <c r="M4135" i="1"/>
  <c r="I4136" i="1"/>
  <c r="J4136" i="1"/>
  <c r="K4136" i="1"/>
  <c r="L4136" i="1"/>
  <c r="M4136" i="1"/>
  <c r="I4137" i="1"/>
  <c r="J4137" i="1"/>
  <c r="K4137" i="1"/>
  <c r="L4137" i="1"/>
  <c r="M4137" i="1"/>
  <c r="I4138" i="1"/>
  <c r="J4138" i="1"/>
  <c r="K4138" i="1"/>
  <c r="L4138" i="1"/>
  <c r="M4138" i="1"/>
  <c r="I4139" i="1"/>
  <c r="J4139" i="1"/>
  <c r="K4139" i="1"/>
  <c r="L4139" i="1"/>
  <c r="M4139" i="1"/>
  <c r="I4140" i="1"/>
  <c r="J4140" i="1"/>
  <c r="K4140" i="1"/>
  <c r="L4140" i="1"/>
  <c r="M4140" i="1"/>
  <c r="I4141" i="1"/>
  <c r="J4141" i="1"/>
  <c r="K4141" i="1"/>
  <c r="L4141" i="1"/>
  <c r="M4141" i="1"/>
  <c r="I4142" i="1"/>
  <c r="J4142" i="1"/>
  <c r="K4142" i="1"/>
  <c r="L4142" i="1"/>
  <c r="M4142" i="1"/>
  <c r="I4143" i="1"/>
  <c r="J4143" i="1"/>
  <c r="K4143" i="1"/>
  <c r="L4143" i="1"/>
  <c r="M4143" i="1"/>
  <c r="I4144" i="1"/>
  <c r="J4144" i="1"/>
  <c r="K4144" i="1"/>
  <c r="L4144" i="1"/>
  <c r="M4144" i="1"/>
  <c r="I4145" i="1"/>
  <c r="J4145" i="1"/>
  <c r="K4145" i="1"/>
  <c r="L4145" i="1"/>
  <c r="M4145" i="1"/>
  <c r="I4146" i="1"/>
  <c r="J4146" i="1"/>
  <c r="K4146" i="1"/>
  <c r="L4146" i="1"/>
  <c r="M4146" i="1"/>
  <c r="I4147" i="1"/>
  <c r="J4147" i="1"/>
  <c r="K4147" i="1"/>
  <c r="L4147" i="1"/>
  <c r="M4147" i="1"/>
  <c r="I4148" i="1"/>
  <c r="J4148" i="1"/>
  <c r="K4148" i="1"/>
  <c r="L4148" i="1"/>
  <c r="M4148" i="1"/>
  <c r="I4149" i="1"/>
  <c r="J4149" i="1"/>
  <c r="K4149" i="1"/>
  <c r="L4149" i="1"/>
  <c r="M4149" i="1"/>
  <c r="I4150" i="1"/>
  <c r="J4150" i="1"/>
  <c r="K4150" i="1"/>
  <c r="L4150" i="1"/>
  <c r="M4150" i="1"/>
  <c r="I4151" i="1"/>
  <c r="J4151" i="1"/>
  <c r="K4151" i="1"/>
  <c r="L4151" i="1"/>
  <c r="M4151" i="1"/>
  <c r="I4152" i="1"/>
  <c r="J4152" i="1"/>
  <c r="K4152" i="1"/>
  <c r="L4152" i="1"/>
  <c r="M4152" i="1"/>
  <c r="I4153" i="1"/>
  <c r="J4153" i="1"/>
  <c r="K4153" i="1"/>
  <c r="L4153" i="1"/>
  <c r="M4153" i="1"/>
  <c r="I4154" i="1"/>
  <c r="J4154" i="1"/>
  <c r="K4154" i="1"/>
  <c r="L4154" i="1"/>
  <c r="M4154" i="1"/>
  <c r="I4155" i="1"/>
  <c r="J4155" i="1"/>
  <c r="K4155" i="1"/>
  <c r="L4155" i="1"/>
  <c r="M4155" i="1"/>
  <c r="I4156" i="1"/>
  <c r="J4156" i="1"/>
  <c r="K4156" i="1"/>
  <c r="L4156" i="1"/>
  <c r="M4156" i="1"/>
  <c r="I4157" i="1"/>
  <c r="J4157" i="1"/>
  <c r="K4157" i="1"/>
  <c r="L4157" i="1"/>
  <c r="M4157" i="1"/>
  <c r="I4158" i="1"/>
  <c r="J4158" i="1"/>
  <c r="K4158" i="1"/>
  <c r="L4158" i="1"/>
  <c r="M4158" i="1"/>
  <c r="I4159" i="1"/>
  <c r="J4159" i="1"/>
  <c r="K4159" i="1"/>
  <c r="L4159" i="1"/>
  <c r="M4159" i="1"/>
  <c r="I4160" i="1"/>
  <c r="J4160" i="1"/>
  <c r="K4160" i="1"/>
  <c r="L4160" i="1"/>
  <c r="M4160" i="1"/>
  <c r="I4161" i="1"/>
  <c r="J4161" i="1"/>
  <c r="K4161" i="1"/>
  <c r="L4161" i="1"/>
  <c r="M4161" i="1"/>
  <c r="I4162" i="1"/>
  <c r="J4162" i="1"/>
  <c r="K4162" i="1"/>
  <c r="L4162" i="1"/>
  <c r="M4162" i="1"/>
  <c r="I4163" i="1"/>
  <c r="J4163" i="1"/>
  <c r="K4163" i="1"/>
  <c r="L4163" i="1"/>
  <c r="M4163" i="1"/>
  <c r="I4164" i="1"/>
  <c r="J4164" i="1"/>
  <c r="K4164" i="1"/>
  <c r="L4164" i="1"/>
  <c r="M4164" i="1"/>
  <c r="I4165" i="1"/>
  <c r="J4165" i="1"/>
  <c r="K4165" i="1"/>
  <c r="L4165" i="1"/>
  <c r="M4165" i="1"/>
  <c r="I4166" i="1"/>
  <c r="J4166" i="1"/>
  <c r="K4166" i="1"/>
  <c r="L4166" i="1"/>
  <c r="M4166" i="1"/>
  <c r="I4167" i="1"/>
  <c r="J4167" i="1"/>
  <c r="K4167" i="1"/>
  <c r="L4167" i="1"/>
  <c r="M4167" i="1"/>
  <c r="I4168" i="1"/>
  <c r="J4168" i="1"/>
  <c r="K4168" i="1"/>
  <c r="L4168" i="1"/>
  <c r="M4168" i="1"/>
  <c r="I4169" i="1"/>
  <c r="J4169" i="1"/>
  <c r="K4169" i="1"/>
  <c r="L4169" i="1"/>
  <c r="M4169" i="1"/>
  <c r="I4170" i="1"/>
  <c r="J4170" i="1"/>
  <c r="K4170" i="1"/>
  <c r="L4170" i="1"/>
  <c r="M4170" i="1"/>
  <c r="I4171" i="1"/>
  <c r="J4171" i="1"/>
  <c r="K4171" i="1"/>
  <c r="L4171" i="1"/>
  <c r="M4171" i="1"/>
  <c r="I4172" i="1"/>
  <c r="J4172" i="1"/>
  <c r="K4172" i="1"/>
  <c r="L4172" i="1"/>
  <c r="M4172" i="1"/>
  <c r="I4173" i="1"/>
  <c r="J4173" i="1"/>
  <c r="K4173" i="1"/>
  <c r="L4173" i="1"/>
  <c r="M4173" i="1"/>
  <c r="I4174" i="1"/>
  <c r="J4174" i="1"/>
  <c r="K4174" i="1"/>
  <c r="L4174" i="1"/>
  <c r="M4174" i="1"/>
  <c r="I4175" i="1"/>
  <c r="J4175" i="1"/>
  <c r="K4175" i="1"/>
  <c r="L4175" i="1"/>
  <c r="M4175" i="1"/>
  <c r="I4176" i="1"/>
  <c r="J4176" i="1"/>
  <c r="K4176" i="1"/>
  <c r="L4176" i="1"/>
  <c r="M4176" i="1"/>
  <c r="I4177" i="1"/>
  <c r="J4177" i="1"/>
  <c r="K4177" i="1"/>
  <c r="L4177" i="1"/>
  <c r="M4177" i="1"/>
  <c r="I4178" i="1"/>
  <c r="J4178" i="1"/>
  <c r="K4178" i="1"/>
  <c r="L4178" i="1"/>
  <c r="M4178" i="1"/>
  <c r="I4179" i="1"/>
  <c r="J4179" i="1"/>
  <c r="K4179" i="1"/>
  <c r="L4179" i="1"/>
  <c r="M4179" i="1"/>
  <c r="I4180" i="1"/>
  <c r="J4180" i="1"/>
  <c r="K4180" i="1"/>
  <c r="L4180" i="1"/>
  <c r="M4180" i="1"/>
  <c r="I4181" i="1"/>
  <c r="J4181" i="1"/>
  <c r="K4181" i="1"/>
  <c r="L4181" i="1"/>
  <c r="M4181" i="1"/>
  <c r="I4182" i="1"/>
  <c r="J4182" i="1"/>
  <c r="K4182" i="1"/>
  <c r="L4182" i="1"/>
  <c r="M4182" i="1"/>
  <c r="I4183" i="1"/>
  <c r="J4183" i="1"/>
  <c r="K4183" i="1"/>
  <c r="L4183" i="1"/>
  <c r="M4183" i="1"/>
  <c r="I4184" i="1"/>
  <c r="J4184" i="1"/>
  <c r="K4184" i="1"/>
  <c r="L4184" i="1"/>
  <c r="M4184" i="1"/>
  <c r="I4185" i="1"/>
  <c r="J4185" i="1"/>
  <c r="K4185" i="1"/>
  <c r="L4185" i="1"/>
  <c r="M4185" i="1"/>
  <c r="I4186" i="1"/>
  <c r="J4186" i="1"/>
  <c r="K4186" i="1"/>
  <c r="L4186" i="1"/>
  <c r="M4186" i="1"/>
  <c r="I4187" i="1"/>
  <c r="J4187" i="1"/>
  <c r="K4187" i="1"/>
  <c r="L4187" i="1"/>
  <c r="M4187" i="1"/>
  <c r="I4188" i="1"/>
  <c r="J4188" i="1"/>
  <c r="K4188" i="1"/>
  <c r="L4188" i="1"/>
  <c r="M4188" i="1"/>
  <c r="I4189" i="1"/>
  <c r="J4189" i="1"/>
  <c r="K4189" i="1"/>
  <c r="L4189" i="1"/>
  <c r="M4189" i="1"/>
  <c r="I4190" i="1"/>
  <c r="J4190" i="1"/>
  <c r="K4190" i="1"/>
  <c r="L4190" i="1"/>
  <c r="M4190" i="1"/>
  <c r="I4191" i="1"/>
  <c r="J4191" i="1"/>
  <c r="K4191" i="1"/>
  <c r="L4191" i="1"/>
  <c r="M4191" i="1"/>
  <c r="I4192" i="1"/>
  <c r="J4192" i="1"/>
  <c r="K4192" i="1"/>
  <c r="L4192" i="1"/>
  <c r="M4192" i="1"/>
  <c r="I4193" i="1"/>
  <c r="J4193" i="1"/>
  <c r="K4193" i="1"/>
  <c r="L4193" i="1"/>
  <c r="M4193" i="1"/>
  <c r="I4194" i="1"/>
  <c r="J4194" i="1"/>
  <c r="K4194" i="1"/>
  <c r="L4194" i="1"/>
  <c r="M4194" i="1"/>
  <c r="I4195" i="1"/>
  <c r="J4195" i="1"/>
  <c r="K4195" i="1"/>
  <c r="L4195" i="1"/>
  <c r="M4195" i="1"/>
  <c r="I4196" i="1"/>
  <c r="J4196" i="1"/>
  <c r="K4196" i="1"/>
  <c r="L4196" i="1"/>
  <c r="M4196" i="1"/>
  <c r="I4197" i="1"/>
  <c r="J4197" i="1"/>
  <c r="K4197" i="1"/>
  <c r="L4197" i="1"/>
  <c r="M4197" i="1"/>
  <c r="I4198" i="1"/>
  <c r="J4198" i="1"/>
  <c r="K4198" i="1"/>
  <c r="L4198" i="1"/>
  <c r="M4198" i="1"/>
  <c r="I4199" i="1"/>
  <c r="J4199" i="1"/>
  <c r="K4199" i="1"/>
  <c r="L4199" i="1"/>
  <c r="M4199" i="1"/>
  <c r="I4200" i="1"/>
  <c r="J4200" i="1"/>
  <c r="K4200" i="1"/>
  <c r="L4200" i="1"/>
  <c r="M4200" i="1"/>
  <c r="I4201" i="1"/>
  <c r="J4201" i="1"/>
  <c r="K4201" i="1"/>
  <c r="L4201" i="1"/>
  <c r="M4201" i="1"/>
  <c r="I4202" i="1"/>
  <c r="J4202" i="1"/>
  <c r="K4202" i="1"/>
  <c r="L4202" i="1"/>
  <c r="M4202" i="1"/>
  <c r="I4203" i="1"/>
  <c r="J4203" i="1"/>
  <c r="K4203" i="1"/>
  <c r="L4203" i="1"/>
  <c r="M4203" i="1"/>
  <c r="I4204" i="1"/>
  <c r="J4204" i="1"/>
  <c r="K4204" i="1"/>
  <c r="L4204" i="1"/>
  <c r="M4204" i="1"/>
  <c r="I4205" i="1"/>
  <c r="J4205" i="1"/>
  <c r="K4205" i="1"/>
  <c r="L4205" i="1"/>
  <c r="M4205" i="1"/>
  <c r="I4206" i="1"/>
  <c r="J4206" i="1"/>
  <c r="K4206" i="1"/>
  <c r="L4206" i="1"/>
  <c r="M4206" i="1"/>
  <c r="I4207" i="1"/>
  <c r="J4207" i="1"/>
  <c r="K4207" i="1"/>
  <c r="L4207" i="1"/>
  <c r="M4207" i="1"/>
  <c r="I4208" i="1"/>
  <c r="J4208" i="1"/>
  <c r="K4208" i="1"/>
  <c r="L4208" i="1"/>
  <c r="M4208" i="1"/>
  <c r="I4209" i="1"/>
  <c r="J4209" i="1"/>
  <c r="K4209" i="1"/>
  <c r="L4209" i="1"/>
  <c r="M4209" i="1"/>
  <c r="I4210" i="1"/>
  <c r="J4210" i="1"/>
  <c r="K4210" i="1"/>
  <c r="L4210" i="1"/>
  <c r="M4210" i="1"/>
  <c r="I4211" i="1"/>
  <c r="J4211" i="1"/>
  <c r="K4211" i="1"/>
  <c r="L4211" i="1"/>
  <c r="M4211" i="1"/>
  <c r="I4212" i="1"/>
  <c r="J4212" i="1"/>
  <c r="K4212" i="1"/>
  <c r="L4212" i="1"/>
  <c r="M4212" i="1"/>
  <c r="I4213" i="1"/>
  <c r="J4213" i="1"/>
  <c r="K4213" i="1"/>
  <c r="L4213" i="1"/>
  <c r="M4213" i="1"/>
  <c r="I4214" i="1"/>
  <c r="J4214" i="1"/>
  <c r="K4214" i="1"/>
  <c r="L4214" i="1"/>
  <c r="M4214" i="1"/>
  <c r="I4215" i="1"/>
  <c r="J4215" i="1"/>
  <c r="K4215" i="1"/>
  <c r="L4215" i="1"/>
  <c r="M4215" i="1"/>
  <c r="I4216" i="1"/>
  <c r="J4216" i="1"/>
  <c r="K4216" i="1"/>
  <c r="L4216" i="1"/>
  <c r="M4216" i="1"/>
  <c r="I4217" i="1"/>
  <c r="J4217" i="1"/>
  <c r="K4217" i="1"/>
  <c r="L4217" i="1"/>
  <c r="M4217" i="1"/>
  <c r="I4218" i="1"/>
  <c r="J4218" i="1"/>
  <c r="K4218" i="1"/>
  <c r="L4218" i="1"/>
  <c r="M4218" i="1"/>
  <c r="I4219" i="1"/>
  <c r="J4219" i="1"/>
  <c r="K4219" i="1"/>
  <c r="L4219" i="1"/>
  <c r="M4219" i="1"/>
  <c r="I4220" i="1"/>
  <c r="J4220" i="1"/>
  <c r="K4220" i="1"/>
  <c r="L4220" i="1"/>
  <c r="M4220" i="1"/>
  <c r="I4221" i="1"/>
  <c r="J4221" i="1"/>
  <c r="K4221" i="1"/>
  <c r="L4221" i="1"/>
  <c r="M4221" i="1"/>
  <c r="I4222" i="1"/>
  <c r="J4222" i="1"/>
  <c r="K4222" i="1"/>
  <c r="L4222" i="1"/>
  <c r="M4222" i="1"/>
  <c r="I4223" i="1"/>
  <c r="J4223" i="1"/>
  <c r="K4223" i="1"/>
  <c r="L4223" i="1"/>
  <c r="M4223" i="1"/>
  <c r="I4224" i="1"/>
  <c r="J4224" i="1"/>
  <c r="K4224" i="1"/>
  <c r="L4224" i="1"/>
  <c r="M4224" i="1"/>
  <c r="I4225" i="1"/>
  <c r="J4225" i="1"/>
  <c r="K4225" i="1"/>
  <c r="L4225" i="1"/>
  <c r="M4225" i="1"/>
  <c r="I4226" i="1"/>
  <c r="J4226" i="1"/>
  <c r="K4226" i="1"/>
  <c r="L4226" i="1"/>
  <c r="M4226" i="1"/>
  <c r="J3" i="1"/>
  <c r="K3" i="1"/>
  <c r="L3" i="1"/>
  <c r="M3" i="1"/>
  <c r="I3" i="1"/>
  <c r="AF4" i="1"/>
  <c r="AE5" i="1"/>
  <c r="AF3" i="1"/>
  <c r="X4" i="1"/>
  <c r="Y4" i="1"/>
  <c r="Z4" i="1"/>
  <c r="AA4" i="1"/>
  <c r="Y3" i="1"/>
  <c r="Z3" i="1"/>
  <c r="AA3" i="1"/>
  <c r="X3" i="1"/>
  <c r="S4" i="1"/>
  <c r="AC4" i="1" s="1"/>
  <c r="T4" i="1"/>
  <c r="AD4" i="1" s="1"/>
  <c r="U4" i="1"/>
  <c r="AE4" i="1" s="1"/>
  <c r="V4" i="1"/>
  <c r="W4" i="1"/>
  <c r="AG4" i="1" s="1"/>
  <c r="S5" i="1"/>
  <c r="AC5" i="1" s="1"/>
  <c r="T5" i="1"/>
  <c r="AD5" i="1" s="1"/>
  <c r="U5" i="1"/>
  <c r="V5" i="1"/>
  <c r="AF5" i="1" s="1"/>
  <c r="W5" i="1"/>
  <c r="AG5" i="1" s="1"/>
  <c r="S6" i="1"/>
  <c r="AC6" i="1" s="1"/>
  <c r="T6" i="1"/>
  <c r="AD6" i="1" s="1"/>
  <c r="U6" i="1"/>
  <c r="AE6" i="1" s="1"/>
  <c r="V6" i="1"/>
  <c r="AF6" i="1" s="1"/>
  <c r="W6" i="1"/>
  <c r="AG6" i="1" s="1"/>
  <c r="S7" i="1"/>
  <c r="AC7" i="1" s="1"/>
  <c r="T7" i="1"/>
  <c r="AD7" i="1" s="1"/>
  <c r="U7" i="1"/>
  <c r="AE7" i="1" s="1"/>
  <c r="V7" i="1"/>
  <c r="AF7" i="1" s="1"/>
  <c r="W7" i="1"/>
  <c r="AG7" i="1" s="1"/>
  <c r="S8" i="1"/>
  <c r="AC8" i="1" s="1"/>
  <c r="T8" i="1"/>
  <c r="AD8" i="1" s="1"/>
  <c r="U8" i="1"/>
  <c r="AE8" i="1" s="1"/>
  <c r="V8" i="1"/>
  <c r="AF8" i="1" s="1"/>
  <c r="W8" i="1"/>
  <c r="AG8" i="1" s="1"/>
  <c r="S9" i="1"/>
  <c r="AC9" i="1" s="1"/>
  <c r="T9" i="1"/>
  <c r="AD9" i="1" s="1"/>
  <c r="U9" i="1"/>
  <c r="AE9" i="1" s="1"/>
  <c r="V9" i="1"/>
  <c r="AF9" i="1" s="1"/>
  <c r="W9" i="1"/>
  <c r="AG9" i="1" s="1"/>
  <c r="S10" i="1"/>
  <c r="AC10" i="1" s="1"/>
  <c r="T10" i="1"/>
  <c r="AD10" i="1" s="1"/>
  <c r="U10" i="1"/>
  <c r="AE10" i="1" s="1"/>
  <c r="V10" i="1"/>
  <c r="AF10" i="1" s="1"/>
  <c r="W10" i="1"/>
  <c r="AG10" i="1" s="1"/>
  <c r="S11" i="1"/>
  <c r="AC11" i="1" s="1"/>
  <c r="T11" i="1"/>
  <c r="AD11" i="1" s="1"/>
  <c r="U11" i="1"/>
  <c r="AE11" i="1" s="1"/>
  <c r="V11" i="1"/>
  <c r="AF11" i="1" s="1"/>
  <c r="W11" i="1"/>
  <c r="AG11" i="1" s="1"/>
  <c r="S12" i="1"/>
  <c r="AC12" i="1" s="1"/>
  <c r="T12" i="1"/>
  <c r="AD12" i="1" s="1"/>
  <c r="U12" i="1"/>
  <c r="AE12" i="1" s="1"/>
  <c r="V12" i="1"/>
  <c r="AF12" i="1" s="1"/>
  <c r="W12" i="1"/>
  <c r="AG12" i="1" s="1"/>
  <c r="S13" i="1"/>
  <c r="AC13" i="1" s="1"/>
  <c r="T13" i="1"/>
  <c r="AD13" i="1" s="1"/>
  <c r="U13" i="1"/>
  <c r="AE13" i="1" s="1"/>
  <c r="V13" i="1"/>
  <c r="AF13" i="1" s="1"/>
  <c r="W13" i="1"/>
  <c r="AG13" i="1" s="1"/>
  <c r="S14" i="1"/>
  <c r="AC14" i="1" s="1"/>
  <c r="T14" i="1"/>
  <c r="AD14" i="1" s="1"/>
  <c r="U14" i="1"/>
  <c r="AE14" i="1" s="1"/>
  <c r="V14" i="1"/>
  <c r="AF14" i="1" s="1"/>
  <c r="W14" i="1"/>
  <c r="AG14" i="1" s="1"/>
  <c r="S15" i="1"/>
  <c r="AC15" i="1" s="1"/>
  <c r="T15" i="1"/>
  <c r="AD15" i="1" s="1"/>
  <c r="U15" i="1"/>
  <c r="AE15" i="1" s="1"/>
  <c r="V15" i="1"/>
  <c r="AF15" i="1" s="1"/>
  <c r="W15" i="1"/>
  <c r="AG15" i="1" s="1"/>
  <c r="S16" i="1"/>
  <c r="AC16" i="1" s="1"/>
  <c r="T16" i="1"/>
  <c r="AD16" i="1" s="1"/>
  <c r="U16" i="1"/>
  <c r="AE16" i="1" s="1"/>
  <c r="V16" i="1"/>
  <c r="AF16" i="1" s="1"/>
  <c r="W16" i="1"/>
  <c r="AG16" i="1" s="1"/>
  <c r="S17" i="1"/>
  <c r="AC17" i="1" s="1"/>
  <c r="T17" i="1"/>
  <c r="AD17" i="1" s="1"/>
  <c r="U17" i="1"/>
  <c r="AE17" i="1" s="1"/>
  <c r="V17" i="1"/>
  <c r="AF17" i="1" s="1"/>
  <c r="W17" i="1"/>
  <c r="AG17" i="1" s="1"/>
  <c r="S18" i="1"/>
  <c r="AC18" i="1" s="1"/>
  <c r="T18" i="1"/>
  <c r="AD18" i="1" s="1"/>
  <c r="U18" i="1"/>
  <c r="AE18" i="1" s="1"/>
  <c r="V18" i="1"/>
  <c r="AF18" i="1" s="1"/>
  <c r="W18" i="1"/>
  <c r="AG18" i="1" s="1"/>
  <c r="S19" i="1"/>
  <c r="AC19" i="1" s="1"/>
  <c r="T19" i="1"/>
  <c r="AD19" i="1" s="1"/>
  <c r="U19" i="1"/>
  <c r="AE19" i="1" s="1"/>
  <c r="V19" i="1"/>
  <c r="AF19" i="1" s="1"/>
  <c r="W19" i="1"/>
  <c r="AG19" i="1" s="1"/>
  <c r="S20" i="1"/>
  <c r="AC20" i="1" s="1"/>
  <c r="T20" i="1"/>
  <c r="AD20" i="1" s="1"/>
  <c r="U20" i="1"/>
  <c r="AE20" i="1" s="1"/>
  <c r="V20" i="1"/>
  <c r="AF20" i="1" s="1"/>
  <c r="W20" i="1"/>
  <c r="AG20" i="1" s="1"/>
  <c r="S21" i="1"/>
  <c r="AC21" i="1" s="1"/>
  <c r="T21" i="1"/>
  <c r="AD21" i="1" s="1"/>
  <c r="U21" i="1"/>
  <c r="AE21" i="1" s="1"/>
  <c r="V21" i="1"/>
  <c r="AF21" i="1" s="1"/>
  <c r="W21" i="1"/>
  <c r="AG21" i="1" s="1"/>
  <c r="S22" i="1"/>
  <c r="AC22" i="1" s="1"/>
  <c r="T22" i="1"/>
  <c r="AD22" i="1" s="1"/>
  <c r="U22" i="1"/>
  <c r="AE22" i="1" s="1"/>
  <c r="V22" i="1"/>
  <c r="AF22" i="1" s="1"/>
  <c r="W22" i="1"/>
  <c r="AG22" i="1" s="1"/>
  <c r="S23" i="1"/>
  <c r="AC23" i="1" s="1"/>
  <c r="T23" i="1"/>
  <c r="AD23" i="1" s="1"/>
  <c r="U23" i="1"/>
  <c r="AE23" i="1" s="1"/>
  <c r="V23" i="1"/>
  <c r="AF23" i="1" s="1"/>
  <c r="W23" i="1"/>
  <c r="AG23" i="1" s="1"/>
  <c r="S24" i="1"/>
  <c r="AC24" i="1" s="1"/>
  <c r="T24" i="1"/>
  <c r="AD24" i="1" s="1"/>
  <c r="U24" i="1"/>
  <c r="AE24" i="1" s="1"/>
  <c r="V24" i="1"/>
  <c r="AF24" i="1" s="1"/>
  <c r="W24" i="1"/>
  <c r="AG24" i="1" s="1"/>
  <c r="S25" i="1"/>
  <c r="AC25" i="1" s="1"/>
  <c r="T25" i="1"/>
  <c r="AD25" i="1" s="1"/>
  <c r="U25" i="1"/>
  <c r="AE25" i="1" s="1"/>
  <c r="V25" i="1"/>
  <c r="AF25" i="1" s="1"/>
  <c r="W25" i="1"/>
  <c r="AG25" i="1" s="1"/>
  <c r="S26" i="1"/>
  <c r="AC26" i="1" s="1"/>
  <c r="T26" i="1"/>
  <c r="AD26" i="1" s="1"/>
  <c r="U26" i="1"/>
  <c r="AE26" i="1" s="1"/>
  <c r="V26" i="1"/>
  <c r="AF26" i="1" s="1"/>
  <c r="W26" i="1"/>
  <c r="AG26" i="1" s="1"/>
  <c r="S27" i="1"/>
  <c r="AC27" i="1" s="1"/>
  <c r="T27" i="1"/>
  <c r="AD27" i="1" s="1"/>
  <c r="U27" i="1"/>
  <c r="AE27" i="1" s="1"/>
  <c r="V27" i="1"/>
  <c r="AF27" i="1" s="1"/>
  <c r="W27" i="1"/>
  <c r="AG27" i="1" s="1"/>
  <c r="S28" i="1"/>
  <c r="AC28" i="1" s="1"/>
  <c r="T28" i="1"/>
  <c r="AD28" i="1" s="1"/>
  <c r="U28" i="1"/>
  <c r="AE28" i="1" s="1"/>
  <c r="V28" i="1"/>
  <c r="AF28" i="1" s="1"/>
  <c r="W28" i="1"/>
  <c r="AG28" i="1" s="1"/>
  <c r="S29" i="1"/>
  <c r="AC29" i="1" s="1"/>
  <c r="T29" i="1"/>
  <c r="AD29" i="1" s="1"/>
  <c r="U29" i="1"/>
  <c r="AE29" i="1" s="1"/>
  <c r="V29" i="1"/>
  <c r="AF29" i="1" s="1"/>
  <c r="W29" i="1"/>
  <c r="AG29" i="1" s="1"/>
  <c r="S30" i="1"/>
  <c r="AC30" i="1" s="1"/>
  <c r="T30" i="1"/>
  <c r="AD30" i="1" s="1"/>
  <c r="U30" i="1"/>
  <c r="AE30" i="1" s="1"/>
  <c r="V30" i="1"/>
  <c r="AF30" i="1" s="1"/>
  <c r="W30" i="1"/>
  <c r="AG30" i="1" s="1"/>
  <c r="S31" i="1"/>
  <c r="AC31" i="1" s="1"/>
  <c r="T31" i="1"/>
  <c r="AD31" i="1" s="1"/>
  <c r="U31" i="1"/>
  <c r="AE31" i="1" s="1"/>
  <c r="V31" i="1"/>
  <c r="AF31" i="1" s="1"/>
  <c r="W31" i="1"/>
  <c r="AG31" i="1" s="1"/>
  <c r="S32" i="1"/>
  <c r="AC32" i="1" s="1"/>
  <c r="T32" i="1"/>
  <c r="AD32" i="1" s="1"/>
  <c r="U32" i="1"/>
  <c r="AE32" i="1" s="1"/>
  <c r="V32" i="1"/>
  <c r="AF32" i="1" s="1"/>
  <c r="W32" i="1"/>
  <c r="AG32" i="1" s="1"/>
  <c r="S33" i="1"/>
  <c r="AC33" i="1" s="1"/>
  <c r="T33" i="1"/>
  <c r="AD33" i="1" s="1"/>
  <c r="U33" i="1"/>
  <c r="AE33" i="1" s="1"/>
  <c r="V33" i="1"/>
  <c r="AF33" i="1" s="1"/>
  <c r="W33" i="1"/>
  <c r="AG33" i="1" s="1"/>
  <c r="S34" i="1"/>
  <c r="AC34" i="1" s="1"/>
  <c r="T34" i="1"/>
  <c r="AD34" i="1" s="1"/>
  <c r="U34" i="1"/>
  <c r="AE34" i="1" s="1"/>
  <c r="V34" i="1"/>
  <c r="AF34" i="1" s="1"/>
  <c r="W34" i="1"/>
  <c r="AG34" i="1" s="1"/>
  <c r="S35" i="1"/>
  <c r="AC35" i="1" s="1"/>
  <c r="T35" i="1"/>
  <c r="AD35" i="1" s="1"/>
  <c r="U35" i="1"/>
  <c r="AE35" i="1" s="1"/>
  <c r="V35" i="1"/>
  <c r="AF35" i="1" s="1"/>
  <c r="W35" i="1"/>
  <c r="AG35" i="1" s="1"/>
  <c r="S36" i="1"/>
  <c r="AC36" i="1" s="1"/>
  <c r="T36" i="1"/>
  <c r="AD36" i="1" s="1"/>
  <c r="U36" i="1"/>
  <c r="AE36" i="1" s="1"/>
  <c r="V36" i="1"/>
  <c r="AF36" i="1" s="1"/>
  <c r="W36" i="1"/>
  <c r="AG36" i="1" s="1"/>
  <c r="S37" i="1"/>
  <c r="AC37" i="1" s="1"/>
  <c r="T37" i="1"/>
  <c r="AD37" i="1" s="1"/>
  <c r="U37" i="1"/>
  <c r="AE37" i="1" s="1"/>
  <c r="V37" i="1"/>
  <c r="AF37" i="1" s="1"/>
  <c r="W37" i="1"/>
  <c r="AG37" i="1" s="1"/>
  <c r="S38" i="1"/>
  <c r="AC38" i="1" s="1"/>
  <c r="T38" i="1"/>
  <c r="AD38" i="1" s="1"/>
  <c r="U38" i="1"/>
  <c r="AE38" i="1" s="1"/>
  <c r="V38" i="1"/>
  <c r="AF38" i="1" s="1"/>
  <c r="W38" i="1"/>
  <c r="AG38" i="1" s="1"/>
  <c r="S39" i="1"/>
  <c r="AC39" i="1" s="1"/>
  <c r="T39" i="1"/>
  <c r="AD39" i="1" s="1"/>
  <c r="U39" i="1"/>
  <c r="AE39" i="1" s="1"/>
  <c r="V39" i="1"/>
  <c r="AF39" i="1" s="1"/>
  <c r="W39" i="1"/>
  <c r="AG39" i="1" s="1"/>
  <c r="S40" i="1"/>
  <c r="AC40" i="1" s="1"/>
  <c r="T40" i="1"/>
  <c r="AD40" i="1" s="1"/>
  <c r="U40" i="1"/>
  <c r="AE40" i="1" s="1"/>
  <c r="V40" i="1"/>
  <c r="AF40" i="1" s="1"/>
  <c r="W40" i="1"/>
  <c r="AG40" i="1" s="1"/>
  <c r="S41" i="1"/>
  <c r="AC41" i="1" s="1"/>
  <c r="T41" i="1"/>
  <c r="AD41" i="1" s="1"/>
  <c r="U41" i="1"/>
  <c r="AE41" i="1" s="1"/>
  <c r="V41" i="1"/>
  <c r="AF41" i="1" s="1"/>
  <c r="W41" i="1"/>
  <c r="AG41" i="1" s="1"/>
  <c r="S42" i="1"/>
  <c r="AC42" i="1" s="1"/>
  <c r="T42" i="1"/>
  <c r="AD42" i="1" s="1"/>
  <c r="U42" i="1"/>
  <c r="AE42" i="1" s="1"/>
  <c r="V42" i="1"/>
  <c r="AF42" i="1" s="1"/>
  <c r="W42" i="1"/>
  <c r="AG42" i="1" s="1"/>
  <c r="S43" i="1"/>
  <c r="AC43" i="1" s="1"/>
  <c r="T43" i="1"/>
  <c r="AD43" i="1" s="1"/>
  <c r="U43" i="1"/>
  <c r="AE43" i="1" s="1"/>
  <c r="V43" i="1"/>
  <c r="AF43" i="1" s="1"/>
  <c r="W43" i="1"/>
  <c r="AG43" i="1" s="1"/>
  <c r="S44" i="1"/>
  <c r="AC44" i="1" s="1"/>
  <c r="T44" i="1"/>
  <c r="AD44" i="1" s="1"/>
  <c r="U44" i="1"/>
  <c r="AE44" i="1" s="1"/>
  <c r="V44" i="1"/>
  <c r="AF44" i="1" s="1"/>
  <c r="W44" i="1"/>
  <c r="AG44" i="1" s="1"/>
  <c r="S45" i="1"/>
  <c r="AC45" i="1" s="1"/>
  <c r="T45" i="1"/>
  <c r="AD45" i="1" s="1"/>
  <c r="U45" i="1"/>
  <c r="AE45" i="1" s="1"/>
  <c r="V45" i="1"/>
  <c r="AF45" i="1" s="1"/>
  <c r="W45" i="1"/>
  <c r="AG45" i="1" s="1"/>
  <c r="S46" i="1"/>
  <c r="AC46" i="1" s="1"/>
  <c r="T46" i="1"/>
  <c r="AD46" i="1" s="1"/>
  <c r="U46" i="1"/>
  <c r="AE46" i="1" s="1"/>
  <c r="V46" i="1"/>
  <c r="AF46" i="1" s="1"/>
  <c r="W46" i="1"/>
  <c r="AG46" i="1" s="1"/>
  <c r="S47" i="1"/>
  <c r="AC47" i="1" s="1"/>
  <c r="T47" i="1"/>
  <c r="AD47" i="1" s="1"/>
  <c r="U47" i="1"/>
  <c r="AE47" i="1" s="1"/>
  <c r="V47" i="1"/>
  <c r="AF47" i="1" s="1"/>
  <c r="W47" i="1"/>
  <c r="AG47" i="1" s="1"/>
  <c r="S48" i="1"/>
  <c r="AC48" i="1" s="1"/>
  <c r="T48" i="1"/>
  <c r="AD48" i="1" s="1"/>
  <c r="U48" i="1"/>
  <c r="AE48" i="1" s="1"/>
  <c r="V48" i="1"/>
  <c r="AF48" i="1" s="1"/>
  <c r="W48" i="1"/>
  <c r="AG48" i="1" s="1"/>
  <c r="S49" i="1"/>
  <c r="AC49" i="1" s="1"/>
  <c r="T49" i="1"/>
  <c r="AD49" i="1" s="1"/>
  <c r="U49" i="1"/>
  <c r="AE49" i="1" s="1"/>
  <c r="V49" i="1"/>
  <c r="AF49" i="1" s="1"/>
  <c r="W49" i="1"/>
  <c r="AG49" i="1" s="1"/>
  <c r="S50" i="1"/>
  <c r="AC50" i="1" s="1"/>
  <c r="T50" i="1"/>
  <c r="AD50" i="1" s="1"/>
  <c r="U50" i="1"/>
  <c r="AE50" i="1" s="1"/>
  <c r="V50" i="1"/>
  <c r="AF50" i="1" s="1"/>
  <c r="W50" i="1"/>
  <c r="AG50" i="1" s="1"/>
  <c r="S51" i="1"/>
  <c r="AC51" i="1" s="1"/>
  <c r="T51" i="1"/>
  <c r="AD51" i="1" s="1"/>
  <c r="U51" i="1"/>
  <c r="AE51" i="1" s="1"/>
  <c r="V51" i="1"/>
  <c r="AF51" i="1" s="1"/>
  <c r="W51" i="1"/>
  <c r="AG51" i="1" s="1"/>
  <c r="S52" i="1"/>
  <c r="AC52" i="1" s="1"/>
  <c r="T52" i="1"/>
  <c r="AD52" i="1" s="1"/>
  <c r="U52" i="1"/>
  <c r="AE52" i="1" s="1"/>
  <c r="V52" i="1"/>
  <c r="AF52" i="1" s="1"/>
  <c r="W52" i="1"/>
  <c r="AG52" i="1" s="1"/>
  <c r="S53" i="1"/>
  <c r="AC53" i="1" s="1"/>
  <c r="T53" i="1"/>
  <c r="AD53" i="1" s="1"/>
  <c r="U53" i="1"/>
  <c r="AE53" i="1" s="1"/>
  <c r="V53" i="1"/>
  <c r="AF53" i="1" s="1"/>
  <c r="W53" i="1"/>
  <c r="AG53" i="1" s="1"/>
  <c r="S54" i="1"/>
  <c r="AC54" i="1" s="1"/>
  <c r="T54" i="1"/>
  <c r="AD54" i="1" s="1"/>
  <c r="U54" i="1"/>
  <c r="AE54" i="1" s="1"/>
  <c r="V54" i="1"/>
  <c r="AF54" i="1" s="1"/>
  <c r="W54" i="1"/>
  <c r="AG54" i="1" s="1"/>
  <c r="S55" i="1"/>
  <c r="AC55" i="1" s="1"/>
  <c r="T55" i="1"/>
  <c r="AD55" i="1" s="1"/>
  <c r="U55" i="1"/>
  <c r="AE55" i="1" s="1"/>
  <c r="V55" i="1"/>
  <c r="AF55" i="1" s="1"/>
  <c r="W55" i="1"/>
  <c r="AG55" i="1" s="1"/>
  <c r="S56" i="1"/>
  <c r="AC56" i="1" s="1"/>
  <c r="T56" i="1"/>
  <c r="AD56" i="1" s="1"/>
  <c r="U56" i="1"/>
  <c r="AE56" i="1" s="1"/>
  <c r="V56" i="1"/>
  <c r="AF56" i="1" s="1"/>
  <c r="W56" i="1"/>
  <c r="AG56" i="1" s="1"/>
  <c r="S57" i="1"/>
  <c r="AC57" i="1" s="1"/>
  <c r="T57" i="1"/>
  <c r="AD57" i="1" s="1"/>
  <c r="U57" i="1"/>
  <c r="AE57" i="1" s="1"/>
  <c r="V57" i="1"/>
  <c r="AF57" i="1" s="1"/>
  <c r="W57" i="1"/>
  <c r="AG57" i="1" s="1"/>
  <c r="S58" i="1"/>
  <c r="AC58" i="1" s="1"/>
  <c r="T58" i="1"/>
  <c r="AD58" i="1" s="1"/>
  <c r="U58" i="1"/>
  <c r="AE58" i="1" s="1"/>
  <c r="V58" i="1"/>
  <c r="AF58" i="1" s="1"/>
  <c r="W58" i="1"/>
  <c r="AG58" i="1" s="1"/>
  <c r="S59" i="1"/>
  <c r="AC59" i="1" s="1"/>
  <c r="T59" i="1"/>
  <c r="AD59" i="1" s="1"/>
  <c r="U59" i="1"/>
  <c r="AE59" i="1" s="1"/>
  <c r="V59" i="1"/>
  <c r="AF59" i="1" s="1"/>
  <c r="W59" i="1"/>
  <c r="AG59" i="1" s="1"/>
  <c r="S60" i="1"/>
  <c r="AC60" i="1" s="1"/>
  <c r="T60" i="1"/>
  <c r="AD60" i="1" s="1"/>
  <c r="U60" i="1"/>
  <c r="AE60" i="1" s="1"/>
  <c r="V60" i="1"/>
  <c r="AF60" i="1" s="1"/>
  <c r="W60" i="1"/>
  <c r="AG60" i="1" s="1"/>
  <c r="S61" i="1"/>
  <c r="AC61" i="1" s="1"/>
  <c r="T61" i="1"/>
  <c r="AD61" i="1" s="1"/>
  <c r="U61" i="1"/>
  <c r="AE61" i="1" s="1"/>
  <c r="V61" i="1"/>
  <c r="AF61" i="1" s="1"/>
  <c r="W61" i="1"/>
  <c r="AG61" i="1" s="1"/>
  <c r="S62" i="1"/>
  <c r="AC62" i="1" s="1"/>
  <c r="T62" i="1"/>
  <c r="AD62" i="1" s="1"/>
  <c r="U62" i="1"/>
  <c r="AE62" i="1" s="1"/>
  <c r="V62" i="1"/>
  <c r="AF62" i="1" s="1"/>
  <c r="W62" i="1"/>
  <c r="AG62" i="1" s="1"/>
  <c r="S63" i="1"/>
  <c r="AC63" i="1" s="1"/>
  <c r="T63" i="1"/>
  <c r="AD63" i="1" s="1"/>
  <c r="U63" i="1"/>
  <c r="AE63" i="1" s="1"/>
  <c r="V63" i="1"/>
  <c r="AF63" i="1" s="1"/>
  <c r="W63" i="1"/>
  <c r="AG63" i="1" s="1"/>
  <c r="S64" i="1"/>
  <c r="AC64" i="1" s="1"/>
  <c r="T64" i="1"/>
  <c r="AD64" i="1" s="1"/>
  <c r="U64" i="1"/>
  <c r="AE64" i="1" s="1"/>
  <c r="V64" i="1"/>
  <c r="AF64" i="1" s="1"/>
  <c r="W64" i="1"/>
  <c r="AG64" i="1" s="1"/>
  <c r="S65" i="1"/>
  <c r="AC65" i="1" s="1"/>
  <c r="T65" i="1"/>
  <c r="AD65" i="1" s="1"/>
  <c r="U65" i="1"/>
  <c r="AE65" i="1" s="1"/>
  <c r="V65" i="1"/>
  <c r="AF65" i="1" s="1"/>
  <c r="W65" i="1"/>
  <c r="AG65" i="1" s="1"/>
  <c r="S66" i="1"/>
  <c r="AC66" i="1" s="1"/>
  <c r="T66" i="1"/>
  <c r="AD66" i="1" s="1"/>
  <c r="U66" i="1"/>
  <c r="AE66" i="1" s="1"/>
  <c r="V66" i="1"/>
  <c r="AF66" i="1" s="1"/>
  <c r="W66" i="1"/>
  <c r="AG66" i="1" s="1"/>
  <c r="S67" i="1"/>
  <c r="AC67" i="1" s="1"/>
  <c r="T67" i="1"/>
  <c r="AD67" i="1" s="1"/>
  <c r="U67" i="1"/>
  <c r="AE67" i="1" s="1"/>
  <c r="V67" i="1"/>
  <c r="AF67" i="1" s="1"/>
  <c r="W67" i="1"/>
  <c r="AG67" i="1" s="1"/>
  <c r="S68" i="1"/>
  <c r="AC68" i="1" s="1"/>
  <c r="T68" i="1"/>
  <c r="AD68" i="1" s="1"/>
  <c r="U68" i="1"/>
  <c r="AE68" i="1" s="1"/>
  <c r="V68" i="1"/>
  <c r="AF68" i="1" s="1"/>
  <c r="W68" i="1"/>
  <c r="AG68" i="1" s="1"/>
  <c r="S69" i="1"/>
  <c r="AC69" i="1" s="1"/>
  <c r="T69" i="1"/>
  <c r="AD69" i="1" s="1"/>
  <c r="U69" i="1"/>
  <c r="AE69" i="1" s="1"/>
  <c r="V69" i="1"/>
  <c r="AF69" i="1" s="1"/>
  <c r="W69" i="1"/>
  <c r="AG69" i="1" s="1"/>
  <c r="S70" i="1"/>
  <c r="AC70" i="1" s="1"/>
  <c r="T70" i="1"/>
  <c r="AD70" i="1" s="1"/>
  <c r="U70" i="1"/>
  <c r="AE70" i="1" s="1"/>
  <c r="V70" i="1"/>
  <c r="AF70" i="1" s="1"/>
  <c r="W70" i="1"/>
  <c r="AG70" i="1" s="1"/>
  <c r="S71" i="1"/>
  <c r="AC71" i="1" s="1"/>
  <c r="T71" i="1"/>
  <c r="AD71" i="1" s="1"/>
  <c r="U71" i="1"/>
  <c r="AE71" i="1" s="1"/>
  <c r="V71" i="1"/>
  <c r="AF71" i="1" s="1"/>
  <c r="W71" i="1"/>
  <c r="AG71" i="1" s="1"/>
  <c r="S72" i="1"/>
  <c r="AC72" i="1" s="1"/>
  <c r="T72" i="1"/>
  <c r="AD72" i="1" s="1"/>
  <c r="U72" i="1"/>
  <c r="AE72" i="1" s="1"/>
  <c r="V72" i="1"/>
  <c r="AF72" i="1" s="1"/>
  <c r="W72" i="1"/>
  <c r="AG72" i="1" s="1"/>
  <c r="S73" i="1"/>
  <c r="AC73" i="1" s="1"/>
  <c r="T73" i="1"/>
  <c r="AD73" i="1" s="1"/>
  <c r="U73" i="1"/>
  <c r="AE73" i="1" s="1"/>
  <c r="V73" i="1"/>
  <c r="AF73" i="1" s="1"/>
  <c r="W73" i="1"/>
  <c r="AG73" i="1" s="1"/>
  <c r="S74" i="1"/>
  <c r="AC74" i="1" s="1"/>
  <c r="T74" i="1"/>
  <c r="AD74" i="1" s="1"/>
  <c r="U74" i="1"/>
  <c r="AE74" i="1" s="1"/>
  <c r="V74" i="1"/>
  <c r="AF74" i="1" s="1"/>
  <c r="W74" i="1"/>
  <c r="AG74" i="1" s="1"/>
  <c r="S75" i="1"/>
  <c r="AC75" i="1" s="1"/>
  <c r="T75" i="1"/>
  <c r="AD75" i="1" s="1"/>
  <c r="U75" i="1"/>
  <c r="AE75" i="1" s="1"/>
  <c r="V75" i="1"/>
  <c r="AF75" i="1" s="1"/>
  <c r="W75" i="1"/>
  <c r="AG75" i="1" s="1"/>
  <c r="S76" i="1"/>
  <c r="AC76" i="1" s="1"/>
  <c r="T76" i="1"/>
  <c r="AD76" i="1" s="1"/>
  <c r="U76" i="1"/>
  <c r="AE76" i="1" s="1"/>
  <c r="V76" i="1"/>
  <c r="AF76" i="1" s="1"/>
  <c r="W76" i="1"/>
  <c r="AG76" i="1" s="1"/>
  <c r="S77" i="1"/>
  <c r="AC77" i="1" s="1"/>
  <c r="T77" i="1"/>
  <c r="AD77" i="1" s="1"/>
  <c r="U77" i="1"/>
  <c r="AE77" i="1" s="1"/>
  <c r="V77" i="1"/>
  <c r="AF77" i="1" s="1"/>
  <c r="W77" i="1"/>
  <c r="AG77" i="1" s="1"/>
  <c r="S78" i="1"/>
  <c r="AC78" i="1" s="1"/>
  <c r="T78" i="1"/>
  <c r="AD78" i="1" s="1"/>
  <c r="U78" i="1"/>
  <c r="AE78" i="1" s="1"/>
  <c r="V78" i="1"/>
  <c r="AF78" i="1" s="1"/>
  <c r="W78" i="1"/>
  <c r="AG78" i="1" s="1"/>
  <c r="S79" i="1"/>
  <c r="AC79" i="1" s="1"/>
  <c r="T79" i="1"/>
  <c r="AD79" i="1" s="1"/>
  <c r="U79" i="1"/>
  <c r="AE79" i="1" s="1"/>
  <c r="V79" i="1"/>
  <c r="AF79" i="1" s="1"/>
  <c r="W79" i="1"/>
  <c r="AG79" i="1" s="1"/>
  <c r="S80" i="1"/>
  <c r="AC80" i="1" s="1"/>
  <c r="T80" i="1"/>
  <c r="AD80" i="1" s="1"/>
  <c r="U80" i="1"/>
  <c r="AE80" i="1" s="1"/>
  <c r="V80" i="1"/>
  <c r="AF80" i="1" s="1"/>
  <c r="W80" i="1"/>
  <c r="AG80" i="1" s="1"/>
  <c r="S81" i="1"/>
  <c r="AC81" i="1" s="1"/>
  <c r="T81" i="1"/>
  <c r="AD81" i="1" s="1"/>
  <c r="U81" i="1"/>
  <c r="AE81" i="1" s="1"/>
  <c r="V81" i="1"/>
  <c r="AF81" i="1" s="1"/>
  <c r="W81" i="1"/>
  <c r="AG81" i="1" s="1"/>
  <c r="S82" i="1"/>
  <c r="AC82" i="1" s="1"/>
  <c r="T82" i="1"/>
  <c r="AD82" i="1" s="1"/>
  <c r="U82" i="1"/>
  <c r="AE82" i="1" s="1"/>
  <c r="V82" i="1"/>
  <c r="AF82" i="1" s="1"/>
  <c r="W82" i="1"/>
  <c r="AG82" i="1" s="1"/>
  <c r="S83" i="1"/>
  <c r="AC83" i="1" s="1"/>
  <c r="T83" i="1"/>
  <c r="AD83" i="1" s="1"/>
  <c r="U83" i="1"/>
  <c r="AE83" i="1" s="1"/>
  <c r="V83" i="1"/>
  <c r="AF83" i="1" s="1"/>
  <c r="W83" i="1"/>
  <c r="AG83" i="1" s="1"/>
  <c r="S84" i="1"/>
  <c r="AC84" i="1" s="1"/>
  <c r="T84" i="1"/>
  <c r="AD84" i="1" s="1"/>
  <c r="U84" i="1"/>
  <c r="AE84" i="1" s="1"/>
  <c r="V84" i="1"/>
  <c r="AF84" i="1" s="1"/>
  <c r="W84" i="1"/>
  <c r="AG84" i="1" s="1"/>
  <c r="S85" i="1"/>
  <c r="AC85" i="1" s="1"/>
  <c r="T85" i="1"/>
  <c r="AD85" i="1" s="1"/>
  <c r="U85" i="1"/>
  <c r="AE85" i="1" s="1"/>
  <c r="V85" i="1"/>
  <c r="AF85" i="1" s="1"/>
  <c r="W85" i="1"/>
  <c r="AG85" i="1" s="1"/>
  <c r="S86" i="1"/>
  <c r="AC86" i="1" s="1"/>
  <c r="T86" i="1"/>
  <c r="AD86" i="1" s="1"/>
  <c r="U86" i="1"/>
  <c r="AE86" i="1" s="1"/>
  <c r="V86" i="1"/>
  <c r="AF86" i="1" s="1"/>
  <c r="W86" i="1"/>
  <c r="AG86" i="1" s="1"/>
  <c r="S87" i="1"/>
  <c r="AC87" i="1" s="1"/>
  <c r="T87" i="1"/>
  <c r="AD87" i="1" s="1"/>
  <c r="U87" i="1"/>
  <c r="AE87" i="1" s="1"/>
  <c r="V87" i="1"/>
  <c r="AF87" i="1" s="1"/>
  <c r="W87" i="1"/>
  <c r="AG87" i="1" s="1"/>
  <c r="S88" i="1"/>
  <c r="AC88" i="1" s="1"/>
  <c r="T88" i="1"/>
  <c r="AD88" i="1" s="1"/>
  <c r="U88" i="1"/>
  <c r="AE88" i="1" s="1"/>
  <c r="V88" i="1"/>
  <c r="AF88" i="1" s="1"/>
  <c r="W88" i="1"/>
  <c r="AG88" i="1" s="1"/>
  <c r="S89" i="1"/>
  <c r="AC89" i="1" s="1"/>
  <c r="T89" i="1"/>
  <c r="AD89" i="1" s="1"/>
  <c r="U89" i="1"/>
  <c r="AE89" i="1" s="1"/>
  <c r="V89" i="1"/>
  <c r="AF89" i="1" s="1"/>
  <c r="W89" i="1"/>
  <c r="AG89" i="1" s="1"/>
  <c r="S90" i="1"/>
  <c r="AC90" i="1" s="1"/>
  <c r="T90" i="1"/>
  <c r="AD90" i="1" s="1"/>
  <c r="U90" i="1"/>
  <c r="AE90" i="1" s="1"/>
  <c r="V90" i="1"/>
  <c r="AF90" i="1" s="1"/>
  <c r="W90" i="1"/>
  <c r="AG90" i="1" s="1"/>
  <c r="S91" i="1"/>
  <c r="AC91" i="1" s="1"/>
  <c r="T91" i="1"/>
  <c r="AD91" i="1" s="1"/>
  <c r="U91" i="1"/>
  <c r="AE91" i="1" s="1"/>
  <c r="V91" i="1"/>
  <c r="AF91" i="1" s="1"/>
  <c r="W91" i="1"/>
  <c r="AG91" i="1" s="1"/>
  <c r="S92" i="1"/>
  <c r="AC92" i="1" s="1"/>
  <c r="T92" i="1"/>
  <c r="AD92" i="1" s="1"/>
  <c r="U92" i="1"/>
  <c r="AE92" i="1" s="1"/>
  <c r="V92" i="1"/>
  <c r="AF92" i="1" s="1"/>
  <c r="W92" i="1"/>
  <c r="AG92" i="1" s="1"/>
  <c r="S93" i="1"/>
  <c r="AC93" i="1" s="1"/>
  <c r="T93" i="1"/>
  <c r="AD93" i="1" s="1"/>
  <c r="U93" i="1"/>
  <c r="AE93" i="1" s="1"/>
  <c r="V93" i="1"/>
  <c r="AF93" i="1" s="1"/>
  <c r="W93" i="1"/>
  <c r="AG93" i="1" s="1"/>
  <c r="S94" i="1"/>
  <c r="AC94" i="1" s="1"/>
  <c r="T94" i="1"/>
  <c r="AD94" i="1" s="1"/>
  <c r="U94" i="1"/>
  <c r="AE94" i="1" s="1"/>
  <c r="V94" i="1"/>
  <c r="AF94" i="1" s="1"/>
  <c r="W94" i="1"/>
  <c r="AG94" i="1" s="1"/>
  <c r="S95" i="1"/>
  <c r="AC95" i="1" s="1"/>
  <c r="T95" i="1"/>
  <c r="AD95" i="1" s="1"/>
  <c r="U95" i="1"/>
  <c r="AE95" i="1" s="1"/>
  <c r="V95" i="1"/>
  <c r="AF95" i="1" s="1"/>
  <c r="W95" i="1"/>
  <c r="AG95" i="1" s="1"/>
  <c r="S96" i="1"/>
  <c r="AC96" i="1" s="1"/>
  <c r="T96" i="1"/>
  <c r="AD96" i="1" s="1"/>
  <c r="U96" i="1"/>
  <c r="AE96" i="1" s="1"/>
  <c r="V96" i="1"/>
  <c r="AF96" i="1" s="1"/>
  <c r="W96" i="1"/>
  <c r="AG96" i="1" s="1"/>
  <c r="S97" i="1"/>
  <c r="AC97" i="1" s="1"/>
  <c r="T97" i="1"/>
  <c r="AD97" i="1" s="1"/>
  <c r="U97" i="1"/>
  <c r="AE97" i="1" s="1"/>
  <c r="V97" i="1"/>
  <c r="AF97" i="1" s="1"/>
  <c r="W97" i="1"/>
  <c r="AG97" i="1" s="1"/>
  <c r="S98" i="1"/>
  <c r="AC98" i="1" s="1"/>
  <c r="T98" i="1"/>
  <c r="AD98" i="1" s="1"/>
  <c r="U98" i="1"/>
  <c r="AE98" i="1" s="1"/>
  <c r="V98" i="1"/>
  <c r="AF98" i="1" s="1"/>
  <c r="W98" i="1"/>
  <c r="AG98" i="1" s="1"/>
  <c r="S99" i="1"/>
  <c r="AC99" i="1" s="1"/>
  <c r="T99" i="1"/>
  <c r="AD99" i="1" s="1"/>
  <c r="U99" i="1"/>
  <c r="AE99" i="1" s="1"/>
  <c r="V99" i="1"/>
  <c r="AF99" i="1" s="1"/>
  <c r="W99" i="1"/>
  <c r="AG99" i="1" s="1"/>
  <c r="S100" i="1"/>
  <c r="AC100" i="1" s="1"/>
  <c r="T100" i="1"/>
  <c r="AD100" i="1" s="1"/>
  <c r="U100" i="1"/>
  <c r="AE100" i="1" s="1"/>
  <c r="V100" i="1"/>
  <c r="AF100" i="1" s="1"/>
  <c r="W100" i="1"/>
  <c r="AG100" i="1" s="1"/>
  <c r="S101" i="1"/>
  <c r="AC101" i="1" s="1"/>
  <c r="T101" i="1"/>
  <c r="AD101" i="1" s="1"/>
  <c r="U101" i="1"/>
  <c r="AE101" i="1" s="1"/>
  <c r="V101" i="1"/>
  <c r="AF101" i="1" s="1"/>
  <c r="W101" i="1"/>
  <c r="AG101" i="1" s="1"/>
  <c r="S102" i="1"/>
  <c r="AC102" i="1" s="1"/>
  <c r="T102" i="1"/>
  <c r="AD102" i="1" s="1"/>
  <c r="U102" i="1"/>
  <c r="AE102" i="1" s="1"/>
  <c r="V102" i="1"/>
  <c r="AF102" i="1" s="1"/>
  <c r="W102" i="1"/>
  <c r="AG102" i="1" s="1"/>
  <c r="S103" i="1"/>
  <c r="AC103" i="1" s="1"/>
  <c r="T103" i="1"/>
  <c r="AD103" i="1" s="1"/>
  <c r="U103" i="1"/>
  <c r="AE103" i="1" s="1"/>
  <c r="V103" i="1"/>
  <c r="AF103" i="1" s="1"/>
  <c r="W103" i="1"/>
  <c r="AG103" i="1" s="1"/>
  <c r="S104" i="1"/>
  <c r="AC104" i="1" s="1"/>
  <c r="T104" i="1"/>
  <c r="AD104" i="1" s="1"/>
  <c r="U104" i="1"/>
  <c r="AE104" i="1" s="1"/>
  <c r="V104" i="1"/>
  <c r="AF104" i="1" s="1"/>
  <c r="W104" i="1"/>
  <c r="AG104" i="1" s="1"/>
  <c r="S105" i="1"/>
  <c r="AC105" i="1" s="1"/>
  <c r="T105" i="1"/>
  <c r="AD105" i="1" s="1"/>
  <c r="U105" i="1"/>
  <c r="AE105" i="1" s="1"/>
  <c r="V105" i="1"/>
  <c r="AF105" i="1" s="1"/>
  <c r="W105" i="1"/>
  <c r="AG105" i="1" s="1"/>
  <c r="S106" i="1"/>
  <c r="AC106" i="1" s="1"/>
  <c r="T106" i="1"/>
  <c r="AD106" i="1" s="1"/>
  <c r="U106" i="1"/>
  <c r="AE106" i="1" s="1"/>
  <c r="V106" i="1"/>
  <c r="AF106" i="1" s="1"/>
  <c r="W106" i="1"/>
  <c r="AG106" i="1" s="1"/>
  <c r="S107" i="1"/>
  <c r="AC107" i="1" s="1"/>
  <c r="T107" i="1"/>
  <c r="AD107" i="1" s="1"/>
  <c r="U107" i="1"/>
  <c r="AE107" i="1" s="1"/>
  <c r="V107" i="1"/>
  <c r="AF107" i="1" s="1"/>
  <c r="W107" i="1"/>
  <c r="AG107" i="1" s="1"/>
  <c r="S108" i="1"/>
  <c r="AC108" i="1" s="1"/>
  <c r="T108" i="1"/>
  <c r="AD108" i="1" s="1"/>
  <c r="U108" i="1"/>
  <c r="AE108" i="1" s="1"/>
  <c r="V108" i="1"/>
  <c r="AF108" i="1" s="1"/>
  <c r="W108" i="1"/>
  <c r="AG108" i="1" s="1"/>
  <c r="S109" i="1"/>
  <c r="AC109" i="1" s="1"/>
  <c r="T109" i="1"/>
  <c r="AD109" i="1" s="1"/>
  <c r="U109" i="1"/>
  <c r="AE109" i="1" s="1"/>
  <c r="V109" i="1"/>
  <c r="AF109" i="1" s="1"/>
  <c r="W109" i="1"/>
  <c r="AG109" i="1" s="1"/>
  <c r="S110" i="1"/>
  <c r="AC110" i="1" s="1"/>
  <c r="T110" i="1"/>
  <c r="AD110" i="1" s="1"/>
  <c r="U110" i="1"/>
  <c r="AE110" i="1" s="1"/>
  <c r="V110" i="1"/>
  <c r="AF110" i="1" s="1"/>
  <c r="W110" i="1"/>
  <c r="AG110" i="1" s="1"/>
  <c r="S111" i="1"/>
  <c r="AC111" i="1" s="1"/>
  <c r="T111" i="1"/>
  <c r="AD111" i="1" s="1"/>
  <c r="U111" i="1"/>
  <c r="AE111" i="1" s="1"/>
  <c r="V111" i="1"/>
  <c r="AF111" i="1" s="1"/>
  <c r="W111" i="1"/>
  <c r="AG111" i="1" s="1"/>
  <c r="S112" i="1"/>
  <c r="AC112" i="1" s="1"/>
  <c r="T112" i="1"/>
  <c r="AD112" i="1" s="1"/>
  <c r="U112" i="1"/>
  <c r="AE112" i="1" s="1"/>
  <c r="V112" i="1"/>
  <c r="AF112" i="1" s="1"/>
  <c r="W112" i="1"/>
  <c r="AG112" i="1" s="1"/>
  <c r="S113" i="1"/>
  <c r="AC113" i="1" s="1"/>
  <c r="T113" i="1"/>
  <c r="AD113" i="1" s="1"/>
  <c r="U113" i="1"/>
  <c r="AE113" i="1" s="1"/>
  <c r="V113" i="1"/>
  <c r="AF113" i="1" s="1"/>
  <c r="W113" i="1"/>
  <c r="AG113" i="1" s="1"/>
  <c r="S114" i="1"/>
  <c r="AC114" i="1" s="1"/>
  <c r="T114" i="1"/>
  <c r="AD114" i="1" s="1"/>
  <c r="U114" i="1"/>
  <c r="AE114" i="1" s="1"/>
  <c r="V114" i="1"/>
  <c r="AF114" i="1" s="1"/>
  <c r="W114" i="1"/>
  <c r="AG114" i="1" s="1"/>
  <c r="S115" i="1"/>
  <c r="AC115" i="1" s="1"/>
  <c r="T115" i="1"/>
  <c r="AD115" i="1" s="1"/>
  <c r="U115" i="1"/>
  <c r="AE115" i="1" s="1"/>
  <c r="V115" i="1"/>
  <c r="AF115" i="1" s="1"/>
  <c r="W115" i="1"/>
  <c r="AG115" i="1" s="1"/>
  <c r="S116" i="1"/>
  <c r="AC116" i="1" s="1"/>
  <c r="T116" i="1"/>
  <c r="AD116" i="1" s="1"/>
  <c r="U116" i="1"/>
  <c r="AE116" i="1" s="1"/>
  <c r="V116" i="1"/>
  <c r="AF116" i="1" s="1"/>
  <c r="W116" i="1"/>
  <c r="AG116" i="1" s="1"/>
  <c r="S117" i="1"/>
  <c r="AC117" i="1" s="1"/>
  <c r="T117" i="1"/>
  <c r="AD117" i="1" s="1"/>
  <c r="U117" i="1"/>
  <c r="AE117" i="1" s="1"/>
  <c r="V117" i="1"/>
  <c r="AF117" i="1" s="1"/>
  <c r="W117" i="1"/>
  <c r="AG117" i="1" s="1"/>
  <c r="S118" i="1"/>
  <c r="AC118" i="1" s="1"/>
  <c r="T118" i="1"/>
  <c r="AD118" i="1" s="1"/>
  <c r="U118" i="1"/>
  <c r="AE118" i="1" s="1"/>
  <c r="V118" i="1"/>
  <c r="AF118" i="1" s="1"/>
  <c r="W118" i="1"/>
  <c r="AG118" i="1" s="1"/>
  <c r="S119" i="1"/>
  <c r="AC119" i="1" s="1"/>
  <c r="T119" i="1"/>
  <c r="AD119" i="1" s="1"/>
  <c r="U119" i="1"/>
  <c r="AE119" i="1" s="1"/>
  <c r="V119" i="1"/>
  <c r="AF119" i="1" s="1"/>
  <c r="W119" i="1"/>
  <c r="AG119" i="1" s="1"/>
  <c r="S120" i="1"/>
  <c r="AC120" i="1" s="1"/>
  <c r="T120" i="1"/>
  <c r="AD120" i="1" s="1"/>
  <c r="U120" i="1"/>
  <c r="AE120" i="1" s="1"/>
  <c r="V120" i="1"/>
  <c r="AF120" i="1" s="1"/>
  <c r="W120" i="1"/>
  <c r="AG120" i="1" s="1"/>
  <c r="S121" i="1"/>
  <c r="AC121" i="1" s="1"/>
  <c r="T121" i="1"/>
  <c r="AD121" i="1" s="1"/>
  <c r="U121" i="1"/>
  <c r="AE121" i="1" s="1"/>
  <c r="V121" i="1"/>
  <c r="AF121" i="1" s="1"/>
  <c r="W121" i="1"/>
  <c r="AG121" i="1" s="1"/>
  <c r="S122" i="1"/>
  <c r="AC122" i="1" s="1"/>
  <c r="T122" i="1"/>
  <c r="AD122" i="1" s="1"/>
  <c r="U122" i="1"/>
  <c r="AE122" i="1" s="1"/>
  <c r="V122" i="1"/>
  <c r="AF122" i="1" s="1"/>
  <c r="W122" i="1"/>
  <c r="AG122" i="1" s="1"/>
  <c r="S123" i="1"/>
  <c r="AC123" i="1" s="1"/>
  <c r="T123" i="1"/>
  <c r="AD123" i="1" s="1"/>
  <c r="U123" i="1"/>
  <c r="AE123" i="1" s="1"/>
  <c r="V123" i="1"/>
  <c r="AF123" i="1" s="1"/>
  <c r="W123" i="1"/>
  <c r="AG123" i="1" s="1"/>
  <c r="S124" i="1"/>
  <c r="AC124" i="1" s="1"/>
  <c r="T124" i="1"/>
  <c r="AD124" i="1" s="1"/>
  <c r="U124" i="1"/>
  <c r="AE124" i="1" s="1"/>
  <c r="V124" i="1"/>
  <c r="AF124" i="1" s="1"/>
  <c r="W124" i="1"/>
  <c r="AG124" i="1" s="1"/>
  <c r="S125" i="1"/>
  <c r="AC125" i="1" s="1"/>
  <c r="T125" i="1"/>
  <c r="AD125" i="1" s="1"/>
  <c r="U125" i="1"/>
  <c r="AE125" i="1" s="1"/>
  <c r="V125" i="1"/>
  <c r="AF125" i="1" s="1"/>
  <c r="W125" i="1"/>
  <c r="AG125" i="1" s="1"/>
  <c r="S126" i="1"/>
  <c r="AC126" i="1" s="1"/>
  <c r="T126" i="1"/>
  <c r="AD126" i="1" s="1"/>
  <c r="U126" i="1"/>
  <c r="AE126" i="1" s="1"/>
  <c r="V126" i="1"/>
  <c r="AF126" i="1" s="1"/>
  <c r="W126" i="1"/>
  <c r="AG126" i="1" s="1"/>
  <c r="S127" i="1"/>
  <c r="AC127" i="1" s="1"/>
  <c r="T127" i="1"/>
  <c r="AD127" i="1" s="1"/>
  <c r="U127" i="1"/>
  <c r="AE127" i="1" s="1"/>
  <c r="V127" i="1"/>
  <c r="AF127" i="1" s="1"/>
  <c r="W127" i="1"/>
  <c r="AG127" i="1" s="1"/>
  <c r="S128" i="1"/>
  <c r="AC128" i="1" s="1"/>
  <c r="T128" i="1"/>
  <c r="AD128" i="1" s="1"/>
  <c r="U128" i="1"/>
  <c r="AE128" i="1" s="1"/>
  <c r="V128" i="1"/>
  <c r="AF128" i="1" s="1"/>
  <c r="W128" i="1"/>
  <c r="AG128" i="1" s="1"/>
  <c r="S129" i="1"/>
  <c r="AC129" i="1" s="1"/>
  <c r="T129" i="1"/>
  <c r="AD129" i="1" s="1"/>
  <c r="U129" i="1"/>
  <c r="AE129" i="1" s="1"/>
  <c r="V129" i="1"/>
  <c r="AF129" i="1" s="1"/>
  <c r="W129" i="1"/>
  <c r="AG129" i="1" s="1"/>
  <c r="S130" i="1"/>
  <c r="AC130" i="1" s="1"/>
  <c r="T130" i="1"/>
  <c r="AD130" i="1" s="1"/>
  <c r="U130" i="1"/>
  <c r="AE130" i="1" s="1"/>
  <c r="V130" i="1"/>
  <c r="AF130" i="1" s="1"/>
  <c r="W130" i="1"/>
  <c r="AG130" i="1" s="1"/>
  <c r="S131" i="1"/>
  <c r="AC131" i="1" s="1"/>
  <c r="T131" i="1"/>
  <c r="AD131" i="1" s="1"/>
  <c r="U131" i="1"/>
  <c r="AE131" i="1" s="1"/>
  <c r="V131" i="1"/>
  <c r="AF131" i="1" s="1"/>
  <c r="W131" i="1"/>
  <c r="AG131" i="1" s="1"/>
  <c r="S132" i="1"/>
  <c r="AC132" i="1" s="1"/>
  <c r="T132" i="1"/>
  <c r="AD132" i="1" s="1"/>
  <c r="U132" i="1"/>
  <c r="AE132" i="1" s="1"/>
  <c r="V132" i="1"/>
  <c r="AF132" i="1" s="1"/>
  <c r="W132" i="1"/>
  <c r="AG132" i="1" s="1"/>
  <c r="S133" i="1"/>
  <c r="AC133" i="1" s="1"/>
  <c r="T133" i="1"/>
  <c r="AD133" i="1" s="1"/>
  <c r="U133" i="1"/>
  <c r="AE133" i="1" s="1"/>
  <c r="V133" i="1"/>
  <c r="AF133" i="1" s="1"/>
  <c r="W133" i="1"/>
  <c r="AG133" i="1" s="1"/>
  <c r="S134" i="1"/>
  <c r="AC134" i="1" s="1"/>
  <c r="T134" i="1"/>
  <c r="AD134" i="1" s="1"/>
  <c r="U134" i="1"/>
  <c r="AE134" i="1" s="1"/>
  <c r="V134" i="1"/>
  <c r="AF134" i="1" s="1"/>
  <c r="W134" i="1"/>
  <c r="AG134" i="1" s="1"/>
  <c r="S135" i="1"/>
  <c r="AC135" i="1" s="1"/>
  <c r="T135" i="1"/>
  <c r="AD135" i="1" s="1"/>
  <c r="U135" i="1"/>
  <c r="AE135" i="1" s="1"/>
  <c r="V135" i="1"/>
  <c r="AF135" i="1" s="1"/>
  <c r="W135" i="1"/>
  <c r="AG135" i="1" s="1"/>
  <c r="S136" i="1"/>
  <c r="AC136" i="1" s="1"/>
  <c r="T136" i="1"/>
  <c r="AD136" i="1" s="1"/>
  <c r="U136" i="1"/>
  <c r="AE136" i="1" s="1"/>
  <c r="V136" i="1"/>
  <c r="AF136" i="1" s="1"/>
  <c r="W136" i="1"/>
  <c r="AG136" i="1" s="1"/>
  <c r="S137" i="1"/>
  <c r="AC137" i="1" s="1"/>
  <c r="T137" i="1"/>
  <c r="AD137" i="1" s="1"/>
  <c r="U137" i="1"/>
  <c r="AE137" i="1" s="1"/>
  <c r="V137" i="1"/>
  <c r="AF137" i="1" s="1"/>
  <c r="W137" i="1"/>
  <c r="AG137" i="1" s="1"/>
  <c r="S138" i="1"/>
  <c r="AC138" i="1" s="1"/>
  <c r="T138" i="1"/>
  <c r="AD138" i="1" s="1"/>
  <c r="U138" i="1"/>
  <c r="AE138" i="1" s="1"/>
  <c r="V138" i="1"/>
  <c r="AF138" i="1" s="1"/>
  <c r="W138" i="1"/>
  <c r="AG138" i="1" s="1"/>
  <c r="S139" i="1"/>
  <c r="AC139" i="1" s="1"/>
  <c r="T139" i="1"/>
  <c r="AD139" i="1" s="1"/>
  <c r="U139" i="1"/>
  <c r="AE139" i="1" s="1"/>
  <c r="V139" i="1"/>
  <c r="AF139" i="1" s="1"/>
  <c r="W139" i="1"/>
  <c r="AG139" i="1" s="1"/>
  <c r="S140" i="1"/>
  <c r="AC140" i="1" s="1"/>
  <c r="T140" i="1"/>
  <c r="AD140" i="1" s="1"/>
  <c r="U140" i="1"/>
  <c r="AE140" i="1" s="1"/>
  <c r="V140" i="1"/>
  <c r="AF140" i="1" s="1"/>
  <c r="W140" i="1"/>
  <c r="AG140" i="1" s="1"/>
  <c r="S141" i="1"/>
  <c r="AC141" i="1" s="1"/>
  <c r="T141" i="1"/>
  <c r="AD141" i="1" s="1"/>
  <c r="U141" i="1"/>
  <c r="AE141" i="1" s="1"/>
  <c r="V141" i="1"/>
  <c r="AF141" i="1" s="1"/>
  <c r="W141" i="1"/>
  <c r="AG141" i="1" s="1"/>
  <c r="S142" i="1"/>
  <c r="AC142" i="1" s="1"/>
  <c r="T142" i="1"/>
  <c r="AD142" i="1" s="1"/>
  <c r="U142" i="1"/>
  <c r="AE142" i="1" s="1"/>
  <c r="V142" i="1"/>
  <c r="AF142" i="1" s="1"/>
  <c r="W142" i="1"/>
  <c r="AG142" i="1" s="1"/>
  <c r="S143" i="1"/>
  <c r="AC143" i="1" s="1"/>
  <c r="T143" i="1"/>
  <c r="AD143" i="1" s="1"/>
  <c r="U143" i="1"/>
  <c r="AE143" i="1" s="1"/>
  <c r="V143" i="1"/>
  <c r="AF143" i="1" s="1"/>
  <c r="W143" i="1"/>
  <c r="AG143" i="1" s="1"/>
  <c r="S144" i="1"/>
  <c r="AC144" i="1" s="1"/>
  <c r="T144" i="1"/>
  <c r="AD144" i="1" s="1"/>
  <c r="U144" i="1"/>
  <c r="AE144" i="1" s="1"/>
  <c r="V144" i="1"/>
  <c r="AF144" i="1" s="1"/>
  <c r="W144" i="1"/>
  <c r="AG144" i="1" s="1"/>
  <c r="S145" i="1"/>
  <c r="AC145" i="1" s="1"/>
  <c r="T145" i="1"/>
  <c r="AD145" i="1" s="1"/>
  <c r="U145" i="1"/>
  <c r="AE145" i="1" s="1"/>
  <c r="V145" i="1"/>
  <c r="AF145" i="1" s="1"/>
  <c r="W145" i="1"/>
  <c r="AG145" i="1" s="1"/>
  <c r="S146" i="1"/>
  <c r="AC146" i="1" s="1"/>
  <c r="T146" i="1"/>
  <c r="AD146" i="1" s="1"/>
  <c r="U146" i="1"/>
  <c r="AE146" i="1" s="1"/>
  <c r="V146" i="1"/>
  <c r="AF146" i="1" s="1"/>
  <c r="W146" i="1"/>
  <c r="AG146" i="1" s="1"/>
  <c r="S147" i="1"/>
  <c r="AC147" i="1" s="1"/>
  <c r="T147" i="1"/>
  <c r="AD147" i="1" s="1"/>
  <c r="U147" i="1"/>
  <c r="AE147" i="1" s="1"/>
  <c r="V147" i="1"/>
  <c r="AF147" i="1" s="1"/>
  <c r="W147" i="1"/>
  <c r="AG147" i="1" s="1"/>
  <c r="S148" i="1"/>
  <c r="AC148" i="1" s="1"/>
  <c r="T148" i="1"/>
  <c r="AD148" i="1" s="1"/>
  <c r="U148" i="1"/>
  <c r="AE148" i="1" s="1"/>
  <c r="V148" i="1"/>
  <c r="AF148" i="1" s="1"/>
  <c r="W148" i="1"/>
  <c r="AG148" i="1" s="1"/>
  <c r="S149" i="1"/>
  <c r="AC149" i="1" s="1"/>
  <c r="T149" i="1"/>
  <c r="AD149" i="1" s="1"/>
  <c r="U149" i="1"/>
  <c r="AE149" i="1" s="1"/>
  <c r="V149" i="1"/>
  <c r="AF149" i="1" s="1"/>
  <c r="W149" i="1"/>
  <c r="AG149" i="1" s="1"/>
  <c r="S150" i="1"/>
  <c r="AC150" i="1" s="1"/>
  <c r="T150" i="1"/>
  <c r="AD150" i="1" s="1"/>
  <c r="U150" i="1"/>
  <c r="AE150" i="1" s="1"/>
  <c r="V150" i="1"/>
  <c r="AF150" i="1" s="1"/>
  <c r="W150" i="1"/>
  <c r="AG150" i="1" s="1"/>
  <c r="S151" i="1"/>
  <c r="AC151" i="1" s="1"/>
  <c r="T151" i="1"/>
  <c r="AD151" i="1" s="1"/>
  <c r="U151" i="1"/>
  <c r="AE151" i="1" s="1"/>
  <c r="V151" i="1"/>
  <c r="AF151" i="1" s="1"/>
  <c r="W151" i="1"/>
  <c r="AG151" i="1" s="1"/>
  <c r="S152" i="1"/>
  <c r="AC152" i="1" s="1"/>
  <c r="T152" i="1"/>
  <c r="AD152" i="1" s="1"/>
  <c r="U152" i="1"/>
  <c r="AE152" i="1" s="1"/>
  <c r="V152" i="1"/>
  <c r="AF152" i="1" s="1"/>
  <c r="W152" i="1"/>
  <c r="AG152" i="1" s="1"/>
  <c r="S153" i="1"/>
  <c r="AC153" i="1" s="1"/>
  <c r="T153" i="1"/>
  <c r="AD153" i="1" s="1"/>
  <c r="U153" i="1"/>
  <c r="AE153" i="1" s="1"/>
  <c r="V153" i="1"/>
  <c r="AF153" i="1" s="1"/>
  <c r="W153" i="1"/>
  <c r="AG153" i="1" s="1"/>
  <c r="S154" i="1"/>
  <c r="AC154" i="1" s="1"/>
  <c r="T154" i="1"/>
  <c r="AD154" i="1" s="1"/>
  <c r="U154" i="1"/>
  <c r="AE154" i="1" s="1"/>
  <c r="V154" i="1"/>
  <c r="AF154" i="1" s="1"/>
  <c r="W154" i="1"/>
  <c r="AG154" i="1" s="1"/>
  <c r="S155" i="1"/>
  <c r="AC155" i="1" s="1"/>
  <c r="T155" i="1"/>
  <c r="AD155" i="1" s="1"/>
  <c r="U155" i="1"/>
  <c r="AE155" i="1" s="1"/>
  <c r="V155" i="1"/>
  <c r="AF155" i="1" s="1"/>
  <c r="W155" i="1"/>
  <c r="AG155" i="1" s="1"/>
  <c r="S156" i="1"/>
  <c r="AC156" i="1" s="1"/>
  <c r="T156" i="1"/>
  <c r="AD156" i="1" s="1"/>
  <c r="U156" i="1"/>
  <c r="AE156" i="1" s="1"/>
  <c r="V156" i="1"/>
  <c r="AF156" i="1" s="1"/>
  <c r="W156" i="1"/>
  <c r="AG156" i="1" s="1"/>
  <c r="S157" i="1"/>
  <c r="AC157" i="1" s="1"/>
  <c r="T157" i="1"/>
  <c r="AD157" i="1" s="1"/>
  <c r="U157" i="1"/>
  <c r="AE157" i="1" s="1"/>
  <c r="V157" i="1"/>
  <c r="AF157" i="1" s="1"/>
  <c r="W157" i="1"/>
  <c r="AG157" i="1" s="1"/>
  <c r="S158" i="1"/>
  <c r="AC158" i="1" s="1"/>
  <c r="T158" i="1"/>
  <c r="AD158" i="1" s="1"/>
  <c r="U158" i="1"/>
  <c r="AE158" i="1" s="1"/>
  <c r="V158" i="1"/>
  <c r="AF158" i="1" s="1"/>
  <c r="W158" i="1"/>
  <c r="AG158" i="1" s="1"/>
  <c r="S159" i="1"/>
  <c r="AC159" i="1" s="1"/>
  <c r="T159" i="1"/>
  <c r="AD159" i="1" s="1"/>
  <c r="U159" i="1"/>
  <c r="AE159" i="1" s="1"/>
  <c r="V159" i="1"/>
  <c r="AF159" i="1" s="1"/>
  <c r="W159" i="1"/>
  <c r="AG159" i="1" s="1"/>
  <c r="S160" i="1"/>
  <c r="AC160" i="1" s="1"/>
  <c r="T160" i="1"/>
  <c r="AD160" i="1" s="1"/>
  <c r="U160" i="1"/>
  <c r="AE160" i="1" s="1"/>
  <c r="V160" i="1"/>
  <c r="AF160" i="1" s="1"/>
  <c r="W160" i="1"/>
  <c r="AG160" i="1" s="1"/>
  <c r="S161" i="1"/>
  <c r="AC161" i="1" s="1"/>
  <c r="T161" i="1"/>
  <c r="AD161" i="1" s="1"/>
  <c r="U161" i="1"/>
  <c r="AE161" i="1" s="1"/>
  <c r="V161" i="1"/>
  <c r="AF161" i="1" s="1"/>
  <c r="W161" i="1"/>
  <c r="AG161" i="1" s="1"/>
  <c r="S162" i="1"/>
  <c r="AC162" i="1" s="1"/>
  <c r="T162" i="1"/>
  <c r="AD162" i="1" s="1"/>
  <c r="U162" i="1"/>
  <c r="AE162" i="1" s="1"/>
  <c r="V162" i="1"/>
  <c r="AF162" i="1" s="1"/>
  <c r="W162" i="1"/>
  <c r="AG162" i="1" s="1"/>
  <c r="S163" i="1"/>
  <c r="AC163" i="1" s="1"/>
  <c r="T163" i="1"/>
  <c r="AD163" i="1" s="1"/>
  <c r="U163" i="1"/>
  <c r="AE163" i="1" s="1"/>
  <c r="V163" i="1"/>
  <c r="AF163" i="1" s="1"/>
  <c r="W163" i="1"/>
  <c r="AG163" i="1" s="1"/>
  <c r="S164" i="1"/>
  <c r="AC164" i="1" s="1"/>
  <c r="T164" i="1"/>
  <c r="AD164" i="1" s="1"/>
  <c r="U164" i="1"/>
  <c r="AE164" i="1" s="1"/>
  <c r="V164" i="1"/>
  <c r="AF164" i="1" s="1"/>
  <c r="W164" i="1"/>
  <c r="AG164" i="1" s="1"/>
  <c r="S165" i="1"/>
  <c r="AC165" i="1" s="1"/>
  <c r="T165" i="1"/>
  <c r="AD165" i="1" s="1"/>
  <c r="U165" i="1"/>
  <c r="AE165" i="1" s="1"/>
  <c r="V165" i="1"/>
  <c r="AF165" i="1" s="1"/>
  <c r="W165" i="1"/>
  <c r="AG165" i="1" s="1"/>
  <c r="S166" i="1"/>
  <c r="AC166" i="1" s="1"/>
  <c r="T166" i="1"/>
  <c r="AD166" i="1" s="1"/>
  <c r="U166" i="1"/>
  <c r="AE166" i="1" s="1"/>
  <c r="V166" i="1"/>
  <c r="AF166" i="1" s="1"/>
  <c r="W166" i="1"/>
  <c r="AG166" i="1" s="1"/>
  <c r="S167" i="1"/>
  <c r="AC167" i="1" s="1"/>
  <c r="T167" i="1"/>
  <c r="AD167" i="1" s="1"/>
  <c r="U167" i="1"/>
  <c r="AE167" i="1" s="1"/>
  <c r="V167" i="1"/>
  <c r="AF167" i="1" s="1"/>
  <c r="W167" i="1"/>
  <c r="AG167" i="1" s="1"/>
  <c r="S168" i="1"/>
  <c r="AC168" i="1" s="1"/>
  <c r="T168" i="1"/>
  <c r="AD168" i="1" s="1"/>
  <c r="U168" i="1"/>
  <c r="AE168" i="1" s="1"/>
  <c r="V168" i="1"/>
  <c r="AF168" i="1" s="1"/>
  <c r="W168" i="1"/>
  <c r="AG168" i="1" s="1"/>
  <c r="S169" i="1"/>
  <c r="AC169" i="1" s="1"/>
  <c r="T169" i="1"/>
  <c r="AD169" i="1" s="1"/>
  <c r="U169" i="1"/>
  <c r="AE169" i="1" s="1"/>
  <c r="V169" i="1"/>
  <c r="AF169" i="1" s="1"/>
  <c r="W169" i="1"/>
  <c r="AG169" i="1" s="1"/>
  <c r="S170" i="1"/>
  <c r="AC170" i="1" s="1"/>
  <c r="T170" i="1"/>
  <c r="AD170" i="1" s="1"/>
  <c r="U170" i="1"/>
  <c r="AE170" i="1" s="1"/>
  <c r="V170" i="1"/>
  <c r="AF170" i="1" s="1"/>
  <c r="W170" i="1"/>
  <c r="AG170" i="1" s="1"/>
  <c r="S171" i="1"/>
  <c r="AC171" i="1" s="1"/>
  <c r="T171" i="1"/>
  <c r="AD171" i="1" s="1"/>
  <c r="U171" i="1"/>
  <c r="AE171" i="1" s="1"/>
  <c r="V171" i="1"/>
  <c r="AF171" i="1" s="1"/>
  <c r="W171" i="1"/>
  <c r="AG171" i="1" s="1"/>
  <c r="S172" i="1"/>
  <c r="AC172" i="1" s="1"/>
  <c r="T172" i="1"/>
  <c r="AD172" i="1" s="1"/>
  <c r="U172" i="1"/>
  <c r="AE172" i="1" s="1"/>
  <c r="V172" i="1"/>
  <c r="AF172" i="1" s="1"/>
  <c r="W172" i="1"/>
  <c r="AG172" i="1" s="1"/>
  <c r="S173" i="1"/>
  <c r="AC173" i="1" s="1"/>
  <c r="T173" i="1"/>
  <c r="AD173" i="1" s="1"/>
  <c r="U173" i="1"/>
  <c r="AE173" i="1" s="1"/>
  <c r="V173" i="1"/>
  <c r="AF173" i="1" s="1"/>
  <c r="W173" i="1"/>
  <c r="AG173" i="1" s="1"/>
  <c r="S174" i="1"/>
  <c r="AC174" i="1" s="1"/>
  <c r="T174" i="1"/>
  <c r="AD174" i="1" s="1"/>
  <c r="U174" i="1"/>
  <c r="AE174" i="1" s="1"/>
  <c r="V174" i="1"/>
  <c r="AF174" i="1" s="1"/>
  <c r="W174" i="1"/>
  <c r="AG174" i="1" s="1"/>
  <c r="S175" i="1"/>
  <c r="AC175" i="1" s="1"/>
  <c r="T175" i="1"/>
  <c r="AD175" i="1" s="1"/>
  <c r="U175" i="1"/>
  <c r="AE175" i="1" s="1"/>
  <c r="V175" i="1"/>
  <c r="AF175" i="1" s="1"/>
  <c r="W175" i="1"/>
  <c r="AG175" i="1" s="1"/>
  <c r="S176" i="1"/>
  <c r="AC176" i="1" s="1"/>
  <c r="T176" i="1"/>
  <c r="AD176" i="1" s="1"/>
  <c r="U176" i="1"/>
  <c r="AE176" i="1" s="1"/>
  <c r="V176" i="1"/>
  <c r="AF176" i="1" s="1"/>
  <c r="W176" i="1"/>
  <c r="AG176" i="1" s="1"/>
  <c r="S177" i="1"/>
  <c r="AC177" i="1" s="1"/>
  <c r="T177" i="1"/>
  <c r="AD177" i="1" s="1"/>
  <c r="U177" i="1"/>
  <c r="AE177" i="1" s="1"/>
  <c r="V177" i="1"/>
  <c r="AF177" i="1" s="1"/>
  <c r="W177" i="1"/>
  <c r="AG177" i="1" s="1"/>
  <c r="S178" i="1"/>
  <c r="AC178" i="1" s="1"/>
  <c r="T178" i="1"/>
  <c r="AD178" i="1" s="1"/>
  <c r="U178" i="1"/>
  <c r="AE178" i="1" s="1"/>
  <c r="V178" i="1"/>
  <c r="AF178" i="1" s="1"/>
  <c r="W178" i="1"/>
  <c r="AG178" i="1" s="1"/>
  <c r="S179" i="1"/>
  <c r="AC179" i="1" s="1"/>
  <c r="T179" i="1"/>
  <c r="AD179" i="1" s="1"/>
  <c r="U179" i="1"/>
  <c r="AE179" i="1" s="1"/>
  <c r="V179" i="1"/>
  <c r="AF179" i="1" s="1"/>
  <c r="W179" i="1"/>
  <c r="AG179" i="1" s="1"/>
  <c r="S180" i="1"/>
  <c r="AC180" i="1" s="1"/>
  <c r="T180" i="1"/>
  <c r="AD180" i="1" s="1"/>
  <c r="U180" i="1"/>
  <c r="AE180" i="1" s="1"/>
  <c r="V180" i="1"/>
  <c r="AF180" i="1" s="1"/>
  <c r="W180" i="1"/>
  <c r="AG180" i="1" s="1"/>
  <c r="S181" i="1"/>
  <c r="AC181" i="1" s="1"/>
  <c r="T181" i="1"/>
  <c r="AD181" i="1" s="1"/>
  <c r="U181" i="1"/>
  <c r="AE181" i="1" s="1"/>
  <c r="V181" i="1"/>
  <c r="AF181" i="1" s="1"/>
  <c r="W181" i="1"/>
  <c r="AG181" i="1" s="1"/>
  <c r="S182" i="1"/>
  <c r="AC182" i="1" s="1"/>
  <c r="T182" i="1"/>
  <c r="AD182" i="1" s="1"/>
  <c r="U182" i="1"/>
  <c r="AE182" i="1" s="1"/>
  <c r="V182" i="1"/>
  <c r="AF182" i="1" s="1"/>
  <c r="W182" i="1"/>
  <c r="AG182" i="1" s="1"/>
  <c r="S183" i="1"/>
  <c r="AC183" i="1" s="1"/>
  <c r="T183" i="1"/>
  <c r="AD183" i="1" s="1"/>
  <c r="U183" i="1"/>
  <c r="AE183" i="1" s="1"/>
  <c r="V183" i="1"/>
  <c r="AF183" i="1" s="1"/>
  <c r="W183" i="1"/>
  <c r="AG183" i="1" s="1"/>
  <c r="S184" i="1"/>
  <c r="AC184" i="1" s="1"/>
  <c r="T184" i="1"/>
  <c r="AD184" i="1" s="1"/>
  <c r="U184" i="1"/>
  <c r="AE184" i="1" s="1"/>
  <c r="V184" i="1"/>
  <c r="AF184" i="1" s="1"/>
  <c r="W184" i="1"/>
  <c r="AG184" i="1" s="1"/>
  <c r="S185" i="1"/>
  <c r="AC185" i="1" s="1"/>
  <c r="T185" i="1"/>
  <c r="AD185" i="1" s="1"/>
  <c r="U185" i="1"/>
  <c r="AE185" i="1" s="1"/>
  <c r="V185" i="1"/>
  <c r="AF185" i="1" s="1"/>
  <c r="W185" i="1"/>
  <c r="AG185" i="1" s="1"/>
  <c r="S186" i="1"/>
  <c r="AC186" i="1" s="1"/>
  <c r="T186" i="1"/>
  <c r="AD186" i="1" s="1"/>
  <c r="U186" i="1"/>
  <c r="AE186" i="1" s="1"/>
  <c r="V186" i="1"/>
  <c r="AF186" i="1" s="1"/>
  <c r="W186" i="1"/>
  <c r="AG186" i="1" s="1"/>
  <c r="S187" i="1"/>
  <c r="AC187" i="1" s="1"/>
  <c r="T187" i="1"/>
  <c r="AD187" i="1" s="1"/>
  <c r="U187" i="1"/>
  <c r="AE187" i="1" s="1"/>
  <c r="V187" i="1"/>
  <c r="AF187" i="1" s="1"/>
  <c r="W187" i="1"/>
  <c r="AG187" i="1" s="1"/>
  <c r="S188" i="1"/>
  <c r="AC188" i="1" s="1"/>
  <c r="T188" i="1"/>
  <c r="AD188" i="1" s="1"/>
  <c r="U188" i="1"/>
  <c r="AE188" i="1" s="1"/>
  <c r="V188" i="1"/>
  <c r="AF188" i="1" s="1"/>
  <c r="W188" i="1"/>
  <c r="AG188" i="1" s="1"/>
  <c r="S189" i="1"/>
  <c r="AC189" i="1" s="1"/>
  <c r="T189" i="1"/>
  <c r="AD189" i="1" s="1"/>
  <c r="U189" i="1"/>
  <c r="AE189" i="1" s="1"/>
  <c r="V189" i="1"/>
  <c r="AF189" i="1" s="1"/>
  <c r="W189" i="1"/>
  <c r="AG189" i="1" s="1"/>
  <c r="S190" i="1"/>
  <c r="AC190" i="1" s="1"/>
  <c r="T190" i="1"/>
  <c r="AD190" i="1" s="1"/>
  <c r="U190" i="1"/>
  <c r="AE190" i="1" s="1"/>
  <c r="V190" i="1"/>
  <c r="AF190" i="1" s="1"/>
  <c r="W190" i="1"/>
  <c r="AG190" i="1" s="1"/>
  <c r="S191" i="1"/>
  <c r="AC191" i="1" s="1"/>
  <c r="T191" i="1"/>
  <c r="AD191" i="1" s="1"/>
  <c r="U191" i="1"/>
  <c r="AE191" i="1" s="1"/>
  <c r="V191" i="1"/>
  <c r="AF191" i="1" s="1"/>
  <c r="W191" i="1"/>
  <c r="AG191" i="1" s="1"/>
  <c r="S192" i="1"/>
  <c r="AC192" i="1" s="1"/>
  <c r="T192" i="1"/>
  <c r="AD192" i="1" s="1"/>
  <c r="U192" i="1"/>
  <c r="AE192" i="1" s="1"/>
  <c r="V192" i="1"/>
  <c r="AF192" i="1" s="1"/>
  <c r="W192" i="1"/>
  <c r="AG192" i="1" s="1"/>
  <c r="S193" i="1"/>
  <c r="AC193" i="1" s="1"/>
  <c r="T193" i="1"/>
  <c r="AD193" i="1" s="1"/>
  <c r="U193" i="1"/>
  <c r="AE193" i="1" s="1"/>
  <c r="V193" i="1"/>
  <c r="AF193" i="1" s="1"/>
  <c r="W193" i="1"/>
  <c r="AG193" i="1" s="1"/>
  <c r="S194" i="1"/>
  <c r="AC194" i="1" s="1"/>
  <c r="T194" i="1"/>
  <c r="AD194" i="1" s="1"/>
  <c r="U194" i="1"/>
  <c r="AE194" i="1" s="1"/>
  <c r="V194" i="1"/>
  <c r="AF194" i="1" s="1"/>
  <c r="W194" i="1"/>
  <c r="AG194" i="1" s="1"/>
  <c r="S195" i="1"/>
  <c r="AC195" i="1" s="1"/>
  <c r="T195" i="1"/>
  <c r="AD195" i="1" s="1"/>
  <c r="U195" i="1"/>
  <c r="AE195" i="1" s="1"/>
  <c r="V195" i="1"/>
  <c r="AF195" i="1" s="1"/>
  <c r="W195" i="1"/>
  <c r="AG195" i="1" s="1"/>
  <c r="S196" i="1"/>
  <c r="AC196" i="1" s="1"/>
  <c r="T196" i="1"/>
  <c r="AD196" i="1" s="1"/>
  <c r="U196" i="1"/>
  <c r="AE196" i="1" s="1"/>
  <c r="V196" i="1"/>
  <c r="AF196" i="1" s="1"/>
  <c r="W196" i="1"/>
  <c r="AG196" i="1" s="1"/>
  <c r="S197" i="1"/>
  <c r="AC197" i="1" s="1"/>
  <c r="T197" i="1"/>
  <c r="AD197" i="1" s="1"/>
  <c r="U197" i="1"/>
  <c r="AE197" i="1" s="1"/>
  <c r="V197" i="1"/>
  <c r="AF197" i="1" s="1"/>
  <c r="W197" i="1"/>
  <c r="AG197" i="1" s="1"/>
  <c r="S198" i="1"/>
  <c r="AC198" i="1" s="1"/>
  <c r="T198" i="1"/>
  <c r="AD198" i="1" s="1"/>
  <c r="U198" i="1"/>
  <c r="AE198" i="1" s="1"/>
  <c r="V198" i="1"/>
  <c r="AF198" i="1" s="1"/>
  <c r="W198" i="1"/>
  <c r="AG198" i="1" s="1"/>
  <c r="S199" i="1"/>
  <c r="AC199" i="1" s="1"/>
  <c r="T199" i="1"/>
  <c r="AD199" i="1" s="1"/>
  <c r="U199" i="1"/>
  <c r="AE199" i="1" s="1"/>
  <c r="V199" i="1"/>
  <c r="AF199" i="1" s="1"/>
  <c r="W199" i="1"/>
  <c r="AG199" i="1" s="1"/>
  <c r="S200" i="1"/>
  <c r="AC200" i="1" s="1"/>
  <c r="T200" i="1"/>
  <c r="AD200" i="1" s="1"/>
  <c r="U200" i="1"/>
  <c r="AE200" i="1" s="1"/>
  <c r="V200" i="1"/>
  <c r="AF200" i="1" s="1"/>
  <c r="W200" i="1"/>
  <c r="AG200" i="1" s="1"/>
  <c r="S201" i="1"/>
  <c r="AC201" i="1" s="1"/>
  <c r="T201" i="1"/>
  <c r="AD201" i="1" s="1"/>
  <c r="U201" i="1"/>
  <c r="AE201" i="1" s="1"/>
  <c r="V201" i="1"/>
  <c r="AF201" i="1" s="1"/>
  <c r="W201" i="1"/>
  <c r="AG201" i="1" s="1"/>
  <c r="S202" i="1"/>
  <c r="AC202" i="1" s="1"/>
  <c r="T202" i="1"/>
  <c r="AD202" i="1" s="1"/>
  <c r="U202" i="1"/>
  <c r="AE202" i="1" s="1"/>
  <c r="V202" i="1"/>
  <c r="AF202" i="1" s="1"/>
  <c r="W202" i="1"/>
  <c r="AG202" i="1" s="1"/>
  <c r="S203" i="1"/>
  <c r="AC203" i="1" s="1"/>
  <c r="T203" i="1"/>
  <c r="AD203" i="1" s="1"/>
  <c r="U203" i="1"/>
  <c r="AE203" i="1" s="1"/>
  <c r="V203" i="1"/>
  <c r="AF203" i="1" s="1"/>
  <c r="W203" i="1"/>
  <c r="AG203" i="1" s="1"/>
  <c r="S204" i="1"/>
  <c r="AC204" i="1" s="1"/>
  <c r="T204" i="1"/>
  <c r="AD204" i="1" s="1"/>
  <c r="U204" i="1"/>
  <c r="AE204" i="1" s="1"/>
  <c r="V204" i="1"/>
  <c r="AF204" i="1" s="1"/>
  <c r="W204" i="1"/>
  <c r="AG204" i="1" s="1"/>
  <c r="S205" i="1"/>
  <c r="AC205" i="1" s="1"/>
  <c r="T205" i="1"/>
  <c r="AD205" i="1" s="1"/>
  <c r="U205" i="1"/>
  <c r="AE205" i="1" s="1"/>
  <c r="V205" i="1"/>
  <c r="AF205" i="1" s="1"/>
  <c r="W205" i="1"/>
  <c r="AG205" i="1" s="1"/>
  <c r="S206" i="1"/>
  <c r="AC206" i="1" s="1"/>
  <c r="T206" i="1"/>
  <c r="AD206" i="1" s="1"/>
  <c r="U206" i="1"/>
  <c r="AE206" i="1" s="1"/>
  <c r="V206" i="1"/>
  <c r="AF206" i="1" s="1"/>
  <c r="W206" i="1"/>
  <c r="AG206" i="1" s="1"/>
  <c r="S207" i="1"/>
  <c r="AC207" i="1" s="1"/>
  <c r="T207" i="1"/>
  <c r="AD207" i="1" s="1"/>
  <c r="U207" i="1"/>
  <c r="AE207" i="1" s="1"/>
  <c r="V207" i="1"/>
  <c r="AF207" i="1" s="1"/>
  <c r="W207" i="1"/>
  <c r="AG207" i="1" s="1"/>
  <c r="S208" i="1"/>
  <c r="AC208" i="1" s="1"/>
  <c r="T208" i="1"/>
  <c r="AD208" i="1" s="1"/>
  <c r="U208" i="1"/>
  <c r="AE208" i="1" s="1"/>
  <c r="V208" i="1"/>
  <c r="AF208" i="1" s="1"/>
  <c r="W208" i="1"/>
  <c r="AG208" i="1" s="1"/>
  <c r="S209" i="1"/>
  <c r="AC209" i="1" s="1"/>
  <c r="T209" i="1"/>
  <c r="AD209" i="1" s="1"/>
  <c r="U209" i="1"/>
  <c r="AE209" i="1" s="1"/>
  <c r="V209" i="1"/>
  <c r="AF209" i="1" s="1"/>
  <c r="W209" i="1"/>
  <c r="AG209" i="1" s="1"/>
  <c r="S210" i="1"/>
  <c r="AC210" i="1" s="1"/>
  <c r="T210" i="1"/>
  <c r="AD210" i="1" s="1"/>
  <c r="U210" i="1"/>
  <c r="AE210" i="1" s="1"/>
  <c r="V210" i="1"/>
  <c r="AF210" i="1" s="1"/>
  <c r="W210" i="1"/>
  <c r="AG210" i="1" s="1"/>
  <c r="S211" i="1"/>
  <c r="AC211" i="1" s="1"/>
  <c r="T211" i="1"/>
  <c r="AD211" i="1" s="1"/>
  <c r="U211" i="1"/>
  <c r="AE211" i="1" s="1"/>
  <c r="V211" i="1"/>
  <c r="AF211" i="1" s="1"/>
  <c r="W211" i="1"/>
  <c r="AG211" i="1" s="1"/>
  <c r="S212" i="1"/>
  <c r="AC212" i="1" s="1"/>
  <c r="T212" i="1"/>
  <c r="AD212" i="1" s="1"/>
  <c r="U212" i="1"/>
  <c r="AE212" i="1" s="1"/>
  <c r="V212" i="1"/>
  <c r="AF212" i="1" s="1"/>
  <c r="W212" i="1"/>
  <c r="AG212" i="1" s="1"/>
  <c r="S213" i="1"/>
  <c r="AC213" i="1" s="1"/>
  <c r="T213" i="1"/>
  <c r="AD213" i="1" s="1"/>
  <c r="U213" i="1"/>
  <c r="AE213" i="1" s="1"/>
  <c r="V213" i="1"/>
  <c r="AF213" i="1" s="1"/>
  <c r="W213" i="1"/>
  <c r="AG213" i="1" s="1"/>
  <c r="S214" i="1"/>
  <c r="AC214" i="1" s="1"/>
  <c r="T214" i="1"/>
  <c r="AD214" i="1" s="1"/>
  <c r="U214" i="1"/>
  <c r="AE214" i="1" s="1"/>
  <c r="V214" i="1"/>
  <c r="AF214" i="1" s="1"/>
  <c r="W214" i="1"/>
  <c r="AG214" i="1" s="1"/>
  <c r="S215" i="1"/>
  <c r="AC215" i="1" s="1"/>
  <c r="T215" i="1"/>
  <c r="AD215" i="1" s="1"/>
  <c r="U215" i="1"/>
  <c r="AE215" i="1" s="1"/>
  <c r="V215" i="1"/>
  <c r="AF215" i="1" s="1"/>
  <c r="W215" i="1"/>
  <c r="AG215" i="1" s="1"/>
  <c r="S216" i="1"/>
  <c r="AC216" i="1" s="1"/>
  <c r="T216" i="1"/>
  <c r="AD216" i="1" s="1"/>
  <c r="U216" i="1"/>
  <c r="AE216" i="1" s="1"/>
  <c r="V216" i="1"/>
  <c r="AF216" i="1" s="1"/>
  <c r="W216" i="1"/>
  <c r="AG216" i="1" s="1"/>
  <c r="S217" i="1"/>
  <c r="AC217" i="1" s="1"/>
  <c r="T217" i="1"/>
  <c r="AD217" i="1" s="1"/>
  <c r="U217" i="1"/>
  <c r="AE217" i="1" s="1"/>
  <c r="V217" i="1"/>
  <c r="AF217" i="1" s="1"/>
  <c r="W217" i="1"/>
  <c r="AG217" i="1" s="1"/>
  <c r="S218" i="1"/>
  <c r="AC218" i="1" s="1"/>
  <c r="T218" i="1"/>
  <c r="AD218" i="1" s="1"/>
  <c r="U218" i="1"/>
  <c r="AE218" i="1" s="1"/>
  <c r="V218" i="1"/>
  <c r="AF218" i="1" s="1"/>
  <c r="W218" i="1"/>
  <c r="AG218" i="1" s="1"/>
  <c r="S219" i="1"/>
  <c r="AC219" i="1" s="1"/>
  <c r="T219" i="1"/>
  <c r="AD219" i="1" s="1"/>
  <c r="U219" i="1"/>
  <c r="AE219" i="1" s="1"/>
  <c r="V219" i="1"/>
  <c r="AF219" i="1" s="1"/>
  <c r="W219" i="1"/>
  <c r="AG219" i="1" s="1"/>
  <c r="S220" i="1"/>
  <c r="AC220" i="1" s="1"/>
  <c r="T220" i="1"/>
  <c r="AD220" i="1" s="1"/>
  <c r="U220" i="1"/>
  <c r="AE220" i="1" s="1"/>
  <c r="V220" i="1"/>
  <c r="AF220" i="1" s="1"/>
  <c r="W220" i="1"/>
  <c r="AG220" i="1" s="1"/>
  <c r="S221" i="1"/>
  <c r="AC221" i="1" s="1"/>
  <c r="T221" i="1"/>
  <c r="AD221" i="1" s="1"/>
  <c r="U221" i="1"/>
  <c r="AE221" i="1" s="1"/>
  <c r="V221" i="1"/>
  <c r="AF221" i="1" s="1"/>
  <c r="W221" i="1"/>
  <c r="AG221" i="1" s="1"/>
  <c r="S222" i="1"/>
  <c r="AC222" i="1" s="1"/>
  <c r="T222" i="1"/>
  <c r="AD222" i="1" s="1"/>
  <c r="U222" i="1"/>
  <c r="AE222" i="1" s="1"/>
  <c r="V222" i="1"/>
  <c r="AF222" i="1" s="1"/>
  <c r="W222" i="1"/>
  <c r="AG222" i="1" s="1"/>
  <c r="S223" i="1"/>
  <c r="AC223" i="1" s="1"/>
  <c r="T223" i="1"/>
  <c r="AD223" i="1" s="1"/>
  <c r="U223" i="1"/>
  <c r="AE223" i="1" s="1"/>
  <c r="V223" i="1"/>
  <c r="AF223" i="1" s="1"/>
  <c r="W223" i="1"/>
  <c r="AG223" i="1" s="1"/>
  <c r="S224" i="1"/>
  <c r="AC224" i="1" s="1"/>
  <c r="T224" i="1"/>
  <c r="AD224" i="1" s="1"/>
  <c r="U224" i="1"/>
  <c r="AE224" i="1" s="1"/>
  <c r="V224" i="1"/>
  <c r="AF224" i="1" s="1"/>
  <c r="W224" i="1"/>
  <c r="AG224" i="1" s="1"/>
  <c r="S225" i="1"/>
  <c r="AC225" i="1" s="1"/>
  <c r="T225" i="1"/>
  <c r="AD225" i="1" s="1"/>
  <c r="U225" i="1"/>
  <c r="AE225" i="1" s="1"/>
  <c r="V225" i="1"/>
  <c r="AF225" i="1" s="1"/>
  <c r="W225" i="1"/>
  <c r="AG225" i="1" s="1"/>
  <c r="S226" i="1"/>
  <c r="AC226" i="1" s="1"/>
  <c r="T226" i="1"/>
  <c r="AD226" i="1" s="1"/>
  <c r="U226" i="1"/>
  <c r="AE226" i="1" s="1"/>
  <c r="V226" i="1"/>
  <c r="AF226" i="1" s="1"/>
  <c r="W226" i="1"/>
  <c r="AG226" i="1" s="1"/>
  <c r="S227" i="1"/>
  <c r="AC227" i="1" s="1"/>
  <c r="T227" i="1"/>
  <c r="AD227" i="1" s="1"/>
  <c r="U227" i="1"/>
  <c r="AE227" i="1" s="1"/>
  <c r="V227" i="1"/>
  <c r="AF227" i="1" s="1"/>
  <c r="W227" i="1"/>
  <c r="AG227" i="1" s="1"/>
  <c r="S228" i="1"/>
  <c r="AC228" i="1" s="1"/>
  <c r="T228" i="1"/>
  <c r="AD228" i="1" s="1"/>
  <c r="U228" i="1"/>
  <c r="AE228" i="1" s="1"/>
  <c r="V228" i="1"/>
  <c r="AF228" i="1" s="1"/>
  <c r="W228" i="1"/>
  <c r="AG228" i="1" s="1"/>
  <c r="S229" i="1"/>
  <c r="AC229" i="1" s="1"/>
  <c r="T229" i="1"/>
  <c r="AD229" i="1" s="1"/>
  <c r="U229" i="1"/>
  <c r="AE229" i="1" s="1"/>
  <c r="V229" i="1"/>
  <c r="AF229" i="1" s="1"/>
  <c r="W229" i="1"/>
  <c r="AG229" i="1" s="1"/>
  <c r="S230" i="1"/>
  <c r="AC230" i="1" s="1"/>
  <c r="T230" i="1"/>
  <c r="AD230" i="1" s="1"/>
  <c r="U230" i="1"/>
  <c r="AE230" i="1" s="1"/>
  <c r="V230" i="1"/>
  <c r="AF230" i="1" s="1"/>
  <c r="W230" i="1"/>
  <c r="AG230" i="1" s="1"/>
  <c r="S231" i="1"/>
  <c r="AC231" i="1" s="1"/>
  <c r="T231" i="1"/>
  <c r="AD231" i="1" s="1"/>
  <c r="U231" i="1"/>
  <c r="AE231" i="1" s="1"/>
  <c r="V231" i="1"/>
  <c r="AF231" i="1" s="1"/>
  <c r="W231" i="1"/>
  <c r="AG231" i="1" s="1"/>
  <c r="S232" i="1"/>
  <c r="AC232" i="1" s="1"/>
  <c r="T232" i="1"/>
  <c r="AD232" i="1" s="1"/>
  <c r="U232" i="1"/>
  <c r="AE232" i="1" s="1"/>
  <c r="V232" i="1"/>
  <c r="AF232" i="1" s="1"/>
  <c r="W232" i="1"/>
  <c r="AG232" i="1" s="1"/>
  <c r="S233" i="1"/>
  <c r="AC233" i="1" s="1"/>
  <c r="T233" i="1"/>
  <c r="AD233" i="1" s="1"/>
  <c r="U233" i="1"/>
  <c r="AE233" i="1" s="1"/>
  <c r="V233" i="1"/>
  <c r="AF233" i="1" s="1"/>
  <c r="W233" i="1"/>
  <c r="AG233" i="1" s="1"/>
  <c r="S234" i="1"/>
  <c r="AC234" i="1" s="1"/>
  <c r="T234" i="1"/>
  <c r="AD234" i="1" s="1"/>
  <c r="U234" i="1"/>
  <c r="AE234" i="1" s="1"/>
  <c r="V234" i="1"/>
  <c r="AF234" i="1" s="1"/>
  <c r="W234" i="1"/>
  <c r="AG234" i="1" s="1"/>
  <c r="S235" i="1"/>
  <c r="AC235" i="1" s="1"/>
  <c r="T235" i="1"/>
  <c r="AD235" i="1" s="1"/>
  <c r="U235" i="1"/>
  <c r="AE235" i="1" s="1"/>
  <c r="V235" i="1"/>
  <c r="AF235" i="1" s="1"/>
  <c r="W235" i="1"/>
  <c r="AG235" i="1" s="1"/>
  <c r="S236" i="1"/>
  <c r="AC236" i="1" s="1"/>
  <c r="T236" i="1"/>
  <c r="AD236" i="1" s="1"/>
  <c r="U236" i="1"/>
  <c r="AE236" i="1" s="1"/>
  <c r="V236" i="1"/>
  <c r="AF236" i="1" s="1"/>
  <c r="W236" i="1"/>
  <c r="AG236" i="1" s="1"/>
  <c r="S237" i="1"/>
  <c r="AC237" i="1" s="1"/>
  <c r="T237" i="1"/>
  <c r="AD237" i="1" s="1"/>
  <c r="U237" i="1"/>
  <c r="AE237" i="1" s="1"/>
  <c r="V237" i="1"/>
  <c r="AF237" i="1" s="1"/>
  <c r="W237" i="1"/>
  <c r="AG237" i="1" s="1"/>
  <c r="S238" i="1"/>
  <c r="AC238" i="1" s="1"/>
  <c r="T238" i="1"/>
  <c r="AD238" i="1" s="1"/>
  <c r="U238" i="1"/>
  <c r="AE238" i="1" s="1"/>
  <c r="V238" i="1"/>
  <c r="AF238" i="1" s="1"/>
  <c r="W238" i="1"/>
  <c r="AG238" i="1" s="1"/>
  <c r="S239" i="1"/>
  <c r="AC239" i="1" s="1"/>
  <c r="T239" i="1"/>
  <c r="AD239" i="1" s="1"/>
  <c r="U239" i="1"/>
  <c r="AE239" i="1" s="1"/>
  <c r="V239" i="1"/>
  <c r="AF239" i="1" s="1"/>
  <c r="W239" i="1"/>
  <c r="AG239" i="1" s="1"/>
  <c r="S240" i="1"/>
  <c r="AC240" i="1" s="1"/>
  <c r="T240" i="1"/>
  <c r="AD240" i="1" s="1"/>
  <c r="U240" i="1"/>
  <c r="AE240" i="1" s="1"/>
  <c r="V240" i="1"/>
  <c r="AF240" i="1" s="1"/>
  <c r="W240" i="1"/>
  <c r="AG240" i="1" s="1"/>
  <c r="S241" i="1"/>
  <c r="AC241" i="1" s="1"/>
  <c r="T241" i="1"/>
  <c r="AD241" i="1" s="1"/>
  <c r="U241" i="1"/>
  <c r="AE241" i="1" s="1"/>
  <c r="V241" i="1"/>
  <c r="AF241" i="1" s="1"/>
  <c r="W241" i="1"/>
  <c r="AG241" i="1" s="1"/>
  <c r="S242" i="1"/>
  <c r="AC242" i="1" s="1"/>
  <c r="T242" i="1"/>
  <c r="AD242" i="1" s="1"/>
  <c r="U242" i="1"/>
  <c r="AE242" i="1" s="1"/>
  <c r="V242" i="1"/>
  <c r="AF242" i="1" s="1"/>
  <c r="W242" i="1"/>
  <c r="AG242" i="1" s="1"/>
  <c r="S243" i="1"/>
  <c r="AC243" i="1" s="1"/>
  <c r="T243" i="1"/>
  <c r="AD243" i="1" s="1"/>
  <c r="U243" i="1"/>
  <c r="AE243" i="1" s="1"/>
  <c r="V243" i="1"/>
  <c r="AF243" i="1" s="1"/>
  <c r="W243" i="1"/>
  <c r="AG243" i="1" s="1"/>
  <c r="S244" i="1"/>
  <c r="AC244" i="1" s="1"/>
  <c r="T244" i="1"/>
  <c r="AD244" i="1" s="1"/>
  <c r="U244" i="1"/>
  <c r="AE244" i="1" s="1"/>
  <c r="V244" i="1"/>
  <c r="AF244" i="1" s="1"/>
  <c r="W244" i="1"/>
  <c r="AG244" i="1" s="1"/>
  <c r="S245" i="1"/>
  <c r="AC245" i="1" s="1"/>
  <c r="T245" i="1"/>
  <c r="AD245" i="1" s="1"/>
  <c r="U245" i="1"/>
  <c r="AE245" i="1" s="1"/>
  <c r="V245" i="1"/>
  <c r="AF245" i="1" s="1"/>
  <c r="W245" i="1"/>
  <c r="AG245" i="1" s="1"/>
  <c r="S246" i="1"/>
  <c r="AC246" i="1" s="1"/>
  <c r="T246" i="1"/>
  <c r="AD246" i="1" s="1"/>
  <c r="U246" i="1"/>
  <c r="AE246" i="1" s="1"/>
  <c r="V246" i="1"/>
  <c r="AF246" i="1" s="1"/>
  <c r="W246" i="1"/>
  <c r="AG246" i="1" s="1"/>
  <c r="S247" i="1"/>
  <c r="AC247" i="1" s="1"/>
  <c r="T247" i="1"/>
  <c r="AD247" i="1" s="1"/>
  <c r="U247" i="1"/>
  <c r="AE247" i="1" s="1"/>
  <c r="V247" i="1"/>
  <c r="AF247" i="1" s="1"/>
  <c r="W247" i="1"/>
  <c r="AG247" i="1" s="1"/>
  <c r="S248" i="1"/>
  <c r="AC248" i="1" s="1"/>
  <c r="T248" i="1"/>
  <c r="AD248" i="1" s="1"/>
  <c r="U248" i="1"/>
  <c r="AE248" i="1" s="1"/>
  <c r="V248" i="1"/>
  <c r="AF248" i="1" s="1"/>
  <c r="W248" i="1"/>
  <c r="AG248" i="1" s="1"/>
  <c r="S249" i="1"/>
  <c r="AC249" i="1" s="1"/>
  <c r="T249" i="1"/>
  <c r="AD249" i="1" s="1"/>
  <c r="U249" i="1"/>
  <c r="AE249" i="1" s="1"/>
  <c r="V249" i="1"/>
  <c r="AF249" i="1" s="1"/>
  <c r="W249" i="1"/>
  <c r="AG249" i="1" s="1"/>
  <c r="S250" i="1"/>
  <c r="AC250" i="1" s="1"/>
  <c r="T250" i="1"/>
  <c r="AD250" i="1" s="1"/>
  <c r="U250" i="1"/>
  <c r="AE250" i="1" s="1"/>
  <c r="V250" i="1"/>
  <c r="AF250" i="1" s="1"/>
  <c r="W250" i="1"/>
  <c r="AG250" i="1" s="1"/>
  <c r="S251" i="1"/>
  <c r="AC251" i="1" s="1"/>
  <c r="T251" i="1"/>
  <c r="AD251" i="1" s="1"/>
  <c r="U251" i="1"/>
  <c r="AE251" i="1" s="1"/>
  <c r="V251" i="1"/>
  <c r="AF251" i="1" s="1"/>
  <c r="W251" i="1"/>
  <c r="AG251" i="1" s="1"/>
  <c r="S252" i="1"/>
  <c r="AC252" i="1" s="1"/>
  <c r="T252" i="1"/>
  <c r="AD252" i="1" s="1"/>
  <c r="U252" i="1"/>
  <c r="AE252" i="1" s="1"/>
  <c r="V252" i="1"/>
  <c r="AF252" i="1" s="1"/>
  <c r="W252" i="1"/>
  <c r="AG252" i="1" s="1"/>
  <c r="S253" i="1"/>
  <c r="AC253" i="1" s="1"/>
  <c r="T253" i="1"/>
  <c r="AD253" i="1" s="1"/>
  <c r="U253" i="1"/>
  <c r="AE253" i="1" s="1"/>
  <c r="V253" i="1"/>
  <c r="AF253" i="1" s="1"/>
  <c r="W253" i="1"/>
  <c r="AG253" i="1" s="1"/>
  <c r="S254" i="1"/>
  <c r="AC254" i="1" s="1"/>
  <c r="T254" i="1"/>
  <c r="AD254" i="1" s="1"/>
  <c r="U254" i="1"/>
  <c r="AE254" i="1" s="1"/>
  <c r="V254" i="1"/>
  <c r="AF254" i="1" s="1"/>
  <c r="W254" i="1"/>
  <c r="AG254" i="1" s="1"/>
  <c r="S255" i="1"/>
  <c r="AC255" i="1" s="1"/>
  <c r="T255" i="1"/>
  <c r="AD255" i="1" s="1"/>
  <c r="U255" i="1"/>
  <c r="AE255" i="1" s="1"/>
  <c r="V255" i="1"/>
  <c r="AF255" i="1" s="1"/>
  <c r="W255" i="1"/>
  <c r="AG255" i="1" s="1"/>
  <c r="S256" i="1"/>
  <c r="AC256" i="1" s="1"/>
  <c r="T256" i="1"/>
  <c r="AD256" i="1" s="1"/>
  <c r="U256" i="1"/>
  <c r="AE256" i="1" s="1"/>
  <c r="V256" i="1"/>
  <c r="AF256" i="1" s="1"/>
  <c r="W256" i="1"/>
  <c r="AG256" i="1" s="1"/>
  <c r="S257" i="1"/>
  <c r="AC257" i="1" s="1"/>
  <c r="T257" i="1"/>
  <c r="AD257" i="1" s="1"/>
  <c r="U257" i="1"/>
  <c r="AE257" i="1" s="1"/>
  <c r="V257" i="1"/>
  <c r="AF257" i="1" s="1"/>
  <c r="W257" i="1"/>
  <c r="AG257" i="1" s="1"/>
  <c r="S258" i="1"/>
  <c r="AC258" i="1" s="1"/>
  <c r="T258" i="1"/>
  <c r="AD258" i="1" s="1"/>
  <c r="U258" i="1"/>
  <c r="AE258" i="1" s="1"/>
  <c r="V258" i="1"/>
  <c r="AF258" i="1" s="1"/>
  <c r="W258" i="1"/>
  <c r="AG258" i="1" s="1"/>
  <c r="S259" i="1"/>
  <c r="AC259" i="1" s="1"/>
  <c r="T259" i="1"/>
  <c r="AD259" i="1" s="1"/>
  <c r="U259" i="1"/>
  <c r="AE259" i="1" s="1"/>
  <c r="V259" i="1"/>
  <c r="AF259" i="1" s="1"/>
  <c r="W259" i="1"/>
  <c r="AG259" i="1" s="1"/>
  <c r="S260" i="1"/>
  <c r="AC260" i="1" s="1"/>
  <c r="T260" i="1"/>
  <c r="AD260" i="1" s="1"/>
  <c r="U260" i="1"/>
  <c r="AE260" i="1" s="1"/>
  <c r="V260" i="1"/>
  <c r="AF260" i="1" s="1"/>
  <c r="W260" i="1"/>
  <c r="AG260" i="1" s="1"/>
  <c r="S261" i="1"/>
  <c r="AC261" i="1" s="1"/>
  <c r="T261" i="1"/>
  <c r="AD261" i="1" s="1"/>
  <c r="U261" i="1"/>
  <c r="AE261" i="1" s="1"/>
  <c r="V261" i="1"/>
  <c r="AF261" i="1" s="1"/>
  <c r="W261" i="1"/>
  <c r="AG261" i="1" s="1"/>
  <c r="S262" i="1"/>
  <c r="AC262" i="1" s="1"/>
  <c r="T262" i="1"/>
  <c r="AD262" i="1" s="1"/>
  <c r="U262" i="1"/>
  <c r="AE262" i="1" s="1"/>
  <c r="V262" i="1"/>
  <c r="AF262" i="1" s="1"/>
  <c r="W262" i="1"/>
  <c r="AG262" i="1" s="1"/>
  <c r="S263" i="1"/>
  <c r="AC263" i="1" s="1"/>
  <c r="T263" i="1"/>
  <c r="AD263" i="1" s="1"/>
  <c r="U263" i="1"/>
  <c r="AE263" i="1" s="1"/>
  <c r="V263" i="1"/>
  <c r="AF263" i="1" s="1"/>
  <c r="W263" i="1"/>
  <c r="AG263" i="1" s="1"/>
  <c r="S264" i="1"/>
  <c r="AC264" i="1" s="1"/>
  <c r="T264" i="1"/>
  <c r="AD264" i="1" s="1"/>
  <c r="U264" i="1"/>
  <c r="AE264" i="1" s="1"/>
  <c r="V264" i="1"/>
  <c r="AF264" i="1" s="1"/>
  <c r="W264" i="1"/>
  <c r="AG264" i="1" s="1"/>
  <c r="S265" i="1"/>
  <c r="AC265" i="1" s="1"/>
  <c r="T265" i="1"/>
  <c r="AD265" i="1" s="1"/>
  <c r="U265" i="1"/>
  <c r="AE265" i="1" s="1"/>
  <c r="V265" i="1"/>
  <c r="AF265" i="1" s="1"/>
  <c r="W265" i="1"/>
  <c r="AG265" i="1" s="1"/>
  <c r="S266" i="1"/>
  <c r="AC266" i="1" s="1"/>
  <c r="T266" i="1"/>
  <c r="AD266" i="1" s="1"/>
  <c r="U266" i="1"/>
  <c r="AE266" i="1" s="1"/>
  <c r="V266" i="1"/>
  <c r="AF266" i="1" s="1"/>
  <c r="W266" i="1"/>
  <c r="AG266" i="1" s="1"/>
  <c r="S267" i="1"/>
  <c r="AC267" i="1" s="1"/>
  <c r="T267" i="1"/>
  <c r="AD267" i="1" s="1"/>
  <c r="U267" i="1"/>
  <c r="AE267" i="1" s="1"/>
  <c r="V267" i="1"/>
  <c r="AF267" i="1" s="1"/>
  <c r="W267" i="1"/>
  <c r="AG267" i="1" s="1"/>
  <c r="S268" i="1"/>
  <c r="AC268" i="1" s="1"/>
  <c r="T268" i="1"/>
  <c r="AD268" i="1" s="1"/>
  <c r="U268" i="1"/>
  <c r="AE268" i="1" s="1"/>
  <c r="V268" i="1"/>
  <c r="AF268" i="1" s="1"/>
  <c r="W268" i="1"/>
  <c r="AG268" i="1" s="1"/>
  <c r="S269" i="1"/>
  <c r="AC269" i="1" s="1"/>
  <c r="T269" i="1"/>
  <c r="AD269" i="1" s="1"/>
  <c r="U269" i="1"/>
  <c r="AE269" i="1" s="1"/>
  <c r="V269" i="1"/>
  <c r="AF269" i="1" s="1"/>
  <c r="W269" i="1"/>
  <c r="AG269" i="1" s="1"/>
  <c r="S270" i="1"/>
  <c r="AC270" i="1" s="1"/>
  <c r="T270" i="1"/>
  <c r="AD270" i="1" s="1"/>
  <c r="U270" i="1"/>
  <c r="AE270" i="1" s="1"/>
  <c r="V270" i="1"/>
  <c r="AF270" i="1" s="1"/>
  <c r="W270" i="1"/>
  <c r="AG270" i="1" s="1"/>
  <c r="S271" i="1"/>
  <c r="AC271" i="1" s="1"/>
  <c r="T271" i="1"/>
  <c r="AD271" i="1" s="1"/>
  <c r="U271" i="1"/>
  <c r="AE271" i="1" s="1"/>
  <c r="V271" i="1"/>
  <c r="AF271" i="1" s="1"/>
  <c r="W271" i="1"/>
  <c r="AG271" i="1" s="1"/>
  <c r="S272" i="1"/>
  <c r="AC272" i="1" s="1"/>
  <c r="T272" i="1"/>
  <c r="AD272" i="1" s="1"/>
  <c r="U272" i="1"/>
  <c r="AE272" i="1" s="1"/>
  <c r="V272" i="1"/>
  <c r="AF272" i="1" s="1"/>
  <c r="W272" i="1"/>
  <c r="AG272" i="1" s="1"/>
  <c r="S273" i="1"/>
  <c r="AC273" i="1" s="1"/>
  <c r="T273" i="1"/>
  <c r="AD273" i="1" s="1"/>
  <c r="U273" i="1"/>
  <c r="AE273" i="1" s="1"/>
  <c r="V273" i="1"/>
  <c r="AF273" i="1" s="1"/>
  <c r="W273" i="1"/>
  <c r="AG273" i="1" s="1"/>
  <c r="S274" i="1"/>
  <c r="AC274" i="1" s="1"/>
  <c r="T274" i="1"/>
  <c r="AD274" i="1" s="1"/>
  <c r="U274" i="1"/>
  <c r="AE274" i="1" s="1"/>
  <c r="V274" i="1"/>
  <c r="AF274" i="1" s="1"/>
  <c r="W274" i="1"/>
  <c r="AG274" i="1" s="1"/>
  <c r="S275" i="1"/>
  <c r="AC275" i="1" s="1"/>
  <c r="T275" i="1"/>
  <c r="AD275" i="1" s="1"/>
  <c r="U275" i="1"/>
  <c r="AE275" i="1" s="1"/>
  <c r="V275" i="1"/>
  <c r="AF275" i="1" s="1"/>
  <c r="W275" i="1"/>
  <c r="AG275" i="1" s="1"/>
  <c r="S276" i="1"/>
  <c r="AC276" i="1" s="1"/>
  <c r="T276" i="1"/>
  <c r="AD276" i="1" s="1"/>
  <c r="U276" i="1"/>
  <c r="AE276" i="1" s="1"/>
  <c r="V276" i="1"/>
  <c r="AF276" i="1" s="1"/>
  <c r="W276" i="1"/>
  <c r="AG276" i="1" s="1"/>
  <c r="S277" i="1"/>
  <c r="AC277" i="1" s="1"/>
  <c r="T277" i="1"/>
  <c r="AD277" i="1" s="1"/>
  <c r="U277" i="1"/>
  <c r="AE277" i="1" s="1"/>
  <c r="V277" i="1"/>
  <c r="AF277" i="1" s="1"/>
  <c r="W277" i="1"/>
  <c r="AG277" i="1" s="1"/>
  <c r="S278" i="1"/>
  <c r="AC278" i="1" s="1"/>
  <c r="T278" i="1"/>
  <c r="AD278" i="1" s="1"/>
  <c r="U278" i="1"/>
  <c r="AE278" i="1" s="1"/>
  <c r="V278" i="1"/>
  <c r="AF278" i="1" s="1"/>
  <c r="W278" i="1"/>
  <c r="AG278" i="1" s="1"/>
  <c r="S279" i="1"/>
  <c r="AC279" i="1" s="1"/>
  <c r="T279" i="1"/>
  <c r="AD279" i="1" s="1"/>
  <c r="U279" i="1"/>
  <c r="AE279" i="1" s="1"/>
  <c r="V279" i="1"/>
  <c r="AF279" i="1" s="1"/>
  <c r="W279" i="1"/>
  <c r="AG279" i="1" s="1"/>
  <c r="S280" i="1"/>
  <c r="AC280" i="1" s="1"/>
  <c r="T280" i="1"/>
  <c r="AD280" i="1" s="1"/>
  <c r="U280" i="1"/>
  <c r="AE280" i="1" s="1"/>
  <c r="V280" i="1"/>
  <c r="AF280" i="1" s="1"/>
  <c r="W280" i="1"/>
  <c r="AG280" i="1" s="1"/>
  <c r="S281" i="1"/>
  <c r="AC281" i="1" s="1"/>
  <c r="T281" i="1"/>
  <c r="AD281" i="1" s="1"/>
  <c r="U281" i="1"/>
  <c r="AE281" i="1" s="1"/>
  <c r="V281" i="1"/>
  <c r="AF281" i="1" s="1"/>
  <c r="W281" i="1"/>
  <c r="AG281" i="1" s="1"/>
  <c r="S282" i="1"/>
  <c r="AC282" i="1" s="1"/>
  <c r="T282" i="1"/>
  <c r="AD282" i="1" s="1"/>
  <c r="U282" i="1"/>
  <c r="AE282" i="1" s="1"/>
  <c r="V282" i="1"/>
  <c r="AF282" i="1" s="1"/>
  <c r="W282" i="1"/>
  <c r="AG282" i="1" s="1"/>
  <c r="S283" i="1"/>
  <c r="AC283" i="1" s="1"/>
  <c r="T283" i="1"/>
  <c r="AD283" i="1" s="1"/>
  <c r="U283" i="1"/>
  <c r="AE283" i="1" s="1"/>
  <c r="V283" i="1"/>
  <c r="AF283" i="1" s="1"/>
  <c r="W283" i="1"/>
  <c r="AG283" i="1" s="1"/>
  <c r="S284" i="1"/>
  <c r="AC284" i="1" s="1"/>
  <c r="T284" i="1"/>
  <c r="AD284" i="1" s="1"/>
  <c r="U284" i="1"/>
  <c r="AE284" i="1" s="1"/>
  <c r="V284" i="1"/>
  <c r="AF284" i="1" s="1"/>
  <c r="W284" i="1"/>
  <c r="AG284" i="1" s="1"/>
  <c r="S285" i="1"/>
  <c r="AC285" i="1" s="1"/>
  <c r="T285" i="1"/>
  <c r="AD285" i="1" s="1"/>
  <c r="U285" i="1"/>
  <c r="AE285" i="1" s="1"/>
  <c r="V285" i="1"/>
  <c r="AF285" i="1" s="1"/>
  <c r="W285" i="1"/>
  <c r="AG285" i="1" s="1"/>
  <c r="S286" i="1"/>
  <c r="AC286" i="1" s="1"/>
  <c r="T286" i="1"/>
  <c r="AD286" i="1" s="1"/>
  <c r="U286" i="1"/>
  <c r="AE286" i="1" s="1"/>
  <c r="V286" i="1"/>
  <c r="AF286" i="1" s="1"/>
  <c r="W286" i="1"/>
  <c r="AG286" i="1" s="1"/>
  <c r="S287" i="1"/>
  <c r="AC287" i="1" s="1"/>
  <c r="T287" i="1"/>
  <c r="AD287" i="1" s="1"/>
  <c r="U287" i="1"/>
  <c r="AE287" i="1" s="1"/>
  <c r="V287" i="1"/>
  <c r="AF287" i="1" s="1"/>
  <c r="W287" i="1"/>
  <c r="AG287" i="1" s="1"/>
  <c r="S288" i="1"/>
  <c r="AC288" i="1" s="1"/>
  <c r="T288" i="1"/>
  <c r="AD288" i="1" s="1"/>
  <c r="U288" i="1"/>
  <c r="AE288" i="1" s="1"/>
  <c r="V288" i="1"/>
  <c r="AF288" i="1" s="1"/>
  <c r="W288" i="1"/>
  <c r="AG288" i="1" s="1"/>
  <c r="S289" i="1"/>
  <c r="AC289" i="1" s="1"/>
  <c r="T289" i="1"/>
  <c r="AD289" i="1" s="1"/>
  <c r="U289" i="1"/>
  <c r="AE289" i="1" s="1"/>
  <c r="V289" i="1"/>
  <c r="AF289" i="1" s="1"/>
  <c r="W289" i="1"/>
  <c r="AG289" i="1" s="1"/>
  <c r="S290" i="1"/>
  <c r="AC290" i="1" s="1"/>
  <c r="T290" i="1"/>
  <c r="AD290" i="1" s="1"/>
  <c r="U290" i="1"/>
  <c r="AE290" i="1" s="1"/>
  <c r="V290" i="1"/>
  <c r="AF290" i="1" s="1"/>
  <c r="W290" i="1"/>
  <c r="AG290" i="1" s="1"/>
  <c r="S291" i="1"/>
  <c r="AC291" i="1" s="1"/>
  <c r="T291" i="1"/>
  <c r="AD291" i="1" s="1"/>
  <c r="U291" i="1"/>
  <c r="AE291" i="1" s="1"/>
  <c r="V291" i="1"/>
  <c r="AF291" i="1" s="1"/>
  <c r="W291" i="1"/>
  <c r="AG291" i="1" s="1"/>
  <c r="S292" i="1"/>
  <c r="AC292" i="1" s="1"/>
  <c r="T292" i="1"/>
  <c r="AD292" i="1" s="1"/>
  <c r="U292" i="1"/>
  <c r="AE292" i="1" s="1"/>
  <c r="V292" i="1"/>
  <c r="AF292" i="1" s="1"/>
  <c r="W292" i="1"/>
  <c r="AG292" i="1" s="1"/>
  <c r="S293" i="1"/>
  <c r="AC293" i="1" s="1"/>
  <c r="T293" i="1"/>
  <c r="AD293" i="1" s="1"/>
  <c r="U293" i="1"/>
  <c r="AE293" i="1" s="1"/>
  <c r="V293" i="1"/>
  <c r="AF293" i="1" s="1"/>
  <c r="W293" i="1"/>
  <c r="AG293" i="1" s="1"/>
  <c r="S294" i="1"/>
  <c r="AC294" i="1" s="1"/>
  <c r="T294" i="1"/>
  <c r="AD294" i="1" s="1"/>
  <c r="U294" i="1"/>
  <c r="AE294" i="1" s="1"/>
  <c r="V294" i="1"/>
  <c r="AF294" i="1" s="1"/>
  <c r="W294" i="1"/>
  <c r="AG294" i="1" s="1"/>
  <c r="S295" i="1"/>
  <c r="AC295" i="1" s="1"/>
  <c r="T295" i="1"/>
  <c r="AD295" i="1" s="1"/>
  <c r="U295" i="1"/>
  <c r="AE295" i="1" s="1"/>
  <c r="V295" i="1"/>
  <c r="AF295" i="1" s="1"/>
  <c r="W295" i="1"/>
  <c r="AG295" i="1" s="1"/>
  <c r="S296" i="1"/>
  <c r="AC296" i="1" s="1"/>
  <c r="T296" i="1"/>
  <c r="AD296" i="1" s="1"/>
  <c r="U296" i="1"/>
  <c r="AE296" i="1" s="1"/>
  <c r="V296" i="1"/>
  <c r="AF296" i="1" s="1"/>
  <c r="W296" i="1"/>
  <c r="AG296" i="1" s="1"/>
  <c r="S297" i="1"/>
  <c r="AC297" i="1" s="1"/>
  <c r="T297" i="1"/>
  <c r="AD297" i="1" s="1"/>
  <c r="U297" i="1"/>
  <c r="AE297" i="1" s="1"/>
  <c r="V297" i="1"/>
  <c r="AF297" i="1" s="1"/>
  <c r="W297" i="1"/>
  <c r="AG297" i="1" s="1"/>
  <c r="S298" i="1"/>
  <c r="AC298" i="1" s="1"/>
  <c r="T298" i="1"/>
  <c r="AD298" i="1" s="1"/>
  <c r="U298" i="1"/>
  <c r="AE298" i="1" s="1"/>
  <c r="V298" i="1"/>
  <c r="AF298" i="1" s="1"/>
  <c r="W298" i="1"/>
  <c r="AG298" i="1" s="1"/>
  <c r="S299" i="1"/>
  <c r="AC299" i="1" s="1"/>
  <c r="T299" i="1"/>
  <c r="AD299" i="1" s="1"/>
  <c r="U299" i="1"/>
  <c r="AE299" i="1" s="1"/>
  <c r="V299" i="1"/>
  <c r="AF299" i="1" s="1"/>
  <c r="W299" i="1"/>
  <c r="AG299" i="1" s="1"/>
  <c r="S300" i="1"/>
  <c r="AC300" i="1" s="1"/>
  <c r="T300" i="1"/>
  <c r="AD300" i="1" s="1"/>
  <c r="U300" i="1"/>
  <c r="AE300" i="1" s="1"/>
  <c r="V300" i="1"/>
  <c r="AF300" i="1" s="1"/>
  <c r="W300" i="1"/>
  <c r="AG300" i="1" s="1"/>
  <c r="S301" i="1"/>
  <c r="AC301" i="1" s="1"/>
  <c r="T301" i="1"/>
  <c r="AD301" i="1" s="1"/>
  <c r="U301" i="1"/>
  <c r="AE301" i="1" s="1"/>
  <c r="V301" i="1"/>
  <c r="AF301" i="1" s="1"/>
  <c r="W301" i="1"/>
  <c r="AG301" i="1" s="1"/>
  <c r="S302" i="1"/>
  <c r="AC302" i="1" s="1"/>
  <c r="T302" i="1"/>
  <c r="AD302" i="1" s="1"/>
  <c r="U302" i="1"/>
  <c r="AE302" i="1" s="1"/>
  <c r="V302" i="1"/>
  <c r="AF302" i="1" s="1"/>
  <c r="W302" i="1"/>
  <c r="AG302" i="1" s="1"/>
  <c r="S303" i="1"/>
  <c r="AC303" i="1" s="1"/>
  <c r="T303" i="1"/>
  <c r="AD303" i="1" s="1"/>
  <c r="U303" i="1"/>
  <c r="AE303" i="1" s="1"/>
  <c r="V303" i="1"/>
  <c r="AF303" i="1" s="1"/>
  <c r="W303" i="1"/>
  <c r="AG303" i="1" s="1"/>
  <c r="S304" i="1"/>
  <c r="AC304" i="1" s="1"/>
  <c r="T304" i="1"/>
  <c r="AD304" i="1" s="1"/>
  <c r="U304" i="1"/>
  <c r="AE304" i="1" s="1"/>
  <c r="V304" i="1"/>
  <c r="AF304" i="1" s="1"/>
  <c r="W304" i="1"/>
  <c r="AG304" i="1" s="1"/>
  <c r="S305" i="1"/>
  <c r="AC305" i="1" s="1"/>
  <c r="T305" i="1"/>
  <c r="AD305" i="1" s="1"/>
  <c r="U305" i="1"/>
  <c r="AE305" i="1" s="1"/>
  <c r="V305" i="1"/>
  <c r="AF305" i="1" s="1"/>
  <c r="W305" i="1"/>
  <c r="AG305" i="1" s="1"/>
  <c r="S306" i="1"/>
  <c r="AC306" i="1" s="1"/>
  <c r="T306" i="1"/>
  <c r="AD306" i="1" s="1"/>
  <c r="U306" i="1"/>
  <c r="AE306" i="1" s="1"/>
  <c r="V306" i="1"/>
  <c r="AF306" i="1" s="1"/>
  <c r="W306" i="1"/>
  <c r="AG306" i="1" s="1"/>
  <c r="S307" i="1"/>
  <c r="AC307" i="1" s="1"/>
  <c r="T307" i="1"/>
  <c r="AD307" i="1" s="1"/>
  <c r="U307" i="1"/>
  <c r="AE307" i="1" s="1"/>
  <c r="V307" i="1"/>
  <c r="AF307" i="1" s="1"/>
  <c r="W307" i="1"/>
  <c r="AG307" i="1" s="1"/>
  <c r="S308" i="1"/>
  <c r="AC308" i="1" s="1"/>
  <c r="T308" i="1"/>
  <c r="AD308" i="1" s="1"/>
  <c r="U308" i="1"/>
  <c r="AE308" i="1" s="1"/>
  <c r="V308" i="1"/>
  <c r="AF308" i="1" s="1"/>
  <c r="W308" i="1"/>
  <c r="AG308" i="1" s="1"/>
  <c r="S309" i="1"/>
  <c r="AC309" i="1" s="1"/>
  <c r="T309" i="1"/>
  <c r="AD309" i="1" s="1"/>
  <c r="U309" i="1"/>
  <c r="AE309" i="1" s="1"/>
  <c r="V309" i="1"/>
  <c r="AF309" i="1" s="1"/>
  <c r="W309" i="1"/>
  <c r="AG309" i="1" s="1"/>
  <c r="S310" i="1"/>
  <c r="AC310" i="1" s="1"/>
  <c r="T310" i="1"/>
  <c r="AD310" i="1" s="1"/>
  <c r="U310" i="1"/>
  <c r="AE310" i="1" s="1"/>
  <c r="V310" i="1"/>
  <c r="AF310" i="1" s="1"/>
  <c r="W310" i="1"/>
  <c r="AG310" i="1" s="1"/>
  <c r="S311" i="1"/>
  <c r="AC311" i="1" s="1"/>
  <c r="T311" i="1"/>
  <c r="AD311" i="1" s="1"/>
  <c r="U311" i="1"/>
  <c r="AE311" i="1" s="1"/>
  <c r="V311" i="1"/>
  <c r="AF311" i="1" s="1"/>
  <c r="W311" i="1"/>
  <c r="AG311" i="1" s="1"/>
  <c r="S312" i="1"/>
  <c r="AC312" i="1" s="1"/>
  <c r="T312" i="1"/>
  <c r="AD312" i="1" s="1"/>
  <c r="U312" i="1"/>
  <c r="AE312" i="1" s="1"/>
  <c r="V312" i="1"/>
  <c r="AF312" i="1" s="1"/>
  <c r="W312" i="1"/>
  <c r="AG312" i="1" s="1"/>
  <c r="S313" i="1"/>
  <c r="AC313" i="1" s="1"/>
  <c r="T313" i="1"/>
  <c r="AD313" i="1" s="1"/>
  <c r="U313" i="1"/>
  <c r="AE313" i="1" s="1"/>
  <c r="V313" i="1"/>
  <c r="AF313" i="1" s="1"/>
  <c r="W313" i="1"/>
  <c r="AG313" i="1" s="1"/>
  <c r="S314" i="1"/>
  <c r="AC314" i="1" s="1"/>
  <c r="T314" i="1"/>
  <c r="AD314" i="1" s="1"/>
  <c r="U314" i="1"/>
  <c r="AE314" i="1" s="1"/>
  <c r="V314" i="1"/>
  <c r="AF314" i="1" s="1"/>
  <c r="W314" i="1"/>
  <c r="AG314" i="1" s="1"/>
  <c r="S315" i="1"/>
  <c r="AC315" i="1" s="1"/>
  <c r="T315" i="1"/>
  <c r="AD315" i="1" s="1"/>
  <c r="U315" i="1"/>
  <c r="AE315" i="1" s="1"/>
  <c r="V315" i="1"/>
  <c r="AF315" i="1" s="1"/>
  <c r="W315" i="1"/>
  <c r="AG315" i="1" s="1"/>
  <c r="S316" i="1"/>
  <c r="AC316" i="1" s="1"/>
  <c r="T316" i="1"/>
  <c r="AD316" i="1" s="1"/>
  <c r="U316" i="1"/>
  <c r="AE316" i="1" s="1"/>
  <c r="V316" i="1"/>
  <c r="AF316" i="1" s="1"/>
  <c r="W316" i="1"/>
  <c r="AG316" i="1" s="1"/>
  <c r="S317" i="1"/>
  <c r="AC317" i="1" s="1"/>
  <c r="T317" i="1"/>
  <c r="AD317" i="1" s="1"/>
  <c r="U317" i="1"/>
  <c r="AE317" i="1" s="1"/>
  <c r="V317" i="1"/>
  <c r="AF317" i="1" s="1"/>
  <c r="W317" i="1"/>
  <c r="AG317" i="1" s="1"/>
  <c r="S318" i="1"/>
  <c r="AC318" i="1" s="1"/>
  <c r="T318" i="1"/>
  <c r="AD318" i="1" s="1"/>
  <c r="U318" i="1"/>
  <c r="AE318" i="1" s="1"/>
  <c r="V318" i="1"/>
  <c r="AF318" i="1" s="1"/>
  <c r="W318" i="1"/>
  <c r="AG318" i="1" s="1"/>
  <c r="S319" i="1"/>
  <c r="AC319" i="1" s="1"/>
  <c r="T319" i="1"/>
  <c r="AD319" i="1" s="1"/>
  <c r="U319" i="1"/>
  <c r="AE319" i="1" s="1"/>
  <c r="V319" i="1"/>
  <c r="AF319" i="1" s="1"/>
  <c r="W319" i="1"/>
  <c r="AG319" i="1" s="1"/>
  <c r="S320" i="1"/>
  <c r="AC320" i="1" s="1"/>
  <c r="T320" i="1"/>
  <c r="AD320" i="1" s="1"/>
  <c r="U320" i="1"/>
  <c r="AE320" i="1" s="1"/>
  <c r="V320" i="1"/>
  <c r="AF320" i="1" s="1"/>
  <c r="W320" i="1"/>
  <c r="AG320" i="1" s="1"/>
  <c r="S321" i="1"/>
  <c r="AC321" i="1" s="1"/>
  <c r="T321" i="1"/>
  <c r="AD321" i="1" s="1"/>
  <c r="U321" i="1"/>
  <c r="AE321" i="1" s="1"/>
  <c r="V321" i="1"/>
  <c r="AF321" i="1" s="1"/>
  <c r="W321" i="1"/>
  <c r="AG321" i="1" s="1"/>
  <c r="S322" i="1"/>
  <c r="AC322" i="1" s="1"/>
  <c r="T322" i="1"/>
  <c r="AD322" i="1" s="1"/>
  <c r="U322" i="1"/>
  <c r="AE322" i="1" s="1"/>
  <c r="V322" i="1"/>
  <c r="AF322" i="1" s="1"/>
  <c r="W322" i="1"/>
  <c r="AG322" i="1" s="1"/>
  <c r="S323" i="1"/>
  <c r="AC323" i="1" s="1"/>
  <c r="T323" i="1"/>
  <c r="AD323" i="1" s="1"/>
  <c r="U323" i="1"/>
  <c r="AE323" i="1" s="1"/>
  <c r="V323" i="1"/>
  <c r="AF323" i="1" s="1"/>
  <c r="W323" i="1"/>
  <c r="AG323" i="1" s="1"/>
  <c r="S324" i="1"/>
  <c r="AC324" i="1" s="1"/>
  <c r="T324" i="1"/>
  <c r="AD324" i="1" s="1"/>
  <c r="U324" i="1"/>
  <c r="AE324" i="1" s="1"/>
  <c r="V324" i="1"/>
  <c r="AF324" i="1" s="1"/>
  <c r="W324" i="1"/>
  <c r="AG324" i="1" s="1"/>
  <c r="S325" i="1"/>
  <c r="AC325" i="1" s="1"/>
  <c r="T325" i="1"/>
  <c r="AD325" i="1" s="1"/>
  <c r="U325" i="1"/>
  <c r="AE325" i="1" s="1"/>
  <c r="V325" i="1"/>
  <c r="AF325" i="1" s="1"/>
  <c r="W325" i="1"/>
  <c r="AG325" i="1" s="1"/>
  <c r="S326" i="1"/>
  <c r="AC326" i="1" s="1"/>
  <c r="T326" i="1"/>
  <c r="AD326" i="1" s="1"/>
  <c r="U326" i="1"/>
  <c r="AE326" i="1" s="1"/>
  <c r="V326" i="1"/>
  <c r="AF326" i="1" s="1"/>
  <c r="W326" i="1"/>
  <c r="AG326" i="1" s="1"/>
  <c r="S327" i="1"/>
  <c r="AC327" i="1" s="1"/>
  <c r="T327" i="1"/>
  <c r="AD327" i="1" s="1"/>
  <c r="U327" i="1"/>
  <c r="AE327" i="1" s="1"/>
  <c r="V327" i="1"/>
  <c r="AF327" i="1" s="1"/>
  <c r="W327" i="1"/>
  <c r="AG327" i="1" s="1"/>
  <c r="S328" i="1"/>
  <c r="AC328" i="1" s="1"/>
  <c r="T328" i="1"/>
  <c r="AD328" i="1" s="1"/>
  <c r="U328" i="1"/>
  <c r="AE328" i="1" s="1"/>
  <c r="V328" i="1"/>
  <c r="AF328" i="1" s="1"/>
  <c r="W328" i="1"/>
  <c r="AG328" i="1" s="1"/>
  <c r="S329" i="1"/>
  <c r="AC329" i="1" s="1"/>
  <c r="T329" i="1"/>
  <c r="AD329" i="1" s="1"/>
  <c r="U329" i="1"/>
  <c r="AE329" i="1" s="1"/>
  <c r="V329" i="1"/>
  <c r="AF329" i="1" s="1"/>
  <c r="W329" i="1"/>
  <c r="AG329" i="1" s="1"/>
  <c r="S330" i="1"/>
  <c r="AC330" i="1" s="1"/>
  <c r="T330" i="1"/>
  <c r="AD330" i="1" s="1"/>
  <c r="U330" i="1"/>
  <c r="AE330" i="1" s="1"/>
  <c r="V330" i="1"/>
  <c r="AF330" i="1" s="1"/>
  <c r="W330" i="1"/>
  <c r="AG330" i="1" s="1"/>
  <c r="S331" i="1"/>
  <c r="AC331" i="1" s="1"/>
  <c r="T331" i="1"/>
  <c r="AD331" i="1" s="1"/>
  <c r="U331" i="1"/>
  <c r="AE331" i="1" s="1"/>
  <c r="V331" i="1"/>
  <c r="AF331" i="1" s="1"/>
  <c r="W331" i="1"/>
  <c r="AG331" i="1" s="1"/>
  <c r="S332" i="1"/>
  <c r="AC332" i="1" s="1"/>
  <c r="T332" i="1"/>
  <c r="AD332" i="1" s="1"/>
  <c r="U332" i="1"/>
  <c r="AE332" i="1" s="1"/>
  <c r="V332" i="1"/>
  <c r="AF332" i="1" s="1"/>
  <c r="W332" i="1"/>
  <c r="AG332" i="1" s="1"/>
  <c r="S333" i="1"/>
  <c r="AC333" i="1" s="1"/>
  <c r="T333" i="1"/>
  <c r="AD333" i="1" s="1"/>
  <c r="U333" i="1"/>
  <c r="AE333" i="1" s="1"/>
  <c r="V333" i="1"/>
  <c r="AF333" i="1" s="1"/>
  <c r="W333" i="1"/>
  <c r="AG333" i="1" s="1"/>
  <c r="S334" i="1"/>
  <c r="AC334" i="1" s="1"/>
  <c r="T334" i="1"/>
  <c r="AD334" i="1" s="1"/>
  <c r="U334" i="1"/>
  <c r="AE334" i="1" s="1"/>
  <c r="V334" i="1"/>
  <c r="AF334" i="1" s="1"/>
  <c r="W334" i="1"/>
  <c r="AG334" i="1" s="1"/>
  <c r="S335" i="1"/>
  <c r="AC335" i="1" s="1"/>
  <c r="T335" i="1"/>
  <c r="AD335" i="1" s="1"/>
  <c r="U335" i="1"/>
  <c r="AE335" i="1" s="1"/>
  <c r="V335" i="1"/>
  <c r="AF335" i="1" s="1"/>
  <c r="W335" i="1"/>
  <c r="AG335" i="1" s="1"/>
  <c r="S336" i="1"/>
  <c r="AC336" i="1" s="1"/>
  <c r="T336" i="1"/>
  <c r="AD336" i="1" s="1"/>
  <c r="U336" i="1"/>
  <c r="AE336" i="1" s="1"/>
  <c r="V336" i="1"/>
  <c r="AF336" i="1" s="1"/>
  <c r="W336" i="1"/>
  <c r="AG336" i="1" s="1"/>
  <c r="S337" i="1"/>
  <c r="AC337" i="1" s="1"/>
  <c r="T337" i="1"/>
  <c r="AD337" i="1" s="1"/>
  <c r="U337" i="1"/>
  <c r="AE337" i="1" s="1"/>
  <c r="V337" i="1"/>
  <c r="AF337" i="1" s="1"/>
  <c r="W337" i="1"/>
  <c r="AG337" i="1" s="1"/>
  <c r="S338" i="1"/>
  <c r="AC338" i="1" s="1"/>
  <c r="T338" i="1"/>
  <c r="AD338" i="1" s="1"/>
  <c r="U338" i="1"/>
  <c r="AE338" i="1" s="1"/>
  <c r="V338" i="1"/>
  <c r="AF338" i="1" s="1"/>
  <c r="W338" i="1"/>
  <c r="AG338" i="1" s="1"/>
  <c r="S339" i="1"/>
  <c r="AC339" i="1" s="1"/>
  <c r="T339" i="1"/>
  <c r="AD339" i="1" s="1"/>
  <c r="U339" i="1"/>
  <c r="AE339" i="1" s="1"/>
  <c r="V339" i="1"/>
  <c r="AF339" i="1" s="1"/>
  <c r="W339" i="1"/>
  <c r="AG339" i="1" s="1"/>
  <c r="S340" i="1"/>
  <c r="AC340" i="1" s="1"/>
  <c r="T340" i="1"/>
  <c r="AD340" i="1" s="1"/>
  <c r="U340" i="1"/>
  <c r="AE340" i="1" s="1"/>
  <c r="V340" i="1"/>
  <c r="AF340" i="1" s="1"/>
  <c r="W340" i="1"/>
  <c r="AG340" i="1" s="1"/>
  <c r="S341" i="1"/>
  <c r="AC341" i="1" s="1"/>
  <c r="T341" i="1"/>
  <c r="AD341" i="1" s="1"/>
  <c r="U341" i="1"/>
  <c r="AE341" i="1" s="1"/>
  <c r="V341" i="1"/>
  <c r="AF341" i="1" s="1"/>
  <c r="W341" i="1"/>
  <c r="AG341" i="1" s="1"/>
  <c r="S342" i="1"/>
  <c r="AC342" i="1" s="1"/>
  <c r="T342" i="1"/>
  <c r="AD342" i="1" s="1"/>
  <c r="U342" i="1"/>
  <c r="AE342" i="1" s="1"/>
  <c r="V342" i="1"/>
  <c r="AF342" i="1" s="1"/>
  <c r="W342" i="1"/>
  <c r="AG342" i="1" s="1"/>
  <c r="S343" i="1"/>
  <c r="AC343" i="1" s="1"/>
  <c r="T343" i="1"/>
  <c r="AD343" i="1" s="1"/>
  <c r="U343" i="1"/>
  <c r="AE343" i="1" s="1"/>
  <c r="V343" i="1"/>
  <c r="AF343" i="1" s="1"/>
  <c r="W343" i="1"/>
  <c r="AG343" i="1" s="1"/>
  <c r="S344" i="1"/>
  <c r="AC344" i="1" s="1"/>
  <c r="T344" i="1"/>
  <c r="AD344" i="1" s="1"/>
  <c r="U344" i="1"/>
  <c r="AE344" i="1" s="1"/>
  <c r="V344" i="1"/>
  <c r="AF344" i="1" s="1"/>
  <c r="W344" i="1"/>
  <c r="AG344" i="1" s="1"/>
  <c r="S345" i="1"/>
  <c r="AC345" i="1" s="1"/>
  <c r="T345" i="1"/>
  <c r="AD345" i="1" s="1"/>
  <c r="U345" i="1"/>
  <c r="AE345" i="1" s="1"/>
  <c r="V345" i="1"/>
  <c r="AF345" i="1" s="1"/>
  <c r="W345" i="1"/>
  <c r="AG345" i="1" s="1"/>
  <c r="S346" i="1"/>
  <c r="AC346" i="1" s="1"/>
  <c r="T346" i="1"/>
  <c r="AD346" i="1" s="1"/>
  <c r="U346" i="1"/>
  <c r="AE346" i="1" s="1"/>
  <c r="V346" i="1"/>
  <c r="AF346" i="1" s="1"/>
  <c r="W346" i="1"/>
  <c r="AG346" i="1" s="1"/>
  <c r="S347" i="1"/>
  <c r="AC347" i="1" s="1"/>
  <c r="T347" i="1"/>
  <c r="AD347" i="1" s="1"/>
  <c r="U347" i="1"/>
  <c r="AE347" i="1" s="1"/>
  <c r="V347" i="1"/>
  <c r="AF347" i="1" s="1"/>
  <c r="W347" i="1"/>
  <c r="AG347" i="1" s="1"/>
  <c r="S348" i="1"/>
  <c r="AC348" i="1" s="1"/>
  <c r="T348" i="1"/>
  <c r="AD348" i="1" s="1"/>
  <c r="U348" i="1"/>
  <c r="AE348" i="1" s="1"/>
  <c r="V348" i="1"/>
  <c r="AF348" i="1" s="1"/>
  <c r="W348" i="1"/>
  <c r="AG348" i="1" s="1"/>
  <c r="S349" i="1"/>
  <c r="AC349" i="1" s="1"/>
  <c r="T349" i="1"/>
  <c r="AD349" i="1" s="1"/>
  <c r="U349" i="1"/>
  <c r="AE349" i="1" s="1"/>
  <c r="V349" i="1"/>
  <c r="AF349" i="1" s="1"/>
  <c r="W349" i="1"/>
  <c r="AG349" i="1" s="1"/>
  <c r="S350" i="1"/>
  <c r="AC350" i="1" s="1"/>
  <c r="T350" i="1"/>
  <c r="AD350" i="1" s="1"/>
  <c r="U350" i="1"/>
  <c r="AE350" i="1" s="1"/>
  <c r="V350" i="1"/>
  <c r="AF350" i="1" s="1"/>
  <c r="W350" i="1"/>
  <c r="AG350" i="1" s="1"/>
  <c r="S351" i="1"/>
  <c r="AC351" i="1" s="1"/>
  <c r="T351" i="1"/>
  <c r="AD351" i="1" s="1"/>
  <c r="U351" i="1"/>
  <c r="AE351" i="1" s="1"/>
  <c r="V351" i="1"/>
  <c r="AF351" i="1" s="1"/>
  <c r="W351" i="1"/>
  <c r="AG351" i="1" s="1"/>
  <c r="S352" i="1"/>
  <c r="AC352" i="1" s="1"/>
  <c r="T352" i="1"/>
  <c r="AD352" i="1" s="1"/>
  <c r="U352" i="1"/>
  <c r="AE352" i="1" s="1"/>
  <c r="V352" i="1"/>
  <c r="AF352" i="1" s="1"/>
  <c r="W352" i="1"/>
  <c r="AG352" i="1" s="1"/>
  <c r="S353" i="1"/>
  <c r="AC353" i="1" s="1"/>
  <c r="T353" i="1"/>
  <c r="AD353" i="1" s="1"/>
  <c r="U353" i="1"/>
  <c r="AE353" i="1" s="1"/>
  <c r="V353" i="1"/>
  <c r="AF353" i="1" s="1"/>
  <c r="W353" i="1"/>
  <c r="AG353" i="1" s="1"/>
  <c r="S354" i="1"/>
  <c r="AC354" i="1" s="1"/>
  <c r="T354" i="1"/>
  <c r="AD354" i="1" s="1"/>
  <c r="U354" i="1"/>
  <c r="AE354" i="1" s="1"/>
  <c r="V354" i="1"/>
  <c r="AF354" i="1" s="1"/>
  <c r="W354" i="1"/>
  <c r="AG354" i="1" s="1"/>
  <c r="S355" i="1"/>
  <c r="AC355" i="1" s="1"/>
  <c r="T355" i="1"/>
  <c r="AD355" i="1" s="1"/>
  <c r="U355" i="1"/>
  <c r="AE355" i="1" s="1"/>
  <c r="V355" i="1"/>
  <c r="AF355" i="1" s="1"/>
  <c r="W355" i="1"/>
  <c r="AG355" i="1" s="1"/>
  <c r="S356" i="1"/>
  <c r="AC356" i="1" s="1"/>
  <c r="T356" i="1"/>
  <c r="AD356" i="1" s="1"/>
  <c r="U356" i="1"/>
  <c r="AE356" i="1" s="1"/>
  <c r="V356" i="1"/>
  <c r="AF356" i="1" s="1"/>
  <c r="W356" i="1"/>
  <c r="AG356" i="1" s="1"/>
  <c r="S357" i="1"/>
  <c r="AC357" i="1" s="1"/>
  <c r="T357" i="1"/>
  <c r="AD357" i="1" s="1"/>
  <c r="U357" i="1"/>
  <c r="AE357" i="1" s="1"/>
  <c r="V357" i="1"/>
  <c r="AF357" i="1" s="1"/>
  <c r="W357" i="1"/>
  <c r="AG357" i="1" s="1"/>
  <c r="S358" i="1"/>
  <c r="AC358" i="1" s="1"/>
  <c r="T358" i="1"/>
  <c r="AD358" i="1" s="1"/>
  <c r="U358" i="1"/>
  <c r="AE358" i="1" s="1"/>
  <c r="V358" i="1"/>
  <c r="AF358" i="1" s="1"/>
  <c r="W358" i="1"/>
  <c r="AG358" i="1" s="1"/>
  <c r="S359" i="1"/>
  <c r="AC359" i="1" s="1"/>
  <c r="T359" i="1"/>
  <c r="AD359" i="1" s="1"/>
  <c r="U359" i="1"/>
  <c r="AE359" i="1" s="1"/>
  <c r="V359" i="1"/>
  <c r="AF359" i="1" s="1"/>
  <c r="W359" i="1"/>
  <c r="AG359" i="1" s="1"/>
  <c r="S360" i="1"/>
  <c r="AC360" i="1" s="1"/>
  <c r="T360" i="1"/>
  <c r="AD360" i="1" s="1"/>
  <c r="U360" i="1"/>
  <c r="AE360" i="1" s="1"/>
  <c r="V360" i="1"/>
  <c r="AF360" i="1" s="1"/>
  <c r="W360" i="1"/>
  <c r="AG360" i="1" s="1"/>
  <c r="S361" i="1"/>
  <c r="AC361" i="1" s="1"/>
  <c r="T361" i="1"/>
  <c r="AD361" i="1" s="1"/>
  <c r="U361" i="1"/>
  <c r="AE361" i="1" s="1"/>
  <c r="V361" i="1"/>
  <c r="AF361" i="1" s="1"/>
  <c r="W361" i="1"/>
  <c r="AG361" i="1" s="1"/>
  <c r="S362" i="1"/>
  <c r="AC362" i="1" s="1"/>
  <c r="T362" i="1"/>
  <c r="AD362" i="1" s="1"/>
  <c r="U362" i="1"/>
  <c r="AE362" i="1" s="1"/>
  <c r="V362" i="1"/>
  <c r="AF362" i="1" s="1"/>
  <c r="W362" i="1"/>
  <c r="AG362" i="1" s="1"/>
  <c r="S363" i="1"/>
  <c r="AC363" i="1" s="1"/>
  <c r="T363" i="1"/>
  <c r="AD363" i="1" s="1"/>
  <c r="U363" i="1"/>
  <c r="AE363" i="1" s="1"/>
  <c r="V363" i="1"/>
  <c r="AF363" i="1" s="1"/>
  <c r="W363" i="1"/>
  <c r="AG363" i="1" s="1"/>
  <c r="S364" i="1"/>
  <c r="AC364" i="1" s="1"/>
  <c r="T364" i="1"/>
  <c r="AD364" i="1" s="1"/>
  <c r="U364" i="1"/>
  <c r="AE364" i="1" s="1"/>
  <c r="V364" i="1"/>
  <c r="AF364" i="1" s="1"/>
  <c r="W364" i="1"/>
  <c r="AG364" i="1" s="1"/>
  <c r="S365" i="1"/>
  <c r="AC365" i="1" s="1"/>
  <c r="T365" i="1"/>
  <c r="AD365" i="1" s="1"/>
  <c r="U365" i="1"/>
  <c r="AE365" i="1" s="1"/>
  <c r="V365" i="1"/>
  <c r="AF365" i="1" s="1"/>
  <c r="W365" i="1"/>
  <c r="AG365" i="1" s="1"/>
  <c r="S366" i="1"/>
  <c r="AC366" i="1" s="1"/>
  <c r="T366" i="1"/>
  <c r="AD366" i="1" s="1"/>
  <c r="U366" i="1"/>
  <c r="AE366" i="1" s="1"/>
  <c r="V366" i="1"/>
  <c r="AF366" i="1" s="1"/>
  <c r="W366" i="1"/>
  <c r="AG366" i="1" s="1"/>
  <c r="S367" i="1"/>
  <c r="AC367" i="1" s="1"/>
  <c r="T367" i="1"/>
  <c r="AD367" i="1" s="1"/>
  <c r="U367" i="1"/>
  <c r="AE367" i="1" s="1"/>
  <c r="V367" i="1"/>
  <c r="AF367" i="1" s="1"/>
  <c r="W367" i="1"/>
  <c r="AG367" i="1" s="1"/>
  <c r="S368" i="1"/>
  <c r="AC368" i="1" s="1"/>
  <c r="T368" i="1"/>
  <c r="AD368" i="1" s="1"/>
  <c r="U368" i="1"/>
  <c r="AE368" i="1" s="1"/>
  <c r="V368" i="1"/>
  <c r="AF368" i="1" s="1"/>
  <c r="W368" i="1"/>
  <c r="AG368" i="1" s="1"/>
  <c r="S369" i="1"/>
  <c r="AC369" i="1" s="1"/>
  <c r="T369" i="1"/>
  <c r="AD369" i="1" s="1"/>
  <c r="U369" i="1"/>
  <c r="AE369" i="1" s="1"/>
  <c r="V369" i="1"/>
  <c r="AF369" i="1" s="1"/>
  <c r="W369" i="1"/>
  <c r="AG369" i="1" s="1"/>
  <c r="S370" i="1"/>
  <c r="AC370" i="1" s="1"/>
  <c r="T370" i="1"/>
  <c r="AD370" i="1" s="1"/>
  <c r="U370" i="1"/>
  <c r="AE370" i="1" s="1"/>
  <c r="V370" i="1"/>
  <c r="AF370" i="1" s="1"/>
  <c r="W370" i="1"/>
  <c r="AG370" i="1" s="1"/>
  <c r="S371" i="1"/>
  <c r="AC371" i="1" s="1"/>
  <c r="T371" i="1"/>
  <c r="AD371" i="1" s="1"/>
  <c r="U371" i="1"/>
  <c r="AE371" i="1" s="1"/>
  <c r="V371" i="1"/>
  <c r="AF371" i="1" s="1"/>
  <c r="W371" i="1"/>
  <c r="AG371" i="1" s="1"/>
  <c r="S372" i="1"/>
  <c r="AC372" i="1" s="1"/>
  <c r="T372" i="1"/>
  <c r="AD372" i="1" s="1"/>
  <c r="U372" i="1"/>
  <c r="AE372" i="1" s="1"/>
  <c r="V372" i="1"/>
  <c r="AF372" i="1" s="1"/>
  <c r="W372" i="1"/>
  <c r="AG372" i="1" s="1"/>
  <c r="S373" i="1"/>
  <c r="AC373" i="1" s="1"/>
  <c r="T373" i="1"/>
  <c r="AD373" i="1" s="1"/>
  <c r="U373" i="1"/>
  <c r="AE373" i="1" s="1"/>
  <c r="V373" i="1"/>
  <c r="AF373" i="1" s="1"/>
  <c r="W373" i="1"/>
  <c r="AG373" i="1" s="1"/>
  <c r="S374" i="1"/>
  <c r="AC374" i="1" s="1"/>
  <c r="T374" i="1"/>
  <c r="AD374" i="1" s="1"/>
  <c r="U374" i="1"/>
  <c r="AE374" i="1" s="1"/>
  <c r="V374" i="1"/>
  <c r="AF374" i="1" s="1"/>
  <c r="W374" i="1"/>
  <c r="AG374" i="1" s="1"/>
  <c r="S375" i="1"/>
  <c r="AC375" i="1" s="1"/>
  <c r="T375" i="1"/>
  <c r="AD375" i="1" s="1"/>
  <c r="U375" i="1"/>
  <c r="AE375" i="1" s="1"/>
  <c r="V375" i="1"/>
  <c r="AF375" i="1" s="1"/>
  <c r="W375" i="1"/>
  <c r="AG375" i="1" s="1"/>
  <c r="S376" i="1"/>
  <c r="AC376" i="1" s="1"/>
  <c r="T376" i="1"/>
  <c r="AD376" i="1" s="1"/>
  <c r="U376" i="1"/>
  <c r="AE376" i="1" s="1"/>
  <c r="V376" i="1"/>
  <c r="AF376" i="1" s="1"/>
  <c r="W376" i="1"/>
  <c r="AG376" i="1" s="1"/>
  <c r="S377" i="1"/>
  <c r="AC377" i="1" s="1"/>
  <c r="T377" i="1"/>
  <c r="AD377" i="1" s="1"/>
  <c r="U377" i="1"/>
  <c r="AE377" i="1" s="1"/>
  <c r="V377" i="1"/>
  <c r="AF377" i="1" s="1"/>
  <c r="W377" i="1"/>
  <c r="AG377" i="1" s="1"/>
  <c r="S378" i="1"/>
  <c r="AC378" i="1" s="1"/>
  <c r="T378" i="1"/>
  <c r="AD378" i="1" s="1"/>
  <c r="U378" i="1"/>
  <c r="AE378" i="1" s="1"/>
  <c r="V378" i="1"/>
  <c r="AF378" i="1" s="1"/>
  <c r="W378" i="1"/>
  <c r="AG378" i="1" s="1"/>
  <c r="S379" i="1"/>
  <c r="AC379" i="1" s="1"/>
  <c r="T379" i="1"/>
  <c r="AD379" i="1" s="1"/>
  <c r="U379" i="1"/>
  <c r="AE379" i="1" s="1"/>
  <c r="V379" i="1"/>
  <c r="AF379" i="1" s="1"/>
  <c r="W379" i="1"/>
  <c r="AG379" i="1" s="1"/>
  <c r="S380" i="1"/>
  <c r="AC380" i="1" s="1"/>
  <c r="T380" i="1"/>
  <c r="AD380" i="1" s="1"/>
  <c r="U380" i="1"/>
  <c r="AE380" i="1" s="1"/>
  <c r="V380" i="1"/>
  <c r="AF380" i="1" s="1"/>
  <c r="W380" i="1"/>
  <c r="AG380" i="1" s="1"/>
  <c r="S381" i="1"/>
  <c r="AC381" i="1" s="1"/>
  <c r="T381" i="1"/>
  <c r="AD381" i="1" s="1"/>
  <c r="U381" i="1"/>
  <c r="AE381" i="1" s="1"/>
  <c r="V381" i="1"/>
  <c r="AF381" i="1" s="1"/>
  <c r="W381" i="1"/>
  <c r="AG381" i="1" s="1"/>
  <c r="S382" i="1"/>
  <c r="AC382" i="1" s="1"/>
  <c r="T382" i="1"/>
  <c r="AD382" i="1" s="1"/>
  <c r="U382" i="1"/>
  <c r="AE382" i="1" s="1"/>
  <c r="V382" i="1"/>
  <c r="AF382" i="1" s="1"/>
  <c r="W382" i="1"/>
  <c r="AG382" i="1" s="1"/>
  <c r="S383" i="1"/>
  <c r="AC383" i="1" s="1"/>
  <c r="T383" i="1"/>
  <c r="AD383" i="1" s="1"/>
  <c r="U383" i="1"/>
  <c r="AE383" i="1" s="1"/>
  <c r="V383" i="1"/>
  <c r="AF383" i="1" s="1"/>
  <c r="W383" i="1"/>
  <c r="AG383" i="1" s="1"/>
  <c r="S384" i="1"/>
  <c r="AC384" i="1" s="1"/>
  <c r="T384" i="1"/>
  <c r="AD384" i="1" s="1"/>
  <c r="U384" i="1"/>
  <c r="AE384" i="1" s="1"/>
  <c r="V384" i="1"/>
  <c r="AF384" i="1" s="1"/>
  <c r="W384" i="1"/>
  <c r="AG384" i="1" s="1"/>
  <c r="S385" i="1"/>
  <c r="AC385" i="1" s="1"/>
  <c r="T385" i="1"/>
  <c r="AD385" i="1" s="1"/>
  <c r="U385" i="1"/>
  <c r="AE385" i="1" s="1"/>
  <c r="V385" i="1"/>
  <c r="AF385" i="1" s="1"/>
  <c r="W385" i="1"/>
  <c r="AG385" i="1" s="1"/>
  <c r="S386" i="1"/>
  <c r="AC386" i="1" s="1"/>
  <c r="T386" i="1"/>
  <c r="AD386" i="1" s="1"/>
  <c r="U386" i="1"/>
  <c r="AE386" i="1" s="1"/>
  <c r="V386" i="1"/>
  <c r="AF386" i="1" s="1"/>
  <c r="W386" i="1"/>
  <c r="AG386" i="1" s="1"/>
  <c r="S387" i="1"/>
  <c r="AC387" i="1" s="1"/>
  <c r="T387" i="1"/>
  <c r="AD387" i="1" s="1"/>
  <c r="U387" i="1"/>
  <c r="AE387" i="1" s="1"/>
  <c r="V387" i="1"/>
  <c r="AF387" i="1" s="1"/>
  <c r="W387" i="1"/>
  <c r="AG387" i="1" s="1"/>
  <c r="S388" i="1"/>
  <c r="AC388" i="1" s="1"/>
  <c r="T388" i="1"/>
  <c r="AD388" i="1" s="1"/>
  <c r="U388" i="1"/>
  <c r="AE388" i="1" s="1"/>
  <c r="V388" i="1"/>
  <c r="AF388" i="1" s="1"/>
  <c r="W388" i="1"/>
  <c r="AG388" i="1" s="1"/>
  <c r="S389" i="1"/>
  <c r="AC389" i="1" s="1"/>
  <c r="T389" i="1"/>
  <c r="AD389" i="1" s="1"/>
  <c r="U389" i="1"/>
  <c r="AE389" i="1" s="1"/>
  <c r="V389" i="1"/>
  <c r="AF389" i="1" s="1"/>
  <c r="W389" i="1"/>
  <c r="AG389" i="1" s="1"/>
  <c r="S390" i="1"/>
  <c r="AC390" i="1" s="1"/>
  <c r="T390" i="1"/>
  <c r="AD390" i="1" s="1"/>
  <c r="U390" i="1"/>
  <c r="AE390" i="1" s="1"/>
  <c r="V390" i="1"/>
  <c r="AF390" i="1" s="1"/>
  <c r="W390" i="1"/>
  <c r="AG390" i="1" s="1"/>
  <c r="S391" i="1"/>
  <c r="AC391" i="1" s="1"/>
  <c r="T391" i="1"/>
  <c r="AD391" i="1" s="1"/>
  <c r="U391" i="1"/>
  <c r="AE391" i="1" s="1"/>
  <c r="V391" i="1"/>
  <c r="AF391" i="1" s="1"/>
  <c r="W391" i="1"/>
  <c r="AG391" i="1" s="1"/>
  <c r="S392" i="1"/>
  <c r="AC392" i="1" s="1"/>
  <c r="T392" i="1"/>
  <c r="AD392" i="1" s="1"/>
  <c r="U392" i="1"/>
  <c r="AE392" i="1" s="1"/>
  <c r="V392" i="1"/>
  <c r="AF392" i="1" s="1"/>
  <c r="W392" i="1"/>
  <c r="AG392" i="1" s="1"/>
  <c r="S393" i="1"/>
  <c r="AC393" i="1" s="1"/>
  <c r="T393" i="1"/>
  <c r="AD393" i="1" s="1"/>
  <c r="U393" i="1"/>
  <c r="AE393" i="1" s="1"/>
  <c r="V393" i="1"/>
  <c r="AF393" i="1" s="1"/>
  <c r="W393" i="1"/>
  <c r="AG393" i="1" s="1"/>
  <c r="S394" i="1"/>
  <c r="AC394" i="1" s="1"/>
  <c r="T394" i="1"/>
  <c r="AD394" i="1" s="1"/>
  <c r="U394" i="1"/>
  <c r="AE394" i="1" s="1"/>
  <c r="V394" i="1"/>
  <c r="AF394" i="1" s="1"/>
  <c r="W394" i="1"/>
  <c r="AG394" i="1" s="1"/>
  <c r="S395" i="1"/>
  <c r="AC395" i="1" s="1"/>
  <c r="T395" i="1"/>
  <c r="AD395" i="1" s="1"/>
  <c r="U395" i="1"/>
  <c r="AE395" i="1" s="1"/>
  <c r="V395" i="1"/>
  <c r="AF395" i="1" s="1"/>
  <c r="W395" i="1"/>
  <c r="AG395" i="1" s="1"/>
  <c r="S396" i="1"/>
  <c r="AC396" i="1" s="1"/>
  <c r="T396" i="1"/>
  <c r="AD396" i="1" s="1"/>
  <c r="U396" i="1"/>
  <c r="AE396" i="1" s="1"/>
  <c r="V396" i="1"/>
  <c r="AF396" i="1" s="1"/>
  <c r="W396" i="1"/>
  <c r="AG396" i="1" s="1"/>
  <c r="S397" i="1"/>
  <c r="AC397" i="1" s="1"/>
  <c r="T397" i="1"/>
  <c r="AD397" i="1" s="1"/>
  <c r="U397" i="1"/>
  <c r="AE397" i="1" s="1"/>
  <c r="V397" i="1"/>
  <c r="AF397" i="1" s="1"/>
  <c r="W397" i="1"/>
  <c r="AG397" i="1" s="1"/>
  <c r="S398" i="1"/>
  <c r="AC398" i="1" s="1"/>
  <c r="T398" i="1"/>
  <c r="AD398" i="1" s="1"/>
  <c r="U398" i="1"/>
  <c r="AE398" i="1" s="1"/>
  <c r="V398" i="1"/>
  <c r="AF398" i="1" s="1"/>
  <c r="W398" i="1"/>
  <c r="AG398" i="1" s="1"/>
  <c r="S399" i="1"/>
  <c r="AC399" i="1" s="1"/>
  <c r="T399" i="1"/>
  <c r="AD399" i="1" s="1"/>
  <c r="U399" i="1"/>
  <c r="AE399" i="1" s="1"/>
  <c r="V399" i="1"/>
  <c r="AF399" i="1" s="1"/>
  <c r="W399" i="1"/>
  <c r="AG399" i="1" s="1"/>
  <c r="S400" i="1"/>
  <c r="AC400" i="1" s="1"/>
  <c r="T400" i="1"/>
  <c r="AD400" i="1" s="1"/>
  <c r="U400" i="1"/>
  <c r="AE400" i="1" s="1"/>
  <c r="V400" i="1"/>
  <c r="AF400" i="1" s="1"/>
  <c r="W400" i="1"/>
  <c r="AG400" i="1" s="1"/>
  <c r="S401" i="1"/>
  <c r="AC401" i="1" s="1"/>
  <c r="T401" i="1"/>
  <c r="AD401" i="1" s="1"/>
  <c r="U401" i="1"/>
  <c r="AE401" i="1" s="1"/>
  <c r="V401" i="1"/>
  <c r="AF401" i="1" s="1"/>
  <c r="W401" i="1"/>
  <c r="AG401" i="1" s="1"/>
  <c r="S402" i="1"/>
  <c r="AC402" i="1" s="1"/>
  <c r="T402" i="1"/>
  <c r="AD402" i="1" s="1"/>
  <c r="U402" i="1"/>
  <c r="AE402" i="1" s="1"/>
  <c r="V402" i="1"/>
  <c r="AF402" i="1" s="1"/>
  <c r="W402" i="1"/>
  <c r="AG402" i="1" s="1"/>
  <c r="S403" i="1"/>
  <c r="AC403" i="1" s="1"/>
  <c r="T403" i="1"/>
  <c r="AD403" i="1" s="1"/>
  <c r="U403" i="1"/>
  <c r="AE403" i="1" s="1"/>
  <c r="V403" i="1"/>
  <c r="AF403" i="1" s="1"/>
  <c r="W403" i="1"/>
  <c r="AG403" i="1" s="1"/>
  <c r="S404" i="1"/>
  <c r="AC404" i="1" s="1"/>
  <c r="T404" i="1"/>
  <c r="AD404" i="1" s="1"/>
  <c r="U404" i="1"/>
  <c r="AE404" i="1" s="1"/>
  <c r="V404" i="1"/>
  <c r="AF404" i="1" s="1"/>
  <c r="W404" i="1"/>
  <c r="AG404" i="1" s="1"/>
  <c r="S405" i="1"/>
  <c r="AC405" i="1" s="1"/>
  <c r="T405" i="1"/>
  <c r="AD405" i="1" s="1"/>
  <c r="U405" i="1"/>
  <c r="AE405" i="1" s="1"/>
  <c r="V405" i="1"/>
  <c r="AF405" i="1" s="1"/>
  <c r="W405" i="1"/>
  <c r="AG405" i="1" s="1"/>
  <c r="S406" i="1"/>
  <c r="AC406" i="1" s="1"/>
  <c r="T406" i="1"/>
  <c r="AD406" i="1" s="1"/>
  <c r="U406" i="1"/>
  <c r="AE406" i="1" s="1"/>
  <c r="V406" i="1"/>
  <c r="AF406" i="1" s="1"/>
  <c r="W406" i="1"/>
  <c r="AG406" i="1" s="1"/>
  <c r="S407" i="1"/>
  <c r="AC407" i="1" s="1"/>
  <c r="T407" i="1"/>
  <c r="AD407" i="1" s="1"/>
  <c r="U407" i="1"/>
  <c r="AE407" i="1" s="1"/>
  <c r="V407" i="1"/>
  <c r="AF407" i="1" s="1"/>
  <c r="W407" i="1"/>
  <c r="AG407" i="1" s="1"/>
  <c r="S408" i="1"/>
  <c r="AC408" i="1" s="1"/>
  <c r="T408" i="1"/>
  <c r="AD408" i="1" s="1"/>
  <c r="U408" i="1"/>
  <c r="AE408" i="1" s="1"/>
  <c r="V408" i="1"/>
  <c r="AF408" i="1" s="1"/>
  <c r="W408" i="1"/>
  <c r="AG408" i="1" s="1"/>
  <c r="S409" i="1"/>
  <c r="AC409" i="1" s="1"/>
  <c r="T409" i="1"/>
  <c r="AD409" i="1" s="1"/>
  <c r="U409" i="1"/>
  <c r="AE409" i="1" s="1"/>
  <c r="V409" i="1"/>
  <c r="AF409" i="1" s="1"/>
  <c r="W409" i="1"/>
  <c r="AG409" i="1" s="1"/>
  <c r="S410" i="1"/>
  <c r="AC410" i="1" s="1"/>
  <c r="T410" i="1"/>
  <c r="AD410" i="1" s="1"/>
  <c r="U410" i="1"/>
  <c r="AE410" i="1" s="1"/>
  <c r="V410" i="1"/>
  <c r="AF410" i="1" s="1"/>
  <c r="W410" i="1"/>
  <c r="AG410" i="1" s="1"/>
  <c r="S411" i="1"/>
  <c r="AC411" i="1" s="1"/>
  <c r="T411" i="1"/>
  <c r="AD411" i="1" s="1"/>
  <c r="U411" i="1"/>
  <c r="AE411" i="1" s="1"/>
  <c r="V411" i="1"/>
  <c r="AF411" i="1" s="1"/>
  <c r="W411" i="1"/>
  <c r="AG411" i="1" s="1"/>
  <c r="S412" i="1"/>
  <c r="AC412" i="1" s="1"/>
  <c r="T412" i="1"/>
  <c r="AD412" i="1" s="1"/>
  <c r="U412" i="1"/>
  <c r="AE412" i="1" s="1"/>
  <c r="V412" i="1"/>
  <c r="AF412" i="1" s="1"/>
  <c r="W412" i="1"/>
  <c r="AG412" i="1" s="1"/>
  <c r="S413" i="1"/>
  <c r="AC413" i="1" s="1"/>
  <c r="T413" i="1"/>
  <c r="AD413" i="1" s="1"/>
  <c r="U413" i="1"/>
  <c r="AE413" i="1" s="1"/>
  <c r="V413" i="1"/>
  <c r="AF413" i="1" s="1"/>
  <c r="W413" i="1"/>
  <c r="AG413" i="1" s="1"/>
  <c r="S414" i="1"/>
  <c r="AC414" i="1" s="1"/>
  <c r="T414" i="1"/>
  <c r="AD414" i="1" s="1"/>
  <c r="U414" i="1"/>
  <c r="AE414" i="1" s="1"/>
  <c r="V414" i="1"/>
  <c r="AF414" i="1" s="1"/>
  <c r="W414" i="1"/>
  <c r="AG414" i="1" s="1"/>
  <c r="S415" i="1"/>
  <c r="AC415" i="1" s="1"/>
  <c r="T415" i="1"/>
  <c r="AD415" i="1" s="1"/>
  <c r="U415" i="1"/>
  <c r="AE415" i="1" s="1"/>
  <c r="V415" i="1"/>
  <c r="AF415" i="1" s="1"/>
  <c r="W415" i="1"/>
  <c r="AG415" i="1" s="1"/>
  <c r="S416" i="1"/>
  <c r="AC416" i="1" s="1"/>
  <c r="T416" i="1"/>
  <c r="AD416" i="1" s="1"/>
  <c r="U416" i="1"/>
  <c r="AE416" i="1" s="1"/>
  <c r="V416" i="1"/>
  <c r="AF416" i="1" s="1"/>
  <c r="W416" i="1"/>
  <c r="AG416" i="1" s="1"/>
  <c r="S417" i="1"/>
  <c r="AC417" i="1" s="1"/>
  <c r="T417" i="1"/>
  <c r="AD417" i="1" s="1"/>
  <c r="U417" i="1"/>
  <c r="AE417" i="1" s="1"/>
  <c r="V417" i="1"/>
  <c r="AF417" i="1" s="1"/>
  <c r="W417" i="1"/>
  <c r="AG417" i="1" s="1"/>
  <c r="S418" i="1"/>
  <c r="AC418" i="1" s="1"/>
  <c r="T418" i="1"/>
  <c r="AD418" i="1" s="1"/>
  <c r="U418" i="1"/>
  <c r="AE418" i="1" s="1"/>
  <c r="V418" i="1"/>
  <c r="AF418" i="1" s="1"/>
  <c r="W418" i="1"/>
  <c r="AG418" i="1" s="1"/>
  <c r="S419" i="1"/>
  <c r="AC419" i="1" s="1"/>
  <c r="T419" i="1"/>
  <c r="AD419" i="1" s="1"/>
  <c r="U419" i="1"/>
  <c r="AE419" i="1" s="1"/>
  <c r="V419" i="1"/>
  <c r="AF419" i="1" s="1"/>
  <c r="W419" i="1"/>
  <c r="AG419" i="1" s="1"/>
  <c r="S420" i="1"/>
  <c r="AC420" i="1" s="1"/>
  <c r="T420" i="1"/>
  <c r="AD420" i="1" s="1"/>
  <c r="U420" i="1"/>
  <c r="AE420" i="1" s="1"/>
  <c r="V420" i="1"/>
  <c r="AF420" i="1" s="1"/>
  <c r="W420" i="1"/>
  <c r="AG420" i="1" s="1"/>
  <c r="S421" i="1"/>
  <c r="AC421" i="1" s="1"/>
  <c r="T421" i="1"/>
  <c r="AD421" i="1" s="1"/>
  <c r="U421" i="1"/>
  <c r="AE421" i="1" s="1"/>
  <c r="V421" i="1"/>
  <c r="AF421" i="1" s="1"/>
  <c r="W421" i="1"/>
  <c r="AG421" i="1" s="1"/>
  <c r="S422" i="1"/>
  <c r="AC422" i="1" s="1"/>
  <c r="T422" i="1"/>
  <c r="AD422" i="1" s="1"/>
  <c r="U422" i="1"/>
  <c r="AE422" i="1" s="1"/>
  <c r="V422" i="1"/>
  <c r="AF422" i="1" s="1"/>
  <c r="W422" i="1"/>
  <c r="AG422" i="1" s="1"/>
  <c r="S423" i="1"/>
  <c r="AC423" i="1" s="1"/>
  <c r="T423" i="1"/>
  <c r="AD423" i="1" s="1"/>
  <c r="U423" i="1"/>
  <c r="AE423" i="1" s="1"/>
  <c r="V423" i="1"/>
  <c r="AF423" i="1" s="1"/>
  <c r="W423" i="1"/>
  <c r="AG423" i="1" s="1"/>
  <c r="S424" i="1"/>
  <c r="AC424" i="1" s="1"/>
  <c r="T424" i="1"/>
  <c r="AD424" i="1" s="1"/>
  <c r="U424" i="1"/>
  <c r="AE424" i="1" s="1"/>
  <c r="V424" i="1"/>
  <c r="AF424" i="1" s="1"/>
  <c r="W424" i="1"/>
  <c r="AG424" i="1" s="1"/>
  <c r="S425" i="1"/>
  <c r="AC425" i="1" s="1"/>
  <c r="T425" i="1"/>
  <c r="AD425" i="1" s="1"/>
  <c r="U425" i="1"/>
  <c r="AE425" i="1" s="1"/>
  <c r="V425" i="1"/>
  <c r="AF425" i="1" s="1"/>
  <c r="W425" i="1"/>
  <c r="AG425" i="1" s="1"/>
  <c r="S426" i="1"/>
  <c r="AC426" i="1" s="1"/>
  <c r="T426" i="1"/>
  <c r="AD426" i="1" s="1"/>
  <c r="U426" i="1"/>
  <c r="AE426" i="1" s="1"/>
  <c r="V426" i="1"/>
  <c r="AF426" i="1" s="1"/>
  <c r="W426" i="1"/>
  <c r="AG426" i="1" s="1"/>
  <c r="S427" i="1"/>
  <c r="AC427" i="1" s="1"/>
  <c r="T427" i="1"/>
  <c r="AD427" i="1" s="1"/>
  <c r="U427" i="1"/>
  <c r="AE427" i="1" s="1"/>
  <c r="V427" i="1"/>
  <c r="AF427" i="1" s="1"/>
  <c r="W427" i="1"/>
  <c r="AG427" i="1" s="1"/>
  <c r="S428" i="1"/>
  <c r="AC428" i="1" s="1"/>
  <c r="T428" i="1"/>
  <c r="AD428" i="1" s="1"/>
  <c r="U428" i="1"/>
  <c r="AE428" i="1" s="1"/>
  <c r="V428" i="1"/>
  <c r="AF428" i="1" s="1"/>
  <c r="W428" i="1"/>
  <c r="AG428" i="1" s="1"/>
  <c r="S429" i="1"/>
  <c r="AC429" i="1" s="1"/>
  <c r="T429" i="1"/>
  <c r="AD429" i="1" s="1"/>
  <c r="U429" i="1"/>
  <c r="AE429" i="1" s="1"/>
  <c r="V429" i="1"/>
  <c r="AF429" i="1" s="1"/>
  <c r="W429" i="1"/>
  <c r="AG429" i="1" s="1"/>
  <c r="S430" i="1"/>
  <c r="AC430" i="1" s="1"/>
  <c r="T430" i="1"/>
  <c r="AD430" i="1" s="1"/>
  <c r="U430" i="1"/>
  <c r="AE430" i="1" s="1"/>
  <c r="V430" i="1"/>
  <c r="AF430" i="1" s="1"/>
  <c r="W430" i="1"/>
  <c r="AG430" i="1" s="1"/>
  <c r="S431" i="1"/>
  <c r="AC431" i="1" s="1"/>
  <c r="T431" i="1"/>
  <c r="AD431" i="1" s="1"/>
  <c r="U431" i="1"/>
  <c r="AE431" i="1" s="1"/>
  <c r="V431" i="1"/>
  <c r="AF431" i="1" s="1"/>
  <c r="W431" i="1"/>
  <c r="AG431" i="1" s="1"/>
  <c r="S432" i="1"/>
  <c r="AC432" i="1" s="1"/>
  <c r="T432" i="1"/>
  <c r="AD432" i="1" s="1"/>
  <c r="U432" i="1"/>
  <c r="AE432" i="1" s="1"/>
  <c r="V432" i="1"/>
  <c r="AF432" i="1" s="1"/>
  <c r="W432" i="1"/>
  <c r="AG432" i="1" s="1"/>
  <c r="S433" i="1"/>
  <c r="AC433" i="1" s="1"/>
  <c r="T433" i="1"/>
  <c r="AD433" i="1" s="1"/>
  <c r="U433" i="1"/>
  <c r="AE433" i="1" s="1"/>
  <c r="V433" i="1"/>
  <c r="AF433" i="1" s="1"/>
  <c r="W433" i="1"/>
  <c r="AG433" i="1" s="1"/>
  <c r="S434" i="1"/>
  <c r="AC434" i="1" s="1"/>
  <c r="T434" i="1"/>
  <c r="AD434" i="1" s="1"/>
  <c r="U434" i="1"/>
  <c r="AE434" i="1" s="1"/>
  <c r="V434" i="1"/>
  <c r="AF434" i="1" s="1"/>
  <c r="W434" i="1"/>
  <c r="AG434" i="1" s="1"/>
  <c r="S435" i="1"/>
  <c r="AC435" i="1" s="1"/>
  <c r="T435" i="1"/>
  <c r="AD435" i="1" s="1"/>
  <c r="U435" i="1"/>
  <c r="AE435" i="1" s="1"/>
  <c r="V435" i="1"/>
  <c r="AF435" i="1" s="1"/>
  <c r="W435" i="1"/>
  <c r="AG435" i="1" s="1"/>
  <c r="S436" i="1"/>
  <c r="AC436" i="1" s="1"/>
  <c r="T436" i="1"/>
  <c r="AD436" i="1" s="1"/>
  <c r="U436" i="1"/>
  <c r="AE436" i="1" s="1"/>
  <c r="V436" i="1"/>
  <c r="AF436" i="1" s="1"/>
  <c r="W436" i="1"/>
  <c r="AG436" i="1" s="1"/>
  <c r="S437" i="1"/>
  <c r="AC437" i="1" s="1"/>
  <c r="T437" i="1"/>
  <c r="AD437" i="1" s="1"/>
  <c r="U437" i="1"/>
  <c r="AE437" i="1" s="1"/>
  <c r="V437" i="1"/>
  <c r="AF437" i="1" s="1"/>
  <c r="W437" i="1"/>
  <c r="AG437" i="1" s="1"/>
  <c r="S438" i="1"/>
  <c r="AC438" i="1" s="1"/>
  <c r="T438" i="1"/>
  <c r="AD438" i="1" s="1"/>
  <c r="U438" i="1"/>
  <c r="AE438" i="1" s="1"/>
  <c r="V438" i="1"/>
  <c r="AF438" i="1" s="1"/>
  <c r="W438" i="1"/>
  <c r="AG438" i="1" s="1"/>
  <c r="S439" i="1"/>
  <c r="AC439" i="1" s="1"/>
  <c r="T439" i="1"/>
  <c r="AD439" i="1" s="1"/>
  <c r="U439" i="1"/>
  <c r="AE439" i="1" s="1"/>
  <c r="V439" i="1"/>
  <c r="AF439" i="1" s="1"/>
  <c r="W439" i="1"/>
  <c r="AG439" i="1" s="1"/>
  <c r="S440" i="1"/>
  <c r="AC440" i="1" s="1"/>
  <c r="T440" i="1"/>
  <c r="AD440" i="1" s="1"/>
  <c r="U440" i="1"/>
  <c r="AE440" i="1" s="1"/>
  <c r="V440" i="1"/>
  <c r="AF440" i="1" s="1"/>
  <c r="W440" i="1"/>
  <c r="AG440" i="1" s="1"/>
  <c r="S441" i="1"/>
  <c r="AC441" i="1" s="1"/>
  <c r="T441" i="1"/>
  <c r="AD441" i="1" s="1"/>
  <c r="U441" i="1"/>
  <c r="AE441" i="1" s="1"/>
  <c r="V441" i="1"/>
  <c r="AF441" i="1" s="1"/>
  <c r="W441" i="1"/>
  <c r="AG441" i="1" s="1"/>
  <c r="S442" i="1"/>
  <c r="AC442" i="1" s="1"/>
  <c r="T442" i="1"/>
  <c r="AD442" i="1" s="1"/>
  <c r="U442" i="1"/>
  <c r="AE442" i="1" s="1"/>
  <c r="V442" i="1"/>
  <c r="AF442" i="1" s="1"/>
  <c r="W442" i="1"/>
  <c r="AG442" i="1" s="1"/>
  <c r="S443" i="1"/>
  <c r="AC443" i="1" s="1"/>
  <c r="T443" i="1"/>
  <c r="AD443" i="1" s="1"/>
  <c r="U443" i="1"/>
  <c r="AE443" i="1" s="1"/>
  <c r="V443" i="1"/>
  <c r="AF443" i="1" s="1"/>
  <c r="W443" i="1"/>
  <c r="AG443" i="1" s="1"/>
  <c r="S444" i="1"/>
  <c r="AC444" i="1" s="1"/>
  <c r="T444" i="1"/>
  <c r="AD444" i="1" s="1"/>
  <c r="U444" i="1"/>
  <c r="AE444" i="1" s="1"/>
  <c r="V444" i="1"/>
  <c r="AF444" i="1" s="1"/>
  <c r="W444" i="1"/>
  <c r="AG444" i="1" s="1"/>
  <c r="S445" i="1"/>
  <c r="AC445" i="1" s="1"/>
  <c r="T445" i="1"/>
  <c r="AD445" i="1" s="1"/>
  <c r="U445" i="1"/>
  <c r="AE445" i="1" s="1"/>
  <c r="V445" i="1"/>
  <c r="AF445" i="1" s="1"/>
  <c r="W445" i="1"/>
  <c r="AG445" i="1" s="1"/>
  <c r="S446" i="1"/>
  <c r="AC446" i="1" s="1"/>
  <c r="T446" i="1"/>
  <c r="AD446" i="1" s="1"/>
  <c r="U446" i="1"/>
  <c r="AE446" i="1" s="1"/>
  <c r="V446" i="1"/>
  <c r="AF446" i="1" s="1"/>
  <c r="W446" i="1"/>
  <c r="AG446" i="1" s="1"/>
  <c r="S447" i="1"/>
  <c r="AC447" i="1" s="1"/>
  <c r="T447" i="1"/>
  <c r="AD447" i="1" s="1"/>
  <c r="U447" i="1"/>
  <c r="AE447" i="1" s="1"/>
  <c r="V447" i="1"/>
  <c r="AF447" i="1" s="1"/>
  <c r="W447" i="1"/>
  <c r="AG447" i="1" s="1"/>
  <c r="S448" i="1"/>
  <c r="AC448" i="1" s="1"/>
  <c r="T448" i="1"/>
  <c r="AD448" i="1" s="1"/>
  <c r="U448" i="1"/>
  <c r="AE448" i="1" s="1"/>
  <c r="V448" i="1"/>
  <c r="AF448" i="1" s="1"/>
  <c r="W448" i="1"/>
  <c r="AG448" i="1" s="1"/>
  <c r="S449" i="1"/>
  <c r="AC449" i="1" s="1"/>
  <c r="T449" i="1"/>
  <c r="AD449" i="1" s="1"/>
  <c r="U449" i="1"/>
  <c r="AE449" i="1" s="1"/>
  <c r="V449" i="1"/>
  <c r="AF449" i="1" s="1"/>
  <c r="W449" i="1"/>
  <c r="AG449" i="1" s="1"/>
  <c r="S450" i="1"/>
  <c r="AC450" i="1" s="1"/>
  <c r="T450" i="1"/>
  <c r="AD450" i="1" s="1"/>
  <c r="U450" i="1"/>
  <c r="AE450" i="1" s="1"/>
  <c r="V450" i="1"/>
  <c r="AF450" i="1" s="1"/>
  <c r="W450" i="1"/>
  <c r="AG450" i="1" s="1"/>
  <c r="S451" i="1"/>
  <c r="AC451" i="1" s="1"/>
  <c r="T451" i="1"/>
  <c r="AD451" i="1" s="1"/>
  <c r="U451" i="1"/>
  <c r="AE451" i="1" s="1"/>
  <c r="V451" i="1"/>
  <c r="AF451" i="1" s="1"/>
  <c r="W451" i="1"/>
  <c r="AG451" i="1" s="1"/>
  <c r="S452" i="1"/>
  <c r="AC452" i="1" s="1"/>
  <c r="T452" i="1"/>
  <c r="AD452" i="1" s="1"/>
  <c r="U452" i="1"/>
  <c r="AE452" i="1" s="1"/>
  <c r="V452" i="1"/>
  <c r="AF452" i="1" s="1"/>
  <c r="W452" i="1"/>
  <c r="AG452" i="1" s="1"/>
  <c r="S453" i="1"/>
  <c r="AC453" i="1" s="1"/>
  <c r="T453" i="1"/>
  <c r="AD453" i="1" s="1"/>
  <c r="U453" i="1"/>
  <c r="AE453" i="1" s="1"/>
  <c r="V453" i="1"/>
  <c r="AF453" i="1" s="1"/>
  <c r="W453" i="1"/>
  <c r="AG453" i="1" s="1"/>
  <c r="S454" i="1"/>
  <c r="AC454" i="1" s="1"/>
  <c r="T454" i="1"/>
  <c r="AD454" i="1" s="1"/>
  <c r="U454" i="1"/>
  <c r="AE454" i="1" s="1"/>
  <c r="V454" i="1"/>
  <c r="AF454" i="1" s="1"/>
  <c r="W454" i="1"/>
  <c r="AG454" i="1" s="1"/>
  <c r="S455" i="1"/>
  <c r="AC455" i="1" s="1"/>
  <c r="T455" i="1"/>
  <c r="AD455" i="1" s="1"/>
  <c r="U455" i="1"/>
  <c r="AE455" i="1" s="1"/>
  <c r="V455" i="1"/>
  <c r="AF455" i="1" s="1"/>
  <c r="W455" i="1"/>
  <c r="AG455" i="1" s="1"/>
  <c r="S456" i="1"/>
  <c r="AC456" i="1" s="1"/>
  <c r="T456" i="1"/>
  <c r="AD456" i="1" s="1"/>
  <c r="U456" i="1"/>
  <c r="AE456" i="1" s="1"/>
  <c r="V456" i="1"/>
  <c r="AF456" i="1" s="1"/>
  <c r="W456" i="1"/>
  <c r="AG456" i="1" s="1"/>
  <c r="S457" i="1"/>
  <c r="AC457" i="1" s="1"/>
  <c r="T457" i="1"/>
  <c r="AD457" i="1" s="1"/>
  <c r="U457" i="1"/>
  <c r="AE457" i="1" s="1"/>
  <c r="V457" i="1"/>
  <c r="AF457" i="1" s="1"/>
  <c r="W457" i="1"/>
  <c r="AG457" i="1" s="1"/>
  <c r="S458" i="1"/>
  <c r="AC458" i="1" s="1"/>
  <c r="T458" i="1"/>
  <c r="AD458" i="1" s="1"/>
  <c r="U458" i="1"/>
  <c r="AE458" i="1" s="1"/>
  <c r="V458" i="1"/>
  <c r="AF458" i="1" s="1"/>
  <c r="W458" i="1"/>
  <c r="AG458" i="1" s="1"/>
  <c r="S459" i="1"/>
  <c r="AC459" i="1" s="1"/>
  <c r="T459" i="1"/>
  <c r="AD459" i="1" s="1"/>
  <c r="U459" i="1"/>
  <c r="AE459" i="1" s="1"/>
  <c r="V459" i="1"/>
  <c r="AF459" i="1" s="1"/>
  <c r="W459" i="1"/>
  <c r="AG459" i="1" s="1"/>
  <c r="S460" i="1"/>
  <c r="AC460" i="1" s="1"/>
  <c r="T460" i="1"/>
  <c r="AD460" i="1" s="1"/>
  <c r="U460" i="1"/>
  <c r="AE460" i="1" s="1"/>
  <c r="V460" i="1"/>
  <c r="AF460" i="1" s="1"/>
  <c r="W460" i="1"/>
  <c r="AG460" i="1" s="1"/>
  <c r="S461" i="1"/>
  <c r="AC461" i="1" s="1"/>
  <c r="T461" i="1"/>
  <c r="AD461" i="1" s="1"/>
  <c r="U461" i="1"/>
  <c r="AE461" i="1" s="1"/>
  <c r="V461" i="1"/>
  <c r="AF461" i="1" s="1"/>
  <c r="W461" i="1"/>
  <c r="AG461" i="1" s="1"/>
  <c r="S462" i="1"/>
  <c r="AC462" i="1" s="1"/>
  <c r="T462" i="1"/>
  <c r="AD462" i="1" s="1"/>
  <c r="U462" i="1"/>
  <c r="AE462" i="1" s="1"/>
  <c r="V462" i="1"/>
  <c r="AF462" i="1" s="1"/>
  <c r="W462" i="1"/>
  <c r="AG462" i="1" s="1"/>
  <c r="S463" i="1"/>
  <c r="AC463" i="1" s="1"/>
  <c r="T463" i="1"/>
  <c r="AD463" i="1" s="1"/>
  <c r="U463" i="1"/>
  <c r="AE463" i="1" s="1"/>
  <c r="V463" i="1"/>
  <c r="AF463" i="1" s="1"/>
  <c r="W463" i="1"/>
  <c r="AG463" i="1" s="1"/>
  <c r="S464" i="1"/>
  <c r="AC464" i="1" s="1"/>
  <c r="T464" i="1"/>
  <c r="AD464" i="1" s="1"/>
  <c r="U464" i="1"/>
  <c r="AE464" i="1" s="1"/>
  <c r="V464" i="1"/>
  <c r="AF464" i="1" s="1"/>
  <c r="W464" i="1"/>
  <c r="AG464" i="1" s="1"/>
  <c r="S465" i="1"/>
  <c r="AC465" i="1" s="1"/>
  <c r="T465" i="1"/>
  <c r="AD465" i="1" s="1"/>
  <c r="U465" i="1"/>
  <c r="AE465" i="1" s="1"/>
  <c r="V465" i="1"/>
  <c r="AF465" i="1" s="1"/>
  <c r="W465" i="1"/>
  <c r="AG465" i="1" s="1"/>
  <c r="S466" i="1"/>
  <c r="AC466" i="1" s="1"/>
  <c r="T466" i="1"/>
  <c r="AD466" i="1" s="1"/>
  <c r="U466" i="1"/>
  <c r="AE466" i="1" s="1"/>
  <c r="V466" i="1"/>
  <c r="AF466" i="1" s="1"/>
  <c r="W466" i="1"/>
  <c r="AG466" i="1" s="1"/>
  <c r="S467" i="1"/>
  <c r="AC467" i="1" s="1"/>
  <c r="T467" i="1"/>
  <c r="AD467" i="1" s="1"/>
  <c r="U467" i="1"/>
  <c r="AE467" i="1" s="1"/>
  <c r="V467" i="1"/>
  <c r="AF467" i="1" s="1"/>
  <c r="W467" i="1"/>
  <c r="AG467" i="1" s="1"/>
  <c r="S468" i="1"/>
  <c r="AC468" i="1" s="1"/>
  <c r="T468" i="1"/>
  <c r="AD468" i="1" s="1"/>
  <c r="U468" i="1"/>
  <c r="AE468" i="1" s="1"/>
  <c r="V468" i="1"/>
  <c r="AF468" i="1" s="1"/>
  <c r="W468" i="1"/>
  <c r="AG468" i="1" s="1"/>
  <c r="S469" i="1"/>
  <c r="AC469" i="1" s="1"/>
  <c r="T469" i="1"/>
  <c r="AD469" i="1" s="1"/>
  <c r="U469" i="1"/>
  <c r="AE469" i="1" s="1"/>
  <c r="V469" i="1"/>
  <c r="AF469" i="1" s="1"/>
  <c r="W469" i="1"/>
  <c r="AG469" i="1" s="1"/>
  <c r="S470" i="1"/>
  <c r="AC470" i="1" s="1"/>
  <c r="T470" i="1"/>
  <c r="AD470" i="1" s="1"/>
  <c r="U470" i="1"/>
  <c r="AE470" i="1" s="1"/>
  <c r="V470" i="1"/>
  <c r="AF470" i="1" s="1"/>
  <c r="W470" i="1"/>
  <c r="AG470" i="1" s="1"/>
  <c r="S471" i="1"/>
  <c r="AC471" i="1" s="1"/>
  <c r="T471" i="1"/>
  <c r="AD471" i="1" s="1"/>
  <c r="U471" i="1"/>
  <c r="AE471" i="1" s="1"/>
  <c r="V471" i="1"/>
  <c r="AF471" i="1" s="1"/>
  <c r="W471" i="1"/>
  <c r="AG471" i="1" s="1"/>
  <c r="S472" i="1"/>
  <c r="AC472" i="1" s="1"/>
  <c r="T472" i="1"/>
  <c r="AD472" i="1" s="1"/>
  <c r="U472" i="1"/>
  <c r="AE472" i="1" s="1"/>
  <c r="V472" i="1"/>
  <c r="AF472" i="1" s="1"/>
  <c r="W472" i="1"/>
  <c r="AG472" i="1" s="1"/>
  <c r="S473" i="1"/>
  <c r="AC473" i="1" s="1"/>
  <c r="T473" i="1"/>
  <c r="AD473" i="1" s="1"/>
  <c r="U473" i="1"/>
  <c r="AE473" i="1" s="1"/>
  <c r="V473" i="1"/>
  <c r="AF473" i="1" s="1"/>
  <c r="W473" i="1"/>
  <c r="AG473" i="1" s="1"/>
  <c r="S474" i="1"/>
  <c r="AC474" i="1" s="1"/>
  <c r="T474" i="1"/>
  <c r="AD474" i="1" s="1"/>
  <c r="U474" i="1"/>
  <c r="AE474" i="1" s="1"/>
  <c r="V474" i="1"/>
  <c r="AF474" i="1" s="1"/>
  <c r="W474" i="1"/>
  <c r="AG474" i="1" s="1"/>
  <c r="S475" i="1"/>
  <c r="AC475" i="1" s="1"/>
  <c r="T475" i="1"/>
  <c r="AD475" i="1" s="1"/>
  <c r="U475" i="1"/>
  <c r="AE475" i="1" s="1"/>
  <c r="V475" i="1"/>
  <c r="AF475" i="1" s="1"/>
  <c r="W475" i="1"/>
  <c r="AG475" i="1" s="1"/>
  <c r="S476" i="1"/>
  <c r="AC476" i="1" s="1"/>
  <c r="T476" i="1"/>
  <c r="AD476" i="1" s="1"/>
  <c r="U476" i="1"/>
  <c r="AE476" i="1" s="1"/>
  <c r="V476" i="1"/>
  <c r="AF476" i="1" s="1"/>
  <c r="W476" i="1"/>
  <c r="AG476" i="1" s="1"/>
  <c r="S477" i="1"/>
  <c r="AC477" i="1" s="1"/>
  <c r="T477" i="1"/>
  <c r="AD477" i="1" s="1"/>
  <c r="U477" i="1"/>
  <c r="AE477" i="1" s="1"/>
  <c r="V477" i="1"/>
  <c r="AF477" i="1" s="1"/>
  <c r="W477" i="1"/>
  <c r="AG477" i="1" s="1"/>
  <c r="S478" i="1"/>
  <c r="AC478" i="1" s="1"/>
  <c r="T478" i="1"/>
  <c r="AD478" i="1" s="1"/>
  <c r="U478" i="1"/>
  <c r="AE478" i="1" s="1"/>
  <c r="V478" i="1"/>
  <c r="AF478" i="1" s="1"/>
  <c r="W478" i="1"/>
  <c r="AG478" i="1" s="1"/>
  <c r="S479" i="1"/>
  <c r="AC479" i="1" s="1"/>
  <c r="T479" i="1"/>
  <c r="AD479" i="1" s="1"/>
  <c r="U479" i="1"/>
  <c r="AE479" i="1" s="1"/>
  <c r="V479" i="1"/>
  <c r="AF479" i="1" s="1"/>
  <c r="W479" i="1"/>
  <c r="AG479" i="1" s="1"/>
  <c r="S480" i="1"/>
  <c r="AC480" i="1" s="1"/>
  <c r="T480" i="1"/>
  <c r="AD480" i="1" s="1"/>
  <c r="U480" i="1"/>
  <c r="AE480" i="1" s="1"/>
  <c r="V480" i="1"/>
  <c r="AF480" i="1" s="1"/>
  <c r="W480" i="1"/>
  <c r="AG480" i="1" s="1"/>
  <c r="S481" i="1"/>
  <c r="AC481" i="1" s="1"/>
  <c r="T481" i="1"/>
  <c r="AD481" i="1" s="1"/>
  <c r="U481" i="1"/>
  <c r="AE481" i="1" s="1"/>
  <c r="V481" i="1"/>
  <c r="AF481" i="1" s="1"/>
  <c r="W481" i="1"/>
  <c r="AG481" i="1" s="1"/>
  <c r="S482" i="1"/>
  <c r="AC482" i="1" s="1"/>
  <c r="T482" i="1"/>
  <c r="AD482" i="1" s="1"/>
  <c r="U482" i="1"/>
  <c r="AE482" i="1" s="1"/>
  <c r="V482" i="1"/>
  <c r="AF482" i="1" s="1"/>
  <c r="W482" i="1"/>
  <c r="AG482" i="1" s="1"/>
  <c r="S483" i="1"/>
  <c r="AC483" i="1" s="1"/>
  <c r="T483" i="1"/>
  <c r="AD483" i="1" s="1"/>
  <c r="U483" i="1"/>
  <c r="AE483" i="1" s="1"/>
  <c r="V483" i="1"/>
  <c r="AF483" i="1" s="1"/>
  <c r="W483" i="1"/>
  <c r="AG483" i="1" s="1"/>
  <c r="S484" i="1"/>
  <c r="AC484" i="1" s="1"/>
  <c r="T484" i="1"/>
  <c r="AD484" i="1" s="1"/>
  <c r="U484" i="1"/>
  <c r="AE484" i="1" s="1"/>
  <c r="V484" i="1"/>
  <c r="AF484" i="1" s="1"/>
  <c r="W484" i="1"/>
  <c r="AG484" i="1" s="1"/>
  <c r="S485" i="1"/>
  <c r="AC485" i="1" s="1"/>
  <c r="T485" i="1"/>
  <c r="AD485" i="1" s="1"/>
  <c r="U485" i="1"/>
  <c r="AE485" i="1" s="1"/>
  <c r="V485" i="1"/>
  <c r="AF485" i="1" s="1"/>
  <c r="W485" i="1"/>
  <c r="AG485" i="1" s="1"/>
  <c r="S486" i="1"/>
  <c r="AC486" i="1" s="1"/>
  <c r="T486" i="1"/>
  <c r="AD486" i="1" s="1"/>
  <c r="U486" i="1"/>
  <c r="AE486" i="1" s="1"/>
  <c r="V486" i="1"/>
  <c r="AF486" i="1" s="1"/>
  <c r="W486" i="1"/>
  <c r="AG486" i="1" s="1"/>
  <c r="S487" i="1"/>
  <c r="AC487" i="1" s="1"/>
  <c r="T487" i="1"/>
  <c r="AD487" i="1" s="1"/>
  <c r="U487" i="1"/>
  <c r="AE487" i="1" s="1"/>
  <c r="V487" i="1"/>
  <c r="AF487" i="1" s="1"/>
  <c r="W487" i="1"/>
  <c r="AG487" i="1" s="1"/>
  <c r="S488" i="1"/>
  <c r="AC488" i="1" s="1"/>
  <c r="T488" i="1"/>
  <c r="AD488" i="1" s="1"/>
  <c r="U488" i="1"/>
  <c r="AE488" i="1" s="1"/>
  <c r="V488" i="1"/>
  <c r="AF488" i="1" s="1"/>
  <c r="W488" i="1"/>
  <c r="AG488" i="1" s="1"/>
  <c r="S489" i="1"/>
  <c r="AC489" i="1" s="1"/>
  <c r="T489" i="1"/>
  <c r="AD489" i="1" s="1"/>
  <c r="U489" i="1"/>
  <c r="AE489" i="1" s="1"/>
  <c r="V489" i="1"/>
  <c r="AF489" i="1" s="1"/>
  <c r="W489" i="1"/>
  <c r="AG489" i="1" s="1"/>
  <c r="S490" i="1"/>
  <c r="AC490" i="1" s="1"/>
  <c r="T490" i="1"/>
  <c r="AD490" i="1" s="1"/>
  <c r="U490" i="1"/>
  <c r="AE490" i="1" s="1"/>
  <c r="V490" i="1"/>
  <c r="AF490" i="1" s="1"/>
  <c r="W490" i="1"/>
  <c r="AG490" i="1" s="1"/>
  <c r="S491" i="1"/>
  <c r="AC491" i="1" s="1"/>
  <c r="T491" i="1"/>
  <c r="AD491" i="1" s="1"/>
  <c r="U491" i="1"/>
  <c r="AE491" i="1" s="1"/>
  <c r="V491" i="1"/>
  <c r="AF491" i="1" s="1"/>
  <c r="W491" i="1"/>
  <c r="AG491" i="1" s="1"/>
  <c r="S492" i="1"/>
  <c r="AC492" i="1" s="1"/>
  <c r="T492" i="1"/>
  <c r="AD492" i="1" s="1"/>
  <c r="U492" i="1"/>
  <c r="AE492" i="1" s="1"/>
  <c r="V492" i="1"/>
  <c r="AF492" i="1" s="1"/>
  <c r="W492" i="1"/>
  <c r="AG492" i="1" s="1"/>
  <c r="S493" i="1"/>
  <c r="AC493" i="1" s="1"/>
  <c r="T493" i="1"/>
  <c r="AD493" i="1" s="1"/>
  <c r="U493" i="1"/>
  <c r="AE493" i="1" s="1"/>
  <c r="V493" i="1"/>
  <c r="AF493" i="1" s="1"/>
  <c r="W493" i="1"/>
  <c r="AG493" i="1" s="1"/>
  <c r="S494" i="1"/>
  <c r="AC494" i="1" s="1"/>
  <c r="T494" i="1"/>
  <c r="AD494" i="1" s="1"/>
  <c r="U494" i="1"/>
  <c r="AE494" i="1" s="1"/>
  <c r="V494" i="1"/>
  <c r="AF494" i="1" s="1"/>
  <c r="W494" i="1"/>
  <c r="AG494" i="1" s="1"/>
  <c r="S495" i="1"/>
  <c r="AC495" i="1" s="1"/>
  <c r="T495" i="1"/>
  <c r="AD495" i="1" s="1"/>
  <c r="U495" i="1"/>
  <c r="AE495" i="1" s="1"/>
  <c r="V495" i="1"/>
  <c r="AF495" i="1" s="1"/>
  <c r="W495" i="1"/>
  <c r="AG495" i="1" s="1"/>
  <c r="S496" i="1"/>
  <c r="AC496" i="1" s="1"/>
  <c r="T496" i="1"/>
  <c r="AD496" i="1" s="1"/>
  <c r="U496" i="1"/>
  <c r="AE496" i="1" s="1"/>
  <c r="V496" i="1"/>
  <c r="AF496" i="1" s="1"/>
  <c r="W496" i="1"/>
  <c r="AG496" i="1" s="1"/>
  <c r="S497" i="1"/>
  <c r="AC497" i="1" s="1"/>
  <c r="T497" i="1"/>
  <c r="AD497" i="1" s="1"/>
  <c r="U497" i="1"/>
  <c r="AE497" i="1" s="1"/>
  <c r="V497" i="1"/>
  <c r="AF497" i="1" s="1"/>
  <c r="W497" i="1"/>
  <c r="AG497" i="1" s="1"/>
  <c r="S498" i="1"/>
  <c r="AC498" i="1" s="1"/>
  <c r="T498" i="1"/>
  <c r="AD498" i="1" s="1"/>
  <c r="U498" i="1"/>
  <c r="AE498" i="1" s="1"/>
  <c r="V498" i="1"/>
  <c r="AF498" i="1" s="1"/>
  <c r="W498" i="1"/>
  <c r="AG498" i="1" s="1"/>
  <c r="S499" i="1"/>
  <c r="AC499" i="1" s="1"/>
  <c r="T499" i="1"/>
  <c r="AD499" i="1" s="1"/>
  <c r="U499" i="1"/>
  <c r="AE499" i="1" s="1"/>
  <c r="V499" i="1"/>
  <c r="AF499" i="1" s="1"/>
  <c r="W499" i="1"/>
  <c r="AG499" i="1" s="1"/>
  <c r="S500" i="1"/>
  <c r="AC500" i="1" s="1"/>
  <c r="T500" i="1"/>
  <c r="AD500" i="1" s="1"/>
  <c r="U500" i="1"/>
  <c r="AE500" i="1" s="1"/>
  <c r="V500" i="1"/>
  <c r="AF500" i="1" s="1"/>
  <c r="W500" i="1"/>
  <c r="AG500" i="1" s="1"/>
  <c r="S501" i="1"/>
  <c r="AC501" i="1" s="1"/>
  <c r="T501" i="1"/>
  <c r="AD501" i="1" s="1"/>
  <c r="U501" i="1"/>
  <c r="AE501" i="1" s="1"/>
  <c r="V501" i="1"/>
  <c r="AF501" i="1" s="1"/>
  <c r="W501" i="1"/>
  <c r="AG501" i="1" s="1"/>
  <c r="S502" i="1"/>
  <c r="AC502" i="1" s="1"/>
  <c r="T502" i="1"/>
  <c r="AD502" i="1" s="1"/>
  <c r="U502" i="1"/>
  <c r="AE502" i="1" s="1"/>
  <c r="V502" i="1"/>
  <c r="AF502" i="1" s="1"/>
  <c r="W502" i="1"/>
  <c r="AG502" i="1" s="1"/>
  <c r="S503" i="1"/>
  <c r="AC503" i="1" s="1"/>
  <c r="T503" i="1"/>
  <c r="AD503" i="1" s="1"/>
  <c r="U503" i="1"/>
  <c r="AE503" i="1" s="1"/>
  <c r="V503" i="1"/>
  <c r="AF503" i="1" s="1"/>
  <c r="W503" i="1"/>
  <c r="AG503" i="1" s="1"/>
  <c r="S504" i="1"/>
  <c r="AC504" i="1" s="1"/>
  <c r="T504" i="1"/>
  <c r="AD504" i="1" s="1"/>
  <c r="U504" i="1"/>
  <c r="AE504" i="1" s="1"/>
  <c r="V504" i="1"/>
  <c r="AF504" i="1" s="1"/>
  <c r="W504" i="1"/>
  <c r="AG504" i="1" s="1"/>
  <c r="S505" i="1"/>
  <c r="AC505" i="1" s="1"/>
  <c r="T505" i="1"/>
  <c r="AD505" i="1" s="1"/>
  <c r="U505" i="1"/>
  <c r="AE505" i="1" s="1"/>
  <c r="V505" i="1"/>
  <c r="AF505" i="1" s="1"/>
  <c r="W505" i="1"/>
  <c r="AG505" i="1" s="1"/>
  <c r="S506" i="1"/>
  <c r="AC506" i="1" s="1"/>
  <c r="T506" i="1"/>
  <c r="AD506" i="1" s="1"/>
  <c r="U506" i="1"/>
  <c r="AE506" i="1" s="1"/>
  <c r="V506" i="1"/>
  <c r="AF506" i="1" s="1"/>
  <c r="W506" i="1"/>
  <c r="AG506" i="1" s="1"/>
  <c r="S507" i="1"/>
  <c r="AC507" i="1" s="1"/>
  <c r="T507" i="1"/>
  <c r="AD507" i="1" s="1"/>
  <c r="U507" i="1"/>
  <c r="AE507" i="1" s="1"/>
  <c r="V507" i="1"/>
  <c r="AF507" i="1" s="1"/>
  <c r="W507" i="1"/>
  <c r="AG507" i="1" s="1"/>
  <c r="S508" i="1"/>
  <c r="AC508" i="1" s="1"/>
  <c r="T508" i="1"/>
  <c r="AD508" i="1" s="1"/>
  <c r="U508" i="1"/>
  <c r="AE508" i="1" s="1"/>
  <c r="V508" i="1"/>
  <c r="AF508" i="1" s="1"/>
  <c r="W508" i="1"/>
  <c r="AG508" i="1" s="1"/>
  <c r="S509" i="1"/>
  <c r="AC509" i="1" s="1"/>
  <c r="T509" i="1"/>
  <c r="AD509" i="1" s="1"/>
  <c r="U509" i="1"/>
  <c r="AE509" i="1" s="1"/>
  <c r="V509" i="1"/>
  <c r="AF509" i="1" s="1"/>
  <c r="W509" i="1"/>
  <c r="AG509" i="1" s="1"/>
  <c r="S510" i="1"/>
  <c r="AC510" i="1" s="1"/>
  <c r="T510" i="1"/>
  <c r="AD510" i="1" s="1"/>
  <c r="U510" i="1"/>
  <c r="AE510" i="1" s="1"/>
  <c r="V510" i="1"/>
  <c r="AF510" i="1" s="1"/>
  <c r="W510" i="1"/>
  <c r="AG510" i="1" s="1"/>
  <c r="S511" i="1"/>
  <c r="AC511" i="1" s="1"/>
  <c r="T511" i="1"/>
  <c r="AD511" i="1" s="1"/>
  <c r="U511" i="1"/>
  <c r="AE511" i="1" s="1"/>
  <c r="V511" i="1"/>
  <c r="AF511" i="1" s="1"/>
  <c r="W511" i="1"/>
  <c r="AG511" i="1" s="1"/>
  <c r="S512" i="1"/>
  <c r="AC512" i="1" s="1"/>
  <c r="T512" i="1"/>
  <c r="AD512" i="1" s="1"/>
  <c r="U512" i="1"/>
  <c r="AE512" i="1" s="1"/>
  <c r="V512" i="1"/>
  <c r="AF512" i="1" s="1"/>
  <c r="W512" i="1"/>
  <c r="AG512" i="1" s="1"/>
  <c r="S513" i="1"/>
  <c r="AC513" i="1" s="1"/>
  <c r="T513" i="1"/>
  <c r="AD513" i="1" s="1"/>
  <c r="U513" i="1"/>
  <c r="AE513" i="1" s="1"/>
  <c r="V513" i="1"/>
  <c r="AF513" i="1" s="1"/>
  <c r="W513" i="1"/>
  <c r="AG513" i="1" s="1"/>
  <c r="S514" i="1"/>
  <c r="AC514" i="1" s="1"/>
  <c r="T514" i="1"/>
  <c r="AD514" i="1" s="1"/>
  <c r="U514" i="1"/>
  <c r="AE514" i="1" s="1"/>
  <c r="V514" i="1"/>
  <c r="AF514" i="1" s="1"/>
  <c r="W514" i="1"/>
  <c r="AG514" i="1" s="1"/>
  <c r="S515" i="1"/>
  <c r="AC515" i="1" s="1"/>
  <c r="T515" i="1"/>
  <c r="AD515" i="1" s="1"/>
  <c r="U515" i="1"/>
  <c r="AE515" i="1" s="1"/>
  <c r="V515" i="1"/>
  <c r="AF515" i="1" s="1"/>
  <c r="W515" i="1"/>
  <c r="AG515" i="1" s="1"/>
  <c r="S516" i="1"/>
  <c r="AC516" i="1" s="1"/>
  <c r="T516" i="1"/>
  <c r="AD516" i="1" s="1"/>
  <c r="U516" i="1"/>
  <c r="AE516" i="1" s="1"/>
  <c r="V516" i="1"/>
  <c r="AF516" i="1" s="1"/>
  <c r="W516" i="1"/>
  <c r="AG516" i="1" s="1"/>
  <c r="S517" i="1"/>
  <c r="AC517" i="1" s="1"/>
  <c r="T517" i="1"/>
  <c r="AD517" i="1" s="1"/>
  <c r="U517" i="1"/>
  <c r="AE517" i="1" s="1"/>
  <c r="V517" i="1"/>
  <c r="AF517" i="1" s="1"/>
  <c r="W517" i="1"/>
  <c r="AG517" i="1" s="1"/>
  <c r="S518" i="1"/>
  <c r="AC518" i="1" s="1"/>
  <c r="T518" i="1"/>
  <c r="AD518" i="1" s="1"/>
  <c r="U518" i="1"/>
  <c r="AE518" i="1" s="1"/>
  <c r="V518" i="1"/>
  <c r="AF518" i="1" s="1"/>
  <c r="W518" i="1"/>
  <c r="AG518" i="1" s="1"/>
  <c r="S519" i="1"/>
  <c r="AC519" i="1" s="1"/>
  <c r="T519" i="1"/>
  <c r="AD519" i="1" s="1"/>
  <c r="U519" i="1"/>
  <c r="AE519" i="1" s="1"/>
  <c r="V519" i="1"/>
  <c r="AF519" i="1" s="1"/>
  <c r="W519" i="1"/>
  <c r="AG519" i="1" s="1"/>
  <c r="S520" i="1"/>
  <c r="AC520" i="1" s="1"/>
  <c r="T520" i="1"/>
  <c r="AD520" i="1" s="1"/>
  <c r="U520" i="1"/>
  <c r="AE520" i="1" s="1"/>
  <c r="V520" i="1"/>
  <c r="AF520" i="1" s="1"/>
  <c r="W520" i="1"/>
  <c r="AG520" i="1" s="1"/>
  <c r="S521" i="1"/>
  <c r="AC521" i="1" s="1"/>
  <c r="T521" i="1"/>
  <c r="AD521" i="1" s="1"/>
  <c r="U521" i="1"/>
  <c r="AE521" i="1" s="1"/>
  <c r="V521" i="1"/>
  <c r="AF521" i="1" s="1"/>
  <c r="W521" i="1"/>
  <c r="AG521" i="1" s="1"/>
  <c r="S522" i="1"/>
  <c r="AC522" i="1" s="1"/>
  <c r="T522" i="1"/>
  <c r="AD522" i="1" s="1"/>
  <c r="U522" i="1"/>
  <c r="AE522" i="1" s="1"/>
  <c r="V522" i="1"/>
  <c r="AF522" i="1" s="1"/>
  <c r="W522" i="1"/>
  <c r="AG522" i="1" s="1"/>
  <c r="S523" i="1"/>
  <c r="AC523" i="1" s="1"/>
  <c r="T523" i="1"/>
  <c r="AD523" i="1" s="1"/>
  <c r="U523" i="1"/>
  <c r="AE523" i="1" s="1"/>
  <c r="V523" i="1"/>
  <c r="AF523" i="1" s="1"/>
  <c r="W523" i="1"/>
  <c r="AG523" i="1" s="1"/>
  <c r="S524" i="1"/>
  <c r="AC524" i="1" s="1"/>
  <c r="T524" i="1"/>
  <c r="AD524" i="1" s="1"/>
  <c r="U524" i="1"/>
  <c r="AE524" i="1" s="1"/>
  <c r="V524" i="1"/>
  <c r="AF524" i="1" s="1"/>
  <c r="W524" i="1"/>
  <c r="AG524" i="1" s="1"/>
  <c r="S525" i="1"/>
  <c r="AC525" i="1" s="1"/>
  <c r="T525" i="1"/>
  <c r="AD525" i="1" s="1"/>
  <c r="U525" i="1"/>
  <c r="AE525" i="1" s="1"/>
  <c r="V525" i="1"/>
  <c r="AF525" i="1" s="1"/>
  <c r="W525" i="1"/>
  <c r="AG525" i="1" s="1"/>
  <c r="S526" i="1"/>
  <c r="AC526" i="1" s="1"/>
  <c r="T526" i="1"/>
  <c r="AD526" i="1" s="1"/>
  <c r="U526" i="1"/>
  <c r="AE526" i="1" s="1"/>
  <c r="V526" i="1"/>
  <c r="AF526" i="1" s="1"/>
  <c r="W526" i="1"/>
  <c r="AG526" i="1" s="1"/>
  <c r="S527" i="1"/>
  <c r="AC527" i="1" s="1"/>
  <c r="T527" i="1"/>
  <c r="AD527" i="1" s="1"/>
  <c r="U527" i="1"/>
  <c r="AE527" i="1" s="1"/>
  <c r="V527" i="1"/>
  <c r="AF527" i="1" s="1"/>
  <c r="W527" i="1"/>
  <c r="AG527" i="1" s="1"/>
  <c r="S528" i="1"/>
  <c r="AC528" i="1" s="1"/>
  <c r="T528" i="1"/>
  <c r="AD528" i="1" s="1"/>
  <c r="U528" i="1"/>
  <c r="AE528" i="1" s="1"/>
  <c r="V528" i="1"/>
  <c r="AF528" i="1" s="1"/>
  <c r="W528" i="1"/>
  <c r="AG528" i="1" s="1"/>
  <c r="S529" i="1"/>
  <c r="AC529" i="1" s="1"/>
  <c r="T529" i="1"/>
  <c r="AD529" i="1" s="1"/>
  <c r="U529" i="1"/>
  <c r="AE529" i="1" s="1"/>
  <c r="V529" i="1"/>
  <c r="AF529" i="1" s="1"/>
  <c r="W529" i="1"/>
  <c r="AG529" i="1" s="1"/>
  <c r="S530" i="1"/>
  <c r="AC530" i="1" s="1"/>
  <c r="T530" i="1"/>
  <c r="AD530" i="1" s="1"/>
  <c r="U530" i="1"/>
  <c r="AE530" i="1" s="1"/>
  <c r="V530" i="1"/>
  <c r="AF530" i="1" s="1"/>
  <c r="W530" i="1"/>
  <c r="AG530" i="1" s="1"/>
  <c r="S531" i="1"/>
  <c r="AC531" i="1" s="1"/>
  <c r="T531" i="1"/>
  <c r="AD531" i="1" s="1"/>
  <c r="U531" i="1"/>
  <c r="AE531" i="1" s="1"/>
  <c r="V531" i="1"/>
  <c r="AF531" i="1" s="1"/>
  <c r="W531" i="1"/>
  <c r="AG531" i="1" s="1"/>
  <c r="S532" i="1"/>
  <c r="AC532" i="1" s="1"/>
  <c r="T532" i="1"/>
  <c r="AD532" i="1" s="1"/>
  <c r="U532" i="1"/>
  <c r="AE532" i="1" s="1"/>
  <c r="V532" i="1"/>
  <c r="AF532" i="1" s="1"/>
  <c r="W532" i="1"/>
  <c r="AG532" i="1" s="1"/>
  <c r="S533" i="1"/>
  <c r="AC533" i="1" s="1"/>
  <c r="T533" i="1"/>
  <c r="AD533" i="1" s="1"/>
  <c r="U533" i="1"/>
  <c r="AE533" i="1" s="1"/>
  <c r="V533" i="1"/>
  <c r="AF533" i="1" s="1"/>
  <c r="W533" i="1"/>
  <c r="AG533" i="1" s="1"/>
  <c r="S534" i="1"/>
  <c r="AC534" i="1" s="1"/>
  <c r="T534" i="1"/>
  <c r="AD534" i="1" s="1"/>
  <c r="U534" i="1"/>
  <c r="AE534" i="1" s="1"/>
  <c r="V534" i="1"/>
  <c r="AF534" i="1" s="1"/>
  <c r="W534" i="1"/>
  <c r="AG534" i="1" s="1"/>
  <c r="S535" i="1"/>
  <c r="AC535" i="1" s="1"/>
  <c r="T535" i="1"/>
  <c r="AD535" i="1" s="1"/>
  <c r="U535" i="1"/>
  <c r="AE535" i="1" s="1"/>
  <c r="V535" i="1"/>
  <c r="AF535" i="1" s="1"/>
  <c r="W535" i="1"/>
  <c r="AG535" i="1" s="1"/>
  <c r="S536" i="1"/>
  <c r="AC536" i="1" s="1"/>
  <c r="T536" i="1"/>
  <c r="AD536" i="1" s="1"/>
  <c r="U536" i="1"/>
  <c r="AE536" i="1" s="1"/>
  <c r="V536" i="1"/>
  <c r="AF536" i="1" s="1"/>
  <c r="W536" i="1"/>
  <c r="AG536" i="1" s="1"/>
  <c r="S537" i="1"/>
  <c r="AC537" i="1" s="1"/>
  <c r="T537" i="1"/>
  <c r="AD537" i="1" s="1"/>
  <c r="U537" i="1"/>
  <c r="AE537" i="1" s="1"/>
  <c r="V537" i="1"/>
  <c r="AF537" i="1" s="1"/>
  <c r="W537" i="1"/>
  <c r="AG537" i="1" s="1"/>
  <c r="S538" i="1"/>
  <c r="AC538" i="1" s="1"/>
  <c r="T538" i="1"/>
  <c r="AD538" i="1" s="1"/>
  <c r="U538" i="1"/>
  <c r="AE538" i="1" s="1"/>
  <c r="V538" i="1"/>
  <c r="AF538" i="1" s="1"/>
  <c r="W538" i="1"/>
  <c r="AG538" i="1" s="1"/>
  <c r="S539" i="1"/>
  <c r="AC539" i="1" s="1"/>
  <c r="T539" i="1"/>
  <c r="AD539" i="1" s="1"/>
  <c r="U539" i="1"/>
  <c r="AE539" i="1" s="1"/>
  <c r="V539" i="1"/>
  <c r="AF539" i="1" s="1"/>
  <c r="W539" i="1"/>
  <c r="AG539" i="1" s="1"/>
  <c r="S540" i="1"/>
  <c r="AC540" i="1" s="1"/>
  <c r="T540" i="1"/>
  <c r="AD540" i="1" s="1"/>
  <c r="U540" i="1"/>
  <c r="AE540" i="1" s="1"/>
  <c r="V540" i="1"/>
  <c r="AF540" i="1" s="1"/>
  <c r="W540" i="1"/>
  <c r="AG540" i="1" s="1"/>
  <c r="S541" i="1"/>
  <c r="AC541" i="1" s="1"/>
  <c r="T541" i="1"/>
  <c r="AD541" i="1" s="1"/>
  <c r="U541" i="1"/>
  <c r="AE541" i="1" s="1"/>
  <c r="V541" i="1"/>
  <c r="AF541" i="1" s="1"/>
  <c r="W541" i="1"/>
  <c r="AG541" i="1" s="1"/>
  <c r="S542" i="1"/>
  <c r="AC542" i="1" s="1"/>
  <c r="T542" i="1"/>
  <c r="AD542" i="1" s="1"/>
  <c r="U542" i="1"/>
  <c r="AE542" i="1" s="1"/>
  <c r="V542" i="1"/>
  <c r="AF542" i="1" s="1"/>
  <c r="W542" i="1"/>
  <c r="AG542" i="1" s="1"/>
  <c r="S543" i="1"/>
  <c r="AC543" i="1" s="1"/>
  <c r="T543" i="1"/>
  <c r="AD543" i="1" s="1"/>
  <c r="U543" i="1"/>
  <c r="AE543" i="1" s="1"/>
  <c r="V543" i="1"/>
  <c r="AF543" i="1" s="1"/>
  <c r="W543" i="1"/>
  <c r="AG543" i="1" s="1"/>
  <c r="S544" i="1"/>
  <c r="AC544" i="1" s="1"/>
  <c r="T544" i="1"/>
  <c r="AD544" i="1" s="1"/>
  <c r="U544" i="1"/>
  <c r="AE544" i="1" s="1"/>
  <c r="V544" i="1"/>
  <c r="AF544" i="1" s="1"/>
  <c r="W544" i="1"/>
  <c r="AG544" i="1" s="1"/>
  <c r="S545" i="1"/>
  <c r="AC545" i="1" s="1"/>
  <c r="T545" i="1"/>
  <c r="AD545" i="1" s="1"/>
  <c r="U545" i="1"/>
  <c r="AE545" i="1" s="1"/>
  <c r="V545" i="1"/>
  <c r="AF545" i="1" s="1"/>
  <c r="W545" i="1"/>
  <c r="AG545" i="1" s="1"/>
  <c r="S546" i="1"/>
  <c r="AC546" i="1" s="1"/>
  <c r="T546" i="1"/>
  <c r="AD546" i="1" s="1"/>
  <c r="U546" i="1"/>
  <c r="AE546" i="1" s="1"/>
  <c r="V546" i="1"/>
  <c r="AF546" i="1" s="1"/>
  <c r="W546" i="1"/>
  <c r="AG546" i="1" s="1"/>
  <c r="S547" i="1"/>
  <c r="AC547" i="1" s="1"/>
  <c r="T547" i="1"/>
  <c r="AD547" i="1" s="1"/>
  <c r="U547" i="1"/>
  <c r="AE547" i="1" s="1"/>
  <c r="V547" i="1"/>
  <c r="AF547" i="1" s="1"/>
  <c r="W547" i="1"/>
  <c r="AG547" i="1" s="1"/>
  <c r="S548" i="1"/>
  <c r="AC548" i="1" s="1"/>
  <c r="T548" i="1"/>
  <c r="AD548" i="1" s="1"/>
  <c r="U548" i="1"/>
  <c r="AE548" i="1" s="1"/>
  <c r="V548" i="1"/>
  <c r="AF548" i="1" s="1"/>
  <c r="W548" i="1"/>
  <c r="AG548" i="1" s="1"/>
  <c r="S549" i="1"/>
  <c r="AC549" i="1" s="1"/>
  <c r="T549" i="1"/>
  <c r="AD549" i="1" s="1"/>
  <c r="U549" i="1"/>
  <c r="AE549" i="1" s="1"/>
  <c r="V549" i="1"/>
  <c r="AF549" i="1" s="1"/>
  <c r="W549" i="1"/>
  <c r="AG549" i="1" s="1"/>
  <c r="S550" i="1"/>
  <c r="AC550" i="1" s="1"/>
  <c r="T550" i="1"/>
  <c r="AD550" i="1" s="1"/>
  <c r="U550" i="1"/>
  <c r="AE550" i="1" s="1"/>
  <c r="V550" i="1"/>
  <c r="AF550" i="1" s="1"/>
  <c r="W550" i="1"/>
  <c r="AG550" i="1" s="1"/>
  <c r="S551" i="1"/>
  <c r="AC551" i="1" s="1"/>
  <c r="T551" i="1"/>
  <c r="AD551" i="1" s="1"/>
  <c r="U551" i="1"/>
  <c r="AE551" i="1" s="1"/>
  <c r="V551" i="1"/>
  <c r="AF551" i="1" s="1"/>
  <c r="W551" i="1"/>
  <c r="AG551" i="1" s="1"/>
  <c r="S552" i="1"/>
  <c r="AC552" i="1" s="1"/>
  <c r="T552" i="1"/>
  <c r="AD552" i="1" s="1"/>
  <c r="U552" i="1"/>
  <c r="AE552" i="1" s="1"/>
  <c r="V552" i="1"/>
  <c r="AF552" i="1" s="1"/>
  <c r="W552" i="1"/>
  <c r="AG552" i="1" s="1"/>
  <c r="S553" i="1"/>
  <c r="AC553" i="1" s="1"/>
  <c r="T553" i="1"/>
  <c r="AD553" i="1" s="1"/>
  <c r="U553" i="1"/>
  <c r="AE553" i="1" s="1"/>
  <c r="V553" i="1"/>
  <c r="AF553" i="1" s="1"/>
  <c r="W553" i="1"/>
  <c r="AG553" i="1" s="1"/>
  <c r="S554" i="1"/>
  <c r="AC554" i="1" s="1"/>
  <c r="T554" i="1"/>
  <c r="AD554" i="1" s="1"/>
  <c r="U554" i="1"/>
  <c r="AE554" i="1" s="1"/>
  <c r="V554" i="1"/>
  <c r="AF554" i="1" s="1"/>
  <c r="W554" i="1"/>
  <c r="AG554" i="1" s="1"/>
  <c r="S555" i="1"/>
  <c r="AC555" i="1" s="1"/>
  <c r="T555" i="1"/>
  <c r="AD555" i="1" s="1"/>
  <c r="U555" i="1"/>
  <c r="AE555" i="1" s="1"/>
  <c r="V555" i="1"/>
  <c r="AF555" i="1" s="1"/>
  <c r="W555" i="1"/>
  <c r="AG555" i="1" s="1"/>
  <c r="S556" i="1"/>
  <c r="AC556" i="1" s="1"/>
  <c r="T556" i="1"/>
  <c r="AD556" i="1" s="1"/>
  <c r="U556" i="1"/>
  <c r="AE556" i="1" s="1"/>
  <c r="V556" i="1"/>
  <c r="AF556" i="1" s="1"/>
  <c r="W556" i="1"/>
  <c r="AG556" i="1" s="1"/>
  <c r="S557" i="1"/>
  <c r="AC557" i="1" s="1"/>
  <c r="T557" i="1"/>
  <c r="AD557" i="1" s="1"/>
  <c r="U557" i="1"/>
  <c r="AE557" i="1" s="1"/>
  <c r="V557" i="1"/>
  <c r="AF557" i="1" s="1"/>
  <c r="W557" i="1"/>
  <c r="AG557" i="1" s="1"/>
  <c r="S558" i="1"/>
  <c r="AC558" i="1" s="1"/>
  <c r="T558" i="1"/>
  <c r="AD558" i="1" s="1"/>
  <c r="U558" i="1"/>
  <c r="AE558" i="1" s="1"/>
  <c r="V558" i="1"/>
  <c r="AF558" i="1" s="1"/>
  <c r="W558" i="1"/>
  <c r="AG558" i="1" s="1"/>
  <c r="S559" i="1"/>
  <c r="AC559" i="1" s="1"/>
  <c r="T559" i="1"/>
  <c r="AD559" i="1" s="1"/>
  <c r="U559" i="1"/>
  <c r="AE559" i="1" s="1"/>
  <c r="V559" i="1"/>
  <c r="AF559" i="1" s="1"/>
  <c r="W559" i="1"/>
  <c r="AG559" i="1" s="1"/>
  <c r="S560" i="1"/>
  <c r="AC560" i="1" s="1"/>
  <c r="T560" i="1"/>
  <c r="AD560" i="1" s="1"/>
  <c r="U560" i="1"/>
  <c r="AE560" i="1" s="1"/>
  <c r="V560" i="1"/>
  <c r="AF560" i="1" s="1"/>
  <c r="W560" i="1"/>
  <c r="AG560" i="1" s="1"/>
  <c r="S561" i="1"/>
  <c r="AC561" i="1" s="1"/>
  <c r="T561" i="1"/>
  <c r="AD561" i="1" s="1"/>
  <c r="U561" i="1"/>
  <c r="AE561" i="1" s="1"/>
  <c r="V561" i="1"/>
  <c r="AF561" i="1" s="1"/>
  <c r="W561" i="1"/>
  <c r="AG561" i="1" s="1"/>
  <c r="S562" i="1"/>
  <c r="AC562" i="1" s="1"/>
  <c r="T562" i="1"/>
  <c r="AD562" i="1" s="1"/>
  <c r="U562" i="1"/>
  <c r="AE562" i="1" s="1"/>
  <c r="V562" i="1"/>
  <c r="AF562" i="1" s="1"/>
  <c r="W562" i="1"/>
  <c r="AG562" i="1" s="1"/>
  <c r="S563" i="1"/>
  <c r="AC563" i="1" s="1"/>
  <c r="T563" i="1"/>
  <c r="AD563" i="1" s="1"/>
  <c r="U563" i="1"/>
  <c r="AE563" i="1" s="1"/>
  <c r="V563" i="1"/>
  <c r="AF563" i="1" s="1"/>
  <c r="W563" i="1"/>
  <c r="AG563" i="1" s="1"/>
  <c r="S564" i="1"/>
  <c r="AC564" i="1" s="1"/>
  <c r="T564" i="1"/>
  <c r="AD564" i="1" s="1"/>
  <c r="U564" i="1"/>
  <c r="AE564" i="1" s="1"/>
  <c r="V564" i="1"/>
  <c r="AF564" i="1" s="1"/>
  <c r="W564" i="1"/>
  <c r="AG564" i="1" s="1"/>
  <c r="S565" i="1"/>
  <c r="AC565" i="1" s="1"/>
  <c r="T565" i="1"/>
  <c r="AD565" i="1" s="1"/>
  <c r="U565" i="1"/>
  <c r="AE565" i="1" s="1"/>
  <c r="V565" i="1"/>
  <c r="AF565" i="1" s="1"/>
  <c r="W565" i="1"/>
  <c r="AG565" i="1" s="1"/>
  <c r="S566" i="1"/>
  <c r="AC566" i="1" s="1"/>
  <c r="T566" i="1"/>
  <c r="AD566" i="1" s="1"/>
  <c r="U566" i="1"/>
  <c r="AE566" i="1" s="1"/>
  <c r="V566" i="1"/>
  <c r="AF566" i="1" s="1"/>
  <c r="W566" i="1"/>
  <c r="AG566" i="1" s="1"/>
  <c r="S567" i="1"/>
  <c r="AC567" i="1" s="1"/>
  <c r="T567" i="1"/>
  <c r="AD567" i="1" s="1"/>
  <c r="U567" i="1"/>
  <c r="AE567" i="1" s="1"/>
  <c r="V567" i="1"/>
  <c r="AF567" i="1" s="1"/>
  <c r="W567" i="1"/>
  <c r="AG567" i="1" s="1"/>
  <c r="S568" i="1"/>
  <c r="AC568" i="1" s="1"/>
  <c r="T568" i="1"/>
  <c r="AD568" i="1" s="1"/>
  <c r="U568" i="1"/>
  <c r="AE568" i="1" s="1"/>
  <c r="V568" i="1"/>
  <c r="AF568" i="1" s="1"/>
  <c r="W568" i="1"/>
  <c r="AG568" i="1" s="1"/>
  <c r="S569" i="1"/>
  <c r="AC569" i="1" s="1"/>
  <c r="T569" i="1"/>
  <c r="AD569" i="1" s="1"/>
  <c r="U569" i="1"/>
  <c r="AE569" i="1" s="1"/>
  <c r="V569" i="1"/>
  <c r="AF569" i="1" s="1"/>
  <c r="W569" i="1"/>
  <c r="AG569" i="1" s="1"/>
  <c r="S570" i="1"/>
  <c r="AC570" i="1" s="1"/>
  <c r="T570" i="1"/>
  <c r="AD570" i="1" s="1"/>
  <c r="U570" i="1"/>
  <c r="AE570" i="1" s="1"/>
  <c r="V570" i="1"/>
  <c r="AF570" i="1" s="1"/>
  <c r="W570" i="1"/>
  <c r="AG570" i="1" s="1"/>
  <c r="S571" i="1"/>
  <c r="AC571" i="1" s="1"/>
  <c r="T571" i="1"/>
  <c r="AD571" i="1" s="1"/>
  <c r="U571" i="1"/>
  <c r="AE571" i="1" s="1"/>
  <c r="V571" i="1"/>
  <c r="AF571" i="1" s="1"/>
  <c r="W571" i="1"/>
  <c r="AG571" i="1" s="1"/>
  <c r="S572" i="1"/>
  <c r="AC572" i="1" s="1"/>
  <c r="T572" i="1"/>
  <c r="AD572" i="1" s="1"/>
  <c r="U572" i="1"/>
  <c r="AE572" i="1" s="1"/>
  <c r="V572" i="1"/>
  <c r="AF572" i="1" s="1"/>
  <c r="W572" i="1"/>
  <c r="AG572" i="1" s="1"/>
  <c r="S573" i="1"/>
  <c r="AC573" i="1" s="1"/>
  <c r="T573" i="1"/>
  <c r="AD573" i="1" s="1"/>
  <c r="U573" i="1"/>
  <c r="AE573" i="1" s="1"/>
  <c r="V573" i="1"/>
  <c r="AF573" i="1" s="1"/>
  <c r="W573" i="1"/>
  <c r="AG573" i="1" s="1"/>
  <c r="S574" i="1"/>
  <c r="AC574" i="1" s="1"/>
  <c r="T574" i="1"/>
  <c r="AD574" i="1" s="1"/>
  <c r="U574" i="1"/>
  <c r="AE574" i="1" s="1"/>
  <c r="V574" i="1"/>
  <c r="AF574" i="1" s="1"/>
  <c r="W574" i="1"/>
  <c r="AG574" i="1" s="1"/>
  <c r="S575" i="1"/>
  <c r="AC575" i="1" s="1"/>
  <c r="T575" i="1"/>
  <c r="AD575" i="1" s="1"/>
  <c r="U575" i="1"/>
  <c r="AE575" i="1" s="1"/>
  <c r="V575" i="1"/>
  <c r="AF575" i="1" s="1"/>
  <c r="W575" i="1"/>
  <c r="AG575" i="1" s="1"/>
  <c r="S576" i="1"/>
  <c r="AC576" i="1" s="1"/>
  <c r="T576" i="1"/>
  <c r="AD576" i="1" s="1"/>
  <c r="U576" i="1"/>
  <c r="AE576" i="1" s="1"/>
  <c r="V576" i="1"/>
  <c r="AF576" i="1" s="1"/>
  <c r="W576" i="1"/>
  <c r="AG576" i="1" s="1"/>
  <c r="S577" i="1"/>
  <c r="AC577" i="1" s="1"/>
  <c r="T577" i="1"/>
  <c r="AD577" i="1" s="1"/>
  <c r="U577" i="1"/>
  <c r="AE577" i="1" s="1"/>
  <c r="V577" i="1"/>
  <c r="AF577" i="1" s="1"/>
  <c r="W577" i="1"/>
  <c r="AG577" i="1" s="1"/>
  <c r="S578" i="1"/>
  <c r="AC578" i="1" s="1"/>
  <c r="T578" i="1"/>
  <c r="AD578" i="1" s="1"/>
  <c r="U578" i="1"/>
  <c r="AE578" i="1" s="1"/>
  <c r="V578" i="1"/>
  <c r="AF578" i="1" s="1"/>
  <c r="W578" i="1"/>
  <c r="AG578" i="1" s="1"/>
  <c r="S579" i="1"/>
  <c r="AC579" i="1" s="1"/>
  <c r="T579" i="1"/>
  <c r="AD579" i="1" s="1"/>
  <c r="U579" i="1"/>
  <c r="AE579" i="1" s="1"/>
  <c r="V579" i="1"/>
  <c r="AF579" i="1" s="1"/>
  <c r="W579" i="1"/>
  <c r="AG579" i="1" s="1"/>
  <c r="S580" i="1"/>
  <c r="AC580" i="1" s="1"/>
  <c r="T580" i="1"/>
  <c r="AD580" i="1" s="1"/>
  <c r="U580" i="1"/>
  <c r="AE580" i="1" s="1"/>
  <c r="V580" i="1"/>
  <c r="AF580" i="1" s="1"/>
  <c r="W580" i="1"/>
  <c r="AG580" i="1" s="1"/>
  <c r="S581" i="1"/>
  <c r="AC581" i="1" s="1"/>
  <c r="T581" i="1"/>
  <c r="AD581" i="1" s="1"/>
  <c r="U581" i="1"/>
  <c r="AE581" i="1" s="1"/>
  <c r="V581" i="1"/>
  <c r="AF581" i="1" s="1"/>
  <c r="W581" i="1"/>
  <c r="AG581" i="1" s="1"/>
  <c r="S582" i="1"/>
  <c r="AC582" i="1" s="1"/>
  <c r="T582" i="1"/>
  <c r="AD582" i="1" s="1"/>
  <c r="U582" i="1"/>
  <c r="AE582" i="1" s="1"/>
  <c r="V582" i="1"/>
  <c r="AF582" i="1" s="1"/>
  <c r="W582" i="1"/>
  <c r="AG582" i="1" s="1"/>
  <c r="S583" i="1"/>
  <c r="AC583" i="1" s="1"/>
  <c r="T583" i="1"/>
  <c r="AD583" i="1" s="1"/>
  <c r="U583" i="1"/>
  <c r="AE583" i="1" s="1"/>
  <c r="V583" i="1"/>
  <c r="AF583" i="1" s="1"/>
  <c r="W583" i="1"/>
  <c r="AG583" i="1" s="1"/>
  <c r="S584" i="1"/>
  <c r="AC584" i="1" s="1"/>
  <c r="T584" i="1"/>
  <c r="AD584" i="1" s="1"/>
  <c r="U584" i="1"/>
  <c r="AE584" i="1" s="1"/>
  <c r="V584" i="1"/>
  <c r="AF584" i="1" s="1"/>
  <c r="W584" i="1"/>
  <c r="AG584" i="1" s="1"/>
  <c r="S585" i="1"/>
  <c r="AC585" i="1" s="1"/>
  <c r="T585" i="1"/>
  <c r="AD585" i="1" s="1"/>
  <c r="U585" i="1"/>
  <c r="AE585" i="1" s="1"/>
  <c r="V585" i="1"/>
  <c r="AF585" i="1" s="1"/>
  <c r="W585" i="1"/>
  <c r="AG585" i="1" s="1"/>
  <c r="S586" i="1"/>
  <c r="AC586" i="1" s="1"/>
  <c r="T586" i="1"/>
  <c r="AD586" i="1" s="1"/>
  <c r="U586" i="1"/>
  <c r="AE586" i="1" s="1"/>
  <c r="V586" i="1"/>
  <c r="AF586" i="1" s="1"/>
  <c r="W586" i="1"/>
  <c r="AG586" i="1" s="1"/>
  <c r="S587" i="1"/>
  <c r="AC587" i="1" s="1"/>
  <c r="T587" i="1"/>
  <c r="AD587" i="1" s="1"/>
  <c r="U587" i="1"/>
  <c r="AE587" i="1" s="1"/>
  <c r="V587" i="1"/>
  <c r="AF587" i="1" s="1"/>
  <c r="W587" i="1"/>
  <c r="AG587" i="1" s="1"/>
  <c r="S588" i="1"/>
  <c r="AC588" i="1" s="1"/>
  <c r="T588" i="1"/>
  <c r="AD588" i="1" s="1"/>
  <c r="U588" i="1"/>
  <c r="AE588" i="1" s="1"/>
  <c r="V588" i="1"/>
  <c r="AF588" i="1" s="1"/>
  <c r="W588" i="1"/>
  <c r="AG588" i="1" s="1"/>
  <c r="S589" i="1"/>
  <c r="AC589" i="1" s="1"/>
  <c r="T589" i="1"/>
  <c r="AD589" i="1" s="1"/>
  <c r="U589" i="1"/>
  <c r="AE589" i="1" s="1"/>
  <c r="V589" i="1"/>
  <c r="AF589" i="1" s="1"/>
  <c r="W589" i="1"/>
  <c r="AG589" i="1" s="1"/>
  <c r="S590" i="1"/>
  <c r="AC590" i="1" s="1"/>
  <c r="T590" i="1"/>
  <c r="AD590" i="1" s="1"/>
  <c r="U590" i="1"/>
  <c r="AE590" i="1" s="1"/>
  <c r="V590" i="1"/>
  <c r="AF590" i="1" s="1"/>
  <c r="W590" i="1"/>
  <c r="AG590" i="1" s="1"/>
  <c r="S591" i="1"/>
  <c r="AC591" i="1" s="1"/>
  <c r="T591" i="1"/>
  <c r="AD591" i="1" s="1"/>
  <c r="U591" i="1"/>
  <c r="AE591" i="1" s="1"/>
  <c r="V591" i="1"/>
  <c r="AF591" i="1" s="1"/>
  <c r="W591" i="1"/>
  <c r="AG591" i="1" s="1"/>
  <c r="S592" i="1"/>
  <c r="AC592" i="1" s="1"/>
  <c r="T592" i="1"/>
  <c r="AD592" i="1" s="1"/>
  <c r="U592" i="1"/>
  <c r="AE592" i="1" s="1"/>
  <c r="V592" i="1"/>
  <c r="AF592" i="1" s="1"/>
  <c r="W592" i="1"/>
  <c r="AG592" i="1" s="1"/>
  <c r="S593" i="1"/>
  <c r="AC593" i="1" s="1"/>
  <c r="T593" i="1"/>
  <c r="AD593" i="1" s="1"/>
  <c r="U593" i="1"/>
  <c r="AE593" i="1" s="1"/>
  <c r="V593" i="1"/>
  <c r="AF593" i="1" s="1"/>
  <c r="W593" i="1"/>
  <c r="AG593" i="1" s="1"/>
  <c r="S594" i="1"/>
  <c r="AC594" i="1" s="1"/>
  <c r="T594" i="1"/>
  <c r="AD594" i="1" s="1"/>
  <c r="U594" i="1"/>
  <c r="AE594" i="1" s="1"/>
  <c r="V594" i="1"/>
  <c r="AF594" i="1" s="1"/>
  <c r="W594" i="1"/>
  <c r="AG594" i="1" s="1"/>
  <c r="S595" i="1"/>
  <c r="AC595" i="1" s="1"/>
  <c r="T595" i="1"/>
  <c r="AD595" i="1" s="1"/>
  <c r="U595" i="1"/>
  <c r="AE595" i="1" s="1"/>
  <c r="V595" i="1"/>
  <c r="AF595" i="1" s="1"/>
  <c r="W595" i="1"/>
  <c r="AG595" i="1" s="1"/>
  <c r="S596" i="1"/>
  <c r="AC596" i="1" s="1"/>
  <c r="T596" i="1"/>
  <c r="AD596" i="1" s="1"/>
  <c r="U596" i="1"/>
  <c r="AE596" i="1" s="1"/>
  <c r="V596" i="1"/>
  <c r="AF596" i="1" s="1"/>
  <c r="W596" i="1"/>
  <c r="AG596" i="1" s="1"/>
  <c r="S597" i="1"/>
  <c r="AC597" i="1" s="1"/>
  <c r="T597" i="1"/>
  <c r="AD597" i="1" s="1"/>
  <c r="U597" i="1"/>
  <c r="AE597" i="1" s="1"/>
  <c r="V597" i="1"/>
  <c r="AF597" i="1" s="1"/>
  <c r="W597" i="1"/>
  <c r="AG597" i="1" s="1"/>
  <c r="S598" i="1"/>
  <c r="AC598" i="1" s="1"/>
  <c r="T598" i="1"/>
  <c r="AD598" i="1" s="1"/>
  <c r="U598" i="1"/>
  <c r="AE598" i="1" s="1"/>
  <c r="V598" i="1"/>
  <c r="AF598" i="1" s="1"/>
  <c r="W598" i="1"/>
  <c r="AG598" i="1" s="1"/>
  <c r="S599" i="1"/>
  <c r="AC599" i="1" s="1"/>
  <c r="T599" i="1"/>
  <c r="AD599" i="1" s="1"/>
  <c r="U599" i="1"/>
  <c r="AE599" i="1" s="1"/>
  <c r="V599" i="1"/>
  <c r="AF599" i="1" s="1"/>
  <c r="W599" i="1"/>
  <c r="AG599" i="1" s="1"/>
  <c r="S600" i="1"/>
  <c r="AC600" i="1" s="1"/>
  <c r="T600" i="1"/>
  <c r="AD600" i="1" s="1"/>
  <c r="U600" i="1"/>
  <c r="AE600" i="1" s="1"/>
  <c r="V600" i="1"/>
  <c r="AF600" i="1" s="1"/>
  <c r="W600" i="1"/>
  <c r="AG600" i="1" s="1"/>
  <c r="S601" i="1"/>
  <c r="AC601" i="1" s="1"/>
  <c r="T601" i="1"/>
  <c r="AD601" i="1" s="1"/>
  <c r="U601" i="1"/>
  <c r="AE601" i="1" s="1"/>
  <c r="V601" i="1"/>
  <c r="AF601" i="1" s="1"/>
  <c r="W601" i="1"/>
  <c r="AG601" i="1" s="1"/>
  <c r="S602" i="1"/>
  <c r="AC602" i="1" s="1"/>
  <c r="T602" i="1"/>
  <c r="AD602" i="1" s="1"/>
  <c r="U602" i="1"/>
  <c r="AE602" i="1" s="1"/>
  <c r="V602" i="1"/>
  <c r="AF602" i="1" s="1"/>
  <c r="W602" i="1"/>
  <c r="AG602" i="1" s="1"/>
  <c r="S603" i="1"/>
  <c r="AC603" i="1" s="1"/>
  <c r="T603" i="1"/>
  <c r="AD603" i="1" s="1"/>
  <c r="U603" i="1"/>
  <c r="AE603" i="1" s="1"/>
  <c r="V603" i="1"/>
  <c r="AF603" i="1" s="1"/>
  <c r="W603" i="1"/>
  <c r="AG603" i="1" s="1"/>
  <c r="S604" i="1"/>
  <c r="AC604" i="1" s="1"/>
  <c r="T604" i="1"/>
  <c r="AD604" i="1" s="1"/>
  <c r="U604" i="1"/>
  <c r="AE604" i="1" s="1"/>
  <c r="V604" i="1"/>
  <c r="AF604" i="1" s="1"/>
  <c r="W604" i="1"/>
  <c r="AG604" i="1" s="1"/>
  <c r="S605" i="1"/>
  <c r="AC605" i="1" s="1"/>
  <c r="T605" i="1"/>
  <c r="AD605" i="1" s="1"/>
  <c r="U605" i="1"/>
  <c r="AE605" i="1" s="1"/>
  <c r="V605" i="1"/>
  <c r="AF605" i="1" s="1"/>
  <c r="W605" i="1"/>
  <c r="AG605" i="1" s="1"/>
  <c r="S606" i="1"/>
  <c r="AC606" i="1" s="1"/>
  <c r="T606" i="1"/>
  <c r="AD606" i="1" s="1"/>
  <c r="U606" i="1"/>
  <c r="AE606" i="1" s="1"/>
  <c r="V606" i="1"/>
  <c r="AF606" i="1" s="1"/>
  <c r="W606" i="1"/>
  <c r="AG606" i="1" s="1"/>
  <c r="S607" i="1"/>
  <c r="AC607" i="1" s="1"/>
  <c r="T607" i="1"/>
  <c r="AD607" i="1" s="1"/>
  <c r="U607" i="1"/>
  <c r="AE607" i="1" s="1"/>
  <c r="V607" i="1"/>
  <c r="AF607" i="1" s="1"/>
  <c r="W607" i="1"/>
  <c r="AG607" i="1" s="1"/>
  <c r="S608" i="1"/>
  <c r="AC608" i="1" s="1"/>
  <c r="T608" i="1"/>
  <c r="AD608" i="1" s="1"/>
  <c r="U608" i="1"/>
  <c r="AE608" i="1" s="1"/>
  <c r="V608" i="1"/>
  <c r="AF608" i="1" s="1"/>
  <c r="W608" i="1"/>
  <c r="AG608" i="1" s="1"/>
  <c r="S609" i="1"/>
  <c r="AC609" i="1" s="1"/>
  <c r="T609" i="1"/>
  <c r="AD609" i="1" s="1"/>
  <c r="U609" i="1"/>
  <c r="AE609" i="1" s="1"/>
  <c r="V609" i="1"/>
  <c r="AF609" i="1" s="1"/>
  <c r="W609" i="1"/>
  <c r="AG609" i="1" s="1"/>
  <c r="S610" i="1"/>
  <c r="AC610" i="1" s="1"/>
  <c r="T610" i="1"/>
  <c r="AD610" i="1" s="1"/>
  <c r="U610" i="1"/>
  <c r="AE610" i="1" s="1"/>
  <c r="V610" i="1"/>
  <c r="AF610" i="1" s="1"/>
  <c r="W610" i="1"/>
  <c r="AG610" i="1" s="1"/>
  <c r="S611" i="1"/>
  <c r="AC611" i="1" s="1"/>
  <c r="T611" i="1"/>
  <c r="AD611" i="1" s="1"/>
  <c r="U611" i="1"/>
  <c r="AE611" i="1" s="1"/>
  <c r="V611" i="1"/>
  <c r="AF611" i="1" s="1"/>
  <c r="W611" i="1"/>
  <c r="AG611" i="1" s="1"/>
  <c r="S612" i="1"/>
  <c r="AC612" i="1" s="1"/>
  <c r="T612" i="1"/>
  <c r="AD612" i="1" s="1"/>
  <c r="U612" i="1"/>
  <c r="AE612" i="1" s="1"/>
  <c r="V612" i="1"/>
  <c r="AF612" i="1" s="1"/>
  <c r="W612" i="1"/>
  <c r="AG612" i="1" s="1"/>
  <c r="S613" i="1"/>
  <c r="AC613" i="1" s="1"/>
  <c r="T613" i="1"/>
  <c r="AD613" i="1" s="1"/>
  <c r="U613" i="1"/>
  <c r="AE613" i="1" s="1"/>
  <c r="V613" i="1"/>
  <c r="AF613" i="1" s="1"/>
  <c r="W613" i="1"/>
  <c r="AG613" i="1" s="1"/>
  <c r="S614" i="1"/>
  <c r="AC614" i="1" s="1"/>
  <c r="T614" i="1"/>
  <c r="AD614" i="1" s="1"/>
  <c r="U614" i="1"/>
  <c r="AE614" i="1" s="1"/>
  <c r="V614" i="1"/>
  <c r="AF614" i="1" s="1"/>
  <c r="W614" i="1"/>
  <c r="AG614" i="1" s="1"/>
  <c r="S615" i="1"/>
  <c r="AC615" i="1" s="1"/>
  <c r="T615" i="1"/>
  <c r="AD615" i="1" s="1"/>
  <c r="U615" i="1"/>
  <c r="AE615" i="1" s="1"/>
  <c r="V615" i="1"/>
  <c r="AF615" i="1" s="1"/>
  <c r="W615" i="1"/>
  <c r="AG615" i="1" s="1"/>
  <c r="S616" i="1"/>
  <c r="AC616" i="1" s="1"/>
  <c r="T616" i="1"/>
  <c r="AD616" i="1" s="1"/>
  <c r="U616" i="1"/>
  <c r="AE616" i="1" s="1"/>
  <c r="V616" i="1"/>
  <c r="AF616" i="1" s="1"/>
  <c r="W616" i="1"/>
  <c r="AG616" i="1" s="1"/>
  <c r="S617" i="1"/>
  <c r="AC617" i="1" s="1"/>
  <c r="T617" i="1"/>
  <c r="AD617" i="1" s="1"/>
  <c r="U617" i="1"/>
  <c r="AE617" i="1" s="1"/>
  <c r="V617" i="1"/>
  <c r="AF617" i="1" s="1"/>
  <c r="W617" i="1"/>
  <c r="AG617" i="1" s="1"/>
  <c r="S618" i="1"/>
  <c r="AC618" i="1" s="1"/>
  <c r="T618" i="1"/>
  <c r="AD618" i="1" s="1"/>
  <c r="U618" i="1"/>
  <c r="AE618" i="1" s="1"/>
  <c r="V618" i="1"/>
  <c r="AF618" i="1" s="1"/>
  <c r="W618" i="1"/>
  <c r="AG618" i="1" s="1"/>
  <c r="S619" i="1"/>
  <c r="AC619" i="1" s="1"/>
  <c r="T619" i="1"/>
  <c r="AD619" i="1" s="1"/>
  <c r="U619" i="1"/>
  <c r="AE619" i="1" s="1"/>
  <c r="V619" i="1"/>
  <c r="AF619" i="1" s="1"/>
  <c r="W619" i="1"/>
  <c r="AG619" i="1" s="1"/>
  <c r="S620" i="1"/>
  <c r="AC620" i="1" s="1"/>
  <c r="T620" i="1"/>
  <c r="AD620" i="1" s="1"/>
  <c r="U620" i="1"/>
  <c r="AE620" i="1" s="1"/>
  <c r="V620" i="1"/>
  <c r="AF620" i="1" s="1"/>
  <c r="W620" i="1"/>
  <c r="AG620" i="1" s="1"/>
  <c r="S621" i="1"/>
  <c r="AC621" i="1" s="1"/>
  <c r="T621" i="1"/>
  <c r="AD621" i="1" s="1"/>
  <c r="U621" i="1"/>
  <c r="AE621" i="1" s="1"/>
  <c r="V621" i="1"/>
  <c r="AF621" i="1" s="1"/>
  <c r="W621" i="1"/>
  <c r="AG621" i="1" s="1"/>
  <c r="S622" i="1"/>
  <c r="AC622" i="1" s="1"/>
  <c r="T622" i="1"/>
  <c r="AD622" i="1" s="1"/>
  <c r="U622" i="1"/>
  <c r="AE622" i="1" s="1"/>
  <c r="V622" i="1"/>
  <c r="AF622" i="1" s="1"/>
  <c r="W622" i="1"/>
  <c r="AG622" i="1" s="1"/>
  <c r="S623" i="1"/>
  <c r="AC623" i="1" s="1"/>
  <c r="T623" i="1"/>
  <c r="AD623" i="1" s="1"/>
  <c r="U623" i="1"/>
  <c r="AE623" i="1" s="1"/>
  <c r="V623" i="1"/>
  <c r="AF623" i="1" s="1"/>
  <c r="W623" i="1"/>
  <c r="AG623" i="1" s="1"/>
  <c r="S624" i="1"/>
  <c r="AC624" i="1" s="1"/>
  <c r="T624" i="1"/>
  <c r="AD624" i="1" s="1"/>
  <c r="U624" i="1"/>
  <c r="AE624" i="1" s="1"/>
  <c r="V624" i="1"/>
  <c r="AF624" i="1" s="1"/>
  <c r="W624" i="1"/>
  <c r="AG624" i="1" s="1"/>
  <c r="S625" i="1"/>
  <c r="AC625" i="1" s="1"/>
  <c r="T625" i="1"/>
  <c r="AD625" i="1" s="1"/>
  <c r="U625" i="1"/>
  <c r="AE625" i="1" s="1"/>
  <c r="V625" i="1"/>
  <c r="AF625" i="1" s="1"/>
  <c r="W625" i="1"/>
  <c r="AG625" i="1" s="1"/>
  <c r="S626" i="1"/>
  <c r="AC626" i="1" s="1"/>
  <c r="T626" i="1"/>
  <c r="AD626" i="1" s="1"/>
  <c r="U626" i="1"/>
  <c r="AE626" i="1" s="1"/>
  <c r="V626" i="1"/>
  <c r="AF626" i="1" s="1"/>
  <c r="W626" i="1"/>
  <c r="AG626" i="1" s="1"/>
  <c r="S627" i="1"/>
  <c r="AC627" i="1" s="1"/>
  <c r="T627" i="1"/>
  <c r="AD627" i="1" s="1"/>
  <c r="U627" i="1"/>
  <c r="AE627" i="1" s="1"/>
  <c r="V627" i="1"/>
  <c r="AF627" i="1" s="1"/>
  <c r="W627" i="1"/>
  <c r="AG627" i="1" s="1"/>
  <c r="S628" i="1"/>
  <c r="AC628" i="1" s="1"/>
  <c r="T628" i="1"/>
  <c r="AD628" i="1" s="1"/>
  <c r="U628" i="1"/>
  <c r="AE628" i="1" s="1"/>
  <c r="V628" i="1"/>
  <c r="AF628" i="1" s="1"/>
  <c r="W628" i="1"/>
  <c r="AG628" i="1" s="1"/>
  <c r="S629" i="1"/>
  <c r="AC629" i="1" s="1"/>
  <c r="T629" i="1"/>
  <c r="AD629" i="1" s="1"/>
  <c r="U629" i="1"/>
  <c r="AE629" i="1" s="1"/>
  <c r="V629" i="1"/>
  <c r="AF629" i="1" s="1"/>
  <c r="W629" i="1"/>
  <c r="AG629" i="1" s="1"/>
  <c r="S630" i="1"/>
  <c r="AC630" i="1" s="1"/>
  <c r="T630" i="1"/>
  <c r="AD630" i="1" s="1"/>
  <c r="U630" i="1"/>
  <c r="AE630" i="1" s="1"/>
  <c r="V630" i="1"/>
  <c r="AF630" i="1" s="1"/>
  <c r="W630" i="1"/>
  <c r="AG630" i="1" s="1"/>
  <c r="S631" i="1"/>
  <c r="AC631" i="1" s="1"/>
  <c r="T631" i="1"/>
  <c r="AD631" i="1" s="1"/>
  <c r="U631" i="1"/>
  <c r="AE631" i="1" s="1"/>
  <c r="V631" i="1"/>
  <c r="AF631" i="1" s="1"/>
  <c r="W631" i="1"/>
  <c r="AG631" i="1" s="1"/>
  <c r="S632" i="1"/>
  <c r="AC632" i="1" s="1"/>
  <c r="T632" i="1"/>
  <c r="AD632" i="1" s="1"/>
  <c r="U632" i="1"/>
  <c r="AE632" i="1" s="1"/>
  <c r="V632" i="1"/>
  <c r="AF632" i="1" s="1"/>
  <c r="W632" i="1"/>
  <c r="AG632" i="1" s="1"/>
  <c r="S633" i="1"/>
  <c r="AC633" i="1" s="1"/>
  <c r="T633" i="1"/>
  <c r="AD633" i="1" s="1"/>
  <c r="U633" i="1"/>
  <c r="AE633" i="1" s="1"/>
  <c r="V633" i="1"/>
  <c r="AF633" i="1" s="1"/>
  <c r="W633" i="1"/>
  <c r="AG633" i="1" s="1"/>
  <c r="S634" i="1"/>
  <c r="AC634" i="1" s="1"/>
  <c r="T634" i="1"/>
  <c r="AD634" i="1" s="1"/>
  <c r="U634" i="1"/>
  <c r="AE634" i="1" s="1"/>
  <c r="V634" i="1"/>
  <c r="AF634" i="1" s="1"/>
  <c r="W634" i="1"/>
  <c r="AG634" i="1" s="1"/>
  <c r="S635" i="1"/>
  <c r="AC635" i="1" s="1"/>
  <c r="T635" i="1"/>
  <c r="AD635" i="1" s="1"/>
  <c r="U635" i="1"/>
  <c r="AE635" i="1" s="1"/>
  <c r="V635" i="1"/>
  <c r="AF635" i="1" s="1"/>
  <c r="W635" i="1"/>
  <c r="AG635" i="1" s="1"/>
  <c r="S636" i="1"/>
  <c r="AC636" i="1" s="1"/>
  <c r="T636" i="1"/>
  <c r="AD636" i="1" s="1"/>
  <c r="U636" i="1"/>
  <c r="AE636" i="1" s="1"/>
  <c r="V636" i="1"/>
  <c r="AF636" i="1" s="1"/>
  <c r="W636" i="1"/>
  <c r="AG636" i="1" s="1"/>
  <c r="S637" i="1"/>
  <c r="AC637" i="1" s="1"/>
  <c r="T637" i="1"/>
  <c r="AD637" i="1" s="1"/>
  <c r="U637" i="1"/>
  <c r="AE637" i="1" s="1"/>
  <c r="V637" i="1"/>
  <c r="AF637" i="1" s="1"/>
  <c r="W637" i="1"/>
  <c r="AG637" i="1" s="1"/>
  <c r="S638" i="1"/>
  <c r="AC638" i="1" s="1"/>
  <c r="T638" i="1"/>
  <c r="AD638" i="1" s="1"/>
  <c r="U638" i="1"/>
  <c r="AE638" i="1" s="1"/>
  <c r="V638" i="1"/>
  <c r="AF638" i="1" s="1"/>
  <c r="W638" i="1"/>
  <c r="AG638" i="1" s="1"/>
  <c r="S639" i="1"/>
  <c r="AC639" i="1" s="1"/>
  <c r="T639" i="1"/>
  <c r="AD639" i="1" s="1"/>
  <c r="U639" i="1"/>
  <c r="AE639" i="1" s="1"/>
  <c r="V639" i="1"/>
  <c r="AF639" i="1" s="1"/>
  <c r="W639" i="1"/>
  <c r="AG639" i="1" s="1"/>
  <c r="S640" i="1"/>
  <c r="AC640" i="1" s="1"/>
  <c r="T640" i="1"/>
  <c r="AD640" i="1" s="1"/>
  <c r="U640" i="1"/>
  <c r="AE640" i="1" s="1"/>
  <c r="V640" i="1"/>
  <c r="AF640" i="1" s="1"/>
  <c r="W640" i="1"/>
  <c r="AG640" i="1" s="1"/>
  <c r="S641" i="1"/>
  <c r="AC641" i="1" s="1"/>
  <c r="T641" i="1"/>
  <c r="AD641" i="1" s="1"/>
  <c r="U641" i="1"/>
  <c r="AE641" i="1" s="1"/>
  <c r="V641" i="1"/>
  <c r="AF641" i="1" s="1"/>
  <c r="W641" i="1"/>
  <c r="AG641" i="1" s="1"/>
  <c r="S642" i="1"/>
  <c r="AC642" i="1" s="1"/>
  <c r="T642" i="1"/>
  <c r="AD642" i="1" s="1"/>
  <c r="U642" i="1"/>
  <c r="AE642" i="1" s="1"/>
  <c r="V642" i="1"/>
  <c r="AF642" i="1" s="1"/>
  <c r="W642" i="1"/>
  <c r="AG642" i="1" s="1"/>
  <c r="S643" i="1"/>
  <c r="AC643" i="1" s="1"/>
  <c r="T643" i="1"/>
  <c r="AD643" i="1" s="1"/>
  <c r="U643" i="1"/>
  <c r="AE643" i="1" s="1"/>
  <c r="V643" i="1"/>
  <c r="AF643" i="1" s="1"/>
  <c r="W643" i="1"/>
  <c r="AG643" i="1" s="1"/>
  <c r="S644" i="1"/>
  <c r="AC644" i="1" s="1"/>
  <c r="T644" i="1"/>
  <c r="AD644" i="1" s="1"/>
  <c r="U644" i="1"/>
  <c r="AE644" i="1" s="1"/>
  <c r="V644" i="1"/>
  <c r="AF644" i="1" s="1"/>
  <c r="W644" i="1"/>
  <c r="AG644" i="1" s="1"/>
  <c r="S645" i="1"/>
  <c r="AC645" i="1" s="1"/>
  <c r="T645" i="1"/>
  <c r="AD645" i="1" s="1"/>
  <c r="U645" i="1"/>
  <c r="AE645" i="1" s="1"/>
  <c r="V645" i="1"/>
  <c r="AF645" i="1" s="1"/>
  <c r="W645" i="1"/>
  <c r="AG645" i="1" s="1"/>
  <c r="S646" i="1"/>
  <c r="AC646" i="1" s="1"/>
  <c r="T646" i="1"/>
  <c r="AD646" i="1" s="1"/>
  <c r="U646" i="1"/>
  <c r="AE646" i="1" s="1"/>
  <c r="V646" i="1"/>
  <c r="AF646" i="1" s="1"/>
  <c r="W646" i="1"/>
  <c r="AG646" i="1" s="1"/>
  <c r="S647" i="1"/>
  <c r="AC647" i="1" s="1"/>
  <c r="T647" i="1"/>
  <c r="AD647" i="1" s="1"/>
  <c r="U647" i="1"/>
  <c r="AE647" i="1" s="1"/>
  <c r="V647" i="1"/>
  <c r="AF647" i="1" s="1"/>
  <c r="W647" i="1"/>
  <c r="AG647" i="1" s="1"/>
  <c r="S648" i="1"/>
  <c r="AC648" i="1" s="1"/>
  <c r="T648" i="1"/>
  <c r="AD648" i="1" s="1"/>
  <c r="U648" i="1"/>
  <c r="AE648" i="1" s="1"/>
  <c r="V648" i="1"/>
  <c r="AF648" i="1" s="1"/>
  <c r="W648" i="1"/>
  <c r="AG648" i="1" s="1"/>
  <c r="S649" i="1"/>
  <c r="AC649" i="1" s="1"/>
  <c r="T649" i="1"/>
  <c r="AD649" i="1" s="1"/>
  <c r="U649" i="1"/>
  <c r="AE649" i="1" s="1"/>
  <c r="V649" i="1"/>
  <c r="AF649" i="1" s="1"/>
  <c r="W649" i="1"/>
  <c r="AG649" i="1" s="1"/>
  <c r="S650" i="1"/>
  <c r="AC650" i="1" s="1"/>
  <c r="T650" i="1"/>
  <c r="AD650" i="1" s="1"/>
  <c r="U650" i="1"/>
  <c r="AE650" i="1" s="1"/>
  <c r="V650" i="1"/>
  <c r="AF650" i="1" s="1"/>
  <c r="W650" i="1"/>
  <c r="AG650" i="1" s="1"/>
  <c r="S651" i="1"/>
  <c r="AC651" i="1" s="1"/>
  <c r="T651" i="1"/>
  <c r="AD651" i="1" s="1"/>
  <c r="U651" i="1"/>
  <c r="AE651" i="1" s="1"/>
  <c r="V651" i="1"/>
  <c r="AF651" i="1" s="1"/>
  <c r="W651" i="1"/>
  <c r="AG651" i="1" s="1"/>
  <c r="S652" i="1"/>
  <c r="AC652" i="1" s="1"/>
  <c r="T652" i="1"/>
  <c r="AD652" i="1" s="1"/>
  <c r="U652" i="1"/>
  <c r="AE652" i="1" s="1"/>
  <c r="V652" i="1"/>
  <c r="AF652" i="1" s="1"/>
  <c r="W652" i="1"/>
  <c r="AG652" i="1" s="1"/>
  <c r="S653" i="1"/>
  <c r="AC653" i="1" s="1"/>
  <c r="T653" i="1"/>
  <c r="AD653" i="1" s="1"/>
  <c r="U653" i="1"/>
  <c r="AE653" i="1" s="1"/>
  <c r="V653" i="1"/>
  <c r="AF653" i="1" s="1"/>
  <c r="W653" i="1"/>
  <c r="AG653" i="1" s="1"/>
  <c r="S654" i="1"/>
  <c r="AC654" i="1" s="1"/>
  <c r="T654" i="1"/>
  <c r="AD654" i="1" s="1"/>
  <c r="U654" i="1"/>
  <c r="AE654" i="1" s="1"/>
  <c r="V654" i="1"/>
  <c r="AF654" i="1" s="1"/>
  <c r="W654" i="1"/>
  <c r="AG654" i="1" s="1"/>
  <c r="S655" i="1"/>
  <c r="AC655" i="1" s="1"/>
  <c r="T655" i="1"/>
  <c r="AD655" i="1" s="1"/>
  <c r="U655" i="1"/>
  <c r="AE655" i="1" s="1"/>
  <c r="V655" i="1"/>
  <c r="AF655" i="1" s="1"/>
  <c r="W655" i="1"/>
  <c r="AG655" i="1" s="1"/>
  <c r="S656" i="1"/>
  <c r="AC656" i="1" s="1"/>
  <c r="T656" i="1"/>
  <c r="AD656" i="1" s="1"/>
  <c r="U656" i="1"/>
  <c r="AE656" i="1" s="1"/>
  <c r="V656" i="1"/>
  <c r="AF656" i="1" s="1"/>
  <c r="W656" i="1"/>
  <c r="AG656" i="1" s="1"/>
  <c r="S657" i="1"/>
  <c r="AC657" i="1" s="1"/>
  <c r="T657" i="1"/>
  <c r="AD657" i="1" s="1"/>
  <c r="U657" i="1"/>
  <c r="AE657" i="1" s="1"/>
  <c r="V657" i="1"/>
  <c r="AF657" i="1" s="1"/>
  <c r="W657" i="1"/>
  <c r="AG657" i="1" s="1"/>
  <c r="S658" i="1"/>
  <c r="AC658" i="1" s="1"/>
  <c r="T658" i="1"/>
  <c r="AD658" i="1" s="1"/>
  <c r="U658" i="1"/>
  <c r="AE658" i="1" s="1"/>
  <c r="V658" i="1"/>
  <c r="AF658" i="1" s="1"/>
  <c r="W658" i="1"/>
  <c r="AG658" i="1" s="1"/>
  <c r="S659" i="1"/>
  <c r="AC659" i="1" s="1"/>
  <c r="T659" i="1"/>
  <c r="AD659" i="1" s="1"/>
  <c r="U659" i="1"/>
  <c r="AE659" i="1" s="1"/>
  <c r="V659" i="1"/>
  <c r="AF659" i="1" s="1"/>
  <c r="W659" i="1"/>
  <c r="AG659" i="1" s="1"/>
  <c r="S660" i="1"/>
  <c r="AC660" i="1" s="1"/>
  <c r="T660" i="1"/>
  <c r="AD660" i="1" s="1"/>
  <c r="U660" i="1"/>
  <c r="AE660" i="1" s="1"/>
  <c r="V660" i="1"/>
  <c r="AF660" i="1" s="1"/>
  <c r="W660" i="1"/>
  <c r="AG660" i="1" s="1"/>
  <c r="S661" i="1"/>
  <c r="AC661" i="1" s="1"/>
  <c r="T661" i="1"/>
  <c r="AD661" i="1" s="1"/>
  <c r="U661" i="1"/>
  <c r="AE661" i="1" s="1"/>
  <c r="V661" i="1"/>
  <c r="AF661" i="1" s="1"/>
  <c r="W661" i="1"/>
  <c r="AG661" i="1" s="1"/>
  <c r="S662" i="1"/>
  <c r="AC662" i="1" s="1"/>
  <c r="T662" i="1"/>
  <c r="AD662" i="1" s="1"/>
  <c r="U662" i="1"/>
  <c r="AE662" i="1" s="1"/>
  <c r="V662" i="1"/>
  <c r="AF662" i="1" s="1"/>
  <c r="W662" i="1"/>
  <c r="AG662" i="1" s="1"/>
  <c r="S663" i="1"/>
  <c r="AC663" i="1" s="1"/>
  <c r="T663" i="1"/>
  <c r="AD663" i="1" s="1"/>
  <c r="U663" i="1"/>
  <c r="AE663" i="1" s="1"/>
  <c r="V663" i="1"/>
  <c r="AF663" i="1" s="1"/>
  <c r="W663" i="1"/>
  <c r="AG663" i="1" s="1"/>
  <c r="S664" i="1"/>
  <c r="AC664" i="1" s="1"/>
  <c r="T664" i="1"/>
  <c r="AD664" i="1" s="1"/>
  <c r="U664" i="1"/>
  <c r="AE664" i="1" s="1"/>
  <c r="V664" i="1"/>
  <c r="AF664" i="1" s="1"/>
  <c r="W664" i="1"/>
  <c r="AG664" i="1" s="1"/>
  <c r="S665" i="1"/>
  <c r="AC665" i="1" s="1"/>
  <c r="T665" i="1"/>
  <c r="AD665" i="1" s="1"/>
  <c r="U665" i="1"/>
  <c r="AE665" i="1" s="1"/>
  <c r="V665" i="1"/>
  <c r="AF665" i="1" s="1"/>
  <c r="W665" i="1"/>
  <c r="AG665" i="1" s="1"/>
  <c r="S666" i="1"/>
  <c r="AC666" i="1" s="1"/>
  <c r="T666" i="1"/>
  <c r="AD666" i="1" s="1"/>
  <c r="U666" i="1"/>
  <c r="AE666" i="1" s="1"/>
  <c r="V666" i="1"/>
  <c r="AF666" i="1" s="1"/>
  <c r="W666" i="1"/>
  <c r="AG666" i="1" s="1"/>
  <c r="S667" i="1"/>
  <c r="AC667" i="1" s="1"/>
  <c r="T667" i="1"/>
  <c r="AD667" i="1" s="1"/>
  <c r="U667" i="1"/>
  <c r="AE667" i="1" s="1"/>
  <c r="V667" i="1"/>
  <c r="AF667" i="1" s="1"/>
  <c r="W667" i="1"/>
  <c r="AG667" i="1" s="1"/>
  <c r="S668" i="1"/>
  <c r="AC668" i="1" s="1"/>
  <c r="T668" i="1"/>
  <c r="AD668" i="1" s="1"/>
  <c r="U668" i="1"/>
  <c r="AE668" i="1" s="1"/>
  <c r="V668" i="1"/>
  <c r="AF668" i="1" s="1"/>
  <c r="W668" i="1"/>
  <c r="AG668" i="1" s="1"/>
  <c r="S669" i="1"/>
  <c r="AC669" i="1" s="1"/>
  <c r="T669" i="1"/>
  <c r="AD669" i="1" s="1"/>
  <c r="U669" i="1"/>
  <c r="AE669" i="1" s="1"/>
  <c r="V669" i="1"/>
  <c r="AF669" i="1" s="1"/>
  <c r="W669" i="1"/>
  <c r="AG669" i="1" s="1"/>
  <c r="S670" i="1"/>
  <c r="AC670" i="1" s="1"/>
  <c r="T670" i="1"/>
  <c r="AD670" i="1" s="1"/>
  <c r="U670" i="1"/>
  <c r="AE670" i="1" s="1"/>
  <c r="V670" i="1"/>
  <c r="AF670" i="1" s="1"/>
  <c r="W670" i="1"/>
  <c r="AG670" i="1" s="1"/>
  <c r="S671" i="1"/>
  <c r="AC671" i="1" s="1"/>
  <c r="T671" i="1"/>
  <c r="AD671" i="1" s="1"/>
  <c r="U671" i="1"/>
  <c r="AE671" i="1" s="1"/>
  <c r="V671" i="1"/>
  <c r="AF671" i="1" s="1"/>
  <c r="W671" i="1"/>
  <c r="AG671" i="1" s="1"/>
  <c r="S672" i="1"/>
  <c r="AC672" i="1" s="1"/>
  <c r="T672" i="1"/>
  <c r="AD672" i="1" s="1"/>
  <c r="U672" i="1"/>
  <c r="AE672" i="1" s="1"/>
  <c r="V672" i="1"/>
  <c r="AF672" i="1" s="1"/>
  <c r="W672" i="1"/>
  <c r="AG672" i="1" s="1"/>
  <c r="S673" i="1"/>
  <c r="AC673" i="1" s="1"/>
  <c r="T673" i="1"/>
  <c r="AD673" i="1" s="1"/>
  <c r="U673" i="1"/>
  <c r="AE673" i="1" s="1"/>
  <c r="V673" i="1"/>
  <c r="AF673" i="1" s="1"/>
  <c r="W673" i="1"/>
  <c r="AG673" i="1" s="1"/>
  <c r="S674" i="1"/>
  <c r="AC674" i="1" s="1"/>
  <c r="T674" i="1"/>
  <c r="AD674" i="1" s="1"/>
  <c r="U674" i="1"/>
  <c r="AE674" i="1" s="1"/>
  <c r="V674" i="1"/>
  <c r="AF674" i="1" s="1"/>
  <c r="W674" i="1"/>
  <c r="AG674" i="1" s="1"/>
  <c r="S675" i="1"/>
  <c r="AC675" i="1" s="1"/>
  <c r="T675" i="1"/>
  <c r="AD675" i="1" s="1"/>
  <c r="U675" i="1"/>
  <c r="AE675" i="1" s="1"/>
  <c r="V675" i="1"/>
  <c r="AF675" i="1" s="1"/>
  <c r="W675" i="1"/>
  <c r="AG675" i="1" s="1"/>
  <c r="S676" i="1"/>
  <c r="AC676" i="1" s="1"/>
  <c r="T676" i="1"/>
  <c r="AD676" i="1" s="1"/>
  <c r="U676" i="1"/>
  <c r="AE676" i="1" s="1"/>
  <c r="V676" i="1"/>
  <c r="AF676" i="1" s="1"/>
  <c r="W676" i="1"/>
  <c r="AG676" i="1" s="1"/>
  <c r="S677" i="1"/>
  <c r="AC677" i="1" s="1"/>
  <c r="T677" i="1"/>
  <c r="AD677" i="1" s="1"/>
  <c r="U677" i="1"/>
  <c r="AE677" i="1" s="1"/>
  <c r="V677" i="1"/>
  <c r="AF677" i="1" s="1"/>
  <c r="W677" i="1"/>
  <c r="AG677" i="1" s="1"/>
  <c r="S678" i="1"/>
  <c r="AC678" i="1" s="1"/>
  <c r="T678" i="1"/>
  <c r="AD678" i="1" s="1"/>
  <c r="U678" i="1"/>
  <c r="AE678" i="1" s="1"/>
  <c r="V678" i="1"/>
  <c r="AF678" i="1" s="1"/>
  <c r="W678" i="1"/>
  <c r="AG678" i="1" s="1"/>
  <c r="S679" i="1"/>
  <c r="AC679" i="1" s="1"/>
  <c r="T679" i="1"/>
  <c r="AD679" i="1" s="1"/>
  <c r="U679" i="1"/>
  <c r="AE679" i="1" s="1"/>
  <c r="V679" i="1"/>
  <c r="AF679" i="1" s="1"/>
  <c r="W679" i="1"/>
  <c r="AG679" i="1" s="1"/>
  <c r="S680" i="1"/>
  <c r="AC680" i="1" s="1"/>
  <c r="T680" i="1"/>
  <c r="AD680" i="1" s="1"/>
  <c r="U680" i="1"/>
  <c r="AE680" i="1" s="1"/>
  <c r="V680" i="1"/>
  <c r="AF680" i="1" s="1"/>
  <c r="W680" i="1"/>
  <c r="AG680" i="1" s="1"/>
  <c r="S681" i="1"/>
  <c r="AC681" i="1" s="1"/>
  <c r="T681" i="1"/>
  <c r="AD681" i="1" s="1"/>
  <c r="U681" i="1"/>
  <c r="AE681" i="1" s="1"/>
  <c r="V681" i="1"/>
  <c r="AF681" i="1" s="1"/>
  <c r="W681" i="1"/>
  <c r="AG681" i="1" s="1"/>
  <c r="S682" i="1"/>
  <c r="AC682" i="1" s="1"/>
  <c r="T682" i="1"/>
  <c r="AD682" i="1" s="1"/>
  <c r="U682" i="1"/>
  <c r="AE682" i="1" s="1"/>
  <c r="V682" i="1"/>
  <c r="AF682" i="1" s="1"/>
  <c r="W682" i="1"/>
  <c r="AG682" i="1" s="1"/>
  <c r="S683" i="1"/>
  <c r="AC683" i="1" s="1"/>
  <c r="T683" i="1"/>
  <c r="AD683" i="1" s="1"/>
  <c r="U683" i="1"/>
  <c r="AE683" i="1" s="1"/>
  <c r="V683" i="1"/>
  <c r="AF683" i="1" s="1"/>
  <c r="W683" i="1"/>
  <c r="AG683" i="1" s="1"/>
  <c r="S684" i="1"/>
  <c r="AC684" i="1" s="1"/>
  <c r="T684" i="1"/>
  <c r="AD684" i="1" s="1"/>
  <c r="U684" i="1"/>
  <c r="AE684" i="1" s="1"/>
  <c r="V684" i="1"/>
  <c r="AF684" i="1" s="1"/>
  <c r="W684" i="1"/>
  <c r="AG684" i="1" s="1"/>
  <c r="S685" i="1"/>
  <c r="AC685" i="1" s="1"/>
  <c r="T685" i="1"/>
  <c r="AD685" i="1" s="1"/>
  <c r="U685" i="1"/>
  <c r="AE685" i="1" s="1"/>
  <c r="V685" i="1"/>
  <c r="AF685" i="1" s="1"/>
  <c r="W685" i="1"/>
  <c r="AG685" i="1" s="1"/>
  <c r="S686" i="1"/>
  <c r="AC686" i="1" s="1"/>
  <c r="T686" i="1"/>
  <c r="AD686" i="1" s="1"/>
  <c r="U686" i="1"/>
  <c r="AE686" i="1" s="1"/>
  <c r="V686" i="1"/>
  <c r="AF686" i="1" s="1"/>
  <c r="W686" i="1"/>
  <c r="AG686" i="1" s="1"/>
  <c r="S687" i="1"/>
  <c r="AC687" i="1" s="1"/>
  <c r="T687" i="1"/>
  <c r="AD687" i="1" s="1"/>
  <c r="U687" i="1"/>
  <c r="AE687" i="1" s="1"/>
  <c r="V687" i="1"/>
  <c r="AF687" i="1" s="1"/>
  <c r="W687" i="1"/>
  <c r="AG687" i="1" s="1"/>
  <c r="S688" i="1"/>
  <c r="AC688" i="1" s="1"/>
  <c r="T688" i="1"/>
  <c r="AD688" i="1" s="1"/>
  <c r="U688" i="1"/>
  <c r="AE688" i="1" s="1"/>
  <c r="V688" i="1"/>
  <c r="AF688" i="1" s="1"/>
  <c r="W688" i="1"/>
  <c r="AG688" i="1" s="1"/>
  <c r="S689" i="1"/>
  <c r="AC689" i="1" s="1"/>
  <c r="T689" i="1"/>
  <c r="AD689" i="1" s="1"/>
  <c r="U689" i="1"/>
  <c r="AE689" i="1" s="1"/>
  <c r="V689" i="1"/>
  <c r="AF689" i="1" s="1"/>
  <c r="W689" i="1"/>
  <c r="AG689" i="1" s="1"/>
  <c r="S690" i="1"/>
  <c r="AC690" i="1" s="1"/>
  <c r="T690" i="1"/>
  <c r="AD690" i="1" s="1"/>
  <c r="U690" i="1"/>
  <c r="AE690" i="1" s="1"/>
  <c r="V690" i="1"/>
  <c r="AF690" i="1" s="1"/>
  <c r="W690" i="1"/>
  <c r="AG690" i="1" s="1"/>
  <c r="S691" i="1"/>
  <c r="AC691" i="1" s="1"/>
  <c r="T691" i="1"/>
  <c r="AD691" i="1" s="1"/>
  <c r="U691" i="1"/>
  <c r="AE691" i="1" s="1"/>
  <c r="V691" i="1"/>
  <c r="AF691" i="1" s="1"/>
  <c r="W691" i="1"/>
  <c r="AG691" i="1" s="1"/>
  <c r="S692" i="1"/>
  <c r="AC692" i="1" s="1"/>
  <c r="T692" i="1"/>
  <c r="AD692" i="1" s="1"/>
  <c r="U692" i="1"/>
  <c r="AE692" i="1" s="1"/>
  <c r="V692" i="1"/>
  <c r="AF692" i="1" s="1"/>
  <c r="W692" i="1"/>
  <c r="AG692" i="1" s="1"/>
  <c r="S693" i="1"/>
  <c r="AC693" i="1" s="1"/>
  <c r="T693" i="1"/>
  <c r="AD693" i="1" s="1"/>
  <c r="U693" i="1"/>
  <c r="AE693" i="1" s="1"/>
  <c r="V693" i="1"/>
  <c r="AF693" i="1" s="1"/>
  <c r="W693" i="1"/>
  <c r="AG693" i="1" s="1"/>
  <c r="S694" i="1"/>
  <c r="AC694" i="1" s="1"/>
  <c r="T694" i="1"/>
  <c r="AD694" i="1" s="1"/>
  <c r="U694" i="1"/>
  <c r="AE694" i="1" s="1"/>
  <c r="V694" i="1"/>
  <c r="AF694" i="1" s="1"/>
  <c r="W694" i="1"/>
  <c r="AG694" i="1" s="1"/>
  <c r="S695" i="1"/>
  <c r="AC695" i="1" s="1"/>
  <c r="T695" i="1"/>
  <c r="AD695" i="1" s="1"/>
  <c r="U695" i="1"/>
  <c r="AE695" i="1" s="1"/>
  <c r="V695" i="1"/>
  <c r="AF695" i="1" s="1"/>
  <c r="W695" i="1"/>
  <c r="AG695" i="1" s="1"/>
  <c r="S696" i="1"/>
  <c r="AC696" i="1" s="1"/>
  <c r="T696" i="1"/>
  <c r="AD696" i="1" s="1"/>
  <c r="U696" i="1"/>
  <c r="AE696" i="1" s="1"/>
  <c r="V696" i="1"/>
  <c r="AF696" i="1" s="1"/>
  <c r="W696" i="1"/>
  <c r="AG696" i="1" s="1"/>
  <c r="S697" i="1"/>
  <c r="AC697" i="1" s="1"/>
  <c r="T697" i="1"/>
  <c r="AD697" i="1" s="1"/>
  <c r="U697" i="1"/>
  <c r="AE697" i="1" s="1"/>
  <c r="V697" i="1"/>
  <c r="AF697" i="1" s="1"/>
  <c r="W697" i="1"/>
  <c r="AG697" i="1" s="1"/>
  <c r="S698" i="1"/>
  <c r="AC698" i="1" s="1"/>
  <c r="T698" i="1"/>
  <c r="AD698" i="1" s="1"/>
  <c r="U698" i="1"/>
  <c r="AE698" i="1" s="1"/>
  <c r="V698" i="1"/>
  <c r="AF698" i="1" s="1"/>
  <c r="W698" i="1"/>
  <c r="AG698" i="1" s="1"/>
  <c r="S699" i="1"/>
  <c r="AC699" i="1" s="1"/>
  <c r="T699" i="1"/>
  <c r="AD699" i="1" s="1"/>
  <c r="U699" i="1"/>
  <c r="AE699" i="1" s="1"/>
  <c r="V699" i="1"/>
  <c r="AF699" i="1" s="1"/>
  <c r="W699" i="1"/>
  <c r="AG699" i="1" s="1"/>
  <c r="S700" i="1"/>
  <c r="AC700" i="1" s="1"/>
  <c r="T700" i="1"/>
  <c r="AD700" i="1" s="1"/>
  <c r="U700" i="1"/>
  <c r="AE700" i="1" s="1"/>
  <c r="V700" i="1"/>
  <c r="AF700" i="1" s="1"/>
  <c r="W700" i="1"/>
  <c r="AG700" i="1" s="1"/>
  <c r="S701" i="1"/>
  <c r="AC701" i="1" s="1"/>
  <c r="T701" i="1"/>
  <c r="AD701" i="1" s="1"/>
  <c r="U701" i="1"/>
  <c r="AE701" i="1" s="1"/>
  <c r="V701" i="1"/>
  <c r="AF701" i="1" s="1"/>
  <c r="W701" i="1"/>
  <c r="AG701" i="1" s="1"/>
  <c r="S702" i="1"/>
  <c r="AC702" i="1" s="1"/>
  <c r="T702" i="1"/>
  <c r="AD702" i="1" s="1"/>
  <c r="U702" i="1"/>
  <c r="AE702" i="1" s="1"/>
  <c r="V702" i="1"/>
  <c r="AF702" i="1" s="1"/>
  <c r="W702" i="1"/>
  <c r="AG702" i="1" s="1"/>
  <c r="S703" i="1"/>
  <c r="AC703" i="1" s="1"/>
  <c r="T703" i="1"/>
  <c r="AD703" i="1" s="1"/>
  <c r="U703" i="1"/>
  <c r="AE703" i="1" s="1"/>
  <c r="V703" i="1"/>
  <c r="AF703" i="1" s="1"/>
  <c r="W703" i="1"/>
  <c r="AG703" i="1" s="1"/>
  <c r="S704" i="1"/>
  <c r="AC704" i="1" s="1"/>
  <c r="T704" i="1"/>
  <c r="AD704" i="1" s="1"/>
  <c r="U704" i="1"/>
  <c r="AE704" i="1" s="1"/>
  <c r="V704" i="1"/>
  <c r="AF704" i="1" s="1"/>
  <c r="W704" i="1"/>
  <c r="AG704" i="1" s="1"/>
  <c r="S705" i="1"/>
  <c r="AC705" i="1" s="1"/>
  <c r="T705" i="1"/>
  <c r="AD705" i="1" s="1"/>
  <c r="U705" i="1"/>
  <c r="AE705" i="1" s="1"/>
  <c r="V705" i="1"/>
  <c r="AF705" i="1" s="1"/>
  <c r="W705" i="1"/>
  <c r="AG705" i="1" s="1"/>
  <c r="S706" i="1"/>
  <c r="AC706" i="1" s="1"/>
  <c r="T706" i="1"/>
  <c r="AD706" i="1" s="1"/>
  <c r="U706" i="1"/>
  <c r="AE706" i="1" s="1"/>
  <c r="V706" i="1"/>
  <c r="AF706" i="1" s="1"/>
  <c r="W706" i="1"/>
  <c r="AG706" i="1" s="1"/>
  <c r="S707" i="1"/>
  <c r="AC707" i="1" s="1"/>
  <c r="T707" i="1"/>
  <c r="AD707" i="1" s="1"/>
  <c r="U707" i="1"/>
  <c r="AE707" i="1" s="1"/>
  <c r="V707" i="1"/>
  <c r="AF707" i="1" s="1"/>
  <c r="W707" i="1"/>
  <c r="AG707" i="1" s="1"/>
  <c r="S708" i="1"/>
  <c r="AC708" i="1" s="1"/>
  <c r="T708" i="1"/>
  <c r="AD708" i="1" s="1"/>
  <c r="U708" i="1"/>
  <c r="AE708" i="1" s="1"/>
  <c r="V708" i="1"/>
  <c r="AF708" i="1" s="1"/>
  <c r="W708" i="1"/>
  <c r="AG708" i="1" s="1"/>
  <c r="S709" i="1"/>
  <c r="AC709" i="1" s="1"/>
  <c r="T709" i="1"/>
  <c r="AD709" i="1" s="1"/>
  <c r="U709" i="1"/>
  <c r="AE709" i="1" s="1"/>
  <c r="V709" i="1"/>
  <c r="AF709" i="1" s="1"/>
  <c r="W709" i="1"/>
  <c r="AG709" i="1" s="1"/>
  <c r="S710" i="1"/>
  <c r="AC710" i="1" s="1"/>
  <c r="T710" i="1"/>
  <c r="AD710" i="1" s="1"/>
  <c r="U710" i="1"/>
  <c r="AE710" i="1" s="1"/>
  <c r="V710" i="1"/>
  <c r="AF710" i="1" s="1"/>
  <c r="W710" i="1"/>
  <c r="AG710" i="1" s="1"/>
  <c r="S711" i="1"/>
  <c r="AC711" i="1" s="1"/>
  <c r="T711" i="1"/>
  <c r="AD711" i="1" s="1"/>
  <c r="U711" i="1"/>
  <c r="AE711" i="1" s="1"/>
  <c r="V711" i="1"/>
  <c r="AF711" i="1" s="1"/>
  <c r="W711" i="1"/>
  <c r="AG711" i="1" s="1"/>
  <c r="S712" i="1"/>
  <c r="AC712" i="1" s="1"/>
  <c r="T712" i="1"/>
  <c r="AD712" i="1" s="1"/>
  <c r="U712" i="1"/>
  <c r="AE712" i="1" s="1"/>
  <c r="V712" i="1"/>
  <c r="AF712" i="1" s="1"/>
  <c r="W712" i="1"/>
  <c r="AG712" i="1" s="1"/>
  <c r="S713" i="1"/>
  <c r="AC713" i="1" s="1"/>
  <c r="T713" i="1"/>
  <c r="AD713" i="1" s="1"/>
  <c r="U713" i="1"/>
  <c r="AE713" i="1" s="1"/>
  <c r="V713" i="1"/>
  <c r="AF713" i="1" s="1"/>
  <c r="W713" i="1"/>
  <c r="AG713" i="1" s="1"/>
  <c r="S714" i="1"/>
  <c r="AC714" i="1" s="1"/>
  <c r="T714" i="1"/>
  <c r="AD714" i="1" s="1"/>
  <c r="U714" i="1"/>
  <c r="AE714" i="1" s="1"/>
  <c r="V714" i="1"/>
  <c r="AF714" i="1" s="1"/>
  <c r="W714" i="1"/>
  <c r="AG714" i="1" s="1"/>
  <c r="S715" i="1"/>
  <c r="AC715" i="1" s="1"/>
  <c r="T715" i="1"/>
  <c r="AD715" i="1" s="1"/>
  <c r="U715" i="1"/>
  <c r="AE715" i="1" s="1"/>
  <c r="V715" i="1"/>
  <c r="AF715" i="1" s="1"/>
  <c r="W715" i="1"/>
  <c r="AG715" i="1" s="1"/>
  <c r="S716" i="1"/>
  <c r="AC716" i="1" s="1"/>
  <c r="T716" i="1"/>
  <c r="AD716" i="1" s="1"/>
  <c r="U716" i="1"/>
  <c r="AE716" i="1" s="1"/>
  <c r="V716" i="1"/>
  <c r="AF716" i="1" s="1"/>
  <c r="W716" i="1"/>
  <c r="AG716" i="1" s="1"/>
  <c r="S717" i="1"/>
  <c r="AC717" i="1" s="1"/>
  <c r="T717" i="1"/>
  <c r="AD717" i="1" s="1"/>
  <c r="U717" i="1"/>
  <c r="AE717" i="1" s="1"/>
  <c r="V717" i="1"/>
  <c r="AF717" i="1" s="1"/>
  <c r="W717" i="1"/>
  <c r="AG717" i="1" s="1"/>
  <c r="S718" i="1"/>
  <c r="AC718" i="1" s="1"/>
  <c r="T718" i="1"/>
  <c r="AD718" i="1" s="1"/>
  <c r="U718" i="1"/>
  <c r="AE718" i="1" s="1"/>
  <c r="V718" i="1"/>
  <c r="AF718" i="1" s="1"/>
  <c r="W718" i="1"/>
  <c r="AG718" i="1" s="1"/>
  <c r="S719" i="1"/>
  <c r="AC719" i="1" s="1"/>
  <c r="T719" i="1"/>
  <c r="AD719" i="1" s="1"/>
  <c r="U719" i="1"/>
  <c r="AE719" i="1" s="1"/>
  <c r="V719" i="1"/>
  <c r="AF719" i="1" s="1"/>
  <c r="W719" i="1"/>
  <c r="AG719" i="1" s="1"/>
  <c r="S720" i="1"/>
  <c r="AC720" i="1" s="1"/>
  <c r="T720" i="1"/>
  <c r="AD720" i="1" s="1"/>
  <c r="U720" i="1"/>
  <c r="AE720" i="1" s="1"/>
  <c r="V720" i="1"/>
  <c r="AF720" i="1" s="1"/>
  <c r="W720" i="1"/>
  <c r="AG720" i="1" s="1"/>
  <c r="S721" i="1"/>
  <c r="AC721" i="1" s="1"/>
  <c r="T721" i="1"/>
  <c r="AD721" i="1" s="1"/>
  <c r="U721" i="1"/>
  <c r="AE721" i="1" s="1"/>
  <c r="V721" i="1"/>
  <c r="AF721" i="1" s="1"/>
  <c r="W721" i="1"/>
  <c r="AG721" i="1" s="1"/>
  <c r="S722" i="1"/>
  <c r="AC722" i="1" s="1"/>
  <c r="T722" i="1"/>
  <c r="AD722" i="1" s="1"/>
  <c r="U722" i="1"/>
  <c r="AE722" i="1" s="1"/>
  <c r="V722" i="1"/>
  <c r="AF722" i="1" s="1"/>
  <c r="W722" i="1"/>
  <c r="AG722" i="1" s="1"/>
  <c r="S723" i="1"/>
  <c r="AC723" i="1" s="1"/>
  <c r="T723" i="1"/>
  <c r="AD723" i="1" s="1"/>
  <c r="U723" i="1"/>
  <c r="AE723" i="1" s="1"/>
  <c r="V723" i="1"/>
  <c r="AF723" i="1" s="1"/>
  <c r="W723" i="1"/>
  <c r="AG723" i="1" s="1"/>
  <c r="S724" i="1"/>
  <c r="AC724" i="1" s="1"/>
  <c r="T724" i="1"/>
  <c r="AD724" i="1" s="1"/>
  <c r="U724" i="1"/>
  <c r="AE724" i="1" s="1"/>
  <c r="V724" i="1"/>
  <c r="AF724" i="1" s="1"/>
  <c r="W724" i="1"/>
  <c r="AG724" i="1" s="1"/>
  <c r="S725" i="1"/>
  <c r="AC725" i="1" s="1"/>
  <c r="T725" i="1"/>
  <c r="AD725" i="1" s="1"/>
  <c r="U725" i="1"/>
  <c r="AE725" i="1" s="1"/>
  <c r="V725" i="1"/>
  <c r="AF725" i="1" s="1"/>
  <c r="W725" i="1"/>
  <c r="AG725" i="1" s="1"/>
  <c r="S726" i="1"/>
  <c r="AC726" i="1" s="1"/>
  <c r="T726" i="1"/>
  <c r="AD726" i="1" s="1"/>
  <c r="U726" i="1"/>
  <c r="AE726" i="1" s="1"/>
  <c r="V726" i="1"/>
  <c r="AF726" i="1" s="1"/>
  <c r="W726" i="1"/>
  <c r="AG726" i="1" s="1"/>
  <c r="S727" i="1"/>
  <c r="AC727" i="1" s="1"/>
  <c r="T727" i="1"/>
  <c r="AD727" i="1" s="1"/>
  <c r="U727" i="1"/>
  <c r="AE727" i="1" s="1"/>
  <c r="V727" i="1"/>
  <c r="AF727" i="1" s="1"/>
  <c r="W727" i="1"/>
  <c r="AG727" i="1" s="1"/>
  <c r="S728" i="1"/>
  <c r="AC728" i="1" s="1"/>
  <c r="T728" i="1"/>
  <c r="AD728" i="1" s="1"/>
  <c r="U728" i="1"/>
  <c r="AE728" i="1" s="1"/>
  <c r="V728" i="1"/>
  <c r="AF728" i="1" s="1"/>
  <c r="W728" i="1"/>
  <c r="AG728" i="1" s="1"/>
  <c r="S729" i="1"/>
  <c r="AC729" i="1" s="1"/>
  <c r="T729" i="1"/>
  <c r="AD729" i="1" s="1"/>
  <c r="U729" i="1"/>
  <c r="AE729" i="1" s="1"/>
  <c r="V729" i="1"/>
  <c r="AF729" i="1" s="1"/>
  <c r="W729" i="1"/>
  <c r="AG729" i="1" s="1"/>
  <c r="S730" i="1"/>
  <c r="AC730" i="1" s="1"/>
  <c r="T730" i="1"/>
  <c r="AD730" i="1" s="1"/>
  <c r="U730" i="1"/>
  <c r="AE730" i="1" s="1"/>
  <c r="V730" i="1"/>
  <c r="AF730" i="1" s="1"/>
  <c r="W730" i="1"/>
  <c r="AG730" i="1" s="1"/>
  <c r="S731" i="1"/>
  <c r="AC731" i="1" s="1"/>
  <c r="T731" i="1"/>
  <c r="AD731" i="1" s="1"/>
  <c r="U731" i="1"/>
  <c r="AE731" i="1" s="1"/>
  <c r="V731" i="1"/>
  <c r="AF731" i="1" s="1"/>
  <c r="W731" i="1"/>
  <c r="AG731" i="1" s="1"/>
  <c r="S732" i="1"/>
  <c r="AC732" i="1" s="1"/>
  <c r="T732" i="1"/>
  <c r="AD732" i="1" s="1"/>
  <c r="U732" i="1"/>
  <c r="AE732" i="1" s="1"/>
  <c r="V732" i="1"/>
  <c r="AF732" i="1" s="1"/>
  <c r="W732" i="1"/>
  <c r="AG732" i="1" s="1"/>
  <c r="S733" i="1"/>
  <c r="AC733" i="1" s="1"/>
  <c r="T733" i="1"/>
  <c r="AD733" i="1" s="1"/>
  <c r="U733" i="1"/>
  <c r="AE733" i="1" s="1"/>
  <c r="V733" i="1"/>
  <c r="AF733" i="1" s="1"/>
  <c r="W733" i="1"/>
  <c r="AG733" i="1" s="1"/>
  <c r="S734" i="1"/>
  <c r="AC734" i="1" s="1"/>
  <c r="T734" i="1"/>
  <c r="AD734" i="1" s="1"/>
  <c r="U734" i="1"/>
  <c r="AE734" i="1" s="1"/>
  <c r="V734" i="1"/>
  <c r="AF734" i="1" s="1"/>
  <c r="W734" i="1"/>
  <c r="AG734" i="1" s="1"/>
  <c r="S735" i="1"/>
  <c r="AC735" i="1" s="1"/>
  <c r="T735" i="1"/>
  <c r="AD735" i="1" s="1"/>
  <c r="U735" i="1"/>
  <c r="AE735" i="1" s="1"/>
  <c r="V735" i="1"/>
  <c r="AF735" i="1" s="1"/>
  <c r="W735" i="1"/>
  <c r="AG735" i="1" s="1"/>
  <c r="S736" i="1"/>
  <c r="AC736" i="1" s="1"/>
  <c r="T736" i="1"/>
  <c r="AD736" i="1" s="1"/>
  <c r="U736" i="1"/>
  <c r="AE736" i="1" s="1"/>
  <c r="V736" i="1"/>
  <c r="AF736" i="1" s="1"/>
  <c r="W736" i="1"/>
  <c r="AG736" i="1" s="1"/>
  <c r="S737" i="1"/>
  <c r="AC737" i="1" s="1"/>
  <c r="T737" i="1"/>
  <c r="AD737" i="1" s="1"/>
  <c r="U737" i="1"/>
  <c r="AE737" i="1" s="1"/>
  <c r="V737" i="1"/>
  <c r="AF737" i="1" s="1"/>
  <c r="W737" i="1"/>
  <c r="AG737" i="1" s="1"/>
  <c r="S738" i="1"/>
  <c r="AC738" i="1" s="1"/>
  <c r="T738" i="1"/>
  <c r="AD738" i="1" s="1"/>
  <c r="U738" i="1"/>
  <c r="AE738" i="1" s="1"/>
  <c r="V738" i="1"/>
  <c r="AF738" i="1" s="1"/>
  <c r="W738" i="1"/>
  <c r="AG738" i="1" s="1"/>
  <c r="S739" i="1"/>
  <c r="AC739" i="1" s="1"/>
  <c r="T739" i="1"/>
  <c r="AD739" i="1" s="1"/>
  <c r="U739" i="1"/>
  <c r="AE739" i="1" s="1"/>
  <c r="V739" i="1"/>
  <c r="AF739" i="1" s="1"/>
  <c r="W739" i="1"/>
  <c r="AG739" i="1" s="1"/>
  <c r="S740" i="1"/>
  <c r="AC740" i="1" s="1"/>
  <c r="T740" i="1"/>
  <c r="AD740" i="1" s="1"/>
  <c r="U740" i="1"/>
  <c r="AE740" i="1" s="1"/>
  <c r="V740" i="1"/>
  <c r="AF740" i="1" s="1"/>
  <c r="W740" i="1"/>
  <c r="AG740" i="1" s="1"/>
  <c r="S741" i="1"/>
  <c r="AC741" i="1" s="1"/>
  <c r="T741" i="1"/>
  <c r="AD741" i="1" s="1"/>
  <c r="U741" i="1"/>
  <c r="AE741" i="1" s="1"/>
  <c r="V741" i="1"/>
  <c r="AF741" i="1" s="1"/>
  <c r="W741" i="1"/>
  <c r="AG741" i="1" s="1"/>
  <c r="S742" i="1"/>
  <c r="AC742" i="1" s="1"/>
  <c r="T742" i="1"/>
  <c r="AD742" i="1" s="1"/>
  <c r="U742" i="1"/>
  <c r="AE742" i="1" s="1"/>
  <c r="V742" i="1"/>
  <c r="AF742" i="1" s="1"/>
  <c r="W742" i="1"/>
  <c r="AG742" i="1" s="1"/>
  <c r="S743" i="1"/>
  <c r="AC743" i="1" s="1"/>
  <c r="T743" i="1"/>
  <c r="AD743" i="1" s="1"/>
  <c r="U743" i="1"/>
  <c r="AE743" i="1" s="1"/>
  <c r="V743" i="1"/>
  <c r="AF743" i="1" s="1"/>
  <c r="W743" i="1"/>
  <c r="AG743" i="1" s="1"/>
  <c r="S744" i="1"/>
  <c r="AC744" i="1" s="1"/>
  <c r="T744" i="1"/>
  <c r="AD744" i="1" s="1"/>
  <c r="U744" i="1"/>
  <c r="AE744" i="1" s="1"/>
  <c r="V744" i="1"/>
  <c r="AF744" i="1" s="1"/>
  <c r="W744" i="1"/>
  <c r="AG744" i="1" s="1"/>
  <c r="S745" i="1"/>
  <c r="AC745" i="1" s="1"/>
  <c r="T745" i="1"/>
  <c r="AD745" i="1" s="1"/>
  <c r="U745" i="1"/>
  <c r="AE745" i="1" s="1"/>
  <c r="V745" i="1"/>
  <c r="AF745" i="1" s="1"/>
  <c r="W745" i="1"/>
  <c r="AG745" i="1" s="1"/>
  <c r="S746" i="1"/>
  <c r="AC746" i="1" s="1"/>
  <c r="T746" i="1"/>
  <c r="AD746" i="1" s="1"/>
  <c r="U746" i="1"/>
  <c r="AE746" i="1" s="1"/>
  <c r="V746" i="1"/>
  <c r="AF746" i="1" s="1"/>
  <c r="W746" i="1"/>
  <c r="AG746" i="1" s="1"/>
  <c r="S747" i="1"/>
  <c r="AC747" i="1" s="1"/>
  <c r="T747" i="1"/>
  <c r="AD747" i="1" s="1"/>
  <c r="U747" i="1"/>
  <c r="AE747" i="1" s="1"/>
  <c r="V747" i="1"/>
  <c r="AF747" i="1" s="1"/>
  <c r="W747" i="1"/>
  <c r="AG747" i="1" s="1"/>
  <c r="S748" i="1"/>
  <c r="AC748" i="1" s="1"/>
  <c r="T748" i="1"/>
  <c r="AD748" i="1" s="1"/>
  <c r="U748" i="1"/>
  <c r="AE748" i="1" s="1"/>
  <c r="V748" i="1"/>
  <c r="AF748" i="1" s="1"/>
  <c r="W748" i="1"/>
  <c r="AG748" i="1" s="1"/>
  <c r="S749" i="1"/>
  <c r="AC749" i="1" s="1"/>
  <c r="T749" i="1"/>
  <c r="AD749" i="1" s="1"/>
  <c r="U749" i="1"/>
  <c r="AE749" i="1" s="1"/>
  <c r="V749" i="1"/>
  <c r="AF749" i="1" s="1"/>
  <c r="W749" i="1"/>
  <c r="AG749" i="1" s="1"/>
  <c r="S750" i="1"/>
  <c r="AC750" i="1" s="1"/>
  <c r="T750" i="1"/>
  <c r="AD750" i="1" s="1"/>
  <c r="U750" i="1"/>
  <c r="AE750" i="1" s="1"/>
  <c r="V750" i="1"/>
  <c r="AF750" i="1" s="1"/>
  <c r="W750" i="1"/>
  <c r="AG750" i="1" s="1"/>
  <c r="S751" i="1"/>
  <c r="AC751" i="1" s="1"/>
  <c r="T751" i="1"/>
  <c r="AD751" i="1" s="1"/>
  <c r="U751" i="1"/>
  <c r="AE751" i="1" s="1"/>
  <c r="V751" i="1"/>
  <c r="AF751" i="1" s="1"/>
  <c r="W751" i="1"/>
  <c r="AG751" i="1" s="1"/>
  <c r="S752" i="1"/>
  <c r="AC752" i="1" s="1"/>
  <c r="T752" i="1"/>
  <c r="AD752" i="1" s="1"/>
  <c r="U752" i="1"/>
  <c r="AE752" i="1" s="1"/>
  <c r="V752" i="1"/>
  <c r="AF752" i="1" s="1"/>
  <c r="W752" i="1"/>
  <c r="AG752" i="1" s="1"/>
  <c r="S753" i="1"/>
  <c r="AC753" i="1" s="1"/>
  <c r="T753" i="1"/>
  <c r="AD753" i="1" s="1"/>
  <c r="U753" i="1"/>
  <c r="AE753" i="1" s="1"/>
  <c r="V753" i="1"/>
  <c r="AF753" i="1" s="1"/>
  <c r="W753" i="1"/>
  <c r="AG753" i="1" s="1"/>
  <c r="S754" i="1"/>
  <c r="AC754" i="1" s="1"/>
  <c r="T754" i="1"/>
  <c r="AD754" i="1" s="1"/>
  <c r="U754" i="1"/>
  <c r="AE754" i="1" s="1"/>
  <c r="V754" i="1"/>
  <c r="AF754" i="1" s="1"/>
  <c r="W754" i="1"/>
  <c r="AG754" i="1" s="1"/>
  <c r="S755" i="1"/>
  <c r="AC755" i="1" s="1"/>
  <c r="T755" i="1"/>
  <c r="AD755" i="1" s="1"/>
  <c r="U755" i="1"/>
  <c r="AE755" i="1" s="1"/>
  <c r="V755" i="1"/>
  <c r="AF755" i="1" s="1"/>
  <c r="W755" i="1"/>
  <c r="AG755" i="1" s="1"/>
  <c r="S756" i="1"/>
  <c r="AC756" i="1" s="1"/>
  <c r="T756" i="1"/>
  <c r="AD756" i="1" s="1"/>
  <c r="U756" i="1"/>
  <c r="AE756" i="1" s="1"/>
  <c r="V756" i="1"/>
  <c r="AF756" i="1" s="1"/>
  <c r="W756" i="1"/>
  <c r="AG756" i="1" s="1"/>
  <c r="S757" i="1"/>
  <c r="AC757" i="1" s="1"/>
  <c r="T757" i="1"/>
  <c r="AD757" i="1" s="1"/>
  <c r="U757" i="1"/>
  <c r="AE757" i="1" s="1"/>
  <c r="V757" i="1"/>
  <c r="AF757" i="1" s="1"/>
  <c r="W757" i="1"/>
  <c r="AG757" i="1" s="1"/>
  <c r="S758" i="1"/>
  <c r="AC758" i="1" s="1"/>
  <c r="T758" i="1"/>
  <c r="AD758" i="1" s="1"/>
  <c r="U758" i="1"/>
  <c r="AE758" i="1" s="1"/>
  <c r="V758" i="1"/>
  <c r="AF758" i="1" s="1"/>
  <c r="W758" i="1"/>
  <c r="AG758" i="1" s="1"/>
  <c r="S759" i="1"/>
  <c r="AC759" i="1" s="1"/>
  <c r="T759" i="1"/>
  <c r="AD759" i="1" s="1"/>
  <c r="U759" i="1"/>
  <c r="AE759" i="1" s="1"/>
  <c r="V759" i="1"/>
  <c r="AF759" i="1" s="1"/>
  <c r="W759" i="1"/>
  <c r="AG759" i="1" s="1"/>
  <c r="S760" i="1"/>
  <c r="AC760" i="1" s="1"/>
  <c r="T760" i="1"/>
  <c r="AD760" i="1" s="1"/>
  <c r="U760" i="1"/>
  <c r="AE760" i="1" s="1"/>
  <c r="V760" i="1"/>
  <c r="AF760" i="1" s="1"/>
  <c r="W760" i="1"/>
  <c r="AG760" i="1" s="1"/>
  <c r="S761" i="1"/>
  <c r="AC761" i="1" s="1"/>
  <c r="T761" i="1"/>
  <c r="AD761" i="1" s="1"/>
  <c r="U761" i="1"/>
  <c r="AE761" i="1" s="1"/>
  <c r="V761" i="1"/>
  <c r="AF761" i="1" s="1"/>
  <c r="W761" i="1"/>
  <c r="AG761" i="1" s="1"/>
  <c r="S762" i="1"/>
  <c r="AC762" i="1" s="1"/>
  <c r="T762" i="1"/>
  <c r="AD762" i="1" s="1"/>
  <c r="U762" i="1"/>
  <c r="AE762" i="1" s="1"/>
  <c r="V762" i="1"/>
  <c r="AF762" i="1" s="1"/>
  <c r="W762" i="1"/>
  <c r="AG762" i="1" s="1"/>
  <c r="S763" i="1"/>
  <c r="AC763" i="1" s="1"/>
  <c r="T763" i="1"/>
  <c r="AD763" i="1" s="1"/>
  <c r="U763" i="1"/>
  <c r="AE763" i="1" s="1"/>
  <c r="V763" i="1"/>
  <c r="AF763" i="1" s="1"/>
  <c r="W763" i="1"/>
  <c r="AG763" i="1" s="1"/>
  <c r="S764" i="1"/>
  <c r="AC764" i="1" s="1"/>
  <c r="T764" i="1"/>
  <c r="AD764" i="1" s="1"/>
  <c r="U764" i="1"/>
  <c r="AE764" i="1" s="1"/>
  <c r="V764" i="1"/>
  <c r="AF764" i="1" s="1"/>
  <c r="W764" i="1"/>
  <c r="AG764" i="1" s="1"/>
  <c r="S765" i="1"/>
  <c r="AC765" i="1" s="1"/>
  <c r="T765" i="1"/>
  <c r="AD765" i="1" s="1"/>
  <c r="U765" i="1"/>
  <c r="AE765" i="1" s="1"/>
  <c r="V765" i="1"/>
  <c r="AF765" i="1" s="1"/>
  <c r="W765" i="1"/>
  <c r="AG765" i="1" s="1"/>
  <c r="S766" i="1"/>
  <c r="AC766" i="1" s="1"/>
  <c r="T766" i="1"/>
  <c r="AD766" i="1" s="1"/>
  <c r="U766" i="1"/>
  <c r="AE766" i="1" s="1"/>
  <c r="V766" i="1"/>
  <c r="AF766" i="1" s="1"/>
  <c r="W766" i="1"/>
  <c r="AG766" i="1" s="1"/>
  <c r="S767" i="1"/>
  <c r="AC767" i="1" s="1"/>
  <c r="T767" i="1"/>
  <c r="AD767" i="1" s="1"/>
  <c r="U767" i="1"/>
  <c r="AE767" i="1" s="1"/>
  <c r="V767" i="1"/>
  <c r="AF767" i="1" s="1"/>
  <c r="W767" i="1"/>
  <c r="AG767" i="1" s="1"/>
  <c r="S768" i="1"/>
  <c r="AC768" i="1" s="1"/>
  <c r="T768" i="1"/>
  <c r="AD768" i="1" s="1"/>
  <c r="U768" i="1"/>
  <c r="AE768" i="1" s="1"/>
  <c r="V768" i="1"/>
  <c r="AF768" i="1" s="1"/>
  <c r="W768" i="1"/>
  <c r="AG768" i="1" s="1"/>
  <c r="S769" i="1"/>
  <c r="AC769" i="1" s="1"/>
  <c r="T769" i="1"/>
  <c r="AD769" i="1" s="1"/>
  <c r="U769" i="1"/>
  <c r="AE769" i="1" s="1"/>
  <c r="V769" i="1"/>
  <c r="AF769" i="1" s="1"/>
  <c r="W769" i="1"/>
  <c r="AG769" i="1" s="1"/>
  <c r="S770" i="1"/>
  <c r="AC770" i="1" s="1"/>
  <c r="T770" i="1"/>
  <c r="AD770" i="1" s="1"/>
  <c r="U770" i="1"/>
  <c r="AE770" i="1" s="1"/>
  <c r="V770" i="1"/>
  <c r="AF770" i="1" s="1"/>
  <c r="W770" i="1"/>
  <c r="AG770" i="1" s="1"/>
  <c r="S771" i="1"/>
  <c r="AC771" i="1" s="1"/>
  <c r="T771" i="1"/>
  <c r="AD771" i="1" s="1"/>
  <c r="U771" i="1"/>
  <c r="AE771" i="1" s="1"/>
  <c r="V771" i="1"/>
  <c r="AF771" i="1" s="1"/>
  <c r="W771" i="1"/>
  <c r="AG771" i="1" s="1"/>
  <c r="S772" i="1"/>
  <c r="AC772" i="1" s="1"/>
  <c r="T772" i="1"/>
  <c r="AD772" i="1" s="1"/>
  <c r="U772" i="1"/>
  <c r="AE772" i="1" s="1"/>
  <c r="V772" i="1"/>
  <c r="AF772" i="1" s="1"/>
  <c r="W772" i="1"/>
  <c r="AG772" i="1" s="1"/>
  <c r="S773" i="1"/>
  <c r="AC773" i="1" s="1"/>
  <c r="T773" i="1"/>
  <c r="AD773" i="1" s="1"/>
  <c r="U773" i="1"/>
  <c r="AE773" i="1" s="1"/>
  <c r="V773" i="1"/>
  <c r="AF773" i="1" s="1"/>
  <c r="W773" i="1"/>
  <c r="AG773" i="1" s="1"/>
  <c r="S774" i="1"/>
  <c r="AC774" i="1" s="1"/>
  <c r="T774" i="1"/>
  <c r="AD774" i="1" s="1"/>
  <c r="U774" i="1"/>
  <c r="AE774" i="1" s="1"/>
  <c r="V774" i="1"/>
  <c r="AF774" i="1" s="1"/>
  <c r="W774" i="1"/>
  <c r="AG774" i="1" s="1"/>
  <c r="S775" i="1"/>
  <c r="AC775" i="1" s="1"/>
  <c r="T775" i="1"/>
  <c r="AD775" i="1" s="1"/>
  <c r="U775" i="1"/>
  <c r="AE775" i="1" s="1"/>
  <c r="V775" i="1"/>
  <c r="AF775" i="1" s="1"/>
  <c r="W775" i="1"/>
  <c r="AG775" i="1" s="1"/>
  <c r="S776" i="1"/>
  <c r="AC776" i="1" s="1"/>
  <c r="T776" i="1"/>
  <c r="AD776" i="1" s="1"/>
  <c r="U776" i="1"/>
  <c r="AE776" i="1" s="1"/>
  <c r="V776" i="1"/>
  <c r="AF776" i="1" s="1"/>
  <c r="W776" i="1"/>
  <c r="AG776" i="1" s="1"/>
  <c r="S777" i="1"/>
  <c r="AC777" i="1" s="1"/>
  <c r="T777" i="1"/>
  <c r="AD777" i="1" s="1"/>
  <c r="U777" i="1"/>
  <c r="AE777" i="1" s="1"/>
  <c r="V777" i="1"/>
  <c r="AF777" i="1" s="1"/>
  <c r="W777" i="1"/>
  <c r="AG777" i="1" s="1"/>
  <c r="S778" i="1"/>
  <c r="AC778" i="1" s="1"/>
  <c r="T778" i="1"/>
  <c r="AD778" i="1" s="1"/>
  <c r="U778" i="1"/>
  <c r="AE778" i="1" s="1"/>
  <c r="V778" i="1"/>
  <c r="AF778" i="1" s="1"/>
  <c r="W778" i="1"/>
  <c r="AG778" i="1" s="1"/>
  <c r="S779" i="1"/>
  <c r="AC779" i="1" s="1"/>
  <c r="T779" i="1"/>
  <c r="AD779" i="1" s="1"/>
  <c r="U779" i="1"/>
  <c r="AE779" i="1" s="1"/>
  <c r="V779" i="1"/>
  <c r="AF779" i="1" s="1"/>
  <c r="W779" i="1"/>
  <c r="AG779" i="1" s="1"/>
  <c r="S780" i="1"/>
  <c r="AC780" i="1" s="1"/>
  <c r="T780" i="1"/>
  <c r="AD780" i="1" s="1"/>
  <c r="U780" i="1"/>
  <c r="AE780" i="1" s="1"/>
  <c r="V780" i="1"/>
  <c r="AF780" i="1" s="1"/>
  <c r="W780" i="1"/>
  <c r="AG780" i="1" s="1"/>
  <c r="S781" i="1"/>
  <c r="AC781" i="1" s="1"/>
  <c r="T781" i="1"/>
  <c r="AD781" i="1" s="1"/>
  <c r="U781" i="1"/>
  <c r="AE781" i="1" s="1"/>
  <c r="V781" i="1"/>
  <c r="AF781" i="1" s="1"/>
  <c r="W781" i="1"/>
  <c r="AG781" i="1" s="1"/>
  <c r="S782" i="1"/>
  <c r="AC782" i="1" s="1"/>
  <c r="T782" i="1"/>
  <c r="AD782" i="1" s="1"/>
  <c r="U782" i="1"/>
  <c r="AE782" i="1" s="1"/>
  <c r="V782" i="1"/>
  <c r="AF782" i="1" s="1"/>
  <c r="W782" i="1"/>
  <c r="AG782" i="1" s="1"/>
  <c r="S783" i="1"/>
  <c r="AC783" i="1" s="1"/>
  <c r="T783" i="1"/>
  <c r="AD783" i="1" s="1"/>
  <c r="U783" i="1"/>
  <c r="AE783" i="1" s="1"/>
  <c r="V783" i="1"/>
  <c r="AF783" i="1" s="1"/>
  <c r="W783" i="1"/>
  <c r="AG783" i="1" s="1"/>
  <c r="S784" i="1"/>
  <c r="AC784" i="1" s="1"/>
  <c r="T784" i="1"/>
  <c r="AD784" i="1" s="1"/>
  <c r="U784" i="1"/>
  <c r="AE784" i="1" s="1"/>
  <c r="V784" i="1"/>
  <c r="AF784" i="1" s="1"/>
  <c r="W784" i="1"/>
  <c r="AG784" i="1" s="1"/>
  <c r="S785" i="1"/>
  <c r="AC785" i="1" s="1"/>
  <c r="T785" i="1"/>
  <c r="AD785" i="1" s="1"/>
  <c r="U785" i="1"/>
  <c r="AE785" i="1" s="1"/>
  <c r="V785" i="1"/>
  <c r="AF785" i="1" s="1"/>
  <c r="W785" i="1"/>
  <c r="AG785" i="1" s="1"/>
  <c r="S786" i="1"/>
  <c r="AC786" i="1" s="1"/>
  <c r="T786" i="1"/>
  <c r="AD786" i="1" s="1"/>
  <c r="U786" i="1"/>
  <c r="AE786" i="1" s="1"/>
  <c r="V786" i="1"/>
  <c r="AF786" i="1" s="1"/>
  <c r="W786" i="1"/>
  <c r="AG786" i="1" s="1"/>
  <c r="S787" i="1"/>
  <c r="AC787" i="1" s="1"/>
  <c r="T787" i="1"/>
  <c r="AD787" i="1" s="1"/>
  <c r="U787" i="1"/>
  <c r="AE787" i="1" s="1"/>
  <c r="V787" i="1"/>
  <c r="AF787" i="1" s="1"/>
  <c r="W787" i="1"/>
  <c r="AG787" i="1" s="1"/>
  <c r="S788" i="1"/>
  <c r="AC788" i="1" s="1"/>
  <c r="T788" i="1"/>
  <c r="AD788" i="1" s="1"/>
  <c r="U788" i="1"/>
  <c r="AE788" i="1" s="1"/>
  <c r="V788" i="1"/>
  <c r="AF788" i="1" s="1"/>
  <c r="W788" i="1"/>
  <c r="AG788" i="1" s="1"/>
  <c r="S789" i="1"/>
  <c r="AC789" i="1" s="1"/>
  <c r="T789" i="1"/>
  <c r="AD789" i="1" s="1"/>
  <c r="U789" i="1"/>
  <c r="AE789" i="1" s="1"/>
  <c r="V789" i="1"/>
  <c r="AF789" i="1" s="1"/>
  <c r="W789" i="1"/>
  <c r="AG789" i="1" s="1"/>
  <c r="S790" i="1"/>
  <c r="AC790" i="1" s="1"/>
  <c r="T790" i="1"/>
  <c r="AD790" i="1" s="1"/>
  <c r="U790" i="1"/>
  <c r="AE790" i="1" s="1"/>
  <c r="V790" i="1"/>
  <c r="AF790" i="1" s="1"/>
  <c r="W790" i="1"/>
  <c r="AG790" i="1" s="1"/>
  <c r="S791" i="1"/>
  <c r="AC791" i="1" s="1"/>
  <c r="T791" i="1"/>
  <c r="AD791" i="1" s="1"/>
  <c r="U791" i="1"/>
  <c r="AE791" i="1" s="1"/>
  <c r="V791" i="1"/>
  <c r="AF791" i="1" s="1"/>
  <c r="W791" i="1"/>
  <c r="AG791" i="1" s="1"/>
  <c r="S792" i="1"/>
  <c r="AC792" i="1" s="1"/>
  <c r="T792" i="1"/>
  <c r="AD792" i="1" s="1"/>
  <c r="U792" i="1"/>
  <c r="AE792" i="1" s="1"/>
  <c r="V792" i="1"/>
  <c r="AF792" i="1" s="1"/>
  <c r="W792" i="1"/>
  <c r="AG792" i="1" s="1"/>
  <c r="S793" i="1"/>
  <c r="AC793" i="1" s="1"/>
  <c r="T793" i="1"/>
  <c r="AD793" i="1" s="1"/>
  <c r="U793" i="1"/>
  <c r="AE793" i="1" s="1"/>
  <c r="V793" i="1"/>
  <c r="AF793" i="1" s="1"/>
  <c r="W793" i="1"/>
  <c r="AG793" i="1" s="1"/>
  <c r="S794" i="1"/>
  <c r="AC794" i="1" s="1"/>
  <c r="T794" i="1"/>
  <c r="AD794" i="1" s="1"/>
  <c r="U794" i="1"/>
  <c r="AE794" i="1" s="1"/>
  <c r="V794" i="1"/>
  <c r="AF794" i="1" s="1"/>
  <c r="W794" i="1"/>
  <c r="AG794" i="1" s="1"/>
  <c r="S795" i="1"/>
  <c r="AC795" i="1" s="1"/>
  <c r="T795" i="1"/>
  <c r="AD795" i="1" s="1"/>
  <c r="U795" i="1"/>
  <c r="AE795" i="1" s="1"/>
  <c r="V795" i="1"/>
  <c r="AF795" i="1" s="1"/>
  <c r="W795" i="1"/>
  <c r="AG795" i="1" s="1"/>
  <c r="S796" i="1"/>
  <c r="AC796" i="1" s="1"/>
  <c r="T796" i="1"/>
  <c r="AD796" i="1" s="1"/>
  <c r="U796" i="1"/>
  <c r="AE796" i="1" s="1"/>
  <c r="V796" i="1"/>
  <c r="AF796" i="1" s="1"/>
  <c r="W796" i="1"/>
  <c r="AG796" i="1" s="1"/>
  <c r="S797" i="1"/>
  <c r="AC797" i="1" s="1"/>
  <c r="T797" i="1"/>
  <c r="AD797" i="1" s="1"/>
  <c r="U797" i="1"/>
  <c r="AE797" i="1" s="1"/>
  <c r="V797" i="1"/>
  <c r="AF797" i="1" s="1"/>
  <c r="W797" i="1"/>
  <c r="AG797" i="1" s="1"/>
  <c r="S798" i="1"/>
  <c r="AC798" i="1" s="1"/>
  <c r="T798" i="1"/>
  <c r="AD798" i="1" s="1"/>
  <c r="U798" i="1"/>
  <c r="AE798" i="1" s="1"/>
  <c r="V798" i="1"/>
  <c r="AF798" i="1" s="1"/>
  <c r="W798" i="1"/>
  <c r="AG798" i="1" s="1"/>
  <c r="S799" i="1"/>
  <c r="AC799" i="1" s="1"/>
  <c r="T799" i="1"/>
  <c r="AD799" i="1" s="1"/>
  <c r="U799" i="1"/>
  <c r="AE799" i="1" s="1"/>
  <c r="V799" i="1"/>
  <c r="AF799" i="1" s="1"/>
  <c r="W799" i="1"/>
  <c r="AG799" i="1" s="1"/>
  <c r="S800" i="1"/>
  <c r="AC800" i="1" s="1"/>
  <c r="T800" i="1"/>
  <c r="AD800" i="1" s="1"/>
  <c r="U800" i="1"/>
  <c r="AE800" i="1" s="1"/>
  <c r="V800" i="1"/>
  <c r="AF800" i="1" s="1"/>
  <c r="W800" i="1"/>
  <c r="AG800" i="1" s="1"/>
  <c r="S801" i="1"/>
  <c r="AC801" i="1" s="1"/>
  <c r="T801" i="1"/>
  <c r="AD801" i="1" s="1"/>
  <c r="U801" i="1"/>
  <c r="AE801" i="1" s="1"/>
  <c r="V801" i="1"/>
  <c r="AF801" i="1" s="1"/>
  <c r="W801" i="1"/>
  <c r="AG801" i="1" s="1"/>
  <c r="S802" i="1"/>
  <c r="AC802" i="1" s="1"/>
  <c r="T802" i="1"/>
  <c r="AD802" i="1" s="1"/>
  <c r="U802" i="1"/>
  <c r="AE802" i="1" s="1"/>
  <c r="V802" i="1"/>
  <c r="AF802" i="1" s="1"/>
  <c r="W802" i="1"/>
  <c r="AG802" i="1" s="1"/>
  <c r="S803" i="1"/>
  <c r="AC803" i="1" s="1"/>
  <c r="T803" i="1"/>
  <c r="AD803" i="1" s="1"/>
  <c r="U803" i="1"/>
  <c r="AE803" i="1" s="1"/>
  <c r="V803" i="1"/>
  <c r="AF803" i="1" s="1"/>
  <c r="W803" i="1"/>
  <c r="AG803" i="1" s="1"/>
  <c r="S804" i="1"/>
  <c r="AC804" i="1" s="1"/>
  <c r="T804" i="1"/>
  <c r="AD804" i="1" s="1"/>
  <c r="U804" i="1"/>
  <c r="AE804" i="1" s="1"/>
  <c r="V804" i="1"/>
  <c r="AF804" i="1" s="1"/>
  <c r="W804" i="1"/>
  <c r="AG804" i="1" s="1"/>
  <c r="S805" i="1"/>
  <c r="AC805" i="1" s="1"/>
  <c r="T805" i="1"/>
  <c r="AD805" i="1" s="1"/>
  <c r="U805" i="1"/>
  <c r="AE805" i="1" s="1"/>
  <c r="V805" i="1"/>
  <c r="AF805" i="1" s="1"/>
  <c r="W805" i="1"/>
  <c r="AG805" i="1" s="1"/>
  <c r="S806" i="1"/>
  <c r="AC806" i="1" s="1"/>
  <c r="T806" i="1"/>
  <c r="AD806" i="1" s="1"/>
  <c r="U806" i="1"/>
  <c r="AE806" i="1" s="1"/>
  <c r="V806" i="1"/>
  <c r="AF806" i="1" s="1"/>
  <c r="W806" i="1"/>
  <c r="AG806" i="1" s="1"/>
  <c r="S807" i="1"/>
  <c r="AC807" i="1" s="1"/>
  <c r="T807" i="1"/>
  <c r="AD807" i="1" s="1"/>
  <c r="U807" i="1"/>
  <c r="AE807" i="1" s="1"/>
  <c r="V807" i="1"/>
  <c r="AF807" i="1" s="1"/>
  <c r="W807" i="1"/>
  <c r="AG807" i="1" s="1"/>
  <c r="S808" i="1"/>
  <c r="AC808" i="1" s="1"/>
  <c r="T808" i="1"/>
  <c r="AD808" i="1" s="1"/>
  <c r="U808" i="1"/>
  <c r="AE808" i="1" s="1"/>
  <c r="V808" i="1"/>
  <c r="AF808" i="1" s="1"/>
  <c r="W808" i="1"/>
  <c r="AG808" i="1" s="1"/>
  <c r="S809" i="1"/>
  <c r="AC809" i="1" s="1"/>
  <c r="T809" i="1"/>
  <c r="AD809" i="1" s="1"/>
  <c r="U809" i="1"/>
  <c r="AE809" i="1" s="1"/>
  <c r="V809" i="1"/>
  <c r="AF809" i="1" s="1"/>
  <c r="W809" i="1"/>
  <c r="AG809" i="1" s="1"/>
  <c r="S810" i="1"/>
  <c r="AC810" i="1" s="1"/>
  <c r="T810" i="1"/>
  <c r="AD810" i="1" s="1"/>
  <c r="U810" i="1"/>
  <c r="AE810" i="1" s="1"/>
  <c r="V810" i="1"/>
  <c r="AF810" i="1" s="1"/>
  <c r="W810" i="1"/>
  <c r="AG810" i="1" s="1"/>
  <c r="S811" i="1"/>
  <c r="AC811" i="1" s="1"/>
  <c r="T811" i="1"/>
  <c r="AD811" i="1" s="1"/>
  <c r="U811" i="1"/>
  <c r="AE811" i="1" s="1"/>
  <c r="V811" i="1"/>
  <c r="AF811" i="1" s="1"/>
  <c r="W811" i="1"/>
  <c r="AG811" i="1" s="1"/>
  <c r="S812" i="1"/>
  <c r="AC812" i="1" s="1"/>
  <c r="T812" i="1"/>
  <c r="AD812" i="1" s="1"/>
  <c r="U812" i="1"/>
  <c r="AE812" i="1" s="1"/>
  <c r="V812" i="1"/>
  <c r="AF812" i="1" s="1"/>
  <c r="W812" i="1"/>
  <c r="AG812" i="1" s="1"/>
  <c r="S813" i="1"/>
  <c r="AC813" i="1" s="1"/>
  <c r="T813" i="1"/>
  <c r="AD813" i="1" s="1"/>
  <c r="U813" i="1"/>
  <c r="AE813" i="1" s="1"/>
  <c r="V813" i="1"/>
  <c r="AF813" i="1" s="1"/>
  <c r="W813" i="1"/>
  <c r="AG813" i="1" s="1"/>
  <c r="S814" i="1"/>
  <c r="AC814" i="1" s="1"/>
  <c r="T814" i="1"/>
  <c r="AD814" i="1" s="1"/>
  <c r="U814" i="1"/>
  <c r="AE814" i="1" s="1"/>
  <c r="V814" i="1"/>
  <c r="AF814" i="1" s="1"/>
  <c r="W814" i="1"/>
  <c r="AG814" i="1" s="1"/>
  <c r="S815" i="1"/>
  <c r="AC815" i="1" s="1"/>
  <c r="T815" i="1"/>
  <c r="AD815" i="1" s="1"/>
  <c r="U815" i="1"/>
  <c r="AE815" i="1" s="1"/>
  <c r="V815" i="1"/>
  <c r="AF815" i="1" s="1"/>
  <c r="W815" i="1"/>
  <c r="AG815" i="1" s="1"/>
  <c r="S816" i="1"/>
  <c r="AC816" i="1" s="1"/>
  <c r="T816" i="1"/>
  <c r="AD816" i="1" s="1"/>
  <c r="U816" i="1"/>
  <c r="AE816" i="1" s="1"/>
  <c r="V816" i="1"/>
  <c r="AF816" i="1" s="1"/>
  <c r="W816" i="1"/>
  <c r="AG816" i="1" s="1"/>
  <c r="S817" i="1"/>
  <c r="AC817" i="1" s="1"/>
  <c r="T817" i="1"/>
  <c r="AD817" i="1" s="1"/>
  <c r="U817" i="1"/>
  <c r="AE817" i="1" s="1"/>
  <c r="V817" i="1"/>
  <c r="AF817" i="1" s="1"/>
  <c r="W817" i="1"/>
  <c r="AG817" i="1" s="1"/>
  <c r="S818" i="1"/>
  <c r="AC818" i="1" s="1"/>
  <c r="T818" i="1"/>
  <c r="AD818" i="1" s="1"/>
  <c r="U818" i="1"/>
  <c r="AE818" i="1" s="1"/>
  <c r="V818" i="1"/>
  <c r="AF818" i="1" s="1"/>
  <c r="W818" i="1"/>
  <c r="AG818" i="1" s="1"/>
  <c r="S819" i="1"/>
  <c r="AC819" i="1" s="1"/>
  <c r="T819" i="1"/>
  <c r="AD819" i="1" s="1"/>
  <c r="U819" i="1"/>
  <c r="AE819" i="1" s="1"/>
  <c r="V819" i="1"/>
  <c r="AF819" i="1" s="1"/>
  <c r="W819" i="1"/>
  <c r="AG819" i="1" s="1"/>
  <c r="S820" i="1"/>
  <c r="AC820" i="1" s="1"/>
  <c r="T820" i="1"/>
  <c r="AD820" i="1" s="1"/>
  <c r="U820" i="1"/>
  <c r="AE820" i="1" s="1"/>
  <c r="V820" i="1"/>
  <c r="AF820" i="1" s="1"/>
  <c r="W820" i="1"/>
  <c r="AG820" i="1" s="1"/>
  <c r="S821" i="1"/>
  <c r="AC821" i="1" s="1"/>
  <c r="T821" i="1"/>
  <c r="AD821" i="1" s="1"/>
  <c r="U821" i="1"/>
  <c r="AE821" i="1" s="1"/>
  <c r="V821" i="1"/>
  <c r="AF821" i="1" s="1"/>
  <c r="W821" i="1"/>
  <c r="AG821" i="1" s="1"/>
  <c r="S822" i="1"/>
  <c r="AC822" i="1" s="1"/>
  <c r="T822" i="1"/>
  <c r="AD822" i="1" s="1"/>
  <c r="U822" i="1"/>
  <c r="AE822" i="1" s="1"/>
  <c r="V822" i="1"/>
  <c r="AF822" i="1" s="1"/>
  <c r="W822" i="1"/>
  <c r="AG822" i="1" s="1"/>
  <c r="S823" i="1"/>
  <c r="AC823" i="1" s="1"/>
  <c r="T823" i="1"/>
  <c r="AD823" i="1" s="1"/>
  <c r="U823" i="1"/>
  <c r="AE823" i="1" s="1"/>
  <c r="V823" i="1"/>
  <c r="AF823" i="1" s="1"/>
  <c r="W823" i="1"/>
  <c r="AG823" i="1" s="1"/>
  <c r="S824" i="1"/>
  <c r="AC824" i="1" s="1"/>
  <c r="T824" i="1"/>
  <c r="AD824" i="1" s="1"/>
  <c r="U824" i="1"/>
  <c r="AE824" i="1" s="1"/>
  <c r="V824" i="1"/>
  <c r="AF824" i="1" s="1"/>
  <c r="W824" i="1"/>
  <c r="AG824" i="1" s="1"/>
  <c r="S825" i="1"/>
  <c r="AC825" i="1" s="1"/>
  <c r="T825" i="1"/>
  <c r="AD825" i="1" s="1"/>
  <c r="U825" i="1"/>
  <c r="AE825" i="1" s="1"/>
  <c r="V825" i="1"/>
  <c r="AF825" i="1" s="1"/>
  <c r="W825" i="1"/>
  <c r="AG825" i="1" s="1"/>
  <c r="S826" i="1"/>
  <c r="AC826" i="1" s="1"/>
  <c r="T826" i="1"/>
  <c r="AD826" i="1" s="1"/>
  <c r="U826" i="1"/>
  <c r="AE826" i="1" s="1"/>
  <c r="V826" i="1"/>
  <c r="AF826" i="1" s="1"/>
  <c r="W826" i="1"/>
  <c r="AG826" i="1" s="1"/>
  <c r="S827" i="1"/>
  <c r="AC827" i="1" s="1"/>
  <c r="T827" i="1"/>
  <c r="AD827" i="1" s="1"/>
  <c r="U827" i="1"/>
  <c r="AE827" i="1" s="1"/>
  <c r="V827" i="1"/>
  <c r="AF827" i="1" s="1"/>
  <c r="W827" i="1"/>
  <c r="AG827" i="1" s="1"/>
  <c r="S828" i="1"/>
  <c r="AC828" i="1" s="1"/>
  <c r="T828" i="1"/>
  <c r="AD828" i="1" s="1"/>
  <c r="U828" i="1"/>
  <c r="AE828" i="1" s="1"/>
  <c r="V828" i="1"/>
  <c r="AF828" i="1" s="1"/>
  <c r="W828" i="1"/>
  <c r="AG828" i="1" s="1"/>
  <c r="S829" i="1"/>
  <c r="AC829" i="1" s="1"/>
  <c r="T829" i="1"/>
  <c r="AD829" i="1" s="1"/>
  <c r="U829" i="1"/>
  <c r="AE829" i="1" s="1"/>
  <c r="V829" i="1"/>
  <c r="AF829" i="1" s="1"/>
  <c r="W829" i="1"/>
  <c r="AG829" i="1" s="1"/>
  <c r="S830" i="1"/>
  <c r="AC830" i="1" s="1"/>
  <c r="T830" i="1"/>
  <c r="AD830" i="1" s="1"/>
  <c r="U830" i="1"/>
  <c r="AE830" i="1" s="1"/>
  <c r="V830" i="1"/>
  <c r="AF830" i="1" s="1"/>
  <c r="W830" i="1"/>
  <c r="AG830" i="1" s="1"/>
  <c r="S831" i="1"/>
  <c r="AC831" i="1" s="1"/>
  <c r="T831" i="1"/>
  <c r="AD831" i="1" s="1"/>
  <c r="U831" i="1"/>
  <c r="AE831" i="1" s="1"/>
  <c r="V831" i="1"/>
  <c r="AF831" i="1" s="1"/>
  <c r="W831" i="1"/>
  <c r="AG831" i="1" s="1"/>
  <c r="S832" i="1"/>
  <c r="AC832" i="1" s="1"/>
  <c r="T832" i="1"/>
  <c r="AD832" i="1" s="1"/>
  <c r="U832" i="1"/>
  <c r="AE832" i="1" s="1"/>
  <c r="V832" i="1"/>
  <c r="AF832" i="1" s="1"/>
  <c r="W832" i="1"/>
  <c r="AG832" i="1" s="1"/>
  <c r="S833" i="1"/>
  <c r="AC833" i="1" s="1"/>
  <c r="T833" i="1"/>
  <c r="AD833" i="1" s="1"/>
  <c r="U833" i="1"/>
  <c r="AE833" i="1" s="1"/>
  <c r="V833" i="1"/>
  <c r="AF833" i="1" s="1"/>
  <c r="W833" i="1"/>
  <c r="AG833" i="1" s="1"/>
  <c r="S834" i="1"/>
  <c r="AC834" i="1" s="1"/>
  <c r="T834" i="1"/>
  <c r="AD834" i="1" s="1"/>
  <c r="U834" i="1"/>
  <c r="AE834" i="1" s="1"/>
  <c r="V834" i="1"/>
  <c r="AF834" i="1" s="1"/>
  <c r="W834" i="1"/>
  <c r="AG834" i="1" s="1"/>
  <c r="S835" i="1"/>
  <c r="AC835" i="1" s="1"/>
  <c r="T835" i="1"/>
  <c r="AD835" i="1" s="1"/>
  <c r="U835" i="1"/>
  <c r="AE835" i="1" s="1"/>
  <c r="V835" i="1"/>
  <c r="AF835" i="1" s="1"/>
  <c r="W835" i="1"/>
  <c r="AG835" i="1" s="1"/>
  <c r="S836" i="1"/>
  <c r="AC836" i="1" s="1"/>
  <c r="T836" i="1"/>
  <c r="AD836" i="1" s="1"/>
  <c r="U836" i="1"/>
  <c r="AE836" i="1" s="1"/>
  <c r="V836" i="1"/>
  <c r="AF836" i="1" s="1"/>
  <c r="W836" i="1"/>
  <c r="AG836" i="1" s="1"/>
  <c r="S837" i="1"/>
  <c r="AC837" i="1" s="1"/>
  <c r="T837" i="1"/>
  <c r="AD837" i="1" s="1"/>
  <c r="U837" i="1"/>
  <c r="AE837" i="1" s="1"/>
  <c r="V837" i="1"/>
  <c r="AF837" i="1" s="1"/>
  <c r="W837" i="1"/>
  <c r="AG837" i="1" s="1"/>
  <c r="S838" i="1"/>
  <c r="AC838" i="1" s="1"/>
  <c r="T838" i="1"/>
  <c r="AD838" i="1" s="1"/>
  <c r="U838" i="1"/>
  <c r="AE838" i="1" s="1"/>
  <c r="V838" i="1"/>
  <c r="AF838" i="1" s="1"/>
  <c r="W838" i="1"/>
  <c r="AG838" i="1" s="1"/>
  <c r="S839" i="1"/>
  <c r="AC839" i="1" s="1"/>
  <c r="T839" i="1"/>
  <c r="AD839" i="1" s="1"/>
  <c r="U839" i="1"/>
  <c r="AE839" i="1" s="1"/>
  <c r="V839" i="1"/>
  <c r="AF839" i="1" s="1"/>
  <c r="W839" i="1"/>
  <c r="AG839" i="1" s="1"/>
  <c r="S840" i="1"/>
  <c r="AC840" i="1" s="1"/>
  <c r="T840" i="1"/>
  <c r="AD840" i="1" s="1"/>
  <c r="U840" i="1"/>
  <c r="AE840" i="1" s="1"/>
  <c r="V840" i="1"/>
  <c r="AF840" i="1" s="1"/>
  <c r="W840" i="1"/>
  <c r="AG840" i="1" s="1"/>
  <c r="S841" i="1"/>
  <c r="AC841" i="1" s="1"/>
  <c r="T841" i="1"/>
  <c r="AD841" i="1" s="1"/>
  <c r="U841" i="1"/>
  <c r="AE841" i="1" s="1"/>
  <c r="V841" i="1"/>
  <c r="AF841" i="1" s="1"/>
  <c r="W841" i="1"/>
  <c r="AG841" i="1" s="1"/>
  <c r="S842" i="1"/>
  <c r="AC842" i="1" s="1"/>
  <c r="T842" i="1"/>
  <c r="AD842" i="1" s="1"/>
  <c r="U842" i="1"/>
  <c r="AE842" i="1" s="1"/>
  <c r="V842" i="1"/>
  <c r="AF842" i="1" s="1"/>
  <c r="W842" i="1"/>
  <c r="AG842" i="1" s="1"/>
  <c r="S843" i="1"/>
  <c r="AC843" i="1" s="1"/>
  <c r="T843" i="1"/>
  <c r="AD843" i="1" s="1"/>
  <c r="U843" i="1"/>
  <c r="AE843" i="1" s="1"/>
  <c r="V843" i="1"/>
  <c r="AF843" i="1" s="1"/>
  <c r="W843" i="1"/>
  <c r="AG843" i="1" s="1"/>
  <c r="S844" i="1"/>
  <c r="AC844" i="1" s="1"/>
  <c r="T844" i="1"/>
  <c r="AD844" i="1" s="1"/>
  <c r="U844" i="1"/>
  <c r="AE844" i="1" s="1"/>
  <c r="V844" i="1"/>
  <c r="AF844" i="1" s="1"/>
  <c r="W844" i="1"/>
  <c r="AG844" i="1" s="1"/>
  <c r="S845" i="1"/>
  <c r="AC845" i="1" s="1"/>
  <c r="T845" i="1"/>
  <c r="AD845" i="1" s="1"/>
  <c r="U845" i="1"/>
  <c r="AE845" i="1" s="1"/>
  <c r="V845" i="1"/>
  <c r="AF845" i="1" s="1"/>
  <c r="W845" i="1"/>
  <c r="AG845" i="1" s="1"/>
  <c r="S846" i="1"/>
  <c r="AC846" i="1" s="1"/>
  <c r="T846" i="1"/>
  <c r="AD846" i="1" s="1"/>
  <c r="U846" i="1"/>
  <c r="AE846" i="1" s="1"/>
  <c r="V846" i="1"/>
  <c r="AF846" i="1" s="1"/>
  <c r="W846" i="1"/>
  <c r="AG846" i="1" s="1"/>
  <c r="S847" i="1"/>
  <c r="AC847" i="1" s="1"/>
  <c r="T847" i="1"/>
  <c r="AD847" i="1" s="1"/>
  <c r="U847" i="1"/>
  <c r="AE847" i="1" s="1"/>
  <c r="V847" i="1"/>
  <c r="AF847" i="1" s="1"/>
  <c r="W847" i="1"/>
  <c r="AG847" i="1" s="1"/>
  <c r="S848" i="1"/>
  <c r="AC848" i="1" s="1"/>
  <c r="T848" i="1"/>
  <c r="AD848" i="1" s="1"/>
  <c r="U848" i="1"/>
  <c r="AE848" i="1" s="1"/>
  <c r="V848" i="1"/>
  <c r="AF848" i="1" s="1"/>
  <c r="W848" i="1"/>
  <c r="AG848" i="1" s="1"/>
  <c r="S849" i="1"/>
  <c r="AC849" i="1" s="1"/>
  <c r="T849" i="1"/>
  <c r="AD849" i="1" s="1"/>
  <c r="U849" i="1"/>
  <c r="AE849" i="1" s="1"/>
  <c r="V849" i="1"/>
  <c r="AF849" i="1" s="1"/>
  <c r="W849" i="1"/>
  <c r="AG849" i="1" s="1"/>
  <c r="S850" i="1"/>
  <c r="AC850" i="1" s="1"/>
  <c r="T850" i="1"/>
  <c r="AD850" i="1" s="1"/>
  <c r="U850" i="1"/>
  <c r="AE850" i="1" s="1"/>
  <c r="V850" i="1"/>
  <c r="AF850" i="1" s="1"/>
  <c r="W850" i="1"/>
  <c r="AG850" i="1" s="1"/>
  <c r="S851" i="1"/>
  <c r="AC851" i="1" s="1"/>
  <c r="T851" i="1"/>
  <c r="AD851" i="1" s="1"/>
  <c r="U851" i="1"/>
  <c r="AE851" i="1" s="1"/>
  <c r="V851" i="1"/>
  <c r="AF851" i="1" s="1"/>
  <c r="W851" i="1"/>
  <c r="AG851" i="1" s="1"/>
  <c r="S852" i="1"/>
  <c r="AC852" i="1" s="1"/>
  <c r="T852" i="1"/>
  <c r="AD852" i="1" s="1"/>
  <c r="U852" i="1"/>
  <c r="AE852" i="1" s="1"/>
  <c r="V852" i="1"/>
  <c r="AF852" i="1" s="1"/>
  <c r="W852" i="1"/>
  <c r="AG852" i="1" s="1"/>
  <c r="S853" i="1"/>
  <c r="AC853" i="1" s="1"/>
  <c r="T853" i="1"/>
  <c r="AD853" i="1" s="1"/>
  <c r="U853" i="1"/>
  <c r="AE853" i="1" s="1"/>
  <c r="V853" i="1"/>
  <c r="AF853" i="1" s="1"/>
  <c r="W853" i="1"/>
  <c r="AG853" i="1" s="1"/>
  <c r="S854" i="1"/>
  <c r="AC854" i="1" s="1"/>
  <c r="T854" i="1"/>
  <c r="AD854" i="1" s="1"/>
  <c r="U854" i="1"/>
  <c r="AE854" i="1" s="1"/>
  <c r="V854" i="1"/>
  <c r="AF854" i="1" s="1"/>
  <c r="W854" i="1"/>
  <c r="AG854" i="1" s="1"/>
  <c r="S855" i="1"/>
  <c r="AC855" i="1" s="1"/>
  <c r="T855" i="1"/>
  <c r="AD855" i="1" s="1"/>
  <c r="U855" i="1"/>
  <c r="AE855" i="1" s="1"/>
  <c r="V855" i="1"/>
  <c r="AF855" i="1" s="1"/>
  <c r="W855" i="1"/>
  <c r="AG855" i="1" s="1"/>
  <c r="S856" i="1"/>
  <c r="AC856" i="1" s="1"/>
  <c r="T856" i="1"/>
  <c r="AD856" i="1" s="1"/>
  <c r="U856" i="1"/>
  <c r="AE856" i="1" s="1"/>
  <c r="V856" i="1"/>
  <c r="AF856" i="1" s="1"/>
  <c r="W856" i="1"/>
  <c r="AG856" i="1" s="1"/>
  <c r="S857" i="1"/>
  <c r="AC857" i="1" s="1"/>
  <c r="T857" i="1"/>
  <c r="AD857" i="1" s="1"/>
  <c r="U857" i="1"/>
  <c r="AE857" i="1" s="1"/>
  <c r="V857" i="1"/>
  <c r="AF857" i="1" s="1"/>
  <c r="W857" i="1"/>
  <c r="AG857" i="1" s="1"/>
  <c r="S858" i="1"/>
  <c r="AC858" i="1" s="1"/>
  <c r="T858" i="1"/>
  <c r="AD858" i="1" s="1"/>
  <c r="U858" i="1"/>
  <c r="AE858" i="1" s="1"/>
  <c r="V858" i="1"/>
  <c r="AF858" i="1" s="1"/>
  <c r="W858" i="1"/>
  <c r="AG858" i="1" s="1"/>
  <c r="S859" i="1"/>
  <c r="AC859" i="1" s="1"/>
  <c r="T859" i="1"/>
  <c r="AD859" i="1" s="1"/>
  <c r="U859" i="1"/>
  <c r="AE859" i="1" s="1"/>
  <c r="V859" i="1"/>
  <c r="AF859" i="1" s="1"/>
  <c r="W859" i="1"/>
  <c r="AG859" i="1" s="1"/>
  <c r="S860" i="1"/>
  <c r="AC860" i="1" s="1"/>
  <c r="T860" i="1"/>
  <c r="AD860" i="1" s="1"/>
  <c r="U860" i="1"/>
  <c r="AE860" i="1" s="1"/>
  <c r="V860" i="1"/>
  <c r="AF860" i="1" s="1"/>
  <c r="W860" i="1"/>
  <c r="AG860" i="1" s="1"/>
  <c r="S861" i="1"/>
  <c r="AC861" i="1" s="1"/>
  <c r="T861" i="1"/>
  <c r="AD861" i="1" s="1"/>
  <c r="U861" i="1"/>
  <c r="AE861" i="1" s="1"/>
  <c r="V861" i="1"/>
  <c r="AF861" i="1" s="1"/>
  <c r="W861" i="1"/>
  <c r="AG861" i="1" s="1"/>
  <c r="S862" i="1"/>
  <c r="AC862" i="1" s="1"/>
  <c r="T862" i="1"/>
  <c r="AD862" i="1" s="1"/>
  <c r="U862" i="1"/>
  <c r="AE862" i="1" s="1"/>
  <c r="V862" i="1"/>
  <c r="AF862" i="1" s="1"/>
  <c r="W862" i="1"/>
  <c r="AG862" i="1" s="1"/>
  <c r="S863" i="1"/>
  <c r="AC863" i="1" s="1"/>
  <c r="T863" i="1"/>
  <c r="AD863" i="1" s="1"/>
  <c r="U863" i="1"/>
  <c r="AE863" i="1" s="1"/>
  <c r="V863" i="1"/>
  <c r="AF863" i="1" s="1"/>
  <c r="W863" i="1"/>
  <c r="AG863" i="1" s="1"/>
  <c r="S864" i="1"/>
  <c r="AC864" i="1" s="1"/>
  <c r="T864" i="1"/>
  <c r="AD864" i="1" s="1"/>
  <c r="U864" i="1"/>
  <c r="AE864" i="1" s="1"/>
  <c r="V864" i="1"/>
  <c r="AF864" i="1" s="1"/>
  <c r="W864" i="1"/>
  <c r="AG864" i="1" s="1"/>
  <c r="S865" i="1"/>
  <c r="AC865" i="1" s="1"/>
  <c r="T865" i="1"/>
  <c r="AD865" i="1" s="1"/>
  <c r="U865" i="1"/>
  <c r="AE865" i="1" s="1"/>
  <c r="V865" i="1"/>
  <c r="AF865" i="1" s="1"/>
  <c r="W865" i="1"/>
  <c r="AG865" i="1" s="1"/>
  <c r="S866" i="1"/>
  <c r="AC866" i="1" s="1"/>
  <c r="T866" i="1"/>
  <c r="AD866" i="1" s="1"/>
  <c r="U866" i="1"/>
  <c r="AE866" i="1" s="1"/>
  <c r="V866" i="1"/>
  <c r="AF866" i="1" s="1"/>
  <c r="W866" i="1"/>
  <c r="AG866" i="1" s="1"/>
  <c r="S867" i="1"/>
  <c r="AC867" i="1" s="1"/>
  <c r="T867" i="1"/>
  <c r="AD867" i="1" s="1"/>
  <c r="U867" i="1"/>
  <c r="AE867" i="1" s="1"/>
  <c r="V867" i="1"/>
  <c r="AF867" i="1" s="1"/>
  <c r="W867" i="1"/>
  <c r="AG867" i="1" s="1"/>
  <c r="S868" i="1"/>
  <c r="AC868" i="1" s="1"/>
  <c r="T868" i="1"/>
  <c r="AD868" i="1" s="1"/>
  <c r="U868" i="1"/>
  <c r="AE868" i="1" s="1"/>
  <c r="V868" i="1"/>
  <c r="AF868" i="1" s="1"/>
  <c r="W868" i="1"/>
  <c r="AG868" i="1" s="1"/>
  <c r="S869" i="1"/>
  <c r="AC869" i="1" s="1"/>
  <c r="T869" i="1"/>
  <c r="AD869" i="1" s="1"/>
  <c r="U869" i="1"/>
  <c r="AE869" i="1" s="1"/>
  <c r="V869" i="1"/>
  <c r="AF869" i="1" s="1"/>
  <c r="W869" i="1"/>
  <c r="AG869" i="1" s="1"/>
  <c r="S870" i="1"/>
  <c r="AC870" i="1" s="1"/>
  <c r="T870" i="1"/>
  <c r="AD870" i="1" s="1"/>
  <c r="U870" i="1"/>
  <c r="AE870" i="1" s="1"/>
  <c r="V870" i="1"/>
  <c r="AF870" i="1" s="1"/>
  <c r="W870" i="1"/>
  <c r="AG870" i="1" s="1"/>
  <c r="S871" i="1"/>
  <c r="AC871" i="1" s="1"/>
  <c r="T871" i="1"/>
  <c r="AD871" i="1" s="1"/>
  <c r="U871" i="1"/>
  <c r="AE871" i="1" s="1"/>
  <c r="V871" i="1"/>
  <c r="AF871" i="1" s="1"/>
  <c r="W871" i="1"/>
  <c r="AG871" i="1" s="1"/>
  <c r="S872" i="1"/>
  <c r="AC872" i="1" s="1"/>
  <c r="T872" i="1"/>
  <c r="AD872" i="1" s="1"/>
  <c r="U872" i="1"/>
  <c r="AE872" i="1" s="1"/>
  <c r="V872" i="1"/>
  <c r="AF872" i="1" s="1"/>
  <c r="W872" i="1"/>
  <c r="AG872" i="1" s="1"/>
  <c r="S873" i="1"/>
  <c r="AC873" i="1" s="1"/>
  <c r="T873" i="1"/>
  <c r="AD873" i="1" s="1"/>
  <c r="U873" i="1"/>
  <c r="AE873" i="1" s="1"/>
  <c r="V873" i="1"/>
  <c r="AF873" i="1" s="1"/>
  <c r="W873" i="1"/>
  <c r="AG873" i="1" s="1"/>
  <c r="S874" i="1"/>
  <c r="AC874" i="1" s="1"/>
  <c r="T874" i="1"/>
  <c r="AD874" i="1" s="1"/>
  <c r="U874" i="1"/>
  <c r="AE874" i="1" s="1"/>
  <c r="V874" i="1"/>
  <c r="AF874" i="1" s="1"/>
  <c r="W874" i="1"/>
  <c r="AG874" i="1" s="1"/>
  <c r="S875" i="1"/>
  <c r="AC875" i="1" s="1"/>
  <c r="T875" i="1"/>
  <c r="AD875" i="1" s="1"/>
  <c r="U875" i="1"/>
  <c r="AE875" i="1" s="1"/>
  <c r="V875" i="1"/>
  <c r="AF875" i="1" s="1"/>
  <c r="W875" i="1"/>
  <c r="AG875" i="1" s="1"/>
  <c r="S876" i="1"/>
  <c r="AC876" i="1" s="1"/>
  <c r="T876" i="1"/>
  <c r="AD876" i="1" s="1"/>
  <c r="U876" i="1"/>
  <c r="AE876" i="1" s="1"/>
  <c r="V876" i="1"/>
  <c r="AF876" i="1" s="1"/>
  <c r="W876" i="1"/>
  <c r="AG876" i="1" s="1"/>
  <c r="S877" i="1"/>
  <c r="AC877" i="1" s="1"/>
  <c r="T877" i="1"/>
  <c r="AD877" i="1" s="1"/>
  <c r="U877" i="1"/>
  <c r="AE877" i="1" s="1"/>
  <c r="V877" i="1"/>
  <c r="AF877" i="1" s="1"/>
  <c r="W877" i="1"/>
  <c r="AG877" i="1" s="1"/>
  <c r="S878" i="1"/>
  <c r="AC878" i="1" s="1"/>
  <c r="T878" i="1"/>
  <c r="AD878" i="1" s="1"/>
  <c r="U878" i="1"/>
  <c r="AE878" i="1" s="1"/>
  <c r="V878" i="1"/>
  <c r="AF878" i="1" s="1"/>
  <c r="W878" i="1"/>
  <c r="AG878" i="1" s="1"/>
  <c r="S879" i="1"/>
  <c r="AC879" i="1" s="1"/>
  <c r="T879" i="1"/>
  <c r="AD879" i="1" s="1"/>
  <c r="U879" i="1"/>
  <c r="AE879" i="1" s="1"/>
  <c r="V879" i="1"/>
  <c r="AF879" i="1" s="1"/>
  <c r="W879" i="1"/>
  <c r="AG879" i="1" s="1"/>
  <c r="S880" i="1"/>
  <c r="AC880" i="1" s="1"/>
  <c r="T880" i="1"/>
  <c r="AD880" i="1" s="1"/>
  <c r="U880" i="1"/>
  <c r="AE880" i="1" s="1"/>
  <c r="V880" i="1"/>
  <c r="AF880" i="1" s="1"/>
  <c r="W880" i="1"/>
  <c r="AG880" i="1" s="1"/>
  <c r="S881" i="1"/>
  <c r="AC881" i="1" s="1"/>
  <c r="T881" i="1"/>
  <c r="AD881" i="1" s="1"/>
  <c r="U881" i="1"/>
  <c r="AE881" i="1" s="1"/>
  <c r="V881" i="1"/>
  <c r="AF881" i="1" s="1"/>
  <c r="W881" i="1"/>
  <c r="AG881" i="1" s="1"/>
  <c r="S882" i="1"/>
  <c r="AC882" i="1" s="1"/>
  <c r="T882" i="1"/>
  <c r="AD882" i="1" s="1"/>
  <c r="U882" i="1"/>
  <c r="AE882" i="1" s="1"/>
  <c r="V882" i="1"/>
  <c r="AF882" i="1" s="1"/>
  <c r="W882" i="1"/>
  <c r="AG882" i="1" s="1"/>
  <c r="S883" i="1"/>
  <c r="AC883" i="1" s="1"/>
  <c r="T883" i="1"/>
  <c r="AD883" i="1" s="1"/>
  <c r="U883" i="1"/>
  <c r="AE883" i="1" s="1"/>
  <c r="V883" i="1"/>
  <c r="AF883" i="1" s="1"/>
  <c r="W883" i="1"/>
  <c r="AG883" i="1" s="1"/>
  <c r="S884" i="1"/>
  <c r="AC884" i="1" s="1"/>
  <c r="T884" i="1"/>
  <c r="AD884" i="1" s="1"/>
  <c r="U884" i="1"/>
  <c r="AE884" i="1" s="1"/>
  <c r="V884" i="1"/>
  <c r="AF884" i="1" s="1"/>
  <c r="W884" i="1"/>
  <c r="AG884" i="1" s="1"/>
  <c r="S885" i="1"/>
  <c r="AC885" i="1" s="1"/>
  <c r="T885" i="1"/>
  <c r="AD885" i="1" s="1"/>
  <c r="U885" i="1"/>
  <c r="AE885" i="1" s="1"/>
  <c r="V885" i="1"/>
  <c r="AF885" i="1" s="1"/>
  <c r="W885" i="1"/>
  <c r="AG885" i="1" s="1"/>
  <c r="S886" i="1"/>
  <c r="AC886" i="1" s="1"/>
  <c r="T886" i="1"/>
  <c r="AD886" i="1" s="1"/>
  <c r="U886" i="1"/>
  <c r="AE886" i="1" s="1"/>
  <c r="V886" i="1"/>
  <c r="AF886" i="1" s="1"/>
  <c r="W886" i="1"/>
  <c r="AG886" i="1" s="1"/>
  <c r="S887" i="1"/>
  <c r="AC887" i="1" s="1"/>
  <c r="T887" i="1"/>
  <c r="AD887" i="1" s="1"/>
  <c r="U887" i="1"/>
  <c r="AE887" i="1" s="1"/>
  <c r="V887" i="1"/>
  <c r="AF887" i="1" s="1"/>
  <c r="W887" i="1"/>
  <c r="AG887" i="1" s="1"/>
  <c r="S888" i="1"/>
  <c r="AC888" i="1" s="1"/>
  <c r="T888" i="1"/>
  <c r="AD888" i="1" s="1"/>
  <c r="U888" i="1"/>
  <c r="AE888" i="1" s="1"/>
  <c r="V888" i="1"/>
  <c r="AF888" i="1" s="1"/>
  <c r="W888" i="1"/>
  <c r="AG888" i="1" s="1"/>
  <c r="S889" i="1"/>
  <c r="AC889" i="1" s="1"/>
  <c r="T889" i="1"/>
  <c r="AD889" i="1" s="1"/>
  <c r="U889" i="1"/>
  <c r="AE889" i="1" s="1"/>
  <c r="V889" i="1"/>
  <c r="AF889" i="1" s="1"/>
  <c r="W889" i="1"/>
  <c r="AG889" i="1" s="1"/>
  <c r="S890" i="1"/>
  <c r="AC890" i="1" s="1"/>
  <c r="T890" i="1"/>
  <c r="AD890" i="1" s="1"/>
  <c r="U890" i="1"/>
  <c r="AE890" i="1" s="1"/>
  <c r="V890" i="1"/>
  <c r="AF890" i="1" s="1"/>
  <c r="W890" i="1"/>
  <c r="AG890" i="1" s="1"/>
  <c r="S891" i="1"/>
  <c r="AC891" i="1" s="1"/>
  <c r="T891" i="1"/>
  <c r="AD891" i="1" s="1"/>
  <c r="U891" i="1"/>
  <c r="AE891" i="1" s="1"/>
  <c r="V891" i="1"/>
  <c r="AF891" i="1" s="1"/>
  <c r="W891" i="1"/>
  <c r="AG891" i="1" s="1"/>
  <c r="S892" i="1"/>
  <c r="AC892" i="1" s="1"/>
  <c r="T892" i="1"/>
  <c r="AD892" i="1" s="1"/>
  <c r="U892" i="1"/>
  <c r="AE892" i="1" s="1"/>
  <c r="V892" i="1"/>
  <c r="AF892" i="1" s="1"/>
  <c r="W892" i="1"/>
  <c r="AG892" i="1" s="1"/>
  <c r="S893" i="1"/>
  <c r="AC893" i="1" s="1"/>
  <c r="T893" i="1"/>
  <c r="AD893" i="1" s="1"/>
  <c r="U893" i="1"/>
  <c r="AE893" i="1" s="1"/>
  <c r="V893" i="1"/>
  <c r="AF893" i="1" s="1"/>
  <c r="W893" i="1"/>
  <c r="AG893" i="1" s="1"/>
  <c r="S894" i="1"/>
  <c r="AC894" i="1" s="1"/>
  <c r="T894" i="1"/>
  <c r="AD894" i="1" s="1"/>
  <c r="U894" i="1"/>
  <c r="AE894" i="1" s="1"/>
  <c r="V894" i="1"/>
  <c r="AF894" i="1" s="1"/>
  <c r="W894" i="1"/>
  <c r="AG894" i="1" s="1"/>
  <c r="S895" i="1"/>
  <c r="AC895" i="1" s="1"/>
  <c r="T895" i="1"/>
  <c r="AD895" i="1" s="1"/>
  <c r="U895" i="1"/>
  <c r="AE895" i="1" s="1"/>
  <c r="V895" i="1"/>
  <c r="AF895" i="1" s="1"/>
  <c r="W895" i="1"/>
  <c r="AG895" i="1" s="1"/>
  <c r="S896" i="1"/>
  <c r="AC896" i="1" s="1"/>
  <c r="T896" i="1"/>
  <c r="AD896" i="1" s="1"/>
  <c r="U896" i="1"/>
  <c r="AE896" i="1" s="1"/>
  <c r="V896" i="1"/>
  <c r="AF896" i="1" s="1"/>
  <c r="W896" i="1"/>
  <c r="AG896" i="1" s="1"/>
  <c r="S897" i="1"/>
  <c r="AC897" i="1" s="1"/>
  <c r="T897" i="1"/>
  <c r="AD897" i="1" s="1"/>
  <c r="U897" i="1"/>
  <c r="AE897" i="1" s="1"/>
  <c r="V897" i="1"/>
  <c r="AF897" i="1" s="1"/>
  <c r="W897" i="1"/>
  <c r="AG897" i="1" s="1"/>
  <c r="S898" i="1"/>
  <c r="AC898" i="1" s="1"/>
  <c r="T898" i="1"/>
  <c r="AD898" i="1" s="1"/>
  <c r="U898" i="1"/>
  <c r="AE898" i="1" s="1"/>
  <c r="V898" i="1"/>
  <c r="AF898" i="1" s="1"/>
  <c r="W898" i="1"/>
  <c r="AG898" i="1" s="1"/>
  <c r="S899" i="1"/>
  <c r="AC899" i="1" s="1"/>
  <c r="T899" i="1"/>
  <c r="AD899" i="1" s="1"/>
  <c r="U899" i="1"/>
  <c r="AE899" i="1" s="1"/>
  <c r="V899" i="1"/>
  <c r="AF899" i="1" s="1"/>
  <c r="W899" i="1"/>
  <c r="AG899" i="1" s="1"/>
  <c r="S900" i="1"/>
  <c r="AC900" i="1" s="1"/>
  <c r="T900" i="1"/>
  <c r="AD900" i="1" s="1"/>
  <c r="U900" i="1"/>
  <c r="AE900" i="1" s="1"/>
  <c r="V900" i="1"/>
  <c r="AF900" i="1" s="1"/>
  <c r="W900" i="1"/>
  <c r="AG900" i="1" s="1"/>
  <c r="S901" i="1"/>
  <c r="AC901" i="1" s="1"/>
  <c r="T901" i="1"/>
  <c r="AD901" i="1" s="1"/>
  <c r="U901" i="1"/>
  <c r="AE901" i="1" s="1"/>
  <c r="V901" i="1"/>
  <c r="AF901" i="1" s="1"/>
  <c r="W901" i="1"/>
  <c r="AG901" i="1" s="1"/>
  <c r="S902" i="1"/>
  <c r="AC902" i="1" s="1"/>
  <c r="T902" i="1"/>
  <c r="AD902" i="1" s="1"/>
  <c r="U902" i="1"/>
  <c r="AE902" i="1" s="1"/>
  <c r="V902" i="1"/>
  <c r="AF902" i="1" s="1"/>
  <c r="W902" i="1"/>
  <c r="AG902" i="1" s="1"/>
  <c r="S903" i="1"/>
  <c r="AC903" i="1" s="1"/>
  <c r="T903" i="1"/>
  <c r="AD903" i="1" s="1"/>
  <c r="U903" i="1"/>
  <c r="AE903" i="1" s="1"/>
  <c r="V903" i="1"/>
  <c r="AF903" i="1" s="1"/>
  <c r="W903" i="1"/>
  <c r="AG903" i="1" s="1"/>
  <c r="S904" i="1"/>
  <c r="AC904" i="1" s="1"/>
  <c r="T904" i="1"/>
  <c r="AD904" i="1" s="1"/>
  <c r="U904" i="1"/>
  <c r="AE904" i="1" s="1"/>
  <c r="V904" i="1"/>
  <c r="AF904" i="1" s="1"/>
  <c r="W904" i="1"/>
  <c r="AG904" i="1" s="1"/>
  <c r="S905" i="1"/>
  <c r="AC905" i="1" s="1"/>
  <c r="T905" i="1"/>
  <c r="AD905" i="1" s="1"/>
  <c r="U905" i="1"/>
  <c r="AE905" i="1" s="1"/>
  <c r="V905" i="1"/>
  <c r="AF905" i="1" s="1"/>
  <c r="W905" i="1"/>
  <c r="AG905" i="1" s="1"/>
  <c r="S906" i="1"/>
  <c r="AC906" i="1" s="1"/>
  <c r="T906" i="1"/>
  <c r="AD906" i="1" s="1"/>
  <c r="U906" i="1"/>
  <c r="AE906" i="1" s="1"/>
  <c r="V906" i="1"/>
  <c r="AF906" i="1" s="1"/>
  <c r="W906" i="1"/>
  <c r="AG906" i="1" s="1"/>
  <c r="S907" i="1"/>
  <c r="AC907" i="1" s="1"/>
  <c r="T907" i="1"/>
  <c r="AD907" i="1" s="1"/>
  <c r="U907" i="1"/>
  <c r="AE907" i="1" s="1"/>
  <c r="V907" i="1"/>
  <c r="AF907" i="1" s="1"/>
  <c r="W907" i="1"/>
  <c r="AG907" i="1" s="1"/>
  <c r="S908" i="1"/>
  <c r="AC908" i="1" s="1"/>
  <c r="T908" i="1"/>
  <c r="AD908" i="1" s="1"/>
  <c r="U908" i="1"/>
  <c r="AE908" i="1" s="1"/>
  <c r="V908" i="1"/>
  <c r="AF908" i="1" s="1"/>
  <c r="W908" i="1"/>
  <c r="AG908" i="1" s="1"/>
  <c r="S909" i="1"/>
  <c r="AC909" i="1" s="1"/>
  <c r="T909" i="1"/>
  <c r="AD909" i="1" s="1"/>
  <c r="U909" i="1"/>
  <c r="AE909" i="1" s="1"/>
  <c r="V909" i="1"/>
  <c r="AF909" i="1" s="1"/>
  <c r="W909" i="1"/>
  <c r="AG909" i="1" s="1"/>
  <c r="S910" i="1"/>
  <c r="AC910" i="1" s="1"/>
  <c r="T910" i="1"/>
  <c r="AD910" i="1" s="1"/>
  <c r="U910" i="1"/>
  <c r="AE910" i="1" s="1"/>
  <c r="V910" i="1"/>
  <c r="AF910" i="1" s="1"/>
  <c r="W910" i="1"/>
  <c r="AG910" i="1" s="1"/>
  <c r="S911" i="1"/>
  <c r="AC911" i="1" s="1"/>
  <c r="T911" i="1"/>
  <c r="AD911" i="1" s="1"/>
  <c r="U911" i="1"/>
  <c r="AE911" i="1" s="1"/>
  <c r="V911" i="1"/>
  <c r="AF911" i="1" s="1"/>
  <c r="W911" i="1"/>
  <c r="AG911" i="1" s="1"/>
  <c r="S912" i="1"/>
  <c r="AC912" i="1" s="1"/>
  <c r="T912" i="1"/>
  <c r="AD912" i="1" s="1"/>
  <c r="U912" i="1"/>
  <c r="AE912" i="1" s="1"/>
  <c r="V912" i="1"/>
  <c r="AF912" i="1" s="1"/>
  <c r="W912" i="1"/>
  <c r="AG912" i="1" s="1"/>
  <c r="S913" i="1"/>
  <c r="AC913" i="1" s="1"/>
  <c r="T913" i="1"/>
  <c r="AD913" i="1" s="1"/>
  <c r="U913" i="1"/>
  <c r="AE913" i="1" s="1"/>
  <c r="V913" i="1"/>
  <c r="AF913" i="1" s="1"/>
  <c r="W913" i="1"/>
  <c r="AG913" i="1" s="1"/>
  <c r="S914" i="1"/>
  <c r="AC914" i="1" s="1"/>
  <c r="T914" i="1"/>
  <c r="AD914" i="1" s="1"/>
  <c r="U914" i="1"/>
  <c r="AE914" i="1" s="1"/>
  <c r="V914" i="1"/>
  <c r="AF914" i="1" s="1"/>
  <c r="W914" i="1"/>
  <c r="AG914" i="1" s="1"/>
  <c r="S915" i="1"/>
  <c r="AC915" i="1" s="1"/>
  <c r="T915" i="1"/>
  <c r="AD915" i="1" s="1"/>
  <c r="U915" i="1"/>
  <c r="AE915" i="1" s="1"/>
  <c r="V915" i="1"/>
  <c r="AF915" i="1" s="1"/>
  <c r="W915" i="1"/>
  <c r="AG915" i="1" s="1"/>
  <c r="S916" i="1"/>
  <c r="AC916" i="1" s="1"/>
  <c r="T916" i="1"/>
  <c r="AD916" i="1" s="1"/>
  <c r="U916" i="1"/>
  <c r="AE916" i="1" s="1"/>
  <c r="V916" i="1"/>
  <c r="AF916" i="1" s="1"/>
  <c r="W916" i="1"/>
  <c r="AG916" i="1" s="1"/>
  <c r="S917" i="1"/>
  <c r="AC917" i="1" s="1"/>
  <c r="T917" i="1"/>
  <c r="AD917" i="1" s="1"/>
  <c r="U917" i="1"/>
  <c r="AE917" i="1" s="1"/>
  <c r="V917" i="1"/>
  <c r="AF917" i="1" s="1"/>
  <c r="W917" i="1"/>
  <c r="AG917" i="1" s="1"/>
  <c r="S918" i="1"/>
  <c r="AC918" i="1" s="1"/>
  <c r="T918" i="1"/>
  <c r="AD918" i="1" s="1"/>
  <c r="U918" i="1"/>
  <c r="AE918" i="1" s="1"/>
  <c r="V918" i="1"/>
  <c r="AF918" i="1" s="1"/>
  <c r="W918" i="1"/>
  <c r="AG918" i="1" s="1"/>
  <c r="S919" i="1"/>
  <c r="AC919" i="1" s="1"/>
  <c r="T919" i="1"/>
  <c r="AD919" i="1" s="1"/>
  <c r="U919" i="1"/>
  <c r="AE919" i="1" s="1"/>
  <c r="V919" i="1"/>
  <c r="AF919" i="1" s="1"/>
  <c r="W919" i="1"/>
  <c r="AG919" i="1" s="1"/>
  <c r="S920" i="1"/>
  <c r="AC920" i="1" s="1"/>
  <c r="T920" i="1"/>
  <c r="AD920" i="1" s="1"/>
  <c r="U920" i="1"/>
  <c r="AE920" i="1" s="1"/>
  <c r="V920" i="1"/>
  <c r="AF920" i="1" s="1"/>
  <c r="W920" i="1"/>
  <c r="AG920" i="1" s="1"/>
  <c r="S921" i="1"/>
  <c r="AC921" i="1" s="1"/>
  <c r="T921" i="1"/>
  <c r="AD921" i="1" s="1"/>
  <c r="U921" i="1"/>
  <c r="AE921" i="1" s="1"/>
  <c r="V921" i="1"/>
  <c r="AF921" i="1" s="1"/>
  <c r="W921" i="1"/>
  <c r="AG921" i="1" s="1"/>
  <c r="S922" i="1"/>
  <c r="AC922" i="1" s="1"/>
  <c r="T922" i="1"/>
  <c r="AD922" i="1" s="1"/>
  <c r="U922" i="1"/>
  <c r="AE922" i="1" s="1"/>
  <c r="V922" i="1"/>
  <c r="AF922" i="1" s="1"/>
  <c r="W922" i="1"/>
  <c r="AG922" i="1" s="1"/>
  <c r="S923" i="1"/>
  <c r="AC923" i="1" s="1"/>
  <c r="T923" i="1"/>
  <c r="AD923" i="1" s="1"/>
  <c r="U923" i="1"/>
  <c r="AE923" i="1" s="1"/>
  <c r="V923" i="1"/>
  <c r="AF923" i="1" s="1"/>
  <c r="W923" i="1"/>
  <c r="AG923" i="1" s="1"/>
  <c r="S924" i="1"/>
  <c r="AC924" i="1" s="1"/>
  <c r="T924" i="1"/>
  <c r="AD924" i="1" s="1"/>
  <c r="U924" i="1"/>
  <c r="AE924" i="1" s="1"/>
  <c r="V924" i="1"/>
  <c r="AF924" i="1" s="1"/>
  <c r="W924" i="1"/>
  <c r="AG924" i="1" s="1"/>
  <c r="S925" i="1"/>
  <c r="AC925" i="1" s="1"/>
  <c r="T925" i="1"/>
  <c r="AD925" i="1" s="1"/>
  <c r="U925" i="1"/>
  <c r="AE925" i="1" s="1"/>
  <c r="V925" i="1"/>
  <c r="AF925" i="1" s="1"/>
  <c r="W925" i="1"/>
  <c r="AG925" i="1" s="1"/>
  <c r="S926" i="1"/>
  <c r="AC926" i="1" s="1"/>
  <c r="T926" i="1"/>
  <c r="AD926" i="1" s="1"/>
  <c r="U926" i="1"/>
  <c r="AE926" i="1" s="1"/>
  <c r="V926" i="1"/>
  <c r="AF926" i="1" s="1"/>
  <c r="W926" i="1"/>
  <c r="AG926" i="1" s="1"/>
  <c r="S927" i="1"/>
  <c r="AC927" i="1" s="1"/>
  <c r="T927" i="1"/>
  <c r="AD927" i="1" s="1"/>
  <c r="U927" i="1"/>
  <c r="AE927" i="1" s="1"/>
  <c r="V927" i="1"/>
  <c r="AF927" i="1" s="1"/>
  <c r="W927" i="1"/>
  <c r="AG927" i="1" s="1"/>
  <c r="S928" i="1"/>
  <c r="AC928" i="1" s="1"/>
  <c r="T928" i="1"/>
  <c r="AD928" i="1" s="1"/>
  <c r="U928" i="1"/>
  <c r="AE928" i="1" s="1"/>
  <c r="V928" i="1"/>
  <c r="AF928" i="1" s="1"/>
  <c r="W928" i="1"/>
  <c r="AG928" i="1" s="1"/>
  <c r="S929" i="1"/>
  <c r="AC929" i="1" s="1"/>
  <c r="T929" i="1"/>
  <c r="AD929" i="1" s="1"/>
  <c r="U929" i="1"/>
  <c r="AE929" i="1" s="1"/>
  <c r="V929" i="1"/>
  <c r="AF929" i="1" s="1"/>
  <c r="W929" i="1"/>
  <c r="AG929" i="1" s="1"/>
  <c r="S930" i="1"/>
  <c r="AC930" i="1" s="1"/>
  <c r="T930" i="1"/>
  <c r="AD930" i="1" s="1"/>
  <c r="U930" i="1"/>
  <c r="AE930" i="1" s="1"/>
  <c r="V930" i="1"/>
  <c r="AF930" i="1" s="1"/>
  <c r="W930" i="1"/>
  <c r="AG930" i="1" s="1"/>
  <c r="S931" i="1"/>
  <c r="AC931" i="1" s="1"/>
  <c r="T931" i="1"/>
  <c r="AD931" i="1" s="1"/>
  <c r="U931" i="1"/>
  <c r="AE931" i="1" s="1"/>
  <c r="V931" i="1"/>
  <c r="AF931" i="1" s="1"/>
  <c r="W931" i="1"/>
  <c r="AG931" i="1" s="1"/>
  <c r="S932" i="1"/>
  <c r="AC932" i="1" s="1"/>
  <c r="T932" i="1"/>
  <c r="AD932" i="1" s="1"/>
  <c r="U932" i="1"/>
  <c r="AE932" i="1" s="1"/>
  <c r="V932" i="1"/>
  <c r="AF932" i="1" s="1"/>
  <c r="W932" i="1"/>
  <c r="AG932" i="1" s="1"/>
  <c r="S933" i="1"/>
  <c r="AC933" i="1" s="1"/>
  <c r="T933" i="1"/>
  <c r="AD933" i="1" s="1"/>
  <c r="U933" i="1"/>
  <c r="AE933" i="1" s="1"/>
  <c r="V933" i="1"/>
  <c r="AF933" i="1" s="1"/>
  <c r="W933" i="1"/>
  <c r="AG933" i="1" s="1"/>
  <c r="S934" i="1"/>
  <c r="AC934" i="1" s="1"/>
  <c r="T934" i="1"/>
  <c r="AD934" i="1" s="1"/>
  <c r="U934" i="1"/>
  <c r="AE934" i="1" s="1"/>
  <c r="V934" i="1"/>
  <c r="AF934" i="1" s="1"/>
  <c r="W934" i="1"/>
  <c r="AG934" i="1" s="1"/>
  <c r="S935" i="1"/>
  <c r="AC935" i="1" s="1"/>
  <c r="T935" i="1"/>
  <c r="AD935" i="1" s="1"/>
  <c r="U935" i="1"/>
  <c r="AE935" i="1" s="1"/>
  <c r="V935" i="1"/>
  <c r="AF935" i="1" s="1"/>
  <c r="W935" i="1"/>
  <c r="AG935" i="1" s="1"/>
  <c r="S936" i="1"/>
  <c r="AC936" i="1" s="1"/>
  <c r="T936" i="1"/>
  <c r="AD936" i="1" s="1"/>
  <c r="U936" i="1"/>
  <c r="AE936" i="1" s="1"/>
  <c r="V936" i="1"/>
  <c r="AF936" i="1" s="1"/>
  <c r="W936" i="1"/>
  <c r="AG936" i="1" s="1"/>
  <c r="S937" i="1"/>
  <c r="AC937" i="1" s="1"/>
  <c r="T937" i="1"/>
  <c r="AD937" i="1" s="1"/>
  <c r="U937" i="1"/>
  <c r="AE937" i="1" s="1"/>
  <c r="V937" i="1"/>
  <c r="AF937" i="1" s="1"/>
  <c r="W937" i="1"/>
  <c r="AG937" i="1" s="1"/>
  <c r="S938" i="1"/>
  <c r="AC938" i="1" s="1"/>
  <c r="T938" i="1"/>
  <c r="AD938" i="1" s="1"/>
  <c r="U938" i="1"/>
  <c r="AE938" i="1" s="1"/>
  <c r="V938" i="1"/>
  <c r="AF938" i="1" s="1"/>
  <c r="W938" i="1"/>
  <c r="AG938" i="1" s="1"/>
  <c r="S939" i="1"/>
  <c r="AC939" i="1" s="1"/>
  <c r="T939" i="1"/>
  <c r="AD939" i="1" s="1"/>
  <c r="U939" i="1"/>
  <c r="AE939" i="1" s="1"/>
  <c r="V939" i="1"/>
  <c r="AF939" i="1" s="1"/>
  <c r="W939" i="1"/>
  <c r="AG939" i="1" s="1"/>
  <c r="S940" i="1"/>
  <c r="AC940" i="1" s="1"/>
  <c r="T940" i="1"/>
  <c r="AD940" i="1" s="1"/>
  <c r="U940" i="1"/>
  <c r="AE940" i="1" s="1"/>
  <c r="V940" i="1"/>
  <c r="AF940" i="1" s="1"/>
  <c r="W940" i="1"/>
  <c r="AG940" i="1" s="1"/>
  <c r="S941" i="1"/>
  <c r="AC941" i="1" s="1"/>
  <c r="T941" i="1"/>
  <c r="AD941" i="1" s="1"/>
  <c r="U941" i="1"/>
  <c r="AE941" i="1" s="1"/>
  <c r="V941" i="1"/>
  <c r="AF941" i="1" s="1"/>
  <c r="W941" i="1"/>
  <c r="AG941" i="1" s="1"/>
  <c r="S942" i="1"/>
  <c r="AC942" i="1" s="1"/>
  <c r="T942" i="1"/>
  <c r="AD942" i="1" s="1"/>
  <c r="U942" i="1"/>
  <c r="AE942" i="1" s="1"/>
  <c r="V942" i="1"/>
  <c r="AF942" i="1" s="1"/>
  <c r="W942" i="1"/>
  <c r="AG942" i="1" s="1"/>
  <c r="S943" i="1"/>
  <c r="AC943" i="1" s="1"/>
  <c r="T943" i="1"/>
  <c r="AD943" i="1" s="1"/>
  <c r="U943" i="1"/>
  <c r="AE943" i="1" s="1"/>
  <c r="V943" i="1"/>
  <c r="AF943" i="1" s="1"/>
  <c r="W943" i="1"/>
  <c r="AG943" i="1" s="1"/>
  <c r="S944" i="1"/>
  <c r="AC944" i="1" s="1"/>
  <c r="T944" i="1"/>
  <c r="AD944" i="1" s="1"/>
  <c r="U944" i="1"/>
  <c r="AE944" i="1" s="1"/>
  <c r="V944" i="1"/>
  <c r="AF944" i="1" s="1"/>
  <c r="W944" i="1"/>
  <c r="AG944" i="1" s="1"/>
  <c r="S945" i="1"/>
  <c r="AC945" i="1" s="1"/>
  <c r="T945" i="1"/>
  <c r="AD945" i="1" s="1"/>
  <c r="U945" i="1"/>
  <c r="AE945" i="1" s="1"/>
  <c r="V945" i="1"/>
  <c r="AF945" i="1" s="1"/>
  <c r="W945" i="1"/>
  <c r="AG945" i="1" s="1"/>
  <c r="S946" i="1"/>
  <c r="AC946" i="1" s="1"/>
  <c r="T946" i="1"/>
  <c r="AD946" i="1" s="1"/>
  <c r="U946" i="1"/>
  <c r="AE946" i="1" s="1"/>
  <c r="V946" i="1"/>
  <c r="AF946" i="1" s="1"/>
  <c r="W946" i="1"/>
  <c r="AG946" i="1" s="1"/>
  <c r="S947" i="1"/>
  <c r="AC947" i="1" s="1"/>
  <c r="T947" i="1"/>
  <c r="AD947" i="1" s="1"/>
  <c r="U947" i="1"/>
  <c r="AE947" i="1" s="1"/>
  <c r="V947" i="1"/>
  <c r="AF947" i="1" s="1"/>
  <c r="W947" i="1"/>
  <c r="AG947" i="1" s="1"/>
  <c r="S948" i="1"/>
  <c r="AC948" i="1" s="1"/>
  <c r="T948" i="1"/>
  <c r="AD948" i="1" s="1"/>
  <c r="U948" i="1"/>
  <c r="AE948" i="1" s="1"/>
  <c r="V948" i="1"/>
  <c r="AF948" i="1" s="1"/>
  <c r="W948" i="1"/>
  <c r="AG948" i="1" s="1"/>
  <c r="S949" i="1"/>
  <c r="AC949" i="1" s="1"/>
  <c r="T949" i="1"/>
  <c r="AD949" i="1" s="1"/>
  <c r="U949" i="1"/>
  <c r="AE949" i="1" s="1"/>
  <c r="V949" i="1"/>
  <c r="AF949" i="1" s="1"/>
  <c r="W949" i="1"/>
  <c r="AG949" i="1" s="1"/>
  <c r="S950" i="1"/>
  <c r="AC950" i="1" s="1"/>
  <c r="T950" i="1"/>
  <c r="AD950" i="1" s="1"/>
  <c r="U950" i="1"/>
  <c r="AE950" i="1" s="1"/>
  <c r="V950" i="1"/>
  <c r="AF950" i="1" s="1"/>
  <c r="W950" i="1"/>
  <c r="AG950" i="1" s="1"/>
  <c r="S951" i="1"/>
  <c r="AC951" i="1" s="1"/>
  <c r="T951" i="1"/>
  <c r="AD951" i="1" s="1"/>
  <c r="U951" i="1"/>
  <c r="AE951" i="1" s="1"/>
  <c r="V951" i="1"/>
  <c r="AF951" i="1" s="1"/>
  <c r="W951" i="1"/>
  <c r="AG951" i="1" s="1"/>
  <c r="S952" i="1"/>
  <c r="AC952" i="1" s="1"/>
  <c r="T952" i="1"/>
  <c r="AD952" i="1" s="1"/>
  <c r="U952" i="1"/>
  <c r="AE952" i="1" s="1"/>
  <c r="V952" i="1"/>
  <c r="AF952" i="1" s="1"/>
  <c r="W952" i="1"/>
  <c r="AG952" i="1" s="1"/>
  <c r="S953" i="1"/>
  <c r="AC953" i="1" s="1"/>
  <c r="T953" i="1"/>
  <c r="AD953" i="1" s="1"/>
  <c r="U953" i="1"/>
  <c r="AE953" i="1" s="1"/>
  <c r="V953" i="1"/>
  <c r="AF953" i="1" s="1"/>
  <c r="W953" i="1"/>
  <c r="AG953" i="1" s="1"/>
  <c r="S954" i="1"/>
  <c r="AC954" i="1" s="1"/>
  <c r="T954" i="1"/>
  <c r="AD954" i="1" s="1"/>
  <c r="U954" i="1"/>
  <c r="AE954" i="1" s="1"/>
  <c r="V954" i="1"/>
  <c r="AF954" i="1" s="1"/>
  <c r="W954" i="1"/>
  <c r="AG954" i="1" s="1"/>
  <c r="S955" i="1"/>
  <c r="AC955" i="1" s="1"/>
  <c r="T955" i="1"/>
  <c r="AD955" i="1" s="1"/>
  <c r="U955" i="1"/>
  <c r="AE955" i="1" s="1"/>
  <c r="V955" i="1"/>
  <c r="AF955" i="1" s="1"/>
  <c r="W955" i="1"/>
  <c r="AG955" i="1" s="1"/>
  <c r="S956" i="1"/>
  <c r="AC956" i="1" s="1"/>
  <c r="T956" i="1"/>
  <c r="AD956" i="1" s="1"/>
  <c r="U956" i="1"/>
  <c r="AE956" i="1" s="1"/>
  <c r="V956" i="1"/>
  <c r="AF956" i="1" s="1"/>
  <c r="W956" i="1"/>
  <c r="AG956" i="1" s="1"/>
  <c r="S957" i="1"/>
  <c r="AC957" i="1" s="1"/>
  <c r="T957" i="1"/>
  <c r="AD957" i="1" s="1"/>
  <c r="U957" i="1"/>
  <c r="AE957" i="1" s="1"/>
  <c r="V957" i="1"/>
  <c r="AF957" i="1" s="1"/>
  <c r="W957" i="1"/>
  <c r="AG957" i="1" s="1"/>
  <c r="S958" i="1"/>
  <c r="AC958" i="1" s="1"/>
  <c r="T958" i="1"/>
  <c r="AD958" i="1" s="1"/>
  <c r="U958" i="1"/>
  <c r="AE958" i="1" s="1"/>
  <c r="V958" i="1"/>
  <c r="AF958" i="1" s="1"/>
  <c r="W958" i="1"/>
  <c r="AG958" i="1" s="1"/>
  <c r="S959" i="1"/>
  <c r="AC959" i="1" s="1"/>
  <c r="T959" i="1"/>
  <c r="AD959" i="1" s="1"/>
  <c r="U959" i="1"/>
  <c r="AE959" i="1" s="1"/>
  <c r="V959" i="1"/>
  <c r="AF959" i="1" s="1"/>
  <c r="W959" i="1"/>
  <c r="AG959" i="1" s="1"/>
  <c r="S960" i="1"/>
  <c r="AC960" i="1" s="1"/>
  <c r="T960" i="1"/>
  <c r="AD960" i="1" s="1"/>
  <c r="U960" i="1"/>
  <c r="AE960" i="1" s="1"/>
  <c r="V960" i="1"/>
  <c r="AF960" i="1" s="1"/>
  <c r="W960" i="1"/>
  <c r="AG960" i="1" s="1"/>
  <c r="S961" i="1"/>
  <c r="AC961" i="1" s="1"/>
  <c r="T961" i="1"/>
  <c r="AD961" i="1" s="1"/>
  <c r="U961" i="1"/>
  <c r="AE961" i="1" s="1"/>
  <c r="V961" i="1"/>
  <c r="AF961" i="1" s="1"/>
  <c r="W961" i="1"/>
  <c r="AG961" i="1" s="1"/>
  <c r="S962" i="1"/>
  <c r="AC962" i="1" s="1"/>
  <c r="T962" i="1"/>
  <c r="AD962" i="1" s="1"/>
  <c r="U962" i="1"/>
  <c r="AE962" i="1" s="1"/>
  <c r="V962" i="1"/>
  <c r="AF962" i="1" s="1"/>
  <c r="W962" i="1"/>
  <c r="AG962" i="1" s="1"/>
  <c r="S963" i="1"/>
  <c r="AC963" i="1" s="1"/>
  <c r="T963" i="1"/>
  <c r="AD963" i="1" s="1"/>
  <c r="U963" i="1"/>
  <c r="AE963" i="1" s="1"/>
  <c r="V963" i="1"/>
  <c r="AF963" i="1" s="1"/>
  <c r="W963" i="1"/>
  <c r="AG963" i="1" s="1"/>
  <c r="S964" i="1"/>
  <c r="AC964" i="1" s="1"/>
  <c r="T964" i="1"/>
  <c r="AD964" i="1" s="1"/>
  <c r="U964" i="1"/>
  <c r="AE964" i="1" s="1"/>
  <c r="V964" i="1"/>
  <c r="AF964" i="1" s="1"/>
  <c r="W964" i="1"/>
  <c r="AG964" i="1" s="1"/>
  <c r="S965" i="1"/>
  <c r="AC965" i="1" s="1"/>
  <c r="T965" i="1"/>
  <c r="AD965" i="1" s="1"/>
  <c r="U965" i="1"/>
  <c r="AE965" i="1" s="1"/>
  <c r="V965" i="1"/>
  <c r="AF965" i="1" s="1"/>
  <c r="W965" i="1"/>
  <c r="AG965" i="1" s="1"/>
  <c r="S966" i="1"/>
  <c r="AC966" i="1" s="1"/>
  <c r="T966" i="1"/>
  <c r="AD966" i="1" s="1"/>
  <c r="U966" i="1"/>
  <c r="AE966" i="1" s="1"/>
  <c r="V966" i="1"/>
  <c r="AF966" i="1" s="1"/>
  <c r="W966" i="1"/>
  <c r="AG966" i="1" s="1"/>
  <c r="S967" i="1"/>
  <c r="AC967" i="1" s="1"/>
  <c r="T967" i="1"/>
  <c r="AD967" i="1" s="1"/>
  <c r="U967" i="1"/>
  <c r="AE967" i="1" s="1"/>
  <c r="V967" i="1"/>
  <c r="AF967" i="1" s="1"/>
  <c r="W967" i="1"/>
  <c r="AG967" i="1" s="1"/>
  <c r="S968" i="1"/>
  <c r="AC968" i="1" s="1"/>
  <c r="T968" i="1"/>
  <c r="AD968" i="1" s="1"/>
  <c r="U968" i="1"/>
  <c r="AE968" i="1" s="1"/>
  <c r="V968" i="1"/>
  <c r="AF968" i="1" s="1"/>
  <c r="W968" i="1"/>
  <c r="AG968" i="1" s="1"/>
  <c r="S969" i="1"/>
  <c r="AC969" i="1" s="1"/>
  <c r="T969" i="1"/>
  <c r="AD969" i="1" s="1"/>
  <c r="U969" i="1"/>
  <c r="AE969" i="1" s="1"/>
  <c r="V969" i="1"/>
  <c r="AF969" i="1" s="1"/>
  <c r="W969" i="1"/>
  <c r="AG969" i="1" s="1"/>
  <c r="S970" i="1"/>
  <c r="AC970" i="1" s="1"/>
  <c r="T970" i="1"/>
  <c r="AD970" i="1" s="1"/>
  <c r="U970" i="1"/>
  <c r="AE970" i="1" s="1"/>
  <c r="V970" i="1"/>
  <c r="AF970" i="1" s="1"/>
  <c r="W970" i="1"/>
  <c r="AG970" i="1" s="1"/>
  <c r="S971" i="1"/>
  <c r="AC971" i="1" s="1"/>
  <c r="T971" i="1"/>
  <c r="AD971" i="1" s="1"/>
  <c r="U971" i="1"/>
  <c r="AE971" i="1" s="1"/>
  <c r="V971" i="1"/>
  <c r="AF971" i="1" s="1"/>
  <c r="W971" i="1"/>
  <c r="AG971" i="1" s="1"/>
  <c r="S972" i="1"/>
  <c r="AC972" i="1" s="1"/>
  <c r="T972" i="1"/>
  <c r="AD972" i="1" s="1"/>
  <c r="U972" i="1"/>
  <c r="AE972" i="1" s="1"/>
  <c r="V972" i="1"/>
  <c r="AF972" i="1" s="1"/>
  <c r="W972" i="1"/>
  <c r="AG972" i="1" s="1"/>
  <c r="S973" i="1"/>
  <c r="AC973" i="1" s="1"/>
  <c r="T973" i="1"/>
  <c r="AD973" i="1" s="1"/>
  <c r="U973" i="1"/>
  <c r="AE973" i="1" s="1"/>
  <c r="V973" i="1"/>
  <c r="AF973" i="1" s="1"/>
  <c r="W973" i="1"/>
  <c r="AG973" i="1" s="1"/>
  <c r="S974" i="1"/>
  <c r="AC974" i="1" s="1"/>
  <c r="T974" i="1"/>
  <c r="AD974" i="1" s="1"/>
  <c r="U974" i="1"/>
  <c r="AE974" i="1" s="1"/>
  <c r="V974" i="1"/>
  <c r="AF974" i="1" s="1"/>
  <c r="W974" i="1"/>
  <c r="AG974" i="1" s="1"/>
  <c r="S975" i="1"/>
  <c r="AC975" i="1" s="1"/>
  <c r="T975" i="1"/>
  <c r="AD975" i="1" s="1"/>
  <c r="U975" i="1"/>
  <c r="AE975" i="1" s="1"/>
  <c r="V975" i="1"/>
  <c r="AF975" i="1" s="1"/>
  <c r="W975" i="1"/>
  <c r="AG975" i="1" s="1"/>
  <c r="S976" i="1"/>
  <c r="AC976" i="1" s="1"/>
  <c r="T976" i="1"/>
  <c r="AD976" i="1" s="1"/>
  <c r="U976" i="1"/>
  <c r="AE976" i="1" s="1"/>
  <c r="V976" i="1"/>
  <c r="AF976" i="1" s="1"/>
  <c r="W976" i="1"/>
  <c r="AG976" i="1" s="1"/>
  <c r="S977" i="1"/>
  <c r="AC977" i="1" s="1"/>
  <c r="T977" i="1"/>
  <c r="AD977" i="1" s="1"/>
  <c r="U977" i="1"/>
  <c r="AE977" i="1" s="1"/>
  <c r="V977" i="1"/>
  <c r="AF977" i="1" s="1"/>
  <c r="W977" i="1"/>
  <c r="AG977" i="1" s="1"/>
  <c r="S978" i="1"/>
  <c r="AC978" i="1" s="1"/>
  <c r="T978" i="1"/>
  <c r="AD978" i="1" s="1"/>
  <c r="U978" i="1"/>
  <c r="AE978" i="1" s="1"/>
  <c r="V978" i="1"/>
  <c r="AF978" i="1" s="1"/>
  <c r="W978" i="1"/>
  <c r="AG978" i="1" s="1"/>
  <c r="S979" i="1"/>
  <c r="AC979" i="1" s="1"/>
  <c r="T979" i="1"/>
  <c r="AD979" i="1" s="1"/>
  <c r="U979" i="1"/>
  <c r="AE979" i="1" s="1"/>
  <c r="V979" i="1"/>
  <c r="AF979" i="1" s="1"/>
  <c r="W979" i="1"/>
  <c r="AG979" i="1" s="1"/>
  <c r="S980" i="1"/>
  <c r="AC980" i="1" s="1"/>
  <c r="T980" i="1"/>
  <c r="AD980" i="1" s="1"/>
  <c r="U980" i="1"/>
  <c r="AE980" i="1" s="1"/>
  <c r="V980" i="1"/>
  <c r="AF980" i="1" s="1"/>
  <c r="W980" i="1"/>
  <c r="AG980" i="1" s="1"/>
  <c r="S981" i="1"/>
  <c r="AC981" i="1" s="1"/>
  <c r="T981" i="1"/>
  <c r="AD981" i="1" s="1"/>
  <c r="U981" i="1"/>
  <c r="AE981" i="1" s="1"/>
  <c r="V981" i="1"/>
  <c r="AF981" i="1" s="1"/>
  <c r="W981" i="1"/>
  <c r="AG981" i="1" s="1"/>
  <c r="S982" i="1"/>
  <c r="AC982" i="1" s="1"/>
  <c r="T982" i="1"/>
  <c r="AD982" i="1" s="1"/>
  <c r="U982" i="1"/>
  <c r="AE982" i="1" s="1"/>
  <c r="V982" i="1"/>
  <c r="AF982" i="1" s="1"/>
  <c r="W982" i="1"/>
  <c r="AG982" i="1" s="1"/>
  <c r="S983" i="1"/>
  <c r="AC983" i="1" s="1"/>
  <c r="T983" i="1"/>
  <c r="AD983" i="1" s="1"/>
  <c r="U983" i="1"/>
  <c r="AE983" i="1" s="1"/>
  <c r="V983" i="1"/>
  <c r="AF983" i="1" s="1"/>
  <c r="W983" i="1"/>
  <c r="AG983" i="1" s="1"/>
  <c r="S984" i="1"/>
  <c r="AC984" i="1" s="1"/>
  <c r="T984" i="1"/>
  <c r="AD984" i="1" s="1"/>
  <c r="U984" i="1"/>
  <c r="AE984" i="1" s="1"/>
  <c r="V984" i="1"/>
  <c r="AF984" i="1" s="1"/>
  <c r="W984" i="1"/>
  <c r="AG984" i="1" s="1"/>
  <c r="S985" i="1"/>
  <c r="AC985" i="1" s="1"/>
  <c r="T985" i="1"/>
  <c r="AD985" i="1" s="1"/>
  <c r="U985" i="1"/>
  <c r="AE985" i="1" s="1"/>
  <c r="V985" i="1"/>
  <c r="AF985" i="1" s="1"/>
  <c r="W985" i="1"/>
  <c r="AG985" i="1" s="1"/>
  <c r="S986" i="1"/>
  <c r="AC986" i="1" s="1"/>
  <c r="T986" i="1"/>
  <c r="AD986" i="1" s="1"/>
  <c r="U986" i="1"/>
  <c r="AE986" i="1" s="1"/>
  <c r="V986" i="1"/>
  <c r="AF986" i="1" s="1"/>
  <c r="W986" i="1"/>
  <c r="AG986" i="1" s="1"/>
  <c r="S987" i="1"/>
  <c r="AC987" i="1" s="1"/>
  <c r="T987" i="1"/>
  <c r="AD987" i="1" s="1"/>
  <c r="U987" i="1"/>
  <c r="AE987" i="1" s="1"/>
  <c r="V987" i="1"/>
  <c r="AF987" i="1" s="1"/>
  <c r="W987" i="1"/>
  <c r="AG987" i="1" s="1"/>
  <c r="S988" i="1"/>
  <c r="AC988" i="1" s="1"/>
  <c r="T988" i="1"/>
  <c r="AD988" i="1" s="1"/>
  <c r="U988" i="1"/>
  <c r="AE988" i="1" s="1"/>
  <c r="V988" i="1"/>
  <c r="AF988" i="1" s="1"/>
  <c r="W988" i="1"/>
  <c r="AG988" i="1" s="1"/>
  <c r="S989" i="1"/>
  <c r="AC989" i="1" s="1"/>
  <c r="T989" i="1"/>
  <c r="AD989" i="1" s="1"/>
  <c r="U989" i="1"/>
  <c r="AE989" i="1" s="1"/>
  <c r="V989" i="1"/>
  <c r="AF989" i="1" s="1"/>
  <c r="W989" i="1"/>
  <c r="AG989" i="1" s="1"/>
  <c r="S990" i="1"/>
  <c r="AC990" i="1" s="1"/>
  <c r="T990" i="1"/>
  <c r="AD990" i="1" s="1"/>
  <c r="U990" i="1"/>
  <c r="AE990" i="1" s="1"/>
  <c r="V990" i="1"/>
  <c r="AF990" i="1" s="1"/>
  <c r="W990" i="1"/>
  <c r="AG990" i="1" s="1"/>
  <c r="S991" i="1"/>
  <c r="AC991" i="1" s="1"/>
  <c r="T991" i="1"/>
  <c r="AD991" i="1" s="1"/>
  <c r="U991" i="1"/>
  <c r="AE991" i="1" s="1"/>
  <c r="V991" i="1"/>
  <c r="AF991" i="1" s="1"/>
  <c r="W991" i="1"/>
  <c r="AG991" i="1" s="1"/>
  <c r="S992" i="1"/>
  <c r="AC992" i="1" s="1"/>
  <c r="T992" i="1"/>
  <c r="AD992" i="1" s="1"/>
  <c r="U992" i="1"/>
  <c r="AE992" i="1" s="1"/>
  <c r="V992" i="1"/>
  <c r="AF992" i="1" s="1"/>
  <c r="W992" i="1"/>
  <c r="AG992" i="1" s="1"/>
  <c r="S993" i="1"/>
  <c r="AC993" i="1" s="1"/>
  <c r="T993" i="1"/>
  <c r="AD993" i="1" s="1"/>
  <c r="U993" i="1"/>
  <c r="AE993" i="1" s="1"/>
  <c r="V993" i="1"/>
  <c r="AF993" i="1" s="1"/>
  <c r="W993" i="1"/>
  <c r="AG993" i="1" s="1"/>
  <c r="S994" i="1"/>
  <c r="AC994" i="1" s="1"/>
  <c r="T994" i="1"/>
  <c r="AD994" i="1" s="1"/>
  <c r="U994" i="1"/>
  <c r="AE994" i="1" s="1"/>
  <c r="V994" i="1"/>
  <c r="AF994" i="1" s="1"/>
  <c r="W994" i="1"/>
  <c r="AG994" i="1" s="1"/>
  <c r="S995" i="1"/>
  <c r="AC995" i="1" s="1"/>
  <c r="T995" i="1"/>
  <c r="AD995" i="1" s="1"/>
  <c r="U995" i="1"/>
  <c r="AE995" i="1" s="1"/>
  <c r="V995" i="1"/>
  <c r="AF995" i="1" s="1"/>
  <c r="W995" i="1"/>
  <c r="AG995" i="1" s="1"/>
  <c r="S996" i="1"/>
  <c r="AC996" i="1" s="1"/>
  <c r="T996" i="1"/>
  <c r="AD996" i="1" s="1"/>
  <c r="U996" i="1"/>
  <c r="AE996" i="1" s="1"/>
  <c r="V996" i="1"/>
  <c r="AF996" i="1" s="1"/>
  <c r="W996" i="1"/>
  <c r="AG996" i="1" s="1"/>
  <c r="S997" i="1"/>
  <c r="AC997" i="1" s="1"/>
  <c r="T997" i="1"/>
  <c r="AD997" i="1" s="1"/>
  <c r="U997" i="1"/>
  <c r="AE997" i="1" s="1"/>
  <c r="V997" i="1"/>
  <c r="AF997" i="1" s="1"/>
  <c r="W997" i="1"/>
  <c r="AG997" i="1" s="1"/>
  <c r="S998" i="1"/>
  <c r="AC998" i="1" s="1"/>
  <c r="T998" i="1"/>
  <c r="AD998" i="1" s="1"/>
  <c r="U998" i="1"/>
  <c r="AE998" i="1" s="1"/>
  <c r="V998" i="1"/>
  <c r="AF998" i="1" s="1"/>
  <c r="W998" i="1"/>
  <c r="AG998" i="1" s="1"/>
  <c r="S999" i="1"/>
  <c r="AC999" i="1" s="1"/>
  <c r="T999" i="1"/>
  <c r="AD999" i="1" s="1"/>
  <c r="U999" i="1"/>
  <c r="AE999" i="1" s="1"/>
  <c r="V999" i="1"/>
  <c r="AF999" i="1" s="1"/>
  <c r="W999" i="1"/>
  <c r="AG999" i="1" s="1"/>
  <c r="S1000" i="1"/>
  <c r="AC1000" i="1" s="1"/>
  <c r="T1000" i="1"/>
  <c r="AD1000" i="1" s="1"/>
  <c r="U1000" i="1"/>
  <c r="AE1000" i="1" s="1"/>
  <c r="V1000" i="1"/>
  <c r="AF1000" i="1" s="1"/>
  <c r="W1000" i="1"/>
  <c r="AG1000" i="1" s="1"/>
  <c r="S1001" i="1"/>
  <c r="AC1001" i="1" s="1"/>
  <c r="T1001" i="1"/>
  <c r="AD1001" i="1" s="1"/>
  <c r="U1001" i="1"/>
  <c r="AE1001" i="1" s="1"/>
  <c r="V1001" i="1"/>
  <c r="AF1001" i="1" s="1"/>
  <c r="W1001" i="1"/>
  <c r="AG1001" i="1" s="1"/>
  <c r="S1002" i="1"/>
  <c r="AC1002" i="1" s="1"/>
  <c r="T1002" i="1"/>
  <c r="AD1002" i="1" s="1"/>
  <c r="U1002" i="1"/>
  <c r="AE1002" i="1" s="1"/>
  <c r="V1002" i="1"/>
  <c r="AF1002" i="1" s="1"/>
  <c r="W1002" i="1"/>
  <c r="AG1002" i="1" s="1"/>
  <c r="S1003" i="1"/>
  <c r="AC1003" i="1" s="1"/>
  <c r="T1003" i="1"/>
  <c r="AD1003" i="1" s="1"/>
  <c r="U1003" i="1"/>
  <c r="AE1003" i="1" s="1"/>
  <c r="V1003" i="1"/>
  <c r="AF1003" i="1" s="1"/>
  <c r="W1003" i="1"/>
  <c r="AG1003" i="1" s="1"/>
  <c r="S1004" i="1"/>
  <c r="AC1004" i="1" s="1"/>
  <c r="T1004" i="1"/>
  <c r="AD1004" i="1" s="1"/>
  <c r="U1004" i="1"/>
  <c r="AE1004" i="1" s="1"/>
  <c r="V1004" i="1"/>
  <c r="AF1004" i="1" s="1"/>
  <c r="W1004" i="1"/>
  <c r="AG1004" i="1" s="1"/>
  <c r="S1005" i="1"/>
  <c r="AC1005" i="1" s="1"/>
  <c r="T1005" i="1"/>
  <c r="AD1005" i="1" s="1"/>
  <c r="U1005" i="1"/>
  <c r="AE1005" i="1" s="1"/>
  <c r="V1005" i="1"/>
  <c r="AF1005" i="1" s="1"/>
  <c r="W1005" i="1"/>
  <c r="AG1005" i="1" s="1"/>
  <c r="S1006" i="1"/>
  <c r="AC1006" i="1" s="1"/>
  <c r="T1006" i="1"/>
  <c r="AD1006" i="1" s="1"/>
  <c r="U1006" i="1"/>
  <c r="AE1006" i="1" s="1"/>
  <c r="V1006" i="1"/>
  <c r="AF1006" i="1" s="1"/>
  <c r="W1006" i="1"/>
  <c r="AG1006" i="1" s="1"/>
  <c r="S1007" i="1"/>
  <c r="AC1007" i="1" s="1"/>
  <c r="T1007" i="1"/>
  <c r="AD1007" i="1" s="1"/>
  <c r="U1007" i="1"/>
  <c r="AE1007" i="1" s="1"/>
  <c r="V1007" i="1"/>
  <c r="AF1007" i="1" s="1"/>
  <c r="W1007" i="1"/>
  <c r="AG1007" i="1" s="1"/>
  <c r="S1008" i="1"/>
  <c r="AC1008" i="1" s="1"/>
  <c r="T1008" i="1"/>
  <c r="AD1008" i="1" s="1"/>
  <c r="U1008" i="1"/>
  <c r="AE1008" i="1" s="1"/>
  <c r="V1008" i="1"/>
  <c r="AF1008" i="1" s="1"/>
  <c r="W1008" i="1"/>
  <c r="AG1008" i="1" s="1"/>
  <c r="S1009" i="1"/>
  <c r="AC1009" i="1" s="1"/>
  <c r="T1009" i="1"/>
  <c r="AD1009" i="1" s="1"/>
  <c r="U1009" i="1"/>
  <c r="AE1009" i="1" s="1"/>
  <c r="V1009" i="1"/>
  <c r="AF1009" i="1" s="1"/>
  <c r="W1009" i="1"/>
  <c r="AG1009" i="1" s="1"/>
  <c r="S1010" i="1"/>
  <c r="AC1010" i="1" s="1"/>
  <c r="T1010" i="1"/>
  <c r="AD1010" i="1" s="1"/>
  <c r="U1010" i="1"/>
  <c r="AE1010" i="1" s="1"/>
  <c r="V1010" i="1"/>
  <c r="AF1010" i="1" s="1"/>
  <c r="W1010" i="1"/>
  <c r="AG1010" i="1" s="1"/>
  <c r="S1011" i="1"/>
  <c r="AC1011" i="1" s="1"/>
  <c r="T1011" i="1"/>
  <c r="AD1011" i="1" s="1"/>
  <c r="U1011" i="1"/>
  <c r="AE1011" i="1" s="1"/>
  <c r="V1011" i="1"/>
  <c r="AF1011" i="1" s="1"/>
  <c r="W1011" i="1"/>
  <c r="AG1011" i="1" s="1"/>
  <c r="S1012" i="1"/>
  <c r="AC1012" i="1" s="1"/>
  <c r="T1012" i="1"/>
  <c r="AD1012" i="1" s="1"/>
  <c r="U1012" i="1"/>
  <c r="AE1012" i="1" s="1"/>
  <c r="V1012" i="1"/>
  <c r="AF1012" i="1" s="1"/>
  <c r="W1012" i="1"/>
  <c r="AG1012" i="1" s="1"/>
  <c r="S1013" i="1"/>
  <c r="AC1013" i="1" s="1"/>
  <c r="T1013" i="1"/>
  <c r="AD1013" i="1" s="1"/>
  <c r="U1013" i="1"/>
  <c r="AE1013" i="1" s="1"/>
  <c r="V1013" i="1"/>
  <c r="AF1013" i="1" s="1"/>
  <c r="W1013" i="1"/>
  <c r="AG1013" i="1" s="1"/>
  <c r="S1014" i="1"/>
  <c r="AC1014" i="1" s="1"/>
  <c r="T1014" i="1"/>
  <c r="AD1014" i="1" s="1"/>
  <c r="U1014" i="1"/>
  <c r="AE1014" i="1" s="1"/>
  <c r="V1014" i="1"/>
  <c r="AF1014" i="1" s="1"/>
  <c r="W1014" i="1"/>
  <c r="AG1014" i="1" s="1"/>
  <c r="S1015" i="1"/>
  <c r="AC1015" i="1" s="1"/>
  <c r="T1015" i="1"/>
  <c r="AD1015" i="1" s="1"/>
  <c r="U1015" i="1"/>
  <c r="AE1015" i="1" s="1"/>
  <c r="V1015" i="1"/>
  <c r="AF1015" i="1" s="1"/>
  <c r="W1015" i="1"/>
  <c r="AG1015" i="1" s="1"/>
  <c r="S1016" i="1"/>
  <c r="AC1016" i="1" s="1"/>
  <c r="T1016" i="1"/>
  <c r="AD1016" i="1" s="1"/>
  <c r="U1016" i="1"/>
  <c r="AE1016" i="1" s="1"/>
  <c r="V1016" i="1"/>
  <c r="AF1016" i="1" s="1"/>
  <c r="W1016" i="1"/>
  <c r="AG1016" i="1" s="1"/>
  <c r="S1017" i="1"/>
  <c r="AC1017" i="1" s="1"/>
  <c r="T1017" i="1"/>
  <c r="AD1017" i="1" s="1"/>
  <c r="U1017" i="1"/>
  <c r="AE1017" i="1" s="1"/>
  <c r="V1017" i="1"/>
  <c r="AF1017" i="1" s="1"/>
  <c r="W1017" i="1"/>
  <c r="AG1017" i="1" s="1"/>
  <c r="S1018" i="1"/>
  <c r="AC1018" i="1" s="1"/>
  <c r="T1018" i="1"/>
  <c r="AD1018" i="1" s="1"/>
  <c r="U1018" i="1"/>
  <c r="AE1018" i="1" s="1"/>
  <c r="V1018" i="1"/>
  <c r="AF1018" i="1" s="1"/>
  <c r="W1018" i="1"/>
  <c r="AG1018" i="1" s="1"/>
  <c r="S1019" i="1"/>
  <c r="AC1019" i="1" s="1"/>
  <c r="T1019" i="1"/>
  <c r="AD1019" i="1" s="1"/>
  <c r="U1019" i="1"/>
  <c r="AE1019" i="1" s="1"/>
  <c r="V1019" i="1"/>
  <c r="AF1019" i="1" s="1"/>
  <c r="W1019" i="1"/>
  <c r="AG1019" i="1" s="1"/>
  <c r="S1020" i="1"/>
  <c r="AC1020" i="1" s="1"/>
  <c r="T1020" i="1"/>
  <c r="AD1020" i="1" s="1"/>
  <c r="U1020" i="1"/>
  <c r="AE1020" i="1" s="1"/>
  <c r="V1020" i="1"/>
  <c r="AF1020" i="1" s="1"/>
  <c r="W1020" i="1"/>
  <c r="AG1020" i="1" s="1"/>
  <c r="S1021" i="1"/>
  <c r="AC1021" i="1" s="1"/>
  <c r="T1021" i="1"/>
  <c r="AD1021" i="1" s="1"/>
  <c r="U1021" i="1"/>
  <c r="AE1021" i="1" s="1"/>
  <c r="V1021" i="1"/>
  <c r="AF1021" i="1" s="1"/>
  <c r="W1021" i="1"/>
  <c r="AG1021" i="1" s="1"/>
  <c r="S1022" i="1"/>
  <c r="AC1022" i="1" s="1"/>
  <c r="T1022" i="1"/>
  <c r="AD1022" i="1" s="1"/>
  <c r="U1022" i="1"/>
  <c r="AE1022" i="1" s="1"/>
  <c r="V1022" i="1"/>
  <c r="AF1022" i="1" s="1"/>
  <c r="W1022" i="1"/>
  <c r="AG1022" i="1" s="1"/>
  <c r="S1023" i="1"/>
  <c r="AC1023" i="1" s="1"/>
  <c r="T1023" i="1"/>
  <c r="AD1023" i="1" s="1"/>
  <c r="U1023" i="1"/>
  <c r="AE1023" i="1" s="1"/>
  <c r="V1023" i="1"/>
  <c r="AF1023" i="1" s="1"/>
  <c r="W1023" i="1"/>
  <c r="AG1023" i="1" s="1"/>
  <c r="S1024" i="1"/>
  <c r="AC1024" i="1" s="1"/>
  <c r="T1024" i="1"/>
  <c r="AD1024" i="1" s="1"/>
  <c r="U1024" i="1"/>
  <c r="AE1024" i="1" s="1"/>
  <c r="V1024" i="1"/>
  <c r="AF1024" i="1" s="1"/>
  <c r="W1024" i="1"/>
  <c r="AG1024" i="1" s="1"/>
  <c r="S1025" i="1"/>
  <c r="AC1025" i="1" s="1"/>
  <c r="T1025" i="1"/>
  <c r="AD1025" i="1" s="1"/>
  <c r="U1025" i="1"/>
  <c r="AE1025" i="1" s="1"/>
  <c r="V1025" i="1"/>
  <c r="AF1025" i="1" s="1"/>
  <c r="W1025" i="1"/>
  <c r="AG1025" i="1" s="1"/>
  <c r="S1026" i="1"/>
  <c r="AC1026" i="1" s="1"/>
  <c r="T1026" i="1"/>
  <c r="AD1026" i="1" s="1"/>
  <c r="U1026" i="1"/>
  <c r="AE1026" i="1" s="1"/>
  <c r="V1026" i="1"/>
  <c r="AF1026" i="1" s="1"/>
  <c r="W1026" i="1"/>
  <c r="AG1026" i="1" s="1"/>
  <c r="S1027" i="1"/>
  <c r="AC1027" i="1" s="1"/>
  <c r="T1027" i="1"/>
  <c r="AD1027" i="1" s="1"/>
  <c r="U1027" i="1"/>
  <c r="AE1027" i="1" s="1"/>
  <c r="V1027" i="1"/>
  <c r="AF1027" i="1" s="1"/>
  <c r="W1027" i="1"/>
  <c r="AG1027" i="1" s="1"/>
  <c r="S1028" i="1"/>
  <c r="AC1028" i="1" s="1"/>
  <c r="T1028" i="1"/>
  <c r="AD1028" i="1" s="1"/>
  <c r="U1028" i="1"/>
  <c r="AE1028" i="1" s="1"/>
  <c r="V1028" i="1"/>
  <c r="AF1028" i="1" s="1"/>
  <c r="W1028" i="1"/>
  <c r="AG1028" i="1" s="1"/>
  <c r="S1029" i="1"/>
  <c r="AC1029" i="1" s="1"/>
  <c r="T1029" i="1"/>
  <c r="AD1029" i="1" s="1"/>
  <c r="U1029" i="1"/>
  <c r="AE1029" i="1" s="1"/>
  <c r="V1029" i="1"/>
  <c r="AF1029" i="1" s="1"/>
  <c r="W1029" i="1"/>
  <c r="AG1029" i="1" s="1"/>
  <c r="S1030" i="1"/>
  <c r="AC1030" i="1" s="1"/>
  <c r="T1030" i="1"/>
  <c r="AD1030" i="1" s="1"/>
  <c r="U1030" i="1"/>
  <c r="AE1030" i="1" s="1"/>
  <c r="V1030" i="1"/>
  <c r="AF1030" i="1" s="1"/>
  <c r="W1030" i="1"/>
  <c r="AG1030" i="1" s="1"/>
  <c r="S1031" i="1"/>
  <c r="AC1031" i="1" s="1"/>
  <c r="T1031" i="1"/>
  <c r="AD1031" i="1" s="1"/>
  <c r="U1031" i="1"/>
  <c r="AE1031" i="1" s="1"/>
  <c r="V1031" i="1"/>
  <c r="AF1031" i="1" s="1"/>
  <c r="W1031" i="1"/>
  <c r="AG1031" i="1" s="1"/>
  <c r="S1032" i="1"/>
  <c r="AC1032" i="1" s="1"/>
  <c r="T1032" i="1"/>
  <c r="AD1032" i="1" s="1"/>
  <c r="U1032" i="1"/>
  <c r="AE1032" i="1" s="1"/>
  <c r="V1032" i="1"/>
  <c r="AF1032" i="1" s="1"/>
  <c r="W1032" i="1"/>
  <c r="AG1032" i="1" s="1"/>
  <c r="S1033" i="1"/>
  <c r="AC1033" i="1" s="1"/>
  <c r="T1033" i="1"/>
  <c r="AD1033" i="1" s="1"/>
  <c r="U1033" i="1"/>
  <c r="AE1033" i="1" s="1"/>
  <c r="V1033" i="1"/>
  <c r="AF1033" i="1" s="1"/>
  <c r="W1033" i="1"/>
  <c r="AG1033" i="1" s="1"/>
  <c r="S1034" i="1"/>
  <c r="AC1034" i="1" s="1"/>
  <c r="T1034" i="1"/>
  <c r="AD1034" i="1" s="1"/>
  <c r="U1034" i="1"/>
  <c r="AE1034" i="1" s="1"/>
  <c r="V1034" i="1"/>
  <c r="AF1034" i="1" s="1"/>
  <c r="W1034" i="1"/>
  <c r="AG1034" i="1" s="1"/>
  <c r="S1035" i="1"/>
  <c r="AC1035" i="1" s="1"/>
  <c r="T1035" i="1"/>
  <c r="AD1035" i="1" s="1"/>
  <c r="U1035" i="1"/>
  <c r="AE1035" i="1" s="1"/>
  <c r="V1035" i="1"/>
  <c r="AF1035" i="1" s="1"/>
  <c r="W1035" i="1"/>
  <c r="AG1035" i="1" s="1"/>
  <c r="S1036" i="1"/>
  <c r="AC1036" i="1" s="1"/>
  <c r="T1036" i="1"/>
  <c r="AD1036" i="1" s="1"/>
  <c r="U1036" i="1"/>
  <c r="AE1036" i="1" s="1"/>
  <c r="V1036" i="1"/>
  <c r="AF1036" i="1" s="1"/>
  <c r="W1036" i="1"/>
  <c r="AG1036" i="1" s="1"/>
  <c r="S1037" i="1"/>
  <c r="AC1037" i="1" s="1"/>
  <c r="T1037" i="1"/>
  <c r="AD1037" i="1" s="1"/>
  <c r="U1037" i="1"/>
  <c r="AE1037" i="1" s="1"/>
  <c r="V1037" i="1"/>
  <c r="AF1037" i="1" s="1"/>
  <c r="W1037" i="1"/>
  <c r="AG1037" i="1" s="1"/>
  <c r="S1038" i="1"/>
  <c r="AC1038" i="1" s="1"/>
  <c r="T1038" i="1"/>
  <c r="AD1038" i="1" s="1"/>
  <c r="U1038" i="1"/>
  <c r="AE1038" i="1" s="1"/>
  <c r="V1038" i="1"/>
  <c r="AF1038" i="1" s="1"/>
  <c r="W1038" i="1"/>
  <c r="AG1038" i="1" s="1"/>
  <c r="S1039" i="1"/>
  <c r="AC1039" i="1" s="1"/>
  <c r="T1039" i="1"/>
  <c r="AD1039" i="1" s="1"/>
  <c r="U1039" i="1"/>
  <c r="AE1039" i="1" s="1"/>
  <c r="V1039" i="1"/>
  <c r="AF1039" i="1" s="1"/>
  <c r="W1039" i="1"/>
  <c r="AG1039" i="1" s="1"/>
  <c r="S1040" i="1"/>
  <c r="AC1040" i="1" s="1"/>
  <c r="T1040" i="1"/>
  <c r="AD1040" i="1" s="1"/>
  <c r="U1040" i="1"/>
  <c r="AE1040" i="1" s="1"/>
  <c r="V1040" i="1"/>
  <c r="AF1040" i="1" s="1"/>
  <c r="W1040" i="1"/>
  <c r="AG1040" i="1" s="1"/>
  <c r="S1041" i="1"/>
  <c r="AC1041" i="1" s="1"/>
  <c r="T1041" i="1"/>
  <c r="AD1041" i="1" s="1"/>
  <c r="U1041" i="1"/>
  <c r="AE1041" i="1" s="1"/>
  <c r="V1041" i="1"/>
  <c r="AF1041" i="1" s="1"/>
  <c r="W1041" i="1"/>
  <c r="AG1041" i="1" s="1"/>
  <c r="S1042" i="1"/>
  <c r="AC1042" i="1" s="1"/>
  <c r="T1042" i="1"/>
  <c r="AD1042" i="1" s="1"/>
  <c r="U1042" i="1"/>
  <c r="AE1042" i="1" s="1"/>
  <c r="V1042" i="1"/>
  <c r="AF1042" i="1" s="1"/>
  <c r="W1042" i="1"/>
  <c r="AG1042" i="1" s="1"/>
  <c r="S1043" i="1"/>
  <c r="AC1043" i="1" s="1"/>
  <c r="T1043" i="1"/>
  <c r="AD1043" i="1" s="1"/>
  <c r="U1043" i="1"/>
  <c r="AE1043" i="1" s="1"/>
  <c r="V1043" i="1"/>
  <c r="AF1043" i="1" s="1"/>
  <c r="W1043" i="1"/>
  <c r="AG1043" i="1" s="1"/>
  <c r="S1044" i="1"/>
  <c r="AC1044" i="1" s="1"/>
  <c r="T1044" i="1"/>
  <c r="AD1044" i="1" s="1"/>
  <c r="U1044" i="1"/>
  <c r="AE1044" i="1" s="1"/>
  <c r="V1044" i="1"/>
  <c r="AF1044" i="1" s="1"/>
  <c r="W1044" i="1"/>
  <c r="AG1044" i="1" s="1"/>
  <c r="S1045" i="1"/>
  <c r="AC1045" i="1" s="1"/>
  <c r="T1045" i="1"/>
  <c r="AD1045" i="1" s="1"/>
  <c r="U1045" i="1"/>
  <c r="AE1045" i="1" s="1"/>
  <c r="V1045" i="1"/>
  <c r="AF1045" i="1" s="1"/>
  <c r="W1045" i="1"/>
  <c r="AG1045" i="1" s="1"/>
  <c r="S1046" i="1"/>
  <c r="AC1046" i="1" s="1"/>
  <c r="T1046" i="1"/>
  <c r="AD1046" i="1" s="1"/>
  <c r="U1046" i="1"/>
  <c r="AE1046" i="1" s="1"/>
  <c r="V1046" i="1"/>
  <c r="AF1046" i="1" s="1"/>
  <c r="W1046" i="1"/>
  <c r="AG1046" i="1" s="1"/>
  <c r="S1047" i="1"/>
  <c r="AC1047" i="1" s="1"/>
  <c r="T1047" i="1"/>
  <c r="AD1047" i="1" s="1"/>
  <c r="U1047" i="1"/>
  <c r="AE1047" i="1" s="1"/>
  <c r="V1047" i="1"/>
  <c r="AF1047" i="1" s="1"/>
  <c r="W1047" i="1"/>
  <c r="AG1047" i="1" s="1"/>
  <c r="S1048" i="1"/>
  <c r="AC1048" i="1" s="1"/>
  <c r="T1048" i="1"/>
  <c r="AD1048" i="1" s="1"/>
  <c r="U1048" i="1"/>
  <c r="AE1048" i="1" s="1"/>
  <c r="V1048" i="1"/>
  <c r="AF1048" i="1" s="1"/>
  <c r="W1048" i="1"/>
  <c r="AG1048" i="1" s="1"/>
  <c r="S1049" i="1"/>
  <c r="AC1049" i="1" s="1"/>
  <c r="T1049" i="1"/>
  <c r="AD1049" i="1" s="1"/>
  <c r="U1049" i="1"/>
  <c r="AE1049" i="1" s="1"/>
  <c r="V1049" i="1"/>
  <c r="AF1049" i="1" s="1"/>
  <c r="W1049" i="1"/>
  <c r="AG1049" i="1" s="1"/>
  <c r="S1050" i="1"/>
  <c r="AC1050" i="1" s="1"/>
  <c r="T1050" i="1"/>
  <c r="AD1050" i="1" s="1"/>
  <c r="U1050" i="1"/>
  <c r="AE1050" i="1" s="1"/>
  <c r="V1050" i="1"/>
  <c r="AF1050" i="1" s="1"/>
  <c r="W1050" i="1"/>
  <c r="AG1050" i="1" s="1"/>
  <c r="S1051" i="1"/>
  <c r="AC1051" i="1" s="1"/>
  <c r="T1051" i="1"/>
  <c r="AD1051" i="1" s="1"/>
  <c r="U1051" i="1"/>
  <c r="AE1051" i="1" s="1"/>
  <c r="V1051" i="1"/>
  <c r="AF1051" i="1" s="1"/>
  <c r="W1051" i="1"/>
  <c r="AG1051" i="1" s="1"/>
  <c r="S1052" i="1"/>
  <c r="AC1052" i="1" s="1"/>
  <c r="T1052" i="1"/>
  <c r="AD1052" i="1" s="1"/>
  <c r="U1052" i="1"/>
  <c r="AE1052" i="1" s="1"/>
  <c r="V1052" i="1"/>
  <c r="AF1052" i="1" s="1"/>
  <c r="W1052" i="1"/>
  <c r="AG1052" i="1" s="1"/>
  <c r="S1053" i="1"/>
  <c r="AC1053" i="1" s="1"/>
  <c r="T1053" i="1"/>
  <c r="AD1053" i="1" s="1"/>
  <c r="U1053" i="1"/>
  <c r="AE1053" i="1" s="1"/>
  <c r="V1053" i="1"/>
  <c r="AF1053" i="1" s="1"/>
  <c r="W1053" i="1"/>
  <c r="AG1053" i="1" s="1"/>
  <c r="S1054" i="1"/>
  <c r="AC1054" i="1" s="1"/>
  <c r="T1054" i="1"/>
  <c r="AD1054" i="1" s="1"/>
  <c r="U1054" i="1"/>
  <c r="AE1054" i="1" s="1"/>
  <c r="V1054" i="1"/>
  <c r="AF1054" i="1" s="1"/>
  <c r="W1054" i="1"/>
  <c r="AG1054" i="1" s="1"/>
  <c r="S1055" i="1"/>
  <c r="AC1055" i="1" s="1"/>
  <c r="T1055" i="1"/>
  <c r="AD1055" i="1" s="1"/>
  <c r="U1055" i="1"/>
  <c r="AE1055" i="1" s="1"/>
  <c r="V1055" i="1"/>
  <c r="AF1055" i="1" s="1"/>
  <c r="W1055" i="1"/>
  <c r="AG1055" i="1" s="1"/>
  <c r="S1056" i="1"/>
  <c r="AC1056" i="1" s="1"/>
  <c r="T1056" i="1"/>
  <c r="AD1056" i="1" s="1"/>
  <c r="U1056" i="1"/>
  <c r="AE1056" i="1" s="1"/>
  <c r="V1056" i="1"/>
  <c r="AF1056" i="1" s="1"/>
  <c r="W1056" i="1"/>
  <c r="AG1056" i="1" s="1"/>
  <c r="S1057" i="1"/>
  <c r="AC1057" i="1" s="1"/>
  <c r="T1057" i="1"/>
  <c r="AD1057" i="1" s="1"/>
  <c r="U1057" i="1"/>
  <c r="AE1057" i="1" s="1"/>
  <c r="V1057" i="1"/>
  <c r="AF1057" i="1" s="1"/>
  <c r="W1057" i="1"/>
  <c r="AG1057" i="1" s="1"/>
  <c r="S1058" i="1"/>
  <c r="AC1058" i="1" s="1"/>
  <c r="T1058" i="1"/>
  <c r="AD1058" i="1" s="1"/>
  <c r="U1058" i="1"/>
  <c r="AE1058" i="1" s="1"/>
  <c r="V1058" i="1"/>
  <c r="AF1058" i="1" s="1"/>
  <c r="W1058" i="1"/>
  <c r="AG1058" i="1" s="1"/>
  <c r="S1059" i="1"/>
  <c r="AC1059" i="1" s="1"/>
  <c r="T1059" i="1"/>
  <c r="AD1059" i="1" s="1"/>
  <c r="U1059" i="1"/>
  <c r="AE1059" i="1" s="1"/>
  <c r="V1059" i="1"/>
  <c r="AF1059" i="1" s="1"/>
  <c r="W1059" i="1"/>
  <c r="AG1059" i="1" s="1"/>
  <c r="S1060" i="1"/>
  <c r="AC1060" i="1" s="1"/>
  <c r="T1060" i="1"/>
  <c r="AD1060" i="1" s="1"/>
  <c r="U1060" i="1"/>
  <c r="AE1060" i="1" s="1"/>
  <c r="V1060" i="1"/>
  <c r="AF1060" i="1" s="1"/>
  <c r="W1060" i="1"/>
  <c r="AG1060" i="1" s="1"/>
  <c r="S1061" i="1"/>
  <c r="AC1061" i="1" s="1"/>
  <c r="T1061" i="1"/>
  <c r="AD1061" i="1" s="1"/>
  <c r="U1061" i="1"/>
  <c r="AE1061" i="1" s="1"/>
  <c r="V1061" i="1"/>
  <c r="AF1061" i="1" s="1"/>
  <c r="W1061" i="1"/>
  <c r="AG1061" i="1" s="1"/>
  <c r="S1062" i="1"/>
  <c r="AC1062" i="1" s="1"/>
  <c r="T1062" i="1"/>
  <c r="AD1062" i="1" s="1"/>
  <c r="U1062" i="1"/>
  <c r="AE1062" i="1" s="1"/>
  <c r="V1062" i="1"/>
  <c r="AF1062" i="1" s="1"/>
  <c r="W1062" i="1"/>
  <c r="AG1062" i="1" s="1"/>
  <c r="S1063" i="1"/>
  <c r="AC1063" i="1" s="1"/>
  <c r="T1063" i="1"/>
  <c r="AD1063" i="1" s="1"/>
  <c r="U1063" i="1"/>
  <c r="AE1063" i="1" s="1"/>
  <c r="V1063" i="1"/>
  <c r="AF1063" i="1" s="1"/>
  <c r="W1063" i="1"/>
  <c r="AG1063" i="1" s="1"/>
  <c r="S1064" i="1"/>
  <c r="AC1064" i="1" s="1"/>
  <c r="T1064" i="1"/>
  <c r="AD1064" i="1" s="1"/>
  <c r="U1064" i="1"/>
  <c r="AE1064" i="1" s="1"/>
  <c r="V1064" i="1"/>
  <c r="AF1064" i="1" s="1"/>
  <c r="W1064" i="1"/>
  <c r="AG1064" i="1" s="1"/>
  <c r="S1065" i="1"/>
  <c r="AC1065" i="1" s="1"/>
  <c r="T1065" i="1"/>
  <c r="AD1065" i="1" s="1"/>
  <c r="U1065" i="1"/>
  <c r="AE1065" i="1" s="1"/>
  <c r="V1065" i="1"/>
  <c r="AF1065" i="1" s="1"/>
  <c r="W1065" i="1"/>
  <c r="AG1065" i="1" s="1"/>
  <c r="S1066" i="1"/>
  <c r="AC1066" i="1" s="1"/>
  <c r="T1066" i="1"/>
  <c r="AD1066" i="1" s="1"/>
  <c r="U1066" i="1"/>
  <c r="AE1066" i="1" s="1"/>
  <c r="V1066" i="1"/>
  <c r="AF1066" i="1" s="1"/>
  <c r="W1066" i="1"/>
  <c r="AG1066" i="1" s="1"/>
  <c r="S1067" i="1"/>
  <c r="AC1067" i="1" s="1"/>
  <c r="T1067" i="1"/>
  <c r="AD1067" i="1" s="1"/>
  <c r="U1067" i="1"/>
  <c r="AE1067" i="1" s="1"/>
  <c r="V1067" i="1"/>
  <c r="AF1067" i="1" s="1"/>
  <c r="W1067" i="1"/>
  <c r="AG1067" i="1" s="1"/>
  <c r="S1068" i="1"/>
  <c r="AC1068" i="1" s="1"/>
  <c r="T1068" i="1"/>
  <c r="AD1068" i="1" s="1"/>
  <c r="U1068" i="1"/>
  <c r="AE1068" i="1" s="1"/>
  <c r="V1068" i="1"/>
  <c r="AF1068" i="1" s="1"/>
  <c r="W1068" i="1"/>
  <c r="AG1068" i="1" s="1"/>
  <c r="S1069" i="1"/>
  <c r="AC1069" i="1" s="1"/>
  <c r="T1069" i="1"/>
  <c r="AD1069" i="1" s="1"/>
  <c r="U1069" i="1"/>
  <c r="AE1069" i="1" s="1"/>
  <c r="V1069" i="1"/>
  <c r="AF1069" i="1" s="1"/>
  <c r="W1069" i="1"/>
  <c r="AG1069" i="1" s="1"/>
  <c r="S1070" i="1"/>
  <c r="AC1070" i="1" s="1"/>
  <c r="T1070" i="1"/>
  <c r="AD1070" i="1" s="1"/>
  <c r="U1070" i="1"/>
  <c r="AE1070" i="1" s="1"/>
  <c r="V1070" i="1"/>
  <c r="AF1070" i="1" s="1"/>
  <c r="W1070" i="1"/>
  <c r="AG1070" i="1" s="1"/>
  <c r="S1071" i="1"/>
  <c r="AC1071" i="1" s="1"/>
  <c r="T1071" i="1"/>
  <c r="AD1071" i="1" s="1"/>
  <c r="U1071" i="1"/>
  <c r="AE1071" i="1" s="1"/>
  <c r="V1071" i="1"/>
  <c r="AF1071" i="1" s="1"/>
  <c r="W1071" i="1"/>
  <c r="AG1071" i="1" s="1"/>
  <c r="S1072" i="1"/>
  <c r="AC1072" i="1" s="1"/>
  <c r="T1072" i="1"/>
  <c r="AD1072" i="1" s="1"/>
  <c r="U1072" i="1"/>
  <c r="AE1072" i="1" s="1"/>
  <c r="V1072" i="1"/>
  <c r="AF1072" i="1" s="1"/>
  <c r="W1072" i="1"/>
  <c r="AG1072" i="1" s="1"/>
  <c r="S1073" i="1"/>
  <c r="AC1073" i="1" s="1"/>
  <c r="T1073" i="1"/>
  <c r="AD1073" i="1" s="1"/>
  <c r="U1073" i="1"/>
  <c r="AE1073" i="1" s="1"/>
  <c r="V1073" i="1"/>
  <c r="AF1073" i="1" s="1"/>
  <c r="W1073" i="1"/>
  <c r="AG1073" i="1" s="1"/>
  <c r="S1074" i="1"/>
  <c r="AC1074" i="1" s="1"/>
  <c r="T1074" i="1"/>
  <c r="AD1074" i="1" s="1"/>
  <c r="U1074" i="1"/>
  <c r="AE1074" i="1" s="1"/>
  <c r="V1074" i="1"/>
  <c r="AF1074" i="1" s="1"/>
  <c r="W1074" i="1"/>
  <c r="AG1074" i="1" s="1"/>
  <c r="S1075" i="1"/>
  <c r="AC1075" i="1" s="1"/>
  <c r="T1075" i="1"/>
  <c r="AD1075" i="1" s="1"/>
  <c r="U1075" i="1"/>
  <c r="AE1075" i="1" s="1"/>
  <c r="V1075" i="1"/>
  <c r="AF1075" i="1" s="1"/>
  <c r="W1075" i="1"/>
  <c r="AG1075" i="1" s="1"/>
  <c r="S1076" i="1"/>
  <c r="AC1076" i="1" s="1"/>
  <c r="T1076" i="1"/>
  <c r="AD1076" i="1" s="1"/>
  <c r="U1076" i="1"/>
  <c r="AE1076" i="1" s="1"/>
  <c r="V1076" i="1"/>
  <c r="AF1076" i="1" s="1"/>
  <c r="W1076" i="1"/>
  <c r="AG1076" i="1" s="1"/>
  <c r="S1077" i="1"/>
  <c r="AC1077" i="1" s="1"/>
  <c r="T1077" i="1"/>
  <c r="AD1077" i="1" s="1"/>
  <c r="U1077" i="1"/>
  <c r="AE1077" i="1" s="1"/>
  <c r="V1077" i="1"/>
  <c r="AF1077" i="1" s="1"/>
  <c r="W1077" i="1"/>
  <c r="AG1077" i="1" s="1"/>
  <c r="S1078" i="1"/>
  <c r="AC1078" i="1" s="1"/>
  <c r="T1078" i="1"/>
  <c r="AD1078" i="1" s="1"/>
  <c r="U1078" i="1"/>
  <c r="AE1078" i="1" s="1"/>
  <c r="V1078" i="1"/>
  <c r="AF1078" i="1" s="1"/>
  <c r="W1078" i="1"/>
  <c r="AG1078" i="1" s="1"/>
  <c r="S1079" i="1"/>
  <c r="AC1079" i="1" s="1"/>
  <c r="T1079" i="1"/>
  <c r="AD1079" i="1" s="1"/>
  <c r="U1079" i="1"/>
  <c r="AE1079" i="1" s="1"/>
  <c r="V1079" i="1"/>
  <c r="AF1079" i="1" s="1"/>
  <c r="W1079" i="1"/>
  <c r="AG1079" i="1" s="1"/>
  <c r="S1080" i="1"/>
  <c r="AC1080" i="1" s="1"/>
  <c r="T1080" i="1"/>
  <c r="AD1080" i="1" s="1"/>
  <c r="U1080" i="1"/>
  <c r="AE1080" i="1" s="1"/>
  <c r="V1080" i="1"/>
  <c r="AF1080" i="1" s="1"/>
  <c r="W1080" i="1"/>
  <c r="AG1080" i="1" s="1"/>
  <c r="S1081" i="1"/>
  <c r="AC1081" i="1" s="1"/>
  <c r="T1081" i="1"/>
  <c r="AD1081" i="1" s="1"/>
  <c r="U1081" i="1"/>
  <c r="AE1081" i="1" s="1"/>
  <c r="V1081" i="1"/>
  <c r="AF1081" i="1" s="1"/>
  <c r="W1081" i="1"/>
  <c r="AG1081" i="1" s="1"/>
  <c r="S1082" i="1"/>
  <c r="AC1082" i="1" s="1"/>
  <c r="T1082" i="1"/>
  <c r="AD1082" i="1" s="1"/>
  <c r="U1082" i="1"/>
  <c r="AE1082" i="1" s="1"/>
  <c r="V1082" i="1"/>
  <c r="AF1082" i="1" s="1"/>
  <c r="W1082" i="1"/>
  <c r="AG1082" i="1" s="1"/>
  <c r="S1083" i="1"/>
  <c r="AC1083" i="1" s="1"/>
  <c r="T1083" i="1"/>
  <c r="AD1083" i="1" s="1"/>
  <c r="U1083" i="1"/>
  <c r="AE1083" i="1" s="1"/>
  <c r="V1083" i="1"/>
  <c r="AF1083" i="1" s="1"/>
  <c r="W1083" i="1"/>
  <c r="AG1083" i="1" s="1"/>
  <c r="S1084" i="1"/>
  <c r="AC1084" i="1" s="1"/>
  <c r="T1084" i="1"/>
  <c r="AD1084" i="1" s="1"/>
  <c r="U1084" i="1"/>
  <c r="AE1084" i="1" s="1"/>
  <c r="V1084" i="1"/>
  <c r="AF1084" i="1" s="1"/>
  <c r="W1084" i="1"/>
  <c r="AG1084" i="1" s="1"/>
  <c r="S1085" i="1"/>
  <c r="AC1085" i="1" s="1"/>
  <c r="T1085" i="1"/>
  <c r="AD1085" i="1" s="1"/>
  <c r="U1085" i="1"/>
  <c r="AE1085" i="1" s="1"/>
  <c r="V1085" i="1"/>
  <c r="AF1085" i="1" s="1"/>
  <c r="W1085" i="1"/>
  <c r="AG1085" i="1" s="1"/>
  <c r="S1086" i="1"/>
  <c r="AC1086" i="1" s="1"/>
  <c r="T1086" i="1"/>
  <c r="AD1086" i="1" s="1"/>
  <c r="U1086" i="1"/>
  <c r="AE1086" i="1" s="1"/>
  <c r="V1086" i="1"/>
  <c r="AF1086" i="1" s="1"/>
  <c r="W1086" i="1"/>
  <c r="AG1086" i="1" s="1"/>
  <c r="S1087" i="1"/>
  <c r="AC1087" i="1" s="1"/>
  <c r="T1087" i="1"/>
  <c r="AD1087" i="1" s="1"/>
  <c r="U1087" i="1"/>
  <c r="AE1087" i="1" s="1"/>
  <c r="V1087" i="1"/>
  <c r="AF1087" i="1" s="1"/>
  <c r="W1087" i="1"/>
  <c r="AG1087" i="1" s="1"/>
  <c r="S1088" i="1"/>
  <c r="AC1088" i="1" s="1"/>
  <c r="T1088" i="1"/>
  <c r="AD1088" i="1" s="1"/>
  <c r="U1088" i="1"/>
  <c r="AE1088" i="1" s="1"/>
  <c r="V1088" i="1"/>
  <c r="AF1088" i="1" s="1"/>
  <c r="W1088" i="1"/>
  <c r="AG1088" i="1" s="1"/>
  <c r="S1089" i="1"/>
  <c r="AC1089" i="1" s="1"/>
  <c r="T1089" i="1"/>
  <c r="AD1089" i="1" s="1"/>
  <c r="U1089" i="1"/>
  <c r="AE1089" i="1" s="1"/>
  <c r="V1089" i="1"/>
  <c r="AF1089" i="1" s="1"/>
  <c r="W1089" i="1"/>
  <c r="AG1089" i="1" s="1"/>
  <c r="S1090" i="1"/>
  <c r="AC1090" i="1" s="1"/>
  <c r="T1090" i="1"/>
  <c r="AD1090" i="1" s="1"/>
  <c r="U1090" i="1"/>
  <c r="AE1090" i="1" s="1"/>
  <c r="V1090" i="1"/>
  <c r="AF1090" i="1" s="1"/>
  <c r="W1090" i="1"/>
  <c r="AG1090" i="1" s="1"/>
  <c r="S1091" i="1"/>
  <c r="AC1091" i="1" s="1"/>
  <c r="T1091" i="1"/>
  <c r="AD1091" i="1" s="1"/>
  <c r="U1091" i="1"/>
  <c r="AE1091" i="1" s="1"/>
  <c r="V1091" i="1"/>
  <c r="AF1091" i="1" s="1"/>
  <c r="W1091" i="1"/>
  <c r="AG1091" i="1" s="1"/>
  <c r="S1092" i="1"/>
  <c r="AC1092" i="1" s="1"/>
  <c r="T1092" i="1"/>
  <c r="AD1092" i="1" s="1"/>
  <c r="U1092" i="1"/>
  <c r="AE1092" i="1" s="1"/>
  <c r="V1092" i="1"/>
  <c r="AF1092" i="1" s="1"/>
  <c r="W1092" i="1"/>
  <c r="AG1092" i="1" s="1"/>
  <c r="S1093" i="1"/>
  <c r="AC1093" i="1" s="1"/>
  <c r="T1093" i="1"/>
  <c r="AD1093" i="1" s="1"/>
  <c r="U1093" i="1"/>
  <c r="AE1093" i="1" s="1"/>
  <c r="V1093" i="1"/>
  <c r="AF1093" i="1" s="1"/>
  <c r="W1093" i="1"/>
  <c r="AG1093" i="1" s="1"/>
  <c r="S1094" i="1"/>
  <c r="AC1094" i="1" s="1"/>
  <c r="T1094" i="1"/>
  <c r="AD1094" i="1" s="1"/>
  <c r="U1094" i="1"/>
  <c r="AE1094" i="1" s="1"/>
  <c r="V1094" i="1"/>
  <c r="AF1094" i="1" s="1"/>
  <c r="W1094" i="1"/>
  <c r="AG1094" i="1" s="1"/>
  <c r="S1095" i="1"/>
  <c r="AC1095" i="1" s="1"/>
  <c r="T1095" i="1"/>
  <c r="AD1095" i="1" s="1"/>
  <c r="U1095" i="1"/>
  <c r="AE1095" i="1" s="1"/>
  <c r="V1095" i="1"/>
  <c r="AF1095" i="1" s="1"/>
  <c r="W1095" i="1"/>
  <c r="AG1095" i="1" s="1"/>
  <c r="S1096" i="1"/>
  <c r="AC1096" i="1" s="1"/>
  <c r="T1096" i="1"/>
  <c r="AD1096" i="1" s="1"/>
  <c r="U1096" i="1"/>
  <c r="AE1096" i="1" s="1"/>
  <c r="V1096" i="1"/>
  <c r="AF1096" i="1" s="1"/>
  <c r="W1096" i="1"/>
  <c r="AG1096" i="1" s="1"/>
  <c r="S1097" i="1"/>
  <c r="AC1097" i="1" s="1"/>
  <c r="T1097" i="1"/>
  <c r="AD1097" i="1" s="1"/>
  <c r="U1097" i="1"/>
  <c r="AE1097" i="1" s="1"/>
  <c r="V1097" i="1"/>
  <c r="AF1097" i="1" s="1"/>
  <c r="W1097" i="1"/>
  <c r="AG1097" i="1" s="1"/>
  <c r="S1098" i="1"/>
  <c r="AC1098" i="1" s="1"/>
  <c r="T1098" i="1"/>
  <c r="AD1098" i="1" s="1"/>
  <c r="U1098" i="1"/>
  <c r="AE1098" i="1" s="1"/>
  <c r="V1098" i="1"/>
  <c r="AF1098" i="1" s="1"/>
  <c r="W1098" i="1"/>
  <c r="AG1098" i="1" s="1"/>
  <c r="S1099" i="1"/>
  <c r="AC1099" i="1" s="1"/>
  <c r="T1099" i="1"/>
  <c r="AD1099" i="1" s="1"/>
  <c r="U1099" i="1"/>
  <c r="AE1099" i="1" s="1"/>
  <c r="V1099" i="1"/>
  <c r="AF1099" i="1" s="1"/>
  <c r="W1099" i="1"/>
  <c r="AG1099" i="1" s="1"/>
  <c r="S1100" i="1"/>
  <c r="AC1100" i="1" s="1"/>
  <c r="T1100" i="1"/>
  <c r="AD1100" i="1" s="1"/>
  <c r="U1100" i="1"/>
  <c r="AE1100" i="1" s="1"/>
  <c r="V1100" i="1"/>
  <c r="AF1100" i="1" s="1"/>
  <c r="W1100" i="1"/>
  <c r="AG1100" i="1" s="1"/>
  <c r="S1101" i="1"/>
  <c r="AC1101" i="1" s="1"/>
  <c r="T1101" i="1"/>
  <c r="AD1101" i="1" s="1"/>
  <c r="U1101" i="1"/>
  <c r="AE1101" i="1" s="1"/>
  <c r="V1101" i="1"/>
  <c r="AF1101" i="1" s="1"/>
  <c r="W1101" i="1"/>
  <c r="AG1101" i="1" s="1"/>
  <c r="S1102" i="1"/>
  <c r="AC1102" i="1" s="1"/>
  <c r="T1102" i="1"/>
  <c r="AD1102" i="1" s="1"/>
  <c r="U1102" i="1"/>
  <c r="AE1102" i="1" s="1"/>
  <c r="V1102" i="1"/>
  <c r="AF1102" i="1" s="1"/>
  <c r="W1102" i="1"/>
  <c r="AG1102" i="1" s="1"/>
  <c r="S1103" i="1"/>
  <c r="AC1103" i="1" s="1"/>
  <c r="T1103" i="1"/>
  <c r="AD1103" i="1" s="1"/>
  <c r="U1103" i="1"/>
  <c r="AE1103" i="1" s="1"/>
  <c r="V1103" i="1"/>
  <c r="AF1103" i="1" s="1"/>
  <c r="W1103" i="1"/>
  <c r="AG1103" i="1" s="1"/>
  <c r="S1104" i="1"/>
  <c r="AC1104" i="1" s="1"/>
  <c r="T1104" i="1"/>
  <c r="AD1104" i="1" s="1"/>
  <c r="U1104" i="1"/>
  <c r="AE1104" i="1" s="1"/>
  <c r="V1104" i="1"/>
  <c r="AF1104" i="1" s="1"/>
  <c r="W1104" i="1"/>
  <c r="AG1104" i="1" s="1"/>
  <c r="S1105" i="1"/>
  <c r="AC1105" i="1" s="1"/>
  <c r="T1105" i="1"/>
  <c r="AD1105" i="1" s="1"/>
  <c r="U1105" i="1"/>
  <c r="AE1105" i="1" s="1"/>
  <c r="V1105" i="1"/>
  <c r="AF1105" i="1" s="1"/>
  <c r="W1105" i="1"/>
  <c r="AG1105" i="1" s="1"/>
  <c r="S1106" i="1"/>
  <c r="AC1106" i="1" s="1"/>
  <c r="T1106" i="1"/>
  <c r="AD1106" i="1" s="1"/>
  <c r="U1106" i="1"/>
  <c r="AE1106" i="1" s="1"/>
  <c r="V1106" i="1"/>
  <c r="AF1106" i="1" s="1"/>
  <c r="W1106" i="1"/>
  <c r="AG1106" i="1" s="1"/>
  <c r="S1107" i="1"/>
  <c r="AC1107" i="1" s="1"/>
  <c r="T1107" i="1"/>
  <c r="AD1107" i="1" s="1"/>
  <c r="U1107" i="1"/>
  <c r="AE1107" i="1" s="1"/>
  <c r="V1107" i="1"/>
  <c r="AF1107" i="1" s="1"/>
  <c r="W1107" i="1"/>
  <c r="AG1107" i="1" s="1"/>
  <c r="S1108" i="1"/>
  <c r="AC1108" i="1" s="1"/>
  <c r="T1108" i="1"/>
  <c r="AD1108" i="1" s="1"/>
  <c r="U1108" i="1"/>
  <c r="AE1108" i="1" s="1"/>
  <c r="V1108" i="1"/>
  <c r="AF1108" i="1" s="1"/>
  <c r="W1108" i="1"/>
  <c r="AG1108" i="1" s="1"/>
  <c r="S1109" i="1"/>
  <c r="AC1109" i="1" s="1"/>
  <c r="T1109" i="1"/>
  <c r="AD1109" i="1" s="1"/>
  <c r="U1109" i="1"/>
  <c r="AE1109" i="1" s="1"/>
  <c r="V1109" i="1"/>
  <c r="AF1109" i="1" s="1"/>
  <c r="W1109" i="1"/>
  <c r="AG1109" i="1" s="1"/>
  <c r="S1110" i="1"/>
  <c r="AC1110" i="1" s="1"/>
  <c r="T1110" i="1"/>
  <c r="AD1110" i="1" s="1"/>
  <c r="U1110" i="1"/>
  <c r="AE1110" i="1" s="1"/>
  <c r="V1110" i="1"/>
  <c r="AF1110" i="1" s="1"/>
  <c r="W1110" i="1"/>
  <c r="AG1110" i="1" s="1"/>
  <c r="S1111" i="1"/>
  <c r="AC1111" i="1" s="1"/>
  <c r="T1111" i="1"/>
  <c r="AD1111" i="1" s="1"/>
  <c r="U1111" i="1"/>
  <c r="AE1111" i="1" s="1"/>
  <c r="V1111" i="1"/>
  <c r="AF1111" i="1" s="1"/>
  <c r="W1111" i="1"/>
  <c r="AG1111" i="1" s="1"/>
  <c r="S1112" i="1"/>
  <c r="AC1112" i="1" s="1"/>
  <c r="T1112" i="1"/>
  <c r="AD1112" i="1" s="1"/>
  <c r="U1112" i="1"/>
  <c r="AE1112" i="1" s="1"/>
  <c r="V1112" i="1"/>
  <c r="AF1112" i="1" s="1"/>
  <c r="W1112" i="1"/>
  <c r="AG1112" i="1" s="1"/>
  <c r="S1113" i="1"/>
  <c r="AC1113" i="1" s="1"/>
  <c r="T1113" i="1"/>
  <c r="AD1113" i="1" s="1"/>
  <c r="U1113" i="1"/>
  <c r="AE1113" i="1" s="1"/>
  <c r="V1113" i="1"/>
  <c r="AF1113" i="1" s="1"/>
  <c r="W1113" i="1"/>
  <c r="AG1113" i="1" s="1"/>
  <c r="S1114" i="1"/>
  <c r="AC1114" i="1" s="1"/>
  <c r="T1114" i="1"/>
  <c r="AD1114" i="1" s="1"/>
  <c r="U1114" i="1"/>
  <c r="AE1114" i="1" s="1"/>
  <c r="V1114" i="1"/>
  <c r="AF1114" i="1" s="1"/>
  <c r="W1114" i="1"/>
  <c r="AG1114" i="1" s="1"/>
  <c r="S1115" i="1"/>
  <c r="AC1115" i="1" s="1"/>
  <c r="T1115" i="1"/>
  <c r="AD1115" i="1" s="1"/>
  <c r="U1115" i="1"/>
  <c r="AE1115" i="1" s="1"/>
  <c r="V1115" i="1"/>
  <c r="AF1115" i="1" s="1"/>
  <c r="W1115" i="1"/>
  <c r="AG1115" i="1" s="1"/>
  <c r="S1116" i="1"/>
  <c r="AC1116" i="1" s="1"/>
  <c r="T1116" i="1"/>
  <c r="AD1116" i="1" s="1"/>
  <c r="U1116" i="1"/>
  <c r="AE1116" i="1" s="1"/>
  <c r="V1116" i="1"/>
  <c r="AF1116" i="1" s="1"/>
  <c r="W1116" i="1"/>
  <c r="AG1116" i="1" s="1"/>
  <c r="S1117" i="1"/>
  <c r="AC1117" i="1" s="1"/>
  <c r="T1117" i="1"/>
  <c r="AD1117" i="1" s="1"/>
  <c r="U1117" i="1"/>
  <c r="AE1117" i="1" s="1"/>
  <c r="V1117" i="1"/>
  <c r="AF1117" i="1" s="1"/>
  <c r="W1117" i="1"/>
  <c r="AG1117" i="1" s="1"/>
  <c r="S1118" i="1"/>
  <c r="AC1118" i="1" s="1"/>
  <c r="T1118" i="1"/>
  <c r="AD1118" i="1" s="1"/>
  <c r="U1118" i="1"/>
  <c r="AE1118" i="1" s="1"/>
  <c r="V1118" i="1"/>
  <c r="AF1118" i="1" s="1"/>
  <c r="W1118" i="1"/>
  <c r="AG1118" i="1" s="1"/>
  <c r="S1119" i="1"/>
  <c r="AC1119" i="1" s="1"/>
  <c r="T1119" i="1"/>
  <c r="AD1119" i="1" s="1"/>
  <c r="U1119" i="1"/>
  <c r="AE1119" i="1" s="1"/>
  <c r="V1119" i="1"/>
  <c r="AF1119" i="1" s="1"/>
  <c r="W1119" i="1"/>
  <c r="AG1119" i="1" s="1"/>
  <c r="S1120" i="1"/>
  <c r="AC1120" i="1" s="1"/>
  <c r="T1120" i="1"/>
  <c r="AD1120" i="1" s="1"/>
  <c r="U1120" i="1"/>
  <c r="AE1120" i="1" s="1"/>
  <c r="V1120" i="1"/>
  <c r="AF1120" i="1" s="1"/>
  <c r="W1120" i="1"/>
  <c r="AG1120" i="1" s="1"/>
  <c r="S1121" i="1"/>
  <c r="AC1121" i="1" s="1"/>
  <c r="T1121" i="1"/>
  <c r="AD1121" i="1" s="1"/>
  <c r="U1121" i="1"/>
  <c r="AE1121" i="1" s="1"/>
  <c r="V1121" i="1"/>
  <c r="AF1121" i="1" s="1"/>
  <c r="W1121" i="1"/>
  <c r="AG1121" i="1" s="1"/>
  <c r="S1122" i="1"/>
  <c r="AC1122" i="1" s="1"/>
  <c r="T1122" i="1"/>
  <c r="AD1122" i="1" s="1"/>
  <c r="U1122" i="1"/>
  <c r="AE1122" i="1" s="1"/>
  <c r="V1122" i="1"/>
  <c r="AF1122" i="1" s="1"/>
  <c r="W1122" i="1"/>
  <c r="AG1122" i="1" s="1"/>
  <c r="S1123" i="1"/>
  <c r="AC1123" i="1" s="1"/>
  <c r="T1123" i="1"/>
  <c r="AD1123" i="1" s="1"/>
  <c r="U1123" i="1"/>
  <c r="AE1123" i="1" s="1"/>
  <c r="V1123" i="1"/>
  <c r="AF1123" i="1" s="1"/>
  <c r="W1123" i="1"/>
  <c r="AG1123" i="1" s="1"/>
  <c r="S1124" i="1"/>
  <c r="AC1124" i="1" s="1"/>
  <c r="T1124" i="1"/>
  <c r="AD1124" i="1" s="1"/>
  <c r="U1124" i="1"/>
  <c r="AE1124" i="1" s="1"/>
  <c r="V1124" i="1"/>
  <c r="AF1124" i="1" s="1"/>
  <c r="W1124" i="1"/>
  <c r="AG1124" i="1" s="1"/>
  <c r="S1125" i="1"/>
  <c r="AC1125" i="1" s="1"/>
  <c r="T1125" i="1"/>
  <c r="AD1125" i="1" s="1"/>
  <c r="U1125" i="1"/>
  <c r="AE1125" i="1" s="1"/>
  <c r="V1125" i="1"/>
  <c r="AF1125" i="1" s="1"/>
  <c r="W1125" i="1"/>
  <c r="AG1125" i="1" s="1"/>
  <c r="S1126" i="1"/>
  <c r="AC1126" i="1" s="1"/>
  <c r="T1126" i="1"/>
  <c r="AD1126" i="1" s="1"/>
  <c r="U1126" i="1"/>
  <c r="AE1126" i="1" s="1"/>
  <c r="V1126" i="1"/>
  <c r="AF1126" i="1" s="1"/>
  <c r="W1126" i="1"/>
  <c r="AG1126" i="1" s="1"/>
  <c r="S1127" i="1"/>
  <c r="AC1127" i="1" s="1"/>
  <c r="T1127" i="1"/>
  <c r="AD1127" i="1" s="1"/>
  <c r="U1127" i="1"/>
  <c r="AE1127" i="1" s="1"/>
  <c r="V1127" i="1"/>
  <c r="AF1127" i="1" s="1"/>
  <c r="W1127" i="1"/>
  <c r="AG1127" i="1" s="1"/>
  <c r="S1128" i="1"/>
  <c r="AC1128" i="1" s="1"/>
  <c r="T1128" i="1"/>
  <c r="AD1128" i="1" s="1"/>
  <c r="U1128" i="1"/>
  <c r="AE1128" i="1" s="1"/>
  <c r="V1128" i="1"/>
  <c r="AF1128" i="1" s="1"/>
  <c r="W1128" i="1"/>
  <c r="AG1128" i="1" s="1"/>
  <c r="S1129" i="1"/>
  <c r="AC1129" i="1" s="1"/>
  <c r="T1129" i="1"/>
  <c r="AD1129" i="1" s="1"/>
  <c r="U1129" i="1"/>
  <c r="AE1129" i="1" s="1"/>
  <c r="V1129" i="1"/>
  <c r="AF1129" i="1" s="1"/>
  <c r="W1129" i="1"/>
  <c r="AG1129" i="1" s="1"/>
  <c r="S1130" i="1"/>
  <c r="AC1130" i="1" s="1"/>
  <c r="T1130" i="1"/>
  <c r="AD1130" i="1" s="1"/>
  <c r="U1130" i="1"/>
  <c r="AE1130" i="1" s="1"/>
  <c r="V1130" i="1"/>
  <c r="AF1130" i="1" s="1"/>
  <c r="W1130" i="1"/>
  <c r="AG1130" i="1" s="1"/>
  <c r="S1131" i="1"/>
  <c r="AC1131" i="1" s="1"/>
  <c r="T1131" i="1"/>
  <c r="AD1131" i="1" s="1"/>
  <c r="U1131" i="1"/>
  <c r="AE1131" i="1" s="1"/>
  <c r="V1131" i="1"/>
  <c r="AF1131" i="1" s="1"/>
  <c r="W1131" i="1"/>
  <c r="AG1131" i="1" s="1"/>
  <c r="S1132" i="1"/>
  <c r="AC1132" i="1" s="1"/>
  <c r="T1132" i="1"/>
  <c r="AD1132" i="1" s="1"/>
  <c r="U1132" i="1"/>
  <c r="AE1132" i="1" s="1"/>
  <c r="V1132" i="1"/>
  <c r="AF1132" i="1" s="1"/>
  <c r="W1132" i="1"/>
  <c r="AG1132" i="1" s="1"/>
  <c r="S1133" i="1"/>
  <c r="AC1133" i="1" s="1"/>
  <c r="T1133" i="1"/>
  <c r="AD1133" i="1" s="1"/>
  <c r="U1133" i="1"/>
  <c r="AE1133" i="1" s="1"/>
  <c r="V1133" i="1"/>
  <c r="AF1133" i="1" s="1"/>
  <c r="W1133" i="1"/>
  <c r="AG1133" i="1" s="1"/>
  <c r="S1134" i="1"/>
  <c r="AC1134" i="1" s="1"/>
  <c r="T1134" i="1"/>
  <c r="AD1134" i="1" s="1"/>
  <c r="U1134" i="1"/>
  <c r="AE1134" i="1" s="1"/>
  <c r="V1134" i="1"/>
  <c r="AF1134" i="1" s="1"/>
  <c r="W1134" i="1"/>
  <c r="AG1134" i="1" s="1"/>
  <c r="S1135" i="1"/>
  <c r="AC1135" i="1" s="1"/>
  <c r="T1135" i="1"/>
  <c r="AD1135" i="1" s="1"/>
  <c r="U1135" i="1"/>
  <c r="AE1135" i="1" s="1"/>
  <c r="V1135" i="1"/>
  <c r="AF1135" i="1" s="1"/>
  <c r="W1135" i="1"/>
  <c r="AG1135" i="1" s="1"/>
  <c r="S1136" i="1"/>
  <c r="AC1136" i="1" s="1"/>
  <c r="T1136" i="1"/>
  <c r="AD1136" i="1" s="1"/>
  <c r="U1136" i="1"/>
  <c r="AE1136" i="1" s="1"/>
  <c r="V1136" i="1"/>
  <c r="AF1136" i="1" s="1"/>
  <c r="W1136" i="1"/>
  <c r="AG1136" i="1" s="1"/>
  <c r="S1137" i="1"/>
  <c r="AC1137" i="1" s="1"/>
  <c r="T1137" i="1"/>
  <c r="AD1137" i="1" s="1"/>
  <c r="U1137" i="1"/>
  <c r="AE1137" i="1" s="1"/>
  <c r="V1137" i="1"/>
  <c r="AF1137" i="1" s="1"/>
  <c r="W1137" i="1"/>
  <c r="AG1137" i="1" s="1"/>
  <c r="S1138" i="1"/>
  <c r="AC1138" i="1" s="1"/>
  <c r="T1138" i="1"/>
  <c r="AD1138" i="1" s="1"/>
  <c r="U1138" i="1"/>
  <c r="AE1138" i="1" s="1"/>
  <c r="V1138" i="1"/>
  <c r="AF1138" i="1" s="1"/>
  <c r="W1138" i="1"/>
  <c r="AG1138" i="1" s="1"/>
  <c r="S1139" i="1"/>
  <c r="AC1139" i="1" s="1"/>
  <c r="T1139" i="1"/>
  <c r="AD1139" i="1" s="1"/>
  <c r="U1139" i="1"/>
  <c r="AE1139" i="1" s="1"/>
  <c r="V1139" i="1"/>
  <c r="AF1139" i="1" s="1"/>
  <c r="W1139" i="1"/>
  <c r="AG1139" i="1" s="1"/>
  <c r="S1140" i="1"/>
  <c r="AC1140" i="1" s="1"/>
  <c r="T1140" i="1"/>
  <c r="AD1140" i="1" s="1"/>
  <c r="U1140" i="1"/>
  <c r="AE1140" i="1" s="1"/>
  <c r="V1140" i="1"/>
  <c r="AF1140" i="1" s="1"/>
  <c r="W1140" i="1"/>
  <c r="AG1140" i="1" s="1"/>
  <c r="S1141" i="1"/>
  <c r="AC1141" i="1" s="1"/>
  <c r="T1141" i="1"/>
  <c r="AD1141" i="1" s="1"/>
  <c r="U1141" i="1"/>
  <c r="AE1141" i="1" s="1"/>
  <c r="V1141" i="1"/>
  <c r="AF1141" i="1" s="1"/>
  <c r="W1141" i="1"/>
  <c r="AG1141" i="1" s="1"/>
  <c r="S1142" i="1"/>
  <c r="AC1142" i="1" s="1"/>
  <c r="T1142" i="1"/>
  <c r="AD1142" i="1" s="1"/>
  <c r="U1142" i="1"/>
  <c r="AE1142" i="1" s="1"/>
  <c r="V1142" i="1"/>
  <c r="AF1142" i="1" s="1"/>
  <c r="W1142" i="1"/>
  <c r="AG1142" i="1" s="1"/>
  <c r="S1143" i="1"/>
  <c r="AC1143" i="1" s="1"/>
  <c r="T1143" i="1"/>
  <c r="AD1143" i="1" s="1"/>
  <c r="U1143" i="1"/>
  <c r="AE1143" i="1" s="1"/>
  <c r="V1143" i="1"/>
  <c r="AF1143" i="1" s="1"/>
  <c r="W1143" i="1"/>
  <c r="AG1143" i="1" s="1"/>
  <c r="S1144" i="1"/>
  <c r="AC1144" i="1" s="1"/>
  <c r="T1144" i="1"/>
  <c r="AD1144" i="1" s="1"/>
  <c r="U1144" i="1"/>
  <c r="AE1144" i="1" s="1"/>
  <c r="V1144" i="1"/>
  <c r="AF1144" i="1" s="1"/>
  <c r="W1144" i="1"/>
  <c r="AG1144" i="1" s="1"/>
  <c r="S1145" i="1"/>
  <c r="AC1145" i="1" s="1"/>
  <c r="T1145" i="1"/>
  <c r="AD1145" i="1" s="1"/>
  <c r="U1145" i="1"/>
  <c r="AE1145" i="1" s="1"/>
  <c r="V1145" i="1"/>
  <c r="AF1145" i="1" s="1"/>
  <c r="W1145" i="1"/>
  <c r="AG1145" i="1" s="1"/>
  <c r="S1146" i="1"/>
  <c r="AC1146" i="1" s="1"/>
  <c r="T1146" i="1"/>
  <c r="AD1146" i="1" s="1"/>
  <c r="U1146" i="1"/>
  <c r="AE1146" i="1" s="1"/>
  <c r="V1146" i="1"/>
  <c r="AF1146" i="1" s="1"/>
  <c r="W1146" i="1"/>
  <c r="AG1146" i="1" s="1"/>
  <c r="S1147" i="1"/>
  <c r="AC1147" i="1" s="1"/>
  <c r="T1147" i="1"/>
  <c r="AD1147" i="1" s="1"/>
  <c r="U1147" i="1"/>
  <c r="AE1147" i="1" s="1"/>
  <c r="V1147" i="1"/>
  <c r="AF1147" i="1" s="1"/>
  <c r="W1147" i="1"/>
  <c r="AG1147" i="1" s="1"/>
  <c r="S1148" i="1"/>
  <c r="AC1148" i="1" s="1"/>
  <c r="T1148" i="1"/>
  <c r="AD1148" i="1" s="1"/>
  <c r="U1148" i="1"/>
  <c r="AE1148" i="1" s="1"/>
  <c r="V1148" i="1"/>
  <c r="AF1148" i="1" s="1"/>
  <c r="W1148" i="1"/>
  <c r="AG1148" i="1" s="1"/>
  <c r="S1149" i="1"/>
  <c r="AC1149" i="1" s="1"/>
  <c r="T1149" i="1"/>
  <c r="AD1149" i="1" s="1"/>
  <c r="U1149" i="1"/>
  <c r="AE1149" i="1" s="1"/>
  <c r="V1149" i="1"/>
  <c r="AF1149" i="1" s="1"/>
  <c r="W1149" i="1"/>
  <c r="AG1149" i="1" s="1"/>
  <c r="S1150" i="1"/>
  <c r="AC1150" i="1" s="1"/>
  <c r="T1150" i="1"/>
  <c r="AD1150" i="1" s="1"/>
  <c r="U1150" i="1"/>
  <c r="AE1150" i="1" s="1"/>
  <c r="V1150" i="1"/>
  <c r="AF1150" i="1" s="1"/>
  <c r="W1150" i="1"/>
  <c r="AG1150" i="1" s="1"/>
  <c r="S1151" i="1"/>
  <c r="AC1151" i="1" s="1"/>
  <c r="T1151" i="1"/>
  <c r="AD1151" i="1" s="1"/>
  <c r="U1151" i="1"/>
  <c r="AE1151" i="1" s="1"/>
  <c r="V1151" i="1"/>
  <c r="AF1151" i="1" s="1"/>
  <c r="W1151" i="1"/>
  <c r="AG1151" i="1" s="1"/>
  <c r="S1152" i="1"/>
  <c r="AC1152" i="1" s="1"/>
  <c r="T1152" i="1"/>
  <c r="AD1152" i="1" s="1"/>
  <c r="U1152" i="1"/>
  <c r="AE1152" i="1" s="1"/>
  <c r="V1152" i="1"/>
  <c r="AF1152" i="1" s="1"/>
  <c r="W1152" i="1"/>
  <c r="AG1152" i="1" s="1"/>
  <c r="S1153" i="1"/>
  <c r="AC1153" i="1" s="1"/>
  <c r="T1153" i="1"/>
  <c r="AD1153" i="1" s="1"/>
  <c r="U1153" i="1"/>
  <c r="AE1153" i="1" s="1"/>
  <c r="V1153" i="1"/>
  <c r="AF1153" i="1" s="1"/>
  <c r="W1153" i="1"/>
  <c r="AG1153" i="1" s="1"/>
  <c r="S1154" i="1"/>
  <c r="AC1154" i="1" s="1"/>
  <c r="T1154" i="1"/>
  <c r="AD1154" i="1" s="1"/>
  <c r="U1154" i="1"/>
  <c r="AE1154" i="1" s="1"/>
  <c r="V1154" i="1"/>
  <c r="AF1154" i="1" s="1"/>
  <c r="W1154" i="1"/>
  <c r="AG1154" i="1" s="1"/>
  <c r="S1155" i="1"/>
  <c r="AC1155" i="1" s="1"/>
  <c r="T1155" i="1"/>
  <c r="AD1155" i="1" s="1"/>
  <c r="U1155" i="1"/>
  <c r="AE1155" i="1" s="1"/>
  <c r="V1155" i="1"/>
  <c r="AF1155" i="1" s="1"/>
  <c r="W1155" i="1"/>
  <c r="AG1155" i="1" s="1"/>
  <c r="S1156" i="1"/>
  <c r="AC1156" i="1" s="1"/>
  <c r="T1156" i="1"/>
  <c r="AD1156" i="1" s="1"/>
  <c r="U1156" i="1"/>
  <c r="AE1156" i="1" s="1"/>
  <c r="V1156" i="1"/>
  <c r="AF1156" i="1" s="1"/>
  <c r="W1156" i="1"/>
  <c r="AG1156" i="1" s="1"/>
  <c r="S1157" i="1"/>
  <c r="AC1157" i="1" s="1"/>
  <c r="T1157" i="1"/>
  <c r="AD1157" i="1" s="1"/>
  <c r="U1157" i="1"/>
  <c r="AE1157" i="1" s="1"/>
  <c r="V1157" i="1"/>
  <c r="AF1157" i="1" s="1"/>
  <c r="W1157" i="1"/>
  <c r="AG1157" i="1" s="1"/>
  <c r="S1158" i="1"/>
  <c r="AC1158" i="1" s="1"/>
  <c r="T1158" i="1"/>
  <c r="AD1158" i="1" s="1"/>
  <c r="U1158" i="1"/>
  <c r="AE1158" i="1" s="1"/>
  <c r="V1158" i="1"/>
  <c r="AF1158" i="1" s="1"/>
  <c r="W1158" i="1"/>
  <c r="AG1158" i="1" s="1"/>
  <c r="S1159" i="1"/>
  <c r="AC1159" i="1" s="1"/>
  <c r="T1159" i="1"/>
  <c r="AD1159" i="1" s="1"/>
  <c r="U1159" i="1"/>
  <c r="AE1159" i="1" s="1"/>
  <c r="V1159" i="1"/>
  <c r="AF1159" i="1" s="1"/>
  <c r="W1159" i="1"/>
  <c r="AG1159" i="1" s="1"/>
  <c r="S1160" i="1"/>
  <c r="AC1160" i="1" s="1"/>
  <c r="T1160" i="1"/>
  <c r="AD1160" i="1" s="1"/>
  <c r="U1160" i="1"/>
  <c r="AE1160" i="1" s="1"/>
  <c r="V1160" i="1"/>
  <c r="AF1160" i="1" s="1"/>
  <c r="W1160" i="1"/>
  <c r="AG1160" i="1" s="1"/>
  <c r="S1161" i="1"/>
  <c r="AC1161" i="1" s="1"/>
  <c r="T1161" i="1"/>
  <c r="AD1161" i="1" s="1"/>
  <c r="U1161" i="1"/>
  <c r="AE1161" i="1" s="1"/>
  <c r="V1161" i="1"/>
  <c r="AF1161" i="1" s="1"/>
  <c r="W1161" i="1"/>
  <c r="AG1161" i="1" s="1"/>
  <c r="S1162" i="1"/>
  <c r="AC1162" i="1" s="1"/>
  <c r="T1162" i="1"/>
  <c r="AD1162" i="1" s="1"/>
  <c r="U1162" i="1"/>
  <c r="AE1162" i="1" s="1"/>
  <c r="V1162" i="1"/>
  <c r="AF1162" i="1" s="1"/>
  <c r="W1162" i="1"/>
  <c r="AG1162" i="1" s="1"/>
  <c r="S1163" i="1"/>
  <c r="AC1163" i="1" s="1"/>
  <c r="T1163" i="1"/>
  <c r="AD1163" i="1" s="1"/>
  <c r="U1163" i="1"/>
  <c r="AE1163" i="1" s="1"/>
  <c r="V1163" i="1"/>
  <c r="AF1163" i="1" s="1"/>
  <c r="W1163" i="1"/>
  <c r="AG1163" i="1" s="1"/>
  <c r="S1164" i="1"/>
  <c r="AC1164" i="1" s="1"/>
  <c r="T1164" i="1"/>
  <c r="AD1164" i="1" s="1"/>
  <c r="U1164" i="1"/>
  <c r="AE1164" i="1" s="1"/>
  <c r="V1164" i="1"/>
  <c r="AF1164" i="1" s="1"/>
  <c r="W1164" i="1"/>
  <c r="AG1164" i="1" s="1"/>
  <c r="S1165" i="1"/>
  <c r="AC1165" i="1" s="1"/>
  <c r="T1165" i="1"/>
  <c r="AD1165" i="1" s="1"/>
  <c r="U1165" i="1"/>
  <c r="AE1165" i="1" s="1"/>
  <c r="V1165" i="1"/>
  <c r="AF1165" i="1" s="1"/>
  <c r="W1165" i="1"/>
  <c r="AG1165" i="1" s="1"/>
  <c r="S1166" i="1"/>
  <c r="AC1166" i="1" s="1"/>
  <c r="T1166" i="1"/>
  <c r="AD1166" i="1" s="1"/>
  <c r="U1166" i="1"/>
  <c r="AE1166" i="1" s="1"/>
  <c r="V1166" i="1"/>
  <c r="AF1166" i="1" s="1"/>
  <c r="W1166" i="1"/>
  <c r="AG1166" i="1" s="1"/>
  <c r="S1167" i="1"/>
  <c r="AC1167" i="1" s="1"/>
  <c r="T1167" i="1"/>
  <c r="AD1167" i="1" s="1"/>
  <c r="U1167" i="1"/>
  <c r="AE1167" i="1" s="1"/>
  <c r="V1167" i="1"/>
  <c r="AF1167" i="1" s="1"/>
  <c r="W1167" i="1"/>
  <c r="AG1167" i="1" s="1"/>
  <c r="S1168" i="1"/>
  <c r="AC1168" i="1" s="1"/>
  <c r="T1168" i="1"/>
  <c r="AD1168" i="1" s="1"/>
  <c r="U1168" i="1"/>
  <c r="AE1168" i="1" s="1"/>
  <c r="V1168" i="1"/>
  <c r="AF1168" i="1" s="1"/>
  <c r="W1168" i="1"/>
  <c r="AG1168" i="1" s="1"/>
  <c r="S1169" i="1"/>
  <c r="AC1169" i="1" s="1"/>
  <c r="T1169" i="1"/>
  <c r="AD1169" i="1" s="1"/>
  <c r="U1169" i="1"/>
  <c r="AE1169" i="1" s="1"/>
  <c r="V1169" i="1"/>
  <c r="AF1169" i="1" s="1"/>
  <c r="W1169" i="1"/>
  <c r="AG1169" i="1" s="1"/>
  <c r="S1170" i="1"/>
  <c r="AC1170" i="1" s="1"/>
  <c r="T1170" i="1"/>
  <c r="AD1170" i="1" s="1"/>
  <c r="U1170" i="1"/>
  <c r="AE1170" i="1" s="1"/>
  <c r="V1170" i="1"/>
  <c r="AF1170" i="1" s="1"/>
  <c r="W1170" i="1"/>
  <c r="AG1170" i="1" s="1"/>
  <c r="S1171" i="1"/>
  <c r="AC1171" i="1" s="1"/>
  <c r="T1171" i="1"/>
  <c r="AD1171" i="1" s="1"/>
  <c r="U1171" i="1"/>
  <c r="AE1171" i="1" s="1"/>
  <c r="V1171" i="1"/>
  <c r="AF1171" i="1" s="1"/>
  <c r="W1171" i="1"/>
  <c r="AG1171" i="1" s="1"/>
  <c r="S1172" i="1"/>
  <c r="AC1172" i="1" s="1"/>
  <c r="T1172" i="1"/>
  <c r="AD1172" i="1" s="1"/>
  <c r="U1172" i="1"/>
  <c r="AE1172" i="1" s="1"/>
  <c r="V1172" i="1"/>
  <c r="AF1172" i="1" s="1"/>
  <c r="W1172" i="1"/>
  <c r="AG1172" i="1" s="1"/>
  <c r="S1173" i="1"/>
  <c r="AC1173" i="1" s="1"/>
  <c r="T1173" i="1"/>
  <c r="AD1173" i="1" s="1"/>
  <c r="U1173" i="1"/>
  <c r="AE1173" i="1" s="1"/>
  <c r="V1173" i="1"/>
  <c r="AF1173" i="1" s="1"/>
  <c r="W1173" i="1"/>
  <c r="AG1173" i="1" s="1"/>
  <c r="S1174" i="1"/>
  <c r="AC1174" i="1" s="1"/>
  <c r="T1174" i="1"/>
  <c r="AD1174" i="1" s="1"/>
  <c r="U1174" i="1"/>
  <c r="AE1174" i="1" s="1"/>
  <c r="V1174" i="1"/>
  <c r="AF1174" i="1" s="1"/>
  <c r="W1174" i="1"/>
  <c r="AG1174" i="1" s="1"/>
  <c r="S1175" i="1"/>
  <c r="AC1175" i="1" s="1"/>
  <c r="T1175" i="1"/>
  <c r="AD1175" i="1" s="1"/>
  <c r="U1175" i="1"/>
  <c r="AE1175" i="1" s="1"/>
  <c r="V1175" i="1"/>
  <c r="AF1175" i="1" s="1"/>
  <c r="W1175" i="1"/>
  <c r="AG1175" i="1" s="1"/>
  <c r="S1176" i="1"/>
  <c r="AC1176" i="1" s="1"/>
  <c r="T1176" i="1"/>
  <c r="AD1176" i="1" s="1"/>
  <c r="U1176" i="1"/>
  <c r="AE1176" i="1" s="1"/>
  <c r="V1176" i="1"/>
  <c r="AF1176" i="1" s="1"/>
  <c r="W1176" i="1"/>
  <c r="AG1176" i="1" s="1"/>
  <c r="S1177" i="1"/>
  <c r="AC1177" i="1" s="1"/>
  <c r="T1177" i="1"/>
  <c r="AD1177" i="1" s="1"/>
  <c r="U1177" i="1"/>
  <c r="AE1177" i="1" s="1"/>
  <c r="V1177" i="1"/>
  <c r="AF1177" i="1" s="1"/>
  <c r="W1177" i="1"/>
  <c r="AG1177" i="1" s="1"/>
  <c r="S1178" i="1"/>
  <c r="AC1178" i="1" s="1"/>
  <c r="T1178" i="1"/>
  <c r="AD1178" i="1" s="1"/>
  <c r="U1178" i="1"/>
  <c r="AE1178" i="1" s="1"/>
  <c r="V1178" i="1"/>
  <c r="AF1178" i="1" s="1"/>
  <c r="W1178" i="1"/>
  <c r="AG1178" i="1" s="1"/>
  <c r="S1179" i="1"/>
  <c r="AC1179" i="1" s="1"/>
  <c r="T1179" i="1"/>
  <c r="AD1179" i="1" s="1"/>
  <c r="U1179" i="1"/>
  <c r="AE1179" i="1" s="1"/>
  <c r="V1179" i="1"/>
  <c r="AF1179" i="1" s="1"/>
  <c r="W1179" i="1"/>
  <c r="AG1179" i="1" s="1"/>
  <c r="S1180" i="1"/>
  <c r="AC1180" i="1" s="1"/>
  <c r="T1180" i="1"/>
  <c r="AD1180" i="1" s="1"/>
  <c r="U1180" i="1"/>
  <c r="AE1180" i="1" s="1"/>
  <c r="V1180" i="1"/>
  <c r="AF1180" i="1" s="1"/>
  <c r="W1180" i="1"/>
  <c r="AG1180" i="1" s="1"/>
  <c r="S1181" i="1"/>
  <c r="AC1181" i="1" s="1"/>
  <c r="T1181" i="1"/>
  <c r="AD1181" i="1" s="1"/>
  <c r="U1181" i="1"/>
  <c r="AE1181" i="1" s="1"/>
  <c r="V1181" i="1"/>
  <c r="AF1181" i="1" s="1"/>
  <c r="W1181" i="1"/>
  <c r="AG1181" i="1" s="1"/>
  <c r="S1182" i="1"/>
  <c r="AC1182" i="1" s="1"/>
  <c r="T1182" i="1"/>
  <c r="AD1182" i="1" s="1"/>
  <c r="U1182" i="1"/>
  <c r="AE1182" i="1" s="1"/>
  <c r="V1182" i="1"/>
  <c r="AF1182" i="1" s="1"/>
  <c r="W1182" i="1"/>
  <c r="AG1182" i="1" s="1"/>
  <c r="S1183" i="1"/>
  <c r="AC1183" i="1" s="1"/>
  <c r="T1183" i="1"/>
  <c r="AD1183" i="1" s="1"/>
  <c r="U1183" i="1"/>
  <c r="AE1183" i="1" s="1"/>
  <c r="V1183" i="1"/>
  <c r="AF1183" i="1" s="1"/>
  <c r="W1183" i="1"/>
  <c r="AG1183" i="1" s="1"/>
  <c r="S1184" i="1"/>
  <c r="AC1184" i="1" s="1"/>
  <c r="T1184" i="1"/>
  <c r="AD1184" i="1" s="1"/>
  <c r="U1184" i="1"/>
  <c r="AE1184" i="1" s="1"/>
  <c r="V1184" i="1"/>
  <c r="AF1184" i="1" s="1"/>
  <c r="W1184" i="1"/>
  <c r="AG1184" i="1" s="1"/>
  <c r="S1185" i="1"/>
  <c r="AC1185" i="1" s="1"/>
  <c r="T1185" i="1"/>
  <c r="AD1185" i="1" s="1"/>
  <c r="U1185" i="1"/>
  <c r="AE1185" i="1" s="1"/>
  <c r="V1185" i="1"/>
  <c r="AF1185" i="1" s="1"/>
  <c r="W1185" i="1"/>
  <c r="AG1185" i="1" s="1"/>
  <c r="S1186" i="1"/>
  <c r="AC1186" i="1" s="1"/>
  <c r="T1186" i="1"/>
  <c r="AD1186" i="1" s="1"/>
  <c r="U1186" i="1"/>
  <c r="AE1186" i="1" s="1"/>
  <c r="V1186" i="1"/>
  <c r="AF1186" i="1" s="1"/>
  <c r="W1186" i="1"/>
  <c r="AG1186" i="1" s="1"/>
  <c r="S1187" i="1"/>
  <c r="AC1187" i="1" s="1"/>
  <c r="T1187" i="1"/>
  <c r="AD1187" i="1" s="1"/>
  <c r="U1187" i="1"/>
  <c r="AE1187" i="1" s="1"/>
  <c r="V1187" i="1"/>
  <c r="AF1187" i="1" s="1"/>
  <c r="W1187" i="1"/>
  <c r="AG1187" i="1" s="1"/>
  <c r="S1188" i="1"/>
  <c r="AC1188" i="1" s="1"/>
  <c r="T1188" i="1"/>
  <c r="AD1188" i="1" s="1"/>
  <c r="U1188" i="1"/>
  <c r="AE1188" i="1" s="1"/>
  <c r="V1188" i="1"/>
  <c r="AF1188" i="1" s="1"/>
  <c r="W1188" i="1"/>
  <c r="AG1188" i="1" s="1"/>
  <c r="S1189" i="1"/>
  <c r="AC1189" i="1" s="1"/>
  <c r="T1189" i="1"/>
  <c r="AD1189" i="1" s="1"/>
  <c r="U1189" i="1"/>
  <c r="AE1189" i="1" s="1"/>
  <c r="V1189" i="1"/>
  <c r="AF1189" i="1" s="1"/>
  <c r="W1189" i="1"/>
  <c r="AG1189" i="1" s="1"/>
  <c r="S1190" i="1"/>
  <c r="AC1190" i="1" s="1"/>
  <c r="T1190" i="1"/>
  <c r="AD1190" i="1" s="1"/>
  <c r="U1190" i="1"/>
  <c r="AE1190" i="1" s="1"/>
  <c r="V1190" i="1"/>
  <c r="AF1190" i="1" s="1"/>
  <c r="W1190" i="1"/>
  <c r="AG1190" i="1" s="1"/>
  <c r="S1191" i="1"/>
  <c r="AC1191" i="1" s="1"/>
  <c r="T1191" i="1"/>
  <c r="AD1191" i="1" s="1"/>
  <c r="U1191" i="1"/>
  <c r="AE1191" i="1" s="1"/>
  <c r="V1191" i="1"/>
  <c r="AF1191" i="1" s="1"/>
  <c r="W1191" i="1"/>
  <c r="AG1191" i="1" s="1"/>
  <c r="S1192" i="1"/>
  <c r="AC1192" i="1" s="1"/>
  <c r="T1192" i="1"/>
  <c r="AD1192" i="1" s="1"/>
  <c r="U1192" i="1"/>
  <c r="AE1192" i="1" s="1"/>
  <c r="V1192" i="1"/>
  <c r="AF1192" i="1" s="1"/>
  <c r="W1192" i="1"/>
  <c r="AG1192" i="1" s="1"/>
  <c r="S1193" i="1"/>
  <c r="AC1193" i="1" s="1"/>
  <c r="T1193" i="1"/>
  <c r="AD1193" i="1" s="1"/>
  <c r="U1193" i="1"/>
  <c r="AE1193" i="1" s="1"/>
  <c r="V1193" i="1"/>
  <c r="AF1193" i="1" s="1"/>
  <c r="W1193" i="1"/>
  <c r="AG1193" i="1" s="1"/>
  <c r="S1194" i="1"/>
  <c r="AC1194" i="1" s="1"/>
  <c r="T1194" i="1"/>
  <c r="AD1194" i="1" s="1"/>
  <c r="U1194" i="1"/>
  <c r="AE1194" i="1" s="1"/>
  <c r="V1194" i="1"/>
  <c r="AF1194" i="1" s="1"/>
  <c r="W1194" i="1"/>
  <c r="AG1194" i="1" s="1"/>
  <c r="S1195" i="1"/>
  <c r="AC1195" i="1" s="1"/>
  <c r="T1195" i="1"/>
  <c r="AD1195" i="1" s="1"/>
  <c r="U1195" i="1"/>
  <c r="AE1195" i="1" s="1"/>
  <c r="V1195" i="1"/>
  <c r="AF1195" i="1" s="1"/>
  <c r="W1195" i="1"/>
  <c r="AG1195" i="1" s="1"/>
  <c r="S1196" i="1"/>
  <c r="AC1196" i="1" s="1"/>
  <c r="T1196" i="1"/>
  <c r="AD1196" i="1" s="1"/>
  <c r="U1196" i="1"/>
  <c r="AE1196" i="1" s="1"/>
  <c r="V1196" i="1"/>
  <c r="AF1196" i="1" s="1"/>
  <c r="W1196" i="1"/>
  <c r="AG1196" i="1" s="1"/>
  <c r="S1197" i="1"/>
  <c r="AC1197" i="1" s="1"/>
  <c r="T1197" i="1"/>
  <c r="AD1197" i="1" s="1"/>
  <c r="U1197" i="1"/>
  <c r="AE1197" i="1" s="1"/>
  <c r="V1197" i="1"/>
  <c r="AF1197" i="1" s="1"/>
  <c r="W1197" i="1"/>
  <c r="AG1197" i="1" s="1"/>
  <c r="S1198" i="1"/>
  <c r="AC1198" i="1" s="1"/>
  <c r="T1198" i="1"/>
  <c r="AD1198" i="1" s="1"/>
  <c r="U1198" i="1"/>
  <c r="AE1198" i="1" s="1"/>
  <c r="V1198" i="1"/>
  <c r="AF1198" i="1" s="1"/>
  <c r="W1198" i="1"/>
  <c r="AG1198" i="1" s="1"/>
  <c r="S1199" i="1"/>
  <c r="AC1199" i="1" s="1"/>
  <c r="T1199" i="1"/>
  <c r="AD1199" i="1" s="1"/>
  <c r="U1199" i="1"/>
  <c r="AE1199" i="1" s="1"/>
  <c r="V1199" i="1"/>
  <c r="AF1199" i="1" s="1"/>
  <c r="W1199" i="1"/>
  <c r="AG1199" i="1" s="1"/>
  <c r="S1200" i="1"/>
  <c r="AC1200" i="1" s="1"/>
  <c r="T1200" i="1"/>
  <c r="AD1200" i="1" s="1"/>
  <c r="U1200" i="1"/>
  <c r="AE1200" i="1" s="1"/>
  <c r="V1200" i="1"/>
  <c r="AF1200" i="1" s="1"/>
  <c r="W1200" i="1"/>
  <c r="AG1200" i="1" s="1"/>
  <c r="S1201" i="1"/>
  <c r="AC1201" i="1" s="1"/>
  <c r="T1201" i="1"/>
  <c r="AD1201" i="1" s="1"/>
  <c r="U1201" i="1"/>
  <c r="AE1201" i="1" s="1"/>
  <c r="V1201" i="1"/>
  <c r="AF1201" i="1" s="1"/>
  <c r="W1201" i="1"/>
  <c r="AG1201" i="1" s="1"/>
  <c r="S1202" i="1"/>
  <c r="AC1202" i="1" s="1"/>
  <c r="T1202" i="1"/>
  <c r="AD1202" i="1" s="1"/>
  <c r="U1202" i="1"/>
  <c r="AE1202" i="1" s="1"/>
  <c r="V1202" i="1"/>
  <c r="AF1202" i="1" s="1"/>
  <c r="W1202" i="1"/>
  <c r="AG1202" i="1" s="1"/>
  <c r="S1203" i="1"/>
  <c r="AC1203" i="1" s="1"/>
  <c r="T1203" i="1"/>
  <c r="AD1203" i="1" s="1"/>
  <c r="U1203" i="1"/>
  <c r="AE1203" i="1" s="1"/>
  <c r="V1203" i="1"/>
  <c r="AF1203" i="1" s="1"/>
  <c r="W1203" i="1"/>
  <c r="AG1203" i="1" s="1"/>
  <c r="S1204" i="1"/>
  <c r="AC1204" i="1" s="1"/>
  <c r="T1204" i="1"/>
  <c r="AD1204" i="1" s="1"/>
  <c r="U1204" i="1"/>
  <c r="AE1204" i="1" s="1"/>
  <c r="V1204" i="1"/>
  <c r="AF1204" i="1" s="1"/>
  <c r="W1204" i="1"/>
  <c r="AG1204" i="1" s="1"/>
  <c r="S1205" i="1"/>
  <c r="AC1205" i="1" s="1"/>
  <c r="T1205" i="1"/>
  <c r="AD1205" i="1" s="1"/>
  <c r="U1205" i="1"/>
  <c r="AE1205" i="1" s="1"/>
  <c r="V1205" i="1"/>
  <c r="AF1205" i="1" s="1"/>
  <c r="W1205" i="1"/>
  <c r="AG1205" i="1" s="1"/>
  <c r="S1206" i="1"/>
  <c r="AC1206" i="1" s="1"/>
  <c r="T1206" i="1"/>
  <c r="AD1206" i="1" s="1"/>
  <c r="U1206" i="1"/>
  <c r="AE1206" i="1" s="1"/>
  <c r="V1206" i="1"/>
  <c r="AF1206" i="1" s="1"/>
  <c r="W1206" i="1"/>
  <c r="AG1206" i="1" s="1"/>
  <c r="S1207" i="1"/>
  <c r="AC1207" i="1" s="1"/>
  <c r="T1207" i="1"/>
  <c r="AD1207" i="1" s="1"/>
  <c r="U1207" i="1"/>
  <c r="AE1207" i="1" s="1"/>
  <c r="V1207" i="1"/>
  <c r="AF1207" i="1" s="1"/>
  <c r="W1207" i="1"/>
  <c r="AG1207" i="1" s="1"/>
  <c r="S1208" i="1"/>
  <c r="AC1208" i="1" s="1"/>
  <c r="T1208" i="1"/>
  <c r="AD1208" i="1" s="1"/>
  <c r="U1208" i="1"/>
  <c r="AE1208" i="1" s="1"/>
  <c r="V1208" i="1"/>
  <c r="AF1208" i="1" s="1"/>
  <c r="W1208" i="1"/>
  <c r="AG1208" i="1" s="1"/>
  <c r="S1209" i="1"/>
  <c r="AC1209" i="1" s="1"/>
  <c r="T1209" i="1"/>
  <c r="AD1209" i="1" s="1"/>
  <c r="U1209" i="1"/>
  <c r="AE1209" i="1" s="1"/>
  <c r="V1209" i="1"/>
  <c r="AF1209" i="1" s="1"/>
  <c r="W1209" i="1"/>
  <c r="AG1209" i="1" s="1"/>
  <c r="S1210" i="1"/>
  <c r="AC1210" i="1" s="1"/>
  <c r="T1210" i="1"/>
  <c r="AD1210" i="1" s="1"/>
  <c r="U1210" i="1"/>
  <c r="AE1210" i="1" s="1"/>
  <c r="V1210" i="1"/>
  <c r="AF1210" i="1" s="1"/>
  <c r="W1210" i="1"/>
  <c r="AG1210" i="1" s="1"/>
  <c r="S1211" i="1"/>
  <c r="AC1211" i="1" s="1"/>
  <c r="T1211" i="1"/>
  <c r="AD1211" i="1" s="1"/>
  <c r="U1211" i="1"/>
  <c r="AE1211" i="1" s="1"/>
  <c r="V1211" i="1"/>
  <c r="AF1211" i="1" s="1"/>
  <c r="W1211" i="1"/>
  <c r="AG1211" i="1" s="1"/>
  <c r="S1212" i="1"/>
  <c r="AC1212" i="1" s="1"/>
  <c r="T1212" i="1"/>
  <c r="AD1212" i="1" s="1"/>
  <c r="U1212" i="1"/>
  <c r="AE1212" i="1" s="1"/>
  <c r="V1212" i="1"/>
  <c r="AF1212" i="1" s="1"/>
  <c r="W1212" i="1"/>
  <c r="AG1212" i="1" s="1"/>
  <c r="S1213" i="1"/>
  <c r="AC1213" i="1" s="1"/>
  <c r="T1213" i="1"/>
  <c r="AD1213" i="1" s="1"/>
  <c r="U1213" i="1"/>
  <c r="AE1213" i="1" s="1"/>
  <c r="V1213" i="1"/>
  <c r="AF1213" i="1" s="1"/>
  <c r="W1213" i="1"/>
  <c r="AG1213" i="1" s="1"/>
  <c r="S1214" i="1"/>
  <c r="AC1214" i="1" s="1"/>
  <c r="T1214" i="1"/>
  <c r="AD1214" i="1" s="1"/>
  <c r="U1214" i="1"/>
  <c r="AE1214" i="1" s="1"/>
  <c r="V1214" i="1"/>
  <c r="AF1214" i="1" s="1"/>
  <c r="W1214" i="1"/>
  <c r="AG1214" i="1" s="1"/>
  <c r="S1215" i="1"/>
  <c r="AC1215" i="1" s="1"/>
  <c r="T1215" i="1"/>
  <c r="AD1215" i="1" s="1"/>
  <c r="U1215" i="1"/>
  <c r="AE1215" i="1" s="1"/>
  <c r="V1215" i="1"/>
  <c r="AF1215" i="1" s="1"/>
  <c r="W1215" i="1"/>
  <c r="AG1215" i="1" s="1"/>
  <c r="S1216" i="1"/>
  <c r="AC1216" i="1" s="1"/>
  <c r="T1216" i="1"/>
  <c r="AD1216" i="1" s="1"/>
  <c r="U1216" i="1"/>
  <c r="AE1216" i="1" s="1"/>
  <c r="V1216" i="1"/>
  <c r="AF1216" i="1" s="1"/>
  <c r="W1216" i="1"/>
  <c r="AG1216" i="1" s="1"/>
  <c r="S1217" i="1"/>
  <c r="AC1217" i="1" s="1"/>
  <c r="T1217" i="1"/>
  <c r="AD1217" i="1" s="1"/>
  <c r="U1217" i="1"/>
  <c r="AE1217" i="1" s="1"/>
  <c r="V1217" i="1"/>
  <c r="AF1217" i="1" s="1"/>
  <c r="W1217" i="1"/>
  <c r="AG1217" i="1" s="1"/>
  <c r="S1218" i="1"/>
  <c r="AC1218" i="1" s="1"/>
  <c r="T1218" i="1"/>
  <c r="AD1218" i="1" s="1"/>
  <c r="U1218" i="1"/>
  <c r="AE1218" i="1" s="1"/>
  <c r="V1218" i="1"/>
  <c r="AF1218" i="1" s="1"/>
  <c r="W1218" i="1"/>
  <c r="AG1218" i="1" s="1"/>
  <c r="S1219" i="1"/>
  <c r="AC1219" i="1" s="1"/>
  <c r="T1219" i="1"/>
  <c r="AD1219" i="1" s="1"/>
  <c r="U1219" i="1"/>
  <c r="AE1219" i="1" s="1"/>
  <c r="V1219" i="1"/>
  <c r="AF1219" i="1" s="1"/>
  <c r="W1219" i="1"/>
  <c r="AG1219" i="1" s="1"/>
  <c r="S1220" i="1"/>
  <c r="AC1220" i="1" s="1"/>
  <c r="T1220" i="1"/>
  <c r="AD1220" i="1" s="1"/>
  <c r="U1220" i="1"/>
  <c r="AE1220" i="1" s="1"/>
  <c r="V1220" i="1"/>
  <c r="AF1220" i="1" s="1"/>
  <c r="W1220" i="1"/>
  <c r="AG1220" i="1" s="1"/>
  <c r="S1221" i="1"/>
  <c r="AC1221" i="1" s="1"/>
  <c r="T1221" i="1"/>
  <c r="AD1221" i="1" s="1"/>
  <c r="U1221" i="1"/>
  <c r="AE1221" i="1" s="1"/>
  <c r="V1221" i="1"/>
  <c r="AF1221" i="1" s="1"/>
  <c r="W1221" i="1"/>
  <c r="AG1221" i="1" s="1"/>
  <c r="S1222" i="1"/>
  <c r="AC1222" i="1" s="1"/>
  <c r="T1222" i="1"/>
  <c r="AD1222" i="1" s="1"/>
  <c r="U1222" i="1"/>
  <c r="AE1222" i="1" s="1"/>
  <c r="V1222" i="1"/>
  <c r="AF1222" i="1" s="1"/>
  <c r="W1222" i="1"/>
  <c r="AG1222" i="1" s="1"/>
  <c r="S1223" i="1"/>
  <c r="AC1223" i="1" s="1"/>
  <c r="T1223" i="1"/>
  <c r="AD1223" i="1" s="1"/>
  <c r="U1223" i="1"/>
  <c r="AE1223" i="1" s="1"/>
  <c r="V1223" i="1"/>
  <c r="AF1223" i="1" s="1"/>
  <c r="W1223" i="1"/>
  <c r="AG1223" i="1" s="1"/>
  <c r="S1224" i="1"/>
  <c r="AC1224" i="1" s="1"/>
  <c r="T1224" i="1"/>
  <c r="AD1224" i="1" s="1"/>
  <c r="U1224" i="1"/>
  <c r="AE1224" i="1" s="1"/>
  <c r="V1224" i="1"/>
  <c r="AF1224" i="1" s="1"/>
  <c r="W1224" i="1"/>
  <c r="AG1224" i="1" s="1"/>
  <c r="S1225" i="1"/>
  <c r="AC1225" i="1" s="1"/>
  <c r="T1225" i="1"/>
  <c r="AD1225" i="1" s="1"/>
  <c r="U1225" i="1"/>
  <c r="AE1225" i="1" s="1"/>
  <c r="V1225" i="1"/>
  <c r="AF1225" i="1" s="1"/>
  <c r="W1225" i="1"/>
  <c r="AG1225" i="1" s="1"/>
  <c r="S1226" i="1"/>
  <c r="AC1226" i="1" s="1"/>
  <c r="T1226" i="1"/>
  <c r="AD1226" i="1" s="1"/>
  <c r="U1226" i="1"/>
  <c r="AE1226" i="1" s="1"/>
  <c r="V1226" i="1"/>
  <c r="AF1226" i="1" s="1"/>
  <c r="W1226" i="1"/>
  <c r="AG1226" i="1" s="1"/>
  <c r="S1227" i="1"/>
  <c r="AC1227" i="1" s="1"/>
  <c r="T1227" i="1"/>
  <c r="AD1227" i="1" s="1"/>
  <c r="U1227" i="1"/>
  <c r="AE1227" i="1" s="1"/>
  <c r="V1227" i="1"/>
  <c r="AF1227" i="1" s="1"/>
  <c r="W1227" i="1"/>
  <c r="AG1227" i="1" s="1"/>
  <c r="S1228" i="1"/>
  <c r="AC1228" i="1" s="1"/>
  <c r="T1228" i="1"/>
  <c r="AD1228" i="1" s="1"/>
  <c r="U1228" i="1"/>
  <c r="AE1228" i="1" s="1"/>
  <c r="V1228" i="1"/>
  <c r="AF1228" i="1" s="1"/>
  <c r="W1228" i="1"/>
  <c r="AG1228" i="1" s="1"/>
  <c r="S1229" i="1"/>
  <c r="AC1229" i="1" s="1"/>
  <c r="T1229" i="1"/>
  <c r="AD1229" i="1" s="1"/>
  <c r="U1229" i="1"/>
  <c r="AE1229" i="1" s="1"/>
  <c r="V1229" i="1"/>
  <c r="AF1229" i="1" s="1"/>
  <c r="W1229" i="1"/>
  <c r="AG1229" i="1" s="1"/>
  <c r="S1230" i="1"/>
  <c r="AC1230" i="1" s="1"/>
  <c r="T1230" i="1"/>
  <c r="AD1230" i="1" s="1"/>
  <c r="U1230" i="1"/>
  <c r="AE1230" i="1" s="1"/>
  <c r="V1230" i="1"/>
  <c r="AF1230" i="1" s="1"/>
  <c r="W1230" i="1"/>
  <c r="AG1230" i="1" s="1"/>
  <c r="S1231" i="1"/>
  <c r="AC1231" i="1" s="1"/>
  <c r="T1231" i="1"/>
  <c r="AD1231" i="1" s="1"/>
  <c r="U1231" i="1"/>
  <c r="AE1231" i="1" s="1"/>
  <c r="V1231" i="1"/>
  <c r="AF1231" i="1" s="1"/>
  <c r="W1231" i="1"/>
  <c r="AG1231" i="1" s="1"/>
  <c r="S1232" i="1"/>
  <c r="AC1232" i="1" s="1"/>
  <c r="T1232" i="1"/>
  <c r="AD1232" i="1" s="1"/>
  <c r="U1232" i="1"/>
  <c r="AE1232" i="1" s="1"/>
  <c r="V1232" i="1"/>
  <c r="AF1232" i="1" s="1"/>
  <c r="W1232" i="1"/>
  <c r="AG1232" i="1" s="1"/>
  <c r="S1233" i="1"/>
  <c r="AC1233" i="1" s="1"/>
  <c r="T1233" i="1"/>
  <c r="AD1233" i="1" s="1"/>
  <c r="U1233" i="1"/>
  <c r="AE1233" i="1" s="1"/>
  <c r="V1233" i="1"/>
  <c r="AF1233" i="1" s="1"/>
  <c r="W1233" i="1"/>
  <c r="AG1233" i="1" s="1"/>
  <c r="S1234" i="1"/>
  <c r="AC1234" i="1" s="1"/>
  <c r="T1234" i="1"/>
  <c r="AD1234" i="1" s="1"/>
  <c r="U1234" i="1"/>
  <c r="AE1234" i="1" s="1"/>
  <c r="V1234" i="1"/>
  <c r="AF1234" i="1" s="1"/>
  <c r="W1234" i="1"/>
  <c r="AG1234" i="1" s="1"/>
  <c r="S1235" i="1"/>
  <c r="AC1235" i="1" s="1"/>
  <c r="T1235" i="1"/>
  <c r="AD1235" i="1" s="1"/>
  <c r="U1235" i="1"/>
  <c r="AE1235" i="1" s="1"/>
  <c r="V1235" i="1"/>
  <c r="AF1235" i="1" s="1"/>
  <c r="W1235" i="1"/>
  <c r="AG1235" i="1" s="1"/>
  <c r="S1236" i="1"/>
  <c r="AC1236" i="1" s="1"/>
  <c r="T1236" i="1"/>
  <c r="AD1236" i="1" s="1"/>
  <c r="U1236" i="1"/>
  <c r="AE1236" i="1" s="1"/>
  <c r="V1236" i="1"/>
  <c r="AF1236" i="1" s="1"/>
  <c r="W1236" i="1"/>
  <c r="AG1236" i="1" s="1"/>
  <c r="S1237" i="1"/>
  <c r="AC1237" i="1" s="1"/>
  <c r="T1237" i="1"/>
  <c r="AD1237" i="1" s="1"/>
  <c r="U1237" i="1"/>
  <c r="AE1237" i="1" s="1"/>
  <c r="V1237" i="1"/>
  <c r="AF1237" i="1" s="1"/>
  <c r="W1237" i="1"/>
  <c r="AG1237" i="1" s="1"/>
  <c r="S1238" i="1"/>
  <c r="AC1238" i="1" s="1"/>
  <c r="T1238" i="1"/>
  <c r="AD1238" i="1" s="1"/>
  <c r="U1238" i="1"/>
  <c r="AE1238" i="1" s="1"/>
  <c r="V1238" i="1"/>
  <c r="AF1238" i="1" s="1"/>
  <c r="W1238" i="1"/>
  <c r="AG1238" i="1" s="1"/>
  <c r="S1239" i="1"/>
  <c r="AC1239" i="1" s="1"/>
  <c r="T1239" i="1"/>
  <c r="AD1239" i="1" s="1"/>
  <c r="U1239" i="1"/>
  <c r="AE1239" i="1" s="1"/>
  <c r="V1239" i="1"/>
  <c r="AF1239" i="1" s="1"/>
  <c r="W1239" i="1"/>
  <c r="AG1239" i="1" s="1"/>
  <c r="S1240" i="1"/>
  <c r="AC1240" i="1" s="1"/>
  <c r="T1240" i="1"/>
  <c r="AD1240" i="1" s="1"/>
  <c r="U1240" i="1"/>
  <c r="AE1240" i="1" s="1"/>
  <c r="V1240" i="1"/>
  <c r="AF1240" i="1" s="1"/>
  <c r="W1240" i="1"/>
  <c r="AG1240" i="1" s="1"/>
  <c r="S1241" i="1"/>
  <c r="AC1241" i="1" s="1"/>
  <c r="T1241" i="1"/>
  <c r="AD1241" i="1" s="1"/>
  <c r="U1241" i="1"/>
  <c r="AE1241" i="1" s="1"/>
  <c r="V1241" i="1"/>
  <c r="AF1241" i="1" s="1"/>
  <c r="W1241" i="1"/>
  <c r="AG1241" i="1" s="1"/>
  <c r="S1242" i="1"/>
  <c r="AC1242" i="1" s="1"/>
  <c r="T1242" i="1"/>
  <c r="AD1242" i="1" s="1"/>
  <c r="U1242" i="1"/>
  <c r="AE1242" i="1" s="1"/>
  <c r="V1242" i="1"/>
  <c r="AF1242" i="1" s="1"/>
  <c r="W1242" i="1"/>
  <c r="AG1242" i="1" s="1"/>
  <c r="S1243" i="1"/>
  <c r="AC1243" i="1" s="1"/>
  <c r="T1243" i="1"/>
  <c r="AD1243" i="1" s="1"/>
  <c r="U1243" i="1"/>
  <c r="AE1243" i="1" s="1"/>
  <c r="V1243" i="1"/>
  <c r="AF1243" i="1" s="1"/>
  <c r="W1243" i="1"/>
  <c r="AG1243" i="1" s="1"/>
  <c r="S1244" i="1"/>
  <c r="AC1244" i="1" s="1"/>
  <c r="T1244" i="1"/>
  <c r="AD1244" i="1" s="1"/>
  <c r="U1244" i="1"/>
  <c r="AE1244" i="1" s="1"/>
  <c r="V1244" i="1"/>
  <c r="AF1244" i="1" s="1"/>
  <c r="W1244" i="1"/>
  <c r="AG1244" i="1" s="1"/>
  <c r="S1245" i="1"/>
  <c r="AC1245" i="1" s="1"/>
  <c r="T1245" i="1"/>
  <c r="AD1245" i="1" s="1"/>
  <c r="U1245" i="1"/>
  <c r="AE1245" i="1" s="1"/>
  <c r="V1245" i="1"/>
  <c r="AF1245" i="1" s="1"/>
  <c r="W1245" i="1"/>
  <c r="AG1245" i="1" s="1"/>
  <c r="S1246" i="1"/>
  <c r="AC1246" i="1" s="1"/>
  <c r="T1246" i="1"/>
  <c r="AD1246" i="1" s="1"/>
  <c r="U1246" i="1"/>
  <c r="AE1246" i="1" s="1"/>
  <c r="V1246" i="1"/>
  <c r="AF1246" i="1" s="1"/>
  <c r="W1246" i="1"/>
  <c r="AG1246" i="1" s="1"/>
  <c r="S1247" i="1"/>
  <c r="AC1247" i="1" s="1"/>
  <c r="T1247" i="1"/>
  <c r="AD1247" i="1" s="1"/>
  <c r="U1247" i="1"/>
  <c r="AE1247" i="1" s="1"/>
  <c r="V1247" i="1"/>
  <c r="AF1247" i="1" s="1"/>
  <c r="W1247" i="1"/>
  <c r="AG1247" i="1" s="1"/>
  <c r="S1248" i="1"/>
  <c r="AC1248" i="1" s="1"/>
  <c r="T1248" i="1"/>
  <c r="AD1248" i="1" s="1"/>
  <c r="U1248" i="1"/>
  <c r="AE1248" i="1" s="1"/>
  <c r="V1248" i="1"/>
  <c r="AF1248" i="1" s="1"/>
  <c r="W1248" i="1"/>
  <c r="AG1248" i="1" s="1"/>
  <c r="S1249" i="1"/>
  <c r="AC1249" i="1" s="1"/>
  <c r="T1249" i="1"/>
  <c r="AD1249" i="1" s="1"/>
  <c r="U1249" i="1"/>
  <c r="AE1249" i="1" s="1"/>
  <c r="V1249" i="1"/>
  <c r="AF1249" i="1" s="1"/>
  <c r="W1249" i="1"/>
  <c r="AG1249" i="1" s="1"/>
  <c r="S1250" i="1"/>
  <c r="AC1250" i="1" s="1"/>
  <c r="T1250" i="1"/>
  <c r="AD1250" i="1" s="1"/>
  <c r="U1250" i="1"/>
  <c r="AE1250" i="1" s="1"/>
  <c r="V1250" i="1"/>
  <c r="AF1250" i="1" s="1"/>
  <c r="W1250" i="1"/>
  <c r="AG1250" i="1" s="1"/>
  <c r="S1251" i="1"/>
  <c r="AC1251" i="1" s="1"/>
  <c r="T1251" i="1"/>
  <c r="AD1251" i="1" s="1"/>
  <c r="U1251" i="1"/>
  <c r="AE1251" i="1" s="1"/>
  <c r="V1251" i="1"/>
  <c r="AF1251" i="1" s="1"/>
  <c r="W1251" i="1"/>
  <c r="AG1251" i="1" s="1"/>
  <c r="S1252" i="1"/>
  <c r="AC1252" i="1" s="1"/>
  <c r="T1252" i="1"/>
  <c r="AD1252" i="1" s="1"/>
  <c r="U1252" i="1"/>
  <c r="AE1252" i="1" s="1"/>
  <c r="V1252" i="1"/>
  <c r="AF1252" i="1" s="1"/>
  <c r="W1252" i="1"/>
  <c r="AG1252" i="1" s="1"/>
  <c r="S1253" i="1"/>
  <c r="AC1253" i="1" s="1"/>
  <c r="T1253" i="1"/>
  <c r="AD1253" i="1" s="1"/>
  <c r="U1253" i="1"/>
  <c r="AE1253" i="1" s="1"/>
  <c r="V1253" i="1"/>
  <c r="AF1253" i="1" s="1"/>
  <c r="W1253" i="1"/>
  <c r="AG1253" i="1" s="1"/>
  <c r="S1254" i="1"/>
  <c r="AC1254" i="1" s="1"/>
  <c r="T1254" i="1"/>
  <c r="AD1254" i="1" s="1"/>
  <c r="U1254" i="1"/>
  <c r="AE1254" i="1" s="1"/>
  <c r="V1254" i="1"/>
  <c r="AF1254" i="1" s="1"/>
  <c r="W1254" i="1"/>
  <c r="AG1254" i="1" s="1"/>
  <c r="S1255" i="1"/>
  <c r="AC1255" i="1" s="1"/>
  <c r="T1255" i="1"/>
  <c r="AD1255" i="1" s="1"/>
  <c r="U1255" i="1"/>
  <c r="AE1255" i="1" s="1"/>
  <c r="V1255" i="1"/>
  <c r="AF1255" i="1" s="1"/>
  <c r="W1255" i="1"/>
  <c r="AG1255" i="1" s="1"/>
  <c r="S1256" i="1"/>
  <c r="AC1256" i="1" s="1"/>
  <c r="T1256" i="1"/>
  <c r="AD1256" i="1" s="1"/>
  <c r="U1256" i="1"/>
  <c r="AE1256" i="1" s="1"/>
  <c r="V1256" i="1"/>
  <c r="AF1256" i="1" s="1"/>
  <c r="W1256" i="1"/>
  <c r="AG1256" i="1" s="1"/>
  <c r="S1257" i="1"/>
  <c r="AC1257" i="1" s="1"/>
  <c r="T1257" i="1"/>
  <c r="AD1257" i="1" s="1"/>
  <c r="U1257" i="1"/>
  <c r="AE1257" i="1" s="1"/>
  <c r="V1257" i="1"/>
  <c r="AF1257" i="1" s="1"/>
  <c r="W1257" i="1"/>
  <c r="AG1257" i="1" s="1"/>
  <c r="S1258" i="1"/>
  <c r="AC1258" i="1" s="1"/>
  <c r="T1258" i="1"/>
  <c r="AD1258" i="1" s="1"/>
  <c r="U1258" i="1"/>
  <c r="AE1258" i="1" s="1"/>
  <c r="V1258" i="1"/>
  <c r="AF1258" i="1" s="1"/>
  <c r="W1258" i="1"/>
  <c r="AG1258" i="1" s="1"/>
  <c r="S1259" i="1"/>
  <c r="AC1259" i="1" s="1"/>
  <c r="T1259" i="1"/>
  <c r="AD1259" i="1" s="1"/>
  <c r="U1259" i="1"/>
  <c r="AE1259" i="1" s="1"/>
  <c r="V1259" i="1"/>
  <c r="AF1259" i="1" s="1"/>
  <c r="W1259" i="1"/>
  <c r="AG1259" i="1" s="1"/>
  <c r="S1260" i="1"/>
  <c r="AC1260" i="1" s="1"/>
  <c r="T1260" i="1"/>
  <c r="AD1260" i="1" s="1"/>
  <c r="U1260" i="1"/>
  <c r="AE1260" i="1" s="1"/>
  <c r="V1260" i="1"/>
  <c r="AF1260" i="1" s="1"/>
  <c r="W1260" i="1"/>
  <c r="AG1260" i="1" s="1"/>
  <c r="S1261" i="1"/>
  <c r="AC1261" i="1" s="1"/>
  <c r="T1261" i="1"/>
  <c r="AD1261" i="1" s="1"/>
  <c r="U1261" i="1"/>
  <c r="AE1261" i="1" s="1"/>
  <c r="V1261" i="1"/>
  <c r="AF1261" i="1" s="1"/>
  <c r="W1261" i="1"/>
  <c r="AG1261" i="1" s="1"/>
  <c r="S1262" i="1"/>
  <c r="AC1262" i="1" s="1"/>
  <c r="T1262" i="1"/>
  <c r="AD1262" i="1" s="1"/>
  <c r="U1262" i="1"/>
  <c r="AE1262" i="1" s="1"/>
  <c r="V1262" i="1"/>
  <c r="AF1262" i="1" s="1"/>
  <c r="W1262" i="1"/>
  <c r="AG1262" i="1" s="1"/>
  <c r="S1263" i="1"/>
  <c r="AC1263" i="1" s="1"/>
  <c r="T1263" i="1"/>
  <c r="AD1263" i="1" s="1"/>
  <c r="U1263" i="1"/>
  <c r="AE1263" i="1" s="1"/>
  <c r="V1263" i="1"/>
  <c r="AF1263" i="1" s="1"/>
  <c r="W1263" i="1"/>
  <c r="AG1263" i="1" s="1"/>
  <c r="S1264" i="1"/>
  <c r="AC1264" i="1" s="1"/>
  <c r="T1264" i="1"/>
  <c r="AD1264" i="1" s="1"/>
  <c r="U1264" i="1"/>
  <c r="AE1264" i="1" s="1"/>
  <c r="V1264" i="1"/>
  <c r="AF1264" i="1" s="1"/>
  <c r="W1264" i="1"/>
  <c r="AG1264" i="1" s="1"/>
  <c r="S1265" i="1"/>
  <c r="AC1265" i="1" s="1"/>
  <c r="T1265" i="1"/>
  <c r="AD1265" i="1" s="1"/>
  <c r="U1265" i="1"/>
  <c r="AE1265" i="1" s="1"/>
  <c r="V1265" i="1"/>
  <c r="AF1265" i="1" s="1"/>
  <c r="W1265" i="1"/>
  <c r="AG1265" i="1" s="1"/>
  <c r="S1266" i="1"/>
  <c r="AC1266" i="1" s="1"/>
  <c r="T1266" i="1"/>
  <c r="AD1266" i="1" s="1"/>
  <c r="U1266" i="1"/>
  <c r="AE1266" i="1" s="1"/>
  <c r="V1266" i="1"/>
  <c r="AF1266" i="1" s="1"/>
  <c r="W1266" i="1"/>
  <c r="AG1266" i="1" s="1"/>
  <c r="S1267" i="1"/>
  <c r="AC1267" i="1" s="1"/>
  <c r="T1267" i="1"/>
  <c r="AD1267" i="1" s="1"/>
  <c r="U1267" i="1"/>
  <c r="AE1267" i="1" s="1"/>
  <c r="V1267" i="1"/>
  <c r="AF1267" i="1" s="1"/>
  <c r="W1267" i="1"/>
  <c r="AG1267" i="1" s="1"/>
  <c r="S1268" i="1"/>
  <c r="AC1268" i="1" s="1"/>
  <c r="T1268" i="1"/>
  <c r="AD1268" i="1" s="1"/>
  <c r="U1268" i="1"/>
  <c r="AE1268" i="1" s="1"/>
  <c r="V1268" i="1"/>
  <c r="AF1268" i="1" s="1"/>
  <c r="W1268" i="1"/>
  <c r="AG1268" i="1" s="1"/>
  <c r="S1269" i="1"/>
  <c r="AC1269" i="1" s="1"/>
  <c r="T1269" i="1"/>
  <c r="AD1269" i="1" s="1"/>
  <c r="U1269" i="1"/>
  <c r="AE1269" i="1" s="1"/>
  <c r="V1269" i="1"/>
  <c r="AF1269" i="1" s="1"/>
  <c r="W1269" i="1"/>
  <c r="AG1269" i="1" s="1"/>
  <c r="S1270" i="1"/>
  <c r="AC1270" i="1" s="1"/>
  <c r="T1270" i="1"/>
  <c r="AD1270" i="1" s="1"/>
  <c r="U1270" i="1"/>
  <c r="AE1270" i="1" s="1"/>
  <c r="V1270" i="1"/>
  <c r="AF1270" i="1" s="1"/>
  <c r="W1270" i="1"/>
  <c r="AG1270" i="1" s="1"/>
  <c r="S1271" i="1"/>
  <c r="AC1271" i="1" s="1"/>
  <c r="T1271" i="1"/>
  <c r="AD1271" i="1" s="1"/>
  <c r="U1271" i="1"/>
  <c r="AE1271" i="1" s="1"/>
  <c r="V1271" i="1"/>
  <c r="AF1271" i="1" s="1"/>
  <c r="W1271" i="1"/>
  <c r="AG1271" i="1" s="1"/>
  <c r="S1272" i="1"/>
  <c r="AC1272" i="1" s="1"/>
  <c r="T1272" i="1"/>
  <c r="AD1272" i="1" s="1"/>
  <c r="U1272" i="1"/>
  <c r="AE1272" i="1" s="1"/>
  <c r="V1272" i="1"/>
  <c r="AF1272" i="1" s="1"/>
  <c r="W1272" i="1"/>
  <c r="AG1272" i="1" s="1"/>
  <c r="S1273" i="1"/>
  <c r="AC1273" i="1" s="1"/>
  <c r="T1273" i="1"/>
  <c r="AD1273" i="1" s="1"/>
  <c r="U1273" i="1"/>
  <c r="AE1273" i="1" s="1"/>
  <c r="V1273" i="1"/>
  <c r="AF1273" i="1" s="1"/>
  <c r="W1273" i="1"/>
  <c r="AG1273" i="1" s="1"/>
  <c r="S1274" i="1"/>
  <c r="AC1274" i="1" s="1"/>
  <c r="T1274" i="1"/>
  <c r="AD1274" i="1" s="1"/>
  <c r="U1274" i="1"/>
  <c r="AE1274" i="1" s="1"/>
  <c r="V1274" i="1"/>
  <c r="AF1274" i="1" s="1"/>
  <c r="W1274" i="1"/>
  <c r="AG1274" i="1" s="1"/>
  <c r="S1275" i="1"/>
  <c r="AC1275" i="1" s="1"/>
  <c r="T1275" i="1"/>
  <c r="AD1275" i="1" s="1"/>
  <c r="U1275" i="1"/>
  <c r="AE1275" i="1" s="1"/>
  <c r="V1275" i="1"/>
  <c r="AF1275" i="1" s="1"/>
  <c r="W1275" i="1"/>
  <c r="AG1275" i="1" s="1"/>
  <c r="S1276" i="1"/>
  <c r="AC1276" i="1" s="1"/>
  <c r="T1276" i="1"/>
  <c r="AD1276" i="1" s="1"/>
  <c r="U1276" i="1"/>
  <c r="AE1276" i="1" s="1"/>
  <c r="V1276" i="1"/>
  <c r="AF1276" i="1" s="1"/>
  <c r="W1276" i="1"/>
  <c r="AG1276" i="1" s="1"/>
  <c r="S1277" i="1"/>
  <c r="AC1277" i="1" s="1"/>
  <c r="T1277" i="1"/>
  <c r="AD1277" i="1" s="1"/>
  <c r="U1277" i="1"/>
  <c r="AE1277" i="1" s="1"/>
  <c r="V1277" i="1"/>
  <c r="AF1277" i="1" s="1"/>
  <c r="W1277" i="1"/>
  <c r="AG1277" i="1" s="1"/>
  <c r="S1278" i="1"/>
  <c r="AC1278" i="1" s="1"/>
  <c r="T1278" i="1"/>
  <c r="AD1278" i="1" s="1"/>
  <c r="U1278" i="1"/>
  <c r="AE1278" i="1" s="1"/>
  <c r="V1278" i="1"/>
  <c r="AF1278" i="1" s="1"/>
  <c r="W1278" i="1"/>
  <c r="AG1278" i="1" s="1"/>
  <c r="S1279" i="1"/>
  <c r="AC1279" i="1" s="1"/>
  <c r="T1279" i="1"/>
  <c r="AD1279" i="1" s="1"/>
  <c r="U1279" i="1"/>
  <c r="AE1279" i="1" s="1"/>
  <c r="V1279" i="1"/>
  <c r="AF1279" i="1" s="1"/>
  <c r="W1279" i="1"/>
  <c r="AG1279" i="1" s="1"/>
  <c r="S1280" i="1"/>
  <c r="AC1280" i="1" s="1"/>
  <c r="T1280" i="1"/>
  <c r="AD1280" i="1" s="1"/>
  <c r="U1280" i="1"/>
  <c r="AE1280" i="1" s="1"/>
  <c r="V1280" i="1"/>
  <c r="AF1280" i="1" s="1"/>
  <c r="W1280" i="1"/>
  <c r="AG1280" i="1" s="1"/>
  <c r="S1281" i="1"/>
  <c r="AC1281" i="1" s="1"/>
  <c r="T1281" i="1"/>
  <c r="AD1281" i="1" s="1"/>
  <c r="U1281" i="1"/>
  <c r="AE1281" i="1" s="1"/>
  <c r="V1281" i="1"/>
  <c r="AF1281" i="1" s="1"/>
  <c r="W1281" i="1"/>
  <c r="AG1281" i="1" s="1"/>
  <c r="S1282" i="1"/>
  <c r="AC1282" i="1" s="1"/>
  <c r="T1282" i="1"/>
  <c r="AD1282" i="1" s="1"/>
  <c r="U1282" i="1"/>
  <c r="AE1282" i="1" s="1"/>
  <c r="V1282" i="1"/>
  <c r="AF1282" i="1" s="1"/>
  <c r="W1282" i="1"/>
  <c r="AG1282" i="1" s="1"/>
  <c r="S1283" i="1"/>
  <c r="AC1283" i="1" s="1"/>
  <c r="T1283" i="1"/>
  <c r="AD1283" i="1" s="1"/>
  <c r="U1283" i="1"/>
  <c r="AE1283" i="1" s="1"/>
  <c r="V1283" i="1"/>
  <c r="AF1283" i="1" s="1"/>
  <c r="W1283" i="1"/>
  <c r="AG1283" i="1" s="1"/>
  <c r="S1284" i="1"/>
  <c r="AC1284" i="1" s="1"/>
  <c r="T1284" i="1"/>
  <c r="AD1284" i="1" s="1"/>
  <c r="U1284" i="1"/>
  <c r="AE1284" i="1" s="1"/>
  <c r="V1284" i="1"/>
  <c r="AF1284" i="1" s="1"/>
  <c r="W1284" i="1"/>
  <c r="AG1284" i="1" s="1"/>
  <c r="S1285" i="1"/>
  <c r="AC1285" i="1" s="1"/>
  <c r="T1285" i="1"/>
  <c r="AD1285" i="1" s="1"/>
  <c r="U1285" i="1"/>
  <c r="AE1285" i="1" s="1"/>
  <c r="V1285" i="1"/>
  <c r="AF1285" i="1" s="1"/>
  <c r="W1285" i="1"/>
  <c r="AG1285" i="1" s="1"/>
  <c r="S1286" i="1"/>
  <c r="AC1286" i="1" s="1"/>
  <c r="T1286" i="1"/>
  <c r="AD1286" i="1" s="1"/>
  <c r="U1286" i="1"/>
  <c r="AE1286" i="1" s="1"/>
  <c r="V1286" i="1"/>
  <c r="AF1286" i="1" s="1"/>
  <c r="W1286" i="1"/>
  <c r="AG1286" i="1" s="1"/>
  <c r="S1287" i="1"/>
  <c r="AC1287" i="1" s="1"/>
  <c r="T1287" i="1"/>
  <c r="AD1287" i="1" s="1"/>
  <c r="U1287" i="1"/>
  <c r="AE1287" i="1" s="1"/>
  <c r="V1287" i="1"/>
  <c r="AF1287" i="1" s="1"/>
  <c r="W1287" i="1"/>
  <c r="AG1287" i="1" s="1"/>
  <c r="S1288" i="1"/>
  <c r="AC1288" i="1" s="1"/>
  <c r="T1288" i="1"/>
  <c r="AD1288" i="1" s="1"/>
  <c r="U1288" i="1"/>
  <c r="AE1288" i="1" s="1"/>
  <c r="V1288" i="1"/>
  <c r="AF1288" i="1" s="1"/>
  <c r="W1288" i="1"/>
  <c r="AG1288" i="1" s="1"/>
  <c r="S1289" i="1"/>
  <c r="AC1289" i="1" s="1"/>
  <c r="T1289" i="1"/>
  <c r="AD1289" i="1" s="1"/>
  <c r="U1289" i="1"/>
  <c r="AE1289" i="1" s="1"/>
  <c r="V1289" i="1"/>
  <c r="AF1289" i="1" s="1"/>
  <c r="W1289" i="1"/>
  <c r="AG1289" i="1" s="1"/>
  <c r="S1290" i="1"/>
  <c r="AC1290" i="1" s="1"/>
  <c r="T1290" i="1"/>
  <c r="AD1290" i="1" s="1"/>
  <c r="U1290" i="1"/>
  <c r="AE1290" i="1" s="1"/>
  <c r="V1290" i="1"/>
  <c r="AF1290" i="1" s="1"/>
  <c r="W1290" i="1"/>
  <c r="AG1290" i="1" s="1"/>
  <c r="S1291" i="1"/>
  <c r="AC1291" i="1" s="1"/>
  <c r="T1291" i="1"/>
  <c r="AD1291" i="1" s="1"/>
  <c r="U1291" i="1"/>
  <c r="AE1291" i="1" s="1"/>
  <c r="V1291" i="1"/>
  <c r="AF1291" i="1" s="1"/>
  <c r="W1291" i="1"/>
  <c r="AG1291" i="1" s="1"/>
  <c r="S1292" i="1"/>
  <c r="AC1292" i="1" s="1"/>
  <c r="T1292" i="1"/>
  <c r="AD1292" i="1" s="1"/>
  <c r="U1292" i="1"/>
  <c r="AE1292" i="1" s="1"/>
  <c r="V1292" i="1"/>
  <c r="AF1292" i="1" s="1"/>
  <c r="W1292" i="1"/>
  <c r="AG1292" i="1" s="1"/>
  <c r="S1293" i="1"/>
  <c r="AC1293" i="1" s="1"/>
  <c r="T1293" i="1"/>
  <c r="AD1293" i="1" s="1"/>
  <c r="U1293" i="1"/>
  <c r="AE1293" i="1" s="1"/>
  <c r="V1293" i="1"/>
  <c r="AF1293" i="1" s="1"/>
  <c r="W1293" i="1"/>
  <c r="AG1293" i="1" s="1"/>
  <c r="S1294" i="1"/>
  <c r="AC1294" i="1" s="1"/>
  <c r="T1294" i="1"/>
  <c r="AD1294" i="1" s="1"/>
  <c r="U1294" i="1"/>
  <c r="AE1294" i="1" s="1"/>
  <c r="V1294" i="1"/>
  <c r="AF1294" i="1" s="1"/>
  <c r="W1294" i="1"/>
  <c r="AG1294" i="1" s="1"/>
  <c r="S1295" i="1"/>
  <c r="AC1295" i="1" s="1"/>
  <c r="T1295" i="1"/>
  <c r="AD1295" i="1" s="1"/>
  <c r="U1295" i="1"/>
  <c r="AE1295" i="1" s="1"/>
  <c r="V1295" i="1"/>
  <c r="AF1295" i="1" s="1"/>
  <c r="W1295" i="1"/>
  <c r="AG1295" i="1" s="1"/>
  <c r="S1296" i="1"/>
  <c r="AC1296" i="1" s="1"/>
  <c r="T1296" i="1"/>
  <c r="AD1296" i="1" s="1"/>
  <c r="U1296" i="1"/>
  <c r="AE1296" i="1" s="1"/>
  <c r="V1296" i="1"/>
  <c r="AF1296" i="1" s="1"/>
  <c r="W1296" i="1"/>
  <c r="AG1296" i="1" s="1"/>
  <c r="S1297" i="1"/>
  <c r="AC1297" i="1" s="1"/>
  <c r="T1297" i="1"/>
  <c r="AD1297" i="1" s="1"/>
  <c r="U1297" i="1"/>
  <c r="AE1297" i="1" s="1"/>
  <c r="V1297" i="1"/>
  <c r="AF1297" i="1" s="1"/>
  <c r="W1297" i="1"/>
  <c r="AG1297" i="1" s="1"/>
  <c r="S1298" i="1"/>
  <c r="AC1298" i="1" s="1"/>
  <c r="T1298" i="1"/>
  <c r="AD1298" i="1" s="1"/>
  <c r="U1298" i="1"/>
  <c r="AE1298" i="1" s="1"/>
  <c r="V1298" i="1"/>
  <c r="AF1298" i="1" s="1"/>
  <c r="W1298" i="1"/>
  <c r="AG1298" i="1" s="1"/>
  <c r="S1299" i="1"/>
  <c r="AC1299" i="1" s="1"/>
  <c r="T1299" i="1"/>
  <c r="AD1299" i="1" s="1"/>
  <c r="U1299" i="1"/>
  <c r="AE1299" i="1" s="1"/>
  <c r="V1299" i="1"/>
  <c r="AF1299" i="1" s="1"/>
  <c r="W1299" i="1"/>
  <c r="AG1299" i="1" s="1"/>
  <c r="S1300" i="1"/>
  <c r="AC1300" i="1" s="1"/>
  <c r="T1300" i="1"/>
  <c r="AD1300" i="1" s="1"/>
  <c r="U1300" i="1"/>
  <c r="AE1300" i="1" s="1"/>
  <c r="V1300" i="1"/>
  <c r="AF1300" i="1" s="1"/>
  <c r="W1300" i="1"/>
  <c r="AG1300" i="1" s="1"/>
  <c r="S1301" i="1"/>
  <c r="AC1301" i="1" s="1"/>
  <c r="T1301" i="1"/>
  <c r="AD1301" i="1" s="1"/>
  <c r="U1301" i="1"/>
  <c r="AE1301" i="1" s="1"/>
  <c r="V1301" i="1"/>
  <c r="AF1301" i="1" s="1"/>
  <c r="W1301" i="1"/>
  <c r="AG1301" i="1" s="1"/>
  <c r="S1302" i="1"/>
  <c r="AC1302" i="1" s="1"/>
  <c r="T1302" i="1"/>
  <c r="AD1302" i="1" s="1"/>
  <c r="U1302" i="1"/>
  <c r="AE1302" i="1" s="1"/>
  <c r="V1302" i="1"/>
  <c r="AF1302" i="1" s="1"/>
  <c r="W1302" i="1"/>
  <c r="AG1302" i="1" s="1"/>
  <c r="S1303" i="1"/>
  <c r="AC1303" i="1" s="1"/>
  <c r="T1303" i="1"/>
  <c r="AD1303" i="1" s="1"/>
  <c r="U1303" i="1"/>
  <c r="AE1303" i="1" s="1"/>
  <c r="V1303" i="1"/>
  <c r="AF1303" i="1" s="1"/>
  <c r="W1303" i="1"/>
  <c r="AG1303" i="1" s="1"/>
  <c r="S1304" i="1"/>
  <c r="AC1304" i="1" s="1"/>
  <c r="T1304" i="1"/>
  <c r="AD1304" i="1" s="1"/>
  <c r="U1304" i="1"/>
  <c r="AE1304" i="1" s="1"/>
  <c r="V1304" i="1"/>
  <c r="AF1304" i="1" s="1"/>
  <c r="W1304" i="1"/>
  <c r="AG1304" i="1" s="1"/>
  <c r="S1305" i="1"/>
  <c r="AC1305" i="1" s="1"/>
  <c r="T1305" i="1"/>
  <c r="AD1305" i="1" s="1"/>
  <c r="U1305" i="1"/>
  <c r="AE1305" i="1" s="1"/>
  <c r="V1305" i="1"/>
  <c r="AF1305" i="1" s="1"/>
  <c r="W1305" i="1"/>
  <c r="AG1305" i="1" s="1"/>
  <c r="S1306" i="1"/>
  <c r="AC1306" i="1" s="1"/>
  <c r="T1306" i="1"/>
  <c r="AD1306" i="1" s="1"/>
  <c r="U1306" i="1"/>
  <c r="AE1306" i="1" s="1"/>
  <c r="V1306" i="1"/>
  <c r="AF1306" i="1" s="1"/>
  <c r="W1306" i="1"/>
  <c r="AG1306" i="1" s="1"/>
  <c r="S1307" i="1"/>
  <c r="AC1307" i="1" s="1"/>
  <c r="T1307" i="1"/>
  <c r="AD1307" i="1" s="1"/>
  <c r="U1307" i="1"/>
  <c r="AE1307" i="1" s="1"/>
  <c r="V1307" i="1"/>
  <c r="AF1307" i="1" s="1"/>
  <c r="W1307" i="1"/>
  <c r="AG1307" i="1" s="1"/>
  <c r="S1308" i="1"/>
  <c r="AC1308" i="1" s="1"/>
  <c r="T1308" i="1"/>
  <c r="AD1308" i="1" s="1"/>
  <c r="U1308" i="1"/>
  <c r="AE1308" i="1" s="1"/>
  <c r="V1308" i="1"/>
  <c r="AF1308" i="1" s="1"/>
  <c r="W1308" i="1"/>
  <c r="AG1308" i="1" s="1"/>
  <c r="S1309" i="1"/>
  <c r="AC1309" i="1" s="1"/>
  <c r="T1309" i="1"/>
  <c r="AD1309" i="1" s="1"/>
  <c r="U1309" i="1"/>
  <c r="AE1309" i="1" s="1"/>
  <c r="V1309" i="1"/>
  <c r="AF1309" i="1" s="1"/>
  <c r="W1309" i="1"/>
  <c r="AG1309" i="1" s="1"/>
  <c r="S1310" i="1"/>
  <c r="AC1310" i="1" s="1"/>
  <c r="T1310" i="1"/>
  <c r="AD1310" i="1" s="1"/>
  <c r="U1310" i="1"/>
  <c r="AE1310" i="1" s="1"/>
  <c r="V1310" i="1"/>
  <c r="AF1310" i="1" s="1"/>
  <c r="W1310" i="1"/>
  <c r="AG1310" i="1" s="1"/>
  <c r="S1311" i="1"/>
  <c r="AC1311" i="1" s="1"/>
  <c r="T1311" i="1"/>
  <c r="AD1311" i="1" s="1"/>
  <c r="U1311" i="1"/>
  <c r="AE1311" i="1" s="1"/>
  <c r="V1311" i="1"/>
  <c r="AF1311" i="1" s="1"/>
  <c r="W1311" i="1"/>
  <c r="AG1311" i="1" s="1"/>
  <c r="S1312" i="1"/>
  <c r="AC1312" i="1" s="1"/>
  <c r="T1312" i="1"/>
  <c r="AD1312" i="1" s="1"/>
  <c r="U1312" i="1"/>
  <c r="AE1312" i="1" s="1"/>
  <c r="V1312" i="1"/>
  <c r="AF1312" i="1" s="1"/>
  <c r="W1312" i="1"/>
  <c r="AG1312" i="1" s="1"/>
  <c r="S1313" i="1"/>
  <c r="AC1313" i="1" s="1"/>
  <c r="T1313" i="1"/>
  <c r="AD1313" i="1" s="1"/>
  <c r="U1313" i="1"/>
  <c r="AE1313" i="1" s="1"/>
  <c r="V1313" i="1"/>
  <c r="AF1313" i="1" s="1"/>
  <c r="W1313" i="1"/>
  <c r="AG1313" i="1" s="1"/>
  <c r="S1314" i="1"/>
  <c r="AC1314" i="1" s="1"/>
  <c r="T1314" i="1"/>
  <c r="AD1314" i="1" s="1"/>
  <c r="U1314" i="1"/>
  <c r="AE1314" i="1" s="1"/>
  <c r="V1314" i="1"/>
  <c r="AF1314" i="1" s="1"/>
  <c r="W1314" i="1"/>
  <c r="AG1314" i="1" s="1"/>
  <c r="S1315" i="1"/>
  <c r="AC1315" i="1" s="1"/>
  <c r="T1315" i="1"/>
  <c r="AD1315" i="1" s="1"/>
  <c r="U1315" i="1"/>
  <c r="AE1315" i="1" s="1"/>
  <c r="V1315" i="1"/>
  <c r="AF1315" i="1" s="1"/>
  <c r="W1315" i="1"/>
  <c r="AG1315" i="1" s="1"/>
  <c r="S1316" i="1"/>
  <c r="AC1316" i="1" s="1"/>
  <c r="T1316" i="1"/>
  <c r="AD1316" i="1" s="1"/>
  <c r="U1316" i="1"/>
  <c r="AE1316" i="1" s="1"/>
  <c r="V1316" i="1"/>
  <c r="AF1316" i="1" s="1"/>
  <c r="W1316" i="1"/>
  <c r="AG1316" i="1" s="1"/>
  <c r="S1317" i="1"/>
  <c r="AC1317" i="1" s="1"/>
  <c r="T1317" i="1"/>
  <c r="AD1317" i="1" s="1"/>
  <c r="U1317" i="1"/>
  <c r="AE1317" i="1" s="1"/>
  <c r="V1317" i="1"/>
  <c r="AF1317" i="1" s="1"/>
  <c r="W1317" i="1"/>
  <c r="AG1317" i="1" s="1"/>
  <c r="S1318" i="1"/>
  <c r="AC1318" i="1" s="1"/>
  <c r="T1318" i="1"/>
  <c r="AD1318" i="1" s="1"/>
  <c r="U1318" i="1"/>
  <c r="AE1318" i="1" s="1"/>
  <c r="V1318" i="1"/>
  <c r="AF1318" i="1" s="1"/>
  <c r="W1318" i="1"/>
  <c r="AG1318" i="1" s="1"/>
  <c r="S1319" i="1"/>
  <c r="AC1319" i="1" s="1"/>
  <c r="T1319" i="1"/>
  <c r="AD1319" i="1" s="1"/>
  <c r="U1319" i="1"/>
  <c r="AE1319" i="1" s="1"/>
  <c r="V1319" i="1"/>
  <c r="AF1319" i="1" s="1"/>
  <c r="W1319" i="1"/>
  <c r="AG1319" i="1" s="1"/>
  <c r="S1320" i="1"/>
  <c r="AC1320" i="1" s="1"/>
  <c r="T1320" i="1"/>
  <c r="AD1320" i="1" s="1"/>
  <c r="U1320" i="1"/>
  <c r="AE1320" i="1" s="1"/>
  <c r="V1320" i="1"/>
  <c r="AF1320" i="1" s="1"/>
  <c r="W1320" i="1"/>
  <c r="AG1320" i="1" s="1"/>
  <c r="S1321" i="1"/>
  <c r="AC1321" i="1" s="1"/>
  <c r="T1321" i="1"/>
  <c r="AD1321" i="1" s="1"/>
  <c r="U1321" i="1"/>
  <c r="AE1321" i="1" s="1"/>
  <c r="V1321" i="1"/>
  <c r="AF1321" i="1" s="1"/>
  <c r="W1321" i="1"/>
  <c r="AG1321" i="1" s="1"/>
  <c r="S1322" i="1"/>
  <c r="AC1322" i="1" s="1"/>
  <c r="T1322" i="1"/>
  <c r="AD1322" i="1" s="1"/>
  <c r="U1322" i="1"/>
  <c r="AE1322" i="1" s="1"/>
  <c r="V1322" i="1"/>
  <c r="AF1322" i="1" s="1"/>
  <c r="W1322" i="1"/>
  <c r="AG1322" i="1" s="1"/>
  <c r="S1323" i="1"/>
  <c r="AC1323" i="1" s="1"/>
  <c r="T1323" i="1"/>
  <c r="AD1323" i="1" s="1"/>
  <c r="U1323" i="1"/>
  <c r="AE1323" i="1" s="1"/>
  <c r="V1323" i="1"/>
  <c r="AF1323" i="1" s="1"/>
  <c r="W1323" i="1"/>
  <c r="AG1323" i="1" s="1"/>
  <c r="S1324" i="1"/>
  <c r="AC1324" i="1" s="1"/>
  <c r="T1324" i="1"/>
  <c r="AD1324" i="1" s="1"/>
  <c r="U1324" i="1"/>
  <c r="AE1324" i="1" s="1"/>
  <c r="V1324" i="1"/>
  <c r="AF1324" i="1" s="1"/>
  <c r="W1324" i="1"/>
  <c r="AG1324" i="1" s="1"/>
  <c r="S1325" i="1"/>
  <c r="AC1325" i="1" s="1"/>
  <c r="T1325" i="1"/>
  <c r="AD1325" i="1" s="1"/>
  <c r="U1325" i="1"/>
  <c r="AE1325" i="1" s="1"/>
  <c r="V1325" i="1"/>
  <c r="AF1325" i="1" s="1"/>
  <c r="W1325" i="1"/>
  <c r="AG1325" i="1" s="1"/>
  <c r="S1326" i="1"/>
  <c r="AC1326" i="1" s="1"/>
  <c r="T1326" i="1"/>
  <c r="AD1326" i="1" s="1"/>
  <c r="U1326" i="1"/>
  <c r="AE1326" i="1" s="1"/>
  <c r="V1326" i="1"/>
  <c r="AF1326" i="1" s="1"/>
  <c r="W1326" i="1"/>
  <c r="AG1326" i="1" s="1"/>
  <c r="S1327" i="1"/>
  <c r="AC1327" i="1" s="1"/>
  <c r="T1327" i="1"/>
  <c r="AD1327" i="1" s="1"/>
  <c r="U1327" i="1"/>
  <c r="AE1327" i="1" s="1"/>
  <c r="V1327" i="1"/>
  <c r="AF1327" i="1" s="1"/>
  <c r="W1327" i="1"/>
  <c r="AG1327" i="1" s="1"/>
  <c r="S1328" i="1"/>
  <c r="AC1328" i="1" s="1"/>
  <c r="T1328" i="1"/>
  <c r="AD1328" i="1" s="1"/>
  <c r="U1328" i="1"/>
  <c r="AE1328" i="1" s="1"/>
  <c r="V1328" i="1"/>
  <c r="AF1328" i="1" s="1"/>
  <c r="W1328" i="1"/>
  <c r="AG1328" i="1" s="1"/>
  <c r="S1329" i="1"/>
  <c r="AC1329" i="1" s="1"/>
  <c r="T1329" i="1"/>
  <c r="AD1329" i="1" s="1"/>
  <c r="U1329" i="1"/>
  <c r="AE1329" i="1" s="1"/>
  <c r="V1329" i="1"/>
  <c r="AF1329" i="1" s="1"/>
  <c r="W1329" i="1"/>
  <c r="AG1329" i="1" s="1"/>
  <c r="S1330" i="1"/>
  <c r="AC1330" i="1" s="1"/>
  <c r="T1330" i="1"/>
  <c r="AD1330" i="1" s="1"/>
  <c r="U1330" i="1"/>
  <c r="AE1330" i="1" s="1"/>
  <c r="V1330" i="1"/>
  <c r="AF1330" i="1" s="1"/>
  <c r="W1330" i="1"/>
  <c r="AG1330" i="1" s="1"/>
  <c r="S1331" i="1"/>
  <c r="AC1331" i="1" s="1"/>
  <c r="T1331" i="1"/>
  <c r="AD1331" i="1" s="1"/>
  <c r="U1331" i="1"/>
  <c r="AE1331" i="1" s="1"/>
  <c r="V1331" i="1"/>
  <c r="AF1331" i="1" s="1"/>
  <c r="W1331" i="1"/>
  <c r="AG1331" i="1" s="1"/>
  <c r="S1332" i="1"/>
  <c r="AC1332" i="1" s="1"/>
  <c r="T1332" i="1"/>
  <c r="AD1332" i="1" s="1"/>
  <c r="U1332" i="1"/>
  <c r="AE1332" i="1" s="1"/>
  <c r="V1332" i="1"/>
  <c r="AF1332" i="1" s="1"/>
  <c r="W1332" i="1"/>
  <c r="AG1332" i="1" s="1"/>
  <c r="S1333" i="1"/>
  <c r="AC1333" i="1" s="1"/>
  <c r="T1333" i="1"/>
  <c r="AD1333" i="1" s="1"/>
  <c r="U1333" i="1"/>
  <c r="AE1333" i="1" s="1"/>
  <c r="V1333" i="1"/>
  <c r="AF1333" i="1" s="1"/>
  <c r="W1333" i="1"/>
  <c r="AG1333" i="1" s="1"/>
  <c r="S1334" i="1"/>
  <c r="AC1334" i="1" s="1"/>
  <c r="T1334" i="1"/>
  <c r="AD1334" i="1" s="1"/>
  <c r="U1334" i="1"/>
  <c r="AE1334" i="1" s="1"/>
  <c r="V1334" i="1"/>
  <c r="AF1334" i="1" s="1"/>
  <c r="W1334" i="1"/>
  <c r="AG1334" i="1" s="1"/>
  <c r="S1335" i="1"/>
  <c r="AC1335" i="1" s="1"/>
  <c r="T1335" i="1"/>
  <c r="AD1335" i="1" s="1"/>
  <c r="U1335" i="1"/>
  <c r="AE1335" i="1" s="1"/>
  <c r="V1335" i="1"/>
  <c r="AF1335" i="1" s="1"/>
  <c r="W1335" i="1"/>
  <c r="AG1335" i="1" s="1"/>
  <c r="S1336" i="1"/>
  <c r="AC1336" i="1" s="1"/>
  <c r="T1336" i="1"/>
  <c r="AD1336" i="1" s="1"/>
  <c r="U1336" i="1"/>
  <c r="AE1336" i="1" s="1"/>
  <c r="V1336" i="1"/>
  <c r="AF1336" i="1" s="1"/>
  <c r="W1336" i="1"/>
  <c r="AG1336" i="1" s="1"/>
  <c r="S1337" i="1"/>
  <c r="AC1337" i="1" s="1"/>
  <c r="T1337" i="1"/>
  <c r="AD1337" i="1" s="1"/>
  <c r="U1337" i="1"/>
  <c r="AE1337" i="1" s="1"/>
  <c r="V1337" i="1"/>
  <c r="AF1337" i="1" s="1"/>
  <c r="W1337" i="1"/>
  <c r="AG1337" i="1" s="1"/>
  <c r="S1338" i="1"/>
  <c r="AC1338" i="1" s="1"/>
  <c r="T1338" i="1"/>
  <c r="AD1338" i="1" s="1"/>
  <c r="U1338" i="1"/>
  <c r="AE1338" i="1" s="1"/>
  <c r="V1338" i="1"/>
  <c r="AF1338" i="1" s="1"/>
  <c r="W1338" i="1"/>
  <c r="AG1338" i="1" s="1"/>
  <c r="S1339" i="1"/>
  <c r="AC1339" i="1" s="1"/>
  <c r="T1339" i="1"/>
  <c r="AD1339" i="1" s="1"/>
  <c r="U1339" i="1"/>
  <c r="AE1339" i="1" s="1"/>
  <c r="V1339" i="1"/>
  <c r="AF1339" i="1" s="1"/>
  <c r="W1339" i="1"/>
  <c r="AG1339" i="1" s="1"/>
  <c r="S1340" i="1"/>
  <c r="AC1340" i="1" s="1"/>
  <c r="T1340" i="1"/>
  <c r="AD1340" i="1" s="1"/>
  <c r="U1340" i="1"/>
  <c r="AE1340" i="1" s="1"/>
  <c r="V1340" i="1"/>
  <c r="AF1340" i="1" s="1"/>
  <c r="W1340" i="1"/>
  <c r="AG1340" i="1" s="1"/>
  <c r="S1341" i="1"/>
  <c r="AC1341" i="1" s="1"/>
  <c r="T1341" i="1"/>
  <c r="AD1341" i="1" s="1"/>
  <c r="U1341" i="1"/>
  <c r="AE1341" i="1" s="1"/>
  <c r="V1341" i="1"/>
  <c r="AF1341" i="1" s="1"/>
  <c r="W1341" i="1"/>
  <c r="AG1341" i="1" s="1"/>
  <c r="S1342" i="1"/>
  <c r="AC1342" i="1" s="1"/>
  <c r="T1342" i="1"/>
  <c r="AD1342" i="1" s="1"/>
  <c r="U1342" i="1"/>
  <c r="AE1342" i="1" s="1"/>
  <c r="V1342" i="1"/>
  <c r="AF1342" i="1" s="1"/>
  <c r="W1342" i="1"/>
  <c r="AG1342" i="1" s="1"/>
  <c r="S1343" i="1"/>
  <c r="AC1343" i="1" s="1"/>
  <c r="T1343" i="1"/>
  <c r="AD1343" i="1" s="1"/>
  <c r="U1343" i="1"/>
  <c r="AE1343" i="1" s="1"/>
  <c r="V1343" i="1"/>
  <c r="AF1343" i="1" s="1"/>
  <c r="W1343" i="1"/>
  <c r="AG1343" i="1" s="1"/>
  <c r="S1344" i="1"/>
  <c r="AC1344" i="1" s="1"/>
  <c r="T1344" i="1"/>
  <c r="AD1344" i="1" s="1"/>
  <c r="U1344" i="1"/>
  <c r="AE1344" i="1" s="1"/>
  <c r="V1344" i="1"/>
  <c r="AF1344" i="1" s="1"/>
  <c r="W1344" i="1"/>
  <c r="AG1344" i="1" s="1"/>
  <c r="S1345" i="1"/>
  <c r="AC1345" i="1" s="1"/>
  <c r="T1345" i="1"/>
  <c r="AD1345" i="1" s="1"/>
  <c r="U1345" i="1"/>
  <c r="AE1345" i="1" s="1"/>
  <c r="V1345" i="1"/>
  <c r="AF1345" i="1" s="1"/>
  <c r="W1345" i="1"/>
  <c r="AG1345" i="1" s="1"/>
  <c r="S1346" i="1"/>
  <c r="AC1346" i="1" s="1"/>
  <c r="T1346" i="1"/>
  <c r="AD1346" i="1" s="1"/>
  <c r="U1346" i="1"/>
  <c r="AE1346" i="1" s="1"/>
  <c r="V1346" i="1"/>
  <c r="AF1346" i="1" s="1"/>
  <c r="W1346" i="1"/>
  <c r="AG1346" i="1" s="1"/>
  <c r="S1347" i="1"/>
  <c r="AC1347" i="1" s="1"/>
  <c r="T1347" i="1"/>
  <c r="AD1347" i="1" s="1"/>
  <c r="U1347" i="1"/>
  <c r="AE1347" i="1" s="1"/>
  <c r="V1347" i="1"/>
  <c r="AF1347" i="1" s="1"/>
  <c r="W1347" i="1"/>
  <c r="AG1347" i="1" s="1"/>
  <c r="S1348" i="1"/>
  <c r="AC1348" i="1" s="1"/>
  <c r="T1348" i="1"/>
  <c r="AD1348" i="1" s="1"/>
  <c r="U1348" i="1"/>
  <c r="AE1348" i="1" s="1"/>
  <c r="V1348" i="1"/>
  <c r="AF1348" i="1" s="1"/>
  <c r="W1348" i="1"/>
  <c r="AG1348" i="1" s="1"/>
  <c r="S1349" i="1"/>
  <c r="AC1349" i="1" s="1"/>
  <c r="T1349" i="1"/>
  <c r="AD1349" i="1" s="1"/>
  <c r="U1349" i="1"/>
  <c r="AE1349" i="1" s="1"/>
  <c r="V1349" i="1"/>
  <c r="AF1349" i="1" s="1"/>
  <c r="W1349" i="1"/>
  <c r="AG1349" i="1" s="1"/>
  <c r="S1350" i="1"/>
  <c r="AC1350" i="1" s="1"/>
  <c r="T1350" i="1"/>
  <c r="AD1350" i="1" s="1"/>
  <c r="U1350" i="1"/>
  <c r="AE1350" i="1" s="1"/>
  <c r="V1350" i="1"/>
  <c r="AF1350" i="1" s="1"/>
  <c r="W1350" i="1"/>
  <c r="AG1350" i="1" s="1"/>
  <c r="S1351" i="1"/>
  <c r="AC1351" i="1" s="1"/>
  <c r="T1351" i="1"/>
  <c r="AD1351" i="1" s="1"/>
  <c r="U1351" i="1"/>
  <c r="AE1351" i="1" s="1"/>
  <c r="V1351" i="1"/>
  <c r="AF1351" i="1" s="1"/>
  <c r="W1351" i="1"/>
  <c r="AG1351" i="1" s="1"/>
  <c r="S1352" i="1"/>
  <c r="AC1352" i="1" s="1"/>
  <c r="T1352" i="1"/>
  <c r="AD1352" i="1" s="1"/>
  <c r="U1352" i="1"/>
  <c r="AE1352" i="1" s="1"/>
  <c r="V1352" i="1"/>
  <c r="AF1352" i="1" s="1"/>
  <c r="W1352" i="1"/>
  <c r="AG1352" i="1" s="1"/>
  <c r="S1353" i="1"/>
  <c r="AC1353" i="1" s="1"/>
  <c r="T1353" i="1"/>
  <c r="AD1353" i="1" s="1"/>
  <c r="U1353" i="1"/>
  <c r="AE1353" i="1" s="1"/>
  <c r="V1353" i="1"/>
  <c r="AF1353" i="1" s="1"/>
  <c r="W1353" i="1"/>
  <c r="AG1353" i="1" s="1"/>
  <c r="S1354" i="1"/>
  <c r="AC1354" i="1" s="1"/>
  <c r="T1354" i="1"/>
  <c r="AD1354" i="1" s="1"/>
  <c r="U1354" i="1"/>
  <c r="AE1354" i="1" s="1"/>
  <c r="V1354" i="1"/>
  <c r="AF1354" i="1" s="1"/>
  <c r="W1354" i="1"/>
  <c r="AG1354" i="1" s="1"/>
  <c r="S1355" i="1"/>
  <c r="AC1355" i="1" s="1"/>
  <c r="T1355" i="1"/>
  <c r="AD1355" i="1" s="1"/>
  <c r="U1355" i="1"/>
  <c r="AE1355" i="1" s="1"/>
  <c r="V1355" i="1"/>
  <c r="AF1355" i="1" s="1"/>
  <c r="W1355" i="1"/>
  <c r="AG1355" i="1" s="1"/>
  <c r="S1356" i="1"/>
  <c r="AC1356" i="1" s="1"/>
  <c r="T1356" i="1"/>
  <c r="AD1356" i="1" s="1"/>
  <c r="U1356" i="1"/>
  <c r="AE1356" i="1" s="1"/>
  <c r="V1356" i="1"/>
  <c r="AF1356" i="1" s="1"/>
  <c r="W1356" i="1"/>
  <c r="AG1356" i="1" s="1"/>
  <c r="S1357" i="1"/>
  <c r="AC1357" i="1" s="1"/>
  <c r="T1357" i="1"/>
  <c r="AD1357" i="1" s="1"/>
  <c r="U1357" i="1"/>
  <c r="AE1357" i="1" s="1"/>
  <c r="V1357" i="1"/>
  <c r="AF1357" i="1" s="1"/>
  <c r="W1357" i="1"/>
  <c r="AG1357" i="1" s="1"/>
  <c r="S1358" i="1"/>
  <c r="AC1358" i="1" s="1"/>
  <c r="T1358" i="1"/>
  <c r="AD1358" i="1" s="1"/>
  <c r="U1358" i="1"/>
  <c r="AE1358" i="1" s="1"/>
  <c r="V1358" i="1"/>
  <c r="AF1358" i="1" s="1"/>
  <c r="W1358" i="1"/>
  <c r="AG1358" i="1" s="1"/>
  <c r="S1359" i="1"/>
  <c r="AC1359" i="1" s="1"/>
  <c r="T1359" i="1"/>
  <c r="AD1359" i="1" s="1"/>
  <c r="U1359" i="1"/>
  <c r="AE1359" i="1" s="1"/>
  <c r="V1359" i="1"/>
  <c r="AF1359" i="1" s="1"/>
  <c r="W1359" i="1"/>
  <c r="AG1359" i="1" s="1"/>
  <c r="S1360" i="1"/>
  <c r="AC1360" i="1" s="1"/>
  <c r="T1360" i="1"/>
  <c r="AD1360" i="1" s="1"/>
  <c r="U1360" i="1"/>
  <c r="AE1360" i="1" s="1"/>
  <c r="V1360" i="1"/>
  <c r="AF1360" i="1" s="1"/>
  <c r="W1360" i="1"/>
  <c r="AG1360" i="1" s="1"/>
  <c r="S1361" i="1"/>
  <c r="AC1361" i="1" s="1"/>
  <c r="T1361" i="1"/>
  <c r="AD1361" i="1" s="1"/>
  <c r="U1361" i="1"/>
  <c r="AE1361" i="1" s="1"/>
  <c r="V1361" i="1"/>
  <c r="AF1361" i="1" s="1"/>
  <c r="W1361" i="1"/>
  <c r="AG1361" i="1" s="1"/>
  <c r="S1362" i="1"/>
  <c r="AC1362" i="1" s="1"/>
  <c r="T1362" i="1"/>
  <c r="AD1362" i="1" s="1"/>
  <c r="U1362" i="1"/>
  <c r="AE1362" i="1" s="1"/>
  <c r="V1362" i="1"/>
  <c r="AF1362" i="1" s="1"/>
  <c r="W1362" i="1"/>
  <c r="AG1362" i="1" s="1"/>
  <c r="S1363" i="1"/>
  <c r="AC1363" i="1" s="1"/>
  <c r="T1363" i="1"/>
  <c r="AD1363" i="1" s="1"/>
  <c r="U1363" i="1"/>
  <c r="AE1363" i="1" s="1"/>
  <c r="V1363" i="1"/>
  <c r="AF1363" i="1" s="1"/>
  <c r="W1363" i="1"/>
  <c r="AG1363" i="1" s="1"/>
  <c r="S1364" i="1"/>
  <c r="AC1364" i="1" s="1"/>
  <c r="T1364" i="1"/>
  <c r="AD1364" i="1" s="1"/>
  <c r="U1364" i="1"/>
  <c r="AE1364" i="1" s="1"/>
  <c r="V1364" i="1"/>
  <c r="AF1364" i="1" s="1"/>
  <c r="W1364" i="1"/>
  <c r="AG1364" i="1" s="1"/>
  <c r="S1365" i="1"/>
  <c r="AC1365" i="1" s="1"/>
  <c r="T1365" i="1"/>
  <c r="AD1365" i="1" s="1"/>
  <c r="U1365" i="1"/>
  <c r="AE1365" i="1" s="1"/>
  <c r="V1365" i="1"/>
  <c r="AF1365" i="1" s="1"/>
  <c r="W1365" i="1"/>
  <c r="AG1365" i="1" s="1"/>
  <c r="S1366" i="1"/>
  <c r="AC1366" i="1" s="1"/>
  <c r="T1366" i="1"/>
  <c r="AD1366" i="1" s="1"/>
  <c r="U1366" i="1"/>
  <c r="AE1366" i="1" s="1"/>
  <c r="V1366" i="1"/>
  <c r="AF1366" i="1" s="1"/>
  <c r="W1366" i="1"/>
  <c r="AG1366" i="1" s="1"/>
  <c r="S1367" i="1"/>
  <c r="AC1367" i="1" s="1"/>
  <c r="T1367" i="1"/>
  <c r="AD1367" i="1" s="1"/>
  <c r="U1367" i="1"/>
  <c r="AE1367" i="1" s="1"/>
  <c r="V1367" i="1"/>
  <c r="AF1367" i="1" s="1"/>
  <c r="W1367" i="1"/>
  <c r="AG1367" i="1" s="1"/>
  <c r="S1368" i="1"/>
  <c r="AC1368" i="1" s="1"/>
  <c r="T1368" i="1"/>
  <c r="AD1368" i="1" s="1"/>
  <c r="U1368" i="1"/>
  <c r="AE1368" i="1" s="1"/>
  <c r="V1368" i="1"/>
  <c r="AF1368" i="1" s="1"/>
  <c r="W1368" i="1"/>
  <c r="AG1368" i="1" s="1"/>
  <c r="S1369" i="1"/>
  <c r="AC1369" i="1" s="1"/>
  <c r="T1369" i="1"/>
  <c r="AD1369" i="1" s="1"/>
  <c r="U1369" i="1"/>
  <c r="AE1369" i="1" s="1"/>
  <c r="V1369" i="1"/>
  <c r="AF1369" i="1" s="1"/>
  <c r="W1369" i="1"/>
  <c r="AG1369" i="1" s="1"/>
  <c r="S1370" i="1"/>
  <c r="AC1370" i="1" s="1"/>
  <c r="T1370" i="1"/>
  <c r="AD1370" i="1" s="1"/>
  <c r="U1370" i="1"/>
  <c r="AE1370" i="1" s="1"/>
  <c r="V1370" i="1"/>
  <c r="AF1370" i="1" s="1"/>
  <c r="W1370" i="1"/>
  <c r="AG1370" i="1" s="1"/>
  <c r="S1371" i="1"/>
  <c r="AC1371" i="1" s="1"/>
  <c r="T1371" i="1"/>
  <c r="AD1371" i="1" s="1"/>
  <c r="U1371" i="1"/>
  <c r="AE1371" i="1" s="1"/>
  <c r="V1371" i="1"/>
  <c r="AF1371" i="1" s="1"/>
  <c r="W1371" i="1"/>
  <c r="AG1371" i="1" s="1"/>
  <c r="S1372" i="1"/>
  <c r="AC1372" i="1" s="1"/>
  <c r="T1372" i="1"/>
  <c r="AD1372" i="1" s="1"/>
  <c r="U1372" i="1"/>
  <c r="AE1372" i="1" s="1"/>
  <c r="V1372" i="1"/>
  <c r="AF1372" i="1" s="1"/>
  <c r="W1372" i="1"/>
  <c r="AG1372" i="1" s="1"/>
  <c r="S1373" i="1"/>
  <c r="AC1373" i="1" s="1"/>
  <c r="T1373" i="1"/>
  <c r="AD1373" i="1" s="1"/>
  <c r="U1373" i="1"/>
  <c r="AE1373" i="1" s="1"/>
  <c r="V1373" i="1"/>
  <c r="AF1373" i="1" s="1"/>
  <c r="W1373" i="1"/>
  <c r="AG1373" i="1" s="1"/>
  <c r="S1374" i="1"/>
  <c r="AC1374" i="1" s="1"/>
  <c r="T1374" i="1"/>
  <c r="AD1374" i="1" s="1"/>
  <c r="U1374" i="1"/>
  <c r="AE1374" i="1" s="1"/>
  <c r="V1374" i="1"/>
  <c r="AF1374" i="1" s="1"/>
  <c r="W1374" i="1"/>
  <c r="AG1374" i="1" s="1"/>
  <c r="S1375" i="1"/>
  <c r="AC1375" i="1" s="1"/>
  <c r="T1375" i="1"/>
  <c r="AD1375" i="1" s="1"/>
  <c r="U1375" i="1"/>
  <c r="AE1375" i="1" s="1"/>
  <c r="V1375" i="1"/>
  <c r="AF1375" i="1" s="1"/>
  <c r="W1375" i="1"/>
  <c r="AG1375" i="1" s="1"/>
  <c r="S1376" i="1"/>
  <c r="AC1376" i="1" s="1"/>
  <c r="T1376" i="1"/>
  <c r="AD1376" i="1" s="1"/>
  <c r="U1376" i="1"/>
  <c r="AE1376" i="1" s="1"/>
  <c r="V1376" i="1"/>
  <c r="AF1376" i="1" s="1"/>
  <c r="W1376" i="1"/>
  <c r="AG1376" i="1" s="1"/>
  <c r="S1377" i="1"/>
  <c r="AC1377" i="1" s="1"/>
  <c r="T1377" i="1"/>
  <c r="AD1377" i="1" s="1"/>
  <c r="U1377" i="1"/>
  <c r="AE1377" i="1" s="1"/>
  <c r="V1377" i="1"/>
  <c r="AF1377" i="1" s="1"/>
  <c r="W1377" i="1"/>
  <c r="AG1377" i="1" s="1"/>
  <c r="S1378" i="1"/>
  <c r="AC1378" i="1" s="1"/>
  <c r="T1378" i="1"/>
  <c r="AD1378" i="1" s="1"/>
  <c r="U1378" i="1"/>
  <c r="AE1378" i="1" s="1"/>
  <c r="V1378" i="1"/>
  <c r="AF1378" i="1" s="1"/>
  <c r="W1378" i="1"/>
  <c r="AG1378" i="1" s="1"/>
  <c r="S1379" i="1"/>
  <c r="AC1379" i="1" s="1"/>
  <c r="T1379" i="1"/>
  <c r="AD1379" i="1" s="1"/>
  <c r="U1379" i="1"/>
  <c r="AE1379" i="1" s="1"/>
  <c r="V1379" i="1"/>
  <c r="AF1379" i="1" s="1"/>
  <c r="W1379" i="1"/>
  <c r="AG1379" i="1" s="1"/>
  <c r="S1380" i="1"/>
  <c r="AC1380" i="1" s="1"/>
  <c r="T1380" i="1"/>
  <c r="AD1380" i="1" s="1"/>
  <c r="U1380" i="1"/>
  <c r="AE1380" i="1" s="1"/>
  <c r="V1380" i="1"/>
  <c r="AF1380" i="1" s="1"/>
  <c r="W1380" i="1"/>
  <c r="AG1380" i="1" s="1"/>
  <c r="S1381" i="1"/>
  <c r="AC1381" i="1" s="1"/>
  <c r="T1381" i="1"/>
  <c r="AD1381" i="1" s="1"/>
  <c r="U1381" i="1"/>
  <c r="AE1381" i="1" s="1"/>
  <c r="V1381" i="1"/>
  <c r="AF1381" i="1" s="1"/>
  <c r="W1381" i="1"/>
  <c r="AG1381" i="1" s="1"/>
  <c r="S1382" i="1"/>
  <c r="AC1382" i="1" s="1"/>
  <c r="T1382" i="1"/>
  <c r="AD1382" i="1" s="1"/>
  <c r="U1382" i="1"/>
  <c r="AE1382" i="1" s="1"/>
  <c r="V1382" i="1"/>
  <c r="AF1382" i="1" s="1"/>
  <c r="W1382" i="1"/>
  <c r="AG1382" i="1" s="1"/>
  <c r="S1383" i="1"/>
  <c r="AC1383" i="1" s="1"/>
  <c r="T1383" i="1"/>
  <c r="AD1383" i="1" s="1"/>
  <c r="U1383" i="1"/>
  <c r="AE1383" i="1" s="1"/>
  <c r="V1383" i="1"/>
  <c r="AF1383" i="1" s="1"/>
  <c r="W1383" i="1"/>
  <c r="AG1383" i="1" s="1"/>
  <c r="S1384" i="1"/>
  <c r="AC1384" i="1" s="1"/>
  <c r="T1384" i="1"/>
  <c r="AD1384" i="1" s="1"/>
  <c r="U1384" i="1"/>
  <c r="AE1384" i="1" s="1"/>
  <c r="V1384" i="1"/>
  <c r="AF1384" i="1" s="1"/>
  <c r="W1384" i="1"/>
  <c r="AG1384" i="1" s="1"/>
  <c r="S1385" i="1"/>
  <c r="AC1385" i="1" s="1"/>
  <c r="T1385" i="1"/>
  <c r="AD1385" i="1" s="1"/>
  <c r="U1385" i="1"/>
  <c r="AE1385" i="1" s="1"/>
  <c r="V1385" i="1"/>
  <c r="AF1385" i="1" s="1"/>
  <c r="W1385" i="1"/>
  <c r="AG1385" i="1" s="1"/>
  <c r="S1386" i="1"/>
  <c r="AC1386" i="1" s="1"/>
  <c r="T1386" i="1"/>
  <c r="AD1386" i="1" s="1"/>
  <c r="U1386" i="1"/>
  <c r="AE1386" i="1" s="1"/>
  <c r="V1386" i="1"/>
  <c r="AF1386" i="1" s="1"/>
  <c r="W1386" i="1"/>
  <c r="AG1386" i="1" s="1"/>
  <c r="S1387" i="1"/>
  <c r="AC1387" i="1" s="1"/>
  <c r="T1387" i="1"/>
  <c r="AD1387" i="1" s="1"/>
  <c r="U1387" i="1"/>
  <c r="AE1387" i="1" s="1"/>
  <c r="V1387" i="1"/>
  <c r="AF1387" i="1" s="1"/>
  <c r="W1387" i="1"/>
  <c r="AG1387" i="1" s="1"/>
  <c r="S1388" i="1"/>
  <c r="AC1388" i="1" s="1"/>
  <c r="T1388" i="1"/>
  <c r="AD1388" i="1" s="1"/>
  <c r="U1388" i="1"/>
  <c r="AE1388" i="1" s="1"/>
  <c r="V1388" i="1"/>
  <c r="AF1388" i="1" s="1"/>
  <c r="W1388" i="1"/>
  <c r="AG1388" i="1" s="1"/>
  <c r="S1389" i="1"/>
  <c r="AC1389" i="1" s="1"/>
  <c r="T1389" i="1"/>
  <c r="AD1389" i="1" s="1"/>
  <c r="U1389" i="1"/>
  <c r="AE1389" i="1" s="1"/>
  <c r="V1389" i="1"/>
  <c r="AF1389" i="1" s="1"/>
  <c r="W1389" i="1"/>
  <c r="AG1389" i="1" s="1"/>
  <c r="S1390" i="1"/>
  <c r="AC1390" i="1" s="1"/>
  <c r="T1390" i="1"/>
  <c r="AD1390" i="1" s="1"/>
  <c r="U1390" i="1"/>
  <c r="AE1390" i="1" s="1"/>
  <c r="V1390" i="1"/>
  <c r="AF1390" i="1" s="1"/>
  <c r="W1390" i="1"/>
  <c r="AG1390" i="1" s="1"/>
  <c r="S1391" i="1"/>
  <c r="AC1391" i="1" s="1"/>
  <c r="T1391" i="1"/>
  <c r="AD1391" i="1" s="1"/>
  <c r="U1391" i="1"/>
  <c r="AE1391" i="1" s="1"/>
  <c r="V1391" i="1"/>
  <c r="AF1391" i="1" s="1"/>
  <c r="W1391" i="1"/>
  <c r="AG1391" i="1" s="1"/>
  <c r="S1392" i="1"/>
  <c r="AC1392" i="1" s="1"/>
  <c r="T1392" i="1"/>
  <c r="AD1392" i="1" s="1"/>
  <c r="U1392" i="1"/>
  <c r="AE1392" i="1" s="1"/>
  <c r="V1392" i="1"/>
  <c r="AF1392" i="1" s="1"/>
  <c r="W1392" i="1"/>
  <c r="AG1392" i="1" s="1"/>
  <c r="S1393" i="1"/>
  <c r="AC1393" i="1" s="1"/>
  <c r="T1393" i="1"/>
  <c r="AD1393" i="1" s="1"/>
  <c r="U1393" i="1"/>
  <c r="AE1393" i="1" s="1"/>
  <c r="V1393" i="1"/>
  <c r="AF1393" i="1" s="1"/>
  <c r="W1393" i="1"/>
  <c r="AG1393" i="1" s="1"/>
  <c r="S1394" i="1"/>
  <c r="AC1394" i="1" s="1"/>
  <c r="T1394" i="1"/>
  <c r="AD1394" i="1" s="1"/>
  <c r="U1394" i="1"/>
  <c r="AE1394" i="1" s="1"/>
  <c r="V1394" i="1"/>
  <c r="AF1394" i="1" s="1"/>
  <c r="W1394" i="1"/>
  <c r="AG1394" i="1" s="1"/>
  <c r="S1395" i="1"/>
  <c r="AC1395" i="1" s="1"/>
  <c r="T1395" i="1"/>
  <c r="AD1395" i="1" s="1"/>
  <c r="U1395" i="1"/>
  <c r="AE1395" i="1" s="1"/>
  <c r="V1395" i="1"/>
  <c r="AF1395" i="1" s="1"/>
  <c r="W1395" i="1"/>
  <c r="AG1395" i="1" s="1"/>
  <c r="S1396" i="1"/>
  <c r="AC1396" i="1" s="1"/>
  <c r="T1396" i="1"/>
  <c r="AD1396" i="1" s="1"/>
  <c r="U1396" i="1"/>
  <c r="AE1396" i="1" s="1"/>
  <c r="V1396" i="1"/>
  <c r="AF1396" i="1" s="1"/>
  <c r="W1396" i="1"/>
  <c r="AG1396" i="1" s="1"/>
  <c r="S1397" i="1"/>
  <c r="AC1397" i="1" s="1"/>
  <c r="T1397" i="1"/>
  <c r="AD1397" i="1" s="1"/>
  <c r="U1397" i="1"/>
  <c r="AE1397" i="1" s="1"/>
  <c r="V1397" i="1"/>
  <c r="AF1397" i="1" s="1"/>
  <c r="W1397" i="1"/>
  <c r="AG1397" i="1" s="1"/>
  <c r="S1398" i="1"/>
  <c r="AC1398" i="1" s="1"/>
  <c r="T1398" i="1"/>
  <c r="AD1398" i="1" s="1"/>
  <c r="U1398" i="1"/>
  <c r="AE1398" i="1" s="1"/>
  <c r="V1398" i="1"/>
  <c r="AF1398" i="1" s="1"/>
  <c r="W1398" i="1"/>
  <c r="AG1398" i="1" s="1"/>
  <c r="S1399" i="1"/>
  <c r="AC1399" i="1" s="1"/>
  <c r="T1399" i="1"/>
  <c r="AD1399" i="1" s="1"/>
  <c r="U1399" i="1"/>
  <c r="AE1399" i="1" s="1"/>
  <c r="V1399" i="1"/>
  <c r="AF1399" i="1" s="1"/>
  <c r="W1399" i="1"/>
  <c r="AG1399" i="1" s="1"/>
  <c r="S1400" i="1"/>
  <c r="AC1400" i="1" s="1"/>
  <c r="T1400" i="1"/>
  <c r="AD1400" i="1" s="1"/>
  <c r="U1400" i="1"/>
  <c r="AE1400" i="1" s="1"/>
  <c r="V1400" i="1"/>
  <c r="AF1400" i="1" s="1"/>
  <c r="W1400" i="1"/>
  <c r="AG1400" i="1" s="1"/>
  <c r="S1401" i="1"/>
  <c r="AC1401" i="1" s="1"/>
  <c r="T1401" i="1"/>
  <c r="AD1401" i="1" s="1"/>
  <c r="U1401" i="1"/>
  <c r="AE1401" i="1" s="1"/>
  <c r="V1401" i="1"/>
  <c r="AF1401" i="1" s="1"/>
  <c r="W1401" i="1"/>
  <c r="AG1401" i="1" s="1"/>
  <c r="S1402" i="1"/>
  <c r="AC1402" i="1" s="1"/>
  <c r="T1402" i="1"/>
  <c r="AD1402" i="1" s="1"/>
  <c r="U1402" i="1"/>
  <c r="AE1402" i="1" s="1"/>
  <c r="V1402" i="1"/>
  <c r="AF1402" i="1" s="1"/>
  <c r="W1402" i="1"/>
  <c r="AG1402" i="1" s="1"/>
  <c r="S1403" i="1"/>
  <c r="AC1403" i="1" s="1"/>
  <c r="T1403" i="1"/>
  <c r="AD1403" i="1" s="1"/>
  <c r="U1403" i="1"/>
  <c r="AE1403" i="1" s="1"/>
  <c r="V1403" i="1"/>
  <c r="AF1403" i="1" s="1"/>
  <c r="W1403" i="1"/>
  <c r="AG1403" i="1" s="1"/>
  <c r="S1404" i="1"/>
  <c r="AC1404" i="1" s="1"/>
  <c r="T1404" i="1"/>
  <c r="AD1404" i="1" s="1"/>
  <c r="U1404" i="1"/>
  <c r="AE1404" i="1" s="1"/>
  <c r="V1404" i="1"/>
  <c r="AF1404" i="1" s="1"/>
  <c r="W1404" i="1"/>
  <c r="AG1404" i="1" s="1"/>
  <c r="S1405" i="1"/>
  <c r="AC1405" i="1" s="1"/>
  <c r="T1405" i="1"/>
  <c r="AD1405" i="1" s="1"/>
  <c r="U1405" i="1"/>
  <c r="AE1405" i="1" s="1"/>
  <c r="V1405" i="1"/>
  <c r="AF1405" i="1" s="1"/>
  <c r="W1405" i="1"/>
  <c r="AG1405" i="1" s="1"/>
  <c r="S1406" i="1"/>
  <c r="AC1406" i="1" s="1"/>
  <c r="T1406" i="1"/>
  <c r="AD1406" i="1" s="1"/>
  <c r="U1406" i="1"/>
  <c r="AE1406" i="1" s="1"/>
  <c r="V1406" i="1"/>
  <c r="AF1406" i="1" s="1"/>
  <c r="W1406" i="1"/>
  <c r="AG1406" i="1" s="1"/>
  <c r="S1407" i="1"/>
  <c r="AC1407" i="1" s="1"/>
  <c r="T1407" i="1"/>
  <c r="AD1407" i="1" s="1"/>
  <c r="U1407" i="1"/>
  <c r="AE1407" i="1" s="1"/>
  <c r="V1407" i="1"/>
  <c r="AF1407" i="1" s="1"/>
  <c r="W1407" i="1"/>
  <c r="AG1407" i="1" s="1"/>
  <c r="S1408" i="1"/>
  <c r="AC1408" i="1" s="1"/>
  <c r="T1408" i="1"/>
  <c r="AD1408" i="1" s="1"/>
  <c r="U1408" i="1"/>
  <c r="AE1408" i="1" s="1"/>
  <c r="V1408" i="1"/>
  <c r="AF1408" i="1" s="1"/>
  <c r="W1408" i="1"/>
  <c r="AG1408" i="1" s="1"/>
  <c r="S1409" i="1"/>
  <c r="AC1409" i="1" s="1"/>
  <c r="T1409" i="1"/>
  <c r="AD1409" i="1" s="1"/>
  <c r="U1409" i="1"/>
  <c r="AE1409" i="1" s="1"/>
  <c r="V1409" i="1"/>
  <c r="AF1409" i="1" s="1"/>
  <c r="W1409" i="1"/>
  <c r="AG1409" i="1" s="1"/>
  <c r="S1410" i="1"/>
  <c r="AC1410" i="1" s="1"/>
  <c r="T1410" i="1"/>
  <c r="AD1410" i="1" s="1"/>
  <c r="U1410" i="1"/>
  <c r="AE1410" i="1" s="1"/>
  <c r="V1410" i="1"/>
  <c r="AF1410" i="1" s="1"/>
  <c r="W1410" i="1"/>
  <c r="AG1410" i="1" s="1"/>
  <c r="S1411" i="1"/>
  <c r="AC1411" i="1" s="1"/>
  <c r="T1411" i="1"/>
  <c r="AD1411" i="1" s="1"/>
  <c r="U1411" i="1"/>
  <c r="AE1411" i="1" s="1"/>
  <c r="V1411" i="1"/>
  <c r="AF1411" i="1" s="1"/>
  <c r="W1411" i="1"/>
  <c r="AG1411" i="1" s="1"/>
  <c r="S1412" i="1"/>
  <c r="AC1412" i="1" s="1"/>
  <c r="T1412" i="1"/>
  <c r="AD1412" i="1" s="1"/>
  <c r="U1412" i="1"/>
  <c r="AE1412" i="1" s="1"/>
  <c r="V1412" i="1"/>
  <c r="AF1412" i="1" s="1"/>
  <c r="W1412" i="1"/>
  <c r="AG1412" i="1" s="1"/>
  <c r="S1413" i="1"/>
  <c r="AC1413" i="1" s="1"/>
  <c r="T1413" i="1"/>
  <c r="AD1413" i="1" s="1"/>
  <c r="U1413" i="1"/>
  <c r="AE1413" i="1" s="1"/>
  <c r="V1413" i="1"/>
  <c r="AF1413" i="1" s="1"/>
  <c r="W1413" i="1"/>
  <c r="AG1413" i="1" s="1"/>
  <c r="S1414" i="1"/>
  <c r="AC1414" i="1" s="1"/>
  <c r="T1414" i="1"/>
  <c r="AD1414" i="1" s="1"/>
  <c r="U1414" i="1"/>
  <c r="AE1414" i="1" s="1"/>
  <c r="V1414" i="1"/>
  <c r="AF1414" i="1" s="1"/>
  <c r="W1414" i="1"/>
  <c r="AG1414" i="1" s="1"/>
  <c r="S1415" i="1"/>
  <c r="AC1415" i="1" s="1"/>
  <c r="T1415" i="1"/>
  <c r="AD1415" i="1" s="1"/>
  <c r="U1415" i="1"/>
  <c r="AE1415" i="1" s="1"/>
  <c r="V1415" i="1"/>
  <c r="AF1415" i="1" s="1"/>
  <c r="W1415" i="1"/>
  <c r="AG1415" i="1" s="1"/>
  <c r="S1416" i="1"/>
  <c r="AC1416" i="1" s="1"/>
  <c r="T1416" i="1"/>
  <c r="AD1416" i="1" s="1"/>
  <c r="U1416" i="1"/>
  <c r="AE1416" i="1" s="1"/>
  <c r="V1416" i="1"/>
  <c r="AF1416" i="1" s="1"/>
  <c r="W1416" i="1"/>
  <c r="AG1416" i="1" s="1"/>
  <c r="S1417" i="1"/>
  <c r="AC1417" i="1" s="1"/>
  <c r="T1417" i="1"/>
  <c r="AD1417" i="1" s="1"/>
  <c r="U1417" i="1"/>
  <c r="AE1417" i="1" s="1"/>
  <c r="V1417" i="1"/>
  <c r="AF1417" i="1" s="1"/>
  <c r="W1417" i="1"/>
  <c r="AG1417" i="1" s="1"/>
  <c r="S1418" i="1"/>
  <c r="AC1418" i="1" s="1"/>
  <c r="T1418" i="1"/>
  <c r="AD1418" i="1" s="1"/>
  <c r="U1418" i="1"/>
  <c r="AE1418" i="1" s="1"/>
  <c r="V1418" i="1"/>
  <c r="AF1418" i="1" s="1"/>
  <c r="W1418" i="1"/>
  <c r="AG1418" i="1" s="1"/>
  <c r="S1419" i="1"/>
  <c r="AC1419" i="1" s="1"/>
  <c r="T1419" i="1"/>
  <c r="AD1419" i="1" s="1"/>
  <c r="U1419" i="1"/>
  <c r="AE1419" i="1" s="1"/>
  <c r="V1419" i="1"/>
  <c r="AF1419" i="1" s="1"/>
  <c r="W1419" i="1"/>
  <c r="AG1419" i="1" s="1"/>
  <c r="S1420" i="1"/>
  <c r="AC1420" i="1" s="1"/>
  <c r="T1420" i="1"/>
  <c r="AD1420" i="1" s="1"/>
  <c r="U1420" i="1"/>
  <c r="AE1420" i="1" s="1"/>
  <c r="V1420" i="1"/>
  <c r="AF1420" i="1" s="1"/>
  <c r="W1420" i="1"/>
  <c r="AG1420" i="1" s="1"/>
  <c r="S1421" i="1"/>
  <c r="AC1421" i="1" s="1"/>
  <c r="T1421" i="1"/>
  <c r="AD1421" i="1" s="1"/>
  <c r="U1421" i="1"/>
  <c r="AE1421" i="1" s="1"/>
  <c r="V1421" i="1"/>
  <c r="AF1421" i="1" s="1"/>
  <c r="W1421" i="1"/>
  <c r="AG1421" i="1" s="1"/>
  <c r="S1422" i="1"/>
  <c r="AC1422" i="1" s="1"/>
  <c r="T1422" i="1"/>
  <c r="AD1422" i="1" s="1"/>
  <c r="U1422" i="1"/>
  <c r="AE1422" i="1" s="1"/>
  <c r="V1422" i="1"/>
  <c r="AF1422" i="1" s="1"/>
  <c r="W1422" i="1"/>
  <c r="AG1422" i="1" s="1"/>
  <c r="S1423" i="1"/>
  <c r="AC1423" i="1" s="1"/>
  <c r="T1423" i="1"/>
  <c r="AD1423" i="1" s="1"/>
  <c r="U1423" i="1"/>
  <c r="AE1423" i="1" s="1"/>
  <c r="V1423" i="1"/>
  <c r="AF1423" i="1" s="1"/>
  <c r="W1423" i="1"/>
  <c r="AG1423" i="1" s="1"/>
  <c r="S1424" i="1"/>
  <c r="AC1424" i="1" s="1"/>
  <c r="T1424" i="1"/>
  <c r="AD1424" i="1" s="1"/>
  <c r="U1424" i="1"/>
  <c r="AE1424" i="1" s="1"/>
  <c r="V1424" i="1"/>
  <c r="AF1424" i="1" s="1"/>
  <c r="W1424" i="1"/>
  <c r="AG1424" i="1" s="1"/>
  <c r="S1425" i="1"/>
  <c r="AC1425" i="1" s="1"/>
  <c r="T1425" i="1"/>
  <c r="AD1425" i="1" s="1"/>
  <c r="U1425" i="1"/>
  <c r="AE1425" i="1" s="1"/>
  <c r="V1425" i="1"/>
  <c r="AF1425" i="1" s="1"/>
  <c r="W1425" i="1"/>
  <c r="AG1425" i="1" s="1"/>
  <c r="S1426" i="1"/>
  <c r="AC1426" i="1" s="1"/>
  <c r="T1426" i="1"/>
  <c r="AD1426" i="1" s="1"/>
  <c r="U1426" i="1"/>
  <c r="AE1426" i="1" s="1"/>
  <c r="V1426" i="1"/>
  <c r="AF1426" i="1" s="1"/>
  <c r="W1426" i="1"/>
  <c r="AG1426" i="1" s="1"/>
  <c r="S1427" i="1"/>
  <c r="AC1427" i="1" s="1"/>
  <c r="T1427" i="1"/>
  <c r="AD1427" i="1" s="1"/>
  <c r="U1427" i="1"/>
  <c r="AE1427" i="1" s="1"/>
  <c r="V1427" i="1"/>
  <c r="AF1427" i="1" s="1"/>
  <c r="W1427" i="1"/>
  <c r="AG1427" i="1" s="1"/>
  <c r="S1428" i="1"/>
  <c r="AC1428" i="1" s="1"/>
  <c r="T1428" i="1"/>
  <c r="AD1428" i="1" s="1"/>
  <c r="U1428" i="1"/>
  <c r="AE1428" i="1" s="1"/>
  <c r="V1428" i="1"/>
  <c r="AF1428" i="1" s="1"/>
  <c r="W1428" i="1"/>
  <c r="AG1428" i="1" s="1"/>
  <c r="S1429" i="1"/>
  <c r="AC1429" i="1" s="1"/>
  <c r="T1429" i="1"/>
  <c r="AD1429" i="1" s="1"/>
  <c r="U1429" i="1"/>
  <c r="AE1429" i="1" s="1"/>
  <c r="V1429" i="1"/>
  <c r="AF1429" i="1" s="1"/>
  <c r="W1429" i="1"/>
  <c r="AG1429" i="1" s="1"/>
  <c r="S1430" i="1"/>
  <c r="AC1430" i="1" s="1"/>
  <c r="T1430" i="1"/>
  <c r="AD1430" i="1" s="1"/>
  <c r="U1430" i="1"/>
  <c r="AE1430" i="1" s="1"/>
  <c r="V1430" i="1"/>
  <c r="AF1430" i="1" s="1"/>
  <c r="W1430" i="1"/>
  <c r="AG1430" i="1" s="1"/>
  <c r="S1431" i="1"/>
  <c r="AC1431" i="1" s="1"/>
  <c r="T1431" i="1"/>
  <c r="AD1431" i="1" s="1"/>
  <c r="U1431" i="1"/>
  <c r="AE1431" i="1" s="1"/>
  <c r="V1431" i="1"/>
  <c r="AF1431" i="1" s="1"/>
  <c r="W1431" i="1"/>
  <c r="AG1431" i="1" s="1"/>
  <c r="S1432" i="1"/>
  <c r="AC1432" i="1" s="1"/>
  <c r="T1432" i="1"/>
  <c r="AD1432" i="1" s="1"/>
  <c r="U1432" i="1"/>
  <c r="AE1432" i="1" s="1"/>
  <c r="V1432" i="1"/>
  <c r="AF1432" i="1" s="1"/>
  <c r="W1432" i="1"/>
  <c r="AG1432" i="1" s="1"/>
  <c r="S1433" i="1"/>
  <c r="AC1433" i="1" s="1"/>
  <c r="T1433" i="1"/>
  <c r="AD1433" i="1" s="1"/>
  <c r="U1433" i="1"/>
  <c r="AE1433" i="1" s="1"/>
  <c r="V1433" i="1"/>
  <c r="AF1433" i="1" s="1"/>
  <c r="W1433" i="1"/>
  <c r="AG1433" i="1" s="1"/>
  <c r="S1434" i="1"/>
  <c r="AC1434" i="1" s="1"/>
  <c r="T1434" i="1"/>
  <c r="AD1434" i="1" s="1"/>
  <c r="U1434" i="1"/>
  <c r="AE1434" i="1" s="1"/>
  <c r="V1434" i="1"/>
  <c r="AF1434" i="1" s="1"/>
  <c r="W1434" i="1"/>
  <c r="AG1434" i="1" s="1"/>
  <c r="S1435" i="1"/>
  <c r="AC1435" i="1" s="1"/>
  <c r="T1435" i="1"/>
  <c r="AD1435" i="1" s="1"/>
  <c r="U1435" i="1"/>
  <c r="AE1435" i="1" s="1"/>
  <c r="V1435" i="1"/>
  <c r="AF1435" i="1" s="1"/>
  <c r="W1435" i="1"/>
  <c r="AG1435" i="1" s="1"/>
  <c r="S1436" i="1"/>
  <c r="AC1436" i="1" s="1"/>
  <c r="T1436" i="1"/>
  <c r="AD1436" i="1" s="1"/>
  <c r="U1436" i="1"/>
  <c r="AE1436" i="1" s="1"/>
  <c r="V1436" i="1"/>
  <c r="AF1436" i="1" s="1"/>
  <c r="W1436" i="1"/>
  <c r="AG1436" i="1" s="1"/>
  <c r="S1437" i="1"/>
  <c r="AC1437" i="1" s="1"/>
  <c r="T1437" i="1"/>
  <c r="AD1437" i="1" s="1"/>
  <c r="U1437" i="1"/>
  <c r="AE1437" i="1" s="1"/>
  <c r="V1437" i="1"/>
  <c r="AF1437" i="1" s="1"/>
  <c r="W1437" i="1"/>
  <c r="AG1437" i="1" s="1"/>
  <c r="S1438" i="1"/>
  <c r="AC1438" i="1" s="1"/>
  <c r="T1438" i="1"/>
  <c r="AD1438" i="1" s="1"/>
  <c r="U1438" i="1"/>
  <c r="AE1438" i="1" s="1"/>
  <c r="V1438" i="1"/>
  <c r="AF1438" i="1" s="1"/>
  <c r="W1438" i="1"/>
  <c r="AG1438" i="1" s="1"/>
  <c r="S1439" i="1"/>
  <c r="AC1439" i="1" s="1"/>
  <c r="T1439" i="1"/>
  <c r="AD1439" i="1" s="1"/>
  <c r="U1439" i="1"/>
  <c r="AE1439" i="1" s="1"/>
  <c r="V1439" i="1"/>
  <c r="AF1439" i="1" s="1"/>
  <c r="W1439" i="1"/>
  <c r="AG1439" i="1" s="1"/>
  <c r="S1440" i="1"/>
  <c r="AC1440" i="1" s="1"/>
  <c r="T1440" i="1"/>
  <c r="AD1440" i="1" s="1"/>
  <c r="U1440" i="1"/>
  <c r="AE1440" i="1" s="1"/>
  <c r="V1440" i="1"/>
  <c r="AF1440" i="1" s="1"/>
  <c r="W1440" i="1"/>
  <c r="AG1440" i="1" s="1"/>
  <c r="S1441" i="1"/>
  <c r="AC1441" i="1" s="1"/>
  <c r="T1441" i="1"/>
  <c r="AD1441" i="1" s="1"/>
  <c r="U1441" i="1"/>
  <c r="AE1441" i="1" s="1"/>
  <c r="V1441" i="1"/>
  <c r="AF1441" i="1" s="1"/>
  <c r="W1441" i="1"/>
  <c r="AG1441" i="1" s="1"/>
  <c r="S1442" i="1"/>
  <c r="AC1442" i="1" s="1"/>
  <c r="T1442" i="1"/>
  <c r="AD1442" i="1" s="1"/>
  <c r="U1442" i="1"/>
  <c r="AE1442" i="1" s="1"/>
  <c r="V1442" i="1"/>
  <c r="AF1442" i="1" s="1"/>
  <c r="W1442" i="1"/>
  <c r="AG1442" i="1" s="1"/>
  <c r="S1443" i="1"/>
  <c r="AC1443" i="1" s="1"/>
  <c r="T1443" i="1"/>
  <c r="AD1443" i="1" s="1"/>
  <c r="U1443" i="1"/>
  <c r="AE1443" i="1" s="1"/>
  <c r="V1443" i="1"/>
  <c r="AF1443" i="1" s="1"/>
  <c r="W1443" i="1"/>
  <c r="AG1443" i="1" s="1"/>
  <c r="S1444" i="1"/>
  <c r="AC1444" i="1" s="1"/>
  <c r="T1444" i="1"/>
  <c r="AD1444" i="1" s="1"/>
  <c r="U1444" i="1"/>
  <c r="AE1444" i="1" s="1"/>
  <c r="V1444" i="1"/>
  <c r="AF1444" i="1" s="1"/>
  <c r="W1444" i="1"/>
  <c r="AG1444" i="1" s="1"/>
  <c r="S1445" i="1"/>
  <c r="AC1445" i="1" s="1"/>
  <c r="T1445" i="1"/>
  <c r="AD1445" i="1" s="1"/>
  <c r="U1445" i="1"/>
  <c r="AE1445" i="1" s="1"/>
  <c r="V1445" i="1"/>
  <c r="AF1445" i="1" s="1"/>
  <c r="W1445" i="1"/>
  <c r="AG1445" i="1" s="1"/>
  <c r="S1446" i="1"/>
  <c r="AC1446" i="1" s="1"/>
  <c r="T1446" i="1"/>
  <c r="AD1446" i="1" s="1"/>
  <c r="U1446" i="1"/>
  <c r="AE1446" i="1" s="1"/>
  <c r="V1446" i="1"/>
  <c r="AF1446" i="1" s="1"/>
  <c r="W1446" i="1"/>
  <c r="AG1446" i="1" s="1"/>
  <c r="S1447" i="1"/>
  <c r="AC1447" i="1" s="1"/>
  <c r="T1447" i="1"/>
  <c r="AD1447" i="1" s="1"/>
  <c r="U1447" i="1"/>
  <c r="AE1447" i="1" s="1"/>
  <c r="V1447" i="1"/>
  <c r="AF1447" i="1" s="1"/>
  <c r="W1447" i="1"/>
  <c r="AG1447" i="1" s="1"/>
  <c r="S1448" i="1"/>
  <c r="AC1448" i="1" s="1"/>
  <c r="T1448" i="1"/>
  <c r="AD1448" i="1" s="1"/>
  <c r="U1448" i="1"/>
  <c r="AE1448" i="1" s="1"/>
  <c r="V1448" i="1"/>
  <c r="AF1448" i="1" s="1"/>
  <c r="W1448" i="1"/>
  <c r="AG1448" i="1" s="1"/>
  <c r="S1449" i="1"/>
  <c r="AC1449" i="1" s="1"/>
  <c r="T1449" i="1"/>
  <c r="AD1449" i="1" s="1"/>
  <c r="U1449" i="1"/>
  <c r="AE1449" i="1" s="1"/>
  <c r="V1449" i="1"/>
  <c r="AF1449" i="1" s="1"/>
  <c r="W1449" i="1"/>
  <c r="AG1449" i="1" s="1"/>
  <c r="S1450" i="1"/>
  <c r="AC1450" i="1" s="1"/>
  <c r="T1450" i="1"/>
  <c r="AD1450" i="1" s="1"/>
  <c r="U1450" i="1"/>
  <c r="AE1450" i="1" s="1"/>
  <c r="V1450" i="1"/>
  <c r="AF1450" i="1" s="1"/>
  <c r="W1450" i="1"/>
  <c r="AG1450" i="1" s="1"/>
  <c r="S1451" i="1"/>
  <c r="AC1451" i="1" s="1"/>
  <c r="T1451" i="1"/>
  <c r="AD1451" i="1" s="1"/>
  <c r="U1451" i="1"/>
  <c r="AE1451" i="1" s="1"/>
  <c r="V1451" i="1"/>
  <c r="AF1451" i="1" s="1"/>
  <c r="W1451" i="1"/>
  <c r="AG1451" i="1" s="1"/>
  <c r="S1452" i="1"/>
  <c r="AC1452" i="1" s="1"/>
  <c r="T1452" i="1"/>
  <c r="AD1452" i="1" s="1"/>
  <c r="U1452" i="1"/>
  <c r="AE1452" i="1" s="1"/>
  <c r="V1452" i="1"/>
  <c r="AF1452" i="1" s="1"/>
  <c r="W1452" i="1"/>
  <c r="AG1452" i="1" s="1"/>
  <c r="S1453" i="1"/>
  <c r="AC1453" i="1" s="1"/>
  <c r="T1453" i="1"/>
  <c r="AD1453" i="1" s="1"/>
  <c r="U1453" i="1"/>
  <c r="AE1453" i="1" s="1"/>
  <c r="V1453" i="1"/>
  <c r="AF1453" i="1" s="1"/>
  <c r="W1453" i="1"/>
  <c r="AG1453" i="1" s="1"/>
  <c r="S1454" i="1"/>
  <c r="AC1454" i="1" s="1"/>
  <c r="T1454" i="1"/>
  <c r="AD1454" i="1" s="1"/>
  <c r="U1454" i="1"/>
  <c r="AE1454" i="1" s="1"/>
  <c r="V1454" i="1"/>
  <c r="AF1454" i="1" s="1"/>
  <c r="W1454" i="1"/>
  <c r="AG1454" i="1" s="1"/>
  <c r="S1455" i="1"/>
  <c r="AC1455" i="1" s="1"/>
  <c r="T1455" i="1"/>
  <c r="AD1455" i="1" s="1"/>
  <c r="U1455" i="1"/>
  <c r="AE1455" i="1" s="1"/>
  <c r="V1455" i="1"/>
  <c r="AF1455" i="1" s="1"/>
  <c r="W1455" i="1"/>
  <c r="AG1455" i="1" s="1"/>
  <c r="S1456" i="1"/>
  <c r="AC1456" i="1" s="1"/>
  <c r="T1456" i="1"/>
  <c r="AD1456" i="1" s="1"/>
  <c r="U1456" i="1"/>
  <c r="AE1456" i="1" s="1"/>
  <c r="V1456" i="1"/>
  <c r="AF1456" i="1" s="1"/>
  <c r="W1456" i="1"/>
  <c r="AG1456" i="1" s="1"/>
  <c r="S1457" i="1"/>
  <c r="AC1457" i="1" s="1"/>
  <c r="T1457" i="1"/>
  <c r="AD1457" i="1" s="1"/>
  <c r="U1457" i="1"/>
  <c r="AE1457" i="1" s="1"/>
  <c r="V1457" i="1"/>
  <c r="AF1457" i="1" s="1"/>
  <c r="W1457" i="1"/>
  <c r="AG1457" i="1" s="1"/>
  <c r="S1458" i="1"/>
  <c r="AC1458" i="1" s="1"/>
  <c r="T1458" i="1"/>
  <c r="AD1458" i="1" s="1"/>
  <c r="U1458" i="1"/>
  <c r="AE1458" i="1" s="1"/>
  <c r="V1458" i="1"/>
  <c r="AF1458" i="1" s="1"/>
  <c r="W1458" i="1"/>
  <c r="AG1458" i="1" s="1"/>
  <c r="S1459" i="1"/>
  <c r="AC1459" i="1" s="1"/>
  <c r="T1459" i="1"/>
  <c r="AD1459" i="1" s="1"/>
  <c r="U1459" i="1"/>
  <c r="AE1459" i="1" s="1"/>
  <c r="V1459" i="1"/>
  <c r="AF1459" i="1" s="1"/>
  <c r="W1459" i="1"/>
  <c r="AG1459" i="1" s="1"/>
  <c r="S1460" i="1"/>
  <c r="AC1460" i="1" s="1"/>
  <c r="T1460" i="1"/>
  <c r="AD1460" i="1" s="1"/>
  <c r="U1460" i="1"/>
  <c r="AE1460" i="1" s="1"/>
  <c r="V1460" i="1"/>
  <c r="AF1460" i="1" s="1"/>
  <c r="W1460" i="1"/>
  <c r="AG1460" i="1" s="1"/>
  <c r="S1461" i="1"/>
  <c r="AC1461" i="1" s="1"/>
  <c r="T1461" i="1"/>
  <c r="AD1461" i="1" s="1"/>
  <c r="U1461" i="1"/>
  <c r="AE1461" i="1" s="1"/>
  <c r="V1461" i="1"/>
  <c r="AF1461" i="1" s="1"/>
  <c r="W1461" i="1"/>
  <c r="AG1461" i="1" s="1"/>
  <c r="S1462" i="1"/>
  <c r="AC1462" i="1" s="1"/>
  <c r="T1462" i="1"/>
  <c r="AD1462" i="1" s="1"/>
  <c r="U1462" i="1"/>
  <c r="AE1462" i="1" s="1"/>
  <c r="V1462" i="1"/>
  <c r="AF1462" i="1" s="1"/>
  <c r="W1462" i="1"/>
  <c r="AG1462" i="1" s="1"/>
  <c r="S1463" i="1"/>
  <c r="AC1463" i="1" s="1"/>
  <c r="T1463" i="1"/>
  <c r="AD1463" i="1" s="1"/>
  <c r="U1463" i="1"/>
  <c r="AE1463" i="1" s="1"/>
  <c r="V1463" i="1"/>
  <c r="AF1463" i="1" s="1"/>
  <c r="W1463" i="1"/>
  <c r="AG1463" i="1" s="1"/>
  <c r="S1464" i="1"/>
  <c r="AC1464" i="1" s="1"/>
  <c r="T1464" i="1"/>
  <c r="AD1464" i="1" s="1"/>
  <c r="U1464" i="1"/>
  <c r="AE1464" i="1" s="1"/>
  <c r="V1464" i="1"/>
  <c r="AF1464" i="1" s="1"/>
  <c r="W1464" i="1"/>
  <c r="AG1464" i="1" s="1"/>
  <c r="S1465" i="1"/>
  <c r="AC1465" i="1" s="1"/>
  <c r="T1465" i="1"/>
  <c r="AD1465" i="1" s="1"/>
  <c r="U1465" i="1"/>
  <c r="AE1465" i="1" s="1"/>
  <c r="V1465" i="1"/>
  <c r="AF1465" i="1" s="1"/>
  <c r="W1465" i="1"/>
  <c r="AG1465" i="1" s="1"/>
  <c r="S1466" i="1"/>
  <c r="AC1466" i="1" s="1"/>
  <c r="T1466" i="1"/>
  <c r="AD1466" i="1" s="1"/>
  <c r="U1466" i="1"/>
  <c r="AE1466" i="1" s="1"/>
  <c r="V1466" i="1"/>
  <c r="AF1466" i="1" s="1"/>
  <c r="W1466" i="1"/>
  <c r="AG1466" i="1" s="1"/>
  <c r="S1467" i="1"/>
  <c r="AC1467" i="1" s="1"/>
  <c r="T1467" i="1"/>
  <c r="AD1467" i="1" s="1"/>
  <c r="U1467" i="1"/>
  <c r="AE1467" i="1" s="1"/>
  <c r="V1467" i="1"/>
  <c r="AF1467" i="1" s="1"/>
  <c r="W1467" i="1"/>
  <c r="AG1467" i="1" s="1"/>
  <c r="S1468" i="1"/>
  <c r="AC1468" i="1" s="1"/>
  <c r="T1468" i="1"/>
  <c r="AD1468" i="1" s="1"/>
  <c r="U1468" i="1"/>
  <c r="AE1468" i="1" s="1"/>
  <c r="V1468" i="1"/>
  <c r="AF1468" i="1" s="1"/>
  <c r="W1468" i="1"/>
  <c r="AG1468" i="1" s="1"/>
  <c r="S1469" i="1"/>
  <c r="AC1469" i="1" s="1"/>
  <c r="T1469" i="1"/>
  <c r="AD1469" i="1" s="1"/>
  <c r="U1469" i="1"/>
  <c r="AE1469" i="1" s="1"/>
  <c r="V1469" i="1"/>
  <c r="AF1469" i="1" s="1"/>
  <c r="W1469" i="1"/>
  <c r="AG1469" i="1" s="1"/>
  <c r="S1470" i="1"/>
  <c r="AC1470" i="1" s="1"/>
  <c r="T1470" i="1"/>
  <c r="AD1470" i="1" s="1"/>
  <c r="U1470" i="1"/>
  <c r="AE1470" i="1" s="1"/>
  <c r="V1470" i="1"/>
  <c r="AF1470" i="1" s="1"/>
  <c r="W1470" i="1"/>
  <c r="AG1470" i="1" s="1"/>
  <c r="S1471" i="1"/>
  <c r="AC1471" i="1" s="1"/>
  <c r="T1471" i="1"/>
  <c r="AD1471" i="1" s="1"/>
  <c r="U1471" i="1"/>
  <c r="AE1471" i="1" s="1"/>
  <c r="V1471" i="1"/>
  <c r="AF1471" i="1" s="1"/>
  <c r="W1471" i="1"/>
  <c r="AG1471" i="1" s="1"/>
  <c r="S1472" i="1"/>
  <c r="AC1472" i="1" s="1"/>
  <c r="T1472" i="1"/>
  <c r="AD1472" i="1" s="1"/>
  <c r="U1472" i="1"/>
  <c r="AE1472" i="1" s="1"/>
  <c r="V1472" i="1"/>
  <c r="AF1472" i="1" s="1"/>
  <c r="W1472" i="1"/>
  <c r="AG1472" i="1" s="1"/>
  <c r="S1473" i="1"/>
  <c r="AC1473" i="1" s="1"/>
  <c r="T1473" i="1"/>
  <c r="AD1473" i="1" s="1"/>
  <c r="U1473" i="1"/>
  <c r="AE1473" i="1" s="1"/>
  <c r="V1473" i="1"/>
  <c r="AF1473" i="1" s="1"/>
  <c r="W1473" i="1"/>
  <c r="AG1473" i="1" s="1"/>
  <c r="S1474" i="1"/>
  <c r="AC1474" i="1" s="1"/>
  <c r="T1474" i="1"/>
  <c r="AD1474" i="1" s="1"/>
  <c r="U1474" i="1"/>
  <c r="AE1474" i="1" s="1"/>
  <c r="V1474" i="1"/>
  <c r="AF1474" i="1" s="1"/>
  <c r="W1474" i="1"/>
  <c r="AG1474" i="1" s="1"/>
  <c r="S1475" i="1"/>
  <c r="AC1475" i="1" s="1"/>
  <c r="T1475" i="1"/>
  <c r="AD1475" i="1" s="1"/>
  <c r="U1475" i="1"/>
  <c r="AE1475" i="1" s="1"/>
  <c r="V1475" i="1"/>
  <c r="AF1475" i="1" s="1"/>
  <c r="W1475" i="1"/>
  <c r="AG1475" i="1" s="1"/>
  <c r="S1476" i="1"/>
  <c r="AC1476" i="1" s="1"/>
  <c r="T1476" i="1"/>
  <c r="AD1476" i="1" s="1"/>
  <c r="U1476" i="1"/>
  <c r="AE1476" i="1" s="1"/>
  <c r="V1476" i="1"/>
  <c r="AF1476" i="1" s="1"/>
  <c r="W1476" i="1"/>
  <c r="AG1476" i="1" s="1"/>
  <c r="S1477" i="1"/>
  <c r="AC1477" i="1" s="1"/>
  <c r="T1477" i="1"/>
  <c r="AD1477" i="1" s="1"/>
  <c r="U1477" i="1"/>
  <c r="AE1477" i="1" s="1"/>
  <c r="V1477" i="1"/>
  <c r="AF1477" i="1" s="1"/>
  <c r="W1477" i="1"/>
  <c r="AG1477" i="1" s="1"/>
  <c r="S1478" i="1"/>
  <c r="AC1478" i="1" s="1"/>
  <c r="T1478" i="1"/>
  <c r="AD1478" i="1" s="1"/>
  <c r="U1478" i="1"/>
  <c r="AE1478" i="1" s="1"/>
  <c r="V1478" i="1"/>
  <c r="AF1478" i="1" s="1"/>
  <c r="W1478" i="1"/>
  <c r="AG1478" i="1" s="1"/>
  <c r="S1479" i="1"/>
  <c r="AC1479" i="1" s="1"/>
  <c r="T1479" i="1"/>
  <c r="AD1479" i="1" s="1"/>
  <c r="U1479" i="1"/>
  <c r="AE1479" i="1" s="1"/>
  <c r="V1479" i="1"/>
  <c r="AF1479" i="1" s="1"/>
  <c r="W1479" i="1"/>
  <c r="AG1479" i="1" s="1"/>
  <c r="S1480" i="1"/>
  <c r="AC1480" i="1" s="1"/>
  <c r="T1480" i="1"/>
  <c r="AD1480" i="1" s="1"/>
  <c r="U1480" i="1"/>
  <c r="AE1480" i="1" s="1"/>
  <c r="V1480" i="1"/>
  <c r="AF1480" i="1" s="1"/>
  <c r="W1480" i="1"/>
  <c r="AG1480" i="1" s="1"/>
  <c r="S1481" i="1"/>
  <c r="AC1481" i="1" s="1"/>
  <c r="T1481" i="1"/>
  <c r="AD1481" i="1" s="1"/>
  <c r="U1481" i="1"/>
  <c r="AE1481" i="1" s="1"/>
  <c r="V1481" i="1"/>
  <c r="AF1481" i="1" s="1"/>
  <c r="W1481" i="1"/>
  <c r="AG1481" i="1" s="1"/>
  <c r="S1482" i="1"/>
  <c r="AC1482" i="1" s="1"/>
  <c r="T1482" i="1"/>
  <c r="AD1482" i="1" s="1"/>
  <c r="U1482" i="1"/>
  <c r="AE1482" i="1" s="1"/>
  <c r="V1482" i="1"/>
  <c r="AF1482" i="1" s="1"/>
  <c r="W1482" i="1"/>
  <c r="AG1482" i="1" s="1"/>
  <c r="S1483" i="1"/>
  <c r="AC1483" i="1" s="1"/>
  <c r="T1483" i="1"/>
  <c r="AD1483" i="1" s="1"/>
  <c r="U1483" i="1"/>
  <c r="AE1483" i="1" s="1"/>
  <c r="V1483" i="1"/>
  <c r="AF1483" i="1" s="1"/>
  <c r="W1483" i="1"/>
  <c r="AG1483" i="1" s="1"/>
  <c r="S1484" i="1"/>
  <c r="AC1484" i="1" s="1"/>
  <c r="T1484" i="1"/>
  <c r="AD1484" i="1" s="1"/>
  <c r="U1484" i="1"/>
  <c r="AE1484" i="1" s="1"/>
  <c r="V1484" i="1"/>
  <c r="AF1484" i="1" s="1"/>
  <c r="W1484" i="1"/>
  <c r="AG1484" i="1" s="1"/>
  <c r="S1485" i="1"/>
  <c r="AC1485" i="1" s="1"/>
  <c r="T1485" i="1"/>
  <c r="AD1485" i="1" s="1"/>
  <c r="U1485" i="1"/>
  <c r="AE1485" i="1" s="1"/>
  <c r="V1485" i="1"/>
  <c r="AF1485" i="1" s="1"/>
  <c r="W1485" i="1"/>
  <c r="AG1485" i="1" s="1"/>
  <c r="S1486" i="1"/>
  <c r="AC1486" i="1" s="1"/>
  <c r="T1486" i="1"/>
  <c r="AD1486" i="1" s="1"/>
  <c r="U1486" i="1"/>
  <c r="AE1486" i="1" s="1"/>
  <c r="V1486" i="1"/>
  <c r="AF1486" i="1" s="1"/>
  <c r="W1486" i="1"/>
  <c r="AG1486" i="1" s="1"/>
  <c r="S1487" i="1"/>
  <c r="AC1487" i="1" s="1"/>
  <c r="T1487" i="1"/>
  <c r="AD1487" i="1" s="1"/>
  <c r="U1487" i="1"/>
  <c r="AE1487" i="1" s="1"/>
  <c r="V1487" i="1"/>
  <c r="AF1487" i="1" s="1"/>
  <c r="W1487" i="1"/>
  <c r="AG1487" i="1" s="1"/>
  <c r="S1488" i="1"/>
  <c r="AC1488" i="1" s="1"/>
  <c r="T1488" i="1"/>
  <c r="AD1488" i="1" s="1"/>
  <c r="U1488" i="1"/>
  <c r="AE1488" i="1" s="1"/>
  <c r="V1488" i="1"/>
  <c r="AF1488" i="1" s="1"/>
  <c r="W1488" i="1"/>
  <c r="AG1488" i="1" s="1"/>
  <c r="S1489" i="1"/>
  <c r="AC1489" i="1" s="1"/>
  <c r="T1489" i="1"/>
  <c r="AD1489" i="1" s="1"/>
  <c r="U1489" i="1"/>
  <c r="AE1489" i="1" s="1"/>
  <c r="V1489" i="1"/>
  <c r="AF1489" i="1" s="1"/>
  <c r="W1489" i="1"/>
  <c r="AG1489" i="1" s="1"/>
  <c r="S1490" i="1"/>
  <c r="AC1490" i="1" s="1"/>
  <c r="T1490" i="1"/>
  <c r="AD1490" i="1" s="1"/>
  <c r="U1490" i="1"/>
  <c r="AE1490" i="1" s="1"/>
  <c r="V1490" i="1"/>
  <c r="AF1490" i="1" s="1"/>
  <c r="W1490" i="1"/>
  <c r="AG1490" i="1" s="1"/>
  <c r="S1491" i="1"/>
  <c r="AC1491" i="1" s="1"/>
  <c r="T1491" i="1"/>
  <c r="AD1491" i="1" s="1"/>
  <c r="U1491" i="1"/>
  <c r="AE1491" i="1" s="1"/>
  <c r="V1491" i="1"/>
  <c r="AF1491" i="1" s="1"/>
  <c r="W1491" i="1"/>
  <c r="AG1491" i="1" s="1"/>
  <c r="S1492" i="1"/>
  <c r="AC1492" i="1" s="1"/>
  <c r="T1492" i="1"/>
  <c r="AD1492" i="1" s="1"/>
  <c r="U1492" i="1"/>
  <c r="AE1492" i="1" s="1"/>
  <c r="V1492" i="1"/>
  <c r="AF1492" i="1" s="1"/>
  <c r="W1492" i="1"/>
  <c r="AG1492" i="1" s="1"/>
  <c r="S1493" i="1"/>
  <c r="AC1493" i="1" s="1"/>
  <c r="T1493" i="1"/>
  <c r="AD1493" i="1" s="1"/>
  <c r="U1493" i="1"/>
  <c r="AE1493" i="1" s="1"/>
  <c r="V1493" i="1"/>
  <c r="AF1493" i="1" s="1"/>
  <c r="W1493" i="1"/>
  <c r="AG1493" i="1" s="1"/>
  <c r="S1494" i="1"/>
  <c r="AC1494" i="1" s="1"/>
  <c r="T1494" i="1"/>
  <c r="AD1494" i="1" s="1"/>
  <c r="U1494" i="1"/>
  <c r="AE1494" i="1" s="1"/>
  <c r="V1494" i="1"/>
  <c r="AF1494" i="1" s="1"/>
  <c r="W1494" i="1"/>
  <c r="AG1494" i="1" s="1"/>
  <c r="S1495" i="1"/>
  <c r="AC1495" i="1" s="1"/>
  <c r="T1495" i="1"/>
  <c r="AD1495" i="1" s="1"/>
  <c r="U1495" i="1"/>
  <c r="AE1495" i="1" s="1"/>
  <c r="V1495" i="1"/>
  <c r="AF1495" i="1" s="1"/>
  <c r="W1495" i="1"/>
  <c r="AG1495" i="1" s="1"/>
  <c r="S1496" i="1"/>
  <c r="AC1496" i="1" s="1"/>
  <c r="T1496" i="1"/>
  <c r="AD1496" i="1" s="1"/>
  <c r="U1496" i="1"/>
  <c r="AE1496" i="1" s="1"/>
  <c r="V1496" i="1"/>
  <c r="AF1496" i="1" s="1"/>
  <c r="W1496" i="1"/>
  <c r="AG1496" i="1" s="1"/>
  <c r="S1497" i="1"/>
  <c r="AC1497" i="1" s="1"/>
  <c r="T1497" i="1"/>
  <c r="AD1497" i="1" s="1"/>
  <c r="U1497" i="1"/>
  <c r="AE1497" i="1" s="1"/>
  <c r="V1497" i="1"/>
  <c r="AF1497" i="1" s="1"/>
  <c r="W1497" i="1"/>
  <c r="AG1497" i="1" s="1"/>
  <c r="S1498" i="1"/>
  <c r="AC1498" i="1" s="1"/>
  <c r="T1498" i="1"/>
  <c r="AD1498" i="1" s="1"/>
  <c r="U1498" i="1"/>
  <c r="AE1498" i="1" s="1"/>
  <c r="V1498" i="1"/>
  <c r="AF1498" i="1" s="1"/>
  <c r="W1498" i="1"/>
  <c r="AG1498" i="1" s="1"/>
  <c r="S1499" i="1"/>
  <c r="AC1499" i="1" s="1"/>
  <c r="T1499" i="1"/>
  <c r="AD1499" i="1" s="1"/>
  <c r="U1499" i="1"/>
  <c r="AE1499" i="1" s="1"/>
  <c r="V1499" i="1"/>
  <c r="AF1499" i="1" s="1"/>
  <c r="W1499" i="1"/>
  <c r="AG1499" i="1" s="1"/>
  <c r="S1500" i="1"/>
  <c r="AC1500" i="1" s="1"/>
  <c r="T1500" i="1"/>
  <c r="AD1500" i="1" s="1"/>
  <c r="U1500" i="1"/>
  <c r="AE1500" i="1" s="1"/>
  <c r="V1500" i="1"/>
  <c r="AF1500" i="1" s="1"/>
  <c r="W1500" i="1"/>
  <c r="AG1500" i="1" s="1"/>
  <c r="S1501" i="1"/>
  <c r="AC1501" i="1" s="1"/>
  <c r="T1501" i="1"/>
  <c r="AD1501" i="1" s="1"/>
  <c r="U1501" i="1"/>
  <c r="AE1501" i="1" s="1"/>
  <c r="V1501" i="1"/>
  <c r="AF1501" i="1" s="1"/>
  <c r="W1501" i="1"/>
  <c r="AG1501" i="1" s="1"/>
  <c r="S1502" i="1"/>
  <c r="AC1502" i="1" s="1"/>
  <c r="T1502" i="1"/>
  <c r="AD1502" i="1" s="1"/>
  <c r="U1502" i="1"/>
  <c r="AE1502" i="1" s="1"/>
  <c r="V1502" i="1"/>
  <c r="AF1502" i="1" s="1"/>
  <c r="W1502" i="1"/>
  <c r="AG1502" i="1" s="1"/>
  <c r="S1503" i="1"/>
  <c r="AC1503" i="1" s="1"/>
  <c r="T1503" i="1"/>
  <c r="AD1503" i="1" s="1"/>
  <c r="U1503" i="1"/>
  <c r="AE1503" i="1" s="1"/>
  <c r="V1503" i="1"/>
  <c r="AF1503" i="1" s="1"/>
  <c r="W1503" i="1"/>
  <c r="AG1503" i="1" s="1"/>
  <c r="S1504" i="1"/>
  <c r="AC1504" i="1" s="1"/>
  <c r="T1504" i="1"/>
  <c r="AD1504" i="1" s="1"/>
  <c r="U1504" i="1"/>
  <c r="AE1504" i="1" s="1"/>
  <c r="V1504" i="1"/>
  <c r="AF1504" i="1" s="1"/>
  <c r="W1504" i="1"/>
  <c r="AG1504" i="1" s="1"/>
  <c r="S1505" i="1"/>
  <c r="AC1505" i="1" s="1"/>
  <c r="T1505" i="1"/>
  <c r="AD1505" i="1" s="1"/>
  <c r="U1505" i="1"/>
  <c r="AE1505" i="1" s="1"/>
  <c r="V1505" i="1"/>
  <c r="AF1505" i="1" s="1"/>
  <c r="W1505" i="1"/>
  <c r="AG1505" i="1" s="1"/>
  <c r="S1506" i="1"/>
  <c r="AC1506" i="1" s="1"/>
  <c r="T1506" i="1"/>
  <c r="AD1506" i="1" s="1"/>
  <c r="U1506" i="1"/>
  <c r="AE1506" i="1" s="1"/>
  <c r="V1506" i="1"/>
  <c r="AF1506" i="1" s="1"/>
  <c r="W1506" i="1"/>
  <c r="AG1506" i="1" s="1"/>
  <c r="S1507" i="1"/>
  <c r="AC1507" i="1" s="1"/>
  <c r="T1507" i="1"/>
  <c r="AD1507" i="1" s="1"/>
  <c r="U1507" i="1"/>
  <c r="AE1507" i="1" s="1"/>
  <c r="V1507" i="1"/>
  <c r="AF1507" i="1" s="1"/>
  <c r="W1507" i="1"/>
  <c r="AG1507" i="1" s="1"/>
  <c r="S1508" i="1"/>
  <c r="AC1508" i="1" s="1"/>
  <c r="T1508" i="1"/>
  <c r="AD1508" i="1" s="1"/>
  <c r="U1508" i="1"/>
  <c r="AE1508" i="1" s="1"/>
  <c r="V1508" i="1"/>
  <c r="AF1508" i="1" s="1"/>
  <c r="W1508" i="1"/>
  <c r="AG1508" i="1" s="1"/>
  <c r="S1509" i="1"/>
  <c r="AC1509" i="1" s="1"/>
  <c r="T1509" i="1"/>
  <c r="AD1509" i="1" s="1"/>
  <c r="U1509" i="1"/>
  <c r="AE1509" i="1" s="1"/>
  <c r="V1509" i="1"/>
  <c r="AF1509" i="1" s="1"/>
  <c r="W1509" i="1"/>
  <c r="AG1509" i="1" s="1"/>
  <c r="S1510" i="1"/>
  <c r="AC1510" i="1" s="1"/>
  <c r="T1510" i="1"/>
  <c r="AD1510" i="1" s="1"/>
  <c r="U1510" i="1"/>
  <c r="AE1510" i="1" s="1"/>
  <c r="V1510" i="1"/>
  <c r="AF1510" i="1" s="1"/>
  <c r="W1510" i="1"/>
  <c r="AG1510" i="1" s="1"/>
  <c r="S1511" i="1"/>
  <c r="AC1511" i="1" s="1"/>
  <c r="T1511" i="1"/>
  <c r="AD1511" i="1" s="1"/>
  <c r="U1511" i="1"/>
  <c r="AE1511" i="1" s="1"/>
  <c r="V1511" i="1"/>
  <c r="AF1511" i="1" s="1"/>
  <c r="W1511" i="1"/>
  <c r="AG1511" i="1" s="1"/>
  <c r="S1512" i="1"/>
  <c r="AC1512" i="1" s="1"/>
  <c r="T1512" i="1"/>
  <c r="AD1512" i="1" s="1"/>
  <c r="U1512" i="1"/>
  <c r="AE1512" i="1" s="1"/>
  <c r="V1512" i="1"/>
  <c r="AF1512" i="1" s="1"/>
  <c r="W1512" i="1"/>
  <c r="AG1512" i="1" s="1"/>
  <c r="S1513" i="1"/>
  <c r="AC1513" i="1" s="1"/>
  <c r="T1513" i="1"/>
  <c r="AD1513" i="1" s="1"/>
  <c r="U1513" i="1"/>
  <c r="AE1513" i="1" s="1"/>
  <c r="V1513" i="1"/>
  <c r="AF1513" i="1" s="1"/>
  <c r="W1513" i="1"/>
  <c r="AG1513" i="1" s="1"/>
  <c r="S1514" i="1"/>
  <c r="AC1514" i="1" s="1"/>
  <c r="T1514" i="1"/>
  <c r="AD1514" i="1" s="1"/>
  <c r="U1514" i="1"/>
  <c r="AE1514" i="1" s="1"/>
  <c r="V1514" i="1"/>
  <c r="AF1514" i="1" s="1"/>
  <c r="W1514" i="1"/>
  <c r="AG1514" i="1" s="1"/>
  <c r="S1515" i="1"/>
  <c r="AC1515" i="1" s="1"/>
  <c r="T1515" i="1"/>
  <c r="AD1515" i="1" s="1"/>
  <c r="U1515" i="1"/>
  <c r="AE1515" i="1" s="1"/>
  <c r="V1515" i="1"/>
  <c r="AF1515" i="1" s="1"/>
  <c r="W1515" i="1"/>
  <c r="AG1515" i="1" s="1"/>
  <c r="S1516" i="1"/>
  <c r="AC1516" i="1" s="1"/>
  <c r="T1516" i="1"/>
  <c r="AD1516" i="1" s="1"/>
  <c r="U1516" i="1"/>
  <c r="AE1516" i="1" s="1"/>
  <c r="V1516" i="1"/>
  <c r="AF1516" i="1" s="1"/>
  <c r="W1516" i="1"/>
  <c r="AG1516" i="1" s="1"/>
  <c r="S1517" i="1"/>
  <c r="AC1517" i="1" s="1"/>
  <c r="T1517" i="1"/>
  <c r="AD1517" i="1" s="1"/>
  <c r="U1517" i="1"/>
  <c r="AE1517" i="1" s="1"/>
  <c r="V1517" i="1"/>
  <c r="AF1517" i="1" s="1"/>
  <c r="W1517" i="1"/>
  <c r="AG1517" i="1" s="1"/>
  <c r="S1518" i="1"/>
  <c r="AC1518" i="1" s="1"/>
  <c r="T1518" i="1"/>
  <c r="AD1518" i="1" s="1"/>
  <c r="U1518" i="1"/>
  <c r="AE1518" i="1" s="1"/>
  <c r="V1518" i="1"/>
  <c r="AF1518" i="1" s="1"/>
  <c r="W1518" i="1"/>
  <c r="AG1518" i="1" s="1"/>
  <c r="S1519" i="1"/>
  <c r="AC1519" i="1" s="1"/>
  <c r="T1519" i="1"/>
  <c r="AD1519" i="1" s="1"/>
  <c r="U1519" i="1"/>
  <c r="AE1519" i="1" s="1"/>
  <c r="V1519" i="1"/>
  <c r="AF1519" i="1" s="1"/>
  <c r="W1519" i="1"/>
  <c r="AG1519" i="1" s="1"/>
  <c r="S1520" i="1"/>
  <c r="AC1520" i="1" s="1"/>
  <c r="T1520" i="1"/>
  <c r="AD1520" i="1" s="1"/>
  <c r="U1520" i="1"/>
  <c r="AE1520" i="1" s="1"/>
  <c r="V1520" i="1"/>
  <c r="AF1520" i="1" s="1"/>
  <c r="W1520" i="1"/>
  <c r="AG1520" i="1" s="1"/>
  <c r="S1521" i="1"/>
  <c r="AC1521" i="1" s="1"/>
  <c r="T1521" i="1"/>
  <c r="AD1521" i="1" s="1"/>
  <c r="U1521" i="1"/>
  <c r="AE1521" i="1" s="1"/>
  <c r="V1521" i="1"/>
  <c r="AF1521" i="1" s="1"/>
  <c r="W1521" i="1"/>
  <c r="AG1521" i="1" s="1"/>
  <c r="S1522" i="1"/>
  <c r="AC1522" i="1" s="1"/>
  <c r="T1522" i="1"/>
  <c r="AD1522" i="1" s="1"/>
  <c r="U1522" i="1"/>
  <c r="AE1522" i="1" s="1"/>
  <c r="V1522" i="1"/>
  <c r="AF1522" i="1" s="1"/>
  <c r="W1522" i="1"/>
  <c r="AG1522" i="1" s="1"/>
  <c r="S1523" i="1"/>
  <c r="AC1523" i="1" s="1"/>
  <c r="T1523" i="1"/>
  <c r="AD1523" i="1" s="1"/>
  <c r="U1523" i="1"/>
  <c r="AE1523" i="1" s="1"/>
  <c r="V1523" i="1"/>
  <c r="AF1523" i="1" s="1"/>
  <c r="W1523" i="1"/>
  <c r="AG1523" i="1" s="1"/>
  <c r="S1524" i="1"/>
  <c r="AC1524" i="1" s="1"/>
  <c r="T1524" i="1"/>
  <c r="AD1524" i="1" s="1"/>
  <c r="U1524" i="1"/>
  <c r="AE1524" i="1" s="1"/>
  <c r="V1524" i="1"/>
  <c r="AF1524" i="1" s="1"/>
  <c r="W1524" i="1"/>
  <c r="AG1524" i="1" s="1"/>
  <c r="S1525" i="1"/>
  <c r="AC1525" i="1" s="1"/>
  <c r="T1525" i="1"/>
  <c r="AD1525" i="1" s="1"/>
  <c r="U1525" i="1"/>
  <c r="AE1525" i="1" s="1"/>
  <c r="V1525" i="1"/>
  <c r="AF1525" i="1" s="1"/>
  <c r="W1525" i="1"/>
  <c r="AG1525" i="1" s="1"/>
  <c r="S1526" i="1"/>
  <c r="AC1526" i="1" s="1"/>
  <c r="T1526" i="1"/>
  <c r="AD1526" i="1" s="1"/>
  <c r="U1526" i="1"/>
  <c r="AE1526" i="1" s="1"/>
  <c r="V1526" i="1"/>
  <c r="AF1526" i="1" s="1"/>
  <c r="W1526" i="1"/>
  <c r="AG1526" i="1" s="1"/>
  <c r="S1527" i="1"/>
  <c r="AC1527" i="1" s="1"/>
  <c r="T1527" i="1"/>
  <c r="AD1527" i="1" s="1"/>
  <c r="U1527" i="1"/>
  <c r="AE1527" i="1" s="1"/>
  <c r="V1527" i="1"/>
  <c r="AF1527" i="1" s="1"/>
  <c r="W1527" i="1"/>
  <c r="AG1527" i="1" s="1"/>
  <c r="S1528" i="1"/>
  <c r="AC1528" i="1" s="1"/>
  <c r="T1528" i="1"/>
  <c r="AD1528" i="1" s="1"/>
  <c r="U1528" i="1"/>
  <c r="AE1528" i="1" s="1"/>
  <c r="V1528" i="1"/>
  <c r="AF1528" i="1" s="1"/>
  <c r="W1528" i="1"/>
  <c r="AG1528" i="1" s="1"/>
  <c r="S1529" i="1"/>
  <c r="AC1529" i="1" s="1"/>
  <c r="T1529" i="1"/>
  <c r="AD1529" i="1" s="1"/>
  <c r="U1529" i="1"/>
  <c r="AE1529" i="1" s="1"/>
  <c r="V1529" i="1"/>
  <c r="AF1529" i="1" s="1"/>
  <c r="W1529" i="1"/>
  <c r="AG1529" i="1" s="1"/>
  <c r="S1530" i="1"/>
  <c r="AC1530" i="1" s="1"/>
  <c r="T1530" i="1"/>
  <c r="AD1530" i="1" s="1"/>
  <c r="U1530" i="1"/>
  <c r="AE1530" i="1" s="1"/>
  <c r="V1530" i="1"/>
  <c r="AF1530" i="1" s="1"/>
  <c r="W1530" i="1"/>
  <c r="AG1530" i="1" s="1"/>
  <c r="S1531" i="1"/>
  <c r="AC1531" i="1" s="1"/>
  <c r="T1531" i="1"/>
  <c r="AD1531" i="1" s="1"/>
  <c r="U1531" i="1"/>
  <c r="AE1531" i="1" s="1"/>
  <c r="V1531" i="1"/>
  <c r="AF1531" i="1" s="1"/>
  <c r="W1531" i="1"/>
  <c r="AG1531" i="1" s="1"/>
  <c r="S1532" i="1"/>
  <c r="AC1532" i="1" s="1"/>
  <c r="T1532" i="1"/>
  <c r="AD1532" i="1" s="1"/>
  <c r="U1532" i="1"/>
  <c r="AE1532" i="1" s="1"/>
  <c r="V1532" i="1"/>
  <c r="AF1532" i="1" s="1"/>
  <c r="W1532" i="1"/>
  <c r="AG1532" i="1" s="1"/>
  <c r="S1533" i="1"/>
  <c r="AC1533" i="1" s="1"/>
  <c r="T1533" i="1"/>
  <c r="AD1533" i="1" s="1"/>
  <c r="U1533" i="1"/>
  <c r="AE1533" i="1" s="1"/>
  <c r="V1533" i="1"/>
  <c r="AF1533" i="1" s="1"/>
  <c r="W1533" i="1"/>
  <c r="AG1533" i="1" s="1"/>
  <c r="S1534" i="1"/>
  <c r="AC1534" i="1" s="1"/>
  <c r="T1534" i="1"/>
  <c r="AD1534" i="1" s="1"/>
  <c r="U1534" i="1"/>
  <c r="AE1534" i="1" s="1"/>
  <c r="V1534" i="1"/>
  <c r="AF1534" i="1" s="1"/>
  <c r="W1534" i="1"/>
  <c r="AG1534" i="1" s="1"/>
  <c r="S1535" i="1"/>
  <c r="AC1535" i="1" s="1"/>
  <c r="T1535" i="1"/>
  <c r="AD1535" i="1" s="1"/>
  <c r="U1535" i="1"/>
  <c r="AE1535" i="1" s="1"/>
  <c r="V1535" i="1"/>
  <c r="AF1535" i="1" s="1"/>
  <c r="W1535" i="1"/>
  <c r="AG1535" i="1" s="1"/>
  <c r="S1536" i="1"/>
  <c r="AC1536" i="1" s="1"/>
  <c r="T1536" i="1"/>
  <c r="AD1536" i="1" s="1"/>
  <c r="U1536" i="1"/>
  <c r="AE1536" i="1" s="1"/>
  <c r="V1536" i="1"/>
  <c r="AF1536" i="1" s="1"/>
  <c r="W1536" i="1"/>
  <c r="AG1536" i="1" s="1"/>
  <c r="S1537" i="1"/>
  <c r="AC1537" i="1" s="1"/>
  <c r="T1537" i="1"/>
  <c r="AD1537" i="1" s="1"/>
  <c r="U1537" i="1"/>
  <c r="AE1537" i="1" s="1"/>
  <c r="V1537" i="1"/>
  <c r="AF1537" i="1" s="1"/>
  <c r="W1537" i="1"/>
  <c r="AG1537" i="1" s="1"/>
  <c r="S1538" i="1"/>
  <c r="AC1538" i="1" s="1"/>
  <c r="T1538" i="1"/>
  <c r="AD1538" i="1" s="1"/>
  <c r="U1538" i="1"/>
  <c r="AE1538" i="1" s="1"/>
  <c r="V1538" i="1"/>
  <c r="AF1538" i="1" s="1"/>
  <c r="W1538" i="1"/>
  <c r="AG1538" i="1" s="1"/>
  <c r="S1539" i="1"/>
  <c r="AC1539" i="1" s="1"/>
  <c r="T1539" i="1"/>
  <c r="AD1539" i="1" s="1"/>
  <c r="U1539" i="1"/>
  <c r="AE1539" i="1" s="1"/>
  <c r="V1539" i="1"/>
  <c r="AF1539" i="1" s="1"/>
  <c r="W1539" i="1"/>
  <c r="AG1539" i="1" s="1"/>
  <c r="S1540" i="1"/>
  <c r="AC1540" i="1" s="1"/>
  <c r="T1540" i="1"/>
  <c r="AD1540" i="1" s="1"/>
  <c r="U1540" i="1"/>
  <c r="AE1540" i="1" s="1"/>
  <c r="V1540" i="1"/>
  <c r="AF1540" i="1" s="1"/>
  <c r="W1540" i="1"/>
  <c r="AG1540" i="1" s="1"/>
  <c r="S1541" i="1"/>
  <c r="AC1541" i="1" s="1"/>
  <c r="T1541" i="1"/>
  <c r="AD1541" i="1" s="1"/>
  <c r="U1541" i="1"/>
  <c r="AE1541" i="1" s="1"/>
  <c r="V1541" i="1"/>
  <c r="AF1541" i="1" s="1"/>
  <c r="W1541" i="1"/>
  <c r="AG1541" i="1" s="1"/>
  <c r="S1542" i="1"/>
  <c r="AC1542" i="1" s="1"/>
  <c r="T1542" i="1"/>
  <c r="AD1542" i="1" s="1"/>
  <c r="U1542" i="1"/>
  <c r="AE1542" i="1" s="1"/>
  <c r="V1542" i="1"/>
  <c r="AF1542" i="1" s="1"/>
  <c r="W1542" i="1"/>
  <c r="AG1542" i="1" s="1"/>
  <c r="S1543" i="1"/>
  <c r="AC1543" i="1" s="1"/>
  <c r="T1543" i="1"/>
  <c r="AD1543" i="1" s="1"/>
  <c r="U1543" i="1"/>
  <c r="AE1543" i="1" s="1"/>
  <c r="V1543" i="1"/>
  <c r="AF1543" i="1" s="1"/>
  <c r="W1543" i="1"/>
  <c r="AG1543" i="1" s="1"/>
  <c r="S1544" i="1"/>
  <c r="AC1544" i="1" s="1"/>
  <c r="T1544" i="1"/>
  <c r="AD1544" i="1" s="1"/>
  <c r="U1544" i="1"/>
  <c r="AE1544" i="1" s="1"/>
  <c r="V1544" i="1"/>
  <c r="AF1544" i="1" s="1"/>
  <c r="W1544" i="1"/>
  <c r="AG1544" i="1" s="1"/>
  <c r="S1545" i="1"/>
  <c r="AC1545" i="1" s="1"/>
  <c r="T1545" i="1"/>
  <c r="AD1545" i="1" s="1"/>
  <c r="U1545" i="1"/>
  <c r="AE1545" i="1" s="1"/>
  <c r="V1545" i="1"/>
  <c r="AF1545" i="1" s="1"/>
  <c r="W1545" i="1"/>
  <c r="AG1545" i="1" s="1"/>
  <c r="S1546" i="1"/>
  <c r="AC1546" i="1" s="1"/>
  <c r="T1546" i="1"/>
  <c r="AD1546" i="1" s="1"/>
  <c r="U1546" i="1"/>
  <c r="AE1546" i="1" s="1"/>
  <c r="V1546" i="1"/>
  <c r="AF1546" i="1" s="1"/>
  <c r="W1546" i="1"/>
  <c r="AG1546" i="1" s="1"/>
  <c r="S1547" i="1"/>
  <c r="AC1547" i="1" s="1"/>
  <c r="T1547" i="1"/>
  <c r="AD1547" i="1" s="1"/>
  <c r="U1547" i="1"/>
  <c r="AE1547" i="1" s="1"/>
  <c r="V1547" i="1"/>
  <c r="AF1547" i="1" s="1"/>
  <c r="W1547" i="1"/>
  <c r="AG1547" i="1" s="1"/>
  <c r="S1548" i="1"/>
  <c r="AC1548" i="1" s="1"/>
  <c r="T1548" i="1"/>
  <c r="AD1548" i="1" s="1"/>
  <c r="U1548" i="1"/>
  <c r="AE1548" i="1" s="1"/>
  <c r="V1548" i="1"/>
  <c r="AF1548" i="1" s="1"/>
  <c r="W1548" i="1"/>
  <c r="AG1548" i="1" s="1"/>
  <c r="S1549" i="1"/>
  <c r="AC1549" i="1" s="1"/>
  <c r="T1549" i="1"/>
  <c r="AD1549" i="1" s="1"/>
  <c r="U1549" i="1"/>
  <c r="AE1549" i="1" s="1"/>
  <c r="V1549" i="1"/>
  <c r="AF1549" i="1" s="1"/>
  <c r="W1549" i="1"/>
  <c r="AG1549" i="1" s="1"/>
  <c r="S1550" i="1"/>
  <c r="AC1550" i="1" s="1"/>
  <c r="T1550" i="1"/>
  <c r="AD1550" i="1" s="1"/>
  <c r="U1550" i="1"/>
  <c r="AE1550" i="1" s="1"/>
  <c r="V1550" i="1"/>
  <c r="AF1550" i="1" s="1"/>
  <c r="W1550" i="1"/>
  <c r="AG1550" i="1" s="1"/>
  <c r="S1551" i="1"/>
  <c r="AC1551" i="1" s="1"/>
  <c r="T1551" i="1"/>
  <c r="AD1551" i="1" s="1"/>
  <c r="U1551" i="1"/>
  <c r="AE1551" i="1" s="1"/>
  <c r="V1551" i="1"/>
  <c r="AF1551" i="1" s="1"/>
  <c r="W1551" i="1"/>
  <c r="AG1551" i="1" s="1"/>
  <c r="S1552" i="1"/>
  <c r="AC1552" i="1" s="1"/>
  <c r="T1552" i="1"/>
  <c r="AD1552" i="1" s="1"/>
  <c r="U1552" i="1"/>
  <c r="AE1552" i="1" s="1"/>
  <c r="V1552" i="1"/>
  <c r="AF1552" i="1" s="1"/>
  <c r="W1552" i="1"/>
  <c r="AG1552" i="1" s="1"/>
  <c r="S1553" i="1"/>
  <c r="AC1553" i="1" s="1"/>
  <c r="T1553" i="1"/>
  <c r="AD1553" i="1" s="1"/>
  <c r="U1553" i="1"/>
  <c r="AE1553" i="1" s="1"/>
  <c r="V1553" i="1"/>
  <c r="AF1553" i="1" s="1"/>
  <c r="W1553" i="1"/>
  <c r="AG1553" i="1" s="1"/>
  <c r="S1554" i="1"/>
  <c r="AC1554" i="1" s="1"/>
  <c r="T1554" i="1"/>
  <c r="AD1554" i="1" s="1"/>
  <c r="U1554" i="1"/>
  <c r="AE1554" i="1" s="1"/>
  <c r="V1554" i="1"/>
  <c r="AF1554" i="1" s="1"/>
  <c r="W1554" i="1"/>
  <c r="AG1554" i="1" s="1"/>
  <c r="S1555" i="1"/>
  <c r="AC1555" i="1" s="1"/>
  <c r="T1555" i="1"/>
  <c r="AD1555" i="1" s="1"/>
  <c r="U1555" i="1"/>
  <c r="AE1555" i="1" s="1"/>
  <c r="V1555" i="1"/>
  <c r="AF1555" i="1" s="1"/>
  <c r="W1555" i="1"/>
  <c r="AG1555" i="1" s="1"/>
  <c r="S1556" i="1"/>
  <c r="AC1556" i="1" s="1"/>
  <c r="T1556" i="1"/>
  <c r="AD1556" i="1" s="1"/>
  <c r="U1556" i="1"/>
  <c r="AE1556" i="1" s="1"/>
  <c r="V1556" i="1"/>
  <c r="AF1556" i="1" s="1"/>
  <c r="W1556" i="1"/>
  <c r="AG1556" i="1" s="1"/>
  <c r="S1557" i="1"/>
  <c r="AC1557" i="1" s="1"/>
  <c r="T1557" i="1"/>
  <c r="AD1557" i="1" s="1"/>
  <c r="U1557" i="1"/>
  <c r="AE1557" i="1" s="1"/>
  <c r="V1557" i="1"/>
  <c r="AF1557" i="1" s="1"/>
  <c r="W1557" i="1"/>
  <c r="AG1557" i="1" s="1"/>
  <c r="S1558" i="1"/>
  <c r="AC1558" i="1" s="1"/>
  <c r="T1558" i="1"/>
  <c r="AD1558" i="1" s="1"/>
  <c r="U1558" i="1"/>
  <c r="AE1558" i="1" s="1"/>
  <c r="V1558" i="1"/>
  <c r="AF1558" i="1" s="1"/>
  <c r="W1558" i="1"/>
  <c r="AG1558" i="1" s="1"/>
  <c r="S1559" i="1"/>
  <c r="AC1559" i="1" s="1"/>
  <c r="T1559" i="1"/>
  <c r="AD1559" i="1" s="1"/>
  <c r="U1559" i="1"/>
  <c r="AE1559" i="1" s="1"/>
  <c r="V1559" i="1"/>
  <c r="AF1559" i="1" s="1"/>
  <c r="W1559" i="1"/>
  <c r="AG1559" i="1" s="1"/>
  <c r="S1560" i="1"/>
  <c r="AC1560" i="1" s="1"/>
  <c r="T1560" i="1"/>
  <c r="AD1560" i="1" s="1"/>
  <c r="U1560" i="1"/>
  <c r="AE1560" i="1" s="1"/>
  <c r="V1560" i="1"/>
  <c r="AF1560" i="1" s="1"/>
  <c r="W1560" i="1"/>
  <c r="AG1560" i="1" s="1"/>
  <c r="S1561" i="1"/>
  <c r="AC1561" i="1" s="1"/>
  <c r="T1561" i="1"/>
  <c r="AD1561" i="1" s="1"/>
  <c r="U1561" i="1"/>
  <c r="AE1561" i="1" s="1"/>
  <c r="V1561" i="1"/>
  <c r="AF1561" i="1" s="1"/>
  <c r="W1561" i="1"/>
  <c r="AG1561" i="1" s="1"/>
  <c r="S1562" i="1"/>
  <c r="AC1562" i="1" s="1"/>
  <c r="T1562" i="1"/>
  <c r="AD1562" i="1" s="1"/>
  <c r="U1562" i="1"/>
  <c r="AE1562" i="1" s="1"/>
  <c r="V1562" i="1"/>
  <c r="AF1562" i="1" s="1"/>
  <c r="W1562" i="1"/>
  <c r="AG1562" i="1" s="1"/>
  <c r="S1563" i="1"/>
  <c r="AC1563" i="1" s="1"/>
  <c r="T1563" i="1"/>
  <c r="AD1563" i="1" s="1"/>
  <c r="U1563" i="1"/>
  <c r="AE1563" i="1" s="1"/>
  <c r="V1563" i="1"/>
  <c r="AF1563" i="1" s="1"/>
  <c r="W1563" i="1"/>
  <c r="AG1563" i="1" s="1"/>
  <c r="S1564" i="1"/>
  <c r="AC1564" i="1" s="1"/>
  <c r="T1564" i="1"/>
  <c r="AD1564" i="1" s="1"/>
  <c r="U1564" i="1"/>
  <c r="AE1564" i="1" s="1"/>
  <c r="V1564" i="1"/>
  <c r="AF1564" i="1" s="1"/>
  <c r="W1564" i="1"/>
  <c r="AG1564" i="1" s="1"/>
  <c r="S1565" i="1"/>
  <c r="AC1565" i="1" s="1"/>
  <c r="T1565" i="1"/>
  <c r="AD1565" i="1" s="1"/>
  <c r="U1565" i="1"/>
  <c r="AE1565" i="1" s="1"/>
  <c r="V1565" i="1"/>
  <c r="AF1565" i="1" s="1"/>
  <c r="W1565" i="1"/>
  <c r="AG1565" i="1" s="1"/>
  <c r="S1566" i="1"/>
  <c r="AC1566" i="1" s="1"/>
  <c r="T1566" i="1"/>
  <c r="AD1566" i="1" s="1"/>
  <c r="U1566" i="1"/>
  <c r="AE1566" i="1" s="1"/>
  <c r="V1566" i="1"/>
  <c r="AF1566" i="1" s="1"/>
  <c r="W1566" i="1"/>
  <c r="AG1566" i="1" s="1"/>
  <c r="S1567" i="1"/>
  <c r="AC1567" i="1" s="1"/>
  <c r="T1567" i="1"/>
  <c r="AD1567" i="1" s="1"/>
  <c r="U1567" i="1"/>
  <c r="AE1567" i="1" s="1"/>
  <c r="V1567" i="1"/>
  <c r="AF1567" i="1" s="1"/>
  <c r="W1567" i="1"/>
  <c r="AG1567" i="1" s="1"/>
  <c r="S1568" i="1"/>
  <c r="AC1568" i="1" s="1"/>
  <c r="T1568" i="1"/>
  <c r="AD1568" i="1" s="1"/>
  <c r="U1568" i="1"/>
  <c r="AE1568" i="1" s="1"/>
  <c r="V1568" i="1"/>
  <c r="AF1568" i="1" s="1"/>
  <c r="W1568" i="1"/>
  <c r="AG1568" i="1" s="1"/>
  <c r="S1569" i="1"/>
  <c r="AC1569" i="1" s="1"/>
  <c r="T1569" i="1"/>
  <c r="AD1569" i="1" s="1"/>
  <c r="U1569" i="1"/>
  <c r="AE1569" i="1" s="1"/>
  <c r="V1569" i="1"/>
  <c r="AF1569" i="1" s="1"/>
  <c r="W1569" i="1"/>
  <c r="AG1569" i="1" s="1"/>
  <c r="S1570" i="1"/>
  <c r="AC1570" i="1" s="1"/>
  <c r="T1570" i="1"/>
  <c r="AD1570" i="1" s="1"/>
  <c r="U1570" i="1"/>
  <c r="AE1570" i="1" s="1"/>
  <c r="V1570" i="1"/>
  <c r="AF1570" i="1" s="1"/>
  <c r="W1570" i="1"/>
  <c r="AG1570" i="1" s="1"/>
  <c r="S1571" i="1"/>
  <c r="AC1571" i="1" s="1"/>
  <c r="T1571" i="1"/>
  <c r="AD1571" i="1" s="1"/>
  <c r="U1571" i="1"/>
  <c r="AE1571" i="1" s="1"/>
  <c r="V1571" i="1"/>
  <c r="AF1571" i="1" s="1"/>
  <c r="W1571" i="1"/>
  <c r="AG1571" i="1" s="1"/>
  <c r="S1572" i="1"/>
  <c r="AC1572" i="1" s="1"/>
  <c r="T1572" i="1"/>
  <c r="AD1572" i="1" s="1"/>
  <c r="U1572" i="1"/>
  <c r="AE1572" i="1" s="1"/>
  <c r="V1572" i="1"/>
  <c r="AF1572" i="1" s="1"/>
  <c r="W1572" i="1"/>
  <c r="AG1572" i="1" s="1"/>
  <c r="S1573" i="1"/>
  <c r="AC1573" i="1" s="1"/>
  <c r="T1573" i="1"/>
  <c r="AD1573" i="1" s="1"/>
  <c r="U1573" i="1"/>
  <c r="AE1573" i="1" s="1"/>
  <c r="V1573" i="1"/>
  <c r="AF1573" i="1" s="1"/>
  <c r="W1573" i="1"/>
  <c r="AG1573" i="1" s="1"/>
  <c r="S1574" i="1"/>
  <c r="AC1574" i="1" s="1"/>
  <c r="T1574" i="1"/>
  <c r="AD1574" i="1" s="1"/>
  <c r="U1574" i="1"/>
  <c r="AE1574" i="1" s="1"/>
  <c r="V1574" i="1"/>
  <c r="AF1574" i="1" s="1"/>
  <c r="W1574" i="1"/>
  <c r="AG1574" i="1" s="1"/>
  <c r="S1575" i="1"/>
  <c r="AC1575" i="1" s="1"/>
  <c r="T1575" i="1"/>
  <c r="AD1575" i="1" s="1"/>
  <c r="U1575" i="1"/>
  <c r="AE1575" i="1" s="1"/>
  <c r="V1575" i="1"/>
  <c r="AF1575" i="1" s="1"/>
  <c r="W1575" i="1"/>
  <c r="AG1575" i="1" s="1"/>
  <c r="S1576" i="1"/>
  <c r="AC1576" i="1" s="1"/>
  <c r="T1576" i="1"/>
  <c r="AD1576" i="1" s="1"/>
  <c r="U1576" i="1"/>
  <c r="AE1576" i="1" s="1"/>
  <c r="V1576" i="1"/>
  <c r="AF1576" i="1" s="1"/>
  <c r="W1576" i="1"/>
  <c r="AG1576" i="1" s="1"/>
  <c r="S1577" i="1"/>
  <c r="AC1577" i="1" s="1"/>
  <c r="T1577" i="1"/>
  <c r="AD1577" i="1" s="1"/>
  <c r="U1577" i="1"/>
  <c r="AE1577" i="1" s="1"/>
  <c r="V1577" i="1"/>
  <c r="AF1577" i="1" s="1"/>
  <c r="W1577" i="1"/>
  <c r="AG1577" i="1" s="1"/>
  <c r="S1578" i="1"/>
  <c r="AC1578" i="1" s="1"/>
  <c r="T1578" i="1"/>
  <c r="AD1578" i="1" s="1"/>
  <c r="U1578" i="1"/>
  <c r="AE1578" i="1" s="1"/>
  <c r="V1578" i="1"/>
  <c r="AF1578" i="1" s="1"/>
  <c r="W1578" i="1"/>
  <c r="AG1578" i="1" s="1"/>
  <c r="S1579" i="1"/>
  <c r="AC1579" i="1" s="1"/>
  <c r="T1579" i="1"/>
  <c r="AD1579" i="1" s="1"/>
  <c r="U1579" i="1"/>
  <c r="AE1579" i="1" s="1"/>
  <c r="V1579" i="1"/>
  <c r="AF1579" i="1" s="1"/>
  <c r="W1579" i="1"/>
  <c r="AG1579" i="1" s="1"/>
  <c r="S1580" i="1"/>
  <c r="AC1580" i="1" s="1"/>
  <c r="T1580" i="1"/>
  <c r="AD1580" i="1" s="1"/>
  <c r="U1580" i="1"/>
  <c r="AE1580" i="1" s="1"/>
  <c r="V1580" i="1"/>
  <c r="AF1580" i="1" s="1"/>
  <c r="W1580" i="1"/>
  <c r="AG1580" i="1" s="1"/>
  <c r="S1581" i="1"/>
  <c r="AC1581" i="1" s="1"/>
  <c r="T1581" i="1"/>
  <c r="AD1581" i="1" s="1"/>
  <c r="U1581" i="1"/>
  <c r="AE1581" i="1" s="1"/>
  <c r="V1581" i="1"/>
  <c r="AF1581" i="1" s="1"/>
  <c r="W1581" i="1"/>
  <c r="AG1581" i="1" s="1"/>
  <c r="S1582" i="1"/>
  <c r="AC1582" i="1" s="1"/>
  <c r="T1582" i="1"/>
  <c r="AD1582" i="1" s="1"/>
  <c r="U1582" i="1"/>
  <c r="AE1582" i="1" s="1"/>
  <c r="V1582" i="1"/>
  <c r="AF1582" i="1" s="1"/>
  <c r="W1582" i="1"/>
  <c r="AG1582" i="1" s="1"/>
  <c r="S1583" i="1"/>
  <c r="AC1583" i="1" s="1"/>
  <c r="T1583" i="1"/>
  <c r="AD1583" i="1" s="1"/>
  <c r="U1583" i="1"/>
  <c r="AE1583" i="1" s="1"/>
  <c r="V1583" i="1"/>
  <c r="AF1583" i="1" s="1"/>
  <c r="W1583" i="1"/>
  <c r="AG1583" i="1" s="1"/>
  <c r="S1584" i="1"/>
  <c r="AC1584" i="1" s="1"/>
  <c r="T1584" i="1"/>
  <c r="AD1584" i="1" s="1"/>
  <c r="U1584" i="1"/>
  <c r="AE1584" i="1" s="1"/>
  <c r="V1584" i="1"/>
  <c r="AF1584" i="1" s="1"/>
  <c r="W1584" i="1"/>
  <c r="AG1584" i="1" s="1"/>
  <c r="S1585" i="1"/>
  <c r="AC1585" i="1" s="1"/>
  <c r="T1585" i="1"/>
  <c r="AD1585" i="1" s="1"/>
  <c r="U1585" i="1"/>
  <c r="AE1585" i="1" s="1"/>
  <c r="V1585" i="1"/>
  <c r="AF1585" i="1" s="1"/>
  <c r="W1585" i="1"/>
  <c r="AG1585" i="1" s="1"/>
  <c r="S1586" i="1"/>
  <c r="AC1586" i="1" s="1"/>
  <c r="T1586" i="1"/>
  <c r="AD1586" i="1" s="1"/>
  <c r="U1586" i="1"/>
  <c r="AE1586" i="1" s="1"/>
  <c r="V1586" i="1"/>
  <c r="AF1586" i="1" s="1"/>
  <c r="W1586" i="1"/>
  <c r="AG1586" i="1" s="1"/>
  <c r="S1587" i="1"/>
  <c r="AC1587" i="1" s="1"/>
  <c r="T1587" i="1"/>
  <c r="AD1587" i="1" s="1"/>
  <c r="U1587" i="1"/>
  <c r="AE1587" i="1" s="1"/>
  <c r="V1587" i="1"/>
  <c r="AF1587" i="1" s="1"/>
  <c r="W1587" i="1"/>
  <c r="AG1587" i="1" s="1"/>
  <c r="S1588" i="1"/>
  <c r="AC1588" i="1" s="1"/>
  <c r="T1588" i="1"/>
  <c r="AD1588" i="1" s="1"/>
  <c r="U1588" i="1"/>
  <c r="AE1588" i="1" s="1"/>
  <c r="V1588" i="1"/>
  <c r="AF1588" i="1" s="1"/>
  <c r="W1588" i="1"/>
  <c r="AG1588" i="1" s="1"/>
  <c r="S1589" i="1"/>
  <c r="AC1589" i="1" s="1"/>
  <c r="T1589" i="1"/>
  <c r="AD1589" i="1" s="1"/>
  <c r="U1589" i="1"/>
  <c r="AE1589" i="1" s="1"/>
  <c r="V1589" i="1"/>
  <c r="AF1589" i="1" s="1"/>
  <c r="W1589" i="1"/>
  <c r="AG1589" i="1" s="1"/>
  <c r="S1590" i="1"/>
  <c r="AC1590" i="1" s="1"/>
  <c r="T1590" i="1"/>
  <c r="AD1590" i="1" s="1"/>
  <c r="U1590" i="1"/>
  <c r="AE1590" i="1" s="1"/>
  <c r="V1590" i="1"/>
  <c r="AF1590" i="1" s="1"/>
  <c r="W1590" i="1"/>
  <c r="AG1590" i="1" s="1"/>
  <c r="S1591" i="1"/>
  <c r="AC1591" i="1" s="1"/>
  <c r="T1591" i="1"/>
  <c r="AD1591" i="1" s="1"/>
  <c r="U1591" i="1"/>
  <c r="AE1591" i="1" s="1"/>
  <c r="V1591" i="1"/>
  <c r="AF1591" i="1" s="1"/>
  <c r="W1591" i="1"/>
  <c r="AG1591" i="1" s="1"/>
  <c r="S1592" i="1"/>
  <c r="AC1592" i="1" s="1"/>
  <c r="T1592" i="1"/>
  <c r="AD1592" i="1" s="1"/>
  <c r="U1592" i="1"/>
  <c r="AE1592" i="1" s="1"/>
  <c r="V1592" i="1"/>
  <c r="AF1592" i="1" s="1"/>
  <c r="W1592" i="1"/>
  <c r="AG1592" i="1" s="1"/>
  <c r="S1593" i="1"/>
  <c r="AC1593" i="1" s="1"/>
  <c r="T1593" i="1"/>
  <c r="AD1593" i="1" s="1"/>
  <c r="U1593" i="1"/>
  <c r="AE1593" i="1" s="1"/>
  <c r="V1593" i="1"/>
  <c r="AF1593" i="1" s="1"/>
  <c r="W1593" i="1"/>
  <c r="AG1593" i="1" s="1"/>
  <c r="S1594" i="1"/>
  <c r="AC1594" i="1" s="1"/>
  <c r="T1594" i="1"/>
  <c r="AD1594" i="1" s="1"/>
  <c r="U1594" i="1"/>
  <c r="AE1594" i="1" s="1"/>
  <c r="V1594" i="1"/>
  <c r="AF1594" i="1" s="1"/>
  <c r="W1594" i="1"/>
  <c r="AG1594" i="1" s="1"/>
  <c r="S1595" i="1"/>
  <c r="AC1595" i="1" s="1"/>
  <c r="T1595" i="1"/>
  <c r="AD1595" i="1" s="1"/>
  <c r="U1595" i="1"/>
  <c r="AE1595" i="1" s="1"/>
  <c r="V1595" i="1"/>
  <c r="AF1595" i="1" s="1"/>
  <c r="W1595" i="1"/>
  <c r="AG1595" i="1" s="1"/>
  <c r="S1596" i="1"/>
  <c r="AC1596" i="1" s="1"/>
  <c r="T1596" i="1"/>
  <c r="AD1596" i="1" s="1"/>
  <c r="U1596" i="1"/>
  <c r="AE1596" i="1" s="1"/>
  <c r="V1596" i="1"/>
  <c r="AF1596" i="1" s="1"/>
  <c r="W1596" i="1"/>
  <c r="AG1596" i="1" s="1"/>
  <c r="S1597" i="1"/>
  <c r="AC1597" i="1" s="1"/>
  <c r="T1597" i="1"/>
  <c r="AD1597" i="1" s="1"/>
  <c r="U1597" i="1"/>
  <c r="AE1597" i="1" s="1"/>
  <c r="V1597" i="1"/>
  <c r="AF1597" i="1" s="1"/>
  <c r="W1597" i="1"/>
  <c r="AG1597" i="1" s="1"/>
  <c r="S1598" i="1"/>
  <c r="AC1598" i="1" s="1"/>
  <c r="T1598" i="1"/>
  <c r="AD1598" i="1" s="1"/>
  <c r="U1598" i="1"/>
  <c r="AE1598" i="1" s="1"/>
  <c r="V1598" i="1"/>
  <c r="AF1598" i="1" s="1"/>
  <c r="W1598" i="1"/>
  <c r="AG1598" i="1" s="1"/>
  <c r="S1599" i="1"/>
  <c r="AC1599" i="1" s="1"/>
  <c r="T1599" i="1"/>
  <c r="AD1599" i="1" s="1"/>
  <c r="U1599" i="1"/>
  <c r="AE1599" i="1" s="1"/>
  <c r="V1599" i="1"/>
  <c r="AF1599" i="1" s="1"/>
  <c r="W1599" i="1"/>
  <c r="AG1599" i="1" s="1"/>
  <c r="S1600" i="1"/>
  <c r="AC1600" i="1" s="1"/>
  <c r="T1600" i="1"/>
  <c r="AD1600" i="1" s="1"/>
  <c r="U1600" i="1"/>
  <c r="AE1600" i="1" s="1"/>
  <c r="V1600" i="1"/>
  <c r="AF1600" i="1" s="1"/>
  <c r="W1600" i="1"/>
  <c r="AG1600" i="1" s="1"/>
  <c r="S1601" i="1"/>
  <c r="AC1601" i="1" s="1"/>
  <c r="T1601" i="1"/>
  <c r="AD1601" i="1" s="1"/>
  <c r="U1601" i="1"/>
  <c r="AE1601" i="1" s="1"/>
  <c r="V1601" i="1"/>
  <c r="AF1601" i="1" s="1"/>
  <c r="W1601" i="1"/>
  <c r="AG1601" i="1" s="1"/>
  <c r="S1602" i="1"/>
  <c r="AC1602" i="1" s="1"/>
  <c r="T1602" i="1"/>
  <c r="AD1602" i="1" s="1"/>
  <c r="U1602" i="1"/>
  <c r="AE1602" i="1" s="1"/>
  <c r="V1602" i="1"/>
  <c r="AF1602" i="1" s="1"/>
  <c r="W1602" i="1"/>
  <c r="AG1602" i="1" s="1"/>
  <c r="S1603" i="1"/>
  <c r="AC1603" i="1" s="1"/>
  <c r="T1603" i="1"/>
  <c r="AD1603" i="1" s="1"/>
  <c r="U1603" i="1"/>
  <c r="AE1603" i="1" s="1"/>
  <c r="V1603" i="1"/>
  <c r="AF1603" i="1" s="1"/>
  <c r="W1603" i="1"/>
  <c r="AG1603" i="1" s="1"/>
  <c r="S1604" i="1"/>
  <c r="AC1604" i="1" s="1"/>
  <c r="T1604" i="1"/>
  <c r="AD1604" i="1" s="1"/>
  <c r="U1604" i="1"/>
  <c r="AE1604" i="1" s="1"/>
  <c r="V1604" i="1"/>
  <c r="AF1604" i="1" s="1"/>
  <c r="W1604" i="1"/>
  <c r="AG1604" i="1" s="1"/>
  <c r="S1605" i="1"/>
  <c r="AC1605" i="1" s="1"/>
  <c r="T1605" i="1"/>
  <c r="AD1605" i="1" s="1"/>
  <c r="U1605" i="1"/>
  <c r="AE1605" i="1" s="1"/>
  <c r="V1605" i="1"/>
  <c r="AF1605" i="1" s="1"/>
  <c r="W1605" i="1"/>
  <c r="AG1605" i="1" s="1"/>
  <c r="S1606" i="1"/>
  <c r="AC1606" i="1" s="1"/>
  <c r="T1606" i="1"/>
  <c r="AD1606" i="1" s="1"/>
  <c r="U1606" i="1"/>
  <c r="AE1606" i="1" s="1"/>
  <c r="V1606" i="1"/>
  <c r="AF1606" i="1" s="1"/>
  <c r="W1606" i="1"/>
  <c r="AG1606" i="1" s="1"/>
  <c r="S1607" i="1"/>
  <c r="AC1607" i="1" s="1"/>
  <c r="T1607" i="1"/>
  <c r="AD1607" i="1" s="1"/>
  <c r="U1607" i="1"/>
  <c r="AE1607" i="1" s="1"/>
  <c r="V1607" i="1"/>
  <c r="AF1607" i="1" s="1"/>
  <c r="W1607" i="1"/>
  <c r="AG1607" i="1" s="1"/>
  <c r="S1608" i="1"/>
  <c r="AC1608" i="1" s="1"/>
  <c r="T1608" i="1"/>
  <c r="AD1608" i="1" s="1"/>
  <c r="U1608" i="1"/>
  <c r="AE1608" i="1" s="1"/>
  <c r="V1608" i="1"/>
  <c r="AF1608" i="1" s="1"/>
  <c r="W1608" i="1"/>
  <c r="AG1608" i="1" s="1"/>
  <c r="S1609" i="1"/>
  <c r="AC1609" i="1" s="1"/>
  <c r="T1609" i="1"/>
  <c r="AD1609" i="1" s="1"/>
  <c r="U1609" i="1"/>
  <c r="AE1609" i="1" s="1"/>
  <c r="V1609" i="1"/>
  <c r="AF1609" i="1" s="1"/>
  <c r="W1609" i="1"/>
  <c r="AG1609" i="1" s="1"/>
  <c r="S1610" i="1"/>
  <c r="AC1610" i="1" s="1"/>
  <c r="T1610" i="1"/>
  <c r="AD1610" i="1" s="1"/>
  <c r="U1610" i="1"/>
  <c r="AE1610" i="1" s="1"/>
  <c r="V1610" i="1"/>
  <c r="AF1610" i="1" s="1"/>
  <c r="W1610" i="1"/>
  <c r="AG1610" i="1" s="1"/>
  <c r="S1611" i="1"/>
  <c r="AC1611" i="1" s="1"/>
  <c r="T1611" i="1"/>
  <c r="AD1611" i="1" s="1"/>
  <c r="U1611" i="1"/>
  <c r="AE1611" i="1" s="1"/>
  <c r="V1611" i="1"/>
  <c r="AF1611" i="1" s="1"/>
  <c r="W1611" i="1"/>
  <c r="AG1611" i="1" s="1"/>
  <c r="S1612" i="1"/>
  <c r="AC1612" i="1" s="1"/>
  <c r="T1612" i="1"/>
  <c r="AD1612" i="1" s="1"/>
  <c r="U1612" i="1"/>
  <c r="AE1612" i="1" s="1"/>
  <c r="V1612" i="1"/>
  <c r="AF1612" i="1" s="1"/>
  <c r="W1612" i="1"/>
  <c r="AG1612" i="1" s="1"/>
  <c r="S1613" i="1"/>
  <c r="AC1613" i="1" s="1"/>
  <c r="T1613" i="1"/>
  <c r="AD1613" i="1" s="1"/>
  <c r="U1613" i="1"/>
  <c r="AE1613" i="1" s="1"/>
  <c r="V1613" i="1"/>
  <c r="AF1613" i="1" s="1"/>
  <c r="W1613" i="1"/>
  <c r="AG1613" i="1" s="1"/>
  <c r="S1614" i="1"/>
  <c r="AC1614" i="1" s="1"/>
  <c r="T1614" i="1"/>
  <c r="AD1614" i="1" s="1"/>
  <c r="U1614" i="1"/>
  <c r="AE1614" i="1" s="1"/>
  <c r="V1614" i="1"/>
  <c r="AF1614" i="1" s="1"/>
  <c r="W1614" i="1"/>
  <c r="AG1614" i="1" s="1"/>
  <c r="S1615" i="1"/>
  <c r="AC1615" i="1" s="1"/>
  <c r="T1615" i="1"/>
  <c r="AD1615" i="1" s="1"/>
  <c r="U1615" i="1"/>
  <c r="AE1615" i="1" s="1"/>
  <c r="V1615" i="1"/>
  <c r="AF1615" i="1" s="1"/>
  <c r="W1615" i="1"/>
  <c r="AG1615" i="1" s="1"/>
  <c r="S1616" i="1"/>
  <c r="AC1616" i="1" s="1"/>
  <c r="T1616" i="1"/>
  <c r="AD1616" i="1" s="1"/>
  <c r="U1616" i="1"/>
  <c r="AE1616" i="1" s="1"/>
  <c r="V1616" i="1"/>
  <c r="AF1616" i="1" s="1"/>
  <c r="W1616" i="1"/>
  <c r="AG1616" i="1" s="1"/>
  <c r="S1617" i="1"/>
  <c r="AC1617" i="1" s="1"/>
  <c r="T1617" i="1"/>
  <c r="AD1617" i="1" s="1"/>
  <c r="U1617" i="1"/>
  <c r="AE1617" i="1" s="1"/>
  <c r="V1617" i="1"/>
  <c r="AF1617" i="1" s="1"/>
  <c r="W1617" i="1"/>
  <c r="AG1617" i="1" s="1"/>
  <c r="S1618" i="1"/>
  <c r="AC1618" i="1" s="1"/>
  <c r="T1618" i="1"/>
  <c r="AD1618" i="1" s="1"/>
  <c r="U1618" i="1"/>
  <c r="AE1618" i="1" s="1"/>
  <c r="V1618" i="1"/>
  <c r="AF1618" i="1" s="1"/>
  <c r="W1618" i="1"/>
  <c r="AG1618" i="1" s="1"/>
  <c r="S1619" i="1"/>
  <c r="AC1619" i="1" s="1"/>
  <c r="T1619" i="1"/>
  <c r="AD1619" i="1" s="1"/>
  <c r="U1619" i="1"/>
  <c r="AE1619" i="1" s="1"/>
  <c r="V1619" i="1"/>
  <c r="AF1619" i="1" s="1"/>
  <c r="W1619" i="1"/>
  <c r="AG1619" i="1" s="1"/>
  <c r="S1620" i="1"/>
  <c r="AC1620" i="1" s="1"/>
  <c r="T1620" i="1"/>
  <c r="AD1620" i="1" s="1"/>
  <c r="U1620" i="1"/>
  <c r="AE1620" i="1" s="1"/>
  <c r="V1620" i="1"/>
  <c r="AF1620" i="1" s="1"/>
  <c r="W1620" i="1"/>
  <c r="AG1620" i="1" s="1"/>
  <c r="S1621" i="1"/>
  <c r="AC1621" i="1" s="1"/>
  <c r="T1621" i="1"/>
  <c r="AD1621" i="1" s="1"/>
  <c r="U1621" i="1"/>
  <c r="AE1621" i="1" s="1"/>
  <c r="V1621" i="1"/>
  <c r="AF1621" i="1" s="1"/>
  <c r="W1621" i="1"/>
  <c r="AG1621" i="1" s="1"/>
  <c r="S1622" i="1"/>
  <c r="AC1622" i="1" s="1"/>
  <c r="T1622" i="1"/>
  <c r="AD1622" i="1" s="1"/>
  <c r="U1622" i="1"/>
  <c r="AE1622" i="1" s="1"/>
  <c r="V1622" i="1"/>
  <c r="AF1622" i="1" s="1"/>
  <c r="W1622" i="1"/>
  <c r="AG1622" i="1" s="1"/>
  <c r="S1623" i="1"/>
  <c r="AC1623" i="1" s="1"/>
  <c r="T1623" i="1"/>
  <c r="AD1623" i="1" s="1"/>
  <c r="U1623" i="1"/>
  <c r="AE1623" i="1" s="1"/>
  <c r="V1623" i="1"/>
  <c r="AF1623" i="1" s="1"/>
  <c r="W1623" i="1"/>
  <c r="AG1623" i="1" s="1"/>
  <c r="S1624" i="1"/>
  <c r="AC1624" i="1" s="1"/>
  <c r="T1624" i="1"/>
  <c r="AD1624" i="1" s="1"/>
  <c r="U1624" i="1"/>
  <c r="AE1624" i="1" s="1"/>
  <c r="V1624" i="1"/>
  <c r="AF1624" i="1" s="1"/>
  <c r="W1624" i="1"/>
  <c r="AG1624" i="1" s="1"/>
  <c r="S1625" i="1"/>
  <c r="AC1625" i="1" s="1"/>
  <c r="T1625" i="1"/>
  <c r="AD1625" i="1" s="1"/>
  <c r="U1625" i="1"/>
  <c r="AE1625" i="1" s="1"/>
  <c r="V1625" i="1"/>
  <c r="AF1625" i="1" s="1"/>
  <c r="W1625" i="1"/>
  <c r="AG1625" i="1" s="1"/>
  <c r="S1626" i="1"/>
  <c r="AC1626" i="1" s="1"/>
  <c r="T1626" i="1"/>
  <c r="AD1626" i="1" s="1"/>
  <c r="U1626" i="1"/>
  <c r="AE1626" i="1" s="1"/>
  <c r="V1626" i="1"/>
  <c r="AF1626" i="1" s="1"/>
  <c r="W1626" i="1"/>
  <c r="AG1626" i="1" s="1"/>
  <c r="S1627" i="1"/>
  <c r="AC1627" i="1" s="1"/>
  <c r="T1627" i="1"/>
  <c r="AD1627" i="1" s="1"/>
  <c r="U1627" i="1"/>
  <c r="AE1627" i="1" s="1"/>
  <c r="V1627" i="1"/>
  <c r="AF1627" i="1" s="1"/>
  <c r="W1627" i="1"/>
  <c r="AG1627" i="1" s="1"/>
  <c r="S1628" i="1"/>
  <c r="AC1628" i="1" s="1"/>
  <c r="T1628" i="1"/>
  <c r="AD1628" i="1" s="1"/>
  <c r="U1628" i="1"/>
  <c r="AE1628" i="1" s="1"/>
  <c r="V1628" i="1"/>
  <c r="AF1628" i="1" s="1"/>
  <c r="W1628" i="1"/>
  <c r="AG1628" i="1" s="1"/>
  <c r="S1629" i="1"/>
  <c r="AC1629" i="1" s="1"/>
  <c r="T1629" i="1"/>
  <c r="AD1629" i="1" s="1"/>
  <c r="U1629" i="1"/>
  <c r="AE1629" i="1" s="1"/>
  <c r="V1629" i="1"/>
  <c r="AF1629" i="1" s="1"/>
  <c r="W1629" i="1"/>
  <c r="AG1629" i="1" s="1"/>
  <c r="S1630" i="1"/>
  <c r="AC1630" i="1" s="1"/>
  <c r="T1630" i="1"/>
  <c r="AD1630" i="1" s="1"/>
  <c r="U1630" i="1"/>
  <c r="AE1630" i="1" s="1"/>
  <c r="V1630" i="1"/>
  <c r="AF1630" i="1" s="1"/>
  <c r="W1630" i="1"/>
  <c r="AG1630" i="1" s="1"/>
  <c r="S1631" i="1"/>
  <c r="AC1631" i="1" s="1"/>
  <c r="T1631" i="1"/>
  <c r="AD1631" i="1" s="1"/>
  <c r="U1631" i="1"/>
  <c r="AE1631" i="1" s="1"/>
  <c r="V1631" i="1"/>
  <c r="AF1631" i="1" s="1"/>
  <c r="W1631" i="1"/>
  <c r="AG1631" i="1" s="1"/>
  <c r="S1632" i="1"/>
  <c r="AC1632" i="1" s="1"/>
  <c r="T1632" i="1"/>
  <c r="AD1632" i="1" s="1"/>
  <c r="U1632" i="1"/>
  <c r="AE1632" i="1" s="1"/>
  <c r="V1632" i="1"/>
  <c r="AF1632" i="1" s="1"/>
  <c r="W1632" i="1"/>
  <c r="AG1632" i="1" s="1"/>
  <c r="S1633" i="1"/>
  <c r="AC1633" i="1" s="1"/>
  <c r="T1633" i="1"/>
  <c r="AD1633" i="1" s="1"/>
  <c r="U1633" i="1"/>
  <c r="AE1633" i="1" s="1"/>
  <c r="V1633" i="1"/>
  <c r="AF1633" i="1" s="1"/>
  <c r="W1633" i="1"/>
  <c r="AG1633" i="1" s="1"/>
  <c r="S1634" i="1"/>
  <c r="AC1634" i="1" s="1"/>
  <c r="T1634" i="1"/>
  <c r="AD1634" i="1" s="1"/>
  <c r="U1634" i="1"/>
  <c r="AE1634" i="1" s="1"/>
  <c r="V1634" i="1"/>
  <c r="AF1634" i="1" s="1"/>
  <c r="W1634" i="1"/>
  <c r="AG1634" i="1" s="1"/>
  <c r="S1635" i="1"/>
  <c r="AC1635" i="1" s="1"/>
  <c r="T1635" i="1"/>
  <c r="AD1635" i="1" s="1"/>
  <c r="U1635" i="1"/>
  <c r="AE1635" i="1" s="1"/>
  <c r="V1635" i="1"/>
  <c r="AF1635" i="1" s="1"/>
  <c r="W1635" i="1"/>
  <c r="AG1635" i="1" s="1"/>
  <c r="S1636" i="1"/>
  <c r="AC1636" i="1" s="1"/>
  <c r="T1636" i="1"/>
  <c r="AD1636" i="1" s="1"/>
  <c r="U1636" i="1"/>
  <c r="AE1636" i="1" s="1"/>
  <c r="V1636" i="1"/>
  <c r="AF1636" i="1" s="1"/>
  <c r="W1636" i="1"/>
  <c r="AG1636" i="1" s="1"/>
  <c r="S1637" i="1"/>
  <c r="AC1637" i="1" s="1"/>
  <c r="T1637" i="1"/>
  <c r="AD1637" i="1" s="1"/>
  <c r="U1637" i="1"/>
  <c r="AE1637" i="1" s="1"/>
  <c r="V1637" i="1"/>
  <c r="AF1637" i="1" s="1"/>
  <c r="W1637" i="1"/>
  <c r="AG1637" i="1" s="1"/>
  <c r="S1638" i="1"/>
  <c r="AC1638" i="1" s="1"/>
  <c r="T1638" i="1"/>
  <c r="AD1638" i="1" s="1"/>
  <c r="U1638" i="1"/>
  <c r="AE1638" i="1" s="1"/>
  <c r="V1638" i="1"/>
  <c r="AF1638" i="1" s="1"/>
  <c r="W1638" i="1"/>
  <c r="AG1638" i="1" s="1"/>
  <c r="S1639" i="1"/>
  <c r="AC1639" i="1" s="1"/>
  <c r="T1639" i="1"/>
  <c r="AD1639" i="1" s="1"/>
  <c r="U1639" i="1"/>
  <c r="AE1639" i="1" s="1"/>
  <c r="V1639" i="1"/>
  <c r="AF1639" i="1" s="1"/>
  <c r="W1639" i="1"/>
  <c r="AG1639" i="1" s="1"/>
  <c r="S1640" i="1"/>
  <c r="AC1640" i="1" s="1"/>
  <c r="T1640" i="1"/>
  <c r="AD1640" i="1" s="1"/>
  <c r="U1640" i="1"/>
  <c r="AE1640" i="1" s="1"/>
  <c r="V1640" i="1"/>
  <c r="AF1640" i="1" s="1"/>
  <c r="W1640" i="1"/>
  <c r="AG1640" i="1" s="1"/>
  <c r="S1641" i="1"/>
  <c r="AC1641" i="1" s="1"/>
  <c r="T1641" i="1"/>
  <c r="AD1641" i="1" s="1"/>
  <c r="U1641" i="1"/>
  <c r="AE1641" i="1" s="1"/>
  <c r="V1641" i="1"/>
  <c r="AF1641" i="1" s="1"/>
  <c r="W1641" i="1"/>
  <c r="AG1641" i="1" s="1"/>
  <c r="S1642" i="1"/>
  <c r="AC1642" i="1" s="1"/>
  <c r="T1642" i="1"/>
  <c r="AD1642" i="1" s="1"/>
  <c r="U1642" i="1"/>
  <c r="AE1642" i="1" s="1"/>
  <c r="V1642" i="1"/>
  <c r="AF1642" i="1" s="1"/>
  <c r="W1642" i="1"/>
  <c r="AG1642" i="1" s="1"/>
  <c r="S1643" i="1"/>
  <c r="AC1643" i="1" s="1"/>
  <c r="T1643" i="1"/>
  <c r="AD1643" i="1" s="1"/>
  <c r="U1643" i="1"/>
  <c r="AE1643" i="1" s="1"/>
  <c r="V1643" i="1"/>
  <c r="AF1643" i="1" s="1"/>
  <c r="W1643" i="1"/>
  <c r="AG1643" i="1" s="1"/>
  <c r="S1644" i="1"/>
  <c r="AC1644" i="1" s="1"/>
  <c r="T1644" i="1"/>
  <c r="AD1644" i="1" s="1"/>
  <c r="U1644" i="1"/>
  <c r="AE1644" i="1" s="1"/>
  <c r="V1644" i="1"/>
  <c r="AF1644" i="1" s="1"/>
  <c r="W1644" i="1"/>
  <c r="AG1644" i="1" s="1"/>
  <c r="S1645" i="1"/>
  <c r="AC1645" i="1" s="1"/>
  <c r="T1645" i="1"/>
  <c r="AD1645" i="1" s="1"/>
  <c r="U1645" i="1"/>
  <c r="AE1645" i="1" s="1"/>
  <c r="V1645" i="1"/>
  <c r="AF1645" i="1" s="1"/>
  <c r="W1645" i="1"/>
  <c r="AG1645" i="1" s="1"/>
  <c r="S1646" i="1"/>
  <c r="AC1646" i="1" s="1"/>
  <c r="T1646" i="1"/>
  <c r="AD1646" i="1" s="1"/>
  <c r="U1646" i="1"/>
  <c r="AE1646" i="1" s="1"/>
  <c r="V1646" i="1"/>
  <c r="AF1646" i="1" s="1"/>
  <c r="W1646" i="1"/>
  <c r="AG1646" i="1" s="1"/>
  <c r="S1647" i="1"/>
  <c r="AC1647" i="1" s="1"/>
  <c r="T1647" i="1"/>
  <c r="AD1647" i="1" s="1"/>
  <c r="U1647" i="1"/>
  <c r="AE1647" i="1" s="1"/>
  <c r="V1647" i="1"/>
  <c r="AF1647" i="1" s="1"/>
  <c r="W1647" i="1"/>
  <c r="AG1647" i="1" s="1"/>
  <c r="S1648" i="1"/>
  <c r="AC1648" i="1" s="1"/>
  <c r="T1648" i="1"/>
  <c r="AD1648" i="1" s="1"/>
  <c r="U1648" i="1"/>
  <c r="AE1648" i="1" s="1"/>
  <c r="V1648" i="1"/>
  <c r="AF1648" i="1" s="1"/>
  <c r="W1648" i="1"/>
  <c r="AG1648" i="1" s="1"/>
  <c r="S1649" i="1"/>
  <c r="AC1649" i="1" s="1"/>
  <c r="T1649" i="1"/>
  <c r="AD1649" i="1" s="1"/>
  <c r="U1649" i="1"/>
  <c r="AE1649" i="1" s="1"/>
  <c r="V1649" i="1"/>
  <c r="AF1649" i="1" s="1"/>
  <c r="W1649" i="1"/>
  <c r="AG1649" i="1" s="1"/>
  <c r="S1650" i="1"/>
  <c r="AC1650" i="1" s="1"/>
  <c r="T1650" i="1"/>
  <c r="AD1650" i="1" s="1"/>
  <c r="U1650" i="1"/>
  <c r="AE1650" i="1" s="1"/>
  <c r="V1650" i="1"/>
  <c r="AF1650" i="1" s="1"/>
  <c r="W1650" i="1"/>
  <c r="AG1650" i="1" s="1"/>
  <c r="S1651" i="1"/>
  <c r="AC1651" i="1" s="1"/>
  <c r="T1651" i="1"/>
  <c r="AD1651" i="1" s="1"/>
  <c r="U1651" i="1"/>
  <c r="AE1651" i="1" s="1"/>
  <c r="V1651" i="1"/>
  <c r="AF1651" i="1" s="1"/>
  <c r="W1651" i="1"/>
  <c r="AG1651" i="1" s="1"/>
  <c r="S1652" i="1"/>
  <c r="AC1652" i="1" s="1"/>
  <c r="T1652" i="1"/>
  <c r="AD1652" i="1" s="1"/>
  <c r="U1652" i="1"/>
  <c r="AE1652" i="1" s="1"/>
  <c r="V1652" i="1"/>
  <c r="AF1652" i="1" s="1"/>
  <c r="W1652" i="1"/>
  <c r="AG1652" i="1" s="1"/>
  <c r="S1653" i="1"/>
  <c r="AC1653" i="1" s="1"/>
  <c r="T1653" i="1"/>
  <c r="AD1653" i="1" s="1"/>
  <c r="U1653" i="1"/>
  <c r="AE1653" i="1" s="1"/>
  <c r="V1653" i="1"/>
  <c r="AF1653" i="1" s="1"/>
  <c r="W1653" i="1"/>
  <c r="AG1653" i="1" s="1"/>
  <c r="S1654" i="1"/>
  <c r="AC1654" i="1" s="1"/>
  <c r="T1654" i="1"/>
  <c r="AD1654" i="1" s="1"/>
  <c r="U1654" i="1"/>
  <c r="AE1654" i="1" s="1"/>
  <c r="V1654" i="1"/>
  <c r="AF1654" i="1" s="1"/>
  <c r="W1654" i="1"/>
  <c r="AG1654" i="1" s="1"/>
  <c r="S1655" i="1"/>
  <c r="AC1655" i="1" s="1"/>
  <c r="T1655" i="1"/>
  <c r="AD1655" i="1" s="1"/>
  <c r="U1655" i="1"/>
  <c r="AE1655" i="1" s="1"/>
  <c r="V1655" i="1"/>
  <c r="AF1655" i="1" s="1"/>
  <c r="W1655" i="1"/>
  <c r="AG1655" i="1" s="1"/>
  <c r="S1656" i="1"/>
  <c r="AC1656" i="1" s="1"/>
  <c r="T1656" i="1"/>
  <c r="AD1656" i="1" s="1"/>
  <c r="U1656" i="1"/>
  <c r="AE1656" i="1" s="1"/>
  <c r="V1656" i="1"/>
  <c r="AF1656" i="1" s="1"/>
  <c r="W1656" i="1"/>
  <c r="AG1656" i="1" s="1"/>
  <c r="S1657" i="1"/>
  <c r="AC1657" i="1" s="1"/>
  <c r="T1657" i="1"/>
  <c r="AD1657" i="1" s="1"/>
  <c r="U1657" i="1"/>
  <c r="AE1657" i="1" s="1"/>
  <c r="V1657" i="1"/>
  <c r="AF1657" i="1" s="1"/>
  <c r="W1657" i="1"/>
  <c r="AG1657" i="1" s="1"/>
  <c r="S1658" i="1"/>
  <c r="AC1658" i="1" s="1"/>
  <c r="T1658" i="1"/>
  <c r="AD1658" i="1" s="1"/>
  <c r="U1658" i="1"/>
  <c r="AE1658" i="1" s="1"/>
  <c r="V1658" i="1"/>
  <c r="AF1658" i="1" s="1"/>
  <c r="W1658" i="1"/>
  <c r="AG1658" i="1" s="1"/>
  <c r="S1659" i="1"/>
  <c r="AC1659" i="1" s="1"/>
  <c r="T1659" i="1"/>
  <c r="AD1659" i="1" s="1"/>
  <c r="U1659" i="1"/>
  <c r="AE1659" i="1" s="1"/>
  <c r="V1659" i="1"/>
  <c r="AF1659" i="1" s="1"/>
  <c r="W1659" i="1"/>
  <c r="AG1659" i="1" s="1"/>
  <c r="S1660" i="1"/>
  <c r="AC1660" i="1" s="1"/>
  <c r="T1660" i="1"/>
  <c r="AD1660" i="1" s="1"/>
  <c r="U1660" i="1"/>
  <c r="AE1660" i="1" s="1"/>
  <c r="V1660" i="1"/>
  <c r="AF1660" i="1" s="1"/>
  <c r="W1660" i="1"/>
  <c r="AG1660" i="1" s="1"/>
  <c r="S1661" i="1"/>
  <c r="AC1661" i="1" s="1"/>
  <c r="T1661" i="1"/>
  <c r="AD1661" i="1" s="1"/>
  <c r="U1661" i="1"/>
  <c r="AE1661" i="1" s="1"/>
  <c r="V1661" i="1"/>
  <c r="AF1661" i="1" s="1"/>
  <c r="W1661" i="1"/>
  <c r="AG1661" i="1" s="1"/>
  <c r="S1662" i="1"/>
  <c r="AC1662" i="1" s="1"/>
  <c r="T1662" i="1"/>
  <c r="AD1662" i="1" s="1"/>
  <c r="U1662" i="1"/>
  <c r="AE1662" i="1" s="1"/>
  <c r="V1662" i="1"/>
  <c r="AF1662" i="1" s="1"/>
  <c r="W1662" i="1"/>
  <c r="AG1662" i="1" s="1"/>
  <c r="S1663" i="1"/>
  <c r="AC1663" i="1" s="1"/>
  <c r="T1663" i="1"/>
  <c r="AD1663" i="1" s="1"/>
  <c r="U1663" i="1"/>
  <c r="AE1663" i="1" s="1"/>
  <c r="V1663" i="1"/>
  <c r="AF1663" i="1" s="1"/>
  <c r="W1663" i="1"/>
  <c r="AG1663" i="1" s="1"/>
  <c r="S1664" i="1"/>
  <c r="AC1664" i="1" s="1"/>
  <c r="T1664" i="1"/>
  <c r="AD1664" i="1" s="1"/>
  <c r="U1664" i="1"/>
  <c r="AE1664" i="1" s="1"/>
  <c r="V1664" i="1"/>
  <c r="AF1664" i="1" s="1"/>
  <c r="W1664" i="1"/>
  <c r="AG1664" i="1" s="1"/>
  <c r="S1665" i="1"/>
  <c r="AC1665" i="1" s="1"/>
  <c r="T1665" i="1"/>
  <c r="AD1665" i="1" s="1"/>
  <c r="U1665" i="1"/>
  <c r="AE1665" i="1" s="1"/>
  <c r="V1665" i="1"/>
  <c r="AF1665" i="1" s="1"/>
  <c r="W1665" i="1"/>
  <c r="AG1665" i="1" s="1"/>
  <c r="S1666" i="1"/>
  <c r="AC1666" i="1" s="1"/>
  <c r="T1666" i="1"/>
  <c r="AD1666" i="1" s="1"/>
  <c r="U1666" i="1"/>
  <c r="AE1666" i="1" s="1"/>
  <c r="V1666" i="1"/>
  <c r="AF1666" i="1" s="1"/>
  <c r="W1666" i="1"/>
  <c r="AG1666" i="1" s="1"/>
  <c r="S1667" i="1"/>
  <c r="AC1667" i="1" s="1"/>
  <c r="T1667" i="1"/>
  <c r="AD1667" i="1" s="1"/>
  <c r="U1667" i="1"/>
  <c r="AE1667" i="1" s="1"/>
  <c r="V1667" i="1"/>
  <c r="AF1667" i="1" s="1"/>
  <c r="W1667" i="1"/>
  <c r="AG1667" i="1" s="1"/>
  <c r="S1668" i="1"/>
  <c r="AC1668" i="1" s="1"/>
  <c r="T1668" i="1"/>
  <c r="AD1668" i="1" s="1"/>
  <c r="U1668" i="1"/>
  <c r="AE1668" i="1" s="1"/>
  <c r="V1668" i="1"/>
  <c r="AF1668" i="1" s="1"/>
  <c r="W1668" i="1"/>
  <c r="AG1668" i="1" s="1"/>
  <c r="S1669" i="1"/>
  <c r="AC1669" i="1" s="1"/>
  <c r="T1669" i="1"/>
  <c r="AD1669" i="1" s="1"/>
  <c r="U1669" i="1"/>
  <c r="AE1669" i="1" s="1"/>
  <c r="V1669" i="1"/>
  <c r="AF1669" i="1" s="1"/>
  <c r="W1669" i="1"/>
  <c r="AG1669" i="1" s="1"/>
  <c r="S1670" i="1"/>
  <c r="AC1670" i="1" s="1"/>
  <c r="T1670" i="1"/>
  <c r="AD1670" i="1" s="1"/>
  <c r="U1670" i="1"/>
  <c r="AE1670" i="1" s="1"/>
  <c r="V1670" i="1"/>
  <c r="AF1670" i="1" s="1"/>
  <c r="W1670" i="1"/>
  <c r="AG1670" i="1" s="1"/>
  <c r="S1671" i="1"/>
  <c r="AC1671" i="1" s="1"/>
  <c r="T1671" i="1"/>
  <c r="AD1671" i="1" s="1"/>
  <c r="U1671" i="1"/>
  <c r="AE1671" i="1" s="1"/>
  <c r="V1671" i="1"/>
  <c r="AF1671" i="1" s="1"/>
  <c r="W1671" i="1"/>
  <c r="AG1671" i="1" s="1"/>
  <c r="S1672" i="1"/>
  <c r="AC1672" i="1" s="1"/>
  <c r="T1672" i="1"/>
  <c r="AD1672" i="1" s="1"/>
  <c r="U1672" i="1"/>
  <c r="AE1672" i="1" s="1"/>
  <c r="V1672" i="1"/>
  <c r="AF1672" i="1" s="1"/>
  <c r="W1672" i="1"/>
  <c r="AG1672" i="1" s="1"/>
  <c r="S1673" i="1"/>
  <c r="AC1673" i="1" s="1"/>
  <c r="T1673" i="1"/>
  <c r="AD1673" i="1" s="1"/>
  <c r="U1673" i="1"/>
  <c r="AE1673" i="1" s="1"/>
  <c r="V1673" i="1"/>
  <c r="AF1673" i="1" s="1"/>
  <c r="W1673" i="1"/>
  <c r="AG1673" i="1" s="1"/>
  <c r="S1674" i="1"/>
  <c r="AC1674" i="1" s="1"/>
  <c r="T1674" i="1"/>
  <c r="AD1674" i="1" s="1"/>
  <c r="U1674" i="1"/>
  <c r="AE1674" i="1" s="1"/>
  <c r="V1674" i="1"/>
  <c r="AF1674" i="1" s="1"/>
  <c r="W1674" i="1"/>
  <c r="AG1674" i="1" s="1"/>
  <c r="S1675" i="1"/>
  <c r="AC1675" i="1" s="1"/>
  <c r="T1675" i="1"/>
  <c r="AD1675" i="1" s="1"/>
  <c r="U1675" i="1"/>
  <c r="AE1675" i="1" s="1"/>
  <c r="V1675" i="1"/>
  <c r="AF1675" i="1" s="1"/>
  <c r="W1675" i="1"/>
  <c r="AG1675" i="1" s="1"/>
  <c r="S1676" i="1"/>
  <c r="AC1676" i="1" s="1"/>
  <c r="T1676" i="1"/>
  <c r="AD1676" i="1" s="1"/>
  <c r="U1676" i="1"/>
  <c r="AE1676" i="1" s="1"/>
  <c r="V1676" i="1"/>
  <c r="AF1676" i="1" s="1"/>
  <c r="W1676" i="1"/>
  <c r="AG1676" i="1" s="1"/>
  <c r="S1677" i="1"/>
  <c r="AC1677" i="1" s="1"/>
  <c r="T1677" i="1"/>
  <c r="AD1677" i="1" s="1"/>
  <c r="U1677" i="1"/>
  <c r="AE1677" i="1" s="1"/>
  <c r="V1677" i="1"/>
  <c r="AF1677" i="1" s="1"/>
  <c r="W1677" i="1"/>
  <c r="AG1677" i="1" s="1"/>
  <c r="S1678" i="1"/>
  <c r="AC1678" i="1" s="1"/>
  <c r="T1678" i="1"/>
  <c r="AD1678" i="1" s="1"/>
  <c r="U1678" i="1"/>
  <c r="AE1678" i="1" s="1"/>
  <c r="V1678" i="1"/>
  <c r="AF1678" i="1" s="1"/>
  <c r="W1678" i="1"/>
  <c r="AG1678" i="1" s="1"/>
  <c r="S1679" i="1"/>
  <c r="AC1679" i="1" s="1"/>
  <c r="T1679" i="1"/>
  <c r="AD1679" i="1" s="1"/>
  <c r="U1679" i="1"/>
  <c r="AE1679" i="1" s="1"/>
  <c r="V1679" i="1"/>
  <c r="AF1679" i="1" s="1"/>
  <c r="W1679" i="1"/>
  <c r="AG1679" i="1" s="1"/>
  <c r="S1680" i="1"/>
  <c r="AC1680" i="1" s="1"/>
  <c r="T1680" i="1"/>
  <c r="AD1680" i="1" s="1"/>
  <c r="U1680" i="1"/>
  <c r="AE1680" i="1" s="1"/>
  <c r="V1680" i="1"/>
  <c r="AF1680" i="1" s="1"/>
  <c r="W1680" i="1"/>
  <c r="AG1680" i="1" s="1"/>
  <c r="S1681" i="1"/>
  <c r="AC1681" i="1" s="1"/>
  <c r="T1681" i="1"/>
  <c r="AD1681" i="1" s="1"/>
  <c r="U1681" i="1"/>
  <c r="AE1681" i="1" s="1"/>
  <c r="V1681" i="1"/>
  <c r="AF1681" i="1" s="1"/>
  <c r="W1681" i="1"/>
  <c r="AG1681" i="1" s="1"/>
  <c r="S1682" i="1"/>
  <c r="AC1682" i="1" s="1"/>
  <c r="T1682" i="1"/>
  <c r="AD1682" i="1" s="1"/>
  <c r="U1682" i="1"/>
  <c r="AE1682" i="1" s="1"/>
  <c r="V1682" i="1"/>
  <c r="AF1682" i="1" s="1"/>
  <c r="W1682" i="1"/>
  <c r="AG1682" i="1" s="1"/>
  <c r="S1683" i="1"/>
  <c r="AC1683" i="1" s="1"/>
  <c r="T1683" i="1"/>
  <c r="AD1683" i="1" s="1"/>
  <c r="U1683" i="1"/>
  <c r="AE1683" i="1" s="1"/>
  <c r="V1683" i="1"/>
  <c r="AF1683" i="1" s="1"/>
  <c r="W1683" i="1"/>
  <c r="AG1683" i="1" s="1"/>
  <c r="S1684" i="1"/>
  <c r="AC1684" i="1" s="1"/>
  <c r="T1684" i="1"/>
  <c r="AD1684" i="1" s="1"/>
  <c r="U1684" i="1"/>
  <c r="AE1684" i="1" s="1"/>
  <c r="V1684" i="1"/>
  <c r="AF1684" i="1" s="1"/>
  <c r="W1684" i="1"/>
  <c r="AG1684" i="1" s="1"/>
  <c r="S1685" i="1"/>
  <c r="AC1685" i="1" s="1"/>
  <c r="T1685" i="1"/>
  <c r="AD1685" i="1" s="1"/>
  <c r="U1685" i="1"/>
  <c r="AE1685" i="1" s="1"/>
  <c r="V1685" i="1"/>
  <c r="AF1685" i="1" s="1"/>
  <c r="W1685" i="1"/>
  <c r="AG1685" i="1" s="1"/>
  <c r="S1686" i="1"/>
  <c r="AC1686" i="1" s="1"/>
  <c r="T1686" i="1"/>
  <c r="AD1686" i="1" s="1"/>
  <c r="U1686" i="1"/>
  <c r="AE1686" i="1" s="1"/>
  <c r="V1686" i="1"/>
  <c r="AF1686" i="1" s="1"/>
  <c r="W1686" i="1"/>
  <c r="AG1686" i="1" s="1"/>
  <c r="S1687" i="1"/>
  <c r="AC1687" i="1" s="1"/>
  <c r="T1687" i="1"/>
  <c r="AD1687" i="1" s="1"/>
  <c r="U1687" i="1"/>
  <c r="AE1687" i="1" s="1"/>
  <c r="V1687" i="1"/>
  <c r="AF1687" i="1" s="1"/>
  <c r="W1687" i="1"/>
  <c r="AG1687" i="1" s="1"/>
  <c r="S1688" i="1"/>
  <c r="AC1688" i="1" s="1"/>
  <c r="T1688" i="1"/>
  <c r="AD1688" i="1" s="1"/>
  <c r="U1688" i="1"/>
  <c r="AE1688" i="1" s="1"/>
  <c r="V1688" i="1"/>
  <c r="AF1688" i="1" s="1"/>
  <c r="W1688" i="1"/>
  <c r="AG1688" i="1" s="1"/>
  <c r="S1689" i="1"/>
  <c r="AC1689" i="1" s="1"/>
  <c r="T1689" i="1"/>
  <c r="AD1689" i="1" s="1"/>
  <c r="U1689" i="1"/>
  <c r="AE1689" i="1" s="1"/>
  <c r="V1689" i="1"/>
  <c r="AF1689" i="1" s="1"/>
  <c r="W1689" i="1"/>
  <c r="AG1689" i="1" s="1"/>
  <c r="S1690" i="1"/>
  <c r="AC1690" i="1" s="1"/>
  <c r="T1690" i="1"/>
  <c r="AD1690" i="1" s="1"/>
  <c r="U1690" i="1"/>
  <c r="AE1690" i="1" s="1"/>
  <c r="V1690" i="1"/>
  <c r="AF1690" i="1" s="1"/>
  <c r="W1690" i="1"/>
  <c r="AG1690" i="1" s="1"/>
  <c r="S1691" i="1"/>
  <c r="AC1691" i="1" s="1"/>
  <c r="T1691" i="1"/>
  <c r="AD1691" i="1" s="1"/>
  <c r="U1691" i="1"/>
  <c r="AE1691" i="1" s="1"/>
  <c r="V1691" i="1"/>
  <c r="AF1691" i="1" s="1"/>
  <c r="W1691" i="1"/>
  <c r="AG1691" i="1" s="1"/>
  <c r="S1692" i="1"/>
  <c r="AC1692" i="1" s="1"/>
  <c r="T1692" i="1"/>
  <c r="AD1692" i="1" s="1"/>
  <c r="U1692" i="1"/>
  <c r="AE1692" i="1" s="1"/>
  <c r="V1692" i="1"/>
  <c r="AF1692" i="1" s="1"/>
  <c r="W1692" i="1"/>
  <c r="AG1692" i="1" s="1"/>
  <c r="S1693" i="1"/>
  <c r="AC1693" i="1" s="1"/>
  <c r="T1693" i="1"/>
  <c r="AD1693" i="1" s="1"/>
  <c r="U1693" i="1"/>
  <c r="AE1693" i="1" s="1"/>
  <c r="V1693" i="1"/>
  <c r="AF1693" i="1" s="1"/>
  <c r="W1693" i="1"/>
  <c r="AG1693" i="1" s="1"/>
  <c r="S1694" i="1"/>
  <c r="AC1694" i="1" s="1"/>
  <c r="T1694" i="1"/>
  <c r="AD1694" i="1" s="1"/>
  <c r="U1694" i="1"/>
  <c r="AE1694" i="1" s="1"/>
  <c r="V1694" i="1"/>
  <c r="AF1694" i="1" s="1"/>
  <c r="W1694" i="1"/>
  <c r="AG1694" i="1" s="1"/>
  <c r="S1695" i="1"/>
  <c r="AC1695" i="1" s="1"/>
  <c r="T1695" i="1"/>
  <c r="AD1695" i="1" s="1"/>
  <c r="U1695" i="1"/>
  <c r="AE1695" i="1" s="1"/>
  <c r="V1695" i="1"/>
  <c r="AF1695" i="1" s="1"/>
  <c r="W1695" i="1"/>
  <c r="AG1695" i="1" s="1"/>
  <c r="S1696" i="1"/>
  <c r="AC1696" i="1" s="1"/>
  <c r="T1696" i="1"/>
  <c r="AD1696" i="1" s="1"/>
  <c r="U1696" i="1"/>
  <c r="AE1696" i="1" s="1"/>
  <c r="V1696" i="1"/>
  <c r="AF1696" i="1" s="1"/>
  <c r="W1696" i="1"/>
  <c r="AG1696" i="1" s="1"/>
  <c r="S1697" i="1"/>
  <c r="AC1697" i="1" s="1"/>
  <c r="T1697" i="1"/>
  <c r="AD1697" i="1" s="1"/>
  <c r="U1697" i="1"/>
  <c r="AE1697" i="1" s="1"/>
  <c r="V1697" i="1"/>
  <c r="AF1697" i="1" s="1"/>
  <c r="W1697" i="1"/>
  <c r="AG1697" i="1" s="1"/>
  <c r="S1698" i="1"/>
  <c r="AC1698" i="1" s="1"/>
  <c r="T1698" i="1"/>
  <c r="AD1698" i="1" s="1"/>
  <c r="U1698" i="1"/>
  <c r="AE1698" i="1" s="1"/>
  <c r="V1698" i="1"/>
  <c r="AF1698" i="1" s="1"/>
  <c r="W1698" i="1"/>
  <c r="AG1698" i="1" s="1"/>
  <c r="S1699" i="1"/>
  <c r="AC1699" i="1" s="1"/>
  <c r="T1699" i="1"/>
  <c r="AD1699" i="1" s="1"/>
  <c r="U1699" i="1"/>
  <c r="AE1699" i="1" s="1"/>
  <c r="V1699" i="1"/>
  <c r="AF1699" i="1" s="1"/>
  <c r="W1699" i="1"/>
  <c r="AG1699" i="1" s="1"/>
  <c r="S1700" i="1"/>
  <c r="AC1700" i="1" s="1"/>
  <c r="T1700" i="1"/>
  <c r="AD1700" i="1" s="1"/>
  <c r="U1700" i="1"/>
  <c r="AE1700" i="1" s="1"/>
  <c r="V1700" i="1"/>
  <c r="AF1700" i="1" s="1"/>
  <c r="W1700" i="1"/>
  <c r="AG1700" i="1" s="1"/>
  <c r="S1701" i="1"/>
  <c r="AC1701" i="1" s="1"/>
  <c r="T1701" i="1"/>
  <c r="AD1701" i="1" s="1"/>
  <c r="U1701" i="1"/>
  <c r="AE1701" i="1" s="1"/>
  <c r="V1701" i="1"/>
  <c r="AF1701" i="1" s="1"/>
  <c r="W1701" i="1"/>
  <c r="AG1701" i="1" s="1"/>
  <c r="S1702" i="1"/>
  <c r="AC1702" i="1" s="1"/>
  <c r="T1702" i="1"/>
  <c r="AD1702" i="1" s="1"/>
  <c r="U1702" i="1"/>
  <c r="AE1702" i="1" s="1"/>
  <c r="V1702" i="1"/>
  <c r="AF1702" i="1" s="1"/>
  <c r="W1702" i="1"/>
  <c r="AG1702" i="1" s="1"/>
  <c r="S1703" i="1"/>
  <c r="AC1703" i="1" s="1"/>
  <c r="T1703" i="1"/>
  <c r="AD1703" i="1" s="1"/>
  <c r="U1703" i="1"/>
  <c r="AE1703" i="1" s="1"/>
  <c r="V1703" i="1"/>
  <c r="AF1703" i="1" s="1"/>
  <c r="W1703" i="1"/>
  <c r="AG1703" i="1" s="1"/>
  <c r="S1704" i="1"/>
  <c r="AC1704" i="1" s="1"/>
  <c r="T1704" i="1"/>
  <c r="AD1704" i="1" s="1"/>
  <c r="U1704" i="1"/>
  <c r="AE1704" i="1" s="1"/>
  <c r="V1704" i="1"/>
  <c r="AF1704" i="1" s="1"/>
  <c r="W1704" i="1"/>
  <c r="AG1704" i="1" s="1"/>
  <c r="S1705" i="1"/>
  <c r="AC1705" i="1" s="1"/>
  <c r="T1705" i="1"/>
  <c r="AD1705" i="1" s="1"/>
  <c r="U1705" i="1"/>
  <c r="AE1705" i="1" s="1"/>
  <c r="V1705" i="1"/>
  <c r="AF1705" i="1" s="1"/>
  <c r="W1705" i="1"/>
  <c r="AG1705" i="1" s="1"/>
  <c r="S1706" i="1"/>
  <c r="AC1706" i="1" s="1"/>
  <c r="T1706" i="1"/>
  <c r="AD1706" i="1" s="1"/>
  <c r="U1706" i="1"/>
  <c r="AE1706" i="1" s="1"/>
  <c r="V1706" i="1"/>
  <c r="AF1706" i="1" s="1"/>
  <c r="W1706" i="1"/>
  <c r="AG1706" i="1" s="1"/>
  <c r="S1707" i="1"/>
  <c r="AC1707" i="1" s="1"/>
  <c r="T1707" i="1"/>
  <c r="AD1707" i="1" s="1"/>
  <c r="U1707" i="1"/>
  <c r="AE1707" i="1" s="1"/>
  <c r="V1707" i="1"/>
  <c r="AF1707" i="1" s="1"/>
  <c r="W1707" i="1"/>
  <c r="AG1707" i="1" s="1"/>
  <c r="S1708" i="1"/>
  <c r="AC1708" i="1" s="1"/>
  <c r="T1708" i="1"/>
  <c r="AD1708" i="1" s="1"/>
  <c r="U1708" i="1"/>
  <c r="AE1708" i="1" s="1"/>
  <c r="V1708" i="1"/>
  <c r="AF1708" i="1" s="1"/>
  <c r="W1708" i="1"/>
  <c r="AG1708" i="1" s="1"/>
  <c r="S1709" i="1"/>
  <c r="AC1709" i="1" s="1"/>
  <c r="T1709" i="1"/>
  <c r="AD1709" i="1" s="1"/>
  <c r="U1709" i="1"/>
  <c r="AE1709" i="1" s="1"/>
  <c r="V1709" i="1"/>
  <c r="AF1709" i="1" s="1"/>
  <c r="W1709" i="1"/>
  <c r="AG1709" i="1" s="1"/>
  <c r="S1710" i="1"/>
  <c r="AC1710" i="1" s="1"/>
  <c r="T1710" i="1"/>
  <c r="AD1710" i="1" s="1"/>
  <c r="U1710" i="1"/>
  <c r="AE1710" i="1" s="1"/>
  <c r="V1710" i="1"/>
  <c r="AF1710" i="1" s="1"/>
  <c r="W1710" i="1"/>
  <c r="AG1710" i="1" s="1"/>
  <c r="S1711" i="1"/>
  <c r="AC1711" i="1" s="1"/>
  <c r="T1711" i="1"/>
  <c r="AD1711" i="1" s="1"/>
  <c r="U1711" i="1"/>
  <c r="AE1711" i="1" s="1"/>
  <c r="V1711" i="1"/>
  <c r="AF1711" i="1" s="1"/>
  <c r="W1711" i="1"/>
  <c r="AG1711" i="1" s="1"/>
  <c r="S1712" i="1"/>
  <c r="AC1712" i="1" s="1"/>
  <c r="T1712" i="1"/>
  <c r="AD1712" i="1" s="1"/>
  <c r="U1712" i="1"/>
  <c r="AE1712" i="1" s="1"/>
  <c r="V1712" i="1"/>
  <c r="AF1712" i="1" s="1"/>
  <c r="W1712" i="1"/>
  <c r="AG1712" i="1" s="1"/>
  <c r="S1713" i="1"/>
  <c r="AC1713" i="1" s="1"/>
  <c r="T1713" i="1"/>
  <c r="AD1713" i="1" s="1"/>
  <c r="U1713" i="1"/>
  <c r="AE1713" i="1" s="1"/>
  <c r="V1713" i="1"/>
  <c r="AF1713" i="1" s="1"/>
  <c r="W1713" i="1"/>
  <c r="AG1713" i="1" s="1"/>
  <c r="S1714" i="1"/>
  <c r="AC1714" i="1" s="1"/>
  <c r="T1714" i="1"/>
  <c r="AD1714" i="1" s="1"/>
  <c r="U1714" i="1"/>
  <c r="AE1714" i="1" s="1"/>
  <c r="V1714" i="1"/>
  <c r="AF1714" i="1" s="1"/>
  <c r="W1714" i="1"/>
  <c r="AG1714" i="1" s="1"/>
  <c r="S1715" i="1"/>
  <c r="AC1715" i="1" s="1"/>
  <c r="T1715" i="1"/>
  <c r="AD1715" i="1" s="1"/>
  <c r="U1715" i="1"/>
  <c r="AE1715" i="1" s="1"/>
  <c r="V1715" i="1"/>
  <c r="AF1715" i="1" s="1"/>
  <c r="W1715" i="1"/>
  <c r="AG1715" i="1" s="1"/>
  <c r="S1716" i="1"/>
  <c r="AC1716" i="1" s="1"/>
  <c r="T1716" i="1"/>
  <c r="AD1716" i="1" s="1"/>
  <c r="U1716" i="1"/>
  <c r="AE1716" i="1" s="1"/>
  <c r="V1716" i="1"/>
  <c r="AF1716" i="1" s="1"/>
  <c r="W1716" i="1"/>
  <c r="AG1716" i="1" s="1"/>
  <c r="S1717" i="1"/>
  <c r="AC1717" i="1" s="1"/>
  <c r="T1717" i="1"/>
  <c r="AD1717" i="1" s="1"/>
  <c r="U1717" i="1"/>
  <c r="AE1717" i="1" s="1"/>
  <c r="V1717" i="1"/>
  <c r="AF1717" i="1" s="1"/>
  <c r="W1717" i="1"/>
  <c r="AG1717" i="1" s="1"/>
  <c r="S1718" i="1"/>
  <c r="AC1718" i="1" s="1"/>
  <c r="T1718" i="1"/>
  <c r="AD1718" i="1" s="1"/>
  <c r="U1718" i="1"/>
  <c r="AE1718" i="1" s="1"/>
  <c r="V1718" i="1"/>
  <c r="AF1718" i="1" s="1"/>
  <c r="W1718" i="1"/>
  <c r="AG1718" i="1" s="1"/>
  <c r="S1719" i="1"/>
  <c r="AC1719" i="1" s="1"/>
  <c r="T1719" i="1"/>
  <c r="AD1719" i="1" s="1"/>
  <c r="U1719" i="1"/>
  <c r="AE1719" i="1" s="1"/>
  <c r="V1719" i="1"/>
  <c r="AF1719" i="1" s="1"/>
  <c r="W1719" i="1"/>
  <c r="AG1719" i="1" s="1"/>
  <c r="S1720" i="1"/>
  <c r="AC1720" i="1" s="1"/>
  <c r="T1720" i="1"/>
  <c r="AD1720" i="1" s="1"/>
  <c r="U1720" i="1"/>
  <c r="AE1720" i="1" s="1"/>
  <c r="V1720" i="1"/>
  <c r="AF1720" i="1" s="1"/>
  <c r="W1720" i="1"/>
  <c r="AG1720" i="1" s="1"/>
  <c r="S1721" i="1"/>
  <c r="AC1721" i="1" s="1"/>
  <c r="T1721" i="1"/>
  <c r="AD1721" i="1" s="1"/>
  <c r="U1721" i="1"/>
  <c r="AE1721" i="1" s="1"/>
  <c r="V1721" i="1"/>
  <c r="AF1721" i="1" s="1"/>
  <c r="W1721" i="1"/>
  <c r="AG1721" i="1" s="1"/>
  <c r="S1722" i="1"/>
  <c r="AC1722" i="1" s="1"/>
  <c r="T1722" i="1"/>
  <c r="AD1722" i="1" s="1"/>
  <c r="U1722" i="1"/>
  <c r="AE1722" i="1" s="1"/>
  <c r="V1722" i="1"/>
  <c r="AF1722" i="1" s="1"/>
  <c r="W1722" i="1"/>
  <c r="AG1722" i="1" s="1"/>
  <c r="S1723" i="1"/>
  <c r="AC1723" i="1" s="1"/>
  <c r="T1723" i="1"/>
  <c r="AD1723" i="1" s="1"/>
  <c r="U1723" i="1"/>
  <c r="AE1723" i="1" s="1"/>
  <c r="V1723" i="1"/>
  <c r="AF1723" i="1" s="1"/>
  <c r="W1723" i="1"/>
  <c r="AG1723" i="1" s="1"/>
  <c r="S1724" i="1"/>
  <c r="AC1724" i="1" s="1"/>
  <c r="T1724" i="1"/>
  <c r="AD1724" i="1" s="1"/>
  <c r="U1724" i="1"/>
  <c r="AE1724" i="1" s="1"/>
  <c r="V1724" i="1"/>
  <c r="AF1724" i="1" s="1"/>
  <c r="W1724" i="1"/>
  <c r="AG1724" i="1" s="1"/>
  <c r="S1725" i="1"/>
  <c r="AC1725" i="1" s="1"/>
  <c r="T1725" i="1"/>
  <c r="AD1725" i="1" s="1"/>
  <c r="U1725" i="1"/>
  <c r="AE1725" i="1" s="1"/>
  <c r="V1725" i="1"/>
  <c r="AF1725" i="1" s="1"/>
  <c r="W1725" i="1"/>
  <c r="AG1725" i="1" s="1"/>
  <c r="S1726" i="1"/>
  <c r="AC1726" i="1" s="1"/>
  <c r="T1726" i="1"/>
  <c r="AD1726" i="1" s="1"/>
  <c r="U1726" i="1"/>
  <c r="AE1726" i="1" s="1"/>
  <c r="V1726" i="1"/>
  <c r="AF1726" i="1" s="1"/>
  <c r="W1726" i="1"/>
  <c r="AG1726" i="1" s="1"/>
  <c r="S1727" i="1"/>
  <c r="AC1727" i="1" s="1"/>
  <c r="T1727" i="1"/>
  <c r="AD1727" i="1" s="1"/>
  <c r="U1727" i="1"/>
  <c r="AE1727" i="1" s="1"/>
  <c r="V1727" i="1"/>
  <c r="AF1727" i="1" s="1"/>
  <c r="W1727" i="1"/>
  <c r="AG1727" i="1" s="1"/>
  <c r="S1728" i="1"/>
  <c r="AC1728" i="1" s="1"/>
  <c r="T1728" i="1"/>
  <c r="AD1728" i="1" s="1"/>
  <c r="U1728" i="1"/>
  <c r="AE1728" i="1" s="1"/>
  <c r="V1728" i="1"/>
  <c r="AF1728" i="1" s="1"/>
  <c r="W1728" i="1"/>
  <c r="AG1728" i="1" s="1"/>
  <c r="S1729" i="1"/>
  <c r="AC1729" i="1" s="1"/>
  <c r="T1729" i="1"/>
  <c r="AD1729" i="1" s="1"/>
  <c r="U1729" i="1"/>
  <c r="AE1729" i="1" s="1"/>
  <c r="V1729" i="1"/>
  <c r="AF1729" i="1" s="1"/>
  <c r="W1729" i="1"/>
  <c r="AG1729" i="1" s="1"/>
  <c r="S1730" i="1"/>
  <c r="AC1730" i="1" s="1"/>
  <c r="T1730" i="1"/>
  <c r="AD1730" i="1" s="1"/>
  <c r="U1730" i="1"/>
  <c r="AE1730" i="1" s="1"/>
  <c r="V1730" i="1"/>
  <c r="AF1730" i="1" s="1"/>
  <c r="W1730" i="1"/>
  <c r="AG1730" i="1" s="1"/>
  <c r="S1731" i="1"/>
  <c r="AC1731" i="1" s="1"/>
  <c r="T1731" i="1"/>
  <c r="AD1731" i="1" s="1"/>
  <c r="U1731" i="1"/>
  <c r="AE1731" i="1" s="1"/>
  <c r="V1731" i="1"/>
  <c r="AF1731" i="1" s="1"/>
  <c r="W1731" i="1"/>
  <c r="AG1731" i="1" s="1"/>
  <c r="S1732" i="1"/>
  <c r="AC1732" i="1" s="1"/>
  <c r="T1732" i="1"/>
  <c r="AD1732" i="1" s="1"/>
  <c r="U1732" i="1"/>
  <c r="AE1732" i="1" s="1"/>
  <c r="V1732" i="1"/>
  <c r="AF1732" i="1" s="1"/>
  <c r="W1732" i="1"/>
  <c r="AG1732" i="1" s="1"/>
  <c r="S1733" i="1"/>
  <c r="AC1733" i="1" s="1"/>
  <c r="T1733" i="1"/>
  <c r="AD1733" i="1" s="1"/>
  <c r="U1733" i="1"/>
  <c r="AE1733" i="1" s="1"/>
  <c r="V1733" i="1"/>
  <c r="AF1733" i="1" s="1"/>
  <c r="W1733" i="1"/>
  <c r="AG1733" i="1" s="1"/>
  <c r="S1734" i="1"/>
  <c r="AC1734" i="1" s="1"/>
  <c r="T1734" i="1"/>
  <c r="AD1734" i="1" s="1"/>
  <c r="U1734" i="1"/>
  <c r="AE1734" i="1" s="1"/>
  <c r="V1734" i="1"/>
  <c r="AF1734" i="1" s="1"/>
  <c r="W1734" i="1"/>
  <c r="AG1734" i="1" s="1"/>
  <c r="S1735" i="1"/>
  <c r="AC1735" i="1" s="1"/>
  <c r="T1735" i="1"/>
  <c r="AD1735" i="1" s="1"/>
  <c r="U1735" i="1"/>
  <c r="AE1735" i="1" s="1"/>
  <c r="V1735" i="1"/>
  <c r="AF1735" i="1" s="1"/>
  <c r="W1735" i="1"/>
  <c r="AG1735" i="1" s="1"/>
  <c r="S1736" i="1"/>
  <c r="AC1736" i="1" s="1"/>
  <c r="T1736" i="1"/>
  <c r="AD1736" i="1" s="1"/>
  <c r="U1736" i="1"/>
  <c r="AE1736" i="1" s="1"/>
  <c r="V1736" i="1"/>
  <c r="AF1736" i="1" s="1"/>
  <c r="W1736" i="1"/>
  <c r="AG1736" i="1" s="1"/>
  <c r="S1737" i="1"/>
  <c r="AC1737" i="1" s="1"/>
  <c r="T1737" i="1"/>
  <c r="AD1737" i="1" s="1"/>
  <c r="U1737" i="1"/>
  <c r="AE1737" i="1" s="1"/>
  <c r="V1737" i="1"/>
  <c r="AF1737" i="1" s="1"/>
  <c r="W1737" i="1"/>
  <c r="AG1737" i="1" s="1"/>
  <c r="S1738" i="1"/>
  <c r="AC1738" i="1" s="1"/>
  <c r="T1738" i="1"/>
  <c r="AD1738" i="1" s="1"/>
  <c r="U1738" i="1"/>
  <c r="AE1738" i="1" s="1"/>
  <c r="V1738" i="1"/>
  <c r="AF1738" i="1" s="1"/>
  <c r="W1738" i="1"/>
  <c r="AG1738" i="1" s="1"/>
  <c r="S1739" i="1"/>
  <c r="AC1739" i="1" s="1"/>
  <c r="T1739" i="1"/>
  <c r="AD1739" i="1" s="1"/>
  <c r="U1739" i="1"/>
  <c r="AE1739" i="1" s="1"/>
  <c r="V1739" i="1"/>
  <c r="AF1739" i="1" s="1"/>
  <c r="W1739" i="1"/>
  <c r="AG1739" i="1" s="1"/>
  <c r="S1740" i="1"/>
  <c r="AC1740" i="1" s="1"/>
  <c r="T1740" i="1"/>
  <c r="AD1740" i="1" s="1"/>
  <c r="U1740" i="1"/>
  <c r="AE1740" i="1" s="1"/>
  <c r="V1740" i="1"/>
  <c r="AF1740" i="1" s="1"/>
  <c r="W1740" i="1"/>
  <c r="AG1740" i="1" s="1"/>
  <c r="S1741" i="1"/>
  <c r="AC1741" i="1" s="1"/>
  <c r="T1741" i="1"/>
  <c r="AD1741" i="1" s="1"/>
  <c r="U1741" i="1"/>
  <c r="AE1741" i="1" s="1"/>
  <c r="V1741" i="1"/>
  <c r="AF1741" i="1" s="1"/>
  <c r="W1741" i="1"/>
  <c r="AG1741" i="1" s="1"/>
  <c r="S1742" i="1"/>
  <c r="AC1742" i="1" s="1"/>
  <c r="T1742" i="1"/>
  <c r="AD1742" i="1" s="1"/>
  <c r="U1742" i="1"/>
  <c r="AE1742" i="1" s="1"/>
  <c r="V1742" i="1"/>
  <c r="AF1742" i="1" s="1"/>
  <c r="W1742" i="1"/>
  <c r="AG1742" i="1" s="1"/>
  <c r="S1743" i="1"/>
  <c r="AC1743" i="1" s="1"/>
  <c r="T1743" i="1"/>
  <c r="AD1743" i="1" s="1"/>
  <c r="U1743" i="1"/>
  <c r="AE1743" i="1" s="1"/>
  <c r="V1743" i="1"/>
  <c r="AF1743" i="1" s="1"/>
  <c r="W1743" i="1"/>
  <c r="AG1743" i="1" s="1"/>
  <c r="S1744" i="1"/>
  <c r="AC1744" i="1" s="1"/>
  <c r="T1744" i="1"/>
  <c r="AD1744" i="1" s="1"/>
  <c r="U1744" i="1"/>
  <c r="AE1744" i="1" s="1"/>
  <c r="V1744" i="1"/>
  <c r="AF1744" i="1" s="1"/>
  <c r="W1744" i="1"/>
  <c r="AG1744" i="1" s="1"/>
  <c r="S1745" i="1"/>
  <c r="AC1745" i="1" s="1"/>
  <c r="T1745" i="1"/>
  <c r="AD1745" i="1" s="1"/>
  <c r="U1745" i="1"/>
  <c r="AE1745" i="1" s="1"/>
  <c r="V1745" i="1"/>
  <c r="AF1745" i="1" s="1"/>
  <c r="W1745" i="1"/>
  <c r="AG1745" i="1" s="1"/>
  <c r="S1746" i="1"/>
  <c r="AC1746" i="1" s="1"/>
  <c r="T1746" i="1"/>
  <c r="AD1746" i="1" s="1"/>
  <c r="U1746" i="1"/>
  <c r="AE1746" i="1" s="1"/>
  <c r="V1746" i="1"/>
  <c r="AF1746" i="1" s="1"/>
  <c r="W1746" i="1"/>
  <c r="AG1746" i="1" s="1"/>
  <c r="S1747" i="1"/>
  <c r="AC1747" i="1" s="1"/>
  <c r="T1747" i="1"/>
  <c r="AD1747" i="1" s="1"/>
  <c r="U1747" i="1"/>
  <c r="AE1747" i="1" s="1"/>
  <c r="V1747" i="1"/>
  <c r="AF1747" i="1" s="1"/>
  <c r="W1747" i="1"/>
  <c r="AG1747" i="1" s="1"/>
  <c r="S1748" i="1"/>
  <c r="AC1748" i="1" s="1"/>
  <c r="T1748" i="1"/>
  <c r="AD1748" i="1" s="1"/>
  <c r="U1748" i="1"/>
  <c r="AE1748" i="1" s="1"/>
  <c r="V1748" i="1"/>
  <c r="AF1748" i="1" s="1"/>
  <c r="W1748" i="1"/>
  <c r="AG1748" i="1" s="1"/>
  <c r="S1749" i="1"/>
  <c r="AC1749" i="1" s="1"/>
  <c r="T1749" i="1"/>
  <c r="AD1749" i="1" s="1"/>
  <c r="U1749" i="1"/>
  <c r="AE1749" i="1" s="1"/>
  <c r="V1749" i="1"/>
  <c r="AF1749" i="1" s="1"/>
  <c r="W1749" i="1"/>
  <c r="AG1749" i="1" s="1"/>
  <c r="S1750" i="1"/>
  <c r="AC1750" i="1" s="1"/>
  <c r="T1750" i="1"/>
  <c r="AD1750" i="1" s="1"/>
  <c r="U1750" i="1"/>
  <c r="AE1750" i="1" s="1"/>
  <c r="V1750" i="1"/>
  <c r="AF1750" i="1" s="1"/>
  <c r="W1750" i="1"/>
  <c r="AG1750" i="1" s="1"/>
  <c r="S1751" i="1"/>
  <c r="AC1751" i="1" s="1"/>
  <c r="T1751" i="1"/>
  <c r="AD1751" i="1" s="1"/>
  <c r="U1751" i="1"/>
  <c r="AE1751" i="1" s="1"/>
  <c r="V1751" i="1"/>
  <c r="AF1751" i="1" s="1"/>
  <c r="W1751" i="1"/>
  <c r="AG1751" i="1" s="1"/>
  <c r="S1752" i="1"/>
  <c r="AC1752" i="1" s="1"/>
  <c r="T1752" i="1"/>
  <c r="AD1752" i="1" s="1"/>
  <c r="U1752" i="1"/>
  <c r="AE1752" i="1" s="1"/>
  <c r="V1752" i="1"/>
  <c r="AF1752" i="1" s="1"/>
  <c r="W1752" i="1"/>
  <c r="AG1752" i="1" s="1"/>
  <c r="S1753" i="1"/>
  <c r="AC1753" i="1" s="1"/>
  <c r="T1753" i="1"/>
  <c r="AD1753" i="1" s="1"/>
  <c r="U1753" i="1"/>
  <c r="AE1753" i="1" s="1"/>
  <c r="V1753" i="1"/>
  <c r="AF1753" i="1" s="1"/>
  <c r="W1753" i="1"/>
  <c r="AG1753" i="1" s="1"/>
  <c r="S1754" i="1"/>
  <c r="AC1754" i="1" s="1"/>
  <c r="T1754" i="1"/>
  <c r="AD1754" i="1" s="1"/>
  <c r="U1754" i="1"/>
  <c r="AE1754" i="1" s="1"/>
  <c r="V1754" i="1"/>
  <c r="AF1754" i="1" s="1"/>
  <c r="W1754" i="1"/>
  <c r="AG1754" i="1" s="1"/>
  <c r="S1755" i="1"/>
  <c r="AC1755" i="1" s="1"/>
  <c r="T1755" i="1"/>
  <c r="AD1755" i="1" s="1"/>
  <c r="U1755" i="1"/>
  <c r="AE1755" i="1" s="1"/>
  <c r="V1755" i="1"/>
  <c r="AF1755" i="1" s="1"/>
  <c r="W1755" i="1"/>
  <c r="AG1755" i="1" s="1"/>
  <c r="S1756" i="1"/>
  <c r="AC1756" i="1" s="1"/>
  <c r="T1756" i="1"/>
  <c r="AD1756" i="1" s="1"/>
  <c r="U1756" i="1"/>
  <c r="AE1756" i="1" s="1"/>
  <c r="V1756" i="1"/>
  <c r="AF1756" i="1" s="1"/>
  <c r="W1756" i="1"/>
  <c r="AG1756" i="1" s="1"/>
  <c r="S1757" i="1"/>
  <c r="AC1757" i="1" s="1"/>
  <c r="T1757" i="1"/>
  <c r="AD1757" i="1" s="1"/>
  <c r="U1757" i="1"/>
  <c r="AE1757" i="1" s="1"/>
  <c r="V1757" i="1"/>
  <c r="AF1757" i="1" s="1"/>
  <c r="W1757" i="1"/>
  <c r="AG1757" i="1" s="1"/>
  <c r="S1758" i="1"/>
  <c r="AC1758" i="1" s="1"/>
  <c r="T1758" i="1"/>
  <c r="AD1758" i="1" s="1"/>
  <c r="U1758" i="1"/>
  <c r="AE1758" i="1" s="1"/>
  <c r="V1758" i="1"/>
  <c r="AF1758" i="1" s="1"/>
  <c r="W1758" i="1"/>
  <c r="AG1758" i="1" s="1"/>
  <c r="S1759" i="1"/>
  <c r="AC1759" i="1" s="1"/>
  <c r="T1759" i="1"/>
  <c r="AD1759" i="1" s="1"/>
  <c r="U1759" i="1"/>
  <c r="AE1759" i="1" s="1"/>
  <c r="V1759" i="1"/>
  <c r="AF1759" i="1" s="1"/>
  <c r="W1759" i="1"/>
  <c r="AG1759" i="1" s="1"/>
  <c r="S1760" i="1"/>
  <c r="AC1760" i="1" s="1"/>
  <c r="T1760" i="1"/>
  <c r="AD1760" i="1" s="1"/>
  <c r="U1760" i="1"/>
  <c r="AE1760" i="1" s="1"/>
  <c r="V1760" i="1"/>
  <c r="AF1760" i="1" s="1"/>
  <c r="W1760" i="1"/>
  <c r="AG1760" i="1" s="1"/>
  <c r="S1761" i="1"/>
  <c r="AC1761" i="1" s="1"/>
  <c r="T1761" i="1"/>
  <c r="AD1761" i="1" s="1"/>
  <c r="U1761" i="1"/>
  <c r="AE1761" i="1" s="1"/>
  <c r="V1761" i="1"/>
  <c r="AF1761" i="1" s="1"/>
  <c r="W1761" i="1"/>
  <c r="AG1761" i="1" s="1"/>
  <c r="S1762" i="1"/>
  <c r="AC1762" i="1" s="1"/>
  <c r="T1762" i="1"/>
  <c r="AD1762" i="1" s="1"/>
  <c r="U1762" i="1"/>
  <c r="AE1762" i="1" s="1"/>
  <c r="V1762" i="1"/>
  <c r="AF1762" i="1" s="1"/>
  <c r="W1762" i="1"/>
  <c r="AG1762" i="1" s="1"/>
  <c r="S1763" i="1"/>
  <c r="AC1763" i="1" s="1"/>
  <c r="T1763" i="1"/>
  <c r="AD1763" i="1" s="1"/>
  <c r="U1763" i="1"/>
  <c r="AE1763" i="1" s="1"/>
  <c r="V1763" i="1"/>
  <c r="AF1763" i="1" s="1"/>
  <c r="W1763" i="1"/>
  <c r="AG1763" i="1" s="1"/>
  <c r="S1764" i="1"/>
  <c r="AC1764" i="1" s="1"/>
  <c r="T1764" i="1"/>
  <c r="AD1764" i="1" s="1"/>
  <c r="U1764" i="1"/>
  <c r="AE1764" i="1" s="1"/>
  <c r="V1764" i="1"/>
  <c r="AF1764" i="1" s="1"/>
  <c r="W1764" i="1"/>
  <c r="AG1764" i="1" s="1"/>
  <c r="S1765" i="1"/>
  <c r="AC1765" i="1" s="1"/>
  <c r="T1765" i="1"/>
  <c r="AD1765" i="1" s="1"/>
  <c r="U1765" i="1"/>
  <c r="AE1765" i="1" s="1"/>
  <c r="V1765" i="1"/>
  <c r="AF1765" i="1" s="1"/>
  <c r="W1765" i="1"/>
  <c r="AG1765" i="1" s="1"/>
  <c r="S1766" i="1"/>
  <c r="AC1766" i="1" s="1"/>
  <c r="T1766" i="1"/>
  <c r="AD1766" i="1" s="1"/>
  <c r="U1766" i="1"/>
  <c r="AE1766" i="1" s="1"/>
  <c r="V1766" i="1"/>
  <c r="AF1766" i="1" s="1"/>
  <c r="W1766" i="1"/>
  <c r="AG1766" i="1" s="1"/>
  <c r="S1767" i="1"/>
  <c r="AC1767" i="1" s="1"/>
  <c r="T1767" i="1"/>
  <c r="AD1767" i="1" s="1"/>
  <c r="U1767" i="1"/>
  <c r="AE1767" i="1" s="1"/>
  <c r="V1767" i="1"/>
  <c r="AF1767" i="1" s="1"/>
  <c r="W1767" i="1"/>
  <c r="AG1767" i="1" s="1"/>
  <c r="S1768" i="1"/>
  <c r="AC1768" i="1" s="1"/>
  <c r="T1768" i="1"/>
  <c r="AD1768" i="1" s="1"/>
  <c r="U1768" i="1"/>
  <c r="AE1768" i="1" s="1"/>
  <c r="V1768" i="1"/>
  <c r="AF1768" i="1" s="1"/>
  <c r="W1768" i="1"/>
  <c r="AG1768" i="1" s="1"/>
  <c r="S1769" i="1"/>
  <c r="AC1769" i="1" s="1"/>
  <c r="T1769" i="1"/>
  <c r="AD1769" i="1" s="1"/>
  <c r="U1769" i="1"/>
  <c r="AE1769" i="1" s="1"/>
  <c r="V1769" i="1"/>
  <c r="AF1769" i="1" s="1"/>
  <c r="W1769" i="1"/>
  <c r="AG1769" i="1" s="1"/>
  <c r="S1770" i="1"/>
  <c r="AC1770" i="1" s="1"/>
  <c r="T1770" i="1"/>
  <c r="AD1770" i="1" s="1"/>
  <c r="U1770" i="1"/>
  <c r="AE1770" i="1" s="1"/>
  <c r="V1770" i="1"/>
  <c r="AF1770" i="1" s="1"/>
  <c r="W1770" i="1"/>
  <c r="AG1770" i="1" s="1"/>
  <c r="S1771" i="1"/>
  <c r="AC1771" i="1" s="1"/>
  <c r="T1771" i="1"/>
  <c r="AD1771" i="1" s="1"/>
  <c r="U1771" i="1"/>
  <c r="AE1771" i="1" s="1"/>
  <c r="V1771" i="1"/>
  <c r="AF1771" i="1" s="1"/>
  <c r="W1771" i="1"/>
  <c r="AG1771" i="1" s="1"/>
  <c r="S1772" i="1"/>
  <c r="AC1772" i="1" s="1"/>
  <c r="T1772" i="1"/>
  <c r="AD1772" i="1" s="1"/>
  <c r="U1772" i="1"/>
  <c r="AE1772" i="1" s="1"/>
  <c r="V1772" i="1"/>
  <c r="AF1772" i="1" s="1"/>
  <c r="W1772" i="1"/>
  <c r="AG1772" i="1" s="1"/>
  <c r="S1773" i="1"/>
  <c r="AC1773" i="1" s="1"/>
  <c r="T1773" i="1"/>
  <c r="AD1773" i="1" s="1"/>
  <c r="U1773" i="1"/>
  <c r="AE1773" i="1" s="1"/>
  <c r="V1773" i="1"/>
  <c r="AF1773" i="1" s="1"/>
  <c r="W1773" i="1"/>
  <c r="AG1773" i="1" s="1"/>
  <c r="S1774" i="1"/>
  <c r="AC1774" i="1" s="1"/>
  <c r="T1774" i="1"/>
  <c r="AD1774" i="1" s="1"/>
  <c r="U1774" i="1"/>
  <c r="AE1774" i="1" s="1"/>
  <c r="V1774" i="1"/>
  <c r="AF1774" i="1" s="1"/>
  <c r="W1774" i="1"/>
  <c r="AG1774" i="1" s="1"/>
  <c r="S1775" i="1"/>
  <c r="AC1775" i="1" s="1"/>
  <c r="T1775" i="1"/>
  <c r="AD1775" i="1" s="1"/>
  <c r="U1775" i="1"/>
  <c r="AE1775" i="1" s="1"/>
  <c r="V1775" i="1"/>
  <c r="AF1775" i="1" s="1"/>
  <c r="W1775" i="1"/>
  <c r="AG1775" i="1" s="1"/>
  <c r="S1776" i="1"/>
  <c r="AC1776" i="1" s="1"/>
  <c r="T1776" i="1"/>
  <c r="AD1776" i="1" s="1"/>
  <c r="U1776" i="1"/>
  <c r="AE1776" i="1" s="1"/>
  <c r="V1776" i="1"/>
  <c r="AF1776" i="1" s="1"/>
  <c r="W1776" i="1"/>
  <c r="AG1776" i="1" s="1"/>
  <c r="S1777" i="1"/>
  <c r="AC1777" i="1" s="1"/>
  <c r="T1777" i="1"/>
  <c r="AD1777" i="1" s="1"/>
  <c r="U1777" i="1"/>
  <c r="AE1777" i="1" s="1"/>
  <c r="V1777" i="1"/>
  <c r="AF1777" i="1" s="1"/>
  <c r="W1777" i="1"/>
  <c r="AG1777" i="1" s="1"/>
  <c r="S1778" i="1"/>
  <c r="AC1778" i="1" s="1"/>
  <c r="T1778" i="1"/>
  <c r="AD1778" i="1" s="1"/>
  <c r="U1778" i="1"/>
  <c r="AE1778" i="1" s="1"/>
  <c r="V1778" i="1"/>
  <c r="AF1778" i="1" s="1"/>
  <c r="W1778" i="1"/>
  <c r="AG1778" i="1" s="1"/>
  <c r="S1779" i="1"/>
  <c r="AC1779" i="1" s="1"/>
  <c r="T1779" i="1"/>
  <c r="AD1779" i="1" s="1"/>
  <c r="U1779" i="1"/>
  <c r="AE1779" i="1" s="1"/>
  <c r="V1779" i="1"/>
  <c r="AF1779" i="1" s="1"/>
  <c r="W1779" i="1"/>
  <c r="AG1779" i="1" s="1"/>
  <c r="S1780" i="1"/>
  <c r="AC1780" i="1" s="1"/>
  <c r="T1780" i="1"/>
  <c r="AD1780" i="1" s="1"/>
  <c r="U1780" i="1"/>
  <c r="AE1780" i="1" s="1"/>
  <c r="V1780" i="1"/>
  <c r="AF1780" i="1" s="1"/>
  <c r="W1780" i="1"/>
  <c r="AG1780" i="1" s="1"/>
  <c r="S1781" i="1"/>
  <c r="AC1781" i="1" s="1"/>
  <c r="T1781" i="1"/>
  <c r="AD1781" i="1" s="1"/>
  <c r="U1781" i="1"/>
  <c r="AE1781" i="1" s="1"/>
  <c r="V1781" i="1"/>
  <c r="AF1781" i="1" s="1"/>
  <c r="W1781" i="1"/>
  <c r="AG1781" i="1" s="1"/>
  <c r="S1782" i="1"/>
  <c r="AC1782" i="1" s="1"/>
  <c r="T1782" i="1"/>
  <c r="AD1782" i="1" s="1"/>
  <c r="U1782" i="1"/>
  <c r="AE1782" i="1" s="1"/>
  <c r="V1782" i="1"/>
  <c r="AF1782" i="1" s="1"/>
  <c r="W1782" i="1"/>
  <c r="AG1782" i="1" s="1"/>
  <c r="S1783" i="1"/>
  <c r="AC1783" i="1" s="1"/>
  <c r="T1783" i="1"/>
  <c r="AD1783" i="1" s="1"/>
  <c r="U1783" i="1"/>
  <c r="AE1783" i="1" s="1"/>
  <c r="V1783" i="1"/>
  <c r="AF1783" i="1" s="1"/>
  <c r="W1783" i="1"/>
  <c r="AG1783" i="1" s="1"/>
  <c r="S1784" i="1"/>
  <c r="AC1784" i="1" s="1"/>
  <c r="T1784" i="1"/>
  <c r="AD1784" i="1" s="1"/>
  <c r="U1784" i="1"/>
  <c r="AE1784" i="1" s="1"/>
  <c r="V1784" i="1"/>
  <c r="AF1784" i="1" s="1"/>
  <c r="W1784" i="1"/>
  <c r="AG1784" i="1" s="1"/>
  <c r="S1785" i="1"/>
  <c r="AC1785" i="1" s="1"/>
  <c r="T1785" i="1"/>
  <c r="AD1785" i="1" s="1"/>
  <c r="U1785" i="1"/>
  <c r="AE1785" i="1" s="1"/>
  <c r="V1785" i="1"/>
  <c r="AF1785" i="1" s="1"/>
  <c r="W1785" i="1"/>
  <c r="AG1785" i="1" s="1"/>
  <c r="S1786" i="1"/>
  <c r="AC1786" i="1" s="1"/>
  <c r="T1786" i="1"/>
  <c r="AD1786" i="1" s="1"/>
  <c r="U1786" i="1"/>
  <c r="AE1786" i="1" s="1"/>
  <c r="V1786" i="1"/>
  <c r="AF1786" i="1" s="1"/>
  <c r="W1786" i="1"/>
  <c r="AG1786" i="1" s="1"/>
  <c r="S1787" i="1"/>
  <c r="AC1787" i="1" s="1"/>
  <c r="T1787" i="1"/>
  <c r="AD1787" i="1" s="1"/>
  <c r="U1787" i="1"/>
  <c r="AE1787" i="1" s="1"/>
  <c r="V1787" i="1"/>
  <c r="AF1787" i="1" s="1"/>
  <c r="W1787" i="1"/>
  <c r="AG1787" i="1" s="1"/>
  <c r="S1788" i="1"/>
  <c r="AC1788" i="1" s="1"/>
  <c r="T1788" i="1"/>
  <c r="AD1788" i="1" s="1"/>
  <c r="U1788" i="1"/>
  <c r="AE1788" i="1" s="1"/>
  <c r="V1788" i="1"/>
  <c r="AF1788" i="1" s="1"/>
  <c r="W1788" i="1"/>
  <c r="AG1788" i="1" s="1"/>
  <c r="S1789" i="1"/>
  <c r="AC1789" i="1" s="1"/>
  <c r="T1789" i="1"/>
  <c r="AD1789" i="1" s="1"/>
  <c r="U1789" i="1"/>
  <c r="AE1789" i="1" s="1"/>
  <c r="V1789" i="1"/>
  <c r="AF1789" i="1" s="1"/>
  <c r="W1789" i="1"/>
  <c r="AG1789" i="1" s="1"/>
  <c r="S1790" i="1"/>
  <c r="AC1790" i="1" s="1"/>
  <c r="T1790" i="1"/>
  <c r="AD1790" i="1" s="1"/>
  <c r="U1790" i="1"/>
  <c r="AE1790" i="1" s="1"/>
  <c r="V1790" i="1"/>
  <c r="AF1790" i="1" s="1"/>
  <c r="W1790" i="1"/>
  <c r="AG1790" i="1" s="1"/>
  <c r="S1791" i="1"/>
  <c r="AC1791" i="1" s="1"/>
  <c r="T1791" i="1"/>
  <c r="AD1791" i="1" s="1"/>
  <c r="U1791" i="1"/>
  <c r="AE1791" i="1" s="1"/>
  <c r="V1791" i="1"/>
  <c r="AF1791" i="1" s="1"/>
  <c r="W1791" i="1"/>
  <c r="AG1791" i="1" s="1"/>
  <c r="S1792" i="1"/>
  <c r="AC1792" i="1" s="1"/>
  <c r="T1792" i="1"/>
  <c r="AD1792" i="1" s="1"/>
  <c r="U1792" i="1"/>
  <c r="AE1792" i="1" s="1"/>
  <c r="V1792" i="1"/>
  <c r="AF1792" i="1" s="1"/>
  <c r="W1792" i="1"/>
  <c r="AG1792" i="1" s="1"/>
  <c r="S1793" i="1"/>
  <c r="AC1793" i="1" s="1"/>
  <c r="T1793" i="1"/>
  <c r="AD1793" i="1" s="1"/>
  <c r="U1793" i="1"/>
  <c r="AE1793" i="1" s="1"/>
  <c r="V1793" i="1"/>
  <c r="AF1793" i="1" s="1"/>
  <c r="W1793" i="1"/>
  <c r="AG1793" i="1" s="1"/>
  <c r="S1794" i="1"/>
  <c r="AC1794" i="1" s="1"/>
  <c r="T1794" i="1"/>
  <c r="AD1794" i="1" s="1"/>
  <c r="U1794" i="1"/>
  <c r="AE1794" i="1" s="1"/>
  <c r="V1794" i="1"/>
  <c r="AF1794" i="1" s="1"/>
  <c r="W1794" i="1"/>
  <c r="AG1794" i="1" s="1"/>
  <c r="S1795" i="1"/>
  <c r="AC1795" i="1" s="1"/>
  <c r="T1795" i="1"/>
  <c r="AD1795" i="1" s="1"/>
  <c r="U1795" i="1"/>
  <c r="AE1795" i="1" s="1"/>
  <c r="V1795" i="1"/>
  <c r="AF1795" i="1" s="1"/>
  <c r="W1795" i="1"/>
  <c r="AG1795" i="1" s="1"/>
  <c r="S1796" i="1"/>
  <c r="AC1796" i="1" s="1"/>
  <c r="T1796" i="1"/>
  <c r="AD1796" i="1" s="1"/>
  <c r="U1796" i="1"/>
  <c r="AE1796" i="1" s="1"/>
  <c r="V1796" i="1"/>
  <c r="AF1796" i="1" s="1"/>
  <c r="W1796" i="1"/>
  <c r="AG1796" i="1" s="1"/>
  <c r="S1797" i="1"/>
  <c r="AC1797" i="1" s="1"/>
  <c r="T1797" i="1"/>
  <c r="AD1797" i="1" s="1"/>
  <c r="U1797" i="1"/>
  <c r="AE1797" i="1" s="1"/>
  <c r="V1797" i="1"/>
  <c r="AF1797" i="1" s="1"/>
  <c r="W1797" i="1"/>
  <c r="AG1797" i="1" s="1"/>
  <c r="S1798" i="1"/>
  <c r="AC1798" i="1" s="1"/>
  <c r="T1798" i="1"/>
  <c r="AD1798" i="1" s="1"/>
  <c r="U1798" i="1"/>
  <c r="AE1798" i="1" s="1"/>
  <c r="V1798" i="1"/>
  <c r="AF1798" i="1" s="1"/>
  <c r="W1798" i="1"/>
  <c r="AG1798" i="1" s="1"/>
  <c r="S1799" i="1"/>
  <c r="AC1799" i="1" s="1"/>
  <c r="T1799" i="1"/>
  <c r="AD1799" i="1" s="1"/>
  <c r="U1799" i="1"/>
  <c r="AE1799" i="1" s="1"/>
  <c r="V1799" i="1"/>
  <c r="AF1799" i="1" s="1"/>
  <c r="W1799" i="1"/>
  <c r="AG1799" i="1" s="1"/>
  <c r="S1800" i="1"/>
  <c r="AC1800" i="1" s="1"/>
  <c r="T1800" i="1"/>
  <c r="AD1800" i="1" s="1"/>
  <c r="U1800" i="1"/>
  <c r="AE1800" i="1" s="1"/>
  <c r="V1800" i="1"/>
  <c r="AF1800" i="1" s="1"/>
  <c r="W1800" i="1"/>
  <c r="AG1800" i="1" s="1"/>
  <c r="S1801" i="1"/>
  <c r="AC1801" i="1" s="1"/>
  <c r="T1801" i="1"/>
  <c r="AD1801" i="1" s="1"/>
  <c r="U1801" i="1"/>
  <c r="AE1801" i="1" s="1"/>
  <c r="V1801" i="1"/>
  <c r="AF1801" i="1" s="1"/>
  <c r="W1801" i="1"/>
  <c r="AG1801" i="1" s="1"/>
  <c r="S1802" i="1"/>
  <c r="AC1802" i="1" s="1"/>
  <c r="T1802" i="1"/>
  <c r="AD1802" i="1" s="1"/>
  <c r="U1802" i="1"/>
  <c r="AE1802" i="1" s="1"/>
  <c r="V1802" i="1"/>
  <c r="AF1802" i="1" s="1"/>
  <c r="W1802" i="1"/>
  <c r="AG1802" i="1" s="1"/>
  <c r="S1803" i="1"/>
  <c r="AC1803" i="1" s="1"/>
  <c r="T1803" i="1"/>
  <c r="AD1803" i="1" s="1"/>
  <c r="U1803" i="1"/>
  <c r="AE1803" i="1" s="1"/>
  <c r="V1803" i="1"/>
  <c r="AF1803" i="1" s="1"/>
  <c r="W1803" i="1"/>
  <c r="AG1803" i="1" s="1"/>
  <c r="S1804" i="1"/>
  <c r="AC1804" i="1" s="1"/>
  <c r="T1804" i="1"/>
  <c r="AD1804" i="1" s="1"/>
  <c r="U1804" i="1"/>
  <c r="AE1804" i="1" s="1"/>
  <c r="V1804" i="1"/>
  <c r="AF1804" i="1" s="1"/>
  <c r="W1804" i="1"/>
  <c r="AG1804" i="1" s="1"/>
  <c r="S1805" i="1"/>
  <c r="AC1805" i="1" s="1"/>
  <c r="T1805" i="1"/>
  <c r="AD1805" i="1" s="1"/>
  <c r="U1805" i="1"/>
  <c r="AE1805" i="1" s="1"/>
  <c r="V1805" i="1"/>
  <c r="AF1805" i="1" s="1"/>
  <c r="W1805" i="1"/>
  <c r="AG1805" i="1" s="1"/>
  <c r="S1806" i="1"/>
  <c r="AC1806" i="1" s="1"/>
  <c r="T1806" i="1"/>
  <c r="AD1806" i="1" s="1"/>
  <c r="U1806" i="1"/>
  <c r="AE1806" i="1" s="1"/>
  <c r="V1806" i="1"/>
  <c r="AF1806" i="1" s="1"/>
  <c r="W1806" i="1"/>
  <c r="AG1806" i="1" s="1"/>
  <c r="S1807" i="1"/>
  <c r="AC1807" i="1" s="1"/>
  <c r="T1807" i="1"/>
  <c r="AD1807" i="1" s="1"/>
  <c r="U1807" i="1"/>
  <c r="AE1807" i="1" s="1"/>
  <c r="V1807" i="1"/>
  <c r="AF1807" i="1" s="1"/>
  <c r="W1807" i="1"/>
  <c r="AG1807" i="1" s="1"/>
  <c r="S1808" i="1"/>
  <c r="AC1808" i="1" s="1"/>
  <c r="T1808" i="1"/>
  <c r="AD1808" i="1" s="1"/>
  <c r="U1808" i="1"/>
  <c r="AE1808" i="1" s="1"/>
  <c r="V1808" i="1"/>
  <c r="AF1808" i="1" s="1"/>
  <c r="W1808" i="1"/>
  <c r="AG1808" i="1" s="1"/>
  <c r="S1809" i="1"/>
  <c r="AC1809" i="1" s="1"/>
  <c r="T1809" i="1"/>
  <c r="AD1809" i="1" s="1"/>
  <c r="U1809" i="1"/>
  <c r="AE1809" i="1" s="1"/>
  <c r="V1809" i="1"/>
  <c r="AF1809" i="1" s="1"/>
  <c r="W1809" i="1"/>
  <c r="AG1809" i="1" s="1"/>
  <c r="S1810" i="1"/>
  <c r="AC1810" i="1" s="1"/>
  <c r="T1810" i="1"/>
  <c r="AD1810" i="1" s="1"/>
  <c r="U1810" i="1"/>
  <c r="AE1810" i="1" s="1"/>
  <c r="V1810" i="1"/>
  <c r="AF1810" i="1" s="1"/>
  <c r="W1810" i="1"/>
  <c r="AG1810" i="1" s="1"/>
  <c r="S1811" i="1"/>
  <c r="AC1811" i="1" s="1"/>
  <c r="T1811" i="1"/>
  <c r="AD1811" i="1" s="1"/>
  <c r="U1811" i="1"/>
  <c r="AE1811" i="1" s="1"/>
  <c r="V1811" i="1"/>
  <c r="AF1811" i="1" s="1"/>
  <c r="W1811" i="1"/>
  <c r="AG1811" i="1" s="1"/>
  <c r="S1812" i="1"/>
  <c r="AC1812" i="1" s="1"/>
  <c r="T1812" i="1"/>
  <c r="AD1812" i="1" s="1"/>
  <c r="U1812" i="1"/>
  <c r="AE1812" i="1" s="1"/>
  <c r="V1812" i="1"/>
  <c r="AF1812" i="1" s="1"/>
  <c r="W1812" i="1"/>
  <c r="AG1812" i="1" s="1"/>
  <c r="S1813" i="1"/>
  <c r="AC1813" i="1" s="1"/>
  <c r="T1813" i="1"/>
  <c r="AD1813" i="1" s="1"/>
  <c r="U1813" i="1"/>
  <c r="AE1813" i="1" s="1"/>
  <c r="V1813" i="1"/>
  <c r="AF1813" i="1" s="1"/>
  <c r="W1813" i="1"/>
  <c r="AG1813" i="1" s="1"/>
  <c r="S1814" i="1"/>
  <c r="AC1814" i="1" s="1"/>
  <c r="T1814" i="1"/>
  <c r="AD1814" i="1" s="1"/>
  <c r="U1814" i="1"/>
  <c r="AE1814" i="1" s="1"/>
  <c r="V1814" i="1"/>
  <c r="AF1814" i="1" s="1"/>
  <c r="W1814" i="1"/>
  <c r="AG1814" i="1" s="1"/>
  <c r="S1815" i="1"/>
  <c r="AC1815" i="1" s="1"/>
  <c r="T1815" i="1"/>
  <c r="AD1815" i="1" s="1"/>
  <c r="U1815" i="1"/>
  <c r="AE1815" i="1" s="1"/>
  <c r="V1815" i="1"/>
  <c r="AF1815" i="1" s="1"/>
  <c r="W1815" i="1"/>
  <c r="AG1815" i="1" s="1"/>
  <c r="S1816" i="1"/>
  <c r="AC1816" i="1" s="1"/>
  <c r="T1816" i="1"/>
  <c r="AD1816" i="1" s="1"/>
  <c r="U1816" i="1"/>
  <c r="AE1816" i="1" s="1"/>
  <c r="V1816" i="1"/>
  <c r="AF1816" i="1" s="1"/>
  <c r="W1816" i="1"/>
  <c r="AG1816" i="1" s="1"/>
  <c r="S1817" i="1"/>
  <c r="AC1817" i="1" s="1"/>
  <c r="T1817" i="1"/>
  <c r="AD1817" i="1" s="1"/>
  <c r="U1817" i="1"/>
  <c r="AE1817" i="1" s="1"/>
  <c r="V1817" i="1"/>
  <c r="AF1817" i="1" s="1"/>
  <c r="W1817" i="1"/>
  <c r="AG1817" i="1" s="1"/>
  <c r="S1818" i="1"/>
  <c r="AC1818" i="1" s="1"/>
  <c r="T1818" i="1"/>
  <c r="AD1818" i="1" s="1"/>
  <c r="U1818" i="1"/>
  <c r="AE1818" i="1" s="1"/>
  <c r="V1818" i="1"/>
  <c r="AF1818" i="1" s="1"/>
  <c r="W1818" i="1"/>
  <c r="AG1818" i="1" s="1"/>
  <c r="S1819" i="1"/>
  <c r="AC1819" i="1" s="1"/>
  <c r="T1819" i="1"/>
  <c r="AD1819" i="1" s="1"/>
  <c r="U1819" i="1"/>
  <c r="AE1819" i="1" s="1"/>
  <c r="V1819" i="1"/>
  <c r="AF1819" i="1" s="1"/>
  <c r="W1819" i="1"/>
  <c r="AG1819" i="1" s="1"/>
  <c r="S1820" i="1"/>
  <c r="AC1820" i="1" s="1"/>
  <c r="T1820" i="1"/>
  <c r="AD1820" i="1" s="1"/>
  <c r="U1820" i="1"/>
  <c r="AE1820" i="1" s="1"/>
  <c r="V1820" i="1"/>
  <c r="AF1820" i="1" s="1"/>
  <c r="W1820" i="1"/>
  <c r="AG1820" i="1" s="1"/>
  <c r="S1821" i="1"/>
  <c r="AC1821" i="1" s="1"/>
  <c r="T1821" i="1"/>
  <c r="AD1821" i="1" s="1"/>
  <c r="U1821" i="1"/>
  <c r="AE1821" i="1" s="1"/>
  <c r="V1821" i="1"/>
  <c r="AF1821" i="1" s="1"/>
  <c r="W1821" i="1"/>
  <c r="AG1821" i="1" s="1"/>
  <c r="S1822" i="1"/>
  <c r="AC1822" i="1" s="1"/>
  <c r="T1822" i="1"/>
  <c r="AD1822" i="1" s="1"/>
  <c r="U1822" i="1"/>
  <c r="AE1822" i="1" s="1"/>
  <c r="V1822" i="1"/>
  <c r="AF1822" i="1" s="1"/>
  <c r="W1822" i="1"/>
  <c r="AG1822" i="1" s="1"/>
  <c r="S1823" i="1"/>
  <c r="AC1823" i="1" s="1"/>
  <c r="T1823" i="1"/>
  <c r="AD1823" i="1" s="1"/>
  <c r="U1823" i="1"/>
  <c r="AE1823" i="1" s="1"/>
  <c r="V1823" i="1"/>
  <c r="AF1823" i="1" s="1"/>
  <c r="W1823" i="1"/>
  <c r="AG1823" i="1" s="1"/>
  <c r="S1824" i="1"/>
  <c r="AC1824" i="1" s="1"/>
  <c r="T1824" i="1"/>
  <c r="AD1824" i="1" s="1"/>
  <c r="U1824" i="1"/>
  <c r="AE1824" i="1" s="1"/>
  <c r="V1824" i="1"/>
  <c r="AF1824" i="1" s="1"/>
  <c r="W1824" i="1"/>
  <c r="AG1824" i="1" s="1"/>
  <c r="S1825" i="1"/>
  <c r="AC1825" i="1" s="1"/>
  <c r="T1825" i="1"/>
  <c r="AD1825" i="1" s="1"/>
  <c r="U1825" i="1"/>
  <c r="AE1825" i="1" s="1"/>
  <c r="V1825" i="1"/>
  <c r="AF1825" i="1" s="1"/>
  <c r="W1825" i="1"/>
  <c r="AG1825" i="1" s="1"/>
  <c r="S1826" i="1"/>
  <c r="AC1826" i="1" s="1"/>
  <c r="T1826" i="1"/>
  <c r="AD1826" i="1" s="1"/>
  <c r="U1826" i="1"/>
  <c r="AE1826" i="1" s="1"/>
  <c r="V1826" i="1"/>
  <c r="AF1826" i="1" s="1"/>
  <c r="W1826" i="1"/>
  <c r="AG1826" i="1" s="1"/>
  <c r="S1827" i="1"/>
  <c r="AC1827" i="1" s="1"/>
  <c r="T1827" i="1"/>
  <c r="AD1827" i="1" s="1"/>
  <c r="U1827" i="1"/>
  <c r="AE1827" i="1" s="1"/>
  <c r="V1827" i="1"/>
  <c r="AF1827" i="1" s="1"/>
  <c r="W1827" i="1"/>
  <c r="AG1827" i="1" s="1"/>
  <c r="S1828" i="1"/>
  <c r="AC1828" i="1" s="1"/>
  <c r="T1828" i="1"/>
  <c r="AD1828" i="1" s="1"/>
  <c r="U1828" i="1"/>
  <c r="AE1828" i="1" s="1"/>
  <c r="V1828" i="1"/>
  <c r="AF1828" i="1" s="1"/>
  <c r="W1828" i="1"/>
  <c r="AG1828" i="1" s="1"/>
  <c r="S1829" i="1"/>
  <c r="AC1829" i="1" s="1"/>
  <c r="T1829" i="1"/>
  <c r="AD1829" i="1" s="1"/>
  <c r="U1829" i="1"/>
  <c r="AE1829" i="1" s="1"/>
  <c r="V1829" i="1"/>
  <c r="AF1829" i="1" s="1"/>
  <c r="W1829" i="1"/>
  <c r="AG1829" i="1" s="1"/>
  <c r="S1830" i="1"/>
  <c r="AC1830" i="1" s="1"/>
  <c r="T1830" i="1"/>
  <c r="AD1830" i="1" s="1"/>
  <c r="U1830" i="1"/>
  <c r="AE1830" i="1" s="1"/>
  <c r="V1830" i="1"/>
  <c r="AF1830" i="1" s="1"/>
  <c r="W1830" i="1"/>
  <c r="AG1830" i="1" s="1"/>
  <c r="S1831" i="1"/>
  <c r="AC1831" i="1" s="1"/>
  <c r="T1831" i="1"/>
  <c r="AD1831" i="1" s="1"/>
  <c r="U1831" i="1"/>
  <c r="AE1831" i="1" s="1"/>
  <c r="V1831" i="1"/>
  <c r="AF1831" i="1" s="1"/>
  <c r="W1831" i="1"/>
  <c r="AG1831" i="1" s="1"/>
  <c r="S1832" i="1"/>
  <c r="AC1832" i="1" s="1"/>
  <c r="T1832" i="1"/>
  <c r="AD1832" i="1" s="1"/>
  <c r="U1832" i="1"/>
  <c r="AE1832" i="1" s="1"/>
  <c r="V1832" i="1"/>
  <c r="AF1832" i="1" s="1"/>
  <c r="W1832" i="1"/>
  <c r="AG1832" i="1" s="1"/>
  <c r="S1833" i="1"/>
  <c r="AC1833" i="1" s="1"/>
  <c r="T1833" i="1"/>
  <c r="AD1833" i="1" s="1"/>
  <c r="U1833" i="1"/>
  <c r="AE1833" i="1" s="1"/>
  <c r="V1833" i="1"/>
  <c r="AF1833" i="1" s="1"/>
  <c r="W1833" i="1"/>
  <c r="AG1833" i="1" s="1"/>
  <c r="S1834" i="1"/>
  <c r="AC1834" i="1" s="1"/>
  <c r="T1834" i="1"/>
  <c r="AD1834" i="1" s="1"/>
  <c r="U1834" i="1"/>
  <c r="AE1834" i="1" s="1"/>
  <c r="V1834" i="1"/>
  <c r="AF1834" i="1" s="1"/>
  <c r="W1834" i="1"/>
  <c r="AG1834" i="1" s="1"/>
  <c r="S1835" i="1"/>
  <c r="AC1835" i="1" s="1"/>
  <c r="T1835" i="1"/>
  <c r="AD1835" i="1" s="1"/>
  <c r="U1835" i="1"/>
  <c r="AE1835" i="1" s="1"/>
  <c r="V1835" i="1"/>
  <c r="AF1835" i="1" s="1"/>
  <c r="W1835" i="1"/>
  <c r="AG1835" i="1" s="1"/>
  <c r="S1836" i="1"/>
  <c r="AC1836" i="1" s="1"/>
  <c r="T1836" i="1"/>
  <c r="AD1836" i="1" s="1"/>
  <c r="U1836" i="1"/>
  <c r="AE1836" i="1" s="1"/>
  <c r="V1836" i="1"/>
  <c r="AF1836" i="1" s="1"/>
  <c r="W1836" i="1"/>
  <c r="AG1836" i="1" s="1"/>
  <c r="S1837" i="1"/>
  <c r="AC1837" i="1" s="1"/>
  <c r="T1837" i="1"/>
  <c r="AD1837" i="1" s="1"/>
  <c r="U1837" i="1"/>
  <c r="AE1837" i="1" s="1"/>
  <c r="V1837" i="1"/>
  <c r="AF1837" i="1" s="1"/>
  <c r="W1837" i="1"/>
  <c r="AG1837" i="1" s="1"/>
  <c r="S1838" i="1"/>
  <c r="AC1838" i="1" s="1"/>
  <c r="T1838" i="1"/>
  <c r="AD1838" i="1" s="1"/>
  <c r="U1838" i="1"/>
  <c r="AE1838" i="1" s="1"/>
  <c r="V1838" i="1"/>
  <c r="AF1838" i="1" s="1"/>
  <c r="W1838" i="1"/>
  <c r="AG1838" i="1" s="1"/>
  <c r="S1839" i="1"/>
  <c r="AC1839" i="1" s="1"/>
  <c r="T1839" i="1"/>
  <c r="AD1839" i="1" s="1"/>
  <c r="U1839" i="1"/>
  <c r="AE1839" i="1" s="1"/>
  <c r="V1839" i="1"/>
  <c r="AF1839" i="1" s="1"/>
  <c r="W1839" i="1"/>
  <c r="AG1839" i="1" s="1"/>
  <c r="S1840" i="1"/>
  <c r="AC1840" i="1" s="1"/>
  <c r="T1840" i="1"/>
  <c r="AD1840" i="1" s="1"/>
  <c r="U1840" i="1"/>
  <c r="AE1840" i="1" s="1"/>
  <c r="V1840" i="1"/>
  <c r="AF1840" i="1" s="1"/>
  <c r="W1840" i="1"/>
  <c r="AG1840" i="1" s="1"/>
  <c r="S1841" i="1"/>
  <c r="AC1841" i="1" s="1"/>
  <c r="T1841" i="1"/>
  <c r="AD1841" i="1" s="1"/>
  <c r="U1841" i="1"/>
  <c r="AE1841" i="1" s="1"/>
  <c r="V1841" i="1"/>
  <c r="AF1841" i="1" s="1"/>
  <c r="W1841" i="1"/>
  <c r="AG1841" i="1" s="1"/>
  <c r="S1842" i="1"/>
  <c r="AC1842" i="1" s="1"/>
  <c r="T1842" i="1"/>
  <c r="AD1842" i="1" s="1"/>
  <c r="U1842" i="1"/>
  <c r="AE1842" i="1" s="1"/>
  <c r="V1842" i="1"/>
  <c r="AF1842" i="1" s="1"/>
  <c r="W1842" i="1"/>
  <c r="AG1842" i="1" s="1"/>
  <c r="S1843" i="1"/>
  <c r="AC1843" i="1" s="1"/>
  <c r="T1843" i="1"/>
  <c r="AD1843" i="1" s="1"/>
  <c r="U1843" i="1"/>
  <c r="AE1843" i="1" s="1"/>
  <c r="V1843" i="1"/>
  <c r="AF1843" i="1" s="1"/>
  <c r="W1843" i="1"/>
  <c r="AG1843" i="1" s="1"/>
  <c r="S1844" i="1"/>
  <c r="AC1844" i="1" s="1"/>
  <c r="T1844" i="1"/>
  <c r="AD1844" i="1" s="1"/>
  <c r="U1844" i="1"/>
  <c r="AE1844" i="1" s="1"/>
  <c r="V1844" i="1"/>
  <c r="AF1844" i="1" s="1"/>
  <c r="W1844" i="1"/>
  <c r="AG1844" i="1" s="1"/>
  <c r="S1845" i="1"/>
  <c r="AC1845" i="1" s="1"/>
  <c r="T1845" i="1"/>
  <c r="AD1845" i="1" s="1"/>
  <c r="U1845" i="1"/>
  <c r="AE1845" i="1" s="1"/>
  <c r="V1845" i="1"/>
  <c r="AF1845" i="1" s="1"/>
  <c r="W1845" i="1"/>
  <c r="AG1845" i="1" s="1"/>
  <c r="S1846" i="1"/>
  <c r="AC1846" i="1" s="1"/>
  <c r="T1846" i="1"/>
  <c r="AD1846" i="1" s="1"/>
  <c r="U1846" i="1"/>
  <c r="AE1846" i="1" s="1"/>
  <c r="V1846" i="1"/>
  <c r="AF1846" i="1" s="1"/>
  <c r="W1846" i="1"/>
  <c r="AG1846" i="1" s="1"/>
  <c r="S1847" i="1"/>
  <c r="AC1847" i="1" s="1"/>
  <c r="T1847" i="1"/>
  <c r="AD1847" i="1" s="1"/>
  <c r="U1847" i="1"/>
  <c r="AE1847" i="1" s="1"/>
  <c r="V1847" i="1"/>
  <c r="AF1847" i="1" s="1"/>
  <c r="W1847" i="1"/>
  <c r="AG1847" i="1" s="1"/>
  <c r="S1848" i="1"/>
  <c r="AC1848" i="1" s="1"/>
  <c r="T1848" i="1"/>
  <c r="AD1848" i="1" s="1"/>
  <c r="U1848" i="1"/>
  <c r="AE1848" i="1" s="1"/>
  <c r="V1848" i="1"/>
  <c r="AF1848" i="1" s="1"/>
  <c r="W1848" i="1"/>
  <c r="AG1848" i="1" s="1"/>
  <c r="S1849" i="1"/>
  <c r="AC1849" i="1" s="1"/>
  <c r="T1849" i="1"/>
  <c r="AD1849" i="1" s="1"/>
  <c r="U1849" i="1"/>
  <c r="AE1849" i="1" s="1"/>
  <c r="V1849" i="1"/>
  <c r="AF1849" i="1" s="1"/>
  <c r="W1849" i="1"/>
  <c r="AG1849" i="1" s="1"/>
  <c r="S1850" i="1"/>
  <c r="AC1850" i="1" s="1"/>
  <c r="T1850" i="1"/>
  <c r="AD1850" i="1" s="1"/>
  <c r="U1850" i="1"/>
  <c r="AE1850" i="1" s="1"/>
  <c r="V1850" i="1"/>
  <c r="AF1850" i="1" s="1"/>
  <c r="W1850" i="1"/>
  <c r="AG1850" i="1" s="1"/>
  <c r="S1851" i="1"/>
  <c r="AC1851" i="1" s="1"/>
  <c r="T1851" i="1"/>
  <c r="AD1851" i="1" s="1"/>
  <c r="U1851" i="1"/>
  <c r="AE1851" i="1" s="1"/>
  <c r="V1851" i="1"/>
  <c r="AF1851" i="1" s="1"/>
  <c r="W1851" i="1"/>
  <c r="AG1851" i="1" s="1"/>
  <c r="S1852" i="1"/>
  <c r="AC1852" i="1" s="1"/>
  <c r="T1852" i="1"/>
  <c r="AD1852" i="1" s="1"/>
  <c r="U1852" i="1"/>
  <c r="AE1852" i="1" s="1"/>
  <c r="V1852" i="1"/>
  <c r="AF1852" i="1" s="1"/>
  <c r="W1852" i="1"/>
  <c r="AG1852" i="1" s="1"/>
  <c r="S1853" i="1"/>
  <c r="AC1853" i="1" s="1"/>
  <c r="T1853" i="1"/>
  <c r="AD1853" i="1" s="1"/>
  <c r="U1853" i="1"/>
  <c r="AE1853" i="1" s="1"/>
  <c r="V1853" i="1"/>
  <c r="AF1853" i="1" s="1"/>
  <c r="W1853" i="1"/>
  <c r="AG1853" i="1" s="1"/>
  <c r="S1854" i="1"/>
  <c r="AC1854" i="1" s="1"/>
  <c r="T1854" i="1"/>
  <c r="AD1854" i="1" s="1"/>
  <c r="U1854" i="1"/>
  <c r="AE1854" i="1" s="1"/>
  <c r="V1854" i="1"/>
  <c r="AF1854" i="1" s="1"/>
  <c r="W1854" i="1"/>
  <c r="AG1854" i="1" s="1"/>
  <c r="S1855" i="1"/>
  <c r="AC1855" i="1" s="1"/>
  <c r="T1855" i="1"/>
  <c r="AD1855" i="1" s="1"/>
  <c r="U1855" i="1"/>
  <c r="AE1855" i="1" s="1"/>
  <c r="V1855" i="1"/>
  <c r="AF1855" i="1" s="1"/>
  <c r="W1855" i="1"/>
  <c r="AG1855" i="1" s="1"/>
  <c r="S1856" i="1"/>
  <c r="AC1856" i="1" s="1"/>
  <c r="T1856" i="1"/>
  <c r="AD1856" i="1" s="1"/>
  <c r="U1856" i="1"/>
  <c r="AE1856" i="1" s="1"/>
  <c r="V1856" i="1"/>
  <c r="AF1856" i="1" s="1"/>
  <c r="W1856" i="1"/>
  <c r="AG1856" i="1" s="1"/>
  <c r="S1857" i="1"/>
  <c r="AC1857" i="1" s="1"/>
  <c r="T1857" i="1"/>
  <c r="AD1857" i="1" s="1"/>
  <c r="U1857" i="1"/>
  <c r="AE1857" i="1" s="1"/>
  <c r="V1857" i="1"/>
  <c r="AF1857" i="1" s="1"/>
  <c r="W1857" i="1"/>
  <c r="AG1857" i="1" s="1"/>
  <c r="S1858" i="1"/>
  <c r="AC1858" i="1" s="1"/>
  <c r="T1858" i="1"/>
  <c r="AD1858" i="1" s="1"/>
  <c r="U1858" i="1"/>
  <c r="AE1858" i="1" s="1"/>
  <c r="V1858" i="1"/>
  <c r="AF1858" i="1" s="1"/>
  <c r="W1858" i="1"/>
  <c r="AG1858" i="1" s="1"/>
  <c r="S1859" i="1"/>
  <c r="AC1859" i="1" s="1"/>
  <c r="T1859" i="1"/>
  <c r="AD1859" i="1" s="1"/>
  <c r="U1859" i="1"/>
  <c r="AE1859" i="1" s="1"/>
  <c r="V1859" i="1"/>
  <c r="AF1859" i="1" s="1"/>
  <c r="W1859" i="1"/>
  <c r="AG1859" i="1" s="1"/>
  <c r="S1860" i="1"/>
  <c r="AC1860" i="1" s="1"/>
  <c r="T1860" i="1"/>
  <c r="AD1860" i="1" s="1"/>
  <c r="U1860" i="1"/>
  <c r="AE1860" i="1" s="1"/>
  <c r="V1860" i="1"/>
  <c r="AF1860" i="1" s="1"/>
  <c r="W1860" i="1"/>
  <c r="AG1860" i="1" s="1"/>
  <c r="S1861" i="1"/>
  <c r="AC1861" i="1" s="1"/>
  <c r="T1861" i="1"/>
  <c r="AD1861" i="1" s="1"/>
  <c r="U1861" i="1"/>
  <c r="AE1861" i="1" s="1"/>
  <c r="V1861" i="1"/>
  <c r="AF1861" i="1" s="1"/>
  <c r="W1861" i="1"/>
  <c r="AG1861" i="1" s="1"/>
  <c r="S1862" i="1"/>
  <c r="AC1862" i="1" s="1"/>
  <c r="T1862" i="1"/>
  <c r="AD1862" i="1" s="1"/>
  <c r="U1862" i="1"/>
  <c r="AE1862" i="1" s="1"/>
  <c r="V1862" i="1"/>
  <c r="AF1862" i="1" s="1"/>
  <c r="W1862" i="1"/>
  <c r="AG1862" i="1" s="1"/>
  <c r="S1863" i="1"/>
  <c r="AC1863" i="1" s="1"/>
  <c r="T1863" i="1"/>
  <c r="AD1863" i="1" s="1"/>
  <c r="U1863" i="1"/>
  <c r="AE1863" i="1" s="1"/>
  <c r="V1863" i="1"/>
  <c r="AF1863" i="1" s="1"/>
  <c r="W1863" i="1"/>
  <c r="AG1863" i="1" s="1"/>
  <c r="S1864" i="1"/>
  <c r="AC1864" i="1" s="1"/>
  <c r="T1864" i="1"/>
  <c r="AD1864" i="1" s="1"/>
  <c r="U1864" i="1"/>
  <c r="AE1864" i="1" s="1"/>
  <c r="V1864" i="1"/>
  <c r="AF1864" i="1" s="1"/>
  <c r="W1864" i="1"/>
  <c r="AG1864" i="1" s="1"/>
  <c r="S1865" i="1"/>
  <c r="AC1865" i="1" s="1"/>
  <c r="T1865" i="1"/>
  <c r="AD1865" i="1" s="1"/>
  <c r="U1865" i="1"/>
  <c r="AE1865" i="1" s="1"/>
  <c r="V1865" i="1"/>
  <c r="AF1865" i="1" s="1"/>
  <c r="W1865" i="1"/>
  <c r="AG1865" i="1" s="1"/>
  <c r="S1866" i="1"/>
  <c r="AC1866" i="1" s="1"/>
  <c r="T1866" i="1"/>
  <c r="AD1866" i="1" s="1"/>
  <c r="U1866" i="1"/>
  <c r="AE1866" i="1" s="1"/>
  <c r="V1866" i="1"/>
  <c r="AF1866" i="1" s="1"/>
  <c r="W1866" i="1"/>
  <c r="AG1866" i="1" s="1"/>
  <c r="S1867" i="1"/>
  <c r="AC1867" i="1" s="1"/>
  <c r="T1867" i="1"/>
  <c r="AD1867" i="1" s="1"/>
  <c r="U1867" i="1"/>
  <c r="AE1867" i="1" s="1"/>
  <c r="V1867" i="1"/>
  <c r="AF1867" i="1" s="1"/>
  <c r="W1867" i="1"/>
  <c r="AG1867" i="1" s="1"/>
  <c r="S1868" i="1"/>
  <c r="AC1868" i="1" s="1"/>
  <c r="T1868" i="1"/>
  <c r="AD1868" i="1" s="1"/>
  <c r="U1868" i="1"/>
  <c r="AE1868" i="1" s="1"/>
  <c r="V1868" i="1"/>
  <c r="AF1868" i="1" s="1"/>
  <c r="W1868" i="1"/>
  <c r="AG1868" i="1" s="1"/>
  <c r="S1869" i="1"/>
  <c r="AC1869" i="1" s="1"/>
  <c r="T1869" i="1"/>
  <c r="AD1869" i="1" s="1"/>
  <c r="U1869" i="1"/>
  <c r="AE1869" i="1" s="1"/>
  <c r="V1869" i="1"/>
  <c r="AF1869" i="1" s="1"/>
  <c r="W1869" i="1"/>
  <c r="AG1869" i="1" s="1"/>
  <c r="S1870" i="1"/>
  <c r="AC1870" i="1" s="1"/>
  <c r="T1870" i="1"/>
  <c r="AD1870" i="1" s="1"/>
  <c r="U1870" i="1"/>
  <c r="AE1870" i="1" s="1"/>
  <c r="V1870" i="1"/>
  <c r="AF1870" i="1" s="1"/>
  <c r="W1870" i="1"/>
  <c r="AG1870" i="1" s="1"/>
  <c r="S1871" i="1"/>
  <c r="AC1871" i="1" s="1"/>
  <c r="T1871" i="1"/>
  <c r="AD1871" i="1" s="1"/>
  <c r="U1871" i="1"/>
  <c r="AE1871" i="1" s="1"/>
  <c r="V1871" i="1"/>
  <c r="AF1871" i="1" s="1"/>
  <c r="W1871" i="1"/>
  <c r="AG1871" i="1" s="1"/>
  <c r="S1872" i="1"/>
  <c r="AC1872" i="1" s="1"/>
  <c r="T1872" i="1"/>
  <c r="AD1872" i="1" s="1"/>
  <c r="U1872" i="1"/>
  <c r="AE1872" i="1" s="1"/>
  <c r="V1872" i="1"/>
  <c r="AF1872" i="1" s="1"/>
  <c r="W1872" i="1"/>
  <c r="AG1872" i="1" s="1"/>
  <c r="S1873" i="1"/>
  <c r="AC1873" i="1" s="1"/>
  <c r="T1873" i="1"/>
  <c r="AD1873" i="1" s="1"/>
  <c r="U1873" i="1"/>
  <c r="AE1873" i="1" s="1"/>
  <c r="V1873" i="1"/>
  <c r="AF1873" i="1" s="1"/>
  <c r="W1873" i="1"/>
  <c r="AG1873" i="1" s="1"/>
  <c r="S1874" i="1"/>
  <c r="AC1874" i="1" s="1"/>
  <c r="T1874" i="1"/>
  <c r="AD1874" i="1" s="1"/>
  <c r="U1874" i="1"/>
  <c r="AE1874" i="1" s="1"/>
  <c r="V1874" i="1"/>
  <c r="AF1874" i="1" s="1"/>
  <c r="W1874" i="1"/>
  <c r="AG1874" i="1" s="1"/>
  <c r="S1875" i="1"/>
  <c r="AC1875" i="1" s="1"/>
  <c r="T1875" i="1"/>
  <c r="AD1875" i="1" s="1"/>
  <c r="U1875" i="1"/>
  <c r="AE1875" i="1" s="1"/>
  <c r="V1875" i="1"/>
  <c r="AF1875" i="1" s="1"/>
  <c r="W1875" i="1"/>
  <c r="AG1875" i="1" s="1"/>
  <c r="S1876" i="1"/>
  <c r="AC1876" i="1" s="1"/>
  <c r="T1876" i="1"/>
  <c r="AD1876" i="1" s="1"/>
  <c r="U1876" i="1"/>
  <c r="AE1876" i="1" s="1"/>
  <c r="V1876" i="1"/>
  <c r="AF1876" i="1" s="1"/>
  <c r="W1876" i="1"/>
  <c r="AG1876" i="1" s="1"/>
  <c r="S1877" i="1"/>
  <c r="AC1877" i="1" s="1"/>
  <c r="T1877" i="1"/>
  <c r="AD1877" i="1" s="1"/>
  <c r="U1877" i="1"/>
  <c r="AE1877" i="1" s="1"/>
  <c r="V1877" i="1"/>
  <c r="AF1877" i="1" s="1"/>
  <c r="W1877" i="1"/>
  <c r="AG1877" i="1" s="1"/>
  <c r="S1878" i="1"/>
  <c r="AC1878" i="1" s="1"/>
  <c r="T1878" i="1"/>
  <c r="AD1878" i="1" s="1"/>
  <c r="U1878" i="1"/>
  <c r="AE1878" i="1" s="1"/>
  <c r="V1878" i="1"/>
  <c r="AF1878" i="1" s="1"/>
  <c r="W1878" i="1"/>
  <c r="AG1878" i="1" s="1"/>
  <c r="S1879" i="1"/>
  <c r="AC1879" i="1" s="1"/>
  <c r="T1879" i="1"/>
  <c r="AD1879" i="1" s="1"/>
  <c r="U1879" i="1"/>
  <c r="AE1879" i="1" s="1"/>
  <c r="V1879" i="1"/>
  <c r="AF1879" i="1" s="1"/>
  <c r="W1879" i="1"/>
  <c r="AG1879" i="1" s="1"/>
  <c r="S1880" i="1"/>
  <c r="AC1880" i="1" s="1"/>
  <c r="T1880" i="1"/>
  <c r="AD1880" i="1" s="1"/>
  <c r="U1880" i="1"/>
  <c r="AE1880" i="1" s="1"/>
  <c r="V1880" i="1"/>
  <c r="AF1880" i="1" s="1"/>
  <c r="W1880" i="1"/>
  <c r="AG1880" i="1" s="1"/>
  <c r="S1881" i="1"/>
  <c r="AC1881" i="1" s="1"/>
  <c r="T1881" i="1"/>
  <c r="AD1881" i="1" s="1"/>
  <c r="U1881" i="1"/>
  <c r="AE1881" i="1" s="1"/>
  <c r="V1881" i="1"/>
  <c r="AF1881" i="1" s="1"/>
  <c r="W1881" i="1"/>
  <c r="AG1881" i="1" s="1"/>
  <c r="S1882" i="1"/>
  <c r="AC1882" i="1" s="1"/>
  <c r="T1882" i="1"/>
  <c r="AD1882" i="1" s="1"/>
  <c r="U1882" i="1"/>
  <c r="AE1882" i="1" s="1"/>
  <c r="V1882" i="1"/>
  <c r="AF1882" i="1" s="1"/>
  <c r="W1882" i="1"/>
  <c r="AG1882" i="1" s="1"/>
  <c r="S1883" i="1"/>
  <c r="AC1883" i="1" s="1"/>
  <c r="T1883" i="1"/>
  <c r="AD1883" i="1" s="1"/>
  <c r="U1883" i="1"/>
  <c r="AE1883" i="1" s="1"/>
  <c r="V1883" i="1"/>
  <c r="AF1883" i="1" s="1"/>
  <c r="W1883" i="1"/>
  <c r="AG1883" i="1" s="1"/>
  <c r="S1884" i="1"/>
  <c r="AC1884" i="1" s="1"/>
  <c r="T1884" i="1"/>
  <c r="AD1884" i="1" s="1"/>
  <c r="U1884" i="1"/>
  <c r="AE1884" i="1" s="1"/>
  <c r="V1884" i="1"/>
  <c r="AF1884" i="1" s="1"/>
  <c r="W1884" i="1"/>
  <c r="AG1884" i="1" s="1"/>
  <c r="S1885" i="1"/>
  <c r="AC1885" i="1" s="1"/>
  <c r="T1885" i="1"/>
  <c r="AD1885" i="1" s="1"/>
  <c r="U1885" i="1"/>
  <c r="AE1885" i="1" s="1"/>
  <c r="V1885" i="1"/>
  <c r="AF1885" i="1" s="1"/>
  <c r="W1885" i="1"/>
  <c r="AG1885" i="1" s="1"/>
  <c r="S1886" i="1"/>
  <c r="AC1886" i="1" s="1"/>
  <c r="T1886" i="1"/>
  <c r="AD1886" i="1" s="1"/>
  <c r="U1886" i="1"/>
  <c r="AE1886" i="1" s="1"/>
  <c r="V1886" i="1"/>
  <c r="AF1886" i="1" s="1"/>
  <c r="W1886" i="1"/>
  <c r="AG1886" i="1" s="1"/>
  <c r="S1887" i="1"/>
  <c r="AC1887" i="1" s="1"/>
  <c r="T1887" i="1"/>
  <c r="AD1887" i="1" s="1"/>
  <c r="U1887" i="1"/>
  <c r="AE1887" i="1" s="1"/>
  <c r="V1887" i="1"/>
  <c r="AF1887" i="1" s="1"/>
  <c r="W1887" i="1"/>
  <c r="AG1887" i="1" s="1"/>
  <c r="S1888" i="1"/>
  <c r="AC1888" i="1" s="1"/>
  <c r="T1888" i="1"/>
  <c r="AD1888" i="1" s="1"/>
  <c r="U1888" i="1"/>
  <c r="AE1888" i="1" s="1"/>
  <c r="V1888" i="1"/>
  <c r="AF1888" i="1" s="1"/>
  <c r="W1888" i="1"/>
  <c r="AG1888" i="1" s="1"/>
  <c r="S1889" i="1"/>
  <c r="AC1889" i="1" s="1"/>
  <c r="T1889" i="1"/>
  <c r="AD1889" i="1" s="1"/>
  <c r="U1889" i="1"/>
  <c r="AE1889" i="1" s="1"/>
  <c r="V1889" i="1"/>
  <c r="AF1889" i="1" s="1"/>
  <c r="W1889" i="1"/>
  <c r="AG1889" i="1" s="1"/>
  <c r="S1890" i="1"/>
  <c r="AC1890" i="1" s="1"/>
  <c r="T1890" i="1"/>
  <c r="AD1890" i="1" s="1"/>
  <c r="U1890" i="1"/>
  <c r="AE1890" i="1" s="1"/>
  <c r="V1890" i="1"/>
  <c r="AF1890" i="1" s="1"/>
  <c r="W1890" i="1"/>
  <c r="AG1890" i="1" s="1"/>
  <c r="S1891" i="1"/>
  <c r="AC1891" i="1" s="1"/>
  <c r="T1891" i="1"/>
  <c r="AD1891" i="1" s="1"/>
  <c r="U1891" i="1"/>
  <c r="AE1891" i="1" s="1"/>
  <c r="V1891" i="1"/>
  <c r="AF1891" i="1" s="1"/>
  <c r="W1891" i="1"/>
  <c r="AG1891" i="1" s="1"/>
  <c r="S1892" i="1"/>
  <c r="AC1892" i="1" s="1"/>
  <c r="T1892" i="1"/>
  <c r="AD1892" i="1" s="1"/>
  <c r="U1892" i="1"/>
  <c r="AE1892" i="1" s="1"/>
  <c r="V1892" i="1"/>
  <c r="AF1892" i="1" s="1"/>
  <c r="W1892" i="1"/>
  <c r="AG1892" i="1" s="1"/>
  <c r="S1893" i="1"/>
  <c r="AC1893" i="1" s="1"/>
  <c r="T1893" i="1"/>
  <c r="AD1893" i="1" s="1"/>
  <c r="U1893" i="1"/>
  <c r="AE1893" i="1" s="1"/>
  <c r="V1893" i="1"/>
  <c r="AF1893" i="1" s="1"/>
  <c r="W1893" i="1"/>
  <c r="AG1893" i="1" s="1"/>
  <c r="S1894" i="1"/>
  <c r="AC1894" i="1" s="1"/>
  <c r="T1894" i="1"/>
  <c r="AD1894" i="1" s="1"/>
  <c r="U1894" i="1"/>
  <c r="AE1894" i="1" s="1"/>
  <c r="V1894" i="1"/>
  <c r="AF1894" i="1" s="1"/>
  <c r="W1894" i="1"/>
  <c r="AG1894" i="1" s="1"/>
  <c r="S1895" i="1"/>
  <c r="AC1895" i="1" s="1"/>
  <c r="T1895" i="1"/>
  <c r="AD1895" i="1" s="1"/>
  <c r="U1895" i="1"/>
  <c r="AE1895" i="1" s="1"/>
  <c r="V1895" i="1"/>
  <c r="AF1895" i="1" s="1"/>
  <c r="W1895" i="1"/>
  <c r="AG1895" i="1" s="1"/>
  <c r="S1896" i="1"/>
  <c r="AC1896" i="1" s="1"/>
  <c r="T1896" i="1"/>
  <c r="AD1896" i="1" s="1"/>
  <c r="U1896" i="1"/>
  <c r="AE1896" i="1" s="1"/>
  <c r="V1896" i="1"/>
  <c r="AF1896" i="1" s="1"/>
  <c r="W1896" i="1"/>
  <c r="AG1896" i="1" s="1"/>
  <c r="S1897" i="1"/>
  <c r="AC1897" i="1" s="1"/>
  <c r="T1897" i="1"/>
  <c r="AD1897" i="1" s="1"/>
  <c r="U1897" i="1"/>
  <c r="AE1897" i="1" s="1"/>
  <c r="V1897" i="1"/>
  <c r="AF1897" i="1" s="1"/>
  <c r="W1897" i="1"/>
  <c r="AG1897" i="1" s="1"/>
  <c r="S1898" i="1"/>
  <c r="AC1898" i="1" s="1"/>
  <c r="T1898" i="1"/>
  <c r="AD1898" i="1" s="1"/>
  <c r="U1898" i="1"/>
  <c r="AE1898" i="1" s="1"/>
  <c r="V1898" i="1"/>
  <c r="AF1898" i="1" s="1"/>
  <c r="W1898" i="1"/>
  <c r="AG1898" i="1" s="1"/>
  <c r="S1899" i="1"/>
  <c r="AC1899" i="1" s="1"/>
  <c r="T1899" i="1"/>
  <c r="AD1899" i="1" s="1"/>
  <c r="U1899" i="1"/>
  <c r="AE1899" i="1" s="1"/>
  <c r="V1899" i="1"/>
  <c r="AF1899" i="1" s="1"/>
  <c r="W1899" i="1"/>
  <c r="AG1899" i="1" s="1"/>
  <c r="S1900" i="1"/>
  <c r="AC1900" i="1" s="1"/>
  <c r="T1900" i="1"/>
  <c r="AD1900" i="1" s="1"/>
  <c r="U1900" i="1"/>
  <c r="AE1900" i="1" s="1"/>
  <c r="V1900" i="1"/>
  <c r="AF1900" i="1" s="1"/>
  <c r="W1900" i="1"/>
  <c r="AG1900" i="1" s="1"/>
  <c r="S1901" i="1"/>
  <c r="AC1901" i="1" s="1"/>
  <c r="T1901" i="1"/>
  <c r="AD1901" i="1" s="1"/>
  <c r="U1901" i="1"/>
  <c r="AE1901" i="1" s="1"/>
  <c r="V1901" i="1"/>
  <c r="AF1901" i="1" s="1"/>
  <c r="W1901" i="1"/>
  <c r="AG1901" i="1" s="1"/>
  <c r="S1902" i="1"/>
  <c r="AC1902" i="1" s="1"/>
  <c r="T1902" i="1"/>
  <c r="AD1902" i="1" s="1"/>
  <c r="U1902" i="1"/>
  <c r="AE1902" i="1" s="1"/>
  <c r="V1902" i="1"/>
  <c r="AF1902" i="1" s="1"/>
  <c r="W1902" i="1"/>
  <c r="AG1902" i="1" s="1"/>
  <c r="S1903" i="1"/>
  <c r="AC1903" i="1" s="1"/>
  <c r="T1903" i="1"/>
  <c r="AD1903" i="1" s="1"/>
  <c r="U1903" i="1"/>
  <c r="AE1903" i="1" s="1"/>
  <c r="V1903" i="1"/>
  <c r="AF1903" i="1" s="1"/>
  <c r="W1903" i="1"/>
  <c r="AG1903" i="1" s="1"/>
  <c r="S1904" i="1"/>
  <c r="AC1904" i="1" s="1"/>
  <c r="T1904" i="1"/>
  <c r="AD1904" i="1" s="1"/>
  <c r="U1904" i="1"/>
  <c r="AE1904" i="1" s="1"/>
  <c r="V1904" i="1"/>
  <c r="AF1904" i="1" s="1"/>
  <c r="W1904" i="1"/>
  <c r="AG1904" i="1" s="1"/>
  <c r="S1905" i="1"/>
  <c r="AC1905" i="1" s="1"/>
  <c r="T1905" i="1"/>
  <c r="AD1905" i="1" s="1"/>
  <c r="U1905" i="1"/>
  <c r="AE1905" i="1" s="1"/>
  <c r="V1905" i="1"/>
  <c r="AF1905" i="1" s="1"/>
  <c r="W1905" i="1"/>
  <c r="AG1905" i="1" s="1"/>
  <c r="S1906" i="1"/>
  <c r="AC1906" i="1" s="1"/>
  <c r="T1906" i="1"/>
  <c r="AD1906" i="1" s="1"/>
  <c r="U1906" i="1"/>
  <c r="AE1906" i="1" s="1"/>
  <c r="V1906" i="1"/>
  <c r="AF1906" i="1" s="1"/>
  <c r="W1906" i="1"/>
  <c r="AG1906" i="1" s="1"/>
  <c r="S1907" i="1"/>
  <c r="AC1907" i="1" s="1"/>
  <c r="T1907" i="1"/>
  <c r="AD1907" i="1" s="1"/>
  <c r="U1907" i="1"/>
  <c r="AE1907" i="1" s="1"/>
  <c r="V1907" i="1"/>
  <c r="AF1907" i="1" s="1"/>
  <c r="W1907" i="1"/>
  <c r="AG1907" i="1" s="1"/>
  <c r="S1908" i="1"/>
  <c r="AC1908" i="1" s="1"/>
  <c r="T1908" i="1"/>
  <c r="AD1908" i="1" s="1"/>
  <c r="U1908" i="1"/>
  <c r="AE1908" i="1" s="1"/>
  <c r="V1908" i="1"/>
  <c r="AF1908" i="1" s="1"/>
  <c r="W1908" i="1"/>
  <c r="AG1908" i="1" s="1"/>
  <c r="S1909" i="1"/>
  <c r="AC1909" i="1" s="1"/>
  <c r="T1909" i="1"/>
  <c r="AD1909" i="1" s="1"/>
  <c r="U1909" i="1"/>
  <c r="AE1909" i="1" s="1"/>
  <c r="V1909" i="1"/>
  <c r="AF1909" i="1" s="1"/>
  <c r="W1909" i="1"/>
  <c r="AG1909" i="1" s="1"/>
  <c r="S1910" i="1"/>
  <c r="AC1910" i="1" s="1"/>
  <c r="T1910" i="1"/>
  <c r="AD1910" i="1" s="1"/>
  <c r="U1910" i="1"/>
  <c r="AE1910" i="1" s="1"/>
  <c r="V1910" i="1"/>
  <c r="AF1910" i="1" s="1"/>
  <c r="W1910" i="1"/>
  <c r="AG1910" i="1" s="1"/>
  <c r="S1911" i="1"/>
  <c r="AC1911" i="1" s="1"/>
  <c r="T1911" i="1"/>
  <c r="AD1911" i="1" s="1"/>
  <c r="U1911" i="1"/>
  <c r="AE1911" i="1" s="1"/>
  <c r="V1911" i="1"/>
  <c r="AF1911" i="1" s="1"/>
  <c r="W1911" i="1"/>
  <c r="AG1911" i="1" s="1"/>
  <c r="S1912" i="1"/>
  <c r="AC1912" i="1" s="1"/>
  <c r="T1912" i="1"/>
  <c r="AD1912" i="1" s="1"/>
  <c r="U1912" i="1"/>
  <c r="AE1912" i="1" s="1"/>
  <c r="V1912" i="1"/>
  <c r="AF1912" i="1" s="1"/>
  <c r="W1912" i="1"/>
  <c r="AG1912" i="1" s="1"/>
  <c r="S1913" i="1"/>
  <c r="AC1913" i="1" s="1"/>
  <c r="T1913" i="1"/>
  <c r="AD1913" i="1" s="1"/>
  <c r="U1913" i="1"/>
  <c r="AE1913" i="1" s="1"/>
  <c r="V1913" i="1"/>
  <c r="AF1913" i="1" s="1"/>
  <c r="W1913" i="1"/>
  <c r="AG1913" i="1" s="1"/>
  <c r="S1914" i="1"/>
  <c r="AC1914" i="1" s="1"/>
  <c r="T1914" i="1"/>
  <c r="AD1914" i="1" s="1"/>
  <c r="U1914" i="1"/>
  <c r="AE1914" i="1" s="1"/>
  <c r="V1914" i="1"/>
  <c r="AF1914" i="1" s="1"/>
  <c r="W1914" i="1"/>
  <c r="AG1914" i="1" s="1"/>
  <c r="S1915" i="1"/>
  <c r="AC1915" i="1" s="1"/>
  <c r="T1915" i="1"/>
  <c r="AD1915" i="1" s="1"/>
  <c r="U1915" i="1"/>
  <c r="AE1915" i="1" s="1"/>
  <c r="V1915" i="1"/>
  <c r="AF1915" i="1" s="1"/>
  <c r="W1915" i="1"/>
  <c r="AG1915" i="1" s="1"/>
  <c r="S1916" i="1"/>
  <c r="AC1916" i="1" s="1"/>
  <c r="T1916" i="1"/>
  <c r="AD1916" i="1" s="1"/>
  <c r="U1916" i="1"/>
  <c r="AE1916" i="1" s="1"/>
  <c r="V1916" i="1"/>
  <c r="AF1916" i="1" s="1"/>
  <c r="W1916" i="1"/>
  <c r="AG1916" i="1" s="1"/>
  <c r="S1917" i="1"/>
  <c r="AC1917" i="1" s="1"/>
  <c r="T1917" i="1"/>
  <c r="AD1917" i="1" s="1"/>
  <c r="U1917" i="1"/>
  <c r="AE1917" i="1" s="1"/>
  <c r="V1917" i="1"/>
  <c r="AF1917" i="1" s="1"/>
  <c r="W1917" i="1"/>
  <c r="AG1917" i="1" s="1"/>
  <c r="S1918" i="1"/>
  <c r="AC1918" i="1" s="1"/>
  <c r="T1918" i="1"/>
  <c r="AD1918" i="1" s="1"/>
  <c r="U1918" i="1"/>
  <c r="AE1918" i="1" s="1"/>
  <c r="V1918" i="1"/>
  <c r="AF1918" i="1" s="1"/>
  <c r="W1918" i="1"/>
  <c r="AG1918" i="1" s="1"/>
  <c r="S1919" i="1"/>
  <c r="AC1919" i="1" s="1"/>
  <c r="T1919" i="1"/>
  <c r="AD1919" i="1" s="1"/>
  <c r="U1919" i="1"/>
  <c r="AE1919" i="1" s="1"/>
  <c r="V1919" i="1"/>
  <c r="AF1919" i="1" s="1"/>
  <c r="W1919" i="1"/>
  <c r="AG1919" i="1" s="1"/>
  <c r="S1920" i="1"/>
  <c r="AC1920" i="1" s="1"/>
  <c r="T1920" i="1"/>
  <c r="AD1920" i="1" s="1"/>
  <c r="U1920" i="1"/>
  <c r="AE1920" i="1" s="1"/>
  <c r="V1920" i="1"/>
  <c r="AF1920" i="1" s="1"/>
  <c r="W1920" i="1"/>
  <c r="AG1920" i="1" s="1"/>
  <c r="S1921" i="1"/>
  <c r="AC1921" i="1" s="1"/>
  <c r="T1921" i="1"/>
  <c r="AD1921" i="1" s="1"/>
  <c r="U1921" i="1"/>
  <c r="AE1921" i="1" s="1"/>
  <c r="V1921" i="1"/>
  <c r="AF1921" i="1" s="1"/>
  <c r="W1921" i="1"/>
  <c r="AG1921" i="1" s="1"/>
  <c r="S1922" i="1"/>
  <c r="AC1922" i="1" s="1"/>
  <c r="T1922" i="1"/>
  <c r="AD1922" i="1" s="1"/>
  <c r="U1922" i="1"/>
  <c r="AE1922" i="1" s="1"/>
  <c r="V1922" i="1"/>
  <c r="AF1922" i="1" s="1"/>
  <c r="W1922" i="1"/>
  <c r="AG1922" i="1" s="1"/>
  <c r="S1923" i="1"/>
  <c r="AC1923" i="1" s="1"/>
  <c r="T1923" i="1"/>
  <c r="AD1923" i="1" s="1"/>
  <c r="U1923" i="1"/>
  <c r="AE1923" i="1" s="1"/>
  <c r="V1923" i="1"/>
  <c r="AF1923" i="1" s="1"/>
  <c r="W1923" i="1"/>
  <c r="AG1923" i="1" s="1"/>
  <c r="S1924" i="1"/>
  <c r="AC1924" i="1" s="1"/>
  <c r="T1924" i="1"/>
  <c r="AD1924" i="1" s="1"/>
  <c r="U1924" i="1"/>
  <c r="AE1924" i="1" s="1"/>
  <c r="V1924" i="1"/>
  <c r="AF1924" i="1" s="1"/>
  <c r="W1924" i="1"/>
  <c r="AG1924" i="1" s="1"/>
  <c r="S1925" i="1"/>
  <c r="AC1925" i="1" s="1"/>
  <c r="T1925" i="1"/>
  <c r="AD1925" i="1" s="1"/>
  <c r="U1925" i="1"/>
  <c r="AE1925" i="1" s="1"/>
  <c r="V1925" i="1"/>
  <c r="AF1925" i="1" s="1"/>
  <c r="W1925" i="1"/>
  <c r="AG1925" i="1" s="1"/>
  <c r="S1926" i="1"/>
  <c r="AC1926" i="1" s="1"/>
  <c r="T1926" i="1"/>
  <c r="AD1926" i="1" s="1"/>
  <c r="U1926" i="1"/>
  <c r="AE1926" i="1" s="1"/>
  <c r="V1926" i="1"/>
  <c r="AF1926" i="1" s="1"/>
  <c r="W1926" i="1"/>
  <c r="AG1926" i="1" s="1"/>
  <c r="S1927" i="1"/>
  <c r="AC1927" i="1" s="1"/>
  <c r="T1927" i="1"/>
  <c r="AD1927" i="1" s="1"/>
  <c r="U1927" i="1"/>
  <c r="AE1927" i="1" s="1"/>
  <c r="V1927" i="1"/>
  <c r="AF1927" i="1" s="1"/>
  <c r="W1927" i="1"/>
  <c r="AG1927" i="1" s="1"/>
  <c r="S1928" i="1"/>
  <c r="AC1928" i="1" s="1"/>
  <c r="T1928" i="1"/>
  <c r="AD1928" i="1" s="1"/>
  <c r="U1928" i="1"/>
  <c r="AE1928" i="1" s="1"/>
  <c r="V1928" i="1"/>
  <c r="AF1928" i="1" s="1"/>
  <c r="W1928" i="1"/>
  <c r="AG1928" i="1" s="1"/>
  <c r="S1929" i="1"/>
  <c r="AC1929" i="1" s="1"/>
  <c r="T1929" i="1"/>
  <c r="AD1929" i="1" s="1"/>
  <c r="U1929" i="1"/>
  <c r="AE1929" i="1" s="1"/>
  <c r="V1929" i="1"/>
  <c r="AF1929" i="1" s="1"/>
  <c r="W1929" i="1"/>
  <c r="AG1929" i="1" s="1"/>
  <c r="S1930" i="1"/>
  <c r="AC1930" i="1" s="1"/>
  <c r="T1930" i="1"/>
  <c r="AD1930" i="1" s="1"/>
  <c r="U1930" i="1"/>
  <c r="AE1930" i="1" s="1"/>
  <c r="V1930" i="1"/>
  <c r="AF1930" i="1" s="1"/>
  <c r="W1930" i="1"/>
  <c r="AG1930" i="1" s="1"/>
  <c r="S1931" i="1"/>
  <c r="AC1931" i="1" s="1"/>
  <c r="T1931" i="1"/>
  <c r="AD1931" i="1" s="1"/>
  <c r="U1931" i="1"/>
  <c r="AE1931" i="1" s="1"/>
  <c r="V1931" i="1"/>
  <c r="AF1931" i="1" s="1"/>
  <c r="W1931" i="1"/>
  <c r="AG1931" i="1" s="1"/>
  <c r="S1932" i="1"/>
  <c r="AC1932" i="1" s="1"/>
  <c r="T1932" i="1"/>
  <c r="AD1932" i="1" s="1"/>
  <c r="U1932" i="1"/>
  <c r="AE1932" i="1" s="1"/>
  <c r="V1932" i="1"/>
  <c r="AF1932" i="1" s="1"/>
  <c r="W1932" i="1"/>
  <c r="AG1932" i="1" s="1"/>
  <c r="S1933" i="1"/>
  <c r="AC1933" i="1" s="1"/>
  <c r="T1933" i="1"/>
  <c r="AD1933" i="1" s="1"/>
  <c r="U1933" i="1"/>
  <c r="AE1933" i="1" s="1"/>
  <c r="V1933" i="1"/>
  <c r="AF1933" i="1" s="1"/>
  <c r="W1933" i="1"/>
  <c r="AG1933" i="1" s="1"/>
  <c r="S1934" i="1"/>
  <c r="AC1934" i="1" s="1"/>
  <c r="T1934" i="1"/>
  <c r="AD1934" i="1" s="1"/>
  <c r="U1934" i="1"/>
  <c r="AE1934" i="1" s="1"/>
  <c r="V1934" i="1"/>
  <c r="AF1934" i="1" s="1"/>
  <c r="W1934" i="1"/>
  <c r="AG1934" i="1" s="1"/>
  <c r="S1935" i="1"/>
  <c r="AC1935" i="1" s="1"/>
  <c r="T1935" i="1"/>
  <c r="AD1935" i="1" s="1"/>
  <c r="U1935" i="1"/>
  <c r="AE1935" i="1" s="1"/>
  <c r="V1935" i="1"/>
  <c r="AF1935" i="1" s="1"/>
  <c r="W1935" i="1"/>
  <c r="AG1935" i="1" s="1"/>
  <c r="S1936" i="1"/>
  <c r="AC1936" i="1" s="1"/>
  <c r="T1936" i="1"/>
  <c r="AD1936" i="1" s="1"/>
  <c r="U1936" i="1"/>
  <c r="AE1936" i="1" s="1"/>
  <c r="V1936" i="1"/>
  <c r="AF1936" i="1" s="1"/>
  <c r="W1936" i="1"/>
  <c r="AG1936" i="1" s="1"/>
  <c r="S1937" i="1"/>
  <c r="AC1937" i="1" s="1"/>
  <c r="T1937" i="1"/>
  <c r="AD1937" i="1" s="1"/>
  <c r="U1937" i="1"/>
  <c r="AE1937" i="1" s="1"/>
  <c r="V1937" i="1"/>
  <c r="AF1937" i="1" s="1"/>
  <c r="W1937" i="1"/>
  <c r="AG1937" i="1" s="1"/>
  <c r="S1938" i="1"/>
  <c r="AC1938" i="1" s="1"/>
  <c r="T1938" i="1"/>
  <c r="AD1938" i="1" s="1"/>
  <c r="U1938" i="1"/>
  <c r="AE1938" i="1" s="1"/>
  <c r="V1938" i="1"/>
  <c r="AF1938" i="1" s="1"/>
  <c r="W1938" i="1"/>
  <c r="AG1938" i="1" s="1"/>
  <c r="S1939" i="1"/>
  <c r="AC1939" i="1" s="1"/>
  <c r="T1939" i="1"/>
  <c r="AD1939" i="1" s="1"/>
  <c r="U1939" i="1"/>
  <c r="AE1939" i="1" s="1"/>
  <c r="V1939" i="1"/>
  <c r="AF1939" i="1" s="1"/>
  <c r="W1939" i="1"/>
  <c r="AG1939" i="1" s="1"/>
  <c r="S1940" i="1"/>
  <c r="AC1940" i="1" s="1"/>
  <c r="T1940" i="1"/>
  <c r="AD1940" i="1" s="1"/>
  <c r="U1940" i="1"/>
  <c r="AE1940" i="1" s="1"/>
  <c r="V1940" i="1"/>
  <c r="AF1940" i="1" s="1"/>
  <c r="W1940" i="1"/>
  <c r="AG1940" i="1" s="1"/>
  <c r="S1941" i="1"/>
  <c r="AC1941" i="1" s="1"/>
  <c r="T1941" i="1"/>
  <c r="AD1941" i="1" s="1"/>
  <c r="U1941" i="1"/>
  <c r="AE1941" i="1" s="1"/>
  <c r="V1941" i="1"/>
  <c r="AF1941" i="1" s="1"/>
  <c r="W1941" i="1"/>
  <c r="AG1941" i="1" s="1"/>
  <c r="S1942" i="1"/>
  <c r="AC1942" i="1" s="1"/>
  <c r="T1942" i="1"/>
  <c r="AD1942" i="1" s="1"/>
  <c r="U1942" i="1"/>
  <c r="AE1942" i="1" s="1"/>
  <c r="V1942" i="1"/>
  <c r="AF1942" i="1" s="1"/>
  <c r="W1942" i="1"/>
  <c r="AG1942" i="1" s="1"/>
  <c r="S1943" i="1"/>
  <c r="AC1943" i="1" s="1"/>
  <c r="T1943" i="1"/>
  <c r="AD1943" i="1" s="1"/>
  <c r="U1943" i="1"/>
  <c r="AE1943" i="1" s="1"/>
  <c r="V1943" i="1"/>
  <c r="AF1943" i="1" s="1"/>
  <c r="W1943" i="1"/>
  <c r="AG1943" i="1" s="1"/>
  <c r="S1944" i="1"/>
  <c r="AC1944" i="1" s="1"/>
  <c r="T1944" i="1"/>
  <c r="AD1944" i="1" s="1"/>
  <c r="U1944" i="1"/>
  <c r="AE1944" i="1" s="1"/>
  <c r="V1944" i="1"/>
  <c r="AF1944" i="1" s="1"/>
  <c r="W1944" i="1"/>
  <c r="AG1944" i="1" s="1"/>
  <c r="S1945" i="1"/>
  <c r="AC1945" i="1" s="1"/>
  <c r="T1945" i="1"/>
  <c r="AD1945" i="1" s="1"/>
  <c r="U1945" i="1"/>
  <c r="AE1945" i="1" s="1"/>
  <c r="V1945" i="1"/>
  <c r="AF1945" i="1" s="1"/>
  <c r="W1945" i="1"/>
  <c r="AG1945" i="1" s="1"/>
  <c r="S1946" i="1"/>
  <c r="AC1946" i="1" s="1"/>
  <c r="T1946" i="1"/>
  <c r="AD1946" i="1" s="1"/>
  <c r="U1946" i="1"/>
  <c r="AE1946" i="1" s="1"/>
  <c r="V1946" i="1"/>
  <c r="AF1946" i="1" s="1"/>
  <c r="W1946" i="1"/>
  <c r="AG1946" i="1" s="1"/>
  <c r="S1947" i="1"/>
  <c r="AC1947" i="1" s="1"/>
  <c r="T1947" i="1"/>
  <c r="AD1947" i="1" s="1"/>
  <c r="U1947" i="1"/>
  <c r="AE1947" i="1" s="1"/>
  <c r="V1947" i="1"/>
  <c r="AF1947" i="1" s="1"/>
  <c r="W1947" i="1"/>
  <c r="AG1947" i="1" s="1"/>
  <c r="S1948" i="1"/>
  <c r="AC1948" i="1" s="1"/>
  <c r="T1948" i="1"/>
  <c r="AD1948" i="1" s="1"/>
  <c r="U1948" i="1"/>
  <c r="AE1948" i="1" s="1"/>
  <c r="V1948" i="1"/>
  <c r="AF1948" i="1" s="1"/>
  <c r="W1948" i="1"/>
  <c r="AG1948" i="1" s="1"/>
  <c r="S1949" i="1"/>
  <c r="AC1949" i="1" s="1"/>
  <c r="T1949" i="1"/>
  <c r="AD1949" i="1" s="1"/>
  <c r="U1949" i="1"/>
  <c r="AE1949" i="1" s="1"/>
  <c r="V1949" i="1"/>
  <c r="AF1949" i="1" s="1"/>
  <c r="W1949" i="1"/>
  <c r="AG1949" i="1" s="1"/>
  <c r="S1950" i="1"/>
  <c r="AC1950" i="1" s="1"/>
  <c r="T1950" i="1"/>
  <c r="AD1950" i="1" s="1"/>
  <c r="U1950" i="1"/>
  <c r="AE1950" i="1" s="1"/>
  <c r="V1950" i="1"/>
  <c r="AF1950" i="1" s="1"/>
  <c r="W1950" i="1"/>
  <c r="AG1950" i="1" s="1"/>
  <c r="S1951" i="1"/>
  <c r="AC1951" i="1" s="1"/>
  <c r="T1951" i="1"/>
  <c r="AD1951" i="1" s="1"/>
  <c r="U1951" i="1"/>
  <c r="AE1951" i="1" s="1"/>
  <c r="V1951" i="1"/>
  <c r="AF1951" i="1" s="1"/>
  <c r="W1951" i="1"/>
  <c r="AG1951" i="1" s="1"/>
  <c r="S1952" i="1"/>
  <c r="AC1952" i="1" s="1"/>
  <c r="T1952" i="1"/>
  <c r="AD1952" i="1" s="1"/>
  <c r="U1952" i="1"/>
  <c r="AE1952" i="1" s="1"/>
  <c r="V1952" i="1"/>
  <c r="AF1952" i="1" s="1"/>
  <c r="W1952" i="1"/>
  <c r="AG1952" i="1" s="1"/>
  <c r="S1953" i="1"/>
  <c r="AC1953" i="1" s="1"/>
  <c r="T1953" i="1"/>
  <c r="AD1953" i="1" s="1"/>
  <c r="U1953" i="1"/>
  <c r="AE1953" i="1" s="1"/>
  <c r="V1953" i="1"/>
  <c r="AF1953" i="1" s="1"/>
  <c r="W1953" i="1"/>
  <c r="AG1953" i="1" s="1"/>
  <c r="S1954" i="1"/>
  <c r="AC1954" i="1" s="1"/>
  <c r="T1954" i="1"/>
  <c r="AD1954" i="1" s="1"/>
  <c r="U1954" i="1"/>
  <c r="AE1954" i="1" s="1"/>
  <c r="V1954" i="1"/>
  <c r="AF1954" i="1" s="1"/>
  <c r="W1954" i="1"/>
  <c r="AG1954" i="1" s="1"/>
  <c r="S1955" i="1"/>
  <c r="AC1955" i="1" s="1"/>
  <c r="T1955" i="1"/>
  <c r="AD1955" i="1" s="1"/>
  <c r="U1955" i="1"/>
  <c r="AE1955" i="1" s="1"/>
  <c r="V1955" i="1"/>
  <c r="AF1955" i="1" s="1"/>
  <c r="W1955" i="1"/>
  <c r="AG1955" i="1" s="1"/>
  <c r="S1956" i="1"/>
  <c r="AC1956" i="1" s="1"/>
  <c r="T1956" i="1"/>
  <c r="AD1956" i="1" s="1"/>
  <c r="U1956" i="1"/>
  <c r="AE1956" i="1" s="1"/>
  <c r="V1956" i="1"/>
  <c r="AF1956" i="1" s="1"/>
  <c r="W1956" i="1"/>
  <c r="AG1956" i="1" s="1"/>
  <c r="S1957" i="1"/>
  <c r="AC1957" i="1" s="1"/>
  <c r="T1957" i="1"/>
  <c r="AD1957" i="1" s="1"/>
  <c r="U1957" i="1"/>
  <c r="AE1957" i="1" s="1"/>
  <c r="V1957" i="1"/>
  <c r="AF1957" i="1" s="1"/>
  <c r="W1957" i="1"/>
  <c r="AG1957" i="1" s="1"/>
  <c r="S1958" i="1"/>
  <c r="AC1958" i="1" s="1"/>
  <c r="T1958" i="1"/>
  <c r="AD1958" i="1" s="1"/>
  <c r="U1958" i="1"/>
  <c r="AE1958" i="1" s="1"/>
  <c r="V1958" i="1"/>
  <c r="AF1958" i="1" s="1"/>
  <c r="W1958" i="1"/>
  <c r="AG1958" i="1" s="1"/>
  <c r="S1959" i="1"/>
  <c r="AC1959" i="1" s="1"/>
  <c r="T1959" i="1"/>
  <c r="AD1959" i="1" s="1"/>
  <c r="U1959" i="1"/>
  <c r="AE1959" i="1" s="1"/>
  <c r="V1959" i="1"/>
  <c r="AF1959" i="1" s="1"/>
  <c r="W1959" i="1"/>
  <c r="AG1959" i="1" s="1"/>
  <c r="S1960" i="1"/>
  <c r="AC1960" i="1" s="1"/>
  <c r="T1960" i="1"/>
  <c r="AD1960" i="1" s="1"/>
  <c r="U1960" i="1"/>
  <c r="AE1960" i="1" s="1"/>
  <c r="V1960" i="1"/>
  <c r="AF1960" i="1" s="1"/>
  <c r="W1960" i="1"/>
  <c r="AG1960" i="1" s="1"/>
  <c r="S1961" i="1"/>
  <c r="AC1961" i="1" s="1"/>
  <c r="T1961" i="1"/>
  <c r="AD1961" i="1" s="1"/>
  <c r="U1961" i="1"/>
  <c r="AE1961" i="1" s="1"/>
  <c r="V1961" i="1"/>
  <c r="AF1961" i="1" s="1"/>
  <c r="W1961" i="1"/>
  <c r="AG1961" i="1" s="1"/>
  <c r="S1962" i="1"/>
  <c r="AC1962" i="1" s="1"/>
  <c r="T1962" i="1"/>
  <c r="AD1962" i="1" s="1"/>
  <c r="U1962" i="1"/>
  <c r="AE1962" i="1" s="1"/>
  <c r="V1962" i="1"/>
  <c r="AF1962" i="1" s="1"/>
  <c r="W1962" i="1"/>
  <c r="AG1962" i="1" s="1"/>
  <c r="S1963" i="1"/>
  <c r="AC1963" i="1" s="1"/>
  <c r="T1963" i="1"/>
  <c r="AD1963" i="1" s="1"/>
  <c r="U1963" i="1"/>
  <c r="AE1963" i="1" s="1"/>
  <c r="V1963" i="1"/>
  <c r="AF1963" i="1" s="1"/>
  <c r="W1963" i="1"/>
  <c r="AG1963" i="1" s="1"/>
  <c r="S1964" i="1"/>
  <c r="AC1964" i="1" s="1"/>
  <c r="T1964" i="1"/>
  <c r="AD1964" i="1" s="1"/>
  <c r="U1964" i="1"/>
  <c r="AE1964" i="1" s="1"/>
  <c r="V1964" i="1"/>
  <c r="AF1964" i="1" s="1"/>
  <c r="W1964" i="1"/>
  <c r="AG1964" i="1" s="1"/>
  <c r="S1965" i="1"/>
  <c r="AC1965" i="1" s="1"/>
  <c r="T1965" i="1"/>
  <c r="AD1965" i="1" s="1"/>
  <c r="U1965" i="1"/>
  <c r="AE1965" i="1" s="1"/>
  <c r="V1965" i="1"/>
  <c r="AF1965" i="1" s="1"/>
  <c r="W1965" i="1"/>
  <c r="AG1965" i="1" s="1"/>
  <c r="S1966" i="1"/>
  <c r="AC1966" i="1" s="1"/>
  <c r="T1966" i="1"/>
  <c r="AD1966" i="1" s="1"/>
  <c r="U1966" i="1"/>
  <c r="AE1966" i="1" s="1"/>
  <c r="V1966" i="1"/>
  <c r="AF1966" i="1" s="1"/>
  <c r="W1966" i="1"/>
  <c r="AG1966" i="1" s="1"/>
  <c r="S1967" i="1"/>
  <c r="AC1967" i="1" s="1"/>
  <c r="T1967" i="1"/>
  <c r="AD1967" i="1" s="1"/>
  <c r="U1967" i="1"/>
  <c r="AE1967" i="1" s="1"/>
  <c r="V1967" i="1"/>
  <c r="AF1967" i="1" s="1"/>
  <c r="W1967" i="1"/>
  <c r="AG1967" i="1" s="1"/>
  <c r="S1968" i="1"/>
  <c r="AC1968" i="1" s="1"/>
  <c r="T1968" i="1"/>
  <c r="AD1968" i="1" s="1"/>
  <c r="U1968" i="1"/>
  <c r="AE1968" i="1" s="1"/>
  <c r="V1968" i="1"/>
  <c r="AF1968" i="1" s="1"/>
  <c r="W1968" i="1"/>
  <c r="AG1968" i="1" s="1"/>
  <c r="S1969" i="1"/>
  <c r="AC1969" i="1" s="1"/>
  <c r="T1969" i="1"/>
  <c r="AD1969" i="1" s="1"/>
  <c r="U1969" i="1"/>
  <c r="AE1969" i="1" s="1"/>
  <c r="V1969" i="1"/>
  <c r="AF1969" i="1" s="1"/>
  <c r="W1969" i="1"/>
  <c r="AG1969" i="1" s="1"/>
  <c r="S1970" i="1"/>
  <c r="AC1970" i="1" s="1"/>
  <c r="T1970" i="1"/>
  <c r="AD1970" i="1" s="1"/>
  <c r="U1970" i="1"/>
  <c r="AE1970" i="1" s="1"/>
  <c r="V1970" i="1"/>
  <c r="AF1970" i="1" s="1"/>
  <c r="W1970" i="1"/>
  <c r="AG1970" i="1" s="1"/>
  <c r="S1971" i="1"/>
  <c r="AC1971" i="1" s="1"/>
  <c r="T1971" i="1"/>
  <c r="AD1971" i="1" s="1"/>
  <c r="U1971" i="1"/>
  <c r="AE1971" i="1" s="1"/>
  <c r="V1971" i="1"/>
  <c r="AF1971" i="1" s="1"/>
  <c r="W1971" i="1"/>
  <c r="AG1971" i="1" s="1"/>
  <c r="S1972" i="1"/>
  <c r="AC1972" i="1" s="1"/>
  <c r="T1972" i="1"/>
  <c r="AD1972" i="1" s="1"/>
  <c r="U1972" i="1"/>
  <c r="AE1972" i="1" s="1"/>
  <c r="V1972" i="1"/>
  <c r="AF1972" i="1" s="1"/>
  <c r="W1972" i="1"/>
  <c r="AG1972" i="1" s="1"/>
  <c r="S1973" i="1"/>
  <c r="AC1973" i="1" s="1"/>
  <c r="T1973" i="1"/>
  <c r="AD1973" i="1" s="1"/>
  <c r="U1973" i="1"/>
  <c r="AE1973" i="1" s="1"/>
  <c r="V1973" i="1"/>
  <c r="AF1973" i="1" s="1"/>
  <c r="W1973" i="1"/>
  <c r="AG1973" i="1" s="1"/>
  <c r="S1974" i="1"/>
  <c r="AC1974" i="1" s="1"/>
  <c r="T1974" i="1"/>
  <c r="AD1974" i="1" s="1"/>
  <c r="U1974" i="1"/>
  <c r="AE1974" i="1" s="1"/>
  <c r="V1974" i="1"/>
  <c r="AF1974" i="1" s="1"/>
  <c r="W1974" i="1"/>
  <c r="AG1974" i="1" s="1"/>
  <c r="S1975" i="1"/>
  <c r="AC1975" i="1" s="1"/>
  <c r="T1975" i="1"/>
  <c r="AD1975" i="1" s="1"/>
  <c r="U1975" i="1"/>
  <c r="AE1975" i="1" s="1"/>
  <c r="V1975" i="1"/>
  <c r="AF1975" i="1" s="1"/>
  <c r="W1975" i="1"/>
  <c r="AG1975" i="1" s="1"/>
  <c r="S1976" i="1"/>
  <c r="AC1976" i="1" s="1"/>
  <c r="T1976" i="1"/>
  <c r="AD1976" i="1" s="1"/>
  <c r="U1976" i="1"/>
  <c r="AE1976" i="1" s="1"/>
  <c r="V1976" i="1"/>
  <c r="AF1976" i="1" s="1"/>
  <c r="W1976" i="1"/>
  <c r="AG1976" i="1" s="1"/>
  <c r="S1977" i="1"/>
  <c r="AC1977" i="1" s="1"/>
  <c r="T1977" i="1"/>
  <c r="AD1977" i="1" s="1"/>
  <c r="U1977" i="1"/>
  <c r="AE1977" i="1" s="1"/>
  <c r="V1977" i="1"/>
  <c r="AF1977" i="1" s="1"/>
  <c r="W1977" i="1"/>
  <c r="AG1977" i="1" s="1"/>
  <c r="S1978" i="1"/>
  <c r="AC1978" i="1" s="1"/>
  <c r="T1978" i="1"/>
  <c r="AD1978" i="1" s="1"/>
  <c r="U1978" i="1"/>
  <c r="AE1978" i="1" s="1"/>
  <c r="V1978" i="1"/>
  <c r="AF1978" i="1" s="1"/>
  <c r="W1978" i="1"/>
  <c r="AG1978" i="1" s="1"/>
  <c r="S1979" i="1"/>
  <c r="AC1979" i="1" s="1"/>
  <c r="T1979" i="1"/>
  <c r="AD1979" i="1" s="1"/>
  <c r="U1979" i="1"/>
  <c r="AE1979" i="1" s="1"/>
  <c r="V1979" i="1"/>
  <c r="AF1979" i="1" s="1"/>
  <c r="W1979" i="1"/>
  <c r="AG1979" i="1" s="1"/>
  <c r="S1980" i="1"/>
  <c r="AC1980" i="1" s="1"/>
  <c r="T1980" i="1"/>
  <c r="AD1980" i="1" s="1"/>
  <c r="U1980" i="1"/>
  <c r="AE1980" i="1" s="1"/>
  <c r="V1980" i="1"/>
  <c r="AF1980" i="1" s="1"/>
  <c r="W1980" i="1"/>
  <c r="AG1980" i="1" s="1"/>
  <c r="S1981" i="1"/>
  <c r="AC1981" i="1" s="1"/>
  <c r="T1981" i="1"/>
  <c r="AD1981" i="1" s="1"/>
  <c r="U1981" i="1"/>
  <c r="AE1981" i="1" s="1"/>
  <c r="V1981" i="1"/>
  <c r="AF1981" i="1" s="1"/>
  <c r="W1981" i="1"/>
  <c r="AG1981" i="1" s="1"/>
  <c r="S1982" i="1"/>
  <c r="AC1982" i="1" s="1"/>
  <c r="T1982" i="1"/>
  <c r="AD1982" i="1" s="1"/>
  <c r="U1982" i="1"/>
  <c r="AE1982" i="1" s="1"/>
  <c r="V1982" i="1"/>
  <c r="AF1982" i="1" s="1"/>
  <c r="W1982" i="1"/>
  <c r="AG1982" i="1" s="1"/>
  <c r="S1983" i="1"/>
  <c r="AC1983" i="1" s="1"/>
  <c r="T1983" i="1"/>
  <c r="AD1983" i="1" s="1"/>
  <c r="U1983" i="1"/>
  <c r="AE1983" i="1" s="1"/>
  <c r="V1983" i="1"/>
  <c r="AF1983" i="1" s="1"/>
  <c r="W1983" i="1"/>
  <c r="AG1983" i="1" s="1"/>
  <c r="S1984" i="1"/>
  <c r="AC1984" i="1" s="1"/>
  <c r="T1984" i="1"/>
  <c r="AD1984" i="1" s="1"/>
  <c r="U1984" i="1"/>
  <c r="AE1984" i="1" s="1"/>
  <c r="V1984" i="1"/>
  <c r="AF1984" i="1" s="1"/>
  <c r="W1984" i="1"/>
  <c r="AG1984" i="1" s="1"/>
  <c r="S1985" i="1"/>
  <c r="AC1985" i="1" s="1"/>
  <c r="T1985" i="1"/>
  <c r="AD1985" i="1" s="1"/>
  <c r="U1985" i="1"/>
  <c r="AE1985" i="1" s="1"/>
  <c r="V1985" i="1"/>
  <c r="AF1985" i="1" s="1"/>
  <c r="W1985" i="1"/>
  <c r="AG1985" i="1" s="1"/>
  <c r="S1986" i="1"/>
  <c r="AC1986" i="1" s="1"/>
  <c r="T1986" i="1"/>
  <c r="AD1986" i="1" s="1"/>
  <c r="U1986" i="1"/>
  <c r="AE1986" i="1" s="1"/>
  <c r="V1986" i="1"/>
  <c r="AF1986" i="1" s="1"/>
  <c r="W1986" i="1"/>
  <c r="AG1986" i="1" s="1"/>
  <c r="S1987" i="1"/>
  <c r="AC1987" i="1" s="1"/>
  <c r="T1987" i="1"/>
  <c r="AD1987" i="1" s="1"/>
  <c r="U1987" i="1"/>
  <c r="AE1987" i="1" s="1"/>
  <c r="V1987" i="1"/>
  <c r="AF1987" i="1" s="1"/>
  <c r="W1987" i="1"/>
  <c r="AG1987" i="1" s="1"/>
  <c r="S1988" i="1"/>
  <c r="AC1988" i="1" s="1"/>
  <c r="T1988" i="1"/>
  <c r="AD1988" i="1" s="1"/>
  <c r="U1988" i="1"/>
  <c r="AE1988" i="1" s="1"/>
  <c r="V1988" i="1"/>
  <c r="AF1988" i="1" s="1"/>
  <c r="W1988" i="1"/>
  <c r="AG1988" i="1" s="1"/>
  <c r="S1989" i="1"/>
  <c r="AC1989" i="1" s="1"/>
  <c r="T1989" i="1"/>
  <c r="AD1989" i="1" s="1"/>
  <c r="U1989" i="1"/>
  <c r="AE1989" i="1" s="1"/>
  <c r="V1989" i="1"/>
  <c r="AF1989" i="1" s="1"/>
  <c r="W1989" i="1"/>
  <c r="AG1989" i="1" s="1"/>
  <c r="S1990" i="1"/>
  <c r="AC1990" i="1" s="1"/>
  <c r="T1990" i="1"/>
  <c r="AD1990" i="1" s="1"/>
  <c r="U1990" i="1"/>
  <c r="AE1990" i="1" s="1"/>
  <c r="V1990" i="1"/>
  <c r="AF1990" i="1" s="1"/>
  <c r="W1990" i="1"/>
  <c r="AG1990" i="1" s="1"/>
  <c r="S1991" i="1"/>
  <c r="AC1991" i="1" s="1"/>
  <c r="T1991" i="1"/>
  <c r="AD1991" i="1" s="1"/>
  <c r="U1991" i="1"/>
  <c r="AE1991" i="1" s="1"/>
  <c r="V1991" i="1"/>
  <c r="AF1991" i="1" s="1"/>
  <c r="W1991" i="1"/>
  <c r="AG1991" i="1" s="1"/>
  <c r="S1992" i="1"/>
  <c r="AC1992" i="1" s="1"/>
  <c r="T1992" i="1"/>
  <c r="AD1992" i="1" s="1"/>
  <c r="U1992" i="1"/>
  <c r="AE1992" i="1" s="1"/>
  <c r="V1992" i="1"/>
  <c r="AF1992" i="1" s="1"/>
  <c r="W1992" i="1"/>
  <c r="AG1992" i="1" s="1"/>
  <c r="S1993" i="1"/>
  <c r="AC1993" i="1" s="1"/>
  <c r="T1993" i="1"/>
  <c r="AD1993" i="1" s="1"/>
  <c r="U1993" i="1"/>
  <c r="AE1993" i="1" s="1"/>
  <c r="V1993" i="1"/>
  <c r="AF1993" i="1" s="1"/>
  <c r="W1993" i="1"/>
  <c r="AG1993" i="1" s="1"/>
  <c r="S1994" i="1"/>
  <c r="AC1994" i="1" s="1"/>
  <c r="T1994" i="1"/>
  <c r="AD1994" i="1" s="1"/>
  <c r="U1994" i="1"/>
  <c r="AE1994" i="1" s="1"/>
  <c r="V1994" i="1"/>
  <c r="AF1994" i="1" s="1"/>
  <c r="W1994" i="1"/>
  <c r="AG1994" i="1" s="1"/>
  <c r="S1995" i="1"/>
  <c r="AC1995" i="1" s="1"/>
  <c r="T1995" i="1"/>
  <c r="AD1995" i="1" s="1"/>
  <c r="U1995" i="1"/>
  <c r="AE1995" i="1" s="1"/>
  <c r="V1995" i="1"/>
  <c r="AF1995" i="1" s="1"/>
  <c r="W1995" i="1"/>
  <c r="AG1995" i="1" s="1"/>
  <c r="S1996" i="1"/>
  <c r="AC1996" i="1" s="1"/>
  <c r="T1996" i="1"/>
  <c r="AD1996" i="1" s="1"/>
  <c r="U1996" i="1"/>
  <c r="AE1996" i="1" s="1"/>
  <c r="V1996" i="1"/>
  <c r="AF1996" i="1" s="1"/>
  <c r="W1996" i="1"/>
  <c r="AG1996" i="1" s="1"/>
  <c r="S1997" i="1"/>
  <c r="AC1997" i="1" s="1"/>
  <c r="T1997" i="1"/>
  <c r="AD1997" i="1" s="1"/>
  <c r="U1997" i="1"/>
  <c r="AE1997" i="1" s="1"/>
  <c r="V1997" i="1"/>
  <c r="AF1997" i="1" s="1"/>
  <c r="W1997" i="1"/>
  <c r="AG1997" i="1" s="1"/>
  <c r="S1998" i="1"/>
  <c r="AC1998" i="1" s="1"/>
  <c r="T1998" i="1"/>
  <c r="AD1998" i="1" s="1"/>
  <c r="U1998" i="1"/>
  <c r="AE1998" i="1" s="1"/>
  <c r="V1998" i="1"/>
  <c r="AF1998" i="1" s="1"/>
  <c r="W1998" i="1"/>
  <c r="AG1998" i="1" s="1"/>
  <c r="S1999" i="1"/>
  <c r="AC1999" i="1" s="1"/>
  <c r="T1999" i="1"/>
  <c r="AD1999" i="1" s="1"/>
  <c r="U1999" i="1"/>
  <c r="AE1999" i="1" s="1"/>
  <c r="V1999" i="1"/>
  <c r="AF1999" i="1" s="1"/>
  <c r="W1999" i="1"/>
  <c r="AG1999" i="1" s="1"/>
  <c r="S2000" i="1"/>
  <c r="AC2000" i="1" s="1"/>
  <c r="T2000" i="1"/>
  <c r="AD2000" i="1" s="1"/>
  <c r="U2000" i="1"/>
  <c r="AE2000" i="1" s="1"/>
  <c r="V2000" i="1"/>
  <c r="AF2000" i="1" s="1"/>
  <c r="W2000" i="1"/>
  <c r="AG2000" i="1" s="1"/>
  <c r="S2001" i="1"/>
  <c r="AC2001" i="1" s="1"/>
  <c r="T2001" i="1"/>
  <c r="AD2001" i="1" s="1"/>
  <c r="U2001" i="1"/>
  <c r="AE2001" i="1" s="1"/>
  <c r="V2001" i="1"/>
  <c r="AF2001" i="1" s="1"/>
  <c r="W2001" i="1"/>
  <c r="AG2001" i="1" s="1"/>
  <c r="S2002" i="1"/>
  <c r="AC2002" i="1" s="1"/>
  <c r="T2002" i="1"/>
  <c r="AD2002" i="1" s="1"/>
  <c r="U2002" i="1"/>
  <c r="AE2002" i="1" s="1"/>
  <c r="V2002" i="1"/>
  <c r="AF2002" i="1" s="1"/>
  <c r="W2002" i="1"/>
  <c r="AG2002" i="1" s="1"/>
  <c r="S2003" i="1"/>
  <c r="AC2003" i="1" s="1"/>
  <c r="T2003" i="1"/>
  <c r="AD2003" i="1" s="1"/>
  <c r="U2003" i="1"/>
  <c r="AE2003" i="1" s="1"/>
  <c r="V2003" i="1"/>
  <c r="AF2003" i="1" s="1"/>
  <c r="W2003" i="1"/>
  <c r="AG2003" i="1" s="1"/>
  <c r="S2004" i="1"/>
  <c r="AC2004" i="1" s="1"/>
  <c r="T2004" i="1"/>
  <c r="AD2004" i="1" s="1"/>
  <c r="U2004" i="1"/>
  <c r="AE2004" i="1" s="1"/>
  <c r="V2004" i="1"/>
  <c r="AF2004" i="1" s="1"/>
  <c r="W2004" i="1"/>
  <c r="AG2004" i="1" s="1"/>
  <c r="S2005" i="1"/>
  <c r="AC2005" i="1" s="1"/>
  <c r="T2005" i="1"/>
  <c r="AD2005" i="1" s="1"/>
  <c r="U2005" i="1"/>
  <c r="AE2005" i="1" s="1"/>
  <c r="V2005" i="1"/>
  <c r="AF2005" i="1" s="1"/>
  <c r="W2005" i="1"/>
  <c r="AG2005" i="1" s="1"/>
  <c r="S2006" i="1"/>
  <c r="AC2006" i="1" s="1"/>
  <c r="T2006" i="1"/>
  <c r="AD2006" i="1" s="1"/>
  <c r="U2006" i="1"/>
  <c r="AE2006" i="1" s="1"/>
  <c r="V2006" i="1"/>
  <c r="AF2006" i="1" s="1"/>
  <c r="W2006" i="1"/>
  <c r="AG2006" i="1" s="1"/>
  <c r="S2007" i="1"/>
  <c r="AC2007" i="1" s="1"/>
  <c r="T2007" i="1"/>
  <c r="AD2007" i="1" s="1"/>
  <c r="U2007" i="1"/>
  <c r="AE2007" i="1" s="1"/>
  <c r="V2007" i="1"/>
  <c r="AF2007" i="1" s="1"/>
  <c r="W2007" i="1"/>
  <c r="AG2007" i="1" s="1"/>
  <c r="S2008" i="1"/>
  <c r="AC2008" i="1" s="1"/>
  <c r="T2008" i="1"/>
  <c r="AD2008" i="1" s="1"/>
  <c r="U2008" i="1"/>
  <c r="AE2008" i="1" s="1"/>
  <c r="V2008" i="1"/>
  <c r="AF2008" i="1" s="1"/>
  <c r="W2008" i="1"/>
  <c r="AG2008" i="1" s="1"/>
  <c r="S2009" i="1"/>
  <c r="AC2009" i="1" s="1"/>
  <c r="T2009" i="1"/>
  <c r="AD2009" i="1" s="1"/>
  <c r="U2009" i="1"/>
  <c r="AE2009" i="1" s="1"/>
  <c r="V2009" i="1"/>
  <c r="AF2009" i="1" s="1"/>
  <c r="W2009" i="1"/>
  <c r="AG2009" i="1" s="1"/>
  <c r="S2010" i="1"/>
  <c r="AC2010" i="1" s="1"/>
  <c r="T2010" i="1"/>
  <c r="AD2010" i="1" s="1"/>
  <c r="U2010" i="1"/>
  <c r="AE2010" i="1" s="1"/>
  <c r="V2010" i="1"/>
  <c r="AF2010" i="1" s="1"/>
  <c r="W2010" i="1"/>
  <c r="AG2010" i="1" s="1"/>
  <c r="S2011" i="1"/>
  <c r="AC2011" i="1" s="1"/>
  <c r="T2011" i="1"/>
  <c r="AD2011" i="1" s="1"/>
  <c r="U2011" i="1"/>
  <c r="AE2011" i="1" s="1"/>
  <c r="V2011" i="1"/>
  <c r="AF2011" i="1" s="1"/>
  <c r="W2011" i="1"/>
  <c r="AG2011" i="1" s="1"/>
  <c r="S2012" i="1"/>
  <c r="AC2012" i="1" s="1"/>
  <c r="T2012" i="1"/>
  <c r="AD2012" i="1" s="1"/>
  <c r="U2012" i="1"/>
  <c r="AE2012" i="1" s="1"/>
  <c r="V2012" i="1"/>
  <c r="AF2012" i="1" s="1"/>
  <c r="W2012" i="1"/>
  <c r="AG2012" i="1" s="1"/>
  <c r="S2013" i="1"/>
  <c r="AC2013" i="1" s="1"/>
  <c r="T2013" i="1"/>
  <c r="AD2013" i="1" s="1"/>
  <c r="U2013" i="1"/>
  <c r="AE2013" i="1" s="1"/>
  <c r="V2013" i="1"/>
  <c r="AF2013" i="1" s="1"/>
  <c r="W2013" i="1"/>
  <c r="AG2013" i="1" s="1"/>
  <c r="S2014" i="1"/>
  <c r="AC2014" i="1" s="1"/>
  <c r="T2014" i="1"/>
  <c r="AD2014" i="1" s="1"/>
  <c r="U2014" i="1"/>
  <c r="AE2014" i="1" s="1"/>
  <c r="V2014" i="1"/>
  <c r="AF2014" i="1" s="1"/>
  <c r="W2014" i="1"/>
  <c r="AG2014" i="1" s="1"/>
  <c r="S2015" i="1"/>
  <c r="AC2015" i="1" s="1"/>
  <c r="T2015" i="1"/>
  <c r="AD2015" i="1" s="1"/>
  <c r="U2015" i="1"/>
  <c r="AE2015" i="1" s="1"/>
  <c r="V2015" i="1"/>
  <c r="AF2015" i="1" s="1"/>
  <c r="W2015" i="1"/>
  <c r="AG2015" i="1" s="1"/>
  <c r="S2016" i="1"/>
  <c r="AC2016" i="1" s="1"/>
  <c r="T2016" i="1"/>
  <c r="AD2016" i="1" s="1"/>
  <c r="U2016" i="1"/>
  <c r="AE2016" i="1" s="1"/>
  <c r="V2016" i="1"/>
  <c r="AF2016" i="1" s="1"/>
  <c r="W2016" i="1"/>
  <c r="AG2016" i="1" s="1"/>
  <c r="S2017" i="1"/>
  <c r="AC2017" i="1" s="1"/>
  <c r="T2017" i="1"/>
  <c r="AD2017" i="1" s="1"/>
  <c r="U2017" i="1"/>
  <c r="AE2017" i="1" s="1"/>
  <c r="V2017" i="1"/>
  <c r="AF2017" i="1" s="1"/>
  <c r="W2017" i="1"/>
  <c r="AG2017" i="1" s="1"/>
  <c r="S2018" i="1"/>
  <c r="AC2018" i="1" s="1"/>
  <c r="T2018" i="1"/>
  <c r="AD2018" i="1" s="1"/>
  <c r="U2018" i="1"/>
  <c r="AE2018" i="1" s="1"/>
  <c r="V2018" i="1"/>
  <c r="AF2018" i="1" s="1"/>
  <c r="W2018" i="1"/>
  <c r="AG2018" i="1" s="1"/>
  <c r="S2019" i="1"/>
  <c r="AC2019" i="1" s="1"/>
  <c r="T2019" i="1"/>
  <c r="AD2019" i="1" s="1"/>
  <c r="U2019" i="1"/>
  <c r="AE2019" i="1" s="1"/>
  <c r="V2019" i="1"/>
  <c r="AF2019" i="1" s="1"/>
  <c r="W2019" i="1"/>
  <c r="AG2019" i="1" s="1"/>
  <c r="S2020" i="1"/>
  <c r="AC2020" i="1" s="1"/>
  <c r="T2020" i="1"/>
  <c r="AD2020" i="1" s="1"/>
  <c r="U2020" i="1"/>
  <c r="AE2020" i="1" s="1"/>
  <c r="V2020" i="1"/>
  <c r="AF2020" i="1" s="1"/>
  <c r="W2020" i="1"/>
  <c r="AG2020" i="1" s="1"/>
  <c r="S2021" i="1"/>
  <c r="AC2021" i="1" s="1"/>
  <c r="T2021" i="1"/>
  <c r="AD2021" i="1" s="1"/>
  <c r="U2021" i="1"/>
  <c r="AE2021" i="1" s="1"/>
  <c r="V2021" i="1"/>
  <c r="AF2021" i="1" s="1"/>
  <c r="W2021" i="1"/>
  <c r="AG2021" i="1" s="1"/>
  <c r="S2022" i="1"/>
  <c r="AC2022" i="1" s="1"/>
  <c r="T2022" i="1"/>
  <c r="AD2022" i="1" s="1"/>
  <c r="U2022" i="1"/>
  <c r="AE2022" i="1" s="1"/>
  <c r="V2022" i="1"/>
  <c r="AF2022" i="1" s="1"/>
  <c r="W2022" i="1"/>
  <c r="AG2022" i="1" s="1"/>
  <c r="S2023" i="1"/>
  <c r="AC2023" i="1" s="1"/>
  <c r="T2023" i="1"/>
  <c r="AD2023" i="1" s="1"/>
  <c r="U2023" i="1"/>
  <c r="AE2023" i="1" s="1"/>
  <c r="V2023" i="1"/>
  <c r="AF2023" i="1" s="1"/>
  <c r="W2023" i="1"/>
  <c r="AG2023" i="1" s="1"/>
  <c r="S2024" i="1"/>
  <c r="AC2024" i="1" s="1"/>
  <c r="T2024" i="1"/>
  <c r="AD2024" i="1" s="1"/>
  <c r="U2024" i="1"/>
  <c r="AE2024" i="1" s="1"/>
  <c r="V2024" i="1"/>
  <c r="AF2024" i="1" s="1"/>
  <c r="W2024" i="1"/>
  <c r="AG2024" i="1" s="1"/>
  <c r="S2025" i="1"/>
  <c r="AC2025" i="1" s="1"/>
  <c r="T2025" i="1"/>
  <c r="AD2025" i="1" s="1"/>
  <c r="U2025" i="1"/>
  <c r="AE2025" i="1" s="1"/>
  <c r="V2025" i="1"/>
  <c r="AF2025" i="1" s="1"/>
  <c r="W2025" i="1"/>
  <c r="AG2025" i="1" s="1"/>
  <c r="S2026" i="1"/>
  <c r="AC2026" i="1" s="1"/>
  <c r="T2026" i="1"/>
  <c r="AD2026" i="1" s="1"/>
  <c r="U2026" i="1"/>
  <c r="AE2026" i="1" s="1"/>
  <c r="V2026" i="1"/>
  <c r="AF2026" i="1" s="1"/>
  <c r="W2026" i="1"/>
  <c r="AG2026" i="1" s="1"/>
  <c r="S2027" i="1"/>
  <c r="AC2027" i="1" s="1"/>
  <c r="T2027" i="1"/>
  <c r="AD2027" i="1" s="1"/>
  <c r="U2027" i="1"/>
  <c r="AE2027" i="1" s="1"/>
  <c r="V2027" i="1"/>
  <c r="AF2027" i="1" s="1"/>
  <c r="W2027" i="1"/>
  <c r="AG2027" i="1" s="1"/>
  <c r="S2028" i="1"/>
  <c r="AC2028" i="1" s="1"/>
  <c r="T2028" i="1"/>
  <c r="AD2028" i="1" s="1"/>
  <c r="U2028" i="1"/>
  <c r="AE2028" i="1" s="1"/>
  <c r="V2028" i="1"/>
  <c r="AF2028" i="1" s="1"/>
  <c r="W2028" i="1"/>
  <c r="AG2028" i="1" s="1"/>
  <c r="S2029" i="1"/>
  <c r="AC2029" i="1" s="1"/>
  <c r="T2029" i="1"/>
  <c r="AD2029" i="1" s="1"/>
  <c r="U2029" i="1"/>
  <c r="AE2029" i="1" s="1"/>
  <c r="V2029" i="1"/>
  <c r="AF2029" i="1" s="1"/>
  <c r="W2029" i="1"/>
  <c r="AG2029" i="1" s="1"/>
  <c r="S2030" i="1"/>
  <c r="AC2030" i="1" s="1"/>
  <c r="T2030" i="1"/>
  <c r="AD2030" i="1" s="1"/>
  <c r="U2030" i="1"/>
  <c r="AE2030" i="1" s="1"/>
  <c r="V2030" i="1"/>
  <c r="AF2030" i="1" s="1"/>
  <c r="W2030" i="1"/>
  <c r="AG2030" i="1" s="1"/>
  <c r="S2031" i="1"/>
  <c r="AC2031" i="1" s="1"/>
  <c r="T2031" i="1"/>
  <c r="AD2031" i="1" s="1"/>
  <c r="U2031" i="1"/>
  <c r="AE2031" i="1" s="1"/>
  <c r="V2031" i="1"/>
  <c r="AF2031" i="1" s="1"/>
  <c r="W2031" i="1"/>
  <c r="AG2031" i="1" s="1"/>
  <c r="S2032" i="1"/>
  <c r="AC2032" i="1" s="1"/>
  <c r="T2032" i="1"/>
  <c r="AD2032" i="1" s="1"/>
  <c r="U2032" i="1"/>
  <c r="AE2032" i="1" s="1"/>
  <c r="V2032" i="1"/>
  <c r="AF2032" i="1" s="1"/>
  <c r="W2032" i="1"/>
  <c r="AG2032" i="1" s="1"/>
  <c r="S2033" i="1"/>
  <c r="AC2033" i="1" s="1"/>
  <c r="T2033" i="1"/>
  <c r="AD2033" i="1" s="1"/>
  <c r="U2033" i="1"/>
  <c r="AE2033" i="1" s="1"/>
  <c r="V2033" i="1"/>
  <c r="AF2033" i="1" s="1"/>
  <c r="W2033" i="1"/>
  <c r="AG2033" i="1" s="1"/>
  <c r="S2034" i="1"/>
  <c r="AC2034" i="1" s="1"/>
  <c r="T2034" i="1"/>
  <c r="AD2034" i="1" s="1"/>
  <c r="U2034" i="1"/>
  <c r="AE2034" i="1" s="1"/>
  <c r="V2034" i="1"/>
  <c r="AF2034" i="1" s="1"/>
  <c r="W2034" i="1"/>
  <c r="AG2034" i="1" s="1"/>
  <c r="S2035" i="1"/>
  <c r="AC2035" i="1" s="1"/>
  <c r="T2035" i="1"/>
  <c r="AD2035" i="1" s="1"/>
  <c r="U2035" i="1"/>
  <c r="AE2035" i="1" s="1"/>
  <c r="V2035" i="1"/>
  <c r="AF2035" i="1" s="1"/>
  <c r="W2035" i="1"/>
  <c r="AG2035" i="1" s="1"/>
  <c r="S2036" i="1"/>
  <c r="AC2036" i="1" s="1"/>
  <c r="T2036" i="1"/>
  <c r="AD2036" i="1" s="1"/>
  <c r="U2036" i="1"/>
  <c r="AE2036" i="1" s="1"/>
  <c r="V2036" i="1"/>
  <c r="AF2036" i="1" s="1"/>
  <c r="W2036" i="1"/>
  <c r="AG2036" i="1" s="1"/>
  <c r="S2037" i="1"/>
  <c r="AC2037" i="1" s="1"/>
  <c r="T2037" i="1"/>
  <c r="AD2037" i="1" s="1"/>
  <c r="U2037" i="1"/>
  <c r="AE2037" i="1" s="1"/>
  <c r="V2037" i="1"/>
  <c r="AF2037" i="1" s="1"/>
  <c r="W2037" i="1"/>
  <c r="AG2037" i="1" s="1"/>
  <c r="S2038" i="1"/>
  <c r="AC2038" i="1" s="1"/>
  <c r="T2038" i="1"/>
  <c r="AD2038" i="1" s="1"/>
  <c r="U2038" i="1"/>
  <c r="AE2038" i="1" s="1"/>
  <c r="V2038" i="1"/>
  <c r="AF2038" i="1" s="1"/>
  <c r="W2038" i="1"/>
  <c r="AG2038" i="1" s="1"/>
  <c r="S2039" i="1"/>
  <c r="AC2039" i="1" s="1"/>
  <c r="T2039" i="1"/>
  <c r="AD2039" i="1" s="1"/>
  <c r="U2039" i="1"/>
  <c r="AE2039" i="1" s="1"/>
  <c r="V2039" i="1"/>
  <c r="AF2039" i="1" s="1"/>
  <c r="W2039" i="1"/>
  <c r="AG2039" i="1" s="1"/>
  <c r="S2040" i="1"/>
  <c r="AC2040" i="1" s="1"/>
  <c r="T2040" i="1"/>
  <c r="AD2040" i="1" s="1"/>
  <c r="U2040" i="1"/>
  <c r="AE2040" i="1" s="1"/>
  <c r="V2040" i="1"/>
  <c r="AF2040" i="1" s="1"/>
  <c r="W2040" i="1"/>
  <c r="AG2040" i="1" s="1"/>
  <c r="S2041" i="1"/>
  <c r="AC2041" i="1" s="1"/>
  <c r="T2041" i="1"/>
  <c r="AD2041" i="1" s="1"/>
  <c r="U2041" i="1"/>
  <c r="AE2041" i="1" s="1"/>
  <c r="V2041" i="1"/>
  <c r="AF2041" i="1" s="1"/>
  <c r="W2041" i="1"/>
  <c r="AG2041" i="1" s="1"/>
  <c r="S2042" i="1"/>
  <c r="AC2042" i="1" s="1"/>
  <c r="T2042" i="1"/>
  <c r="AD2042" i="1" s="1"/>
  <c r="U2042" i="1"/>
  <c r="AE2042" i="1" s="1"/>
  <c r="V2042" i="1"/>
  <c r="AF2042" i="1" s="1"/>
  <c r="W2042" i="1"/>
  <c r="AG2042" i="1" s="1"/>
  <c r="S2043" i="1"/>
  <c r="AC2043" i="1" s="1"/>
  <c r="T2043" i="1"/>
  <c r="AD2043" i="1" s="1"/>
  <c r="U2043" i="1"/>
  <c r="AE2043" i="1" s="1"/>
  <c r="V2043" i="1"/>
  <c r="AF2043" i="1" s="1"/>
  <c r="W2043" i="1"/>
  <c r="AG2043" i="1" s="1"/>
  <c r="S2044" i="1"/>
  <c r="AC2044" i="1" s="1"/>
  <c r="T2044" i="1"/>
  <c r="AD2044" i="1" s="1"/>
  <c r="U2044" i="1"/>
  <c r="AE2044" i="1" s="1"/>
  <c r="V2044" i="1"/>
  <c r="AF2044" i="1" s="1"/>
  <c r="W2044" i="1"/>
  <c r="AG2044" i="1" s="1"/>
  <c r="S2045" i="1"/>
  <c r="AC2045" i="1" s="1"/>
  <c r="T2045" i="1"/>
  <c r="AD2045" i="1" s="1"/>
  <c r="U2045" i="1"/>
  <c r="AE2045" i="1" s="1"/>
  <c r="V2045" i="1"/>
  <c r="AF2045" i="1" s="1"/>
  <c r="W2045" i="1"/>
  <c r="AG2045" i="1" s="1"/>
  <c r="S2046" i="1"/>
  <c r="AC2046" i="1" s="1"/>
  <c r="T2046" i="1"/>
  <c r="AD2046" i="1" s="1"/>
  <c r="U2046" i="1"/>
  <c r="AE2046" i="1" s="1"/>
  <c r="V2046" i="1"/>
  <c r="AF2046" i="1" s="1"/>
  <c r="W2046" i="1"/>
  <c r="AG2046" i="1" s="1"/>
  <c r="S2047" i="1"/>
  <c r="AC2047" i="1" s="1"/>
  <c r="T2047" i="1"/>
  <c r="AD2047" i="1" s="1"/>
  <c r="U2047" i="1"/>
  <c r="AE2047" i="1" s="1"/>
  <c r="V2047" i="1"/>
  <c r="AF2047" i="1" s="1"/>
  <c r="W2047" i="1"/>
  <c r="AG2047" i="1" s="1"/>
  <c r="S2048" i="1"/>
  <c r="AC2048" i="1" s="1"/>
  <c r="T2048" i="1"/>
  <c r="AD2048" i="1" s="1"/>
  <c r="U2048" i="1"/>
  <c r="AE2048" i="1" s="1"/>
  <c r="V2048" i="1"/>
  <c r="AF2048" i="1" s="1"/>
  <c r="W2048" i="1"/>
  <c r="AG2048" i="1" s="1"/>
  <c r="S2049" i="1"/>
  <c r="AC2049" i="1" s="1"/>
  <c r="T2049" i="1"/>
  <c r="AD2049" i="1" s="1"/>
  <c r="U2049" i="1"/>
  <c r="AE2049" i="1" s="1"/>
  <c r="V2049" i="1"/>
  <c r="AF2049" i="1" s="1"/>
  <c r="W2049" i="1"/>
  <c r="AG2049" i="1" s="1"/>
  <c r="S2050" i="1"/>
  <c r="AC2050" i="1" s="1"/>
  <c r="T2050" i="1"/>
  <c r="AD2050" i="1" s="1"/>
  <c r="U2050" i="1"/>
  <c r="AE2050" i="1" s="1"/>
  <c r="V2050" i="1"/>
  <c r="AF2050" i="1" s="1"/>
  <c r="W2050" i="1"/>
  <c r="AG2050" i="1" s="1"/>
  <c r="S2051" i="1"/>
  <c r="AC2051" i="1" s="1"/>
  <c r="T2051" i="1"/>
  <c r="AD2051" i="1" s="1"/>
  <c r="U2051" i="1"/>
  <c r="AE2051" i="1" s="1"/>
  <c r="V2051" i="1"/>
  <c r="AF2051" i="1" s="1"/>
  <c r="W2051" i="1"/>
  <c r="AG2051" i="1" s="1"/>
  <c r="S2052" i="1"/>
  <c r="AC2052" i="1" s="1"/>
  <c r="T2052" i="1"/>
  <c r="AD2052" i="1" s="1"/>
  <c r="U2052" i="1"/>
  <c r="AE2052" i="1" s="1"/>
  <c r="V2052" i="1"/>
  <c r="AF2052" i="1" s="1"/>
  <c r="W2052" i="1"/>
  <c r="AG2052" i="1" s="1"/>
  <c r="S2053" i="1"/>
  <c r="AC2053" i="1" s="1"/>
  <c r="T2053" i="1"/>
  <c r="AD2053" i="1" s="1"/>
  <c r="U2053" i="1"/>
  <c r="AE2053" i="1" s="1"/>
  <c r="V2053" i="1"/>
  <c r="AF2053" i="1" s="1"/>
  <c r="W2053" i="1"/>
  <c r="AG2053" i="1" s="1"/>
  <c r="S2054" i="1"/>
  <c r="AC2054" i="1" s="1"/>
  <c r="T2054" i="1"/>
  <c r="AD2054" i="1" s="1"/>
  <c r="U2054" i="1"/>
  <c r="AE2054" i="1" s="1"/>
  <c r="V2054" i="1"/>
  <c r="AF2054" i="1" s="1"/>
  <c r="W2054" i="1"/>
  <c r="AG2054" i="1" s="1"/>
  <c r="S2055" i="1"/>
  <c r="AC2055" i="1" s="1"/>
  <c r="T2055" i="1"/>
  <c r="AD2055" i="1" s="1"/>
  <c r="U2055" i="1"/>
  <c r="AE2055" i="1" s="1"/>
  <c r="V2055" i="1"/>
  <c r="AF2055" i="1" s="1"/>
  <c r="W2055" i="1"/>
  <c r="AG2055" i="1" s="1"/>
  <c r="S2056" i="1"/>
  <c r="AC2056" i="1" s="1"/>
  <c r="T2056" i="1"/>
  <c r="AD2056" i="1" s="1"/>
  <c r="U2056" i="1"/>
  <c r="AE2056" i="1" s="1"/>
  <c r="V2056" i="1"/>
  <c r="AF2056" i="1" s="1"/>
  <c r="W2056" i="1"/>
  <c r="AG2056" i="1" s="1"/>
  <c r="S2057" i="1"/>
  <c r="AC2057" i="1" s="1"/>
  <c r="T2057" i="1"/>
  <c r="AD2057" i="1" s="1"/>
  <c r="U2057" i="1"/>
  <c r="AE2057" i="1" s="1"/>
  <c r="V2057" i="1"/>
  <c r="AF2057" i="1" s="1"/>
  <c r="W2057" i="1"/>
  <c r="AG2057" i="1" s="1"/>
  <c r="S2058" i="1"/>
  <c r="AC2058" i="1" s="1"/>
  <c r="T2058" i="1"/>
  <c r="AD2058" i="1" s="1"/>
  <c r="U2058" i="1"/>
  <c r="AE2058" i="1" s="1"/>
  <c r="V2058" i="1"/>
  <c r="AF2058" i="1" s="1"/>
  <c r="W2058" i="1"/>
  <c r="AG2058" i="1" s="1"/>
  <c r="S2059" i="1"/>
  <c r="AC2059" i="1" s="1"/>
  <c r="T2059" i="1"/>
  <c r="AD2059" i="1" s="1"/>
  <c r="U2059" i="1"/>
  <c r="AE2059" i="1" s="1"/>
  <c r="V2059" i="1"/>
  <c r="AF2059" i="1" s="1"/>
  <c r="W2059" i="1"/>
  <c r="AG2059" i="1" s="1"/>
  <c r="S2060" i="1"/>
  <c r="AC2060" i="1" s="1"/>
  <c r="T2060" i="1"/>
  <c r="AD2060" i="1" s="1"/>
  <c r="U2060" i="1"/>
  <c r="AE2060" i="1" s="1"/>
  <c r="V2060" i="1"/>
  <c r="AF2060" i="1" s="1"/>
  <c r="W2060" i="1"/>
  <c r="AG2060" i="1" s="1"/>
  <c r="S2061" i="1"/>
  <c r="AC2061" i="1" s="1"/>
  <c r="T2061" i="1"/>
  <c r="AD2061" i="1" s="1"/>
  <c r="U2061" i="1"/>
  <c r="AE2061" i="1" s="1"/>
  <c r="V2061" i="1"/>
  <c r="AF2061" i="1" s="1"/>
  <c r="W2061" i="1"/>
  <c r="AG2061" i="1" s="1"/>
  <c r="S2062" i="1"/>
  <c r="AC2062" i="1" s="1"/>
  <c r="T2062" i="1"/>
  <c r="AD2062" i="1" s="1"/>
  <c r="U2062" i="1"/>
  <c r="AE2062" i="1" s="1"/>
  <c r="V2062" i="1"/>
  <c r="AF2062" i="1" s="1"/>
  <c r="W2062" i="1"/>
  <c r="AG2062" i="1" s="1"/>
  <c r="S2063" i="1"/>
  <c r="AC2063" i="1" s="1"/>
  <c r="T2063" i="1"/>
  <c r="AD2063" i="1" s="1"/>
  <c r="U2063" i="1"/>
  <c r="AE2063" i="1" s="1"/>
  <c r="V2063" i="1"/>
  <c r="AF2063" i="1" s="1"/>
  <c r="W2063" i="1"/>
  <c r="AG2063" i="1" s="1"/>
  <c r="S2064" i="1"/>
  <c r="AC2064" i="1" s="1"/>
  <c r="T2064" i="1"/>
  <c r="AD2064" i="1" s="1"/>
  <c r="U2064" i="1"/>
  <c r="AE2064" i="1" s="1"/>
  <c r="V2064" i="1"/>
  <c r="AF2064" i="1" s="1"/>
  <c r="W2064" i="1"/>
  <c r="AG2064" i="1" s="1"/>
  <c r="S2065" i="1"/>
  <c r="AC2065" i="1" s="1"/>
  <c r="T2065" i="1"/>
  <c r="AD2065" i="1" s="1"/>
  <c r="U2065" i="1"/>
  <c r="AE2065" i="1" s="1"/>
  <c r="V2065" i="1"/>
  <c r="AF2065" i="1" s="1"/>
  <c r="W2065" i="1"/>
  <c r="AG2065" i="1" s="1"/>
  <c r="S2066" i="1"/>
  <c r="AC2066" i="1" s="1"/>
  <c r="T2066" i="1"/>
  <c r="AD2066" i="1" s="1"/>
  <c r="U2066" i="1"/>
  <c r="AE2066" i="1" s="1"/>
  <c r="V2066" i="1"/>
  <c r="AF2066" i="1" s="1"/>
  <c r="W2066" i="1"/>
  <c r="AG2066" i="1" s="1"/>
  <c r="S2067" i="1"/>
  <c r="AC2067" i="1" s="1"/>
  <c r="T2067" i="1"/>
  <c r="AD2067" i="1" s="1"/>
  <c r="U2067" i="1"/>
  <c r="AE2067" i="1" s="1"/>
  <c r="V2067" i="1"/>
  <c r="AF2067" i="1" s="1"/>
  <c r="W2067" i="1"/>
  <c r="AG2067" i="1" s="1"/>
  <c r="S2068" i="1"/>
  <c r="AC2068" i="1" s="1"/>
  <c r="T2068" i="1"/>
  <c r="AD2068" i="1" s="1"/>
  <c r="U2068" i="1"/>
  <c r="AE2068" i="1" s="1"/>
  <c r="V2068" i="1"/>
  <c r="AF2068" i="1" s="1"/>
  <c r="W2068" i="1"/>
  <c r="AG2068" i="1" s="1"/>
  <c r="S2069" i="1"/>
  <c r="AC2069" i="1" s="1"/>
  <c r="T2069" i="1"/>
  <c r="AD2069" i="1" s="1"/>
  <c r="U2069" i="1"/>
  <c r="AE2069" i="1" s="1"/>
  <c r="V2069" i="1"/>
  <c r="AF2069" i="1" s="1"/>
  <c r="W2069" i="1"/>
  <c r="AG2069" i="1" s="1"/>
  <c r="S2070" i="1"/>
  <c r="AC2070" i="1" s="1"/>
  <c r="T2070" i="1"/>
  <c r="AD2070" i="1" s="1"/>
  <c r="U2070" i="1"/>
  <c r="AE2070" i="1" s="1"/>
  <c r="V2070" i="1"/>
  <c r="AF2070" i="1" s="1"/>
  <c r="W2070" i="1"/>
  <c r="AG2070" i="1" s="1"/>
  <c r="S2071" i="1"/>
  <c r="AC2071" i="1" s="1"/>
  <c r="T2071" i="1"/>
  <c r="AD2071" i="1" s="1"/>
  <c r="U2071" i="1"/>
  <c r="AE2071" i="1" s="1"/>
  <c r="V2071" i="1"/>
  <c r="AF2071" i="1" s="1"/>
  <c r="W2071" i="1"/>
  <c r="AG2071" i="1" s="1"/>
  <c r="S2072" i="1"/>
  <c r="AC2072" i="1" s="1"/>
  <c r="T2072" i="1"/>
  <c r="AD2072" i="1" s="1"/>
  <c r="U2072" i="1"/>
  <c r="AE2072" i="1" s="1"/>
  <c r="V2072" i="1"/>
  <c r="AF2072" i="1" s="1"/>
  <c r="W2072" i="1"/>
  <c r="AG2072" i="1" s="1"/>
  <c r="S2073" i="1"/>
  <c r="AC2073" i="1" s="1"/>
  <c r="T2073" i="1"/>
  <c r="AD2073" i="1" s="1"/>
  <c r="U2073" i="1"/>
  <c r="AE2073" i="1" s="1"/>
  <c r="V2073" i="1"/>
  <c r="AF2073" i="1" s="1"/>
  <c r="W2073" i="1"/>
  <c r="AG2073" i="1" s="1"/>
  <c r="S2074" i="1"/>
  <c r="AC2074" i="1" s="1"/>
  <c r="T2074" i="1"/>
  <c r="AD2074" i="1" s="1"/>
  <c r="U2074" i="1"/>
  <c r="AE2074" i="1" s="1"/>
  <c r="V2074" i="1"/>
  <c r="AF2074" i="1" s="1"/>
  <c r="W2074" i="1"/>
  <c r="AG2074" i="1" s="1"/>
  <c r="S2075" i="1"/>
  <c r="AC2075" i="1" s="1"/>
  <c r="T2075" i="1"/>
  <c r="AD2075" i="1" s="1"/>
  <c r="U2075" i="1"/>
  <c r="AE2075" i="1" s="1"/>
  <c r="V2075" i="1"/>
  <c r="AF2075" i="1" s="1"/>
  <c r="W2075" i="1"/>
  <c r="AG2075" i="1" s="1"/>
  <c r="S2076" i="1"/>
  <c r="AC2076" i="1" s="1"/>
  <c r="T2076" i="1"/>
  <c r="AD2076" i="1" s="1"/>
  <c r="U2076" i="1"/>
  <c r="AE2076" i="1" s="1"/>
  <c r="V2076" i="1"/>
  <c r="AF2076" i="1" s="1"/>
  <c r="W2076" i="1"/>
  <c r="AG2076" i="1" s="1"/>
  <c r="S2077" i="1"/>
  <c r="AC2077" i="1" s="1"/>
  <c r="T2077" i="1"/>
  <c r="AD2077" i="1" s="1"/>
  <c r="U2077" i="1"/>
  <c r="AE2077" i="1" s="1"/>
  <c r="V2077" i="1"/>
  <c r="AF2077" i="1" s="1"/>
  <c r="W2077" i="1"/>
  <c r="AG2077" i="1" s="1"/>
  <c r="S2078" i="1"/>
  <c r="AC2078" i="1" s="1"/>
  <c r="T2078" i="1"/>
  <c r="AD2078" i="1" s="1"/>
  <c r="U2078" i="1"/>
  <c r="AE2078" i="1" s="1"/>
  <c r="V2078" i="1"/>
  <c r="AF2078" i="1" s="1"/>
  <c r="W2078" i="1"/>
  <c r="AG2078" i="1" s="1"/>
  <c r="S2079" i="1"/>
  <c r="AC2079" i="1" s="1"/>
  <c r="T2079" i="1"/>
  <c r="AD2079" i="1" s="1"/>
  <c r="U2079" i="1"/>
  <c r="AE2079" i="1" s="1"/>
  <c r="V2079" i="1"/>
  <c r="AF2079" i="1" s="1"/>
  <c r="W2079" i="1"/>
  <c r="AG2079" i="1" s="1"/>
  <c r="S2080" i="1"/>
  <c r="AC2080" i="1" s="1"/>
  <c r="T2080" i="1"/>
  <c r="AD2080" i="1" s="1"/>
  <c r="U2080" i="1"/>
  <c r="AE2080" i="1" s="1"/>
  <c r="V2080" i="1"/>
  <c r="AF2080" i="1" s="1"/>
  <c r="W2080" i="1"/>
  <c r="AG2080" i="1" s="1"/>
  <c r="S2081" i="1"/>
  <c r="AC2081" i="1" s="1"/>
  <c r="T2081" i="1"/>
  <c r="AD2081" i="1" s="1"/>
  <c r="U2081" i="1"/>
  <c r="AE2081" i="1" s="1"/>
  <c r="V2081" i="1"/>
  <c r="AF2081" i="1" s="1"/>
  <c r="W2081" i="1"/>
  <c r="AG2081" i="1" s="1"/>
  <c r="S2082" i="1"/>
  <c r="AC2082" i="1" s="1"/>
  <c r="T2082" i="1"/>
  <c r="AD2082" i="1" s="1"/>
  <c r="U2082" i="1"/>
  <c r="AE2082" i="1" s="1"/>
  <c r="V2082" i="1"/>
  <c r="AF2082" i="1" s="1"/>
  <c r="W2082" i="1"/>
  <c r="AG2082" i="1" s="1"/>
  <c r="S2083" i="1"/>
  <c r="AC2083" i="1" s="1"/>
  <c r="T2083" i="1"/>
  <c r="AD2083" i="1" s="1"/>
  <c r="U2083" i="1"/>
  <c r="AE2083" i="1" s="1"/>
  <c r="V2083" i="1"/>
  <c r="AF2083" i="1" s="1"/>
  <c r="W2083" i="1"/>
  <c r="AG2083" i="1" s="1"/>
  <c r="S2084" i="1"/>
  <c r="AC2084" i="1" s="1"/>
  <c r="T2084" i="1"/>
  <c r="AD2084" i="1" s="1"/>
  <c r="U2084" i="1"/>
  <c r="AE2084" i="1" s="1"/>
  <c r="V2084" i="1"/>
  <c r="AF2084" i="1" s="1"/>
  <c r="W2084" i="1"/>
  <c r="AG2084" i="1" s="1"/>
  <c r="S2085" i="1"/>
  <c r="AC2085" i="1" s="1"/>
  <c r="T2085" i="1"/>
  <c r="AD2085" i="1" s="1"/>
  <c r="U2085" i="1"/>
  <c r="AE2085" i="1" s="1"/>
  <c r="V2085" i="1"/>
  <c r="AF2085" i="1" s="1"/>
  <c r="W2085" i="1"/>
  <c r="AG2085" i="1" s="1"/>
  <c r="S2086" i="1"/>
  <c r="AC2086" i="1" s="1"/>
  <c r="T2086" i="1"/>
  <c r="AD2086" i="1" s="1"/>
  <c r="U2086" i="1"/>
  <c r="AE2086" i="1" s="1"/>
  <c r="V2086" i="1"/>
  <c r="AF2086" i="1" s="1"/>
  <c r="W2086" i="1"/>
  <c r="AG2086" i="1" s="1"/>
  <c r="S2087" i="1"/>
  <c r="AC2087" i="1" s="1"/>
  <c r="T2087" i="1"/>
  <c r="AD2087" i="1" s="1"/>
  <c r="U2087" i="1"/>
  <c r="AE2087" i="1" s="1"/>
  <c r="V2087" i="1"/>
  <c r="AF2087" i="1" s="1"/>
  <c r="W2087" i="1"/>
  <c r="AG2087" i="1" s="1"/>
  <c r="S2088" i="1"/>
  <c r="AC2088" i="1" s="1"/>
  <c r="T2088" i="1"/>
  <c r="AD2088" i="1" s="1"/>
  <c r="U2088" i="1"/>
  <c r="AE2088" i="1" s="1"/>
  <c r="V2088" i="1"/>
  <c r="AF2088" i="1" s="1"/>
  <c r="W2088" i="1"/>
  <c r="AG2088" i="1" s="1"/>
  <c r="S2089" i="1"/>
  <c r="AC2089" i="1" s="1"/>
  <c r="T2089" i="1"/>
  <c r="AD2089" i="1" s="1"/>
  <c r="U2089" i="1"/>
  <c r="AE2089" i="1" s="1"/>
  <c r="V2089" i="1"/>
  <c r="AF2089" i="1" s="1"/>
  <c r="W2089" i="1"/>
  <c r="AG2089" i="1" s="1"/>
  <c r="S2090" i="1"/>
  <c r="AC2090" i="1" s="1"/>
  <c r="T2090" i="1"/>
  <c r="AD2090" i="1" s="1"/>
  <c r="U2090" i="1"/>
  <c r="AE2090" i="1" s="1"/>
  <c r="V2090" i="1"/>
  <c r="AF2090" i="1" s="1"/>
  <c r="W2090" i="1"/>
  <c r="AG2090" i="1" s="1"/>
  <c r="S2091" i="1"/>
  <c r="AC2091" i="1" s="1"/>
  <c r="T2091" i="1"/>
  <c r="AD2091" i="1" s="1"/>
  <c r="U2091" i="1"/>
  <c r="AE2091" i="1" s="1"/>
  <c r="V2091" i="1"/>
  <c r="AF2091" i="1" s="1"/>
  <c r="W2091" i="1"/>
  <c r="AG2091" i="1" s="1"/>
  <c r="S2092" i="1"/>
  <c r="AC2092" i="1" s="1"/>
  <c r="T2092" i="1"/>
  <c r="AD2092" i="1" s="1"/>
  <c r="U2092" i="1"/>
  <c r="AE2092" i="1" s="1"/>
  <c r="V2092" i="1"/>
  <c r="AF2092" i="1" s="1"/>
  <c r="W2092" i="1"/>
  <c r="AG2092" i="1" s="1"/>
  <c r="S2093" i="1"/>
  <c r="AC2093" i="1" s="1"/>
  <c r="T2093" i="1"/>
  <c r="AD2093" i="1" s="1"/>
  <c r="U2093" i="1"/>
  <c r="AE2093" i="1" s="1"/>
  <c r="V2093" i="1"/>
  <c r="AF2093" i="1" s="1"/>
  <c r="W2093" i="1"/>
  <c r="AG2093" i="1" s="1"/>
  <c r="S2094" i="1"/>
  <c r="AC2094" i="1" s="1"/>
  <c r="T2094" i="1"/>
  <c r="AD2094" i="1" s="1"/>
  <c r="U2094" i="1"/>
  <c r="AE2094" i="1" s="1"/>
  <c r="V2094" i="1"/>
  <c r="AF2094" i="1" s="1"/>
  <c r="W2094" i="1"/>
  <c r="AG2094" i="1" s="1"/>
  <c r="S2095" i="1"/>
  <c r="AC2095" i="1" s="1"/>
  <c r="T2095" i="1"/>
  <c r="AD2095" i="1" s="1"/>
  <c r="U2095" i="1"/>
  <c r="AE2095" i="1" s="1"/>
  <c r="V2095" i="1"/>
  <c r="AF2095" i="1" s="1"/>
  <c r="W2095" i="1"/>
  <c r="AG2095" i="1" s="1"/>
  <c r="S2096" i="1"/>
  <c r="AC2096" i="1" s="1"/>
  <c r="T2096" i="1"/>
  <c r="AD2096" i="1" s="1"/>
  <c r="U2096" i="1"/>
  <c r="AE2096" i="1" s="1"/>
  <c r="V2096" i="1"/>
  <c r="AF2096" i="1" s="1"/>
  <c r="W2096" i="1"/>
  <c r="AG2096" i="1" s="1"/>
  <c r="S2097" i="1"/>
  <c r="AC2097" i="1" s="1"/>
  <c r="T2097" i="1"/>
  <c r="AD2097" i="1" s="1"/>
  <c r="U2097" i="1"/>
  <c r="AE2097" i="1" s="1"/>
  <c r="V2097" i="1"/>
  <c r="AF2097" i="1" s="1"/>
  <c r="W2097" i="1"/>
  <c r="AG2097" i="1" s="1"/>
  <c r="S2098" i="1"/>
  <c r="AC2098" i="1" s="1"/>
  <c r="T2098" i="1"/>
  <c r="AD2098" i="1" s="1"/>
  <c r="U2098" i="1"/>
  <c r="AE2098" i="1" s="1"/>
  <c r="V2098" i="1"/>
  <c r="AF2098" i="1" s="1"/>
  <c r="W2098" i="1"/>
  <c r="AG2098" i="1" s="1"/>
  <c r="S2099" i="1"/>
  <c r="AC2099" i="1" s="1"/>
  <c r="T2099" i="1"/>
  <c r="AD2099" i="1" s="1"/>
  <c r="U2099" i="1"/>
  <c r="AE2099" i="1" s="1"/>
  <c r="V2099" i="1"/>
  <c r="AF2099" i="1" s="1"/>
  <c r="W2099" i="1"/>
  <c r="AG2099" i="1" s="1"/>
  <c r="S2100" i="1"/>
  <c r="AC2100" i="1" s="1"/>
  <c r="T2100" i="1"/>
  <c r="AD2100" i="1" s="1"/>
  <c r="U2100" i="1"/>
  <c r="AE2100" i="1" s="1"/>
  <c r="V2100" i="1"/>
  <c r="AF2100" i="1" s="1"/>
  <c r="W2100" i="1"/>
  <c r="AG2100" i="1" s="1"/>
  <c r="S2101" i="1"/>
  <c r="AC2101" i="1" s="1"/>
  <c r="T2101" i="1"/>
  <c r="AD2101" i="1" s="1"/>
  <c r="U2101" i="1"/>
  <c r="AE2101" i="1" s="1"/>
  <c r="V2101" i="1"/>
  <c r="AF2101" i="1" s="1"/>
  <c r="W2101" i="1"/>
  <c r="AG2101" i="1" s="1"/>
  <c r="S2102" i="1"/>
  <c r="AC2102" i="1" s="1"/>
  <c r="T2102" i="1"/>
  <c r="AD2102" i="1" s="1"/>
  <c r="U2102" i="1"/>
  <c r="AE2102" i="1" s="1"/>
  <c r="V2102" i="1"/>
  <c r="AF2102" i="1" s="1"/>
  <c r="W2102" i="1"/>
  <c r="AG2102" i="1" s="1"/>
  <c r="S2103" i="1"/>
  <c r="AC2103" i="1" s="1"/>
  <c r="T2103" i="1"/>
  <c r="AD2103" i="1" s="1"/>
  <c r="U2103" i="1"/>
  <c r="AE2103" i="1" s="1"/>
  <c r="V2103" i="1"/>
  <c r="AF2103" i="1" s="1"/>
  <c r="W2103" i="1"/>
  <c r="AG2103" i="1" s="1"/>
  <c r="S2104" i="1"/>
  <c r="AC2104" i="1" s="1"/>
  <c r="T2104" i="1"/>
  <c r="AD2104" i="1" s="1"/>
  <c r="U2104" i="1"/>
  <c r="AE2104" i="1" s="1"/>
  <c r="V2104" i="1"/>
  <c r="AF2104" i="1" s="1"/>
  <c r="W2104" i="1"/>
  <c r="AG2104" i="1" s="1"/>
  <c r="S2105" i="1"/>
  <c r="AC2105" i="1" s="1"/>
  <c r="T2105" i="1"/>
  <c r="AD2105" i="1" s="1"/>
  <c r="U2105" i="1"/>
  <c r="AE2105" i="1" s="1"/>
  <c r="V2105" i="1"/>
  <c r="AF2105" i="1" s="1"/>
  <c r="W2105" i="1"/>
  <c r="AG2105" i="1" s="1"/>
  <c r="S2106" i="1"/>
  <c r="AC2106" i="1" s="1"/>
  <c r="T2106" i="1"/>
  <c r="AD2106" i="1" s="1"/>
  <c r="U2106" i="1"/>
  <c r="AE2106" i="1" s="1"/>
  <c r="V2106" i="1"/>
  <c r="AF2106" i="1" s="1"/>
  <c r="W2106" i="1"/>
  <c r="AG2106" i="1" s="1"/>
  <c r="S2107" i="1"/>
  <c r="AC2107" i="1" s="1"/>
  <c r="T2107" i="1"/>
  <c r="AD2107" i="1" s="1"/>
  <c r="U2107" i="1"/>
  <c r="AE2107" i="1" s="1"/>
  <c r="V2107" i="1"/>
  <c r="AF2107" i="1" s="1"/>
  <c r="W2107" i="1"/>
  <c r="AG2107" i="1" s="1"/>
  <c r="S2108" i="1"/>
  <c r="AC2108" i="1" s="1"/>
  <c r="T2108" i="1"/>
  <c r="AD2108" i="1" s="1"/>
  <c r="U2108" i="1"/>
  <c r="AE2108" i="1" s="1"/>
  <c r="V2108" i="1"/>
  <c r="AF2108" i="1" s="1"/>
  <c r="W2108" i="1"/>
  <c r="AG2108" i="1" s="1"/>
  <c r="S2109" i="1"/>
  <c r="AC2109" i="1" s="1"/>
  <c r="T2109" i="1"/>
  <c r="AD2109" i="1" s="1"/>
  <c r="U2109" i="1"/>
  <c r="AE2109" i="1" s="1"/>
  <c r="V2109" i="1"/>
  <c r="AF2109" i="1" s="1"/>
  <c r="W2109" i="1"/>
  <c r="AG2109" i="1" s="1"/>
  <c r="S2110" i="1"/>
  <c r="AC2110" i="1" s="1"/>
  <c r="T2110" i="1"/>
  <c r="AD2110" i="1" s="1"/>
  <c r="U2110" i="1"/>
  <c r="AE2110" i="1" s="1"/>
  <c r="V2110" i="1"/>
  <c r="AF2110" i="1" s="1"/>
  <c r="W2110" i="1"/>
  <c r="AG2110" i="1" s="1"/>
  <c r="S2111" i="1"/>
  <c r="AC2111" i="1" s="1"/>
  <c r="T2111" i="1"/>
  <c r="AD2111" i="1" s="1"/>
  <c r="U2111" i="1"/>
  <c r="AE2111" i="1" s="1"/>
  <c r="V2111" i="1"/>
  <c r="AF2111" i="1" s="1"/>
  <c r="W2111" i="1"/>
  <c r="AG2111" i="1" s="1"/>
  <c r="S2112" i="1"/>
  <c r="AC2112" i="1" s="1"/>
  <c r="T2112" i="1"/>
  <c r="AD2112" i="1" s="1"/>
  <c r="U2112" i="1"/>
  <c r="AE2112" i="1" s="1"/>
  <c r="V2112" i="1"/>
  <c r="AF2112" i="1" s="1"/>
  <c r="W2112" i="1"/>
  <c r="AG2112" i="1" s="1"/>
  <c r="S2113" i="1"/>
  <c r="AC2113" i="1" s="1"/>
  <c r="T2113" i="1"/>
  <c r="AD2113" i="1" s="1"/>
  <c r="U2113" i="1"/>
  <c r="AE2113" i="1" s="1"/>
  <c r="V2113" i="1"/>
  <c r="AF2113" i="1" s="1"/>
  <c r="W2113" i="1"/>
  <c r="AG2113" i="1" s="1"/>
  <c r="S2114" i="1"/>
  <c r="AC2114" i="1" s="1"/>
  <c r="T2114" i="1"/>
  <c r="AD2114" i="1" s="1"/>
  <c r="U2114" i="1"/>
  <c r="AE2114" i="1" s="1"/>
  <c r="V2114" i="1"/>
  <c r="AF2114" i="1" s="1"/>
  <c r="W2114" i="1"/>
  <c r="AG2114" i="1" s="1"/>
  <c r="S2115" i="1"/>
  <c r="AC2115" i="1" s="1"/>
  <c r="T2115" i="1"/>
  <c r="AD2115" i="1" s="1"/>
  <c r="U2115" i="1"/>
  <c r="AE2115" i="1" s="1"/>
  <c r="V2115" i="1"/>
  <c r="AF2115" i="1" s="1"/>
  <c r="W2115" i="1"/>
  <c r="AG2115" i="1" s="1"/>
  <c r="S2116" i="1"/>
  <c r="AC2116" i="1" s="1"/>
  <c r="T2116" i="1"/>
  <c r="AD2116" i="1" s="1"/>
  <c r="U2116" i="1"/>
  <c r="AE2116" i="1" s="1"/>
  <c r="V2116" i="1"/>
  <c r="AF2116" i="1" s="1"/>
  <c r="W2116" i="1"/>
  <c r="AG2116" i="1" s="1"/>
  <c r="S2117" i="1"/>
  <c r="AC2117" i="1" s="1"/>
  <c r="T2117" i="1"/>
  <c r="AD2117" i="1" s="1"/>
  <c r="U2117" i="1"/>
  <c r="AE2117" i="1" s="1"/>
  <c r="V2117" i="1"/>
  <c r="AF2117" i="1" s="1"/>
  <c r="W2117" i="1"/>
  <c r="AG2117" i="1" s="1"/>
  <c r="S2118" i="1"/>
  <c r="AC2118" i="1" s="1"/>
  <c r="T2118" i="1"/>
  <c r="AD2118" i="1" s="1"/>
  <c r="U2118" i="1"/>
  <c r="AE2118" i="1" s="1"/>
  <c r="V2118" i="1"/>
  <c r="AF2118" i="1" s="1"/>
  <c r="W2118" i="1"/>
  <c r="AG2118" i="1" s="1"/>
  <c r="S2119" i="1"/>
  <c r="AC2119" i="1" s="1"/>
  <c r="T2119" i="1"/>
  <c r="AD2119" i="1" s="1"/>
  <c r="U2119" i="1"/>
  <c r="AE2119" i="1" s="1"/>
  <c r="V2119" i="1"/>
  <c r="AF2119" i="1" s="1"/>
  <c r="W2119" i="1"/>
  <c r="AG2119" i="1" s="1"/>
  <c r="S2120" i="1"/>
  <c r="AC2120" i="1" s="1"/>
  <c r="T2120" i="1"/>
  <c r="AD2120" i="1" s="1"/>
  <c r="U2120" i="1"/>
  <c r="AE2120" i="1" s="1"/>
  <c r="V2120" i="1"/>
  <c r="AF2120" i="1" s="1"/>
  <c r="W2120" i="1"/>
  <c r="AG2120" i="1" s="1"/>
  <c r="S2121" i="1"/>
  <c r="AC2121" i="1" s="1"/>
  <c r="T2121" i="1"/>
  <c r="AD2121" i="1" s="1"/>
  <c r="U2121" i="1"/>
  <c r="AE2121" i="1" s="1"/>
  <c r="V2121" i="1"/>
  <c r="AF2121" i="1" s="1"/>
  <c r="W2121" i="1"/>
  <c r="AG2121" i="1" s="1"/>
  <c r="S2122" i="1"/>
  <c r="AC2122" i="1" s="1"/>
  <c r="T2122" i="1"/>
  <c r="AD2122" i="1" s="1"/>
  <c r="U2122" i="1"/>
  <c r="AE2122" i="1" s="1"/>
  <c r="V2122" i="1"/>
  <c r="AF2122" i="1" s="1"/>
  <c r="W2122" i="1"/>
  <c r="AG2122" i="1" s="1"/>
  <c r="S2123" i="1"/>
  <c r="AC2123" i="1" s="1"/>
  <c r="T2123" i="1"/>
  <c r="AD2123" i="1" s="1"/>
  <c r="U2123" i="1"/>
  <c r="AE2123" i="1" s="1"/>
  <c r="V2123" i="1"/>
  <c r="AF2123" i="1" s="1"/>
  <c r="W2123" i="1"/>
  <c r="AG2123" i="1" s="1"/>
  <c r="S2124" i="1"/>
  <c r="AC2124" i="1" s="1"/>
  <c r="T2124" i="1"/>
  <c r="AD2124" i="1" s="1"/>
  <c r="U2124" i="1"/>
  <c r="AE2124" i="1" s="1"/>
  <c r="V2124" i="1"/>
  <c r="AF2124" i="1" s="1"/>
  <c r="W2124" i="1"/>
  <c r="AG2124" i="1" s="1"/>
  <c r="S2125" i="1"/>
  <c r="AC2125" i="1" s="1"/>
  <c r="T2125" i="1"/>
  <c r="AD2125" i="1" s="1"/>
  <c r="U2125" i="1"/>
  <c r="AE2125" i="1" s="1"/>
  <c r="V2125" i="1"/>
  <c r="AF2125" i="1" s="1"/>
  <c r="W2125" i="1"/>
  <c r="AG2125" i="1" s="1"/>
  <c r="S2126" i="1"/>
  <c r="AC2126" i="1" s="1"/>
  <c r="T2126" i="1"/>
  <c r="AD2126" i="1" s="1"/>
  <c r="U2126" i="1"/>
  <c r="AE2126" i="1" s="1"/>
  <c r="V2126" i="1"/>
  <c r="AF2126" i="1" s="1"/>
  <c r="W2126" i="1"/>
  <c r="AG2126" i="1" s="1"/>
  <c r="S2127" i="1"/>
  <c r="AC2127" i="1" s="1"/>
  <c r="T2127" i="1"/>
  <c r="AD2127" i="1" s="1"/>
  <c r="U2127" i="1"/>
  <c r="AE2127" i="1" s="1"/>
  <c r="V2127" i="1"/>
  <c r="AF2127" i="1" s="1"/>
  <c r="W2127" i="1"/>
  <c r="AG2127" i="1" s="1"/>
  <c r="S2128" i="1"/>
  <c r="AC2128" i="1" s="1"/>
  <c r="T2128" i="1"/>
  <c r="AD2128" i="1" s="1"/>
  <c r="U2128" i="1"/>
  <c r="AE2128" i="1" s="1"/>
  <c r="V2128" i="1"/>
  <c r="AF2128" i="1" s="1"/>
  <c r="W2128" i="1"/>
  <c r="AG2128" i="1" s="1"/>
  <c r="S2129" i="1"/>
  <c r="AC2129" i="1" s="1"/>
  <c r="T2129" i="1"/>
  <c r="AD2129" i="1" s="1"/>
  <c r="U2129" i="1"/>
  <c r="AE2129" i="1" s="1"/>
  <c r="V2129" i="1"/>
  <c r="AF2129" i="1" s="1"/>
  <c r="W2129" i="1"/>
  <c r="AG2129" i="1" s="1"/>
  <c r="S2130" i="1"/>
  <c r="AC2130" i="1" s="1"/>
  <c r="T2130" i="1"/>
  <c r="AD2130" i="1" s="1"/>
  <c r="U2130" i="1"/>
  <c r="AE2130" i="1" s="1"/>
  <c r="V2130" i="1"/>
  <c r="AF2130" i="1" s="1"/>
  <c r="W2130" i="1"/>
  <c r="AG2130" i="1" s="1"/>
  <c r="S2131" i="1"/>
  <c r="AC2131" i="1" s="1"/>
  <c r="T2131" i="1"/>
  <c r="AD2131" i="1" s="1"/>
  <c r="U2131" i="1"/>
  <c r="AE2131" i="1" s="1"/>
  <c r="V2131" i="1"/>
  <c r="AF2131" i="1" s="1"/>
  <c r="W2131" i="1"/>
  <c r="AG2131" i="1" s="1"/>
  <c r="S2132" i="1"/>
  <c r="AC2132" i="1" s="1"/>
  <c r="T2132" i="1"/>
  <c r="AD2132" i="1" s="1"/>
  <c r="U2132" i="1"/>
  <c r="AE2132" i="1" s="1"/>
  <c r="V2132" i="1"/>
  <c r="AF2132" i="1" s="1"/>
  <c r="W2132" i="1"/>
  <c r="AG2132" i="1" s="1"/>
  <c r="S2133" i="1"/>
  <c r="AC2133" i="1" s="1"/>
  <c r="T2133" i="1"/>
  <c r="AD2133" i="1" s="1"/>
  <c r="U2133" i="1"/>
  <c r="AE2133" i="1" s="1"/>
  <c r="V2133" i="1"/>
  <c r="AF2133" i="1" s="1"/>
  <c r="W2133" i="1"/>
  <c r="AG2133" i="1" s="1"/>
  <c r="S2134" i="1"/>
  <c r="AC2134" i="1" s="1"/>
  <c r="T2134" i="1"/>
  <c r="AD2134" i="1" s="1"/>
  <c r="U2134" i="1"/>
  <c r="AE2134" i="1" s="1"/>
  <c r="V2134" i="1"/>
  <c r="AF2134" i="1" s="1"/>
  <c r="W2134" i="1"/>
  <c r="AG2134" i="1" s="1"/>
  <c r="S2135" i="1"/>
  <c r="AC2135" i="1" s="1"/>
  <c r="T2135" i="1"/>
  <c r="AD2135" i="1" s="1"/>
  <c r="U2135" i="1"/>
  <c r="AE2135" i="1" s="1"/>
  <c r="V2135" i="1"/>
  <c r="AF2135" i="1" s="1"/>
  <c r="W2135" i="1"/>
  <c r="AG2135" i="1" s="1"/>
  <c r="S2136" i="1"/>
  <c r="AC2136" i="1" s="1"/>
  <c r="T2136" i="1"/>
  <c r="AD2136" i="1" s="1"/>
  <c r="U2136" i="1"/>
  <c r="AE2136" i="1" s="1"/>
  <c r="V2136" i="1"/>
  <c r="AF2136" i="1" s="1"/>
  <c r="W2136" i="1"/>
  <c r="AG2136" i="1" s="1"/>
  <c r="S2137" i="1"/>
  <c r="AC2137" i="1" s="1"/>
  <c r="T2137" i="1"/>
  <c r="AD2137" i="1" s="1"/>
  <c r="U2137" i="1"/>
  <c r="AE2137" i="1" s="1"/>
  <c r="V2137" i="1"/>
  <c r="AF2137" i="1" s="1"/>
  <c r="W2137" i="1"/>
  <c r="AG2137" i="1" s="1"/>
  <c r="S2138" i="1"/>
  <c r="AC2138" i="1" s="1"/>
  <c r="T2138" i="1"/>
  <c r="AD2138" i="1" s="1"/>
  <c r="U2138" i="1"/>
  <c r="AE2138" i="1" s="1"/>
  <c r="V2138" i="1"/>
  <c r="AF2138" i="1" s="1"/>
  <c r="W2138" i="1"/>
  <c r="AG2138" i="1" s="1"/>
  <c r="S2139" i="1"/>
  <c r="AC2139" i="1" s="1"/>
  <c r="T2139" i="1"/>
  <c r="AD2139" i="1" s="1"/>
  <c r="U2139" i="1"/>
  <c r="AE2139" i="1" s="1"/>
  <c r="V2139" i="1"/>
  <c r="AF2139" i="1" s="1"/>
  <c r="W2139" i="1"/>
  <c r="AG2139" i="1" s="1"/>
  <c r="S2140" i="1"/>
  <c r="AC2140" i="1" s="1"/>
  <c r="T2140" i="1"/>
  <c r="AD2140" i="1" s="1"/>
  <c r="U2140" i="1"/>
  <c r="AE2140" i="1" s="1"/>
  <c r="V2140" i="1"/>
  <c r="AF2140" i="1" s="1"/>
  <c r="W2140" i="1"/>
  <c r="AG2140" i="1" s="1"/>
  <c r="S2141" i="1"/>
  <c r="AC2141" i="1" s="1"/>
  <c r="T2141" i="1"/>
  <c r="AD2141" i="1" s="1"/>
  <c r="U2141" i="1"/>
  <c r="AE2141" i="1" s="1"/>
  <c r="V2141" i="1"/>
  <c r="AF2141" i="1" s="1"/>
  <c r="W2141" i="1"/>
  <c r="AG2141" i="1" s="1"/>
  <c r="S2142" i="1"/>
  <c r="AC2142" i="1" s="1"/>
  <c r="T2142" i="1"/>
  <c r="AD2142" i="1" s="1"/>
  <c r="U2142" i="1"/>
  <c r="AE2142" i="1" s="1"/>
  <c r="V2142" i="1"/>
  <c r="AF2142" i="1" s="1"/>
  <c r="W2142" i="1"/>
  <c r="AG2142" i="1" s="1"/>
  <c r="S2143" i="1"/>
  <c r="AC2143" i="1" s="1"/>
  <c r="T2143" i="1"/>
  <c r="AD2143" i="1" s="1"/>
  <c r="U2143" i="1"/>
  <c r="AE2143" i="1" s="1"/>
  <c r="V2143" i="1"/>
  <c r="AF2143" i="1" s="1"/>
  <c r="W2143" i="1"/>
  <c r="AG2143" i="1" s="1"/>
  <c r="S2144" i="1"/>
  <c r="AC2144" i="1" s="1"/>
  <c r="T2144" i="1"/>
  <c r="AD2144" i="1" s="1"/>
  <c r="U2144" i="1"/>
  <c r="AE2144" i="1" s="1"/>
  <c r="V2144" i="1"/>
  <c r="AF2144" i="1" s="1"/>
  <c r="W2144" i="1"/>
  <c r="AG2144" i="1" s="1"/>
  <c r="S2145" i="1"/>
  <c r="AC2145" i="1" s="1"/>
  <c r="T2145" i="1"/>
  <c r="AD2145" i="1" s="1"/>
  <c r="U2145" i="1"/>
  <c r="AE2145" i="1" s="1"/>
  <c r="V2145" i="1"/>
  <c r="AF2145" i="1" s="1"/>
  <c r="W2145" i="1"/>
  <c r="AG2145" i="1" s="1"/>
  <c r="S2146" i="1"/>
  <c r="AC2146" i="1" s="1"/>
  <c r="T2146" i="1"/>
  <c r="AD2146" i="1" s="1"/>
  <c r="U2146" i="1"/>
  <c r="AE2146" i="1" s="1"/>
  <c r="V2146" i="1"/>
  <c r="AF2146" i="1" s="1"/>
  <c r="W2146" i="1"/>
  <c r="AG2146" i="1" s="1"/>
  <c r="S2147" i="1"/>
  <c r="AC2147" i="1" s="1"/>
  <c r="T2147" i="1"/>
  <c r="AD2147" i="1" s="1"/>
  <c r="U2147" i="1"/>
  <c r="AE2147" i="1" s="1"/>
  <c r="V2147" i="1"/>
  <c r="AF2147" i="1" s="1"/>
  <c r="W2147" i="1"/>
  <c r="AG2147" i="1" s="1"/>
  <c r="S2148" i="1"/>
  <c r="AC2148" i="1" s="1"/>
  <c r="T2148" i="1"/>
  <c r="AD2148" i="1" s="1"/>
  <c r="U2148" i="1"/>
  <c r="AE2148" i="1" s="1"/>
  <c r="V2148" i="1"/>
  <c r="AF2148" i="1" s="1"/>
  <c r="W2148" i="1"/>
  <c r="AG2148" i="1" s="1"/>
  <c r="S2149" i="1"/>
  <c r="AC2149" i="1" s="1"/>
  <c r="T2149" i="1"/>
  <c r="AD2149" i="1" s="1"/>
  <c r="U2149" i="1"/>
  <c r="AE2149" i="1" s="1"/>
  <c r="V2149" i="1"/>
  <c r="AF2149" i="1" s="1"/>
  <c r="W2149" i="1"/>
  <c r="AG2149" i="1" s="1"/>
  <c r="S2150" i="1"/>
  <c r="AC2150" i="1" s="1"/>
  <c r="T2150" i="1"/>
  <c r="AD2150" i="1" s="1"/>
  <c r="U2150" i="1"/>
  <c r="AE2150" i="1" s="1"/>
  <c r="V2150" i="1"/>
  <c r="AF2150" i="1" s="1"/>
  <c r="W2150" i="1"/>
  <c r="AG2150" i="1" s="1"/>
  <c r="S2151" i="1"/>
  <c r="AC2151" i="1" s="1"/>
  <c r="T2151" i="1"/>
  <c r="AD2151" i="1" s="1"/>
  <c r="U2151" i="1"/>
  <c r="AE2151" i="1" s="1"/>
  <c r="V2151" i="1"/>
  <c r="AF2151" i="1" s="1"/>
  <c r="W2151" i="1"/>
  <c r="AG2151" i="1" s="1"/>
  <c r="S2152" i="1"/>
  <c r="AC2152" i="1" s="1"/>
  <c r="T2152" i="1"/>
  <c r="AD2152" i="1" s="1"/>
  <c r="U2152" i="1"/>
  <c r="AE2152" i="1" s="1"/>
  <c r="V2152" i="1"/>
  <c r="AF2152" i="1" s="1"/>
  <c r="W2152" i="1"/>
  <c r="AG2152" i="1" s="1"/>
  <c r="S2153" i="1"/>
  <c r="AC2153" i="1" s="1"/>
  <c r="T2153" i="1"/>
  <c r="AD2153" i="1" s="1"/>
  <c r="U2153" i="1"/>
  <c r="AE2153" i="1" s="1"/>
  <c r="V2153" i="1"/>
  <c r="AF2153" i="1" s="1"/>
  <c r="W2153" i="1"/>
  <c r="AG2153" i="1" s="1"/>
  <c r="S2154" i="1"/>
  <c r="AC2154" i="1" s="1"/>
  <c r="T2154" i="1"/>
  <c r="AD2154" i="1" s="1"/>
  <c r="U2154" i="1"/>
  <c r="AE2154" i="1" s="1"/>
  <c r="V2154" i="1"/>
  <c r="AF2154" i="1" s="1"/>
  <c r="W2154" i="1"/>
  <c r="AG2154" i="1" s="1"/>
  <c r="S2155" i="1"/>
  <c r="AC2155" i="1" s="1"/>
  <c r="T2155" i="1"/>
  <c r="AD2155" i="1" s="1"/>
  <c r="U2155" i="1"/>
  <c r="AE2155" i="1" s="1"/>
  <c r="V2155" i="1"/>
  <c r="AF2155" i="1" s="1"/>
  <c r="W2155" i="1"/>
  <c r="AG2155" i="1" s="1"/>
  <c r="S2156" i="1"/>
  <c r="AC2156" i="1" s="1"/>
  <c r="T2156" i="1"/>
  <c r="AD2156" i="1" s="1"/>
  <c r="U2156" i="1"/>
  <c r="AE2156" i="1" s="1"/>
  <c r="V2156" i="1"/>
  <c r="AF2156" i="1" s="1"/>
  <c r="W2156" i="1"/>
  <c r="AG2156" i="1" s="1"/>
  <c r="S2157" i="1"/>
  <c r="AC2157" i="1" s="1"/>
  <c r="T2157" i="1"/>
  <c r="AD2157" i="1" s="1"/>
  <c r="U2157" i="1"/>
  <c r="AE2157" i="1" s="1"/>
  <c r="V2157" i="1"/>
  <c r="AF2157" i="1" s="1"/>
  <c r="W2157" i="1"/>
  <c r="AG2157" i="1" s="1"/>
  <c r="S2158" i="1"/>
  <c r="AC2158" i="1" s="1"/>
  <c r="T2158" i="1"/>
  <c r="AD2158" i="1" s="1"/>
  <c r="U2158" i="1"/>
  <c r="AE2158" i="1" s="1"/>
  <c r="V2158" i="1"/>
  <c r="AF2158" i="1" s="1"/>
  <c r="W2158" i="1"/>
  <c r="AG2158" i="1" s="1"/>
  <c r="S2159" i="1"/>
  <c r="AC2159" i="1" s="1"/>
  <c r="T2159" i="1"/>
  <c r="AD2159" i="1" s="1"/>
  <c r="U2159" i="1"/>
  <c r="AE2159" i="1" s="1"/>
  <c r="V2159" i="1"/>
  <c r="AF2159" i="1" s="1"/>
  <c r="W2159" i="1"/>
  <c r="AG2159" i="1" s="1"/>
  <c r="S2160" i="1"/>
  <c r="AC2160" i="1" s="1"/>
  <c r="T2160" i="1"/>
  <c r="AD2160" i="1" s="1"/>
  <c r="U2160" i="1"/>
  <c r="AE2160" i="1" s="1"/>
  <c r="V2160" i="1"/>
  <c r="AF2160" i="1" s="1"/>
  <c r="W2160" i="1"/>
  <c r="AG2160" i="1" s="1"/>
  <c r="S2161" i="1"/>
  <c r="AC2161" i="1" s="1"/>
  <c r="T2161" i="1"/>
  <c r="AD2161" i="1" s="1"/>
  <c r="U2161" i="1"/>
  <c r="AE2161" i="1" s="1"/>
  <c r="V2161" i="1"/>
  <c r="AF2161" i="1" s="1"/>
  <c r="W2161" i="1"/>
  <c r="AG2161" i="1" s="1"/>
  <c r="S2162" i="1"/>
  <c r="AC2162" i="1" s="1"/>
  <c r="T2162" i="1"/>
  <c r="AD2162" i="1" s="1"/>
  <c r="U2162" i="1"/>
  <c r="AE2162" i="1" s="1"/>
  <c r="V2162" i="1"/>
  <c r="AF2162" i="1" s="1"/>
  <c r="W2162" i="1"/>
  <c r="AG2162" i="1" s="1"/>
  <c r="S2163" i="1"/>
  <c r="AC2163" i="1" s="1"/>
  <c r="T2163" i="1"/>
  <c r="AD2163" i="1" s="1"/>
  <c r="U2163" i="1"/>
  <c r="AE2163" i="1" s="1"/>
  <c r="V2163" i="1"/>
  <c r="AF2163" i="1" s="1"/>
  <c r="W2163" i="1"/>
  <c r="AG2163" i="1" s="1"/>
  <c r="S2164" i="1"/>
  <c r="AC2164" i="1" s="1"/>
  <c r="T2164" i="1"/>
  <c r="AD2164" i="1" s="1"/>
  <c r="U2164" i="1"/>
  <c r="AE2164" i="1" s="1"/>
  <c r="V2164" i="1"/>
  <c r="AF2164" i="1" s="1"/>
  <c r="W2164" i="1"/>
  <c r="AG2164" i="1" s="1"/>
  <c r="S2165" i="1"/>
  <c r="AC2165" i="1" s="1"/>
  <c r="T2165" i="1"/>
  <c r="AD2165" i="1" s="1"/>
  <c r="U2165" i="1"/>
  <c r="AE2165" i="1" s="1"/>
  <c r="V2165" i="1"/>
  <c r="AF2165" i="1" s="1"/>
  <c r="W2165" i="1"/>
  <c r="AG2165" i="1" s="1"/>
  <c r="S2166" i="1"/>
  <c r="AC2166" i="1" s="1"/>
  <c r="T2166" i="1"/>
  <c r="AD2166" i="1" s="1"/>
  <c r="U2166" i="1"/>
  <c r="AE2166" i="1" s="1"/>
  <c r="V2166" i="1"/>
  <c r="AF2166" i="1" s="1"/>
  <c r="W2166" i="1"/>
  <c r="AG2166" i="1" s="1"/>
  <c r="S2167" i="1"/>
  <c r="AC2167" i="1" s="1"/>
  <c r="T2167" i="1"/>
  <c r="AD2167" i="1" s="1"/>
  <c r="U2167" i="1"/>
  <c r="AE2167" i="1" s="1"/>
  <c r="V2167" i="1"/>
  <c r="AF2167" i="1" s="1"/>
  <c r="W2167" i="1"/>
  <c r="AG2167" i="1" s="1"/>
  <c r="S2168" i="1"/>
  <c r="AC2168" i="1" s="1"/>
  <c r="T2168" i="1"/>
  <c r="AD2168" i="1" s="1"/>
  <c r="U2168" i="1"/>
  <c r="AE2168" i="1" s="1"/>
  <c r="V2168" i="1"/>
  <c r="AF2168" i="1" s="1"/>
  <c r="W2168" i="1"/>
  <c r="AG2168" i="1" s="1"/>
  <c r="S2169" i="1"/>
  <c r="AC2169" i="1" s="1"/>
  <c r="T2169" i="1"/>
  <c r="AD2169" i="1" s="1"/>
  <c r="U2169" i="1"/>
  <c r="AE2169" i="1" s="1"/>
  <c r="V2169" i="1"/>
  <c r="AF2169" i="1" s="1"/>
  <c r="W2169" i="1"/>
  <c r="AG2169" i="1" s="1"/>
  <c r="S2170" i="1"/>
  <c r="AC2170" i="1" s="1"/>
  <c r="T2170" i="1"/>
  <c r="AD2170" i="1" s="1"/>
  <c r="U2170" i="1"/>
  <c r="AE2170" i="1" s="1"/>
  <c r="V2170" i="1"/>
  <c r="AF2170" i="1" s="1"/>
  <c r="W2170" i="1"/>
  <c r="AG2170" i="1" s="1"/>
  <c r="S2171" i="1"/>
  <c r="AC2171" i="1" s="1"/>
  <c r="T2171" i="1"/>
  <c r="AD2171" i="1" s="1"/>
  <c r="U2171" i="1"/>
  <c r="AE2171" i="1" s="1"/>
  <c r="V2171" i="1"/>
  <c r="AF2171" i="1" s="1"/>
  <c r="W2171" i="1"/>
  <c r="AG2171" i="1" s="1"/>
  <c r="S2172" i="1"/>
  <c r="AC2172" i="1" s="1"/>
  <c r="T2172" i="1"/>
  <c r="AD2172" i="1" s="1"/>
  <c r="U2172" i="1"/>
  <c r="AE2172" i="1" s="1"/>
  <c r="V2172" i="1"/>
  <c r="AF2172" i="1" s="1"/>
  <c r="W2172" i="1"/>
  <c r="AG2172" i="1" s="1"/>
  <c r="S2173" i="1"/>
  <c r="AC2173" i="1" s="1"/>
  <c r="T2173" i="1"/>
  <c r="AD2173" i="1" s="1"/>
  <c r="U2173" i="1"/>
  <c r="AE2173" i="1" s="1"/>
  <c r="V2173" i="1"/>
  <c r="AF2173" i="1" s="1"/>
  <c r="W2173" i="1"/>
  <c r="AG2173" i="1" s="1"/>
  <c r="S2174" i="1"/>
  <c r="AC2174" i="1" s="1"/>
  <c r="T2174" i="1"/>
  <c r="AD2174" i="1" s="1"/>
  <c r="U2174" i="1"/>
  <c r="AE2174" i="1" s="1"/>
  <c r="V2174" i="1"/>
  <c r="AF2174" i="1" s="1"/>
  <c r="W2174" i="1"/>
  <c r="AG2174" i="1" s="1"/>
  <c r="S2175" i="1"/>
  <c r="AC2175" i="1" s="1"/>
  <c r="T2175" i="1"/>
  <c r="AD2175" i="1" s="1"/>
  <c r="U2175" i="1"/>
  <c r="AE2175" i="1" s="1"/>
  <c r="V2175" i="1"/>
  <c r="AF2175" i="1" s="1"/>
  <c r="W2175" i="1"/>
  <c r="AG2175" i="1" s="1"/>
  <c r="S2176" i="1"/>
  <c r="AC2176" i="1" s="1"/>
  <c r="T2176" i="1"/>
  <c r="AD2176" i="1" s="1"/>
  <c r="U2176" i="1"/>
  <c r="AE2176" i="1" s="1"/>
  <c r="V2176" i="1"/>
  <c r="AF2176" i="1" s="1"/>
  <c r="W2176" i="1"/>
  <c r="AG2176" i="1" s="1"/>
  <c r="S2177" i="1"/>
  <c r="AC2177" i="1" s="1"/>
  <c r="T2177" i="1"/>
  <c r="AD2177" i="1" s="1"/>
  <c r="U2177" i="1"/>
  <c r="AE2177" i="1" s="1"/>
  <c r="V2177" i="1"/>
  <c r="AF2177" i="1" s="1"/>
  <c r="W2177" i="1"/>
  <c r="AG2177" i="1" s="1"/>
  <c r="S2178" i="1"/>
  <c r="AC2178" i="1" s="1"/>
  <c r="T2178" i="1"/>
  <c r="AD2178" i="1" s="1"/>
  <c r="U2178" i="1"/>
  <c r="AE2178" i="1" s="1"/>
  <c r="V2178" i="1"/>
  <c r="AF2178" i="1" s="1"/>
  <c r="W2178" i="1"/>
  <c r="AG2178" i="1" s="1"/>
  <c r="S2179" i="1"/>
  <c r="AC2179" i="1" s="1"/>
  <c r="T2179" i="1"/>
  <c r="AD2179" i="1" s="1"/>
  <c r="U2179" i="1"/>
  <c r="AE2179" i="1" s="1"/>
  <c r="V2179" i="1"/>
  <c r="AF2179" i="1" s="1"/>
  <c r="W2179" i="1"/>
  <c r="AG2179" i="1" s="1"/>
  <c r="S2180" i="1"/>
  <c r="AC2180" i="1" s="1"/>
  <c r="T2180" i="1"/>
  <c r="AD2180" i="1" s="1"/>
  <c r="U2180" i="1"/>
  <c r="AE2180" i="1" s="1"/>
  <c r="V2180" i="1"/>
  <c r="AF2180" i="1" s="1"/>
  <c r="W2180" i="1"/>
  <c r="AG2180" i="1" s="1"/>
  <c r="S2181" i="1"/>
  <c r="AC2181" i="1" s="1"/>
  <c r="T2181" i="1"/>
  <c r="AD2181" i="1" s="1"/>
  <c r="U2181" i="1"/>
  <c r="AE2181" i="1" s="1"/>
  <c r="V2181" i="1"/>
  <c r="AF2181" i="1" s="1"/>
  <c r="W2181" i="1"/>
  <c r="AG2181" i="1" s="1"/>
  <c r="S2182" i="1"/>
  <c r="AC2182" i="1" s="1"/>
  <c r="T2182" i="1"/>
  <c r="AD2182" i="1" s="1"/>
  <c r="U2182" i="1"/>
  <c r="AE2182" i="1" s="1"/>
  <c r="V2182" i="1"/>
  <c r="AF2182" i="1" s="1"/>
  <c r="W2182" i="1"/>
  <c r="AG2182" i="1" s="1"/>
  <c r="S2183" i="1"/>
  <c r="AC2183" i="1" s="1"/>
  <c r="T2183" i="1"/>
  <c r="AD2183" i="1" s="1"/>
  <c r="U2183" i="1"/>
  <c r="AE2183" i="1" s="1"/>
  <c r="V2183" i="1"/>
  <c r="AF2183" i="1" s="1"/>
  <c r="W2183" i="1"/>
  <c r="AG2183" i="1" s="1"/>
  <c r="S2184" i="1"/>
  <c r="AC2184" i="1" s="1"/>
  <c r="T2184" i="1"/>
  <c r="AD2184" i="1" s="1"/>
  <c r="U2184" i="1"/>
  <c r="AE2184" i="1" s="1"/>
  <c r="V2184" i="1"/>
  <c r="AF2184" i="1" s="1"/>
  <c r="W2184" i="1"/>
  <c r="AG2184" i="1" s="1"/>
  <c r="S2185" i="1"/>
  <c r="AC2185" i="1" s="1"/>
  <c r="T2185" i="1"/>
  <c r="AD2185" i="1" s="1"/>
  <c r="U2185" i="1"/>
  <c r="AE2185" i="1" s="1"/>
  <c r="V2185" i="1"/>
  <c r="AF2185" i="1" s="1"/>
  <c r="W2185" i="1"/>
  <c r="AG2185" i="1" s="1"/>
  <c r="S2186" i="1"/>
  <c r="AC2186" i="1" s="1"/>
  <c r="T2186" i="1"/>
  <c r="AD2186" i="1" s="1"/>
  <c r="U2186" i="1"/>
  <c r="AE2186" i="1" s="1"/>
  <c r="V2186" i="1"/>
  <c r="AF2186" i="1" s="1"/>
  <c r="W2186" i="1"/>
  <c r="AG2186" i="1" s="1"/>
  <c r="S2187" i="1"/>
  <c r="AC2187" i="1" s="1"/>
  <c r="T2187" i="1"/>
  <c r="AD2187" i="1" s="1"/>
  <c r="U2187" i="1"/>
  <c r="AE2187" i="1" s="1"/>
  <c r="V2187" i="1"/>
  <c r="AF2187" i="1" s="1"/>
  <c r="W2187" i="1"/>
  <c r="AG2187" i="1" s="1"/>
  <c r="S2188" i="1"/>
  <c r="AC2188" i="1" s="1"/>
  <c r="T2188" i="1"/>
  <c r="AD2188" i="1" s="1"/>
  <c r="U2188" i="1"/>
  <c r="AE2188" i="1" s="1"/>
  <c r="V2188" i="1"/>
  <c r="AF2188" i="1" s="1"/>
  <c r="W2188" i="1"/>
  <c r="AG2188" i="1" s="1"/>
  <c r="S2189" i="1"/>
  <c r="AC2189" i="1" s="1"/>
  <c r="T2189" i="1"/>
  <c r="AD2189" i="1" s="1"/>
  <c r="U2189" i="1"/>
  <c r="AE2189" i="1" s="1"/>
  <c r="V2189" i="1"/>
  <c r="AF2189" i="1" s="1"/>
  <c r="W2189" i="1"/>
  <c r="AG2189" i="1" s="1"/>
  <c r="S2190" i="1"/>
  <c r="AC2190" i="1" s="1"/>
  <c r="T2190" i="1"/>
  <c r="AD2190" i="1" s="1"/>
  <c r="U2190" i="1"/>
  <c r="AE2190" i="1" s="1"/>
  <c r="V2190" i="1"/>
  <c r="AF2190" i="1" s="1"/>
  <c r="W2190" i="1"/>
  <c r="AG2190" i="1" s="1"/>
  <c r="S2191" i="1"/>
  <c r="AC2191" i="1" s="1"/>
  <c r="T2191" i="1"/>
  <c r="AD2191" i="1" s="1"/>
  <c r="U2191" i="1"/>
  <c r="AE2191" i="1" s="1"/>
  <c r="V2191" i="1"/>
  <c r="AF2191" i="1" s="1"/>
  <c r="W2191" i="1"/>
  <c r="AG2191" i="1" s="1"/>
  <c r="S2192" i="1"/>
  <c r="AC2192" i="1" s="1"/>
  <c r="T2192" i="1"/>
  <c r="AD2192" i="1" s="1"/>
  <c r="U2192" i="1"/>
  <c r="AE2192" i="1" s="1"/>
  <c r="V2192" i="1"/>
  <c r="AF2192" i="1" s="1"/>
  <c r="W2192" i="1"/>
  <c r="AG2192" i="1" s="1"/>
  <c r="S2193" i="1"/>
  <c r="AC2193" i="1" s="1"/>
  <c r="T2193" i="1"/>
  <c r="AD2193" i="1" s="1"/>
  <c r="U2193" i="1"/>
  <c r="AE2193" i="1" s="1"/>
  <c r="V2193" i="1"/>
  <c r="AF2193" i="1" s="1"/>
  <c r="W2193" i="1"/>
  <c r="AG2193" i="1" s="1"/>
  <c r="S2194" i="1"/>
  <c r="AC2194" i="1" s="1"/>
  <c r="T2194" i="1"/>
  <c r="AD2194" i="1" s="1"/>
  <c r="U2194" i="1"/>
  <c r="AE2194" i="1" s="1"/>
  <c r="V2194" i="1"/>
  <c r="AF2194" i="1" s="1"/>
  <c r="W2194" i="1"/>
  <c r="AG2194" i="1" s="1"/>
  <c r="S2195" i="1"/>
  <c r="AC2195" i="1" s="1"/>
  <c r="T2195" i="1"/>
  <c r="AD2195" i="1" s="1"/>
  <c r="U2195" i="1"/>
  <c r="AE2195" i="1" s="1"/>
  <c r="V2195" i="1"/>
  <c r="AF2195" i="1" s="1"/>
  <c r="W2195" i="1"/>
  <c r="AG2195" i="1" s="1"/>
  <c r="S2196" i="1"/>
  <c r="AC2196" i="1" s="1"/>
  <c r="T2196" i="1"/>
  <c r="AD2196" i="1" s="1"/>
  <c r="U2196" i="1"/>
  <c r="AE2196" i="1" s="1"/>
  <c r="V2196" i="1"/>
  <c r="AF2196" i="1" s="1"/>
  <c r="W2196" i="1"/>
  <c r="AG2196" i="1" s="1"/>
  <c r="S2197" i="1"/>
  <c r="AC2197" i="1" s="1"/>
  <c r="T2197" i="1"/>
  <c r="AD2197" i="1" s="1"/>
  <c r="U2197" i="1"/>
  <c r="AE2197" i="1" s="1"/>
  <c r="V2197" i="1"/>
  <c r="AF2197" i="1" s="1"/>
  <c r="W2197" i="1"/>
  <c r="AG2197" i="1" s="1"/>
  <c r="S2198" i="1"/>
  <c r="AC2198" i="1" s="1"/>
  <c r="T2198" i="1"/>
  <c r="AD2198" i="1" s="1"/>
  <c r="U2198" i="1"/>
  <c r="AE2198" i="1" s="1"/>
  <c r="V2198" i="1"/>
  <c r="AF2198" i="1" s="1"/>
  <c r="W2198" i="1"/>
  <c r="AG2198" i="1" s="1"/>
  <c r="S2199" i="1"/>
  <c r="AC2199" i="1" s="1"/>
  <c r="T2199" i="1"/>
  <c r="AD2199" i="1" s="1"/>
  <c r="U2199" i="1"/>
  <c r="AE2199" i="1" s="1"/>
  <c r="V2199" i="1"/>
  <c r="AF2199" i="1" s="1"/>
  <c r="W2199" i="1"/>
  <c r="AG2199" i="1" s="1"/>
  <c r="S2200" i="1"/>
  <c r="AC2200" i="1" s="1"/>
  <c r="T2200" i="1"/>
  <c r="AD2200" i="1" s="1"/>
  <c r="U2200" i="1"/>
  <c r="AE2200" i="1" s="1"/>
  <c r="V2200" i="1"/>
  <c r="AF2200" i="1" s="1"/>
  <c r="W2200" i="1"/>
  <c r="AG2200" i="1" s="1"/>
  <c r="S2201" i="1"/>
  <c r="AC2201" i="1" s="1"/>
  <c r="T2201" i="1"/>
  <c r="AD2201" i="1" s="1"/>
  <c r="U2201" i="1"/>
  <c r="AE2201" i="1" s="1"/>
  <c r="V2201" i="1"/>
  <c r="AF2201" i="1" s="1"/>
  <c r="W2201" i="1"/>
  <c r="AG2201" i="1" s="1"/>
  <c r="S2202" i="1"/>
  <c r="AC2202" i="1" s="1"/>
  <c r="T2202" i="1"/>
  <c r="AD2202" i="1" s="1"/>
  <c r="U2202" i="1"/>
  <c r="AE2202" i="1" s="1"/>
  <c r="V2202" i="1"/>
  <c r="AF2202" i="1" s="1"/>
  <c r="W2202" i="1"/>
  <c r="AG2202" i="1" s="1"/>
  <c r="S2203" i="1"/>
  <c r="AC2203" i="1" s="1"/>
  <c r="T2203" i="1"/>
  <c r="AD2203" i="1" s="1"/>
  <c r="U2203" i="1"/>
  <c r="AE2203" i="1" s="1"/>
  <c r="V2203" i="1"/>
  <c r="AF2203" i="1" s="1"/>
  <c r="W2203" i="1"/>
  <c r="AG2203" i="1" s="1"/>
  <c r="S2204" i="1"/>
  <c r="AC2204" i="1" s="1"/>
  <c r="T2204" i="1"/>
  <c r="AD2204" i="1" s="1"/>
  <c r="U2204" i="1"/>
  <c r="AE2204" i="1" s="1"/>
  <c r="V2204" i="1"/>
  <c r="AF2204" i="1" s="1"/>
  <c r="W2204" i="1"/>
  <c r="AG2204" i="1" s="1"/>
  <c r="S2205" i="1"/>
  <c r="AC2205" i="1" s="1"/>
  <c r="T2205" i="1"/>
  <c r="AD2205" i="1" s="1"/>
  <c r="U2205" i="1"/>
  <c r="AE2205" i="1" s="1"/>
  <c r="V2205" i="1"/>
  <c r="AF2205" i="1" s="1"/>
  <c r="W2205" i="1"/>
  <c r="AG2205" i="1" s="1"/>
  <c r="S2206" i="1"/>
  <c r="AC2206" i="1" s="1"/>
  <c r="T2206" i="1"/>
  <c r="AD2206" i="1" s="1"/>
  <c r="U2206" i="1"/>
  <c r="AE2206" i="1" s="1"/>
  <c r="V2206" i="1"/>
  <c r="AF2206" i="1" s="1"/>
  <c r="W2206" i="1"/>
  <c r="AG2206" i="1" s="1"/>
  <c r="S2207" i="1"/>
  <c r="AC2207" i="1" s="1"/>
  <c r="T2207" i="1"/>
  <c r="AD2207" i="1" s="1"/>
  <c r="U2207" i="1"/>
  <c r="AE2207" i="1" s="1"/>
  <c r="V2207" i="1"/>
  <c r="AF2207" i="1" s="1"/>
  <c r="W2207" i="1"/>
  <c r="AG2207" i="1" s="1"/>
  <c r="S2208" i="1"/>
  <c r="AC2208" i="1" s="1"/>
  <c r="T2208" i="1"/>
  <c r="AD2208" i="1" s="1"/>
  <c r="U2208" i="1"/>
  <c r="AE2208" i="1" s="1"/>
  <c r="V2208" i="1"/>
  <c r="AF2208" i="1" s="1"/>
  <c r="W2208" i="1"/>
  <c r="AG2208" i="1" s="1"/>
  <c r="S2209" i="1"/>
  <c r="AC2209" i="1" s="1"/>
  <c r="T2209" i="1"/>
  <c r="AD2209" i="1" s="1"/>
  <c r="U2209" i="1"/>
  <c r="AE2209" i="1" s="1"/>
  <c r="V2209" i="1"/>
  <c r="AF2209" i="1" s="1"/>
  <c r="W2209" i="1"/>
  <c r="AG2209" i="1" s="1"/>
  <c r="S2210" i="1"/>
  <c r="AC2210" i="1" s="1"/>
  <c r="T2210" i="1"/>
  <c r="AD2210" i="1" s="1"/>
  <c r="U2210" i="1"/>
  <c r="AE2210" i="1" s="1"/>
  <c r="V2210" i="1"/>
  <c r="AF2210" i="1" s="1"/>
  <c r="W2210" i="1"/>
  <c r="AG2210" i="1" s="1"/>
  <c r="S2211" i="1"/>
  <c r="AC2211" i="1" s="1"/>
  <c r="T2211" i="1"/>
  <c r="AD2211" i="1" s="1"/>
  <c r="U2211" i="1"/>
  <c r="AE2211" i="1" s="1"/>
  <c r="V2211" i="1"/>
  <c r="AF2211" i="1" s="1"/>
  <c r="W2211" i="1"/>
  <c r="AG2211" i="1" s="1"/>
  <c r="S2212" i="1"/>
  <c r="AC2212" i="1" s="1"/>
  <c r="T2212" i="1"/>
  <c r="AD2212" i="1" s="1"/>
  <c r="U2212" i="1"/>
  <c r="AE2212" i="1" s="1"/>
  <c r="V2212" i="1"/>
  <c r="AF2212" i="1" s="1"/>
  <c r="W2212" i="1"/>
  <c r="AG2212" i="1" s="1"/>
  <c r="S2213" i="1"/>
  <c r="AC2213" i="1" s="1"/>
  <c r="T2213" i="1"/>
  <c r="AD2213" i="1" s="1"/>
  <c r="U2213" i="1"/>
  <c r="AE2213" i="1" s="1"/>
  <c r="V2213" i="1"/>
  <c r="AF2213" i="1" s="1"/>
  <c r="W2213" i="1"/>
  <c r="AG2213" i="1" s="1"/>
  <c r="S2214" i="1"/>
  <c r="AC2214" i="1" s="1"/>
  <c r="T2214" i="1"/>
  <c r="AD2214" i="1" s="1"/>
  <c r="U2214" i="1"/>
  <c r="AE2214" i="1" s="1"/>
  <c r="V2214" i="1"/>
  <c r="AF2214" i="1" s="1"/>
  <c r="W2214" i="1"/>
  <c r="AG2214" i="1" s="1"/>
  <c r="S2215" i="1"/>
  <c r="AC2215" i="1" s="1"/>
  <c r="T2215" i="1"/>
  <c r="AD2215" i="1" s="1"/>
  <c r="U2215" i="1"/>
  <c r="AE2215" i="1" s="1"/>
  <c r="V2215" i="1"/>
  <c r="AF2215" i="1" s="1"/>
  <c r="W2215" i="1"/>
  <c r="AG2215" i="1" s="1"/>
  <c r="S2216" i="1"/>
  <c r="AC2216" i="1" s="1"/>
  <c r="T2216" i="1"/>
  <c r="AD2216" i="1" s="1"/>
  <c r="U2216" i="1"/>
  <c r="AE2216" i="1" s="1"/>
  <c r="V2216" i="1"/>
  <c r="AF2216" i="1" s="1"/>
  <c r="W2216" i="1"/>
  <c r="AG2216" i="1" s="1"/>
  <c r="S2217" i="1"/>
  <c r="AC2217" i="1" s="1"/>
  <c r="T2217" i="1"/>
  <c r="AD2217" i="1" s="1"/>
  <c r="U2217" i="1"/>
  <c r="AE2217" i="1" s="1"/>
  <c r="V2217" i="1"/>
  <c r="AF2217" i="1" s="1"/>
  <c r="W2217" i="1"/>
  <c r="AG2217" i="1" s="1"/>
  <c r="S2218" i="1"/>
  <c r="AC2218" i="1" s="1"/>
  <c r="T2218" i="1"/>
  <c r="AD2218" i="1" s="1"/>
  <c r="U2218" i="1"/>
  <c r="AE2218" i="1" s="1"/>
  <c r="V2218" i="1"/>
  <c r="AF2218" i="1" s="1"/>
  <c r="W2218" i="1"/>
  <c r="AG2218" i="1" s="1"/>
  <c r="S2219" i="1"/>
  <c r="AC2219" i="1" s="1"/>
  <c r="T2219" i="1"/>
  <c r="AD2219" i="1" s="1"/>
  <c r="U2219" i="1"/>
  <c r="AE2219" i="1" s="1"/>
  <c r="V2219" i="1"/>
  <c r="AF2219" i="1" s="1"/>
  <c r="W2219" i="1"/>
  <c r="AG2219" i="1" s="1"/>
  <c r="S2220" i="1"/>
  <c r="AC2220" i="1" s="1"/>
  <c r="T2220" i="1"/>
  <c r="AD2220" i="1" s="1"/>
  <c r="U2220" i="1"/>
  <c r="AE2220" i="1" s="1"/>
  <c r="V2220" i="1"/>
  <c r="AF2220" i="1" s="1"/>
  <c r="W2220" i="1"/>
  <c r="AG2220" i="1" s="1"/>
  <c r="S2221" i="1"/>
  <c r="AC2221" i="1" s="1"/>
  <c r="T2221" i="1"/>
  <c r="AD2221" i="1" s="1"/>
  <c r="U2221" i="1"/>
  <c r="AE2221" i="1" s="1"/>
  <c r="V2221" i="1"/>
  <c r="AF2221" i="1" s="1"/>
  <c r="W2221" i="1"/>
  <c r="AG2221" i="1" s="1"/>
  <c r="S2222" i="1"/>
  <c r="AC2222" i="1" s="1"/>
  <c r="T2222" i="1"/>
  <c r="AD2222" i="1" s="1"/>
  <c r="U2222" i="1"/>
  <c r="AE2222" i="1" s="1"/>
  <c r="V2222" i="1"/>
  <c r="AF2222" i="1" s="1"/>
  <c r="W2222" i="1"/>
  <c r="AG2222" i="1" s="1"/>
  <c r="S2223" i="1"/>
  <c r="AC2223" i="1" s="1"/>
  <c r="T2223" i="1"/>
  <c r="AD2223" i="1" s="1"/>
  <c r="U2223" i="1"/>
  <c r="AE2223" i="1" s="1"/>
  <c r="V2223" i="1"/>
  <c r="AF2223" i="1" s="1"/>
  <c r="W2223" i="1"/>
  <c r="AG2223" i="1" s="1"/>
  <c r="S2224" i="1"/>
  <c r="AC2224" i="1" s="1"/>
  <c r="T2224" i="1"/>
  <c r="AD2224" i="1" s="1"/>
  <c r="U2224" i="1"/>
  <c r="AE2224" i="1" s="1"/>
  <c r="V2224" i="1"/>
  <c r="AF2224" i="1" s="1"/>
  <c r="W2224" i="1"/>
  <c r="AG2224" i="1" s="1"/>
  <c r="S2225" i="1"/>
  <c r="AC2225" i="1" s="1"/>
  <c r="T2225" i="1"/>
  <c r="AD2225" i="1" s="1"/>
  <c r="U2225" i="1"/>
  <c r="AE2225" i="1" s="1"/>
  <c r="V2225" i="1"/>
  <c r="AF2225" i="1" s="1"/>
  <c r="W2225" i="1"/>
  <c r="AG2225" i="1" s="1"/>
  <c r="S2226" i="1"/>
  <c r="AC2226" i="1" s="1"/>
  <c r="T2226" i="1"/>
  <c r="AD2226" i="1" s="1"/>
  <c r="U2226" i="1"/>
  <c r="AE2226" i="1" s="1"/>
  <c r="V2226" i="1"/>
  <c r="AF2226" i="1" s="1"/>
  <c r="W2226" i="1"/>
  <c r="AG2226" i="1" s="1"/>
  <c r="S2227" i="1"/>
  <c r="AC2227" i="1" s="1"/>
  <c r="T2227" i="1"/>
  <c r="AD2227" i="1" s="1"/>
  <c r="U2227" i="1"/>
  <c r="AE2227" i="1" s="1"/>
  <c r="V2227" i="1"/>
  <c r="AF2227" i="1" s="1"/>
  <c r="W2227" i="1"/>
  <c r="AG2227" i="1" s="1"/>
  <c r="S2228" i="1"/>
  <c r="AC2228" i="1" s="1"/>
  <c r="T2228" i="1"/>
  <c r="AD2228" i="1" s="1"/>
  <c r="U2228" i="1"/>
  <c r="AE2228" i="1" s="1"/>
  <c r="V2228" i="1"/>
  <c r="AF2228" i="1" s="1"/>
  <c r="W2228" i="1"/>
  <c r="AG2228" i="1" s="1"/>
  <c r="S2229" i="1"/>
  <c r="AC2229" i="1" s="1"/>
  <c r="T2229" i="1"/>
  <c r="AD2229" i="1" s="1"/>
  <c r="U2229" i="1"/>
  <c r="AE2229" i="1" s="1"/>
  <c r="V2229" i="1"/>
  <c r="AF2229" i="1" s="1"/>
  <c r="W2229" i="1"/>
  <c r="AG2229" i="1" s="1"/>
  <c r="S2230" i="1"/>
  <c r="AC2230" i="1" s="1"/>
  <c r="T2230" i="1"/>
  <c r="AD2230" i="1" s="1"/>
  <c r="U2230" i="1"/>
  <c r="AE2230" i="1" s="1"/>
  <c r="V2230" i="1"/>
  <c r="AF2230" i="1" s="1"/>
  <c r="W2230" i="1"/>
  <c r="AG2230" i="1" s="1"/>
  <c r="S2231" i="1"/>
  <c r="AC2231" i="1" s="1"/>
  <c r="T2231" i="1"/>
  <c r="AD2231" i="1" s="1"/>
  <c r="U2231" i="1"/>
  <c r="AE2231" i="1" s="1"/>
  <c r="V2231" i="1"/>
  <c r="AF2231" i="1" s="1"/>
  <c r="W2231" i="1"/>
  <c r="AG2231" i="1" s="1"/>
  <c r="S2232" i="1"/>
  <c r="AC2232" i="1" s="1"/>
  <c r="T2232" i="1"/>
  <c r="AD2232" i="1" s="1"/>
  <c r="U2232" i="1"/>
  <c r="AE2232" i="1" s="1"/>
  <c r="V2232" i="1"/>
  <c r="AF2232" i="1" s="1"/>
  <c r="W2232" i="1"/>
  <c r="AG2232" i="1" s="1"/>
  <c r="S2233" i="1"/>
  <c r="AC2233" i="1" s="1"/>
  <c r="T2233" i="1"/>
  <c r="AD2233" i="1" s="1"/>
  <c r="U2233" i="1"/>
  <c r="AE2233" i="1" s="1"/>
  <c r="V2233" i="1"/>
  <c r="AF2233" i="1" s="1"/>
  <c r="W2233" i="1"/>
  <c r="AG2233" i="1" s="1"/>
  <c r="S2234" i="1"/>
  <c r="AC2234" i="1" s="1"/>
  <c r="T2234" i="1"/>
  <c r="AD2234" i="1" s="1"/>
  <c r="U2234" i="1"/>
  <c r="AE2234" i="1" s="1"/>
  <c r="V2234" i="1"/>
  <c r="AF2234" i="1" s="1"/>
  <c r="W2234" i="1"/>
  <c r="AG2234" i="1" s="1"/>
  <c r="S2235" i="1"/>
  <c r="AC2235" i="1" s="1"/>
  <c r="T2235" i="1"/>
  <c r="AD2235" i="1" s="1"/>
  <c r="U2235" i="1"/>
  <c r="AE2235" i="1" s="1"/>
  <c r="V2235" i="1"/>
  <c r="AF2235" i="1" s="1"/>
  <c r="W2235" i="1"/>
  <c r="AG2235" i="1" s="1"/>
  <c r="S2236" i="1"/>
  <c r="AC2236" i="1" s="1"/>
  <c r="T2236" i="1"/>
  <c r="AD2236" i="1" s="1"/>
  <c r="U2236" i="1"/>
  <c r="AE2236" i="1" s="1"/>
  <c r="V2236" i="1"/>
  <c r="AF2236" i="1" s="1"/>
  <c r="W2236" i="1"/>
  <c r="AG2236" i="1" s="1"/>
  <c r="S2237" i="1"/>
  <c r="AC2237" i="1" s="1"/>
  <c r="T2237" i="1"/>
  <c r="AD2237" i="1" s="1"/>
  <c r="U2237" i="1"/>
  <c r="AE2237" i="1" s="1"/>
  <c r="V2237" i="1"/>
  <c r="AF2237" i="1" s="1"/>
  <c r="W2237" i="1"/>
  <c r="AG2237" i="1" s="1"/>
  <c r="S2238" i="1"/>
  <c r="AC2238" i="1" s="1"/>
  <c r="T2238" i="1"/>
  <c r="AD2238" i="1" s="1"/>
  <c r="U2238" i="1"/>
  <c r="AE2238" i="1" s="1"/>
  <c r="V2238" i="1"/>
  <c r="AF2238" i="1" s="1"/>
  <c r="W2238" i="1"/>
  <c r="AG2238" i="1" s="1"/>
  <c r="S2239" i="1"/>
  <c r="AC2239" i="1" s="1"/>
  <c r="T2239" i="1"/>
  <c r="AD2239" i="1" s="1"/>
  <c r="U2239" i="1"/>
  <c r="AE2239" i="1" s="1"/>
  <c r="V2239" i="1"/>
  <c r="AF2239" i="1" s="1"/>
  <c r="W2239" i="1"/>
  <c r="AG2239" i="1" s="1"/>
  <c r="S2240" i="1"/>
  <c r="AC2240" i="1" s="1"/>
  <c r="T2240" i="1"/>
  <c r="AD2240" i="1" s="1"/>
  <c r="U2240" i="1"/>
  <c r="AE2240" i="1" s="1"/>
  <c r="V2240" i="1"/>
  <c r="AF2240" i="1" s="1"/>
  <c r="W2240" i="1"/>
  <c r="AG2240" i="1" s="1"/>
  <c r="S2241" i="1"/>
  <c r="AC2241" i="1" s="1"/>
  <c r="T2241" i="1"/>
  <c r="AD2241" i="1" s="1"/>
  <c r="U2241" i="1"/>
  <c r="AE2241" i="1" s="1"/>
  <c r="V2241" i="1"/>
  <c r="AF2241" i="1" s="1"/>
  <c r="W2241" i="1"/>
  <c r="AG2241" i="1" s="1"/>
  <c r="S2242" i="1"/>
  <c r="AC2242" i="1" s="1"/>
  <c r="T2242" i="1"/>
  <c r="AD2242" i="1" s="1"/>
  <c r="U2242" i="1"/>
  <c r="AE2242" i="1" s="1"/>
  <c r="V2242" i="1"/>
  <c r="AF2242" i="1" s="1"/>
  <c r="W2242" i="1"/>
  <c r="AG2242" i="1" s="1"/>
  <c r="S2243" i="1"/>
  <c r="AC2243" i="1" s="1"/>
  <c r="T2243" i="1"/>
  <c r="AD2243" i="1" s="1"/>
  <c r="U2243" i="1"/>
  <c r="AE2243" i="1" s="1"/>
  <c r="V2243" i="1"/>
  <c r="AF2243" i="1" s="1"/>
  <c r="W2243" i="1"/>
  <c r="AG2243" i="1" s="1"/>
  <c r="S2244" i="1"/>
  <c r="AC2244" i="1" s="1"/>
  <c r="T2244" i="1"/>
  <c r="AD2244" i="1" s="1"/>
  <c r="U2244" i="1"/>
  <c r="AE2244" i="1" s="1"/>
  <c r="V2244" i="1"/>
  <c r="AF2244" i="1" s="1"/>
  <c r="W2244" i="1"/>
  <c r="AG2244" i="1" s="1"/>
  <c r="S2245" i="1"/>
  <c r="AC2245" i="1" s="1"/>
  <c r="T2245" i="1"/>
  <c r="AD2245" i="1" s="1"/>
  <c r="U2245" i="1"/>
  <c r="AE2245" i="1" s="1"/>
  <c r="V2245" i="1"/>
  <c r="AF2245" i="1" s="1"/>
  <c r="W2245" i="1"/>
  <c r="AG2245" i="1" s="1"/>
  <c r="S2246" i="1"/>
  <c r="AC2246" i="1" s="1"/>
  <c r="T2246" i="1"/>
  <c r="AD2246" i="1" s="1"/>
  <c r="U2246" i="1"/>
  <c r="AE2246" i="1" s="1"/>
  <c r="V2246" i="1"/>
  <c r="AF2246" i="1" s="1"/>
  <c r="W2246" i="1"/>
  <c r="AG2246" i="1" s="1"/>
  <c r="S2247" i="1"/>
  <c r="AC2247" i="1" s="1"/>
  <c r="T2247" i="1"/>
  <c r="AD2247" i="1" s="1"/>
  <c r="U2247" i="1"/>
  <c r="AE2247" i="1" s="1"/>
  <c r="V2247" i="1"/>
  <c r="AF2247" i="1" s="1"/>
  <c r="W2247" i="1"/>
  <c r="AG2247" i="1" s="1"/>
  <c r="S2248" i="1"/>
  <c r="AC2248" i="1" s="1"/>
  <c r="T2248" i="1"/>
  <c r="AD2248" i="1" s="1"/>
  <c r="U2248" i="1"/>
  <c r="AE2248" i="1" s="1"/>
  <c r="V2248" i="1"/>
  <c r="AF2248" i="1" s="1"/>
  <c r="W2248" i="1"/>
  <c r="AG2248" i="1" s="1"/>
  <c r="S2249" i="1"/>
  <c r="AC2249" i="1" s="1"/>
  <c r="T2249" i="1"/>
  <c r="AD2249" i="1" s="1"/>
  <c r="U2249" i="1"/>
  <c r="AE2249" i="1" s="1"/>
  <c r="V2249" i="1"/>
  <c r="AF2249" i="1" s="1"/>
  <c r="W2249" i="1"/>
  <c r="AG2249" i="1" s="1"/>
  <c r="S2250" i="1"/>
  <c r="AC2250" i="1" s="1"/>
  <c r="T2250" i="1"/>
  <c r="AD2250" i="1" s="1"/>
  <c r="U2250" i="1"/>
  <c r="AE2250" i="1" s="1"/>
  <c r="V2250" i="1"/>
  <c r="AF2250" i="1" s="1"/>
  <c r="W2250" i="1"/>
  <c r="AG2250" i="1" s="1"/>
  <c r="S2251" i="1"/>
  <c r="AC2251" i="1" s="1"/>
  <c r="T2251" i="1"/>
  <c r="AD2251" i="1" s="1"/>
  <c r="U2251" i="1"/>
  <c r="AE2251" i="1" s="1"/>
  <c r="V2251" i="1"/>
  <c r="AF2251" i="1" s="1"/>
  <c r="W2251" i="1"/>
  <c r="AG2251" i="1" s="1"/>
  <c r="S2252" i="1"/>
  <c r="AC2252" i="1" s="1"/>
  <c r="T2252" i="1"/>
  <c r="AD2252" i="1" s="1"/>
  <c r="U2252" i="1"/>
  <c r="AE2252" i="1" s="1"/>
  <c r="V2252" i="1"/>
  <c r="AF2252" i="1" s="1"/>
  <c r="W2252" i="1"/>
  <c r="AG2252" i="1" s="1"/>
  <c r="S2253" i="1"/>
  <c r="AC2253" i="1" s="1"/>
  <c r="T2253" i="1"/>
  <c r="AD2253" i="1" s="1"/>
  <c r="U2253" i="1"/>
  <c r="AE2253" i="1" s="1"/>
  <c r="V2253" i="1"/>
  <c r="AF2253" i="1" s="1"/>
  <c r="W2253" i="1"/>
  <c r="AG2253" i="1" s="1"/>
  <c r="S2254" i="1"/>
  <c r="AC2254" i="1" s="1"/>
  <c r="T2254" i="1"/>
  <c r="AD2254" i="1" s="1"/>
  <c r="U2254" i="1"/>
  <c r="AE2254" i="1" s="1"/>
  <c r="V2254" i="1"/>
  <c r="AF2254" i="1" s="1"/>
  <c r="W2254" i="1"/>
  <c r="AG2254" i="1" s="1"/>
  <c r="S2255" i="1"/>
  <c r="AC2255" i="1" s="1"/>
  <c r="T2255" i="1"/>
  <c r="AD2255" i="1" s="1"/>
  <c r="U2255" i="1"/>
  <c r="AE2255" i="1" s="1"/>
  <c r="V2255" i="1"/>
  <c r="AF2255" i="1" s="1"/>
  <c r="W2255" i="1"/>
  <c r="AG2255" i="1" s="1"/>
  <c r="S2256" i="1"/>
  <c r="AC2256" i="1" s="1"/>
  <c r="T2256" i="1"/>
  <c r="AD2256" i="1" s="1"/>
  <c r="U2256" i="1"/>
  <c r="AE2256" i="1" s="1"/>
  <c r="V2256" i="1"/>
  <c r="AF2256" i="1" s="1"/>
  <c r="W2256" i="1"/>
  <c r="AG2256" i="1" s="1"/>
  <c r="S2257" i="1"/>
  <c r="AC2257" i="1" s="1"/>
  <c r="T2257" i="1"/>
  <c r="AD2257" i="1" s="1"/>
  <c r="U2257" i="1"/>
  <c r="AE2257" i="1" s="1"/>
  <c r="V2257" i="1"/>
  <c r="AF2257" i="1" s="1"/>
  <c r="W2257" i="1"/>
  <c r="AG2257" i="1" s="1"/>
  <c r="S2258" i="1"/>
  <c r="AC2258" i="1" s="1"/>
  <c r="T2258" i="1"/>
  <c r="AD2258" i="1" s="1"/>
  <c r="U2258" i="1"/>
  <c r="AE2258" i="1" s="1"/>
  <c r="V2258" i="1"/>
  <c r="AF2258" i="1" s="1"/>
  <c r="W2258" i="1"/>
  <c r="AG2258" i="1" s="1"/>
  <c r="S2259" i="1"/>
  <c r="AC2259" i="1" s="1"/>
  <c r="T2259" i="1"/>
  <c r="AD2259" i="1" s="1"/>
  <c r="U2259" i="1"/>
  <c r="AE2259" i="1" s="1"/>
  <c r="V2259" i="1"/>
  <c r="AF2259" i="1" s="1"/>
  <c r="W2259" i="1"/>
  <c r="AG2259" i="1" s="1"/>
  <c r="S2260" i="1"/>
  <c r="AC2260" i="1" s="1"/>
  <c r="T2260" i="1"/>
  <c r="AD2260" i="1" s="1"/>
  <c r="U2260" i="1"/>
  <c r="AE2260" i="1" s="1"/>
  <c r="V2260" i="1"/>
  <c r="AF2260" i="1" s="1"/>
  <c r="W2260" i="1"/>
  <c r="AG2260" i="1" s="1"/>
  <c r="S2261" i="1"/>
  <c r="AC2261" i="1" s="1"/>
  <c r="T2261" i="1"/>
  <c r="AD2261" i="1" s="1"/>
  <c r="U2261" i="1"/>
  <c r="AE2261" i="1" s="1"/>
  <c r="V2261" i="1"/>
  <c r="AF2261" i="1" s="1"/>
  <c r="W2261" i="1"/>
  <c r="AG2261" i="1" s="1"/>
  <c r="S2262" i="1"/>
  <c r="AC2262" i="1" s="1"/>
  <c r="T2262" i="1"/>
  <c r="AD2262" i="1" s="1"/>
  <c r="U2262" i="1"/>
  <c r="AE2262" i="1" s="1"/>
  <c r="V2262" i="1"/>
  <c r="AF2262" i="1" s="1"/>
  <c r="W2262" i="1"/>
  <c r="AG2262" i="1" s="1"/>
  <c r="S2263" i="1"/>
  <c r="AC2263" i="1" s="1"/>
  <c r="T2263" i="1"/>
  <c r="AD2263" i="1" s="1"/>
  <c r="U2263" i="1"/>
  <c r="AE2263" i="1" s="1"/>
  <c r="V2263" i="1"/>
  <c r="AF2263" i="1" s="1"/>
  <c r="W2263" i="1"/>
  <c r="AG2263" i="1" s="1"/>
  <c r="S2264" i="1"/>
  <c r="AC2264" i="1" s="1"/>
  <c r="T2264" i="1"/>
  <c r="AD2264" i="1" s="1"/>
  <c r="U2264" i="1"/>
  <c r="AE2264" i="1" s="1"/>
  <c r="V2264" i="1"/>
  <c r="AF2264" i="1" s="1"/>
  <c r="W2264" i="1"/>
  <c r="AG2264" i="1" s="1"/>
  <c r="S2265" i="1"/>
  <c r="AC2265" i="1" s="1"/>
  <c r="T2265" i="1"/>
  <c r="AD2265" i="1" s="1"/>
  <c r="U2265" i="1"/>
  <c r="AE2265" i="1" s="1"/>
  <c r="V2265" i="1"/>
  <c r="AF2265" i="1" s="1"/>
  <c r="W2265" i="1"/>
  <c r="AG2265" i="1" s="1"/>
  <c r="S2266" i="1"/>
  <c r="AC2266" i="1" s="1"/>
  <c r="T2266" i="1"/>
  <c r="AD2266" i="1" s="1"/>
  <c r="U2266" i="1"/>
  <c r="AE2266" i="1" s="1"/>
  <c r="V2266" i="1"/>
  <c r="AF2266" i="1" s="1"/>
  <c r="W2266" i="1"/>
  <c r="AG2266" i="1" s="1"/>
  <c r="S2267" i="1"/>
  <c r="AC2267" i="1" s="1"/>
  <c r="T2267" i="1"/>
  <c r="AD2267" i="1" s="1"/>
  <c r="U2267" i="1"/>
  <c r="AE2267" i="1" s="1"/>
  <c r="V2267" i="1"/>
  <c r="AF2267" i="1" s="1"/>
  <c r="W2267" i="1"/>
  <c r="AG2267" i="1" s="1"/>
  <c r="S2268" i="1"/>
  <c r="AC2268" i="1" s="1"/>
  <c r="T2268" i="1"/>
  <c r="AD2268" i="1" s="1"/>
  <c r="U2268" i="1"/>
  <c r="AE2268" i="1" s="1"/>
  <c r="V2268" i="1"/>
  <c r="AF2268" i="1" s="1"/>
  <c r="W2268" i="1"/>
  <c r="AG2268" i="1" s="1"/>
  <c r="S2269" i="1"/>
  <c r="AC2269" i="1" s="1"/>
  <c r="T2269" i="1"/>
  <c r="AD2269" i="1" s="1"/>
  <c r="U2269" i="1"/>
  <c r="AE2269" i="1" s="1"/>
  <c r="V2269" i="1"/>
  <c r="AF2269" i="1" s="1"/>
  <c r="W2269" i="1"/>
  <c r="AG2269" i="1" s="1"/>
  <c r="S2270" i="1"/>
  <c r="AC2270" i="1" s="1"/>
  <c r="T2270" i="1"/>
  <c r="AD2270" i="1" s="1"/>
  <c r="U2270" i="1"/>
  <c r="AE2270" i="1" s="1"/>
  <c r="V2270" i="1"/>
  <c r="AF2270" i="1" s="1"/>
  <c r="W2270" i="1"/>
  <c r="AG2270" i="1" s="1"/>
  <c r="S2271" i="1"/>
  <c r="AC2271" i="1" s="1"/>
  <c r="T2271" i="1"/>
  <c r="AD2271" i="1" s="1"/>
  <c r="U2271" i="1"/>
  <c r="AE2271" i="1" s="1"/>
  <c r="V2271" i="1"/>
  <c r="AF2271" i="1" s="1"/>
  <c r="W2271" i="1"/>
  <c r="AG2271" i="1" s="1"/>
  <c r="S2272" i="1"/>
  <c r="AC2272" i="1" s="1"/>
  <c r="T2272" i="1"/>
  <c r="AD2272" i="1" s="1"/>
  <c r="U2272" i="1"/>
  <c r="AE2272" i="1" s="1"/>
  <c r="V2272" i="1"/>
  <c r="AF2272" i="1" s="1"/>
  <c r="W2272" i="1"/>
  <c r="AG2272" i="1" s="1"/>
  <c r="S2273" i="1"/>
  <c r="AC2273" i="1" s="1"/>
  <c r="T2273" i="1"/>
  <c r="AD2273" i="1" s="1"/>
  <c r="U2273" i="1"/>
  <c r="AE2273" i="1" s="1"/>
  <c r="V2273" i="1"/>
  <c r="AF2273" i="1" s="1"/>
  <c r="W2273" i="1"/>
  <c r="AG2273" i="1" s="1"/>
  <c r="S2274" i="1"/>
  <c r="AC2274" i="1" s="1"/>
  <c r="T2274" i="1"/>
  <c r="AD2274" i="1" s="1"/>
  <c r="U2274" i="1"/>
  <c r="AE2274" i="1" s="1"/>
  <c r="V2274" i="1"/>
  <c r="AF2274" i="1" s="1"/>
  <c r="W2274" i="1"/>
  <c r="AG2274" i="1" s="1"/>
  <c r="S2275" i="1"/>
  <c r="AC2275" i="1" s="1"/>
  <c r="T2275" i="1"/>
  <c r="AD2275" i="1" s="1"/>
  <c r="U2275" i="1"/>
  <c r="AE2275" i="1" s="1"/>
  <c r="V2275" i="1"/>
  <c r="AF2275" i="1" s="1"/>
  <c r="W2275" i="1"/>
  <c r="AG2275" i="1" s="1"/>
  <c r="S2276" i="1"/>
  <c r="AC2276" i="1" s="1"/>
  <c r="T2276" i="1"/>
  <c r="AD2276" i="1" s="1"/>
  <c r="U2276" i="1"/>
  <c r="AE2276" i="1" s="1"/>
  <c r="V2276" i="1"/>
  <c r="AF2276" i="1" s="1"/>
  <c r="W2276" i="1"/>
  <c r="AG2276" i="1" s="1"/>
  <c r="S2277" i="1"/>
  <c r="AC2277" i="1" s="1"/>
  <c r="T2277" i="1"/>
  <c r="AD2277" i="1" s="1"/>
  <c r="U2277" i="1"/>
  <c r="AE2277" i="1" s="1"/>
  <c r="V2277" i="1"/>
  <c r="AF2277" i="1" s="1"/>
  <c r="W2277" i="1"/>
  <c r="AG2277" i="1" s="1"/>
  <c r="S2278" i="1"/>
  <c r="AC2278" i="1" s="1"/>
  <c r="T2278" i="1"/>
  <c r="AD2278" i="1" s="1"/>
  <c r="U2278" i="1"/>
  <c r="AE2278" i="1" s="1"/>
  <c r="V2278" i="1"/>
  <c r="AF2278" i="1" s="1"/>
  <c r="W2278" i="1"/>
  <c r="AG2278" i="1" s="1"/>
  <c r="S2279" i="1"/>
  <c r="AC2279" i="1" s="1"/>
  <c r="T2279" i="1"/>
  <c r="AD2279" i="1" s="1"/>
  <c r="U2279" i="1"/>
  <c r="AE2279" i="1" s="1"/>
  <c r="V2279" i="1"/>
  <c r="AF2279" i="1" s="1"/>
  <c r="W2279" i="1"/>
  <c r="AG2279" i="1" s="1"/>
  <c r="S2280" i="1"/>
  <c r="AC2280" i="1" s="1"/>
  <c r="T2280" i="1"/>
  <c r="AD2280" i="1" s="1"/>
  <c r="U2280" i="1"/>
  <c r="AE2280" i="1" s="1"/>
  <c r="V2280" i="1"/>
  <c r="AF2280" i="1" s="1"/>
  <c r="W2280" i="1"/>
  <c r="AG2280" i="1" s="1"/>
  <c r="S2281" i="1"/>
  <c r="AC2281" i="1" s="1"/>
  <c r="T2281" i="1"/>
  <c r="AD2281" i="1" s="1"/>
  <c r="U2281" i="1"/>
  <c r="AE2281" i="1" s="1"/>
  <c r="V2281" i="1"/>
  <c r="AF2281" i="1" s="1"/>
  <c r="W2281" i="1"/>
  <c r="AG2281" i="1" s="1"/>
  <c r="S2282" i="1"/>
  <c r="AC2282" i="1" s="1"/>
  <c r="T2282" i="1"/>
  <c r="AD2282" i="1" s="1"/>
  <c r="U2282" i="1"/>
  <c r="AE2282" i="1" s="1"/>
  <c r="V2282" i="1"/>
  <c r="AF2282" i="1" s="1"/>
  <c r="W2282" i="1"/>
  <c r="AG2282" i="1" s="1"/>
  <c r="S2283" i="1"/>
  <c r="AC2283" i="1" s="1"/>
  <c r="T2283" i="1"/>
  <c r="AD2283" i="1" s="1"/>
  <c r="U2283" i="1"/>
  <c r="AE2283" i="1" s="1"/>
  <c r="V2283" i="1"/>
  <c r="AF2283" i="1" s="1"/>
  <c r="W2283" i="1"/>
  <c r="AG2283" i="1" s="1"/>
  <c r="S2284" i="1"/>
  <c r="AC2284" i="1" s="1"/>
  <c r="T2284" i="1"/>
  <c r="AD2284" i="1" s="1"/>
  <c r="U2284" i="1"/>
  <c r="AE2284" i="1" s="1"/>
  <c r="V2284" i="1"/>
  <c r="AF2284" i="1" s="1"/>
  <c r="W2284" i="1"/>
  <c r="AG2284" i="1" s="1"/>
  <c r="S2285" i="1"/>
  <c r="AC2285" i="1" s="1"/>
  <c r="T2285" i="1"/>
  <c r="AD2285" i="1" s="1"/>
  <c r="U2285" i="1"/>
  <c r="AE2285" i="1" s="1"/>
  <c r="V2285" i="1"/>
  <c r="AF2285" i="1" s="1"/>
  <c r="W2285" i="1"/>
  <c r="AG2285" i="1" s="1"/>
  <c r="S2286" i="1"/>
  <c r="AC2286" i="1" s="1"/>
  <c r="T2286" i="1"/>
  <c r="AD2286" i="1" s="1"/>
  <c r="U2286" i="1"/>
  <c r="AE2286" i="1" s="1"/>
  <c r="V2286" i="1"/>
  <c r="AF2286" i="1" s="1"/>
  <c r="W2286" i="1"/>
  <c r="AG2286" i="1" s="1"/>
  <c r="S2287" i="1"/>
  <c r="AC2287" i="1" s="1"/>
  <c r="T2287" i="1"/>
  <c r="AD2287" i="1" s="1"/>
  <c r="U2287" i="1"/>
  <c r="AE2287" i="1" s="1"/>
  <c r="V2287" i="1"/>
  <c r="AF2287" i="1" s="1"/>
  <c r="W2287" i="1"/>
  <c r="AG2287" i="1" s="1"/>
  <c r="S2288" i="1"/>
  <c r="AC2288" i="1" s="1"/>
  <c r="T2288" i="1"/>
  <c r="AD2288" i="1" s="1"/>
  <c r="U2288" i="1"/>
  <c r="AE2288" i="1" s="1"/>
  <c r="V2288" i="1"/>
  <c r="AF2288" i="1" s="1"/>
  <c r="W2288" i="1"/>
  <c r="AG2288" i="1" s="1"/>
  <c r="S2289" i="1"/>
  <c r="AC2289" i="1" s="1"/>
  <c r="T2289" i="1"/>
  <c r="AD2289" i="1" s="1"/>
  <c r="U2289" i="1"/>
  <c r="AE2289" i="1" s="1"/>
  <c r="V2289" i="1"/>
  <c r="AF2289" i="1" s="1"/>
  <c r="W2289" i="1"/>
  <c r="AG2289" i="1" s="1"/>
  <c r="S2290" i="1"/>
  <c r="AC2290" i="1" s="1"/>
  <c r="T2290" i="1"/>
  <c r="AD2290" i="1" s="1"/>
  <c r="U2290" i="1"/>
  <c r="AE2290" i="1" s="1"/>
  <c r="V2290" i="1"/>
  <c r="AF2290" i="1" s="1"/>
  <c r="W2290" i="1"/>
  <c r="AG2290" i="1" s="1"/>
  <c r="S2291" i="1"/>
  <c r="AC2291" i="1" s="1"/>
  <c r="T2291" i="1"/>
  <c r="AD2291" i="1" s="1"/>
  <c r="U2291" i="1"/>
  <c r="AE2291" i="1" s="1"/>
  <c r="V2291" i="1"/>
  <c r="AF2291" i="1" s="1"/>
  <c r="W2291" i="1"/>
  <c r="AG2291" i="1" s="1"/>
  <c r="S2292" i="1"/>
  <c r="AC2292" i="1" s="1"/>
  <c r="T2292" i="1"/>
  <c r="AD2292" i="1" s="1"/>
  <c r="U2292" i="1"/>
  <c r="AE2292" i="1" s="1"/>
  <c r="V2292" i="1"/>
  <c r="AF2292" i="1" s="1"/>
  <c r="W2292" i="1"/>
  <c r="AG2292" i="1" s="1"/>
  <c r="S2293" i="1"/>
  <c r="AC2293" i="1" s="1"/>
  <c r="T2293" i="1"/>
  <c r="AD2293" i="1" s="1"/>
  <c r="U2293" i="1"/>
  <c r="AE2293" i="1" s="1"/>
  <c r="V2293" i="1"/>
  <c r="AF2293" i="1" s="1"/>
  <c r="W2293" i="1"/>
  <c r="AG2293" i="1" s="1"/>
  <c r="S2294" i="1"/>
  <c r="AC2294" i="1" s="1"/>
  <c r="T2294" i="1"/>
  <c r="AD2294" i="1" s="1"/>
  <c r="U2294" i="1"/>
  <c r="AE2294" i="1" s="1"/>
  <c r="V2294" i="1"/>
  <c r="AF2294" i="1" s="1"/>
  <c r="W2294" i="1"/>
  <c r="AG2294" i="1" s="1"/>
  <c r="S2295" i="1"/>
  <c r="AC2295" i="1" s="1"/>
  <c r="T2295" i="1"/>
  <c r="AD2295" i="1" s="1"/>
  <c r="U2295" i="1"/>
  <c r="AE2295" i="1" s="1"/>
  <c r="V2295" i="1"/>
  <c r="AF2295" i="1" s="1"/>
  <c r="W2295" i="1"/>
  <c r="AG2295" i="1" s="1"/>
  <c r="S2296" i="1"/>
  <c r="AC2296" i="1" s="1"/>
  <c r="T2296" i="1"/>
  <c r="AD2296" i="1" s="1"/>
  <c r="U2296" i="1"/>
  <c r="AE2296" i="1" s="1"/>
  <c r="V2296" i="1"/>
  <c r="AF2296" i="1" s="1"/>
  <c r="W2296" i="1"/>
  <c r="AG2296" i="1" s="1"/>
  <c r="S2297" i="1"/>
  <c r="AC2297" i="1" s="1"/>
  <c r="T2297" i="1"/>
  <c r="AD2297" i="1" s="1"/>
  <c r="U2297" i="1"/>
  <c r="AE2297" i="1" s="1"/>
  <c r="V2297" i="1"/>
  <c r="AF2297" i="1" s="1"/>
  <c r="W2297" i="1"/>
  <c r="AG2297" i="1" s="1"/>
  <c r="S2298" i="1"/>
  <c r="AC2298" i="1" s="1"/>
  <c r="T2298" i="1"/>
  <c r="AD2298" i="1" s="1"/>
  <c r="U2298" i="1"/>
  <c r="AE2298" i="1" s="1"/>
  <c r="V2298" i="1"/>
  <c r="AF2298" i="1" s="1"/>
  <c r="W2298" i="1"/>
  <c r="AG2298" i="1" s="1"/>
  <c r="S2299" i="1"/>
  <c r="AC2299" i="1" s="1"/>
  <c r="T2299" i="1"/>
  <c r="AD2299" i="1" s="1"/>
  <c r="U2299" i="1"/>
  <c r="AE2299" i="1" s="1"/>
  <c r="V2299" i="1"/>
  <c r="AF2299" i="1" s="1"/>
  <c r="W2299" i="1"/>
  <c r="AG2299" i="1" s="1"/>
  <c r="S2300" i="1"/>
  <c r="AC2300" i="1" s="1"/>
  <c r="T2300" i="1"/>
  <c r="AD2300" i="1" s="1"/>
  <c r="U2300" i="1"/>
  <c r="AE2300" i="1" s="1"/>
  <c r="V2300" i="1"/>
  <c r="AF2300" i="1" s="1"/>
  <c r="W2300" i="1"/>
  <c r="AG2300" i="1" s="1"/>
  <c r="S2301" i="1"/>
  <c r="AC2301" i="1" s="1"/>
  <c r="T2301" i="1"/>
  <c r="AD2301" i="1" s="1"/>
  <c r="U2301" i="1"/>
  <c r="AE2301" i="1" s="1"/>
  <c r="V2301" i="1"/>
  <c r="AF2301" i="1" s="1"/>
  <c r="W2301" i="1"/>
  <c r="AG2301" i="1" s="1"/>
  <c r="S2302" i="1"/>
  <c r="AC2302" i="1" s="1"/>
  <c r="T2302" i="1"/>
  <c r="AD2302" i="1" s="1"/>
  <c r="U2302" i="1"/>
  <c r="AE2302" i="1" s="1"/>
  <c r="V2302" i="1"/>
  <c r="AF2302" i="1" s="1"/>
  <c r="W2302" i="1"/>
  <c r="AG2302" i="1" s="1"/>
  <c r="S2303" i="1"/>
  <c r="AC2303" i="1" s="1"/>
  <c r="T2303" i="1"/>
  <c r="AD2303" i="1" s="1"/>
  <c r="U2303" i="1"/>
  <c r="AE2303" i="1" s="1"/>
  <c r="V2303" i="1"/>
  <c r="AF2303" i="1" s="1"/>
  <c r="W2303" i="1"/>
  <c r="AG2303" i="1" s="1"/>
  <c r="S2304" i="1"/>
  <c r="AC2304" i="1" s="1"/>
  <c r="T2304" i="1"/>
  <c r="AD2304" i="1" s="1"/>
  <c r="U2304" i="1"/>
  <c r="AE2304" i="1" s="1"/>
  <c r="V2304" i="1"/>
  <c r="AF2304" i="1" s="1"/>
  <c r="W2304" i="1"/>
  <c r="AG2304" i="1" s="1"/>
  <c r="S2305" i="1"/>
  <c r="AC2305" i="1" s="1"/>
  <c r="T2305" i="1"/>
  <c r="AD2305" i="1" s="1"/>
  <c r="U2305" i="1"/>
  <c r="AE2305" i="1" s="1"/>
  <c r="V2305" i="1"/>
  <c r="AF2305" i="1" s="1"/>
  <c r="W2305" i="1"/>
  <c r="AG2305" i="1" s="1"/>
  <c r="S2306" i="1"/>
  <c r="AC2306" i="1" s="1"/>
  <c r="T2306" i="1"/>
  <c r="AD2306" i="1" s="1"/>
  <c r="U2306" i="1"/>
  <c r="AE2306" i="1" s="1"/>
  <c r="V2306" i="1"/>
  <c r="AF2306" i="1" s="1"/>
  <c r="W2306" i="1"/>
  <c r="AG2306" i="1" s="1"/>
  <c r="S2307" i="1"/>
  <c r="AC2307" i="1" s="1"/>
  <c r="T2307" i="1"/>
  <c r="AD2307" i="1" s="1"/>
  <c r="U2307" i="1"/>
  <c r="AE2307" i="1" s="1"/>
  <c r="V2307" i="1"/>
  <c r="AF2307" i="1" s="1"/>
  <c r="W2307" i="1"/>
  <c r="AG2307" i="1" s="1"/>
  <c r="S2308" i="1"/>
  <c r="AC2308" i="1" s="1"/>
  <c r="T2308" i="1"/>
  <c r="AD2308" i="1" s="1"/>
  <c r="U2308" i="1"/>
  <c r="AE2308" i="1" s="1"/>
  <c r="V2308" i="1"/>
  <c r="AF2308" i="1" s="1"/>
  <c r="W2308" i="1"/>
  <c r="AG2308" i="1" s="1"/>
  <c r="S2309" i="1"/>
  <c r="AC2309" i="1" s="1"/>
  <c r="T2309" i="1"/>
  <c r="AD2309" i="1" s="1"/>
  <c r="U2309" i="1"/>
  <c r="AE2309" i="1" s="1"/>
  <c r="V2309" i="1"/>
  <c r="AF2309" i="1" s="1"/>
  <c r="W2309" i="1"/>
  <c r="AG2309" i="1" s="1"/>
  <c r="S2310" i="1"/>
  <c r="AC2310" i="1" s="1"/>
  <c r="T2310" i="1"/>
  <c r="AD2310" i="1" s="1"/>
  <c r="U2310" i="1"/>
  <c r="AE2310" i="1" s="1"/>
  <c r="V2310" i="1"/>
  <c r="AF2310" i="1" s="1"/>
  <c r="W2310" i="1"/>
  <c r="AG2310" i="1" s="1"/>
  <c r="S2311" i="1"/>
  <c r="AC2311" i="1" s="1"/>
  <c r="T2311" i="1"/>
  <c r="AD2311" i="1" s="1"/>
  <c r="U2311" i="1"/>
  <c r="AE2311" i="1" s="1"/>
  <c r="V2311" i="1"/>
  <c r="AF2311" i="1" s="1"/>
  <c r="W2311" i="1"/>
  <c r="AG2311" i="1" s="1"/>
  <c r="S2312" i="1"/>
  <c r="AC2312" i="1" s="1"/>
  <c r="T2312" i="1"/>
  <c r="AD2312" i="1" s="1"/>
  <c r="U2312" i="1"/>
  <c r="AE2312" i="1" s="1"/>
  <c r="V2312" i="1"/>
  <c r="AF2312" i="1" s="1"/>
  <c r="W2312" i="1"/>
  <c r="AG2312" i="1" s="1"/>
  <c r="S2313" i="1"/>
  <c r="AC2313" i="1" s="1"/>
  <c r="T2313" i="1"/>
  <c r="AD2313" i="1" s="1"/>
  <c r="U2313" i="1"/>
  <c r="AE2313" i="1" s="1"/>
  <c r="V2313" i="1"/>
  <c r="AF2313" i="1" s="1"/>
  <c r="W2313" i="1"/>
  <c r="AG2313" i="1" s="1"/>
  <c r="S2314" i="1"/>
  <c r="AC2314" i="1" s="1"/>
  <c r="T2314" i="1"/>
  <c r="AD2314" i="1" s="1"/>
  <c r="U2314" i="1"/>
  <c r="AE2314" i="1" s="1"/>
  <c r="V2314" i="1"/>
  <c r="AF2314" i="1" s="1"/>
  <c r="W2314" i="1"/>
  <c r="AG2314" i="1" s="1"/>
  <c r="S2315" i="1"/>
  <c r="AC2315" i="1" s="1"/>
  <c r="T2315" i="1"/>
  <c r="AD2315" i="1" s="1"/>
  <c r="U2315" i="1"/>
  <c r="AE2315" i="1" s="1"/>
  <c r="V2315" i="1"/>
  <c r="AF2315" i="1" s="1"/>
  <c r="W2315" i="1"/>
  <c r="AG2315" i="1" s="1"/>
  <c r="S2316" i="1"/>
  <c r="AC2316" i="1" s="1"/>
  <c r="T2316" i="1"/>
  <c r="AD2316" i="1" s="1"/>
  <c r="U2316" i="1"/>
  <c r="AE2316" i="1" s="1"/>
  <c r="V2316" i="1"/>
  <c r="AF2316" i="1" s="1"/>
  <c r="W2316" i="1"/>
  <c r="AG2316" i="1" s="1"/>
  <c r="S2317" i="1"/>
  <c r="AC2317" i="1" s="1"/>
  <c r="T2317" i="1"/>
  <c r="AD2317" i="1" s="1"/>
  <c r="U2317" i="1"/>
  <c r="AE2317" i="1" s="1"/>
  <c r="V2317" i="1"/>
  <c r="AF2317" i="1" s="1"/>
  <c r="W2317" i="1"/>
  <c r="AG2317" i="1" s="1"/>
  <c r="S2318" i="1"/>
  <c r="AC2318" i="1" s="1"/>
  <c r="T2318" i="1"/>
  <c r="AD2318" i="1" s="1"/>
  <c r="U2318" i="1"/>
  <c r="AE2318" i="1" s="1"/>
  <c r="V2318" i="1"/>
  <c r="AF2318" i="1" s="1"/>
  <c r="W2318" i="1"/>
  <c r="AG2318" i="1" s="1"/>
  <c r="S2319" i="1"/>
  <c r="AC2319" i="1" s="1"/>
  <c r="T2319" i="1"/>
  <c r="AD2319" i="1" s="1"/>
  <c r="U2319" i="1"/>
  <c r="AE2319" i="1" s="1"/>
  <c r="V2319" i="1"/>
  <c r="AF2319" i="1" s="1"/>
  <c r="W2319" i="1"/>
  <c r="AG2319" i="1" s="1"/>
  <c r="S2320" i="1"/>
  <c r="AC2320" i="1" s="1"/>
  <c r="T2320" i="1"/>
  <c r="AD2320" i="1" s="1"/>
  <c r="U2320" i="1"/>
  <c r="AE2320" i="1" s="1"/>
  <c r="V2320" i="1"/>
  <c r="AF2320" i="1" s="1"/>
  <c r="W2320" i="1"/>
  <c r="AG2320" i="1" s="1"/>
  <c r="S2321" i="1"/>
  <c r="AC2321" i="1" s="1"/>
  <c r="T2321" i="1"/>
  <c r="AD2321" i="1" s="1"/>
  <c r="U2321" i="1"/>
  <c r="AE2321" i="1" s="1"/>
  <c r="V2321" i="1"/>
  <c r="AF2321" i="1" s="1"/>
  <c r="W2321" i="1"/>
  <c r="AG2321" i="1" s="1"/>
  <c r="S2322" i="1"/>
  <c r="AC2322" i="1" s="1"/>
  <c r="T2322" i="1"/>
  <c r="AD2322" i="1" s="1"/>
  <c r="U2322" i="1"/>
  <c r="AE2322" i="1" s="1"/>
  <c r="V2322" i="1"/>
  <c r="AF2322" i="1" s="1"/>
  <c r="W2322" i="1"/>
  <c r="AG2322" i="1" s="1"/>
  <c r="S2323" i="1"/>
  <c r="AC2323" i="1" s="1"/>
  <c r="T2323" i="1"/>
  <c r="AD2323" i="1" s="1"/>
  <c r="U2323" i="1"/>
  <c r="AE2323" i="1" s="1"/>
  <c r="V2323" i="1"/>
  <c r="AF2323" i="1" s="1"/>
  <c r="W2323" i="1"/>
  <c r="AG2323" i="1" s="1"/>
  <c r="S2324" i="1"/>
  <c r="AC2324" i="1" s="1"/>
  <c r="T2324" i="1"/>
  <c r="AD2324" i="1" s="1"/>
  <c r="U2324" i="1"/>
  <c r="AE2324" i="1" s="1"/>
  <c r="V2324" i="1"/>
  <c r="AF2324" i="1" s="1"/>
  <c r="W2324" i="1"/>
  <c r="AG2324" i="1" s="1"/>
  <c r="S2325" i="1"/>
  <c r="AC2325" i="1" s="1"/>
  <c r="T2325" i="1"/>
  <c r="AD2325" i="1" s="1"/>
  <c r="U2325" i="1"/>
  <c r="AE2325" i="1" s="1"/>
  <c r="V2325" i="1"/>
  <c r="AF2325" i="1" s="1"/>
  <c r="W2325" i="1"/>
  <c r="AG2325" i="1" s="1"/>
  <c r="S2326" i="1"/>
  <c r="AC2326" i="1" s="1"/>
  <c r="T2326" i="1"/>
  <c r="AD2326" i="1" s="1"/>
  <c r="U2326" i="1"/>
  <c r="AE2326" i="1" s="1"/>
  <c r="V2326" i="1"/>
  <c r="AF2326" i="1" s="1"/>
  <c r="W2326" i="1"/>
  <c r="AG2326" i="1" s="1"/>
  <c r="S2327" i="1"/>
  <c r="AC2327" i="1" s="1"/>
  <c r="T2327" i="1"/>
  <c r="AD2327" i="1" s="1"/>
  <c r="U2327" i="1"/>
  <c r="AE2327" i="1" s="1"/>
  <c r="V2327" i="1"/>
  <c r="AF2327" i="1" s="1"/>
  <c r="W2327" i="1"/>
  <c r="AG2327" i="1" s="1"/>
  <c r="S2328" i="1"/>
  <c r="AC2328" i="1" s="1"/>
  <c r="T2328" i="1"/>
  <c r="AD2328" i="1" s="1"/>
  <c r="U2328" i="1"/>
  <c r="AE2328" i="1" s="1"/>
  <c r="V2328" i="1"/>
  <c r="AF2328" i="1" s="1"/>
  <c r="W2328" i="1"/>
  <c r="AG2328" i="1" s="1"/>
  <c r="S2329" i="1"/>
  <c r="AC2329" i="1" s="1"/>
  <c r="T2329" i="1"/>
  <c r="AD2329" i="1" s="1"/>
  <c r="U2329" i="1"/>
  <c r="AE2329" i="1" s="1"/>
  <c r="V2329" i="1"/>
  <c r="AF2329" i="1" s="1"/>
  <c r="W2329" i="1"/>
  <c r="AG2329" i="1" s="1"/>
  <c r="S2330" i="1"/>
  <c r="AC2330" i="1" s="1"/>
  <c r="T2330" i="1"/>
  <c r="AD2330" i="1" s="1"/>
  <c r="U2330" i="1"/>
  <c r="AE2330" i="1" s="1"/>
  <c r="V2330" i="1"/>
  <c r="AF2330" i="1" s="1"/>
  <c r="W2330" i="1"/>
  <c r="AG2330" i="1" s="1"/>
  <c r="S2331" i="1"/>
  <c r="AC2331" i="1" s="1"/>
  <c r="T2331" i="1"/>
  <c r="AD2331" i="1" s="1"/>
  <c r="U2331" i="1"/>
  <c r="AE2331" i="1" s="1"/>
  <c r="V2331" i="1"/>
  <c r="AF2331" i="1" s="1"/>
  <c r="W2331" i="1"/>
  <c r="AG2331" i="1" s="1"/>
  <c r="S2332" i="1"/>
  <c r="AC2332" i="1" s="1"/>
  <c r="T2332" i="1"/>
  <c r="AD2332" i="1" s="1"/>
  <c r="U2332" i="1"/>
  <c r="AE2332" i="1" s="1"/>
  <c r="V2332" i="1"/>
  <c r="AF2332" i="1" s="1"/>
  <c r="W2332" i="1"/>
  <c r="AG2332" i="1" s="1"/>
  <c r="S2333" i="1"/>
  <c r="AC2333" i="1" s="1"/>
  <c r="T2333" i="1"/>
  <c r="AD2333" i="1" s="1"/>
  <c r="U2333" i="1"/>
  <c r="AE2333" i="1" s="1"/>
  <c r="V2333" i="1"/>
  <c r="AF2333" i="1" s="1"/>
  <c r="W2333" i="1"/>
  <c r="AG2333" i="1" s="1"/>
  <c r="S2334" i="1"/>
  <c r="AC2334" i="1" s="1"/>
  <c r="T2334" i="1"/>
  <c r="AD2334" i="1" s="1"/>
  <c r="U2334" i="1"/>
  <c r="AE2334" i="1" s="1"/>
  <c r="V2334" i="1"/>
  <c r="AF2334" i="1" s="1"/>
  <c r="W2334" i="1"/>
  <c r="AG2334" i="1" s="1"/>
  <c r="S2335" i="1"/>
  <c r="AC2335" i="1" s="1"/>
  <c r="T2335" i="1"/>
  <c r="AD2335" i="1" s="1"/>
  <c r="U2335" i="1"/>
  <c r="AE2335" i="1" s="1"/>
  <c r="V2335" i="1"/>
  <c r="AF2335" i="1" s="1"/>
  <c r="W2335" i="1"/>
  <c r="AG2335" i="1" s="1"/>
  <c r="S2336" i="1"/>
  <c r="AC2336" i="1" s="1"/>
  <c r="T2336" i="1"/>
  <c r="AD2336" i="1" s="1"/>
  <c r="U2336" i="1"/>
  <c r="AE2336" i="1" s="1"/>
  <c r="V2336" i="1"/>
  <c r="AF2336" i="1" s="1"/>
  <c r="W2336" i="1"/>
  <c r="AG2336" i="1" s="1"/>
  <c r="S2337" i="1"/>
  <c r="AC2337" i="1" s="1"/>
  <c r="T2337" i="1"/>
  <c r="AD2337" i="1" s="1"/>
  <c r="U2337" i="1"/>
  <c r="AE2337" i="1" s="1"/>
  <c r="V2337" i="1"/>
  <c r="AF2337" i="1" s="1"/>
  <c r="W2337" i="1"/>
  <c r="AG2337" i="1" s="1"/>
  <c r="S2338" i="1"/>
  <c r="AC2338" i="1" s="1"/>
  <c r="T2338" i="1"/>
  <c r="AD2338" i="1" s="1"/>
  <c r="U2338" i="1"/>
  <c r="AE2338" i="1" s="1"/>
  <c r="V2338" i="1"/>
  <c r="AF2338" i="1" s="1"/>
  <c r="W2338" i="1"/>
  <c r="AG2338" i="1" s="1"/>
  <c r="S2339" i="1"/>
  <c r="AC2339" i="1" s="1"/>
  <c r="T2339" i="1"/>
  <c r="AD2339" i="1" s="1"/>
  <c r="U2339" i="1"/>
  <c r="AE2339" i="1" s="1"/>
  <c r="V2339" i="1"/>
  <c r="AF2339" i="1" s="1"/>
  <c r="W2339" i="1"/>
  <c r="AG2339" i="1" s="1"/>
  <c r="S2340" i="1"/>
  <c r="AC2340" i="1" s="1"/>
  <c r="T2340" i="1"/>
  <c r="AD2340" i="1" s="1"/>
  <c r="U2340" i="1"/>
  <c r="AE2340" i="1" s="1"/>
  <c r="V2340" i="1"/>
  <c r="AF2340" i="1" s="1"/>
  <c r="W2340" i="1"/>
  <c r="AG2340" i="1" s="1"/>
  <c r="S2341" i="1"/>
  <c r="AC2341" i="1" s="1"/>
  <c r="T2341" i="1"/>
  <c r="AD2341" i="1" s="1"/>
  <c r="U2341" i="1"/>
  <c r="AE2341" i="1" s="1"/>
  <c r="V2341" i="1"/>
  <c r="AF2341" i="1" s="1"/>
  <c r="W2341" i="1"/>
  <c r="AG2341" i="1" s="1"/>
  <c r="S2342" i="1"/>
  <c r="AC2342" i="1" s="1"/>
  <c r="T2342" i="1"/>
  <c r="AD2342" i="1" s="1"/>
  <c r="U2342" i="1"/>
  <c r="AE2342" i="1" s="1"/>
  <c r="V2342" i="1"/>
  <c r="AF2342" i="1" s="1"/>
  <c r="W2342" i="1"/>
  <c r="AG2342" i="1" s="1"/>
  <c r="S2343" i="1"/>
  <c r="AC2343" i="1" s="1"/>
  <c r="T2343" i="1"/>
  <c r="AD2343" i="1" s="1"/>
  <c r="U2343" i="1"/>
  <c r="AE2343" i="1" s="1"/>
  <c r="V2343" i="1"/>
  <c r="AF2343" i="1" s="1"/>
  <c r="W2343" i="1"/>
  <c r="AG2343" i="1" s="1"/>
  <c r="S2344" i="1"/>
  <c r="AC2344" i="1" s="1"/>
  <c r="T2344" i="1"/>
  <c r="AD2344" i="1" s="1"/>
  <c r="U2344" i="1"/>
  <c r="AE2344" i="1" s="1"/>
  <c r="V2344" i="1"/>
  <c r="AF2344" i="1" s="1"/>
  <c r="W2344" i="1"/>
  <c r="AG2344" i="1" s="1"/>
  <c r="S2345" i="1"/>
  <c r="AC2345" i="1" s="1"/>
  <c r="T2345" i="1"/>
  <c r="AD2345" i="1" s="1"/>
  <c r="U2345" i="1"/>
  <c r="AE2345" i="1" s="1"/>
  <c r="V2345" i="1"/>
  <c r="AF2345" i="1" s="1"/>
  <c r="W2345" i="1"/>
  <c r="AG2345" i="1" s="1"/>
  <c r="S2346" i="1"/>
  <c r="AC2346" i="1" s="1"/>
  <c r="T2346" i="1"/>
  <c r="AD2346" i="1" s="1"/>
  <c r="U2346" i="1"/>
  <c r="AE2346" i="1" s="1"/>
  <c r="V2346" i="1"/>
  <c r="AF2346" i="1" s="1"/>
  <c r="W2346" i="1"/>
  <c r="AG2346" i="1" s="1"/>
  <c r="S2347" i="1"/>
  <c r="AC2347" i="1" s="1"/>
  <c r="T2347" i="1"/>
  <c r="AD2347" i="1" s="1"/>
  <c r="U2347" i="1"/>
  <c r="AE2347" i="1" s="1"/>
  <c r="V2347" i="1"/>
  <c r="AF2347" i="1" s="1"/>
  <c r="W2347" i="1"/>
  <c r="AG2347" i="1" s="1"/>
  <c r="S2348" i="1"/>
  <c r="AC2348" i="1" s="1"/>
  <c r="T2348" i="1"/>
  <c r="AD2348" i="1" s="1"/>
  <c r="U2348" i="1"/>
  <c r="AE2348" i="1" s="1"/>
  <c r="V2348" i="1"/>
  <c r="AF2348" i="1" s="1"/>
  <c r="W2348" i="1"/>
  <c r="AG2348" i="1" s="1"/>
  <c r="S2349" i="1"/>
  <c r="AC2349" i="1" s="1"/>
  <c r="T2349" i="1"/>
  <c r="AD2349" i="1" s="1"/>
  <c r="U2349" i="1"/>
  <c r="AE2349" i="1" s="1"/>
  <c r="V2349" i="1"/>
  <c r="AF2349" i="1" s="1"/>
  <c r="W2349" i="1"/>
  <c r="AG2349" i="1" s="1"/>
  <c r="S2350" i="1"/>
  <c r="AC2350" i="1" s="1"/>
  <c r="T2350" i="1"/>
  <c r="AD2350" i="1" s="1"/>
  <c r="U2350" i="1"/>
  <c r="AE2350" i="1" s="1"/>
  <c r="V2350" i="1"/>
  <c r="AF2350" i="1" s="1"/>
  <c r="W2350" i="1"/>
  <c r="AG2350" i="1" s="1"/>
  <c r="S2351" i="1"/>
  <c r="AC2351" i="1" s="1"/>
  <c r="T2351" i="1"/>
  <c r="AD2351" i="1" s="1"/>
  <c r="U2351" i="1"/>
  <c r="AE2351" i="1" s="1"/>
  <c r="V2351" i="1"/>
  <c r="AF2351" i="1" s="1"/>
  <c r="W2351" i="1"/>
  <c r="AG2351" i="1" s="1"/>
  <c r="S2352" i="1"/>
  <c r="AC2352" i="1" s="1"/>
  <c r="T2352" i="1"/>
  <c r="AD2352" i="1" s="1"/>
  <c r="U2352" i="1"/>
  <c r="AE2352" i="1" s="1"/>
  <c r="V2352" i="1"/>
  <c r="AF2352" i="1" s="1"/>
  <c r="W2352" i="1"/>
  <c r="AG2352" i="1" s="1"/>
  <c r="S2353" i="1"/>
  <c r="AC2353" i="1" s="1"/>
  <c r="T2353" i="1"/>
  <c r="AD2353" i="1" s="1"/>
  <c r="U2353" i="1"/>
  <c r="AE2353" i="1" s="1"/>
  <c r="V2353" i="1"/>
  <c r="AF2353" i="1" s="1"/>
  <c r="W2353" i="1"/>
  <c r="AG2353" i="1" s="1"/>
  <c r="S2354" i="1"/>
  <c r="AC2354" i="1" s="1"/>
  <c r="T2354" i="1"/>
  <c r="AD2354" i="1" s="1"/>
  <c r="U2354" i="1"/>
  <c r="AE2354" i="1" s="1"/>
  <c r="V2354" i="1"/>
  <c r="AF2354" i="1" s="1"/>
  <c r="W2354" i="1"/>
  <c r="AG2354" i="1" s="1"/>
  <c r="S2355" i="1"/>
  <c r="AC2355" i="1" s="1"/>
  <c r="T2355" i="1"/>
  <c r="AD2355" i="1" s="1"/>
  <c r="U2355" i="1"/>
  <c r="AE2355" i="1" s="1"/>
  <c r="V2355" i="1"/>
  <c r="AF2355" i="1" s="1"/>
  <c r="W2355" i="1"/>
  <c r="AG2355" i="1" s="1"/>
  <c r="S2356" i="1"/>
  <c r="AC2356" i="1" s="1"/>
  <c r="T2356" i="1"/>
  <c r="AD2356" i="1" s="1"/>
  <c r="U2356" i="1"/>
  <c r="AE2356" i="1" s="1"/>
  <c r="V2356" i="1"/>
  <c r="AF2356" i="1" s="1"/>
  <c r="W2356" i="1"/>
  <c r="AG2356" i="1" s="1"/>
  <c r="S2357" i="1"/>
  <c r="AC2357" i="1" s="1"/>
  <c r="T2357" i="1"/>
  <c r="AD2357" i="1" s="1"/>
  <c r="U2357" i="1"/>
  <c r="AE2357" i="1" s="1"/>
  <c r="V2357" i="1"/>
  <c r="AF2357" i="1" s="1"/>
  <c r="W2357" i="1"/>
  <c r="AG2357" i="1" s="1"/>
  <c r="S2358" i="1"/>
  <c r="AC2358" i="1" s="1"/>
  <c r="T2358" i="1"/>
  <c r="AD2358" i="1" s="1"/>
  <c r="U2358" i="1"/>
  <c r="AE2358" i="1" s="1"/>
  <c r="V2358" i="1"/>
  <c r="AF2358" i="1" s="1"/>
  <c r="W2358" i="1"/>
  <c r="AG2358" i="1" s="1"/>
  <c r="S2359" i="1"/>
  <c r="AC2359" i="1" s="1"/>
  <c r="T2359" i="1"/>
  <c r="AD2359" i="1" s="1"/>
  <c r="U2359" i="1"/>
  <c r="AE2359" i="1" s="1"/>
  <c r="V2359" i="1"/>
  <c r="AF2359" i="1" s="1"/>
  <c r="W2359" i="1"/>
  <c r="AG2359" i="1" s="1"/>
  <c r="S2360" i="1"/>
  <c r="AC2360" i="1" s="1"/>
  <c r="T2360" i="1"/>
  <c r="AD2360" i="1" s="1"/>
  <c r="U2360" i="1"/>
  <c r="AE2360" i="1" s="1"/>
  <c r="V2360" i="1"/>
  <c r="AF2360" i="1" s="1"/>
  <c r="W2360" i="1"/>
  <c r="AG2360" i="1" s="1"/>
  <c r="S2361" i="1"/>
  <c r="AC2361" i="1" s="1"/>
  <c r="T2361" i="1"/>
  <c r="AD2361" i="1" s="1"/>
  <c r="U2361" i="1"/>
  <c r="AE2361" i="1" s="1"/>
  <c r="V2361" i="1"/>
  <c r="AF2361" i="1" s="1"/>
  <c r="W2361" i="1"/>
  <c r="AG2361" i="1" s="1"/>
  <c r="S2362" i="1"/>
  <c r="AC2362" i="1" s="1"/>
  <c r="T2362" i="1"/>
  <c r="AD2362" i="1" s="1"/>
  <c r="U2362" i="1"/>
  <c r="AE2362" i="1" s="1"/>
  <c r="V2362" i="1"/>
  <c r="AF2362" i="1" s="1"/>
  <c r="W2362" i="1"/>
  <c r="AG2362" i="1" s="1"/>
  <c r="S2363" i="1"/>
  <c r="AC2363" i="1" s="1"/>
  <c r="T2363" i="1"/>
  <c r="AD2363" i="1" s="1"/>
  <c r="U2363" i="1"/>
  <c r="AE2363" i="1" s="1"/>
  <c r="V2363" i="1"/>
  <c r="AF2363" i="1" s="1"/>
  <c r="W2363" i="1"/>
  <c r="AG2363" i="1" s="1"/>
  <c r="S2364" i="1"/>
  <c r="AC2364" i="1" s="1"/>
  <c r="T2364" i="1"/>
  <c r="AD2364" i="1" s="1"/>
  <c r="U2364" i="1"/>
  <c r="AE2364" i="1" s="1"/>
  <c r="V2364" i="1"/>
  <c r="AF2364" i="1" s="1"/>
  <c r="W2364" i="1"/>
  <c r="AG2364" i="1" s="1"/>
  <c r="S2365" i="1"/>
  <c r="AC2365" i="1" s="1"/>
  <c r="T2365" i="1"/>
  <c r="AD2365" i="1" s="1"/>
  <c r="U2365" i="1"/>
  <c r="AE2365" i="1" s="1"/>
  <c r="V2365" i="1"/>
  <c r="AF2365" i="1" s="1"/>
  <c r="W2365" i="1"/>
  <c r="AG2365" i="1" s="1"/>
  <c r="S2366" i="1"/>
  <c r="AC2366" i="1" s="1"/>
  <c r="T2366" i="1"/>
  <c r="AD2366" i="1" s="1"/>
  <c r="U2366" i="1"/>
  <c r="AE2366" i="1" s="1"/>
  <c r="V2366" i="1"/>
  <c r="AF2366" i="1" s="1"/>
  <c r="W2366" i="1"/>
  <c r="AG2366" i="1" s="1"/>
  <c r="S2367" i="1"/>
  <c r="AC2367" i="1" s="1"/>
  <c r="T2367" i="1"/>
  <c r="AD2367" i="1" s="1"/>
  <c r="U2367" i="1"/>
  <c r="AE2367" i="1" s="1"/>
  <c r="V2367" i="1"/>
  <c r="AF2367" i="1" s="1"/>
  <c r="W2367" i="1"/>
  <c r="AG2367" i="1" s="1"/>
  <c r="S2368" i="1"/>
  <c r="AC2368" i="1" s="1"/>
  <c r="T2368" i="1"/>
  <c r="AD2368" i="1" s="1"/>
  <c r="U2368" i="1"/>
  <c r="AE2368" i="1" s="1"/>
  <c r="V2368" i="1"/>
  <c r="AF2368" i="1" s="1"/>
  <c r="W2368" i="1"/>
  <c r="AG2368" i="1" s="1"/>
  <c r="S2369" i="1"/>
  <c r="AC2369" i="1" s="1"/>
  <c r="T2369" i="1"/>
  <c r="AD2369" i="1" s="1"/>
  <c r="U2369" i="1"/>
  <c r="AE2369" i="1" s="1"/>
  <c r="V2369" i="1"/>
  <c r="AF2369" i="1" s="1"/>
  <c r="W2369" i="1"/>
  <c r="AG2369" i="1" s="1"/>
  <c r="S2370" i="1"/>
  <c r="AC2370" i="1" s="1"/>
  <c r="T2370" i="1"/>
  <c r="AD2370" i="1" s="1"/>
  <c r="U2370" i="1"/>
  <c r="AE2370" i="1" s="1"/>
  <c r="V2370" i="1"/>
  <c r="AF2370" i="1" s="1"/>
  <c r="W2370" i="1"/>
  <c r="AG2370" i="1" s="1"/>
  <c r="S2371" i="1"/>
  <c r="AC2371" i="1" s="1"/>
  <c r="T2371" i="1"/>
  <c r="AD2371" i="1" s="1"/>
  <c r="U2371" i="1"/>
  <c r="AE2371" i="1" s="1"/>
  <c r="V2371" i="1"/>
  <c r="AF2371" i="1" s="1"/>
  <c r="W2371" i="1"/>
  <c r="AG2371" i="1" s="1"/>
  <c r="S2372" i="1"/>
  <c r="AC2372" i="1" s="1"/>
  <c r="T2372" i="1"/>
  <c r="AD2372" i="1" s="1"/>
  <c r="U2372" i="1"/>
  <c r="AE2372" i="1" s="1"/>
  <c r="V2372" i="1"/>
  <c r="AF2372" i="1" s="1"/>
  <c r="W2372" i="1"/>
  <c r="AG2372" i="1" s="1"/>
  <c r="S2373" i="1"/>
  <c r="AC2373" i="1" s="1"/>
  <c r="T2373" i="1"/>
  <c r="AD2373" i="1" s="1"/>
  <c r="U2373" i="1"/>
  <c r="AE2373" i="1" s="1"/>
  <c r="V2373" i="1"/>
  <c r="AF2373" i="1" s="1"/>
  <c r="W2373" i="1"/>
  <c r="AG2373" i="1" s="1"/>
  <c r="S2374" i="1"/>
  <c r="AC2374" i="1" s="1"/>
  <c r="T2374" i="1"/>
  <c r="AD2374" i="1" s="1"/>
  <c r="U2374" i="1"/>
  <c r="AE2374" i="1" s="1"/>
  <c r="V2374" i="1"/>
  <c r="AF2374" i="1" s="1"/>
  <c r="W2374" i="1"/>
  <c r="AG2374" i="1" s="1"/>
  <c r="S2375" i="1"/>
  <c r="AC2375" i="1" s="1"/>
  <c r="T2375" i="1"/>
  <c r="AD2375" i="1" s="1"/>
  <c r="U2375" i="1"/>
  <c r="AE2375" i="1" s="1"/>
  <c r="V2375" i="1"/>
  <c r="AF2375" i="1" s="1"/>
  <c r="W2375" i="1"/>
  <c r="AG2375" i="1" s="1"/>
  <c r="S2376" i="1"/>
  <c r="AC2376" i="1" s="1"/>
  <c r="T2376" i="1"/>
  <c r="AD2376" i="1" s="1"/>
  <c r="U2376" i="1"/>
  <c r="AE2376" i="1" s="1"/>
  <c r="V2376" i="1"/>
  <c r="AF2376" i="1" s="1"/>
  <c r="W2376" i="1"/>
  <c r="AG2376" i="1" s="1"/>
  <c r="S2377" i="1"/>
  <c r="AC2377" i="1" s="1"/>
  <c r="T2377" i="1"/>
  <c r="AD2377" i="1" s="1"/>
  <c r="U2377" i="1"/>
  <c r="AE2377" i="1" s="1"/>
  <c r="V2377" i="1"/>
  <c r="AF2377" i="1" s="1"/>
  <c r="W2377" i="1"/>
  <c r="AG2377" i="1" s="1"/>
  <c r="S2378" i="1"/>
  <c r="AC2378" i="1" s="1"/>
  <c r="T2378" i="1"/>
  <c r="AD2378" i="1" s="1"/>
  <c r="U2378" i="1"/>
  <c r="AE2378" i="1" s="1"/>
  <c r="V2378" i="1"/>
  <c r="AF2378" i="1" s="1"/>
  <c r="W2378" i="1"/>
  <c r="AG2378" i="1" s="1"/>
  <c r="S2379" i="1"/>
  <c r="AC2379" i="1" s="1"/>
  <c r="T2379" i="1"/>
  <c r="AD2379" i="1" s="1"/>
  <c r="U2379" i="1"/>
  <c r="AE2379" i="1" s="1"/>
  <c r="V2379" i="1"/>
  <c r="AF2379" i="1" s="1"/>
  <c r="W2379" i="1"/>
  <c r="AG2379" i="1" s="1"/>
  <c r="S2380" i="1"/>
  <c r="AC2380" i="1" s="1"/>
  <c r="T2380" i="1"/>
  <c r="AD2380" i="1" s="1"/>
  <c r="U2380" i="1"/>
  <c r="AE2380" i="1" s="1"/>
  <c r="V2380" i="1"/>
  <c r="AF2380" i="1" s="1"/>
  <c r="W2380" i="1"/>
  <c r="AG2380" i="1" s="1"/>
  <c r="S2381" i="1"/>
  <c r="AC2381" i="1" s="1"/>
  <c r="T2381" i="1"/>
  <c r="AD2381" i="1" s="1"/>
  <c r="U2381" i="1"/>
  <c r="AE2381" i="1" s="1"/>
  <c r="V2381" i="1"/>
  <c r="AF2381" i="1" s="1"/>
  <c r="W2381" i="1"/>
  <c r="AG2381" i="1" s="1"/>
  <c r="S2382" i="1"/>
  <c r="AC2382" i="1" s="1"/>
  <c r="T2382" i="1"/>
  <c r="AD2382" i="1" s="1"/>
  <c r="U2382" i="1"/>
  <c r="AE2382" i="1" s="1"/>
  <c r="V2382" i="1"/>
  <c r="AF2382" i="1" s="1"/>
  <c r="W2382" i="1"/>
  <c r="AG2382" i="1" s="1"/>
  <c r="S2383" i="1"/>
  <c r="AC2383" i="1" s="1"/>
  <c r="T2383" i="1"/>
  <c r="AD2383" i="1" s="1"/>
  <c r="U2383" i="1"/>
  <c r="AE2383" i="1" s="1"/>
  <c r="V2383" i="1"/>
  <c r="AF2383" i="1" s="1"/>
  <c r="W2383" i="1"/>
  <c r="AG2383" i="1" s="1"/>
  <c r="S2384" i="1"/>
  <c r="AC2384" i="1" s="1"/>
  <c r="T2384" i="1"/>
  <c r="AD2384" i="1" s="1"/>
  <c r="U2384" i="1"/>
  <c r="AE2384" i="1" s="1"/>
  <c r="V2384" i="1"/>
  <c r="AF2384" i="1" s="1"/>
  <c r="W2384" i="1"/>
  <c r="AG2384" i="1" s="1"/>
  <c r="S2385" i="1"/>
  <c r="AC2385" i="1" s="1"/>
  <c r="T2385" i="1"/>
  <c r="AD2385" i="1" s="1"/>
  <c r="U2385" i="1"/>
  <c r="AE2385" i="1" s="1"/>
  <c r="V2385" i="1"/>
  <c r="AF2385" i="1" s="1"/>
  <c r="W2385" i="1"/>
  <c r="AG2385" i="1" s="1"/>
  <c r="S2386" i="1"/>
  <c r="AC2386" i="1" s="1"/>
  <c r="T2386" i="1"/>
  <c r="AD2386" i="1" s="1"/>
  <c r="U2386" i="1"/>
  <c r="AE2386" i="1" s="1"/>
  <c r="V2386" i="1"/>
  <c r="AF2386" i="1" s="1"/>
  <c r="W2386" i="1"/>
  <c r="AG2386" i="1" s="1"/>
  <c r="S2387" i="1"/>
  <c r="AC2387" i="1" s="1"/>
  <c r="T2387" i="1"/>
  <c r="AD2387" i="1" s="1"/>
  <c r="U2387" i="1"/>
  <c r="AE2387" i="1" s="1"/>
  <c r="V2387" i="1"/>
  <c r="AF2387" i="1" s="1"/>
  <c r="W2387" i="1"/>
  <c r="AG2387" i="1" s="1"/>
  <c r="S2388" i="1"/>
  <c r="AC2388" i="1" s="1"/>
  <c r="T2388" i="1"/>
  <c r="AD2388" i="1" s="1"/>
  <c r="U2388" i="1"/>
  <c r="AE2388" i="1" s="1"/>
  <c r="V2388" i="1"/>
  <c r="AF2388" i="1" s="1"/>
  <c r="W2388" i="1"/>
  <c r="AG2388" i="1" s="1"/>
  <c r="S2389" i="1"/>
  <c r="AC2389" i="1" s="1"/>
  <c r="T2389" i="1"/>
  <c r="AD2389" i="1" s="1"/>
  <c r="U2389" i="1"/>
  <c r="AE2389" i="1" s="1"/>
  <c r="V2389" i="1"/>
  <c r="AF2389" i="1" s="1"/>
  <c r="W2389" i="1"/>
  <c r="AG2389" i="1" s="1"/>
  <c r="S2390" i="1"/>
  <c r="AC2390" i="1" s="1"/>
  <c r="T2390" i="1"/>
  <c r="AD2390" i="1" s="1"/>
  <c r="U2390" i="1"/>
  <c r="AE2390" i="1" s="1"/>
  <c r="V2390" i="1"/>
  <c r="AF2390" i="1" s="1"/>
  <c r="W2390" i="1"/>
  <c r="AG2390" i="1" s="1"/>
  <c r="S2391" i="1"/>
  <c r="AC2391" i="1" s="1"/>
  <c r="T2391" i="1"/>
  <c r="AD2391" i="1" s="1"/>
  <c r="U2391" i="1"/>
  <c r="AE2391" i="1" s="1"/>
  <c r="V2391" i="1"/>
  <c r="AF2391" i="1" s="1"/>
  <c r="W2391" i="1"/>
  <c r="AG2391" i="1" s="1"/>
  <c r="S2392" i="1"/>
  <c r="AC2392" i="1" s="1"/>
  <c r="T2392" i="1"/>
  <c r="AD2392" i="1" s="1"/>
  <c r="U2392" i="1"/>
  <c r="AE2392" i="1" s="1"/>
  <c r="V2392" i="1"/>
  <c r="AF2392" i="1" s="1"/>
  <c r="W2392" i="1"/>
  <c r="AG2392" i="1" s="1"/>
  <c r="S2393" i="1"/>
  <c r="AC2393" i="1" s="1"/>
  <c r="T2393" i="1"/>
  <c r="AD2393" i="1" s="1"/>
  <c r="U2393" i="1"/>
  <c r="AE2393" i="1" s="1"/>
  <c r="V2393" i="1"/>
  <c r="AF2393" i="1" s="1"/>
  <c r="W2393" i="1"/>
  <c r="AG2393" i="1" s="1"/>
  <c r="S2394" i="1"/>
  <c r="AC2394" i="1" s="1"/>
  <c r="T2394" i="1"/>
  <c r="AD2394" i="1" s="1"/>
  <c r="U2394" i="1"/>
  <c r="AE2394" i="1" s="1"/>
  <c r="V2394" i="1"/>
  <c r="AF2394" i="1" s="1"/>
  <c r="W2394" i="1"/>
  <c r="AG2394" i="1" s="1"/>
  <c r="S2395" i="1"/>
  <c r="AC2395" i="1" s="1"/>
  <c r="T2395" i="1"/>
  <c r="AD2395" i="1" s="1"/>
  <c r="U2395" i="1"/>
  <c r="AE2395" i="1" s="1"/>
  <c r="V2395" i="1"/>
  <c r="AF2395" i="1" s="1"/>
  <c r="W2395" i="1"/>
  <c r="AG2395" i="1" s="1"/>
  <c r="S2396" i="1"/>
  <c r="AC2396" i="1" s="1"/>
  <c r="T2396" i="1"/>
  <c r="AD2396" i="1" s="1"/>
  <c r="U2396" i="1"/>
  <c r="AE2396" i="1" s="1"/>
  <c r="V2396" i="1"/>
  <c r="AF2396" i="1" s="1"/>
  <c r="W2396" i="1"/>
  <c r="AG2396" i="1" s="1"/>
  <c r="S2397" i="1"/>
  <c r="AC2397" i="1" s="1"/>
  <c r="T2397" i="1"/>
  <c r="AD2397" i="1" s="1"/>
  <c r="U2397" i="1"/>
  <c r="AE2397" i="1" s="1"/>
  <c r="V2397" i="1"/>
  <c r="AF2397" i="1" s="1"/>
  <c r="W2397" i="1"/>
  <c r="AG2397" i="1" s="1"/>
  <c r="S2398" i="1"/>
  <c r="AC2398" i="1" s="1"/>
  <c r="T2398" i="1"/>
  <c r="AD2398" i="1" s="1"/>
  <c r="U2398" i="1"/>
  <c r="AE2398" i="1" s="1"/>
  <c r="V2398" i="1"/>
  <c r="AF2398" i="1" s="1"/>
  <c r="W2398" i="1"/>
  <c r="AG2398" i="1" s="1"/>
  <c r="S2399" i="1"/>
  <c r="AC2399" i="1" s="1"/>
  <c r="T2399" i="1"/>
  <c r="AD2399" i="1" s="1"/>
  <c r="U2399" i="1"/>
  <c r="AE2399" i="1" s="1"/>
  <c r="V2399" i="1"/>
  <c r="AF2399" i="1" s="1"/>
  <c r="W2399" i="1"/>
  <c r="AG2399" i="1" s="1"/>
  <c r="S2400" i="1"/>
  <c r="AC2400" i="1" s="1"/>
  <c r="T2400" i="1"/>
  <c r="AD2400" i="1" s="1"/>
  <c r="U2400" i="1"/>
  <c r="AE2400" i="1" s="1"/>
  <c r="V2400" i="1"/>
  <c r="AF2400" i="1" s="1"/>
  <c r="W2400" i="1"/>
  <c r="AG2400" i="1" s="1"/>
  <c r="S2401" i="1"/>
  <c r="AC2401" i="1" s="1"/>
  <c r="T2401" i="1"/>
  <c r="AD2401" i="1" s="1"/>
  <c r="U2401" i="1"/>
  <c r="AE2401" i="1" s="1"/>
  <c r="V2401" i="1"/>
  <c r="AF2401" i="1" s="1"/>
  <c r="W2401" i="1"/>
  <c r="AG2401" i="1" s="1"/>
  <c r="S2402" i="1"/>
  <c r="AC2402" i="1" s="1"/>
  <c r="T2402" i="1"/>
  <c r="AD2402" i="1" s="1"/>
  <c r="U2402" i="1"/>
  <c r="AE2402" i="1" s="1"/>
  <c r="V2402" i="1"/>
  <c r="AF2402" i="1" s="1"/>
  <c r="W2402" i="1"/>
  <c r="AG2402" i="1" s="1"/>
  <c r="S2403" i="1"/>
  <c r="AC2403" i="1" s="1"/>
  <c r="T2403" i="1"/>
  <c r="AD2403" i="1" s="1"/>
  <c r="U2403" i="1"/>
  <c r="AE2403" i="1" s="1"/>
  <c r="V2403" i="1"/>
  <c r="AF2403" i="1" s="1"/>
  <c r="W2403" i="1"/>
  <c r="AG2403" i="1" s="1"/>
  <c r="S2404" i="1"/>
  <c r="AC2404" i="1" s="1"/>
  <c r="T2404" i="1"/>
  <c r="AD2404" i="1" s="1"/>
  <c r="U2404" i="1"/>
  <c r="AE2404" i="1" s="1"/>
  <c r="V2404" i="1"/>
  <c r="AF2404" i="1" s="1"/>
  <c r="W2404" i="1"/>
  <c r="AG2404" i="1" s="1"/>
  <c r="S2405" i="1"/>
  <c r="AC2405" i="1" s="1"/>
  <c r="T2405" i="1"/>
  <c r="AD2405" i="1" s="1"/>
  <c r="U2405" i="1"/>
  <c r="AE2405" i="1" s="1"/>
  <c r="V2405" i="1"/>
  <c r="AF2405" i="1" s="1"/>
  <c r="W2405" i="1"/>
  <c r="AG2405" i="1" s="1"/>
  <c r="S2406" i="1"/>
  <c r="AC2406" i="1" s="1"/>
  <c r="T2406" i="1"/>
  <c r="AD2406" i="1" s="1"/>
  <c r="U2406" i="1"/>
  <c r="AE2406" i="1" s="1"/>
  <c r="V2406" i="1"/>
  <c r="AF2406" i="1" s="1"/>
  <c r="W2406" i="1"/>
  <c r="AG2406" i="1" s="1"/>
  <c r="S2407" i="1"/>
  <c r="AC2407" i="1" s="1"/>
  <c r="T2407" i="1"/>
  <c r="AD2407" i="1" s="1"/>
  <c r="U2407" i="1"/>
  <c r="AE2407" i="1" s="1"/>
  <c r="V2407" i="1"/>
  <c r="AF2407" i="1" s="1"/>
  <c r="W2407" i="1"/>
  <c r="AG2407" i="1" s="1"/>
  <c r="S2408" i="1"/>
  <c r="AC2408" i="1" s="1"/>
  <c r="T2408" i="1"/>
  <c r="AD2408" i="1" s="1"/>
  <c r="U2408" i="1"/>
  <c r="AE2408" i="1" s="1"/>
  <c r="V2408" i="1"/>
  <c r="AF2408" i="1" s="1"/>
  <c r="W2408" i="1"/>
  <c r="AG2408" i="1" s="1"/>
  <c r="S2409" i="1"/>
  <c r="AC2409" i="1" s="1"/>
  <c r="T2409" i="1"/>
  <c r="AD2409" i="1" s="1"/>
  <c r="U2409" i="1"/>
  <c r="AE2409" i="1" s="1"/>
  <c r="V2409" i="1"/>
  <c r="AF2409" i="1" s="1"/>
  <c r="W2409" i="1"/>
  <c r="AG2409" i="1" s="1"/>
  <c r="S2410" i="1"/>
  <c r="AC2410" i="1" s="1"/>
  <c r="T2410" i="1"/>
  <c r="AD2410" i="1" s="1"/>
  <c r="U2410" i="1"/>
  <c r="AE2410" i="1" s="1"/>
  <c r="V2410" i="1"/>
  <c r="AF2410" i="1" s="1"/>
  <c r="W2410" i="1"/>
  <c r="AG2410" i="1" s="1"/>
  <c r="S2411" i="1"/>
  <c r="AC2411" i="1" s="1"/>
  <c r="T2411" i="1"/>
  <c r="AD2411" i="1" s="1"/>
  <c r="U2411" i="1"/>
  <c r="AE2411" i="1" s="1"/>
  <c r="V2411" i="1"/>
  <c r="AF2411" i="1" s="1"/>
  <c r="W2411" i="1"/>
  <c r="AG2411" i="1" s="1"/>
  <c r="S2412" i="1"/>
  <c r="AC2412" i="1" s="1"/>
  <c r="T2412" i="1"/>
  <c r="AD2412" i="1" s="1"/>
  <c r="U2412" i="1"/>
  <c r="AE2412" i="1" s="1"/>
  <c r="V2412" i="1"/>
  <c r="AF2412" i="1" s="1"/>
  <c r="W2412" i="1"/>
  <c r="AG2412" i="1" s="1"/>
  <c r="S2413" i="1"/>
  <c r="AC2413" i="1" s="1"/>
  <c r="T2413" i="1"/>
  <c r="AD2413" i="1" s="1"/>
  <c r="U2413" i="1"/>
  <c r="AE2413" i="1" s="1"/>
  <c r="V2413" i="1"/>
  <c r="AF2413" i="1" s="1"/>
  <c r="W2413" i="1"/>
  <c r="AG2413" i="1" s="1"/>
  <c r="S2414" i="1"/>
  <c r="AC2414" i="1" s="1"/>
  <c r="T2414" i="1"/>
  <c r="AD2414" i="1" s="1"/>
  <c r="U2414" i="1"/>
  <c r="AE2414" i="1" s="1"/>
  <c r="V2414" i="1"/>
  <c r="AF2414" i="1" s="1"/>
  <c r="W2414" i="1"/>
  <c r="AG2414" i="1" s="1"/>
  <c r="S2415" i="1"/>
  <c r="AC2415" i="1" s="1"/>
  <c r="T2415" i="1"/>
  <c r="AD2415" i="1" s="1"/>
  <c r="U2415" i="1"/>
  <c r="AE2415" i="1" s="1"/>
  <c r="V2415" i="1"/>
  <c r="AF2415" i="1" s="1"/>
  <c r="W2415" i="1"/>
  <c r="AG2415" i="1" s="1"/>
  <c r="S2416" i="1"/>
  <c r="AC2416" i="1" s="1"/>
  <c r="T2416" i="1"/>
  <c r="AD2416" i="1" s="1"/>
  <c r="U2416" i="1"/>
  <c r="AE2416" i="1" s="1"/>
  <c r="V2416" i="1"/>
  <c r="AF2416" i="1" s="1"/>
  <c r="W2416" i="1"/>
  <c r="AG2416" i="1" s="1"/>
  <c r="S2417" i="1"/>
  <c r="AC2417" i="1" s="1"/>
  <c r="T2417" i="1"/>
  <c r="AD2417" i="1" s="1"/>
  <c r="U2417" i="1"/>
  <c r="AE2417" i="1" s="1"/>
  <c r="V2417" i="1"/>
  <c r="AF2417" i="1" s="1"/>
  <c r="W2417" i="1"/>
  <c r="AG2417" i="1" s="1"/>
  <c r="S2418" i="1"/>
  <c r="AC2418" i="1" s="1"/>
  <c r="T2418" i="1"/>
  <c r="AD2418" i="1" s="1"/>
  <c r="U2418" i="1"/>
  <c r="AE2418" i="1" s="1"/>
  <c r="V2418" i="1"/>
  <c r="AF2418" i="1" s="1"/>
  <c r="W2418" i="1"/>
  <c r="AG2418" i="1" s="1"/>
  <c r="S2419" i="1"/>
  <c r="AC2419" i="1" s="1"/>
  <c r="T2419" i="1"/>
  <c r="AD2419" i="1" s="1"/>
  <c r="U2419" i="1"/>
  <c r="AE2419" i="1" s="1"/>
  <c r="V2419" i="1"/>
  <c r="AF2419" i="1" s="1"/>
  <c r="W2419" i="1"/>
  <c r="AG2419" i="1" s="1"/>
  <c r="S2420" i="1"/>
  <c r="AC2420" i="1" s="1"/>
  <c r="T2420" i="1"/>
  <c r="AD2420" i="1" s="1"/>
  <c r="U2420" i="1"/>
  <c r="AE2420" i="1" s="1"/>
  <c r="V2420" i="1"/>
  <c r="AF2420" i="1" s="1"/>
  <c r="W2420" i="1"/>
  <c r="AG2420" i="1" s="1"/>
  <c r="S2421" i="1"/>
  <c r="AC2421" i="1" s="1"/>
  <c r="T2421" i="1"/>
  <c r="AD2421" i="1" s="1"/>
  <c r="U2421" i="1"/>
  <c r="AE2421" i="1" s="1"/>
  <c r="V2421" i="1"/>
  <c r="AF2421" i="1" s="1"/>
  <c r="W2421" i="1"/>
  <c r="AG2421" i="1" s="1"/>
  <c r="S2422" i="1"/>
  <c r="AC2422" i="1" s="1"/>
  <c r="T2422" i="1"/>
  <c r="AD2422" i="1" s="1"/>
  <c r="U2422" i="1"/>
  <c r="AE2422" i="1" s="1"/>
  <c r="V2422" i="1"/>
  <c r="AF2422" i="1" s="1"/>
  <c r="W2422" i="1"/>
  <c r="AG2422" i="1" s="1"/>
  <c r="S2423" i="1"/>
  <c r="AC2423" i="1" s="1"/>
  <c r="T2423" i="1"/>
  <c r="AD2423" i="1" s="1"/>
  <c r="U2423" i="1"/>
  <c r="AE2423" i="1" s="1"/>
  <c r="V2423" i="1"/>
  <c r="AF2423" i="1" s="1"/>
  <c r="W2423" i="1"/>
  <c r="AG2423" i="1" s="1"/>
  <c r="S2424" i="1"/>
  <c r="AC2424" i="1" s="1"/>
  <c r="T2424" i="1"/>
  <c r="AD2424" i="1" s="1"/>
  <c r="U2424" i="1"/>
  <c r="AE2424" i="1" s="1"/>
  <c r="V2424" i="1"/>
  <c r="AF2424" i="1" s="1"/>
  <c r="W2424" i="1"/>
  <c r="AG2424" i="1" s="1"/>
  <c r="S2425" i="1"/>
  <c r="AC2425" i="1" s="1"/>
  <c r="T2425" i="1"/>
  <c r="AD2425" i="1" s="1"/>
  <c r="U2425" i="1"/>
  <c r="AE2425" i="1" s="1"/>
  <c r="V2425" i="1"/>
  <c r="AF2425" i="1" s="1"/>
  <c r="W2425" i="1"/>
  <c r="AG2425" i="1" s="1"/>
  <c r="S2426" i="1"/>
  <c r="AC2426" i="1" s="1"/>
  <c r="T2426" i="1"/>
  <c r="AD2426" i="1" s="1"/>
  <c r="U2426" i="1"/>
  <c r="AE2426" i="1" s="1"/>
  <c r="V2426" i="1"/>
  <c r="AF2426" i="1" s="1"/>
  <c r="W2426" i="1"/>
  <c r="AG2426" i="1" s="1"/>
  <c r="S2427" i="1"/>
  <c r="AC2427" i="1" s="1"/>
  <c r="T2427" i="1"/>
  <c r="AD2427" i="1" s="1"/>
  <c r="U2427" i="1"/>
  <c r="AE2427" i="1" s="1"/>
  <c r="V2427" i="1"/>
  <c r="AF2427" i="1" s="1"/>
  <c r="W2427" i="1"/>
  <c r="AG2427" i="1" s="1"/>
  <c r="S2428" i="1"/>
  <c r="AC2428" i="1" s="1"/>
  <c r="T2428" i="1"/>
  <c r="AD2428" i="1" s="1"/>
  <c r="U2428" i="1"/>
  <c r="AE2428" i="1" s="1"/>
  <c r="V2428" i="1"/>
  <c r="AF2428" i="1" s="1"/>
  <c r="W2428" i="1"/>
  <c r="AG2428" i="1" s="1"/>
  <c r="S2429" i="1"/>
  <c r="AC2429" i="1" s="1"/>
  <c r="T2429" i="1"/>
  <c r="AD2429" i="1" s="1"/>
  <c r="U2429" i="1"/>
  <c r="AE2429" i="1" s="1"/>
  <c r="V2429" i="1"/>
  <c r="AF2429" i="1" s="1"/>
  <c r="W2429" i="1"/>
  <c r="AG2429" i="1" s="1"/>
  <c r="S2430" i="1"/>
  <c r="AC2430" i="1" s="1"/>
  <c r="T2430" i="1"/>
  <c r="AD2430" i="1" s="1"/>
  <c r="U2430" i="1"/>
  <c r="AE2430" i="1" s="1"/>
  <c r="V2430" i="1"/>
  <c r="AF2430" i="1" s="1"/>
  <c r="W2430" i="1"/>
  <c r="AG2430" i="1" s="1"/>
  <c r="S2431" i="1"/>
  <c r="AC2431" i="1" s="1"/>
  <c r="T2431" i="1"/>
  <c r="AD2431" i="1" s="1"/>
  <c r="U2431" i="1"/>
  <c r="AE2431" i="1" s="1"/>
  <c r="V2431" i="1"/>
  <c r="AF2431" i="1" s="1"/>
  <c r="W2431" i="1"/>
  <c r="AG2431" i="1" s="1"/>
  <c r="S2432" i="1"/>
  <c r="AC2432" i="1" s="1"/>
  <c r="T2432" i="1"/>
  <c r="AD2432" i="1" s="1"/>
  <c r="U2432" i="1"/>
  <c r="AE2432" i="1" s="1"/>
  <c r="V2432" i="1"/>
  <c r="AF2432" i="1" s="1"/>
  <c r="W2432" i="1"/>
  <c r="AG2432" i="1" s="1"/>
  <c r="S2433" i="1"/>
  <c r="AC2433" i="1" s="1"/>
  <c r="T2433" i="1"/>
  <c r="AD2433" i="1" s="1"/>
  <c r="U2433" i="1"/>
  <c r="AE2433" i="1" s="1"/>
  <c r="V2433" i="1"/>
  <c r="AF2433" i="1" s="1"/>
  <c r="W2433" i="1"/>
  <c r="AG2433" i="1" s="1"/>
  <c r="S2434" i="1"/>
  <c r="AC2434" i="1" s="1"/>
  <c r="T2434" i="1"/>
  <c r="AD2434" i="1" s="1"/>
  <c r="U2434" i="1"/>
  <c r="AE2434" i="1" s="1"/>
  <c r="V2434" i="1"/>
  <c r="AF2434" i="1" s="1"/>
  <c r="W2434" i="1"/>
  <c r="AG2434" i="1" s="1"/>
  <c r="S2435" i="1"/>
  <c r="AC2435" i="1" s="1"/>
  <c r="T2435" i="1"/>
  <c r="AD2435" i="1" s="1"/>
  <c r="U2435" i="1"/>
  <c r="AE2435" i="1" s="1"/>
  <c r="V2435" i="1"/>
  <c r="AF2435" i="1" s="1"/>
  <c r="W2435" i="1"/>
  <c r="AG2435" i="1" s="1"/>
  <c r="S2436" i="1"/>
  <c r="AC2436" i="1" s="1"/>
  <c r="T2436" i="1"/>
  <c r="AD2436" i="1" s="1"/>
  <c r="U2436" i="1"/>
  <c r="AE2436" i="1" s="1"/>
  <c r="V2436" i="1"/>
  <c r="AF2436" i="1" s="1"/>
  <c r="W2436" i="1"/>
  <c r="AG2436" i="1" s="1"/>
  <c r="S2437" i="1"/>
  <c r="AC2437" i="1" s="1"/>
  <c r="T2437" i="1"/>
  <c r="AD2437" i="1" s="1"/>
  <c r="U2437" i="1"/>
  <c r="AE2437" i="1" s="1"/>
  <c r="V2437" i="1"/>
  <c r="AF2437" i="1" s="1"/>
  <c r="W2437" i="1"/>
  <c r="AG2437" i="1" s="1"/>
  <c r="S2438" i="1"/>
  <c r="AC2438" i="1" s="1"/>
  <c r="T2438" i="1"/>
  <c r="AD2438" i="1" s="1"/>
  <c r="U2438" i="1"/>
  <c r="AE2438" i="1" s="1"/>
  <c r="V2438" i="1"/>
  <c r="AF2438" i="1" s="1"/>
  <c r="W2438" i="1"/>
  <c r="AG2438" i="1" s="1"/>
  <c r="S2439" i="1"/>
  <c r="AC2439" i="1" s="1"/>
  <c r="T2439" i="1"/>
  <c r="AD2439" i="1" s="1"/>
  <c r="U2439" i="1"/>
  <c r="AE2439" i="1" s="1"/>
  <c r="V2439" i="1"/>
  <c r="AF2439" i="1" s="1"/>
  <c r="W2439" i="1"/>
  <c r="AG2439" i="1" s="1"/>
  <c r="S2440" i="1"/>
  <c r="AC2440" i="1" s="1"/>
  <c r="T2440" i="1"/>
  <c r="AD2440" i="1" s="1"/>
  <c r="U2440" i="1"/>
  <c r="AE2440" i="1" s="1"/>
  <c r="V2440" i="1"/>
  <c r="AF2440" i="1" s="1"/>
  <c r="W2440" i="1"/>
  <c r="AG2440" i="1" s="1"/>
  <c r="S2441" i="1"/>
  <c r="AC2441" i="1" s="1"/>
  <c r="T2441" i="1"/>
  <c r="AD2441" i="1" s="1"/>
  <c r="U2441" i="1"/>
  <c r="AE2441" i="1" s="1"/>
  <c r="V2441" i="1"/>
  <c r="AF2441" i="1" s="1"/>
  <c r="W2441" i="1"/>
  <c r="AG2441" i="1" s="1"/>
  <c r="S2442" i="1"/>
  <c r="AC2442" i="1" s="1"/>
  <c r="T2442" i="1"/>
  <c r="AD2442" i="1" s="1"/>
  <c r="U2442" i="1"/>
  <c r="AE2442" i="1" s="1"/>
  <c r="V2442" i="1"/>
  <c r="AF2442" i="1" s="1"/>
  <c r="W2442" i="1"/>
  <c r="AG2442" i="1" s="1"/>
  <c r="S2443" i="1"/>
  <c r="AC2443" i="1" s="1"/>
  <c r="T2443" i="1"/>
  <c r="AD2443" i="1" s="1"/>
  <c r="U2443" i="1"/>
  <c r="AE2443" i="1" s="1"/>
  <c r="V2443" i="1"/>
  <c r="AF2443" i="1" s="1"/>
  <c r="W2443" i="1"/>
  <c r="AG2443" i="1" s="1"/>
  <c r="S2444" i="1"/>
  <c r="AC2444" i="1" s="1"/>
  <c r="T2444" i="1"/>
  <c r="AD2444" i="1" s="1"/>
  <c r="U2444" i="1"/>
  <c r="AE2444" i="1" s="1"/>
  <c r="V2444" i="1"/>
  <c r="AF2444" i="1" s="1"/>
  <c r="W2444" i="1"/>
  <c r="AG2444" i="1" s="1"/>
  <c r="S2445" i="1"/>
  <c r="AC2445" i="1" s="1"/>
  <c r="T2445" i="1"/>
  <c r="AD2445" i="1" s="1"/>
  <c r="U2445" i="1"/>
  <c r="AE2445" i="1" s="1"/>
  <c r="V2445" i="1"/>
  <c r="AF2445" i="1" s="1"/>
  <c r="W2445" i="1"/>
  <c r="AG2445" i="1" s="1"/>
  <c r="S2446" i="1"/>
  <c r="AC2446" i="1" s="1"/>
  <c r="T2446" i="1"/>
  <c r="AD2446" i="1" s="1"/>
  <c r="U2446" i="1"/>
  <c r="AE2446" i="1" s="1"/>
  <c r="V2446" i="1"/>
  <c r="AF2446" i="1" s="1"/>
  <c r="W2446" i="1"/>
  <c r="AG2446" i="1" s="1"/>
  <c r="S2447" i="1"/>
  <c r="AC2447" i="1" s="1"/>
  <c r="T2447" i="1"/>
  <c r="AD2447" i="1" s="1"/>
  <c r="U2447" i="1"/>
  <c r="AE2447" i="1" s="1"/>
  <c r="V2447" i="1"/>
  <c r="AF2447" i="1" s="1"/>
  <c r="W2447" i="1"/>
  <c r="AG2447" i="1" s="1"/>
  <c r="S2448" i="1"/>
  <c r="AC2448" i="1" s="1"/>
  <c r="T2448" i="1"/>
  <c r="AD2448" i="1" s="1"/>
  <c r="U2448" i="1"/>
  <c r="AE2448" i="1" s="1"/>
  <c r="V2448" i="1"/>
  <c r="AF2448" i="1" s="1"/>
  <c r="W2448" i="1"/>
  <c r="AG2448" i="1" s="1"/>
  <c r="S2449" i="1"/>
  <c r="AC2449" i="1" s="1"/>
  <c r="T2449" i="1"/>
  <c r="AD2449" i="1" s="1"/>
  <c r="U2449" i="1"/>
  <c r="AE2449" i="1" s="1"/>
  <c r="V2449" i="1"/>
  <c r="AF2449" i="1" s="1"/>
  <c r="W2449" i="1"/>
  <c r="AG2449" i="1" s="1"/>
  <c r="S2450" i="1"/>
  <c r="AC2450" i="1" s="1"/>
  <c r="T2450" i="1"/>
  <c r="AD2450" i="1" s="1"/>
  <c r="U2450" i="1"/>
  <c r="AE2450" i="1" s="1"/>
  <c r="V2450" i="1"/>
  <c r="AF2450" i="1" s="1"/>
  <c r="W2450" i="1"/>
  <c r="AG2450" i="1" s="1"/>
  <c r="S2451" i="1"/>
  <c r="AC2451" i="1" s="1"/>
  <c r="T2451" i="1"/>
  <c r="AD2451" i="1" s="1"/>
  <c r="U2451" i="1"/>
  <c r="AE2451" i="1" s="1"/>
  <c r="V2451" i="1"/>
  <c r="AF2451" i="1" s="1"/>
  <c r="W2451" i="1"/>
  <c r="AG2451" i="1" s="1"/>
  <c r="S2452" i="1"/>
  <c r="AC2452" i="1" s="1"/>
  <c r="T2452" i="1"/>
  <c r="AD2452" i="1" s="1"/>
  <c r="U2452" i="1"/>
  <c r="AE2452" i="1" s="1"/>
  <c r="V2452" i="1"/>
  <c r="AF2452" i="1" s="1"/>
  <c r="W2452" i="1"/>
  <c r="AG2452" i="1" s="1"/>
  <c r="S2453" i="1"/>
  <c r="AC2453" i="1" s="1"/>
  <c r="T2453" i="1"/>
  <c r="AD2453" i="1" s="1"/>
  <c r="U2453" i="1"/>
  <c r="AE2453" i="1" s="1"/>
  <c r="V2453" i="1"/>
  <c r="AF2453" i="1" s="1"/>
  <c r="W2453" i="1"/>
  <c r="AG2453" i="1" s="1"/>
  <c r="S2454" i="1"/>
  <c r="AC2454" i="1" s="1"/>
  <c r="T2454" i="1"/>
  <c r="AD2454" i="1" s="1"/>
  <c r="U2454" i="1"/>
  <c r="AE2454" i="1" s="1"/>
  <c r="V2454" i="1"/>
  <c r="AF2454" i="1" s="1"/>
  <c r="W2454" i="1"/>
  <c r="AG2454" i="1" s="1"/>
  <c r="S2455" i="1"/>
  <c r="AC2455" i="1" s="1"/>
  <c r="T2455" i="1"/>
  <c r="AD2455" i="1" s="1"/>
  <c r="U2455" i="1"/>
  <c r="AE2455" i="1" s="1"/>
  <c r="V2455" i="1"/>
  <c r="AF2455" i="1" s="1"/>
  <c r="W2455" i="1"/>
  <c r="AG2455" i="1" s="1"/>
  <c r="S2456" i="1"/>
  <c r="AC2456" i="1" s="1"/>
  <c r="T2456" i="1"/>
  <c r="AD2456" i="1" s="1"/>
  <c r="U2456" i="1"/>
  <c r="AE2456" i="1" s="1"/>
  <c r="V2456" i="1"/>
  <c r="AF2456" i="1" s="1"/>
  <c r="W2456" i="1"/>
  <c r="AG2456" i="1" s="1"/>
  <c r="S2457" i="1"/>
  <c r="AC2457" i="1" s="1"/>
  <c r="T2457" i="1"/>
  <c r="AD2457" i="1" s="1"/>
  <c r="U2457" i="1"/>
  <c r="AE2457" i="1" s="1"/>
  <c r="V2457" i="1"/>
  <c r="AF2457" i="1" s="1"/>
  <c r="W2457" i="1"/>
  <c r="AG2457" i="1" s="1"/>
  <c r="S2458" i="1"/>
  <c r="AC2458" i="1" s="1"/>
  <c r="T2458" i="1"/>
  <c r="AD2458" i="1" s="1"/>
  <c r="U2458" i="1"/>
  <c r="AE2458" i="1" s="1"/>
  <c r="V2458" i="1"/>
  <c r="AF2458" i="1" s="1"/>
  <c r="W2458" i="1"/>
  <c r="AG2458" i="1" s="1"/>
  <c r="S2459" i="1"/>
  <c r="AC2459" i="1" s="1"/>
  <c r="T2459" i="1"/>
  <c r="AD2459" i="1" s="1"/>
  <c r="U2459" i="1"/>
  <c r="AE2459" i="1" s="1"/>
  <c r="V2459" i="1"/>
  <c r="AF2459" i="1" s="1"/>
  <c r="W2459" i="1"/>
  <c r="AG2459" i="1" s="1"/>
  <c r="S2460" i="1"/>
  <c r="AC2460" i="1" s="1"/>
  <c r="T2460" i="1"/>
  <c r="AD2460" i="1" s="1"/>
  <c r="U2460" i="1"/>
  <c r="AE2460" i="1" s="1"/>
  <c r="V2460" i="1"/>
  <c r="AF2460" i="1" s="1"/>
  <c r="W2460" i="1"/>
  <c r="AG2460" i="1" s="1"/>
  <c r="S2461" i="1"/>
  <c r="AC2461" i="1" s="1"/>
  <c r="T2461" i="1"/>
  <c r="AD2461" i="1" s="1"/>
  <c r="U2461" i="1"/>
  <c r="AE2461" i="1" s="1"/>
  <c r="V2461" i="1"/>
  <c r="AF2461" i="1" s="1"/>
  <c r="W2461" i="1"/>
  <c r="AG2461" i="1" s="1"/>
  <c r="S2462" i="1"/>
  <c r="AC2462" i="1" s="1"/>
  <c r="T2462" i="1"/>
  <c r="AD2462" i="1" s="1"/>
  <c r="U2462" i="1"/>
  <c r="AE2462" i="1" s="1"/>
  <c r="V2462" i="1"/>
  <c r="AF2462" i="1" s="1"/>
  <c r="W2462" i="1"/>
  <c r="AG2462" i="1" s="1"/>
  <c r="S2463" i="1"/>
  <c r="AC2463" i="1" s="1"/>
  <c r="T2463" i="1"/>
  <c r="AD2463" i="1" s="1"/>
  <c r="U2463" i="1"/>
  <c r="AE2463" i="1" s="1"/>
  <c r="V2463" i="1"/>
  <c r="AF2463" i="1" s="1"/>
  <c r="W2463" i="1"/>
  <c r="AG2463" i="1" s="1"/>
  <c r="S2464" i="1"/>
  <c r="AC2464" i="1" s="1"/>
  <c r="T2464" i="1"/>
  <c r="AD2464" i="1" s="1"/>
  <c r="U2464" i="1"/>
  <c r="AE2464" i="1" s="1"/>
  <c r="V2464" i="1"/>
  <c r="AF2464" i="1" s="1"/>
  <c r="W2464" i="1"/>
  <c r="AG2464" i="1" s="1"/>
  <c r="S2465" i="1"/>
  <c r="AC2465" i="1" s="1"/>
  <c r="T2465" i="1"/>
  <c r="AD2465" i="1" s="1"/>
  <c r="U2465" i="1"/>
  <c r="AE2465" i="1" s="1"/>
  <c r="V2465" i="1"/>
  <c r="AF2465" i="1" s="1"/>
  <c r="W2465" i="1"/>
  <c r="AG2465" i="1" s="1"/>
  <c r="S2466" i="1"/>
  <c r="AC2466" i="1" s="1"/>
  <c r="T2466" i="1"/>
  <c r="AD2466" i="1" s="1"/>
  <c r="U2466" i="1"/>
  <c r="AE2466" i="1" s="1"/>
  <c r="V2466" i="1"/>
  <c r="AF2466" i="1" s="1"/>
  <c r="W2466" i="1"/>
  <c r="AG2466" i="1" s="1"/>
  <c r="S2467" i="1"/>
  <c r="AC2467" i="1" s="1"/>
  <c r="T2467" i="1"/>
  <c r="AD2467" i="1" s="1"/>
  <c r="U2467" i="1"/>
  <c r="AE2467" i="1" s="1"/>
  <c r="V2467" i="1"/>
  <c r="AF2467" i="1" s="1"/>
  <c r="W2467" i="1"/>
  <c r="AG2467" i="1" s="1"/>
  <c r="S2468" i="1"/>
  <c r="AC2468" i="1" s="1"/>
  <c r="T2468" i="1"/>
  <c r="AD2468" i="1" s="1"/>
  <c r="U2468" i="1"/>
  <c r="AE2468" i="1" s="1"/>
  <c r="V2468" i="1"/>
  <c r="AF2468" i="1" s="1"/>
  <c r="W2468" i="1"/>
  <c r="AG2468" i="1" s="1"/>
  <c r="S2469" i="1"/>
  <c r="AC2469" i="1" s="1"/>
  <c r="T2469" i="1"/>
  <c r="AD2469" i="1" s="1"/>
  <c r="U2469" i="1"/>
  <c r="AE2469" i="1" s="1"/>
  <c r="V2469" i="1"/>
  <c r="AF2469" i="1" s="1"/>
  <c r="W2469" i="1"/>
  <c r="AG2469" i="1" s="1"/>
  <c r="S2470" i="1"/>
  <c r="AC2470" i="1" s="1"/>
  <c r="T2470" i="1"/>
  <c r="AD2470" i="1" s="1"/>
  <c r="U2470" i="1"/>
  <c r="AE2470" i="1" s="1"/>
  <c r="V2470" i="1"/>
  <c r="AF2470" i="1" s="1"/>
  <c r="W2470" i="1"/>
  <c r="AG2470" i="1" s="1"/>
  <c r="S2471" i="1"/>
  <c r="AC2471" i="1" s="1"/>
  <c r="T2471" i="1"/>
  <c r="AD2471" i="1" s="1"/>
  <c r="U2471" i="1"/>
  <c r="AE2471" i="1" s="1"/>
  <c r="V2471" i="1"/>
  <c r="AF2471" i="1" s="1"/>
  <c r="W2471" i="1"/>
  <c r="AG2471" i="1" s="1"/>
  <c r="S2472" i="1"/>
  <c r="AC2472" i="1" s="1"/>
  <c r="T2472" i="1"/>
  <c r="AD2472" i="1" s="1"/>
  <c r="U2472" i="1"/>
  <c r="AE2472" i="1" s="1"/>
  <c r="V2472" i="1"/>
  <c r="AF2472" i="1" s="1"/>
  <c r="W2472" i="1"/>
  <c r="AG2472" i="1" s="1"/>
  <c r="S2473" i="1"/>
  <c r="AC2473" i="1" s="1"/>
  <c r="T2473" i="1"/>
  <c r="AD2473" i="1" s="1"/>
  <c r="U2473" i="1"/>
  <c r="AE2473" i="1" s="1"/>
  <c r="V2473" i="1"/>
  <c r="AF2473" i="1" s="1"/>
  <c r="W2473" i="1"/>
  <c r="AG2473" i="1" s="1"/>
  <c r="S2474" i="1"/>
  <c r="AC2474" i="1" s="1"/>
  <c r="T2474" i="1"/>
  <c r="AD2474" i="1" s="1"/>
  <c r="U2474" i="1"/>
  <c r="AE2474" i="1" s="1"/>
  <c r="V2474" i="1"/>
  <c r="AF2474" i="1" s="1"/>
  <c r="W2474" i="1"/>
  <c r="AG2474" i="1" s="1"/>
  <c r="S2475" i="1"/>
  <c r="AC2475" i="1" s="1"/>
  <c r="T2475" i="1"/>
  <c r="AD2475" i="1" s="1"/>
  <c r="U2475" i="1"/>
  <c r="AE2475" i="1" s="1"/>
  <c r="V2475" i="1"/>
  <c r="AF2475" i="1" s="1"/>
  <c r="W2475" i="1"/>
  <c r="AG2475" i="1" s="1"/>
  <c r="S2476" i="1"/>
  <c r="AC2476" i="1" s="1"/>
  <c r="T2476" i="1"/>
  <c r="AD2476" i="1" s="1"/>
  <c r="U2476" i="1"/>
  <c r="AE2476" i="1" s="1"/>
  <c r="V2476" i="1"/>
  <c r="AF2476" i="1" s="1"/>
  <c r="W2476" i="1"/>
  <c r="AG2476" i="1" s="1"/>
  <c r="S2477" i="1"/>
  <c r="AC2477" i="1" s="1"/>
  <c r="T2477" i="1"/>
  <c r="AD2477" i="1" s="1"/>
  <c r="U2477" i="1"/>
  <c r="AE2477" i="1" s="1"/>
  <c r="V2477" i="1"/>
  <c r="AF2477" i="1" s="1"/>
  <c r="W2477" i="1"/>
  <c r="AG2477" i="1" s="1"/>
  <c r="S2478" i="1"/>
  <c r="AC2478" i="1" s="1"/>
  <c r="T2478" i="1"/>
  <c r="AD2478" i="1" s="1"/>
  <c r="U2478" i="1"/>
  <c r="AE2478" i="1" s="1"/>
  <c r="V2478" i="1"/>
  <c r="AF2478" i="1" s="1"/>
  <c r="W2478" i="1"/>
  <c r="AG2478" i="1" s="1"/>
  <c r="S2479" i="1"/>
  <c r="AC2479" i="1" s="1"/>
  <c r="T2479" i="1"/>
  <c r="AD2479" i="1" s="1"/>
  <c r="U2479" i="1"/>
  <c r="AE2479" i="1" s="1"/>
  <c r="V2479" i="1"/>
  <c r="AF2479" i="1" s="1"/>
  <c r="W2479" i="1"/>
  <c r="AG2479" i="1" s="1"/>
  <c r="S2480" i="1"/>
  <c r="AC2480" i="1" s="1"/>
  <c r="T2480" i="1"/>
  <c r="AD2480" i="1" s="1"/>
  <c r="U2480" i="1"/>
  <c r="AE2480" i="1" s="1"/>
  <c r="V2480" i="1"/>
  <c r="AF2480" i="1" s="1"/>
  <c r="W2480" i="1"/>
  <c r="AG2480" i="1" s="1"/>
  <c r="S2481" i="1"/>
  <c r="AC2481" i="1" s="1"/>
  <c r="T2481" i="1"/>
  <c r="AD2481" i="1" s="1"/>
  <c r="U2481" i="1"/>
  <c r="AE2481" i="1" s="1"/>
  <c r="V2481" i="1"/>
  <c r="AF2481" i="1" s="1"/>
  <c r="W2481" i="1"/>
  <c r="AG2481" i="1" s="1"/>
  <c r="S2482" i="1"/>
  <c r="AC2482" i="1" s="1"/>
  <c r="T2482" i="1"/>
  <c r="AD2482" i="1" s="1"/>
  <c r="U2482" i="1"/>
  <c r="AE2482" i="1" s="1"/>
  <c r="V2482" i="1"/>
  <c r="AF2482" i="1" s="1"/>
  <c r="W2482" i="1"/>
  <c r="AG2482" i="1" s="1"/>
  <c r="S2483" i="1"/>
  <c r="AC2483" i="1" s="1"/>
  <c r="T2483" i="1"/>
  <c r="AD2483" i="1" s="1"/>
  <c r="U2483" i="1"/>
  <c r="AE2483" i="1" s="1"/>
  <c r="V2483" i="1"/>
  <c r="AF2483" i="1" s="1"/>
  <c r="W2483" i="1"/>
  <c r="AG2483" i="1" s="1"/>
  <c r="S2484" i="1"/>
  <c r="AC2484" i="1" s="1"/>
  <c r="T2484" i="1"/>
  <c r="AD2484" i="1" s="1"/>
  <c r="U2484" i="1"/>
  <c r="AE2484" i="1" s="1"/>
  <c r="V2484" i="1"/>
  <c r="AF2484" i="1" s="1"/>
  <c r="W2484" i="1"/>
  <c r="AG2484" i="1" s="1"/>
  <c r="S2485" i="1"/>
  <c r="AC2485" i="1" s="1"/>
  <c r="T2485" i="1"/>
  <c r="AD2485" i="1" s="1"/>
  <c r="U2485" i="1"/>
  <c r="AE2485" i="1" s="1"/>
  <c r="V2485" i="1"/>
  <c r="AF2485" i="1" s="1"/>
  <c r="W2485" i="1"/>
  <c r="AG2485" i="1" s="1"/>
  <c r="S2486" i="1"/>
  <c r="AC2486" i="1" s="1"/>
  <c r="T2486" i="1"/>
  <c r="AD2486" i="1" s="1"/>
  <c r="U2486" i="1"/>
  <c r="AE2486" i="1" s="1"/>
  <c r="V2486" i="1"/>
  <c r="AF2486" i="1" s="1"/>
  <c r="W2486" i="1"/>
  <c r="AG2486" i="1" s="1"/>
  <c r="S2487" i="1"/>
  <c r="AC2487" i="1" s="1"/>
  <c r="T2487" i="1"/>
  <c r="AD2487" i="1" s="1"/>
  <c r="U2487" i="1"/>
  <c r="AE2487" i="1" s="1"/>
  <c r="V2487" i="1"/>
  <c r="AF2487" i="1" s="1"/>
  <c r="W2487" i="1"/>
  <c r="AG2487" i="1" s="1"/>
  <c r="S2488" i="1"/>
  <c r="AC2488" i="1" s="1"/>
  <c r="T2488" i="1"/>
  <c r="AD2488" i="1" s="1"/>
  <c r="U2488" i="1"/>
  <c r="AE2488" i="1" s="1"/>
  <c r="V2488" i="1"/>
  <c r="AF2488" i="1" s="1"/>
  <c r="W2488" i="1"/>
  <c r="AG2488" i="1" s="1"/>
  <c r="S2489" i="1"/>
  <c r="AC2489" i="1" s="1"/>
  <c r="T2489" i="1"/>
  <c r="AD2489" i="1" s="1"/>
  <c r="U2489" i="1"/>
  <c r="AE2489" i="1" s="1"/>
  <c r="V2489" i="1"/>
  <c r="AF2489" i="1" s="1"/>
  <c r="W2489" i="1"/>
  <c r="AG2489" i="1" s="1"/>
  <c r="S2490" i="1"/>
  <c r="AC2490" i="1" s="1"/>
  <c r="T2490" i="1"/>
  <c r="AD2490" i="1" s="1"/>
  <c r="U2490" i="1"/>
  <c r="AE2490" i="1" s="1"/>
  <c r="V2490" i="1"/>
  <c r="AF2490" i="1" s="1"/>
  <c r="W2490" i="1"/>
  <c r="AG2490" i="1" s="1"/>
  <c r="S2491" i="1"/>
  <c r="AC2491" i="1" s="1"/>
  <c r="T2491" i="1"/>
  <c r="AD2491" i="1" s="1"/>
  <c r="U2491" i="1"/>
  <c r="AE2491" i="1" s="1"/>
  <c r="V2491" i="1"/>
  <c r="AF2491" i="1" s="1"/>
  <c r="W2491" i="1"/>
  <c r="AG2491" i="1" s="1"/>
  <c r="S2492" i="1"/>
  <c r="AC2492" i="1" s="1"/>
  <c r="T2492" i="1"/>
  <c r="AD2492" i="1" s="1"/>
  <c r="U2492" i="1"/>
  <c r="AE2492" i="1" s="1"/>
  <c r="V2492" i="1"/>
  <c r="AF2492" i="1" s="1"/>
  <c r="W2492" i="1"/>
  <c r="AG2492" i="1" s="1"/>
  <c r="S2493" i="1"/>
  <c r="AC2493" i="1" s="1"/>
  <c r="T2493" i="1"/>
  <c r="AD2493" i="1" s="1"/>
  <c r="U2493" i="1"/>
  <c r="AE2493" i="1" s="1"/>
  <c r="V2493" i="1"/>
  <c r="AF2493" i="1" s="1"/>
  <c r="W2493" i="1"/>
  <c r="AG2493" i="1" s="1"/>
  <c r="S2494" i="1"/>
  <c r="AC2494" i="1" s="1"/>
  <c r="T2494" i="1"/>
  <c r="AD2494" i="1" s="1"/>
  <c r="U2494" i="1"/>
  <c r="AE2494" i="1" s="1"/>
  <c r="V2494" i="1"/>
  <c r="AF2494" i="1" s="1"/>
  <c r="W2494" i="1"/>
  <c r="AG2494" i="1" s="1"/>
  <c r="S2495" i="1"/>
  <c r="AC2495" i="1" s="1"/>
  <c r="T2495" i="1"/>
  <c r="AD2495" i="1" s="1"/>
  <c r="U2495" i="1"/>
  <c r="AE2495" i="1" s="1"/>
  <c r="V2495" i="1"/>
  <c r="AF2495" i="1" s="1"/>
  <c r="W2495" i="1"/>
  <c r="AG2495" i="1" s="1"/>
  <c r="S2496" i="1"/>
  <c r="AC2496" i="1" s="1"/>
  <c r="T2496" i="1"/>
  <c r="AD2496" i="1" s="1"/>
  <c r="U2496" i="1"/>
  <c r="AE2496" i="1" s="1"/>
  <c r="V2496" i="1"/>
  <c r="AF2496" i="1" s="1"/>
  <c r="W2496" i="1"/>
  <c r="AG2496" i="1" s="1"/>
  <c r="S2497" i="1"/>
  <c r="AC2497" i="1" s="1"/>
  <c r="T2497" i="1"/>
  <c r="AD2497" i="1" s="1"/>
  <c r="U2497" i="1"/>
  <c r="AE2497" i="1" s="1"/>
  <c r="V2497" i="1"/>
  <c r="AF2497" i="1" s="1"/>
  <c r="W2497" i="1"/>
  <c r="AG2497" i="1" s="1"/>
  <c r="S2498" i="1"/>
  <c r="AC2498" i="1" s="1"/>
  <c r="T2498" i="1"/>
  <c r="AD2498" i="1" s="1"/>
  <c r="U2498" i="1"/>
  <c r="AE2498" i="1" s="1"/>
  <c r="V2498" i="1"/>
  <c r="AF2498" i="1" s="1"/>
  <c r="W2498" i="1"/>
  <c r="AG2498" i="1" s="1"/>
  <c r="S2499" i="1"/>
  <c r="AC2499" i="1" s="1"/>
  <c r="T2499" i="1"/>
  <c r="AD2499" i="1" s="1"/>
  <c r="U2499" i="1"/>
  <c r="AE2499" i="1" s="1"/>
  <c r="V2499" i="1"/>
  <c r="AF2499" i="1" s="1"/>
  <c r="W2499" i="1"/>
  <c r="AG2499" i="1" s="1"/>
  <c r="S2500" i="1"/>
  <c r="AC2500" i="1" s="1"/>
  <c r="T2500" i="1"/>
  <c r="AD2500" i="1" s="1"/>
  <c r="U2500" i="1"/>
  <c r="AE2500" i="1" s="1"/>
  <c r="V2500" i="1"/>
  <c r="AF2500" i="1" s="1"/>
  <c r="W2500" i="1"/>
  <c r="AG2500" i="1" s="1"/>
  <c r="S2501" i="1"/>
  <c r="AC2501" i="1" s="1"/>
  <c r="T2501" i="1"/>
  <c r="AD2501" i="1" s="1"/>
  <c r="U2501" i="1"/>
  <c r="AE2501" i="1" s="1"/>
  <c r="V2501" i="1"/>
  <c r="AF2501" i="1" s="1"/>
  <c r="W2501" i="1"/>
  <c r="AG2501" i="1" s="1"/>
  <c r="S2502" i="1"/>
  <c r="AC2502" i="1" s="1"/>
  <c r="T2502" i="1"/>
  <c r="AD2502" i="1" s="1"/>
  <c r="U2502" i="1"/>
  <c r="AE2502" i="1" s="1"/>
  <c r="V2502" i="1"/>
  <c r="AF2502" i="1" s="1"/>
  <c r="W2502" i="1"/>
  <c r="AG2502" i="1" s="1"/>
  <c r="S2503" i="1"/>
  <c r="AC2503" i="1" s="1"/>
  <c r="T2503" i="1"/>
  <c r="AD2503" i="1" s="1"/>
  <c r="U2503" i="1"/>
  <c r="AE2503" i="1" s="1"/>
  <c r="V2503" i="1"/>
  <c r="AF2503" i="1" s="1"/>
  <c r="W2503" i="1"/>
  <c r="AG2503" i="1" s="1"/>
  <c r="S2504" i="1"/>
  <c r="AC2504" i="1" s="1"/>
  <c r="T2504" i="1"/>
  <c r="AD2504" i="1" s="1"/>
  <c r="U2504" i="1"/>
  <c r="AE2504" i="1" s="1"/>
  <c r="V2504" i="1"/>
  <c r="AF2504" i="1" s="1"/>
  <c r="W2504" i="1"/>
  <c r="AG2504" i="1" s="1"/>
  <c r="S2505" i="1"/>
  <c r="AC2505" i="1" s="1"/>
  <c r="T2505" i="1"/>
  <c r="AD2505" i="1" s="1"/>
  <c r="U2505" i="1"/>
  <c r="AE2505" i="1" s="1"/>
  <c r="V2505" i="1"/>
  <c r="AF2505" i="1" s="1"/>
  <c r="W2505" i="1"/>
  <c r="AG2505" i="1" s="1"/>
  <c r="S2506" i="1"/>
  <c r="AC2506" i="1" s="1"/>
  <c r="T2506" i="1"/>
  <c r="AD2506" i="1" s="1"/>
  <c r="U2506" i="1"/>
  <c r="AE2506" i="1" s="1"/>
  <c r="V2506" i="1"/>
  <c r="AF2506" i="1" s="1"/>
  <c r="W2506" i="1"/>
  <c r="AG2506" i="1" s="1"/>
  <c r="S2507" i="1"/>
  <c r="AC2507" i="1" s="1"/>
  <c r="T2507" i="1"/>
  <c r="AD2507" i="1" s="1"/>
  <c r="U2507" i="1"/>
  <c r="AE2507" i="1" s="1"/>
  <c r="V2507" i="1"/>
  <c r="AF2507" i="1" s="1"/>
  <c r="W2507" i="1"/>
  <c r="AG2507" i="1" s="1"/>
  <c r="S2508" i="1"/>
  <c r="AC2508" i="1" s="1"/>
  <c r="T2508" i="1"/>
  <c r="AD2508" i="1" s="1"/>
  <c r="U2508" i="1"/>
  <c r="AE2508" i="1" s="1"/>
  <c r="V2508" i="1"/>
  <c r="AF2508" i="1" s="1"/>
  <c r="W2508" i="1"/>
  <c r="AG2508" i="1" s="1"/>
  <c r="S2509" i="1"/>
  <c r="AC2509" i="1" s="1"/>
  <c r="T2509" i="1"/>
  <c r="AD2509" i="1" s="1"/>
  <c r="U2509" i="1"/>
  <c r="AE2509" i="1" s="1"/>
  <c r="V2509" i="1"/>
  <c r="AF2509" i="1" s="1"/>
  <c r="W2509" i="1"/>
  <c r="AG2509" i="1" s="1"/>
  <c r="S2510" i="1"/>
  <c r="AC2510" i="1" s="1"/>
  <c r="T2510" i="1"/>
  <c r="AD2510" i="1" s="1"/>
  <c r="U2510" i="1"/>
  <c r="AE2510" i="1" s="1"/>
  <c r="V2510" i="1"/>
  <c r="AF2510" i="1" s="1"/>
  <c r="W2510" i="1"/>
  <c r="AG2510" i="1" s="1"/>
  <c r="S2511" i="1"/>
  <c r="AC2511" i="1" s="1"/>
  <c r="T2511" i="1"/>
  <c r="AD2511" i="1" s="1"/>
  <c r="U2511" i="1"/>
  <c r="AE2511" i="1" s="1"/>
  <c r="V2511" i="1"/>
  <c r="AF2511" i="1" s="1"/>
  <c r="W2511" i="1"/>
  <c r="AG2511" i="1" s="1"/>
  <c r="S2512" i="1"/>
  <c r="AC2512" i="1" s="1"/>
  <c r="T2512" i="1"/>
  <c r="AD2512" i="1" s="1"/>
  <c r="U2512" i="1"/>
  <c r="AE2512" i="1" s="1"/>
  <c r="V2512" i="1"/>
  <c r="AF2512" i="1" s="1"/>
  <c r="W2512" i="1"/>
  <c r="AG2512" i="1" s="1"/>
  <c r="S2513" i="1"/>
  <c r="AC2513" i="1" s="1"/>
  <c r="T2513" i="1"/>
  <c r="AD2513" i="1" s="1"/>
  <c r="U2513" i="1"/>
  <c r="AE2513" i="1" s="1"/>
  <c r="V2513" i="1"/>
  <c r="AF2513" i="1" s="1"/>
  <c r="W2513" i="1"/>
  <c r="AG2513" i="1" s="1"/>
  <c r="S2514" i="1"/>
  <c r="AC2514" i="1" s="1"/>
  <c r="T2514" i="1"/>
  <c r="AD2514" i="1" s="1"/>
  <c r="U2514" i="1"/>
  <c r="AE2514" i="1" s="1"/>
  <c r="V2514" i="1"/>
  <c r="AF2514" i="1" s="1"/>
  <c r="W2514" i="1"/>
  <c r="AG2514" i="1" s="1"/>
  <c r="S2515" i="1"/>
  <c r="AC2515" i="1" s="1"/>
  <c r="T2515" i="1"/>
  <c r="AD2515" i="1" s="1"/>
  <c r="U2515" i="1"/>
  <c r="AE2515" i="1" s="1"/>
  <c r="V2515" i="1"/>
  <c r="AF2515" i="1" s="1"/>
  <c r="W2515" i="1"/>
  <c r="AG2515" i="1" s="1"/>
  <c r="S2516" i="1"/>
  <c r="AC2516" i="1" s="1"/>
  <c r="T2516" i="1"/>
  <c r="AD2516" i="1" s="1"/>
  <c r="U2516" i="1"/>
  <c r="AE2516" i="1" s="1"/>
  <c r="V2516" i="1"/>
  <c r="AF2516" i="1" s="1"/>
  <c r="W2516" i="1"/>
  <c r="AG2516" i="1" s="1"/>
  <c r="S2517" i="1"/>
  <c r="AC2517" i="1" s="1"/>
  <c r="T2517" i="1"/>
  <c r="AD2517" i="1" s="1"/>
  <c r="U2517" i="1"/>
  <c r="AE2517" i="1" s="1"/>
  <c r="V2517" i="1"/>
  <c r="AF2517" i="1" s="1"/>
  <c r="W2517" i="1"/>
  <c r="AG2517" i="1" s="1"/>
  <c r="S2518" i="1"/>
  <c r="AC2518" i="1" s="1"/>
  <c r="T2518" i="1"/>
  <c r="AD2518" i="1" s="1"/>
  <c r="U2518" i="1"/>
  <c r="AE2518" i="1" s="1"/>
  <c r="V2518" i="1"/>
  <c r="AF2518" i="1" s="1"/>
  <c r="W2518" i="1"/>
  <c r="AG2518" i="1" s="1"/>
  <c r="S2519" i="1"/>
  <c r="AC2519" i="1" s="1"/>
  <c r="T2519" i="1"/>
  <c r="AD2519" i="1" s="1"/>
  <c r="U2519" i="1"/>
  <c r="AE2519" i="1" s="1"/>
  <c r="V2519" i="1"/>
  <c r="AF2519" i="1" s="1"/>
  <c r="W2519" i="1"/>
  <c r="AG2519" i="1" s="1"/>
  <c r="S2520" i="1"/>
  <c r="AC2520" i="1" s="1"/>
  <c r="T2520" i="1"/>
  <c r="AD2520" i="1" s="1"/>
  <c r="U2520" i="1"/>
  <c r="AE2520" i="1" s="1"/>
  <c r="V2520" i="1"/>
  <c r="AF2520" i="1" s="1"/>
  <c r="W2520" i="1"/>
  <c r="AG2520" i="1" s="1"/>
  <c r="S2521" i="1"/>
  <c r="AC2521" i="1" s="1"/>
  <c r="T2521" i="1"/>
  <c r="AD2521" i="1" s="1"/>
  <c r="U2521" i="1"/>
  <c r="AE2521" i="1" s="1"/>
  <c r="V2521" i="1"/>
  <c r="AF2521" i="1" s="1"/>
  <c r="W2521" i="1"/>
  <c r="AG2521" i="1" s="1"/>
  <c r="S2522" i="1"/>
  <c r="AC2522" i="1" s="1"/>
  <c r="T2522" i="1"/>
  <c r="AD2522" i="1" s="1"/>
  <c r="U2522" i="1"/>
  <c r="AE2522" i="1" s="1"/>
  <c r="V2522" i="1"/>
  <c r="AF2522" i="1" s="1"/>
  <c r="W2522" i="1"/>
  <c r="AG2522" i="1" s="1"/>
  <c r="S2523" i="1"/>
  <c r="AC2523" i="1" s="1"/>
  <c r="T2523" i="1"/>
  <c r="AD2523" i="1" s="1"/>
  <c r="U2523" i="1"/>
  <c r="AE2523" i="1" s="1"/>
  <c r="V2523" i="1"/>
  <c r="AF2523" i="1" s="1"/>
  <c r="W2523" i="1"/>
  <c r="AG2523" i="1" s="1"/>
  <c r="S2524" i="1"/>
  <c r="AC2524" i="1" s="1"/>
  <c r="T2524" i="1"/>
  <c r="AD2524" i="1" s="1"/>
  <c r="U2524" i="1"/>
  <c r="AE2524" i="1" s="1"/>
  <c r="V2524" i="1"/>
  <c r="AF2524" i="1" s="1"/>
  <c r="W2524" i="1"/>
  <c r="AG2524" i="1" s="1"/>
  <c r="S2525" i="1"/>
  <c r="AC2525" i="1" s="1"/>
  <c r="T2525" i="1"/>
  <c r="AD2525" i="1" s="1"/>
  <c r="U2525" i="1"/>
  <c r="AE2525" i="1" s="1"/>
  <c r="V2525" i="1"/>
  <c r="AF2525" i="1" s="1"/>
  <c r="W2525" i="1"/>
  <c r="AG2525" i="1" s="1"/>
  <c r="S2526" i="1"/>
  <c r="AC2526" i="1" s="1"/>
  <c r="T2526" i="1"/>
  <c r="AD2526" i="1" s="1"/>
  <c r="U2526" i="1"/>
  <c r="AE2526" i="1" s="1"/>
  <c r="V2526" i="1"/>
  <c r="AF2526" i="1" s="1"/>
  <c r="W2526" i="1"/>
  <c r="AG2526" i="1" s="1"/>
  <c r="S2527" i="1"/>
  <c r="AC2527" i="1" s="1"/>
  <c r="T2527" i="1"/>
  <c r="AD2527" i="1" s="1"/>
  <c r="U2527" i="1"/>
  <c r="AE2527" i="1" s="1"/>
  <c r="V2527" i="1"/>
  <c r="AF2527" i="1" s="1"/>
  <c r="W2527" i="1"/>
  <c r="AG2527" i="1" s="1"/>
  <c r="S2528" i="1"/>
  <c r="AC2528" i="1" s="1"/>
  <c r="T2528" i="1"/>
  <c r="AD2528" i="1" s="1"/>
  <c r="U2528" i="1"/>
  <c r="AE2528" i="1" s="1"/>
  <c r="V2528" i="1"/>
  <c r="AF2528" i="1" s="1"/>
  <c r="W2528" i="1"/>
  <c r="AG2528" i="1" s="1"/>
  <c r="S2529" i="1"/>
  <c r="AC2529" i="1" s="1"/>
  <c r="T2529" i="1"/>
  <c r="AD2529" i="1" s="1"/>
  <c r="U2529" i="1"/>
  <c r="AE2529" i="1" s="1"/>
  <c r="V2529" i="1"/>
  <c r="AF2529" i="1" s="1"/>
  <c r="W2529" i="1"/>
  <c r="AG2529" i="1" s="1"/>
  <c r="S2530" i="1"/>
  <c r="AC2530" i="1" s="1"/>
  <c r="T2530" i="1"/>
  <c r="AD2530" i="1" s="1"/>
  <c r="U2530" i="1"/>
  <c r="AE2530" i="1" s="1"/>
  <c r="V2530" i="1"/>
  <c r="AF2530" i="1" s="1"/>
  <c r="W2530" i="1"/>
  <c r="AG2530" i="1" s="1"/>
  <c r="S2531" i="1"/>
  <c r="AC2531" i="1" s="1"/>
  <c r="T2531" i="1"/>
  <c r="AD2531" i="1" s="1"/>
  <c r="U2531" i="1"/>
  <c r="AE2531" i="1" s="1"/>
  <c r="V2531" i="1"/>
  <c r="AF2531" i="1" s="1"/>
  <c r="W2531" i="1"/>
  <c r="AG2531" i="1" s="1"/>
  <c r="S2532" i="1"/>
  <c r="AC2532" i="1" s="1"/>
  <c r="T2532" i="1"/>
  <c r="AD2532" i="1" s="1"/>
  <c r="U2532" i="1"/>
  <c r="AE2532" i="1" s="1"/>
  <c r="V2532" i="1"/>
  <c r="AF2532" i="1" s="1"/>
  <c r="W2532" i="1"/>
  <c r="AG2532" i="1" s="1"/>
  <c r="S2533" i="1"/>
  <c r="AC2533" i="1" s="1"/>
  <c r="T2533" i="1"/>
  <c r="AD2533" i="1" s="1"/>
  <c r="U2533" i="1"/>
  <c r="AE2533" i="1" s="1"/>
  <c r="V2533" i="1"/>
  <c r="AF2533" i="1" s="1"/>
  <c r="W2533" i="1"/>
  <c r="AG2533" i="1" s="1"/>
  <c r="S2534" i="1"/>
  <c r="AC2534" i="1" s="1"/>
  <c r="T2534" i="1"/>
  <c r="AD2534" i="1" s="1"/>
  <c r="U2534" i="1"/>
  <c r="AE2534" i="1" s="1"/>
  <c r="V2534" i="1"/>
  <c r="AF2534" i="1" s="1"/>
  <c r="W2534" i="1"/>
  <c r="AG2534" i="1" s="1"/>
  <c r="S2535" i="1"/>
  <c r="AC2535" i="1" s="1"/>
  <c r="T2535" i="1"/>
  <c r="AD2535" i="1" s="1"/>
  <c r="U2535" i="1"/>
  <c r="AE2535" i="1" s="1"/>
  <c r="V2535" i="1"/>
  <c r="AF2535" i="1" s="1"/>
  <c r="W2535" i="1"/>
  <c r="AG2535" i="1" s="1"/>
  <c r="S2536" i="1"/>
  <c r="AC2536" i="1" s="1"/>
  <c r="T2536" i="1"/>
  <c r="AD2536" i="1" s="1"/>
  <c r="U2536" i="1"/>
  <c r="AE2536" i="1" s="1"/>
  <c r="V2536" i="1"/>
  <c r="AF2536" i="1" s="1"/>
  <c r="W2536" i="1"/>
  <c r="AG2536" i="1" s="1"/>
  <c r="S2537" i="1"/>
  <c r="AC2537" i="1" s="1"/>
  <c r="T2537" i="1"/>
  <c r="AD2537" i="1" s="1"/>
  <c r="U2537" i="1"/>
  <c r="AE2537" i="1" s="1"/>
  <c r="V2537" i="1"/>
  <c r="AF2537" i="1" s="1"/>
  <c r="W2537" i="1"/>
  <c r="AG2537" i="1" s="1"/>
  <c r="S2538" i="1"/>
  <c r="AC2538" i="1" s="1"/>
  <c r="T2538" i="1"/>
  <c r="AD2538" i="1" s="1"/>
  <c r="U2538" i="1"/>
  <c r="AE2538" i="1" s="1"/>
  <c r="V2538" i="1"/>
  <c r="AF2538" i="1" s="1"/>
  <c r="W2538" i="1"/>
  <c r="AG2538" i="1" s="1"/>
  <c r="S2539" i="1"/>
  <c r="AC2539" i="1" s="1"/>
  <c r="T2539" i="1"/>
  <c r="AD2539" i="1" s="1"/>
  <c r="U2539" i="1"/>
  <c r="AE2539" i="1" s="1"/>
  <c r="V2539" i="1"/>
  <c r="AF2539" i="1" s="1"/>
  <c r="W2539" i="1"/>
  <c r="AG2539" i="1" s="1"/>
  <c r="S2540" i="1"/>
  <c r="AC2540" i="1" s="1"/>
  <c r="T2540" i="1"/>
  <c r="AD2540" i="1" s="1"/>
  <c r="U2540" i="1"/>
  <c r="AE2540" i="1" s="1"/>
  <c r="V2540" i="1"/>
  <c r="AF2540" i="1" s="1"/>
  <c r="W2540" i="1"/>
  <c r="AG2540" i="1" s="1"/>
  <c r="S2541" i="1"/>
  <c r="AC2541" i="1" s="1"/>
  <c r="T2541" i="1"/>
  <c r="AD2541" i="1" s="1"/>
  <c r="U2541" i="1"/>
  <c r="AE2541" i="1" s="1"/>
  <c r="V2541" i="1"/>
  <c r="AF2541" i="1" s="1"/>
  <c r="W2541" i="1"/>
  <c r="AG2541" i="1" s="1"/>
  <c r="S2542" i="1"/>
  <c r="AC2542" i="1" s="1"/>
  <c r="T2542" i="1"/>
  <c r="AD2542" i="1" s="1"/>
  <c r="U2542" i="1"/>
  <c r="AE2542" i="1" s="1"/>
  <c r="V2542" i="1"/>
  <c r="AF2542" i="1" s="1"/>
  <c r="W2542" i="1"/>
  <c r="AG2542" i="1" s="1"/>
  <c r="S2543" i="1"/>
  <c r="AC2543" i="1" s="1"/>
  <c r="T2543" i="1"/>
  <c r="AD2543" i="1" s="1"/>
  <c r="U2543" i="1"/>
  <c r="AE2543" i="1" s="1"/>
  <c r="V2543" i="1"/>
  <c r="AF2543" i="1" s="1"/>
  <c r="W2543" i="1"/>
  <c r="AG2543" i="1" s="1"/>
  <c r="S2544" i="1"/>
  <c r="AC2544" i="1" s="1"/>
  <c r="T2544" i="1"/>
  <c r="AD2544" i="1" s="1"/>
  <c r="U2544" i="1"/>
  <c r="AE2544" i="1" s="1"/>
  <c r="V2544" i="1"/>
  <c r="AF2544" i="1" s="1"/>
  <c r="W2544" i="1"/>
  <c r="AG2544" i="1" s="1"/>
  <c r="S2545" i="1"/>
  <c r="AC2545" i="1" s="1"/>
  <c r="T2545" i="1"/>
  <c r="AD2545" i="1" s="1"/>
  <c r="U2545" i="1"/>
  <c r="AE2545" i="1" s="1"/>
  <c r="V2545" i="1"/>
  <c r="AF2545" i="1" s="1"/>
  <c r="W2545" i="1"/>
  <c r="AG2545" i="1" s="1"/>
  <c r="S2546" i="1"/>
  <c r="AC2546" i="1" s="1"/>
  <c r="T2546" i="1"/>
  <c r="AD2546" i="1" s="1"/>
  <c r="U2546" i="1"/>
  <c r="AE2546" i="1" s="1"/>
  <c r="V2546" i="1"/>
  <c r="AF2546" i="1" s="1"/>
  <c r="W2546" i="1"/>
  <c r="AG2546" i="1" s="1"/>
  <c r="S2547" i="1"/>
  <c r="AC2547" i="1" s="1"/>
  <c r="T2547" i="1"/>
  <c r="AD2547" i="1" s="1"/>
  <c r="U2547" i="1"/>
  <c r="AE2547" i="1" s="1"/>
  <c r="V2547" i="1"/>
  <c r="AF2547" i="1" s="1"/>
  <c r="W2547" i="1"/>
  <c r="AG2547" i="1" s="1"/>
  <c r="S2548" i="1"/>
  <c r="AC2548" i="1" s="1"/>
  <c r="T2548" i="1"/>
  <c r="AD2548" i="1" s="1"/>
  <c r="U2548" i="1"/>
  <c r="AE2548" i="1" s="1"/>
  <c r="V2548" i="1"/>
  <c r="AF2548" i="1" s="1"/>
  <c r="W2548" i="1"/>
  <c r="AG2548" i="1" s="1"/>
  <c r="S2549" i="1"/>
  <c r="AC2549" i="1" s="1"/>
  <c r="T2549" i="1"/>
  <c r="AD2549" i="1" s="1"/>
  <c r="U2549" i="1"/>
  <c r="AE2549" i="1" s="1"/>
  <c r="V2549" i="1"/>
  <c r="AF2549" i="1" s="1"/>
  <c r="W2549" i="1"/>
  <c r="AG2549" i="1" s="1"/>
  <c r="S2550" i="1"/>
  <c r="AC2550" i="1" s="1"/>
  <c r="T2550" i="1"/>
  <c r="AD2550" i="1" s="1"/>
  <c r="U2550" i="1"/>
  <c r="AE2550" i="1" s="1"/>
  <c r="V2550" i="1"/>
  <c r="AF2550" i="1" s="1"/>
  <c r="W2550" i="1"/>
  <c r="AG2550" i="1" s="1"/>
  <c r="S2551" i="1"/>
  <c r="AC2551" i="1" s="1"/>
  <c r="T2551" i="1"/>
  <c r="AD2551" i="1" s="1"/>
  <c r="U2551" i="1"/>
  <c r="AE2551" i="1" s="1"/>
  <c r="V2551" i="1"/>
  <c r="AF2551" i="1" s="1"/>
  <c r="W2551" i="1"/>
  <c r="AG2551" i="1" s="1"/>
  <c r="S2552" i="1"/>
  <c r="AC2552" i="1" s="1"/>
  <c r="T2552" i="1"/>
  <c r="AD2552" i="1" s="1"/>
  <c r="U2552" i="1"/>
  <c r="AE2552" i="1" s="1"/>
  <c r="V2552" i="1"/>
  <c r="AF2552" i="1" s="1"/>
  <c r="W2552" i="1"/>
  <c r="AG2552" i="1" s="1"/>
  <c r="S2553" i="1"/>
  <c r="AC2553" i="1" s="1"/>
  <c r="T2553" i="1"/>
  <c r="AD2553" i="1" s="1"/>
  <c r="U2553" i="1"/>
  <c r="AE2553" i="1" s="1"/>
  <c r="V2553" i="1"/>
  <c r="AF2553" i="1" s="1"/>
  <c r="W2553" i="1"/>
  <c r="AG2553" i="1" s="1"/>
  <c r="S2554" i="1"/>
  <c r="AC2554" i="1" s="1"/>
  <c r="T2554" i="1"/>
  <c r="AD2554" i="1" s="1"/>
  <c r="U2554" i="1"/>
  <c r="AE2554" i="1" s="1"/>
  <c r="V2554" i="1"/>
  <c r="AF2554" i="1" s="1"/>
  <c r="W2554" i="1"/>
  <c r="AG2554" i="1" s="1"/>
  <c r="S2555" i="1"/>
  <c r="AC2555" i="1" s="1"/>
  <c r="T2555" i="1"/>
  <c r="AD2555" i="1" s="1"/>
  <c r="U2555" i="1"/>
  <c r="AE2555" i="1" s="1"/>
  <c r="V2555" i="1"/>
  <c r="AF2555" i="1" s="1"/>
  <c r="W2555" i="1"/>
  <c r="AG2555" i="1" s="1"/>
  <c r="S2556" i="1"/>
  <c r="AC2556" i="1" s="1"/>
  <c r="T2556" i="1"/>
  <c r="AD2556" i="1" s="1"/>
  <c r="U2556" i="1"/>
  <c r="AE2556" i="1" s="1"/>
  <c r="V2556" i="1"/>
  <c r="AF2556" i="1" s="1"/>
  <c r="W2556" i="1"/>
  <c r="AG2556" i="1" s="1"/>
  <c r="S2557" i="1"/>
  <c r="AC2557" i="1" s="1"/>
  <c r="T2557" i="1"/>
  <c r="AD2557" i="1" s="1"/>
  <c r="U2557" i="1"/>
  <c r="AE2557" i="1" s="1"/>
  <c r="V2557" i="1"/>
  <c r="AF2557" i="1" s="1"/>
  <c r="W2557" i="1"/>
  <c r="AG2557" i="1" s="1"/>
  <c r="S2558" i="1"/>
  <c r="AC2558" i="1" s="1"/>
  <c r="T2558" i="1"/>
  <c r="AD2558" i="1" s="1"/>
  <c r="U2558" i="1"/>
  <c r="AE2558" i="1" s="1"/>
  <c r="V2558" i="1"/>
  <c r="AF2558" i="1" s="1"/>
  <c r="W2558" i="1"/>
  <c r="AG2558" i="1" s="1"/>
  <c r="S2559" i="1"/>
  <c r="AC2559" i="1" s="1"/>
  <c r="T2559" i="1"/>
  <c r="AD2559" i="1" s="1"/>
  <c r="U2559" i="1"/>
  <c r="AE2559" i="1" s="1"/>
  <c r="V2559" i="1"/>
  <c r="AF2559" i="1" s="1"/>
  <c r="W2559" i="1"/>
  <c r="AG2559" i="1" s="1"/>
  <c r="S2560" i="1"/>
  <c r="AC2560" i="1" s="1"/>
  <c r="T2560" i="1"/>
  <c r="AD2560" i="1" s="1"/>
  <c r="U2560" i="1"/>
  <c r="AE2560" i="1" s="1"/>
  <c r="V2560" i="1"/>
  <c r="AF2560" i="1" s="1"/>
  <c r="W2560" i="1"/>
  <c r="AG2560" i="1" s="1"/>
  <c r="S2561" i="1"/>
  <c r="AC2561" i="1" s="1"/>
  <c r="T2561" i="1"/>
  <c r="AD2561" i="1" s="1"/>
  <c r="U2561" i="1"/>
  <c r="AE2561" i="1" s="1"/>
  <c r="V2561" i="1"/>
  <c r="AF2561" i="1" s="1"/>
  <c r="W2561" i="1"/>
  <c r="AG2561" i="1" s="1"/>
  <c r="S2562" i="1"/>
  <c r="AC2562" i="1" s="1"/>
  <c r="T2562" i="1"/>
  <c r="AD2562" i="1" s="1"/>
  <c r="U2562" i="1"/>
  <c r="AE2562" i="1" s="1"/>
  <c r="V2562" i="1"/>
  <c r="AF2562" i="1" s="1"/>
  <c r="W2562" i="1"/>
  <c r="AG2562" i="1" s="1"/>
  <c r="S2563" i="1"/>
  <c r="AC2563" i="1" s="1"/>
  <c r="T2563" i="1"/>
  <c r="AD2563" i="1" s="1"/>
  <c r="U2563" i="1"/>
  <c r="AE2563" i="1" s="1"/>
  <c r="V2563" i="1"/>
  <c r="AF2563" i="1" s="1"/>
  <c r="W2563" i="1"/>
  <c r="AG2563" i="1" s="1"/>
  <c r="S2564" i="1"/>
  <c r="AC2564" i="1" s="1"/>
  <c r="T2564" i="1"/>
  <c r="AD2564" i="1" s="1"/>
  <c r="U2564" i="1"/>
  <c r="AE2564" i="1" s="1"/>
  <c r="V2564" i="1"/>
  <c r="AF2564" i="1" s="1"/>
  <c r="W2564" i="1"/>
  <c r="AG2564" i="1" s="1"/>
  <c r="S2565" i="1"/>
  <c r="AC2565" i="1" s="1"/>
  <c r="T2565" i="1"/>
  <c r="AD2565" i="1" s="1"/>
  <c r="U2565" i="1"/>
  <c r="AE2565" i="1" s="1"/>
  <c r="V2565" i="1"/>
  <c r="AF2565" i="1" s="1"/>
  <c r="W2565" i="1"/>
  <c r="AG2565" i="1" s="1"/>
  <c r="S2566" i="1"/>
  <c r="AC2566" i="1" s="1"/>
  <c r="T2566" i="1"/>
  <c r="AD2566" i="1" s="1"/>
  <c r="U2566" i="1"/>
  <c r="AE2566" i="1" s="1"/>
  <c r="V2566" i="1"/>
  <c r="AF2566" i="1" s="1"/>
  <c r="W2566" i="1"/>
  <c r="AG2566" i="1" s="1"/>
  <c r="S2567" i="1"/>
  <c r="AC2567" i="1" s="1"/>
  <c r="T2567" i="1"/>
  <c r="AD2567" i="1" s="1"/>
  <c r="U2567" i="1"/>
  <c r="AE2567" i="1" s="1"/>
  <c r="V2567" i="1"/>
  <c r="AF2567" i="1" s="1"/>
  <c r="W2567" i="1"/>
  <c r="AG2567" i="1" s="1"/>
  <c r="S2568" i="1"/>
  <c r="AC2568" i="1" s="1"/>
  <c r="T2568" i="1"/>
  <c r="AD2568" i="1" s="1"/>
  <c r="U2568" i="1"/>
  <c r="AE2568" i="1" s="1"/>
  <c r="V2568" i="1"/>
  <c r="AF2568" i="1" s="1"/>
  <c r="W2568" i="1"/>
  <c r="AG2568" i="1" s="1"/>
  <c r="S2569" i="1"/>
  <c r="AC2569" i="1" s="1"/>
  <c r="T2569" i="1"/>
  <c r="AD2569" i="1" s="1"/>
  <c r="U2569" i="1"/>
  <c r="AE2569" i="1" s="1"/>
  <c r="V2569" i="1"/>
  <c r="AF2569" i="1" s="1"/>
  <c r="W2569" i="1"/>
  <c r="AG2569" i="1" s="1"/>
  <c r="S2570" i="1"/>
  <c r="AC2570" i="1" s="1"/>
  <c r="T2570" i="1"/>
  <c r="AD2570" i="1" s="1"/>
  <c r="U2570" i="1"/>
  <c r="AE2570" i="1" s="1"/>
  <c r="V2570" i="1"/>
  <c r="AF2570" i="1" s="1"/>
  <c r="W2570" i="1"/>
  <c r="AG2570" i="1" s="1"/>
  <c r="S2571" i="1"/>
  <c r="AC2571" i="1" s="1"/>
  <c r="T2571" i="1"/>
  <c r="AD2571" i="1" s="1"/>
  <c r="U2571" i="1"/>
  <c r="AE2571" i="1" s="1"/>
  <c r="V2571" i="1"/>
  <c r="AF2571" i="1" s="1"/>
  <c r="W2571" i="1"/>
  <c r="AG2571" i="1" s="1"/>
  <c r="S2572" i="1"/>
  <c r="AC2572" i="1" s="1"/>
  <c r="T2572" i="1"/>
  <c r="AD2572" i="1" s="1"/>
  <c r="U2572" i="1"/>
  <c r="AE2572" i="1" s="1"/>
  <c r="V2572" i="1"/>
  <c r="AF2572" i="1" s="1"/>
  <c r="W2572" i="1"/>
  <c r="AG2572" i="1" s="1"/>
  <c r="S2573" i="1"/>
  <c r="AC2573" i="1" s="1"/>
  <c r="T2573" i="1"/>
  <c r="AD2573" i="1" s="1"/>
  <c r="U2573" i="1"/>
  <c r="AE2573" i="1" s="1"/>
  <c r="V2573" i="1"/>
  <c r="AF2573" i="1" s="1"/>
  <c r="W2573" i="1"/>
  <c r="AG2573" i="1" s="1"/>
  <c r="S2574" i="1"/>
  <c r="AC2574" i="1" s="1"/>
  <c r="T2574" i="1"/>
  <c r="AD2574" i="1" s="1"/>
  <c r="U2574" i="1"/>
  <c r="AE2574" i="1" s="1"/>
  <c r="V2574" i="1"/>
  <c r="AF2574" i="1" s="1"/>
  <c r="W2574" i="1"/>
  <c r="AG2574" i="1" s="1"/>
  <c r="S2575" i="1"/>
  <c r="AC2575" i="1" s="1"/>
  <c r="T2575" i="1"/>
  <c r="AD2575" i="1" s="1"/>
  <c r="U2575" i="1"/>
  <c r="AE2575" i="1" s="1"/>
  <c r="V2575" i="1"/>
  <c r="AF2575" i="1" s="1"/>
  <c r="W2575" i="1"/>
  <c r="AG2575" i="1" s="1"/>
  <c r="S2576" i="1"/>
  <c r="AC2576" i="1" s="1"/>
  <c r="T2576" i="1"/>
  <c r="AD2576" i="1" s="1"/>
  <c r="U2576" i="1"/>
  <c r="AE2576" i="1" s="1"/>
  <c r="V2576" i="1"/>
  <c r="AF2576" i="1" s="1"/>
  <c r="W2576" i="1"/>
  <c r="AG2576" i="1" s="1"/>
  <c r="S2577" i="1"/>
  <c r="AC2577" i="1" s="1"/>
  <c r="T2577" i="1"/>
  <c r="AD2577" i="1" s="1"/>
  <c r="U2577" i="1"/>
  <c r="AE2577" i="1" s="1"/>
  <c r="V2577" i="1"/>
  <c r="AF2577" i="1" s="1"/>
  <c r="W2577" i="1"/>
  <c r="AG2577" i="1" s="1"/>
  <c r="S2578" i="1"/>
  <c r="AC2578" i="1" s="1"/>
  <c r="T2578" i="1"/>
  <c r="AD2578" i="1" s="1"/>
  <c r="U2578" i="1"/>
  <c r="AE2578" i="1" s="1"/>
  <c r="V2578" i="1"/>
  <c r="AF2578" i="1" s="1"/>
  <c r="W2578" i="1"/>
  <c r="AG2578" i="1" s="1"/>
  <c r="S2579" i="1"/>
  <c r="AC2579" i="1" s="1"/>
  <c r="T2579" i="1"/>
  <c r="AD2579" i="1" s="1"/>
  <c r="U2579" i="1"/>
  <c r="AE2579" i="1" s="1"/>
  <c r="V2579" i="1"/>
  <c r="AF2579" i="1" s="1"/>
  <c r="W2579" i="1"/>
  <c r="AG2579" i="1" s="1"/>
  <c r="S2580" i="1"/>
  <c r="AC2580" i="1" s="1"/>
  <c r="T2580" i="1"/>
  <c r="AD2580" i="1" s="1"/>
  <c r="U2580" i="1"/>
  <c r="AE2580" i="1" s="1"/>
  <c r="V2580" i="1"/>
  <c r="AF2580" i="1" s="1"/>
  <c r="W2580" i="1"/>
  <c r="AG2580" i="1" s="1"/>
  <c r="S2581" i="1"/>
  <c r="AC2581" i="1" s="1"/>
  <c r="T2581" i="1"/>
  <c r="AD2581" i="1" s="1"/>
  <c r="U2581" i="1"/>
  <c r="AE2581" i="1" s="1"/>
  <c r="V2581" i="1"/>
  <c r="AF2581" i="1" s="1"/>
  <c r="W2581" i="1"/>
  <c r="AG2581" i="1" s="1"/>
  <c r="S2582" i="1"/>
  <c r="AC2582" i="1" s="1"/>
  <c r="T2582" i="1"/>
  <c r="AD2582" i="1" s="1"/>
  <c r="U2582" i="1"/>
  <c r="AE2582" i="1" s="1"/>
  <c r="V2582" i="1"/>
  <c r="AF2582" i="1" s="1"/>
  <c r="W2582" i="1"/>
  <c r="AG2582" i="1" s="1"/>
  <c r="S2583" i="1"/>
  <c r="AC2583" i="1" s="1"/>
  <c r="T2583" i="1"/>
  <c r="AD2583" i="1" s="1"/>
  <c r="U2583" i="1"/>
  <c r="AE2583" i="1" s="1"/>
  <c r="V2583" i="1"/>
  <c r="AF2583" i="1" s="1"/>
  <c r="W2583" i="1"/>
  <c r="AG2583" i="1" s="1"/>
  <c r="S2584" i="1"/>
  <c r="AC2584" i="1" s="1"/>
  <c r="T2584" i="1"/>
  <c r="AD2584" i="1" s="1"/>
  <c r="U2584" i="1"/>
  <c r="AE2584" i="1" s="1"/>
  <c r="V2584" i="1"/>
  <c r="AF2584" i="1" s="1"/>
  <c r="W2584" i="1"/>
  <c r="AG2584" i="1" s="1"/>
  <c r="S2585" i="1"/>
  <c r="AC2585" i="1" s="1"/>
  <c r="T2585" i="1"/>
  <c r="AD2585" i="1" s="1"/>
  <c r="U2585" i="1"/>
  <c r="AE2585" i="1" s="1"/>
  <c r="V2585" i="1"/>
  <c r="AF2585" i="1" s="1"/>
  <c r="W2585" i="1"/>
  <c r="AG2585" i="1" s="1"/>
  <c r="S2586" i="1"/>
  <c r="AC2586" i="1" s="1"/>
  <c r="T2586" i="1"/>
  <c r="AD2586" i="1" s="1"/>
  <c r="U2586" i="1"/>
  <c r="AE2586" i="1" s="1"/>
  <c r="V2586" i="1"/>
  <c r="AF2586" i="1" s="1"/>
  <c r="W2586" i="1"/>
  <c r="AG2586" i="1" s="1"/>
  <c r="S2587" i="1"/>
  <c r="AC2587" i="1" s="1"/>
  <c r="T2587" i="1"/>
  <c r="AD2587" i="1" s="1"/>
  <c r="U2587" i="1"/>
  <c r="AE2587" i="1" s="1"/>
  <c r="V2587" i="1"/>
  <c r="AF2587" i="1" s="1"/>
  <c r="W2587" i="1"/>
  <c r="AG2587" i="1" s="1"/>
  <c r="S2588" i="1"/>
  <c r="AC2588" i="1" s="1"/>
  <c r="T2588" i="1"/>
  <c r="AD2588" i="1" s="1"/>
  <c r="U2588" i="1"/>
  <c r="AE2588" i="1" s="1"/>
  <c r="V2588" i="1"/>
  <c r="AF2588" i="1" s="1"/>
  <c r="W2588" i="1"/>
  <c r="AG2588" i="1" s="1"/>
  <c r="S2589" i="1"/>
  <c r="AC2589" i="1" s="1"/>
  <c r="T2589" i="1"/>
  <c r="AD2589" i="1" s="1"/>
  <c r="U2589" i="1"/>
  <c r="AE2589" i="1" s="1"/>
  <c r="V2589" i="1"/>
  <c r="AF2589" i="1" s="1"/>
  <c r="W2589" i="1"/>
  <c r="AG2589" i="1" s="1"/>
  <c r="S2590" i="1"/>
  <c r="AC2590" i="1" s="1"/>
  <c r="T2590" i="1"/>
  <c r="AD2590" i="1" s="1"/>
  <c r="U2590" i="1"/>
  <c r="AE2590" i="1" s="1"/>
  <c r="V2590" i="1"/>
  <c r="AF2590" i="1" s="1"/>
  <c r="W2590" i="1"/>
  <c r="AG2590" i="1" s="1"/>
  <c r="S2591" i="1"/>
  <c r="AC2591" i="1" s="1"/>
  <c r="T2591" i="1"/>
  <c r="AD2591" i="1" s="1"/>
  <c r="U2591" i="1"/>
  <c r="AE2591" i="1" s="1"/>
  <c r="V2591" i="1"/>
  <c r="AF2591" i="1" s="1"/>
  <c r="W2591" i="1"/>
  <c r="AG2591" i="1" s="1"/>
  <c r="S2592" i="1"/>
  <c r="AC2592" i="1" s="1"/>
  <c r="T2592" i="1"/>
  <c r="AD2592" i="1" s="1"/>
  <c r="U2592" i="1"/>
  <c r="AE2592" i="1" s="1"/>
  <c r="V2592" i="1"/>
  <c r="AF2592" i="1" s="1"/>
  <c r="W2592" i="1"/>
  <c r="AG2592" i="1" s="1"/>
  <c r="S2593" i="1"/>
  <c r="AC2593" i="1" s="1"/>
  <c r="T2593" i="1"/>
  <c r="AD2593" i="1" s="1"/>
  <c r="U2593" i="1"/>
  <c r="AE2593" i="1" s="1"/>
  <c r="V2593" i="1"/>
  <c r="AF2593" i="1" s="1"/>
  <c r="W2593" i="1"/>
  <c r="AG2593" i="1" s="1"/>
  <c r="S2594" i="1"/>
  <c r="AC2594" i="1" s="1"/>
  <c r="T2594" i="1"/>
  <c r="AD2594" i="1" s="1"/>
  <c r="U2594" i="1"/>
  <c r="AE2594" i="1" s="1"/>
  <c r="V2594" i="1"/>
  <c r="AF2594" i="1" s="1"/>
  <c r="W2594" i="1"/>
  <c r="AG2594" i="1" s="1"/>
  <c r="S2595" i="1"/>
  <c r="AC2595" i="1" s="1"/>
  <c r="T2595" i="1"/>
  <c r="AD2595" i="1" s="1"/>
  <c r="U2595" i="1"/>
  <c r="AE2595" i="1" s="1"/>
  <c r="V2595" i="1"/>
  <c r="AF2595" i="1" s="1"/>
  <c r="W2595" i="1"/>
  <c r="AG2595" i="1" s="1"/>
  <c r="S2596" i="1"/>
  <c r="AC2596" i="1" s="1"/>
  <c r="T2596" i="1"/>
  <c r="AD2596" i="1" s="1"/>
  <c r="U2596" i="1"/>
  <c r="AE2596" i="1" s="1"/>
  <c r="V2596" i="1"/>
  <c r="AF2596" i="1" s="1"/>
  <c r="W2596" i="1"/>
  <c r="AG2596" i="1" s="1"/>
  <c r="S2597" i="1"/>
  <c r="AC2597" i="1" s="1"/>
  <c r="T2597" i="1"/>
  <c r="AD2597" i="1" s="1"/>
  <c r="U2597" i="1"/>
  <c r="AE2597" i="1" s="1"/>
  <c r="V2597" i="1"/>
  <c r="AF2597" i="1" s="1"/>
  <c r="W2597" i="1"/>
  <c r="AG2597" i="1" s="1"/>
  <c r="S2598" i="1"/>
  <c r="AC2598" i="1" s="1"/>
  <c r="T2598" i="1"/>
  <c r="AD2598" i="1" s="1"/>
  <c r="U2598" i="1"/>
  <c r="AE2598" i="1" s="1"/>
  <c r="V2598" i="1"/>
  <c r="AF2598" i="1" s="1"/>
  <c r="W2598" i="1"/>
  <c r="AG2598" i="1" s="1"/>
  <c r="S2599" i="1"/>
  <c r="AC2599" i="1" s="1"/>
  <c r="T2599" i="1"/>
  <c r="AD2599" i="1" s="1"/>
  <c r="U2599" i="1"/>
  <c r="AE2599" i="1" s="1"/>
  <c r="V2599" i="1"/>
  <c r="AF2599" i="1" s="1"/>
  <c r="W2599" i="1"/>
  <c r="AG2599" i="1" s="1"/>
  <c r="S2600" i="1"/>
  <c r="AC2600" i="1" s="1"/>
  <c r="T2600" i="1"/>
  <c r="AD2600" i="1" s="1"/>
  <c r="U2600" i="1"/>
  <c r="AE2600" i="1" s="1"/>
  <c r="V2600" i="1"/>
  <c r="AF2600" i="1" s="1"/>
  <c r="W2600" i="1"/>
  <c r="AG2600" i="1" s="1"/>
  <c r="S2601" i="1"/>
  <c r="AC2601" i="1" s="1"/>
  <c r="T2601" i="1"/>
  <c r="AD2601" i="1" s="1"/>
  <c r="U2601" i="1"/>
  <c r="AE2601" i="1" s="1"/>
  <c r="V2601" i="1"/>
  <c r="AF2601" i="1" s="1"/>
  <c r="W2601" i="1"/>
  <c r="AG2601" i="1" s="1"/>
  <c r="S2602" i="1"/>
  <c r="AC2602" i="1" s="1"/>
  <c r="T2602" i="1"/>
  <c r="AD2602" i="1" s="1"/>
  <c r="U2602" i="1"/>
  <c r="AE2602" i="1" s="1"/>
  <c r="V2602" i="1"/>
  <c r="AF2602" i="1" s="1"/>
  <c r="W2602" i="1"/>
  <c r="AG2602" i="1" s="1"/>
  <c r="S2603" i="1"/>
  <c r="AC2603" i="1" s="1"/>
  <c r="T2603" i="1"/>
  <c r="AD2603" i="1" s="1"/>
  <c r="U2603" i="1"/>
  <c r="AE2603" i="1" s="1"/>
  <c r="V2603" i="1"/>
  <c r="AF2603" i="1" s="1"/>
  <c r="W2603" i="1"/>
  <c r="AG2603" i="1" s="1"/>
  <c r="S2604" i="1"/>
  <c r="AC2604" i="1" s="1"/>
  <c r="T2604" i="1"/>
  <c r="AD2604" i="1" s="1"/>
  <c r="U2604" i="1"/>
  <c r="AE2604" i="1" s="1"/>
  <c r="V2604" i="1"/>
  <c r="AF2604" i="1" s="1"/>
  <c r="W2604" i="1"/>
  <c r="AG2604" i="1" s="1"/>
  <c r="S2605" i="1"/>
  <c r="AC2605" i="1" s="1"/>
  <c r="T2605" i="1"/>
  <c r="AD2605" i="1" s="1"/>
  <c r="U2605" i="1"/>
  <c r="AE2605" i="1" s="1"/>
  <c r="V2605" i="1"/>
  <c r="AF2605" i="1" s="1"/>
  <c r="W2605" i="1"/>
  <c r="AG2605" i="1" s="1"/>
  <c r="S2606" i="1"/>
  <c r="AC2606" i="1" s="1"/>
  <c r="T2606" i="1"/>
  <c r="AD2606" i="1" s="1"/>
  <c r="U2606" i="1"/>
  <c r="AE2606" i="1" s="1"/>
  <c r="V2606" i="1"/>
  <c r="AF2606" i="1" s="1"/>
  <c r="W2606" i="1"/>
  <c r="AG2606" i="1" s="1"/>
  <c r="S2607" i="1"/>
  <c r="AC2607" i="1" s="1"/>
  <c r="T2607" i="1"/>
  <c r="AD2607" i="1" s="1"/>
  <c r="U2607" i="1"/>
  <c r="AE2607" i="1" s="1"/>
  <c r="V2607" i="1"/>
  <c r="AF2607" i="1" s="1"/>
  <c r="W2607" i="1"/>
  <c r="AG2607" i="1" s="1"/>
  <c r="S2608" i="1"/>
  <c r="AC2608" i="1" s="1"/>
  <c r="T2608" i="1"/>
  <c r="AD2608" i="1" s="1"/>
  <c r="U2608" i="1"/>
  <c r="AE2608" i="1" s="1"/>
  <c r="V2608" i="1"/>
  <c r="AF2608" i="1" s="1"/>
  <c r="W2608" i="1"/>
  <c r="AG2608" i="1" s="1"/>
  <c r="S2609" i="1"/>
  <c r="AC2609" i="1" s="1"/>
  <c r="T2609" i="1"/>
  <c r="AD2609" i="1" s="1"/>
  <c r="U2609" i="1"/>
  <c r="AE2609" i="1" s="1"/>
  <c r="V2609" i="1"/>
  <c r="AF2609" i="1" s="1"/>
  <c r="W2609" i="1"/>
  <c r="AG2609" i="1" s="1"/>
  <c r="S2610" i="1"/>
  <c r="AC2610" i="1" s="1"/>
  <c r="T2610" i="1"/>
  <c r="AD2610" i="1" s="1"/>
  <c r="U2610" i="1"/>
  <c r="AE2610" i="1" s="1"/>
  <c r="V2610" i="1"/>
  <c r="AF2610" i="1" s="1"/>
  <c r="W2610" i="1"/>
  <c r="AG2610" i="1" s="1"/>
  <c r="S2611" i="1"/>
  <c r="AC2611" i="1" s="1"/>
  <c r="T2611" i="1"/>
  <c r="AD2611" i="1" s="1"/>
  <c r="U2611" i="1"/>
  <c r="AE2611" i="1" s="1"/>
  <c r="V2611" i="1"/>
  <c r="AF2611" i="1" s="1"/>
  <c r="W2611" i="1"/>
  <c r="AG2611" i="1" s="1"/>
  <c r="S2612" i="1"/>
  <c r="AC2612" i="1" s="1"/>
  <c r="T2612" i="1"/>
  <c r="AD2612" i="1" s="1"/>
  <c r="U2612" i="1"/>
  <c r="AE2612" i="1" s="1"/>
  <c r="V2612" i="1"/>
  <c r="AF2612" i="1" s="1"/>
  <c r="W2612" i="1"/>
  <c r="AG2612" i="1" s="1"/>
  <c r="S2613" i="1"/>
  <c r="AC2613" i="1" s="1"/>
  <c r="T2613" i="1"/>
  <c r="AD2613" i="1" s="1"/>
  <c r="U2613" i="1"/>
  <c r="AE2613" i="1" s="1"/>
  <c r="V2613" i="1"/>
  <c r="AF2613" i="1" s="1"/>
  <c r="W2613" i="1"/>
  <c r="AG2613" i="1" s="1"/>
  <c r="S2614" i="1"/>
  <c r="AC2614" i="1" s="1"/>
  <c r="T2614" i="1"/>
  <c r="AD2614" i="1" s="1"/>
  <c r="U2614" i="1"/>
  <c r="AE2614" i="1" s="1"/>
  <c r="V2614" i="1"/>
  <c r="AF2614" i="1" s="1"/>
  <c r="W2614" i="1"/>
  <c r="AG2614" i="1" s="1"/>
  <c r="S2615" i="1"/>
  <c r="AC2615" i="1" s="1"/>
  <c r="T2615" i="1"/>
  <c r="AD2615" i="1" s="1"/>
  <c r="U2615" i="1"/>
  <c r="AE2615" i="1" s="1"/>
  <c r="V2615" i="1"/>
  <c r="AF2615" i="1" s="1"/>
  <c r="W2615" i="1"/>
  <c r="AG2615" i="1" s="1"/>
  <c r="S2616" i="1"/>
  <c r="AC2616" i="1" s="1"/>
  <c r="T2616" i="1"/>
  <c r="AD2616" i="1" s="1"/>
  <c r="U2616" i="1"/>
  <c r="AE2616" i="1" s="1"/>
  <c r="V2616" i="1"/>
  <c r="AF2616" i="1" s="1"/>
  <c r="W2616" i="1"/>
  <c r="AG2616" i="1" s="1"/>
  <c r="S2617" i="1"/>
  <c r="AC2617" i="1" s="1"/>
  <c r="T2617" i="1"/>
  <c r="AD2617" i="1" s="1"/>
  <c r="U2617" i="1"/>
  <c r="AE2617" i="1" s="1"/>
  <c r="V2617" i="1"/>
  <c r="AF2617" i="1" s="1"/>
  <c r="W2617" i="1"/>
  <c r="AG2617" i="1" s="1"/>
  <c r="S2618" i="1"/>
  <c r="AC2618" i="1" s="1"/>
  <c r="T2618" i="1"/>
  <c r="AD2618" i="1" s="1"/>
  <c r="U2618" i="1"/>
  <c r="AE2618" i="1" s="1"/>
  <c r="V2618" i="1"/>
  <c r="AF2618" i="1" s="1"/>
  <c r="W2618" i="1"/>
  <c r="AG2618" i="1" s="1"/>
  <c r="S2619" i="1"/>
  <c r="AC2619" i="1" s="1"/>
  <c r="T2619" i="1"/>
  <c r="AD2619" i="1" s="1"/>
  <c r="U2619" i="1"/>
  <c r="AE2619" i="1" s="1"/>
  <c r="V2619" i="1"/>
  <c r="AF2619" i="1" s="1"/>
  <c r="W2619" i="1"/>
  <c r="AG2619" i="1" s="1"/>
  <c r="S2620" i="1"/>
  <c r="AC2620" i="1" s="1"/>
  <c r="T2620" i="1"/>
  <c r="AD2620" i="1" s="1"/>
  <c r="U2620" i="1"/>
  <c r="AE2620" i="1" s="1"/>
  <c r="V2620" i="1"/>
  <c r="AF2620" i="1" s="1"/>
  <c r="W2620" i="1"/>
  <c r="AG2620" i="1" s="1"/>
  <c r="S2621" i="1"/>
  <c r="AC2621" i="1" s="1"/>
  <c r="T2621" i="1"/>
  <c r="AD2621" i="1" s="1"/>
  <c r="U2621" i="1"/>
  <c r="AE2621" i="1" s="1"/>
  <c r="V2621" i="1"/>
  <c r="AF2621" i="1" s="1"/>
  <c r="W2621" i="1"/>
  <c r="AG2621" i="1" s="1"/>
  <c r="S2622" i="1"/>
  <c r="AC2622" i="1" s="1"/>
  <c r="T2622" i="1"/>
  <c r="AD2622" i="1" s="1"/>
  <c r="U2622" i="1"/>
  <c r="AE2622" i="1" s="1"/>
  <c r="V2622" i="1"/>
  <c r="AF2622" i="1" s="1"/>
  <c r="W2622" i="1"/>
  <c r="AG2622" i="1" s="1"/>
  <c r="S2623" i="1"/>
  <c r="AC2623" i="1" s="1"/>
  <c r="T2623" i="1"/>
  <c r="AD2623" i="1" s="1"/>
  <c r="U2623" i="1"/>
  <c r="AE2623" i="1" s="1"/>
  <c r="V2623" i="1"/>
  <c r="AF2623" i="1" s="1"/>
  <c r="W2623" i="1"/>
  <c r="AG2623" i="1" s="1"/>
  <c r="S2624" i="1"/>
  <c r="AC2624" i="1" s="1"/>
  <c r="T2624" i="1"/>
  <c r="AD2624" i="1" s="1"/>
  <c r="U2624" i="1"/>
  <c r="AE2624" i="1" s="1"/>
  <c r="V2624" i="1"/>
  <c r="AF2624" i="1" s="1"/>
  <c r="W2624" i="1"/>
  <c r="AG2624" i="1" s="1"/>
  <c r="S2625" i="1"/>
  <c r="AC2625" i="1" s="1"/>
  <c r="T2625" i="1"/>
  <c r="AD2625" i="1" s="1"/>
  <c r="U2625" i="1"/>
  <c r="AE2625" i="1" s="1"/>
  <c r="V2625" i="1"/>
  <c r="AF2625" i="1" s="1"/>
  <c r="W2625" i="1"/>
  <c r="AG2625" i="1" s="1"/>
  <c r="S2626" i="1"/>
  <c r="AC2626" i="1" s="1"/>
  <c r="T2626" i="1"/>
  <c r="AD2626" i="1" s="1"/>
  <c r="U2626" i="1"/>
  <c r="AE2626" i="1" s="1"/>
  <c r="V2626" i="1"/>
  <c r="AF2626" i="1" s="1"/>
  <c r="W2626" i="1"/>
  <c r="AG2626" i="1" s="1"/>
  <c r="S2627" i="1"/>
  <c r="AC2627" i="1" s="1"/>
  <c r="T2627" i="1"/>
  <c r="AD2627" i="1" s="1"/>
  <c r="U2627" i="1"/>
  <c r="AE2627" i="1" s="1"/>
  <c r="V2627" i="1"/>
  <c r="AF2627" i="1" s="1"/>
  <c r="W2627" i="1"/>
  <c r="AG2627" i="1" s="1"/>
  <c r="S2628" i="1"/>
  <c r="AC2628" i="1" s="1"/>
  <c r="T2628" i="1"/>
  <c r="AD2628" i="1" s="1"/>
  <c r="U2628" i="1"/>
  <c r="AE2628" i="1" s="1"/>
  <c r="V2628" i="1"/>
  <c r="AF2628" i="1" s="1"/>
  <c r="W2628" i="1"/>
  <c r="AG2628" i="1" s="1"/>
  <c r="S2629" i="1"/>
  <c r="AC2629" i="1" s="1"/>
  <c r="T2629" i="1"/>
  <c r="AD2629" i="1" s="1"/>
  <c r="U2629" i="1"/>
  <c r="AE2629" i="1" s="1"/>
  <c r="V2629" i="1"/>
  <c r="AF2629" i="1" s="1"/>
  <c r="W2629" i="1"/>
  <c r="AG2629" i="1" s="1"/>
  <c r="S2630" i="1"/>
  <c r="AC2630" i="1" s="1"/>
  <c r="T2630" i="1"/>
  <c r="AD2630" i="1" s="1"/>
  <c r="U2630" i="1"/>
  <c r="AE2630" i="1" s="1"/>
  <c r="V2630" i="1"/>
  <c r="AF2630" i="1" s="1"/>
  <c r="W2630" i="1"/>
  <c r="AG2630" i="1" s="1"/>
  <c r="S2631" i="1"/>
  <c r="AC2631" i="1" s="1"/>
  <c r="T2631" i="1"/>
  <c r="AD2631" i="1" s="1"/>
  <c r="U2631" i="1"/>
  <c r="AE2631" i="1" s="1"/>
  <c r="V2631" i="1"/>
  <c r="AF2631" i="1" s="1"/>
  <c r="W2631" i="1"/>
  <c r="AG2631" i="1" s="1"/>
  <c r="S2632" i="1"/>
  <c r="AC2632" i="1" s="1"/>
  <c r="T2632" i="1"/>
  <c r="AD2632" i="1" s="1"/>
  <c r="U2632" i="1"/>
  <c r="AE2632" i="1" s="1"/>
  <c r="V2632" i="1"/>
  <c r="AF2632" i="1" s="1"/>
  <c r="W2632" i="1"/>
  <c r="AG2632" i="1" s="1"/>
  <c r="S2633" i="1"/>
  <c r="AC2633" i="1" s="1"/>
  <c r="T2633" i="1"/>
  <c r="AD2633" i="1" s="1"/>
  <c r="U2633" i="1"/>
  <c r="AE2633" i="1" s="1"/>
  <c r="V2633" i="1"/>
  <c r="AF2633" i="1" s="1"/>
  <c r="W2633" i="1"/>
  <c r="AG2633" i="1" s="1"/>
  <c r="S2634" i="1"/>
  <c r="AC2634" i="1" s="1"/>
  <c r="T2634" i="1"/>
  <c r="AD2634" i="1" s="1"/>
  <c r="U2634" i="1"/>
  <c r="AE2634" i="1" s="1"/>
  <c r="V2634" i="1"/>
  <c r="AF2634" i="1" s="1"/>
  <c r="W2634" i="1"/>
  <c r="AG2634" i="1" s="1"/>
  <c r="S2635" i="1"/>
  <c r="AC2635" i="1" s="1"/>
  <c r="T2635" i="1"/>
  <c r="AD2635" i="1" s="1"/>
  <c r="U2635" i="1"/>
  <c r="AE2635" i="1" s="1"/>
  <c r="V2635" i="1"/>
  <c r="AF2635" i="1" s="1"/>
  <c r="W2635" i="1"/>
  <c r="AG2635" i="1" s="1"/>
  <c r="S2636" i="1"/>
  <c r="AC2636" i="1" s="1"/>
  <c r="T2636" i="1"/>
  <c r="AD2636" i="1" s="1"/>
  <c r="U2636" i="1"/>
  <c r="AE2636" i="1" s="1"/>
  <c r="V2636" i="1"/>
  <c r="AF2636" i="1" s="1"/>
  <c r="W2636" i="1"/>
  <c r="AG2636" i="1" s="1"/>
  <c r="S2637" i="1"/>
  <c r="AC2637" i="1" s="1"/>
  <c r="T2637" i="1"/>
  <c r="AD2637" i="1" s="1"/>
  <c r="U2637" i="1"/>
  <c r="AE2637" i="1" s="1"/>
  <c r="V2637" i="1"/>
  <c r="AF2637" i="1" s="1"/>
  <c r="W2637" i="1"/>
  <c r="AG2637" i="1" s="1"/>
  <c r="S2638" i="1"/>
  <c r="AC2638" i="1" s="1"/>
  <c r="T2638" i="1"/>
  <c r="AD2638" i="1" s="1"/>
  <c r="U2638" i="1"/>
  <c r="AE2638" i="1" s="1"/>
  <c r="V2638" i="1"/>
  <c r="AF2638" i="1" s="1"/>
  <c r="W2638" i="1"/>
  <c r="AG2638" i="1" s="1"/>
  <c r="S2639" i="1"/>
  <c r="AC2639" i="1" s="1"/>
  <c r="T2639" i="1"/>
  <c r="AD2639" i="1" s="1"/>
  <c r="U2639" i="1"/>
  <c r="AE2639" i="1" s="1"/>
  <c r="V2639" i="1"/>
  <c r="AF2639" i="1" s="1"/>
  <c r="W2639" i="1"/>
  <c r="AG2639" i="1" s="1"/>
  <c r="S2640" i="1"/>
  <c r="AC2640" i="1" s="1"/>
  <c r="T2640" i="1"/>
  <c r="AD2640" i="1" s="1"/>
  <c r="U2640" i="1"/>
  <c r="AE2640" i="1" s="1"/>
  <c r="V2640" i="1"/>
  <c r="AF2640" i="1" s="1"/>
  <c r="W2640" i="1"/>
  <c r="AG2640" i="1" s="1"/>
  <c r="S2641" i="1"/>
  <c r="AC2641" i="1" s="1"/>
  <c r="T2641" i="1"/>
  <c r="AD2641" i="1" s="1"/>
  <c r="U2641" i="1"/>
  <c r="AE2641" i="1" s="1"/>
  <c r="V2641" i="1"/>
  <c r="AF2641" i="1" s="1"/>
  <c r="W2641" i="1"/>
  <c r="AG2641" i="1" s="1"/>
  <c r="S2642" i="1"/>
  <c r="AC2642" i="1" s="1"/>
  <c r="T2642" i="1"/>
  <c r="AD2642" i="1" s="1"/>
  <c r="U2642" i="1"/>
  <c r="AE2642" i="1" s="1"/>
  <c r="V2642" i="1"/>
  <c r="AF2642" i="1" s="1"/>
  <c r="W2642" i="1"/>
  <c r="AG2642" i="1" s="1"/>
  <c r="S2643" i="1"/>
  <c r="AC2643" i="1" s="1"/>
  <c r="T2643" i="1"/>
  <c r="AD2643" i="1" s="1"/>
  <c r="U2643" i="1"/>
  <c r="AE2643" i="1" s="1"/>
  <c r="V2643" i="1"/>
  <c r="AF2643" i="1" s="1"/>
  <c r="W2643" i="1"/>
  <c r="AG2643" i="1" s="1"/>
  <c r="S2644" i="1"/>
  <c r="AC2644" i="1" s="1"/>
  <c r="T2644" i="1"/>
  <c r="AD2644" i="1" s="1"/>
  <c r="U2644" i="1"/>
  <c r="AE2644" i="1" s="1"/>
  <c r="V2644" i="1"/>
  <c r="AF2644" i="1" s="1"/>
  <c r="W2644" i="1"/>
  <c r="AG2644" i="1" s="1"/>
  <c r="S2645" i="1"/>
  <c r="AC2645" i="1" s="1"/>
  <c r="T2645" i="1"/>
  <c r="AD2645" i="1" s="1"/>
  <c r="U2645" i="1"/>
  <c r="AE2645" i="1" s="1"/>
  <c r="V2645" i="1"/>
  <c r="AF2645" i="1" s="1"/>
  <c r="W2645" i="1"/>
  <c r="AG2645" i="1" s="1"/>
  <c r="S2646" i="1"/>
  <c r="AC2646" i="1" s="1"/>
  <c r="T2646" i="1"/>
  <c r="AD2646" i="1" s="1"/>
  <c r="U2646" i="1"/>
  <c r="AE2646" i="1" s="1"/>
  <c r="V2646" i="1"/>
  <c r="AF2646" i="1" s="1"/>
  <c r="W2646" i="1"/>
  <c r="AG2646" i="1" s="1"/>
  <c r="S2647" i="1"/>
  <c r="AC2647" i="1" s="1"/>
  <c r="T2647" i="1"/>
  <c r="AD2647" i="1" s="1"/>
  <c r="U2647" i="1"/>
  <c r="AE2647" i="1" s="1"/>
  <c r="V2647" i="1"/>
  <c r="AF2647" i="1" s="1"/>
  <c r="W2647" i="1"/>
  <c r="AG2647" i="1" s="1"/>
  <c r="S2648" i="1"/>
  <c r="AC2648" i="1" s="1"/>
  <c r="T2648" i="1"/>
  <c r="AD2648" i="1" s="1"/>
  <c r="U2648" i="1"/>
  <c r="AE2648" i="1" s="1"/>
  <c r="V2648" i="1"/>
  <c r="AF2648" i="1" s="1"/>
  <c r="W2648" i="1"/>
  <c r="AG2648" i="1" s="1"/>
  <c r="S2649" i="1"/>
  <c r="AC2649" i="1" s="1"/>
  <c r="T2649" i="1"/>
  <c r="AD2649" i="1" s="1"/>
  <c r="U2649" i="1"/>
  <c r="AE2649" i="1" s="1"/>
  <c r="V2649" i="1"/>
  <c r="AF2649" i="1" s="1"/>
  <c r="W2649" i="1"/>
  <c r="AG2649" i="1" s="1"/>
  <c r="S2650" i="1"/>
  <c r="AC2650" i="1" s="1"/>
  <c r="T2650" i="1"/>
  <c r="AD2650" i="1" s="1"/>
  <c r="U2650" i="1"/>
  <c r="AE2650" i="1" s="1"/>
  <c r="V2650" i="1"/>
  <c r="AF2650" i="1" s="1"/>
  <c r="W2650" i="1"/>
  <c r="AG2650" i="1" s="1"/>
  <c r="S2651" i="1"/>
  <c r="AC2651" i="1" s="1"/>
  <c r="T2651" i="1"/>
  <c r="AD2651" i="1" s="1"/>
  <c r="U2651" i="1"/>
  <c r="AE2651" i="1" s="1"/>
  <c r="V2651" i="1"/>
  <c r="AF2651" i="1" s="1"/>
  <c r="W2651" i="1"/>
  <c r="AG2651" i="1" s="1"/>
  <c r="S2652" i="1"/>
  <c r="AC2652" i="1" s="1"/>
  <c r="T2652" i="1"/>
  <c r="AD2652" i="1" s="1"/>
  <c r="U2652" i="1"/>
  <c r="AE2652" i="1" s="1"/>
  <c r="V2652" i="1"/>
  <c r="AF2652" i="1" s="1"/>
  <c r="W2652" i="1"/>
  <c r="AG2652" i="1" s="1"/>
  <c r="S2653" i="1"/>
  <c r="AC2653" i="1" s="1"/>
  <c r="T2653" i="1"/>
  <c r="AD2653" i="1" s="1"/>
  <c r="U2653" i="1"/>
  <c r="AE2653" i="1" s="1"/>
  <c r="V2653" i="1"/>
  <c r="AF2653" i="1" s="1"/>
  <c r="W2653" i="1"/>
  <c r="AG2653" i="1" s="1"/>
  <c r="S2654" i="1"/>
  <c r="AC2654" i="1" s="1"/>
  <c r="T2654" i="1"/>
  <c r="AD2654" i="1" s="1"/>
  <c r="U2654" i="1"/>
  <c r="AE2654" i="1" s="1"/>
  <c r="V2654" i="1"/>
  <c r="AF2654" i="1" s="1"/>
  <c r="W2654" i="1"/>
  <c r="AG2654" i="1" s="1"/>
  <c r="S2655" i="1"/>
  <c r="AC2655" i="1" s="1"/>
  <c r="T2655" i="1"/>
  <c r="AD2655" i="1" s="1"/>
  <c r="U2655" i="1"/>
  <c r="AE2655" i="1" s="1"/>
  <c r="V2655" i="1"/>
  <c r="AF2655" i="1" s="1"/>
  <c r="W2655" i="1"/>
  <c r="AG2655" i="1" s="1"/>
  <c r="S2656" i="1"/>
  <c r="AC2656" i="1" s="1"/>
  <c r="T2656" i="1"/>
  <c r="AD2656" i="1" s="1"/>
  <c r="U2656" i="1"/>
  <c r="AE2656" i="1" s="1"/>
  <c r="V2656" i="1"/>
  <c r="AF2656" i="1" s="1"/>
  <c r="W2656" i="1"/>
  <c r="AG2656" i="1" s="1"/>
  <c r="S2657" i="1"/>
  <c r="AC2657" i="1" s="1"/>
  <c r="T2657" i="1"/>
  <c r="AD2657" i="1" s="1"/>
  <c r="U2657" i="1"/>
  <c r="AE2657" i="1" s="1"/>
  <c r="V2657" i="1"/>
  <c r="AF2657" i="1" s="1"/>
  <c r="W2657" i="1"/>
  <c r="AG2657" i="1" s="1"/>
  <c r="S2658" i="1"/>
  <c r="AC2658" i="1" s="1"/>
  <c r="T2658" i="1"/>
  <c r="AD2658" i="1" s="1"/>
  <c r="U2658" i="1"/>
  <c r="AE2658" i="1" s="1"/>
  <c r="V2658" i="1"/>
  <c r="AF2658" i="1" s="1"/>
  <c r="W2658" i="1"/>
  <c r="AG2658" i="1" s="1"/>
  <c r="S2659" i="1"/>
  <c r="AC2659" i="1" s="1"/>
  <c r="T2659" i="1"/>
  <c r="AD2659" i="1" s="1"/>
  <c r="U2659" i="1"/>
  <c r="AE2659" i="1" s="1"/>
  <c r="V2659" i="1"/>
  <c r="AF2659" i="1" s="1"/>
  <c r="W2659" i="1"/>
  <c r="AG2659" i="1" s="1"/>
  <c r="S2660" i="1"/>
  <c r="AC2660" i="1" s="1"/>
  <c r="T2660" i="1"/>
  <c r="AD2660" i="1" s="1"/>
  <c r="U2660" i="1"/>
  <c r="AE2660" i="1" s="1"/>
  <c r="V2660" i="1"/>
  <c r="AF2660" i="1" s="1"/>
  <c r="W2660" i="1"/>
  <c r="AG2660" i="1" s="1"/>
  <c r="S2661" i="1"/>
  <c r="AC2661" i="1" s="1"/>
  <c r="T2661" i="1"/>
  <c r="AD2661" i="1" s="1"/>
  <c r="U2661" i="1"/>
  <c r="AE2661" i="1" s="1"/>
  <c r="V2661" i="1"/>
  <c r="AF2661" i="1" s="1"/>
  <c r="W2661" i="1"/>
  <c r="AG2661" i="1" s="1"/>
  <c r="S2662" i="1"/>
  <c r="AC2662" i="1" s="1"/>
  <c r="T2662" i="1"/>
  <c r="AD2662" i="1" s="1"/>
  <c r="U2662" i="1"/>
  <c r="AE2662" i="1" s="1"/>
  <c r="V2662" i="1"/>
  <c r="AF2662" i="1" s="1"/>
  <c r="W2662" i="1"/>
  <c r="AG2662" i="1" s="1"/>
  <c r="S2663" i="1"/>
  <c r="AC2663" i="1" s="1"/>
  <c r="T2663" i="1"/>
  <c r="AD2663" i="1" s="1"/>
  <c r="U2663" i="1"/>
  <c r="AE2663" i="1" s="1"/>
  <c r="V2663" i="1"/>
  <c r="AF2663" i="1" s="1"/>
  <c r="W2663" i="1"/>
  <c r="AG2663" i="1" s="1"/>
  <c r="S2664" i="1"/>
  <c r="AC2664" i="1" s="1"/>
  <c r="T2664" i="1"/>
  <c r="AD2664" i="1" s="1"/>
  <c r="U2664" i="1"/>
  <c r="AE2664" i="1" s="1"/>
  <c r="V2664" i="1"/>
  <c r="AF2664" i="1" s="1"/>
  <c r="W2664" i="1"/>
  <c r="AG2664" i="1" s="1"/>
  <c r="S2665" i="1"/>
  <c r="AC2665" i="1" s="1"/>
  <c r="T2665" i="1"/>
  <c r="AD2665" i="1" s="1"/>
  <c r="U2665" i="1"/>
  <c r="AE2665" i="1" s="1"/>
  <c r="V2665" i="1"/>
  <c r="AF2665" i="1" s="1"/>
  <c r="W2665" i="1"/>
  <c r="AG2665" i="1" s="1"/>
  <c r="S2666" i="1"/>
  <c r="AC2666" i="1" s="1"/>
  <c r="T2666" i="1"/>
  <c r="AD2666" i="1" s="1"/>
  <c r="U2666" i="1"/>
  <c r="AE2666" i="1" s="1"/>
  <c r="V2666" i="1"/>
  <c r="AF2666" i="1" s="1"/>
  <c r="W2666" i="1"/>
  <c r="AG2666" i="1" s="1"/>
  <c r="S2667" i="1"/>
  <c r="AC2667" i="1" s="1"/>
  <c r="T2667" i="1"/>
  <c r="AD2667" i="1" s="1"/>
  <c r="U2667" i="1"/>
  <c r="AE2667" i="1" s="1"/>
  <c r="V2667" i="1"/>
  <c r="AF2667" i="1" s="1"/>
  <c r="W2667" i="1"/>
  <c r="AG2667" i="1" s="1"/>
  <c r="S2668" i="1"/>
  <c r="AC2668" i="1" s="1"/>
  <c r="T2668" i="1"/>
  <c r="AD2668" i="1" s="1"/>
  <c r="U2668" i="1"/>
  <c r="AE2668" i="1" s="1"/>
  <c r="V2668" i="1"/>
  <c r="AF2668" i="1" s="1"/>
  <c r="W2668" i="1"/>
  <c r="AG2668" i="1" s="1"/>
  <c r="S2669" i="1"/>
  <c r="AC2669" i="1" s="1"/>
  <c r="T2669" i="1"/>
  <c r="AD2669" i="1" s="1"/>
  <c r="U2669" i="1"/>
  <c r="AE2669" i="1" s="1"/>
  <c r="V2669" i="1"/>
  <c r="AF2669" i="1" s="1"/>
  <c r="W2669" i="1"/>
  <c r="AG2669" i="1" s="1"/>
  <c r="S2670" i="1"/>
  <c r="AC2670" i="1" s="1"/>
  <c r="T2670" i="1"/>
  <c r="AD2670" i="1" s="1"/>
  <c r="U2670" i="1"/>
  <c r="AE2670" i="1" s="1"/>
  <c r="V2670" i="1"/>
  <c r="AF2670" i="1" s="1"/>
  <c r="W2670" i="1"/>
  <c r="AG2670" i="1" s="1"/>
  <c r="S2671" i="1"/>
  <c r="AC2671" i="1" s="1"/>
  <c r="T2671" i="1"/>
  <c r="AD2671" i="1" s="1"/>
  <c r="U2671" i="1"/>
  <c r="AE2671" i="1" s="1"/>
  <c r="V2671" i="1"/>
  <c r="AF2671" i="1" s="1"/>
  <c r="W2671" i="1"/>
  <c r="AG2671" i="1" s="1"/>
  <c r="S2672" i="1"/>
  <c r="AC2672" i="1" s="1"/>
  <c r="T2672" i="1"/>
  <c r="AD2672" i="1" s="1"/>
  <c r="U2672" i="1"/>
  <c r="AE2672" i="1" s="1"/>
  <c r="V2672" i="1"/>
  <c r="AF2672" i="1" s="1"/>
  <c r="W2672" i="1"/>
  <c r="AG2672" i="1" s="1"/>
  <c r="S2673" i="1"/>
  <c r="AC2673" i="1" s="1"/>
  <c r="T2673" i="1"/>
  <c r="AD2673" i="1" s="1"/>
  <c r="U2673" i="1"/>
  <c r="AE2673" i="1" s="1"/>
  <c r="V2673" i="1"/>
  <c r="AF2673" i="1" s="1"/>
  <c r="W2673" i="1"/>
  <c r="AG2673" i="1" s="1"/>
  <c r="S2674" i="1"/>
  <c r="AC2674" i="1" s="1"/>
  <c r="T2674" i="1"/>
  <c r="AD2674" i="1" s="1"/>
  <c r="U2674" i="1"/>
  <c r="AE2674" i="1" s="1"/>
  <c r="V2674" i="1"/>
  <c r="AF2674" i="1" s="1"/>
  <c r="W2674" i="1"/>
  <c r="AG2674" i="1" s="1"/>
  <c r="S2675" i="1"/>
  <c r="AC2675" i="1" s="1"/>
  <c r="T2675" i="1"/>
  <c r="AD2675" i="1" s="1"/>
  <c r="U2675" i="1"/>
  <c r="AE2675" i="1" s="1"/>
  <c r="V2675" i="1"/>
  <c r="AF2675" i="1" s="1"/>
  <c r="W2675" i="1"/>
  <c r="AG2675" i="1" s="1"/>
  <c r="S2676" i="1"/>
  <c r="AC2676" i="1" s="1"/>
  <c r="T2676" i="1"/>
  <c r="AD2676" i="1" s="1"/>
  <c r="U2676" i="1"/>
  <c r="AE2676" i="1" s="1"/>
  <c r="V2676" i="1"/>
  <c r="AF2676" i="1" s="1"/>
  <c r="W2676" i="1"/>
  <c r="AG2676" i="1" s="1"/>
  <c r="S2677" i="1"/>
  <c r="AC2677" i="1" s="1"/>
  <c r="T2677" i="1"/>
  <c r="AD2677" i="1" s="1"/>
  <c r="U2677" i="1"/>
  <c r="AE2677" i="1" s="1"/>
  <c r="V2677" i="1"/>
  <c r="AF2677" i="1" s="1"/>
  <c r="W2677" i="1"/>
  <c r="AG2677" i="1" s="1"/>
  <c r="S2678" i="1"/>
  <c r="AC2678" i="1" s="1"/>
  <c r="T2678" i="1"/>
  <c r="AD2678" i="1" s="1"/>
  <c r="U2678" i="1"/>
  <c r="AE2678" i="1" s="1"/>
  <c r="V2678" i="1"/>
  <c r="AF2678" i="1" s="1"/>
  <c r="W2678" i="1"/>
  <c r="AG2678" i="1" s="1"/>
  <c r="S2679" i="1"/>
  <c r="AC2679" i="1" s="1"/>
  <c r="T2679" i="1"/>
  <c r="AD2679" i="1" s="1"/>
  <c r="U2679" i="1"/>
  <c r="AE2679" i="1" s="1"/>
  <c r="V2679" i="1"/>
  <c r="AF2679" i="1" s="1"/>
  <c r="W2679" i="1"/>
  <c r="AG2679" i="1" s="1"/>
  <c r="S2680" i="1"/>
  <c r="AC2680" i="1" s="1"/>
  <c r="T2680" i="1"/>
  <c r="AD2680" i="1" s="1"/>
  <c r="U2680" i="1"/>
  <c r="AE2680" i="1" s="1"/>
  <c r="V2680" i="1"/>
  <c r="AF2680" i="1" s="1"/>
  <c r="W2680" i="1"/>
  <c r="AG2680" i="1" s="1"/>
  <c r="S2681" i="1"/>
  <c r="AC2681" i="1" s="1"/>
  <c r="T2681" i="1"/>
  <c r="AD2681" i="1" s="1"/>
  <c r="U2681" i="1"/>
  <c r="AE2681" i="1" s="1"/>
  <c r="V2681" i="1"/>
  <c r="AF2681" i="1" s="1"/>
  <c r="W2681" i="1"/>
  <c r="AG2681" i="1" s="1"/>
  <c r="S2682" i="1"/>
  <c r="AC2682" i="1" s="1"/>
  <c r="T2682" i="1"/>
  <c r="AD2682" i="1" s="1"/>
  <c r="U2682" i="1"/>
  <c r="AE2682" i="1" s="1"/>
  <c r="V2682" i="1"/>
  <c r="AF2682" i="1" s="1"/>
  <c r="W2682" i="1"/>
  <c r="AG2682" i="1" s="1"/>
  <c r="S2683" i="1"/>
  <c r="AC2683" i="1" s="1"/>
  <c r="T2683" i="1"/>
  <c r="AD2683" i="1" s="1"/>
  <c r="U2683" i="1"/>
  <c r="AE2683" i="1" s="1"/>
  <c r="V2683" i="1"/>
  <c r="AF2683" i="1" s="1"/>
  <c r="W2683" i="1"/>
  <c r="AG2683" i="1" s="1"/>
  <c r="S2684" i="1"/>
  <c r="AC2684" i="1" s="1"/>
  <c r="T2684" i="1"/>
  <c r="AD2684" i="1" s="1"/>
  <c r="U2684" i="1"/>
  <c r="AE2684" i="1" s="1"/>
  <c r="V2684" i="1"/>
  <c r="AF2684" i="1" s="1"/>
  <c r="W2684" i="1"/>
  <c r="AG2684" i="1" s="1"/>
  <c r="S2685" i="1"/>
  <c r="AC2685" i="1" s="1"/>
  <c r="T2685" i="1"/>
  <c r="AD2685" i="1" s="1"/>
  <c r="U2685" i="1"/>
  <c r="AE2685" i="1" s="1"/>
  <c r="V2685" i="1"/>
  <c r="AF2685" i="1" s="1"/>
  <c r="W2685" i="1"/>
  <c r="AG2685" i="1" s="1"/>
  <c r="S2686" i="1"/>
  <c r="AC2686" i="1" s="1"/>
  <c r="T2686" i="1"/>
  <c r="AD2686" i="1" s="1"/>
  <c r="U2686" i="1"/>
  <c r="AE2686" i="1" s="1"/>
  <c r="V2686" i="1"/>
  <c r="AF2686" i="1" s="1"/>
  <c r="W2686" i="1"/>
  <c r="AG2686" i="1" s="1"/>
  <c r="S2687" i="1"/>
  <c r="AC2687" i="1" s="1"/>
  <c r="T2687" i="1"/>
  <c r="AD2687" i="1" s="1"/>
  <c r="U2687" i="1"/>
  <c r="AE2687" i="1" s="1"/>
  <c r="V2687" i="1"/>
  <c r="AF2687" i="1" s="1"/>
  <c r="W2687" i="1"/>
  <c r="AG2687" i="1" s="1"/>
  <c r="S2688" i="1"/>
  <c r="AC2688" i="1" s="1"/>
  <c r="T2688" i="1"/>
  <c r="AD2688" i="1" s="1"/>
  <c r="U2688" i="1"/>
  <c r="AE2688" i="1" s="1"/>
  <c r="V2688" i="1"/>
  <c r="AF2688" i="1" s="1"/>
  <c r="W2688" i="1"/>
  <c r="AG2688" i="1" s="1"/>
  <c r="S2689" i="1"/>
  <c r="AC2689" i="1" s="1"/>
  <c r="T2689" i="1"/>
  <c r="AD2689" i="1" s="1"/>
  <c r="U2689" i="1"/>
  <c r="AE2689" i="1" s="1"/>
  <c r="V2689" i="1"/>
  <c r="AF2689" i="1" s="1"/>
  <c r="W2689" i="1"/>
  <c r="AG2689" i="1" s="1"/>
  <c r="S2690" i="1"/>
  <c r="AC2690" i="1" s="1"/>
  <c r="T2690" i="1"/>
  <c r="AD2690" i="1" s="1"/>
  <c r="U2690" i="1"/>
  <c r="AE2690" i="1" s="1"/>
  <c r="V2690" i="1"/>
  <c r="AF2690" i="1" s="1"/>
  <c r="W2690" i="1"/>
  <c r="AG2690" i="1" s="1"/>
  <c r="S2691" i="1"/>
  <c r="AC2691" i="1" s="1"/>
  <c r="T2691" i="1"/>
  <c r="AD2691" i="1" s="1"/>
  <c r="U2691" i="1"/>
  <c r="AE2691" i="1" s="1"/>
  <c r="V2691" i="1"/>
  <c r="AF2691" i="1" s="1"/>
  <c r="W2691" i="1"/>
  <c r="AG2691" i="1" s="1"/>
  <c r="S2692" i="1"/>
  <c r="AC2692" i="1" s="1"/>
  <c r="T2692" i="1"/>
  <c r="AD2692" i="1" s="1"/>
  <c r="U2692" i="1"/>
  <c r="AE2692" i="1" s="1"/>
  <c r="V2692" i="1"/>
  <c r="AF2692" i="1" s="1"/>
  <c r="W2692" i="1"/>
  <c r="AG2692" i="1" s="1"/>
  <c r="S2693" i="1"/>
  <c r="AC2693" i="1" s="1"/>
  <c r="T2693" i="1"/>
  <c r="AD2693" i="1" s="1"/>
  <c r="U2693" i="1"/>
  <c r="AE2693" i="1" s="1"/>
  <c r="V2693" i="1"/>
  <c r="AF2693" i="1" s="1"/>
  <c r="W2693" i="1"/>
  <c r="AG2693" i="1" s="1"/>
  <c r="S2694" i="1"/>
  <c r="AC2694" i="1" s="1"/>
  <c r="T2694" i="1"/>
  <c r="AD2694" i="1" s="1"/>
  <c r="U2694" i="1"/>
  <c r="AE2694" i="1" s="1"/>
  <c r="V2694" i="1"/>
  <c r="AF2694" i="1" s="1"/>
  <c r="W2694" i="1"/>
  <c r="AG2694" i="1" s="1"/>
  <c r="S2695" i="1"/>
  <c r="AC2695" i="1" s="1"/>
  <c r="T2695" i="1"/>
  <c r="AD2695" i="1" s="1"/>
  <c r="U2695" i="1"/>
  <c r="AE2695" i="1" s="1"/>
  <c r="V2695" i="1"/>
  <c r="AF2695" i="1" s="1"/>
  <c r="W2695" i="1"/>
  <c r="AG2695" i="1" s="1"/>
  <c r="S2696" i="1"/>
  <c r="AC2696" i="1" s="1"/>
  <c r="T2696" i="1"/>
  <c r="AD2696" i="1" s="1"/>
  <c r="U2696" i="1"/>
  <c r="AE2696" i="1" s="1"/>
  <c r="V2696" i="1"/>
  <c r="AF2696" i="1" s="1"/>
  <c r="W2696" i="1"/>
  <c r="AG2696" i="1" s="1"/>
  <c r="S2697" i="1"/>
  <c r="AC2697" i="1" s="1"/>
  <c r="T2697" i="1"/>
  <c r="AD2697" i="1" s="1"/>
  <c r="U2697" i="1"/>
  <c r="AE2697" i="1" s="1"/>
  <c r="V2697" i="1"/>
  <c r="AF2697" i="1" s="1"/>
  <c r="W2697" i="1"/>
  <c r="AG2697" i="1" s="1"/>
  <c r="S2698" i="1"/>
  <c r="AC2698" i="1" s="1"/>
  <c r="T2698" i="1"/>
  <c r="AD2698" i="1" s="1"/>
  <c r="U2698" i="1"/>
  <c r="AE2698" i="1" s="1"/>
  <c r="V2698" i="1"/>
  <c r="AF2698" i="1" s="1"/>
  <c r="W2698" i="1"/>
  <c r="AG2698" i="1" s="1"/>
  <c r="S2699" i="1"/>
  <c r="AC2699" i="1" s="1"/>
  <c r="T2699" i="1"/>
  <c r="AD2699" i="1" s="1"/>
  <c r="U2699" i="1"/>
  <c r="AE2699" i="1" s="1"/>
  <c r="V2699" i="1"/>
  <c r="AF2699" i="1" s="1"/>
  <c r="W2699" i="1"/>
  <c r="AG2699" i="1" s="1"/>
  <c r="S2700" i="1"/>
  <c r="AC2700" i="1" s="1"/>
  <c r="T2700" i="1"/>
  <c r="AD2700" i="1" s="1"/>
  <c r="U2700" i="1"/>
  <c r="AE2700" i="1" s="1"/>
  <c r="V2700" i="1"/>
  <c r="AF2700" i="1" s="1"/>
  <c r="W2700" i="1"/>
  <c r="AG2700" i="1" s="1"/>
  <c r="S2701" i="1"/>
  <c r="AC2701" i="1" s="1"/>
  <c r="T2701" i="1"/>
  <c r="AD2701" i="1" s="1"/>
  <c r="U2701" i="1"/>
  <c r="AE2701" i="1" s="1"/>
  <c r="V2701" i="1"/>
  <c r="AF2701" i="1" s="1"/>
  <c r="W2701" i="1"/>
  <c r="AG2701" i="1" s="1"/>
  <c r="S2702" i="1"/>
  <c r="AC2702" i="1" s="1"/>
  <c r="T2702" i="1"/>
  <c r="AD2702" i="1" s="1"/>
  <c r="U2702" i="1"/>
  <c r="AE2702" i="1" s="1"/>
  <c r="V2702" i="1"/>
  <c r="AF2702" i="1" s="1"/>
  <c r="W2702" i="1"/>
  <c r="AG2702" i="1" s="1"/>
  <c r="S2703" i="1"/>
  <c r="AC2703" i="1" s="1"/>
  <c r="T2703" i="1"/>
  <c r="AD2703" i="1" s="1"/>
  <c r="U2703" i="1"/>
  <c r="AE2703" i="1" s="1"/>
  <c r="V2703" i="1"/>
  <c r="AF2703" i="1" s="1"/>
  <c r="W2703" i="1"/>
  <c r="AG2703" i="1" s="1"/>
  <c r="S2704" i="1"/>
  <c r="AC2704" i="1" s="1"/>
  <c r="T2704" i="1"/>
  <c r="AD2704" i="1" s="1"/>
  <c r="U2704" i="1"/>
  <c r="AE2704" i="1" s="1"/>
  <c r="V2704" i="1"/>
  <c r="AF2704" i="1" s="1"/>
  <c r="W2704" i="1"/>
  <c r="AG2704" i="1" s="1"/>
  <c r="S2705" i="1"/>
  <c r="AC2705" i="1" s="1"/>
  <c r="T2705" i="1"/>
  <c r="AD2705" i="1" s="1"/>
  <c r="U2705" i="1"/>
  <c r="AE2705" i="1" s="1"/>
  <c r="V2705" i="1"/>
  <c r="AF2705" i="1" s="1"/>
  <c r="W2705" i="1"/>
  <c r="AG2705" i="1" s="1"/>
  <c r="S2706" i="1"/>
  <c r="AC2706" i="1" s="1"/>
  <c r="T2706" i="1"/>
  <c r="AD2706" i="1" s="1"/>
  <c r="U2706" i="1"/>
  <c r="AE2706" i="1" s="1"/>
  <c r="V2706" i="1"/>
  <c r="AF2706" i="1" s="1"/>
  <c r="W2706" i="1"/>
  <c r="AG2706" i="1" s="1"/>
  <c r="S2707" i="1"/>
  <c r="AC2707" i="1" s="1"/>
  <c r="T2707" i="1"/>
  <c r="AD2707" i="1" s="1"/>
  <c r="U2707" i="1"/>
  <c r="AE2707" i="1" s="1"/>
  <c r="V2707" i="1"/>
  <c r="AF2707" i="1" s="1"/>
  <c r="W2707" i="1"/>
  <c r="AG2707" i="1" s="1"/>
  <c r="S2708" i="1"/>
  <c r="AC2708" i="1" s="1"/>
  <c r="T2708" i="1"/>
  <c r="AD2708" i="1" s="1"/>
  <c r="U2708" i="1"/>
  <c r="AE2708" i="1" s="1"/>
  <c r="V2708" i="1"/>
  <c r="AF2708" i="1" s="1"/>
  <c r="W2708" i="1"/>
  <c r="AG2708" i="1" s="1"/>
  <c r="S2709" i="1"/>
  <c r="AC2709" i="1" s="1"/>
  <c r="T2709" i="1"/>
  <c r="AD2709" i="1" s="1"/>
  <c r="U2709" i="1"/>
  <c r="AE2709" i="1" s="1"/>
  <c r="V2709" i="1"/>
  <c r="AF2709" i="1" s="1"/>
  <c r="W2709" i="1"/>
  <c r="AG2709" i="1" s="1"/>
  <c r="S2710" i="1"/>
  <c r="AC2710" i="1" s="1"/>
  <c r="T2710" i="1"/>
  <c r="AD2710" i="1" s="1"/>
  <c r="U2710" i="1"/>
  <c r="AE2710" i="1" s="1"/>
  <c r="V2710" i="1"/>
  <c r="AF2710" i="1" s="1"/>
  <c r="W2710" i="1"/>
  <c r="AG2710" i="1" s="1"/>
  <c r="S2711" i="1"/>
  <c r="AC2711" i="1" s="1"/>
  <c r="T2711" i="1"/>
  <c r="AD2711" i="1" s="1"/>
  <c r="U2711" i="1"/>
  <c r="AE2711" i="1" s="1"/>
  <c r="V2711" i="1"/>
  <c r="AF2711" i="1" s="1"/>
  <c r="W2711" i="1"/>
  <c r="AG2711" i="1" s="1"/>
  <c r="S2712" i="1"/>
  <c r="AC2712" i="1" s="1"/>
  <c r="T2712" i="1"/>
  <c r="AD2712" i="1" s="1"/>
  <c r="U2712" i="1"/>
  <c r="AE2712" i="1" s="1"/>
  <c r="V2712" i="1"/>
  <c r="AF2712" i="1" s="1"/>
  <c r="W2712" i="1"/>
  <c r="AG2712" i="1" s="1"/>
  <c r="S2713" i="1"/>
  <c r="AC2713" i="1" s="1"/>
  <c r="T2713" i="1"/>
  <c r="AD2713" i="1" s="1"/>
  <c r="U2713" i="1"/>
  <c r="AE2713" i="1" s="1"/>
  <c r="V2713" i="1"/>
  <c r="AF2713" i="1" s="1"/>
  <c r="W2713" i="1"/>
  <c r="AG2713" i="1" s="1"/>
  <c r="S2714" i="1"/>
  <c r="AC2714" i="1" s="1"/>
  <c r="T2714" i="1"/>
  <c r="AD2714" i="1" s="1"/>
  <c r="U2714" i="1"/>
  <c r="AE2714" i="1" s="1"/>
  <c r="V2714" i="1"/>
  <c r="AF2714" i="1" s="1"/>
  <c r="W2714" i="1"/>
  <c r="AG2714" i="1" s="1"/>
  <c r="S2715" i="1"/>
  <c r="AC2715" i="1" s="1"/>
  <c r="T2715" i="1"/>
  <c r="AD2715" i="1" s="1"/>
  <c r="U2715" i="1"/>
  <c r="AE2715" i="1" s="1"/>
  <c r="V2715" i="1"/>
  <c r="AF2715" i="1" s="1"/>
  <c r="W2715" i="1"/>
  <c r="AG2715" i="1" s="1"/>
  <c r="S2716" i="1"/>
  <c r="AC2716" i="1" s="1"/>
  <c r="T2716" i="1"/>
  <c r="AD2716" i="1" s="1"/>
  <c r="U2716" i="1"/>
  <c r="AE2716" i="1" s="1"/>
  <c r="V2716" i="1"/>
  <c r="AF2716" i="1" s="1"/>
  <c r="W2716" i="1"/>
  <c r="AG2716" i="1" s="1"/>
  <c r="S2717" i="1"/>
  <c r="AC2717" i="1" s="1"/>
  <c r="T2717" i="1"/>
  <c r="AD2717" i="1" s="1"/>
  <c r="U2717" i="1"/>
  <c r="AE2717" i="1" s="1"/>
  <c r="V2717" i="1"/>
  <c r="AF2717" i="1" s="1"/>
  <c r="W2717" i="1"/>
  <c r="AG2717" i="1" s="1"/>
  <c r="S2718" i="1"/>
  <c r="AC2718" i="1" s="1"/>
  <c r="T2718" i="1"/>
  <c r="AD2718" i="1" s="1"/>
  <c r="U2718" i="1"/>
  <c r="AE2718" i="1" s="1"/>
  <c r="V2718" i="1"/>
  <c r="AF2718" i="1" s="1"/>
  <c r="W2718" i="1"/>
  <c r="AG2718" i="1" s="1"/>
  <c r="S2719" i="1"/>
  <c r="AC2719" i="1" s="1"/>
  <c r="T2719" i="1"/>
  <c r="AD2719" i="1" s="1"/>
  <c r="U2719" i="1"/>
  <c r="AE2719" i="1" s="1"/>
  <c r="V2719" i="1"/>
  <c r="AF2719" i="1" s="1"/>
  <c r="W2719" i="1"/>
  <c r="AG2719" i="1" s="1"/>
  <c r="S2720" i="1"/>
  <c r="AC2720" i="1" s="1"/>
  <c r="T2720" i="1"/>
  <c r="AD2720" i="1" s="1"/>
  <c r="U2720" i="1"/>
  <c r="AE2720" i="1" s="1"/>
  <c r="V2720" i="1"/>
  <c r="AF2720" i="1" s="1"/>
  <c r="W2720" i="1"/>
  <c r="AG2720" i="1" s="1"/>
  <c r="S2721" i="1"/>
  <c r="AC2721" i="1" s="1"/>
  <c r="T2721" i="1"/>
  <c r="AD2721" i="1" s="1"/>
  <c r="U2721" i="1"/>
  <c r="AE2721" i="1" s="1"/>
  <c r="V2721" i="1"/>
  <c r="AF2721" i="1" s="1"/>
  <c r="W2721" i="1"/>
  <c r="AG2721" i="1" s="1"/>
  <c r="S2722" i="1"/>
  <c r="AC2722" i="1" s="1"/>
  <c r="T2722" i="1"/>
  <c r="AD2722" i="1" s="1"/>
  <c r="U2722" i="1"/>
  <c r="AE2722" i="1" s="1"/>
  <c r="V2722" i="1"/>
  <c r="AF2722" i="1" s="1"/>
  <c r="W2722" i="1"/>
  <c r="AG2722" i="1" s="1"/>
  <c r="S2723" i="1"/>
  <c r="AC2723" i="1" s="1"/>
  <c r="T2723" i="1"/>
  <c r="AD2723" i="1" s="1"/>
  <c r="U2723" i="1"/>
  <c r="AE2723" i="1" s="1"/>
  <c r="V2723" i="1"/>
  <c r="AF2723" i="1" s="1"/>
  <c r="W2723" i="1"/>
  <c r="AG2723" i="1" s="1"/>
  <c r="S2724" i="1"/>
  <c r="AC2724" i="1" s="1"/>
  <c r="T2724" i="1"/>
  <c r="AD2724" i="1" s="1"/>
  <c r="U2724" i="1"/>
  <c r="AE2724" i="1" s="1"/>
  <c r="V2724" i="1"/>
  <c r="AF2724" i="1" s="1"/>
  <c r="W2724" i="1"/>
  <c r="AG2724" i="1" s="1"/>
  <c r="S2725" i="1"/>
  <c r="AC2725" i="1" s="1"/>
  <c r="T2725" i="1"/>
  <c r="AD2725" i="1" s="1"/>
  <c r="U2725" i="1"/>
  <c r="AE2725" i="1" s="1"/>
  <c r="V2725" i="1"/>
  <c r="AF2725" i="1" s="1"/>
  <c r="W2725" i="1"/>
  <c r="AG2725" i="1" s="1"/>
  <c r="S2726" i="1"/>
  <c r="AC2726" i="1" s="1"/>
  <c r="T2726" i="1"/>
  <c r="AD2726" i="1" s="1"/>
  <c r="U2726" i="1"/>
  <c r="AE2726" i="1" s="1"/>
  <c r="V2726" i="1"/>
  <c r="AF2726" i="1" s="1"/>
  <c r="W2726" i="1"/>
  <c r="AG2726" i="1" s="1"/>
  <c r="S2727" i="1"/>
  <c r="AC2727" i="1" s="1"/>
  <c r="T2727" i="1"/>
  <c r="AD2727" i="1" s="1"/>
  <c r="U2727" i="1"/>
  <c r="AE2727" i="1" s="1"/>
  <c r="V2727" i="1"/>
  <c r="AF2727" i="1" s="1"/>
  <c r="W2727" i="1"/>
  <c r="AG2727" i="1" s="1"/>
  <c r="S2728" i="1"/>
  <c r="AC2728" i="1" s="1"/>
  <c r="T2728" i="1"/>
  <c r="AD2728" i="1" s="1"/>
  <c r="U2728" i="1"/>
  <c r="AE2728" i="1" s="1"/>
  <c r="V2728" i="1"/>
  <c r="AF2728" i="1" s="1"/>
  <c r="W2728" i="1"/>
  <c r="AG2728" i="1" s="1"/>
  <c r="S2729" i="1"/>
  <c r="AC2729" i="1" s="1"/>
  <c r="T2729" i="1"/>
  <c r="AD2729" i="1" s="1"/>
  <c r="U2729" i="1"/>
  <c r="AE2729" i="1" s="1"/>
  <c r="V2729" i="1"/>
  <c r="AF2729" i="1" s="1"/>
  <c r="W2729" i="1"/>
  <c r="AG2729" i="1" s="1"/>
  <c r="S2730" i="1"/>
  <c r="AC2730" i="1" s="1"/>
  <c r="T2730" i="1"/>
  <c r="AD2730" i="1" s="1"/>
  <c r="U2730" i="1"/>
  <c r="AE2730" i="1" s="1"/>
  <c r="V2730" i="1"/>
  <c r="AF2730" i="1" s="1"/>
  <c r="W2730" i="1"/>
  <c r="AG2730" i="1" s="1"/>
  <c r="S2731" i="1"/>
  <c r="AC2731" i="1" s="1"/>
  <c r="T2731" i="1"/>
  <c r="AD2731" i="1" s="1"/>
  <c r="U2731" i="1"/>
  <c r="AE2731" i="1" s="1"/>
  <c r="V2731" i="1"/>
  <c r="AF2731" i="1" s="1"/>
  <c r="W2731" i="1"/>
  <c r="AG2731" i="1" s="1"/>
  <c r="S2732" i="1"/>
  <c r="AC2732" i="1" s="1"/>
  <c r="T2732" i="1"/>
  <c r="AD2732" i="1" s="1"/>
  <c r="U2732" i="1"/>
  <c r="AE2732" i="1" s="1"/>
  <c r="V2732" i="1"/>
  <c r="AF2732" i="1" s="1"/>
  <c r="W2732" i="1"/>
  <c r="AG2732" i="1" s="1"/>
  <c r="S2733" i="1"/>
  <c r="AC2733" i="1" s="1"/>
  <c r="T2733" i="1"/>
  <c r="AD2733" i="1" s="1"/>
  <c r="U2733" i="1"/>
  <c r="AE2733" i="1" s="1"/>
  <c r="V2733" i="1"/>
  <c r="AF2733" i="1" s="1"/>
  <c r="W2733" i="1"/>
  <c r="AG2733" i="1" s="1"/>
  <c r="S2734" i="1"/>
  <c r="AC2734" i="1" s="1"/>
  <c r="T2734" i="1"/>
  <c r="AD2734" i="1" s="1"/>
  <c r="U2734" i="1"/>
  <c r="AE2734" i="1" s="1"/>
  <c r="V2734" i="1"/>
  <c r="AF2734" i="1" s="1"/>
  <c r="W2734" i="1"/>
  <c r="AG2734" i="1" s="1"/>
  <c r="S2735" i="1"/>
  <c r="AC2735" i="1" s="1"/>
  <c r="T2735" i="1"/>
  <c r="AD2735" i="1" s="1"/>
  <c r="U2735" i="1"/>
  <c r="AE2735" i="1" s="1"/>
  <c r="V2735" i="1"/>
  <c r="AF2735" i="1" s="1"/>
  <c r="W2735" i="1"/>
  <c r="AG2735" i="1" s="1"/>
  <c r="S2736" i="1"/>
  <c r="AC2736" i="1" s="1"/>
  <c r="T2736" i="1"/>
  <c r="AD2736" i="1" s="1"/>
  <c r="U2736" i="1"/>
  <c r="AE2736" i="1" s="1"/>
  <c r="V2736" i="1"/>
  <c r="AF2736" i="1" s="1"/>
  <c r="W2736" i="1"/>
  <c r="AG2736" i="1" s="1"/>
  <c r="S2737" i="1"/>
  <c r="AC2737" i="1" s="1"/>
  <c r="T2737" i="1"/>
  <c r="AD2737" i="1" s="1"/>
  <c r="U2737" i="1"/>
  <c r="AE2737" i="1" s="1"/>
  <c r="V2737" i="1"/>
  <c r="AF2737" i="1" s="1"/>
  <c r="W2737" i="1"/>
  <c r="AG2737" i="1" s="1"/>
  <c r="S2738" i="1"/>
  <c r="AC2738" i="1" s="1"/>
  <c r="T2738" i="1"/>
  <c r="AD2738" i="1" s="1"/>
  <c r="U2738" i="1"/>
  <c r="AE2738" i="1" s="1"/>
  <c r="V2738" i="1"/>
  <c r="AF2738" i="1" s="1"/>
  <c r="W2738" i="1"/>
  <c r="AG2738" i="1" s="1"/>
  <c r="S2739" i="1"/>
  <c r="AC2739" i="1" s="1"/>
  <c r="T2739" i="1"/>
  <c r="AD2739" i="1" s="1"/>
  <c r="U2739" i="1"/>
  <c r="AE2739" i="1" s="1"/>
  <c r="V2739" i="1"/>
  <c r="AF2739" i="1" s="1"/>
  <c r="W2739" i="1"/>
  <c r="AG2739" i="1" s="1"/>
  <c r="S2740" i="1"/>
  <c r="AC2740" i="1" s="1"/>
  <c r="T2740" i="1"/>
  <c r="AD2740" i="1" s="1"/>
  <c r="U2740" i="1"/>
  <c r="AE2740" i="1" s="1"/>
  <c r="V2740" i="1"/>
  <c r="AF2740" i="1" s="1"/>
  <c r="W2740" i="1"/>
  <c r="AG2740" i="1" s="1"/>
  <c r="S2741" i="1"/>
  <c r="AC2741" i="1" s="1"/>
  <c r="T2741" i="1"/>
  <c r="AD2741" i="1" s="1"/>
  <c r="U2741" i="1"/>
  <c r="AE2741" i="1" s="1"/>
  <c r="V2741" i="1"/>
  <c r="AF2741" i="1" s="1"/>
  <c r="W2741" i="1"/>
  <c r="AG2741" i="1" s="1"/>
  <c r="S2742" i="1"/>
  <c r="AC2742" i="1" s="1"/>
  <c r="T2742" i="1"/>
  <c r="AD2742" i="1" s="1"/>
  <c r="U2742" i="1"/>
  <c r="AE2742" i="1" s="1"/>
  <c r="V2742" i="1"/>
  <c r="AF2742" i="1" s="1"/>
  <c r="W2742" i="1"/>
  <c r="AG2742" i="1" s="1"/>
  <c r="S2743" i="1"/>
  <c r="AC2743" i="1" s="1"/>
  <c r="T2743" i="1"/>
  <c r="AD2743" i="1" s="1"/>
  <c r="U2743" i="1"/>
  <c r="AE2743" i="1" s="1"/>
  <c r="V2743" i="1"/>
  <c r="AF2743" i="1" s="1"/>
  <c r="W2743" i="1"/>
  <c r="AG2743" i="1" s="1"/>
  <c r="S2744" i="1"/>
  <c r="AC2744" i="1" s="1"/>
  <c r="T2744" i="1"/>
  <c r="AD2744" i="1" s="1"/>
  <c r="U2744" i="1"/>
  <c r="AE2744" i="1" s="1"/>
  <c r="V2744" i="1"/>
  <c r="AF2744" i="1" s="1"/>
  <c r="W2744" i="1"/>
  <c r="AG2744" i="1" s="1"/>
  <c r="S2745" i="1"/>
  <c r="AC2745" i="1" s="1"/>
  <c r="T2745" i="1"/>
  <c r="AD2745" i="1" s="1"/>
  <c r="U2745" i="1"/>
  <c r="AE2745" i="1" s="1"/>
  <c r="V2745" i="1"/>
  <c r="AF2745" i="1" s="1"/>
  <c r="W2745" i="1"/>
  <c r="AG2745" i="1" s="1"/>
  <c r="S2746" i="1"/>
  <c r="AC2746" i="1" s="1"/>
  <c r="T2746" i="1"/>
  <c r="AD2746" i="1" s="1"/>
  <c r="U2746" i="1"/>
  <c r="AE2746" i="1" s="1"/>
  <c r="V2746" i="1"/>
  <c r="AF2746" i="1" s="1"/>
  <c r="W2746" i="1"/>
  <c r="AG2746" i="1" s="1"/>
  <c r="S2747" i="1"/>
  <c r="AC2747" i="1" s="1"/>
  <c r="T2747" i="1"/>
  <c r="AD2747" i="1" s="1"/>
  <c r="U2747" i="1"/>
  <c r="AE2747" i="1" s="1"/>
  <c r="V2747" i="1"/>
  <c r="AF2747" i="1" s="1"/>
  <c r="W2747" i="1"/>
  <c r="AG2747" i="1" s="1"/>
  <c r="S2748" i="1"/>
  <c r="AC2748" i="1" s="1"/>
  <c r="T2748" i="1"/>
  <c r="AD2748" i="1" s="1"/>
  <c r="U2748" i="1"/>
  <c r="AE2748" i="1" s="1"/>
  <c r="V2748" i="1"/>
  <c r="AF2748" i="1" s="1"/>
  <c r="W2748" i="1"/>
  <c r="AG2748" i="1" s="1"/>
  <c r="S2749" i="1"/>
  <c r="AC2749" i="1" s="1"/>
  <c r="T2749" i="1"/>
  <c r="AD2749" i="1" s="1"/>
  <c r="U2749" i="1"/>
  <c r="AE2749" i="1" s="1"/>
  <c r="V2749" i="1"/>
  <c r="AF2749" i="1" s="1"/>
  <c r="W2749" i="1"/>
  <c r="AG2749" i="1" s="1"/>
  <c r="S2750" i="1"/>
  <c r="AC2750" i="1" s="1"/>
  <c r="T2750" i="1"/>
  <c r="AD2750" i="1" s="1"/>
  <c r="U2750" i="1"/>
  <c r="AE2750" i="1" s="1"/>
  <c r="V2750" i="1"/>
  <c r="AF2750" i="1" s="1"/>
  <c r="W2750" i="1"/>
  <c r="AG2750" i="1" s="1"/>
  <c r="S2751" i="1"/>
  <c r="AC2751" i="1" s="1"/>
  <c r="T2751" i="1"/>
  <c r="AD2751" i="1" s="1"/>
  <c r="U2751" i="1"/>
  <c r="AE2751" i="1" s="1"/>
  <c r="V2751" i="1"/>
  <c r="AF2751" i="1" s="1"/>
  <c r="W2751" i="1"/>
  <c r="AG2751" i="1" s="1"/>
  <c r="S2752" i="1"/>
  <c r="AC2752" i="1" s="1"/>
  <c r="T2752" i="1"/>
  <c r="AD2752" i="1" s="1"/>
  <c r="U2752" i="1"/>
  <c r="AE2752" i="1" s="1"/>
  <c r="V2752" i="1"/>
  <c r="AF2752" i="1" s="1"/>
  <c r="W2752" i="1"/>
  <c r="AG2752" i="1" s="1"/>
  <c r="S2753" i="1"/>
  <c r="AC2753" i="1" s="1"/>
  <c r="T2753" i="1"/>
  <c r="AD2753" i="1" s="1"/>
  <c r="U2753" i="1"/>
  <c r="AE2753" i="1" s="1"/>
  <c r="V2753" i="1"/>
  <c r="AF2753" i="1" s="1"/>
  <c r="W2753" i="1"/>
  <c r="AG2753" i="1" s="1"/>
  <c r="S2754" i="1"/>
  <c r="AC2754" i="1" s="1"/>
  <c r="T2754" i="1"/>
  <c r="AD2754" i="1" s="1"/>
  <c r="U2754" i="1"/>
  <c r="AE2754" i="1" s="1"/>
  <c r="V2754" i="1"/>
  <c r="AF2754" i="1" s="1"/>
  <c r="W2754" i="1"/>
  <c r="AG2754" i="1" s="1"/>
  <c r="S2755" i="1"/>
  <c r="AC2755" i="1" s="1"/>
  <c r="T2755" i="1"/>
  <c r="AD2755" i="1" s="1"/>
  <c r="U2755" i="1"/>
  <c r="AE2755" i="1" s="1"/>
  <c r="V2755" i="1"/>
  <c r="AF2755" i="1" s="1"/>
  <c r="W2755" i="1"/>
  <c r="AG2755" i="1" s="1"/>
  <c r="S2756" i="1"/>
  <c r="AC2756" i="1" s="1"/>
  <c r="T2756" i="1"/>
  <c r="AD2756" i="1" s="1"/>
  <c r="U2756" i="1"/>
  <c r="AE2756" i="1" s="1"/>
  <c r="V2756" i="1"/>
  <c r="AF2756" i="1" s="1"/>
  <c r="W2756" i="1"/>
  <c r="AG2756" i="1" s="1"/>
  <c r="S2757" i="1"/>
  <c r="AC2757" i="1" s="1"/>
  <c r="T2757" i="1"/>
  <c r="AD2757" i="1" s="1"/>
  <c r="U2757" i="1"/>
  <c r="AE2757" i="1" s="1"/>
  <c r="V2757" i="1"/>
  <c r="AF2757" i="1" s="1"/>
  <c r="W2757" i="1"/>
  <c r="AG2757" i="1" s="1"/>
  <c r="S2758" i="1"/>
  <c r="AC2758" i="1" s="1"/>
  <c r="T2758" i="1"/>
  <c r="AD2758" i="1" s="1"/>
  <c r="U2758" i="1"/>
  <c r="AE2758" i="1" s="1"/>
  <c r="V2758" i="1"/>
  <c r="AF2758" i="1" s="1"/>
  <c r="W2758" i="1"/>
  <c r="AG2758" i="1" s="1"/>
  <c r="S2759" i="1"/>
  <c r="AC2759" i="1" s="1"/>
  <c r="T2759" i="1"/>
  <c r="AD2759" i="1" s="1"/>
  <c r="U2759" i="1"/>
  <c r="AE2759" i="1" s="1"/>
  <c r="V2759" i="1"/>
  <c r="AF2759" i="1" s="1"/>
  <c r="W2759" i="1"/>
  <c r="AG2759" i="1" s="1"/>
  <c r="S2760" i="1"/>
  <c r="AC2760" i="1" s="1"/>
  <c r="T2760" i="1"/>
  <c r="AD2760" i="1" s="1"/>
  <c r="U2760" i="1"/>
  <c r="AE2760" i="1" s="1"/>
  <c r="V2760" i="1"/>
  <c r="AF2760" i="1" s="1"/>
  <c r="W2760" i="1"/>
  <c r="AG2760" i="1" s="1"/>
  <c r="S2761" i="1"/>
  <c r="AC2761" i="1" s="1"/>
  <c r="T2761" i="1"/>
  <c r="AD2761" i="1" s="1"/>
  <c r="U2761" i="1"/>
  <c r="AE2761" i="1" s="1"/>
  <c r="V2761" i="1"/>
  <c r="AF2761" i="1" s="1"/>
  <c r="W2761" i="1"/>
  <c r="AG2761" i="1" s="1"/>
  <c r="S2762" i="1"/>
  <c r="AC2762" i="1" s="1"/>
  <c r="T2762" i="1"/>
  <c r="AD2762" i="1" s="1"/>
  <c r="U2762" i="1"/>
  <c r="AE2762" i="1" s="1"/>
  <c r="V2762" i="1"/>
  <c r="AF2762" i="1" s="1"/>
  <c r="W2762" i="1"/>
  <c r="AG2762" i="1" s="1"/>
  <c r="S2763" i="1"/>
  <c r="AC2763" i="1" s="1"/>
  <c r="T2763" i="1"/>
  <c r="AD2763" i="1" s="1"/>
  <c r="U2763" i="1"/>
  <c r="AE2763" i="1" s="1"/>
  <c r="V2763" i="1"/>
  <c r="AF2763" i="1" s="1"/>
  <c r="W2763" i="1"/>
  <c r="AG2763" i="1" s="1"/>
  <c r="S2764" i="1"/>
  <c r="AC2764" i="1" s="1"/>
  <c r="T2764" i="1"/>
  <c r="AD2764" i="1" s="1"/>
  <c r="U2764" i="1"/>
  <c r="AE2764" i="1" s="1"/>
  <c r="V2764" i="1"/>
  <c r="AF2764" i="1" s="1"/>
  <c r="W2764" i="1"/>
  <c r="AG2764" i="1" s="1"/>
  <c r="S2765" i="1"/>
  <c r="AC2765" i="1" s="1"/>
  <c r="T2765" i="1"/>
  <c r="AD2765" i="1" s="1"/>
  <c r="U2765" i="1"/>
  <c r="AE2765" i="1" s="1"/>
  <c r="V2765" i="1"/>
  <c r="AF2765" i="1" s="1"/>
  <c r="W2765" i="1"/>
  <c r="AG2765" i="1" s="1"/>
  <c r="S2766" i="1"/>
  <c r="AC2766" i="1" s="1"/>
  <c r="T2766" i="1"/>
  <c r="AD2766" i="1" s="1"/>
  <c r="U2766" i="1"/>
  <c r="AE2766" i="1" s="1"/>
  <c r="V2766" i="1"/>
  <c r="AF2766" i="1" s="1"/>
  <c r="W2766" i="1"/>
  <c r="AG2766" i="1" s="1"/>
  <c r="S2767" i="1"/>
  <c r="AC2767" i="1" s="1"/>
  <c r="T2767" i="1"/>
  <c r="AD2767" i="1" s="1"/>
  <c r="U2767" i="1"/>
  <c r="AE2767" i="1" s="1"/>
  <c r="V2767" i="1"/>
  <c r="AF2767" i="1" s="1"/>
  <c r="W2767" i="1"/>
  <c r="AG2767" i="1" s="1"/>
  <c r="S2768" i="1"/>
  <c r="AC2768" i="1" s="1"/>
  <c r="T2768" i="1"/>
  <c r="AD2768" i="1" s="1"/>
  <c r="U2768" i="1"/>
  <c r="AE2768" i="1" s="1"/>
  <c r="V2768" i="1"/>
  <c r="AF2768" i="1" s="1"/>
  <c r="W2768" i="1"/>
  <c r="AG2768" i="1" s="1"/>
  <c r="S2769" i="1"/>
  <c r="AC2769" i="1" s="1"/>
  <c r="T2769" i="1"/>
  <c r="AD2769" i="1" s="1"/>
  <c r="U2769" i="1"/>
  <c r="AE2769" i="1" s="1"/>
  <c r="V2769" i="1"/>
  <c r="AF2769" i="1" s="1"/>
  <c r="W2769" i="1"/>
  <c r="AG2769" i="1" s="1"/>
  <c r="S2770" i="1"/>
  <c r="AC2770" i="1" s="1"/>
  <c r="T2770" i="1"/>
  <c r="AD2770" i="1" s="1"/>
  <c r="U2770" i="1"/>
  <c r="AE2770" i="1" s="1"/>
  <c r="V2770" i="1"/>
  <c r="AF2770" i="1" s="1"/>
  <c r="W2770" i="1"/>
  <c r="AG2770" i="1" s="1"/>
  <c r="S2771" i="1"/>
  <c r="AC2771" i="1" s="1"/>
  <c r="T2771" i="1"/>
  <c r="AD2771" i="1" s="1"/>
  <c r="U2771" i="1"/>
  <c r="AE2771" i="1" s="1"/>
  <c r="V2771" i="1"/>
  <c r="AF2771" i="1" s="1"/>
  <c r="W2771" i="1"/>
  <c r="AG2771" i="1" s="1"/>
  <c r="S2772" i="1"/>
  <c r="AC2772" i="1" s="1"/>
  <c r="T2772" i="1"/>
  <c r="AD2772" i="1" s="1"/>
  <c r="U2772" i="1"/>
  <c r="AE2772" i="1" s="1"/>
  <c r="V2772" i="1"/>
  <c r="AF2772" i="1" s="1"/>
  <c r="W2772" i="1"/>
  <c r="AG2772" i="1" s="1"/>
  <c r="S2773" i="1"/>
  <c r="AC2773" i="1" s="1"/>
  <c r="T2773" i="1"/>
  <c r="AD2773" i="1" s="1"/>
  <c r="U2773" i="1"/>
  <c r="AE2773" i="1" s="1"/>
  <c r="V2773" i="1"/>
  <c r="AF2773" i="1" s="1"/>
  <c r="W2773" i="1"/>
  <c r="AG2773" i="1" s="1"/>
  <c r="S2774" i="1"/>
  <c r="AC2774" i="1" s="1"/>
  <c r="T2774" i="1"/>
  <c r="AD2774" i="1" s="1"/>
  <c r="U2774" i="1"/>
  <c r="AE2774" i="1" s="1"/>
  <c r="V2774" i="1"/>
  <c r="AF2774" i="1" s="1"/>
  <c r="W2774" i="1"/>
  <c r="AG2774" i="1" s="1"/>
  <c r="S2775" i="1"/>
  <c r="AC2775" i="1" s="1"/>
  <c r="T2775" i="1"/>
  <c r="AD2775" i="1" s="1"/>
  <c r="U2775" i="1"/>
  <c r="AE2775" i="1" s="1"/>
  <c r="V2775" i="1"/>
  <c r="AF2775" i="1" s="1"/>
  <c r="W2775" i="1"/>
  <c r="AG2775" i="1" s="1"/>
  <c r="S2776" i="1"/>
  <c r="AC2776" i="1" s="1"/>
  <c r="T2776" i="1"/>
  <c r="AD2776" i="1" s="1"/>
  <c r="U2776" i="1"/>
  <c r="AE2776" i="1" s="1"/>
  <c r="V2776" i="1"/>
  <c r="AF2776" i="1" s="1"/>
  <c r="W2776" i="1"/>
  <c r="AG2776" i="1" s="1"/>
  <c r="S2777" i="1"/>
  <c r="AC2777" i="1" s="1"/>
  <c r="T2777" i="1"/>
  <c r="AD2777" i="1" s="1"/>
  <c r="U2777" i="1"/>
  <c r="AE2777" i="1" s="1"/>
  <c r="V2777" i="1"/>
  <c r="AF2777" i="1" s="1"/>
  <c r="W2777" i="1"/>
  <c r="AG2777" i="1" s="1"/>
  <c r="S2778" i="1"/>
  <c r="AC2778" i="1" s="1"/>
  <c r="T2778" i="1"/>
  <c r="AD2778" i="1" s="1"/>
  <c r="U2778" i="1"/>
  <c r="AE2778" i="1" s="1"/>
  <c r="V2778" i="1"/>
  <c r="AF2778" i="1" s="1"/>
  <c r="W2778" i="1"/>
  <c r="AG2778" i="1" s="1"/>
  <c r="S2779" i="1"/>
  <c r="AC2779" i="1" s="1"/>
  <c r="T2779" i="1"/>
  <c r="AD2779" i="1" s="1"/>
  <c r="U2779" i="1"/>
  <c r="AE2779" i="1" s="1"/>
  <c r="V2779" i="1"/>
  <c r="AF2779" i="1" s="1"/>
  <c r="W2779" i="1"/>
  <c r="AG2779" i="1" s="1"/>
  <c r="S2780" i="1"/>
  <c r="AC2780" i="1" s="1"/>
  <c r="T2780" i="1"/>
  <c r="AD2780" i="1" s="1"/>
  <c r="U2780" i="1"/>
  <c r="AE2780" i="1" s="1"/>
  <c r="V2780" i="1"/>
  <c r="AF2780" i="1" s="1"/>
  <c r="W2780" i="1"/>
  <c r="AG2780" i="1" s="1"/>
  <c r="S2781" i="1"/>
  <c r="AC2781" i="1" s="1"/>
  <c r="T2781" i="1"/>
  <c r="AD2781" i="1" s="1"/>
  <c r="U2781" i="1"/>
  <c r="AE2781" i="1" s="1"/>
  <c r="V2781" i="1"/>
  <c r="AF2781" i="1" s="1"/>
  <c r="W2781" i="1"/>
  <c r="AG2781" i="1" s="1"/>
  <c r="S2782" i="1"/>
  <c r="AC2782" i="1" s="1"/>
  <c r="T2782" i="1"/>
  <c r="AD2782" i="1" s="1"/>
  <c r="U2782" i="1"/>
  <c r="AE2782" i="1" s="1"/>
  <c r="V2782" i="1"/>
  <c r="AF2782" i="1" s="1"/>
  <c r="W2782" i="1"/>
  <c r="AG2782" i="1" s="1"/>
  <c r="S2783" i="1"/>
  <c r="AC2783" i="1" s="1"/>
  <c r="T2783" i="1"/>
  <c r="AD2783" i="1" s="1"/>
  <c r="U2783" i="1"/>
  <c r="AE2783" i="1" s="1"/>
  <c r="V2783" i="1"/>
  <c r="AF2783" i="1" s="1"/>
  <c r="W2783" i="1"/>
  <c r="AG2783" i="1" s="1"/>
  <c r="S2784" i="1"/>
  <c r="AC2784" i="1" s="1"/>
  <c r="T2784" i="1"/>
  <c r="AD2784" i="1" s="1"/>
  <c r="U2784" i="1"/>
  <c r="AE2784" i="1" s="1"/>
  <c r="V2784" i="1"/>
  <c r="AF2784" i="1" s="1"/>
  <c r="W2784" i="1"/>
  <c r="AG2784" i="1" s="1"/>
  <c r="S2785" i="1"/>
  <c r="AC2785" i="1" s="1"/>
  <c r="T2785" i="1"/>
  <c r="AD2785" i="1" s="1"/>
  <c r="U2785" i="1"/>
  <c r="AE2785" i="1" s="1"/>
  <c r="V2785" i="1"/>
  <c r="AF2785" i="1" s="1"/>
  <c r="W2785" i="1"/>
  <c r="AG2785" i="1" s="1"/>
  <c r="S2786" i="1"/>
  <c r="AC2786" i="1" s="1"/>
  <c r="T2786" i="1"/>
  <c r="AD2786" i="1" s="1"/>
  <c r="U2786" i="1"/>
  <c r="AE2786" i="1" s="1"/>
  <c r="V2786" i="1"/>
  <c r="AF2786" i="1" s="1"/>
  <c r="W2786" i="1"/>
  <c r="AG2786" i="1" s="1"/>
  <c r="S2787" i="1"/>
  <c r="AC2787" i="1" s="1"/>
  <c r="T2787" i="1"/>
  <c r="AD2787" i="1" s="1"/>
  <c r="U2787" i="1"/>
  <c r="AE2787" i="1" s="1"/>
  <c r="V2787" i="1"/>
  <c r="AF2787" i="1" s="1"/>
  <c r="W2787" i="1"/>
  <c r="AG2787" i="1" s="1"/>
  <c r="S2788" i="1"/>
  <c r="AC2788" i="1" s="1"/>
  <c r="T2788" i="1"/>
  <c r="AD2788" i="1" s="1"/>
  <c r="U2788" i="1"/>
  <c r="AE2788" i="1" s="1"/>
  <c r="V2788" i="1"/>
  <c r="AF2788" i="1" s="1"/>
  <c r="W2788" i="1"/>
  <c r="AG2788" i="1" s="1"/>
  <c r="S2789" i="1"/>
  <c r="AC2789" i="1" s="1"/>
  <c r="T2789" i="1"/>
  <c r="AD2789" i="1" s="1"/>
  <c r="U2789" i="1"/>
  <c r="AE2789" i="1" s="1"/>
  <c r="V2789" i="1"/>
  <c r="AF2789" i="1" s="1"/>
  <c r="W2789" i="1"/>
  <c r="AG2789" i="1" s="1"/>
  <c r="S2790" i="1"/>
  <c r="AC2790" i="1" s="1"/>
  <c r="T2790" i="1"/>
  <c r="AD2790" i="1" s="1"/>
  <c r="U2790" i="1"/>
  <c r="AE2790" i="1" s="1"/>
  <c r="V2790" i="1"/>
  <c r="AF2790" i="1" s="1"/>
  <c r="W2790" i="1"/>
  <c r="AG2790" i="1" s="1"/>
  <c r="S2791" i="1"/>
  <c r="AC2791" i="1" s="1"/>
  <c r="T2791" i="1"/>
  <c r="AD2791" i="1" s="1"/>
  <c r="U2791" i="1"/>
  <c r="AE2791" i="1" s="1"/>
  <c r="V2791" i="1"/>
  <c r="AF2791" i="1" s="1"/>
  <c r="W2791" i="1"/>
  <c r="AG2791" i="1" s="1"/>
  <c r="S2792" i="1"/>
  <c r="AC2792" i="1" s="1"/>
  <c r="T2792" i="1"/>
  <c r="AD2792" i="1" s="1"/>
  <c r="U2792" i="1"/>
  <c r="AE2792" i="1" s="1"/>
  <c r="V2792" i="1"/>
  <c r="AF2792" i="1" s="1"/>
  <c r="W2792" i="1"/>
  <c r="AG2792" i="1" s="1"/>
  <c r="S2793" i="1"/>
  <c r="AC2793" i="1" s="1"/>
  <c r="T2793" i="1"/>
  <c r="AD2793" i="1" s="1"/>
  <c r="U2793" i="1"/>
  <c r="AE2793" i="1" s="1"/>
  <c r="V2793" i="1"/>
  <c r="AF2793" i="1" s="1"/>
  <c r="W2793" i="1"/>
  <c r="AG2793" i="1" s="1"/>
  <c r="S2794" i="1"/>
  <c r="AC2794" i="1" s="1"/>
  <c r="T2794" i="1"/>
  <c r="AD2794" i="1" s="1"/>
  <c r="U2794" i="1"/>
  <c r="AE2794" i="1" s="1"/>
  <c r="V2794" i="1"/>
  <c r="AF2794" i="1" s="1"/>
  <c r="W2794" i="1"/>
  <c r="AG2794" i="1" s="1"/>
  <c r="S2795" i="1"/>
  <c r="AC2795" i="1" s="1"/>
  <c r="T2795" i="1"/>
  <c r="AD2795" i="1" s="1"/>
  <c r="U2795" i="1"/>
  <c r="AE2795" i="1" s="1"/>
  <c r="V2795" i="1"/>
  <c r="AF2795" i="1" s="1"/>
  <c r="W2795" i="1"/>
  <c r="AG2795" i="1" s="1"/>
  <c r="S2796" i="1"/>
  <c r="AC2796" i="1" s="1"/>
  <c r="T2796" i="1"/>
  <c r="AD2796" i="1" s="1"/>
  <c r="U2796" i="1"/>
  <c r="AE2796" i="1" s="1"/>
  <c r="V2796" i="1"/>
  <c r="AF2796" i="1" s="1"/>
  <c r="W2796" i="1"/>
  <c r="AG2796" i="1" s="1"/>
  <c r="S2797" i="1"/>
  <c r="AC2797" i="1" s="1"/>
  <c r="T2797" i="1"/>
  <c r="AD2797" i="1" s="1"/>
  <c r="U2797" i="1"/>
  <c r="AE2797" i="1" s="1"/>
  <c r="V2797" i="1"/>
  <c r="AF2797" i="1" s="1"/>
  <c r="W2797" i="1"/>
  <c r="AG2797" i="1" s="1"/>
  <c r="S2798" i="1"/>
  <c r="AC2798" i="1" s="1"/>
  <c r="T2798" i="1"/>
  <c r="AD2798" i="1" s="1"/>
  <c r="U2798" i="1"/>
  <c r="AE2798" i="1" s="1"/>
  <c r="V2798" i="1"/>
  <c r="AF2798" i="1" s="1"/>
  <c r="W2798" i="1"/>
  <c r="AG2798" i="1" s="1"/>
  <c r="S2799" i="1"/>
  <c r="AC2799" i="1" s="1"/>
  <c r="T2799" i="1"/>
  <c r="AD2799" i="1" s="1"/>
  <c r="U2799" i="1"/>
  <c r="AE2799" i="1" s="1"/>
  <c r="V2799" i="1"/>
  <c r="AF2799" i="1" s="1"/>
  <c r="W2799" i="1"/>
  <c r="AG2799" i="1" s="1"/>
  <c r="S2800" i="1"/>
  <c r="AC2800" i="1" s="1"/>
  <c r="T2800" i="1"/>
  <c r="AD2800" i="1" s="1"/>
  <c r="U2800" i="1"/>
  <c r="AE2800" i="1" s="1"/>
  <c r="V2800" i="1"/>
  <c r="AF2800" i="1" s="1"/>
  <c r="W2800" i="1"/>
  <c r="AG2800" i="1" s="1"/>
  <c r="S2801" i="1"/>
  <c r="AC2801" i="1" s="1"/>
  <c r="T2801" i="1"/>
  <c r="AD2801" i="1" s="1"/>
  <c r="U2801" i="1"/>
  <c r="AE2801" i="1" s="1"/>
  <c r="V2801" i="1"/>
  <c r="AF2801" i="1" s="1"/>
  <c r="W2801" i="1"/>
  <c r="AG2801" i="1" s="1"/>
  <c r="S2802" i="1"/>
  <c r="AC2802" i="1" s="1"/>
  <c r="T2802" i="1"/>
  <c r="AD2802" i="1" s="1"/>
  <c r="U2802" i="1"/>
  <c r="AE2802" i="1" s="1"/>
  <c r="V2802" i="1"/>
  <c r="AF2802" i="1" s="1"/>
  <c r="W2802" i="1"/>
  <c r="AG2802" i="1" s="1"/>
  <c r="S2803" i="1"/>
  <c r="AC2803" i="1" s="1"/>
  <c r="T2803" i="1"/>
  <c r="AD2803" i="1" s="1"/>
  <c r="U2803" i="1"/>
  <c r="AE2803" i="1" s="1"/>
  <c r="V2803" i="1"/>
  <c r="AF2803" i="1" s="1"/>
  <c r="W2803" i="1"/>
  <c r="AG2803" i="1" s="1"/>
  <c r="S2804" i="1"/>
  <c r="AC2804" i="1" s="1"/>
  <c r="T2804" i="1"/>
  <c r="AD2804" i="1" s="1"/>
  <c r="U2804" i="1"/>
  <c r="AE2804" i="1" s="1"/>
  <c r="V2804" i="1"/>
  <c r="AF2804" i="1" s="1"/>
  <c r="W2804" i="1"/>
  <c r="AG2804" i="1" s="1"/>
  <c r="S2805" i="1"/>
  <c r="AC2805" i="1" s="1"/>
  <c r="T2805" i="1"/>
  <c r="AD2805" i="1" s="1"/>
  <c r="U2805" i="1"/>
  <c r="AE2805" i="1" s="1"/>
  <c r="V2805" i="1"/>
  <c r="AF2805" i="1" s="1"/>
  <c r="W2805" i="1"/>
  <c r="AG2805" i="1" s="1"/>
  <c r="S2806" i="1"/>
  <c r="AC2806" i="1" s="1"/>
  <c r="T2806" i="1"/>
  <c r="AD2806" i="1" s="1"/>
  <c r="U2806" i="1"/>
  <c r="AE2806" i="1" s="1"/>
  <c r="V2806" i="1"/>
  <c r="AF2806" i="1" s="1"/>
  <c r="W2806" i="1"/>
  <c r="AG2806" i="1" s="1"/>
  <c r="S2807" i="1"/>
  <c r="AC2807" i="1" s="1"/>
  <c r="T2807" i="1"/>
  <c r="AD2807" i="1" s="1"/>
  <c r="U2807" i="1"/>
  <c r="AE2807" i="1" s="1"/>
  <c r="V2807" i="1"/>
  <c r="AF2807" i="1" s="1"/>
  <c r="W2807" i="1"/>
  <c r="AG2807" i="1" s="1"/>
  <c r="S2808" i="1"/>
  <c r="AC2808" i="1" s="1"/>
  <c r="T2808" i="1"/>
  <c r="AD2808" i="1" s="1"/>
  <c r="U2808" i="1"/>
  <c r="AE2808" i="1" s="1"/>
  <c r="V2808" i="1"/>
  <c r="AF2808" i="1" s="1"/>
  <c r="W2808" i="1"/>
  <c r="AG2808" i="1" s="1"/>
  <c r="S2809" i="1"/>
  <c r="AC2809" i="1" s="1"/>
  <c r="T2809" i="1"/>
  <c r="AD2809" i="1" s="1"/>
  <c r="U2809" i="1"/>
  <c r="AE2809" i="1" s="1"/>
  <c r="V2809" i="1"/>
  <c r="AF2809" i="1" s="1"/>
  <c r="W2809" i="1"/>
  <c r="AG2809" i="1" s="1"/>
  <c r="S2810" i="1"/>
  <c r="AC2810" i="1" s="1"/>
  <c r="T2810" i="1"/>
  <c r="AD2810" i="1" s="1"/>
  <c r="U2810" i="1"/>
  <c r="AE2810" i="1" s="1"/>
  <c r="V2810" i="1"/>
  <c r="AF2810" i="1" s="1"/>
  <c r="W2810" i="1"/>
  <c r="AG2810" i="1" s="1"/>
  <c r="S2811" i="1"/>
  <c r="AC2811" i="1" s="1"/>
  <c r="T2811" i="1"/>
  <c r="AD2811" i="1" s="1"/>
  <c r="U2811" i="1"/>
  <c r="AE2811" i="1" s="1"/>
  <c r="V2811" i="1"/>
  <c r="AF2811" i="1" s="1"/>
  <c r="W2811" i="1"/>
  <c r="AG2811" i="1" s="1"/>
  <c r="S2812" i="1"/>
  <c r="AC2812" i="1" s="1"/>
  <c r="T2812" i="1"/>
  <c r="AD2812" i="1" s="1"/>
  <c r="U2812" i="1"/>
  <c r="AE2812" i="1" s="1"/>
  <c r="V2812" i="1"/>
  <c r="AF2812" i="1" s="1"/>
  <c r="W2812" i="1"/>
  <c r="AG2812" i="1" s="1"/>
  <c r="S2813" i="1"/>
  <c r="AC2813" i="1" s="1"/>
  <c r="T2813" i="1"/>
  <c r="AD2813" i="1" s="1"/>
  <c r="U2813" i="1"/>
  <c r="AE2813" i="1" s="1"/>
  <c r="V2813" i="1"/>
  <c r="AF2813" i="1" s="1"/>
  <c r="W2813" i="1"/>
  <c r="AG2813" i="1" s="1"/>
  <c r="S2814" i="1"/>
  <c r="AC2814" i="1" s="1"/>
  <c r="T2814" i="1"/>
  <c r="AD2814" i="1" s="1"/>
  <c r="U2814" i="1"/>
  <c r="AE2814" i="1" s="1"/>
  <c r="V2814" i="1"/>
  <c r="AF2814" i="1" s="1"/>
  <c r="W2814" i="1"/>
  <c r="AG2814" i="1" s="1"/>
  <c r="S2815" i="1"/>
  <c r="AC2815" i="1" s="1"/>
  <c r="T2815" i="1"/>
  <c r="AD2815" i="1" s="1"/>
  <c r="U2815" i="1"/>
  <c r="AE2815" i="1" s="1"/>
  <c r="V2815" i="1"/>
  <c r="AF2815" i="1" s="1"/>
  <c r="W2815" i="1"/>
  <c r="AG2815" i="1" s="1"/>
  <c r="S2816" i="1"/>
  <c r="AC2816" i="1" s="1"/>
  <c r="T2816" i="1"/>
  <c r="AD2816" i="1" s="1"/>
  <c r="U2816" i="1"/>
  <c r="AE2816" i="1" s="1"/>
  <c r="V2816" i="1"/>
  <c r="AF2816" i="1" s="1"/>
  <c r="W2816" i="1"/>
  <c r="AG2816" i="1" s="1"/>
  <c r="S2817" i="1"/>
  <c r="AC2817" i="1" s="1"/>
  <c r="T2817" i="1"/>
  <c r="AD2817" i="1" s="1"/>
  <c r="U2817" i="1"/>
  <c r="AE2817" i="1" s="1"/>
  <c r="V2817" i="1"/>
  <c r="AF2817" i="1" s="1"/>
  <c r="W2817" i="1"/>
  <c r="AG2817" i="1" s="1"/>
  <c r="S2818" i="1"/>
  <c r="AC2818" i="1" s="1"/>
  <c r="T2818" i="1"/>
  <c r="AD2818" i="1" s="1"/>
  <c r="U2818" i="1"/>
  <c r="AE2818" i="1" s="1"/>
  <c r="V2818" i="1"/>
  <c r="AF2818" i="1" s="1"/>
  <c r="W2818" i="1"/>
  <c r="AG2818" i="1" s="1"/>
  <c r="S2819" i="1"/>
  <c r="AC2819" i="1" s="1"/>
  <c r="T2819" i="1"/>
  <c r="AD2819" i="1" s="1"/>
  <c r="U2819" i="1"/>
  <c r="AE2819" i="1" s="1"/>
  <c r="V2819" i="1"/>
  <c r="AF2819" i="1" s="1"/>
  <c r="W2819" i="1"/>
  <c r="AG2819" i="1" s="1"/>
  <c r="S2820" i="1"/>
  <c r="AC2820" i="1" s="1"/>
  <c r="T2820" i="1"/>
  <c r="AD2820" i="1" s="1"/>
  <c r="U2820" i="1"/>
  <c r="AE2820" i="1" s="1"/>
  <c r="V2820" i="1"/>
  <c r="AF2820" i="1" s="1"/>
  <c r="W2820" i="1"/>
  <c r="AG2820" i="1" s="1"/>
  <c r="S2821" i="1"/>
  <c r="AC2821" i="1" s="1"/>
  <c r="T2821" i="1"/>
  <c r="AD2821" i="1" s="1"/>
  <c r="U2821" i="1"/>
  <c r="AE2821" i="1" s="1"/>
  <c r="V2821" i="1"/>
  <c r="AF2821" i="1" s="1"/>
  <c r="W2821" i="1"/>
  <c r="AG2821" i="1" s="1"/>
  <c r="S2822" i="1"/>
  <c r="AC2822" i="1" s="1"/>
  <c r="T2822" i="1"/>
  <c r="AD2822" i="1" s="1"/>
  <c r="U2822" i="1"/>
  <c r="AE2822" i="1" s="1"/>
  <c r="V2822" i="1"/>
  <c r="AF2822" i="1" s="1"/>
  <c r="W2822" i="1"/>
  <c r="AG2822" i="1" s="1"/>
  <c r="S2823" i="1"/>
  <c r="AC2823" i="1" s="1"/>
  <c r="T2823" i="1"/>
  <c r="AD2823" i="1" s="1"/>
  <c r="U2823" i="1"/>
  <c r="AE2823" i="1" s="1"/>
  <c r="V2823" i="1"/>
  <c r="AF2823" i="1" s="1"/>
  <c r="W2823" i="1"/>
  <c r="AG2823" i="1" s="1"/>
  <c r="S2824" i="1"/>
  <c r="AC2824" i="1" s="1"/>
  <c r="T2824" i="1"/>
  <c r="AD2824" i="1" s="1"/>
  <c r="U2824" i="1"/>
  <c r="AE2824" i="1" s="1"/>
  <c r="V2824" i="1"/>
  <c r="AF2824" i="1" s="1"/>
  <c r="W2824" i="1"/>
  <c r="AG2824" i="1" s="1"/>
  <c r="S2825" i="1"/>
  <c r="AC2825" i="1" s="1"/>
  <c r="T2825" i="1"/>
  <c r="AD2825" i="1" s="1"/>
  <c r="U2825" i="1"/>
  <c r="AE2825" i="1" s="1"/>
  <c r="V2825" i="1"/>
  <c r="AF2825" i="1" s="1"/>
  <c r="W2825" i="1"/>
  <c r="AG2825" i="1" s="1"/>
  <c r="S2826" i="1"/>
  <c r="AC2826" i="1" s="1"/>
  <c r="T2826" i="1"/>
  <c r="AD2826" i="1" s="1"/>
  <c r="U2826" i="1"/>
  <c r="AE2826" i="1" s="1"/>
  <c r="V2826" i="1"/>
  <c r="AF2826" i="1" s="1"/>
  <c r="W2826" i="1"/>
  <c r="AG2826" i="1" s="1"/>
  <c r="S2827" i="1"/>
  <c r="AC2827" i="1" s="1"/>
  <c r="T2827" i="1"/>
  <c r="AD2827" i="1" s="1"/>
  <c r="U2827" i="1"/>
  <c r="AE2827" i="1" s="1"/>
  <c r="V2827" i="1"/>
  <c r="AF2827" i="1" s="1"/>
  <c r="W2827" i="1"/>
  <c r="AG2827" i="1" s="1"/>
  <c r="S2828" i="1"/>
  <c r="AC2828" i="1" s="1"/>
  <c r="T2828" i="1"/>
  <c r="AD2828" i="1" s="1"/>
  <c r="U2828" i="1"/>
  <c r="AE2828" i="1" s="1"/>
  <c r="V2828" i="1"/>
  <c r="AF2828" i="1" s="1"/>
  <c r="W2828" i="1"/>
  <c r="AG2828" i="1" s="1"/>
  <c r="S2829" i="1"/>
  <c r="AC2829" i="1" s="1"/>
  <c r="T2829" i="1"/>
  <c r="AD2829" i="1" s="1"/>
  <c r="U2829" i="1"/>
  <c r="AE2829" i="1" s="1"/>
  <c r="V2829" i="1"/>
  <c r="AF2829" i="1" s="1"/>
  <c r="W2829" i="1"/>
  <c r="AG2829" i="1" s="1"/>
  <c r="S2830" i="1"/>
  <c r="AC2830" i="1" s="1"/>
  <c r="T2830" i="1"/>
  <c r="AD2830" i="1" s="1"/>
  <c r="U2830" i="1"/>
  <c r="AE2830" i="1" s="1"/>
  <c r="V2830" i="1"/>
  <c r="AF2830" i="1" s="1"/>
  <c r="W2830" i="1"/>
  <c r="AG2830" i="1" s="1"/>
  <c r="S2831" i="1"/>
  <c r="AC2831" i="1" s="1"/>
  <c r="T2831" i="1"/>
  <c r="AD2831" i="1" s="1"/>
  <c r="U2831" i="1"/>
  <c r="AE2831" i="1" s="1"/>
  <c r="V2831" i="1"/>
  <c r="AF2831" i="1" s="1"/>
  <c r="W2831" i="1"/>
  <c r="AG2831" i="1" s="1"/>
  <c r="S2832" i="1"/>
  <c r="AC2832" i="1" s="1"/>
  <c r="T2832" i="1"/>
  <c r="AD2832" i="1" s="1"/>
  <c r="U2832" i="1"/>
  <c r="AE2832" i="1" s="1"/>
  <c r="V2832" i="1"/>
  <c r="AF2832" i="1" s="1"/>
  <c r="W2832" i="1"/>
  <c r="AG2832" i="1" s="1"/>
  <c r="S2833" i="1"/>
  <c r="AC2833" i="1" s="1"/>
  <c r="T2833" i="1"/>
  <c r="AD2833" i="1" s="1"/>
  <c r="U2833" i="1"/>
  <c r="AE2833" i="1" s="1"/>
  <c r="V2833" i="1"/>
  <c r="AF2833" i="1" s="1"/>
  <c r="W2833" i="1"/>
  <c r="AG2833" i="1" s="1"/>
  <c r="S2834" i="1"/>
  <c r="AC2834" i="1" s="1"/>
  <c r="T2834" i="1"/>
  <c r="AD2834" i="1" s="1"/>
  <c r="U2834" i="1"/>
  <c r="AE2834" i="1" s="1"/>
  <c r="V2834" i="1"/>
  <c r="AF2834" i="1" s="1"/>
  <c r="W2834" i="1"/>
  <c r="AG2834" i="1" s="1"/>
  <c r="S2835" i="1"/>
  <c r="AC2835" i="1" s="1"/>
  <c r="T2835" i="1"/>
  <c r="AD2835" i="1" s="1"/>
  <c r="U2835" i="1"/>
  <c r="AE2835" i="1" s="1"/>
  <c r="V2835" i="1"/>
  <c r="AF2835" i="1" s="1"/>
  <c r="W2835" i="1"/>
  <c r="AG2835" i="1" s="1"/>
  <c r="S2836" i="1"/>
  <c r="AC2836" i="1" s="1"/>
  <c r="T2836" i="1"/>
  <c r="AD2836" i="1" s="1"/>
  <c r="U2836" i="1"/>
  <c r="AE2836" i="1" s="1"/>
  <c r="V2836" i="1"/>
  <c r="AF2836" i="1" s="1"/>
  <c r="W2836" i="1"/>
  <c r="AG2836" i="1" s="1"/>
  <c r="S2837" i="1"/>
  <c r="AC2837" i="1" s="1"/>
  <c r="T2837" i="1"/>
  <c r="AD2837" i="1" s="1"/>
  <c r="U2837" i="1"/>
  <c r="AE2837" i="1" s="1"/>
  <c r="V2837" i="1"/>
  <c r="AF2837" i="1" s="1"/>
  <c r="W2837" i="1"/>
  <c r="AG2837" i="1" s="1"/>
  <c r="S2838" i="1"/>
  <c r="AC2838" i="1" s="1"/>
  <c r="T2838" i="1"/>
  <c r="AD2838" i="1" s="1"/>
  <c r="U2838" i="1"/>
  <c r="AE2838" i="1" s="1"/>
  <c r="V2838" i="1"/>
  <c r="AF2838" i="1" s="1"/>
  <c r="W2838" i="1"/>
  <c r="AG2838" i="1" s="1"/>
  <c r="S2839" i="1"/>
  <c r="AC2839" i="1" s="1"/>
  <c r="T2839" i="1"/>
  <c r="AD2839" i="1" s="1"/>
  <c r="U2839" i="1"/>
  <c r="AE2839" i="1" s="1"/>
  <c r="V2839" i="1"/>
  <c r="AF2839" i="1" s="1"/>
  <c r="W2839" i="1"/>
  <c r="AG2839" i="1" s="1"/>
  <c r="S2840" i="1"/>
  <c r="AC2840" i="1" s="1"/>
  <c r="T2840" i="1"/>
  <c r="AD2840" i="1" s="1"/>
  <c r="U2840" i="1"/>
  <c r="AE2840" i="1" s="1"/>
  <c r="V2840" i="1"/>
  <c r="AF2840" i="1" s="1"/>
  <c r="W2840" i="1"/>
  <c r="AG2840" i="1" s="1"/>
  <c r="S2841" i="1"/>
  <c r="AC2841" i="1" s="1"/>
  <c r="T2841" i="1"/>
  <c r="AD2841" i="1" s="1"/>
  <c r="U2841" i="1"/>
  <c r="AE2841" i="1" s="1"/>
  <c r="V2841" i="1"/>
  <c r="AF2841" i="1" s="1"/>
  <c r="W2841" i="1"/>
  <c r="AG2841" i="1" s="1"/>
  <c r="S2842" i="1"/>
  <c r="AC2842" i="1" s="1"/>
  <c r="T2842" i="1"/>
  <c r="AD2842" i="1" s="1"/>
  <c r="U2842" i="1"/>
  <c r="AE2842" i="1" s="1"/>
  <c r="V2842" i="1"/>
  <c r="AF2842" i="1" s="1"/>
  <c r="W2842" i="1"/>
  <c r="AG2842" i="1" s="1"/>
  <c r="S2843" i="1"/>
  <c r="AC2843" i="1" s="1"/>
  <c r="T2843" i="1"/>
  <c r="AD2843" i="1" s="1"/>
  <c r="U2843" i="1"/>
  <c r="AE2843" i="1" s="1"/>
  <c r="V2843" i="1"/>
  <c r="AF2843" i="1" s="1"/>
  <c r="W2843" i="1"/>
  <c r="AG2843" i="1" s="1"/>
  <c r="S2844" i="1"/>
  <c r="AC2844" i="1" s="1"/>
  <c r="T2844" i="1"/>
  <c r="AD2844" i="1" s="1"/>
  <c r="U2844" i="1"/>
  <c r="AE2844" i="1" s="1"/>
  <c r="V2844" i="1"/>
  <c r="AF2844" i="1" s="1"/>
  <c r="W2844" i="1"/>
  <c r="AG2844" i="1" s="1"/>
  <c r="S2845" i="1"/>
  <c r="AC2845" i="1" s="1"/>
  <c r="T2845" i="1"/>
  <c r="AD2845" i="1" s="1"/>
  <c r="U2845" i="1"/>
  <c r="AE2845" i="1" s="1"/>
  <c r="V2845" i="1"/>
  <c r="AF2845" i="1" s="1"/>
  <c r="W2845" i="1"/>
  <c r="AG2845" i="1" s="1"/>
  <c r="S2846" i="1"/>
  <c r="AC2846" i="1" s="1"/>
  <c r="T2846" i="1"/>
  <c r="AD2846" i="1" s="1"/>
  <c r="U2846" i="1"/>
  <c r="AE2846" i="1" s="1"/>
  <c r="V2846" i="1"/>
  <c r="AF2846" i="1" s="1"/>
  <c r="W2846" i="1"/>
  <c r="AG2846" i="1" s="1"/>
  <c r="S2847" i="1"/>
  <c r="AC2847" i="1" s="1"/>
  <c r="T2847" i="1"/>
  <c r="AD2847" i="1" s="1"/>
  <c r="U2847" i="1"/>
  <c r="AE2847" i="1" s="1"/>
  <c r="V2847" i="1"/>
  <c r="AF2847" i="1" s="1"/>
  <c r="W2847" i="1"/>
  <c r="AG2847" i="1" s="1"/>
  <c r="S2848" i="1"/>
  <c r="AC2848" i="1" s="1"/>
  <c r="T2848" i="1"/>
  <c r="AD2848" i="1" s="1"/>
  <c r="U2848" i="1"/>
  <c r="AE2848" i="1" s="1"/>
  <c r="V2848" i="1"/>
  <c r="AF2848" i="1" s="1"/>
  <c r="W2848" i="1"/>
  <c r="AG2848" i="1" s="1"/>
  <c r="S2849" i="1"/>
  <c r="AC2849" i="1" s="1"/>
  <c r="T2849" i="1"/>
  <c r="AD2849" i="1" s="1"/>
  <c r="U2849" i="1"/>
  <c r="AE2849" i="1" s="1"/>
  <c r="V2849" i="1"/>
  <c r="AF2849" i="1" s="1"/>
  <c r="W2849" i="1"/>
  <c r="AG2849" i="1" s="1"/>
  <c r="S2850" i="1"/>
  <c r="AC2850" i="1" s="1"/>
  <c r="T2850" i="1"/>
  <c r="AD2850" i="1" s="1"/>
  <c r="U2850" i="1"/>
  <c r="AE2850" i="1" s="1"/>
  <c r="V2850" i="1"/>
  <c r="AF2850" i="1" s="1"/>
  <c r="W2850" i="1"/>
  <c r="AG2850" i="1" s="1"/>
  <c r="S2851" i="1"/>
  <c r="AC2851" i="1" s="1"/>
  <c r="T2851" i="1"/>
  <c r="AD2851" i="1" s="1"/>
  <c r="U2851" i="1"/>
  <c r="AE2851" i="1" s="1"/>
  <c r="V2851" i="1"/>
  <c r="AF2851" i="1" s="1"/>
  <c r="W2851" i="1"/>
  <c r="AG2851" i="1" s="1"/>
  <c r="S2852" i="1"/>
  <c r="AC2852" i="1" s="1"/>
  <c r="T2852" i="1"/>
  <c r="AD2852" i="1" s="1"/>
  <c r="U2852" i="1"/>
  <c r="AE2852" i="1" s="1"/>
  <c r="V2852" i="1"/>
  <c r="AF2852" i="1" s="1"/>
  <c r="W2852" i="1"/>
  <c r="AG2852" i="1" s="1"/>
  <c r="S2853" i="1"/>
  <c r="AC2853" i="1" s="1"/>
  <c r="T2853" i="1"/>
  <c r="AD2853" i="1" s="1"/>
  <c r="U2853" i="1"/>
  <c r="AE2853" i="1" s="1"/>
  <c r="V2853" i="1"/>
  <c r="AF2853" i="1" s="1"/>
  <c r="W2853" i="1"/>
  <c r="AG2853" i="1" s="1"/>
  <c r="S2854" i="1"/>
  <c r="AC2854" i="1" s="1"/>
  <c r="T2854" i="1"/>
  <c r="AD2854" i="1" s="1"/>
  <c r="U2854" i="1"/>
  <c r="AE2854" i="1" s="1"/>
  <c r="V2854" i="1"/>
  <c r="AF2854" i="1" s="1"/>
  <c r="W2854" i="1"/>
  <c r="AG2854" i="1" s="1"/>
  <c r="S2855" i="1"/>
  <c r="AC2855" i="1" s="1"/>
  <c r="T2855" i="1"/>
  <c r="AD2855" i="1" s="1"/>
  <c r="U2855" i="1"/>
  <c r="AE2855" i="1" s="1"/>
  <c r="V2855" i="1"/>
  <c r="AF2855" i="1" s="1"/>
  <c r="W2855" i="1"/>
  <c r="AG2855" i="1" s="1"/>
  <c r="S2856" i="1"/>
  <c r="AC2856" i="1" s="1"/>
  <c r="T2856" i="1"/>
  <c r="AD2856" i="1" s="1"/>
  <c r="U2856" i="1"/>
  <c r="AE2856" i="1" s="1"/>
  <c r="V2856" i="1"/>
  <c r="AF2856" i="1" s="1"/>
  <c r="W2856" i="1"/>
  <c r="AG2856" i="1" s="1"/>
  <c r="S2857" i="1"/>
  <c r="AC2857" i="1" s="1"/>
  <c r="T2857" i="1"/>
  <c r="AD2857" i="1" s="1"/>
  <c r="U2857" i="1"/>
  <c r="AE2857" i="1" s="1"/>
  <c r="V2857" i="1"/>
  <c r="AF2857" i="1" s="1"/>
  <c r="W2857" i="1"/>
  <c r="AG2857" i="1" s="1"/>
  <c r="S2858" i="1"/>
  <c r="AC2858" i="1" s="1"/>
  <c r="T2858" i="1"/>
  <c r="AD2858" i="1" s="1"/>
  <c r="U2858" i="1"/>
  <c r="AE2858" i="1" s="1"/>
  <c r="V2858" i="1"/>
  <c r="AF2858" i="1" s="1"/>
  <c r="W2858" i="1"/>
  <c r="AG2858" i="1" s="1"/>
  <c r="S2859" i="1"/>
  <c r="AC2859" i="1" s="1"/>
  <c r="T2859" i="1"/>
  <c r="AD2859" i="1" s="1"/>
  <c r="U2859" i="1"/>
  <c r="AE2859" i="1" s="1"/>
  <c r="V2859" i="1"/>
  <c r="AF2859" i="1" s="1"/>
  <c r="W2859" i="1"/>
  <c r="AG2859" i="1" s="1"/>
  <c r="S2860" i="1"/>
  <c r="AC2860" i="1" s="1"/>
  <c r="T2860" i="1"/>
  <c r="AD2860" i="1" s="1"/>
  <c r="U2860" i="1"/>
  <c r="AE2860" i="1" s="1"/>
  <c r="V2860" i="1"/>
  <c r="AF2860" i="1" s="1"/>
  <c r="W2860" i="1"/>
  <c r="AG2860" i="1" s="1"/>
  <c r="S2861" i="1"/>
  <c r="AC2861" i="1" s="1"/>
  <c r="T2861" i="1"/>
  <c r="AD2861" i="1" s="1"/>
  <c r="U2861" i="1"/>
  <c r="AE2861" i="1" s="1"/>
  <c r="V2861" i="1"/>
  <c r="AF2861" i="1" s="1"/>
  <c r="W2861" i="1"/>
  <c r="AG2861" i="1" s="1"/>
  <c r="S2862" i="1"/>
  <c r="AC2862" i="1" s="1"/>
  <c r="T2862" i="1"/>
  <c r="AD2862" i="1" s="1"/>
  <c r="U2862" i="1"/>
  <c r="AE2862" i="1" s="1"/>
  <c r="V2862" i="1"/>
  <c r="AF2862" i="1" s="1"/>
  <c r="W2862" i="1"/>
  <c r="AG2862" i="1" s="1"/>
  <c r="S2863" i="1"/>
  <c r="AC2863" i="1" s="1"/>
  <c r="T2863" i="1"/>
  <c r="AD2863" i="1" s="1"/>
  <c r="U2863" i="1"/>
  <c r="AE2863" i="1" s="1"/>
  <c r="V2863" i="1"/>
  <c r="AF2863" i="1" s="1"/>
  <c r="W2863" i="1"/>
  <c r="AG2863" i="1" s="1"/>
  <c r="S2864" i="1"/>
  <c r="AC2864" i="1" s="1"/>
  <c r="T2864" i="1"/>
  <c r="AD2864" i="1" s="1"/>
  <c r="U2864" i="1"/>
  <c r="AE2864" i="1" s="1"/>
  <c r="V2864" i="1"/>
  <c r="AF2864" i="1" s="1"/>
  <c r="W2864" i="1"/>
  <c r="AG2864" i="1" s="1"/>
  <c r="S2865" i="1"/>
  <c r="AC2865" i="1" s="1"/>
  <c r="T2865" i="1"/>
  <c r="AD2865" i="1" s="1"/>
  <c r="U2865" i="1"/>
  <c r="AE2865" i="1" s="1"/>
  <c r="V2865" i="1"/>
  <c r="AF2865" i="1" s="1"/>
  <c r="W2865" i="1"/>
  <c r="AG2865" i="1" s="1"/>
  <c r="S2866" i="1"/>
  <c r="AC2866" i="1" s="1"/>
  <c r="T2866" i="1"/>
  <c r="AD2866" i="1" s="1"/>
  <c r="U2866" i="1"/>
  <c r="AE2866" i="1" s="1"/>
  <c r="V2866" i="1"/>
  <c r="AF2866" i="1" s="1"/>
  <c r="W2866" i="1"/>
  <c r="AG2866" i="1" s="1"/>
  <c r="S2867" i="1"/>
  <c r="AC2867" i="1" s="1"/>
  <c r="T2867" i="1"/>
  <c r="AD2867" i="1" s="1"/>
  <c r="U2867" i="1"/>
  <c r="AE2867" i="1" s="1"/>
  <c r="V2867" i="1"/>
  <c r="AF2867" i="1" s="1"/>
  <c r="W2867" i="1"/>
  <c r="AG2867" i="1" s="1"/>
  <c r="S2868" i="1"/>
  <c r="AC2868" i="1" s="1"/>
  <c r="T2868" i="1"/>
  <c r="AD2868" i="1" s="1"/>
  <c r="U2868" i="1"/>
  <c r="AE2868" i="1" s="1"/>
  <c r="V2868" i="1"/>
  <c r="AF2868" i="1" s="1"/>
  <c r="W2868" i="1"/>
  <c r="AG2868" i="1" s="1"/>
  <c r="S2869" i="1"/>
  <c r="AC2869" i="1" s="1"/>
  <c r="T2869" i="1"/>
  <c r="AD2869" i="1" s="1"/>
  <c r="U2869" i="1"/>
  <c r="AE2869" i="1" s="1"/>
  <c r="V2869" i="1"/>
  <c r="AF2869" i="1" s="1"/>
  <c r="W2869" i="1"/>
  <c r="AG2869" i="1" s="1"/>
  <c r="S2870" i="1"/>
  <c r="AC2870" i="1" s="1"/>
  <c r="T2870" i="1"/>
  <c r="AD2870" i="1" s="1"/>
  <c r="U2870" i="1"/>
  <c r="AE2870" i="1" s="1"/>
  <c r="V2870" i="1"/>
  <c r="AF2870" i="1" s="1"/>
  <c r="W2870" i="1"/>
  <c r="AG2870" i="1" s="1"/>
  <c r="S2871" i="1"/>
  <c r="AC2871" i="1" s="1"/>
  <c r="T2871" i="1"/>
  <c r="AD2871" i="1" s="1"/>
  <c r="U2871" i="1"/>
  <c r="AE2871" i="1" s="1"/>
  <c r="V2871" i="1"/>
  <c r="AF2871" i="1" s="1"/>
  <c r="W2871" i="1"/>
  <c r="AG2871" i="1" s="1"/>
  <c r="S2872" i="1"/>
  <c r="AC2872" i="1" s="1"/>
  <c r="T2872" i="1"/>
  <c r="AD2872" i="1" s="1"/>
  <c r="U2872" i="1"/>
  <c r="AE2872" i="1" s="1"/>
  <c r="V2872" i="1"/>
  <c r="AF2872" i="1" s="1"/>
  <c r="W2872" i="1"/>
  <c r="AG2872" i="1" s="1"/>
  <c r="S2873" i="1"/>
  <c r="AC2873" i="1" s="1"/>
  <c r="T2873" i="1"/>
  <c r="AD2873" i="1" s="1"/>
  <c r="U2873" i="1"/>
  <c r="AE2873" i="1" s="1"/>
  <c r="V2873" i="1"/>
  <c r="AF2873" i="1" s="1"/>
  <c r="W2873" i="1"/>
  <c r="AG2873" i="1" s="1"/>
  <c r="S2874" i="1"/>
  <c r="AC2874" i="1" s="1"/>
  <c r="T2874" i="1"/>
  <c r="AD2874" i="1" s="1"/>
  <c r="U2874" i="1"/>
  <c r="AE2874" i="1" s="1"/>
  <c r="V2874" i="1"/>
  <c r="AF2874" i="1" s="1"/>
  <c r="W2874" i="1"/>
  <c r="AG2874" i="1" s="1"/>
  <c r="S2875" i="1"/>
  <c r="AC2875" i="1" s="1"/>
  <c r="T2875" i="1"/>
  <c r="AD2875" i="1" s="1"/>
  <c r="U2875" i="1"/>
  <c r="AE2875" i="1" s="1"/>
  <c r="V2875" i="1"/>
  <c r="AF2875" i="1" s="1"/>
  <c r="W2875" i="1"/>
  <c r="AG2875" i="1" s="1"/>
  <c r="S2876" i="1"/>
  <c r="AC2876" i="1" s="1"/>
  <c r="T2876" i="1"/>
  <c r="AD2876" i="1" s="1"/>
  <c r="U2876" i="1"/>
  <c r="AE2876" i="1" s="1"/>
  <c r="V2876" i="1"/>
  <c r="AF2876" i="1" s="1"/>
  <c r="W2876" i="1"/>
  <c r="AG2876" i="1" s="1"/>
  <c r="S2877" i="1"/>
  <c r="AC2877" i="1" s="1"/>
  <c r="T2877" i="1"/>
  <c r="AD2877" i="1" s="1"/>
  <c r="U2877" i="1"/>
  <c r="AE2877" i="1" s="1"/>
  <c r="V2877" i="1"/>
  <c r="AF2877" i="1" s="1"/>
  <c r="W2877" i="1"/>
  <c r="AG2877" i="1" s="1"/>
  <c r="S2878" i="1"/>
  <c r="AC2878" i="1" s="1"/>
  <c r="T2878" i="1"/>
  <c r="AD2878" i="1" s="1"/>
  <c r="U2878" i="1"/>
  <c r="AE2878" i="1" s="1"/>
  <c r="V2878" i="1"/>
  <c r="AF2878" i="1" s="1"/>
  <c r="W2878" i="1"/>
  <c r="AG2878" i="1" s="1"/>
  <c r="S2879" i="1"/>
  <c r="AC2879" i="1" s="1"/>
  <c r="T2879" i="1"/>
  <c r="AD2879" i="1" s="1"/>
  <c r="U2879" i="1"/>
  <c r="AE2879" i="1" s="1"/>
  <c r="V2879" i="1"/>
  <c r="AF2879" i="1" s="1"/>
  <c r="W2879" i="1"/>
  <c r="AG2879" i="1" s="1"/>
  <c r="S2880" i="1"/>
  <c r="AC2880" i="1" s="1"/>
  <c r="T2880" i="1"/>
  <c r="AD2880" i="1" s="1"/>
  <c r="U2880" i="1"/>
  <c r="AE2880" i="1" s="1"/>
  <c r="V2880" i="1"/>
  <c r="AF2880" i="1" s="1"/>
  <c r="W2880" i="1"/>
  <c r="AG2880" i="1" s="1"/>
  <c r="S2881" i="1"/>
  <c r="AC2881" i="1" s="1"/>
  <c r="T2881" i="1"/>
  <c r="AD2881" i="1" s="1"/>
  <c r="U2881" i="1"/>
  <c r="AE2881" i="1" s="1"/>
  <c r="V2881" i="1"/>
  <c r="AF2881" i="1" s="1"/>
  <c r="W2881" i="1"/>
  <c r="AG2881" i="1" s="1"/>
  <c r="S2882" i="1"/>
  <c r="AC2882" i="1" s="1"/>
  <c r="T2882" i="1"/>
  <c r="AD2882" i="1" s="1"/>
  <c r="U2882" i="1"/>
  <c r="AE2882" i="1" s="1"/>
  <c r="V2882" i="1"/>
  <c r="AF2882" i="1" s="1"/>
  <c r="W2882" i="1"/>
  <c r="AG2882" i="1" s="1"/>
  <c r="S2883" i="1"/>
  <c r="AC2883" i="1" s="1"/>
  <c r="T2883" i="1"/>
  <c r="AD2883" i="1" s="1"/>
  <c r="U2883" i="1"/>
  <c r="AE2883" i="1" s="1"/>
  <c r="V2883" i="1"/>
  <c r="AF2883" i="1" s="1"/>
  <c r="W2883" i="1"/>
  <c r="AG2883" i="1" s="1"/>
  <c r="S2884" i="1"/>
  <c r="AC2884" i="1" s="1"/>
  <c r="T2884" i="1"/>
  <c r="AD2884" i="1" s="1"/>
  <c r="U2884" i="1"/>
  <c r="AE2884" i="1" s="1"/>
  <c r="V2884" i="1"/>
  <c r="AF2884" i="1" s="1"/>
  <c r="W2884" i="1"/>
  <c r="AG2884" i="1" s="1"/>
  <c r="S2885" i="1"/>
  <c r="AC2885" i="1" s="1"/>
  <c r="T2885" i="1"/>
  <c r="AD2885" i="1" s="1"/>
  <c r="U2885" i="1"/>
  <c r="AE2885" i="1" s="1"/>
  <c r="V2885" i="1"/>
  <c r="AF2885" i="1" s="1"/>
  <c r="W2885" i="1"/>
  <c r="AG2885" i="1" s="1"/>
  <c r="S2886" i="1"/>
  <c r="AC2886" i="1" s="1"/>
  <c r="T2886" i="1"/>
  <c r="AD2886" i="1" s="1"/>
  <c r="U2886" i="1"/>
  <c r="AE2886" i="1" s="1"/>
  <c r="V2886" i="1"/>
  <c r="AF2886" i="1" s="1"/>
  <c r="W2886" i="1"/>
  <c r="AG2886" i="1" s="1"/>
  <c r="S2887" i="1"/>
  <c r="AC2887" i="1" s="1"/>
  <c r="T2887" i="1"/>
  <c r="AD2887" i="1" s="1"/>
  <c r="U2887" i="1"/>
  <c r="AE2887" i="1" s="1"/>
  <c r="V2887" i="1"/>
  <c r="AF2887" i="1" s="1"/>
  <c r="W2887" i="1"/>
  <c r="AG2887" i="1" s="1"/>
  <c r="S2888" i="1"/>
  <c r="AC2888" i="1" s="1"/>
  <c r="T2888" i="1"/>
  <c r="AD2888" i="1" s="1"/>
  <c r="U2888" i="1"/>
  <c r="AE2888" i="1" s="1"/>
  <c r="V2888" i="1"/>
  <c r="AF2888" i="1" s="1"/>
  <c r="W2888" i="1"/>
  <c r="AG2888" i="1" s="1"/>
  <c r="S2889" i="1"/>
  <c r="AC2889" i="1" s="1"/>
  <c r="T2889" i="1"/>
  <c r="AD2889" i="1" s="1"/>
  <c r="U2889" i="1"/>
  <c r="AE2889" i="1" s="1"/>
  <c r="V2889" i="1"/>
  <c r="AF2889" i="1" s="1"/>
  <c r="W2889" i="1"/>
  <c r="AG2889" i="1" s="1"/>
  <c r="S2890" i="1"/>
  <c r="AC2890" i="1" s="1"/>
  <c r="T2890" i="1"/>
  <c r="AD2890" i="1" s="1"/>
  <c r="U2890" i="1"/>
  <c r="AE2890" i="1" s="1"/>
  <c r="V2890" i="1"/>
  <c r="AF2890" i="1" s="1"/>
  <c r="W2890" i="1"/>
  <c r="AG2890" i="1" s="1"/>
  <c r="S2891" i="1"/>
  <c r="AC2891" i="1" s="1"/>
  <c r="T2891" i="1"/>
  <c r="AD2891" i="1" s="1"/>
  <c r="U2891" i="1"/>
  <c r="AE2891" i="1" s="1"/>
  <c r="V2891" i="1"/>
  <c r="AF2891" i="1" s="1"/>
  <c r="W2891" i="1"/>
  <c r="AG2891" i="1" s="1"/>
  <c r="S2892" i="1"/>
  <c r="AC2892" i="1" s="1"/>
  <c r="T2892" i="1"/>
  <c r="AD2892" i="1" s="1"/>
  <c r="U2892" i="1"/>
  <c r="AE2892" i="1" s="1"/>
  <c r="V2892" i="1"/>
  <c r="AF2892" i="1" s="1"/>
  <c r="W2892" i="1"/>
  <c r="AG2892" i="1" s="1"/>
  <c r="S2893" i="1"/>
  <c r="AC2893" i="1" s="1"/>
  <c r="T2893" i="1"/>
  <c r="AD2893" i="1" s="1"/>
  <c r="U2893" i="1"/>
  <c r="AE2893" i="1" s="1"/>
  <c r="V2893" i="1"/>
  <c r="AF2893" i="1" s="1"/>
  <c r="W2893" i="1"/>
  <c r="AG2893" i="1" s="1"/>
  <c r="S2894" i="1"/>
  <c r="AC2894" i="1" s="1"/>
  <c r="T2894" i="1"/>
  <c r="AD2894" i="1" s="1"/>
  <c r="U2894" i="1"/>
  <c r="AE2894" i="1" s="1"/>
  <c r="V2894" i="1"/>
  <c r="AF2894" i="1" s="1"/>
  <c r="W2894" i="1"/>
  <c r="AG2894" i="1" s="1"/>
  <c r="S2895" i="1"/>
  <c r="AC2895" i="1" s="1"/>
  <c r="T2895" i="1"/>
  <c r="AD2895" i="1" s="1"/>
  <c r="U2895" i="1"/>
  <c r="AE2895" i="1" s="1"/>
  <c r="V2895" i="1"/>
  <c r="AF2895" i="1" s="1"/>
  <c r="W2895" i="1"/>
  <c r="AG2895" i="1" s="1"/>
  <c r="S2896" i="1"/>
  <c r="AC2896" i="1" s="1"/>
  <c r="T2896" i="1"/>
  <c r="AD2896" i="1" s="1"/>
  <c r="U2896" i="1"/>
  <c r="AE2896" i="1" s="1"/>
  <c r="V2896" i="1"/>
  <c r="AF2896" i="1" s="1"/>
  <c r="W2896" i="1"/>
  <c r="AG2896" i="1" s="1"/>
  <c r="S2897" i="1"/>
  <c r="AC2897" i="1" s="1"/>
  <c r="T2897" i="1"/>
  <c r="AD2897" i="1" s="1"/>
  <c r="U2897" i="1"/>
  <c r="AE2897" i="1" s="1"/>
  <c r="V2897" i="1"/>
  <c r="AF2897" i="1" s="1"/>
  <c r="W2897" i="1"/>
  <c r="AG2897" i="1" s="1"/>
  <c r="S2898" i="1"/>
  <c r="AC2898" i="1" s="1"/>
  <c r="T2898" i="1"/>
  <c r="AD2898" i="1" s="1"/>
  <c r="U2898" i="1"/>
  <c r="AE2898" i="1" s="1"/>
  <c r="V2898" i="1"/>
  <c r="AF2898" i="1" s="1"/>
  <c r="W2898" i="1"/>
  <c r="AG2898" i="1" s="1"/>
  <c r="S2899" i="1"/>
  <c r="AC2899" i="1" s="1"/>
  <c r="T2899" i="1"/>
  <c r="AD2899" i="1" s="1"/>
  <c r="U2899" i="1"/>
  <c r="AE2899" i="1" s="1"/>
  <c r="V2899" i="1"/>
  <c r="AF2899" i="1" s="1"/>
  <c r="W2899" i="1"/>
  <c r="AG2899" i="1" s="1"/>
  <c r="S2900" i="1"/>
  <c r="AC2900" i="1" s="1"/>
  <c r="T2900" i="1"/>
  <c r="AD2900" i="1" s="1"/>
  <c r="U2900" i="1"/>
  <c r="AE2900" i="1" s="1"/>
  <c r="V2900" i="1"/>
  <c r="AF2900" i="1" s="1"/>
  <c r="W2900" i="1"/>
  <c r="AG2900" i="1" s="1"/>
  <c r="S2901" i="1"/>
  <c r="AC2901" i="1" s="1"/>
  <c r="T2901" i="1"/>
  <c r="AD2901" i="1" s="1"/>
  <c r="U2901" i="1"/>
  <c r="AE2901" i="1" s="1"/>
  <c r="V2901" i="1"/>
  <c r="AF2901" i="1" s="1"/>
  <c r="W2901" i="1"/>
  <c r="AG2901" i="1" s="1"/>
  <c r="S2902" i="1"/>
  <c r="AC2902" i="1" s="1"/>
  <c r="T2902" i="1"/>
  <c r="AD2902" i="1" s="1"/>
  <c r="U2902" i="1"/>
  <c r="AE2902" i="1" s="1"/>
  <c r="V2902" i="1"/>
  <c r="AF2902" i="1" s="1"/>
  <c r="W2902" i="1"/>
  <c r="AG2902" i="1" s="1"/>
  <c r="S2903" i="1"/>
  <c r="AC2903" i="1" s="1"/>
  <c r="T2903" i="1"/>
  <c r="AD2903" i="1" s="1"/>
  <c r="U2903" i="1"/>
  <c r="AE2903" i="1" s="1"/>
  <c r="V2903" i="1"/>
  <c r="AF2903" i="1" s="1"/>
  <c r="W2903" i="1"/>
  <c r="AG2903" i="1" s="1"/>
  <c r="S2904" i="1"/>
  <c r="AC2904" i="1" s="1"/>
  <c r="T2904" i="1"/>
  <c r="AD2904" i="1" s="1"/>
  <c r="U2904" i="1"/>
  <c r="AE2904" i="1" s="1"/>
  <c r="V2904" i="1"/>
  <c r="AF2904" i="1" s="1"/>
  <c r="W2904" i="1"/>
  <c r="AG2904" i="1" s="1"/>
  <c r="S2905" i="1"/>
  <c r="AC2905" i="1" s="1"/>
  <c r="T2905" i="1"/>
  <c r="AD2905" i="1" s="1"/>
  <c r="U2905" i="1"/>
  <c r="AE2905" i="1" s="1"/>
  <c r="V2905" i="1"/>
  <c r="AF2905" i="1" s="1"/>
  <c r="W2905" i="1"/>
  <c r="AG2905" i="1" s="1"/>
  <c r="S2906" i="1"/>
  <c r="AC2906" i="1" s="1"/>
  <c r="T2906" i="1"/>
  <c r="AD2906" i="1" s="1"/>
  <c r="U2906" i="1"/>
  <c r="AE2906" i="1" s="1"/>
  <c r="V2906" i="1"/>
  <c r="AF2906" i="1" s="1"/>
  <c r="W2906" i="1"/>
  <c r="AG2906" i="1" s="1"/>
  <c r="S2907" i="1"/>
  <c r="AC2907" i="1" s="1"/>
  <c r="T2907" i="1"/>
  <c r="AD2907" i="1" s="1"/>
  <c r="U2907" i="1"/>
  <c r="AE2907" i="1" s="1"/>
  <c r="V2907" i="1"/>
  <c r="AF2907" i="1" s="1"/>
  <c r="W2907" i="1"/>
  <c r="AG2907" i="1" s="1"/>
  <c r="S2908" i="1"/>
  <c r="AC2908" i="1" s="1"/>
  <c r="T2908" i="1"/>
  <c r="AD2908" i="1" s="1"/>
  <c r="U2908" i="1"/>
  <c r="AE2908" i="1" s="1"/>
  <c r="V2908" i="1"/>
  <c r="AF2908" i="1" s="1"/>
  <c r="W2908" i="1"/>
  <c r="AG2908" i="1" s="1"/>
  <c r="S2909" i="1"/>
  <c r="AC2909" i="1" s="1"/>
  <c r="T2909" i="1"/>
  <c r="AD2909" i="1" s="1"/>
  <c r="U2909" i="1"/>
  <c r="AE2909" i="1" s="1"/>
  <c r="V2909" i="1"/>
  <c r="AF2909" i="1" s="1"/>
  <c r="W2909" i="1"/>
  <c r="AG2909" i="1" s="1"/>
  <c r="S2910" i="1"/>
  <c r="AC2910" i="1" s="1"/>
  <c r="T2910" i="1"/>
  <c r="AD2910" i="1" s="1"/>
  <c r="U2910" i="1"/>
  <c r="AE2910" i="1" s="1"/>
  <c r="V2910" i="1"/>
  <c r="AF2910" i="1" s="1"/>
  <c r="W2910" i="1"/>
  <c r="AG2910" i="1" s="1"/>
  <c r="S2911" i="1"/>
  <c r="AC2911" i="1" s="1"/>
  <c r="T2911" i="1"/>
  <c r="AD2911" i="1" s="1"/>
  <c r="U2911" i="1"/>
  <c r="AE2911" i="1" s="1"/>
  <c r="V2911" i="1"/>
  <c r="AF2911" i="1" s="1"/>
  <c r="W2911" i="1"/>
  <c r="AG2911" i="1" s="1"/>
  <c r="S2912" i="1"/>
  <c r="AC2912" i="1" s="1"/>
  <c r="T2912" i="1"/>
  <c r="AD2912" i="1" s="1"/>
  <c r="U2912" i="1"/>
  <c r="AE2912" i="1" s="1"/>
  <c r="V2912" i="1"/>
  <c r="AF2912" i="1" s="1"/>
  <c r="W2912" i="1"/>
  <c r="AG2912" i="1" s="1"/>
  <c r="S2913" i="1"/>
  <c r="AC2913" i="1" s="1"/>
  <c r="T2913" i="1"/>
  <c r="AD2913" i="1" s="1"/>
  <c r="U2913" i="1"/>
  <c r="AE2913" i="1" s="1"/>
  <c r="V2913" i="1"/>
  <c r="AF2913" i="1" s="1"/>
  <c r="W2913" i="1"/>
  <c r="AG2913" i="1" s="1"/>
  <c r="S2914" i="1"/>
  <c r="AC2914" i="1" s="1"/>
  <c r="T2914" i="1"/>
  <c r="AD2914" i="1" s="1"/>
  <c r="U2914" i="1"/>
  <c r="AE2914" i="1" s="1"/>
  <c r="V2914" i="1"/>
  <c r="AF2914" i="1" s="1"/>
  <c r="W2914" i="1"/>
  <c r="AG2914" i="1" s="1"/>
  <c r="S2915" i="1"/>
  <c r="AC2915" i="1" s="1"/>
  <c r="T2915" i="1"/>
  <c r="AD2915" i="1" s="1"/>
  <c r="U2915" i="1"/>
  <c r="AE2915" i="1" s="1"/>
  <c r="V2915" i="1"/>
  <c r="AF2915" i="1" s="1"/>
  <c r="W2915" i="1"/>
  <c r="AG2915" i="1" s="1"/>
  <c r="S2916" i="1"/>
  <c r="AC2916" i="1" s="1"/>
  <c r="T2916" i="1"/>
  <c r="AD2916" i="1" s="1"/>
  <c r="U2916" i="1"/>
  <c r="AE2916" i="1" s="1"/>
  <c r="V2916" i="1"/>
  <c r="AF2916" i="1" s="1"/>
  <c r="W2916" i="1"/>
  <c r="AG2916" i="1" s="1"/>
  <c r="S2917" i="1"/>
  <c r="AC2917" i="1" s="1"/>
  <c r="T2917" i="1"/>
  <c r="AD2917" i="1" s="1"/>
  <c r="U2917" i="1"/>
  <c r="AE2917" i="1" s="1"/>
  <c r="V2917" i="1"/>
  <c r="AF2917" i="1" s="1"/>
  <c r="W2917" i="1"/>
  <c r="AG2917" i="1" s="1"/>
  <c r="S2918" i="1"/>
  <c r="AC2918" i="1" s="1"/>
  <c r="T2918" i="1"/>
  <c r="AD2918" i="1" s="1"/>
  <c r="U2918" i="1"/>
  <c r="AE2918" i="1" s="1"/>
  <c r="V2918" i="1"/>
  <c r="AF2918" i="1" s="1"/>
  <c r="W2918" i="1"/>
  <c r="AG2918" i="1" s="1"/>
  <c r="S2919" i="1"/>
  <c r="AC2919" i="1" s="1"/>
  <c r="T2919" i="1"/>
  <c r="AD2919" i="1" s="1"/>
  <c r="U2919" i="1"/>
  <c r="AE2919" i="1" s="1"/>
  <c r="V2919" i="1"/>
  <c r="AF2919" i="1" s="1"/>
  <c r="W2919" i="1"/>
  <c r="AG2919" i="1" s="1"/>
  <c r="S2920" i="1"/>
  <c r="AC2920" i="1" s="1"/>
  <c r="T2920" i="1"/>
  <c r="AD2920" i="1" s="1"/>
  <c r="U2920" i="1"/>
  <c r="AE2920" i="1" s="1"/>
  <c r="V2920" i="1"/>
  <c r="AF2920" i="1" s="1"/>
  <c r="W2920" i="1"/>
  <c r="AG2920" i="1" s="1"/>
  <c r="S2921" i="1"/>
  <c r="AC2921" i="1" s="1"/>
  <c r="T2921" i="1"/>
  <c r="AD2921" i="1" s="1"/>
  <c r="U2921" i="1"/>
  <c r="AE2921" i="1" s="1"/>
  <c r="V2921" i="1"/>
  <c r="AF2921" i="1" s="1"/>
  <c r="W2921" i="1"/>
  <c r="AG2921" i="1" s="1"/>
  <c r="S2922" i="1"/>
  <c r="AC2922" i="1" s="1"/>
  <c r="T2922" i="1"/>
  <c r="AD2922" i="1" s="1"/>
  <c r="U2922" i="1"/>
  <c r="AE2922" i="1" s="1"/>
  <c r="V2922" i="1"/>
  <c r="AF2922" i="1" s="1"/>
  <c r="W2922" i="1"/>
  <c r="AG2922" i="1" s="1"/>
  <c r="S2923" i="1"/>
  <c r="AC2923" i="1" s="1"/>
  <c r="T2923" i="1"/>
  <c r="AD2923" i="1" s="1"/>
  <c r="U2923" i="1"/>
  <c r="AE2923" i="1" s="1"/>
  <c r="V2923" i="1"/>
  <c r="AF2923" i="1" s="1"/>
  <c r="W2923" i="1"/>
  <c r="AG2923" i="1" s="1"/>
  <c r="S2924" i="1"/>
  <c r="AC2924" i="1" s="1"/>
  <c r="T2924" i="1"/>
  <c r="AD2924" i="1" s="1"/>
  <c r="U2924" i="1"/>
  <c r="AE2924" i="1" s="1"/>
  <c r="V2924" i="1"/>
  <c r="AF2924" i="1" s="1"/>
  <c r="W2924" i="1"/>
  <c r="AG2924" i="1" s="1"/>
  <c r="S2925" i="1"/>
  <c r="AC2925" i="1" s="1"/>
  <c r="T2925" i="1"/>
  <c r="AD2925" i="1" s="1"/>
  <c r="U2925" i="1"/>
  <c r="AE2925" i="1" s="1"/>
  <c r="V2925" i="1"/>
  <c r="AF2925" i="1" s="1"/>
  <c r="W2925" i="1"/>
  <c r="AG2925" i="1" s="1"/>
  <c r="S2926" i="1"/>
  <c r="AC2926" i="1" s="1"/>
  <c r="T2926" i="1"/>
  <c r="AD2926" i="1" s="1"/>
  <c r="U2926" i="1"/>
  <c r="AE2926" i="1" s="1"/>
  <c r="V2926" i="1"/>
  <c r="AF2926" i="1" s="1"/>
  <c r="W2926" i="1"/>
  <c r="AG2926" i="1" s="1"/>
  <c r="S2927" i="1"/>
  <c r="AC2927" i="1" s="1"/>
  <c r="T2927" i="1"/>
  <c r="AD2927" i="1" s="1"/>
  <c r="U2927" i="1"/>
  <c r="AE2927" i="1" s="1"/>
  <c r="V2927" i="1"/>
  <c r="AF2927" i="1" s="1"/>
  <c r="W2927" i="1"/>
  <c r="AG2927" i="1" s="1"/>
  <c r="S2928" i="1"/>
  <c r="AC2928" i="1" s="1"/>
  <c r="T2928" i="1"/>
  <c r="AD2928" i="1" s="1"/>
  <c r="U2928" i="1"/>
  <c r="AE2928" i="1" s="1"/>
  <c r="V2928" i="1"/>
  <c r="AF2928" i="1" s="1"/>
  <c r="W2928" i="1"/>
  <c r="AG2928" i="1" s="1"/>
  <c r="S2929" i="1"/>
  <c r="AC2929" i="1" s="1"/>
  <c r="T2929" i="1"/>
  <c r="AD2929" i="1" s="1"/>
  <c r="U2929" i="1"/>
  <c r="AE2929" i="1" s="1"/>
  <c r="V2929" i="1"/>
  <c r="AF2929" i="1" s="1"/>
  <c r="W2929" i="1"/>
  <c r="AG2929" i="1" s="1"/>
  <c r="S2930" i="1"/>
  <c r="AC2930" i="1" s="1"/>
  <c r="T2930" i="1"/>
  <c r="AD2930" i="1" s="1"/>
  <c r="U2930" i="1"/>
  <c r="AE2930" i="1" s="1"/>
  <c r="V2930" i="1"/>
  <c r="AF2930" i="1" s="1"/>
  <c r="W2930" i="1"/>
  <c r="AG2930" i="1" s="1"/>
  <c r="S2931" i="1"/>
  <c r="AC2931" i="1" s="1"/>
  <c r="T2931" i="1"/>
  <c r="AD2931" i="1" s="1"/>
  <c r="U2931" i="1"/>
  <c r="AE2931" i="1" s="1"/>
  <c r="V2931" i="1"/>
  <c r="AF2931" i="1" s="1"/>
  <c r="W2931" i="1"/>
  <c r="AG2931" i="1" s="1"/>
  <c r="S2932" i="1"/>
  <c r="AC2932" i="1" s="1"/>
  <c r="T2932" i="1"/>
  <c r="AD2932" i="1" s="1"/>
  <c r="U2932" i="1"/>
  <c r="AE2932" i="1" s="1"/>
  <c r="V2932" i="1"/>
  <c r="AF2932" i="1" s="1"/>
  <c r="W2932" i="1"/>
  <c r="AG2932" i="1" s="1"/>
  <c r="S2933" i="1"/>
  <c r="AC2933" i="1" s="1"/>
  <c r="T2933" i="1"/>
  <c r="AD2933" i="1" s="1"/>
  <c r="U2933" i="1"/>
  <c r="AE2933" i="1" s="1"/>
  <c r="V2933" i="1"/>
  <c r="AF2933" i="1" s="1"/>
  <c r="W2933" i="1"/>
  <c r="AG2933" i="1" s="1"/>
  <c r="S2934" i="1"/>
  <c r="AC2934" i="1" s="1"/>
  <c r="T2934" i="1"/>
  <c r="AD2934" i="1" s="1"/>
  <c r="U2934" i="1"/>
  <c r="AE2934" i="1" s="1"/>
  <c r="V2934" i="1"/>
  <c r="AF2934" i="1" s="1"/>
  <c r="W2934" i="1"/>
  <c r="AG2934" i="1" s="1"/>
  <c r="S2935" i="1"/>
  <c r="AC2935" i="1" s="1"/>
  <c r="T2935" i="1"/>
  <c r="AD2935" i="1" s="1"/>
  <c r="U2935" i="1"/>
  <c r="AE2935" i="1" s="1"/>
  <c r="V2935" i="1"/>
  <c r="AF2935" i="1" s="1"/>
  <c r="W2935" i="1"/>
  <c r="AG2935" i="1" s="1"/>
  <c r="S2936" i="1"/>
  <c r="AC2936" i="1" s="1"/>
  <c r="T2936" i="1"/>
  <c r="AD2936" i="1" s="1"/>
  <c r="U2936" i="1"/>
  <c r="AE2936" i="1" s="1"/>
  <c r="V2936" i="1"/>
  <c r="AF2936" i="1" s="1"/>
  <c r="W2936" i="1"/>
  <c r="AG2936" i="1" s="1"/>
  <c r="S2937" i="1"/>
  <c r="AC2937" i="1" s="1"/>
  <c r="T2937" i="1"/>
  <c r="AD2937" i="1" s="1"/>
  <c r="U2937" i="1"/>
  <c r="AE2937" i="1" s="1"/>
  <c r="V2937" i="1"/>
  <c r="AF2937" i="1" s="1"/>
  <c r="W2937" i="1"/>
  <c r="AG2937" i="1" s="1"/>
  <c r="S2938" i="1"/>
  <c r="AC2938" i="1" s="1"/>
  <c r="T2938" i="1"/>
  <c r="AD2938" i="1" s="1"/>
  <c r="U2938" i="1"/>
  <c r="AE2938" i="1" s="1"/>
  <c r="V2938" i="1"/>
  <c r="AF2938" i="1" s="1"/>
  <c r="W2938" i="1"/>
  <c r="AG2938" i="1" s="1"/>
  <c r="S2939" i="1"/>
  <c r="AC2939" i="1" s="1"/>
  <c r="T2939" i="1"/>
  <c r="AD2939" i="1" s="1"/>
  <c r="U2939" i="1"/>
  <c r="AE2939" i="1" s="1"/>
  <c r="V2939" i="1"/>
  <c r="AF2939" i="1" s="1"/>
  <c r="W2939" i="1"/>
  <c r="AG2939" i="1" s="1"/>
  <c r="S2940" i="1"/>
  <c r="AC2940" i="1" s="1"/>
  <c r="T2940" i="1"/>
  <c r="AD2940" i="1" s="1"/>
  <c r="U2940" i="1"/>
  <c r="AE2940" i="1" s="1"/>
  <c r="V2940" i="1"/>
  <c r="AF2940" i="1" s="1"/>
  <c r="W2940" i="1"/>
  <c r="AG2940" i="1" s="1"/>
  <c r="S2941" i="1"/>
  <c r="AC2941" i="1" s="1"/>
  <c r="T2941" i="1"/>
  <c r="AD2941" i="1" s="1"/>
  <c r="U2941" i="1"/>
  <c r="AE2941" i="1" s="1"/>
  <c r="V2941" i="1"/>
  <c r="AF2941" i="1" s="1"/>
  <c r="W2941" i="1"/>
  <c r="AG2941" i="1" s="1"/>
  <c r="S2942" i="1"/>
  <c r="AC2942" i="1" s="1"/>
  <c r="T2942" i="1"/>
  <c r="AD2942" i="1" s="1"/>
  <c r="U2942" i="1"/>
  <c r="AE2942" i="1" s="1"/>
  <c r="V2942" i="1"/>
  <c r="AF2942" i="1" s="1"/>
  <c r="W2942" i="1"/>
  <c r="AG2942" i="1" s="1"/>
  <c r="S2943" i="1"/>
  <c r="AC2943" i="1" s="1"/>
  <c r="T2943" i="1"/>
  <c r="AD2943" i="1" s="1"/>
  <c r="U2943" i="1"/>
  <c r="AE2943" i="1" s="1"/>
  <c r="V2943" i="1"/>
  <c r="AF2943" i="1" s="1"/>
  <c r="W2943" i="1"/>
  <c r="AG2943" i="1" s="1"/>
  <c r="S2944" i="1"/>
  <c r="AC2944" i="1" s="1"/>
  <c r="T2944" i="1"/>
  <c r="AD2944" i="1" s="1"/>
  <c r="U2944" i="1"/>
  <c r="AE2944" i="1" s="1"/>
  <c r="V2944" i="1"/>
  <c r="AF2944" i="1" s="1"/>
  <c r="W2944" i="1"/>
  <c r="AG2944" i="1" s="1"/>
  <c r="S2945" i="1"/>
  <c r="AC2945" i="1" s="1"/>
  <c r="T2945" i="1"/>
  <c r="AD2945" i="1" s="1"/>
  <c r="U2945" i="1"/>
  <c r="AE2945" i="1" s="1"/>
  <c r="V2945" i="1"/>
  <c r="AF2945" i="1" s="1"/>
  <c r="W2945" i="1"/>
  <c r="AG2945" i="1" s="1"/>
  <c r="S2946" i="1"/>
  <c r="AC2946" i="1" s="1"/>
  <c r="T2946" i="1"/>
  <c r="AD2946" i="1" s="1"/>
  <c r="U2946" i="1"/>
  <c r="AE2946" i="1" s="1"/>
  <c r="V2946" i="1"/>
  <c r="AF2946" i="1" s="1"/>
  <c r="W2946" i="1"/>
  <c r="AG2946" i="1" s="1"/>
  <c r="S2947" i="1"/>
  <c r="AC2947" i="1" s="1"/>
  <c r="T2947" i="1"/>
  <c r="AD2947" i="1" s="1"/>
  <c r="U2947" i="1"/>
  <c r="AE2947" i="1" s="1"/>
  <c r="V2947" i="1"/>
  <c r="AF2947" i="1" s="1"/>
  <c r="W2947" i="1"/>
  <c r="AG2947" i="1" s="1"/>
  <c r="S2948" i="1"/>
  <c r="AC2948" i="1" s="1"/>
  <c r="T2948" i="1"/>
  <c r="AD2948" i="1" s="1"/>
  <c r="U2948" i="1"/>
  <c r="AE2948" i="1" s="1"/>
  <c r="V2948" i="1"/>
  <c r="AF2948" i="1" s="1"/>
  <c r="W2948" i="1"/>
  <c r="AG2948" i="1" s="1"/>
  <c r="S2949" i="1"/>
  <c r="AC2949" i="1" s="1"/>
  <c r="T2949" i="1"/>
  <c r="AD2949" i="1" s="1"/>
  <c r="U2949" i="1"/>
  <c r="AE2949" i="1" s="1"/>
  <c r="V2949" i="1"/>
  <c r="AF2949" i="1" s="1"/>
  <c r="W2949" i="1"/>
  <c r="AG2949" i="1" s="1"/>
  <c r="S2950" i="1"/>
  <c r="AC2950" i="1" s="1"/>
  <c r="T2950" i="1"/>
  <c r="AD2950" i="1" s="1"/>
  <c r="U2950" i="1"/>
  <c r="AE2950" i="1" s="1"/>
  <c r="V2950" i="1"/>
  <c r="AF2950" i="1" s="1"/>
  <c r="W2950" i="1"/>
  <c r="AG2950" i="1" s="1"/>
  <c r="S2951" i="1"/>
  <c r="AC2951" i="1" s="1"/>
  <c r="T2951" i="1"/>
  <c r="AD2951" i="1" s="1"/>
  <c r="U2951" i="1"/>
  <c r="AE2951" i="1" s="1"/>
  <c r="V2951" i="1"/>
  <c r="AF2951" i="1" s="1"/>
  <c r="W2951" i="1"/>
  <c r="AG2951" i="1" s="1"/>
  <c r="S2952" i="1"/>
  <c r="AC2952" i="1" s="1"/>
  <c r="T2952" i="1"/>
  <c r="AD2952" i="1" s="1"/>
  <c r="U2952" i="1"/>
  <c r="AE2952" i="1" s="1"/>
  <c r="V2952" i="1"/>
  <c r="AF2952" i="1" s="1"/>
  <c r="W2952" i="1"/>
  <c r="AG2952" i="1" s="1"/>
  <c r="S2953" i="1"/>
  <c r="AC2953" i="1" s="1"/>
  <c r="T2953" i="1"/>
  <c r="AD2953" i="1" s="1"/>
  <c r="U2953" i="1"/>
  <c r="AE2953" i="1" s="1"/>
  <c r="V2953" i="1"/>
  <c r="AF2953" i="1" s="1"/>
  <c r="W2953" i="1"/>
  <c r="AG2953" i="1" s="1"/>
  <c r="S2954" i="1"/>
  <c r="AC2954" i="1" s="1"/>
  <c r="T2954" i="1"/>
  <c r="AD2954" i="1" s="1"/>
  <c r="U2954" i="1"/>
  <c r="AE2954" i="1" s="1"/>
  <c r="V2954" i="1"/>
  <c r="AF2954" i="1" s="1"/>
  <c r="W2954" i="1"/>
  <c r="AG2954" i="1" s="1"/>
  <c r="S2955" i="1"/>
  <c r="AC2955" i="1" s="1"/>
  <c r="T2955" i="1"/>
  <c r="AD2955" i="1" s="1"/>
  <c r="U2955" i="1"/>
  <c r="AE2955" i="1" s="1"/>
  <c r="V2955" i="1"/>
  <c r="AF2955" i="1" s="1"/>
  <c r="W2955" i="1"/>
  <c r="AG2955" i="1" s="1"/>
  <c r="S2956" i="1"/>
  <c r="AC2956" i="1" s="1"/>
  <c r="T2956" i="1"/>
  <c r="AD2956" i="1" s="1"/>
  <c r="U2956" i="1"/>
  <c r="AE2956" i="1" s="1"/>
  <c r="V2956" i="1"/>
  <c r="AF2956" i="1" s="1"/>
  <c r="W2956" i="1"/>
  <c r="AG2956" i="1" s="1"/>
  <c r="S2957" i="1"/>
  <c r="AC2957" i="1" s="1"/>
  <c r="T2957" i="1"/>
  <c r="AD2957" i="1" s="1"/>
  <c r="U2957" i="1"/>
  <c r="AE2957" i="1" s="1"/>
  <c r="V2957" i="1"/>
  <c r="AF2957" i="1" s="1"/>
  <c r="W2957" i="1"/>
  <c r="AG2957" i="1" s="1"/>
  <c r="S2958" i="1"/>
  <c r="AC2958" i="1" s="1"/>
  <c r="T2958" i="1"/>
  <c r="AD2958" i="1" s="1"/>
  <c r="U2958" i="1"/>
  <c r="AE2958" i="1" s="1"/>
  <c r="V2958" i="1"/>
  <c r="AF2958" i="1" s="1"/>
  <c r="W2958" i="1"/>
  <c r="AG2958" i="1" s="1"/>
  <c r="S2959" i="1"/>
  <c r="AC2959" i="1" s="1"/>
  <c r="T2959" i="1"/>
  <c r="AD2959" i="1" s="1"/>
  <c r="U2959" i="1"/>
  <c r="AE2959" i="1" s="1"/>
  <c r="V2959" i="1"/>
  <c r="AF2959" i="1" s="1"/>
  <c r="W2959" i="1"/>
  <c r="AG2959" i="1" s="1"/>
  <c r="S2960" i="1"/>
  <c r="AC2960" i="1" s="1"/>
  <c r="T2960" i="1"/>
  <c r="AD2960" i="1" s="1"/>
  <c r="U2960" i="1"/>
  <c r="AE2960" i="1" s="1"/>
  <c r="V2960" i="1"/>
  <c r="AF2960" i="1" s="1"/>
  <c r="W2960" i="1"/>
  <c r="AG2960" i="1" s="1"/>
  <c r="S2961" i="1"/>
  <c r="AC2961" i="1" s="1"/>
  <c r="T2961" i="1"/>
  <c r="AD2961" i="1" s="1"/>
  <c r="U2961" i="1"/>
  <c r="AE2961" i="1" s="1"/>
  <c r="V2961" i="1"/>
  <c r="AF2961" i="1" s="1"/>
  <c r="W2961" i="1"/>
  <c r="AG2961" i="1" s="1"/>
  <c r="S2962" i="1"/>
  <c r="AC2962" i="1" s="1"/>
  <c r="T2962" i="1"/>
  <c r="AD2962" i="1" s="1"/>
  <c r="U2962" i="1"/>
  <c r="AE2962" i="1" s="1"/>
  <c r="V2962" i="1"/>
  <c r="AF2962" i="1" s="1"/>
  <c r="W2962" i="1"/>
  <c r="AG2962" i="1" s="1"/>
  <c r="S2963" i="1"/>
  <c r="AC2963" i="1" s="1"/>
  <c r="T2963" i="1"/>
  <c r="AD2963" i="1" s="1"/>
  <c r="U2963" i="1"/>
  <c r="AE2963" i="1" s="1"/>
  <c r="V2963" i="1"/>
  <c r="AF2963" i="1" s="1"/>
  <c r="W2963" i="1"/>
  <c r="AG2963" i="1" s="1"/>
  <c r="S2964" i="1"/>
  <c r="AC2964" i="1" s="1"/>
  <c r="T2964" i="1"/>
  <c r="AD2964" i="1" s="1"/>
  <c r="U2964" i="1"/>
  <c r="AE2964" i="1" s="1"/>
  <c r="V2964" i="1"/>
  <c r="AF2964" i="1" s="1"/>
  <c r="W2964" i="1"/>
  <c r="AG2964" i="1" s="1"/>
  <c r="S2965" i="1"/>
  <c r="AC2965" i="1" s="1"/>
  <c r="T2965" i="1"/>
  <c r="AD2965" i="1" s="1"/>
  <c r="U2965" i="1"/>
  <c r="AE2965" i="1" s="1"/>
  <c r="V2965" i="1"/>
  <c r="AF2965" i="1" s="1"/>
  <c r="W2965" i="1"/>
  <c r="AG2965" i="1" s="1"/>
  <c r="S2966" i="1"/>
  <c r="AC2966" i="1" s="1"/>
  <c r="T2966" i="1"/>
  <c r="AD2966" i="1" s="1"/>
  <c r="U2966" i="1"/>
  <c r="AE2966" i="1" s="1"/>
  <c r="V2966" i="1"/>
  <c r="AF2966" i="1" s="1"/>
  <c r="W2966" i="1"/>
  <c r="AG2966" i="1" s="1"/>
  <c r="S2967" i="1"/>
  <c r="AC2967" i="1" s="1"/>
  <c r="T2967" i="1"/>
  <c r="AD2967" i="1" s="1"/>
  <c r="U2967" i="1"/>
  <c r="AE2967" i="1" s="1"/>
  <c r="V2967" i="1"/>
  <c r="AF2967" i="1" s="1"/>
  <c r="W2967" i="1"/>
  <c r="AG2967" i="1" s="1"/>
  <c r="S2968" i="1"/>
  <c r="AC2968" i="1" s="1"/>
  <c r="T2968" i="1"/>
  <c r="AD2968" i="1" s="1"/>
  <c r="U2968" i="1"/>
  <c r="AE2968" i="1" s="1"/>
  <c r="V2968" i="1"/>
  <c r="AF2968" i="1" s="1"/>
  <c r="W2968" i="1"/>
  <c r="AG2968" i="1" s="1"/>
  <c r="S2969" i="1"/>
  <c r="AC2969" i="1" s="1"/>
  <c r="T2969" i="1"/>
  <c r="AD2969" i="1" s="1"/>
  <c r="U2969" i="1"/>
  <c r="AE2969" i="1" s="1"/>
  <c r="V2969" i="1"/>
  <c r="AF2969" i="1" s="1"/>
  <c r="W2969" i="1"/>
  <c r="AG2969" i="1" s="1"/>
  <c r="S2970" i="1"/>
  <c r="AC2970" i="1" s="1"/>
  <c r="T2970" i="1"/>
  <c r="AD2970" i="1" s="1"/>
  <c r="U2970" i="1"/>
  <c r="AE2970" i="1" s="1"/>
  <c r="V2970" i="1"/>
  <c r="AF2970" i="1" s="1"/>
  <c r="W2970" i="1"/>
  <c r="AG2970" i="1" s="1"/>
  <c r="S2971" i="1"/>
  <c r="AC2971" i="1" s="1"/>
  <c r="T2971" i="1"/>
  <c r="AD2971" i="1" s="1"/>
  <c r="U2971" i="1"/>
  <c r="AE2971" i="1" s="1"/>
  <c r="V2971" i="1"/>
  <c r="AF2971" i="1" s="1"/>
  <c r="W2971" i="1"/>
  <c r="AG2971" i="1" s="1"/>
  <c r="S2972" i="1"/>
  <c r="AC2972" i="1" s="1"/>
  <c r="T2972" i="1"/>
  <c r="AD2972" i="1" s="1"/>
  <c r="U2972" i="1"/>
  <c r="AE2972" i="1" s="1"/>
  <c r="V2972" i="1"/>
  <c r="AF2972" i="1" s="1"/>
  <c r="W2972" i="1"/>
  <c r="AG2972" i="1" s="1"/>
  <c r="S2973" i="1"/>
  <c r="AC2973" i="1" s="1"/>
  <c r="T2973" i="1"/>
  <c r="AD2973" i="1" s="1"/>
  <c r="U2973" i="1"/>
  <c r="AE2973" i="1" s="1"/>
  <c r="V2973" i="1"/>
  <c r="AF2973" i="1" s="1"/>
  <c r="W2973" i="1"/>
  <c r="AG2973" i="1" s="1"/>
  <c r="S2974" i="1"/>
  <c r="AC2974" i="1" s="1"/>
  <c r="T2974" i="1"/>
  <c r="AD2974" i="1" s="1"/>
  <c r="U2974" i="1"/>
  <c r="AE2974" i="1" s="1"/>
  <c r="V2974" i="1"/>
  <c r="AF2974" i="1" s="1"/>
  <c r="W2974" i="1"/>
  <c r="AG2974" i="1" s="1"/>
  <c r="S2975" i="1"/>
  <c r="AC2975" i="1" s="1"/>
  <c r="T2975" i="1"/>
  <c r="AD2975" i="1" s="1"/>
  <c r="U2975" i="1"/>
  <c r="AE2975" i="1" s="1"/>
  <c r="V2975" i="1"/>
  <c r="AF2975" i="1" s="1"/>
  <c r="W2975" i="1"/>
  <c r="AG2975" i="1" s="1"/>
  <c r="S2976" i="1"/>
  <c r="AC2976" i="1" s="1"/>
  <c r="T2976" i="1"/>
  <c r="AD2976" i="1" s="1"/>
  <c r="U2976" i="1"/>
  <c r="AE2976" i="1" s="1"/>
  <c r="V2976" i="1"/>
  <c r="AF2976" i="1" s="1"/>
  <c r="W2976" i="1"/>
  <c r="AG2976" i="1" s="1"/>
  <c r="S2977" i="1"/>
  <c r="AC2977" i="1" s="1"/>
  <c r="T2977" i="1"/>
  <c r="AD2977" i="1" s="1"/>
  <c r="U2977" i="1"/>
  <c r="AE2977" i="1" s="1"/>
  <c r="V2977" i="1"/>
  <c r="AF2977" i="1" s="1"/>
  <c r="W2977" i="1"/>
  <c r="AG2977" i="1" s="1"/>
  <c r="S2978" i="1"/>
  <c r="AC2978" i="1" s="1"/>
  <c r="T2978" i="1"/>
  <c r="AD2978" i="1" s="1"/>
  <c r="U2978" i="1"/>
  <c r="AE2978" i="1" s="1"/>
  <c r="V2978" i="1"/>
  <c r="AF2978" i="1" s="1"/>
  <c r="W2978" i="1"/>
  <c r="AG2978" i="1" s="1"/>
  <c r="S2979" i="1"/>
  <c r="AC2979" i="1" s="1"/>
  <c r="T2979" i="1"/>
  <c r="AD2979" i="1" s="1"/>
  <c r="U2979" i="1"/>
  <c r="AE2979" i="1" s="1"/>
  <c r="V2979" i="1"/>
  <c r="AF2979" i="1" s="1"/>
  <c r="W2979" i="1"/>
  <c r="AG2979" i="1" s="1"/>
  <c r="S2980" i="1"/>
  <c r="AC2980" i="1" s="1"/>
  <c r="T2980" i="1"/>
  <c r="AD2980" i="1" s="1"/>
  <c r="U2980" i="1"/>
  <c r="AE2980" i="1" s="1"/>
  <c r="V2980" i="1"/>
  <c r="AF2980" i="1" s="1"/>
  <c r="W2980" i="1"/>
  <c r="AG2980" i="1" s="1"/>
  <c r="S2981" i="1"/>
  <c r="AC2981" i="1" s="1"/>
  <c r="T2981" i="1"/>
  <c r="AD2981" i="1" s="1"/>
  <c r="U2981" i="1"/>
  <c r="AE2981" i="1" s="1"/>
  <c r="V2981" i="1"/>
  <c r="AF2981" i="1" s="1"/>
  <c r="W2981" i="1"/>
  <c r="AG2981" i="1" s="1"/>
  <c r="S2982" i="1"/>
  <c r="AC2982" i="1" s="1"/>
  <c r="T2982" i="1"/>
  <c r="AD2982" i="1" s="1"/>
  <c r="U2982" i="1"/>
  <c r="AE2982" i="1" s="1"/>
  <c r="V2982" i="1"/>
  <c r="AF2982" i="1" s="1"/>
  <c r="W2982" i="1"/>
  <c r="AG2982" i="1" s="1"/>
  <c r="S2983" i="1"/>
  <c r="AC2983" i="1" s="1"/>
  <c r="T2983" i="1"/>
  <c r="AD2983" i="1" s="1"/>
  <c r="U2983" i="1"/>
  <c r="AE2983" i="1" s="1"/>
  <c r="V2983" i="1"/>
  <c r="AF2983" i="1" s="1"/>
  <c r="W2983" i="1"/>
  <c r="AG2983" i="1" s="1"/>
  <c r="S2984" i="1"/>
  <c r="AC2984" i="1" s="1"/>
  <c r="T2984" i="1"/>
  <c r="AD2984" i="1" s="1"/>
  <c r="U2984" i="1"/>
  <c r="AE2984" i="1" s="1"/>
  <c r="V2984" i="1"/>
  <c r="AF2984" i="1" s="1"/>
  <c r="W2984" i="1"/>
  <c r="AG2984" i="1" s="1"/>
  <c r="S2985" i="1"/>
  <c r="AC2985" i="1" s="1"/>
  <c r="T2985" i="1"/>
  <c r="AD2985" i="1" s="1"/>
  <c r="U2985" i="1"/>
  <c r="AE2985" i="1" s="1"/>
  <c r="V2985" i="1"/>
  <c r="AF2985" i="1" s="1"/>
  <c r="W2985" i="1"/>
  <c r="AG2985" i="1" s="1"/>
  <c r="S2986" i="1"/>
  <c r="AC2986" i="1" s="1"/>
  <c r="T2986" i="1"/>
  <c r="AD2986" i="1" s="1"/>
  <c r="U2986" i="1"/>
  <c r="AE2986" i="1" s="1"/>
  <c r="V2986" i="1"/>
  <c r="AF2986" i="1" s="1"/>
  <c r="W2986" i="1"/>
  <c r="AG2986" i="1" s="1"/>
  <c r="S2987" i="1"/>
  <c r="AC2987" i="1" s="1"/>
  <c r="T2987" i="1"/>
  <c r="AD2987" i="1" s="1"/>
  <c r="U2987" i="1"/>
  <c r="AE2987" i="1" s="1"/>
  <c r="V2987" i="1"/>
  <c r="AF2987" i="1" s="1"/>
  <c r="W2987" i="1"/>
  <c r="AG2987" i="1" s="1"/>
  <c r="S2988" i="1"/>
  <c r="AC2988" i="1" s="1"/>
  <c r="T2988" i="1"/>
  <c r="AD2988" i="1" s="1"/>
  <c r="U2988" i="1"/>
  <c r="AE2988" i="1" s="1"/>
  <c r="V2988" i="1"/>
  <c r="AF2988" i="1" s="1"/>
  <c r="W2988" i="1"/>
  <c r="AG2988" i="1" s="1"/>
  <c r="S2989" i="1"/>
  <c r="AC2989" i="1" s="1"/>
  <c r="T2989" i="1"/>
  <c r="AD2989" i="1" s="1"/>
  <c r="U2989" i="1"/>
  <c r="AE2989" i="1" s="1"/>
  <c r="V2989" i="1"/>
  <c r="AF2989" i="1" s="1"/>
  <c r="W2989" i="1"/>
  <c r="AG2989" i="1" s="1"/>
  <c r="S2990" i="1"/>
  <c r="AC2990" i="1" s="1"/>
  <c r="T2990" i="1"/>
  <c r="AD2990" i="1" s="1"/>
  <c r="U2990" i="1"/>
  <c r="AE2990" i="1" s="1"/>
  <c r="V2990" i="1"/>
  <c r="AF2990" i="1" s="1"/>
  <c r="W2990" i="1"/>
  <c r="AG2990" i="1" s="1"/>
  <c r="S2991" i="1"/>
  <c r="AC2991" i="1" s="1"/>
  <c r="T2991" i="1"/>
  <c r="AD2991" i="1" s="1"/>
  <c r="U2991" i="1"/>
  <c r="AE2991" i="1" s="1"/>
  <c r="V2991" i="1"/>
  <c r="AF2991" i="1" s="1"/>
  <c r="W2991" i="1"/>
  <c r="AG2991" i="1" s="1"/>
  <c r="S2992" i="1"/>
  <c r="AC2992" i="1" s="1"/>
  <c r="T2992" i="1"/>
  <c r="AD2992" i="1" s="1"/>
  <c r="U2992" i="1"/>
  <c r="AE2992" i="1" s="1"/>
  <c r="V2992" i="1"/>
  <c r="AF2992" i="1" s="1"/>
  <c r="W2992" i="1"/>
  <c r="AG2992" i="1" s="1"/>
  <c r="S2993" i="1"/>
  <c r="AC2993" i="1" s="1"/>
  <c r="T2993" i="1"/>
  <c r="AD2993" i="1" s="1"/>
  <c r="U2993" i="1"/>
  <c r="AE2993" i="1" s="1"/>
  <c r="V2993" i="1"/>
  <c r="AF2993" i="1" s="1"/>
  <c r="W2993" i="1"/>
  <c r="AG2993" i="1" s="1"/>
  <c r="S2994" i="1"/>
  <c r="AC2994" i="1" s="1"/>
  <c r="T2994" i="1"/>
  <c r="AD2994" i="1" s="1"/>
  <c r="U2994" i="1"/>
  <c r="AE2994" i="1" s="1"/>
  <c r="V2994" i="1"/>
  <c r="AF2994" i="1" s="1"/>
  <c r="W2994" i="1"/>
  <c r="AG2994" i="1" s="1"/>
  <c r="S2995" i="1"/>
  <c r="AC2995" i="1" s="1"/>
  <c r="T2995" i="1"/>
  <c r="AD2995" i="1" s="1"/>
  <c r="U2995" i="1"/>
  <c r="AE2995" i="1" s="1"/>
  <c r="V2995" i="1"/>
  <c r="AF2995" i="1" s="1"/>
  <c r="W2995" i="1"/>
  <c r="AG2995" i="1" s="1"/>
  <c r="S2996" i="1"/>
  <c r="AC2996" i="1" s="1"/>
  <c r="T2996" i="1"/>
  <c r="AD2996" i="1" s="1"/>
  <c r="U2996" i="1"/>
  <c r="AE2996" i="1" s="1"/>
  <c r="V2996" i="1"/>
  <c r="AF2996" i="1" s="1"/>
  <c r="W2996" i="1"/>
  <c r="AG2996" i="1" s="1"/>
  <c r="S2997" i="1"/>
  <c r="AC2997" i="1" s="1"/>
  <c r="T2997" i="1"/>
  <c r="AD2997" i="1" s="1"/>
  <c r="U2997" i="1"/>
  <c r="AE2997" i="1" s="1"/>
  <c r="V2997" i="1"/>
  <c r="AF2997" i="1" s="1"/>
  <c r="W2997" i="1"/>
  <c r="AG2997" i="1" s="1"/>
  <c r="S2998" i="1"/>
  <c r="AC2998" i="1" s="1"/>
  <c r="T2998" i="1"/>
  <c r="AD2998" i="1" s="1"/>
  <c r="U2998" i="1"/>
  <c r="AE2998" i="1" s="1"/>
  <c r="V2998" i="1"/>
  <c r="AF2998" i="1" s="1"/>
  <c r="W2998" i="1"/>
  <c r="AG2998" i="1" s="1"/>
  <c r="S2999" i="1"/>
  <c r="AC2999" i="1" s="1"/>
  <c r="T2999" i="1"/>
  <c r="AD2999" i="1" s="1"/>
  <c r="U2999" i="1"/>
  <c r="AE2999" i="1" s="1"/>
  <c r="V2999" i="1"/>
  <c r="AF2999" i="1" s="1"/>
  <c r="W2999" i="1"/>
  <c r="AG2999" i="1" s="1"/>
  <c r="S3000" i="1"/>
  <c r="AC3000" i="1" s="1"/>
  <c r="T3000" i="1"/>
  <c r="AD3000" i="1" s="1"/>
  <c r="U3000" i="1"/>
  <c r="AE3000" i="1" s="1"/>
  <c r="V3000" i="1"/>
  <c r="AF3000" i="1" s="1"/>
  <c r="W3000" i="1"/>
  <c r="AG3000" i="1" s="1"/>
  <c r="S3001" i="1"/>
  <c r="AC3001" i="1" s="1"/>
  <c r="T3001" i="1"/>
  <c r="AD3001" i="1" s="1"/>
  <c r="U3001" i="1"/>
  <c r="AE3001" i="1" s="1"/>
  <c r="V3001" i="1"/>
  <c r="AF3001" i="1" s="1"/>
  <c r="W3001" i="1"/>
  <c r="AG3001" i="1" s="1"/>
  <c r="S3002" i="1"/>
  <c r="AC3002" i="1" s="1"/>
  <c r="T3002" i="1"/>
  <c r="AD3002" i="1" s="1"/>
  <c r="U3002" i="1"/>
  <c r="AE3002" i="1" s="1"/>
  <c r="V3002" i="1"/>
  <c r="AF3002" i="1" s="1"/>
  <c r="W3002" i="1"/>
  <c r="AG3002" i="1" s="1"/>
  <c r="S3003" i="1"/>
  <c r="AC3003" i="1" s="1"/>
  <c r="T3003" i="1"/>
  <c r="AD3003" i="1" s="1"/>
  <c r="U3003" i="1"/>
  <c r="AE3003" i="1" s="1"/>
  <c r="V3003" i="1"/>
  <c r="AF3003" i="1" s="1"/>
  <c r="W3003" i="1"/>
  <c r="AG3003" i="1" s="1"/>
  <c r="S3004" i="1"/>
  <c r="AC3004" i="1" s="1"/>
  <c r="T3004" i="1"/>
  <c r="AD3004" i="1" s="1"/>
  <c r="U3004" i="1"/>
  <c r="AE3004" i="1" s="1"/>
  <c r="V3004" i="1"/>
  <c r="AF3004" i="1" s="1"/>
  <c r="W3004" i="1"/>
  <c r="AG3004" i="1" s="1"/>
  <c r="S3005" i="1"/>
  <c r="AC3005" i="1" s="1"/>
  <c r="T3005" i="1"/>
  <c r="AD3005" i="1" s="1"/>
  <c r="U3005" i="1"/>
  <c r="AE3005" i="1" s="1"/>
  <c r="V3005" i="1"/>
  <c r="AF3005" i="1" s="1"/>
  <c r="W3005" i="1"/>
  <c r="AG3005" i="1" s="1"/>
  <c r="S3006" i="1"/>
  <c r="AC3006" i="1" s="1"/>
  <c r="T3006" i="1"/>
  <c r="AD3006" i="1" s="1"/>
  <c r="U3006" i="1"/>
  <c r="AE3006" i="1" s="1"/>
  <c r="V3006" i="1"/>
  <c r="AF3006" i="1" s="1"/>
  <c r="W3006" i="1"/>
  <c r="AG3006" i="1" s="1"/>
  <c r="S3007" i="1"/>
  <c r="AC3007" i="1" s="1"/>
  <c r="T3007" i="1"/>
  <c r="AD3007" i="1" s="1"/>
  <c r="U3007" i="1"/>
  <c r="AE3007" i="1" s="1"/>
  <c r="V3007" i="1"/>
  <c r="AF3007" i="1" s="1"/>
  <c r="W3007" i="1"/>
  <c r="AG3007" i="1" s="1"/>
  <c r="S3008" i="1"/>
  <c r="AC3008" i="1" s="1"/>
  <c r="T3008" i="1"/>
  <c r="AD3008" i="1" s="1"/>
  <c r="U3008" i="1"/>
  <c r="AE3008" i="1" s="1"/>
  <c r="V3008" i="1"/>
  <c r="AF3008" i="1" s="1"/>
  <c r="W3008" i="1"/>
  <c r="AG3008" i="1" s="1"/>
  <c r="S3009" i="1"/>
  <c r="AC3009" i="1" s="1"/>
  <c r="T3009" i="1"/>
  <c r="AD3009" i="1" s="1"/>
  <c r="U3009" i="1"/>
  <c r="AE3009" i="1" s="1"/>
  <c r="V3009" i="1"/>
  <c r="AF3009" i="1" s="1"/>
  <c r="W3009" i="1"/>
  <c r="AG3009" i="1" s="1"/>
  <c r="S3010" i="1"/>
  <c r="AC3010" i="1" s="1"/>
  <c r="T3010" i="1"/>
  <c r="AD3010" i="1" s="1"/>
  <c r="U3010" i="1"/>
  <c r="AE3010" i="1" s="1"/>
  <c r="V3010" i="1"/>
  <c r="AF3010" i="1" s="1"/>
  <c r="W3010" i="1"/>
  <c r="AG3010" i="1" s="1"/>
  <c r="S3011" i="1"/>
  <c r="AC3011" i="1" s="1"/>
  <c r="T3011" i="1"/>
  <c r="AD3011" i="1" s="1"/>
  <c r="U3011" i="1"/>
  <c r="AE3011" i="1" s="1"/>
  <c r="V3011" i="1"/>
  <c r="AF3011" i="1" s="1"/>
  <c r="W3011" i="1"/>
  <c r="AG3011" i="1" s="1"/>
  <c r="S3012" i="1"/>
  <c r="AC3012" i="1" s="1"/>
  <c r="T3012" i="1"/>
  <c r="AD3012" i="1" s="1"/>
  <c r="U3012" i="1"/>
  <c r="AE3012" i="1" s="1"/>
  <c r="V3012" i="1"/>
  <c r="AF3012" i="1" s="1"/>
  <c r="W3012" i="1"/>
  <c r="AG3012" i="1" s="1"/>
  <c r="S3013" i="1"/>
  <c r="AC3013" i="1" s="1"/>
  <c r="T3013" i="1"/>
  <c r="AD3013" i="1" s="1"/>
  <c r="U3013" i="1"/>
  <c r="AE3013" i="1" s="1"/>
  <c r="V3013" i="1"/>
  <c r="AF3013" i="1" s="1"/>
  <c r="W3013" i="1"/>
  <c r="AG3013" i="1" s="1"/>
  <c r="S3014" i="1"/>
  <c r="AC3014" i="1" s="1"/>
  <c r="T3014" i="1"/>
  <c r="AD3014" i="1" s="1"/>
  <c r="U3014" i="1"/>
  <c r="AE3014" i="1" s="1"/>
  <c r="V3014" i="1"/>
  <c r="AF3014" i="1" s="1"/>
  <c r="W3014" i="1"/>
  <c r="AG3014" i="1" s="1"/>
  <c r="S3015" i="1"/>
  <c r="AC3015" i="1" s="1"/>
  <c r="T3015" i="1"/>
  <c r="AD3015" i="1" s="1"/>
  <c r="U3015" i="1"/>
  <c r="AE3015" i="1" s="1"/>
  <c r="V3015" i="1"/>
  <c r="AF3015" i="1" s="1"/>
  <c r="W3015" i="1"/>
  <c r="AG3015" i="1" s="1"/>
  <c r="S3016" i="1"/>
  <c r="AC3016" i="1" s="1"/>
  <c r="T3016" i="1"/>
  <c r="AD3016" i="1" s="1"/>
  <c r="U3016" i="1"/>
  <c r="AE3016" i="1" s="1"/>
  <c r="V3016" i="1"/>
  <c r="AF3016" i="1" s="1"/>
  <c r="W3016" i="1"/>
  <c r="AG3016" i="1" s="1"/>
  <c r="S3017" i="1"/>
  <c r="AC3017" i="1" s="1"/>
  <c r="T3017" i="1"/>
  <c r="AD3017" i="1" s="1"/>
  <c r="U3017" i="1"/>
  <c r="AE3017" i="1" s="1"/>
  <c r="V3017" i="1"/>
  <c r="AF3017" i="1" s="1"/>
  <c r="W3017" i="1"/>
  <c r="AG3017" i="1" s="1"/>
  <c r="S3018" i="1"/>
  <c r="AC3018" i="1" s="1"/>
  <c r="T3018" i="1"/>
  <c r="AD3018" i="1" s="1"/>
  <c r="U3018" i="1"/>
  <c r="AE3018" i="1" s="1"/>
  <c r="V3018" i="1"/>
  <c r="AF3018" i="1" s="1"/>
  <c r="W3018" i="1"/>
  <c r="AG3018" i="1" s="1"/>
  <c r="S3019" i="1"/>
  <c r="AC3019" i="1" s="1"/>
  <c r="T3019" i="1"/>
  <c r="AD3019" i="1" s="1"/>
  <c r="U3019" i="1"/>
  <c r="AE3019" i="1" s="1"/>
  <c r="V3019" i="1"/>
  <c r="AF3019" i="1" s="1"/>
  <c r="W3019" i="1"/>
  <c r="AG3019" i="1" s="1"/>
  <c r="S3020" i="1"/>
  <c r="AC3020" i="1" s="1"/>
  <c r="T3020" i="1"/>
  <c r="AD3020" i="1" s="1"/>
  <c r="U3020" i="1"/>
  <c r="AE3020" i="1" s="1"/>
  <c r="V3020" i="1"/>
  <c r="AF3020" i="1" s="1"/>
  <c r="W3020" i="1"/>
  <c r="AG3020" i="1" s="1"/>
  <c r="S3021" i="1"/>
  <c r="AC3021" i="1" s="1"/>
  <c r="T3021" i="1"/>
  <c r="AD3021" i="1" s="1"/>
  <c r="U3021" i="1"/>
  <c r="AE3021" i="1" s="1"/>
  <c r="V3021" i="1"/>
  <c r="AF3021" i="1" s="1"/>
  <c r="W3021" i="1"/>
  <c r="AG3021" i="1" s="1"/>
  <c r="S3022" i="1"/>
  <c r="AC3022" i="1" s="1"/>
  <c r="T3022" i="1"/>
  <c r="AD3022" i="1" s="1"/>
  <c r="U3022" i="1"/>
  <c r="AE3022" i="1" s="1"/>
  <c r="V3022" i="1"/>
  <c r="AF3022" i="1" s="1"/>
  <c r="W3022" i="1"/>
  <c r="AG3022" i="1" s="1"/>
  <c r="S3023" i="1"/>
  <c r="AC3023" i="1" s="1"/>
  <c r="T3023" i="1"/>
  <c r="AD3023" i="1" s="1"/>
  <c r="U3023" i="1"/>
  <c r="AE3023" i="1" s="1"/>
  <c r="V3023" i="1"/>
  <c r="AF3023" i="1" s="1"/>
  <c r="W3023" i="1"/>
  <c r="AG3023" i="1" s="1"/>
  <c r="S3024" i="1"/>
  <c r="AC3024" i="1" s="1"/>
  <c r="T3024" i="1"/>
  <c r="AD3024" i="1" s="1"/>
  <c r="U3024" i="1"/>
  <c r="AE3024" i="1" s="1"/>
  <c r="V3024" i="1"/>
  <c r="AF3024" i="1" s="1"/>
  <c r="W3024" i="1"/>
  <c r="AG3024" i="1" s="1"/>
  <c r="S3025" i="1"/>
  <c r="AC3025" i="1" s="1"/>
  <c r="T3025" i="1"/>
  <c r="AD3025" i="1" s="1"/>
  <c r="U3025" i="1"/>
  <c r="AE3025" i="1" s="1"/>
  <c r="V3025" i="1"/>
  <c r="AF3025" i="1" s="1"/>
  <c r="W3025" i="1"/>
  <c r="AG3025" i="1" s="1"/>
  <c r="S3026" i="1"/>
  <c r="AC3026" i="1" s="1"/>
  <c r="T3026" i="1"/>
  <c r="AD3026" i="1" s="1"/>
  <c r="U3026" i="1"/>
  <c r="AE3026" i="1" s="1"/>
  <c r="V3026" i="1"/>
  <c r="AF3026" i="1" s="1"/>
  <c r="W3026" i="1"/>
  <c r="AG3026" i="1" s="1"/>
  <c r="S3027" i="1"/>
  <c r="AC3027" i="1" s="1"/>
  <c r="T3027" i="1"/>
  <c r="AD3027" i="1" s="1"/>
  <c r="U3027" i="1"/>
  <c r="AE3027" i="1" s="1"/>
  <c r="V3027" i="1"/>
  <c r="AF3027" i="1" s="1"/>
  <c r="W3027" i="1"/>
  <c r="AG3027" i="1" s="1"/>
  <c r="S3028" i="1"/>
  <c r="AC3028" i="1" s="1"/>
  <c r="T3028" i="1"/>
  <c r="AD3028" i="1" s="1"/>
  <c r="U3028" i="1"/>
  <c r="AE3028" i="1" s="1"/>
  <c r="V3028" i="1"/>
  <c r="AF3028" i="1" s="1"/>
  <c r="W3028" i="1"/>
  <c r="AG3028" i="1" s="1"/>
  <c r="S3029" i="1"/>
  <c r="AC3029" i="1" s="1"/>
  <c r="T3029" i="1"/>
  <c r="AD3029" i="1" s="1"/>
  <c r="U3029" i="1"/>
  <c r="AE3029" i="1" s="1"/>
  <c r="V3029" i="1"/>
  <c r="AF3029" i="1" s="1"/>
  <c r="W3029" i="1"/>
  <c r="AG3029" i="1" s="1"/>
  <c r="S3030" i="1"/>
  <c r="AC3030" i="1" s="1"/>
  <c r="T3030" i="1"/>
  <c r="AD3030" i="1" s="1"/>
  <c r="U3030" i="1"/>
  <c r="AE3030" i="1" s="1"/>
  <c r="V3030" i="1"/>
  <c r="AF3030" i="1" s="1"/>
  <c r="W3030" i="1"/>
  <c r="AG3030" i="1" s="1"/>
  <c r="S3031" i="1"/>
  <c r="AC3031" i="1" s="1"/>
  <c r="T3031" i="1"/>
  <c r="AD3031" i="1" s="1"/>
  <c r="U3031" i="1"/>
  <c r="AE3031" i="1" s="1"/>
  <c r="V3031" i="1"/>
  <c r="AF3031" i="1" s="1"/>
  <c r="W3031" i="1"/>
  <c r="AG3031" i="1" s="1"/>
  <c r="S3032" i="1"/>
  <c r="AC3032" i="1" s="1"/>
  <c r="T3032" i="1"/>
  <c r="AD3032" i="1" s="1"/>
  <c r="U3032" i="1"/>
  <c r="AE3032" i="1" s="1"/>
  <c r="V3032" i="1"/>
  <c r="AF3032" i="1" s="1"/>
  <c r="W3032" i="1"/>
  <c r="AG3032" i="1" s="1"/>
  <c r="S3033" i="1"/>
  <c r="AC3033" i="1" s="1"/>
  <c r="T3033" i="1"/>
  <c r="AD3033" i="1" s="1"/>
  <c r="U3033" i="1"/>
  <c r="AE3033" i="1" s="1"/>
  <c r="V3033" i="1"/>
  <c r="AF3033" i="1" s="1"/>
  <c r="W3033" i="1"/>
  <c r="AG3033" i="1" s="1"/>
  <c r="S3034" i="1"/>
  <c r="AC3034" i="1" s="1"/>
  <c r="T3034" i="1"/>
  <c r="AD3034" i="1" s="1"/>
  <c r="U3034" i="1"/>
  <c r="AE3034" i="1" s="1"/>
  <c r="V3034" i="1"/>
  <c r="AF3034" i="1" s="1"/>
  <c r="W3034" i="1"/>
  <c r="AG3034" i="1" s="1"/>
  <c r="S3035" i="1"/>
  <c r="AC3035" i="1" s="1"/>
  <c r="T3035" i="1"/>
  <c r="AD3035" i="1" s="1"/>
  <c r="U3035" i="1"/>
  <c r="AE3035" i="1" s="1"/>
  <c r="V3035" i="1"/>
  <c r="AF3035" i="1" s="1"/>
  <c r="W3035" i="1"/>
  <c r="AG3035" i="1" s="1"/>
  <c r="S3036" i="1"/>
  <c r="AC3036" i="1" s="1"/>
  <c r="T3036" i="1"/>
  <c r="AD3036" i="1" s="1"/>
  <c r="U3036" i="1"/>
  <c r="AE3036" i="1" s="1"/>
  <c r="V3036" i="1"/>
  <c r="AF3036" i="1" s="1"/>
  <c r="W3036" i="1"/>
  <c r="AG3036" i="1" s="1"/>
  <c r="S3037" i="1"/>
  <c r="AC3037" i="1" s="1"/>
  <c r="T3037" i="1"/>
  <c r="AD3037" i="1" s="1"/>
  <c r="U3037" i="1"/>
  <c r="AE3037" i="1" s="1"/>
  <c r="V3037" i="1"/>
  <c r="AF3037" i="1" s="1"/>
  <c r="W3037" i="1"/>
  <c r="AG3037" i="1" s="1"/>
  <c r="S3038" i="1"/>
  <c r="AC3038" i="1" s="1"/>
  <c r="T3038" i="1"/>
  <c r="AD3038" i="1" s="1"/>
  <c r="U3038" i="1"/>
  <c r="AE3038" i="1" s="1"/>
  <c r="V3038" i="1"/>
  <c r="AF3038" i="1" s="1"/>
  <c r="W3038" i="1"/>
  <c r="AG3038" i="1" s="1"/>
  <c r="S3039" i="1"/>
  <c r="AC3039" i="1" s="1"/>
  <c r="T3039" i="1"/>
  <c r="AD3039" i="1" s="1"/>
  <c r="U3039" i="1"/>
  <c r="AE3039" i="1" s="1"/>
  <c r="V3039" i="1"/>
  <c r="AF3039" i="1" s="1"/>
  <c r="W3039" i="1"/>
  <c r="AG3039" i="1" s="1"/>
  <c r="S3040" i="1"/>
  <c r="AC3040" i="1" s="1"/>
  <c r="T3040" i="1"/>
  <c r="AD3040" i="1" s="1"/>
  <c r="U3040" i="1"/>
  <c r="AE3040" i="1" s="1"/>
  <c r="V3040" i="1"/>
  <c r="AF3040" i="1" s="1"/>
  <c r="W3040" i="1"/>
  <c r="AG3040" i="1" s="1"/>
  <c r="S3041" i="1"/>
  <c r="AC3041" i="1" s="1"/>
  <c r="T3041" i="1"/>
  <c r="AD3041" i="1" s="1"/>
  <c r="U3041" i="1"/>
  <c r="AE3041" i="1" s="1"/>
  <c r="V3041" i="1"/>
  <c r="AF3041" i="1" s="1"/>
  <c r="W3041" i="1"/>
  <c r="AG3041" i="1" s="1"/>
  <c r="S3042" i="1"/>
  <c r="AC3042" i="1" s="1"/>
  <c r="T3042" i="1"/>
  <c r="AD3042" i="1" s="1"/>
  <c r="U3042" i="1"/>
  <c r="AE3042" i="1" s="1"/>
  <c r="V3042" i="1"/>
  <c r="AF3042" i="1" s="1"/>
  <c r="W3042" i="1"/>
  <c r="AG3042" i="1" s="1"/>
  <c r="S3043" i="1"/>
  <c r="AC3043" i="1" s="1"/>
  <c r="T3043" i="1"/>
  <c r="AD3043" i="1" s="1"/>
  <c r="U3043" i="1"/>
  <c r="AE3043" i="1" s="1"/>
  <c r="V3043" i="1"/>
  <c r="AF3043" i="1" s="1"/>
  <c r="W3043" i="1"/>
  <c r="AG3043" i="1" s="1"/>
  <c r="S3044" i="1"/>
  <c r="AC3044" i="1" s="1"/>
  <c r="T3044" i="1"/>
  <c r="AD3044" i="1" s="1"/>
  <c r="U3044" i="1"/>
  <c r="AE3044" i="1" s="1"/>
  <c r="V3044" i="1"/>
  <c r="AF3044" i="1" s="1"/>
  <c r="W3044" i="1"/>
  <c r="AG3044" i="1" s="1"/>
  <c r="S3045" i="1"/>
  <c r="AC3045" i="1" s="1"/>
  <c r="T3045" i="1"/>
  <c r="AD3045" i="1" s="1"/>
  <c r="U3045" i="1"/>
  <c r="AE3045" i="1" s="1"/>
  <c r="V3045" i="1"/>
  <c r="AF3045" i="1" s="1"/>
  <c r="W3045" i="1"/>
  <c r="AG3045" i="1" s="1"/>
  <c r="S3046" i="1"/>
  <c r="AC3046" i="1" s="1"/>
  <c r="T3046" i="1"/>
  <c r="AD3046" i="1" s="1"/>
  <c r="U3046" i="1"/>
  <c r="AE3046" i="1" s="1"/>
  <c r="V3046" i="1"/>
  <c r="AF3046" i="1" s="1"/>
  <c r="W3046" i="1"/>
  <c r="AG3046" i="1" s="1"/>
  <c r="S3047" i="1"/>
  <c r="AC3047" i="1" s="1"/>
  <c r="T3047" i="1"/>
  <c r="AD3047" i="1" s="1"/>
  <c r="U3047" i="1"/>
  <c r="AE3047" i="1" s="1"/>
  <c r="V3047" i="1"/>
  <c r="AF3047" i="1" s="1"/>
  <c r="W3047" i="1"/>
  <c r="AG3047" i="1" s="1"/>
  <c r="S3048" i="1"/>
  <c r="AC3048" i="1" s="1"/>
  <c r="T3048" i="1"/>
  <c r="AD3048" i="1" s="1"/>
  <c r="U3048" i="1"/>
  <c r="AE3048" i="1" s="1"/>
  <c r="V3048" i="1"/>
  <c r="AF3048" i="1" s="1"/>
  <c r="W3048" i="1"/>
  <c r="AG3048" i="1" s="1"/>
  <c r="S3049" i="1"/>
  <c r="AC3049" i="1" s="1"/>
  <c r="T3049" i="1"/>
  <c r="AD3049" i="1" s="1"/>
  <c r="U3049" i="1"/>
  <c r="AE3049" i="1" s="1"/>
  <c r="V3049" i="1"/>
  <c r="AF3049" i="1" s="1"/>
  <c r="W3049" i="1"/>
  <c r="AG3049" i="1" s="1"/>
  <c r="S3050" i="1"/>
  <c r="AC3050" i="1" s="1"/>
  <c r="T3050" i="1"/>
  <c r="AD3050" i="1" s="1"/>
  <c r="U3050" i="1"/>
  <c r="AE3050" i="1" s="1"/>
  <c r="V3050" i="1"/>
  <c r="AF3050" i="1" s="1"/>
  <c r="W3050" i="1"/>
  <c r="AG3050" i="1" s="1"/>
  <c r="S3051" i="1"/>
  <c r="AC3051" i="1" s="1"/>
  <c r="T3051" i="1"/>
  <c r="AD3051" i="1" s="1"/>
  <c r="U3051" i="1"/>
  <c r="AE3051" i="1" s="1"/>
  <c r="V3051" i="1"/>
  <c r="AF3051" i="1" s="1"/>
  <c r="W3051" i="1"/>
  <c r="AG3051" i="1" s="1"/>
  <c r="S3052" i="1"/>
  <c r="AC3052" i="1" s="1"/>
  <c r="T3052" i="1"/>
  <c r="AD3052" i="1" s="1"/>
  <c r="U3052" i="1"/>
  <c r="AE3052" i="1" s="1"/>
  <c r="V3052" i="1"/>
  <c r="AF3052" i="1" s="1"/>
  <c r="W3052" i="1"/>
  <c r="AG3052" i="1" s="1"/>
  <c r="S3053" i="1"/>
  <c r="AC3053" i="1" s="1"/>
  <c r="T3053" i="1"/>
  <c r="AD3053" i="1" s="1"/>
  <c r="U3053" i="1"/>
  <c r="AE3053" i="1" s="1"/>
  <c r="V3053" i="1"/>
  <c r="AF3053" i="1" s="1"/>
  <c r="W3053" i="1"/>
  <c r="AG3053" i="1" s="1"/>
  <c r="S3054" i="1"/>
  <c r="AC3054" i="1" s="1"/>
  <c r="T3054" i="1"/>
  <c r="AD3054" i="1" s="1"/>
  <c r="U3054" i="1"/>
  <c r="AE3054" i="1" s="1"/>
  <c r="V3054" i="1"/>
  <c r="AF3054" i="1" s="1"/>
  <c r="W3054" i="1"/>
  <c r="AG3054" i="1" s="1"/>
  <c r="S3055" i="1"/>
  <c r="AC3055" i="1" s="1"/>
  <c r="T3055" i="1"/>
  <c r="AD3055" i="1" s="1"/>
  <c r="U3055" i="1"/>
  <c r="AE3055" i="1" s="1"/>
  <c r="V3055" i="1"/>
  <c r="AF3055" i="1" s="1"/>
  <c r="W3055" i="1"/>
  <c r="AG3055" i="1" s="1"/>
  <c r="S3056" i="1"/>
  <c r="AC3056" i="1" s="1"/>
  <c r="T3056" i="1"/>
  <c r="AD3056" i="1" s="1"/>
  <c r="U3056" i="1"/>
  <c r="AE3056" i="1" s="1"/>
  <c r="V3056" i="1"/>
  <c r="AF3056" i="1" s="1"/>
  <c r="W3056" i="1"/>
  <c r="AG3056" i="1" s="1"/>
  <c r="S3057" i="1"/>
  <c r="AC3057" i="1" s="1"/>
  <c r="T3057" i="1"/>
  <c r="AD3057" i="1" s="1"/>
  <c r="U3057" i="1"/>
  <c r="AE3057" i="1" s="1"/>
  <c r="V3057" i="1"/>
  <c r="AF3057" i="1" s="1"/>
  <c r="W3057" i="1"/>
  <c r="AG3057" i="1" s="1"/>
  <c r="S3058" i="1"/>
  <c r="AC3058" i="1" s="1"/>
  <c r="T3058" i="1"/>
  <c r="AD3058" i="1" s="1"/>
  <c r="U3058" i="1"/>
  <c r="AE3058" i="1" s="1"/>
  <c r="V3058" i="1"/>
  <c r="AF3058" i="1" s="1"/>
  <c r="W3058" i="1"/>
  <c r="AG3058" i="1" s="1"/>
  <c r="S3059" i="1"/>
  <c r="AC3059" i="1" s="1"/>
  <c r="T3059" i="1"/>
  <c r="AD3059" i="1" s="1"/>
  <c r="U3059" i="1"/>
  <c r="AE3059" i="1" s="1"/>
  <c r="V3059" i="1"/>
  <c r="AF3059" i="1" s="1"/>
  <c r="W3059" i="1"/>
  <c r="AG3059" i="1" s="1"/>
  <c r="S3060" i="1"/>
  <c r="AC3060" i="1" s="1"/>
  <c r="T3060" i="1"/>
  <c r="AD3060" i="1" s="1"/>
  <c r="U3060" i="1"/>
  <c r="AE3060" i="1" s="1"/>
  <c r="V3060" i="1"/>
  <c r="AF3060" i="1" s="1"/>
  <c r="W3060" i="1"/>
  <c r="AG3060" i="1" s="1"/>
  <c r="S3061" i="1"/>
  <c r="AC3061" i="1" s="1"/>
  <c r="T3061" i="1"/>
  <c r="AD3061" i="1" s="1"/>
  <c r="U3061" i="1"/>
  <c r="AE3061" i="1" s="1"/>
  <c r="V3061" i="1"/>
  <c r="AF3061" i="1" s="1"/>
  <c r="W3061" i="1"/>
  <c r="AG3061" i="1" s="1"/>
  <c r="S3062" i="1"/>
  <c r="AC3062" i="1" s="1"/>
  <c r="T3062" i="1"/>
  <c r="AD3062" i="1" s="1"/>
  <c r="U3062" i="1"/>
  <c r="AE3062" i="1" s="1"/>
  <c r="V3062" i="1"/>
  <c r="AF3062" i="1" s="1"/>
  <c r="W3062" i="1"/>
  <c r="AG3062" i="1" s="1"/>
  <c r="S3063" i="1"/>
  <c r="AC3063" i="1" s="1"/>
  <c r="T3063" i="1"/>
  <c r="AD3063" i="1" s="1"/>
  <c r="U3063" i="1"/>
  <c r="AE3063" i="1" s="1"/>
  <c r="V3063" i="1"/>
  <c r="AF3063" i="1" s="1"/>
  <c r="W3063" i="1"/>
  <c r="AG3063" i="1" s="1"/>
  <c r="S3064" i="1"/>
  <c r="AC3064" i="1" s="1"/>
  <c r="T3064" i="1"/>
  <c r="AD3064" i="1" s="1"/>
  <c r="U3064" i="1"/>
  <c r="AE3064" i="1" s="1"/>
  <c r="V3064" i="1"/>
  <c r="AF3064" i="1" s="1"/>
  <c r="W3064" i="1"/>
  <c r="AG3064" i="1" s="1"/>
  <c r="S3065" i="1"/>
  <c r="AC3065" i="1" s="1"/>
  <c r="T3065" i="1"/>
  <c r="AD3065" i="1" s="1"/>
  <c r="U3065" i="1"/>
  <c r="AE3065" i="1" s="1"/>
  <c r="V3065" i="1"/>
  <c r="AF3065" i="1" s="1"/>
  <c r="W3065" i="1"/>
  <c r="AG3065" i="1" s="1"/>
  <c r="S3066" i="1"/>
  <c r="AC3066" i="1" s="1"/>
  <c r="T3066" i="1"/>
  <c r="AD3066" i="1" s="1"/>
  <c r="U3066" i="1"/>
  <c r="AE3066" i="1" s="1"/>
  <c r="V3066" i="1"/>
  <c r="AF3066" i="1" s="1"/>
  <c r="W3066" i="1"/>
  <c r="AG3066" i="1" s="1"/>
  <c r="S3067" i="1"/>
  <c r="AC3067" i="1" s="1"/>
  <c r="T3067" i="1"/>
  <c r="AD3067" i="1" s="1"/>
  <c r="U3067" i="1"/>
  <c r="AE3067" i="1" s="1"/>
  <c r="V3067" i="1"/>
  <c r="AF3067" i="1" s="1"/>
  <c r="W3067" i="1"/>
  <c r="AG3067" i="1" s="1"/>
  <c r="S3068" i="1"/>
  <c r="AC3068" i="1" s="1"/>
  <c r="T3068" i="1"/>
  <c r="AD3068" i="1" s="1"/>
  <c r="U3068" i="1"/>
  <c r="AE3068" i="1" s="1"/>
  <c r="V3068" i="1"/>
  <c r="AF3068" i="1" s="1"/>
  <c r="W3068" i="1"/>
  <c r="AG3068" i="1" s="1"/>
  <c r="S3069" i="1"/>
  <c r="AC3069" i="1" s="1"/>
  <c r="T3069" i="1"/>
  <c r="AD3069" i="1" s="1"/>
  <c r="U3069" i="1"/>
  <c r="AE3069" i="1" s="1"/>
  <c r="V3069" i="1"/>
  <c r="AF3069" i="1" s="1"/>
  <c r="W3069" i="1"/>
  <c r="AG3069" i="1" s="1"/>
  <c r="S3070" i="1"/>
  <c r="AC3070" i="1" s="1"/>
  <c r="T3070" i="1"/>
  <c r="AD3070" i="1" s="1"/>
  <c r="U3070" i="1"/>
  <c r="AE3070" i="1" s="1"/>
  <c r="V3070" i="1"/>
  <c r="AF3070" i="1" s="1"/>
  <c r="W3070" i="1"/>
  <c r="AG3070" i="1" s="1"/>
  <c r="S3071" i="1"/>
  <c r="AC3071" i="1" s="1"/>
  <c r="T3071" i="1"/>
  <c r="AD3071" i="1" s="1"/>
  <c r="U3071" i="1"/>
  <c r="AE3071" i="1" s="1"/>
  <c r="V3071" i="1"/>
  <c r="AF3071" i="1" s="1"/>
  <c r="W3071" i="1"/>
  <c r="AG3071" i="1" s="1"/>
  <c r="S3072" i="1"/>
  <c r="AC3072" i="1" s="1"/>
  <c r="T3072" i="1"/>
  <c r="AD3072" i="1" s="1"/>
  <c r="U3072" i="1"/>
  <c r="AE3072" i="1" s="1"/>
  <c r="V3072" i="1"/>
  <c r="AF3072" i="1" s="1"/>
  <c r="W3072" i="1"/>
  <c r="AG3072" i="1" s="1"/>
  <c r="S3073" i="1"/>
  <c r="AC3073" i="1" s="1"/>
  <c r="T3073" i="1"/>
  <c r="AD3073" i="1" s="1"/>
  <c r="U3073" i="1"/>
  <c r="AE3073" i="1" s="1"/>
  <c r="V3073" i="1"/>
  <c r="AF3073" i="1" s="1"/>
  <c r="W3073" i="1"/>
  <c r="AG3073" i="1" s="1"/>
  <c r="S3074" i="1"/>
  <c r="AC3074" i="1" s="1"/>
  <c r="T3074" i="1"/>
  <c r="AD3074" i="1" s="1"/>
  <c r="U3074" i="1"/>
  <c r="AE3074" i="1" s="1"/>
  <c r="V3074" i="1"/>
  <c r="AF3074" i="1" s="1"/>
  <c r="W3074" i="1"/>
  <c r="AG3074" i="1" s="1"/>
  <c r="S3075" i="1"/>
  <c r="AC3075" i="1" s="1"/>
  <c r="T3075" i="1"/>
  <c r="AD3075" i="1" s="1"/>
  <c r="U3075" i="1"/>
  <c r="AE3075" i="1" s="1"/>
  <c r="V3075" i="1"/>
  <c r="AF3075" i="1" s="1"/>
  <c r="W3075" i="1"/>
  <c r="AG3075" i="1" s="1"/>
  <c r="S3076" i="1"/>
  <c r="AC3076" i="1" s="1"/>
  <c r="T3076" i="1"/>
  <c r="AD3076" i="1" s="1"/>
  <c r="U3076" i="1"/>
  <c r="AE3076" i="1" s="1"/>
  <c r="V3076" i="1"/>
  <c r="AF3076" i="1" s="1"/>
  <c r="W3076" i="1"/>
  <c r="AG3076" i="1" s="1"/>
  <c r="S3077" i="1"/>
  <c r="AC3077" i="1" s="1"/>
  <c r="T3077" i="1"/>
  <c r="AD3077" i="1" s="1"/>
  <c r="U3077" i="1"/>
  <c r="AE3077" i="1" s="1"/>
  <c r="V3077" i="1"/>
  <c r="AF3077" i="1" s="1"/>
  <c r="W3077" i="1"/>
  <c r="AG3077" i="1" s="1"/>
  <c r="S3078" i="1"/>
  <c r="AC3078" i="1" s="1"/>
  <c r="T3078" i="1"/>
  <c r="AD3078" i="1" s="1"/>
  <c r="U3078" i="1"/>
  <c r="AE3078" i="1" s="1"/>
  <c r="V3078" i="1"/>
  <c r="AF3078" i="1" s="1"/>
  <c r="W3078" i="1"/>
  <c r="AG3078" i="1" s="1"/>
  <c r="S3079" i="1"/>
  <c r="AC3079" i="1" s="1"/>
  <c r="T3079" i="1"/>
  <c r="AD3079" i="1" s="1"/>
  <c r="U3079" i="1"/>
  <c r="AE3079" i="1" s="1"/>
  <c r="V3079" i="1"/>
  <c r="AF3079" i="1" s="1"/>
  <c r="W3079" i="1"/>
  <c r="AG3079" i="1" s="1"/>
  <c r="S3080" i="1"/>
  <c r="AC3080" i="1" s="1"/>
  <c r="T3080" i="1"/>
  <c r="AD3080" i="1" s="1"/>
  <c r="U3080" i="1"/>
  <c r="AE3080" i="1" s="1"/>
  <c r="V3080" i="1"/>
  <c r="AF3080" i="1" s="1"/>
  <c r="W3080" i="1"/>
  <c r="AG3080" i="1" s="1"/>
  <c r="S3081" i="1"/>
  <c r="AC3081" i="1" s="1"/>
  <c r="T3081" i="1"/>
  <c r="AD3081" i="1" s="1"/>
  <c r="U3081" i="1"/>
  <c r="AE3081" i="1" s="1"/>
  <c r="V3081" i="1"/>
  <c r="AF3081" i="1" s="1"/>
  <c r="W3081" i="1"/>
  <c r="AG3081" i="1" s="1"/>
  <c r="S3082" i="1"/>
  <c r="AC3082" i="1" s="1"/>
  <c r="T3082" i="1"/>
  <c r="AD3082" i="1" s="1"/>
  <c r="U3082" i="1"/>
  <c r="AE3082" i="1" s="1"/>
  <c r="V3082" i="1"/>
  <c r="AF3082" i="1" s="1"/>
  <c r="W3082" i="1"/>
  <c r="AG3082" i="1" s="1"/>
  <c r="S3083" i="1"/>
  <c r="AC3083" i="1" s="1"/>
  <c r="T3083" i="1"/>
  <c r="AD3083" i="1" s="1"/>
  <c r="U3083" i="1"/>
  <c r="AE3083" i="1" s="1"/>
  <c r="V3083" i="1"/>
  <c r="AF3083" i="1" s="1"/>
  <c r="W3083" i="1"/>
  <c r="AG3083" i="1" s="1"/>
  <c r="S3084" i="1"/>
  <c r="AC3084" i="1" s="1"/>
  <c r="T3084" i="1"/>
  <c r="AD3084" i="1" s="1"/>
  <c r="U3084" i="1"/>
  <c r="AE3084" i="1" s="1"/>
  <c r="V3084" i="1"/>
  <c r="AF3084" i="1" s="1"/>
  <c r="W3084" i="1"/>
  <c r="AG3084" i="1" s="1"/>
  <c r="S3085" i="1"/>
  <c r="AC3085" i="1" s="1"/>
  <c r="T3085" i="1"/>
  <c r="AD3085" i="1" s="1"/>
  <c r="U3085" i="1"/>
  <c r="AE3085" i="1" s="1"/>
  <c r="V3085" i="1"/>
  <c r="AF3085" i="1" s="1"/>
  <c r="W3085" i="1"/>
  <c r="AG3085" i="1" s="1"/>
  <c r="S3086" i="1"/>
  <c r="AC3086" i="1" s="1"/>
  <c r="T3086" i="1"/>
  <c r="AD3086" i="1" s="1"/>
  <c r="U3086" i="1"/>
  <c r="AE3086" i="1" s="1"/>
  <c r="V3086" i="1"/>
  <c r="AF3086" i="1" s="1"/>
  <c r="W3086" i="1"/>
  <c r="AG3086" i="1" s="1"/>
  <c r="S3087" i="1"/>
  <c r="AC3087" i="1" s="1"/>
  <c r="T3087" i="1"/>
  <c r="AD3087" i="1" s="1"/>
  <c r="U3087" i="1"/>
  <c r="AE3087" i="1" s="1"/>
  <c r="V3087" i="1"/>
  <c r="AF3087" i="1" s="1"/>
  <c r="W3087" i="1"/>
  <c r="AG3087" i="1" s="1"/>
  <c r="S3088" i="1"/>
  <c r="AC3088" i="1" s="1"/>
  <c r="T3088" i="1"/>
  <c r="AD3088" i="1" s="1"/>
  <c r="U3088" i="1"/>
  <c r="AE3088" i="1" s="1"/>
  <c r="V3088" i="1"/>
  <c r="AF3088" i="1" s="1"/>
  <c r="W3088" i="1"/>
  <c r="AG3088" i="1" s="1"/>
  <c r="S3089" i="1"/>
  <c r="AC3089" i="1" s="1"/>
  <c r="T3089" i="1"/>
  <c r="AD3089" i="1" s="1"/>
  <c r="U3089" i="1"/>
  <c r="AE3089" i="1" s="1"/>
  <c r="V3089" i="1"/>
  <c r="AF3089" i="1" s="1"/>
  <c r="W3089" i="1"/>
  <c r="AG3089" i="1" s="1"/>
  <c r="S3090" i="1"/>
  <c r="AC3090" i="1" s="1"/>
  <c r="T3090" i="1"/>
  <c r="AD3090" i="1" s="1"/>
  <c r="U3090" i="1"/>
  <c r="AE3090" i="1" s="1"/>
  <c r="V3090" i="1"/>
  <c r="AF3090" i="1" s="1"/>
  <c r="W3090" i="1"/>
  <c r="AG3090" i="1" s="1"/>
  <c r="S3091" i="1"/>
  <c r="AC3091" i="1" s="1"/>
  <c r="T3091" i="1"/>
  <c r="AD3091" i="1" s="1"/>
  <c r="U3091" i="1"/>
  <c r="AE3091" i="1" s="1"/>
  <c r="V3091" i="1"/>
  <c r="AF3091" i="1" s="1"/>
  <c r="W3091" i="1"/>
  <c r="AG3091" i="1" s="1"/>
  <c r="S3092" i="1"/>
  <c r="AC3092" i="1" s="1"/>
  <c r="T3092" i="1"/>
  <c r="AD3092" i="1" s="1"/>
  <c r="U3092" i="1"/>
  <c r="AE3092" i="1" s="1"/>
  <c r="V3092" i="1"/>
  <c r="AF3092" i="1" s="1"/>
  <c r="W3092" i="1"/>
  <c r="AG3092" i="1" s="1"/>
  <c r="S3093" i="1"/>
  <c r="AC3093" i="1" s="1"/>
  <c r="T3093" i="1"/>
  <c r="AD3093" i="1" s="1"/>
  <c r="U3093" i="1"/>
  <c r="AE3093" i="1" s="1"/>
  <c r="V3093" i="1"/>
  <c r="AF3093" i="1" s="1"/>
  <c r="W3093" i="1"/>
  <c r="AG3093" i="1" s="1"/>
  <c r="S3094" i="1"/>
  <c r="AC3094" i="1" s="1"/>
  <c r="T3094" i="1"/>
  <c r="AD3094" i="1" s="1"/>
  <c r="U3094" i="1"/>
  <c r="AE3094" i="1" s="1"/>
  <c r="V3094" i="1"/>
  <c r="AF3094" i="1" s="1"/>
  <c r="W3094" i="1"/>
  <c r="AG3094" i="1" s="1"/>
  <c r="S3095" i="1"/>
  <c r="AC3095" i="1" s="1"/>
  <c r="T3095" i="1"/>
  <c r="AD3095" i="1" s="1"/>
  <c r="U3095" i="1"/>
  <c r="AE3095" i="1" s="1"/>
  <c r="V3095" i="1"/>
  <c r="AF3095" i="1" s="1"/>
  <c r="W3095" i="1"/>
  <c r="AG3095" i="1" s="1"/>
  <c r="S3096" i="1"/>
  <c r="AC3096" i="1" s="1"/>
  <c r="T3096" i="1"/>
  <c r="AD3096" i="1" s="1"/>
  <c r="U3096" i="1"/>
  <c r="AE3096" i="1" s="1"/>
  <c r="V3096" i="1"/>
  <c r="AF3096" i="1" s="1"/>
  <c r="W3096" i="1"/>
  <c r="AG3096" i="1" s="1"/>
  <c r="S3097" i="1"/>
  <c r="AC3097" i="1" s="1"/>
  <c r="T3097" i="1"/>
  <c r="AD3097" i="1" s="1"/>
  <c r="U3097" i="1"/>
  <c r="AE3097" i="1" s="1"/>
  <c r="V3097" i="1"/>
  <c r="AF3097" i="1" s="1"/>
  <c r="W3097" i="1"/>
  <c r="AG3097" i="1" s="1"/>
  <c r="S3098" i="1"/>
  <c r="AC3098" i="1" s="1"/>
  <c r="T3098" i="1"/>
  <c r="AD3098" i="1" s="1"/>
  <c r="U3098" i="1"/>
  <c r="AE3098" i="1" s="1"/>
  <c r="V3098" i="1"/>
  <c r="AF3098" i="1" s="1"/>
  <c r="W3098" i="1"/>
  <c r="AG3098" i="1" s="1"/>
  <c r="S3099" i="1"/>
  <c r="AC3099" i="1" s="1"/>
  <c r="T3099" i="1"/>
  <c r="AD3099" i="1" s="1"/>
  <c r="U3099" i="1"/>
  <c r="AE3099" i="1" s="1"/>
  <c r="V3099" i="1"/>
  <c r="AF3099" i="1" s="1"/>
  <c r="W3099" i="1"/>
  <c r="AG3099" i="1" s="1"/>
  <c r="S3100" i="1"/>
  <c r="AC3100" i="1" s="1"/>
  <c r="T3100" i="1"/>
  <c r="AD3100" i="1" s="1"/>
  <c r="U3100" i="1"/>
  <c r="AE3100" i="1" s="1"/>
  <c r="V3100" i="1"/>
  <c r="AF3100" i="1" s="1"/>
  <c r="W3100" i="1"/>
  <c r="AG3100" i="1" s="1"/>
  <c r="S3101" i="1"/>
  <c r="AC3101" i="1" s="1"/>
  <c r="T3101" i="1"/>
  <c r="AD3101" i="1" s="1"/>
  <c r="U3101" i="1"/>
  <c r="AE3101" i="1" s="1"/>
  <c r="V3101" i="1"/>
  <c r="AF3101" i="1" s="1"/>
  <c r="W3101" i="1"/>
  <c r="AG3101" i="1" s="1"/>
  <c r="S3102" i="1"/>
  <c r="AC3102" i="1" s="1"/>
  <c r="T3102" i="1"/>
  <c r="AD3102" i="1" s="1"/>
  <c r="U3102" i="1"/>
  <c r="AE3102" i="1" s="1"/>
  <c r="V3102" i="1"/>
  <c r="AF3102" i="1" s="1"/>
  <c r="W3102" i="1"/>
  <c r="AG3102" i="1" s="1"/>
  <c r="S3103" i="1"/>
  <c r="AC3103" i="1" s="1"/>
  <c r="T3103" i="1"/>
  <c r="AD3103" i="1" s="1"/>
  <c r="U3103" i="1"/>
  <c r="AE3103" i="1" s="1"/>
  <c r="V3103" i="1"/>
  <c r="AF3103" i="1" s="1"/>
  <c r="W3103" i="1"/>
  <c r="AG3103" i="1" s="1"/>
  <c r="S3104" i="1"/>
  <c r="AC3104" i="1" s="1"/>
  <c r="T3104" i="1"/>
  <c r="AD3104" i="1" s="1"/>
  <c r="U3104" i="1"/>
  <c r="AE3104" i="1" s="1"/>
  <c r="V3104" i="1"/>
  <c r="AF3104" i="1" s="1"/>
  <c r="W3104" i="1"/>
  <c r="AG3104" i="1" s="1"/>
  <c r="S3105" i="1"/>
  <c r="AC3105" i="1" s="1"/>
  <c r="T3105" i="1"/>
  <c r="AD3105" i="1" s="1"/>
  <c r="U3105" i="1"/>
  <c r="AE3105" i="1" s="1"/>
  <c r="V3105" i="1"/>
  <c r="AF3105" i="1" s="1"/>
  <c r="W3105" i="1"/>
  <c r="AG3105" i="1" s="1"/>
  <c r="S3106" i="1"/>
  <c r="AC3106" i="1" s="1"/>
  <c r="T3106" i="1"/>
  <c r="AD3106" i="1" s="1"/>
  <c r="U3106" i="1"/>
  <c r="AE3106" i="1" s="1"/>
  <c r="V3106" i="1"/>
  <c r="AF3106" i="1" s="1"/>
  <c r="W3106" i="1"/>
  <c r="AG3106" i="1" s="1"/>
  <c r="S3107" i="1"/>
  <c r="AC3107" i="1" s="1"/>
  <c r="T3107" i="1"/>
  <c r="AD3107" i="1" s="1"/>
  <c r="U3107" i="1"/>
  <c r="AE3107" i="1" s="1"/>
  <c r="V3107" i="1"/>
  <c r="AF3107" i="1" s="1"/>
  <c r="W3107" i="1"/>
  <c r="AG3107" i="1" s="1"/>
  <c r="S3108" i="1"/>
  <c r="AC3108" i="1" s="1"/>
  <c r="T3108" i="1"/>
  <c r="AD3108" i="1" s="1"/>
  <c r="U3108" i="1"/>
  <c r="AE3108" i="1" s="1"/>
  <c r="V3108" i="1"/>
  <c r="AF3108" i="1" s="1"/>
  <c r="W3108" i="1"/>
  <c r="AG3108" i="1" s="1"/>
  <c r="S3109" i="1"/>
  <c r="AC3109" i="1" s="1"/>
  <c r="T3109" i="1"/>
  <c r="AD3109" i="1" s="1"/>
  <c r="U3109" i="1"/>
  <c r="AE3109" i="1" s="1"/>
  <c r="V3109" i="1"/>
  <c r="AF3109" i="1" s="1"/>
  <c r="W3109" i="1"/>
  <c r="AG3109" i="1" s="1"/>
  <c r="S3110" i="1"/>
  <c r="AC3110" i="1" s="1"/>
  <c r="T3110" i="1"/>
  <c r="AD3110" i="1" s="1"/>
  <c r="U3110" i="1"/>
  <c r="AE3110" i="1" s="1"/>
  <c r="V3110" i="1"/>
  <c r="AF3110" i="1" s="1"/>
  <c r="W3110" i="1"/>
  <c r="AG3110" i="1" s="1"/>
  <c r="S3111" i="1"/>
  <c r="AC3111" i="1" s="1"/>
  <c r="T3111" i="1"/>
  <c r="AD3111" i="1" s="1"/>
  <c r="U3111" i="1"/>
  <c r="AE3111" i="1" s="1"/>
  <c r="V3111" i="1"/>
  <c r="AF3111" i="1" s="1"/>
  <c r="W3111" i="1"/>
  <c r="AG3111" i="1" s="1"/>
  <c r="S3112" i="1"/>
  <c r="AC3112" i="1" s="1"/>
  <c r="T3112" i="1"/>
  <c r="AD3112" i="1" s="1"/>
  <c r="U3112" i="1"/>
  <c r="AE3112" i="1" s="1"/>
  <c r="V3112" i="1"/>
  <c r="AF3112" i="1" s="1"/>
  <c r="W3112" i="1"/>
  <c r="AG3112" i="1" s="1"/>
  <c r="S3113" i="1"/>
  <c r="AC3113" i="1" s="1"/>
  <c r="T3113" i="1"/>
  <c r="AD3113" i="1" s="1"/>
  <c r="U3113" i="1"/>
  <c r="AE3113" i="1" s="1"/>
  <c r="V3113" i="1"/>
  <c r="AF3113" i="1" s="1"/>
  <c r="W3113" i="1"/>
  <c r="AG3113" i="1" s="1"/>
  <c r="S3114" i="1"/>
  <c r="AC3114" i="1" s="1"/>
  <c r="T3114" i="1"/>
  <c r="AD3114" i="1" s="1"/>
  <c r="U3114" i="1"/>
  <c r="AE3114" i="1" s="1"/>
  <c r="V3114" i="1"/>
  <c r="AF3114" i="1" s="1"/>
  <c r="W3114" i="1"/>
  <c r="AG3114" i="1" s="1"/>
  <c r="S3115" i="1"/>
  <c r="AC3115" i="1" s="1"/>
  <c r="T3115" i="1"/>
  <c r="AD3115" i="1" s="1"/>
  <c r="U3115" i="1"/>
  <c r="AE3115" i="1" s="1"/>
  <c r="V3115" i="1"/>
  <c r="AF3115" i="1" s="1"/>
  <c r="W3115" i="1"/>
  <c r="AG3115" i="1" s="1"/>
  <c r="S3116" i="1"/>
  <c r="AC3116" i="1" s="1"/>
  <c r="T3116" i="1"/>
  <c r="AD3116" i="1" s="1"/>
  <c r="U3116" i="1"/>
  <c r="AE3116" i="1" s="1"/>
  <c r="V3116" i="1"/>
  <c r="AF3116" i="1" s="1"/>
  <c r="W3116" i="1"/>
  <c r="AG3116" i="1" s="1"/>
  <c r="S3117" i="1"/>
  <c r="AC3117" i="1" s="1"/>
  <c r="T3117" i="1"/>
  <c r="AD3117" i="1" s="1"/>
  <c r="U3117" i="1"/>
  <c r="AE3117" i="1" s="1"/>
  <c r="V3117" i="1"/>
  <c r="AF3117" i="1" s="1"/>
  <c r="W3117" i="1"/>
  <c r="AG3117" i="1" s="1"/>
  <c r="S3118" i="1"/>
  <c r="AC3118" i="1" s="1"/>
  <c r="T3118" i="1"/>
  <c r="AD3118" i="1" s="1"/>
  <c r="U3118" i="1"/>
  <c r="AE3118" i="1" s="1"/>
  <c r="V3118" i="1"/>
  <c r="AF3118" i="1" s="1"/>
  <c r="W3118" i="1"/>
  <c r="AG3118" i="1" s="1"/>
  <c r="S3119" i="1"/>
  <c r="AC3119" i="1" s="1"/>
  <c r="T3119" i="1"/>
  <c r="AD3119" i="1" s="1"/>
  <c r="U3119" i="1"/>
  <c r="AE3119" i="1" s="1"/>
  <c r="V3119" i="1"/>
  <c r="AF3119" i="1" s="1"/>
  <c r="W3119" i="1"/>
  <c r="AG3119" i="1" s="1"/>
  <c r="S3120" i="1"/>
  <c r="AC3120" i="1" s="1"/>
  <c r="T3120" i="1"/>
  <c r="AD3120" i="1" s="1"/>
  <c r="U3120" i="1"/>
  <c r="AE3120" i="1" s="1"/>
  <c r="V3120" i="1"/>
  <c r="AF3120" i="1" s="1"/>
  <c r="W3120" i="1"/>
  <c r="AG3120" i="1" s="1"/>
  <c r="S3121" i="1"/>
  <c r="AC3121" i="1" s="1"/>
  <c r="T3121" i="1"/>
  <c r="AD3121" i="1" s="1"/>
  <c r="U3121" i="1"/>
  <c r="AE3121" i="1" s="1"/>
  <c r="V3121" i="1"/>
  <c r="AF3121" i="1" s="1"/>
  <c r="W3121" i="1"/>
  <c r="AG3121" i="1" s="1"/>
  <c r="S3122" i="1"/>
  <c r="AC3122" i="1" s="1"/>
  <c r="T3122" i="1"/>
  <c r="AD3122" i="1" s="1"/>
  <c r="U3122" i="1"/>
  <c r="AE3122" i="1" s="1"/>
  <c r="V3122" i="1"/>
  <c r="AF3122" i="1" s="1"/>
  <c r="W3122" i="1"/>
  <c r="AG3122" i="1" s="1"/>
  <c r="S3123" i="1"/>
  <c r="AC3123" i="1" s="1"/>
  <c r="T3123" i="1"/>
  <c r="AD3123" i="1" s="1"/>
  <c r="U3123" i="1"/>
  <c r="AE3123" i="1" s="1"/>
  <c r="V3123" i="1"/>
  <c r="AF3123" i="1" s="1"/>
  <c r="W3123" i="1"/>
  <c r="AG3123" i="1" s="1"/>
  <c r="S3124" i="1"/>
  <c r="AC3124" i="1" s="1"/>
  <c r="T3124" i="1"/>
  <c r="AD3124" i="1" s="1"/>
  <c r="U3124" i="1"/>
  <c r="AE3124" i="1" s="1"/>
  <c r="V3124" i="1"/>
  <c r="AF3124" i="1" s="1"/>
  <c r="W3124" i="1"/>
  <c r="AG3124" i="1" s="1"/>
  <c r="S3125" i="1"/>
  <c r="AC3125" i="1" s="1"/>
  <c r="T3125" i="1"/>
  <c r="AD3125" i="1" s="1"/>
  <c r="U3125" i="1"/>
  <c r="AE3125" i="1" s="1"/>
  <c r="V3125" i="1"/>
  <c r="AF3125" i="1" s="1"/>
  <c r="W3125" i="1"/>
  <c r="AG3125" i="1" s="1"/>
  <c r="S3126" i="1"/>
  <c r="AC3126" i="1" s="1"/>
  <c r="T3126" i="1"/>
  <c r="AD3126" i="1" s="1"/>
  <c r="U3126" i="1"/>
  <c r="AE3126" i="1" s="1"/>
  <c r="V3126" i="1"/>
  <c r="AF3126" i="1" s="1"/>
  <c r="W3126" i="1"/>
  <c r="AG3126" i="1" s="1"/>
  <c r="S3127" i="1"/>
  <c r="AC3127" i="1" s="1"/>
  <c r="T3127" i="1"/>
  <c r="AD3127" i="1" s="1"/>
  <c r="U3127" i="1"/>
  <c r="AE3127" i="1" s="1"/>
  <c r="V3127" i="1"/>
  <c r="AF3127" i="1" s="1"/>
  <c r="W3127" i="1"/>
  <c r="AG3127" i="1" s="1"/>
  <c r="S3128" i="1"/>
  <c r="AC3128" i="1" s="1"/>
  <c r="T3128" i="1"/>
  <c r="AD3128" i="1" s="1"/>
  <c r="U3128" i="1"/>
  <c r="AE3128" i="1" s="1"/>
  <c r="V3128" i="1"/>
  <c r="AF3128" i="1" s="1"/>
  <c r="W3128" i="1"/>
  <c r="AG3128" i="1" s="1"/>
  <c r="S3129" i="1"/>
  <c r="AC3129" i="1" s="1"/>
  <c r="T3129" i="1"/>
  <c r="AD3129" i="1" s="1"/>
  <c r="U3129" i="1"/>
  <c r="AE3129" i="1" s="1"/>
  <c r="V3129" i="1"/>
  <c r="AF3129" i="1" s="1"/>
  <c r="W3129" i="1"/>
  <c r="AG3129" i="1" s="1"/>
  <c r="S3130" i="1"/>
  <c r="AC3130" i="1" s="1"/>
  <c r="T3130" i="1"/>
  <c r="AD3130" i="1" s="1"/>
  <c r="U3130" i="1"/>
  <c r="AE3130" i="1" s="1"/>
  <c r="V3130" i="1"/>
  <c r="AF3130" i="1" s="1"/>
  <c r="W3130" i="1"/>
  <c r="AG3130" i="1" s="1"/>
  <c r="S3131" i="1"/>
  <c r="AC3131" i="1" s="1"/>
  <c r="T3131" i="1"/>
  <c r="AD3131" i="1" s="1"/>
  <c r="U3131" i="1"/>
  <c r="AE3131" i="1" s="1"/>
  <c r="V3131" i="1"/>
  <c r="AF3131" i="1" s="1"/>
  <c r="W3131" i="1"/>
  <c r="AG3131" i="1" s="1"/>
  <c r="S3132" i="1"/>
  <c r="AC3132" i="1" s="1"/>
  <c r="T3132" i="1"/>
  <c r="AD3132" i="1" s="1"/>
  <c r="U3132" i="1"/>
  <c r="AE3132" i="1" s="1"/>
  <c r="V3132" i="1"/>
  <c r="AF3132" i="1" s="1"/>
  <c r="W3132" i="1"/>
  <c r="AG3132" i="1" s="1"/>
  <c r="S3133" i="1"/>
  <c r="AC3133" i="1" s="1"/>
  <c r="T3133" i="1"/>
  <c r="AD3133" i="1" s="1"/>
  <c r="U3133" i="1"/>
  <c r="AE3133" i="1" s="1"/>
  <c r="V3133" i="1"/>
  <c r="AF3133" i="1" s="1"/>
  <c r="W3133" i="1"/>
  <c r="AG3133" i="1" s="1"/>
  <c r="S3134" i="1"/>
  <c r="AC3134" i="1" s="1"/>
  <c r="T3134" i="1"/>
  <c r="AD3134" i="1" s="1"/>
  <c r="U3134" i="1"/>
  <c r="AE3134" i="1" s="1"/>
  <c r="V3134" i="1"/>
  <c r="AF3134" i="1" s="1"/>
  <c r="W3134" i="1"/>
  <c r="AG3134" i="1" s="1"/>
  <c r="S3135" i="1"/>
  <c r="AC3135" i="1" s="1"/>
  <c r="T3135" i="1"/>
  <c r="AD3135" i="1" s="1"/>
  <c r="U3135" i="1"/>
  <c r="AE3135" i="1" s="1"/>
  <c r="V3135" i="1"/>
  <c r="AF3135" i="1" s="1"/>
  <c r="W3135" i="1"/>
  <c r="AG3135" i="1" s="1"/>
  <c r="S3136" i="1"/>
  <c r="AC3136" i="1" s="1"/>
  <c r="T3136" i="1"/>
  <c r="AD3136" i="1" s="1"/>
  <c r="U3136" i="1"/>
  <c r="AE3136" i="1" s="1"/>
  <c r="V3136" i="1"/>
  <c r="AF3136" i="1" s="1"/>
  <c r="W3136" i="1"/>
  <c r="AG3136" i="1" s="1"/>
  <c r="S3137" i="1"/>
  <c r="AC3137" i="1" s="1"/>
  <c r="T3137" i="1"/>
  <c r="AD3137" i="1" s="1"/>
  <c r="U3137" i="1"/>
  <c r="AE3137" i="1" s="1"/>
  <c r="V3137" i="1"/>
  <c r="AF3137" i="1" s="1"/>
  <c r="W3137" i="1"/>
  <c r="AG3137" i="1" s="1"/>
  <c r="S3138" i="1"/>
  <c r="AC3138" i="1" s="1"/>
  <c r="T3138" i="1"/>
  <c r="AD3138" i="1" s="1"/>
  <c r="U3138" i="1"/>
  <c r="AE3138" i="1" s="1"/>
  <c r="V3138" i="1"/>
  <c r="AF3138" i="1" s="1"/>
  <c r="W3138" i="1"/>
  <c r="AG3138" i="1" s="1"/>
  <c r="S3139" i="1"/>
  <c r="AC3139" i="1" s="1"/>
  <c r="T3139" i="1"/>
  <c r="AD3139" i="1" s="1"/>
  <c r="U3139" i="1"/>
  <c r="AE3139" i="1" s="1"/>
  <c r="V3139" i="1"/>
  <c r="AF3139" i="1" s="1"/>
  <c r="W3139" i="1"/>
  <c r="AG3139" i="1" s="1"/>
  <c r="S3140" i="1"/>
  <c r="AC3140" i="1" s="1"/>
  <c r="T3140" i="1"/>
  <c r="AD3140" i="1" s="1"/>
  <c r="U3140" i="1"/>
  <c r="AE3140" i="1" s="1"/>
  <c r="V3140" i="1"/>
  <c r="AF3140" i="1" s="1"/>
  <c r="W3140" i="1"/>
  <c r="AG3140" i="1" s="1"/>
  <c r="S3141" i="1"/>
  <c r="AC3141" i="1" s="1"/>
  <c r="T3141" i="1"/>
  <c r="AD3141" i="1" s="1"/>
  <c r="U3141" i="1"/>
  <c r="AE3141" i="1" s="1"/>
  <c r="V3141" i="1"/>
  <c r="AF3141" i="1" s="1"/>
  <c r="W3141" i="1"/>
  <c r="AG3141" i="1" s="1"/>
  <c r="S3142" i="1"/>
  <c r="AC3142" i="1" s="1"/>
  <c r="T3142" i="1"/>
  <c r="AD3142" i="1" s="1"/>
  <c r="U3142" i="1"/>
  <c r="AE3142" i="1" s="1"/>
  <c r="V3142" i="1"/>
  <c r="AF3142" i="1" s="1"/>
  <c r="W3142" i="1"/>
  <c r="AG3142" i="1" s="1"/>
  <c r="S3143" i="1"/>
  <c r="AC3143" i="1" s="1"/>
  <c r="T3143" i="1"/>
  <c r="AD3143" i="1" s="1"/>
  <c r="U3143" i="1"/>
  <c r="AE3143" i="1" s="1"/>
  <c r="V3143" i="1"/>
  <c r="AF3143" i="1" s="1"/>
  <c r="W3143" i="1"/>
  <c r="AG3143" i="1" s="1"/>
  <c r="S3144" i="1"/>
  <c r="AC3144" i="1" s="1"/>
  <c r="T3144" i="1"/>
  <c r="AD3144" i="1" s="1"/>
  <c r="U3144" i="1"/>
  <c r="AE3144" i="1" s="1"/>
  <c r="V3144" i="1"/>
  <c r="AF3144" i="1" s="1"/>
  <c r="W3144" i="1"/>
  <c r="AG3144" i="1" s="1"/>
  <c r="S3145" i="1"/>
  <c r="AC3145" i="1" s="1"/>
  <c r="T3145" i="1"/>
  <c r="AD3145" i="1" s="1"/>
  <c r="U3145" i="1"/>
  <c r="AE3145" i="1" s="1"/>
  <c r="V3145" i="1"/>
  <c r="AF3145" i="1" s="1"/>
  <c r="W3145" i="1"/>
  <c r="AG3145" i="1" s="1"/>
  <c r="S3146" i="1"/>
  <c r="AC3146" i="1" s="1"/>
  <c r="T3146" i="1"/>
  <c r="AD3146" i="1" s="1"/>
  <c r="U3146" i="1"/>
  <c r="AE3146" i="1" s="1"/>
  <c r="V3146" i="1"/>
  <c r="AF3146" i="1" s="1"/>
  <c r="W3146" i="1"/>
  <c r="AG3146" i="1" s="1"/>
  <c r="S3147" i="1"/>
  <c r="AC3147" i="1" s="1"/>
  <c r="T3147" i="1"/>
  <c r="AD3147" i="1" s="1"/>
  <c r="U3147" i="1"/>
  <c r="AE3147" i="1" s="1"/>
  <c r="V3147" i="1"/>
  <c r="AF3147" i="1" s="1"/>
  <c r="W3147" i="1"/>
  <c r="AG3147" i="1" s="1"/>
  <c r="S3148" i="1"/>
  <c r="AC3148" i="1" s="1"/>
  <c r="T3148" i="1"/>
  <c r="AD3148" i="1" s="1"/>
  <c r="U3148" i="1"/>
  <c r="AE3148" i="1" s="1"/>
  <c r="V3148" i="1"/>
  <c r="AF3148" i="1" s="1"/>
  <c r="W3148" i="1"/>
  <c r="AG3148" i="1" s="1"/>
  <c r="S3149" i="1"/>
  <c r="AC3149" i="1" s="1"/>
  <c r="T3149" i="1"/>
  <c r="AD3149" i="1" s="1"/>
  <c r="U3149" i="1"/>
  <c r="AE3149" i="1" s="1"/>
  <c r="V3149" i="1"/>
  <c r="AF3149" i="1" s="1"/>
  <c r="W3149" i="1"/>
  <c r="AG3149" i="1" s="1"/>
  <c r="S3150" i="1"/>
  <c r="AC3150" i="1" s="1"/>
  <c r="T3150" i="1"/>
  <c r="AD3150" i="1" s="1"/>
  <c r="U3150" i="1"/>
  <c r="AE3150" i="1" s="1"/>
  <c r="V3150" i="1"/>
  <c r="AF3150" i="1" s="1"/>
  <c r="W3150" i="1"/>
  <c r="AG3150" i="1" s="1"/>
  <c r="S3151" i="1"/>
  <c r="AC3151" i="1" s="1"/>
  <c r="T3151" i="1"/>
  <c r="AD3151" i="1" s="1"/>
  <c r="U3151" i="1"/>
  <c r="AE3151" i="1" s="1"/>
  <c r="V3151" i="1"/>
  <c r="AF3151" i="1" s="1"/>
  <c r="W3151" i="1"/>
  <c r="AG3151" i="1" s="1"/>
  <c r="S3152" i="1"/>
  <c r="AC3152" i="1" s="1"/>
  <c r="T3152" i="1"/>
  <c r="AD3152" i="1" s="1"/>
  <c r="U3152" i="1"/>
  <c r="AE3152" i="1" s="1"/>
  <c r="V3152" i="1"/>
  <c r="AF3152" i="1" s="1"/>
  <c r="W3152" i="1"/>
  <c r="AG3152" i="1" s="1"/>
  <c r="S3153" i="1"/>
  <c r="AC3153" i="1" s="1"/>
  <c r="T3153" i="1"/>
  <c r="AD3153" i="1" s="1"/>
  <c r="U3153" i="1"/>
  <c r="AE3153" i="1" s="1"/>
  <c r="V3153" i="1"/>
  <c r="AF3153" i="1" s="1"/>
  <c r="W3153" i="1"/>
  <c r="AG3153" i="1" s="1"/>
  <c r="S3154" i="1"/>
  <c r="AC3154" i="1" s="1"/>
  <c r="T3154" i="1"/>
  <c r="AD3154" i="1" s="1"/>
  <c r="U3154" i="1"/>
  <c r="AE3154" i="1" s="1"/>
  <c r="V3154" i="1"/>
  <c r="AF3154" i="1" s="1"/>
  <c r="W3154" i="1"/>
  <c r="AG3154" i="1" s="1"/>
  <c r="S3155" i="1"/>
  <c r="AC3155" i="1" s="1"/>
  <c r="T3155" i="1"/>
  <c r="AD3155" i="1" s="1"/>
  <c r="U3155" i="1"/>
  <c r="AE3155" i="1" s="1"/>
  <c r="V3155" i="1"/>
  <c r="AF3155" i="1" s="1"/>
  <c r="W3155" i="1"/>
  <c r="AG3155" i="1" s="1"/>
  <c r="S3156" i="1"/>
  <c r="AC3156" i="1" s="1"/>
  <c r="T3156" i="1"/>
  <c r="AD3156" i="1" s="1"/>
  <c r="U3156" i="1"/>
  <c r="AE3156" i="1" s="1"/>
  <c r="V3156" i="1"/>
  <c r="AF3156" i="1" s="1"/>
  <c r="W3156" i="1"/>
  <c r="AG3156" i="1" s="1"/>
  <c r="S3157" i="1"/>
  <c r="AC3157" i="1" s="1"/>
  <c r="T3157" i="1"/>
  <c r="AD3157" i="1" s="1"/>
  <c r="U3157" i="1"/>
  <c r="AE3157" i="1" s="1"/>
  <c r="V3157" i="1"/>
  <c r="AF3157" i="1" s="1"/>
  <c r="W3157" i="1"/>
  <c r="AG3157" i="1" s="1"/>
  <c r="S3158" i="1"/>
  <c r="AC3158" i="1" s="1"/>
  <c r="T3158" i="1"/>
  <c r="AD3158" i="1" s="1"/>
  <c r="U3158" i="1"/>
  <c r="AE3158" i="1" s="1"/>
  <c r="V3158" i="1"/>
  <c r="AF3158" i="1" s="1"/>
  <c r="W3158" i="1"/>
  <c r="AG3158" i="1" s="1"/>
  <c r="S3159" i="1"/>
  <c r="AC3159" i="1" s="1"/>
  <c r="T3159" i="1"/>
  <c r="AD3159" i="1" s="1"/>
  <c r="U3159" i="1"/>
  <c r="AE3159" i="1" s="1"/>
  <c r="V3159" i="1"/>
  <c r="AF3159" i="1" s="1"/>
  <c r="W3159" i="1"/>
  <c r="AG3159" i="1" s="1"/>
  <c r="S3160" i="1"/>
  <c r="AC3160" i="1" s="1"/>
  <c r="T3160" i="1"/>
  <c r="AD3160" i="1" s="1"/>
  <c r="U3160" i="1"/>
  <c r="AE3160" i="1" s="1"/>
  <c r="V3160" i="1"/>
  <c r="AF3160" i="1" s="1"/>
  <c r="W3160" i="1"/>
  <c r="AG3160" i="1" s="1"/>
  <c r="S3161" i="1"/>
  <c r="AC3161" i="1" s="1"/>
  <c r="T3161" i="1"/>
  <c r="AD3161" i="1" s="1"/>
  <c r="U3161" i="1"/>
  <c r="AE3161" i="1" s="1"/>
  <c r="V3161" i="1"/>
  <c r="AF3161" i="1" s="1"/>
  <c r="W3161" i="1"/>
  <c r="AG3161" i="1" s="1"/>
  <c r="S3162" i="1"/>
  <c r="AC3162" i="1" s="1"/>
  <c r="T3162" i="1"/>
  <c r="AD3162" i="1" s="1"/>
  <c r="U3162" i="1"/>
  <c r="AE3162" i="1" s="1"/>
  <c r="V3162" i="1"/>
  <c r="AF3162" i="1" s="1"/>
  <c r="W3162" i="1"/>
  <c r="AG3162" i="1" s="1"/>
  <c r="S3163" i="1"/>
  <c r="AC3163" i="1" s="1"/>
  <c r="T3163" i="1"/>
  <c r="AD3163" i="1" s="1"/>
  <c r="U3163" i="1"/>
  <c r="AE3163" i="1" s="1"/>
  <c r="V3163" i="1"/>
  <c r="AF3163" i="1" s="1"/>
  <c r="W3163" i="1"/>
  <c r="AG3163" i="1" s="1"/>
  <c r="S3164" i="1"/>
  <c r="AC3164" i="1" s="1"/>
  <c r="T3164" i="1"/>
  <c r="AD3164" i="1" s="1"/>
  <c r="U3164" i="1"/>
  <c r="AE3164" i="1" s="1"/>
  <c r="V3164" i="1"/>
  <c r="AF3164" i="1" s="1"/>
  <c r="W3164" i="1"/>
  <c r="AG3164" i="1" s="1"/>
  <c r="S3165" i="1"/>
  <c r="AC3165" i="1" s="1"/>
  <c r="T3165" i="1"/>
  <c r="AD3165" i="1" s="1"/>
  <c r="U3165" i="1"/>
  <c r="AE3165" i="1" s="1"/>
  <c r="V3165" i="1"/>
  <c r="AF3165" i="1" s="1"/>
  <c r="W3165" i="1"/>
  <c r="AG3165" i="1" s="1"/>
  <c r="S3166" i="1"/>
  <c r="AC3166" i="1" s="1"/>
  <c r="T3166" i="1"/>
  <c r="AD3166" i="1" s="1"/>
  <c r="U3166" i="1"/>
  <c r="AE3166" i="1" s="1"/>
  <c r="V3166" i="1"/>
  <c r="AF3166" i="1" s="1"/>
  <c r="W3166" i="1"/>
  <c r="AG3166" i="1" s="1"/>
  <c r="S3167" i="1"/>
  <c r="AC3167" i="1" s="1"/>
  <c r="T3167" i="1"/>
  <c r="AD3167" i="1" s="1"/>
  <c r="U3167" i="1"/>
  <c r="AE3167" i="1" s="1"/>
  <c r="V3167" i="1"/>
  <c r="AF3167" i="1" s="1"/>
  <c r="W3167" i="1"/>
  <c r="AG3167" i="1" s="1"/>
  <c r="S3168" i="1"/>
  <c r="AC3168" i="1" s="1"/>
  <c r="T3168" i="1"/>
  <c r="AD3168" i="1" s="1"/>
  <c r="U3168" i="1"/>
  <c r="AE3168" i="1" s="1"/>
  <c r="V3168" i="1"/>
  <c r="AF3168" i="1" s="1"/>
  <c r="W3168" i="1"/>
  <c r="AG3168" i="1" s="1"/>
  <c r="S3169" i="1"/>
  <c r="AC3169" i="1" s="1"/>
  <c r="T3169" i="1"/>
  <c r="AD3169" i="1" s="1"/>
  <c r="U3169" i="1"/>
  <c r="AE3169" i="1" s="1"/>
  <c r="V3169" i="1"/>
  <c r="AF3169" i="1" s="1"/>
  <c r="W3169" i="1"/>
  <c r="AG3169" i="1" s="1"/>
  <c r="S3170" i="1"/>
  <c r="AC3170" i="1" s="1"/>
  <c r="T3170" i="1"/>
  <c r="AD3170" i="1" s="1"/>
  <c r="U3170" i="1"/>
  <c r="AE3170" i="1" s="1"/>
  <c r="V3170" i="1"/>
  <c r="AF3170" i="1" s="1"/>
  <c r="W3170" i="1"/>
  <c r="AG3170" i="1" s="1"/>
  <c r="S3171" i="1"/>
  <c r="AC3171" i="1" s="1"/>
  <c r="T3171" i="1"/>
  <c r="AD3171" i="1" s="1"/>
  <c r="U3171" i="1"/>
  <c r="AE3171" i="1" s="1"/>
  <c r="V3171" i="1"/>
  <c r="AF3171" i="1" s="1"/>
  <c r="W3171" i="1"/>
  <c r="AG3171" i="1" s="1"/>
  <c r="S3172" i="1"/>
  <c r="AC3172" i="1" s="1"/>
  <c r="T3172" i="1"/>
  <c r="AD3172" i="1" s="1"/>
  <c r="U3172" i="1"/>
  <c r="AE3172" i="1" s="1"/>
  <c r="V3172" i="1"/>
  <c r="AF3172" i="1" s="1"/>
  <c r="W3172" i="1"/>
  <c r="AG3172" i="1" s="1"/>
  <c r="S3173" i="1"/>
  <c r="AC3173" i="1" s="1"/>
  <c r="T3173" i="1"/>
  <c r="AD3173" i="1" s="1"/>
  <c r="U3173" i="1"/>
  <c r="AE3173" i="1" s="1"/>
  <c r="V3173" i="1"/>
  <c r="AF3173" i="1" s="1"/>
  <c r="W3173" i="1"/>
  <c r="AG3173" i="1" s="1"/>
  <c r="S3174" i="1"/>
  <c r="AC3174" i="1" s="1"/>
  <c r="T3174" i="1"/>
  <c r="AD3174" i="1" s="1"/>
  <c r="U3174" i="1"/>
  <c r="AE3174" i="1" s="1"/>
  <c r="V3174" i="1"/>
  <c r="AF3174" i="1" s="1"/>
  <c r="W3174" i="1"/>
  <c r="AG3174" i="1" s="1"/>
  <c r="S3175" i="1"/>
  <c r="AC3175" i="1" s="1"/>
  <c r="T3175" i="1"/>
  <c r="AD3175" i="1" s="1"/>
  <c r="U3175" i="1"/>
  <c r="AE3175" i="1" s="1"/>
  <c r="V3175" i="1"/>
  <c r="AF3175" i="1" s="1"/>
  <c r="W3175" i="1"/>
  <c r="AG3175" i="1" s="1"/>
  <c r="S3176" i="1"/>
  <c r="AC3176" i="1" s="1"/>
  <c r="T3176" i="1"/>
  <c r="AD3176" i="1" s="1"/>
  <c r="U3176" i="1"/>
  <c r="AE3176" i="1" s="1"/>
  <c r="V3176" i="1"/>
  <c r="AF3176" i="1" s="1"/>
  <c r="W3176" i="1"/>
  <c r="AG3176" i="1" s="1"/>
  <c r="S3177" i="1"/>
  <c r="AC3177" i="1" s="1"/>
  <c r="T3177" i="1"/>
  <c r="AD3177" i="1" s="1"/>
  <c r="U3177" i="1"/>
  <c r="AE3177" i="1" s="1"/>
  <c r="V3177" i="1"/>
  <c r="AF3177" i="1" s="1"/>
  <c r="W3177" i="1"/>
  <c r="AG3177" i="1" s="1"/>
  <c r="S3178" i="1"/>
  <c r="AC3178" i="1" s="1"/>
  <c r="T3178" i="1"/>
  <c r="AD3178" i="1" s="1"/>
  <c r="U3178" i="1"/>
  <c r="AE3178" i="1" s="1"/>
  <c r="V3178" i="1"/>
  <c r="AF3178" i="1" s="1"/>
  <c r="W3178" i="1"/>
  <c r="AG3178" i="1" s="1"/>
  <c r="S3179" i="1"/>
  <c r="AC3179" i="1" s="1"/>
  <c r="T3179" i="1"/>
  <c r="AD3179" i="1" s="1"/>
  <c r="U3179" i="1"/>
  <c r="AE3179" i="1" s="1"/>
  <c r="V3179" i="1"/>
  <c r="AF3179" i="1" s="1"/>
  <c r="W3179" i="1"/>
  <c r="AG3179" i="1" s="1"/>
  <c r="S3180" i="1"/>
  <c r="AC3180" i="1" s="1"/>
  <c r="T3180" i="1"/>
  <c r="AD3180" i="1" s="1"/>
  <c r="U3180" i="1"/>
  <c r="AE3180" i="1" s="1"/>
  <c r="V3180" i="1"/>
  <c r="AF3180" i="1" s="1"/>
  <c r="W3180" i="1"/>
  <c r="AG3180" i="1" s="1"/>
  <c r="S3181" i="1"/>
  <c r="AC3181" i="1" s="1"/>
  <c r="T3181" i="1"/>
  <c r="AD3181" i="1" s="1"/>
  <c r="U3181" i="1"/>
  <c r="AE3181" i="1" s="1"/>
  <c r="V3181" i="1"/>
  <c r="AF3181" i="1" s="1"/>
  <c r="W3181" i="1"/>
  <c r="AG3181" i="1" s="1"/>
  <c r="S3182" i="1"/>
  <c r="AC3182" i="1" s="1"/>
  <c r="T3182" i="1"/>
  <c r="AD3182" i="1" s="1"/>
  <c r="U3182" i="1"/>
  <c r="AE3182" i="1" s="1"/>
  <c r="V3182" i="1"/>
  <c r="AF3182" i="1" s="1"/>
  <c r="W3182" i="1"/>
  <c r="AG3182" i="1" s="1"/>
  <c r="S3183" i="1"/>
  <c r="AC3183" i="1" s="1"/>
  <c r="T3183" i="1"/>
  <c r="AD3183" i="1" s="1"/>
  <c r="U3183" i="1"/>
  <c r="AE3183" i="1" s="1"/>
  <c r="V3183" i="1"/>
  <c r="AF3183" i="1" s="1"/>
  <c r="W3183" i="1"/>
  <c r="AG3183" i="1" s="1"/>
  <c r="S3184" i="1"/>
  <c r="AC3184" i="1" s="1"/>
  <c r="T3184" i="1"/>
  <c r="AD3184" i="1" s="1"/>
  <c r="U3184" i="1"/>
  <c r="AE3184" i="1" s="1"/>
  <c r="V3184" i="1"/>
  <c r="AF3184" i="1" s="1"/>
  <c r="W3184" i="1"/>
  <c r="AG3184" i="1" s="1"/>
  <c r="S3185" i="1"/>
  <c r="AC3185" i="1" s="1"/>
  <c r="T3185" i="1"/>
  <c r="AD3185" i="1" s="1"/>
  <c r="U3185" i="1"/>
  <c r="AE3185" i="1" s="1"/>
  <c r="V3185" i="1"/>
  <c r="AF3185" i="1" s="1"/>
  <c r="W3185" i="1"/>
  <c r="AG3185" i="1" s="1"/>
  <c r="S3186" i="1"/>
  <c r="AC3186" i="1" s="1"/>
  <c r="T3186" i="1"/>
  <c r="AD3186" i="1" s="1"/>
  <c r="U3186" i="1"/>
  <c r="AE3186" i="1" s="1"/>
  <c r="V3186" i="1"/>
  <c r="AF3186" i="1" s="1"/>
  <c r="W3186" i="1"/>
  <c r="AG3186" i="1" s="1"/>
  <c r="S3187" i="1"/>
  <c r="AC3187" i="1" s="1"/>
  <c r="T3187" i="1"/>
  <c r="AD3187" i="1" s="1"/>
  <c r="U3187" i="1"/>
  <c r="AE3187" i="1" s="1"/>
  <c r="V3187" i="1"/>
  <c r="AF3187" i="1" s="1"/>
  <c r="W3187" i="1"/>
  <c r="AG3187" i="1" s="1"/>
  <c r="S3188" i="1"/>
  <c r="AC3188" i="1" s="1"/>
  <c r="T3188" i="1"/>
  <c r="AD3188" i="1" s="1"/>
  <c r="U3188" i="1"/>
  <c r="AE3188" i="1" s="1"/>
  <c r="V3188" i="1"/>
  <c r="AF3188" i="1" s="1"/>
  <c r="W3188" i="1"/>
  <c r="AG3188" i="1" s="1"/>
  <c r="S3189" i="1"/>
  <c r="AC3189" i="1" s="1"/>
  <c r="T3189" i="1"/>
  <c r="AD3189" i="1" s="1"/>
  <c r="U3189" i="1"/>
  <c r="AE3189" i="1" s="1"/>
  <c r="V3189" i="1"/>
  <c r="AF3189" i="1" s="1"/>
  <c r="W3189" i="1"/>
  <c r="AG3189" i="1" s="1"/>
  <c r="S3190" i="1"/>
  <c r="AC3190" i="1" s="1"/>
  <c r="T3190" i="1"/>
  <c r="AD3190" i="1" s="1"/>
  <c r="U3190" i="1"/>
  <c r="AE3190" i="1" s="1"/>
  <c r="V3190" i="1"/>
  <c r="AF3190" i="1" s="1"/>
  <c r="W3190" i="1"/>
  <c r="AG3190" i="1" s="1"/>
  <c r="S3191" i="1"/>
  <c r="AC3191" i="1" s="1"/>
  <c r="T3191" i="1"/>
  <c r="AD3191" i="1" s="1"/>
  <c r="U3191" i="1"/>
  <c r="AE3191" i="1" s="1"/>
  <c r="V3191" i="1"/>
  <c r="AF3191" i="1" s="1"/>
  <c r="W3191" i="1"/>
  <c r="AG3191" i="1" s="1"/>
  <c r="S3192" i="1"/>
  <c r="AC3192" i="1" s="1"/>
  <c r="T3192" i="1"/>
  <c r="AD3192" i="1" s="1"/>
  <c r="U3192" i="1"/>
  <c r="AE3192" i="1" s="1"/>
  <c r="V3192" i="1"/>
  <c r="AF3192" i="1" s="1"/>
  <c r="W3192" i="1"/>
  <c r="AG3192" i="1" s="1"/>
  <c r="S3193" i="1"/>
  <c r="AC3193" i="1" s="1"/>
  <c r="T3193" i="1"/>
  <c r="AD3193" i="1" s="1"/>
  <c r="U3193" i="1"/>
  <c r="AE3193" i="1" s="1"/>
  <c r="V3193" i="1"/>
  <c r="AF3193" i="1" s="1"/>
  <c r="W3193" i="1"/>
  <c r="AG3193" i="1" s="1"/>
  <c r="S3194" i="1"/>
  <c r="AC3194" i="1" s="1"/>
  <c r="T3194" i="1"/>
  <c r="AD3194" i="1" s="1"/>
  <c r="U3194" i="1"/>
  <c r="AE3194" i="1" s="1"/>
  <c r="V3194" i="1"/>
  <c r="AF3194" i="1" s="1"/>
  <c r="W3194" i="1"/>
  <c r="AG3194" i="1" s="1"/>
  <c r="S3195" i="1"/>
  <c r="AC3195" i="1" s="1"/>
  <c r="T3195" i="1"/>
  <c r="AD3195" i="1" s="1"/>
  <c r="U3195" i="1"/>
  <c r="AE3195" i="1" s="1"/>
  <c r="V3195" i="1"/>
  <c r="AF3195" i="1" s="1"/>
  <c r="W3195" i="1"/>
  <c r="AG3195" i="1" s="1"/>
  <c r="S3196" i="1"/>
  <c r="AC3196" i="1" s="1"/>
  <c r="T3196" i="1"/>
  <c r="AD3196" i="1" s="1"/>
  <c r="U3196" i="1"/>
  <c r="AE3196" i="1" s="1"/>
  <c r="V3196" i="1"/>
  <c r="AF3196" i="1" s="1"/>
  <c r="W3196" i="1"/>
  <c r="AG3196" i="1" s="1"/>
  <c r="S3197" i="1"/>
  <c r="AC3197" i="1" s="1"/>
  <c r="T3197" i="1"/>
  <c r="AD3197" i="1" s="1"/>
  <c r="U3197" i="1"/>
  <c r="AE3197" i="1" s="1"/>
  <c r="V3197" i="1"/>
  <c r="AF3197" i="1" s="1"/>
  <c r="W3197" i="1"/>
  <c r="AG3197" i="1" s="1"/>
  <c r="S3198" i="1"/>
  <c r="AC3198" i="1" s="1"/>
  <c r="T3198" i="1"/>
  <c r="AD3198" i="1" s="1"/>
  <c r="U3198" i="1"/>
  <c r="AE3198" i="1" s="1"/>
  <c r="V3198" i="1"/>
  <c r="AF3198" i="1" s="1"/>
  <c r="W3198" i="1"/>
  <c r="AG3198" i="1" s="1"/>
  <c r="S3199" i="1"/>
  <c r="AC3199" i="1" s="1"/>
  <c r="T3199" i="1"/>
  <c r="AD3199" i="1" s="1"/>
  <c r="U3199" i="1"/>
  <c r="AE3199" i="1" s="1"/>
  <c r="V3199" i="1"/>
  <c r="AF3199" i="1" s="1"/>
  <c r="W3199" i="1"/>
  <c r="AG3199" i="1" s="1"/>
  <c r="S3200" i="1"/>
  <c r="AC3200" i="1" s="1"/>
  <c r="T3200" i="1"/>
  <c r="AD3200" i="1" s="1"/>
  <c r="U3200" i="1"/>
  <c r="AE3200" i="1" s="1"/>
  <c r="V3200" i="1"/>
  <c r="AF3200" i="1" s="1"/>
  <c r="W3200" i="1"/>
  <c r="AG3200" i="1" s="1"/>
  <c r="S3201" i="1"/>
  <c r="AC3201" i="1" s="1"/>
  <c r="T3201" i="1"/>
  <c r="AD3201" i="1" s="1"/>
  <c r="U3201" i="1"/>
  <c r="AE3201" i="1" s="1"/>
  <c r="V3201" i="1"/>
  <c r="AF3201" i="1" s="1"/>
  <c r="W3201" i="1"/>
  <c r="AG3201" i="1" s="1"/>
  <c r="S3202" i="1"/>
  <c r="AC3202" i="1" s="1"/>
  <c r="T3202" i="1"/>
  <c r="AD3202" i="1" s="1"/>
  <c r="U3202" i="1"/>
  <c r="AE3202" i="1" s="1"/>
  <c r="V3202" i="1"/>
  <c r="AF3202" i="1" s="1"/>
  <c r="W3202" i="1"/>
  <c r="AG3202" i="1" s="1"/>
  <c r="S3203" i="1"/>
  <c r="AC3203" i="1" s="1"/>
  <c r="T3203" i="1"/>
  <c r="AD3203" i="1" s="1"/>
  <c r="U3203" i="1"/>
  <c r="AE3203" i="1" s="1"/>
  <c r="V3203" i="1"/>
  <c r="AF3203" i="1" s="1"/>
  <c r="W3203" i="1"/>
  <c r="AG3203" i="1" s="1"/>
  <c r="S3204" i="1"/>
  <c r="AC3204" i="1" s="1"/>
  <c r="T3204" i="1"/>
  <c r="AD3204" i="1" s="1"/>
  <c r="U3204" i="1"/>
  <c r="AE3204" i="1" s="1"/>
  <c r="V3204" i="1"/>
  <c r="AF3204" i="1" s="1"/>
  <c r="W3204" i="1"/>
  <c r="AG3204" i="1" s="1"/>
  <c r="S3205" i="1"/>
  <c r="AC3205" i="1" s="1"/>
  <c r="T3205" i="1"/>
  <c r="AD3205" i="1" s="1"/>
  <c r="U3205" i="1"/>
  <c r="AE3205" i="1" s="1"/>
  <c r="V3205" i="1"/>
  <c r="AF3205" i="1" s="1"/>
  <c r="W3205" i="1"/>
  <c r="AG3205" i="1" s="1"/>
  <c r="S3206" i="1"/>
  <c r="AC3206" i="1" s="1"/>
  <c r="T3206" i="1"/>
  <c r="AD3206" i="1" s="1"/>
  <c r="U3206" i="1"/>
  <c r="AE3206" i="1" s="1"/>
  <c r="V3206" i="1"/>
  <c r="AF3206" i="1" s="1"/>
  <c r="W3206" i="1"/>
  <c r="AG3206" i="1" s="1"/>
  <c r="S3207" i="1"/>
  <c r="AC3207" i="1" s="1"/>
  <c r="T3207" i="1"/>
  <c r="AD3207" i="1" s="1"/>
  <c r="U3207" i="1"/>
  <c r="AE3207" i="1" s="1"/>
  <c r="V3207" i="1"/>
  <c r="AF3207" i="1" s="1"/>
  <c r="W3207" i="1"/>
  <c r="AG3207" i="1" s="1"/>
  <c r="S3208" i="1"/>
  <c r="AC3208" i="1" s="1"/>
  <c r="T3208" i="1"/>
  <c r="AD3208" i="1" s="1"/>
  <c r="U3208" i="1"/>
  <c r="AE3208" i="1" s="1"/>
  <c r="V3208" i="1"/>
  <c r="AF3208" i="1" s="1"/>
  <c r="W3208" i="1"/>
  <c r="AG3208" i="1" s="1"/>
  <c r="S3209" i="1"/>
  <c r="AC3209" i="1" s="1"/>
  <c r="T3209" i="1"/>
  <c r="AD3209" i="1" s="1"/>
  <c r="U3209" i="1"/>
  <c r="AE3209" i="1" s="1"/>
  <c r="V3209" i="1"/>
  <c r="AF3209" i="1" s="1"/>
  <c r="W3209" i="1"/>
  <c r="AG3209" i="1" s="1"/>
  <c r="S3210" i="1"/>
  <c r="AC3210" i="1" s="1"/>
  <c r="T3210" i="1"/>
  <c r="AD3210" i="1" s="1"/>
  <c r="U3210" i="1"/>
  <c r="AE3210" i="1" s="1"/>
  <c r="V3210" i="1"/>
  <c r="AF3210" i="1" s="1"/>
  <c r="W3210" i="1"/>
  <c r="AG3210" i="1" s="1"/>
  <c r="S3211" i="1"/>
  <c r="AC3211" i="1" s="1"/>
  <c r="T3211" i="1"/>
  <c r="AD3211" i="1" s="1"/>
  <c r="U3211" i="1"/>
  <c r="AE3211" i="1" s="1"/>
  <c r="V3211" i="1"/>
  <c r="AF3211" i="1" s="1"/>
  <c r="W3211" i="1"/>
  <c r="AG3211" i="1" s="1"/>
  <c r="S3212" i="1"/>
  <c r="AC3212" i="1" s="1"/>
  <c r="T3212" i="1"/>
  <c r="AD3212" i="1" s="1"/>
  <c r="U3212" i="1"/>
  <c r="AE3212" i="1" s="1"/>
  <c r="V3212" i="1"/>
  <c r="AF3212" i="1" s="1"/>
  <c r="W3212" i="1"/>
  <c r="AG3212" i="1" s="1"/>
  <c r="S3213" i="1"/>
  <c r="AC3213" i="1" s="1"/>
  <c r="T3213" i="1"/>
  <c r="AD3213" i="1" s="1"/>
  <c r="U3213" i="1"/>
  <c r="AE3213" i="1" s="1"/>
  <c r="V3213" i="1"/>
  <c r="AF3213" i="1" s="1"/>
  <c r="W3213" i="1"/>
  <c r="AG3213" i="1" s="1"/>
  <c r="S3214" i="1"/>
  <c r="AC3214" i="1" s="1"/>
  <c r="T3214" i="1"/>
  <c r="AD3214" i="1" s="1"/>
  <c r="U3214" i="1"/>
  <c r="AE3214" i="1" s="1"/>
  <c r="V3214" i="1"/>
  <c r="AF3214" i="1" s="1"/>
  <c r="W3214" i="1"/>
  <c r="AG3214" i="1" s="1"/>
  <c r="S3215" i="1"/>
  <c r="AC3215" i="1" s="1"/>
  <c r="T3215" i="1"/>
  <c r="AD3215" i="1" s="1"/>
  <c r="U3215" i="1"/>
  <c r="AE3215" i="1" s="1"/>
  <c r="V3215" i="1"/>
  <c r="AF3215" i="1" s="1"/>
  <c r="W3215" i="1"/>
  <c r="AG3215" i="1" s="1"/>
  <c r="S3216" i="1"/>
  <c r="AC3216" i="1" s="1"/>
  <c r="T3216" i="1"/>
  <c r="AD3216" i="1" s="1"/>
  <c r="U3216" i="1"/>
  <c r="AE3216" i="1" s="1"/>
  <c r="V3216" i="1"/>
  <c r="AF3216" i="1" s="1"/>
  <c r="W3216" i="1"/>
  <c r="AG3216" i="1" s="1"/>
  <c r="S3217" i="1"/>
  <c r="AC3217" i="1" s="1"/>
  <c r="T3217" i="1"/>
  <c r="AD3217" i="1" s="1"/>
  <c r="U3217" i="1"/>
  <c r="AE3217" i="1" s="1"/>
  <c r="V3217" i="1"/>
  <c r="AF3217" i="1" s="1"/>
  <c r="W3217" i="1"/>
  <c r="AG3217" i="1" s="1"/>
  <c r="S3218" i="1"/>
  <c r="AC3218" i="1" s="1"/>
  <c r="T3218" i="1"/>
  <c r="AD3218" i="1" s="1"/>
  <c r="U3218" i="1"/>
  <c r="AE3218" i="1" s="1"/>
  <c r="V3218" i="1"/>
  <c r="AF3218" i="1" s="1"/>
  <c r="W3218" i="1"/>
  <c r="AG3218" i="1" s="1"/>
  <c r="S3219" i="1"/>
  <c r="AC3219" i="1" s="1"/>
  <c r="T3219" i="1"/>
  <c r="AD3219" i="1" s="1"/>
  <c r="U3219" i="1"/>
  <c r="AE3219" i="1" s="1"/>
  <c r="V3219" i="1"/>
  <c r="AF3219" i="1" s="1"/>
  <c r="W3219" i="1"/>
  <c r="AG3219" i="1" s="1"/>
  <c r="S3220" i="1"/>
  <c r="AC3220" i="1" s="1"/>
  <c r="T3220" i="1"/>
  <c r="AD3220" i="1" s="1"/>
  <c r="U3220" i="1"/>
  <c r="AE3220" i="1" s="1"/>
  <c r="V3220" i="1"/>
  <c r="AF3220" i="1" s="1"/>
  <c r="W3220" i="1"/>
  <c r="AG3220" i="1" s="1"/>
  <c r="S3221" i="1"/>
  <c r="AC3221" i="1" s="1"/>
  <c r="T3221" i="1"/>
  <c r="AD3221" i="1" s="1"/>
  <c r="U3221" i="1"/>
  <c r="AE3221" i="1" s="1"/>
  <c r="V3221" i="1"/>
  <c r="AF3221" i="1" s="1"/>
  <c r="W3221" i="1"/>
  <c r="AG3221" i="1" s="1"/>
  <c r="S3222" i="1"/>
  <c r="AC3222" i="1" s="1"/>
  <c r="T3222" i="1"/>
  <c r="AD3222" i="1" s="1"/>
  <c r="U3222" i="1"/>
  <c r="AE3222" i="1" s="1"/>
  <c r="V3222" i="1"/>
  <c r="AF3222" i="1" s="1"/>
  <c r="W3222" i="1"/>
  <c r="AG3222" i="1" s="1"/>
  <c r="S3223" i="1"/>
  <c r="AC3223" i="1" s="1"/>
  <c r="T3223" i="1"/>
  <c r="AD3223" i="1" s="1"/>
  <c r="U3223" i="1"/>
  <c r="AE3223" i="1" s="1"/>
  <c r="V3223" i="1"/>
  <c r="AF3223" i="1" s="1"/>
  <c r="W3223" i="1"/>
  <c r="AG3223" i="1" s="1"/>
  <c r="S3224" i="1"/>
  <c r="AC3224" i="1" s="1"/>
  <c r="T3224" i="1"/>
  <c r="AD3224" i="1" s="1"/>
  <c r="U3224" i="1"/>
  <c r="AE3224" i="1" s="1"/>
  <c r="V3224" i="1"/>
  <c r="AF3224" i="1" s="1"/>
  <c r="W3224" i="1"/>
  <c r="AG3224" i="1" s="1"/>
  <c r="S3225" i="1"/>
  <c r="AC3225" i="1" s="1"/>
  <c r="T3225" i="1"/>
  <c r="AD3225" i="1" s="1"/>
  <c r="U3225" i="1"/>
  <c r="AE3225" i="1" s="1"/>
  <c r="V3225" i="1"/>
  <c r="AF3225" i="1" s="1"/>
  <c r="W3225" i="1"/>
  <c r="AG3225" i="1" s="1"/>
  <c r="S3226" i="1"/>
  <c r="AC3226" i="1" s="1"/>
  <c r="T3226" i="1"/>
  <c r="AD3226" i="1" s="1"/>
  <c r="U3226" i="1"/>
  <c r="AE3226" i="1" s="1"/>
  <c r="V3226" i="1"/>
  <c r="AF3226" i="1" s="1"/>
  <c r="W3226" i="1"/>
  <c r="AG3226" i="1" s="1"/>
  <c r="S3227" i="1"/>
  <c r="AC3227" i="1" s="1"/>
  <c r="T3227" i="1"/>
  <c r="AD3227" i="1" s="1"/>
  <c r="U3227" i="1"/>
  <c r="AE3227" i="1" s="1"/>
  <c r="V3227" i="1"/>
  <c r="AF3227" i="1" s="1"/>
  <c r="W3227" i="1"/>
  <c r="AG3227" i="1" s="1"/>
  <c r="S3228" i="1"/>
  <c r="AC3228" i="1" s="1"/>
  <c r="T3228" i="1"/>
  <c r="AD3228" i="1" s="1"/>
  <c r="U3228" i="1"/>
  <c r="AE3228" i="1" s="1"/>
  <c r="V3228" i="1"/>
  <c r="AF3228" i="1" s="1"/>
  <c r="W3228" i="1"/>
  <c r="AG3228" i="1" s="1"/>
  <c r="S3229" i="1"/>
  <c r="AC3229" i="1" s="1"/>
  <c r="T3229" i="1"/>
  <c r="AD3229" i="1" s="1"/>
  <c r="U3229" i="1"/>
  <c r="AE3229" i="1" s="1"/>
  <c r="V3229" i="1"/>
  <c r="AF3229" i="1" s="1"/>
  <c r="W3229" i="1"/>
  <c r="AG3229" i="1" s="1"/>
  <c r="S3230" i="1"/>
  <c r="AC3230" i="1" s="1"/>
  <c r="T3230" i="1"/>
  <c r="AD3230" i="1" s="1"/>
  <c r="U3230" i="1"/>
  <c r="AE3230" i="1" s="1"/>
  <c r="V3230" i="1"/>
  <c r="AF3230" i="1" s="1"/>
  <c r="W3230" i="1"/>
  <c r="AG3230" i="1" s="1"/>
  <c r="S3231" i="1"/>
  <c r="AC3231" i="1" s="1"/>
  <c r="T3231" i="1"/>
  <c r="AD3231" i="1" s="1"/>
  <c r="U3231" i="1"/>
  <c r="AE3231" i="1" s="1"/>
  <c r="V3231" i="1"/>
  <c r="AF3231" i="1" s="1"/>
  <c r="W3231" i="1"/>
  <c r="AG3231" i="1" s="1"/>
  <c r="S3232" i="1"/>
  <c r="AC3232" i="1" s="1"/>
  <c r="T3232" i="1"/>
  <c r="AD3232" i="1" s="1"/>
  <c r="U3232" i="1"/>
  <c r="AE3232" i="1" s="1"/>
  <c r="V3232" i="1"/>
  <c r="AF3232" i="1" s="1"/>
  <c r="W3232" i="1"/>
  <c r="AG3232" i="1" s="1"/>
  <c r="S3233" i="1"/>
  <c r="AC3233" i="1" s="1"/>
  <c r="T3233" i="1"/>
  <c r="AD3233" i="1" s="1"/>
  <c r="U3233" i="1"/>
  <c r="AE3233" i="1" s="1"/>
  <c r="V3233" i="1"/>
  <c r="AF3233" i="1" s="1"/>
  <c r="W3233" i="1"/>
  <c r="AG3233" i="1" s="1"/>
  <c r="S3234" i="1"/>
  <c r="AC3234" i="1" s="1"/>
  <c r="T3234" i="1"/>
  <c r="AD3234" i="1" s="1"/>
  <c r="U3234" i="1"/>
  <c r="AE3234" i="1" s="1"/>
  <c r="V3234" i="1"/>
  <c r="AF3234" i="1" s="1"/>
  <c r="W3234" i="1"/>
  <c r="AG3234" i="1" s="1"/>
  <c r="S3235" i="1"/>
  <c r="AC3235" i="1" s="1"/>
  <c r="T3235" i="1"/>
  <c r="AD3235" i="1" s="1"/>
  <c r="U3235" i="1"/>
  <c r="AE3235" i="1" s="1"/>
  <c r="V3235" i="1"/>
  <c r="AF3235" i="1" s="1"/>
  <c r="W3235" i="1"/>
  <c r="AG3235" i="1" s="1"/>
  <c r="S3236" i="1"/>
  <c r="AC3236" i="1" s="1"/>
  <c r="T3236" i="1"/>
  <c r="AD3236" i="1" s="1"/>
  <c r="U3236" i="1"/>
  <c r="AE3236" i="1" s="1"/>
  <c r="V3236" i="1"/>
  <c r="AF3236" i="1" s="1"/>
  <c r="W3236" i="1"/>
  <c r="AG3236" i="1" s="1"/>
  <c r="S3237" i="1"/>
  <c r="AC3237" i="1" s="1"/>
  <c r="T3237" i="1"/>
  <c r="AD3237" i="1" s="1"/>
  <c r="U3237" i="1"/>
  <c r="AE3237" i="1" s="1"/>
  <c r="V3237" i="1"/>
  <c r="AF3237" i="1" s="1"/>
  <c r="W3237" i="1"/>
  <c r="AG3237" i="1" s="1"/>
  <c r="S3238" i="1"/>
  <c r="AC3238" i="1" s="1"/>
  <c r="T3238" i="1"/>
  <c r="AD3238" i="1" s="1"/>
  <c r="U3238" i="1"/>
  <c r="AE3238" i="1" s="1"/>
  <c r="V3238" i="1"/>
  <c r="AF3238" i="1" s="1"/>
  <c r="W3238" i="1"/>
  <c r="AG3238" i="1" s="1"/>
  <c r="S3239" i="1"/>
  <c r="AC3239" i="1" s="1"/>
  <c r="T3239" i="1"/>
  <c r="AD3239" i="1" s="1"/>
  <c r="U3239" i="1"/>
  <c r="AE3239" i="1" s="1"/>
  <c r="V3239" i="1"/>
  <c r="AF3239" i="1" s="1"/>
  <c r="W3239" i="1"/>
  <c r="AG3239" i="1" s="1"/>
  <c r="S3240" i="1"/>
  <c r="AC3240" i="1" s="1"/>
  <c r="T3240" i="1"/>
  <c r="AD3240" i="1" s="1"/>
  <c r="U3240" i="1"/>
  <c r="AE3240" i="1" s="1"/>
  <c r="V3240" i="1"/>
  <c r="AF3240" i="1" s="1"/>
  <c r="W3240" i="1"/>
  <c r="AG3240" i="1" s="1"/>
  <c r="S3241" i="1"/>
  <c r="AC3241" i="1" s="1"/>
  <c r="T3241" i="1"/>
  <c r="AD3241" i="1" s="1"/>
  <c r="U3241" i="1"/>
  <c r="AE3241" i="1" s="1"/>
  <c r="V3241" i="1"/>
  <c r="AF3241" i="1" s="1"/>
  <c r="W3241" i="1"/>
  <c r="AG3241" i="1" s="1"/>
  <c r="S3242" i="1"/>
  <c r="AC3242" i="1" s="1"/>
  <c r="T3242" i="1"/>
  <c r="AD3242" i="1" s="1"/>
  <c r="U3242" i="1"/>
  <c r="AE3242" i="1" s="1"/>
  <c r="V3242" i="1"/>
  <c r="AF3242" i="1" s="1"/>
  <c r="W3242" i="1"/>
  <c r="AG3242" i="1" s="1"/>
  <c r="S3243" i="1"/>
  <c r="AC3243" i="1" s="1"/>
  <c r="T3243" i="1"/>
  <c r="AD3243" i="1" s="1"/>
  <c r="U3243" i="1"/>
  <c r="AE3243" i="1" s="1"/>
  <c r="V3243" i="1"/>
  <c r="AF3243" i="1" s="1"/>
  <c r="W3243" i="1"/>
  <c r="AG3243" i="1" s="1"/>
  <c r="S3244" i="1"/>
  <c r="AC3244" i="1" s="1"/>
  <c r="T3244" i="1"/>
  <c r="AD3244" i="1" s="1"/>
  <c r="U3244" i="1"/>
  <c r="AE3244" i="1" s="1"/>
  <c r="V3244" i="1"/>
  <c r="AF3244" i="1" s="1"/>
  <c r="W3244" i="1"/>
  <c r="AG3244" i="1" s="1"/>
  <c r="S3245" i="1"/>
  <c r="AC3245" i="1" s="1"/>
  <c r="T3245" i="1"/>
  <c r="AD3245" i="1" s="1"/>
  <c r="U3245" i="1"/>
  <c r="AE3245" i="1" s="1"/>
  <c r="V3245" i="1"/>
  <c r="AF3245" i="1" s="1"/>
  <c r="W3245" i="1"/>
  <c r="AG3245" i="1" s="1"/>
  <c r="S3246" i="1"/>
  <c r="AC3246" i="1" s="1"/>
  <c r="T3246" i="1"/>
  <c r="AD3246" i="1" s="1"/>
  <c r="U3246" i="1"/>
  <c r="AE3246" i="1" s="1"/>
  <c r="V3246" i="1"/>
  <c r="AF3246" i="1" s="1"/>
  <c r="W3246" i="1"/>
  <c r="AG3246" i="1" s="1"/>
  <c r="S3247" i="1"/>
  <c r="AC3247" i="1" s="1"/>
  <c r="T3247" i="1"/>
  <c r="AD3247" i="1" s="1"/>
  <c r="U3247" i="1"/>
  <c r="AE3247" i="1" s="1"/>
  <c r="V3247" i="1"/>
  <c r="AF3247" i="1" s="1"/>
  <c r="W3247" i="1"/>
  <c r="AG3247" i="1" s="1"/>
  <c r="S3248" i="1"/>
  <c r="AC3248" i="1" s="1"/>
  <c r="T3248" i="1"/>
  <c r="AD3248" i="1" s="1"/>
  <c r="U3248" i="1"/>
  <c r="AE3248" i="1" s="1"/>
  <c r="V3248" i="1"/>
  <c r="AF3248" i="1" s="1"/>
  <c r="W3248" i="1"/>
  <c r="AG3248" i="1" s="1"/>
  <c r="S3249" i="1"/>
  <c r="AC3249" i="1" s="1"/>
  <c r="T3249" i="1"/>
  <c r="AD3249" i="1" s="1"/>
  <c r="U3249" i="1"/>
  <c r="AE3249" i="1" s="1"/>
  <c r="V3249" i="1"/>
  <c r="AF3249" i="1" s="1"/>
  <c r="W3249" i="1"/>
  <c r="AG3249" i="1" s="1"/>
  <c r="S3250" i="1"/>
  <c r="AC3250" i="1" s="1"/>
  <c r="T3250" i="1"/>
  <c r="AD3250" i="1" s="1"/>
  <c r="U3250" i="1"/>
  <c r="AE3250" i="1" s="1"/>
  <c r="V3250" i="1"/>
  <c r="AF3250" i="1" s="1"/>
  <c r="W3250" i="1"/>
  <c r="AG3250" i="1" s="1"/>
  <c r="S3251" i="1"/>
  <c r="AC3251" i="1" s="1"/>
  <c r="T3251" i="1"/>
  <c r="AD3251" i="1" s="1"/>
  <c r="U3251" i="1"/>
  <c r="AE3251" i="1" s="1"/>
  <c r="V3251" i="1"/>
  <c r="AF3251" i="1" s="1"/>
  <c r="W3251" i="1"/>
  <c r="AG3251" i="1" s="1"/>
  <c r="S3252" i="1"/>
  <c r="AC3252" i="1" s="1"/>
  <c r="T3252" i="1"/>
  <c r="AD3252" i="1" s="1"/>
  <c r="U3252" i="1"/>
  <c r="AE3252" i="1" s="1"/>
  <c r="V3252" i="1"/>
  <c r="AF3252" i="1" s="1"/>
  <c r="W3252" i="1"/>
  <c r="AG3252" i="1" s="1"/>
  <c r="S3253" i="1"/>
  <c r="AC3253" i="1" s="1"/>
  <c r="T3253" i="1"/>
  <c r="AD3253" i="1" s="1"/>
  <c r="U3253" i="1"/>
  <c r="AE3253" i="1" s="1"/>
  <c r="V3253" i="1"/>
  <c r="AF3253" i="1" s="1"/>
  <c r="W3253" i="1"/>
  <c r="AG3253" i="1" s="1"/>
  <c r="S3254" i="1"/>
  <c r="AC3254" i="1" s="1"/>
  <c r="T3254" i="1"/>
  <c r="AD3254" i="1" s="1"/>
  <c r="U3254" i="1"/>
  <c r="AE3254" i="1" s="1"/>
  <c r="V3254" i="1"/>
  <c r="AF3254" i="1" s="1"/>
  <c r="W3254" i="1"/>
  <c r="AG3254" i="1" s="1"/>
  <c r="S3255" i="1"/>
  <c r="AC3255" i="1" s="1"/>
  <c r="T3255" i="1"/>
  <c r="AD3255" i="1" s="1"/>
  <c r="U3255" i="1"/>
  <c r="AE3255" i="1" s="1"/>
  <c r="V3255" i="1"/>
  <c r="AF3255" i="1" s="1"/>
  <c r="W3255" i="1"/>
  <c r="AG3255" i="1" s="1"/>
  <c r="S3256" i="1"/>
  <c r="AC3256" i="1" s="1"/>
  <c r="T3256" i="1"/>
  <c r="AD3256" i="1" s="1"/>
  <c r="U3256" i="1"/>
  <c r="AE3256" i="1" s="1"/>
  <c r="V3256" i="1"/>
  <c r="AF3256" i="1" s="1"/>
  <c r="W3256" i="1"/>
  <c r="AG3256" i="1" s="1"/>
  <c r="S3257" i="1"/>
  <c r="AC3257" i="1" s="1"/>
  <c r="T3257" i="1"/>
  <c r="AD3257" i="1" s="1"/>
  <c r="U3257" i="1"/>
  <c r="AE3257" i="1" s="1"/>
  <c r="V3257" i="1"/>
  <c r="AF3257" i="1" s="1"/>
  <c r="W3257" i="1"/>
  <c r="AG3257" i="1" s="1"/>
  <c r="S3258" i="1"/>
  <c r="AC3258" i="1" s="1"/>
  <c r="T3258" i="1"/>
  <c r="AD3258" i="1" s="1"/>
  <c r="U3258" i="1"/>
  <c r="AE3258" i="1" s="1"/>
  <c r="V3258" i="1"/>
  <c r="AF3258" i="1" s="1"/>
  <c r="W3258" i="1"/>
  <c r="AG3258" i="1" s="1"/>
  <c r="S3259" i="1"/>
  <c r="AC3259" i="1" s="1"/>
  <c r="T3259" i="1"/>
  <c r="AD3259" i="1" s="1"/>
  <c r="U3259" i="1"/>
  <c r="AE3259" i="1" s="1"/>
  <c r="V3259" i="1"/>
  <c r="AF3259" i="1" s="1"/>
  <c r="W3259" i="1"/>
  <c r="AG3259" i="1" s="1"/>
  <c r="S3260" i="1"/>
  <c r="AC3260" i="1" s="1"/>
  <c r="T3260" i="1"/>
  <c r="AD3260" i="1" s="1"/>
  <c r="U3260" i="1"/>
  <c r="AE3260" i="1" s="1"/>
  <c r="V3260" i="1"/>
  <c r="AF3260" i="1" s="1"/>
  <c r="W3260" i="1"/>
  <c r="AG3260" i="1" s="1"/>
  <c r="S3261" i="1"/>
  <c r="AC3261" i="1" s="1"/>
  <c r="T3261" i="1"/>
  <c r="AD3261" i="1" s="1"/>
  <c r="U3261" i="1"/>
  <c r="AE3261" i="1" s="1"/>
  <c r="V3261" i="1"/>
  <c r="AF3261" i="1" s="1"/>
  <c r="W3261" i="1"/>
  <c r="AG3261" i="1" s="1"/>
  <c r="S3262" i="1"/>
  <c r="AC3262" i="1" s="1"/>
  <c r="T3262" i="1"/>
  <c r="AD3262" i="1" s="1"/>
  <c r="U3262" i="1"/>
  <c r="AE3262" i="1" s="1"/>
  <c r="V3262" i="1"/>
  <c r="AF3262" i="1" s="1"/>
  <c r="W3262" i="1"/>
  <c r="AG3262" i="1" s="1"/>
  <c r="S3263" i="1"/>
  <c r="AC3263" i="1" s="1"/>
  <c r="T3263" i="1"/>
  <c r="AD3263" i="1" s="1"/>
  <c r="U3263" i="1"/>
  <c r="AE3263" i="1" s="1"/>
  <c r="V3263" i="1"/>
  <c r="AF3263" i="1" s="1"/>
  <c r="W3263" i="1"/>
  <c r="AG3263" i="1" s="1"/>
  <c r="S3264" i="1"/>
  <c r="AC3264" i="1" s="1"/>
  <c r="T3264" i="1"/>
  <c r="AD3264" i="1" s="1"/>
  <c r="U3264" i="1"/>
  <c r="AE3264" i="1" s="1"/>
  <c r="V3264" i="1"/>
  <c r="AF3264" i="1" s="1"/>
  <c r="W3264" i="1"/>
  <c r="AG3264" i="1" s="1"/>
  <c r="S3265" i="1"/>
  <c r="AC3265" i="1" s="1"/>
  <c r="T3265" i="1"/>
  <c r="AD3265" i="1" s="1"/>
  <c r="U3265" i="1"/>
  <c r="AE3265" i="1" s="1"/>
  <c r="V3265" i="1"/>
  <c r="AF3265" i="1" s="1"/>
  <c r="W3265" i="1"/>
  <c r="AG3265" i="1" s="1"/>
  <c r="S3266" i="1"/>
  <c r="AC3266" i="1" s="1"/>
  <c r="T3266" i="1"/>
  <c r="AD3266" i="1" s="1"/>
  <c r="U3266" i="1"/>
  <c r="AE3266" i="1" s="1"/>
  <c r="V3266" i="1"/>
  <c r="AF3266" i="1" s="1"/>
  <c r="W3266" i="1"/>
  <c r="AG3266" i="1" s="1"/>
  <c r="S3267" i="1"/>
  <c r="AC3267" i="1" s="1"/>
  <c r="T3267" i="1"/>
  <c r="AD3267" i="1" s="1"/>
  <c r="U3267" i="1"/>
  <c r="AE3267" i="1" s="1"/>
  <c r="V3267" i="1"/>
  <c r="AF3267" i="1" s="1"/>
  <c r="W3267" i="1"/>
  <c r="AG3267" i="1" s="1"/>
  <c r="S3268" i="1"/>
  <c r="AC3268" i="1" s="1"/>
  <c r="T3268" i="1"/>
  <c r="AD3268" i="1" s="1"/>
  <c r="U3268" i="1"/>
  <c r="AE3268" i="1" s="1"/>
  <c r="V3268" i="1"/>
  <c r="AF3268" i="1" s="1"/>
  <c r="W3268" i="1"/>
  <c r="AG3268" i="1" s="1"/>
  <c r="S3269" i="1"/>
  <c r="AC3269" i="1" s="1"/>
  <c r="T3269" i="1"/>
  <c r="AD3269" i="1" s="1"/>
  <c r="U3269" i="1"/>
  <c r="AE3269" i="1" s="1"/>
  <c r="V3269" i="1"/>
  <c r="AF3269" i="1" s="1"/>
  <c r="W3269" i="1"/>
  <c r="AG3269" i="1" s="1"/>
  <c r="S3270" i="1"/>
  <c r="AC3270" i="1" s="1"/>
  <c r="T3270" i="1"/>
  <c r="AD3270" i="1" s="1"/>
  <c r="U3270" i="1"/>
  <c r="AE3270" i="1" s="1"/>
  <c r="V3270" i="1"/>
  <c r="AF3270" i="1" s="1"/>
  <c r="W3270" i="1"/>
  <c r="AG3270" i="1" s="1"/>
  <c r="S3271" i="1"/>
  <c r="AC3271" i="1" s="1"/>
  <c r="T3271" i="1"/>
  <c r="AD3271" i="1" s="1"/>
  <c r="U3271" i="1"/>
  <c r="AE3271" i="1" s="1"/>
  <c r="V3271" i="1"/>
  <c r="AF3271" i="1" s="1"/>
  <c r="W3271" i="1"/>
  <c r="AG3271" i="1" s="1"/>
  <c r="S3272" i="1"/>
  <c r="AC3272" i="1" s="1"/>
  <c r="T3272" i="1"/>
  <c r="AD3272" i="1" s="1"/>
  <c r="U3272" i="1"/>
  <c r="AE3272" i="1" s="1"/>
  <c r="V3272" i="1"/>
  <c r="AF3272" i="1" s="1"/>
  <c r="W3272" i="1"/>
  <c r="AG3272" i="1" s="1"/>
  <c r="S3273" i="1"/>
  <c r="AC3273" i="1" s="1"/>
  <c r="T3273" i="1"/>
  <c r="AD3273" i="1" s="1"/>
  <c r="U3273" i="1"/>
  <c r="AE3273" i="1" s="1"/>
  <c r="V3273" i="1"/>
  <c r="AF3273" i="1" s="1"/>
  <c r="W3273" i="1"/>
  <c r="AG3273" i="1" s="1"/>
  <c r="S3274" i="1"/>
  <c r="AC3274" i="1" s="1"/>
  <c r="T3274" i="1"/>
  <c r="AD3274" i="1" s="1"/>
  <c r="U3274" i="1"/>
  <c r="AE3274" i="1" s="1"/>
  <c r="V3274" i="1"/>
  <c r="AF3274" i="1" s="1"/>
  <c r="W3274" i="1"/>
  <c r="AG3274" i="1" s="1"/>
  <c r="S3275" i="1"/>
  <c r="AC3275" i="1" s="1"/>
  <c r="T3275" i="1"/>
  <c r="AD3275" i="1" s="1"/>
  <c r="U3275" i="1"/>
  <c r="AE3275" i="1" s="1"/>
  <c r="V3275" i="1"/>
  <c r="AF3275" i="1" s="1"/>
  <c r="W3275" i="1"/>
  <c r="AG3275" i="1" s="1"/>
  <c r="S3276" i="1"/>
  <c r="AC3276" i="1" s="1"/>
  <c r="T3276" i="1"/>
  <c r="AD3276" i="1" s="1"/>
  <c r="U3276" i="1"/>
  <c r="AE3276" i="1" s="1"/>
  <c r="V3276" i="1"/>
  <c r="AF3276" i="1" s="1"/>
  <c r="W3276" i="1"/>
  <c r="AG3276" i="1" s="1"/>
  <c r="S3277" i="1"/>
  <c r="AC3277" i="1" s="1"/>
  <c r="T3277" i="1"/>
  <c r="AD3277" i="1" s="1"/>
  <c r="U3277" i="1"/>
  <c r="AE3277" i="1" s="1"/>
  <c r="V3277" i="1"/>
  <c r="AF3277" i="1" s="1"/>
  <c r="W3277" i="1"/>
  <c r="AG3277" i="1" s="1"/>
  <c r="S3278" i="1"/>
  <c r="AC3278" i="1" s="1"/>
  <c r="T3278" i="1"/>
  <c r="AD3278" i="1" s="1"/>
  <c r="U3278" i="1"/>
  <c r="AE3278" i="1" s="1"/>
  <c r="V3278" i="1"/>
  <c r="AF3278" i="1" s="1"/>
  <c r="W3278" i="1"/>
  <c r="AG3278" i="1" s="1"/>
  <c r="S3279" i="1"/>
  <c r="AC3279" i="1" s="1"/>
  <c r="T3279" i="1"/>
  <c r="AD3279" i="1" s="1"/>
  <c r="U3279" i="1"/>
  <c r="AE3279" i="1" s="1"/>
  <c r="V3279" i="1"/>
  <c r="AF3279" i="1" s="1"/>
  <c r="W3279" i="1"/>
  <c r="AG3279" i="1" s="1"/>
  <c r="S3280" i="1"/>
  <c r="AC3280" i="1" s="1"/>
  <c r="T3280" i="1"/>
  <c r="AD3280" i="1" s="1"/>
  <c r="U3280" i="1"/>
  <c r="AE3280" i="1" s="1"/>
  <c r="V3280" i="1"/>
  <c r="AF3280" i="1" s="1"/>
  <c r="W3280" i="1"/>
  <c r="AG3280" i="1" s="1"/>
  <c r="S3281" i="1"/>
  <c r="AC3281" i="1" s="1"/>
  <c r="T3281" i="1"/>
  <c r="AD3281" i="1" s="1"/>
  <c r="U3281" i="1"/>
  <c r="AE3281" i="1" s="1"/>
  <c r="V3281" i="1"/>
  <c r="AF3281" i="1" s="1"/>
  <c r="W3281" i="1"/>
  <c r="AG3281" i="1" s="1"/>
  <c r="S3282" i="1"/>
  <c r="AC3282" i="1" s="1"/>
  <c r="T3282" i="1"/>
  <c r="AD3282" i="1" s="1"/>
  <c r="U3282" i="1"/>
  <c r="AE3282" i="1" s="1"/>
  <c r="V3282" i="1"/>
  <c r="AF3282" i="1" s="1"/>
  <c r="W3282" i="1"/>
  <c r="AG3282" i="1" s="1"/>
  <c r="S3283" i="1"/>
  <c r="AC3283" i="1" s="1"/>
  <c r="T3283" i="1"/>
  <c r="AD3283" i="1" s="1"/>
  <c r="U3283" i="1"/>
  <c r="AE3283" i="1" s="1"/>
  <c r="V3283" i="1"/>
  <c r="AF3283" i="1" s="1"/>
  <c r="W3283" i="1"/>
  <c r="AG3283" i="1" s="1"/>
  <c r="S3284" i="1"/>
  <c r="AC3284" i="1" s="1"/>
  <c r="T3284" i="1"/>
  <c r="AD3284" i="1" s="1"/>
  <c r="U3284" i="1"/>
  <c r="AE3284" i="1" s="1"/>
  <c r="V3284" i="1"/>
  <c r="AF3284" i="1" s="1"/>
  <c r="W3284" i="1"/>
  <c r="AG3284" i="1" s="1"/>
  <c r="S3285" i="1"/>
  <c r="AC3285" i="1" s="1"/>
  <c r="T3285" i="1"/>
  <c r="AD3285" i="1" s="1"/>
  <c r="U3285" i="1"/>
  <c r="AE3285" i="1" s="1"/>
  <c r="V3285" i="1"/>
  <c r="AF3285" i="1" s="1"/>
  <c r="W3285" i="1"/>
  <c r="AG3285" i="1" s="1"/>
  <c r="S3286" i="1"/>
  <c r="AC3286" i="1" s="1"/>
  <c r="T3286" i="1"/>
  <c r="AD3286" i="1" s="1"/>
  <c r="U3286" i="1"/>
  <c r="AE3286" i="1" s="1"/>
  <c r="V3286" i="1"/>
  <c r="AF3286" i="1" s="1"/>
  <c r="W3286" i="1"/>
  <c r="AG3286" i="1" s="1"/>
  <c r="S3287" i="1"/>
  <c r="AC3287" i="1" s="1"/>
  <c r="T3287" i="1"/>
  <c r="AD3287" i="1" s="1"/>
  <c r="U3287" i="1"/>
  <c r="AE3287" i="1" s="1"/>
  <c r="V3287" i="1"/>
  <c r="AF3287" i="1" s="1"/>
  <c r="W3287" i="1"/>
  <c r="AG3287" i="1" s="1"/>
  <c r="S3288" i="1"/>
  <c r="AC3288" i="1" s="1"/>
  <c r="T3288" i="1"/>
  <c r="AD3288" i="1" s="1"/>
  <c r="U3288" i="1"/>
  <c r="AE3288" i="1" s="1"/>
  <c r="V3288" i="1"/>
  <c r="AF3288" i="1" s="1"/>
  <c r="W3288" i="1"/>
  <c r="AG3288" i="1" s="1"/>
  <c r="S3289" i="1"/>
  <c r="AC3289" i="1" s="1"/>
  <c r="T3289" i="1"/>
  <c r="AD3289" i="1" s="1"/>
  <c r="U3289" i="1"/>
  <c r="AE3289" i="1" s="1"/>
  <c r="V3289" i="1"/>
  <c r="AF3289" i="1" s="1"/>
  <c r="W3289" i="1"/>
  <c r="AG3289" i="1" s="1"/>
  <c r="S3290" i="1"/>
  <c r="AC3290" i="1" s="1"/>
  <c r="T3290" i="1"/>
  <c r="AD3290" i="1" s="1"/>
  <c r="U3290" i="1"/>
  <c r="AE3290" i="1" s="1"/>
  <c r="V3290" i="1"/>
  <c r="AF3290" i="1" s="1"/>
  <c r="W3290" i="1"/>
  <c r="AG3290" i="1" s="1"/>
  <c r="S3291" i="1"/>
  <c r="AC3291" i="1" s="1"/>
  <c r="T3291" i="1"/>
  <c r="AD3291" i="1" s="1"/>
  <c r="U3291" i="1"/>
  <c r="AE3291" i="1" s="1"/>
  <c r="V3291" i="1"/>
  <c r="AF3291" i="1" s="1"/>
  <c r="W3291" i="1"/>
  <c r="AG3291" i="1" s="1"/>
  <c r="S3292" i="1"/>
  <c r="AC3292" i="1" s="1"/>
  <c r="T3292" i="1"/>
  <c r="AD3292" i="1" s="1"/>
  <c r="U3292" i="1"/>
  <c r="AE3292" i="1" s="1"/>
  <c r="V3292" i="1"/>
  <c r="AF3292" i="1" s="1"/>
  <c r="W3292" i="1"/>
  <c r="AG3292" i="1" s="1"/>
  <c r="S3293" i="1"/>
  <c r="AC3293" i="1" s="1"/>
  <c r="T3293" i="1"/>
  <c r="AD3293" i="1" s="1"/>
  <c r="U3293" i="1"/>
  <c r="AE3293" i="1" s="1"/>
  <c r="V3293" i="1"/>
  <c r="AF3293" i="1" s="1"/>
  <c r="W3293" i="1"/>
  <c r="AG3293" i="1" s="1"/>
  <c r="S3294" i="1"/>
  <c r="AC3294" i="1" s="1"/>
  <c r="T3294" i="1"/>
  <c r="AD3294" i="1" s="1"/>
  <c r="U3294" i="1"/>
  <c r="AE3294" i="1" s="1"/>
  <c r="V3294" i="1"/>
  <c r="AF3294" i="1" s="1"/>
  <c r="W3294" i="1"/>
  <c r="AG3294" i="1" s="1"/>
  <c r="S3295" i="1"/>
  <c r="AC3295" i="1" s="1"/>
  <c r="T3295" i="1"/>
  <c r="AD3295" i="1" s="1"/>
  <c r="U3295" i="1"/>
  <c r="AE3295" i="1" s="1"/>
  <c r="V3295" i="1"/>
  <c r="AF3295" i="1" s="1"/>
  <c r="W3295" i="1"/>
  <c r="AG3295" i="1" s="1"/>
  <c r="S3296" i="1"/>
  <c r="AC3296" i="1" s="1"/>
  <c r="T3296" i="1"/>
  <c r="AD3296" i="1" s="1"/>
  <c r="U3296" i="1"/>
  <c r="AE3296" i="1" s="1"/>
  <c r="V3296" i="1"/>
  <c r="AF3296" i="1" s="1"/>
  <c r="W3296" i="1"/>
  <c r="AG3296" i="1" s="1"/>
  <c r="S3297" i="1"/>
  <c r="AC3297" i="1" s="1"/>
  <c r="T3297" i="1"/>
  <c r="AD3297" i="1" s="1"/>
  <c r="U3297" i="1"/>
  <c r="AE3297" i="1" s="1"/>
  <c r="V3297" i="1"/>
  <c r="AF3297" i="1" s="1"/>
  <c r="W3297" i="1"/>
  <c r="AG3297" i="1" s="1"/>
  <c r="S3298" i="1"/>
  <c r="AC3298" i="1" s="1"/>
  <c r="T3298" i="1"/>
  <c r="AD3298" i="1" s="1"/>
  <c r="U3298" i="1"/>
  <c r="AE3298" i="1" s="1"/>
  <c r="V3298" i="1"/>
  <c r="AF3298" i="1" s="1"/>
  <c r="W3298" i="1"/>
  <c r="AG3298" i="1" s="1"/>
  <c r="S3299" i="1"/>
  <c r="AC3299" i="1" s="1"/>
  <c r="T3299" i="1"/>
  <c r="AD3299" i="1" s="1"/>
  <c r="U3299" i="1"/>
  <c r="AE3299" i="1" s="1"/>
  <c r="V3299" i="1"/>
  <c r="AF3299" i="1" s="1"/>
  <c r="W3299" i="1"/>
  <c r="AG3299" i="1" s="1"/>
  <c r="S3300" i="1"/>
  <c r="AC3300" i="1" s="1"/>
  <c r="T3300" i="1"/>
  <c r="AD3300" i="1" s="1"/>
  <c r="U3300" i="1"/>
  <c r="AE3300" i="1" s="1"/>
  <c r="V3300" i="1"/>
  <c r="AF3300" i="1" s="1"/>
  <c r="W3300" i="1"/>
  <c r="AG3300" i="1" s="1"/>
  <c r="S3301" i="1"/>
  <c r="AC3301" i="1" s="1"/>
  <c r="T3301" i="1"/>
  <c r="AD3301" i="1" s="1"/>
  <c r="U3301" i="1"/>
  <c r="AE3301" i="1" s="1"/>
  <c r="V3301" i="1"/>
  <c r="AF3301" i="1" s="1"/>
  <c r="W3301" i="1"/>
  <c r="AG3301" i="1" s="1"/>
  <c r="S3302" i="1"/>
  <c r="AC3302" i="1" s="1"/>
  <c r="T3302" i="1"/>
  <c r="AD3302" i="1" s="1"/>
  <c r="U3302" i="1"/>
  <c r="AE3302" i="1" s="1"/>
  <c r="V3302" i="1"/>
  <c r="AF3302" i="1" s="1"/>
  <c r="W3302" i="1"/>
  <c r="AG3302" i="1" s="1"/>
  <c r="S3303" i="1"/>
  <c r="AC3303" i="1" s="1"/>
  <c r="T3303" i="1"/>
  <c r="AD3303" i="1" s="1"/>
  <c r="U3303" i="1"/>
  <c r="AE3303" i="1" s="1"/>
  <c r="V3303" i="1"/>
  <c r="AF3303" i="1" s="1"/>
  <c r="W3303" i="1"/>
  <c r="AG3303" i="1" s="1"/>
  <c r="S3304" i="1"/>
  <c r="AC3304" i="1" s="1"/>
  <c r="T3304" i="1"/>
  <c r="AD3304" i="1" s="1"/>
  <c r="U3304" i="1"/>
  <c r="AE3304" i="1" s="1"/>
  <c r="V3304" i="1"/>
  <c r="AF3304" i="1" s="1"/>
  <c r="W3304" i="1"/>
  <c r="AG3304" i="1" s="1"/>
  <c r="S3305" i="1"/>
  <c r="AC3305" i="1" s="1"/>
  <c r="T3305" i="1"/>
  <c r="AD3305" i="1" s="1"/>
  <c r="U3305" i="1"/>
  <c r="AE3305" i="1" s="1"/>
  <c r="V3305" i="1"/>
  <c r="AF3305" i="1" s="1"/>
  <c r="W3305" i="1"/>
  <c r="AG3305" i="1" s="1"/>
  <c r="S3306" i="1"/>
  <c r="AC3306" i="1" s="1"/>
  <c r="T3306" i="1"/>
  <c r="AD3306" i="1" s="1"/>
  <c r="U3306" i="1"/>
  <c r="AE3306" i="1" s="1"/>
  <c r="V3306" i="1"/>
  <c r="AF3306" i="1" s="1"/>
  <c r="W3306" i="1"/>
  <c r="AG3306" i="1" s="1"/>
  <c r="S3307" i="1"/>
  <c r="AC3307" i="1" s="1"/>
  <c r="T3307" i="1"/>
  <c r="AD3307" i="1" s="1"/>
  <c r="U3307" i="1"/>
  <c r="AE3307" i="1" s="1"/>
  <c r="V3307" i="1"/>
  <c r="AF3307" i="1" s="1"/>
  <c r="W3307" i="1"/>
  <c r="AG3307" i="1" s="1"/>
  <c r="S3308" i="1"/>
  <c r="AC3308" i="1" s="1"/>
  <c r="T3308" i="1"/>
  <c r="AD3308" i="1" s="1"/>
  <c r="U3308" i="1"/>
  <c r="AE3308" i="1" s="1"/>
  <c r="V3308" i="1"/>
  <c r="AF3308" i="1" s="1"/>
  <c r="W3308" i="1"/>
  <c r="AG3308" i="1" s="1"/>
  <c r="S3309" i="1"/>
  <c r="AC3309" i="1" s="1"/>
  <c r="T3309" i="1"/>
  <c r="AD3309" i="1" s="1"/>
  <c r="U3309" i="1"/>
  <c r="AE3309" i="1" s="1"/>
  <c r="V3309" i="1"/>
  <c r="AF3309" i="1" s="1"/>
  <c r="W3309" i="1"/>
  <c r="AG3309" i="1" s="1"/>
  <c r="S3310" i="1"/>
  <c r="AC3310" i="1" s="1"/>
  <c r="T3310" i="1"/>
  <c r="AD3310" i="1" s="1"/>
  <c r="U3310" i="1"/>
  <c r="AE3310" i="1" s="1"/>
  <c r="V3310" i="1"/>
  <c r="AF3310" i="1" s="1"/>
  <c r="W3310" i="1"/>
  <c r="AG3310" i="1" s="1"/>
  <c r="S3311" i="1"/>
  <c r="AC3311" i="1" s="1"/>
  <c r="T3311" i="1"/>
  <c r="AD3311" i="1" s="1"/>
  <c r="U3311" i="1"/>
  <c r="AE3311" i="1" s="1"/>
  <c r="V3311" i="1"/>
  <c r="AF3311" i="1" s="1"/>
  <c r="W3311" i="1"/>
  <c r="AG3311" i="1" s="1"/>
  <c r="S3312" i="1"/>
  <c r="AC3312" i="1" s="1"/>
  <c r="T3312" i="1"/>
  <c r="AD3312" i="1" s="1"/>
  <c r="U3312" i="1"/>
  <c r="AE3312" i="1" s="1"/>
  <c r="V3312" i="1"/>
  <c r="AF3312" i="1" s="1"/>
  <c r="W3312" i="1"/>
  <c r="AG3312" i="1" s="1"/>
  <c r="S3313" i="1"/>
  <c r="AC3313" i="1" s="1"/>
  <c r="T3313" i="1"/>
  <c r="AD3313" i="1" s="1"/>
  <c r="U3313" i="1"/>
  <c r="AE3313" i="1" s="1"/>
  <c r="V3313" i="1"/>
  <c r="AF3313" i="1" s="1"/>
  <c r="W3313" i="1"/>
  <c r="AG3313" i="1" s="1"/>
  <c r="S3314" i="1"/>
  <c r="AC3314" i="1" s="1"/>
  <c r="T3314" i="1"/>
  <c r="AD3314" i="1" s="1"/>
  <c r="U3314" i="1"/>
  <c r="AE3314" i="1" s="1"/>
  <c r="V3314" i="1"/>
  <c r="AF3314" i="1" s="1"/>
  <c r="W3314" i="1"/>
  <c r="AG3314" i="1" s="1"/>
  <c r="S3315" i="1"/>
  <c r="AC3315" i="1" s="1"/>
  <c r="T3315" i="1"/>
  <c r="AD3315" i="1" s="1"/>
  <c r="U3315" i="1"/>
  <c r="AE3315" i="1" s="1"/>
  <c r="V3315" i="1"/>
  <c r="AF3315" i="1" s="1"/>
  <c r="W3315" i="1"/>
  <c r="AG3315" i="1" s="1"/>
  <c r="S3316" i="1"/>
  <c r="AC3316" i="1" s="1"/>
  <c r="T3316" i="1"/>
  <c r="AD3316" i="1" s="1"/>
  <c r="U3316" i="1"/>
  <c r="AE3316" i="1" s="1"/>
  <c r="V3316" i="1"/>
  <c r="AF3316" i="1" s="1"/>
  <c r="W3316" i="1"/>
  <c r="AG3316" i="1" s="1"/>
  <c r="S3317" i="1"/>
  <c r="AC3317" i="1" s="1"/>
  <c r="T3317" i="1"/>
  <c r="AD3317" i="1" s="1"/>
  <c r="U3317" i="1"/>
  <c r="AE3317" i="1" s="1"/>
  <c r="V3317" i="1"/>
  <c r="AF3317" i="1" s="1"/>
  <c r="W3317" i="1"/>
  <c r="AG3317" i="1" s="1"/>
  <c r="S3318" i="1"/>
  <c r="AC3318" i="1" s="1"/>
  <c r="T3318" i="1"/>
  <c r="AD3318" i="1" s="1"/>
  <c r="U3318" i="1"/>
  <c r="AE3318" i="1" s="1"/>
  <c r="V3318" i="1"/>
  <c r="AF3318" i="1" s="1"/>
  <c r="W3318" i="1"/>
  <c r="AG3318" i="1" s="1"/>
  <c r="S3319" i="1"/>
  <c r="AC3319" i="1" s="1"/>
  <c r="T3319" i="1"/>
  <c r="AD3319" i="1" s="1"/>
  <c r="U3319" i="1"/>
  <c r="AE3319" i="1" s="1"/>
  <c r="V3319" i="1"/>
  <c r="AF3319" i="1" s="1"/>
  <c r="W3319" i="1"/>
  <c r="AG3319" i="1" s="1"/>
  <c r="S3320" i="1"/>
  <c r="AC3320" i="1" s="1"/>
  <c r="T3320" i="1"/>
  <c r="AD3320" i="1" s="1"/>
  <c r="U3320" i="1"/>
  <c r="AE3320" i="1" s="1"/>
  <c r="V3320" i="1"/>
  <c r="AF3320" i="1" s="1"/>
  <c r="W3320" i="1"/>
  <c r="AG3320" i="1" s="1"/>
  <c r="S3321" i="1"/>
  <c r="AC3321" i="1" s="1"/>
  <c r="T3321" i="1"/>
  <c r="AD3321" i="1" s="1"/>
  <c r="U3321" i="1"/>
  <c r="AE3321" i="1" s="1"/>
  <c r="V3321" i="1"/>
  <c r="AF3321" i="1" s="1"/>
  <c r="W3321" i="1"/>
  <c r="AG3321" i="1" s="1"/>
  <c r="S3322" i="1"/>
  <c r="AC3322" i="1" s="1"/>
  <c r="T3322" i="1"/>
  <c r="AD3322" i="1" s="1"/>
  <c r="U3322" i="1"/>
  <c r="AE3322" i="1" s="1"/>
  <c r="V3322" i="1"/>
  <c r="AF3322" i="1" s="1"/>
  <c r="W3322" i="1"/>
  <c r="AG3322" i="1" s="1"/>
  <c r="S3323" i="1"/>
  <c r="AC3323" i="1" s="1"/>
  <c r="T3323" i="1"/>
  <c r="AD3323" i="1" s="1"/>
  <c r="U3323" i="1"/>
  <c r="AE3323" i="1" s="1"/>
  <c r="V3323" i="1"/>
  <c r="AF3323" i="1" s="1"/>
  <c r="W3323" i="1"/>
  <c r="AG3323" i="1" s="1"/>
  <c r="S3324" i="1"/>
  <c r="AC3324" i="1" s="1"/>
  <c r="T3324" i="1"/>
  <c r="AD3324" i="1" s="1"/>
  <c r="U3324" i="1"/>
  <c r="AE3324" i="1" s="1"/>
  <c r="V3324" i="1"/>
  <c r="AF3324" i="1" s="1"/>
  <c r="W3324" i="1"/>
  <c r="AG3324" i="1" s="1"/>
  <c r="S3325" i="1"/>
  <c r="AC3325" i="1" s="1"/>
  <c r="T3325" i="1"/>
  <c r="AD3325" i="1" s="1"/>
  <c r="U3325" i="1"/>
  <c r="AE3325" i="1" s="1"/>
  <c r="V3325" i="1"/>
  <c r="AF3325" i="1" s="1"/>
  <c r="W3325" i="1"/>
  <c r="AG3325" i="1" s="1"/>
  <c r="S3326" i="1"/>
  <c r="AC3326" i="1" s="1"/>
  <c r="T3326" i="1"/>
  <c r="AD3326" i="1" s="1"/>
  <c r="U3326" i="1"/>
  <c r="AE3326" i="1" s="1"/>
  <c r="V3326" i="1"/>
  <c r="AF3326" i="1" s="1"/>
  <c r="W3326" i="1"/>
  <c r="AG3326" i="1" s="1"/>
  <c r="S3327" i="1"/>
  <c r="AC3327" i="1" s="1"/>
  <c r="T3327" i="1"/>
  <c r="AD3327" i="1" s="1"/>
  <c r="U3327" i="1"/>
  <c r="AE3327" i="1" s="1"/>
  <c r="V3327" i="1"/>
  <c r="AF3327" i="1" s="1"/>
  <c r="W3327" i="1"/>
  <c r="AG3327" i="1" s="1"/>
  <c r="S3328" i="1"/>
  <c r="AC3328" i="1" s="1"/>
  <c r="T3328" i="1"/>
  <c r="AD3328" i="1" s="1"/>
  <c r="U3328" i="1"/>
  <c r="AE3328" i="1" s="1"/>
  <c r="V3328" i="1"/>
  <c r="AF3328" i="1" s="1"/>
  <c r="W3328" i="1"/>
  <c r="AG3328" i="1" s="1"/>
  <c r="S3329" i="1"/>
  <c r="AC3329" i="1" s="1"/>
  <c r="T3329" i="1"/>
  <c r="AD3329" i="1" s="1"/>
  <c r="U3329" i="1"/>
  <c r="AE3329" i="1" s="1"/>
  <c r="V3329" i="1"/>
  <c r="AF3329" i="1" s="1"/>
  <c r="W3329" i="1"/>
  <c r="AG3329" i="1" s="1"/>
  <c r="S3330" i="1"/>
  <c r="AC3330" i="1" s="1"/>
  <c r="T3330" i="1"/>
  <c r="AD3330" i="1" s="1"/>
  <c r="U3330" i="1"/>
  <c r="AE3330" i="1" s="1"/>
  <c r="V3330" i="1"/>
  <c r="AF3330" i="1" s="1"/>
  <c r="W3330" i="1"/>
  <c r="AG3330" i="1" s="1"/>
  <c r="S3331" i="1"/>
  <c r="AC3331" i="1" s="1"/>
  <c r="T3331" i="1"/>
  <c r="AD3331" i="1" s="1"/>
  <c r="U3331" i="1"/>
  <c r="AE3331" i="1" s="1"/>
  <c r="V3331" i="1"/>
  <c r="AF3331" i="1" s="1"/>
  <c r="W3331" i="1"/>
  <c r="AG3331" i="1" s="1"/>
  <c r="S3332" i="1"/>
  <c r="AC3332" i="1" s="1"/>
  <c r="T3332" i="1"/>
  <c r="AD3332" i="1" s="1"/>
  <c r="U3332" i="1"/>
  <c r="AE3332" i="1" s="1"/>
  <c r="V3332" i="1"/>
  <c r="AF3332" i="1" s="1"/>
  <c r="W3332" i="1"/>
  <c r="AG3332" i="1" s="1"/>
  <c r="S3333" i="1"/>
  <c r="AC3333" i="1" s="1"/>
  <c r="T3333" i="1"/>
  <c r="AD3333" i="1" s="1"/>
  <c r="U3333" i="1"/>
  <c r="AE3333" i="1" s="1"/>
  <c r="V3333" i="1"/>
  <c r="AF3333" i="1" s="1"/>
  <c r="W3333" i="1"/>
  <c r="AG3333" i="1" s="1"/>
  <c r="S3334" i="1"/>
  <c r="AC3334" i="1" s="1"/>
  <c r="T3334" i="1"/>
  <c r="AD3334" i="1" s="1"/>
  <c r="U3334" i="1"/>
  <c r="AE3334" i="1" s="1"/>
  <c r="V3334" i="1"/>
  <c r="AF3334" i="1" s="1"/>
  <c r="W3334" i="1"/>
  <c r="AG3334" i="1" s="1"/>
  <c r="S3335" i="1"/>
  <c r="AC3335" i="1" s="1"/>
  <c r="T3335" i="1"/>
  <c r="AD3335" i="1" s="1"/>
  <c r="U3335" i="1"/>
  <c r="AE3335" i="1" s="1"/>
  <c r="V3335" i="1"/>
  <c r="AF3335" i="1" s="1"/>
  <c r="W3335" i="1"/>
  <c r="AG3335" i="1" s="1"/>
  <c r="S3336" i="1"/>
  <c r="AC3336" i="1" s="1"/>
  <c r="T3336" i="1"/>
  <c r="AD3336" i="1" s="1"/>
  <c r="U3336" i="1"/>
  <c r="AE3336" i="1" s="1"/>
  <c r="V3336" i="1"/>
  <c r="AF3336" i="1" s="1"/>
  <c r="W3336" i="1"/>
  <c r="AG3336" i="1" s="1"/>
  <c r="S3337" i="1"/>
  <c r="AC3337" i="1" s="1"/>
  <c r="T3337" i="1"/>
  <c r="AD3337" i="1" s="1"/>
  <c r="U3337" i="1"/>
  <c r="AE3337" i="1" s="1"/>
  <c r="V3337" i="1"/>
  <c r="AF3337" i="1" s="1"/>
  <c r="W3337" i="1"/>
  <c r="AG3337" i="1" s="1"/>
  <c r="S3338" i="1"/>
  <c r="AC3338" i="1" s="1"/>
  <c r="T3338" i="1"/>
  <c r="AD3338" i="1" s="1"/>
  <c r="U3338" i="1"/>
  <c r="AE3338" i="1" s="1"/>
  <c r="V3338" i="1"/>
  <c r="AF3338" i="1" s="1"/>
  <c r="W3338" i="1"/>
  <c r="AG3338" i="1" s="1"/>
  <c r="S3339" i="1"/>
  <c r="AC3339" i="1" s="1"/>
  <c r="T3339" i="1"/>
  <c r="AD3339" i="1" s="1"/>
  <c r="U3339" i="1"/>
  <c r="AE3339" i="1" s="1"/>
  <c r="V3339" i="1"/>
  <c r="AF3339" i="1" s="1"/>
  <c r="W3339" i="1"/>
  <c r="AG3339" i="1" s="1"/>
  <c r="S3340" i="1"/>
  <c r="AC3340" i="1" s="1"/>
  <c r="T3340" i="1"/>
  <c r="AD3340" i="1" s="1"/>
  <c r="U3340" i="1"/>
  <c r="AE3340" i="1" s="1"/>
  <c r="V3340" i="1"/>
  <c r="AF3340" i="1" s="1"/>
  <c r="W3340" i="1"/>
  <c r="AG3340" i="1" s="1"/>
  <c r="S3341" i="1"/>
  <c r="AC3341" i="1" s="1"/>
  <c r="T3341" i="1"/>
  <c r="AD3341" i="1" s="1"/>
  <c r="U3341" i="1"/>
  <c r="AE3341" i="1" s="1"/>
  <c r="V3341" i="1"/>
  <c r="AF3341" i="1" s="1"/>
  <c r="W3341" i="1"/>
  <c r="AG3341" i="1" s="1"/>
  <c r="S3342" i="1"/>
  <c r="AC3342" i="1" s="1"/>
  <c r="T3342" i="1"/>
  <c r="AD3342" i="1" s="1"/>
  <c r="U3342" i="1"/>
  <c r="AE3342" i="1" s="1"/>
  <c r="V3342" i="1"/>
  <c r="AF3342" i="1" s="1"/>
  <c r="W3342" i="1"/>
  <c r="AG3342" i="1" s="1"/>
  <c r="S3343" i="1"/>
  <c r="AC3343" i="1" s="1"/>
  <c r="T3343" i="1"/>
  <c r="AD3343" i="1" s="1"/>
  <c r="U3343" i="1"/>
  <c r="AE3343" i="1" s="1"/>
  <c r="V3343" i="1"/>
  <c r="AF3343" i="1" s="1"/>
  <c r="W3343" i="1"/>
  <c r="AG3343" i="1" s="1"/>
  <c r="S3344" i="1"/>
  <c r="AC3344" i="1" s="1"/>
  <c r="T3344" i="1"/>
  <c r="AD3344" i="1" s="1"/>
  <c r="U3344" i="1"/>
  <c r="AE3344" i="1" s="1"/>
  <c r="V3344" i="1"/>
  <c r="AF3344" i="1" s="1"/>
  <c r="W3344" i="1"/>
  <c r="AG3344" i="1" s="1"/>
  <c r="S3345" i="1"/>
  <c r="AC3345" i="1" s="1"/>
  <c r="T3345" i="1"/>
  <c r="AD3345" i="1" s="1"/>
  <c r="U3345" i="1"/>
  <c r="AE3345" i="1" s="1"/>
  <c r="V3345" i="1"/>
  <c r="AF3345" i="1" s="1"/>
  <c r="W3345" i="1"/>
  <c r="AG3345" i="1" s="1"/>
  <c r="S3346" i="1"/>
  <c r="AC3346" i="1" s="1"/>
  <c r="T3346" i="1"/>
  <c r="AD3346" i="1" s="1"/>
  <c r="U3346" i="1"/>
  <c r="AE3346" i="1" s="1"/>
  <c r="V3346" i="1"/>
  <c r="AF3346" i="1" s="1"/>
  <c r="W3346" i="1"/>
  <c r="AG3346" i="1" s="1"/>
  <c r="S3347" i="1"/>
  <c r="AC3347" i="1" s="1"/>
  <c r="T3347" i="1"/>
  <c r="AD3347" i="1" s="1"/>
  <c r="U3347" i="1"/>
  <c r="AE3347" i="1" s="1"/>
  <c r="V3347" i="1"/>
  <c r="AF3347" i="1" s="1"/>
  <c r="W3347" i="1"/>
  <c r="AG3347" i="1" s="1"/>
  <c r="S3348" i="1"/>
  <c r="AC3348" i="1" s="1"/>
  <c r="T3348" i="1"/>
  <c r="AD3348" i="1" s="1"/>
  <c r="U3348" i="1"/>
  <c r="AE3348" i="1" s="1"/>
  <c r="V3348" i="1"/>
  <c r="AF3348" i="1" s="1"/>
  <c r="W3348" i="1"/>
  <c r="AG3348" i="1" s="1"/>
  <c r="S3349" i="1"/>
  <c r="AC3349" i="1" s="1"/>
  <c r="T3349" i="1"/>
  <c r="AD3349" i="1" s="1"/>
  <c r="U3349" i="1"/>
  <c r="AE3349" i="1" s="1"/>
  <c r="V3349" i="1"/>
  <c r="AF3349" i="1" s="1"/>
  <c r="W3349" i="1"/>
  <c r="AG3349" i="1" s="1"/>
  <c r="S3350" i="1"/>
  <c r="AC3350" i="1" s="1"/>
  <c r="T3350" i="1"/>
  <c r="AD3350" i="1" s="1"/>
  <c r="U3350" i="1"/>
  <c r="AE3350" i="1" s="1"/>
  <c r="V3350" i="1"/>
  <c r="AF3350" i="1" s="1"/>
  <c r="W3350" i="1"/>
  <c r="AG3350" i="1" s="1"/>
  <c r="S3351" i="1"/>
  <c r="AC3351" i="1" s="1"/>
  <c r="T3351" i="1"/>
  <c r="AD3351" i="1" s="1"/>
  <c r="U3351" i="1"/>
  <c r="AE3351" i="1" s="1"/>
  <c r="V3351" i="1"/>
  <c r="AF3351" i="1" s="1"/>
  <c r="W3351" i="1"/>
  <c r="AG3351" i="1" s="1"/>
  <c r="S3352" i="1"/>
  <c r="AC3352" i="1" s="1"/>
  <c r="T3352" i="1"/>
  <c r="AD3352" i="1" s="1"/>
  <c r="U3352" i="1"/>
  <c r="AE3352" i="1" s="1"/>
  <c r="V3352" i="1"/>
  <c r="AF3352" i="1" s="1"/>
  <c r="W3352" i="1"/>
  <c r="AG3352" i="1" s="1"/>
  <c r="S3353" i="1"/>
  <c r="AC3353" i="1" s="1"/>
  <c r="T3353" i="1"/>
  <c r="AD3353" i="1" s="1"/>
  <c r="U3353" i="1"/>
  <c r="AE3353" i="1" s="1"/>
  <c r="V3353" i="1"/>
  <c r="AF3353" i="1" s="1"/>
  <c r="W3353" i="1"/>
  <c r="AG3353" i="1" s="1"/>
  <c r="S3354" i="1"/>
  <c r="AC3354" i="1" s="1"/>
  <c r="T3354" i="1"/>
  <c r="AD3354" i="1" s="1"/>
  <c r="U3354" i="1"/>
  <c r="AE3354" i="1" s="1"/>
  <c r="V3354" i="1"/>
  <c r="AF3354" i="1" s="1"/>
  <c r="W3354" i="1"/>
  <c r="AG3354" i="1" s="1"/>
  <c r="S3355" i="1"/>
  <c r="AC3355" i="1" s="1"/>
  <c r="T3355" i="1"/>
  <c r="AD3355" i="1" s="1"/>
  <c r="U3355" i="1"/>
  <c r="AE3355" i="1" s="1"/>
  <c r="V3355" i="1"/>
  <c r="AF3355" i="1" s="1"/>
  <c r="W3355" i="1"/>
  <c r="AG3355" i="1" s="1"/>
  <c r="S3356" i="1"/>
  <c r="AC3356" i="1" s="1"/>
  <c r="T3356" i="1"/>
  <c r="AD3356" i="1" s="1"/>
  <c r="U3356" i="1"/>
  <c r="AE3356" i="1" s="1"/>
  <c r="V3356" i="1"/>
  <c r="AF3356" i="1" s="1"/>
  <c r="W3356" i="1"/>
  <c r="AG3356" i="1" s="1"/>
  <c r="S3357" i="1"/>
  <c r="AC3357" i="1" s="1"/>
  <c r="T3357" i="1"/>
  <c r="AD3357" i="1" s="1"/>
  <c r="U3357" i="1"/>
  <c r="AE3357" i="1" s="1"/>
  <c r="V3357" i="1"/>
  <c r="AF3357" i="1" s="1"/>
  <c r="W3357" i="1"/>
  <c r="AG3357" i="1" s="1"/>
  <c r="S3358" i="1"/>
  <c r="AC3358" i="1" s="1"/>
  <c r="T3358" i="1"/>
  <c r="AD3358" i="1" s="1"/>
  <c r="U3358" i="1"/>
  <c r="AE3358" i="1" s="1"/>
  <c r="V3358" i="1"/>
  <c r="AF3358" i="1" s="1"/>
  <c r="W3358" i="1"/>
  <c r="AG3358" i="1" s="1"/>
  <c r="S3359" i="1"/>
  <c r="AC3359" i="1" s="1"/>
  <c r="T3359" i="1"/>
  <c r="AD3359" i="1" s="1"/>
  <c r="U3359" i="1"/>
  <c r="AE3359" i="1" s="1"/>
  <c r="V3359" i="1"/>
  <c r="AF3359" i="1" s="1"/>
  <c r="W3359" i="1"/>
  <c r="AG3359" i="1" s="1"/>
  <c r="S3360" i="1"/>
  <c r="AC3360" i="1" s="1"/>
  <c r="T3360" i="1"/>
  <c r="AD3360" i="1" s="1"/>
  <c r="U3360" i="1"/>
  <c r="AE3360" i="1" s="1"/>
  <c r="V3360" i="1"/>
  <c r="AF3360" i="1" s="1"/>
  <c r="W3360" i="1"/>
  <c r="AG3360" i="1" s="1"/>
  <c r="S3361" i="1"/>
  <c r="AC3361" i="1" s="1"/>
  <c r="T3361" i="1"/>
  <c r="AD3361" i="1" s="1"/>
  <c r="U3361" i="1"/>
  <c r="AE3361" i="1" s="1"/>
  <c r="V3361" i="1"/>
  <c r="AF3361" i="1" s="1"/>
  <c r="W3361" i="1"/>
  <c r="AG3361" i="1" s="1"/>
  <c r="S3362" i="1"/>
  <c r="AC3362" i="1" s="1"/>
  <c r="T3362" i="1"/>
  <c r="AD3362" i="1" s="1"/>
  <c r="U3362" i="1"/>
  <c r="AE3362" i="1" s="1"/>
  <c r="V3362" i="1"/>
  <c r="AF3362" i="1" s="1"/>
  <c r="W3362" i="1"/>
  <c r="AG3362" i="1" s="1"/>
  <c r="S3363" i="1"/>
  <c r="AC3363" i="1" s="1"/>
  <c r="T3363" i="1"/>
  <c r="AD3363" i="1" s="1"/>
  <c r="U3363" i="1"/>
  <c r="AE3363" i="1" s="1"/>
  <c r="V3363" i="1"/>
  <c r="AF3363" i="1" s="1"/>
  <c r="W3363" i="1"/>
  <c r="AG3363" i="1" s="1"/>
  <c r="S3364" i="1"/>
  <c r="AC3364" i="1" s="1"/>
  <c r="T3364" i="1"/>
  <c r="AD3364" i="1" s="1"/>
  <c r="U3364" i="1"/>
  <c r="AE3364" i="1" s="1"/>
  <c r="V3364" i="1"/>
  <c r="AF3364" i="1" s="1"/>
  <c r="W3364" i="1"/>
  <c r="AG3364" i="1" s="1"/>
  <c r="S3365" i="1"/>
  <c r="AC3365" i="1" s="1"/>
  <c r="T3365" i="1"/>
  <c r="AD3365" i="1" s="1"/>
  <c r="U3365" i="1"/>
  <c r="AE3365" i="1" s="1"/>
  <c r="V3365" i="1"/>
  <c r="AF3365" i="1" s="1"/>
  <c r="W3365" i="1"/>
  <c r="AG3365" i="1" s="1"/>
  <c r="S3366" i="1"/>
  <c r="AC3366" i="1" s="1"/>
  <c r="T3366" i="1"/>
  <c r="AD3366" i="1" s="1"/>
  <c r="U3366" i="1"/>
  <c r="AE3366" i="1" s="1"/>
  <c r="V3366" i="1"/>
  <c r="AF3366" i="1" s="1"/>
  <c r="W3366" i="1"/>
  <c r="AG3366" i="1" s="1"/>
  <c r="S3367" i="1"/>
  <c r="AC3367" i="1" s="1"/>
  <c r="T3367" i="1"/>
  <c r="AD3367" i="1" s="1"/>
  <c r="U3367" i="1"/>
  <c r="AE3367" i="1" s="1"/>
  <c r="V3367" i="1"/>
  <c r="AF3367" i="1" s="1"/>
  <c r="W3367" i="1"/>
  <c r="AG3367" i="1" s="1"/>
  <c r="S3368" i="1"/>
  <c r="AC3368" i="1" s="1"/>
  <c r="T3368" i="1"/>
  <c r="AD3368" i="1" s="1"/>
  <c r="U3368" i="1"/>
  <c r="AE3368" i="1" s="1"/>
  <c r="V3368" i="1"/>
  <c r="AF3368" i="1" s="1"/>
  <c r="W3368" i="1"/>
  <c r="AG3368" i="1" s="1"/>
  <c r="S3369" i="1"/>
  <c r="AC3369" i="1" s="1"/>
  <c r="T3369" i="1"/>
  <c r="AD3369" i="1" s="1"/>
  <c r="U3369" i="1"/>
  <c r="AE3369" i="1" s="1"/>
  <c r="V3369" i="1"/>
  <c r="AF3369" i="1" s="1"/>
  <c r="W3369" i="1"/>
  <c r="AG3369" i="1" s="1"/>
  <c r="S3370" i="1"/>
  <c r="AC3370" i="1" s="1"/>
  <c r="T3370" i="1"/>
  <c r="AD3370" i="1" s="1"/>
  <c r="U3370" i="1"/>
  <c r="AE3370" i="1" s="1"/>
  <c r="V3370" i="1"/>
  <c r="AF3370" i="1" s="1"/>
  <c r="W3370" i="1"/>
  <c r="AG3370" i="1" s="1"/>
  <c r="S3371" i="1"/>
  <c r="AC3371" i="1" s="1"/>
  <c r="T3371" i="1"/>
  <c r="AD3371" i="1" s="1"/>
  <c r="U3371" i="1"/>
  <c r="AE3371" i="1" s="1"/>
  <c r="V3371" i="1"/>
  <c r="AF3371" i="1" s="1"/>
  <c r="W3371" i="1"/>
  <c r="AG3371" i="1" s="1"/>
  <c r="S3372" i="1"/>
  <c r="AC3372" i="1" s="1"/>
  <c r="T3372" i="1"/>
  <c r="AD3372" i="1" s="1"/>
  <c r="U3372" i="1"/>
  <c r="AE3372" i="1" s="1"/>
  <c r="V3372" i="1"/>
  <c r="AF3372" i="1" s="1"/>
  <c r="W3372" i="1"/>
  <c r="AG3372" i="1" s="1"/>
  <c r="S3373" i="1"/>
  <c r="AC3373" i="1" s="1"/>
  <c r="T3373" i="1"/>
  <c r="AD3373" i="1" s="1"/>
  <c r="U3373" i="1"/>
  <c r="AE3373" i="1" s="1"/>
  <c r="V3373" i="1"/>
  <c r="AF3373" i="1" s="1"/>
  <c r="W3373" i="1"/>
  <c r="AG3373" i="1" s="1"/>
  <c r="S3374" i="1"/>
  <c r="AC3374" i="1" s="1"/>
  <c r="T3374" i="1"/>
  <c r="AD3374" i="1" s="1"/>
  <c r="U3374" i="1"/>
  <c r="AE3374" i="1" s="1"/>
  <c r="V3374" i="1"/>
  <c r="AF3374" i="1" s="1"/>
  <c r="W3374" i="1"/>
  <c r="AG3374" i="1" s="1"/>
  <c r="S3375" i="1"/>
  <c r="AC3375" i="1" s="1"/>
  <c r="T3375" i="1"/>
  <c r="AD3375" i="1" s="1"/>
  <c r="U3375" i="1"/>
  <c r="AE3375" i="1" s="1"/>
  <c r="V3375" i="1"/>
  <c r="AF3375" i="1" s="1"/>
  <c r="W3375" i="1"/>
  <c r="AG3375" i="1" s="1"/>
  <c r="S3376" i="1"/>
  <c r="AC3376" i="1" s="1"/>
  <c r="T3376" i="1"/>
  <c r="AD3376" i="1" s="1"/>
  <c r="U3376" i="1"/>
  <c r="AE3376" i="1" s="1"/>
  <c r="V3376" i="1"/>
  <c r="AF3376" i="1" s="1"/>
  <c r="W3376" i="1"/>
  <c r="AG3376" i="1" s="1"/>
  <c r="S3377" i="1"/>
  <c r="AC3377" i="1" s="1"/>
  <c r="T3377" i="1"/>
  <c r="AD3377" i="1" s="1"/>
  <c r="U3377" i="1"/>
  <c r="AE3377" i="1" s="1"/>
  <c r="V3377" i="1"/>
  <c r="AF3377" i="1" s="1"/>
  <c r="W3377" i="1"/>
  <c r="AG3377" i="1" s="1"/>
  <c r="S3378" i="1"/>
  <c r="AC3378" i="1" s="1"/>
  <c r="T3378" i="1"/>
  <c r="AD3378" i="1" s="1"/>
  <c r="U3378" i="1"/>
  <c r="AE3378" i="1" s="1"/>
  <c r="V3378" i="1"/>
  <c r="AF3378" i="1" s="1"/>
  <c r="W3378" i="1"/>
  <c r="AG3378" i="1" s="1"/>
  <c r="S3379" i="1"/>
  <c r="AC3379" i="1" s="1"/>
  <c r="T3379" i="1"/>
  <c r="AD3379" i="1" s="1"/>
  <c r="U3379" i="1"/>
  <c r="AE3379" i="1" s="1"/>
  <c r="V3379" i="1"/>
  <c r="AF3379" i="1" s="1"/>
  <c r="W3379" i="1"/>
  <c r="AG3379" i="1" s="1"/>
  <c r="S3380" i="1"/>
  <c r="AC3380" i="1" s="1"/>
  <c r="T3380" i="1"/>
  <c r="AD3380" i="1" s="1"/>
  <c r="U3380" i="1"/>
  <c r="AE3380" i="1" s="1"/>
  <c r="V3380" i="1"/>
  <c r="AF3380" i="1" s="1"/>
  <c r="W3380" i="1"/>
  <c r="AG3380" i="1" s="1"/>
  <c r="S3381" i="1"/>
  <c r="AC3381" i="1" s="1"/>
  <c r="T3381" i="1"/>
  <c r="AD3381" i="1" s="1"/>
  <c r="U3381" i="1"/>
  <c r="AE3381" i="1" s="1"/>
  <c r="V3381" i="1"/>
  <c r="AF3381" i="1" s="1"/>
  <c r="W3381" i="1"/>
  <c r="AG3381" i="1" s="1"/>
  <c r="S3382" i="1"/>
  <c r="AC3382" i="1" s="1"/>
  <c r="T3382" i="1"/>
  <c r="AD3382" i="1" s="1"/>
  <c r="U3382" i="1"/>
  <c r="AE3382" i="1" s="1"/>
  <c r="V3382" i="1"/>
  <c r="AF3382" i="1" s="1"/>
  <c r="W3382" i="1"/>
  <c r="AG3382" i="1" s="1"/>
  <c r="S3383" i="1"/>
  <c r="AC3383" i="1" s="1"/>
  <c r="T3383" i="1"/>
  <c r="AD3383" i="1" s="1"/>
  <c r="U3383" i="1"/>
  <c r="AE3383" i="1" s="1"/>
  <c r="V3383" i="1"/>
  <c r="AF3383" i="1" s="1"/>
  <c r="W3383" i="1"/>
  <c r="AG3383" i="1" s="1"/>
  <c r="S3384" i="1"/>
  <c r="AC3384" i="1" s="1"/>
  <c r="T3384" i="1"/>
  <c r="AD3384" i="1" s="1"/>
  <c r="U3384" i="1"/>
  <c r="AE3384" i="1" s="1"/>
  <c r="V3384" i="1"/>
  <c r="AF3384" i="1" s="1"/>
  <c r="W3384" i="1"/>
  <c r="AG3384" i="1" s="1"/>
  <c r="S3385" i="1"/>
  <c r="AC3385" i="1" s="1"/>
  <c r="T3385" i="1"/>
  <c r="AD3385" i="1" s="1"/>
  <c r="U3385" i="1"/>
  <c r="AE3385" i="1" s="1"/>
  <c r="V3385" i="1"/>
  <c r="AF3385" i="1" s="1"/>
  <c r="W3385" i="1"/>
  <c r="AG3385" i="1" s="1"/>
  <c r="S3386" i="1"/>
  <c r="AC3386" i="1" s="1"/>
  <c r="T3386" i="1"/>
  <c r="AD3386" i="1" s="1"/>
  <c r="U3386" i="1"/>
  <c r="AE3386" i="1" s="1"/>
  <c r="V3386" i="1"/>
  <c r="AF3386" i="1" s="1"/>
  <c r="W3386" i="1"/>
  <c r="AG3386" i="1" s="1"/>
  <c r="S3387" i="1"/>
  <c r="AC3387" i="1" s="1"/>
  <c r="T3387" i="1"/>
  <c r="AD3387" i="1" s="1"/>
  <c r="U3387" i="1"/>
  <c r="AE3387" i="1" s="1"/>
  <c r="V3387" i="1"/>
  <c r="AF3387" i="1" s="1"/>
  <c r="W3387" i="1"/>
  <c r="AG3387" i="1" s="1"/>
  <c r="S3388" i="1"/>
  <c r="AC3388" i="1" s="1"/>
  <c r="T3388" i="1"/>
  <c r="AD3388" i="1" s="1"/>
  <c r="U3388" i="1"/>
  <c r="AE3388" i="1" s="1"/>
  <c r="V3388" i="1"/>
  <c r="AF3388" i="1" s="1"/>
  <c r="W3388" i="1"/>
  <c r="AG3388" i="1" s="1"/>
  <c r="S3389" i="1"/>
  <c r="AC3389" i="1" s="1"/>
  <c r="T3389" i="1"/>
  <c r="AD3389" i="1" s="1"/>
  <c r="U3389" i="1"/>
  <c r="AE3389" i="1" s="1"/>
  <c r="V3389" i="1"/>
  <c r="AF3389" i="1" s="1"/>
  <c r="W3389" i="1"/>
  <c r="AG3389" i="1" s="1"/>
  <c r="S3390" i="1"/>
  <c r="AC3390" i="1" s="1"/>
  <c r="T3390" i="1"/>
  <c r="AD3390" i="1" s="1"/>
  <c r="U3390" i="1"/>
  <c r="AE3390" i="1" s="1"/>
  <c r="V3390" i="1"/>
  <c r="AF3390" i="1" s="1"/>
  <c r="W3390" i="1"/>
  <c r="AG3390" i="1" s="1"/>
  <c r="S3391" i="1"/>
  <c r="AC3391" i="1" s="1"/>
  <c r="T3391" i="1"/>
  <c r="AD3391" i="1" s="1"/>
  <c r="U3391" i="1"/>
  <c r="AE3391" i="1" s="1"/>
  <c r="V3391" i="1"/>
  <c r="AF3391" i="1" s="1"/>
  <c r="W3391" i="1"/>
  <c r="AG3391" i="1" s="1"/>
  <c r="S3392" i="1"/>
  <c r="AC3392" i="1" s="1"/>
  <c r="T3392" i="1"/>
  <c r="AD3392" i="1" s="1"/>
  <c r="U3392" i="1"/>
  <c r="AE3392" i="1" s="1"/>
  <c r="V3392" i="1"/>
  <c r="AF3392" i="1" s="1"/>
  <c r="W3392" i="1"/>
  <c r="AG3392" i="1" s="1"/>
  <c r="S3393" i="1"/>
  <c r="AC3393" i="1" s="1"/>
  <c r="T3393" i="1"/>
  <c r="AD3393" i="1" s="1"/>
  <c r="U3393" i="1"/>
  <c r="AE3393" i="1" s="1"/>
  <c r="V3393" i="1"/>
  <c r="AF3393" i="1" s="1"/>
  <c r="W3393" i="1"/>
  <c r="AG3393" i="1" s="1"/>
  <c r="S3394" i="1"/>
  <c r="AC3394" i="1" s="1"/>
  <c r="T3394" i="1"/>
  <c r="AD3394" i="1" s="1"/>
  <c r="U3394" i="1"/>
  <c r="AE3394" i="1" s="1"/>
  <c r="V3394" i="1"/>
  <c r="AF3394" i="1" s="1"/>
  <c r="W3394" i="1"/>
  <c r="AG3394" i="1" s="1"/>
  <c r="S3395" i="1"/>
  <c r="AC3395" i="1" s="1"/>
  <c r="T3395" i="1"/>
  <c r="AD3395" i="1" s="1"/>
  <c r="U3395" i="1"/>
  <c r="AE3395" i="1" s="1"/>
  <c r="V3395" i="1"/>
  <c r="AF3395" i="1" s="1"/>
  <c r="W3395" i="1"/>
  <c r="AG3395" i="1" s="1"/>
  <c r="S3396" i="1"/>
  <c r="AC3396" i="1" s="1"/>
  <c r="T3396" i="1"/>
  <c r="AD3396" i="1" s="1"/>
  <c r="U3396" i="1"/>
  <c r="AE3396" i="1" s="1"/>
  <c r="V3396" i="1"/>
  <c r="AF3396" i="1" s="1"/>
  <c r="W3396" i="1"/>
  <c r="AG3396" i="1" s="1"/>
  <c r="S3397" i="1"/>
  <c r="AC3397" i="1" s="1"/>
  <c r="T3397" i="1"/>
  <c r="AD3397" i="1" s="1"/>
  <c r="U3397" i="1"/>
  <c r="AE3397" i="1" s="1"/>
  <c r="V3397" i="1"/>
  <c r="AF3397" i="1" s="1"/>
  <c r="W3397" i="1"/>
  <c r="AG3397" i="1" s="1"/>
  <c r="S3398" i="1"/>
  <c r="AC3398" i="1" s="1"/>
  <c r="T3398" i="1"/>
  <c r="AD3398" i="1" s="1"/>
  <c r="U3398" i="1"/>
  <c r="AE3398" i="1" s="1"/>
  <c r="V3398" i="1"/>
  <c r="AF3398" i="1" s="1"/>
  <c r="W3398" i="1"/>
  <c r="AG3398" i="1" s="1"/>
  <c r="S3399" i="1"/>
  <c r="AC3399" i="1" s="1"/>
  <c r="T3399" i="1"/>
  <c r="AD3399" i="1" s="1"/>
  <c r="U3399" i="1"/>
  <c r="AE3399" i="1" s="1"/>
  <c r="V3399" i="1"/>
  <c r="AF3399" i="1" s="1"/>
  <c r="W3399" i="1"/>
  <c r="AG3399" i="1" s="1"/>
  <c r="S3400" i="1"/>
  <c r="AC3400" i="1" s="1"/>
  <c r="T3400" i="1"/>
  <c r="AD3400" i="1" s="1"/>
  <c r="U3400" i="1"/>
  <c r="AE3400" i="1" s="1"/>
  <c r="V3400" i="1"/>
  <c r="AF3400" i="1" s="1"/>
  <c r="W3400" i="1"/>
  <c r="AG3400" i="1" s="1"/>
  <c r="S3401" i="1"/>
  <c r="AC3401" i="1" s="1"/>
  <c r="T3401" i="1"/>
  <c r="AD3401" i="1" s="1"/>
  <c r="U3401" i="1"/>
  <c r="AE3401" i="1" s="1"/>
  <c r="V3401" i="1"/>
  <c r="AF3401" i="1" s="1"/>
  <c r="W3401" i="1"/>
  <c r="AG3401" i="1" s="1"/>
  <c r="S3402" i="1"/>
  <c r="AC3402" i="1" s="1"/>
  <c r="T3402" i="1"/>
  <c r="AD3402" i="1" s="1"/>
  <c r="U3402" i="1"/>
  <c r="AE3402" i="1" s="1"/>
  <c r="V3402" i="1"/>
  <c r="AF3402" i="1" s="1"/>
  <c r="W3402" i="1"/>
  <c r="AG3402" i="1" s="1"/>
  <c r="S3403" i="1"/>
  <c r="AC3403" i="1" s="1"/>
  <c r="T3403" i="1"/>
  <c r="AD3403" i="1" s="1"/>
  <c r="U3403" i="1"/>
  <c r="AE3403" i="1" s="1"/>
  <c r="V3403" i="1"/>
  <c r="AF3403" i="1" s="1"/>
  <c r="W3403" i="1"/>
  <c r="AG3403" i="1" s="1"/>
  <c r="S3404" i="1"/>
  <c r="AC3404" i="1" s="1"/>
  <c r="T3404" i="1"/>
  <c r="AD3404" i="1" s="1"/>
  <c r="U3404" i="1"/>
  <c r="AE3404" i="1" s="1"/>
  <c r="V3404" i="1"/>
  <c r="AF3404" i="1" s="1"/>
  <c r="W3404" i="1"/>
  <c r="AG3404" i="1" s="1"/>
  <c r="S3405" i="1"/>
  <c r="AC3405" i="1" s="1"/>
  <c r="T3405" i="1"/>
  <c r="AD3405" i="1" s="1"/>
  <c r="U3405" i="1"/>
  <c r="AE3405" i="1" s="1"/>
  <c r="V3405" i="1"/>
  <c r="AF3405" i="1" s="1"/>
  <c r="W3405" i="1"/>
  <c r="AG3405" i="1" s="1"/>
  <c r="S3406" i="1"/>
  <c r="AC3406" i="1" s="1"/>
  <c r="T3406" i="1"/>
  <c r="AD3406" i="1" s="1"/>
  <c r="U3406" i="1"/>
  <c r="AE3406" i="1" s="1"/>
  <c r="V3406" i="1"/>
  <c r="AF3406" i="1" s="1"/>
  <c r="W3406" i="1"/>
  <c r="AG3406" i="1" s="1"/>
  <c r="S3407" i="1"/>
  <c r="AC3407" i="1" s="1"/>
  <c r="T3407" i="1"/>
  <c r="AD3407" i="1" s="1"/>
  <c r="U3407" i="1"/>
  <c r="AE3407" i="1" s="1"/>
  <c r="V3407" i="1"/>
  <c r="AF3407" i="1" s="1"/>
  <c r="W3407" i="1"/>
  <c r="AG3407" i="1" s="1"/>
  <c r="S3408" i="1"/>
  <c r="AC3408" i="1" s="1"/>
  <c r="T3408" i="1"/>
  <c r="AD3408" i="1" s="1"/>
  <c r="U3408" i="1"/>
  <c r="AE3408" i="1" s="1"/>
  <c r="V3408" i="1"/>
  <c r="AF3408" i="1" s="1"/>
  <c r="W3408" i="1"/>
  <c r="AG3408" i="1" s="1"/>
  <c r="S3409" i="1"/>
  <c r="AC3409" i="1" s="1"/>
  <c r="T3409" i="1"/>
  <c r="AD3409" i="1" s="1"/>
  <c r="U3409" i="1"/>
  <c r="AE3409" i="1" s="1"/>
  <c r="V3409" i="1"/>
  <c r="AF3409" i="1" s="1"/>
  <c r="W3409" i="1"/>
  <c r="AG3409" i="1" s="1"/>
  <c r="S3410" i="1"/>
  <c r="AC3410" i="1" s="1"/>
  <c r="T3410" i="1"/>
  <c r="AD3410" i="1" s="1"/>
  <c r="U3410" i="1"/>
  <c r="AE3410" i="1" s="1"/>
  <c r="V3410" i="1"/>
  <c r="AF3410" i="1" s="1"/>
  <c r="W3410" i="1"/>
  <c r="AG3410" i="1" s="1"/>
  <c r="S3411" i="1"/>
  <c r="AC3411" i="1" s="1"/>
  <c r="T3411" i="1"/>
  <c r="AD3411" i="1" s="1"/>
  <c r="U3411" i="1"/>
  <c r="AE3411" i="1" s="1"/>
  <c r="V3411" i="1"/>
  <c r="AF3411" i="1" s="1"/>
  <c r="W3411" i="1"/>
  <c r="AG3411" i="1" s="1"/>
  <c r="S3412" i="1"/>
  <c r="AC3412" i="1" s="1"/>
  <c r="T3412" i="1"/>
  <c r="AD3412" i="1" s="1"/>
  <c r="U3412" i="1"/>
  <c r="AE3412" i="1" s="1"/>
  <c r="V3412" i="1"/>
  <c r="AF3412" i="1" s="1"/>
  <c r="W3412" i="1"/>
  <c r="AG3412" i="1" s="1"/>
  <c r="S3413" i="1"/>
  <c r="AC3413" i="1" s="1"/>
  <c r="T3413" i="1"/>
  <c r="AD3413" i="1" s="1"/>
  <c r="U3413" i="1"/>
  <c r="AE3413" i="1" s="1"/>
  <c r="V3413" i="1"/>
  <c r="AF3413" i="1" s="1"/>
  <c r="W3413" i="1"/>
  <c r="AG3413" i="1" s="1"/>
  <c r="S3414" i="1"/>
  <c r="AC3414" i="1" s="1"/>
  <c r="T3414" i="1"/>
  <c r="AD3414" i="1" s="1"/>
  <c r="U3414" i="1"/>
  <c r="AE3414" i="1" s="1"/>
  <c r="V3414" i="1"/>
  <c r="AF3414" i="1" s="1"/>
  <c r="W3414" i="1"/>
  <c r="AG3414" i="1" s="1"/>
  <c r="S3415" i="1"/>
  <c r="AC3415" i="1" s="1"/>
  <c r="T3415" i="1"/>
  <c r="AD3415" i="1" s="1"/>
  <c r="U3415" i="1"/>
  <c r="AE3415" i="1" s="1"/>
  <c r="V3415" i="1"/>
  <c r="AF3415" i="1" s="1"/>
  <c r="W3415" i="1"/>
  <c r="AG3415" i="1" s="1"/>
  <c r="S3416" i="1"/>
  <c r="AC3416" i="1" s="1"/>
  <c r="T3416" i="1"/>
  <c r="AD3416" i="1" s="1"/>
  <c r="U3416" i="1"/>
  <c r="AE3416" i="1" s="1"/>
  <c r="V3416" i="1"/>
  <c r="AF3416" i="1" s="1"/>
  <c r="W3416" i="1"/>
  <c r="AG3416" i="1" s="1"/>
  <c r="S3417" i="1"/>
  <c r="AC3417" i="1" s="1"/>
  <c r="T3417" i="1"/>
  <c r="AD3417" i="1" s="1"/>
  <c r="U3417" i="1"/>
  <c r="AE3417" i="1" s="1"/>
  <c r="V3417" i="1"/>
  <c r="AF3417" i="1" s="1"/>
  <c r="W3417" i="1"/>
  <c r="AG3417" i="1" s="1"/>
  <c r="S3418" i="1"/>
  <c r="AC3418" i="1" s="1"/>
  <c r="T3418" i="1"/>
  <c r="AD3418" i="1" s="1"/>
  <c r="U3418" i="1"/>
  <c r="AE3418" i="1" s="1"/>
  <c r="V3418" i="1"/>
  <c r="AF3418" i="1" s="1"/>
  <c r="W3418" i="1"/>
  <c r="AG3418" i="1" s="1"/>
  <c r="S3419" i="1"/>
  <c r="AC3419" i="1" s="1"/>
  <c r="T3419" i="1"/>
  <c r="AD3419" i="1" s="1"/>
  <c r="U3419" i="1"/>
  <c r="AE3419" i="1" s="1"/>
  <c r="V3419" i="1"/>
  <c r="AF3419" i="1" s="1"/>
  <c r="W3419" i="1"/>
  <c r="AG3419" i="1" s="1"/>
  <c r="S3420" i="1"/>
  <c r="AC3420" i="1" s="1"/>
  <c r="T3420" i="1"/>
  <c r="AD3420" i="1" s="1"/>
  <c r="U3420" i="1"/>
  <c r="AE3420" i="1" s="1"/>
  <c r="V3420" i="1"/>
  <c r="AF3420" i="1" s="1"/>
  <c r="W3420" i="1"/>
  <c r="AG3420" i="1" s="1"/>
  <c r="S3421" i="1"/>
  <c r="AC3421" i="1" s="1"/>
  <c r="T3421" i="1"/>
  <c r="AD3421" i="1" s="1"/>
  <c r="U3421" i="1"/>
  <c r="AE3421" i="1" s="1"/>
  <c r="V3421" i="1"/>
  <c r="AF3421" i="1" s="1"/>
  <c r="W3421" i="1"/>
  <c r="AG3421" i="1" s="1"/>
  <c r="S3422" i="1"/>
  <c r="AC3422" i="1" s="1"/>
  <c r="T3422" i="1"/>
  <c r="AD3422" i="1" s="1"/>
  <c r="U3422" i="1"/>
  <c r="AE3422" i="1" s="1"/>
  <c r="V3422" i="1"/>
  <c r="AF3422" i="1" s="1"/>
  <c r="W3422" i="1"/>
  <c r="AG3422" i="1" s="1"/>
  <c r="S3423" i="1"/>
  <c r="AC3423" i="1" s="1"/>
  <c r="T3423" i="1"/>
  <c r="AD3423" i="1" s="1"/>
  <c r="U3423" i="1"/>
  <c r="AE3423" i="1" s="1"/>
  <c r="V3423" i="1"/>
  <c r="AF3423" i="1" s="1"/>
  <c r="W3423" i="1"/>
  <c r="AG3423" i="1" s="1"/>
  <c r="S3424" i="1"/>
  <c r="AC3424" i="1" s="1"/>
  <c r="T3424" i="1"/>
  <c r="AD3424" i="1" s="1"/>
  <c r="U3424" i="1"/>
  <c r="AE3424" i="1" s="1"/>
  <c r="V3424" i="1"/>
  <c r="AF3424" i="1" s="1"/>
  <c r="W3424" i="1"/>
  <c r="AG3424" i="1" s="1"/>
  <c r="S3425" i="1"/>
  <c r="AC3425" i="1" s="1"/>
  <c r="T3425" i="1"/>
  <c r="AD3425" i="1" s="1"/>
  <c r="U3425" i="1"/>
  <c r="AE3425" i="1" s="1"/>
  <c r="V3425" i="1"/>
  <c r="AF3425" i="1" s="1"/>
  <c r="W3425" i="1"/>
  <c r="AG3425" i="1" s="1"/>
  <c r="S3426" i="1"/>
  <c r="AC3426" i="1" s="1"/>
  <c r="T3426" i="1"/>
  <c r="AD3426" i="1" s="1"/>
  <c r="U3426" i="1"/>
  <c r="AE3426" i="1" s="1"/>
  <c r="V3426" i="1"/>
  <c r="AF3426" i="1" s="1"/>
  <c r="W3426" i="1"/>
  <c r="AG3426" i="1" s="1"/>
  <c r="S3427" i="1"/>
  <c r="AC3427" i="1" s="1"/>
  <c r="T3427" i="1"/>
  <c r="AD3427" i="1" s="1"/>
  <c r="U3427" i="1"/>
  <c r="AE3427" i="1" s="1"/>
  <c r="V3427" i="1"/>
  <c r="AF3427" i="1" s="1"/>
  <c r="W3427" i="1"/>
  <c r="AG3427" i="1" s="1"/>
  <c r="S3428" i="1"/>
  <c r="AC3428" i="1" s="1"/>
  <c r="T3428" i="1"/>
  <c r="AD3428" i="1" s="1"/>
  <c r="U3428" i="1"/>
  <c r="AE3428" i="1" s="1"/>
  <c r="V3428" i="1"/>
  <c r="AF3428" i="1" s="1"/>
  <c r="W3428" i="1"/>
  <c r="AG3428" i="1" s="1"/>
  <c r="S3429" i="1"/>
  <c r="AC3429" i="1" s="1"/>
  <c r="T3429" i="1"/>
  <c r="AD3429" i="1" s="1"/>
  <c r="U3429" i="1"/>
  <c r="AE3429" i="1" s="1"/>
  <c r="V3429" i="1"/>
  <c r="AF3429" i="1" s="1"/>
  <c r="W3429" i="1"/>
  <c r="AG3429" i="1" s="1"/>
  <c r="S3430" i="1"/>
  <c r="AC3430" i="1" s="1"/>
  <c r="T3430" i="1"/>
  <c r="AD3430" i="1" s="1"/>
  <c r="U3430" i="1"/>
  <c r="AE3430" i="1" s="1"/>
  <c r="V3430" i="1"/>
  <c r="AF3430" i="1" s="1"/>
  <c r="W3430" i="1"/>
  <c r="AG3430" i="1" s="1"/>
  <c r="S3431" i="1"/>
  <c r="AC3431" i="1" s="1"/>
  <c r="T3431" i="1"/>
  <c r="AD3431" i="1" s="1"/>
  <c r="U3431" i="1"/>
  <c r="AE3431" i="1" s="1"/>
  <c r="V3431" i="1"/>
  <c r="AF3431" i="1" s="1"/>
  <c r="W3431" i="1"/>
  <c r="AG3431" i="1" s="1"/>
  <c r="S3432" i="1"/>
  <c r="AC3432" i="1" s="1"/>
  <c r="T3432" i="1"/>
  <c r="AD3432" i="1" s="1"/>
  <c r="U3432" i="1"/>
  <c r="AE3432" i="1" s="1"/>
  <c r="V3432" i="1"/>
  <c r="AF3432" i="1" s="1"/>
  <c r="W3432" i="1"/>
  <c r="AG3432" i="1" s="1"/>
  <c r="S3433" i="1"/>
  <c r="AC3433" i="1" s="1"/>
  <c r="T3433" i="1"/>
  <c r="AD3433" i="1" s="1"/>
  <c r="U3433" i="1"/>
  <c r="AE3433" i="1" s="1"/>
  <c r="V3433" i="1"/>
  <c r="AF3433" i="1" s="1"/>
  <c r="W3433" i="1"/>
  <c r="AG3433" i="1" s="1"/>
  <c r="S3434" i="1"/>
  <c r="AC3434" i="1" s="1"/>
  <c r="T3434" i="1"/>
  <c r="AD3434" i="1" s="1"/>
  <c r="U3434" i="1"/>
  <c r="AE3434" i="1" s="1"/>
  <c r="V3434" i="1"/>
  <c r="AF3434" i="1" s="1"/>
  <c r="W3434" i="1"/>
  <c r="AG3434" i="1" s="1"/>
  <c r="S3435" i="1"/>
  <c r="AC3435" i="1" s="1"/>
  <c r="T3435" i="1"/>
  <c r="AD3435" i="1" s="1"/>
  <c r="U3435" i="1"/>
  <c r="AE3435" i="1" s="1"/>
  <c r="V3435" i="1"/>
  <c r="AF3435" i="1" s="1"/>
  <c r="W3435" i="1"/>
  <c r="AG3435" i="1" s="1"/>
  <c r="S3436" i="1"/>
  <c r="AC3436" i="1" s="1"/>
  <c r="T3436" i="1"/>
  <c r="AD3436" i="1" s="1"/>
  <c r="U3436" i="1"/>
  <c r="AE3436" i="1" s="1"/>
  <c r="V3436" i="1"/>
  <c r="AF3436" i="1" s="1"/>
  <c r="W3436" i="1"/>
  <c r="AG3436" i="1" s="1"/>
  <c r="S3437" i="1"/>
  <c r="AC3437" i="1" s="1"/>
  <c r="T3437" i="1"/>
  <c r="AD3437" i="1" s="1"/>
  <c r="U3437" i="1"/>
  <c r="AE3437" i="1" s="1"/>
  <c r="V3437" i="1"/>
  <c r="AF3437" i="1" s="1"/>
  <c r="W3437" i="1"/>
  <c r="AG3437" i="1" s="1"/>
  <c r="S3438" i="1"/>
  <c r="AC3438" i="1" s="1"/>
  <c r="T3438" i="1"/>
  <c r="AD3438" i="1" s="1"/>
  <c r="U3438" i="1"/>
  <c r="AE3438" i="1" s="1"/>
  <c r="V3438" i="1"/>
  <c r="AF3438" i="1" s="1"/>
  <c r="W3438" i="1"/>
  <c r="AG3438" i="1" s="1"/>
  <c r="S3439" i="1"/>
  <c r="AC3439" i="1" s="1"/>
  <c r="T3439" i="1"/>
  <c r="AD3439" i="1" s="1"/>
  <c r="U3439" i="1"/>
  <c r="AE3439" i="1" s="1"/>
  <c r="V3439" i="1"/>
  <c r="AF3439" i="1" s="1"/>
  <c r="W3439" i="1"/>
  <c r="AG3439" i="1" s="1"/>
  <c r="S3440" i="1"/>
  <c r="AC3440" i="1" s="1"/>
  <c r="T3440" i="1"/>
  <c r="AD3440" i="1" s="1"/>
  <c r="U3440" i="1"/>
  <c r="AE3440" i="1" s="1"/>
  <c r="V3440" i="1"/>
  <c r="AF3440" i="1" s="1"/>
  <c r="W3440" i="1"/>
  <c r="AG3440" i="1" s="1"/>
  <c r="S3441" i="1"/>
  <c r="AC3441" i="1" s="1"/>
  <c r="T3441" i="1"/>
  <c r="AD3441" i="1" s="1"/>
  <c r="U3441" i="1"/>
  <c r="AE3441" i="1" s="1"/>
  <c r="V3441" i="1"/>
  <c r="AF3441" i="1" s="1"/>
  <c r="W3441" i="1"/>
  <c r="AG3441" i="1" s="1"/>
  <c r="S3442" i="1"/>
  <c r="AC3442" i="1" s="1"/>
  <c r="T3442" i="1"/>
  <c r="AD3442" i="1" s="1"/>
  <c r="U3442" i="1"/>
  <c r="AE3442" i="1" s="1"/>
  <c r="V3442" i="1"/>
  <c r="AF3442" i="1" s="1"/>
  <c r="W3442" i="1"/>
  <c r="AG3442" i="1" s="1"/>
  <c r="S3443" i="1"/>
  <c r="AC3443" i="1" s="1"/>
  <c r="T3443" i="1"/>
  <c r="AD3443" i="1" s="1"/>
  <c r="U3443" i="1"/>
  <c r="AE3443" i="1" s="1"/>
  <c r="V3443" i="1"/>
  <c r="AF3443" i="1" s="1"/>
  <c r="W3443" i="1"/>
  <c r="AG3443" i="1" s="1"/>
  <c r="S3444" i="1"/>
  <c r="AC3444" i="1" s="1"/>
  <c r="T3444" i="1"/>
  <c r="AD3444" i="1" s="1"/>
  <c r="U3444" i="1"/>
  <c r="AE3444" i="1" s="1"/>
  <c r="V3444" i="1"/>
  <c r="AF3444" i="1" s="1"/>
  <c r="W3444" i="1"/>
  <c r="AG3444" i="1" s="1"/>
  <c r="S3445" i="1"/>
  <c r="AC3445" i="1" s="1"/>
  <c r="T3445" i="1"/>
  <c r="AD3445" i="1" s="1"/>
  <c r="U3445" i="1"/>
  <c r="AE3445" i="1" s="1"/>
  <c r="V3445" i="1"/>
  <c r="AF3445" i="1" s="1"/>
  <c r="W3445" i="1"/>
  <c r="AG3445" i="1" s="1"/>
  <c r="S3446" i="1"/>
  <c r="AC3446" i="1" s="1"/>
  <c r="T3446" i="1"/>
  <c r="AD3446" i="1" s="1"/>
  <c r="U3446" i="1"/>
  <c r="AE3446" i="1" s="1"/>
  <c r="V3446" i="1"/>
  <c r="AF3446" i="1" s="1"/>
  <c r="W3446" i="1"/>
  <c r="AG3446" i="1" s="1"/>
  <c r="S3447" i="1"/>
  <c r="AC3447" i="1" s="1"/>
  <c r="T3447" i="1"/>
  <c r="AD3447" i="1" s="1"/>
  <c r="U3447" i="1"/>
  <c r="AE3447" i="1" s="1"/>
  <c r="V3447" i="1"/>
  <c r="AF3447" i="1" s="1"/>
  <c r="W3447" i="1"/>
  <c r="AG3447" i="1" s="1"/>
  <c r="S3448" i="1"/>
  <c r="AC3448" i="1" s="1"/>
  <c r="T3448" i="1"/>
  <c r="AD3448" i="1" s="1"/>
  <c r="U3448" i="1"/>
  <c r="AE3448" i="1" s="1"/>
  <c r="V3448" i="1"/>
  <c r="AF3448" i="1" s="1"/>
  <c r="W3448" i="1"/>
  <c r="AG3448" i="1" s="1"/>
  <c r="S3449" i="1"/>
  <c r="AC3449" i="1" s="1"/>
  <c r="T3449" i="1"/>
  <c r="AD3449" i="1" s="1"/>
  <c r="U3449" i="1"/>
  <c r="AE3449" i="1" s="1"/>
  <c r="V3449" i="1"/>
  <c r="AF3449" i="1" s="1"/>
  <c r="W3449" i="1"/>
  <c r="AG3449" i="1" s="1"/>
  <c r="S3450" i="1"/>
  <c r="AC3450" i="1" s="1"/>
  <c r="T3450" i="1"/>
  <c r="AD3450" i="1" s="1"/>
  <c r="U3450" i="1"/>
  <c r="AE3450" i="1" s="1"/>
  <c r="V3450" i="1"/>
  <c r="AF3450" i="1" s="1"/>
  <c r="W3450" i="1"/>
  <c r="AG3450" i="1" s="1"/>
  <c r="S3451" i="1"/>
  <c r="AC3451" i="1" s="1"/>
  <c r="T3451" i="1"/>
  <c r="AD3451" i="1" s="1"/>
  <c r="U3451" i="1"/>
  <c r="AE3451" i="1" s="1"/>
  <c r="V3451" i="1"/>
  <c r="AF3451" i="1" s="1"/>
  <c r="W3451" i="1"/>
  <c r="AG3451" i="1" s="1"/>
  <c r="S3452" i="1"/>
  <c r="AC3452" i="1" s="1"/>
  <c r="T3452" i="1"/>
  <c r="AD3452" i="1" s="1"/>
  <c r="U3452" i="1"/>
  <c r="AE3452" i="1" s="1"/>
  <c r="V3452" i="1"/>
  <c r="AF3452" i="1" s="1"/>
  <c r="W3452" i="1"/>
  <c r="AG3452" i="1" s="1"/>
  <c r="S3453" i="1"/>
  <c r="AC3453" i="1" s="1"/>
  <c r="T3453" i="1"/>
  <c r="AD3453" i="1" s="1"/>
  <c r="U3453" i="1"/>
  <c r="AE3453" i="1" s="1"/>
  <c r="V3453" i="1"/>
  <c r="AF3453" i="1" s="1"/>
  <c r="W3453" i="1"/>
  <c r="AG3453" i="1" s="1"/>
  <c r="S3454" i="1"/>
  <c r="AC3454" i="1" s="1"/>
  <c r="T3454" i="1"/>
  <c r="AD3454" i="1" s="1"/>
  <c r="U3454" i="1"/>
  <c r="AE3454" i="1" s="1"/>
  <c r="V3454" i="1"/>
  <c r="AF3454" i="1" s="1"/>
  <c r="W3454" i="1"/>
  <c r="AG3454" i="1" s="1"/>
  <c r="S3455" i="1"/>
  <c r="AC3455" i="1" s="1"/>
  <c r="T3455" i="1"/>
  <c r="AD3455" i="1" s="1"/>
  <c r="U3455" i="1"/>
  <c r="AE3455" i="1" s="1"/>
  <c r="V3455" i="1"/>
  <c r="AF3455" i="1" s="1"/>
  <c r="W3455" i="1"/>
  <c r="AG3455" i="1" s="1"/>
  <c r="S3456" i="1"/>
  <c r="AC3456" i="1" s="1"/>
  <c r="T3456" i="1"/>
  <c r="AD3456" i="1" s="1"/>
  <c r="U3456" i="1"/>
  <c r="AE3456" i="1" s="1"/>
  <c r="V3456" i="1"/>
  <c r="AF3456" i="1" s="1"/>
  <c r="W3456" i="1"/>
  <c r="AG3456" i="1" s="1"/>
  <c r="S3457" i="1"/>
  <c r="AC3457" i="1" s="1"/>
  <c r="T3457" i="1"/>
  <c r="AD3457" i="1" s="1"/>
  <c r="U3457" i="1"/>
  <c r="AE3457" i="1" s="1"/>
  <c r="V3457" i="1"/>
  <c r="AF3457" i="1" s="1"/>
  <c r="W3457" i="1"/>
  <c r="AG3457" i="1" s="1"/>
  <c r="S3458" i="1"/>
  <c r="AC3458" i="1" s="1"/>
  <c r="T3458" i="1"/>
  <c r="AD3458" i="1" s="1"/>
  <c r="U3458" i="1"/>
  <c r="AE3458" i="1" s="1"/>
  <c r="V3458" i="1"/>
  <c r="AF3458" i="1" s="1"/>
  <c r="W3458" i="1"/>
  <c r="AG3458" i="1" s="1"/>
  <c r="S3459" i="1"/>
  <c r="AC3459" i="1" s="1"/>
  <c r="T3459" i="1"/>
  <c r="AD3459" i="1" s="1"/>
  <c r="U3459" i="1"/>
  <c r="AE3459" i="1" s="1"/>
  <c r="V3459" i="1"/>
  <c r="AF3459" i="1" s="1"/>
  <c r="W3459" i="1"/>
  <c r="AG3459" i="1" s="1"/>
  <c r="S3460" i="1"/>
  <c r="AC3460" i="1" s="1"/>
  <c r="T3460" i="1"/>
  <c r="AD3460" i="1" s="1"/>
  <c r="U3460" i="1"/>
  <c r="AE3460" i="1" s="1"/>
  <c r="V3460" i="1"/>
  <c r="AF3460" i="1" s="1"/>
  <c r="W3460" i="1"/>
  <c r="AG3460" i="1" s="1"/>
  <c r="S3461" i="1"/>
  <c r="AC3461" i="1" s="1"/>
  <c r="T3461" i="1"/>
  <c r="AD3461" i="1" s="1"/>
  <c r="U3461" i="1"/>
  <c r="AE3461" i="1" s="1"/>
  <c r="V3461" i="1"/>
  <c r="AF3461" i="1" s="1"/>
  <c r="W3461" i="1"/>
  <c r="AG3461" i="1" s="1"/>
  <c r="S3462" i="1"/>
  <c r="AC3462" i="1" s="1"/>
  <c r="T3462" i="1"/>
  <c r="AD3462" i="1" s="1"/>
  <c r="U3462" i="1"/>
  <c r="AE3462" i="1" s="1"/>
  <c r="V3462" i="1"/>
  <c r="AF3462" i="1" s="1"/>
  <c r="W3462" i="1"/>
  <c r="AG3462" i="1" s="1"/>
  <c r="S3463" i="1"/>
  <c r="AC3463" i="1" s="1"/>
  <c r="T3463" i="1"/>
  <c r="AD3463" i="1" s="1"/>
  <c r="U3463" i="1"/>
  <c r="AE3463" i="1" s="1"/>
  <c r="V3463" i="1"/>
  <c r="AF3463" i="1" s="1"/>
  <c r="W3463" i="1"/>
  <c r="AG3463" i="1" s="1"/>
  <c r="S3464" i="1"/>
  <c r="AC3464" i="1" s="1"/>
  <c r="T3464" i="1"/>
  <c r="AD3464" i="1" s="1"/>
  <c r="U3464" i="1"/>
  <c r="AE3464" i="1" s="1"/>
  <c r="V3464" i="1"/>
  <c r="AF3464" i="1" s="1"/>
  <c r="W3464" i="1"/>
  <c r="AG3464" i="1" s="1"/>
  <c r="S3465" i="1"/>
  <c r="AC3465" i="1" s="1"/>
  <c r="T3465" i="1"/>
  <c r="AD3465" i="1" s="1"/>
  <c r="U3465" i="1"/>
  <c r="AE3465" i="1" s="1"/>
  <c r="V3465" i="1"/>
  <c r="AF3465" i="1" s="1"/>
  <c r="W3465" i="1"/>
  <c r="AG3465" i="1" s="1"/>
  <c r="S3466" i="1"/>
  <c r="AC3466" i="1" s="1"/>
  <c r="T3466" i="1"/>
  <c r="AD3466" i="1" s="1"/>
  <c r="U3466" i="1"/>
  <c r="AE3466" i="1" s="1"/>
  <c r="V3466" i="1"/>
  <c r="AF3466" i="1" s="1"/>
  <c r="W3466" i="1"/>
  <c r="AG3466" i="1" s="1"/>
  <c r="S3467" i="1"/>
  <c r="AC3467" i="1" s="1"/>
  <c r="T3467" i="1"/>
  <c r="AD3467" i="1" s="1"/>
  <c r="U3467" i="1"/>
  <c r="AE3467" i="1" s="1"/>
  <c r="V3467" i="1"/>
  <c r="AF3467" i="1" s="1"/>
  <c r="W3467" i="1"/>
  <c r="AG3467" i="1" s="1"/>
  <c r="S3468" i="1"/>
  <c r="AC3468" i="1" s="1"/>
  <c r="T3468" i="1"/>
  <c r="AD3468" i="1" s="1"/>
  <c r="U3468" i="1"/>
  <c r="AE3468" i="1" s="1"/>
  <c r="V3468" i="1"/>
  <c r="AF3468" i="1" s="1"/>
  <c r="W3468" i="1"/>
  <c r="AG3468" i="1" s="1"/>
  <c r="S3469" i="1"/>
  <c r="AC3469" i="1" s="1"/>
  <c r="T3469" i="1"/>
  <c r="AD3469" i="1" s="1"/>
  <c r="U3469" i="1"/>
  <c r="AE3469" i="1" s="1"/>
  <c r="V3469" i="1"/>
  <c r="AF3469" i="1" s="1"/>
  <c r="W3469" i="1"/>
  <c r="AG3469" i="1" s="1"/>
  <c r="S3470" i="1"/>
  <c r="AC3470" i="1" s="1"/>
  <c r="T3470" i="1"/>
  <c r="AD3470" i="1" s="1"/>
  <c r="U3470" i="1"/>
  <c r="AE3470" i="1" s="1"/>
  <c r="V3470" i="1"/>
  <c r="AF3470" i="1" s="1"/>
  <c r="W3470" i="1"/>
  <c r="AG3470" i="1" s="1"/>
  <c r="S3471" i="1"/>
  <c r="AC3471" i="1" s="1"/>
  <c r="T3471" i="1"/>
  <c r="AD3471" i="1" s="1"/>
  <c r="U3471" i="1"/>
  <c r="AE3471" i="1" s="1"/>
  <c r="V3471" i="1"/>
  <c r="AF3471" i="1" s="1"/>
  <c r="W3471" i="1"/>
  <c r="AG3471" i="1" s="1"/>
  <c r="S3472" i="1"/>
  <c r="AC3472" i="1" s="1"/>
  <c r="T3472" i="1"/>
  <c r="AD3472" i="1" s="1"/>
  <c r="U3472" i="1"/>
  <c r="AE3472" i="1" s="1"/>
  <c r="V3472" i="1"/>
  <c r="AF3472" i="1" s="1"/>
  <c r="W3472" i="1"/>
  <c r="AG3472" i="1" s="1"/>
  <c r="S3473" i="1"/>
  <c r="AC3473" i="1" s="1"/>
  <c r="T3473" i="1"/>
  <c r="AD3473" i="1" s="1"/>
  <c r="U3473" i="1"/>
  <c r="AE3473" i="1" s="1"/>
  <c r="V3473" i="1"/>
  <c r="AF3473" i="1" s="1"/>
  <c r="W3473" i="1"/>
  <c r="AG3473" i="1" s="1"/>
  <c r="S3474" i="1"/>
  <c r="AC3474" i="1" s="1"/>
  <c r="T3474" i="1"/>
  <c r="AD3474" i="1" s="1"/>
  <c r="U3474" i="1"/>
  <c r="AE3474" i="1" s="1"/>
  <c r="V3474" i="1"/>
  <c r="AF3474" i="1" s="1"/>
  <c r="W3474" i="1"/>
  <c r="AG3474" i="1" s="1"/>
  <c r="S3475" i="1"/>
  <c r="AC3475" i="1" s="1"/>
  <c r="T3475" i="1"/>
  <c r="AD3475" i="1" s="1"/>
  <c r="U3475" i="1"/>
  <c r="AE3475" i="1" s="1"/>
  <c r="V3475" i="1"/>
  <c r="AF3475" i="1" s="1"/>
  <c r="W3475" i="1"/>
  <c r="AG3475" i="1" s="1"/>
  <c r="S3476" i="1"/>
  <c r="AC3476" i="1" s="1"/>
  <c r="T3476" i="1"/>
  <c r="AD3476" i="1" s="1"/>
  <c r="U3476" i="1"/>
  <c r="AE3476" i="1" s="1"/>
  <c r="V3476" i="1"/>
  <c r="AF3476" i="1" s="1"/>
  <c r="W3476" i="1"/>
  <c r="AG3476" i="1" s="1"/>
  <c r="S3477" i="1"/>
  <c r="AC3477" i="1" s="1"/>
  <c r="T3477" i="1"/>
  <c r="AD3477" i="1" s="1"/>
  <c r="U3477" i="1"/>
  <c r="AE3477" i="1" s="1"/>
  <c r="V3477" i="1"/>
  <c r="AF3477" i="1" s="1"/>
  <c r="W3477" i="1"/>
  <c r="AG3477" i="1" s="1"/>
  <c r="S3478" i="1"/>
  <c r="AC3478" i="1" s="1"/>
  <c r="T3478" i="1"/>
  <c r="AD3478" i="1" s="1"/>
  <c r="U3478" i="1"/>
  <c r="AE3478" i="1" s="1"/>
  <c r="V3478" i="1"/>
  <c r="AF3478" i="1" s="1"/>
  <c r="W3478" i="1"/>
  <c r="AG3478" i="1" s="1"/>
  <c r="S3479" i="1"/>
  <c r="AC3479" i="1" s="1"/>
  <c r="T3479" i="1"/>
  <c r="AD3479" i="1" s="1"/>
  <c r="U3479" i="1"/>
  <c r="AE3479" i="1" s="1"/>
  <c r="V3479" i="1"/>
  <c r="AF3479" i="1" s="1"/>
  <c r="W3479" i="1"/>
  <c r="AG3479" i="1" s="1"/>
  <c r="S3480" i="1"/>
  <c r="AC3480" i="1" s="1"/>
  <c r="T3480" i="1"/>
  <c r="AD3480" i="1" s="1"/>
  <c r="U3480" i="1"/>
  <c r="AE3480" i="1" s="1"/>
  <c r="V3480" i="1"/>
  <c r="AF3480" i="1" s="1"/>
  <c r="W3480" i="1"/>
  <c r="AG3480" i="1" s="1"/>
  <c r="S3481" i="1"/>
  <c r="AC3481" i="1" s="1"/>
  <c r="T3481" i="1"/>
  <c r="AD3481" i="1" s="1"/>
  <c r="U3481" i="1"/>
  <c r="AE3481" i="1" s="1"/>
  <c r="V3481" i="1"/>
  <c r="AF3481" i="1" s="1"/>
  <c r="W3481" i="1"/>
  <c r="AG3481" i="1" s="1"/>
  <c r="S3482" i="1"/>
  <c r="AC3482" i="1" s="1"/>
  <c r="T3482" i="1"/>
  <c r="AD3482" i="1" s="1"/>
  <c r="U3482" i="1"/>
  <c r="AE3482" i="1" s="1"/>
  <c r="V3482" i="1"/>
  <c r="AF3482" i="1" s="1"/>
  <c r="W3482" i="1"/>
  <c r="AG3482" i="1" s="1"/>
  <c r="S3483" i="1"/>
  <c r="AC3483" i="1" s="1"/>
  <c r="T3483" i="1"/>
  <c r="AD3483" i="1" s="1"/>
  <c r="U3483" i="1"/>
  <c r="AE3483" i="1" s="1"/>
  <c r="V3483" i="1"/>
  <c r="AF3483" i="1" s="1"/>
  <c r="W3483" i="1"/>
  <c r="AG3483" i="1" s="1"/>
  <c r="S3484" i="1"/>
  <c r="AC3484" i="1" s="1"/>
  <c r="T3484" i="1"/>
  <c r="AD3484" i="1" s="1"/>
  <c r="U3484" i="1"/>
  <c r="AE3484" i="1" s="1"/>
  <c r="V3484" i="1"/>
  <c r="AF3484" i="1" s="1"/>
  <c r="W3484" i="1"/>
  <c r="AG3484" i="1" s="1"/>
  <c r="S3485" i="1"/>
  <c r="AC3485" i="1" s="1"/>
  <c r="T3485" i="1"/>
  <c r="AD3485" i="1" s="1"/>
  <c r="U3485" i="1"/>
  <c r="AE3485" i="1" s="1"/>
  <c r="V3485" i="1"/>
  <c r="AF3485" i="1" s="1"/>
  <c r="W3485" i="1"/>
  <c r="AG3485" i="1" s="1"/>
  <c r="S3486" i="1"/>
  <c r="AC3486" i="1" s="1"/>
  <c r="T3486" i="1"/>
  <c r="AD3486" i="1" s="1"/>
  <c r="U3486" i="1"/>
  <c r="AE3486" i="1" s="1"/>
  <c r="V3486" i="1"/>
  <c r="AF3486" i="1" s="1"/>
  <c r="W3486" i="1"/>
  <c r="AG3486" i="1" s="1"/>
  <c r="S3487" i="1"/>
  <c r="AC3487" i="1" s="1"/>
  <c r="T3487" i="1"/>
  <c r="AD3487" i="1" s="1"/>
  <c r="U3487" i="1"/>
  <c r="AE3487" i="1" s="1"/>
  <c r="V3487" i="1"/>
  <c r="AF3487" i="1" s="1"/>
  <c r="W3487" i="1"/>
  <c r="AG3487" i="1" s="1"/>
  <c r="S3488" i="1"/>
  <c r="AC3488" i="1" s="1"/>
  <c r="T3488" i="1"/>
  <c r="AD3488" i="1" s="1"/>
  <c r="U3488" i="1"/>
  <c r="AE3488" i="1" s="1"/>
  <c r="V3488" i="1"/>
  <c r="AF3488" i="1" s="1"/>
  <c r="W3488" i="1"/>
  <c r="AG3488" i="1" s="1"/>
  <c r="S3489" i="1"/>
  <c r="AC3489" i="1" s="1"/>
  <c r="T3489" i="1"/>
  <c r="AD3489" i="1" s="1"/>
  <c r="U3489" i="1"/>
  <c r="AE3489" i="1" s="1"/>
  <c r="V3489" i="1"/>
  <c r="AF3489" i="1" s="1"/>
  <c r="W3489" i="1"/>
  <c r="AG3489" i="1" s="1"/>
  <c r="S3490" i="1"/>
  <c r="AC3490" i="1" s="1"/>
  <c r="T3490" i="1"/>
  <c r="AD3490" i="1" s="1"/>
  <c r="U3490" i="1"/>
  <c r="AE3490" i="1" s="1"/>
  <c r="V3490" i="1"/>
  <c r="AF3490" i="1" s="1"/>
  <c r="W3490" i="1"/>
  <c r="AG3490" i="1" s="1"/>
  <c r="S3491" i="1"/>
  <c r="AC3491" i="1" s="1"/>
  <c r="T3491" i="1"/>
  <c r="AD3491" i="1" s="1"/>
  <c r="U3491" i="1"/>
  <c r="AE3491" i="1" s="1"/>
  <c r="V3491" i="1"/>
  <c r="AF3491" i="1" s="1"/>
  <c r="W3491" i="1"/>
  <c r="AG3491" i="1" s="1"/>
  <c r="S3492" i="1"/>
  <c r="AC3492" i="1" s="1"/>
  <c r="T3492" i="1"/>
  <c r="AD3492" i="1" s="1"/>
  <c r="U3492" i="1"/>
  <c r="AE3492" i="1" s="1"/>
  <c r="V3492" i="1"/>
  <c r="AF3492" i="1" s="1"/>
  <c r="W3492" i="1"/>
  <c r="AG3492" i="1" s="1"/>
  <c r="S3493" i="1"/>
  <c r="AC3493" i="1" s="1"/>
  <c r="T3493" i="1"/>
  <c r="AD3493" i="1" s="1"/>
  <c r="U3493" i="1"/>
  <c r="AE3493" i="1" s="1"/>
  <c r="V3493" i="1"/>
  <c r="AF3493" i="1" s="1"/>
  <c r="W3493" i="1"/>
  <c r="AG3493" i="1" s="1"/>
  <c r="S3494" i="1"/>
  <c r="AC3494" i="1" s="1"/>
  <c r="T3494" i="1"/>
  <c r="AD3494" i="1" s="1"/>
  <c r="U3494" i="1"/>
  <c r="AE3494" i="1" s="1"/>
  <c r="V3494" i="1"/>
  <c r="AF3494" i="1" s="1"/>
  <c r="W3494" i="1"/>
  <c r="AG3494" i="1" s="1"/>
  <c r="S3495" i="1"/>
  <c r="AC3495" i="1" s="1"/>
  <c r="T3495" i="1"/>
  <c r="AD3495" i="1" s="1"/>
  <c r="U3495" i="1"/>
  <c r="AE3495" i="1" s="1"/>
  <c r="V3495" i="1"/>
  <c r="AF3495" i="1" s="1"/>
  <c r="W3495" i="1"/>
  <c r="AG3495" i="1" s="1"/>
  <c r="S3496" i="1"/>
  <c r="AC3496" i="1" s="1"/>
  <c r="T3496" i="1"/>
  <c r="AD3496" i="1" s="1"/>
  <c r="U3496" i="1"/>
  <c r="AE3496" i="1" s="1"/>
  <c r="V3496" i="1"/>
  <c r="AF3496" i="1" s="1"/>
  <c r="W3496" i="1"/>
  <c r="AG3496" i="1" s="1"/>
  <c r="S3497" i="1"/>
  <c r="AC3497" i="1" s="1"/>
  <c r="T3497" i="1"/>
  <c r="AD3497" i="1" s="1"/>
  <c r="U3497" i="1"/>
  <c r="AE3497" i="1" s="1"/>
  <c r="V3497" i="1"/>
  <c r="AF3497" i="1" s="1"/>
  <c r="W3497" i="1"/>
  <c r="AG3497" i="1" s="1"/>
  <c r="S3498" i="1"/>
  <c r="AC3498" i="1" s="1"/>
  <c r="T3498" i="1"/>
  <c r="AD3498" i="1" s="1"/>
  <c r="U3498" i="1"/>
  <c r="AE3498" i="1" s="1"/>
  <c r="V3498" i="1"/>
  <c r="AF3498" i="1" s="1"/>
  <c r="W3498" i="1"/>
  <c r="AG3498" i="1" s="1"/>
  <c r="S3499" i="1"/>
  <c r="AC3499" i="1" s="1"/>
  <c r="T3499" i="1"/>
  <c r="AD3499" i="1" s="1"/>
  <c r="U3499" i="1"/>
  <c r="AE3499" i="1" s="1"/>
  <c r="V3499" i="1"/>
  <c r="AF3499" i="1" s="1"/>
  <c r="W3499" i="1"/>
  <c r="AG3499" i="1" s="1"/>
  <c r="S3500" i="1"/>
  <c r="AC3500" i="1" s="1"/>
  <c r="T3500" i="1"/>
  <c r="AD3500" i="1" s="1"/>
  <c r="U3500" i="1"/>
  <c r="AE3500" i="1" s="1"/>
  <c r="V3500" i="1"/>
  <c r="AF3500" i="1" s="1"/>
  <c r="W3500" i="1"/>
  <c r="AG3500" i="1" s="1"/>
  <c r="S3501" i="1"/>
  <c r="AC3501" i="1" s="1"/>
  <c r="T3501" i="1"/>
  <c r="AD3501" i="1" s="1"/>
  <c r="U3501" i="1"/>
  <c r="AE3501" i="1" s="1"/>
  <c r="V3501" i="1"/>
  <c r="AF3501" i="1" s="1"/>
  <c r="W3501" i="1"/>
  <c r="AG3501" i="1" s="1"/>
  <c r="S3502" i="1"/>
  <c r="AC3502" i="1" s="1"/>
  <c r="T3502" i="1"/>
  <c r="AD3502" i="1" s="1"/>
  <c r="U3502" i="1"/>
  <c r="AE3502" i="1" s="1"/>
  <c r="V3502" i="1"/>
  <c r="AF3502" i="1" s="1"/>
  <c r="W3502" i="1"/>
  <c r="AG3502" i="1" s="1"/>
  <c r="S3503" i="1"/>
  <c r="AC3503" i="1" s="1"/>
  <c r="T3503" i="1"/>
  <c r="AD3503" i="1" s="1"/>
  <c r="U3503" i="1"/>
  <c r="AE3503" i="1" s="1"/>
  <c r="V3503" i="1"/>
  <c r="AF3503" i="1" s="1"/>
  <c r="W3503" i="1"/>
  <c r="AG3503" i="1" s="1"/>
  <c r="S3504" i="1"/>
  <c r="AC3504" i="1" s="1"/>
  <c r="T3504" i="1"/>
  <c r="AD3504" i="1" s="1"/>
  <c r="U3504" i="1"/>
  <c r="AE3504" i="1" s="1"/>
  <c r="V3504" i="1"/>
  <c r="AF3504" i="1" s="1"/>
  <c r="W3504" i="1"/>
  <c r="AG3504" i="1" s="1"/>
  <c r="S3505" i="1"/>
  <c r="AC3505" i="1" s="1"/>
  <c r="T3505" i="1"/>
  <c r="AD3505" i="1" s="1"/>
  <c r="U3505" i="1"/>
  <c r="AE3505" i="1" s="1"/>
  <c r="V3505" i="1"/>
  <c r="AF3505" i="1" s="1"/>
  <c r="W3505" i="1"/>
  <c r="AG3505" i="1" s="1"/>
  <c r="S3506" i="1"/>
  <c r="AC3506" i="1" s="1"/>
  <c r="T3506" i="1"/>
  <c r="AD3506" i="1" s="1"/>
  <c r="U3506" i="1"/>
  <c r="AE3506" i="1" s="1"/>
  <c r="V3506" i="1"/>
  <c r="AF3506" i="1" s="1"/>
  <c r="W3506" i="1"/>
  <c r="AG3506" i="1" s="1"/>
  <c r="S3507" i="1"/>
  <c r="AC3507" i="1" s="1"/>
  <c r="T3507" i="1"/>
  <c r="AD3507" i="1" s="1"/>
  <c r="U3507" i="1"/>
  <c r="AE3507" i="1" s="1"/>
  <c r="V3507" i="1"/>
  <c r="AF3507" i="1" s="1"/>
  <c r="W3507" i="1"/>
  <c r="AG3507" i="1" s="1"/>
  <c r="S3508" i="1"/>
  <c r="AC3508" i="1" s="1"/>
  <c r="T3508" i="1"/>
  <c r="AD3508" i="1" s="1"/>
  <c r="U3508" i="1"/>
  <c r="AE3508" i="1" s="1"/>
  <c r="V3508" i="1"/>
  <c r="AF3508" i="1" s="1"/>
  <c r="W3508" i="1"/>
  <c r="AG3508" i="1" s="1"/>
  <c r="S3509" i="1"/>
  <c r="AC3509" i="1" s="1"/>
  <c r="T3509" i="1"/>
  <c r="AD3509" i="1" s="1"/>
  <c r="U3509" i="1"/>
  <c r="AE3509" i="1" s="1"/>
  <c r="V3509" i="1"/>
  <c r="AF3509" i="1" s="1"/>
  <c r="W3509" i="1"/>
  <c r="AG3509" i="1" s="1"/>
  <c r="S3510" i="1"/>
  <c r="AC3510" i="1" s="1"/>
  <c r="T3510" i="1"/>
  <c r="AD3510" i="1" s="1"/>
  <c r="U3510" i="1"/>
  <c r="AE3510" i="1" s="1"/>
  <c r="V3510" i="1"/>
  <c r="AF3510" i="1" s="1"/>
  <c r="W3510" i="1"/>
  <c r="AG3510" i="1" s="1"/>
  <c r="S3511" i="1"/>
  <c r="AC3511" i="1" s="1"/>
  <c r="T3511" i="1"/>
  <c r="AD3511" i="1" s="1"/>
  <c r="U3511" i="1"/>
  <c r="AE3511" i="1" s="1"/>
  <c r="V3511" i="1"/>
  <c r="AF3511" i="1" s="1"/>
  <c r="W3511" i="1"/>
  <c r="AG3511" i="1" s="1"/>
  <c r="S3512" i="1"/>
  <c r="AC3512" i="1" s="1"/>
  <c r="T3512" i="1"/>
  <c r="AD3512" i="1" s="1"/>
  <c r="U3512" i="1"/>
  <c r="AE3512" i="1" s="1"/>
  <c r="V3512" i="1"/>
  <c r="AF3512" i="1" s="1"/>
  <c r="W3512" i="1"/>
  <c r="AG3512" i="1" s="1"/>
  <c r="S3513" i="1"/>
  <c r="AC3513" i="1" s="1"/>
  <c r="T3513" i="1"/>
  <c r="AD3513" i="1" s="1"/>
  <c r="U3513" i="1"/>
  <c r="AE3513" i="1" s="1"/>
  <c r="V3513" i="1"/>
  <c r="AF3513" i="1" s="1"/>
  <c r="W3513" i="1"/>
  <c r="AG3513" i="1" s="1"/>
  <c r="S3514" i="1"/>
  <c r="AC3514" i="1" s="1"/>
  <c r="T3514" i="1"/>
  <c r="AD3514" i="1" s="1"/>
  <c r="U3514" i="1"/>
  <c r="AE3514" i="1" s="1"/>
  <c r="V3514" i="1"/>
  <c r="AF3514" i="1" s="1"/>
  <c r="W3514" i="1"/>
  <c r="AG3514" i="1" s="1"/>
  <c r="S3515" i="1"/>
  <c r="AC3515" i="1" s="1"/>
  <c r="T3515" i="1"/>
  <c r="AD3515" i="1" s="1"/>
  <c r="U3515" i="1"/>
  <c r="AE3515" i="1" s="1"/>
  <c r="V3515" i="1"/>
  <c r="AF3515" i="1" s="1"/>
  <c r="W3515" i="1"/>
  <c r="AG3515" i="1" s="1"/>
  <c r="S3516" i="1"/>
  <c r="AC3516" i="1" s="1"/>
  <c r="T3516" i="1"/>
  <c r="AD3516" i="1" s="1"/>
  <c r="U3516" i="1"/>
  <c r="AE3516" i="1" s="1"/>
  <c r="V3516" i="1"/>
  <c r="AF3516" i="1" s="1"/>
  <c r="W3516" i="1"/>
  <c r="AG3516" i="1" s="1"/>
  <c r="S3517" i="1"/>
  <c r="AC3517" i="1" s="1"/>
  <c r="T3517" i="1"/>
  <c r="AD3517" i="1" s="1"/>
  <c r="U3517" i="1"/>
  <c r="AE3517" i="1" s="1"/>
  <c r="V3517" i="1"/>
  <c r="AF3517" i="1" s="1"/>
  <c r="W3517" i="1"/>
  <c r="AG3517" i="1" s="1"/>
  <c r="S3518" i="1"/>
  <c r="AC3518" i="1" s="1"/>
  <c r="T3518" i="1"/>
  <c r="AD3518" i="1" s="1"/>
  <c r="U3518" i="1"/>
  <c r="AE3518" i="1" s="1"/>
  <c r="V3518" i="1"/>
  <c r="AF3518" i="1" s="1"/>
  <c r="W3518" i="1"/>
  <c r="AG3518" i="1" s="1"/>
  <c r="S3519" i="1"/>
  <c r="AC3519" i="1" s="1"/>
  <c r="T3519" i="1"/>
  <c r="AD3519" i="1" s="1"/>
  <c r="U3519" i="1"/>
  <c r="AE3519" i="1" s="1"/>
  <c r="V3519" i="1"/>
  <c r="AF3519" i="1" s="1"/>
  <c r="W3519" i="1"/>
  <c r="AG3519" i="1" s="1"/>
  <c r="S3520" i="1"/>
  <c r="AC3520" i="1" s="1"/>
  <c r="T3520" i="1"/>
  <c r="AD3520" i="1" s="1"/>
  <c r="U3520" i="1"/>
  <c r="AE3520" i="1" s="1"/>
  <c r="V3520" i="1"/>
  <c r="AF3520" i="1" s="1"/>
  <c r="W3520" i="1"/>
  <c r="AG3520" i="1" s="1"/>
  <c r="S3521" i="1"/>
  <c r="AC3521" i="1" s="1"/>
  <c r="T3521" i="1"/>
  <c r="AD3521" i="1" s="1"/>
  <c r="U3521" i="1"/>
  <c r="AE3521" i="1" s="1"/>
  <c r="V3521" i="1"/>
  <c r="AF3521" i="1" s="1"/>
  <c r="W3521" i="1"/>
  <c r="AG3521" i="1" s="1"/>
  <c r="S3522" i="1"/>
  <c r="AC3522" i="1" s="1"/>
  <c r="T3522" i="1"/>
  <c r="AD3522" i="1" s="1"/>
  <c r="U3522" i="1"/>
  <c r="AE3522" i="1" s="1"/>
  <c r="V3522" i="1"/>
  <c r="AF3522" i="1" s="1"/>
  <c r="W3522" i="1"/>
  <c r="AG3522" i="1" s="1"/>
  <c r="S3523" i="1"/>
  <c r="AC3523" i="1" s="1"/>
  <c r="T3523" i="1"/>
  <c r="AD3523" i="1" s="1"/>
  <c r="U3523" i="1"/>
  <c r="AE3523" i="1" s="1"/>
  <c r="V3523" i="1"/>
  <c r="AF3523" i="1" s="1"/>
  <c r="W3523" i="1"/>
  <c r="AG3523" i="1" s="1"/>
  <c r="S3524" i="1"/>
  <c r="AC3524" i="1" s="1"/>
  <c r="T3524" i="1"/>
  <c r="AD3524" i="1" s="1"/>
  <c r="U3524" i="1"/>
  <c r="AE3524" i="1" s="1"/>
  <c r="V3524" i="1"/>
  <c r="AF3524" i="1" s="1"/>
  <c r="W3524" i="1"/>
  <c r="AG3524" i="1" s="1"/>
  <c r="S3525" i="1"/>
  <c r="AC3525" i="1" s="1"/>
  <c r="T3525" i="1"/>
  <c r="AD3525" i="1" s="1"/>
  <c r="U3525" i="1"/>
  <c r="AE3525" i="1" s="1"/>
  <c r="V3525" i="1"/>
  <c r="AF3525" i="1" s="1"/>
  <c r="W3525" i="1"/>
  <c r="AG3525" i="1" s="1"/>
  <c r="S3526" i="1"/>
  <c r="AC3526" i="1" s="1"/>
  <c r="T3526" i="1"/>
  <c r="AD3526" i="1" s="1"/>
  <c r="U3526" i="1"/>
  <c r="AE3526" i="1" s="1"/>
  <c r="V3526" i="1"/>
  <c r="AF3526" i="1" s="1"/>
  <c r="W3526" i="1"/>
  <c r="AG3526" i="1" s="1"/>
  <c r="S3527" i="1"/>
  <c r="AC3527" i="1" s="1"/>
  <c r="T3527" i="1"/>
  <c r="AD3527" i="1" s="1"/>
  <c r="U3527" i="1"/>
  <c r="AE3527" i="1" s="1"/>
  <c r="V3527" i="1"/>
  <c r="AF3527" i="1" s="1"/>
  <c r="W3527" i="1"/>
  <c r="AG3527" i="1" s="1"/>
  <c r="S3528" i="1"/>
  <c r="AC3528" i="1" s="1"/>
  <c r="T3528" i="1"/>
  <c r="AD3528" i="1" s="1"/>
  <c r="U3528" i="1"/>
  <c r="AE3528" i="1" s="1"/>
  <c r="V3528" i="1"/>
  <c r="AF3528" i="1" s="1"/>
  <c r="W3528" i="1"/>
  <c r="AG3528" i="1" s="1"/>
  <c r="S3529" i="1"/>
  <c r="AC3529" i="1" s="1"/>
  <c r="T3529" i="1"/>
  <c r="AD3529" i="1" s="1"/>
  <c r="U3529" i="1"/>
  <c r="AE3529" i="1" s="1"/>
  <c r="V3529" i="1"/>
  <c r="AF3529" i="1" s="1"/>
  <c r="W3529" i="1"/>
  <c r="AG3529" i="1" s="1"/>
  <c r="S3530" i="1"/>
  <c r="AC3530" i="1" s="1"/>
  <c r="T3530" i="1"/>
  <c r="AD3530" i="1" s="1"/>
  <c r="U3530" i="1"/>
  <c r="AE3530" i="1" s="1"/>
  <c r="V3530" i="1"/>
  <c r="AF3530" i="1" s="1"/>
  <c r="W3530" i="1"/>
  <c r="AG3530" i="1" s="1"/>
  <c r="S3531" i="1"/>
  <c r="AC3531" i="1" s="1"/>
  <c r="T3531" i="1"/>
  <c r="AD3531" i="1" s="1"/>
  <c r="U3531" i="1"/>
  <c r="AE3531" i="1" s="1"/>
  <c r="V3531" i="1"/>
  <c r="AF3531" i="1" s="1"/>
  <c r="W3531" i="1"/>
  <c r="AG3531" i="1" s="1"/>
  <c r="S3532" i="1"/>
  <c r="AC3532" i="1" s="1"/>
  <c r="T3532" i="1"/>
  <c r="AD3532" i="1" s="1"/>
  <c r="U3532" i="1"/>
  <c r="AE3532" i="1" s="1"/>
  <c r="V3532" i="1"/>
  <c r="AF3532" i="1" s="1"/>
  <c r="W3532" i="1"/>
  <c r="AG3532" i="1" s="1"/>
  <c r="S3533" i="1"/>
  <c r="AC3533" i="1" s="1"/>
  <c r="T3533" i="1"/>
  <c r="AD3533" i="1" s="1"/>
  <c r="U3533" i="1"/>
  <c r="AE3533" i="1" s="1"/>
  <c r="V3533" i="1"/>
  <c r="AF3533" i="1" s="1"/>
  <c r="W3533" i="1"/>
  <c r="AG3533" i="1" s="1"/>
  <c r="S3534" i="1"/>
  <c r="AC3534" i="1" s="1"/>
  <c r="T3534" i="1"/>
  <c r="AD3534" i="1" s="1"/>
  <c r="U3534" i="1"/>
  <c r="AE3534" i="1" s="1"/>
  <c r="V3534" i="1"/>
  <c r="AF3534" i="1" s="1"/>
  <c r="W3534" i="1"/>
  <c r="AG3534" i="1" s="1"/>
  <c r="S3535" i="1"/>
  <c r="AC3535" i="1" s="1"/>
  <c r="T3535" i="1"/>
  <c r="AD3535" i="1" s="1"/>
  <c r="U3535" i="1"/>
  <c r="AE3535" i="1" s="1"/>
  <c r="V3535" i="1"/>
  <c r="AF3535" i="1" s="1"/>
  <c r="W3535" i="1"/>
  <c r="AG3535" i="1" s="1"/>
  <c r="S3536" i="1"/>
  <c r="AC3536" i="1" s="1"/>
  <c r="T3536" i="1"/>
  <c r="AD3536" i="1" s="1"/>
  <c r="U3536" i="1"/>
  <c r="AE3536" i="1" s="1"/>
  <c r="V3536" i="1"/>
  <c r="AF3536" i="1" s="1"/>
  <c r="W3536" i="1"/>
  <c r="AG3536" i="1" s="1"/>
  <c r="S3537" i="1"/>
  <c r="AC3537" i="1" s="1"/>
  <c r="T3537" i="1"/>
  <c r="AD3537" i="1" s="1"/>
  <c r="U3537" i="1"/>
  <c r="AE3537" i="1" s="1"/>
  <c r="V3537" i="1"/>
  <c r="AF3537" i="1" s="1"/>
  <c r="W3537" i="1"/>
  <c r="AG3537" i="1" s="1"/>
  <c r="S3538" i="1"/>
  <c r="AC3538" i="1" s="1"/>
  <c r="T3538" i="1"/>
  <c r="AD3538" i="1" s="1"/>
  <c r="U3538" i="1"/>
  <c r="AE3538" i="1" s="1"/>
  <c r="V3538" i="1"/>
  <c r="AF3538" i="1" s="1"/>
  <c r="W3538" i="1"/>
  <c r="AG3538" i="1" s="1"/>
  <c r="S3539" i="1"/>
  <c r="AC3539" i="1" s="1"/>
  <c r="T3539" i="1"/>
  <c r="AD3539" i="1" s="1"/>
  <c r="U3539" i="1"/>
  <c r="AE3539" i="1" s="1"/>
  <c r="V3539" i="1"/>
  <c r="AF3539" i="1" s="1"/>
  <c r="W3539" i="1"/>
  <c r="AG3539" i="1" s="1"/>
  <c r="S3540" i="1"/>
  <c r="AC3540" i="1" s="1"/>
  <c r="T3540" i="1"/>
  <c r="AD3540" i="1" s="1"/>
  <c r="U3540" i="1"/>
  <c r="AE3540" i="1" s="1"/>
  <c r="V3540" i="1"/>
  <c r="AF3540" i="1" s="1"/>
  <c r="W3540" i="1"/>
  <c r="AG3540" i="1" s="1"/>
  <c r="S3541" i="1"/>
  <c r="AC3541" i="1" s="1"/>
  <c r="T3541" i="1"/>
  <c r="AD3541" i="1" s="1"/>
  <c r="U3541" i="1"/>
  <c r="AE3541" i="1" s="1"/>
  <c r="V3541" i="1"/>
  <c r="AF3541" i="1" s="1"/>
  <c r="W3541" i="1"/>
  <c r="AG3541" i="1" s="1"/>
  <c r="S3542" i="1"/>
  <c r="AC3542" i="1" s="1"/>
  <c r="T3542" i="1"/>
  <c r="AD3542" i="1" s="1"/>
  <c r="U3542" i="1"/>
  <c r="AE3542" i="1" s="1"/>
  <c r="V3542" i="1"/>
  <c r="AF3542" i="1" s="1"/>
  <c r="W3542" i="1"/>
  <c r="AG3542" i="1" s="1"/>
  <c r="S3543" i="1"/>
  <c r="AC3543" i="1" s="1"/>
  <c r="T3543" i="1"/>
  <c r="AD3543" i="1" s="1"/>
  <c r="U3543" i="1"/>
  <c r="AE3543" i="1" s="1"/>
  <c r="V3543" i="1"/>
  <c r="AF3543" i="1" s="1"/>
  <c r="W3543" i="1"/>
  <c r="AG3543" i="1" s="1"/>
  <c r="S3544" i="1"/>
  <c r="AC3544" i="1" s="1"/>
  <c r="T3544" i="1"/>
  <c r="AD3544" i="1" s="1"/>
  <c r="U3544" i="1"/>
  <c r="AE3544" i="1" s="1"/>
  <c r="V3544" i="1"/>
  <c r="AF3544" i="1" s="1"/>
  <c r="W3544" i="1"/>
  <c r="AG3544" i="1" s="1"/>
  <c r="S3545" i="1"/>
  <c r="AC3545" i="1" s="1"/>
  <c r="T3545" i="1"/>
  <c r="AD3545" i="1" s="1"/>
  <c r="U3545" i="1"/>
  <c r="AE3545" i="1" s="1"/>
  <c r="V3545" i="1"/>
  <c r="AF3545" i="1" s="1"/>
  <c r="W3545" i="1"/>
  <c r="AG3545" i="1" s="1"/>
  <c r="S3546" i="1"/>
  <c r="AC3546" i="1" s="1"/>
  <c r="T3546" i="1"/>
  <c r="AD3546" i="1" s="1"/>
  <c r="U3546" i="1"/>
  <c r="AE3546" i="1" s="1"/>
  <c r="V3546" i="1"/>
  <c r="AF3546" i="1" s="1"/>
  <c r="W3546" i="1"/>
  <c r="AG3546" i="1" s="1"/>
  <c r="S3547" i="1"/>
  <c r="AC3547" i="1" s="1"/>
  <c r="T3547" i="1"/>
  <c r="AD3547" i="1" s="1"/>
  <c r="U3547" i="1"/>
  <c r="AE3547" i="1" s="1"/>
  <c r="V3547" i="1"/>
  <c r="AF3547" i="1" s="1"/>
  <c r="W3547" i="1"/>
  <c r="AG3547" i="1" s="1"/>
  <c r="S3548" i="1"/>
  <c r="AC3548" i="1" s="1"/>
  <c r="T3548" i="1"/>
  <c r="AD3548" i="1" s="1"/>
  <c r="U3548" i="1"/>
  <c r="AE3548" i="1" s="1"/>
  <c r="V3548" i="1"/>
  <c r="AF3548" i="1" s="1"/>
  <c r="W3548" i="1"/>
  <c r="AG3548" i="1" s="1"/>
  <c r="S3549" i="1"/>
  <c r="AC3549" i="1" s="1"/>
  <c r="T3549" i="1"/>
  <c r="AD3549" i="1" s="1"/>
  <c r="U3549" i="1"/>
  <c r="AE3549" i="1" s="1"/>
  <c r="V3549" i="1"/>
  <c r="AF3549" i="1" s="1"/>
  <c r="W3549" i="1"/>
  <c r="AG3549" i="1" s="1"/>
  <c r="S3550" i="1"/>
  <c r="AC3550" i="1" s="1"/>
  <c r="T3550" i="1"/>
  <c r="AD3550" i="1" s="1"/>
  <c r="U3550" i="1"/>
  <c r="AE3550" i="1" s="1"/>
  <c r="V3550" i="1"/>
  <c r="AF3550" i="1" s="1"/>
  <c r="W3550" i="1"/>
  <c r="AG3550" i="1" s="1"/>
  <c r="S3551" i="1"/>
  <c r="AC3551" i="1" s="1"/>
  <c r="T3551" i="1"/>
  <c r="AD3551" i="1" s="1"/>
  <c r="U3551" i="1"/>
  <c r="AE3551" i="1" s="1"/>
  <c r="V3551" i="1"/>
  <c r="AF3551" i="1" s="1"/>
  <c r="W3551" i="1"/>
  <c r="AG3551" i="1" s="1"/>
  <c r="S3552" i="1"/>
  <c r="AC3552" i="1" s="1"/>
  <c r="T3552" i="1"/>
  <c r="AD3552" i="1" s="1"/>
  <c r="U3552" i="1"/>
  <c r="AE3552" i="1" s="1"/>
  <c r="V3552" i="1"/>
  <c r="AF3552" i="1" s="1"/>
  <c r="W3552" i="1"/>
  <c r="AG3552" i="1" s="1"/>
  <c r="S3553" i="1"/>
  <c r="AC3553" i="1" s="1"/>
  <c r="T3553" i="1"/>
  <c r="AD3553" i="1" s="1"/>
  <c r="U3553" i="1"/>
  <c r="AE3553" i="1" s="1"/>
  <c r="V3553" i="1"/>
  <c r="AF3553" i="1" s="1"/>
  <c r="W3553" i="1"/>
  <c r="AG3553" i="1" s="1"/>
  <c r="S3554" i="1"/>
  <c r="AC3554" i="1" s="1"/>
  <c r="T3554" i="1"/>
  <c r="AD3554" i="1" s="1"/>
  <c r="U3554" i="1"/>
  <c r="AE3554" i="1" s="1"/>
  <c r="V3554" i="1"/>
  <c r="AF3554" i="1" s="1"/>
  <c r="W3554" i="1"/>
  <c r="AG3554" i="1" s="1"/>
  <c r="S3555" i="1"/>
  <c r="AC3555" i="1" s="1"/>
  <c r="T3555" i="1"/>
  <c r="AD3555" i="1" s="1"/>
  <c r="U3555" i="1"/>
  <c r="AE3555" i="1" s="1"/>
  <c r="V3555" i="1"/>
  <c r="AF3555" i="1" s="1"/>
  <c r="W3555" i="1"/>
  <c r="AG3555" i="1" s="1"/>
  <c r="S3556" i="1"/>
  <c r="AC3556" i="1" s="1"/>
  <c r="T3556" i="1"/>
  <c r="AD3556" i="1" s="1"/>
  <c r="U3556" i="1"/>
  <c r="AE3556" i="1" s="1"/>
  <c r="V3556" i="1"/>
  <c r="AF3556" i="1" s="1"/>
  <c r="W3556" i="1"/>
  <c r="AG3556" i="1" s="1"/>
  <c r="S3557" i="1"/>
  <c r="AC3557" i="1" s="1"/>
  <c r="T3557" i="1"/>
  <c r="AD3557" i="1" s="1"/>
  <c r="U3557" i="1"/>
  <c r="AE3557" i="1" s="1"/>
  <c r="V3557" i="1"/>
  <c r="AF3557" i="1" s="1"/>
  <c r="W3557" i="1"/>
  <c r="AG3557" i="1" s="1"/>
  <c r="S3558" i="1"/>
  <c r="AC3558" i="1" s="1"/>
  <c r="T3558" i="1"/>
  <c r="AD3558" i="1" s="1"/>
  <c r="U3558" i="1"/>
  <c r="AE3558" i="1" s="1"/>
  <c r="V3558" i="1"/>
  <c r="AF3558" i="1" s="1"/>
  <c r="W3558" i="1"/>
  <c r="AG3558" i="1" s="1"/>
  <c r="S3559" i="1"/>
  <c r="AC3559" i="1" s="1"/>
  <c r="T3559" i="1"/>
  <c r="AD3559" i="1" s="1"/>
  <c r="U3559" i="1"/>
  <c r="AE3559" i="1" s="1"/>
  <c r="V3559" i="1"/>
  <c r="AF3559" i="1" s="1"/>
  <c r="W3559" i="1"/>
  <c r="AG3559" i="1" s="1"/>
  <c r="S3560" i="1"/>
  <c r="AC3560" i="1" s="1"/>
  <c r="T3560" i="1"/>
  <c r="AD3560" i="1" s="1"/>
  <c r="U3560" i="1"/>
  <c r="AE3560" i="1" s="1"/>
  <c r="V3560" i="1"/>
  <c r="AF3560" i="1" s="1"/>
  <c r="W3560" i="1"/>
  <c r="AG3560" i="1" s="1"/>
  <c r="S3561" i="1"/>
  <c r="AC3561" i="1" s="1"/>
  <c r="T3561" i="1"/>
  <c r="AD3561" i="1" s="1"/>
  <c r="U3561" i="1"/>
  <c r="AE3561" i="1" s="1"/>
  <c r="V3561" i="1"/>
  <c r="AF3561" i="1" s="1"/>
  <c r="W3561" i="1"/>
  <c r="AG3561" i="1" s="1"/>
  <c r="S3562" i="1"/>
  <c r="AC3562" i="1" s="1"/>
  <c r="T3562" i="1"/>
  <c r="AD3562" i="1" s="1"/>
  <c r="U3562" i="1"/>
  <c r="AE3562" i="1" s="1"/>
  <c r="V3562" i="1"/>
  <c r="AF3562" i="1" s="1"/>
  <c r="W3562" i="1"/>
  <c r="AG3562" i="1" s="1"/>
  <c r="S3563" i="1"/>
  <c r="AC3563" i="1" s="1"/>
  <c r="T3563" i="1"/>
  <c r="AD3563" i="1" s="1"/>
  <c r="U3563" i="1"/>
  <c r="AE3563" i="1" s="1"/>
  <c r="V3563" i="1"/>
  <c r="AF3563" i="1" s="1"/>
  <c r="W3563" i="1"/>
  <c r="AG3563" i="1" s="1"/>
  <c r="S3564" i="1"/>
  <c r="AC3564" i="1" s="1"/>
  <c r="T3564" i="1"/>
  <c r="AD3564" i="1" s="1"/>
  <c r="U3564" i="1"/>
  <c r="AE3564" i="1" s="1"/>
  <c r="V3564" i="1"/>
  <c r="AF3564" i="1" s="1"/>
  <c r="W3564" i="1"/>
  <c r="AG3564" i="1" s="1"/>
  <c r="S3565" i="1"/>
  <c r="AC3565" i="1" s="1"/>
  <c r="T3565" i="1"/>
  <c r="AD3565" i="1" s="1"/>
  <c r="U3565" i="1"/>
  <c r="AE3565" i="1" s="1"/>
  <c r="V3565" i="1"/>
  <c r="AF3565" i="1" s="1"/>
  <c r="W3565" i="1"/>
  <c r="AG3565" i="1" s="1"/>
  <c r="S3566" i="1"/>
  <c r="AC3566" i="1" s="1"/>
  <c r="T3566" i="1"/>
  <c r="AD3566" i="1" s="1"/>
  <c r="U3566" i="1"/>
  <c r="AE3566" i="1" s="1"/>
  <c r="V3566" i="1"/>
  <c r="AF3566" i="1" s="1"/>
  <c r="W3566" i="1"/>
  <c r="AG3566" i="1" s="1"/>
  <c r="S3567" i="1"/>
  <c r="AC3567" i="1" s="1"/>
  <c r="T3567" i="1"/>
  <c r="AD3567" i="1" s="1"/>
  <c r="U3567" i="1"/>
  <c r="AE3567" i="1" s="1"/>
  <c r="V3567" i="1"/>
  <c r="AF3567" i="1" s="1"/>
  <c r="W3567" i="1"/>
  <c r="AG3567" i="1" s="1"/>
  <c r="S3568" i="1"/>
  <c r="AC3568" i="1" s="1"/>
  <c r="T3568" i="1"/>
  <c r="AD3568" i="1" s="1"/>
  <c r="U3568" i="1"/>
  <c r="AE3568" i="1" s="1"/>
  <c r="V3568" i="1"/>
  <c r="AF3568" i="1" s="1"/>
  <c r="W3568" i="1"/>
  <c r="AG3568" i="1" s="1"/>
  <c r="S3569" i="1"/>
  <c r="AC3569" i="1" s="1"/>
  <c r="T3569" i="1"/>
  <c r="AD3569" i="1" s="1"/>
  <c r="U3569" i="1"/>
  <c r="AE3569" i="1" s="1"/>
  <c r="V3569" i="1"/>
  <c r="AF3569" i="1" s="1"/>
  <c r="W3569" i="1"/>
  <c r="AG3569" i="1" s="1"/>
  <c r="S3570" i="1"/>
  <c r="AC3570" i="1" s="1"/>
  <c r="T3570" i="1"/>
  <c r="AD3570" i="1" s="1"/>
  <c r="U3570" i="1"/>
  <c r="AE3570" i="1" s="1"/>
  <c r="V3570" i="1"/>
  <c r="AF3570" i="1" s="1"/>
  <c r="W3570" i="1"/>
  <c r="AG3570" i="1" s="1"/>
  <c r="S3571" i="1"/>
  <c r="AC3571" i="1" s="1"/>
  <c r="T3571" i="1"/>
  <c r="AD3571" i="1" s="1"/>
  <c r="U3571" i="1"/>
  <c r="AE3571" i="1" s="1"/>
  <c r="V3571" i="1"/>
  <c r="AF3571" i="1" s="1"/>
  <c r="W3571" i="1"/>
  <c r="AG3571" i="1" s="1"/>
  <c r="S3572" i="1"/>
  <c r="AC3572" i="1" s="1"/>
  <c r="T3572" i="1"/>
  <c r="AD3572" i="1" s="1"/>
  <c r="U3572" i="1"/>
  <c r="AE3572" i="1" s="1"/>
  <c r="V3572" i="1"/>
  <c r="AF3572" i="1" s="1"/>
  <c r="W3572" i="1"/>
  <c r="AG3572" i="1" s="1"/>
  <c r="S3573" i="1"/>
  <c r="AC3573" i="1" s="1"/>
  <c r="T3573" i="1"/>
  <c r="AD3573" i="1" s="1"/>
  <c r="U3573" i="1"/>
  <c r="AE3573" i="1" s="1"/>
  <c r="V3573" i="1"/>
  <c r="AF3573" i="1" s="1"/>
  <c r="W3573" i="1"/>
  <c r="AG3573" i="1" s="1"/>
  <c r="S3574" i="1"/>
  <c r="AC3574" i="1" s="1"/>
  <c r="T3574" i="1"/>
  <c r="AD3574" i="1" s="1"/>
  <c r="U3574" i="1"/>
  <c r="AE3574" i="1" s="1"/>
  <c r="V3574" i="1"/>
  <c r="AF3574" i="1" s="1"/>
  <c r="W3574" i="1"/>
  <c r="AG3574" i="1" s="1"/>
  <c r="S3575" i="1"/>
  <c r="AC3575" i="1" s="1"/>
  <c r="T3575" i="1"/>
  <c r="AD3575" i="1" s="1"/>
  <c r="U3575" i="1"/>
  <c r="AE3575" i="1" s="1"/>
  <c r="V3575" i="1"/>
  <c r="AF3575" i="1" s="1"/>
  <c r="W3575" i="1"/>
  <c r="AG3575" i="1" s="1"/>
  <c r="S3576" i="1"/>
  <c r="AC3576" i="1" s="1"/>
  <c r="T3576" i="1"/>
  <c r="AD3576" i="1" s="1"/>
  <c r="U3576" i="1"/>
  <c r="AE3576" i="1" s="1"/>
  <c r="V3576" i="1"/>
  <c r="AF3576" i="1" s="1"/>
  <c r="W3576" i="1"/>
  <c r="AG3576" i="1" s="1"/>
  <c r="S3577" i="1"/>
  <c r="AC3577" i="1" s="1"/>
  <c r="T3577" i="1"/>
  <c r="AD3577" i="1" s="1"/>
  <c r="U3577" i="1"/>
  <c r="AE3577" i="1" s="1"/>
  <c r="V3577" i="1"/>
  <c r="AF3577" i="1" s="1"/>
  <c r="W3577" i="1"/>
  <c r="AG3577" i="1" s="1"/>
  <c r="S3578" i="1"/>
  <c r="AC3578" i="1" s="1"/>
  <c r="T3578" i="1"/>
  <c r="AD3578" i="1" s="1"/>
  <c r="U3578" i="1"/>
  <c r="AE3578" i="1" s="1"/>
  <c r="V3578" i="1"/>
  <c r="AF3578" i="1" s="1"/>
  <c r="W3578" i="1"/>
  <c r="AG3578" i="1" s="1"/>
  <c r="S3579" i="1"/>
  <c r="AC3579" i="1" s="1"/>
  <c r="T3579" i="1"/>
  <c r="AD3579" i="1" s="1"/>
  <c r="U3579" i="1"/>
  <c r="AE3579" i="1" s="1"/>
  <c r="V3579" i="1"/>
  <c r="AF3579" i="1" s="1"/>
  <c r="W3579" i="1"/>
  <c r="AG3579" i="1" s="1"/>
  <c r="S3580" i="1"/>
  <c r="AC3580" i="1" s="1"/>
  <c r="T3580" i="1"/>
  <c r="AD3580" i="1" s="1"/>
  <c r="U3580" i="1"/>
  <c r="AE3580" i="1" s="1"/>
  <c r="V3580" i="1"/>
  <c r="AF3580" i="1" s="1"/>
  <c r="W3580" i="1"/>
  <c r="AG3580" i="1" s="1"/>
  <c r="S3581" i="1"/>
  <c r="AC3581" i="1" s="1"/>
  <c r="T3581" i="1"/>
  <c r="AD3581" i="1" s="1"/>
  <c r="U3581" i="1"/>
  <c r="AE3581" i="1" s="1"/>
  <c r="V3581" i="1"/>
  <c r="AF3581" i="1" s="1"/>
  <c r="W3581" i="1"/>
  <c r="AG3581" i="1" s="1"/>
  <c r="S3582" i="1"/>
  <c r="AC3582" i="1" s="1"/>
  <c r="T3582" i="1"/>
  <c r="AD3582" i="1" s="1"/>
  <c r="U3582" i="1"/>
  <c r="AE3582" i="1" s="1"/>
  <c r="V3582" i="1"/>
  <c r="AF3582" i="1" s="1"/>
  <c r="W3582" i="1"/>
  <c r="AG3582" i="1" s="1"/>
  <c r="S3583" i="1"/>
  <c r="AC3583" i="1" s="1"/>
  <c r="T3583" i="1"/>
  <c r="AD3583" i="1" s="1"/>
  <c r="U3583" i="1"/>
  <c r="AE3583" i="1" s="1"/>
  <c r="V3583" i="1"/>
  <c r="AF3583" i="1" s="1"/>
  <c r="W3583" i="1"/>
  <c r="AG3583" i="1" s="1"/>
  <c r="S3584" i="1"/>
  <c r="AC3584" i="1" s="1"/>
  <c r="T3584" i="1"/>
  <c r="AD3584" i="1" s="1"/>
  <c r="U3584" i="1"/>
  <c r="AE3584" i="1" s="1"/>
  <c r="V3584" i="1"/>
  <c r="AF3584" i="1" s="1"/>
  <c r="W3584" i="1"/>
  <c r="AG3584" i="1" s="1"/>
  <c r="S3585" i="1"/>
  <c r="AC3585" i="1" s="1"/>
  <c r="T3585" i="1"/>
  <c r="AD3585" i="1" s="1"/>
  <c r="U3585" i="1"/>
  <c r="AE3585" i="1" s="1"/>
  <c r="V3585" i="1"/>
  <c r="AF3585" i="1" s="1"/>
  <c r="W3585" i="1"/>
  <c r="AG3585" i="1" s="1"/>
  <c r="S3586" i="1"/>
  <c r="AC3586" i="1" s="1"/>
  <c r="T3586" i="1"/>
  <c r="AD3586" i="1" s="1"/>
  <c r="U3586" i="1"/>
  <c r="AE3586" i="1" s="1"/>
  <c r="V3586" i="1"/>
  <c r="AF3586" i="1" s="1"/>
  <c r="W3586" i="1"/>
  <c r="AG3586" i="1" s="1"/>
  <c r="S3587" i="1"/>
  <c r="AC3587" i="1" s="1"/>
  <c r="T3587" i="1"/>
  <c r="AD3587" i="1" s="1"/>
  <c r="U3587" i="1"/>
  <c r="AE3587" i="1" s="1"/>
  <c r="V3587" i="1"/>
  <c r="AF3587" i="1" s="1"/>
  <c r="W3587" i="1"/>
  <c r="AG3587" i="1" s="1"/>
  <c r="S3588" i="1"/>
  <c r="AC3588" i="1" s="1"/>
  <c r="T3588" i="1"/>
  <c r="AD3588" i="1" s="1"/>
  <c r="U3588" i="1"/>
  <c r="AE3588" i="1" s="1"/>
  <c r="V3588" i="1"/>
  <c r="AF3588" i="1" s="1"/>
  <c r="W3588" i="1"/>
  <c r="AG3588" i="1" s="1"/>
  <c r="S3589" i="1"/>
  <c r="AC3589" i="1" s="1"/>
  <c r="T3589" i="1"/>
  <c r="AD3589" i="1" s="1"/>
  <c r="U3589" i="1"/>
  <c r="AE3589" i="1" s="1"/>
  <c r="V3589" i="1"/>
  <c r="AF3589" i="1" s="1"/>
  <c r="W3589" i="1"/>
  <c r="AG3589" i="1" s="1"/>
  <c r="S3590" i="1"/>
  <c r="AC3590" i="1" s="1"/>
  <c r="T3590" i="1"/>
  <c r="AD3590" i="1" s="1"/>
  <c r="U3590" i="1"/>
  <c r="AE3590" i="1" s="1"/>
  <c r="V3590" i="1"/>
  <c r="AF3590" i="1" s="1"/>
  <c r="W3590" i="1"/>
  <c r="AG3590" i="1" s="1"/>
  <c r="S3591" i="1"/>
  <c r="AC3591" i="1" s="1"/>
  <c r="T3591" i="1"/>
  <c r="AD3591" i="1" s="1"/>
  <c r="U3591" i="1"/>
  <c r="AE3591" i="1" s="1"/>
  <c r="V3591" i="1"/>
  <c r="AF3591" i="1" s="1"/>
  <c r="W3591" i="1"/>
  <c r="AG3591" i="1" s="1"/>
  <c r="S3592" i="1"/>
  <c r="AC3592" i="1" s="1"/>
  <c r="T3592" i="1"/>
  <c r="AD3592" i="1" s="1"/>
  <c r="U3592" i="1"/>
  <c r="AE3592" i="1" s="1"/>
  <c r="V3592" i="1"/>
  <c r="AF3592" i="1" s="1"/>
  <c r="W3592" i="1"/>
  <c r="AG3592" i="1" s="1"/>
  <c r="S3593" i="1"/>
  <c r="AC3593" i="1" s="1"/>
  <c r="T3593" i="1"/>
  <c r="AD3593" i="1" s="1"/>
  <c r="U3593" i="1"/>
  <c r="AE3593" i="1" s="1"/>
  <c r="V3593" i="1"/>
  <c r="AF3593" i="1" s="1"/>
  <c r="W3593" i="1"/>
  <c r="AG3593" i="1" s="1"/>
  <c r="S3594" i="1"/>
  <c r="AC3594" i="1" s="1"/>
  <c r="T3594" i="1"/>
  <c r="AD3594" i="1" s="1"/>
  <c r="U3594" i="1"/>
  <c r="AE3594" i="1" s="1"/>
  <c r="V3594" i="1"/>
  <c r="AF3594" i="1" s="1"/>
  <c r="W3594" i="1"/>
  <c r="AG3594" i="1" s="1"/>
  <c r="S3595" i="1"/>
  <c r="AC3595" i="1" s="1"/>
  <c r="T3595" i="1"/>
  <c r="AD3595" i="1" s="1"/>
  <c r="U3595" i="1"/>
  <c r="AE3595" i="1" s="1"/>
  <c r="V3595" i="1"/>
  <c r="AF3595" i="1" s="1"/>
  <c r="W3595" i="1"/>
  <c r="AG3595" i="1" s="1"/>
  <c r="S3596" i="1"/>
  <c r="AC3596" i="1" s="1"/>
  <c r="T3596" i="1"/>
  <c r="AD3596" i="1" s="1"/>
  <c r="U3596" i="1"/>
  <c r="AE3596" i="1" s="1"/>
  <c r="V3596" i="1"/>
  <c r="AF3596" i="1" s="1"/>
  <c r="W3596" i="1"/>
  <c r="AG3596" i="1" s="1"/>
  <c r="S3597" i="1"/>
  <c r="AC3597" i="1" s="1"/>
  <c r="T3597" i="1"/>
  <c r="AD3597" i="1" s="1"/>
  <c r="U3597" i="1"/>
  <c r="AE3597" i="1" s="1"/>
  <c r="V3597" i="1"/>
  <c r="AF3597" i="1" s="1"/>
  <c r="W3597" i="1"/>
  <c r="AG3597" i="1" s="1"/>
  <c r="S3598" i="1"/>
  <c r="AC3598" i="1" s="1"/>
  <c r="T3598" i="1"/>
  <c r="AD3598" i="1" s="1"/>
  <c r="U3598" i="1"/>
  <c r="AE3598" i="1" s="1"/>
  <c r="V3598" i="1"/>
  <c r="AF3598" i="1" s="1"/>
  <c r="W3598" i="1"/>
  <c r="AG3598" i="1" s="1"/>
  <c r="S3599" i="1"/>
  <c r="AC3599" i="1" s="1"/>
  <c r="T3599" i="1"/>
  <c r="AD3599" i="1" s="1"/>
  <c r="U3599" i="1"/>
  <c r="AE3599" i="1" s="1"/>
  <c r="V3599" i="1"/>
  <c r="AF3599" i="1" s="1"/>
  <c r="W3599" i="1"/>
  <c r="AG3599" i="1" s="1"/>
  <c r="S3600" i="1"/>
  <c r="AC3600" i="1" s="1"/>
  <c r="T3600" i="1"/>
  <c r="AD3600" i="1" s="1"/>
  <c r="U3600" i="1"/>
  <c r="AE3600" i="1" s="1"/>
  <c r="V3600" i="1"/>
  <c r="AF3600" i="1" s="1"/>
  <c r="W3600" i="1"/>
  <c r="AG3600" i="1" s="1"/>
  <c r="S3601" i="1"/>
  <c r="AC3601" i="1" s="1"/>
  <c r="T3601" i="1"/>
  <c r="AD3601" i="1" s="1"/>
  <c r="U3601" i="1"/>
  <c r="AE3601" i="1" s="1"/>
  <c r="V3601" i="1"/>
  <c r="AF3601" i="1" s="1"/>
  <c r="W3601" i="1"/>
  <c r="AG3601" i="1" s="1"/>
  <c r="S3602" i="1"/>
  <c r="AC3602" i="1" s="1"/>
  <c r="T3602" i="1"/>
  <c r="AD3602" i="1" s="1"/>
  <c r="U3602" i="1"/>
  <c r="AE3602" i="1" s="1"/>
  <c r="V3602" i="1"/>
  <c r="AF3602" i="1" s="1"/>
  <c r="W3602" i="1"/>
  <c r="AG3602" i="1" s="1"/>
  <c r="S3603" i="1"/>
  <c r="AC3603" i="1" s="1"/>
  <c r="T3603" i="1"/>
  <c r="AD3603" i="1" s="1"/>
  <c r="U3603" i="1"/>
  <c r="AE3603" i="1" s="1"/>
  <c r="V3603" i="1"/>
  <c r="AF3603" i="1" s="1"/>
  <c r="W3603" i="1"/>
  <c r="AG3603" i="1" s="1"/>
  <c r="S3604" i="1"/>
  <c r="AC3604" i="1" s="1"/>
  <c r="T3604" i="1"/>
  <c r="AD3604" i="1" s="1"/>
  <c r="U3604" i="1"/>
  <c r="AE3604" i="1" s="1"/>
  <c r="V3604" i="1"/>
  <c r="AF3604" i="1" s="1"/>
  <c r="W3604" i="1"/>
  <c r="AG3604" i="1" s="1"/>
  <c r="S3605" i="1"/>
  <c r="AC3605" i="1" s="1"/>
  <c r="T3605" i="1"/>
  <c r="AD3605" i="1" s="1"/>
  <c r="U3605" i="1"/>
  <c r="AE3605" i="1" s="1"/>
  <c r="V3605" i="1"/>
  <c r="AF3605" i="1" s="1"/>
  <c r="W3605" i="1"/>
  <c r="AG3605" i="1" s="1"/>
  <c r="S3606" i="1"/>
  <c r="AC3606" i="1" s="1"/>
  <c r="T3606" i="1"/>
  <c r="AD3606" i="1" s="1"/>
  <c r="U3606" i="1"/>
  <c r="AE3606" i="1" s="1"/>
  <c r="V3606" i="1"/>
  <c r="AF3606" i="1" s="1"/>
  <c r="W3606" i="1"/>
  <c r="AG3606" i="1" s="1"/>
  <c r="S3607" i="1"/>
  <c r="AC3607" i="1" s="1"/>
  <c r="T3607" i="1"/>
  <c r="AD3607" i="1" s="1"/>
  <c r="U3607" i="1"/>
  <c r="AE3607" i="1" s="1"/>
  <c r="V3607" i="1"/>
  <c r="AF3607" i="1" s="1"/>
  <c r="W3607" i="1"/>
  <c r="AG3607" i="1" s="1"/>
  <c r="S3608" i="1"/>
  <c r="AC3608" i="1" s="1"/>
  <c r="T3608" i="1"/>
  <c r="AD3608" i="1" s="1"/>
  <c r="U3608" i="1"/>
  <c r="AE3608" i="1" s="1"/>
  <c r="V3608" i="1"/>
  <c r="AF3608" i="1" s="1"/>
  <c r="W3608" i="1"/>
  <c r="AG3608" i="1" s="1"/>
  <c r="S3609" i="1"/>
  <c r="AC3609" i="1" s="1"/>
  <c r="T3609" i="1"/>
  <c r="AD3609" i="1" s="1"/>
  <c r="U3609" i="1"/>
  <c r="AE3609" i="1" s="1"/>
  <c r="V3609" i="1"/>
  <c r="AF3609" i="1" s="1"/>
  <c r="W3609" i="1"/>
  <c r="AG3609" i="1" s="1"/>
  <c r="S3610" i="1"/>
  <c r="AC3610" i="1" s="1"/>
  <c r="T3610" i="1"/>
  <c r="AD3610" i="1" s="1"/>
  <c r="U3610" i="1"/>
  <c r="AE3610" i="1" s="1"/>
  <c r="V3610" i="1"/>
  <c r="AF3610" i="1" s="1"/>
  <c r="W3610" i="1"/>
  <c r="AG3610" i="1" s="1"/>
  <c r="S3611" i="1"/>
  <c r="AC3611" i="1" s="1"/>
  <c r="T3611" i="1"/>
  <c r="AD3611" i="1" s="1"/>
  <c r="U3611" i="1"/>
  <c r="AE3611" i="1" s="1"/>
  <c r="V3611" i="1"/>
  <c r="AF3611" i="1" s="1"/>
  <c r="W3611" i="1"/>
  <c r="AG3611" i="1" s="1"/>
  <c r="S3612" i="1"/>
  <c r="AC3612" i="1" s="1"/>
  <c r="T3612" i="1"/>
  <c r="AD3612" i="1" s="1"/>
  <c r="U3612" i="1"/>
  <c r="AE3612" i="1" s="1"/>
  <c r="V3612" i="1"/>
  <c r="AF3612" i="1" s="1"/>
  <c r="W3612" i="1"/>
  <c r="AG3612" i="1" s="1"/>
  <c r="S3613" i="1"/>
  <c r="AC3613" i="1" s="1"/>
  <c r="T3613" i="1"/>
  <c r="AD3613" i="1" s="1"/>
  <c r="U3613" i="1"/>
  <c r="AE3613" i="1" s="1"/>
  <c r="V3613" i="1"/>
  <c r="AF3613" i="1" s="1"/>
  <c r="W3613" i="1"/>
  <c r="AG3613" i="1" s="1"/>
  <c r="S3614" i="1"/>
  <c r="AC3614" i="1" s="1"/>
  <c r="T3614" i="1"/>
  <c r="AD3614" i="1" s="1"/>
  <c r="U3614" i="1"/>
  <c r="AE3614" i="1" s="1"/>
  <c r="V3614" i="1"/>
  <c r="AF3614" i="1" s="1"/>
  <c r="W3614" i="1"/>
  <c r="AG3614" i="1" s="1"/>
  <c r="S3615" i="1"/>
  <c r="AC3615" i="1" s="1"/>
  <c r="T3615" i="1"/>
  <c r="AD3615" i="1" s="1"/>
  <c r="U3615" i="1"/>
  <c r="AE3615" i="1" s="1"/>
  <c r="V3615" i="1"/>
  <c r="AF3615" i="1" s="1"/>
  <c r="W3615" i="1"/>
  <c r="AG3615" i="1" s="1"/>
  <c r="S3616" i="1"/>
  <c r="AC3616" i="1" s="1"/>
  <c r="T3616" i="1"/>
  <c r="AD3616" i="1" s="1"/>
  <c r="U3616" i="1"/>
  <c r="AE3616" i="1" s="1"/>
  <c r="V3616" i="1"/>
  <c r="AF3616" i="1" s="1"/>
  <c r="W3616" i="1"/>
  <c r="AG3616" i="1" s="1"/>
  <c r="S3617" i="1"/>
  <c r="AC3617" i="1" s="1"/>
  <c r="T3617" i="1"/>
  <c r="AD3617" i="1" s="1"/>
  <c r="U3617" i="1"/>
  <c r="AE3617" i="1" s="1"/>
  <c r="V3617" i="1"/>
  <c r="AF3617" i="1" s="1"/>
  <c r="W3617" i="1"/>
  <c r="AG3617" i="1" s="1"/>
  <c r="S3618" i="1"/>
  <c r="AC3618" i="1" s="1"/>
  <c r="T3618" i="1"/>
  <c r="AD3618" i="1" s="1"/>
  <c r="U3618" i="1"/>
  <c r="AE3618" i="1" s="1"/>
  <c r="V3618" i="1"/>
  <c r="AF3618" i="1" s="1"/>
  <c r="W3618" i="1"/>
  <c r="AG3618" i="1" s="1"/>
  <c r="S3619" i="1"/>
  <c r="AC3619" i="1" s="1"/>
  <c r="T3619" i="1"/>
  <c r="AD3619" i="1" s="1"/>
  <c r="U3619" i="1"/>
  <c r="AE3619" i="1" s="1"/>
  <c r="V3619" i="1"/>
  <c r="AF3619" i="1" s="1"/>
  <c r="W3619" i="1"/>
  <c r="AG3619" i="1" s="1"/>
  <c r="S3620" i="1"/>
  <c r="AC3620" i="1" s="1"/>
  <c r="T3620" i="1"/>
  <c r="AD3620" i="1" s="1"/>
  <c r="U3620" i="1"/>
  <c r="AE3620" i="1" s="1"/>
  <c r="V3620" i="1"/>
  <c r="AF3620" i="1" s="1"/>
  <c r="W3620" i="1"/>
  <c r="AG3620" i="1" s="1"/>
  <c r="S3621" i="1"/>
  <c r="AC3621" i="1" s="1"/>
  <c r="T3621" i="1"/>
  <c r="AD3621" i="1" s="1"/>
  <c r="U3621" i="1"/>
  <c r="AE3621" i="1" s="1"/>
  <c r="V3621" i="1"/>
  <c r="AF3621" i="1" s="1"/>
  <c r="W3621" i="1"/>
  <c r="AG3621" i="1" s="1"/>
  <c r="S3622" i="1"/>
  <c r="AC3622" i="1" s="1"/>
  <c r="T3622" i="1"/>
  <c r="AD3622" i="1" s="1"/>
  <c r="U3622" i="1"/>
  <c r="AE3622" i="1" s="1"/>
  <c r="V3622" i="1"/>
  <c r="AF3622" i="1" s="1"/>
  <c r="W3622" i="1"/>
  <c r="AG3622" i="1" s="1"/>
  <c r="S3623" i="1"/>
  <c r="AC3623" i="1" s="1"/>
  <c r="T3623" i="1"/>
  <c r="AD3623" i="1" s="1"/>
  <c r="U3623" i="1"/>
  <c r="AE3623" i="1" s="1"/>
  <c r="V3623" i="1"/>
  <c r="AF3623" i="1" s="1"/>
  <c r="W3623" i="1"/>
  <c r="AG3623" i="1" s="1"/>
  <c r="S3624" i="1"/>
  <c r="AC3624" i="1" s="1"/>
  <c r="T3624" i="1"/>
  <c r="AD3624" i="1" s="1"/>
  <c r="U3624" i="1"/>
  <c r="AE3624" i="1" s="1"/>
  <c r="V3624" i="1"/>
  <c r="AF3624" i="1" s="1"/>
  <c r="W3624" i="1"/>
  <c r="AG3624" i="1" s="1"/>
  <c r="S3625" i="1"/>
  <c r="AC3625" i="1" s="1"/>
  <c r="T3625" i="1"/>
  <c r="AD3625" i="1" s="1"/>
  <c r="U3625" i="1"/>
  <c r="AE3625" i="1" s="1"/>
  <c r="V3625" i="1"/>
  <c r="AF3625" i="1" s="1"/>
  <c r="W3625" i="1"/>
  <c r="AG3625" i="1" s="1"/>
  <c r="S3626" i="1"/>
  <c r="AC3626" i="1" s="1"/>
  <c r="T3626" i="1"/>
  <c r="AD3626" i="1" s="1"/>
  <c r="U3626" i="1"/>
  <c r="AE3626" i="1" s="1"/>
  <c r="V3626" i="1"/>
  <c r="AF3626" i="1" s="1"/>
  <c r="W3626" i="1"/>
  <c r="AG3626" i="1" s="1"/>
  <c r="S3627" i="1"/>
  <c r="AC3627" i="1" s="1"/>
  <c r="T3627" i="1"/>
  <c r="AD3627" i="1" s="1"/>
  <c r="U3627" i="1"/>
  <c r="AE3627" i="1" s="1"/>
  <c r="V3627" i="1"/>
  <c r="AF3627" i="1" s="1"/>
  <c r="W3627" i="1"/>
  <c r="AG3627" i="1" s="1"/>
  <c r="S3628" i="1"/>
  <c r="AC3628" i="1" s="1"/>
  <c r="T3628" i="1"/>
  <c r="AD3628" i="1" s="1"/>
  <c r="U3628" i="1"/>
  <c r="AE3628" i="1" s="1"/>
  <c r="V3628" i="1"/>
  <c r="AF3628" i="1" s="1"/>
  <c r="W3628" i="1"/>
  <c r="AG3628" i="1" s="1"/>
  <c r="S3629" i="1"/>
  <c r="AC3629" i="1" s="1"/>
  <c r="T3629" i="1"/>
  <c r="AD3629" i="1" s="1"/>
  <c r="U3629" i="1"/>
  <c r="AE3629" i="1" s="1"/>
  <c r="V3629" i="1"/>
  <c r="AF3629" i="1" s="1"/>
  <c r="W3629" i="1"/>
  <c r="AG3629" i="1" s="1"/>
  <c r="S3630" i="1"/>
  <c r="AC3630" i="1" s="1"/>
  <c r="T3630" i="1"/>
  <c r="AD3630" i="1" s="1"/>
  <c r="U3630" i="1"/>
  <c r="AE3630" i="1" s="1"/>
  <c r="V3630" i="1"/>
  <c r="AF3630" i="1" s="1"/>
  <c r="W3630" i="1"/>
  <c r="AG3630" i="1" s="1"/>
  <c r="S3631" i="1"/>
  <c r="AC3631" i="1" s="1"/>
  <c r="T3631" i="1"/>
  <c r="AD3631" i="1" s="1"/>
  <c r="U3631" i="1"/>
  <c r="AE3631" i="1" s="1"/>
  <c r="V3631" i="1"/>
  <c r="AF3631" i="1" s="1"/>
  <c r="W3631" i="1"/>
  <c r="AG3631" i="1" s="1"/>
  <c r="S3632" i="1"/>
  <c r="AC3632" i="1" s="1"/>
  <c r="T3632" i="1"/>
  <c r="AD3632" i="1" s="1"/>
  <c r="U3632" i="1"/>
  <c r="AE3632" i="1" s="1"/>
  <c r="V3632" i="1"/>
  <c r="AF3632" i="1" s="1"/>
  <c r="W3632" i="1"/>
  <c r="AG3632" i="1" s="1"/>
  <c r="S3633" i="1"/>
  <c r="AC3633" i="1" s="1"/>
  <c r="T3633" i="1"/>
  <c r="AD3633" i="1" s="1"/>
  <c r="U3633" i="1"/>
  <c r="AE3633" i="1" s="1"/>
  <c r="V3633" i="1"/>
  <c r="AF3633" i="1" s="1"/>
  <c r="W3633" i="1"/>
  <c r="AG3633" i="1" s="1"/>
  <c r="S3634" i="1"/>
  <c r="AC3634" i="1" s="1"/>
  <c r="T3634" i="1"/>
  <c r="AD3634" i="1" s="1"/>
  <c r="U3634" i="1"/>
  <c r="AE3634" i="1" s="1"/>
  <c r="V3634" i="1"/>
  <c r="AF3634" i="1" s="1"/>
  <c r="W3634" i="1"/>
  <c r="AG3634" i="1" s="1"/>
  <c r="S3635" i="1"/>
  <c r="AC3635" i="1" s="1"/>
  <c r="T3635" i="1"/>
  <c r="AD3635" i="1" s="1"/>
  <c r="U3635" i="1"/>
  <c r="AE3635" i="1" s="1"/>
  <c r="V3635" i="1"/>
  <c r="AF3635" i="1" s="1"/>
  <c r="W3635" i="1"/>
  <c r="AG3635" i="1" s="1"/>
  <c r="S3636" i="1"/>
  <c r="AC3636" i="1" s="1"/>
  <c r="T3636" i="1"/>
  <c r="AD3636" i="1" s="1"/>
  <c r="U3636" i="1"/>
  <c r="AE3636" i="1" s="1"/>
  <c r="V3636" i="1"/>
  <c r="AF3636" i="1" s="1"/>
  <c r="W3636" i="1"/>
  <c r="AG3636" i="1" s="1"/>
  <c r="S3637" i="1"/>
  <c r="AC3637" i="1" s="1"/>
  <c r="T3637" i="1"/>
  <c r="AD3637" i="1" s="1"/>
  <c r="U3637" i="1"/>
  <c r="AE3637" i="1" s="1"/>
  <c r="V3637" i="1"/>
  <c r="AF3637" i="1" s="1"/>
  <c r="W3637" i="1"/>
  <c r="AG3637" i="1" s="1"/>
  <c r="S3638" i="1"/>
  <c r="AC3638" i="1" s="1"/>
  <c r="T3638" i="1"/>
  <c r="AD3638" i="1" s="1"/>
  <c r="U3638" i="1"/>
  <c r="AE3638" i="1" s="1"/>
  <c r="V3638" i="1"/>
  <c r="AF3638" i="1" s="1"/>
  <c r="W3638" i="1"/>
  <c r="AG3638" i="1" s="1"/>
  <c r="S3639" i="1"/>
  <c r="AC3639" i="1" s="1"/>
  <c r="T3639" i="1"/>
  <c r="AD3639" i="1" s="1"/>
  <c r="U3639" i="1"/>
  <c r="AE3639" i="1" s="1"/>
  <c r="V3639" i="1"/>
  <c r="AF3639" i="1" s="1"/>
  <c r="W3639" i="1"/>
  <c r="AG3639" i="1" s="1"/>
  <c r="S3640" i="1"/>
  <c r="AC3640" i="1" s="1"/>
  <c r="T3640" i="1"/>
  <c r="AD3640" i="1" s="1"/>
  <c r="U3640" i="1"/>
  <c r="AE3640" i="1" s="1"/>
  <c r="V3640" i="1"/>
  <c r="AF3640" i="1" s="1"/>
  <c r="W3640" i="1"/>
  <c r="AG3640" i="1" s="1"/>
  <c r="S3641" i="1"/>
  <c r="AC3641" i="1" s="1"/>
  <c r="T3641" i="1"/>
  <c r="AD3641" i="1" s="1"/>
  <c r="U3641" i="1"/>
  <c r="AE3641" i="1" s="1"/>
  <c r="V3641" i="1"/>
  <c r="AF3641" i="1" s="1"/>
  <c r="W3641" i="1"/>
  <c r="AG3641" i="1" s="1"/>
  <c r="S3642" i="1"/>
  <c r="AC3642" i="1" s="1"/>
  <c r="T3642" i="1"/>
  <c r="AD3642" i="1" s="1"/>
  <c r="U3642" i="1"/>
  <c r="AE3642" i="1" s="1"/>
  <c r="V3642" i="1"/>
  <c r="AF3642" i="1" s="1"/>
  <c r="W3642" i="1"/>
  <c r="AG3642" i="1" s="1"/>
  <c r="S3643" i="1"/>
  <c r="AC3643" i="1" s="1"/>
  <c r="T3643" i="1"/>
  <c r="AD3643" i="1" s="1"/>
  <c r="U3643" i="1"/>
  <c r="AE3643" i="1" s="1"/>
  <c r="V3643" i="1"/>
  <c r="AF3643" i="1" s="1"/>
  <c r="W3643" i="1"/>
  <c r="AG3643" i="1" s="1"/>
  <c r="S3644" i="1"/>
  <c r="AC3644" i="1" s="1"/>
  <c r="T3644" i="1"/>
  <c r="AD3644" i="1" s="1"/>
  <c r="U3644" i="1"/>
  <c r="AE3644" i="1" s="1"/>
  <c r="V3644" i="1"/>
  <c r="AF3644" i="1" s="1"/>
  <c r="W3644" i="1"/>
  <c r="AG3644" i="1" s="1"/>
  <c r="S3645" i="1"/>
  <c r="AC3645" i="1" s="1"/>
  <c r="T3645" i="1"/>
  <c r="AD3645" i="1" s="1"/>
  <c r="U3645" i="1"/>
  <c r="AE3645" i="1" s="1"/>
  <c r="V3645" i="1"/>
  <c r="AF3645" i="1" s="1"/>
  <c r="W3645" i="1"/>
  <c r="AG3645" i="1" s="1"/>
  <c r="S3646" i="1"/>
  <c r="AC3646" i="1" s="1"/>
  <c r="T3646" i="1"/>
  <c r="AD3646" i="1" s="1"/>
  <c r="U3646" i="1"/>
  <c r="AE3646" i="1" s="1"/>
  <c r="V3646" i="1"/>
  <c r="AF3646" i="1" s="1"/>
  <c r="W3646" i="1"/>
  <c r="AG3646" i="1" s="1"/>
  <c r="S3647" i="1"/>
  <c r="AC3647" i="1" s="1"/>
  <c r="T3647" i="1"/>
  <c r="AD3647" i="1" s="1"/>
  <c r="U3647" i="1"/>
  <c r="AE3647" i="1" s="1"/>
  <c r="V3647" i="1"/>
  <c r="AF3647" i="1" s="1"/>
  <c r="W3647" i="1"/>
  <c r="AG3647" i="1" s="1"/>
  <c r="S3648" i="1"/>
  <c r="AC3648" i="1" s="1"/>
  <c r="T3648" i="1"/>
  <c r="AD3648" i="1" s="1"/>
  <c r="U3648" i="1"/>
  <c r="AE3648" i="1" s="1"/>
  <c r="V3648" i="1"/>
  <c r="AF3648" i="1" s="1"/>
  <c r="W3648" i="1"/>
  <c r="AG3648" i="1" s="1"/>
  <c r="S3649" i="1"/>
  <c r="AC3649" i="1" s="1"/>
  <c r="T3649" i="1"/>
  <c r="AD3649" i="1" s="1"/>
  <c r="U3649" i="1"/>
  <c r="AE3649" i="1" s="1"/>
  <c r="V3649" i="1"/>
  <c r="AF3649" i="1" s="1"/>
  <c r="W3649" i="1"/>
  <c r="AG3649" i="1" s="1"/>
  <c r="S3650" i="1"/>
  <c r="AC3650" i="1" s="1"/>
  <c r="T3650" i="1"/>
  <c r="AD3650" i="1" s="1"/>
  <c r="U3650" i="1"/>
  <c r="AE3650" i="1" s="1"/>
  <c r="V3650" i="1"/>
  <c r="AF3650" i="1" s="1"/>
  <c r="W3650" i="1"/>
  <c r="AG3650" i="1" s="1"/>
  <c r="S3651" i="1"/>
  <c r="AC3651" i="1" s="1"/>
  <c r="T3651" i="1"/>
  <c r="AD3651" i="1" s="1"/>
  <c r="U3651" i="1"/>
  <c r="AE3651" i="1" s="1"/>
  <c r="V3651" i="1"/>
  <c r="AF3651" i="1" s="1"/>
  <c r="W3651" i="1"/>
  <c r="AG3651" i="1" s="1"/>
  <c r="S3652" i="1"/>
  <c r="AC3652" i="1" s="1"/>
  <c r="T3652" i="1"/>
  <c r="AD3652" i="1" s="1"/>
  <c r="U3652" i="1"/>
  <c r="AE3652" i="1" s="1"/>
  <c r="V3652" i="1"/>
  <c r="AF3652" i="1" s="1"/>
  <c r="W3652" i="1"/>
  <c r="AG3652" i="1" s="1"/>
  <c r="S3653" i="1"/>
  <c r="AC3653" i="1" s="1"/>
  <c r="T3653" i="1"/>
  <c r="AD3653" i="1" s="1"/>
  <c r="U3653" i="1"/>
  <c r="AE3653" i="1" s="1"/>
  <c r="V3653" i="1"/>
  <c r="AF3653" i="1" s="1"/>
  <c r="W3653" i="1"/>
  <c r="AG3653" i="1" s="1"/>
  <c r="S3654" i="1"/>
  <c r="AC3654" i="1" s="1"/>
  <c r="T3654" i="1"/>
  <c r="AD3654" i="1" s="1"/>
  <c r="U3654" i="1"/>
  <c r="AE3654" i="1" s="1"/>
  <c r="V3654" i="1"/>
  <c r="AF3654" i="1" s="1"/>
  <c r="W3654" i="1"/>
  <c r="AG3654" i="1" s="1"/>
  <c r="S3655" i="1"/>
  <c r="AC3655" i="1" s="1"/>
  <c r="T3655" i="1"/>
  <c r="AD3655" i="1" s="1"/>
  <c r="U3655" i="1"/>
  <c r="AE3655" i="1" s="1"/>
  <c r="V3655" i="1"/>
  <c r="AF3655" i="1" s="1"/>
  <c r="W3655" i="1"/>
  <c r="AG3655" i="1" s="1"/>
  <c r="S3656" i="1"/>
  <c r="AC3656" i="1" s="1"/>
  <c r="T3656" i="1"/>
  <c r="AD3656" i="1" s="1"/>
  <c r="U3656" i="1"/>
  <c r="AE3656" i="1" s="1"/>
  <c r="V3656" i="1"/>
  <c r="AF3656" i="1" s="1"/>
  <c r="W3656" i="1"/>
  <c r="AG3656" i="1" s="1"/>
  <c r="S3657" i="1"/>
  <c r="AC3657" i="1" s="1"/>
  <c r="T3657" i="1"/>
  <c r="AD3657" i="1" s="1"/>
  <c r="U3657" i="1"/>
  <c r="AE3657" i="1" s="1"/>
  <c r="V3657" i="1"/>
  <c r="AF3657" i="1" s="1"/>
  <c r="W3657" i="1"/>
  <c r="AG3657" i="1" s="1"/>
  <c r="S3658" i="1"/>
  <c r="AC3658" i="1" s="1"/>
  <c r="T3658" i="1"/>
  <c r="AD3658" i="1" s="1"/>
  <c r="U3658" i="1"/>
  <c r="AE3658" i="1" s="1"/>
  <c r="V3658" i="1"/>
  <c r="AF3658" i="1" s="1"/>
  <c r="W3658" i="1"/>
  <c r="AG3658" i="1" s="1"/>
  <c r="S3659" i="1"/>
  <c r="AC3659" i="1" s="1"/>
  <c r="T3659" i="1"/>
  <c r="AD3659" i="1" s="1"/>
  <c r="U3659" i="1"/>
  <c r="AE3659" i="1" s="1"/>
  <c r="V3659" i="1"/>
  <c r="AF3659" i="1" s="1"/>
  <c r="W3659" i="1"/>
  <c r="AG3659" i="1" s="1"/>
  <c r="S3660" i="1"/>
  <c r="AC3660" i="1" s="1"/>
  <c r="T3660" i="1"/>
  <c r="AD3660" i="1" s="1"/>
  <c r="U3660" i="1"/>
  <c r="AE3660" i="1" s="1"/>
  <c r="V3660" i="1"/>
  <c r="AF3660" i="1" s="1"/>
  <c r="W3660" i="1"/>
  <c r="AG3660" i="1" s="1"/>
  <c r="S3661" i="1"/>
  <c r="AC3661" i="1" s="1"/>
  <c r="T3661" i="1"/>
  <c r="AD3661" i="1" s="1"/>
  <c r="U3661" i="1"/>
  <c r="AE3661" i="1" s="1"/>
  <c r="V3661" i="1"/>
  <c r="AF3661" i="1" s="1"/>
  <c r="W3661" i="1"/>
  <c r="AG3661" i="1" s="1"/>
  <c r="S3662" i="1"/>
  <c r="AC3662" i="1" s="1"/>
  <c r="T3662" i="1"/>
  <c r="AD3662" i="1" s="1"/>
  <c r="U3662" i="1"/>
  <c r="AE3662" i="1" s="1"/>
  <c r="V3662" i="1"/>
  <c r="AF3662" i="1" s="1"/>
  <c r="W3662" i="1"/>
  <c r="AG3662" i="1" s="1"/>
  <c r="S3663" i="1"/>
  <c r="AC3663" i="1" s="1"/>
  <c r="T3663" i="1"/>
  <c r="AD3663" i="1" s="1"/>
  <c r="U3663" i="1"/>
  <c r="AE3663" i="1" s="1"/>
  <c r="V3663" i="1"/>
  <c r="AF3663" i="1" s="1"/>
  <c r="W3663" i="1"/>
  <c r="AG3663" i="1" s="1"/>
  <c r="S3664" i="1"/>
  <c r="AC3664" i="1" s="1"/>
  <c r="T3664" i="1"/>
  <c r="AD3664" i="1" s="1"/>
  <c r="U3664" i="1"/>
  <c r="AE3664" i="1" s="1"/>
  <c r="V3664" i="1"/>
  <c r="AF3664" i="1" s="1"/>
  <c r="W3664" i="1"/>
  <c r="AG3664" i="1" s="1"/>
  <c r="S3665" i="1"/>
  <c r="AC3665" i="1" s="1"/>
  <c r="T3665" i="1"/>
  <c r="AD3665" i="1" s="1"/>
  <c r="U3665" i="1"/>
  <c r="AE3665" i="1" s="1"/>
  <c r="V3665" i="1"/>
  <c r="AF3665" i="1" s="1"/>
  <c r="W3665" i="1"/>
  <c r="AG3665" i="1" s="1"/>
  <c r="S3666" i="1"/>
  <c r="AC3666" i="1" s="1"/>
  <c r="T3666" i="1"/>
  <c r="AD3666" i="1" s="1"/>
  <c r="U3666" i="1"/>
  <c r="AE3666" i="1" s="1"/>
  <c r="V3666" i="1"/>
  <c r="AF3666" i="1" s="1"/>
  <c r="W3666" i="1"/>
  <c r="AG3666" i="1" s="1"/>
  <c r="S3667" i="1"/>
  <c r="AC3667" i="1" s="1"/>
  <c r="T3667" i="1"/>
  <c r="AD3667" i="1" s="1"/>
  <c r="U3667" i="1"/>
  <c r="AE3667" i="1" s="1"/>
  <c r="V3667" i="1"/>
  <c r="AF3667" i="1" s="1"/>
  <c r="W3667" i="1"/>
  <c r="AG3667" i="1" s="1"/>
  <c r="S3668" i="1"/>
  <c r="AC3668" i="1" s="1"/>
  <c r="T3668" i="1"/>
  <c r="AD3668" i="1" s="1"/>
  <c r="U3668" i="1"/>
  <c r="AE3668" i="1" s="1"/>
  <c r="V3668" i="1"/>
  <c r="AF3668" i="1" s="1"/>
  <c r="W3668" i="1"/>
  <c r="AG3668" i="1" s="1"/>
  <c r="S3669" i="1"/>
  <c r="AC3669" i="1" s="1"/>
  <c r="T3669" i="1"/>
  <c r="AD3669" i="1" s="1"/>
  <c r="U3669" i="1"/>
  <c r="AE3669" i="1" s="1"/>
  <c r="V3669" i="1"/>
  <c r="AF3669" i="1" s="1"/>
  <c r="W3669" i="1"/>
  <c r="AG3669" i="1" s="1"/>
  <c r="S3670" i="1"/>
  <c r="AC3670" i="1" s="1"/>
  <c r="T3670" i="1"/>
  <c r="AD3670" i="1" s="1"/>
  <c r="U3670" i="1"/>
  <c r="AE3670" i="1" s="1"/>
  <c r="V3670" i="1"/>
  <c r="AF3670" i="1" s="1"/>
  <c r="W3670" i="1"/>
  <c r="AG3670" i="1" s="1"/>
  <c r="S3671" i="1"/>
  <c r="AC3671" i="1" s="1"/>
  <c r="T3671" i="1"/>
  <c r="AD3671" i="1" s="1"/>
  <c r="U3671" i="1"/>
  <c r="AE3671" i="1" s="1"/>
  <c r="V3671" i="1"/>
  <c r="AF3671" i="1" s="1"/>
  <c r="W3671" i="1"/>
  <c r="AG3671" i="1" s="1"/>
  <c r="S3672" i="1"/>
  <c r="AC3672" i="1" s="1"/>
  <c r="T3672" i="1"/>
  <c r="AD3672" i="1" s="1"/>
  <c r="U3672" i="1"/>
  <c r="AE3672" i="1" s="1"/>
  <c r="V3672" i="1"/>
  <c r="AF3672" i="1" s="1"/>
  <c r="W3672" i="1"/>
  <c r="AG3672" i="1" s="1"/>
  <c r="S3673" i="1"/>
  <c r="AC3673" i="1" s="1"/>
  <c r="T3673" i="1"/>
  <c r="AD3673" i="1" s="1"/>
  <c r="U3673" i="1"/>
  <c r="AE3673" i="1" s="1"/>
  <c r="V3673" i="1"/>
  <c r="AF3673" i="1" s="1"/>
  <c r="W3673" i="1"/>
  <c r="AG3673" i="1" s="1"/>
  <c r="S3674" i="1"/>
  <c r="AC3674" i="1" s="1"/>
  <c r="T3674" i="1"/>
  <c r="AD3674" i="1" s="1"/>
  <c r="U3674" i="1"/>
  <c r="AE3674" i="1" s="1"/>
  <c r="V3674" i="1"/>
  <c r="AF3674" i="1" s="1"/>
  <c r="W3674" i="1"/>
  <c r="AG3674" i="1" s="1"/>
  <c r="S3675" i="1"/>
  <c r="AC3675" i="1" s="1"/>
  <c r="T3675" i="1"/>
  <c r="AD3675" i="1" s="1"/>
  <c r="U3675" i="1"/>
  <c r="AE3675" i="1" s="1"/>
  <c r="V3675" i="1"/>
  <c r="AF3675" i="1" s="1"/>
  <c r="W3675" i="1"/>
  <c r="AG3675" i="1" s="1"/>
  <c r="S3676" i="1"/>
  <c r="AC3676" i="1" s="1"/>
  <c r="T3676" i="1"/>
  <c r="AD3676" i="1" s="1"/>
  <c r="U3676" i="1"/>
  <c r="AE3676" i="1" s="1"/>
  <c r="V3676" i="1"/>
  <c r="AF3676" i="1" s="1"/>
  <c r="W3676" i="1"/>
  <c r="AG3676" i="1" s="1"/>
  <c r="S3677" i="1"/>
  <c r="AC3677" i="1" s="1"/>
  <c r="T3677" i="1"/>
  <c r="AD3677" i="1" s="1"/>
  <c r="U3677" i="1"/>
  <c r="AE3677" i="1" s="1"/>
  <c r="V3677" i="1"/>
  <c r="AF3677" i="1" s="1"/>
  <c r="W3677" i="1"/>
  <c r="AG3677" i="1" s="1"/>
  <c r="S3678" i="1"/>
  <c r="AC3678" i="1" s="1"/>
  <c r="T3678" i="1"/>
  <c r="AD3678" i="1" s="1"/>
  <c r="U3678" i="1"/>
  <c r="AE3678" i="1" s="1"/>
  <c r="V3678" i="1"/>
  <c r="AF3678" i="1" s="1"/>
  <c r="W3678" i="1"/>
  <c r="AG3678" i="1" s="1"/>
  <c r="S3679" i="1"/>
  <c r="AC3679" i="1" s="1"/>
  <c r="T3679" i="1"/>
  <c r="AD3679" i="1" s="1"/>
  <c r="U3679" i="1"/>
  <c r="AE3679" i="1" s="1"/>
  <c r="V3679" i="1"/>
  <c r="AF3679" i="1" s="1"/>
  <c r="W3679" i="1"/>
  <c r="AG3679" i="1" s="1"/>
  <c r="S3680" i="1"/>
  <c r="AC3680" i="1" s="1"/>
  <c r="T3680" i="1"/>
  <c r="AD3680" i="1" s="1"/>
  <c r="U3680" i="1"/>
  <c r="AE3680" i="1" s="1"/>
  <c r="V3680" i="1"/>
  <c r="AF3680" i="1" s="1"/>
  <c r="W3680" i="1"/>
  <c r="AG3680" i="1" s="1"/>
  <c r="S3681" i="1"/>
  <c r="AC3681" i="1" s="1"/>
  <c r="T3681" i="1"/>
  <c r="AD3681" i="1" s="1"/>
  <c r="U3681" i="1"/>
  <c r="AE3681" i="1" s="1"/>
  <c r="V3681" i="1"/>
  <c r="AF3681" i="1" s="1"/>
  <c r="W3681" i="1"/>
  <c r="AG3681" i="1" s="1"/>
  <c r="S3682" i="1"/>
  <c r="AC3682" i="1" s="1"/>
  <c r="T3682" i="1"/>
  <c r="AD3682" i="1" s="1"/>
  <c r="U3682" i="1"/>
  <c r="AE3682" i="1" s="1"/>
  <c r="V3682" i="1"/>
  <c r="AF3682" i="1" s="1"/>
  <c r="W3682" i="1"/>
  <c r="AG3682" i="1" s="1"/>
  <c r="S3683" i="1"/>
  <c r="AC3683" i="1" s="1"/>
  <c r="T3683" i="1"/>
  <c r="AD3683" i="1" s="1"/>
  <c r="U3683" i="1"/>
  <c r="AE3683" i="1" s="1"/>
  <c r="V3683" i="1"/>
  <c r="AF3683" i="1" s="1"/>
  <c r="W3683" i="1"/>
  <c r="AG3683" i="1" s="1"/>
  <c r="S3684" i="1"/>
  <c r="AC3684" i="1" s="1"/>
  <c r="T3684" i="1"/>
  <c r="AD3684" i="1" s="1"/>
  <c r="U3684" i="1"/>
  <c r="AE3684" i="1" s="1"/>
  <c r="V3684" i="1"/>
  <c r="AF3684" i="1" s="1"/>
  <c r="W3684" i="1"/>
  <c r="AG3684" i="1" s="1"/>
  <c r="S3685" i="1"/>
  <c r="AC3685" i="1" s="1"/>
  <c r="T3685" i="1"/>
  <c r="AD3685" i="1" s="1"/>
  <c r="U3685" i="1"/>
  <c r="AE3685" i="1" s="1"/>
  <c r="V3685" i="1"/>
  <c r="AF3685" i="1" s="1"/>
  <c r="W3685" i="1"/>
  <c r="AG3685" i="1" s="1"/>
  <c r="S3686" i="1"/>
  <c r="AC3686" i="1" s="1"/>
  <c r="T3686" i="1"/>
  <c r="AD3686" i="1" s="1"/>
  <c r="U3686" i="1"/>
  <c r="AE3686" i="1" s="1"/>
  <c r="V3686" i="1"/>
  <c r="AF3686" i="1" s="1"/>
  <c r="W3686" i="1"/>
  <c r="AG3686" i="1" s="1"/>
  <c r="S3687" i="1"/>
  <c r="AC3687" i="1" s="1"/>
  <c r="T3687" i="1"/>
  <c r="AD3687" i="1" s="1"/>
  <c r="U3687" i="1"/>
  <c r="AE3687" i="1" s="1"/>
  <c r="V3687" i="1"/>
  <c r="AF3687" i="1" s="1"/>
  <c r="W3687" i="1"/>
  <c r="AG3687" i="1" s="1"/>
  <c r="S3688" i="1"/>
  <c r="AC3688" i="1" s="1"/>
  <c r="T3688" i="1"/>
  <c r="AD3688" i="1" s="1"/>
  <c r="U3688" i="1"/>
  <c r="AE3688" i="1" s="1"/>
  <c r="V3688" i="1"/>
  <c r="AF3688" i="1" s="1"/>
  <c r="W3688" i="1"/>
  <c r="AG3688" i="1" s="1"/>
  <c r="S3689" i="1"/>
  <c r="AC3689" i="1" s="1"/>
  <c r="T3689" i="1"/>
  <c r="AD3689" i="1" s="1"/>
  <c r="U3689" i="1"/>
  <c r="AE3689" i="1" s="1"/>
  <c r="V3689" i="1"/>
  <c r="AF3689" i="1" s="1"/>
  <c r="W3689" i="1"/>
  <c r="AG3689" i="1" s="1"/>
  <c r="S3690" i="1"/>
  <c r="AC3690" i="1" s="1"/>
  <c r="T3690" i="1"/>
  <c r="AD3690" i="1" s="1"/>
  <c r="U3690" i="1"/>
  <c r="AE3690" i="1" s="1"/>
  <c r="V3690" i="1"/>
  <c r="AF3690" i="1" s="1"/>
  <c r="W3690" i="1"/>
  <c r="AG3690" i="1" s="1"/>
  <c r="S3691" i="1"/>
  <c r="AC3691" i="1" s="1"/>
  <c r="T3691" i="1"/>
  <c r="AD3691" i="1" s="1"/>
  <c r="U3691" i="1"/>
  <c r="AE3691" i="1" s="1"/>
  <c r="V3691" i="1"/>
  <c r="AF3691" i="1" s="1"/>
  <c r="W3691" i="1"/>
  <c r="AG3691" i="1" s="1"/>
  <c r="S3692" i="1"/>
  <c r="AC3692" i="1" s="1"/>
  <c r="T3692" i="1"/>
  <c r="AD3692" i="1" s="1"/>
  <c r="U3692" i="1"/>
  <c r="AE3692" i="1" s="1"/>
  <c r="V3692" i="1"/>
  <c r="AF3692" i="1" s="1"/>
  <c r="W3692" i="1"/>
  <c r="AG3692" i="1" s="1"/>
  <c r="S3693" i="1"/>
  <c r="AC3693" i="1" s="1"/>
  <c r="T3693" i="1"/>
  <c r="AD3693" i="1" s="1"/>
  <c r="U3693" i="1"/>
  <c r="AE3693" i="1" s="1"/>
  <c r="V3693" i="1"/>
  <c r="AF3693" i="1" s="1"/>
  <c r="W3693" i="1"/>
  <c r="AG3693" i="1" s="1"/>
  <c r="S3694" i="1"/>
  <c r="AC3694" i="1" s="1"/>
  <c r="T3694" i="1"/>
  <c r="AD3694" i="1" s="1"/>
  <c r="U3694" i="1"/>
  <c r="AE3694" i="1" s="1"/>
  <c r="V3694" i="1"/>
  <c r="AF3694" i="1" s="1"/>
  <c r="W3694" i="1"/>
  <c r="AG3694" i="1" s="1"/>
  <c r="S3695" i="1"/>
  <c r="AC3695" i="1" s="1"/>
  <c r="T3695" i="1"/>
  <c r="AD3695" i="1" s="1"/>
  <c r="U3695" i="1"/>
  <c r="AE3695" i="1" s="1"/>
  <c r="V3695" i="1"/>
  <c r="AF3695" i="1" s="1"/>
  <c r="W3695" i="1"/>
  <c r="AG3695" i="1" s="1"/>
  <c r="S3696" i="1"/>
  <c r="AC3696" i="1" s="1"/>
  <c r="T3696" i="1"/>
  <c r="AD3696" i="1" s="1"/>
  <c r="U3696" i="1"/>
  <c r="AE3696" i="1" s="1"/>
  <c r="V3696" i="1"/>
  <c r="AF3696" i="1" s="1"/>
  <c r="W3696" i="1"/>
  <c r="AG3696" i="1" s="1"/>
  <c r="S3697" i="1"/>
  <c r="AC3697" i="1" s="1"/>
  <c r="T3697" i="1"/>
  <c r="AD3697" i="1" s="1"/>
  <c r="U3697" i="1"/>
  <c r="AE3697" i="1" s="1"/>
  <c r="V3697" i="1"/>
  <c r="AF3697" i="1" s="1"/>
  <c r="W3697" i="1"/>
  <c r="AG3697" i="1" s="1"/>
  <c r="S3698" i="1"/>
  <c r="AC3698" i="1" s="1"/>
  <c r="T3698" i="1"/>
  <c r="AD3698" i="1" s="1"/>
  <c r="U3698" i="1"/>
  <c r="AE3698" i="1" s="1"/>
  <c r="V3698" i="1"/>
  <c r="AF3698" i="1" s="1"/>
  <c r="W3698" i="1"/>
  <c r="AG3698" i="1" s="1"/>
  <c r="S3699" i="1"/>
  <c r="AC3699" i="1" s="1"/>
  <c r="T3699" i="1"/>
  <c r="AD3699" i="1" s="1"/>
  <c r="U3699" i="1"/>
  <c r="AE3699" i="1" s="1"/>
  <c r="V3699" i="1"/>
  <c r="AF3699" i="1" s="1"/>
  <c r="W3699" i="1"/>
  <c r="AG3699" i="1" s="1"/>
  <c r="S3700" i="1"/>
  <c r="AC3700" i="1" s="1"/>
  <c r="T3700" i="1"/>
  <c r="AD3700" i="1" s="1"/>
  <c r="U3700" i="1"/>
  <c r="AE3700" i="1" s="1"/>
  <c r="V3700" i="1"/>
  <c r="AF3700" i="1" s="1"/>
  <c r="W3700" i="1"/>
  <c r="AG3700" i="1" s="1"/>
  <c r="S3701" i="1"/>
  <c r="AC3701" i="1" s="1"/>
  <c r="T3701" i="1"/>
  <c r="AD3701" i="1" s="1"/>
  <c r="U3701" i="1"/>
  <c r="AE3701" i="1" s="1"/>
  <c r="V3701" i="1"/>
  <c r="AF3701" i="1" s="1"/>
  <c r="W3701" i="1"/>
  <c r="AG3701" i="1" s="1"/>
  <c r="S3702" i="1"/>
  <c r="AC3702" i="1" s="1"/>
  <c r="T3702" i="1"/>
  <c r="AD3702" i="1" s="1"/>
  <c r="U3702" i="1"/>
  <c r="AE3702" i="1" s="1"/>
  <c r="V3702" i="1"/>
  <c r="AF3702" i="1" s="1"/>
  <c r="W3702" i="1"/>
  <c r="AG3702" i="1" s="1"/>
  <c r="S3703" i="1"/>
  <c r="AC3703" i="1" s="1"/>
  <c r="T3703" i="1"/>
  <c r="AD3703" i="1" s="1"/>
  <c r="U3703" i="1"/>
  <c r="AE3703" i="1" s="1"/>
  <c r="V3703" i="1"/>
  <c r="AF3703" i="1" s="1"/>
  <c r="W3703" i="1"/>
  <c r="AG3703" i="1" s="1"/>
  <c r="S3704" i="1"/>
  <c r="AC3704" i="1" s="1"/>
  <c r="T3704" i="1"/>
  <c r="AD3704" i="1" s="1"/>
  <c r="U3704" i="1"/>
  <c r="AE3704" i="1" s="1"/>
  <c r="V3704" i="1"/>
  <c r="AF3704" i="1" s="1"/>
  <c r="W3704" i="1"/>
  <c r="AG3704" i="1" s="1"/>
  <c r="S3705" i="1"/>
  <c r="AC3705" i="1" s="1"/>
  <c r="T3705" i="1"/>
  <c r="AD3705" i="1" s="1"/>
  <c r="U3705" i="1"/>
  <c r="AE3705" i="1" s="1"/>
  <c r="V3705" i="1"/>
  <c r="AF3705" i="1" s="1"/>
  <c r="W3705" i="1"/>
  <c r="AG3705" i="1" s="1"/>
  <c r="S3706" i="1"/>
  <c r="AC3706" i="1" s="1"/>
  <c r="T3706" i="1"/>
  <c r="AD3706" i="1" s="1"/>
  <c r="U3706" i="1"/>
  <c r="AE3706" i="1" s="1"/>
  <c r="V3706" i="1"/>
  <c r="AF3706" i="1" s="1"/>
  <c r="W3706" i="1"/>
  <c r="AG3706" i="1" s="1"/>
  <c r="S3707" i="1"/>
  <c r="AC3707" i="1" s="1"/>
  <c r="T3707" i="1"/>
  <c r="AD3707" i="1" s="1"/>
  <c r="U3707" i="1"/>
  <c r="AE3707" i="1" s="1"/>
  <c r="V3707" i="1"/>
  <c r="AF3707" i="1" s="1"/>
  <c r="W3707" i="1"/>
  <c r="AG3707" i="1" s="1"/>
  <c r="S3708" i="1"/>
  <c r="AC3708" i="1" s="1"/>
  <c r="T3708" i="1"/>
  <c r="AD3708" i="1" s="1"/>
  <c r="U3708" i="1"/>
  <c r="AE3708" i="1" s="1"/>
  <c r="V3708" i="1"/>
  <c r="AF3708" i="1" s="1"/>
  <c r="W3708" i="1"/>
  <c r="AG3708" i="1" s="1"/>
  <c r="S3709" i="1"/>
  <c r="AC3709" i="1" s="1"/>
  <c r="T3709" i="1"/>
  <c r="AD3709" i="1" s="1"/>
  <c r="U3709" i="1"/>
  <c r="AE3709" i="1" s="1"/>
  <c r="V3709" i="1"/>
  <c r="AF3709" i="1" s="1"/>
  <c r="W3709" i="1"/>
  <c r="AG3709" i="1" s="1"/>
  <c r="S3710" i="1"/>
  <c r="AC3710" i="1" s="1"/>
  <c r="T3710" i="1"/>
  <c r="AD3710" i="1" s="1"/>
  <c r="U3710" i="1"/>
  <c r="AE3710" i="1" s="1"/>
  <c r="V3710" i="1"/>
  <c r="AF3710" i="1" s="1"/>
  <c r="W3710" i="1"/>
  <c r="AG3710" i="1" s="1"/>
  <c r="S3711" i="1"/>
  <c r="AC3711" i="1" s="1"/>
  <c r="T3711" i="1"/>
  <c r="AD3711" i="1" s="1"/>
  <c r="U3711" i="1"/>
  <c r="AE3711" i="1" s="1"/>
  <c r="V3711" i="1"/>
  <c r="AF3711" i="1" s="1"/>
  <c r="W3711" i="1"/>
  <c r="AG3711" i="1" s="1"/>
  <c r="S3712" i="1"/>
  <c r="AC3712" i="1" s="1"/>
  <c r="T3712" i="1"/>
  <c r="AD3712" i="1" s="1"/>
  <c r="U3712" i="1"/>
  <c r="AE3712" i="1" s="1"/>
  <c r="V3712" i="1"/>
  <c r="AF3712" i="1" s="1"/>
  <c r="W3712" i="1"/>
  <c r="AG3712" i="1" s="1"/>
  <c r="S3713" i="1"/>
  <c r="AC3713" i="1" s="1"/>
  <c r="T3713" i="1"/>
  <c r="AD3713" i="1" s="1"/>
  <c r="U3713" i="1"/>
  <c r="AE3713" i="1" s="1"/>
  <c r="V3713" i="1"/>
  <c r="AF3713" i="1" s="1"/>
  <c r="W3713" i="1"/>
  <c r="AG3713" i="1" s="1"/>
  <c r="S3714" i="1"/>
  <c r="AC3714" i="1" s="1"/>
  <c r="T3714" i="1"/>
  <c r="AD3714" i="1" s="1"/>
  <c r="U3714" i="1"/>
  <c r="AE3714" i="1" s="1"/>
  <c r="V3714" i="1"/>
  <c r="AF3714" i="1" s="1"/>
  <c r="W3714" i="1"/>
  <c r="AG3714" i="1" s="1"/>
  <c r="S3715" i="1"/>
  <c r="AC3715" i="1" s="1"/>
  <c r="T3715" i="1"/>
  <c r="AD3715" i="1" s="1"/>
  <c r="U3715" i="1"/>
  <c r="AE3715" i="1" s="1"/>
  <c r="V3715" i="1"/>
  <c r="AF3715" i="1" s="1"/>
  <c r="W3715" i="1"/>
  <c r="AG3715" i="1" s="1"/>
  <c r="S3716" i="1"/>
  <c r="AC3716" i="1" s="1"/>
  <c r="T3716" i="1"/>
  <c r="AD3716" i="1" s="1"/>
  <c r="U3716" i="1"/>
  <c r="AE3716" i="1" s="1"/>
  <c r="V3716" i="1"/>
  <c r="AF3716" i="1" s="1"/>
  <c r="W3716" i="1"/>
  <c r="AG3716" i="1" s="1"/>
  <c r="S3717" i="1"/>
  <c r="AC3717" i="1" s="1"/>
  <c r="T3717" i="1"/>
  <c r="AD3717" i="1" s="1"/>
  <c r="U3717" i="1"/>
  <c r="AE3717" i="1" s="1"/>
  <c r="V3717" i="1"/>
  <c r="AF3717" i="1" s="1"/>
  <c r="W3717" i="1"/>
  <c r="AG3717" i="1" s="1"/>
  <c r="S3718" i="1"/>
  <c r="AC3718" i="1" s="1"/>
  <c r="T3718" i="1"/>
  <c r="AD3718" i="1" s="1"/>
  <c r="U3718" i="1"/>
  <c r="AE3718" i="1" s="1"/>
  <c r="V3718" i="1"/>
  <c r="AF3718" i="1" s="1"/>
  <c r="W3718" i="1"/>
  <c r="AG3718" i="1" s="1"/>
  <c r="S3719" i="1"/>
  <c r="AC3719" i="1" s="1"/>
  <c r="T3719" i="1"/>
  <c r="AD3719" i="1" s="1"/>
  <c r="U3719" i="1"/>
  <c r="AE3719" i="1" s="1"/>
  <c r="V3719" i="1"/>
  <c r="AF3719" i="1" s="1"/>
  <c r="W3719" i="1"/>
  <c r="AG3719" i="1" s="1"/>
  <c r="S3720" i="1"/>
  <c r="AC3720" i="1" s="1"/>
  <c r="T3720" i="1"/>
  <c r="AD3720" i="1" s="1"/>
  <c r="U3720" i="1"/>
  <c r="AE3720" i="1" s="1"/>
  <c r="V3720" i="1"/>
  <c r="AF3720" i="1" s="1"/>
  <c r="W3720" i="1"/>
  <c r="AG3720" i="1" s="1"/>
  <c r="S3721" i="1"/>
  <c r="AC3721" i="1" s="1"/>
  <c r="T3721" i="1"/>
  <c r="AD3721" i="1" s="1"/>
  <c r="U3721" i="1"/>
  <c r="AE3721" i="1" s="1"/>
  <c r="V3721" i="1"/>
  <c r="AF3721" i="1" s="1"/>
  <c r="W3721" i="1"/>
  <c r="AG3721" i="1" s="1"/>
  <c r="S3722" i="1"/>
  <c r="AC3722" i="1" s="1"/>
  <c r="T3722" i="1"/>
  <c r="AD3722" i="1" s="1"/>
  <c r="U3722" i="1"/>
  <c r="AE3722" i="1" s="1"/>
  <c r="V3722" i="1"/>
  <c r="AF3722" i="1" s="1"/>
  <c r="W3722" i="1"/>
  <c r="AG3722" i="1" s="1"/>
  <c r="S3723" i="1"/>
  <c r="AC3723" i="1" s="1"/>
  <c r="T3723" i="1"/>
  <c r="AD3723" i="1" s="1"/>
  <c r="U3723" i="1"/>
  <c r="AE3723" i="1" s="1"/>
  <c r="V3723" i="1"/>
  <c r="AF3723" i="1" s="1"/>
  <c r="W3723" i="1"/>
  <c r="AG3723" i="1" s="1"/>
  <c r="S3724" i="1"/>
  <c r="AC3724" i="1" s="1"/>
  <c r="T3724" i="1"/>
  <c r="AD3724" i="1" s="1"/>
  <c r="U3724" i="1"/>
  <c r="AE3724" i="1" s="1"/>
  <c r="V3724" i="1"/>
  <c r="AF3724" i="1" s="1"/>
  <c r="W3724" i="1"/>
  <c r="AG3724" i="1" s="1"/>
  <c r="S3725" i="1"/>
  <c r="AC3725" i="1" s="1"/>
  <c r="T3725" i="1"/>
  <c r="AD3725" i="1" s="1"/>
  <c r="U3725" i="1"/>
  <c r="AE3725" i="1" s="1"/>
  <c r="V3725" i="1"/>
  <c r="AF3725" i="1" s="1"/>
  <c r="W3725" i="1"/>
  <c r="AG3725" i="1" s="1"/>
  <c r="S3726" i="1"/>
  <c r="AC3726" i="1" s="1"/>
  <c r="T3726" i="1"/>
  <c r="AD3726" i="1" s="1"/>
  <c r="U3726" i="1"/>
  <c r="AE3726" i="1" s="1"/>
  <c r="V3726" i="1"/>
  <c r="AF3726" i="1" s="1"/>
  <c r="W3726" i="1"/>
  <c r="AG3726" i="1" s="1"/>
  <c r="S3727" i="1"/>
  <c r="AC3727" i="1" s="1"/>
  <c r="T3727" i="1"/>
  <c r="AD3727" i="1" s="1"/>
  <c r="U3727" i="1"/>
  <c r="AE3727" i="1" s="1"/>
  <c r="V3727" i="1"/>
  <c r="AF3727" i="1" s="1"/>
  <c r="W3727" i="1"/>
  <c r="AG3727" i="1" s="1"/>
  <c r="S3728" i="1"/>
  <c r="AC3728" i="1" s="1"/>
  <c r="T3728" i="1"/>
  <c r="AD3728" i="1" s="1"/>
  <c r="U3728" i="1"/>
  <c r="AE3728" i="1" s="1"/>
  <c r="V3728" i="1"/>
  <c r="AF3728" i="1" s="1"/>
  <c r="W3728" i="1"/>
  <c r="AG3728" i="1" s="1"/>
  <c r="S3729" i="1"/>
  <c r="AC3729" i="1" s="1"/>
  <c r="T3729" i="1"/>
  <c r="AD3729" i="1" s="1"/>
  <c r="U3729" i="1"/>
  <c r="AE3729" i="1" s="1"/>
  <c r="V3729" i="1"/>
  <c r="AF3729" i="1" s="1"/>
  <c r="W3729" i="1"/>
  <c r="AG3729" i="1" s="1"/>
  <c r="S3730" i="1"/>
  <c r="AC3730" i="1" s="1"/>
  <c r="T3730" i="1"/>
  <c r="AD3730" i="1" s="1"/>
  <c r="U3730" i="1"/>
  <c r="AE3730" i="1" s="1"/>
  <c r="V3730" i="1"/>
  <c r="AF3730" i="1" s="1"/>
  <c r="W3730" i="1"/>
  <c r="AG3730" i="1" s="1"/>
  <c r="S3731" i="1"/>
  <c r="AC3731" i="1" s="1"/>
  <c r="T3731" i="1"/>
  <c r="AD3731" i="1" s="1"/>
  <c r="U3731" i="1"/>
  <c r="AE3731" i="1" s="1"/>
  <c r="V3731" i="1"/>
  <c r="AF3731" i="1" s="1"/>
  <c r="W3731" i="1"/>
  <c r="AG3731" i="1" s="1"/>
  <c r="S3732" i="1"/>
  <c r="AC3732" i="1" s="1"/>
  <c r="T3732" i="1"/>
  <c r="AD3732" i="1" s="1"/>
  <c r="U3732" i="1"/>
  <c r="AE3732" i="1" s="1"/>
  <c r="V3732" i="1"/>
  <c r="AF3732" i="1" s="1"/>
  <c r="W3732" i="1"/>
  <c r="AG3732" i="1" s="1"/>
  <c r="S3733" i="1"/>
  <c r="AC3733" i="1" s="1"/>
  <c r="T3733" i="1"/>
  <c r="AD3733" i="1" s="1"/>
  <c r="U3733" i="1"/>
  <c r="AE3733" i="1" s="1"/>
  <c r="V3733" i="1"/>
  <c r="AF3733" i="1" s="1"/>
  <c r="W3733" i="1"/>
  <c r="AG3733" i="1" s="1"/>
  <c r="S3734" i="1"/>
  <c r="AC3734" i="1" s="1"/>
  <c r="T3734" i="1"/>
  <c r="AD3734" i="1" s="1"/>
  <c r="U3734" i="1"/>
  <c r="AE3734" i="1" s="1"/>
  <c r="V3734" i="1"/>
  <c r="AF3734" i="1" s="1"/>
  <c r="W3734" i="1"/>
  <c r="AG3734" i="1" s="1"/>
  <c r="S3735" i="1"/>
  <c r="AC3735" i="1" s="1"/>
  <c r="T3735" i="1"/>
  <c r="AD3735" i="1" s="1"/>
  <c r="U3735" i="1"/>
  <c r="AE3735" i="1" s="1"/>
  <c r="V3735" i="1"/>
  <c r="AF3735" i="1" s="1"/>
  <c r="W3735" i="1"/>
  <c r="AG3735" i="1" s="1"/>
  <c r="S3736" i="1"/>
  <c r="AC3736" i="1" s="1"/>
  <c r="T3736" i="1"/>
  <c r="AD3736" i="1" s="1"/>
  <c r="U3736" i="1"/>
  <c r="AE3736" i="1" s="1"/>
  <c r="V3736" i="1"/>
  <c r="AF3736" i="1" s="1"/>
  <c r="W3736" i="1"/>
  <c r="AG3736" i="1" s="1"/>
  <c r="S3737" i="1"/>
  <c r="AC3737" i="1" s="1"/>
  <c r="T3737" i="1"/>
  <c r="AD3737" i="1" s="1"/>
  <c r="U3737" i="1"/>
  <c r="AE3737" i="1" s="1"/>
  <c r="V3737" i="1"/>
  <c r="AF3737" i="1" s="1"/>
  <c r="W3737" i="1"/>
  <c r="AG3737" i="1" s="1"/>
  <c r="S3738" i="1"/>
  <c r="AC3738" i="1" s="1"/>
  <c r="T3738" i="1"/>
  <c r="AD3738" i="1" s="1"/>
  <c r="U3738" i="1"/>
  <c r="AE3738" i="1" s="1"/>
  <c r="V3738" i="1"/>
  <c r="AF3738" i="1" s="1"/>
  <c r="W3738" i="1"/>
  <c r="AG3738" i="1" s="1"/>
  <c r="S3739" i="1"/>
  <c r="AC3739" i="1" s="1"/>
  <c r="T3739" i="1"/>
  <c r="AD3739" i="1" s="1"/>
  <c r="U3739" i="1"/>
  <c r="AE3739" i="1" s="1"/>
  <c r="V3739" i="1"/>
  <c r="AF3739" i="1" s="1"/>
  <c r="W3739" i="1"/>
  <c r="AG3739" i="1" s="1"/>
  <c r="S3740" i="1"/>
  <c r="AC3740" i="1" s="1"/>
  <c r="T3740" i="1"/>
  <c r="AD3740" i="1" s="1"/>
  <c r="U3740" i="1"/>
  <c r="AE3740" i="1" s="1"/>
  <c r="V3740" i="1"/>
  <c r="AF3740" i="1" s="1"/>
  <c r="W3740" i="1"/>
  <c r="AG3740" i="1" s="1"/>
  <c r="S3741" i="1"/>
  <c r="AC3741" i="1" s="1"/>
  <c r="T3741" i="1"/>
  <c r="AD3741" i="1" s="1"/>
  <c r="U3741" i="1"/>
  <c r="AE3741" i="1" s="1"/>
  <c r="V3741" i="1"/>
  <c r="AF3741" i="1" s="1"/>
  <c r="W3741" i="1"/>
  <c r="AG3741" i="1" s="1"/>
  <c r="S3742" i="1"/>
  <c r="AC3742" i="1" s="1"/>
  <c r="T3742" i="1"/>
  <c r="AD3742" i="1" s="1"/>
  <c r="U3742" i="1"/>
  <c r="AE3742" i="1" s="1"/>
  <c r="V3742" i="1"/>
  <c r="AF3742" i="1" s="1"/>
  <c r="W3742" i="1"/>
  <c r="AG3742" i="1" s="1"/>
  <c r="S3743" i="1"/>
  <c r="AC3743" i="1" s="1"/>
  <c r="T3743" i="1"/>
  <c r="AD3743" i="1" s="1"/>
  <c r="U3743" i="1"/>
  <c r="AE3743" i="1" s="1"/>
  <c r="V3743" i="1"/>
  <c r="AF3743" i="1" s="1"/>
  <c r="W3743" i="1"/>
  <c r="AG3743" i="1" s="1"/>
  <c r="S3744" i="1"/>
  <c r="AC3744" i="1" s="1"/>
  <c r="T3744" i="1"/>
  <c r="AD3744" i="1" s="1"/>
  <c r="U3744" i="1"/>
  <c r="AE3744" i="1" s="1"/>
  <c r="V3744" i="1"/>
  <c r="AF3744" i="1" s="1"/>
  <c r="W3744" i="1"/>
  <c r="AG3744" i="1" s="1"/>
  <c r="S3745" i="1"/>
  <c r="AC3745" i="1" s="1"/>
  <c r="T3745" i="1"/>
  <c r="AD3745" i="1" s="1"/>
  <c r="U3745" i="1"/>
  <c r="AE3745" i="1" s="1"/>
  <c r="V3745" i="1"/>
  <c r="AF3745" i="1" s="1"/>
  <c r="W3745" i="1"/>
  <c r="AG3745" i="1" s="1"/>
  <c r="S3746" i="1"/>
  <c r="AC3746" i="1" s="1"/>
  <c r="T3746" i="1"/>
  <c r="AD3746" i="1" s="1"/>
  <c r="U3746" i="1"/>
  <c r="AE3746" i="1" s="1"/>
  <c r="V3746" i="1"/>
  <c r="AF3746" i="1" s="1"/>
  <c r="W3746" i="1"/>
  <c r="AG3746" i="1" s="1"/>
  <c r="S3747" i="1"/>
  <c r="AC3747" i="1" s="1"/>
  <c r="T3747" i="1"/>
  <c r="AD3747" i="1" s="1"/>
  <c r="U3747" i="1"/>
  <c r="AE3747" i="1" s="1"/>
  <c r="V3747" i="1"/>
  <c r="AF3747" i="1" s="1"/>
  <c r="W3747" i="1"/>
  <c r="AG3747" i="1" s="1"/>
  <c r="S3748" i="1"/>
  <c r="AC3748" i="1" s="1"/>
  <c r="T3748" i="1"/>
  <c r="AD3748" i="1" s="1"/>
  <c r="U3748" i="1"/>
  <c r="AE3748" i="1" s="1"/>
  <c r="V3748" i="1"/>
  <c r="AF3748" i="1" s="1"/>
  <c r="W3748" i="1"/>
  <c r="AG3748" i="1" s="1"/>
  <c r="S3749" i="1"/>
  <c r="AC3749" i="1" s="1"/>
  <c r="T3749" i="1"/>
  <c r="AD3749" i="1" s="1"/>
  <c r="U3749" i="1"/>
  <c r="AE3749" i="1" s="1"/>
  <c r="V3749" i="1"/>
  <c r="AF3749" i="1" s="1"/>
  <c r="W3749" i="1"/>
  <c r="AG3749" i="1" s="1"/>
  <c r="S3750" i="1"/>
  <c r="AC3750" i="1" s="1"/>
  <c r="T3750" i="1"/>
  <c r="AD3750" i="1" s="1"/>
  <c r="U3750" i="1"/>
  <c r="AE3750" i="1" s="1"/>
  <c r="V3750" i="1"/>
  <c r="AF3750" i="1" s="1"/>
  <c r="W3750" i="1"/>
  <c r="AG3750" i="1" s="1"/>
  <c r="S3751" i="1"/>
  <c r="AC3751" i="1" s="1"/>
  <c r="T3751" i="1"/>
  <c r="AD3751" i="1" s="1"/>
  <c r="U3751" i="1"/>
  <c r="AE3751" i="1" s="1"/>
  <c r="V3751" i="1"/>
  <c r="AF3751" i="1" s="1"/>
  <c r="W3751" i="1"/>
  <c r="AG3751" i="1" s="1"/>
  <c r="S3752" i="1"/>
  <c r="AC3752" i="1" s="1"/>
  <c r="T3752" i="1"/>
  <c r="AD3752" i="1" s="1"/>
  <c r="U3752" i="1"/>
  <c r="AE3752" i="1" s="1"/>
  <c r="V3752" i="1"/>
  <c r="AF3752" i="1" s="1"/>
  <c r="W3752" i="1"/>
  <c r="AG3752" i="1" s="1"/>
  <c r="S3753" i="1"/>
  <c r="AC3753" i="1" s="1"/>
  <c r="T3753" i="1"/>
  <c r="AD3753" i="1" s="1"/>
  <c r="U3753" i="1"/>
  <c r="AE3753" i="1" s="1"/>
  <c r="V3753" i="1"/>
  <c r="AF3753" i="1" s="1"/>
  <c r="W3753" i="1"/>
  <c r="AG3753" i="1" s="1"/>
  <c r="S3754" i="1"/>
  <c r="AC3754" i="1" s="1"/>
  <c r="T3754" i="1"/>
  <c r="AD3754" i="1" s="1"/>
  <c r="U3754" i="1"/>
  <c r="AE3754" i="1" s="1"/>
  <c r="V3754" i="1"/>
  <c r="AF3754" i="1" s="1"/>
  <c r="W3754" i="1"/>
  <c r="AG3754" i="1" s="1"/>
  <c r="S3755" i="1"/>
  <c r="AC3755" i="1" s="1"/>
  <c r="T3755" i="1"/>
  <c r="AD3755" i="1" s="1"/>
  <c r="U3755" i="1"/>
  <c r="AE3755" i="1" s="1"/>
  <c r="V3755" i="1"/>
  <c r="AF3755" i="1" s="1"/>
  <c r="W3755" i="1"/>
  <c r="AG3755" i="1" s="1"/>
  <c r="S3756" i="1"/>
  <c r="AC3756" i="1" s="1"/>
  <c r="T3756" i="1"/>
  <c r="AD3756" i="1" s="1"/>
  <c r="U3756" i="1"/>
  <c r="AE3756" i="1" s="1"/>
  <c r="V3756" i="1"/>
  <c r="AF3756" i="1" s="1"/>
  <c r="W3756" i="1"/>
  <c r="AG3756" i="1" s="1"/>
  <c r="S3757" i="1"/>
  <c r="AC3757" i="1" s="1"/>
  <c r="T3757" i="1"/>
  <c r="AD3757" i="1" s="1"/>
  <c r="U3757" i="1"/>
  <c r="AE3757" i="1" s="1"/>
  <c r="V3757" i="1"/>
  <c r="AF3757" i="1" s="1"/>
  <c r="W3757" i="1"/>
  <c r="AG3757" i="1" s="1"/>
  <c r="S3758" i="1"/>
  <c r="AC3758" i="1" s="1"/>
  <c r="T3758" i="1"/>
  <c r="AD3758" i="1" s="1"/>
  <c r="U3758" i="1"/>
  <c r="AE3758" i="1" s="1"/>
  <c r="V3758" i="1"/>
  <c r="AF3758" i="1" s="1"/>
  <c r="W3758" i="1"/>
  <c r="AG3758" i="1" s="1"/>
  <c r="S3759" i="1"/>
  <c r="AC3759" i="1" s="1"/>
  <c r="T3759" i="1"/>
  <c r="AD3759" i="1" s="1"/>
  <c r="U3759" i="1"/>
  <c r="AE3759" i="1" s="1"/>
  <c r="V3759" i="1"/>
  <c r="AF3759" i="1" s="1"/>
  <c r="W3759" i="1"/>
  <c r="AG3759" i="1" s="1"/>
  <c r="S3760" i="1"/>
  <c r="AC3760" i="1" s="1"/>
  <c r="T3760" i="1"/>
  <c r="AD3760" i="1" s="1"/>
  <c r="U3760" i="1"/>
  <c r="AE3760" i="1" s="1"/>
  <c r="V3760" i="1"/>
  <c r="AF3760" i="1" s="1"/>
  <c r="W3760" i="1"/>
  <c r="AG3760" i="1" s="1"/>
  <c r="S3761" i="1"/>
  <c r="AC3761" i="1" s="1"/>
  <c r="T3761" i="1"/>
  <c r="AD3761" i="1" s="1"/>
  <c r="U3761" i="1"/>
  <c r="AE3761" i="1" s="1"/>
  <c r="V3761" i="1"/>
  <c r="AF3761" i="1" s="1"/>
  <c r="W3761" i="1"/>
  <c r="AG3761" i="1" s="1"/>
  <c r="S3762" i="1"/>
  <c r="AC3762" i="1" s="1"/>
  <c r="T3762" i="1"/>
  <c r="AD3762" i="1" s="1"/>
  <c r="U3762" i="1"/>
  <c r="AE3762" i="1" s="1"/>
  <c r="V3762" i="1"/>
  <c r="AF3762" i="1" s="1"/>
  <c r="W3762" i="1"/>
  <c r="AG3762" i="1" s="1"/>
  <c r="S3763" i="1"/>
  <c r="AC3763" i="1" s="1"/>
  <c r="T3763" i="1"/>
  <c r="AD3763" i="1" s="1"/>
  <c r="U3763" i="1"/>
  <c r="AE3763" i="1" s="1"/>
  <c r="V3763" i="1"/>
  <c r="AF3763" i="1" s="1"/>
  <c r="W3763" i="1"/>
  <c r="AG3763" i="1" s="1"/>
  <c r="S3764" i="1"/>
  <c r="AC3764" i="1" s="1"/>
  <c r="T3764" i="1"/>
  <c r="AD3764" i="1" s="1"/>
  <c r="U3764" i="1"/>
  <c r="AE3764" i="1" s="1"/>
  <c r="V3764" i="1"/>
  <c r="AF3764" i="1" s="1"/>
  <c r="W3764" i="1"/>
  <c r="AG3764" i="1" s="1"/>
  <c r="S3765" i="1"/>
  <c r="AC3765" i="1" s="1"/>
  <c r="T3765" i="1"/>
  <c r="AD3765" i="1" s="1"/>
  <c r="U3765" i="1"/>
  <c r="AE3765" i="1" s="1"/>
  <c r="V3765" i="1"/>
  <c r="AF3765" i="1" s="1"/>
  <c r="W3765" i="1"/>
  <c r="AG3765" i="1" s="1"/>
  <c r="S3766" i="1"/>
  <c r="AC3766" i="1" s="1"/>
  <c r="T3766" i="1"/>
  <c r="AD3766" i="1" s="1"/>
  <c r="U3766" i="1"/>
  <c r="AE3766" i="1" s="1"/>
  <c r="V3766" i="1"/>
  <c r="AF3766" i="1" s="1"/>
  <c r="W3766" i="1"/>
  <c r="AG3766" i="1" s="1"/>
  <c r="S3767" i="1"/>
  <c r="AC3767" i="1" s="1"/>
  <c r="T3767" i="1"/>
  <c r="AD3767" i="1" s="1"/>
  <c r="U3767" i="1"/>
  <c r="AE3767" i="1" s="1"/>
  <c r="V3767" i="1"/>
  <c r="AF3767" i="1" s="1"/>
  <c r="W3767" i="1"/>
  <c r="AG3767" i="1" s="1"/>
  <c r="S3768" i="1"/>
  <c r="AC3768" i="1" s="1"/>
  <c r="T3768" i="1"/>
  <c r="AD3768" i="1" s="1"/>
  <c r="U3768" i="1"/>
  <c r="AE3768" i="1" s="1"/>
  <c r="V3768" i="1"/>
  <c r="AF3768" i="1" s="1"/>
  <c r="W3768" i="1"/>
  <c r="AG3768" i="1" s="1"/>
  <c r="S3769" i="1"/>
  <c r="AC3769" i="1" s="1"/>
  <c r="T3769" i="1"/>
  <c r="AD3769" i="1" s="1"/>
  <c r="U3769" i="1"/>
  <c r="AE3769" i="1" s="1"/>
  <c r="V3769" i="1"/>
  <c r="AF3769" i="1" s="1"/>
  <c r="W3769" i="1"/>
  <c r="AG3769" i="1" s="1"/>
  <c r="S3770" i="1"/>
  <c r="AC3770" i="1" s="1"/>
  <c r="T3770" i="1"/>
  <c r="AD3770" i="1" s="1"/>
  <c r="U3770" i="1"/>
  <c r="AE3770" i="1" s="1"/>
  <c r="V3770" i="1"/>
  <c r="AF3770" i="1" s="1"/>
  <c r="W3770" i="1"/>
  <c r="AG3770" i="1" s="1"/>
  <c r="S3771" i="1"/>
  <c r="AC3771" i="1" s="1"/>
  <c r="T3771" i="1"/>
  <c r="AD3771" i="1" s="1"/>
  <c r="U3771" i="1"/>
  <c r="AE3771" i="1" s="1"/>
  <c r="V3771" i="1"/>
  <c r="AF3771" i="1" s="1"/>
  <c r="W3771" i="1"/>
  <c r="AG3771" i="1" s="1"/>
  <c r="S3772" i="1"/>
  <c r="AC3772" i="1" s="1"/>
  <c r="T3772" i="1"/>
  <c r="AD3772" i="1" s="1"/>
  <c r="U3772" i="1"/>
  <c r="AE3772" i="1" s="1"/>
  <c r="V3772" i="1"/>
  <c r="AF3772" i="1" s="1"/>
  <c r="W3772" i="1"/>
  <c r="AG3772" i="1" s="1"/>
  <c r="S3773" i="1"/>
  <c r="AC3773" i="1" s="1"/>
  <c r="T3773" i="1"/>
  <c r="AD3773" i="1" s="1"/>
  <c r="U3773" i="1"/>
  <c r="AE3773" i="1" s="1"/>
  <c r="V3773" i="1"/>
  <c r="AF3773" i="1" s="1"/>
  <c r="W3773" i="1"/>
  <c r="AG3773" i="1" s="1"/>
  <c r="S3774" i="1"/>
  <c r="AC3774" i="1" s="1"/>
  <c r="T3774" i="1"/>
  <c r="AD3774" i="1" s="1"/>
  <c r="U3774" i="1"/>
  <c r="AE3774" i="1" s="1"/>
  <c r="V3774" i="1"/>
  <c r="AF3774" i="1" s="1"/>
  <c r="W3774" i="1"/>
  <c r="AG3774" i="1" s="1"/>
  <c r="S3775" i="1"/>
  <c r="AC3775" i="1" s="1"/>
  <c r="T3775" i="1"/>
  <c r="AD3775" i="1" s="1"/>
  <c r="U3775" i="1"/>
  <c r="AE3775" i="1" s="1"/>
  <c r="V3775" i="1"/>
  <c r="AF3775" i="1" s="1"/>
  <c r="W3775" i="1"/>
  <c r="AG3775" i="1" s="1"/>
  <c r="S3776" i="1"/>
  <c r="AC3776" i="1" s="1"/>
  <c r="T3776" i="1"/>
  <c r="AD3776" i="1" s="1"/>
  <c r="U3776" i="1"/>
  <c r="AE3776" i="1" s="1"/>
  <c r="V3776" i="1"/>
  <c r="AF3776" i="1" s="1"/>
  <c r="W3776" i="1"/>
  <c r="AG3776" i="1" s="1"/>
  <c r="S3777" i="1"/>
  <c r="AC3777" i="1" s="1"/>
  <c r="T3777" i="1"/>
  <c r="AD3777" i="1" s="1"/>
  <c r="U3777" i="1"/>
  <c r="AE3777" i="1" s="1"/>
  <c r="V3777" i="1"/>
  <c r="AF3777" i="1" s="1"/>
  <c r="W3777" i="1"/>
  <c r="AG3777" i="1" s="1"/>
  <c r="S3778" i="1"/>
  <c r="AC3778" i="1" s="1"/>
  <c r="T3778" i="1"/>
  <c r="AD3778" i="1" s="1"/>
  <c r="U3778" i="1"/>
  <c r="AE3778" i="1" s="1"/>
  <c r="V3778" i="1"/>
  <c r="AF3778" i="1" s="1"/>
  <c r="W3778" i="1"/>
  <c r="AG3778" i="1" s="1"/>
  <c r="S3779" i="1"/>
  <c r="AC3779" i="1" s="1"/>
  <c r="T3779" i="1"/>
  <c r="AD3779" i="1" s="1"/>
  <c r="U3779" i="1"/>
  <c r="AE3779" i="1" s="1"/>
  <c r="V3779" i="1"/>
  <c r="AF3779" i="1" s="1"/>
  <c r="W3779" i="1"/>
  <c r="AG3779" i="1" s="1"/>
  <c r="S3780" i="1"/>
  <c r="AC3780" i="1" s="1"/>
  <c r="T3780" i="1"/>
  <c r="AD3780" i="1" s="1"/>
  <c r="U3780" i="1"/>
  <c r="AE3780" i="1" s="1"/>
  <c r="V3780" i="1"/>
  <c r="AF3780" i="1" s="1"/>
  <c r="W3780" i="1"/>
  <c r="AG3780" i="1" s="1"/>
  <c r="S3781" i="1"/>
  <c r="AC3781" i="1" s="1"/>
  <c r="T3781" i="1"/>
  <c r="AD3781" i="1" s="1"/>
  <c r="U3781" i="1"/>
  <c r="AE3781" i="1" s="1"/>
  <c r="V3781" i="1"/>
  <c r="AF3781" i="1" s="1"/>
  <c r="W3781" i="1"/>
  <c r="AG3781" i="1" s="1"/>
  <c r="S3782" i="1"/>
  <c r="AC3782" i="1" s="1"/>
  <c r="T3782" i="1"/>
  <c r="AD3782" i="1" s="1"/>
  <c r="U3782" i="1"/>
  <c r="AE3782" i="1" s="1"/>
  <c r="V3782" i="1"/>
  <c r="AF3782" i="1" s="1"/>
  <c r="W3782" i="1"/>
  <c r="AG3782" i="1" s="1"/>
  <c r="S3783" i="1"/>
  <c r="AC3783" i="1" s="1"/>
  <c r="T3783" i="1"/>
  <c r="AD3783" i="1" s="1"/>
  <c r="U3783" i="1"/>
  <c r="AE3783" i="1" s="1"/>
  <c r="V3783" i="1"/>
  <c r="AF3783" i="1" s="1"/>
  <c r="W3783" i="1"/>
  <c r="AG3783" i="1" s="1"/>
  <c r="S3784" i="1"/>
  <c r="AC3784" i="1" s="1"/>
  <c r="T3784" i="1"/>
  <c r="AD3784" i="1" s="1"/>
  <c r="U3784" i="1"/>
  <c r="AE3784" i="1" s="1"/>
  <c r="V3784" i="1"/>
  <c r="AF3784" i="1" s="1"/>
  <c r="W3784" i="1"/>
  <c r="AG3784" i="1" s="1"/>
  <c r="S3785" i="1"/>
  <c r="AC3785" i="1" s="1"/>
  <c r="T3785" i="1"/>
  <c r="AD3785" i="1" s="1"/>
  <c r="U3785" i="1"/>
  <c r="AE3785" i="1" s="1"/>
  <c r="V3785" i="1"/>
  <c r="AF3785" i="1" s="1"/>
  <c r="W3785" i="1"/>
  <c r="AG3785" i="1" s="1"/>
  <c r="S3786" i="1"/>
  <c r="AC3786" i="1" s="1"/>
  <c r="T3786" i="1"/>
  <c r="AD3786" i="1" s="1"/>
  <c r="U3786" i="1"/>
  <c r="AE3786" i="1" s="1"/>
  <c r="V3786" i="1"/>
  <c r="AF3786" i="1" s="1"/>
  <c r="W3786" i="1"/>
  <c r="AG3786" i="1" s="1"/>
  <c r="S3787" i="1"/>
  <c r="AC3787" i="1" s="1"/>
  <c r="T3787" i="1"/>
  <c r="AD3787" i="1" s="1"/>
  <c r="U3787" i="1"/>
  <c r="AE3787" i="1" s="1"/>
  <c r="V3787" i="1"/>
  <c r="AF3787" i="1" s="1"/>
  <c r="W3787" i="1"/>
  <c r="AG3787" i="1" s="1"/>
  <c r="S3788" i="1"/>
  <c r="AC3788" i="1" s="1"/>
  <c r="T3788" i="1"/>
  <c r="AD3788" i="1" s="1"/>
  <c r="U3788" i="1"/>
  <c r="AE3788" i="1" s="1"/>
  <c r="V3788" i="1"/>
  <c r="AF3788" i="1" s="1"/>
  <c r="W3788" i="1"/>
  <c r="AG3788" i="1" s="1"/>
  <c r="S3789" i="1"/>
  <c r="AC3789" i="1" s="1"/>
  <c r="T3789" i="1"/>
  <c r="AD3789" i="1" s="1"/>
  <c r="U3789" i="1"/>
  <c r="AE3789" i="1" s="1"/>
  <c r="V3789" i="1"/>
  <c r="AF3789" i="1" s="1"/>
  <c r="W3789" i="1"/>
  <c r="AG3789" i="1" s="1"/>
  <c r="S3790" i="1"/>
  <c r="AC3790" i="1" s="1"/>
  <c r="T3790" i="1"/>
  <c r="AD3790" i="1" s="1"/>
  <c r="U3790" i="1"/>
  <c r="AE3790" i="1" s="1"/>
  <c r="V3790" i="1"/>
  <c r="AF3790" i="1" s="1"/>
  <c r="W3790" i="1"/>
  <c r="AG3790" i="1" s="1"/>
  <c r="S3791" i="1"/>
  <c r="AC3791" i="1" s="1"/>
  <c r="T3791" i="1"/>
  <c r="AD3791" i="1" s="1"/>
  <c r="U3791" i="1"/>
  <c r="AE3791" i="1" s="1"/>
  <c r="V3791" i="1"/>
  <c r="AF3791" i="1" s="1"/>
  <c r="W3791" i="1"/>
  <c r="AG3791" i="1" s="1"/>
  <c r="S3792" i="1"/>
  <c r="AC3792" i="1" s="1"/>
  <c r="T3792" i="1"/>
  <c r="AD3792" i="1" s="1"/>
  <c r="U3792" i="1"/>
  <c r="AE3792" i="1" s="1"/>
  <c r="V3792" i="1"/>
  <c r="AF3792" i="1" s="1"/>
  <c r="W3792" i="1"/>
  <c r="AG3792" i="1" s="1"/>
  <c r="S3793" i="1"/>
  <c r="AC3793" i="1" s="1"/>
  <c r="T3793" i="1"/>
  <c r="AD3793" i="1" s="1"/>
  <c r="U3793" i="1"/>
  <c r="AE3793" i="1" s="1"/>
  <c r="V3793" i="1"/>
  <c r="AF3793" i="1" s="1"/>
  <c r="W3793" i="1"/>
  <c r="AG3793" i="1" s="1"/>
  <c r="S3794" i="1"/>
  <c r="AC3794" i="1" s="1"/>
  <c r="T3794" i="1"/>
  <c r="AD3794" i="1" s="1"/>
  <c r="U3794" i="1"/>
  <c r="AE3794" i="1" s="1"/>
  <c r="V3794" i="1"/>
  <c r="AF3794" i="1" s="1"/>
  <c r="W3794" i="1"/>
  <c r="AG3794" i="1" s="1"/>
  <c r="S3795" i="1"/>
  <c r="AC3795" i="1" s="1"/>
  <c r="T3795" i="1"/>
  <c r="AD3795" i="1" s="1"/>
  <c r="U3795" i="1"/>
  <c r="AE3795" i="1" s="1"/>
  <c r="V3795" i="1"/>
  <c r="AF3795" i="1" s="1"/>
  <c r="W3795" i="1"/>
  <c r="AG3795" i="1" s="1"/>
  <c r="S3796" i="1"/>
  <c r="AC3796" i="1" s="1"/>
  <c r="T3796" i="1"/>
  <c r="AD3796" i="1" s="1"/>
  <c r="U3796" i="1"/>
  <c r="AE3796" i="1" s="1"/>
  <c r="V3796" i="1"/>
  <c r="AF3796" i="1" s="1"/>
  <c r="W3796" i="1"/>
  <c r="AG3796" i="1" s="1"/>
  <c r="S3797" i="1"/>
  <c r="AC3797" i="1" s="1"/>
  <c r="T3797" i="1"/>
  <c r="AD3797" i="1" s="1"/>
  <c r="U3797" i="1"/>
  <c r="AE3797" i="1" s="1"/>
  <c r="V3797" i="1"/>
  <c r="AF3797" i="1" s="1"/>
  <c r="W3797" i="1"/>
  <c r="AG3797" i="1" s="1"/>
  <c r="S3798" i="1"/>
  <c r="AC3798" i="1" s="1"/>
  <c r="T3798" i="1"/>
  <c r="AD3798" i="1" s="1"/>
  <c r="U3798" i="1"/>
  <c r="AE3798" i="1" s="1"/>
  <c r="V3798" i="1"/>
  <c r="AF3798" i="1" s="1"/>
  <c r="W3798" i="1"/>
  <c r="AG3798" i="1" s="1"/>
  <c r="S3799" i="1"/>
  <c r="AC3799" i="1" s="1"/>
  <c r="T3799" i="1"/>
  <c r="AD3799" i="1" s="1"/>
  <c r="U3799" i="1"/>
  <c r="AE3799" i="1" s="1"/>
  <c r="V3799" i="1"/>
  <c r="AF3799" i="1" s="1"/>
  <c r="W3799" i="1"/>
  <c r="AG3799" i="1" s="1"/>
  <c r="S3800" i="1"/>
  <c r="AC3800" i="1" s="1"/>
  <c r="T3800" i="1"/>
  <c r="AD3800" i="1" s="1"/>
  <c r="U3800" i="1"/>
  <c r="AE3800" i="1" s="1"/>
  <c r="V3800" i="1"/>
  <c r="AF3800" i="1" s="1"/>
  <c r="W3800" i="1"/>
  <c r="AG3800" i="1" s="1"/>
  <c r="S3801" i="1"/>
  <c r="AC3801" i="1" s="1"/>
  <c r="T3801" i="1"/>
  <c r="AD3801" i="1" s="1"/>
  <c r="U3801" i="1"/>
  <c r="AE3801" i="1" s="1"/>
  <c r="V3801" i="1"/>
  <c r="AF3801" i="1" s="1"/>
  <c r="W3801" i="1"/>
  <c r="AG3801" i="1" s="1"/>
  <c r="S3802" i="1"/>
  <c r="AC3802" i="1" s="1"/>
  <c r="T3802" i="1"/>
  <c r="AD3802" i="1" s="1"/>
  <c r="U3802" i="1"/>
  <c r="AE3802" i="1" s="1"/>
  <c r="V3802" i="1"/>
  <c r="AF3802" i="1" s="1"/>
  <c r="W3802" i="1"/>
  <c r="AG3802" i="1" s="1"/>
  <c r="S3803" i="1"/>
  <c r="AC3803" i="1" s="1"/>
  <c r="T3803" i="1"/>
  <c r="AD3803" i="1" s="1"/>
  <c r="U3803" i="1"/>
  <c r="AE3803" i="1" s="1"/>
  <c r="V3803" i="1"/>
  <c r="AF3803" i="1" s="1"/>
  <c r="W3803" i="1"/>
  <c r="AG3803" i="1" s="1"/>
  <c r="S3804" i="1"/>
  <c r="AC3804" i="1" s="1"/>
  <c r="T3804" i="1"/>
  <c r="AD3804" i="1" s="1"/>
  <c r="U3804" i="1"/>
  <c r="AE3804" i="1" s="1"/>
  <c r="V3804" i="1"/>
  <c r="AF3804" i="1" s="1"/>
  <c r="W3804" i="1"/>
  <c r="AG3804" i="1" s="1"/>
  <c r="S3805" i="1"/>
  <c r="AC3805" i="1" s="1"/>
  <c r="T3805" i="1"/>
  <c r="AD3805" i="1" s="1"/>
  <c r="U3805" i="1"/>
  <c r="AE3805" i="1" s="1"/>
  <c r="V3805" i="1"/>
  <c r="AF3805" i="1" s="1"/>
  <c r="W3805" i="1"/>
  <c r="AG3805" i="1" s="1"/>
  <c r="S3806" i="1"/>
  <c r="AC3806" i="1" s="1"/>
  <c r="T3806" i="1"/>
  <c r="AD3806" i="1" s="1"/>
  <c r="U3806" i="1"/>
  <c r="AE3806" i="1" s="1"/>
  <c r="V3806" i="1"/>
  <c r="AF3806" i="1" s="1"/>
  <c r="W3806" i="1"/>
  <c r="AG3806" i="1" s="1"/>
  <c r="S3807" i="1"/>
  <c r="AC3807" i="1" s="1"/>
  <c r="T3807" i="1"/>
  <c r="AD3807" i="1" s="1"/>
  <c r="U3807" i="1"/>
  <c r="AE3807" i="1" s="1"/>
  <c r="V3807" i="1"/>
  <c r="AF3807" i="1" s="1"/>
  <c r="W3807" i="1"/>
  <c r="AG3807" i="1" s="1"/>
  <c r="S3808" i="1"/>
  <c r="AC3808" i="1" s="1"/>
  <c r="T3808" i="1"/>
  <c r="AD3808" i="1" s="1"/>
  <c r="U3808" i="1"/>
  <c r="AE3808" i="1" s="1"/>
  <c r="V3808" i="1"/>
  <c r="AF3808" i="1" s="1"/>
  <c r="W3808" i="1"/>
  <c r="AG3808" i="1" s="1"/>
  <c r="S3809" i="1"/>
  <c r="AC3809" i="1" s="1"/>
  <c r="T3809" i="1"/>
  <c r="AD3809" i="1" s="1"/>
  <c r="U3809" i="1"/>
  <c r="AE3809" i="1" s="1"/>
  <c r="V3809" i="1"/>
  <c r="AF3809" i="1" s="1"/>
  <c r="W3809" i="1"/>
  <c r="AG3809" i="1" s="1"/>
  <c r="S3810" i="1"/>
  <c r="AC3810" i="1" s="1"/>
  <c r="T3810" i="1"/>
  <c r="AD3810" i="1" s="1"/>
  <c r="U3810" i="1"/>
  <c r="AE3810" i="1" s="1"/>
  <c r="V3810" i="1"/>
  <c r="AF3810" i="1" s="1"/>
  <c r="W3810" i="1"/>
  <c r="AG3810" i="1" s="1"/>
  <c r="S3811" i="1"/>
  <c r="AC3811" i="1" s="1"/>
  <c r="T3811" i="1"/>
  <c r="AD3811" i="1" s="1"/>
  <c r="U3811" i="1"/>
  <c r="AE3811" i="1" s="1"/>
  <c r="V3811" i="1"/>
  <c r="AF3811" i="1" s="1"/>
  <c r="W3811" i="1"/>
  <c r="AG3811" i="1" s="1"/>
  <c r="S3812" i="1"/>
  <c r="AC3812" i="1" s="1"/>
  <c r="T3812" i="1"/>
  <c r="AD3812" i="1" s="1"/>
  <c r="U3812" i="1"/>
  <c r="AE3812" i="1" s="1"/>
  <c r="V3812" i="1"/>
  <c r="AF3812" i="1" s="1"/>
  <c r="W3812" i="1"/>
  <c r="AG3812" i="1" s="1"/>
  <c r="S3813" i="1"/>
  <c r="AC3813" i="1" s="1"/>
  <c r="T3813" i="1"/>
  <c r="AD3813" i="1" s="1"/>
  <c r="U3813" i="1"/>
  <c r="AE3813" i="1" s="1"/>
  <c r="V3813" i="1"/>
  <c r="AF3813" i="1" s="1"/>
  <c r="W3813" i="1"/>
  <c r="AG3813" i="1" s="1"/>
  <c r="S3814" i="1"/>
  <c r="AC3814" i="1" s="1"/>
  <c r="T3814" i="1"/>
  <c r="AD3814" i="1" s="1"/>
  <c r="U3814" i="1"/>
  <c r="AE3814" i="1" s="1"/>
  <c r="V3814" i="1"/>
  <c r="AF3814" i="1" s="1"/>
  <c r="W3814" i="1"/>
  <c r="AG3814" i="1" s="1"/>
  <c r="S3815" i="1"/>
  <c r="AC3815" i="1" s="1"/>
  <c r="T3815" i="1"/>
  <c r="AD3815" i="1" s="1"/>
  <c r="U3815" i="1"/>
  <c r="AE3815" i="1" s="1"/>
  <c r="V3815" i="1"/>
  <c r="AF3815" i="1" s="1"/>
  <c r="W3815" i="1"/>
  <c r="AG3815" i="1" s="1"/>
  <c r="S3816" i="1"/>
  <c r="AC3816" i="1" s="1"/>
  <c r="T3816" i="1"/>
  <c r="AD3816" i="1" s="1"/>
  <c r="U3816" i="1"/>
  <c r="AE3816" i="1" s="1"/>
  <c r="V3816" i="1"/>
  <c r="AF3816" i="1" s="1"/>
  <c r="W3816" i="1"/>
  <c r="AG3816" i="1" s="1"/>
  <c r="S3817" i="1"/>
  <c r="AC3817" i="1" s="1"/>
  <c r="T3817" i="1"/>
  <c r="AD3817" i="1" s="1"/>
  <c r="U3817" i="1"/>
  <c r="AE3817" i="1" s="1"/>
  <c r="V3817" i="1"/>
  <c r="AF3817" i="1" s="1"/>
  <c r="W3817" i="1"/>
  <c r="AG3817" i="1" s="1"/>
  <c r="S3818" i="1"/>
  <c r="AC3818" i="1" s="1"/>
  <c r="T3818" i="1"/>
  <c r="AD3818" i="1" s="1"/>
  <c r="U3818" i="1"/>
  <c r="AE3818" i="1" s="1"/>
  <c r="V3818" i="1"/>
  <c r="AF3818" i="1" s="1"/>
  <c r="W3818" i="1"/>
  <c r="AG3818" i="1" s="1"/>
  <c r="S3819" i="1"/>
  <c r="AC3819" i="1" s="1"/>
  <c r="T3819" i="1"/>
  <c r="AD3819" i="1" s="1"/>
  <c r="U3819" i="1"/>
  <c r="AE3819" i="1" s="1"/>
  <c r="V3819" i="1"/>
  <c r="AF3819" i="1" s="1"/>
  <c r="W3819" i="1"/>
  <c r="AG3819" i="1" s="1"/>
  <c r="S3820" i="1"/>
  <c r="AC3820" i="1" s="1"/>
  <c r="T3820" i="1"/>
  <c r="AD3820" i="1" s="1"/>
  <c r="U3820" i="1"/>
  <c r="AE3820" i="1" s="1"/>
  <c r="V3820" i="1"/>
  <c r="AF3820" i="1" s="1"/>
  <c r="W3820" i="1"/>
  <c r="AG3820" i="1" s="1"/>
  <c r="S3821" i="1"/>
  <c r="AC3821" i="1" s="1"/>
  <c r="T3821" i="1"/>
  <c r="AD3821" i="1" s="1"/>
  <c r="U3821" i="1"/>
  <c r="AE3821" i="1" s="1"/>
  <c r="V3821" i="1"/>
  <c r="AF3821" i="1" s="1"/>
  <c r="W3821" i="1"/>
  <c r="AG3821" i="1" s="1"/>
  <c r="S3822" i="1"/>
  <c r="AC3822" i="1" s="1"/>
  <c r="T3822" i="1"/>
  <c r="AD3822" i="1" s="1"/>
  <c r="U3822" i="1"/>
  <c r="AE3822" i="1" s="1"/>
  <c r="V3822" i="1"/>
  <c r="AF3822" i="1" s="1"/>
  <c r="W3822" i="1"/>
  <c r="AG3822" i="1" s="1"/>
  <c r="S3823" i="1"/>
  <c r="AC3823" i="1" s="1"/>
  <c r="T3823" i="1"/>
  <c r="AD3823" i="1" s="1"/>
  <c r="U3823" i="1"/>
  <c r="AE3823" i="1" s="1"/>
  <c r="V3823" i="1"/>
  <c r="AF3823" i="1" s="1"/>
  <c r="W3823" i="1"/>
  <c r="AG3823" i="1" s="1"/>
  <c r="S3824" i="1"/>
  <c r="AC3824" i="1" s="1"/>
  <c r="T3824" i="1"/>
  <c r="AD3824" i="1" s="1"/>
  <c r="U3824" i="1"/>
  <c r="AE3824" i="1" s="1"/>
  <c r="V3824" i="1"/>
  <c r="AF3824" i="1" s="1"/>
  <c r="W3824" i="1"/>
  <c r="AG3824" i="1" s="1"/>
  <c r="S3825" i="1"/>
  <c r="AC3825" i="1" s="1"/>
  <c r="T3825" i="1"/>
  <c r="AD3825" i="1" s="1"/>
  <c r="U3825" i="1"/>
  <c r="AE3825" i="1" s="1"/>
  <c r="V3825" i="1"/>
  <c r="AF3825" i="1" s="1"/>
  <c r="W3825" i="1"/>
  <c r="AG3825" i="1" s="1"/>
  <c r="S3826" i="1"/>
  <c r="AC3826" i="1" s="1"/>
  <c r="T3826" i="1"/>
  <c r="AD3826" i="1" s="1"/>
  <c r="U3826" i="1"/>
  <c r="AE3826" i="1" s="1"/>
  <c r="V3826" i="1"/>
  <c r="AF3826" i="1" s="1"/>
  <c r="W3826" i="1"/>
  <c r="AG3826" i="1" s="1"/>
  <c r="S3827" i="1"/>
  <c r="AC3827" i="1" s="1"/>
  <c r="T3827" i="1"/>
  <c r="AD3827" i="1" s="1"/>
  <c r="U3827" i="1"/>
  <c r="AE3827" i="1" s="1"/>
  <c r="V3827" i="1"/>
  <c r="AF3827" i="1" s="1"/>
  <c r="W3827" i="1"/>
  <c r="AG3827" i="1" s="1"/>
  <c r="S3828" i="1"/>
  <c r="AC3828" i="1" s="1"/>
  <c r="T3828" i="1"/>
  <c r="AD3828" i="1" s="1"/>
  <c r="U3828" i="1"/>
  <c r="AE3828" i="1" s="1"/>
  <c r="V3828" i="1"/>
  <c r="AF3828" i="1" s="1"/>
  <c r="W3828" i="1"/>
  <c r="AG3828" i="1" s="1"/>
  <c r="S3829" i="1"/>
  <c r="AC3829" i="1" s="1"/>
  <c r="T3829" i="1"/>
  <c r="AD3829" i="1" s="1"/>
  <c r="U3829" i="1"/>
  <c r="AE3829" i="1" s="1"/>
  <c r="V3829" i="1"/>
  <c r="AF3829" i="1" s="1"/>
  <c r="W3829" i="1"/>
  <c r="AG3829" i="1" s="1"/>
  <c r="S3830" i="1"/>
  <c r="AC3830" i="1" s="1"/>
  <c r="T3830" i="1"/>
  <c r="AD3830" i="1" s="1"/>
  <c r="U3830" i="1"/>
  <c r="AE3830" i="1" s="1"/>
  <c r="V3830" i="1"/>
  <c r="AF3830" i="1" s="1"/>
  <c r="W3830" i="1"/>
  <c r="AG3830" i="1" s="1"/>
  <c r="S3831" i="1"/>
  <c r="AC3831" i="1" s="1"/>
  <c r="T3831" i="1"/>
  <c r="AD3831" i="1" s="1"/>
  <c r="U3831" i="1"/>
  <c r="AE3831" i="1" s="1"/>
  <c r="V3831" i="1"/>
  <c r="AF3831" i="1" s="1"/>
  <c r="W3831" i="1"/>
  <c r="AG3831" i="1" s="1"/>
  <c r="S3832" i="1"/>
  <c r="AC3832" i="1" s="1"/>
  <c r="T3832" i="1"/>
  <c r="AD3832" i="1" s="1"/>
  <c r="U3832" i="1"/>
  <c r="AE3832" i="1" s="1"/>
  <c r="V3832" i="1"/>
  <c r="AF3832" i="1" s="1"/>
  <c r="W3832" i="1"/>
  <c r="AG3832" i="1" s="1"/>
  <c r="S3833" i="1"/>
  <c r="AC3833" i="1" s="1"/>
  <c r="T3833" i="1"/>
  <c r="AD3833" i="1" s="1"/>
  <c r="U3833" i="1"/>
  <c r="AE3833" i="1" s="1"/>
  <c r="V3833" i="1"/>
  <c r="AF3833" i="1" s="1"/>
  <c r="W3833" i="1"/>
  <c r="AG3833" i="1" s="1"/>
  <c r="S3834" i="1"/>
  <c r="AC3834" i="1" s="1"/>
  <c r="T3834" i="1"/>
  <c r="AD3834" i="1" s="1"/>
  <c r="U3834" i="1"/>
  <c r="AE3834" i="1" s="1"/>
  <c r="V3834" i="1"/>
  <c r="AF3834" i="1" s="1"/>
  <c r="W3834" i="1"/>
  <c r="AG3834" i="1" s="1"/>
  <c r="S3835" i="1"/>
  <c r="AC3835" i="1" s="1"/>
  <c r="T3835" i="1"/>
  <c r="AD3835" i="1" s="1"/>
  <c r="U3835" i="1"/>
  <c r="AE3835" i="1" s="1"/>
  <c r="V3835" i="1"/>
  <c r="AF3835" i="1" s="1"/>
  <c r="W3835" i="1"/>
  <c r="AG3835" i="1" s="1"/>
  <c r="S3836" i="1"/>
  <c r="AC3836" i="1" s="1"/>
  <c r="T3836" i="1"/>
  <c r="AD3836" i="1" s="1"/>
  <c r="U3836" i="1"/>
  <c r="AE3836" i="1" s="1"/>
  <c r="V3836" i="1"/>
  <c r="AF3836" i="1" s="1"/>
  <c r="W3836" i="1"/>
  <c r="AG3836" i="1" s="1"/>
  <c r="S3837" i="1"/>
  <c r="AC3837" i="1" s="1"/>
  <c r="T3837" i="1"/>
  <c r="AD3837" i="1" s="1"/>
  <c r="U3837" i="1"/>
  <c r="AE3837" i="1" s="1"/>
  <c r="V3837" i="1"/>
  <c r="AF3837" i="1" s="1"/>
  <c r="W3837" i="1"/>
  <c r="AG3837" i="1" s="1"/>
  <c r="S3838" i="1"/>
  <c r="AC3838" i="1" s="1"/>
  <c r="T3838" i="1"/>
  <c r="AD3838" i="1" s="1"/>
  <c r="U3838" i="1"/>
  <c r="AE3838" i="1" s="1"/>
  <c r="V3838" i="1"/>
  <c r="AF3838" i="1" s="1"/>
  <c r="W3838" i="1"/>
  <c r="AG3838" i="1" s="1"/>
  <c r="S3839" i="1"/>
  <c r="AC3839" i="1" s="1"/>
  <c r="T3839" i="1"/>
  <c r="AD3839" i="1" s="1"/>
  <c r="U3839" i="1"/>
  <c r="AE3839" i="1" s="1"/>
  <c r="V3839" i="1"/>
  <c r="AF3839" i="1" s="1"/>
  <c r="W3839" i="1"/>
  <c r="AG3839" i="1" s="1"/>
  <c r="S3840" i="1"/>
  <c r="AC3840" i="1" s="1"/>
  <c r="T3840" i="1"/>
  <c r="AD3840" i="1" s="1"/>
  <c r="U3840" i="1"/>
  <c r="AE3840" i="1" s="1"/>
  <c r="V3840" i="1"/>
  <c r="AF3840" i="1" s="1"/>
  <c r="W3840" i="1"/>
  <c r="AG3840" i="1" s="1"/>
  <c r="S3841" i="1"/>
  <c r="AC3841" i="1" s="1"/>
  <c r="T3841" i="1"/>
  <c r="AD3841" i="1" s="1"/>
  <c r="U3841" i="1"/>
  <c r="AE3841" i="1" s="1"/>
  <c r="V3841" i="1"/>
  <c r="AF3841" i="1" s="1"/>
  <c r="W3841" i="1"/>
  <c r="AG3841" i="1" s="1"/>
  <c r="S3842" i="1"/>
  <c r="AC3842" i="1" s="1"/>
  <c r="T3842" i="1"/>
  <c r="AD3842" i="1" s="1"/>
  <c r="U3842" i="1"/>
  <c r="AE3842" i="1" s="1"/>
  <c r="V3842" i="1"/>
  <c r="AF3842" i="1" s="1"/>
  <c r="W3842" i="1"/>
  <c r="AG3842" i="1" s="1"/>
  <c r="S3843" i="1"/>
  <c r="AC3843" i="1" s="1"/>
  <c r="T3843" i="1"/>
  <c r="AD3843" i="1" s="1"/>
  <c r="U3843" i="1"/>
  <c r="AE3843" i="1" s="1"/>
  <c r="V3843" i="1"/>
  <c r="AF3843" i="1" s="1"/>
  <c r="W3843" i="1"/>
  <c r="AG3843" i="1" s="1"/>
  <c r="S3844" i="1"/>
  <c r="AC3844" i="1" s="1"/>
  <c r="T3844" i="1"/>
  <c r="AD3844" i="1" s="1"/>
  <c r="U3844" i="1"/>
  <c r="AE3844" i="1" s="1"/>
  <c r="V3844" i="1"/>
  <c r="AF3844" i="1" s="1"/>
  <c r="W3844" i="1"/>
  <c r="AG3844" i="1" s="1"/>
  <c r="S3845" i="1"/>
  <c r="AC3845" i="1" s="1"/>
  <c r="T3845" i="1"/>
  <c r="AD3845" i="1" s="1"/>
  <c r="U3845" i="1"/>
  <c r="AE3845" i="1" s="1"/>
  <c r="V3845" i="1"/>
  <c r="AF3845" i="1" s="1"/>
  <c r="W3845" i="1"/>
  <c r="AG3845" i="1" s="1"/>
  <c r="S3846" i="1"/>
  <c r="AC3846" i="1" s="1"/>
  <c r="T3846" i="1"/>
  <c r="AD3846" i="1" s="1"/>
  <c r="U3846" i="1"/>
  <c r="AE3846" i="1" s="1"/>
  <c r="V3846" i="1"/>
  <c r="AF3846" i="1" s="1"/>
  <c r="W3846" i="1"/>
  <c r="AG3846" i="1" s="1"/>
  <c r="S3847" i="1"/>
  <c r="AC3847" i="1" s="1"/>
  <c r="T3847" i="1"/>
  <c r="AD3847" i="1" s="1"/>
  <c r="U3847" i="1"/>
  <c r="AE3847" i="1" s="1"/>
  <c r="V3847" i="1"/>
  <c r="AF3847" i="1" s="1"/>
  <c r="W3847" i="1"/>
  <c r="AG3847" i="1" s="1"/>
  <c r="S3848" i="1"/>
  <c r="AC3848" i="1" s="1"/>
  <c r="T3848" i="1"/>
  <c r="AD3848" i="1" s="1"/>
  <c r="U3848" i="1"/>
  <c r="AE3848" i="1" s="1"/>
  <c r="V3848" i="1"/>
  <c r="AF3848" i="1" s="1"/>
  <c r="W3848" i="1"/>
  <c r="AG3848" i="1" s="1"/>
  <c r="S3849" i="1"/>
  <c r="AC3849" i="1" s="1"/>
  <c r="T3849" i="1"/>
  <c r="AD3849" i="1" s="1"/>
  <c r="U3849" i="1"/>
  <c r="AE3849" i="1" s="1"/>
  <c r="V3849" i="1"/>
  <c r="AF3849" i="1" s="1"/>
  <c r="W3849" i="1"/>
  <c r="AG3849" i="1" s="1"/>
  <c r="S3850" i="1"/>
  <c r="AC3850" i="1" s="1"/>
  <c r="T3850" i="1"/>
  <c r="AD3850" i="1" s="1"/>
  <c r="U3850" i="1"/>
  <c r="AE3850" i="1" s="1"/>
  <c r="V3850" i="1"/>
  <c r="AF3850" i="1" s="1"/>
  <c r="W3850" i="1"/>
  <c r="AG3850" i="1" s="1"/>
  <c r="S3851" i="1"/>
  <c r="AC3851" i="1" s="1"/>
  <c r="T3851" i="1"/>
  <c r="AD3851" i="1" s="1"/>
  <c r="U3851" i="1"/>
  <c r="AE3851" i="1" s="1"/>
  <c r="V3851" i="1"/>
  <c r="AF3851" i="1" s="1"/>
  <c r="W3851" i="1"/>
  <c r="AG3851" i="1" s="1"/>
  <c r="S3852" i="1"/>
  <c r="AC3852" i="1" s="1"/>
  <c r="T3852" i="1"/>
  <c r="AD3852" i="1" s="1"/>
  <c r="U3852" i="1"/>
  <c r="AE3852" i="1" s="1"/>
  <c r="V3852" i="1"/>
  <c r="AF3852" i="1" s="1"/>
  <c r="W3852" i="1"/>
  <c r="AG3852" i="1" s="1"/>
  <c r="S3853" i="1"/>
  <c r="AC3853" i="1" s="1"/>
  <c r="T3853" i="1"/>
  <c r="AD3853" i="1" s="1"/>
  <c r="U3853" i="1"/>
  <c r="AE3853" i="1" s="1"/>
  <c r="V3853" i="1"/>
  <c r="AF3853" i="1" s="1"/>
  <c r="W3853" i="1"/>
  <c r="AG3853" i="1" s="1"/>
  <c r="S3854" i="1"/>
  <c r="AC3854" i="1" s="1"/>
  <c r="T3854" i="1"/>
  <c r="AD3854" i="1" s="1"/>
  <c r="U3854" i="1"/>
  <c r="AE3854" i="1" s="1"/>
  <c r="V3854" i="1"/>
  <c r="AF3854" i="1" s="1"/>
  <c r="W3854" i="1"/>
  <c r="AG3854" i="1" s="1"/>
  <c r="S3855" i="1"/>
  <c r="AC3855" i="1" s="1"/>
  <c r="T3855" i="1"/>
  <c r="AD3855" i="1" s="1"/>
  <c r="U3855" i="1"/>
  <c r="AE3855" i="1" s="1"/>
  <c r="V3855" i="1"/>
  <c r="AF3855" i="1" s="1"/>
  <c r="W3855" i="1"/>
  <c r="AG3855" i="1" s="1"/>
  <c r="S3856" i="1"/>
  <c r="AC3856" i="1" s="1"/>
  <c r="T3856" i="1"/>
  <c r="AD3856" i="1" s="1"/>
  <c r="U3856" i="1"/>
  <c r="AE3856" i="1" s="1"/>
  <c r="V3856" i="1"/>
  <c r="AF3856" i="1" s="1"/>
  <c r="W3856" i="1"/>
  <c r="AG3856" i="1" s="1"/>
  <c r="S3857" i="1"/>
  <c r="AC3857" i="1" s="1"/>
  <c r="T3857" i="1"/>
  <c r="AD3857" i="1" s="1"/>
  <c r="U3857" i="1"/>
  <c r="AE3857" i="1" s="1"/>
  <c r="V3857" i="1"/>
  <c r="AF3857" i="1" s="1"/>
  <c r="W3857" i="1"/>
  <c r="AG3857" i="1" s="1"/>
  <c r="S3858" i="1"/>
  <c r="AC3858" i="1" s="1"/>
  <c r="T3858" i="1"/>
  <c r="AD3858" i="1" s="1"/>
  <c r="U3858" i="1"/>
  <c r="AE3858" i="1" s="1"/>
  <c r="V3858" i="1"/>
  <c r="AF3858" i="1" s="1"/>
  <c r="W3858" i="1"/>
  <c r="AG3858" i="1" s="1"/>
  <c r="S3859" i="1"/>
  <c r="AC3859" i="1" s="1"/>
  <c r="T3859" i="1"/>
  <c r="AD3859" i="1" s="1"/>
  <c r="U3859" i="1"/>
  <c r="AE3859" i="1" s="1"/>
  <c r="V3859" i="1"/>
  <c r="AF3859" i="1" s="1"/>
  <c r="W3859" i="1"/>
  <c r="AG3859" i="1" s="1"/>
  <c r="S3860" i="1"/>
  <c r="AC3860" i="1" s="1"/>
  <c r="T3860" i="1"/>
  <c r="AD3860" i="1" s="1"/>
  <c r="U3860" i="1"/>
  <c r="AE3860" i="1" s="1"/>
  <c r="V3860" i="1"/>
  <c r="AF3860" i="1" s="1"/>
  <c r="W3860" i="1"/>
  <c r="AG3860" i="1" s="1"/>
  <c r="S3861" i="1"/>
  <c r="AC3861" i="1" s="1"/>
  <c r="T3861" i="1"/>
  <c r="AD3861" i="1" s="1"/>
  <c r="U3861" i="1"/>
  <c r="AE3861" i="1" s="1"/>
  <c r="V3861" i="1"/>
  <c r="AF3861" i="1" s="1"/>
  <c r="W3861" i="1"/>
  <c r="AG3861" i="1" s="1"/>
  <c r="S3862" i="1"/>
  <c r="AC3862" i="1" s="1"/>
  <c r="T3862" i="1"/>
  <c r="AD3862" i="1" s="1"/>
  <c r="U3862" i="1"/>
  <c r="AE3862" i="1" s="1"/>
  <c r="V3862" i="1"/>
  <c r="AF3862" i="1" s="1"/>
  <c r="W3862" i="1"/>
  <c r="AG3862" i="1" s="1"/>
  <c r="S3863" i="1"/>
  <c r="AC3863" i="1" s="1"/>
  <c r="T3863" i="1"/>
  <c r="AD3863" i="1" s="1"/>
  <c r="U3863" i="1"/>
  <c r="AE3863" i="1" s="1"/>
  <c r="V3863" i="1"/>
  <c r="AF3863" i="1" s="1"/>
  <c r="W3863" i="1"/>
  <c r="AG3863" i="1" s="1"/>
  <c r="S3864" i="1"/>
  <c r="AC3864" i="1" s="1"/>
  <c r="T3864" i="1"/>
  <c r="AD3864" i="1" s="1"/>
  <c r="U3864" i="1"/>
  <c r="AE3864" i="1" s="1"/>
  <c r="V3864" i="1"/>
  <c r="AF3864" i="1" s="1"/>
  <c r="W3864" i="1"/>
  <c r="AG3864" i="1" s="1"/>
  <c r="S3865" i="1"/>
  <c r="AC3865" i="1" s="1"/>
  <c r="T3865" i="1"/>
  <c r="AD3865" i="1" s="1"/>
  <c r="U3865" i="1"/>
  <c r="AE3865" i="1" s="1"/>
  <c r="V3865" i="1"/>
  <c r="AF3865" i="1" s="1"/>
  <c r="W3865" i="1"/>
  <c r="AG3865" i="1" s="1"/>
  <c r="S3866" i="1"/>
  <c r="AC3866" i="1" s="1"/>
  <c r="T3866" i="1"/>
  <c r="AD3866" i="1" s="1"/>
  <c r="U3866" i="1"/>
  <c r="AE3866" i="1" s="1"/>
  <c r="V3866" i="1"/>
  <c r="AF3866" i="1" s="1"/>
  <c r="W3866" i="1"/>
  <c r="AG3866" i="1" s="1"/>
  <c r="S3867" i="1"/>
  <c r="AC3867" i="1" s="1"/>
  <c r="T3867" i="1"/>
  <c r="AD3867" i="1" s="1"/>
  <c r="U3867" i="1"/>
  <c r="AE3867" i="1" s="1"/>
  <c r="V3867" i="1"/>
  <c r="AF3867" i="1" s="1"/>
  <c r="W3867" i="1"/>
  <c r="AG3867" i="1" s="1"/>
  <c r="S3868" i="1"/>
  <c r="AC3868" i="1" s="1"/>
  <c r="T3868" i="1"/>
  <c r="AD3868" i="1" s="1"/>
  <c r="U3868" i="1"/>
  <c r="AE3868" i="1" s="1"/>
  <c r="V3868" i="1"/>
  <c r="AF3868" i="1" s="1"/>
  <c r="W3868" i="1"/>
  <c r="AG3868" i="1" s="1"/>
  <c r="S3869" i="1"/>
  <c r="AC3869" i="1" s="1"/>
  <c r="T3869" i="1"/>
  <c r="AD3869" i="1" s="1"/>
  <c r="U3869" i="1"/>
  <c r="AE3869" i="1" s="1"/>
  <c r="V3869" i="1"/>
  <c r="AF3869" i="1" s="1"/>
  <c r="W3869" i="1"/>
  <c r="AG3869" i="1" s="1"/>
  <c r="S3870" i="1"/>
  <c r="AC3870" i="1" s="1"/>
  <c r="T3870" i="1"/>
  <c r="AD3870" i="1" s="1"/>
  <c r="U3870" i="1"/>
  <c r="AE3870" i="1" s="1"/>
  <c r="V3870" i="1"/>
  <c r="AF3870" i="1" s="1"/>
  <c r="W3870" i="1"/>
  <c r="AG3870" i="1" s="1"/>
  <c r="S3871" i="1"/>
  <c r="AC3871" i="1" s="1"/>
  <c r="T3871" i="1"/>
  <c r="AD3871" i="1" s="1"/>
  <c r="U3871" i="1"/>
  <c r="AE3871" i="1" s="1"/>
  <c r="V3871" i="1"/>
  <c r="AF3871" i="1" s="1"/>
  <c r="W3871" i="1"/>
  <c r="AG3871" i="1" s="1"/>
  <c r="S3872" i="1"/>
  <c r="AC3872" i="1" s="1"/>
  <c r="T3872" i="1"/>
  <c r="AD3872" i="1" s="1"/>
  <c r="U3872" i="1"/>
  <c r="AE3872" i="1" s="1"/>
  <c r="V3872" i="1"/>
  <c r="AF3872" i="1" s="1"/>
  <c r="W3872" i="1"/>
  <c r="AG3872" i="1" s="1"/>
  <c r="S3873" i="1"/>
  <c r="AC3873" i="1" s="1"/>
  <c r="T3873" i="1"/>
  <c r="AD3873" i="1" s="1"/>
  <c r="U3873" i="1"/>
  <c r="AE3873" i="1" s="1"/>
  <c r="V3873" i="1"/>
  <c r="AF3873" i="1" s="1"/>
  <c r="W3873" i="1"/>
  <c r="AG3873" i="1" s="1"/>
  <c r="S3874" i="1"/>
  <c r="AC3874" i="1" s="1"/>
  <c r="T3874" i="1"/>
  <c r="AD3874" i="1" s="1"/>
  <c r="U3874" i="1"/>
  <c r="AE3874" i="1" s="1"/>
  <c r="V3874" i="1"/>
  <c r="AF3874" i="1" s="1"/>
  <c r="W3874" i="1"/>
  <c r="AG3874" i="1" s="1"/>
  <c r="S3875" i="1"/>
  <c r="AC3875" i="1" s="1"/>
  <c r="T3875" i="1"/>
  <c r="AD3875" i="1" s="1"/>
  <c r="U3875" i="1"/>
  <c r="AE3875" i="1" s="1"/>
  <c r="V3875" i="1"/>
  <c r="AF3875" i="1" s="1"/>
  <c r="W3875" i="1"/>
  <c r="AG3875" i="1" s="1"/>
  <c r="S3876" i="1"/>
  <c r="AC3876" i="1" s="1"/>
  <c r="T3876" i="1"/>
  <c r="AD3876" i="1" s="1"/>
  <c r="U3876" i="1"/>
  <c r="AE3876" i="1" s="1"/>
  <c r="V3876" i="1"/>
  <c r="AF3876" i="1" s="1"/>
  <c r="W3876" i="1"/>
  <c r="AG3876" i="1" s="1"/>
  <c r="S3877" i="1"/>
  <c r="AC3877" i="1" s="1"/>
  <c r="T3877" i="1"/>
  <c r="AD3877" i="1" s="1"/>
  <c r="U3877" i="1"/>
  <c r="AE3877" i="1" s="1"/>
  <c r="V3877" i="1"/>
  <c r="AF3877" i="1" s="1"/>
  <c r="W3877" i="1"/>
  <c r="AG3877" i="1" s="1"/>
  <c r="S3878" i="1"/>
  <c r="AC3878" i="1" s="1"/>
  <c r="T3878" i="1"/>
  <c r="AD3878" i="1" s="1"/>
  <c r="U3878" i="1"/>
  <c r="AE3878" i="1" s="1"/>
  <c r="V3878" i="1"/>
  <c r="AF3878" i="1" s="1"/>
  <c r="W3878" i="1"/>
  <c r="AG3878" i="1" s="1"/>
  <c r="S3879" i="1"/>
  <c r="AC3879" i="1" s="1"/>
  <c r="T3879" i="1"/>
  <c r="AD3879" i="1" s="1"/>
  <c r="U3879" i="1"/>
  <c r="AE3879" i="1" s="1"/>
  <c r="V3879" i="1"/>
  <c r="AF3879" i="1" s="1"/>
  <c r="W3879" i="1"/>
  <c r="AG3879" i="1" s="1"/>
  <c r="S3880" i="1"/>
  <c r="AC3880" i="1" s="1"/>
  <c r="T3880" i="1"/>
  <c r="AD3880" i="1" s="1"/>
  <c r="U3880" i="1"/>
  <c r="AE3880" i="1" s="1"/>
  <c r="V3880" i="1"/>
  <c r="AF3880" i="1" s="1"/>
  <c r="W3880" i="1"/>
  <c r="AG3880" i="1" s="1"/>
  <c r="S3881" i="1"/>
  <c r="AC3881" i="1" s="1"/>
  <c r="T3881" i="1"/>
  <c r="AD3881" i="1" s="1"/>
  <c r="U3881" i="1"/>
  <c r="AE3881" i="1" s="1"/>
  <c r="V3881" i="1"/>
  <c r="AF3881" i="1" s="1"/>
  <c r="W3881" i="1"/>
  <c r="AG3881" i="1" s="1"/>
  <c r="S3882" i="1"/>
  <c r="AC3882" i="1" s="1"/>
  <c r="T3882" i="1"/>
  <c r="AD3882" i="1" s="1"/>
  <c r="U3882" i="1"/>
  <c r="AE3882" i="1" s="1"/>
  <c r="V3882" i="1"/>
  <c r="AF3882" i="1" s="1"/>
  <c r="W3882" i="1"/>
  <c r="AG3882" i="1" s="1"/>
  <c r="S3883" i="1"/>
  <c r="AC3883" i="1" s="1"/>
  <c r="T3883" i="1"/>
  <c r="AD3883" i="1" s="1"/>
  <c r="U3883" i="1"/>
  <c r="AE3883" i="1" s="1"/>
  <c r="V3883" i="1"/>
  <c r="AF3883" i="1" s="1"/>
  <c r="W3883" i="1"/>
  <c r="AG3883" i="1" s="1"/>
  <c r="S3884" i="1"/>
  <c r="AC3884" i="1" s="1"/>
  <c r="T3884" i="1"/>
  <c r="AD3884" i="1" s="1"/>
  <c r="U3884" i="1"/>
  <c r="AE3884" i="1" s="1"/>
  <c r="V3884" i="1"/>
  <c r="AF3884" i="1" s="1"/>
  <c r="W3884" i="1"/>
  <c r="AG3884" i="1" s="1"/>
  <c r="S3885" i="1"/>
  <c r="AC3885" i="1" s="1"/>
  <c r="T3885" i="1"/>
  <c r="AD3885" i="1" s="1"/>
  <c r="U3885" i="1"/>
  <c r="AE3885" i="1" s="1"/>
  <c r="V3885" i="1"/>
  <c r="AF3885" i="1" s="1"/>
  <c r="W3885" i="1"/>
  <c r="AG3885" i="1" s="1"/>
  <c r="S3886" i="1"/>
  <c r="AC3886" i="1" s="1"/>
  <c r="T3886" i="1"/>
  <c r="AD3886" i="1" s="1"/>
  <c r="U3886" i="1"/>
  <c r="AE3886" i="1" s="1"/>
  <c r="V3886" i="1"/>
  <c r="AF3886" i="1" s="1"/>
  <c r="W3886" i="1"/>
  <c r="AG3886" i="1" s="1"/>
  <c r="S3887" i="1"/>
  <c r="AC3887" i="1" s="1"/>
  <c r="T3887" i="1"/>
  <c r="AD3887" i="1" s="1"/>
  <c r="U3887" i="1"/>
  <c r="AE3887" i="1" s="1"/>
  <c r="V3887" i="1"/>
  <c r="AF3887" i="1" s="1"/>
  <c r="W3887" i="1"/>
  <c r="AG3887" i="1" s="1"/>
  <c r="S3888" i="1"/>
  <c r="AC3888" i="1" s="1"/>
  <c r="T3888" i="1"/>
  <c r="AD3888" i="1" s="1"/>
  <c r="U3888" i="1"/>
  <c r="AE3888" i="1" s="1"/>
  <c r="V3888" i="1"/>
  <c r="AF3888" i="1" s="1"/>
  <c r="W3888" i="1"/>
  <c r="AG3888" i="1" s="1"/>
  <c r="S3889" i="1"/>
  <c r="AC3889" i="1" s="1"/>
  <c r="T3889" i="1"/>
  <c r="AD3889" i="1" s="1"/>
  <c r="U3889" i="1"/>
  <c r="AE3889" i="1" s="1"/>
  <c r="V3889" i="1"/>
  <c r="AF3889" i="1" s="1"/>
  <c r="W3889" i="1"/>
  <c r="AG3889" i="1" s="1"/>
  <c r="S3890" i="1"/>
  <c r="AC3890" i="1" s="1"/>
  <c r="T3890" i="1"/>
  <c r="AD3890" i="1" s="1"/>
  <c r="U3890" i="1"/>
  <c r="AE3890" i="1" s="1"/>
  <c r="V3890" i="1"/>
  <c r="AF3890" i="1" s="1"/>
  <c r="W3890" i="1"/>
  <c r="AG3890" i="1" s="1"/>
  <c r="S3891" i="1"/>
  <c r="AC3891" i="1" s="1"/>
  <c r="T3891" i="1"/>
  <c r="AD3891" i="1" s="1"/>
  <c r="U3891" i="1"/>
  <c r="AE3891" i="1" s="1"/>
  <c r="V3891" i="1"/>
  <c r="AF3891" i="1" s="1"/>
  <c r="W3891" i="1"/>
  <c r="AG3891" i="1" s="1"/>
  <c r="S3892" i="1"/>
  <c r="AC3892" i="1" s="1"/>
  <c r="T3892" i="1"/>
  <c r="AD3892" i="1" s="1"/>
  <c r="U3892" i="1"/>
  <c r="AE3892" i="1" s="1"/>
  <c r="V3892" i="1"/>
  <c r="AF3892" i="1" s="1"/>
  <c r="W3892" i="1"/>
  <c r="AG3892" i="1" s="1"/>
  <c r="S3893" i="1"/>
  <c r="AC3893" i="1" s="1"/>
  <c r="T3893" i="1"/>
  <c r="AD3893" i="1" s="1"/>
  <c r="U3893" i="1"/>
  <c r="AE3893" i="1" s="1"/>
  <c r="V3893" i="1"/>
  <c r="AF3893" i="1" s="1"/>
  <c r="W3893" i="1"/>
  <c r="AG3893" i="1" s="1"/>
  <c r="S3894" i="1"/>
  <c r="AC3894" i="1" s="1"/>
  <c r="T3894" i="1"/>
  <c r="AD3894" i="1" s="1"/>
  <c r="U3894" i="1"/>
  <c r="AE3894" i="1" s="1"/>
  <c r="V3894" i="1"/>
  <c r="AF3894" i="1" s="1"/>
  <c r="W3894" i="1"/>
  <c r="AG3894" i="1" s="1"/>
  <c r="S3895" i="1"/>
  <c r="AC3895" i="1" s="1"/>
  <c r="T3895" i="1"/>
  <c r="AD3895" i="1" s="1"/>
  <c r="U3895" i="1"/>
  <c r="AE3895" i="1" s="1"/>
  <c r="V3895" i="1"/>
  <c r="AF3895" i="1" s="1"/>
  <c r="W3895" i="1"/>
  <c r="AG3895" i="1" s="1"/>
  <c r="S3896" i="1"/>
  <c r="AC3896" i="1" s="1"/>
  <c r="T3896" i="1"/>
  <c r="AD3896" i="1" s="1"/>
  <c r="U3896" i="1"/>
  <c r="AE3896" i="1" s="1"/>
  <c r="V3896" i="1"/>
  <c r="AF3896" i="1" s="1"/>
  <c r="W3896" i="1"/>
  <c r="AG3896" i="1" s="1"/>
  <c r="S3897" i="1"/>
  <c r="AC3897" i="1" s="1"/>
  <c r="T3897" i="1"/>
  <c r="AD3897" i="1" s="1"/>
  <c r="U3897" i="1"/>
  <c r="AE3897" i="1" s="1"/>
  <c r="V3897" i="1"/>
  <c r="AF3897" i="1" s="1"/>
  <c r="W3897" i="1"/>
  <c r="AG3897" i="1" s="1"/>
  <c r="S3898" i="1"/>
  <c r="AC3898" i="1" s="1"/>
  <c r="T3898" i="1"/>
  <c r="AD3898" i="1" s="1"/>
  <c r="U3898" i="1"/>
  <c r="AE3898" i="1" s="1"/>
  <c r="V3898" i="1"/>
  <c r="AF3898" i="1" s="1"/>
  <c r="W3898" i="1"/>
  <c r="AG3898" i="1" s="1"/>
  <c r="S3899" i="1"/>
  <c r="AC3899" i="1" s="1"/>
  <c r="T3899" i="1"/>
  <c r="AD3899" i="1" s="1"/>
  <c r="U3899" i="1"/>
  <c r="AE3899" i="1" s="1"/>
  <c r="V3899" i="1"/>
  <c r="AF3899" i="1" s="1"/>
  <c r="W3899" i="1"/>
  <c r="AG3899" i="1" s="1"/>
  <c r="S3900" i="1"/>
  <c r="AC3900" i="1" s="1"/>
  <c r="T3900" i="1"/>
  <c r="AD3900" i="1" s="1"/>
  <c r="U3900" i="1"/>
  <c r="AE3900" i="1" s="1"/>
  <c r="V3900" i="1"/>
  <c r="AF3900" i="1" s="1"/>
  <c r="W3900" i="1"/>
  <c r="AG3900" i="1" s="1"/>
  <c r="S3901" i="1"/>
  <c r="AC3901" i="1" s="1"/>
  <c r="T3901" i="1"/>
  <c r="AD3901" i="1" s="1"/>
  <c r="U3901" i="1"/>
  <c r="AE3901" i="1" s="1"/>
  <c r="V3901" i="1"/>
  <c r="AF3901" i="1" s="1"/>
  <c r="W3901" i="1"/>
  <c r="AG3901" i="1" s="1"/>
  <c r="S3902" i="1"/>
  <c r="AC3902" i="1" s="1"/>
  <c r="T3902" i="1"/>
  <c r="AD3902" i="1" s="1"/>
  <c r="U3902" i="1"/>
  <c r="AE3902" i="1" s="1"/>
  <c r="V3902" i="1"/>
  <c r="AF3902" i="1" s="1"/>
  <c r="W3902" i="1"/>
  <c r="AG3902" i="1" s="1"/>
  <c r="S3903" i="1"/>
  <c r="AC3903" i="1" s="1"/>
  <c r="T3903" i="1"/>
  <c r="AD3903" i="1" s="1"/>
  <c r="U3903" i="1"/>
  <c r="AE3903" i="1" s="1"/>
  <c r="V3903" i="1"/>
  <c r="AF3903" i="1" s="1"/>
  <c r="W3903" i="1"/>
  <c r="AG3903" i="1" s="1"/>
  <c r="S3904" i="1"/>
  <c r="AC3904" i="1" s="1"/>
  <c r="T3904" i="1"/>
  <c r="AD3904" i="1" s="1"/>
  <c r="U3904" i="1"/>
  <c r="AE3904" i="1" s="1"/>
  <c r="V3904" i="1"/>
  <c r="AF3904" i="1" s="1"/>
  <c r="W3904" i="1"/>
  <c r="AG3904" i="1" s="1"/>
  <c r="S3905" i="1"/>
  <c r="AC3905" i="1" s="1"/>
  <c r="T3905" i="1"/>
  <c r="AD3905" i="1" s="1"/>
  <c r="U3905" i="1"/>
  <c r="AE3905" i="1" s="1"/>
  <c r="V3905" i="1"/>
  <c r="AF3905" i="1" s="1"/>
  <c r="W3905" i="1"/>
  <c r="AG3905" i="1" s="1"/>
  <c r="S3906" i="1"/>
  <c r="AC3906" i="1" s="1"/>
  <c r="T3906" i="1"/>
  <c r="AD3906" i="1" s="1"/>
  <c r="U3906" i="1"/>
  <c r="AE3906" i="1" s="1"/>
  <c r="V3906" i="1"/>
  <c r="AF3906" i="1" s="1"/>
  <c r="W3906" i="1"/>
  <c r="AG3906" i="1" s="1"/>
  <c r="S3907" i="1"/>
  <c r="AC3907" i="1" s="1"/>
  <c r="T3907" i="1"/>
  <c r="AD3907" i="1" s="1"/>
  <c r="U3907" i="1"/>
  <c r="AE3907" i="1" s="1"/>
  <c r="V3907" i="1"/>
  <c r="AF3907" i="1" s="1"/>
  <c r="W3907" i="1"/>
  <c r="AG3907" i="1" s="1"/>
  <c r="S3908" i="1"/>
  <c r="AC3908" i="1" s="1"/>
  <c r="T3908" i="1"/>
  <c r="AD3908" i="1" s="1"/>
  <c r="U3908" i="1"/>
  <c r="AE3908" i="1" s="1"/>
  <c r="V3908" i="1"/>
  <c r="AF3908" i="1" s="1"/>
  <c r="W3908" i="1"/>
  <c r="AG3908" i="1" s="1"/>
  <c r="S3909" i="1"/>
  <c r="AC3909" i="1" s="1"/>
  <c r="T3909" i="1"/>
  <c r="AD3909" i="1" s="1"/>
  <c r="U3909" i="1"/>
  <c r="AE3909" i="1" s="1"/>
  <c r="V3909" i="1"/>
  <c r="AF3909" i="1" s="1"/>
  <c r="W3909" i="1"/>
  <c r="AG3909" i="1" s="1"/>
  <c r="S3910" i="1"/>
  <c r="AC3910" i="1" s="1"/>
  <c r="T3910" i="1"/>
  <c r="AD3910" i="1" s="1"/>
  <c r="U3910" i="1"/>
  <c r="AE3910" i="1" s="1"/>
  <c r="V3910" i="1"/>
  <c r="AF3910" i="1" s="1"/>
  <c r="W3910" i="1"/>
  <c r="AG3910" i="1" s="1"/>
  <c r="S3911" i="1"/>
  <c r="AC3911" i="1" s="1"/>
  <c r="T3911" i="1"/>
  <c r="AD3911" i="1" s="1"/>
  <c r="U3911" i="1"/>
  <c r="AE3911" i="1" s="1"/>
  <c r="V3911" i="1"/>
  <c r="AF3911" i="1" s="1"/>
  <c r="W3911" i="1"/>
  <c r="AG3911" i="1" s="1"/>
  <c r="S3912" i="1"/>
  <c r="AC3912" i="1" s="1"/>
  <c r="T3912" i="1"/>
  <c r="AD3912" i="1" s="1"/>
  <c r="U3912" i="1"/>
  <c r="AE3912" i="1" s="1"/>
  <c r="V3912" i="1"/>
  <c r="AF3912" i="1" s="1"/>
  <c r="W3912" i="1"/>
  <c r="AG3912" i="1" s="1"/>
  <c r="S3913" i="1"/>
  <c r="AC3913" i="1" s="1"/>
  <c r="T3913" i="1"/>
  <c r="AD3913" i="1" s="1"/>
  <c r="U3913" i="1"/>
  <c r="AE3913" i="1" s="1"/>
  <c r="V3913" i="1"/>
  <c r="AF3913" i="1" s="1"/>
  <c r="W3913" i="1"/>
  <c r="AG3913" i="1" s="1"/>
  <c r="S3914" i="1"/>
  <c r="AC3914" i="1" s="1"/>
  <c r="T3914" i="1"/>
  <c r="AD3914" i="1" s="1"/>
  <c r="U3914" i="1"/>
  <c r="AE3914" i="1" s="1"/>
  <c r="V3914" i="1"/>
  <c r="AF3914" i="1" s="1"/>
  <c r="W3914" i="1"/>
  <c r="AG3914" i="1" s="1"/>
  <c r="S3915" i="1"/>
  <c r="AC3915" i="1" s="1"/>
  <c r="T3915" i="1"/>
  <c r="AD3915" i="1" s="1"/>
  <c r="U3915" i="1"/>
  <c r="AE3915" i="1" s="1"/>
  <c r="V3915" i="1"/>
  <c r="AF3915" i="1" s="1"/>
  <c r="W3915" i="1"/>
  <c r="AG3915" i="1" s="1"/>
  <c r="S3916" i="1"/>
  <c r="AC3916" i="1" s="1"/>
  <c r="T3916" i="1"/>
  <c r="AD3916" i="1" s="1"/>
  <c r="U3916" i="1"/>
  <c r="AE3916" i="1" s="1"/>
  <c r="V3916" i="1"/>
  <c r="AF3916" i="1" s="1"/>
  <c r="W3916" i="1"/>
  <c r="AG3916" i="1" s="1"/>
  <c r="S3917" i="1"/>
  <c r="AC3917" i="1" s="1"/>
  <c r="T3917" i="1"/>
  <c r="AD3917" i="1" s="1"/>
  <c r="U3917" i="1"/>
  <c r="AE3917" i="1" s="1"/>
  <c r="V3917" i="1"/>
  <c r="AF3917" i="1" s="1"/>
  <c r="W3917" i="1"/>
  <c r="AG3917" i="1" s="1"/>
  <c r="S3918" i="1"/>
  <c r="AC3918" i="1" s="1"/>
  <c r="T3918" i="1"/>
  <c r="AD3918" i="1" s="1"/>
  <c r="U3918" i="1"/>
  <c r="AE3918" i="1" s="1"/>
  <c r="V3918" i="1"/>
  <c r="AF3918" i="1" s="1"/>
  <c r="W3918" i="1"/>
  <c r="AG3918" i="1" s="1"/>
  <c r="S3919" i="1"/>
  <c r="AC3919" i="1" s="1"/>
  <c r="T3919" i="1"/>
  <c r="AD3919" i="1" s="1"/>
  <c r="U3919" i="1"/>
  <c r="AE3919" i="1" s="1"/>
  <c r="V3919" i="1"/>
  <c r="AF3919" i="1" s="1"/>
  <c r="W3919" i="1"/>
  <c r="AG3919" i="1" s="1"/>
  <c r="S3920" i="1"/>
  <c r="AC3920" i="1" s="1"/>
  <c r="T3920" i="1"/>
  <c r="AD3920" i="1" s="1"/>
  <c r="U3920" i="1"/>
  <c r="AE3920" i="1" s="1"/>
  <c r="V3920" i="1"/>
  <c r="AF3920" i="1" s="1"/>
  <c r="W3920" i="1"/>
  <c r="AG3920" i="1" s="1"/>
  <c r="S3921" i="1"/>
  <c r="AC3921" i="1" s="1"/>
  <c r="T3921" i="1"/>
  <c r="AD3921" i="1" s="1"/>
  <c r="U3921" i="1"/>
  <c r="AE3921" i="1" s="1"/>
  <c r="V3921" i="1"/>
  <c r="AF3921" i="1" s="1"/>
  <c r="W3921" i="1"/>
  <c r="AG3921" i="1" s="1"/>
  <c r="S3922" i="1"/>
  <c r="AC3922" i="1" s="1"/>
  <c r="T3922" i="1"/>
  <c r="AD3922" i="1" s="1"/>
  <c r="U3922" i="1"/>
  <c r="AE3922" i="1" s="1"/>
  <c r="V3922" i="1"/>
  <c r="AF3922" i="1" s="1"/>
  <c r="W3922" i="1"/>
  <c r="AG3922" i="1" s="1"/>
  <c r="S3923" i="1"/>
  <c r="AC3923" i="1" s="1"/>
  <c r="T3923" i="1"/>
  <c r="AD3923" i="1" s="1"/>
  <c r="U3923" i="1"/>
  <c r="AE3923" i="1" s="1"/>
  <c r="V3923" i="1"/>
  <c r="AF3923" i="1" s="1"/>
  <c r="W3923" i="1"/>
  <c r="AG3923" i="1" s="1"/>
  <c r="S3924" i="1"/>
  <c r="AC3924" i="1" s="1"/>
  <c r="T3924" i="1"/>
  <c r="AD3924" i="1" s="1"/>
  <c r="U3924" i="1"/>
  <c r="AE3924" i="1" s="1"/>
  <c r="V3924" i="1"/>
  <c r="AF3924" i="1" s="1"/>
  <c r="W3924" i="1"/>
  <c r="AG3924" i="1" s="1"/>
  <c r="S3925" i="1"/>
  <c r="AC3925" i="1" s="1"/>
  <c r="T3925" i="1"/>
  <c r="AD3925" i="1" s="1"/>
  <c r="U3925" i="1"/>
  <c r="AE3925" i="1" s="1"/>
  <c r="V3925" i="1"/>
  <c r="AF3925" i="1" s="1"/>
  <c r="W3925" i="1"/>
  <c r="AG3925" i="1" s="1"/>
  <c r="S3926" i="1"/>
  <c r="AC3926" i="1" s="1"/>
  <c r="T3926" i="1"/>
  <c r="AD3926" i="1" s="1"/>
  <c r="U3926" i="1"/>
  <c r="AE3926" i="1" s="1"/>
  <c r="V3926" i="1"/>
  <c r="AF3926" i="1" s="1"/>
  <c r="W3926" i="1"/>
  <c r="AG3926" i="1" s="1"/>
  <c r="S3927" i="1"/>
  <c r="AC3927" i="1" s="1"/>
  <c r="T3927" i="1"/>
  <c r="AD3927" i="1" s="1"/>
  <c r="U3927" i="1"/>
  <c r="AE3927" i="1" s="1"/>
  <c r="V3927" i="1"/>
  <c r="AF3927" i="1" s="1"/>
  <c r="W3927" i="1"/>
  <c r="AG3927" i="1" s="1"/>
  <c r="S3928" i="1"/>
  <c r="AC3928" i="1" s="1"/>
  <c r="T3928" i="1"/>
  <c r="AD3928" i="1" s="1"/>
  <c r="U3928" i="1"/>
  <c r="AE3928" i="1" s="1"/>
  <c r="V3928" i="1"/>
  <c r="AF3928" i="1" s="1"/>
  <c r="W3928" i="1"/>
  <c r="AG3928" i="1" s="1"/>
  <c r="S3929" i="1"/>
  <c r="AC3929" i="1" s="1"/>
  <c r="T3929" i="1"/>
  <c r="AD3929" i="1" s="1"/>
  <c r="U3929" i="1"/>
  <c r="AE3929" i="1" s="1"/>
  <c r="V3929" i="1"/>
  <c r="AF3929" i="1" s="1"/>
  <c r="W3929" i="1"/>
  <c r="AG3929" i="1" s="1"/>
  <c r="S3930" i="1"/>
  <c r="AC3930" i="1" s="1"/>
  <c r="T3930" i="1"/>
  <c r="AD3930" i="1" s="1"/>
  <c r="U3930" i="1"/>
  <c r="AE3930" i="1" s="1"/>
  <c r="V3930" i="1"/>
  <c r="AF3930" i="1" s="1"/>
  <c r="W3930" i="1"/>
  <c r="AG3930" i="1" s="1"/>
  <c r="S3931" i="1"/>
  <c r="AC3931" i="1" s="1"/>
  <c r="T3931" i="1"/>
  <c r="AD3931" i="1" s="1"/>
  <c r="U3931" i="1"/>
  <c r="AE3931" i="1" s="1"/>
  <c r="V3931" i="1"/>
  <c r="AF3931" i="1" s="1"/>
  <c r="W3931" i="1"/>
  <c r="AG3931" i="1" s="1"/>
  <c r="S3932" i="1"/>
  <c r="AC3932" i="1" s="1"/>
  <c r="T3932" i="1"/>
  <c r="AD3932" i="1" s="1"/>
  <c r="U3932" i="1"/>
  <c r="AE3932" i="1" s="1"/>
  <c r="V3932" i="1"/>
  <c r="AF3932" i="1" s="1"/>
  <c r="W3932" i="1"/>
  <c r="AG3932" i="1" s="1"/>
  <c r="S3933" i="1"/>
  <c r="AC3933" i="1" s="1"/>
  <c r="T3933" i="1"/>
  <c r="AD3933" i="1" s="1"/>
  <c r="U3933" i="1"/>
  <c r="AE3933" i="1" s="1"/>
  <c r="V3933" i="1"/>
  <c r="AF3933" i="1" s="1"/>
  <c r="W3933" i="1"/>
  <c r="AG3933" i="1" s="1"/>
  <c r="S3934" i="1"/>
  <c r="AC3934" i="1" s="1"/>
  <c r="T3934" i="1"/>
  <c r="AD3934" i="1" s="1"/>
  <c r="U3934" i="1"/>
  <c r="AE3934" i="1" s="1"/>
  <c r="V3934" i="1"/>
  <c r="AF3934" i="1" s="1"/>
  <c r="W3934" i="1"/>
  <c r="AG3934" i="1" s="1"/>
  <c r="S3935" i="1"/>
  <c r="AC3935" i="1" s="1"/>
  <c r="T3935" i="1"/>
  <c r="AD3935" i="1" s="1"/>
  <c r="U3935" i="1"/>
  <c r="AE3935" i="1" s="1"/>
  <c r="V3935" i="1"/>
  <c r="AF3935" i="1" s="1"/>
  <c r="W3935" i="1"/>
  <c r="AG3935" i="1" s="1"/>
  <c r="S3936" i="1"/>
  <c r="AC3936" i="1" s="1"/>
  <c r="T3936" i="1"/>
  <c r="AD3936" i="1" s="1"/>
  <c r="U3936" i="1"/>
  <c r="AE3936" i="1" s="1"/>
  <c r="V3936" i="1"/>
  <c r="AF3936" i="1" s="1"/>
  <c r="W3936" i="1"/>
  <c r="AG3936" i="1" s="1"/>
  <c r="S3937" i="1"/>
  <c r="AC3937" i="1" s="1"/>
  <c r="T3937" i="1"/>
  <c r="AD3937" i="1" s="1"/>
  <c r="U3937" i="1"/>
  <c r="AE3937" i="1" s="1"/>
  <c r="V3937" i="1"/>
  <c r="AF3937" i="1" s="1"/>
  <c r="W3937" i="1"/>
  <c r="AG3937" i="1" s="1"/>
  <c r="S3938" i="1"/>
  <c r="AC3938" i="1" s="1"/>
  <c r="T3938" i="1"/>
  <c r="AD3938" i="1" s="1"/>
  <c r="U3938" i="1"/>
  <c r="AE3938" i="1" s="1"/>
  <c r="V3938" i="1"/>
  <c r="AF3938" i="1" s="1"/>
  <c r="W3938" i="1"/>
  <c r="AG3938" i="1" s="1"/>
  <c r="S3939" i="1"/>
  <c r="AC3939" i="1" s="1"/>
  <c r="T3939" i="1"/>
  <c r="AD3939" i="1" s="1"/>
  <c r="U3939" i="1"/>
  <c r="AE3939" i="1" s="1"/>
  <c r="V3939" i="1"/>
  <c r="AF3939" i="1" s="1"/>
  <c r="W3939" i="1"/>
  <c r="AG3939" i="1" s="1"/>
  <c r="S3940" i="1"/>
  <c r="AC3940" i="1" s="1"/>
  <c r="T3940" i="1"/>
  <c r="AD3940" i="1" s="1"/>
  <c r="U3940" i="1"/>
  <c r="AE3940" i="1" s="1"/>
  <c r="V3940" i="1"/>
  <c r="AF3940" i="1" s="1"/>
  <c r="W3940" i="1"/>
  <c r="AG3940" i="1" s="1"/>
  <c r="S3941" i="1"/>
  <c r="AC3941" i="1" s="1"/>
  <c r="T3941" i="1"/>
  <c r="AD3941" i="1" s="1"/>
  <c r="U3941" i="1"/>
  <c r="AE3941" i="1" s="1"/>
  <c r="V3941" i="1"/>
  <c r="AF3941" i="1" s="1"/>
  <c r="W3941" i="1"/>
  <c r="AG3941" i="1" s="1"/>
  <c r="S3942" i="1"/>
  <c r="AC3942" i="1" s="1"/>
  <c r="T3942" i="1"/>
  <c r="AD3942" i="1" s="1"/>
  <c r="U3942" i="1"/>
  <c r="AE3942" i="1" s="1"/>
  <c r="V3942" i="1"/>
  <c r="AF3942" i="1" s="1"/>
  <c r="W3942" i="1"/>
  <c r="AG3942" i="1" s="1"/>
  <c r="S3943" i="1"/>
  <c r="AC3943" i="1" s="1"/>
  <c r="T3943" i="1"/>
  <c r="AD3943" i="1" s="1"/>
  <c r="U3943" i="1"/>
  <c r="AE3943" i="1" s="1"/>
  <c r="V3943" i="1"/>
  <c r="AF3943" i="1" s="1"/>
  <c r="W3943" i="1"/>
  <c r="AG3943" i="1" s="1"/>
  <c r="S3944" i="1"/>
  <c r="AC3944" i="1" s="1"/>
  <c r="T3944" i="1"/>
  <c r="AD3944" i="1" s="1"/>
  <c r="U3944" i="1"/>
  <c r="AE3944" i="1" s="1"/>
  <c r="V3944" i="1"/>
  <c r="AF3944" i="1" s="1"/>
  <c r="W3944" i="1"/>
  <c r="AG3944" i="1" s="1"/>
  <c r="S3945" i="1"/>
  <c r="AC3945" i="1" s="1"/>
  <c r="T3945" i="1"/>
  <c r="AD3945" i="1" s="1"/>
  <c r="U3945" i="1"/>
  <c r="AE3945" i="1" s="1"/>
  <c r="V3945" i="1"/>
  <c r="AF3945" i="1" s="1"/>
  <c r="W3945" i="1"/>
  <c r="AG3945" i="1" s="1"/>
  <c r="S3946" i="1"/>
  <c r="AC3946" i="1" s="1"/>
  <c r="T3946" i="1"/>
  <c r="AD3946" i="1" s="1"/>
  <c r="U3946" i="1"/>
  <c r="AE3946" i="1" s="1"/>
  <c r="V3946" i="1"/>
  <c r="AF3946" i="1" s="1"/>
  <c r="W3946" i="1"/>
  <c r="AG3946" i="1" s="1"/>
  <c r="S3947" i="1"/>
  <c r="AC3947" i="1" s="1"/>
  <c r="T3947" i="1"/>
  <c r="AD3947" i="1" s="1"/>
  <c r="U3947" i="1"/>
  <c r="AE3947" i="1" s="1"/>
  <c r="V3947" i="1"/>
  <c r="AF3947" i="1" s="1"/>
  <c r="W3947" i="1"/>
  <c r="AG3947" i="1" s="1"/>
  <c r="S3948" i="1"/>
  <c r="AC3948" i="1" s="1"/>
  <c r="T3948" i="1"/>
  <c r="AD3948" i="1" s="1"/>
  <c r="U3948" i="1"/>
  <c r="AE3948" i="1" s="1"/>
  <c r="V3948" i="1"/>
  <c r="AF3948" i="1" s="1"/>
  <c r="W3948" i="1"/>
  <c r="AG3948" i="1" s="1"/>
  <c r="S3949" i="1"/>
  <c r="AC3949" i="1" s="1"/>
  <c r="T3949" i="1"/>
  <c r="AD3949" i="1" s="1"/>
  <c r="U3949" i="1"/>
  <c r="AE3949" i="1" s="1"/>
  <c r="V3949" i="1"/>
  <c r="AF3949" i="1" s="1"/>
  <c r="W3949" i="1"/>
  <c r="AG3949" i="1" s="1"/>
  <c r="S3950" i="1"/>
  <c r="AC3950" i="1" s="1"/>
  <c r="T3950" i="1"/>
  <c r="AD3950" i="1" s="1"/>
  <c r="U3950" i="1"/>
  <c r="AE3950" i="1" s="1"/>
  <c r="V3950" i="1"/>
  <c r="AF3950" i="1" s="1"/>
  <c r="W3950" i="1"/>
  <c r="AG3950" i="1" s="1"/>
  <c r="S3951" i="1"/>
  <c r="AC3951" i="1" s="1"/>
  <c r="T3951" i="1"/>
  <c r="AD3951" i="1" s="1"/>
  <c r="U3951" i="1"/>
  <c r="AE3951" i="1" s="1"/>
  <c r="V3951" i="1"/>
  <c r="AF3951" i="1" s="1"/>
  <c r="W3951" i="1"/>
  <c r="AG3951" i="1" s="1"/>
  <c r="S3952" i="1"/>
  <c r="AC3952" i="1" s="1"/>
  <c r="T3952" i="1"/>
  <c r="AD3952" i="1" s="1"/>
  <c r="U3952" i="1"/>
  <c r="AE3952" i="1" s="1"/>
  <c r="V3952" i="1"/>
  <c r="AF3952" i="1" s="1"/>
  <c r="W3952" i="1"/>
  <c r="AG3952" i="1" s="1"/>
  <c r="S3953" i="1"/>
  <c r="AC3953" i="1" s="1"/>
  <c r="T3953" i="1"/>
  <c r="AD3953" i="1" s="1"/>
  <c r="U3953" i="1"/>
  <c r="AE3953" i="1" s="1"/>
  <c r="V3953" i="1"/>
  <c r="AF3953" i="1" s="1"/>
  <c r="W3953" i="1"/>
  <c r="AG3953" i="1" s="1"/>
  <c r="S3954" i="1"/>
  <c r="AC3954" i="1" s="1"/>
  <c r="T3954" i="1"/>
  <c r="AD3954" i="1" s="1"/>
  <c r="U3954" i="1"/>
  <c r="AE3954" i="1" s="1"/>
  <c r="V3954" i="1"/>
  <c r="AF3954" i="1" s="1"/>
  <c r="W3954" i="1"/>
  <c r="AG3954" i="1" s="1"/>
  <c r="S3955" i="1"/>
  <c r="AC3955" i="1" s="1"/>
  <c r="T3955" i="1"/>
  <c r="AD3955" i="1" s="1"/>
  <c r="U3955" i="1"/>
  <c r="AE3955" i="1" s="1"/>
  <c r="V3955" i="1"/>
  <c r="AF3955" i="1" s="1"/>
  <c r="W3955" i="1"/>
  <c r="AG3955" i="1" s="1"/>
  <c r="S3956" i="1"/>
  <c r="AC3956" i="1" s="1"/>
  <c r="T3956" i="1"/>
  <c r="AD3956" i="1" s="1"/>
  <c r="U3956" i="1"/>
  <c r="AE3956" i="1" s="1"/>
  <c r="V3956" i="1"/>
  <c r="AF3956" i="1" s="1"/>
  <c r="W3956" i="1"/>
  <c r="AG3956" i="1" s="1"/>
  <c r="S3957" i="1"/>
  <c r="AC3957" i="1" s="1"/>
  <c r="T3957" i="1"/>
  <c r="AD3957" i="1" s="1"/>
  <c r="U3957" i="1"/>
  <c r="AE3957" i="1" s="1"/>
  <c r="V3957" i="1"/>
  <c r="AF3957" i="1" s="1"/>
  <c r="W3957" i="1"/>
  <c r="AG3957" i="1" s="1"/>
  <c r="S3958" i="1"/>
  <c r="AC3958" i="1" s="1"/>
  <c r="T3958" i="1"/>
  <c r="AD3958" i="1" s="1"/>
  <c r="U3958" i="1"/>
  <c r="AE3958" i="1" s="1"/>
  <c r="V3958" i="1"/>
  <c r="AF3958" i="1" s="1"/>
  <c r="W3958" i="1"/>
  <c r="AG3958" i="1" s="1"/>
  <c r="S3959" i="1"/>
  <c r="AC3959" i="1" s="1"/>
  <c r="T3959" i="1"/>
  <c r="AD3959" i="1" s="1"/>
  <c r="U3959" i="1"/>
  <c r="AE3959" i="1" s="1"/>
  <c r="V3959" i="1"/>
  <c r="AF3959" i="1" s="1"/>
  <c r="W3959" i="1"/>
  <c r="AG3959" i="1" s="1"/>
  <c r="S3960" i="1"/>
  <c r="AC3960" i="1" s="1"/>
  <c r="T3960" i="1"/>
  <c r="AD3960" i="1" s="1"/>
  <c r="U3960" i="1"/>
  <c r="AE3960" i="1" s="1"/>
  <c r="V3960" i="1"/>
  <c r="AF3960" i="1" s="1"/>
  <c r="W3960" i="1"/>
  <c r="AG3960" i="1" s="1"/>
  <c r="S3961" i="1"/>
  <c r="AC3961" i="1" s="1"/>
  <c r="T3961" i="1"/>
  <c r="AD3961" i="1" s="1"/>
  <c r="U3961" i="1"/>
  <c r="AE3961" i="1" s="1"/>
  <c r="V3961" i="1"/>
  <c r="AF3961" i="1" s="1"/>
  <c r="W3961" i="1"/>
  <c r="AG3961" i="1" s="1"/>
  <c r="S3962" i="1"/>
  <c r="AC3962" i="1" s="1"/>
  <c r="T3962" i="1"/>
  <c r="AD3962" i="1" s="1"/>
  <c r="U3962" i="1"/>
  <c r="AE3962" i="1" s="1"/>
  <c r="V3962" i="1"/>
  <c r="AF3962" i="1" s="1"/>
  <c r="W3962" i="1"/>
  <c r="AG3962" i="1" s="1"/>
  <c r="S3963" i="1"/>
  <c r="AC3963" i="1" s="1"/>
  <c r="T3963" i="1"/>
  <c r="AD3963" i="1" s="1"/>
  <c r="U3963" i="1"/>
  <c r="AE3963" i="1" s="1"/>
  <c r="V3963" i="1"/>
  <c r="AF3963" i="1" s="1"/>
  <c r="W3963" i="1"/>
  <c r="AG3963" i="1" s="1"/>
  <c r="S3964" i="1"/>
  <c r="AC3964" i="1" s="1"/>
  <c r="T3964" i="1"/>
  <c r="AD3964" i="1" s="1"/>
  <c r="U3964" i="1"/>
  <c r="AE3964" i="1" s="1"/>
  <c r="V3964" i="1"/>
  <c r="AF3964" i="1" s="1"/>
  <c r="W3964" i="1"/>
  <c r="AG3964" i="1" s="1"/>
  <c r="S3965" i="1"/>
  <c r="AC3965" i="1" s="1"/>
  <c r="T3965" i="1"/>
  <c r="AD3965" i="1" s="1"/>
  <c r="U3965" i="1"/>
  <c r="AE3965" i="1" s="1"/>
  <c r="V3965" i="1"/>
  <c r="AF3965" i="1" s="1"/>
  <c r="W3965" i="1"/>
  <c r="AG3965" i="1" s="1"/>
  <c r="S3966" i="1"/>
  <c r="AC3966" i="1" s="1"/>
  <c r="T3966" i="1"/>
  <c r="AD3966" i="1" s="1"/>
  <c r="U3966" i="1"/>
  <c r="AE3966" i="1" s="1"/>
  <c r="V3966" i="1"/>
  <c r="AF3966" i="1" s="1"/>
  <c r="W3966" i="1"/>
  <c r="AG3966" i="1" s="1"/>
  <c r="S3967" i="1"/>
  <c r="AC3967" i="1" s="1"/>
  <c r="T3967" i="1"/>
  <c r="AD3967" i="1" s="1"/>
  <c r="U3967" i="1"/>
  <c r="AE3967" i="1" s="1"/>
  <c r="V3967" i="1"/>
  <c r="AF3967" i="1" s="1"/>
  <c r="W3967" i="1"/>
  <c r="AG3967" i="1" s="1"/>
  <c r="S3968" i="1"/>
  <c r="AC3968" i="1" s="1"/>
  <c r="T3968" i="1"/>
  <c r="AD3968" i="1" s="1"/>
  <c r="U3968" i="1"/>
  <c r="AE3968" i="1" s="1"/>
  <c r="V3968" i="1"/>
  <c r="AF3968" i="1" s="1"/>
  <c r="W3968" i="1"/>
  <c r="AG3968" i="1" s="1"/>
  <c r="S3969" i="1"/>
  <c r="AC3969" i="1" s="1"/>
  <c r="T3969" i="1"/>
  <c r="AD3969" i="1" s="1"/>
  <c r="U3969" i="1"/>
  <c r="AE3969" i="1" s="1"/>
  <c r="V3969" i="1"/>
  <c r="AF3969" i="1" s="1"/>
  <c r="W3969" i="1"/>
  <c r="AG3969" i="1" s="1"/>
  <c r="S3970" i="1"/>
  <c r="AC3970" i="1" s="1"/>
  <c r="T3970" i="1"/>
  <c r="AD3970" i="1" s="1"/>
  <c r="U3970" i="1"/>
  <c r="AE3970" i="1" s="1"/>
  <c r="V3970" i="1"/>
  <c r="AF3970" i="1" s="1"/>
  <c r="W3970" i="1"/>
  <c r="AG3970" i="1" s="1"/>
  <c r="S3971" i="1"/>
  <c r="AC3971" i="1" s="1"/>
  <c r="T3971" i="1"/>
  <c r="AD3971" i="1" s="1"/>
  <c r="U3971" i="1"/>
  <c r="AE3971" i="1" s="1"/>
  <c r="V3971" i="1"/>
  <c r="AF3971" i="1" s="1"/>
  <c r="W3971" i="1"/>
  <c r="AG3971" i="1" s="1"/>
  <c r="S3972" i="1"/>
  <c r="AC3972" i="1" s="1"/>
  <c r="T3972" i="1"/>
  <c r="AD3972" i="1" s="1"/>
  <c r="U3972" i="1"/>
  <c r="AE3972" i="1" s="1"/>
  <c r="V3972" i="1"/>
  <c r="AF3972" i="1" s="1"/>
  <c r="W3972" i="1"/>
  <c r="AG3972" i="1" s="1"/>
  <c r="S3973" i="1"/>
  <c r="AC3973" i="1" s="1"/>
  <c r="T3973" i="1"/>
  <c r="AD3973" i="1" s="1"/>
  <c r="U3973" i="1"/>
  <c r="AE3973" i="1" s="1"/>
  <c r="V3973" i="1"/>
  <c r="AF3973" i="1" s="1"/>
  <c r="W3973" i="1"/>
  <c r="AG3973" i="1" s="1"/>
  <c r="S3974" i="1"/>
  <c r="AC3974" i="1" s="1"/>
  <c r="T3974" i="1"/>
  <c r="AD3974" i="1" s="1"/>
  <c r="U3974" i="1"/>
  <c r="AE3974" i="1" s="1"/>
  <c r="V3974" i="1"/>
  <c r="AF3974" i="1" s="1"/>
  <c r="W3974" i="1"/>
  <c r="AG3974" i="1" s="1"/>
  <c r="S3975" i="1"/>
  <c r="AC3975" i="1" s="1"/>
  <c r="T3975" i="1"/>
  <c r="AD3975" i="1" s="1"/>
  <c r="U3975" i="1"/>
  <c r="AE3975" i="1" s="1"/>
  <c r="V3975" i="1"/>
  <c r="AF3975" i="1" s="1"/>
  <c r="W3975" i="1"/>
  <c r="AG3975" i="1" s="1"/>
  <c r="S3976" i="1"/>
  <c r="AC3976" i="1" s="1"/>
  <c r="T3976" i="1"/>
  <c r="AD3976" i="1" s="1"/>
  <c r="U3976" i="1"/>
  <c r="AE3976" i="1" s="1"/>
  <c r="V3976" i="1"/>
  <c r="AF3976" i="1" s="1"/>
  <c r="W3976" i="1"/>
  <c r="AG3976" i="1" s="1"/>
  <c r="S3977" i="1"/>
  <c r="AC3977" i="1" s="1"/>
  <c r="T3977" i="1"/>
  <c r="AD3977" i="1" s="1"/>
  <c r="U3977" i="1"/>
  <c r="AE3977" i="1" s="1"/>
  <c r="V3977" i="1"/>
  <c r="AF3977" i="1" s="1"/>
  <c r="W3977" i="1"/>
  <c r="AG3977" i="1" s="1"/>
  <c r="S3978" i="1"/>
  <c r="AC3978" i="1" s="1"/>
  <c r="T3978" i="1"/>
  <c r="AD3978" i="1" s="1"/>
  <c r="U3978" i="1"/>
  <c r="AE3978" i="1" s="1"/>
  <c r="V3978" i="1"/>
  <c r="AF3978" i="1" s="1"/>
  <c r="W3978" i="1"/>
  <c r="AG3978" i="1" s="1"/>
  <c r="S3979" i="1"/>
  <c r="AC3979" i="1" s="1"/>
  <c r="T3979" i="1"/>
  <c r="AD3979" i="1" s="1"/>
  <c r="U3979" i="1"/>
  <c r="AE3979" i="1" s="1"/>
  <c r="V3979" i="1"/>
  <c r="AF3979" i="1" s="1"/>
  <c r="W3979" i="1"/>
  <c r="AG3979" i="1" s="1"/>
  <c r="S3980" i="1"/>
  <c r="AC3980" i="1" s="1"/>
  <c r="T3980" i="1"/>
  <c r="AD3980" i="1" s="1"/>
  <c r="U3980" i="1"/>
  <c r="AE3980" i="1" s="1"/>
  <c r="V3980" i="1"/>
  <c r="AF3980" i="1" s="1"/>
  <c r="W3980" i="1"/>
  <c r="AG3980" i="1" s="1"/>
  <c r="S3981" i="1"/>
  <c r="AC3981" i="1" s="1"/>
  <c r="T3981" i="1"/>
  <c r="AD3981" i="1" s="1"/>
  <c r="U3981" i="1"/>
  <c r="AE3981" i="1" s="1"/>
  <c r="V3981" i="1"/>
  <c r="AF3981" i="1" s="1"/>
  <c r="W3981" i="1"/>
  <c r="AG3981" i="1" s="1"/>
  <c r="S3982" i="1"/>
  <c r="AC3982" i="1" s="1"/>
  <c r="T3982" i="1"/>
  <c r="AD3982" i="1" s="1"/>
  <c r="U3982" i="1"/>
  <c r="AE3982" i="1" s="1"/>
  <c r="V3982" i="1"/>
  <c r="AF3982" i="1" s="1"/>
  <c r="W3982" i="1"/>
  <c r="AG3982" i="1" s="1"/>
  <c r="S3983" i="1"/>
  <c r="AC3983" i="1" s="1"/>
  <c r="T3983" i="1"/>
  <c r="AD3983" i="1" s="1"/>
  <c r="U3983" i="1"/>
  <c r="AE3983" i="1" s="1"/>
  <c r="V3983" i="1"/>
  <c r="AF3983" i="1" s="1"/>
  <c r="W3983" i="1"/>
  <c r="AG3983" i="1" s="1"/>
  <c r="S3984" i="1"/>
  <c r="AC3984" i="1" s="1"/>
  <c r="T3984" i="1"/>
  <c r="AD3984" i="1" s="1"/>
  <c r="U3984" i="1"/>
  <c r="AE3984" i="1" s="1"/>
  <c r="V3984" i="1"/>
  <c r="AF3984" i="1" s="1"/>
  <c r="W3984" i="1"/>
  <c r="AG3984" i="1" s="1"/>
  <c r="S3985" i="1"/>
  <c r="AC3985" i="1" s="1"/>
  <c r="T3985" i="1"/>
  <c r="AD3985" i="1" s="1"/>
  <c r="U3985" i="1"/>
  <c r="AE3985" i="1" s="1"/>
  <c r="V3985" i="1"/>
  <c r="AF3985" i="1" s="1"/>
  <c r="W3985" i="1"/>
  <c r="AG3985" i="1" s="1"/>
  <c r="S3986" i="1"/>
  <c r="AC3986" i="1" s="1"/>
  <c r="T3986" i="1"/>
  <c r="AD3986" i="1" s="1"/>
  <c r="U3986" i="1"/>
  <c r="AE3986" i="1" s="1"/>
  <c r="V3986" i="1"/>
  <c r="AF3986" i="1" s="1"/>
  <c r="W3986" i="1"/>
  <c r="AG3986" i="1" s="1"/>
  <c r="S3987" i="1"/>
  <c r="AC3987" i="1" s="1"/>
  <c r="T3987" i="1"/>
  <c r="AD3987" i="1" s="1"/>
  <c r="U3987" i="1"/>
  <c r="AE3987" i="1" s="1"/>
  <c r="V3987" i="1"/>
  <c r="AF3987" i="1" s="1"/>
  <c r="W3987" i="1"/>
  <c r="AG3987" i="1" s="1"/>
  <c r="S3988" i="1"/>
  <c r="AC3988" i="1" s="1"/>
  <c r="T3988" i="1"/>
  <c r="AD3988" i="1" s="1"/>
  <c r="U3988" i="1"/>
  <c r="AE3988" i="1" s="1"/>
  <c r="V3988" i="1"/>
  <c r="AF3988" i="1" s="1"/>
  <c r="W3988" i="1"/>
  <c r="AG3988" i="1" s="1"/>
  <c r="S3989" i="1"/>
  <c r="AC3989" i="1" s="1"/>
  <c r="T3989" i="1"/>
  <c r="AD3989" i="1" s="1"/>
  <c r="U3989" i="1"/>
  <c r="AE3989" i="1" s="1"/>
  <c r="V3989" i="1"/>
  <c r="AF3989" i="1" s="1"/>
  <c r="W3989" i="1"/>
  <c r="AG3989" i="1" s="1"/>
  <c r="S3990" i="1"/>
  <c r="AC3990" i="1" s="1"/>
  <c r="T3990" i="1"/>
  <c r="AD3990" i="1" s="1"/>
  <c r="U3990" i="1"/>
  <c r="AE3990" i="1" s="1"/>
  <c r="V3990" i="1"/>
  <c r="AF3990" i="1" s="1"/>
  <c r="W3990" i="1"/>
  <c r="AG3990" i="1" s="1"/>
  <c r="S3991" i="1"/>
  <c r="AC3991" i="1" s="1"/>
  <c r="T3991" i="1"/>
  <c r="AD3991" i="1" s="1"/>
  <c r="U3991" i="1"/>
  <c r="AE3991" i="1" s="1"/>
  <c r="V3991" i="1"/>
  <c r="AF3991" i="1" s="1"/>
  <c r="W3991" i="1"/>
  <c r="AG3991" i="1" s="1"/>
  <c r="S3992" i="1"/>
  <c r="AC3992" i="1" s="1"/>
  <c r="T3992" i="1"/>
  <c r="AD3992" i="1" s="1"/>
  <c r="U3992" i="1"/>
  <c r="AE3992" i="1" s="1"/>
  <c r="V3992" i="1"/>
  <c r="AF3992" i="1" s="1"/>
  <c r="W3992" i="1"/>
  <c r="AG3992" i="1" s="1"/>
  <c r="S3993" i="1"/>
  <c r="AC3993" i="1" s="1"/>
  <c r="T3993" i="1"/>
  <c r="AD3993" i="1" s="1"/>
  <c r="U3993" i="1"/>
  <c r="AE3993" i="1" s="1"/>
  <c r="V3993" i="1"/>
  <c r="AF3993" i="1" s="1"/>
  <c r="W3993" i="1"/>
  <c r="AG3993" i="1" s="1"/>
  <c r="S3994" i="1"/>
  <c r="AC3994" i="1" s="1"/>
  <c r="T3994" i="1"/>
  <c r="AD3994" i="1" s="1"/>
  <c r="U3994" i="1"/>
  <c r="AE3994" i="1" s="1"/>
  <c r="V3994" i="1"/>
  <c r="AF3994" i="1" s="1"/>
  <c r="W3994" i="1"/>
  <c r="AG3994" i="1" s="1"/>
  <c r="S3995" i="1"/>
  <c r="AC3995" i="1" s="1"/>
  <c r="T3995" i="1"/>
  <c r="AD3995" i="1" s="1"/>
  <c r="U3995" i="1"/>
  <c r="AE3995" i="1" s="1"/>
  <c r="V3995" i="1"/>
  <c r="AF3995" i="1" s="1"/>
  <c r="W3995" i="1"/>
  <c r="AG3995" i="1" s="1"/>
  <c r="S3996" i="1"/>
  <c r="AC3996" i="1" s="1"/>
  <c r="T3996" i="1"/>
  <c r="AD3996" i="1" s="1"/>
  <c r="U3996" i="1"/>
  <c r="AE3996" i="1" s="1"/>
  <c r="V3996" i="1"/>
  <c r="AF3996" i="1" s="1"/>
  <c r="W3996" i="1"/>
  <c r="AG3996" i="1" s="1"/>
  <c r="S3997" i="1"/>
  <c r="AC3997" i="1" s="1"/>
  <c r="T3997" i="1"/>
  <c r="AD3997" i="1" s="1"/>
  <c r="U3997" i="1"/>
  <c r="AE3997" i="1" s="1"/>
  <c r="V3997" i="1"/>
  <c r="AF3997" i="1" s="1"/>
  <c r="W3997" i="1"/>
  <c r="AG3997" i="1" s="1"/>
  <c r="S3998" i="1"/>
  <c r="AC3998" i="1" s="1"/>
  <c r="T3998" i="1"/>
  <c r="AD3998" i="1" s="1"/>
  <c r="U3998" i="1"/>
  <c r="AE3998" i="1" s="1"/>
  <c r="V3998" i="1"/>
  <c r="AF3998" i="1" s="1"/>
  <c r="W3998" i="1"/>
  <c r="AG3998" i="1" s="1"/>
  <c r="S3999" i="1"/>
  <c r="AC3999" i="1" s="1"/>
  <c r="T3999" i="1"/>
  <c r="AD3999" i="1" s="1"/>
  <c r="U3999" i="1"/>
  <c r="AE3999" i="1" s="1"/>
  <c r="V3999" i="1"/>
  <c r="AF3999" i="1" s="1"/>
  <c r="W3999" i="1"/>
  <c r="AG3999" i="1" s="1"/>
  <c r="S4000" i="1"/>
  <c r="AC4000" i="1" s="1"/>
  <c r="T4000" i="1"/>
  <c r="AD4000" i="1" s="1"/>
  <c r="U4000" i="1"/>
  <c r="AE4000" i="1" s="1"/>
  <c r="V4000" i="1"/>
  <c r="AF4000" i="1" s="1"/>
  <c r="W4000" i="1"/>
  <c r="AG4000" i="1" s="1"/>
  <c r="S4001" i="1"/>
  <c r="AC4001" i="1" s="1"/>
  <c r="T4001" i="1"/>
  <c r="AD4001" i="1" s="1"/>
  <c r="U4001" i="1"/>
  <c r="AE4001" i="1" s="1"/>
  <c r="V4001" i="1"/>
  <c r="AF4001" i="1" s="1"/>
  <c r="W4001" i="1"/>
  <c r="AG4001" i="1" s="1"/>
  <c r="S4002" i="1"/>
  <c r="AC4002" i="1" s="1"/>
  <c r="T4002" i="1"/>
  <c r="AD4002" i="1" s="1"/>
  <c r="U4002" i="1"/>
  <c r="AE4002" i="1" s="1"/>
  <c r="V4002" i="1"/>
  <c r="AF4002" i="1" s="1"/>
  <c r="W4002" i="1"/>
  <c r="AG4002" i="1" s="1"/>
  <c r="S4003" i="1"/>
  <c r="AC4003" i="1" s="1"/>
  <c r="T4003" i="1"/>
  <c r="AD4003" i="1" s="1"/>
  <c r="U4003" i="1"/>
  <c r="AE4003" i="1" s="1"/>
  <c r="V4003" i="1"/>
  <c r="AF4003" i="1" s="1"/>
  <c r="W4003" i="1"/>
  <c r="AG4003" i="1" s="1"/>
  <c r="S4004" i="1"/>
  <c r="AC4004" i="1" s="1"/>
  <c r="T4004" i="1"/>
  <c r="AD4004" i="1" s="1"/>
  <c r="U4004" i="1"/>
  <c r="AE4004" i="1" s="1"/>
  <c r="V4004" i="1"/>
  <c r="AF4004" i="1" s="1"/>
  <c r="W4004" i="1"/>
  <c r="AG4004" i="1" s="1"/>
  <c r="S4005" i="1"/>
  <c r="AC4005" i="1" s="1"/>
  <c r="T4005" i="1"/>
  <c r="AD4005" i="1" s="1"/>
  <c r="U4005" i="1"/>
  <c r="AE4005" i="1" s="1"/>
  <c r="V4005" i="1"/>
  <c r="AF4005" i="1" s="1"/>
  <c r="W4005" i="1"/>
  <c r="AG4005" i="1" s="1"/>
  <c r="S4006" i="1"/>
  <c r="AC4006" i="1" s="1"/>
  <c r="T4006" i="1"/>
  <c r="AD4006" i="1" s="1"/>
  <c r="U4006" i="1"/>
  <c r="AE4006" i="1" s="1"/>
  <c r="V4006" i="1"/>
  <c r="AF4006" i="1" s="1"/>
  <c r="W4006" i="1"/>
  <c r="AG4006" i="1" s="1"/>
  <c r="S4007" i="1"/>
  <c r="AC4007" i="1" s="1"/>
  <c r="T4007" i="1"/>
  <c r="AD4007" i="1" s="1"/>
  <c r="U4007" i="1"/>
  <c r="AE4007" i="1" s="1"/>
  <c r="V4007" i="1"/>
  <c r="AF4007" i="1" s="1"/>
  <c r="W4007" i="1"/>
  <c r="AG4007" i="1" s="1"/>
  <c r="S4008" i="1"/>
  <c r="AC4008" i="1" s="1"/>
  <c r="T4008" i="1"/>
  <c r="AD4008" i="1" s="1"/>
  <c r="U4008" i="1"/>
  <c r="AE4008" i="1" s="1"/>
  <c r="V4008" i="1"/>
  <c r="AF4008" i="1" s="1"/>
  <c r="W4008" i="1"/>
  <c r="AG4008" i="1" s="1"/>
  <c r="S4009" i="1"/>
  <c r="AC4009" i="1" s="1"/>
  <c r="T4009" i="1"/>
  <c r="AD4009" i="1" s="1"/>
  <c r="U4009" i="1"/>
  <c r="AE4009" i="1" s="1"/>
  <c r="V4009" i="1"/>
  <c r="AF4009" i="1" s="1"/>
  <c r="W4009" i="1"/>
  <c r="AG4009" i="1" s="1"/>
  <c r="S4010" i="1"/>
  <c r="AC4010" i="1" s="1"/>
  <c r="T4010" i="1"/>
  <c r="AD4010" i="1" s="1"/>
  <c r="U4010" i="1"/>
  <c r="AE4010" i="1" s="1"/>
  <c r="V4010" i="1"/>
  <c r="AF4010" i="1" s="1"/>
  <c r="W4010" i="1"/>
  <c r="AG4010" i="1" s="1"/>
  <c r="S4011" i="1"/>
  <c r="AC4011" i="1" s="1"/>
  <c r="T4011" i="1"/>
  <c r="AD4011" i="1" s="1"/>
  <c r="U4011" i="1"/>
  <c r="AE4011" i="1" s="1"/>
  <c r="V4011" i="1"/>
  <c r="AF4011" i="1" s="1"/>
  <c r="W4011" i="1"/>
  <c r="AG4011" i="1" s="1"/>
  <c r="S4012" i="1"/>
  <c r="AC4012" i="1" s="1"/>
  <c r="T4012" i="1"/>
  <c r="AD4012" i="1" s="1"/>
  <c r="U4012" i="1"/>
  <c r="AE4012" i="1" s="1"/>
  <c r="V4012" i="1"/>
  <c r="AF4012" i="1" s="1"/>
  <c r="W4012" i="1"/>
  <c r="AG4012" i="1" s="1"/>
  <c r="S4013" i="1"/>
  <c r="AC4013" i="1" s="1"/>
  <c r="T4013" i="1"/>
  <c r="AD4013" i="1" s="1"/>
  <c r="U4013" i="1"/>
  <c r="AE4013" i="1" s="1"/>
  <c r="V4013" i="1"/>
  <c r="AF4013" i="1" s="1"/>
  <c r="W4013" i="1"/>
  <c r="AG4013" i="1" s="1"/>
  <c r="S4014" i="1"/>
  <c r="AC4014" i="1" s="1"/>
  <c r="T4014" i="1"/>
  <c r="AD4014" i="1" s="1"/>
  <c r="U4014" i="1"/>
  <c r="AE4014" i="1" s="1"/>
  <c r="V4014" i="1"/>
  <c r="AF4014" i="1" s="1"/>
  <c r="W4014" i="1"/>
  <c r="AG4014" i="1" s="1"/>
  <c r="S4015" i="1"/>
  <c r="AC4015" i="1" s="1"/>
  <c r="T4015" i="1"/>
  <c r="AD4015" i="1" s="1"/>
  <c r="U4015" i="1"/>
  <c r="AE4015" i="1" s="1"/>
  <c r="V4015" i="1"/>
  <c r="AF4015" i="1" s="1"/>
  <c r="W4015" i="1"/>
  <c r="AG4015" i="1" s="1"/>
  <c r="S4016" i="1"/>
  <c r="AC4016" i="1" s="1"/>
  <c r="T4016" i="1"/>
  <c r="AD4016" i="1" s="1"/>
  <c r="U4016" i="1"/>
  <c r="AE4016" i="1" s="1"/>
  <c r="V4016" i="1"/>
  <c r="AF4016" i="1" s="1"/>
  <c r="W4016" i="1"/>
  <c r="AG4016" i="1" s="1"/>
  <c r="S4017" i="1"/>
  <c r="AC4017" i="1" s="1"/>
  <c r="T4017" i="1"/>
  <c r="AD4017" i="1" s="1"/>
  <c r="U4017" i="1"/>
  <c r="AE4017" i="1" s="1"/>
  <c r="V4017" i="1"/>
  <c r="AF4017" i="1" s="1"/>
  <c r="W4017" i="1"/>
  <c r="AG4017" i="1" s="1"/>
  <c r="S4018" i="1"/>
  <c r="AC4018" i="1" s="1"/>
  <c r="T4018" i="1"/>
  <c r="AD4018" i="1" s="1"/>
  <c r="U4018" i="1"/>
  <c r="AE4018" i="1" s="1"/>
  <c r="V4018" i="1"/>
  <c r="AF4018" i="1" s="1"/>
  <c r="W4018" i="1"/>
  <c r="AG4018" i="1" s="1"/>
  <c r="S4019" i="1"/>
  <c r="AC4019" i="1" s="1"/>
  <c r="T4019" i="1"/>
  <c r="AD4019" i="1" s="1"/>
  <c r="U4019" i="1"/>
  <c r="AE4019" i="1" s="1"/>
  <c r="V4019" i="1"/>
  <c r="AF4019" i="1" s="1"/>
  <c r="W4019" i="1"/>
  <c r="AG4019" i="1" s="1"/>
  <c r="S4020" i="1"/>
  <c r="AC4020" i="1" s="1"/>
  <c r="T4020" i="1"/>
  <c r="AD4020" i="1" s="1"/>
  <c r="U4020" i="1"/>
  <c r="AE4020" i="1" s="1"/>
  <c r="V4020" i="1"/>
  <c r="AF4020" i="1" s="1"/>
  <c r="W4020" i="1"/>
  <c r="AG4020" i="1" s="1"/>
  <c r="S4021" i="1"/>
  <c r="AC4021" i="1" s="1"/>
  <c r="T4021" i="1"/>
  <c r="AD4021" i="1" s="1"/>
  <c r="U4021" i="1"/>
  <c r="AE4021" i="1" s="1"/>
  <c r="V4021" i="1"/>
  <c r="AF4021" i="1" s="1"/>
  <c r="W4021" i="1"/>
  <c r="AG4021" i="1" s="1"/>
  <c r="S4022" i="1"/>
  <c r="AC4022" i="1" s="1"/>
  <c r="T4022" i="1"/>
  <c r="AD4022" i="1" s="1"/>
  <c r="U4022" i="1"/>
  <c r="AE4022" i="1" s="1"/>
  <c r="V4022" i="1"/>
  <c r="AF4022" i="1" s="1"/>
  <c r="W4022" i="1"/>
  <c r="AG4022" i="1" s="1"/>
  <c r="S4023" i="1"/>
  <c r="AC4023" i="1" s="1"/>
  <c r="T4023" i="1"/>
  <c r="AD4023" i="1" s="1"/>
  <c r="U4023" i="1"/>
  <c r="AE4023" i="1" s="1"/>
  <c r="V4023" i="1"/>
  <c r="AF4023" i="1" s="1"/>
  <c r="W4023" i="1"/>
  <c r="AG4023" i="1" s="1"/>
  <c r="S4024" i="1"/>
  <c r="AC4024" i="1" s="1"/>
  <c r="T4024" i="1"/>
  <c r="AD4024" i="1" s="1"/>
  <c r="U4024" i="1"/>
  <c r="AE4024" i="1" s="1"/>
  <c r="V4024" i="1"/>
  <c r="AF4024" i="1" s="1"/>
  <c r="W4024" i="1"/>
  <c r="AG4024" i="1" s="1"/>
  <c r="S4025" i="1"/>
  <c r="AC4025" i="1" s="1"/>
  <c r="T4025" i="1"/>
  <c r="AD4025" i="1" s="1"/>
  <c r="U4025" i="1"/>
  <c r="AE4025" i="1" s="1"/>
  <c r="V4025" i="1"/>
  <c r="AF4025" i="1" s="1"/>
  <c r="W4025" i="1"/>
  <c r="AG4025" i="1" s="1"/>
  <c r="S4026" i="1"/>
  <c r="AC4026" i="1" s="1"/>
  <c r="T4026" i="1"/>
  <c r="AD4026" i="1" s="1"/>
  <c r="U4026" i="1"/>
  <c r="AE4026" i="1" s="1"/>
  <c r="V4026" i="1"/>
  <c r="AF4026" i="1" s="1"/>
  <c r="W4026" i="1"/>
  <c r="AG4026" i="1" s="1"/>
  <c r="S4027" i="1"/>
  <c r="AC4027" i="1" s="1"/>
  <c r="T4027" i="1"/>
  <c r="AD4027" i="1" s="1"/>
  <c r="U4027" i="1"/>
  <c r="AE4027" i="1" s="1"/>
  <c r="V4027" i="1"/>
  <c r="AF4027" i="1" s="1"/>
  <c r="W4027" i="1"/>
  <c r="AG4027" i="1" s="1"/>
  <c r="S4028" i="1"/>
  <c r="AC4028" i="1" s="1"/>
  <c r="T4028" i="1"/>
  <c r="AD4028" i="1" s="1"/>
  <c r="U4028" i="1"/>
  <c r="AE4028" i="1" s="1"/>
  <c r="V4028" i="1"/>
  <c r="AF4028" i="1" s="1"/>
  <c r="W4028" i="1"/>
  <c r="AG4028" i="1" s="1"/>
  <c r="S4029" i="1"/>
  <c r="AC4029" i="1" s="1"/>
  <c r="T4029" i="1"/>
  <c r="AD4029" i="1" s="1"/>
  <c r="U4029" i="1"/>
  <c r="AE4029" i="1" s="1"/>
  <c r="V4029" i="1"/>
  <c r="AF4029" i="1" s="1"/>
  <c r="W4029" i="1"/>
  <c r="AG4029" i="1" s="1"/>
  <c r="S4030" i="1"/>
  <c r="AC4030" i="1" s="1"/>
  <c r="T4030" i="1"/>
  <c r="AD4030" i="1" s="1"/>
  <c r="U4030" i="1"/>
  <c r="AE4030" i="1" s="1"/>
  <c r="V4030" i="1"/>
  <c r="AF4030" i="1" s="1"/>
  <c r="W4030" i="1"/>
  <c r="AG4030" i="1" s="1"/>
  <c r="S4031" i="1"/>
  <c r="AC4031" i="1" s="1"/>
  <c r="T4031" i="1"/>
  <c r="AD4031" i="1" s="1"/>
  <c r="U4031" i="1"/>
  <c r="AE4031" i="1" s="1"/>
  <c r="V4031" i="1"/>
  <c r="AF4031" i="1" s="1"/>
  <c r="W4031" i="1"/>
  <c r="AG4031" i="1" s="1"/>
  <c r="S4032" i="1"/>
  <c r="AC4032" i="1" s="1"/>
  <c r="T4032" i="1"/>
  <c r="AD4032" i="1" s="1"/>
  <c r="U4032" i="1"/>
  <c r="AE4032" i="1" s="1"/>
  <c r="V4032" i="1"/>
  <c r="AF4032" i="1" s="1"/>
  <c r="W4032" i="1"/>
  <c r="AG4032" i="1" s="1"/>
  <c r="S4033" i="1"/>
  <c r="AC4033" i="1" s="1"/>
  <c r="T4033" i="1"/>
  <c r="AD4033" i="1" s="1"/>
  <c r="U4033" i="1"/>
  <c r="AE4033" i="1" s="1"/>
  <c r="V4033" i="1"/>
  <c r="AF4033" i="1" s="1"/>
  <c r="W4033" i="1"/>
  <c r="AG4033" i="1" s="1"/>
  <c r="S4034" i="1"/>
  <c r="AC4034" i="1" s="1"/>
  <c r="T4034" i="1"/>
  <c r="AD4034" i="1" s="1"/>
  <c r="U4034" i="1"/>
  <c r="AE4034" i="1" s="1"/>
  <c r="V4034" i="1"/>
  <c r="AF4034" i="1" s="1"/>
  <c r="W4034" i="1"/>
  <c r="AG4034" i="1" s="1"/>
  <c r="S4035" i="1"/>
  <c r="AC4035" i="1" s="1"/>
  <c r="T4035" i="1"/>
  <c r="AD4035" i="1" s="1"/>
  <c r="U4035" i="1"/>
  <c r="AE4035" i="1" s="1"/>
  <c r="V4035" i="1"/>
  <c r="AF4035" i="1" s="1"/>
  <c r="W4035" i="1"/>
  <c r="AG4035" i="1" s="1"/>
  <c r="S4036" i="1"/>
  <c r="AC4036" i="1" s="1"/>
  <c r="T4036" i="1"/>
  <c r="AD4036" i="1" s="1"/>
  <c r="U4036" i="1"/>
  <c r="AE4036" i="1" s="1"/>
  <c r="V4036" i="1"/>
  <c r="AF4036" i="1" s="1"/>
  <c r="W4036" i="1"/>
  <c r="AG4036" i="1" s="1"/>
  <c r="S4037" i="1"/>
  <c r="AC4037" i="1" s="1"/>
  <c r="T4037" i="1"/>
  <c r="AD4037" i="1" s="1"/>
  <c r="U4037" i="1"/>
  <c r="AE4037" i="1" s="1"/>
  <c r="V4037" i="1"/>
  <c r="AF4037" i="1" s="1"/>
  <c r="W4037" i="1"/>
  <c r="AG4037" i="1" s="1"/>
  <c r="S4038" i="1"/>
  <c r="AC4038" i="1" s="1"/>
  <c r="T4038" i="1"/>
  <c r="AD4038" i="1" s="1"/>
  <c r="U4038" i="1"/>
  <c r="AE4038" i="1" s="1"/>
  <c r="V4038" i="1"/>
  <c r="AF4038" i="1" s="1"/>
  <c r="W4038" i="1"/>
  <c r="AG4038" i="1" s="1"/>
  <c r="S4039" i="1"/>
  <c r="AC4039" i="1" s="1"/>
  <c r="T4039" i="1"/>
  <c r="AD4039" i="1" s="1"/>
  <c r="U4039" i="1"/>
  <c r="AE4039" i="1" s="1"/>
  <c r="V4039" i="1"/>
  <c r="AF4039" i="1" s="1"/>
  <c r="W4039" i="1"/>
  <c r="AG4039" i="1" s="1"/>
  <c r="S4040" i="1"/>
  <c r="AC4040" i="1" s="1"/>
  <c r="T4040" i="1"/>
  <c r="AD4040" i="1" s="1"/>
  <c r="U4040" i="1"/>
  <c r="AE4040" i="1" s="1"/>
  <c r="V4040" i="1"/>
  <c r="AF4040" i="1" s="1"/>
  <c r="W4040" i="1"/>
  <c r="AG4040" i="1" s="1"/>
  <c r="S4041" i="1"/>
  <c r="AC4041" i="1" s="1"/>
  <c r="T4041" i="1"/>
  <c r="AD4041" i="1" s="1"/>
  <c r="U4041" i="1"/>
  <c r="AE4041" i="1" s="1"/>
  <c r="V4041" i="1"/>
  <c r="AF4041" i="1" s="1"/>
  <c r="W4041" i="1"/>
  <c r="AG4041" i="1" s="1"/>
  <c r="S4042" i="1"/>
  <c r="AC4042" i="1" s="1"/>
  <c r="T4042" i="1"/>
  <c r="AD4042" i="1" s="1"/>
  <c r="U4042" i="1"/>
  <c r="AE4042" i="1" s="1"/>
  <c r="V4042" i="1"/>
  <c r="AF4042" i="1" s="1"/>
  <c r="W4042" i="1"/>
  <c r="AG4042" i="1" s="1"/>
  <c r="S4043" i="1"/>
  <c r="AC4043" i="1" s="1"/>
  <c r="T4043" i="1"/>
  <c r="AD4043" i="1" s="1"/>
  <c r="U4043" i="1"/>
  <c r="AE4043" i="1" s="1"/>
  <c r="V4043" i="1"/>
  <c r="AF4043" i="1" s="1"/>
  <c r="W4043" i="1"/>
  <c r="AG4043" i="1" s="1"/>
  <c r="S4044" i="1"/>
  <c r="AC4044" i="1" s="1"/>
  <c r="T4044" i="1"/>
  <c r="AD4044" i="1" s="1"/>
  <c r="U4044" i="1"/>
  <c r="AE4044" i="1" s="1"/>
  <c r="V4044" i="1"/>
  <c r="AF4044" i="1" s="1"/>
  <c r="W4044" i="1"/>
  <c r="AG4044" i="1" s="1"/>
  <c r="S4045" i="1"/>
  <c r="AC4045" i="1" s="1"/>
  <c r="T4045" i="1"/>
  <c r="AD4045" i="1" s="1"/>
  <c r="U4045" i="1"/>
  <c r="AE4045" i="1" s="1"/>
  <c r="V4045" i="1"/>
  <c r="AF4045" i="1" s="1"/>
  <c r="W4045" i="1"/>
  <c r="AG4045" i="1" s="1"/>
  <c r="S4046" i="1"/>
  <c r="AC4046" i="1" s="1"/>
  <c r="T4046" i="1"/>
  <c r="AD4046" i="1" s="1"/>
  <c r="U4046" i="1"/>
  <c r="AE4046" i="1" s="1"/>
  <c r="V4046" i="1"/>
  <c r="AF4046" i="1" s="1"/>
  <c r="W4046" i="1"/>
  <c r="AG4046" i="1" s="1"/>
  <c r="S4047" i="1"/>
  <c r="AC4047" i="1" s="1"/>
  <c r="T4047" i="1"/>
  <c r="AD4047" i="1" s="1"/>
  <c r="U4047" i="1"/>
  <c r="AE4047" i="1" s="1"/>
  <c r="V4047" i="1"/>
  <c r="AF4047" i="1" s="1"/>
  <c r="W4047" i="1"/>
  <c r="AG4047" i="1" s="1"/>
  <c r="S4048" i="1"/>
  <c r="AC4048" i="1" s="1"/>
  <c r="T4048" i="1"/>
  <c r="AD4048" i="1" s="1"/>
  <c r="U4048" i="1"/>
  <c r="AE4048" i="1" s="1"/>
  <c r="V4048" i="1"/>
  <c r="AF4048" i="1" s="1"/>
  <c r="W4048" i="1"/>
  <c r="AG4048" i="1" s="1"/>
  <c r="S4049" i="1"/>
  <c r="AC4049" i="1" s="1"/>
  <c r="T4049" i="1"/>
  <c r="AD4049" i="1" s="1"/>
  <c r="U4049" i="1"/>
  <c r="AE4049" i="1" s="1"/>
  <c r="V4049" i="1"/>
  <c r="AF4049" i="1" s="1"/>
  <c r="W4049" i="1"/>
  <c r="AG4049" i="1" s="1"/>
  <c r="S4050" i="1"/>
  <c r="AC4050" i="1" s="1"/>
  <c r="T4050" i="1"/>
  <c r="AD4050" i="1" s="1"/>
  <c r="U4050" i="1"/>
  <c r="AE4050" i="1" s="1"/>
  <c r="V4050" i="1"/>
  <c r="AF4050" i="1" s="1"/>
  <c r="W4050" i="1"/>
  <c r="AG4050" i="1" s="1"/>
  <c r="S4051" i="1"/>
  <c r="AC4051" i="1" s="1"/>
  <c r="T4051" i="1"/>
  <c r="AD4051" i="1" s="1"/>
  <c r="U4051" i="1"/>
  <c r="AE4051" i="1" s="1"/>
  <c r="V4051" i="1"/>
  <c r="AF4051" i="1" s="1"/>
  <c r="W4051" i="1"/>
  <c r="AG4051" i="1" s="1"/>
  <c r="S4052" i="1"/>
  <c r="AC4052" i="1" s="1"/>
  <c r="T4052" i="1"/>
  <c r="AD4052" i="1" s="1"/>
  <c r="U4052" i="1"/>
  <c r="AE4052" i="1" s="1"/>
  <c r="V4052" i="1"/>
  <c r="AF4052" i="1" s="1"/>
  <c r="W4052" i="1"/>
  <c r="AG4052" i="1" s="1"/>
  <c r="S4053" i="1"/>
  <c r="AC4053" i="1" s="1"/>
  <c r="T4053" i="1"/>
  <c r="AD4053" i="1" s="1"/>
  <c r="U4053" i="1"/>
  <c r="AE4053" i="1" s="1"/>
  <c r="V4053" i="1"/>
  <c r="AF4053" i="1" s="1"/>
  <c r="W4053" i="1"/>
  <c r="AG4053" i="1" s="1"/>
  <c r="S4054" i="1"/>
  <c r="AC4054" i="1" s="1"/>
  <c r="T4054" i="1"/>
  <c r="AD4054" i="1" s="1"/>
  <c r="U4054" i="1"/>
  <c r="AE4054" i="1" s="1"/>
  <c r="V4054" i="1"/>
  <c r="AF4054" i="1" s="1"/>
  <c r="W4054" i="1"/>
  <c r="AG4054" i="1" s="1"/>
  <c r="S4055" i="1"/>
  <c r="AC4055" i="1" s="1"/>
  <c r="T4055" i="1"/>
  <c r="AD4055" i="1" s="1"/>
  <c r="U4055" i="1"/>
  <c r="AE4055" i="1" s="1"/>
  <c r="V4055" i="1"/>
  <c r="AF4055" i="1" s="1"/>
  <c r="W4055" i="1"/>
  <c r="AG4055" i="1" s="1"/>
  <c r="S4056" i="1"/>
  <c r="AC4056" i="1" s="1"/>
  <c r="T4056" i="1"/>
  <c r="AD4056" i="1" s="1"/>
  <c r="U4056" i="1"/>
  <c r="AE4056" i="1" s="1"/>
  <c r="V4056" i="1"/>
  <c r="AF4056" i="1" s="1"/>
  <c r="W4056" i="1"/>
  <c r="AG4056" i="1" s="1"/>
  <c r="S4057" i="1"/>
  <c r="AC4057" i="1" s="1"/>
  <c r="T4057" i="1"/>
  <c r="AD4057" i="1" s="1"/>
  <c r="U4057" i="1"/>
  <c r="AE4057" i="1" s="1"/>
  <c r="V4057" i="1"/>
  <c r="AF4057" i="1" s="1"/>
  <c r="W4057" i="1"/>
  <c r="AG4057" i="1" s="1"/>
  <c r="S4058" i="1"/>
  <c r="AC4058" i="1" s="1"/>
  <c r="T4058" i="1"/>
  <c r="AD4058" i="1" s="1"/>
  <c r="U4058" i="1"/>
  <c r="AE4058" i="1" s="1"/>
  <c r="V4058" i="1"/>
  <c r="AF4058" i="1" s="1"/>
  <c r="W4058" i="1"/>
  <c r="AG4058" i="1" s="1"/>
  <c r="S4059" i="1"/>
  <c r="AC4059" i="1" s="1"/>
  <c r="T4059" i="1"/>
  <c r="AD4059" i="1" s="1"/>
  <c r="U4059" i="1"/>
  <c r="AE4059" i="1" s="1"/>
  <c r="V4059" i="1"/>
  <c r="AF4059" i="1" s="1"/>
  <c r="W4059" i="1"/>
  <c r="AG4059" i="1" s="1"/>
  <c r="S4060" i="1"/>
  <c r="AC4060" i="1" s="1"/>
  <c r="T4060" i="1"/>
  <c r="AD4060" i="1" s="1"/>
  <c r="U4060" i="1"/>
  <c r="AE4060" i="1" s="1"/>
  <c r="V4060" i="1"/>
  <c r="AF4060" i="1" s="1"/>
  <c r="W4060" i="1"/>
  <c r="AG4060" i="1" s="1"/>
  <c r="S4061" i="1"/>
  <c r="AC4061" i="1" s="1"/>
  <c r="T4061" i="1"/>
  <c r="AD4061" i="1" s="1"/>
  <c r="U4061" i="1"/>
  <c r="AE4061" i="1" s="1"/>
  <c r="V4061" i="1"/>
  <c r="AF4061" i="1" s="1"/>
  <c r="W4061" i="1"/>
  <c r="AG4061" i="1" s="1"/>
  <c r="S4062" i="1"/>
  <c r="AC4062" i="1" s="1"/>
  <c r="T4062" i="1"/>
  <c r="AD4062" i="1" s="1"/>
  <c r="U4062" i="1"/>
  <c r="AE4062" i="1" s="1"/>
  <c r="V4062" i="1"/>
  <c r="AF4062" i="1" s="1"/>
  <c r="W4062" i="1"/>
  <c r="AG4062" i="1" s="1"/>
  <c r="S4063" i="1"/>
  <c r="AC4063" i="1" s="1"/>
  <c r="T4063" i="1"/>
  <c r="AD4063" i="1" s="1"/>
  <c r="U4063" i="1"/>
  <c r="AE4063" i="1" s="1"/>
  <c r="V4063" i="1"/>
  <c r="AF4063" i="1" s="1"/>
  <c r="W4063" i="1"/>
  <c r="AG4063" i="1" s="1"/>
  <c r="S4064" i="1"/>
  <c r="AC4064" i="1" s="1"/>
  <c r="T4064" i="1"/>
  <c r="AD4064" i="1" s="1"/>
  <c r="U4064" i="1"/>
  <c r="AE4064" i="1" s="1"/>
  <c r="V4064" i="1"/>
  <c r="AF4064" i="1" s="1"/>
  <c r="W4064" i="1"/>
  <c r="AG4064" i="1" s="1"/>
  <c r="S4065" i="1"/>
  <c r="AC4065" i="1" s="1"/>
  <c r="T4065" i="1"/>
  <c r="AD4065" i="1" s="1"/>
  <c r="U4065" i="1"/>
  <c r="AE4065" i="1" s="1"/>
  <c r="V4065" i="1"/>
  <c r="AF4065" i="1" s="1"/>
  <c r="W4065" i="1"/>
  <c r="AG4065" i="1" s="1"/>
  <c r="S4066" i="1"/>
  <c r="AC4066" i="1" s="1"/>
  <c r="T4066" i="1"/>
  <c r="AD4066" i="1" s="1"/>
  <c r="U4066" i="1"/>
  <c r="AE4066" i="1" s="1"/>
  <c r="V4066" i="1"/>
  <c r="AF4066" i="1" s="1"/>
  <c r="W4066" i="1"/>
  <c r="AG4066" i="1" s="1"/>
  <c r="S4067" i="1"/>
  <c r="AC4067" i="1" s="1"/>
  <c r="T4067" i="1"/>
  <c r="AD4067" i="1" s="1"/>
  <c r="U4067" i="1"/>
  <c r="AE4067" i="1" s="1"/>
  <c r="V4067" i="1"/>
  <c r="AF4067" i="1" s="1"/>
  <c r="W4067" i="1"/>
  <c r="AG4067" i="1" s="1"/>
  <c r="S4068" i="1"/>
  <c r="AC4068" i="1" s="1"/>
  <c r="T4068" i="1"/>
  <c r="AD4068" i="1" s="1"/>
  <c r="U4068" i="1"/>
  <c r="AE4068" i="1" s="1"/>
  <c r="V4068" i="1"/>
  <c r="AF4068" i="1" s="1"/>
  <c r="W4068" i="1"/>
  <c r="AG4068" i="1" s="1"/>
  <c r="S4069" i="1"/>
  <c r="AC4069" i="1" s="1"/>
  <c r="T4069" i="1"/>
  <c r="AD4069" i="1" s="1"/>
  <c r="U4069" i="1"/>
  <c r="AE4069" i="1" s="1"/>
  <c r="V4069" i="1"/>
  <c r="AF4069" i="1" s="1"/>
  <c r="W4069" i="1"/>
  <c r="AG4069" i="1" s="1"/>
  <c r="S4070" i="1"/>
  <c r="AC4070" i="1" s="1"/>
  <c r="T4070" i="1"/>
  <c r="AD4070" i="1" s="1"/>
  <c r="U4070" i="1"/>
  <c r="AE4070" i="1" s="1"/>
  <c r="V4070" i="1"/>
  <c r="AF4070" i="1" s="1"/>
  <c r="W4070" i="1"/>
  <c r="AG4070" i="1" s="1"/>
  <c r="S4071" i="1"/>
  <c r="AC4071" i="1" s="1"/>
  <c r="T4071" i="1"/>
  <c r="AD4071" i="1" s="1"/>
  <c r="U4071" i="1"/>
  <c r="AE4071" i="1" s="1"/>
  <c r="V4071" i="1"/>
  <c r="AF4071" i="1" s="1"/>
  <c r="W4071" i="1"/>
  <c r="AG4071" i="1" s="1"/>
  <c r="S4072" i="1"/>
  <c r="AC4072" i="1" s="1"/>
  <c r="T4072" i="1"/>
  <c r="AD4072" i="1" s="1"/>
  <c r="U4072" i="1"/>
  <c r="AE4072" i="1" s="1"/>
  <c r="V4072" i="1"/>
  <c r="AF4072" i="1" s="1"/>
  <c r="W4072" i="1"/>
  <c r="AG4072" i="1" s="1"/>
  <c r="S4073" i="1"/>
  <c r="AC4073" i="1" s="1"/>
  <c r="T4073" i="1"/>
  <c r="AD4073" i="1" s="1"/>
  <c r="U4073" i="1"/>
  <c r="AE4073" i="1" s="1"/>
  <c r="V4073" i="1"/>
  <c r="AF4073" i="1" s="1"/>
  <c r="W4073" i="1"/>
  <c r="AG4073" i="1" s="1"/>
  <c r="S4074" i="1"/>
  <c r="AC4074" i="1" s="1"/>
  <c r="T4074" i="1"/>
  <c r="AD4074" i="1" s="1"/>
  <c r="U4074" i="1"/>
  <c r="AE4074" i="1" s="1"/>
  <c r="V4074" i="1"/>
  <c r="AF4074" i="1" s="1"/>
  <c r="W4074" i="1"/>
  <c r="AG4074" i="1" s="1"/>
  <c r="S4075" i="1"/>
  <c r="AC4075" i="1" s="1"/>
  <c r="T4075" i="1"/>
  <c r="AD4075" i="1" s="1"/>
  <c r="U4075" i="1"/>
  <c r="AE4075" i="1" s="1"/>
  <c r="V4075" i="1"/>
  <c r="AF4075" i="1" s="1"/>
  <c r="W4075" i="1"/>
  <c r="AG4075" i="1" s="1"/>
  <c r="S4076" i="1"/>
  <c r="AC4076" i="1" s="1"/>
  <c r="T4076" i="1"/>
  <c r="AD4076" i="1" s="1"/>
  <c r="U4076" i="1"/>
  <c r="AE4076" i="1" s="1"/>
  <c r="V4076" i="1"/>
  <c r="AF4076" i="1" s="1"/>
  <c r="W4076" i="1"/>
  <c r="AG4076" i="1" s="1"/>
  <c r="S4077" i="1"/>
  <c r="AC4077" i="1" s="1"/>
  <c r="T4077" i="1"/>
  <c r="AD4077" i="1" s="1"/>
  <c r="U4077" i="1"/>
  <c r="AE4077" i="1" s="1"/>
  <c r="V4077" i="1"/>
  <c r="AF4077" i="1" s="1"/>
  <c r="W4077" i="1"/>
  <c r="AG4077" i="1" s="1"/>
  <c r="S4078" i="1"/>
  <c r="AC4078" i="1" s="1"/>
  <c r="T4078" i="1"/>
  <c r="AD4078" i="1" s="1"/>
  <c r="U4078" i="1"/>
  <c r="AE4078" i="1" s="1"/>
  <c r="V4078" i="1"/>
  <c r="AF4078" i="1" s="1"/>
  <c r="W4078" i="1"/>
  <c r="AG4078" i="1" s="1"/>
  <c r="S4079" i="1"/>
  <c r="AC4079" i="1" s="1"/>
  <c r="T4079" i="1"/>
  <c r="AD4079" i="1" s="1"/>
  <c r="U4079" i="1"/>
  <c r="AE4079" i="1" s="1"/>
  <c r="V4079" i="1"/>
  <c r="AF4079" i="1" s="1"/>
  <c r="W4079" i="1"/>
  <c r="AG4079" i="1" s="1"/>
  <c r="S4080" i="1"/>
  <c r="AC4080" i="1" s="1"/>
  <c r="T4080" i="1"/>
  <c r="AD4080" i="1" s="1"/>
  <c r="U4080" i="1"/>
  <c r="AE4080" i="1" s="1"/>
  <c r="V4080" i="1"/>
  <c r="AF4080" i="1" s="1"/>
  <c r="W4080" i="1"/>
  <c r="AG4080" i="1" s="1"/>
  <c r="S4081" i="1"/>
  <c r="AC4081" i="1" s="1"/>
  <c r="T4081" i="1"/>
  <c r="AD4081" i="1" s="1"/>
  <c r="U4081" i="1"/>
  <c r="AE4081" i="1" s="1"/>
  <c r="V4081" i="1"/>
  <c r="AF4081" i="1" s="1"/>
  <c r="W4081" i="1"/>
  <c r="AG4081" i="1" s="1"/>
  <c r="S4082" i="1"/>
  <c r="AC4082" i="1" s="1"/>
  <c r="T4082" i="1"/>
  <c r="AD4082" i="1" s="1"/>
  <c r="U4082" i="1"/>
  <c r="AE4082" i="1" s="1"/>
  <c r="V4082" i="1"/>
  <c r="AF4082" i="1" s="1"/>
  <c r="W4082" i="1"/>
  <c r="AG4082" i="1" s="1"/>
  <c r="S4083" i="1"/>
  <c r="AC4083" i="1" s="1"/>
  <c r="T4083" i="1"/>
  <c r="AD4083" i="1" s="1"/>
  <c r="U4083" i="1"/>
  <c r="AE4083" i="1" s="1"/>
  <c r="V4083" i="1"/>
  <c r="AF4083" i="1" s="1"/>
  <c r="W4083" i="1"/>
  <c r="AG4083" i="1" s="1"/>
  <c r="S4084" i="1"/>
  <c r="AC4084" i="1" s="1"/>
  <c r="T4084" i="1"/>
  <c r="AD4084" i="1" s="1"/>
  <c r="U4084" i="1"/>
  <c r="AE4084" i="1" s="1"/>
  <c r="V4084" i="1"/>
  <c r="AF4084" i="1" s="1"/>
  <c r="W4084" i="1"/>
  <c r="AG4084" i="1" s="1"/>
  <c r="S4085" i="1"/>
  <c r="AC4085" i="1" s="1"/>
  <c r="T4085" i="1"/>
  <c r="AD4085" i="1" s="1"/>
  <c r="U4085" i="1"/>
  <c r="AE4085" i="1" s="1"/>
  <c r="V4085" i="1"/>
  <c r="AF4085" i="1" s="1"/>
  <c r="W4085" i="1"/>
  <c r="AG4085" i="1" s="1"/>
  <c r="S4086" i="1"/>
  <c r="AC4086" i="1" s="1"/>
  <c r="T4086" i="1"/>
  <c r="AD4086" i="1" s="1"/>
  <c r="U4086" i="1"/>
  <c r="AE4086" i="1" s="1"/>
  <c r="V4086" i="1"/>
  <c r="AF4086" i="1" s="1"/>
  <c r="W4086" i="1"/>
  <c r="AG4086" i="1" s="1"/>
  <c r="S4087" i="1"/>
  <c r="AC4087" i="1" s="1"/>
  <c r="T4087" i="1"/>
  <c r="AD4087" i="1" s="1"/>
  <c r="U4087" i="1"/>
  <c r="AE4087" i="1" s="1"/>
  <c r="V4087" i="1"/>
  <c r="AF4087" i="1" s="1"/>
  <c r="W4087" i="1"/>
  <c r="AG4087" i="1" s="1"/>
  <c r="S4088" i="1"/>
  <c r="AC4088" i="1" s="1"/>
  <c r="T4088" i="1"/>
  <c r="AD4088" i="1" s="1"/>
  <c r="U4088" i="1"/>
  <c r="AE4088" i="1" s="1"/>
  <c r="V4088" i="1"/>
  <c r="AF4088" i="1" s="1"/>
  <c r="W4088" i="1"/>
  <c r="AG4088" i="1" s="1"/>
  <c r="S4089" i="1"/>
  <c r="AC4089" i="1" s="1"/>
  <c r="T4089" i="1"/>
  <c r="AD4089" i="1" s="1"/>
  <c r="U4089" i="1"/>
  <c r="AE4089" i="1" s="1"/>
  <c r="V4089" i="1"/>
  <c r="AF4089" i="1" s="1"/>
  <c r="W4089" i="1"/>
  <c r="AG4089" i="1" s="1"/>
  <c r="S4090" i="1"/>
  <c r="AC4090" i="1" s="1"/>
  <c r="T4090" i="1"/>
  <c r="AD4090" i="1" s="1"/>
  <c r="U4090" i="1"/>
  <c r="AE4090" i="1" s="1"/>
  <c r="V4090" i="1"/>
  <c r="AF4090" i="1" s="1"/>
  <c r="W4090" i="1"/>
  <c r="AG4090" i="1" s="1"/>
  <c r="S4091" i="1"/>
  <c r="AC4091" i="1" s="1"/>
  <c r="T4091" i="1"/>
  <c r="AD4091" i="1" s="1"/>
  <c r="U4091" i="1"/>
  <c r="AE4091" i="1" s="1"/>
  <c r="V4091" i="1"/>
  <c r="AF4091" i="1" s="1"/>
  <c r="W4091" i="1"/>
  <c r="AG4091" i="1" s="1"/>
  <c r="S4092" i="1"/>
  <c r="AC4092" i="1" s="1"/>
  <c r="T4092" i="1"/>
  <c r="AD4092" i="1" s="1"/>
  <c r="U4092" i="1"/>
  <c r="AE4092" i="1" s="1"/>
  <c r="V4092" i="1"/>
  <c r="AF4092" i="1" s="1"/>
  <c r="W4092" i="1"/>
  <c r="AG4092" i="1" s="1"/>
  <c r="S4093" i="1"/>
  <c r="AC4093" i="1" s="1"/>
  <c r="T4093" i="1"/>
  <c r="AD4093" i="1" s="1"/>
  <c r="U4093" i="1"/>
  <c r="AE4093" i="1" s="1"/>
  <c r="V4093" i="1"/>
  <c r="AF4093" i="1" s="1"/>
  <c r="W4093" i="1"/>
  <c r="AG4093" i="1" s="1"/>
  <c r="S4094" i="1"/>
  <c r="AC4094" i="1" s="1"/>
  <c r="T4094" i="1"/>
  <c r="AD4094" i="1" s="1"/>
  <c r="U4094" i="1"/>
  <c r="AE4094" i="1" s="1"/>
  <c r="V4094" i="1"/>
  <c r="AF4094" i="1" s="1"/>
  <c r="W4094" i="1"/>
  <c r="AG4094" i="1" s="1"/>
  <c r="S4095" i="1"/>
  <c r="AC4095" i="1" s="1"/>
  <c r="T4095" i="1"/>
  <c r="AD4095" i="1" s="1"/>
  <c r="U4095" i="1"/>
  <c r="AE4095" i="1" s="1"/>
  <c r="V4095" i="1"/>
  <c r="AF4095" i="1" s="1"/>
  <c r="W4095" i="1"/>
  <c r="AG4095" i="1" s="1"/>
  <c r="S4096" i="1"/>
  <c r="AC4096" i="1" s="1"/>
  <c r="T4096" i="1"/>
  <c r="AD4096" i="1" s="1"/>
  <c r="U4096" i="1"/>
  <c r="AE4096" i="1" s="1"/>
  <c r="V4096" i="1"/>
  <c r="AF4096" i="1" s="1"/>
  <c r="W4096" i="1"/>
  <c r="AG4096" i="1" s="1"/>
  <c r="S4097" i="1"/>
  <c r="AC4097" i="1" s="1"/>
  <c r="T4097" i="1"/>
  <c r="AD4097" i="1" s="1"/>
  <c r="U4097" i="1"/>
  <c r="AE4097" i="1" s="1"/>
  <c r="V4097" i="1"/>
  <c r="AF4097" i="1" s="1"/>
  <c r="W4097" i="1"/>
  <c r="AG4097" i="1" s="1"/>
  <c r="S4098" i="1"/>
  <c r="AC4098" i="1" s="1"/>
  <c r="T4098" i="1"/>
  <c r="AD4098" i="1" s="1"/>
  <c r="U4098" i="1"/>
  <c r="AE4098" i="1" s="1"/>
  <c r="V4098" i="1"/>
  <c r="AF4098" i="1" s="1"/>
  <c r="W4098" i="1"/>
  <c r="AG4098" i="1" s="1"/>
  <c r="S4099" i="1"/>
  <c r="AC4099" i="1" s="1"/>
  <c r="T4099" i="1"/>
  <c r="AD4099" i="1" s="1"/>
  <c r="U4099" i="1"/>
  <c r="AE4099" i="1" s="1"/>
  <c r="V4099" i="1"/>
  <c r="AF4099" i="1" s="1"/>
  <c r="W4099" i="1"/>
  <c r="AG4099" i="1" s="1"/>
  <c r="S4100" i="1"/>
  <c r="AC4100" i="1" s="1"/>
  <c r="T4100" i="1"/>
  <c r="AD4100" i="1" s="1"/>
  <c r="U4100" i="1"/>
  <c r="AE4100" i="1" s="1"/>
  <c r="V4100" i="1"/>
  <c r="AF4100" i="1" s="1"/>
  <c r="W4100" i="1"/>
  <c r="AG4100" i="1" s="1"/>
  <c r="S4101" i="1"/>
  <c r="AC4101" i="1" s="1"/>
  <c r="T4101" i="1"/>
  <c r="AD4101" i="1" s="1"/>
  <c r="U4101" i="1"/>
  <c r="AE4101" i="1" s="1"/>
  <c r="V4101" i="1"/>
  <c r="AF4101" i="1" s="1"/>
  <c r="W4101" i="1"/>
  <c r="AG4101" i="1" s="1"/>
  <c r="S4102" i="1"/>
  <c r="AC4102" i="1" s="1"/>
  <c r="T4102" i="1"/>
  <c r="AD4102" i="1" s="1"/>
  <c r="U4102" i="1"/>
  <c r="AE4102" i="1" s="1"/>
  <c r="V4102" i="1"/>
  <c r="AF4102" i="1" s="1"/>
  <c r="W4102" i="1"/>
  <c r="AG4102" i="1" s="1"/>
  <c r="S4103" i="1"/>
  <c r="AC4103" i="1" s="1"/>
  <c r="T4103" i="1"/>
  <c r="AD4103" i="1" s="1"/>
  <c r="U4103" i="1"/>
  <c r="AE4103" i="1" s="1"/>
  <c r="V4103" i="1"/>
  <c r="AF4103" i="1" s="1"/>
  <c r="W4103" i="1"/>
  <c r="AG4103" i="1" s="1"/>
  <c r="S4104" i="1"/>
  <c r="AC4104" i="1" s="1"/>
  <c r="T4104" i="1"/>
  <c r="AD4104" i="1" s="1"/>
  <c r="U4104" i="1"/>
  <c r="AE4104" i="1" s="1"/>
  <c r="V4104" i="1"/>
  <c r="AF4104" i="1" s="1"/>
  <c r="W4104" i="1"/>
  <c r="AG4104" i="1" s="1"/>
  <c r="S4105" i="1"/>
  <c r="AC4105" i="1" s="1"/>
  <c r="T4105" i="1"/>
  <c r="AD4105" i="1" s="1"/>
  <c r="U4105" i="1"/>
  <c r="AE4105" i="1" s="1"/>
  <c r="V4105" i="1"/>
  <c r="AF4105" i="1" s="1"/>
  <c r="W4105" i="1"/>
  <c r="AG4105" i="1" s="1"/>
  <c r="S4106" i="1"/>
  <c r="AC4106" i="1" s="1"/>
  <c r="T4106" i="1"/>
  <c r="AD4106" i="1" s="1"/>
  <c r="U4106" i="1"/>
  <c r="AE4106" i="1" s="1"/>
  <c r="V4106" i="1"/>
  <c r="AF4106" i="1" s="1"/>
  <c r="W4106" i="1"/>
  <c r="AG4106" i="1" s="1"/>
  <c r="S4107" i="1"/>
  <c r="AC4107" i="1" s="1"/>
  <c r="T4107" i="1"/>
  <c r="AD4107" i="1" s="1"/>
  <c r="U4107" i="1"/>
  <c r="AE4107" i="1" s="1"/>
  <c r="V4107" i="1"/>
  <c r="AF4107" i="1" s="1"/>
  <c r="W4107" i="1"/>
  <c r="AG4107" i="1" s="1"/>
  <c r="S4108" i="1"/>
  <c r="AC4108" i="1" s="1"/>
  <c r="T4108" i="1"/>
  <c r="AD4108" i="1" s="1"/>
  <c r="U4108" i="1"/>
  <c r="AE4108" i="1" s="1"/>
  <c r="V4108" i="1"/>
  <c r="AF4108" i="1" s="1"/>
  <c r="W4108" i="1"/>
  <c r="AG4108" i="1" s="1"/>
  <c r="S4109" i="1"/>
  <c r="AC4109" i="1" s="1"/>
  <c r="T4109" i="1"/>
  <c r="AD4109" i="1" s="1"/>
  <c r="U4109" i="1"/>
  <c r="AE4109" i="1" s="1"/>
  <c r="V4109" i="1"/>
  <c r="AF4109" i="1" s="1"/>
  <c r="W4109" i="1"/>
  <c r="AG4109" i="1" s="1"/>
  <c r="S4110" i="1"/>
  <c r="AC4110" i="1" s="1"/>
  <c r="T4110" i="1"/>
  <c r="AD4110" i="1" s="1"/>
  <c r="U4110" i="1"/>
  <c r="AE4110" i="1" s="1"/>
  <c r="V4110" i="1"/>
  <c r="AF4110" i="1" s="1"/>
  <c r="W4110" i="1"/>
  <c r="AG4110" i="1" s="1"/>
  <c r="S4111" i="1"/>
  <c r="AC4111" i="1" s="1"/>
  <c r="T4111" i="1"/>
  <c r="AD4111" i="1" s="1"/>
  <c r="U4111" i="1"/>
  <c r="AE4111" i="1" s="1"/>
  <c r="V4111" i="1"/>
  <c r="AF4111" i="1" s="1"/>
  <c r="W4111" i="1"/>
  <c r="AG4111" i="1" s="1"/>
  <c r="S4112" i="1"/>
  <c r="AC4112" i="1" s="1"/>
  <c r="T4112" i="1"/>
  <c r="AD4112" i="1" s="1"/>
  <c r="U4112" i="1"/>
  <c r="AE4112" i="1" s="1"/>
  <c r="V4112" i="1"/>
  <c r="AF4112" i="1" s="1"/>
  <c r="W4112" i="1"/>
  <c r="AG4112" i="1" s="1"/>
  <c r="S4113" i="1"/>
  <c r="AC4113" i="1" s="1"/>
  <c r="T4113" i="1"/>
  <c r="AD4113" i="1" s="1"/>
  <c r="U4113" i="1"/>
  <c r="AE4113" i="1" s="1"/>
  <c r="V4113" i="1"/>
  <c r="AF4113" i="1" s="1"/>
  <c r="W4113" i="1"/>
  <c r="AG4113" i="1" s="1"/>
  <c r="S4114" i="1"/>
  <c r="AC4114" i="1" s="1"/>
  <c r="T4114" i="1"/>
  <c r="AD4114" i="1" s="1"/>
  <c r="U4114" i="1"/>
  <c r="AE4114" i="1" s="1"/>
  <c r="V4114" i="1"/>
  <c r="AF4114" i="1" s="1"/>
  <c r="W4114" i="1"/>
  <c r="AG4114" i="1" s="1"/>
  <c r="S4115" i="1"/>
  <c r="AC4115" i="1" s="1"/>
  <c r="T4115" i="1"/>
  <c r="AD4115" i="1" s="1"/>
  <c r="U4115" i="1"/>
  <c r="AE4115" i="1" s="1"/>
  <c r="V4115" i="1"/>
  <c r="AF4115" i="1" s="1"/>
  <c r="W4115" i="1"/>
  <c r="AG4115" i="1" s="1"/>
  <c r="S4116" i="1"/>
  <c r="AC4116" i="1" s="1"/>
  <c r="T4116" i="1"/>
  <c r="AD4116" i="1" s="1"/>
  <c r="U4116" i="1"/>
  <c r="AE4116" i="1" s="1"/>
  <c r="V4116" i="1"/>
  <c r="AF4116" i="1" s="1"/>
  <c r="W4116" i="1"/>
  <c r="AG4116" i="1" s="1"/>
  <c r="S4117" i="1"/>
  <c r="AC4117" i="1" s="1"/>
  <c r="T4117" i="1"/>
  <c r="AD4117" i="1" s="1"/>
  <c r="U4117" i="1"/>
  <c r="AE4117" i="1" s="1"/>
  <c r="V4117" i="1"/>
  <c r="AF4117" i="1" s="1"/>
  <c r="W4117" i="1"/>
  <c r="AG4117" i="1" s="1"/>
  <c r="S4118" i="1"/>
  <c r="AC4118" i="1" s="1"/>
  <c r="T4118" i="1"/>
  <c r="AD4118" i="1" s="1"/>
  <c r="U4118" i="1"/>
  <c r="AE4118" i="1" s="1"/>
  <c r="V4118" i="1"/>
  <c r="AF4118" i="1" s="1"/>
  <c r="W4118" i="1"/>
  <c r="AG4118" i="1" s="1"/>
  <c r="S4119" i="1"/>
  <c r="AC4119" i="1" s="1"/>
  <c r="T4119" i="1"/>
  <c r="AD4119" i="1" s="1"/>
  <c r="U4119" i="1"/>
  <c r="AE4119" i="1" s="1"/>
  <c r="V4119" i="1"/>
  <c r="AF4119" i="1" s="1"/>
  <c r="W4119" i="1"/>
  <c r="AG4119" i="1" s="1"/>
  <c r="S4120" i="1"/>
  <c r="AC4120" i="1" s="1"/>
  <c r="T4120" i="1"/>
  <c r="AD4120" i="1" s="1"/>
  <c r="U4120" i="1"/>
  <c r="AE4120" i="1" s="1"/>
  <c r="V4120" i="1"/>
  <c r="AF4120" i="1" s="1"/>
  <c r="W4120" i="1"/>
  <c r="AG4120" i="1" s="1"/>
  <c r="S4121" i="1"/>
  <c r="AC4121" i="1" s="1"/>
  <c r="T4121" i="1"/>
  <c r="AD4121" i="1" s="1"/>
  <c r="U4121" i="1"/>
  <c r="AE4121" i="1" s="1"/>
  <c r="V4121" i="1"/>
  <c r="AF4121" i="1" s="1"/>
  <c r="W4121" i="1"/>
  <c r="AG4121" i="1" s="1"/>
  <c r="S4122" i="1"/>
  <c r="AC4122" i="1" s="1"/>
  <c r="T4122" i="1"/>
  <c r="AD4122" i="1" s="1"/>
  <c r="U4122" i="1"/>
  <c r="AE4122" i="1" s="1"/>
  <c r="V4122" i="1"/>
  <c r="AF4122" i="1" s="1"/>
  <c r="W4122" i="1"/>
  <c r="AG4122" i="1" s="1"/>
  <c r="S4123" i="1"/>
  <c r="AC4123" i="1" s="1"/>
  <c r="T4123" i="1"/>
  <c r="AD4123" i="1" s="1"/>
  <c r="U4123" i="1"/>
  <c r="AE4123" i="1" s="1"/>
  <c r="V4123" i="1"/>
  <c r="AF4123" i="1" s="1"/>
  <c r="W4123" i="1"/>
  <c r="AG4123" i="1" s="1"/>
  <c r="S4124" i="1"/>
  <c r="AC4124" i="1" s="1"/>
  <c r="T4124" i="1"/>
  <c r="AD4124" i="1" s="1"/>
  <c r="U4124" i="1"/>
  <c r="AE4124" i="1" s="1"/>
  <c r="V4124" i="1"/>
  <c r="AF4124" i="1" s="1"/>
  <c r="W4124" i="1"/>
  <c r="AG4124" i="1" s="1"/>
  <c r="S4125" i="1"/>
  <c r="AC4125" i="1" s="1"/>
  <c r="T4125" i="1"/>
  <c r="AD4125" i="1" s="1"/>
  <c r="U4125" i="1"/>
  <c r="AE4125" i="1" s="1"/>
  <c r="V4125" i="1"/>
  <c r="AF4125" i="1" s="1"/>
  <c r="W4125" i="1"/>
  <c r="AG4125" i="1" s="1"/>
  <c r="S4126" i="1"/>
  <c r="AC4126" i="1" s="1"/>
  <c r="T4126" i="1"/>
  <c r="AD4126" i="1" s="1"/>
  <c r="U4126" i="1"/>
  <c r="AE4126" i="1" s="1"/>
  <c r="V4126" i="1"/>
  <c r="AF4126" i="1" s="1"/>
  <c r="W4126" i="1"/>
  <c r="AG4126" i="1" s="1"/>
  <c r="S4127" i="1"/>
  <c r="AC4127" i="1" s="1"/>
  <c r="T4127" i="1"/>
  <c r="AD4127" i="1" s="1"/>
  <c r="U4127" i="1"/>
  <c r="AE4127" i="1" s="1"/>
  <c r="V4127" i="1"/>
  <c r="AF4127" i="1" s="1"/>
  <c r="W4127" i="1"/>
  <c r="AG4127" i="1" s="1"/>
  <c r="S4128" i="1"/>
  <c r="AC4128" i="1" s="1"/>
  <c r="T4128" i="1"/>
  <c r="AD4128" i="1" s="1"/>
  <c r="U4128" i="1"/>
  <c r="AE4128" i="1" s="1"/>
  <c r="V4128" i="1"/>
  <c r="AF4128" i="1" s="1"/>
  <c r="W4128" i="1"/>
  <c r="AG4128" i="1" s="1"/>
  <c r="S4129" i="1"/>
  <c r="AC4129" i="1" s="1"/>
  <c r="T4129" i="1"/>
  <c r="AD4129" i="1" s="1"/>
  <c r="U4129" i="1"/>
  <c r="AE4129" i="1" s="1"/>
  <c r="V4129" i="1"/>
  <c r="AF4129" i="1" s="1"/>
  <c r="W4129" i="1"/>
  <c r="AG4129" i="1" s="1"/>
  <c r="S4130" i="1"/>
  <c r="AC4130" i="1" s="1"/>
  <c r="T4130" i="1"/>
  <c r="AD4130" i="1" s="1"/>
  <c r="U4130" i="1"/>
  <c r="AE4130" i="1" s="1"/>
  <c r="V4130" i="1"/>
  <c r="AF4130" i="1" s="1"/>
  <c r="W4130" i="1"/>
  <c r="AG4130" i="1" s="1"/>
  <c r="S4131" i="1"/>
  <c r="AC4131" i="1" s="1"/>
  <c r="T4131" i="1"/>
  <c r="AD4131" i="1" s="1"/>
  <c r="U4131" i="1"/>
  <c r="AE4131" i="1" s="1"/>
  <c r="V4131" i="1"/>
  <c r="AF4131" i="1" s="1"/>
  <c r="W4131" i="1"/>
  <c r="AG4131" i="1" s="1"/>
  <c r="S4132" i="1"/>
  <c r="AC4132" i="1" s="1"/>
  <c r="T4132" i="1"/>
  <c r="AD4132" i="1" s="1"/>
  <c r="U4132" i="1"/>
  <c r="AE4132" i="1" s="1"/>
  <c r="V4132" i="1"/>
  <c r="AF4132" i="1" s="1"/>
  <c r="W4132" i="1"/>
  <c r="AG4132" i="1" s="1"/>
  <c r="S4133" i="1"/>
  <c r="AC4133" i="1" s="1"/>
  <c r="T4133" i="1"/>
  <c r="AD4133" i="1" s="1"/>
  <c r="U4133" i="1"/>
  <c r="AE4133" i="1" s="1"/>
  <c r="V4133" i="1"/>
  <c r="AF4133" i="1" s="1"/>
  <c r="W4133" i="1"/>
  <c r="AG4133" i="1" s="1"/>
  <c r="S4134" i="1"/>
  <c r="AC4134" i="1" s="1"/>
  <c r="T4134" i="1"/>
  <c r="AD4134" i="1" s="1"/>
  <c r="U4134" i="1"/>
  <c r="AE4134" i="1" s="1"/>
  <c r="V4134" i="1"/>
  <c r="AF4134" i="1" s="1"/>
  <c r="W4134" i="1"/>
  <c r="AG4134" i="1" s="1"/>
  <c r="S4135" i="1"/>
  <c r="AC4135" i="1" s="1"/>
  <c r="T4135" i="1"/>
  <c r="AD4135" i="1" s="1"/>
  <c r="U4135" i="1"/>
  <c r="AE4135" i="1" s="1"/>
  <c r="V4135" i="1"/>
  <c r="AF4135" i="1" s="1"/>
  <c r="W4135" i="1"/>
  <c r="AG4135" i="1" s="1"/>
  <c r="S4136" i="1"/>
  <c r="AC4136" i="1" s="1"/>
  <c r="T4136" i="1"/>
  <c r="AD4136" i="1" s="1"/>
  <c r="U4136" i="1"/>
  <c r="AE4136" i="1" s="1"/>
  <c r="V4136" i="1"/>
  <c r="AF4136" i="1" s="1"/>
  <c r="W4136" i="1"/>
  <c r="AG4136" i="1" s="1"/>
  <c r="S4137" i="1"/>
  <c r="AC4137" i="1" s="1"/>
  <c r="T4137" i="1"/>
  <c r="AD4137" i="1" s="1"/>
  <c r="U4137" i="1"/>
  <c r="AE4137" i="1" s="1"/>
  <c r="V4137" i="1"/>
  <c r="AF4137" i="1" s="1"/>
  <c r="W4137" i="1"/>
  <c r="AG4137" i="1" s="1"/>
  <c r="S4138" i="1"/>
  <c r="AC4138" i="1" s="1"/>
  <c r="T4138" i="1"/>
  <c r="AD4138" i="1" s="1"/>
  <c r="U4138" i="1"/>
  <c r="AE4138" i="1" s="1"/>
  <c r="V4138" i="1"/>
  <c r="AF4138" i="1" s="1"/>
  <c r="W4138" i="1"/>
  <c r="AG4138" i="1" s="1"/>
  <c r="S4139" i="1"/>
  <c r="AC4139" i="1" s="1"/>
  <c r="T4139" i="1"/>
  <c r="AD4139" i="1" s="1"/>
  <c r="U4139" i="1"/>
  <c r="AE4139" i="1" s="1"/>
  <c r="V4139" i="1"/>
  <c r="AF4139" i="1" s="1"/>
  <c r="W4139" i="1"/>
  <c r="AG4139" i="1" s="1"/>
  <c r="S4140" i="1"/>
  <c r="AC4140" i="1" s="1"/>
  <c r="T4140" i="1"/>
  <c r="AD4140" i="1" s="1"/>
  <c r="U4140" i="1"/>
  <c r="AE4140" i="1" s="1"/>
  <c r="V4140" i="1"/>
  <c r="AF4140" i="1" s="1"/>
  <c r="W4140" i="1"/>
  <c r="AG4140" i="1" s="1"/>
  <c r="S4141" i="1"/>
  <c r="AC4141" i="1" s="1"/>
  <c r="T4141" i="1"/>
  <c r="AD4141" i="1" s="1"/>
  <c r="U4141" i="1"/>
  <c r="AE4141" i="1" s="1"/>
  <c r="V4141" i="1"/>
  <c r="AF4141" i="1" s="1"/>
  <c r="W4141" i="1"/>
  <c r="AG4141" i="1" s="1"/>
  <c r="S4142" i="1"/>
  <c r="AC4142" i="1" s="1"/>
  <c r="T4142" i="1"/>
  <c r="AD4142" i="1" s="1"/>
  <c r="U4142" i="1"/>
  <c r="AE4142" i="1" s="1"/>
  <c r="V4142" i="1"/>
  <c r="AF4142" i="1" s="1"/>
  <c r="W4142" i="1"/>
  <c r="AG4142" i="1" s="1"/>
  <c r="S4143" i="1"/>
  <c r="AC4143" i="1" s="1"/>
  <c r="T4143" i="1"/>
  <c r="AD4143" i="1" s="1"/>
  <c r="U4143" i="1"/>
  <c r="AE4143" i="1" s="1"/>
  <c r="V4143" i="1"/>
  <c r="AF4143" i="1" s="1"/>
  <c r="W4143" i="1"/>
  <c r="AG4143" i="1" s="1"/>
  <c r="S4144" i="1"/>
  <c r="AC4144" i="1" s="1"/>
  <c r="T4144" i="1"/>
  <c r="AD4144" i="1" s="1"/>
  <c r="U4144" i="1"/>
  <c r="AE4144" i="1" s="1"/>
  <c r="V4144" i="1"/>
  <c r="AF4144" i="1" s="1"/>
  <c r="W4144" i="1"/>
  <c r="AG4144" i="1" s="1"/>
  <c r="S4145" i="1"/>
  <c r="AC4145" i="1" s="1"/>
  <c r="T4145" i="1"/>
  <c r="AD4145" i="1" s="1"/>
  <c r="U4145" i="1"/>
  <c r="AE4145" i="1" s="1"/>
  <c r="V4145" i="1"/>
  <c r="AF4145" i="1" s="1"/>
  <c r="W4145" i="1"/>
  <c r="AG4145" i="1" s="1"/>
  <c r="S4146" i="1"/>
  <c r="AC4146" i="1" s="1"/>
  <c r="T4146" i="1"/>
  <c r="AD4146" i="1" s="1"/>
  <c r="U4146" i="1"/>
  <c r="AE4146" i="1" s="1"/>
  <c r="V4146" i="1"/>
  <c r="AF4146" i="1" s="1"/>
  <c r="W4146" i="1"/>
  <c r="AG4146" i="1" s="1"/>
  <c r="S4147" i="1"/>
  <c r="AC4147" i="1" s="1"/>
  <c r="T4147" i="1"/>
  <c r="AD4147" i="1" s="1"/>
  <c r="U4147" i="1"/>
  <c r="AE4147" i="1" s="1"/>
  <c r="V4147" i="1"/>
  <c r="AF4147" i="1" s="1"/>
  <c r="W4147" i="1"/>
  <c r="AG4147" i="1" s="1"/>
  <c r="S4148" i="1"/>
  <c r="AC4148" i="1" s="1"/>
  <c r="T4148" i="1"/>
  <c r="AD4148" i="1" s="1"/>
  <c r="U4148" i="1"/>
  <c r="AE4148" i="1" s="1"/>
  <c r="V4148" i="1"/>
  <c r="AF4148" i="1" s="1"/>
  <c r="W4148" i="1"/>
  <c r="AG4148" i="1" s="1"/>
  <c r="S4149" i="1"/>
  <c r="AC4149" i="1" s="1"/>
  <c r="T4149" i="1"/>
  <c r="AD4149" i="1" s="1"/>
  <c r="U4149" i="1"/>
  <c r="AE4149" i="1" s="1"/>
  <c r="V4149" i="1"/>
  <c r="AF4149" i="1" s="1"/>
  <c r="W4149" i="1"/>
  <c r="AG4149" i="1" s="1"/>
  <c r="S4150" i="1"/>
  <c r="AC4150" i="1" s="1"/>
  <c r="T4150" i="1"/>
  <c r="AD4150" i="1" s="1"/>
  <c r="U4150" i="1"/>
  <c r="AE4150" i="1" s="1"/>
  <c r="V4150" i="1"/>
  <c r="AF4150" i="1" s="1"/>
  <c r="W4150" i="1"/>
  <c r="AG4150" i="1" s="1"/>
  <c r="S4151" i="1"/>
  <c r="AC4151" i="1" s="1"/>
  <c r="T4151" i="1"/>
  <c r="AD4151" i="1" s="1"/>
  <c r="U4151" i="1"/>
  <c r="AE4151" i="1" s="1"/>
  <c r="V4151" i="1"/>
  <c r="AF4151" i="1" s="1"/>
  <c r="W4151" i="1"/>
  <c r="AG4151" i="1" s="1"/>
  <c r="S4152" i="1"/>
  <c r="AC4152" i="1" s="1"/>
  <c r="T4152" i="1"/>
  <c r="AD4152" i="1" s="1"/>
  <c r="U4152" i="1"/>
  <c r="AE4152" i="1" s="1"/>
  <c r="V4152" i="1"/>
  <c r="AF4152" i="1" s="1"/>
  <c r="W4152" i="1"/>
  <c r="AG4152" i="1" s="1"/>
  <c r="S4153" i="1"/>
  <c r="AC4153" i="1" s="1"/>
  <c r="T4153" i="1"/>
  <c r="AD4153" i="1" s="1"/>
  <c r="U4153" i="1"/>
  <c r="AE4153" i="1" s="1"/>
  <c r="V4153" i="1"/>
  <c r="AF4153" i="1" s="1"/>
  <c r="W4153" i="1"/>
  <c r="AG4153" i="1" s="1"/>
  <c r="S4154" i="1"/>
  <c r="AC4154" i="1" s="1"/>
  <c r="T4154" i="1"/>
  <c r="AD4154" i="1" s="1"/>
  <c r="U4154" i="1"/>
  <c r="AE4154" i="1" s="1"/>
  <c r="V4154" i="1"/>
  <c r="AF4154" i="1" s="1"/>
  <c r="W4154" i="1"/>
  <c r="AG4154" i="1" s="1"/>
  <c r="S4155" i="1"/>
  <c r="AC4155" i="1" s="1"/>
  <c r="T4155" i="1"/>
  <c r="AD4155" i="1" s="1"/>
  <c r="U4155" i="1"/>
  <c r="AE4155" i="1" s="1"/>
  <c r="V4155" i="1"/>
  <c r="AF4155" i="1" s="1"/>
  <c r="W4155" i="1"/>
  <c r="AG4155" i="1" s="1"/>
  <c r="S4156" i="1"/>
  <c r="AC4156" i="1" s="1"/>
  <c r="T4156" i="1"/>
  <c r="AD4156" i="1" s="1"/>
  <c r="U4156" i="1"/>
  <c r="AE4156" i="1" s="1"/>
  <c r="V4156" i="1"/>
  <c r="AF4156" i="1" s="1"/>
  <c r="W4156" i="1"/>
  <c r="AG4156" i="1" s="1"/>
  <c r="S4157" i="1"/>
  <c r="AC4157" i="1" s="1"/>
  <c r="T4157" i="1"/>
  <c r="AD4157" i="1" s="1"/>
  <c r="U4157" i="1"/>
  <c r="AE4157" i="1" s="1"/>
  <c r="V4157" i="1"/>
  <c r="AF4157" i="1" s="1"/>
  <c r="W4157" i="1"/>
  <c r="AG4157" i="1" s="1"/>
  <c r="S4158" i="1"/>
  <c r="AC4158" i="1" s="1"/>
  <c r="T4158" i="1"/>
  <c r="AD4158" i="1" s="1"/>
  <c r="U4158" i="1"/>
  <c r="AE4158" i="1" s="1"/>
  <c r="V4158" i="1"/>
  <c r="AF4158" i="1" s="1"/>
  <c r="W4158" i="1"/>
  <c r="AG4158" i="1" s="1"/>
  <c r="S4159" i="1"/>
  <c r="AC4159" i="1" s="1"/>
  <c r="T4159" i="1"/>
  <c r="AD4159" i="1" s="1"/>
  <c r="U4159" i="1"/>
  <c r="AE4159" i="1" s="1"/>
  <c r="V4159" i="1"/>
  <c r="AF4159" i="1" s="1"/>
  <c r="W4159" i="1"/>
  <c r="AG4159" i="1" s="1"/>
  <c r="S4160" i="1"/>
  <c r="AC4160" i="1" s="1"/>
  <c r="T4160" i="1"/>
  <c r="AD4160" i="1" s="1"/>
  <c r="U4160" i="1"/>
  <c r="AE4160" i="1" s="1"/>
  <c r="V4160" i="1"/>
  <c r="AF4160" i="1" s="1"/>
  <c r="W4160" i="1"/>
  <c r="AG4160" i="1" s="1"/>
  <c r="S4161" i="1"/>
  <c r="AC4161" i="1" s="1"/>
  <c r="T4161" i="1"/>
  <c r="AD4161" i="1" s="1"/>
  <c r="U4161" i="1"/>
  <c r="AE4161" i="1" s="1"/>
  <c r="V4161" i="1"/>
  <c r="AF4161" i="1" s="1"/>
  <c r="W4161" i="1"/>
  <c r="AG4161" i="1" s="1"/>
  <c r="S4162" i="1"/>
  <c r="AC4162" i="1" s="1"/>
  <c r="T4162" i="1"/>
  <c r="AD4162" i="1" s="1"/>
  <c r="U4162" i="1"/>
  <c r="AE4162" i="1" s="1"/>
  <c r="V4162" i="1"/>
  <c r="AF4162" i="1" s="1"/>
  <c r="W4162" i="1"/>
  <c r="AG4162" i="1" s="1"/>
  <c r="S4163" i="1"/>
  <c r="AC4163" i="1" s="1"/>
  <c r="T4163" i="1"/>
  <c r="AD4163" i="1" s="1"/>
  <c r="U4163" i="1"/>
  <c r="AE4163" i="1" s="1"/>
  <c r="V4163" i="1"/>
  <c r="AF4163" i="1" s="1"/>
  <c r="W4163" i="1"/>
  <c r="AG4163" i="1" s="1"/>
  <c r="S4164" i="1"/>
  <c r="AC4164" i="1" s="1"/>
  <c r="T4164" i="1"/>
  <c r="AD4164" i="1" s="1"/>
  <c r="U4164" i="1"/>
  <c r="AE4164" i="1" s="1"/>
  <c r="V4164" i="1"/>
  <c r="AF4164" i="1" s="1"/>
  <c r="W4164" i="1"/>
  <c r="AG4164" i="1" s="1"/>
  <c r="S4165" i="1"/>
  <c r="AC4165" i="1" s="1"/>
  <c r="T4165" i="1"/>
  <c r="AD4165" i="1" s="1"/>
  <c r="U4165" i="1"/>
  <c r="AE4165" i="1" s="1"/>
  <c r="V4165" i="1"/>
  <c r="AF4165" i="1" s="1"/>
  <c r="W4165" i="1"/>
  <c r="AG4165" i="1" s="1"/>
  <c r="S4166" i="1"/>
  <c r="AC4166" i="1" s="1"/>
  <c r="T4166" i="1"/>
  <c r="AD4166" i="1" s="1"/>
  <c r="U4166" i="1"/>
  <c r="AE4166" i="1" s="1"/>
  <c r="V4166" i="1"/>
  <c r="AF4166" i="1" s="1"/>
  <c r="W4166" i="1"/>
  <c r="AG4166" i="1" s="1"/>
  <c r="S4167" i="1"/>
  <c r="AC4167" i="1" s="1"/>
  <c r="T4167" i="1"/>
  <c r="AD4167" i="1" s="1"/>
  <c r="U4167" i="1"/>
  <c r="AE4167" i="1" s="1"/>
  <c r="V4167" i="1"/>
  <c r="AF4167" i="1" s="1"/>
  <c r="W4167" i="1"/>
  <c r="AG4167" i="1" s="1"/>
  <c r="S4168" i="1"/>
  <c r="AC4168" i="1" s="1"/>
  <c r="T4168" i="1"/>
  <c r="AD4168" i="1" s="1"/>
  <c r="U4168" i="1"/>
  <c r="AE4168" i="1" s="1"/>
  <c r="V4168" i="1"/>
  <c r="AF4168" i="1" s="1"/>
  <c r="W4168" i="1"/>
  <c r="AG4168" i="1" s="1"/>
  <c r="S4169" i="1"/>
  <c r="AC4169" i="1" s="1"/>
  <c r="T4169" i="1"/>
  <c r="AD4169" i="1" s="1"/>
  <c r="U4169" i="1"/>
  <c r="AE4169" i="1" s="1"/>
  <c r="V4169" i="1"/>
  <c r="AF4169" i="1" s="1"/>
  <c r="W4169" i="1"/>
  <c r="AG4169" i="1" s="1"/>
  <c r="S4170" i="1"/>
  <c r="AC4170" i="1" s="1"/>
  <c r="T4170" i="1"/>
  <c r="AD4170" i="1" s="1"/>
  <c r="U4170" i="1"/>
  <c r="AE4170" i="1" s="1"/>
  <c r="V4170" i="1"/>
  <c r="AF4170" i="1" s="1"/>
  <c r="W4170" i="1"/>
  <c r="AG4170" i="1" s="1"/>
  <c r="S4171" i="1"/>
  <c r="AC4171" i="1" s="1"/>
  <c r="T4171" i="1"/>
  <c r="AD4171" i="1" s="1"/>
  <c r="U4171" i="1"/>
  <c r="AE4171" i="1" s="1"/>
  <c r="V4171" i="1"/>
  <c r="AF4171" i="1" s="1"/>
  <c r="W4171" i="1"/>
  <c r="AG4171" i="1" s="1"/>
  <c r="S4172" i="1"/>
  <c r="AC4172" i="1" s="1"/>
  <c r="T4172" i="1"/>
  <c r="AD4172" i="1" s="1"/>
  <c r="U4172" i="1"/>
  <c r="AE4172" i="1" s="1"/>
  <c r="V4172" i="1"/>
  <c r="AF4172" i="1" s="1"/>
  <c r="W4172" i="1"/>
  <c r="AG4172" i="1" s="1"/>
  <c r="S4173" i="1"/>
  <c r="AC4173" i="1" s="1"/>
  <c r="T4173" i="1"/>
  <c r="AD4173" i="1" s="1"/>
  <c r="U4173" i="1"/>
  <c r="AE4173" i="1" s="1"/>
  <c r="V4173" i="1"/>
  <c r="AF4173" i="1" s="1"/>
  <c r="W4173" i="1"/>
  <c r="AG4173" i="1" s="1"/>
  <c r="S4174" i="1"/>
  <c r="AC4174" i="1" s="1"/>
  <c r="T4174" i="1"/>
  <c r="AD4174" i="1" s="1"/>
  <c r="U4174" i="1"/>
  <c r="AE4174" i="1" s="1"/>
  <c r="V4174" i="1"/>
  <c r="AF4174" i="1" s="1"/>
  <c r="W4174" i="1"/>
  <c r="AG4174" i="1" s="1"/>
  <c r="S4175" i="1"/>
  <c r="AC4175" i="1" s="1"/>
  <c r="T4175" i="1"/>
  <c r="AD4175" i="1" s="1"/>
  <c r="U4175" i="1"/>
  <c r="AE4175" i="1" s="1"/>
  <c r="V4175" i="1"/>
  <c r="AF4175" i="1" s="1"/>
  <c r="W4175" i="1"/>
  <c r="AG4175" i="1" s="1"/>
  <c r="S4176" i="1"/>
  <c r="AC4176" i="1" s="1"/>
  <c r="T4176" i="1"/>
  <c r="AD4176" i="1" s="1"/>
  <c r="U4176" i="1"/>
  <c r="AE4176" i="1" s="1"/>
  <c r="V4176" i="1"/>
  <c r="AF4176" i="1" s="1"/>
  <c r="W4176" i="1"/>
  <c r="AG4176" i="1" s="1"/>
  <c r="S4177" i="1"/>
  <c r="AC4177" i="1" s="1"/>
  <c r="T4177" i="1"/>
  <c r="AD4177" i="1" s="1"/>
  <c r="U4177" i="1"/>
  <c r="AE4177" i="1" s="1"/>
  <c r="V4177" i="1"/>
  <c r="AF4177" i="1" s="1"/>
  <c r="W4177" i="1"/>
  <c r="AG4177" i="1" s="1"/>
  <c r="S4178" i="1"/>
  <c r="AC4178" i="1" s="1"/>
  <c r="T4178" i="1"/>
  <c r="AD4178" i="1" s="1"/>
  <c r="U4178" i="1"/>
  <c r="AE4178" i="1" s="1"/>
  <c r="V4178" i="1"/>
  <c r="AF4178" i="1" s="1"/>
  <c r="W4178" i="1"/>
  <c r="AG4178" i="1" s="1"/>
  <c r="S4179" i="1"/>
  <c r="AC4179" i="1" s="1"/>
  <c r="T4179" i="1"/>
  <c r="AD4179" i="1" s="1"/>
  <c r="U4179" i="1"/>
  <c r="AE4179" i="1" s="1"/>
  <c r="V4179" i="1"/>
  <c r="AF4179" i="1" s="1"/>
  <c r="W4179" i="1"/>
  <c r="AG4179" i="1" s="1"/>
  <c r="S4180" i="1"/>
  <c r="AC4180" i="1" s="1"/>
  <c r="T4180" i="1"/>
  <c r="AD4180" i="1" s="1"/>
  <c r="U4180" i="1"/>
  <c r="AE4180" i="1" s="1"/>
  <c r="V4180" i="1"/>
  <c r="AF4180" i="1" s="1"/>
  <c r="W4180" i="1"/>
  <c r="AG4180" i="1" s="1"/>
  <c r="S4181" i="1"/>
  <c r="AC4181" i="1" s="1"/>
  <c r="T4181" i="1"/>
  <c r="AD4181" i="1" s="1"/>
  <c r="U4181" i="1"/>
  <c r="AE4181" i="1" s="1"/>
  <c r="V4181" i="1"/>
  <c r="AF4181" i="1" s="1"/>
  <c r="W4181" i="1"/>
  <c r="AG4181" i="1" s="1"/>
  <c r="S4182" i="1"/>
  <c r="AC4182" i="1" s="1"/>
  <c r="T4182" i="1"/>
  <c r="AD4182" i="1" s="1"/>
  <c r="U4182" i="1"/>
  <c r="AE4182" i="1" s="1"/>
  <c r="V4182" i="1"/>
  <c r="AF4182" i="1" s="1"/>
  <c r="W4182" i="1"/>
  <c r="AG4182" i="1" s="1"/>
  <c r="S4183" i="1"/>
  <c r="AC4183" i="1" s="1"/>
  <c r="T4183" i="1"/>
  <c r="AD4183" i="1" s="1"/>
  <c r="U4183" i="1"/>
  <c r="AE4183" i="1" s="1"/>
  <c r="V4183" i="1"/>
  <c r="AF4183" i="1" s="1"/>
  <c r="W4183" i="1"/>
  <c r="AG4183" i="1" s="1"/>
  <c r="S4184" i="1"/>
  <c r="AC4184" i="1" s="1"/>
  <c r="T4184" i="1"/>
  <c r="AD4184" i="1" s="1"/>
  <c r="U4184" i="1"/>
  <c r="AE4184" i="1" s="1"/>
  <c r="V4184" i="1"/>
  <c r="AF4184" i="1" s="1"/>
  <c r="W4184" i="1"/>
  <c r="AG4184" i="1" s="1"/>
  <c r="S4185" i="1"/>
  <c r="AC4185" i="1" s="1"/>
  <c r="T4185" i="1"/>
  <c r="AD4185" i="1" s="1"/>
  <c r="U4185" i="1"/>
  <c r="AE4185" i="1" s="1"/>
  <c r="V4185" i="1"/>
  <c r="AF4185" i="1" s="1"/>
  <c r="W4185" i="1"/>
  <c r="AG4185" i="1" s="1"/>
  <c r="S4186" i="1"/>
  <c r="AC4186" i="1" s="1"/>
  <c r="T4186" i="1"/>
  <c r="AD4186" i="1" s="1"/>
  <c r="U4186" i="1"/>
  <c r="AE4186" i="1" s="1"/>
  <c r="V4186" i="1"/>
  <c r="AF4186" i="1" s="1"/>
  <c r="W4186" i="1"/>
  <c r="AG4186" i="1" s="1"/>
  <c r="S4187" i="1"/>
  <c r="AC4187" i="1" s="1"/>
  <c r="T4187" i="1"/>
  <c r="AD4187" i="1" s="1"/>
  <c r="U4187" i="1"/>
  <c r="AE4187" i="1" s="1"/>
  <c r="V4187" i="1"/>
  <c r="AF4187" i="1" s="1"/>
  <c r="W4187" i="1"/>
  <c r="AG4187" i="1" s="1"/>
  <c r="S4188" i="1"/>
  <c r="AC4188" i="1" s="1"/>
  <c r="T4188" i="1"/>
  <c r="AD4188" i="1" s="1"/>
  <c r="U4188" i="1"/>
  <c r="AE4188" i="1" s="1"/>
  <c r="V4188" i="1"/>
  <c r="AF4188" i="1" s="1"/>
  <c r="W4188" i="1"/>
  <c r="AG4188" i="1" s="1"/>
  <c r="S4189" i="1"/>
  <c r="AC4189" i="1" s="1"/>
  <c r="T4189" i="1"/>
  <c r="AD4189" i="1" s="1"/>
  <c r="U4189" i="1"/>
  <c r="AE4189" i="1" s="1"/>
  <c r="V4189" i="1"/>
  <c r="AF4189" i="1" s="1"/>
  <c r="W4189" i="1"/>
  <c r="AG4189" i="1" s="1"/>
  <c r="S4190" i="1"/>
  <c r="AC4190" i="1" s="1"/>
  <c r="T4190" i="1"/>
  <c r="AD4190" i="1" s="1"/>
  <c r="U4190" i="1"/>
  <c r="AE4190" i="1" s="1"/>
  <c r="V4190" i="1"/>
  <c r="AF4190" i="1" s="1"/>
  <c r="W4190" i="1"/>
  <c r="AG4190" i="1" s="1"/>
  <c r="S4191" i="1"/>
  <c r="AC4191" i="1" s="1"/>
  <c r="T4191" i="1"/>
  <c r="AD4191" i="1" s="1"/>
  <c r="U4191" i="1"/>
  <c r="AE4191" i="1" s="1"/>
  <c r="V4191" i="1"/>
  <c r="AF4191" i="1" s="1"/>
  <c r="W4191" i="1"/>
  <c r="AG4191" i="1" s="1"/>
  <c r="S4192" i="1"/>
  <c r="AC4192" i="1" s="1"/>
  <c r="T4192" i="1"/>
  <c r="AD4192" i="1" s="1"/>
  <c r="U4192" i="1"/>
  <c r="AE4192" i="1" s="1"/>
  <c r="V4192" i="1"/>
  <c r="AF4192" i="1" s="1"/>
  <c r="W4192" i="1"/>
  <c r="AG4192" i="1" s="1"/>
  <c r="S4193" i="1"/>
  <c r="AC4193" i="1" s="1"/>
  <c r="T4193" i="1"/>
  <c r="AD4193" i="1" s="1"/>
  <c r="U4193" i="1"/>
  <c r="AE4193" i="1" s="1"/>
  <c r="V4193" i="1"/>
  <c r="AF4193" i="1" s="1"/>
  <c r="W4193" i="1"/>
  <c r="AG4193" i="1" s="1"/>
  <c r="S4194" i="1"/>
  <c r="AC4194" i="1" s="1"/>
  <c r="T4194" i="1"/>
  <c r="AD4194" i="1" s="1"/>
  <c r="U4194" i="1"/>
  <c r="AE4194" i="1" s="1"/>
  <c r="V4194" i="1"/>
  <c r="AF4194" i="1" s="1"/>
  <c r="W4194" i="1"/>
  <c r="AG4194" i="1" s="1"/>
  <c r="S4195" i="1"/>
  <c r="AC4195" i="1" s="1"/>
  <c r="T4195" i="1"/>
  <c r="AD4195" i="1" s="1"/>
  <c r="U4195" i="1"/>
  <c r="AE4195" i="1" s="1"/>
  <c r="V4195" i="1"/>
  <c r="AF4195" i="1" s="1"/>
  <c r="W4195" i="1"/>
  <c r="AG4195" i="1" s="1"/>
  <c r="S4196" i="1"/>
  <c r="AC4196" i="1" s="1"/>
  <c r="T4196" i="1"/>
  <c r="AD4196" i="1" s="1"/>
  <c r="U4196" i="1"/>
  <c r="AE4196" i="1" s="1"/>
  <c r="V4196" i="1"/>
  <c r="AF4196" i="1" s="1"/>
  <c r="W4196" i="1"/>
  <c r="AG4196" i="1" s="1"/>
  <c r="S4197" i="1"/>
  <c r="AC4197" i="1" s="1"/>
  <c r="T4197" i="1"/>
  <c r="AD4197" i="1" s="1"/>
  <c r="U4197" i="1"/>
  <c r="AE4197" i="1" s="1"/>
  <c r="V4197" i="1"/>
  <c r="AF4197" i="1" s="1"/>
  <c r="W4197" i="1"/>
  <c r="AG4197" i="1" s="1"/>
  <c r="S4198" i="1"/>
  <c r="AC4198" i="1" s="1"/>
  <c r="T4198" i="1"/>
  <c r="AD4198" i="1" s="1"/>
  <c r="U4198" i="1"/>
  <c r="AE4198" i="1" s="1"/>
  <c r="V4198" i="1"/>
  <c r="AF4198" i="1" s="1"/>
  <c r="W4198" i="1"/>
  <c r="AG4198" i="1" s="1"/>
  <c r="S4199" i="1"/>
  <c r="AC4199" i="1" s="1"/>
  <c r="T4199" i="1"/>
  <c r="AD4199" i="1" s="1"/>
  <c r="U4199" i="1"/>
  <c r="AE4199" i="1" s="1"/>
  <c r="V4199" i="1"/>
  <c r="AF4199" i="1" s="1"/>
  <c r="W4199" i="1"/>
  <c r="AG4199" i="1" s="1"/>
  <c r="S4200" i="1"/>
  <c r="AC4200" i="1" s="1"/>
  <c r="T4200" i="1"/>
  <c r="AD4200" i="1" s="1"/>
  <c r="U4200" i="1"/>
  <c r="AE4200" i="1" s="1"/>
  <c r="V4200" i="1"/>
  <c r="AF4200" i="1" s="1"/>
  <c r="W4200" i="1"/>
  <c r="AG4200" i="1" s="1"/>
  <c r="S4201" i="1"/>
  <c r="AC4201" i="1" s="1"/>
  <c r="T4201" i="1"/>
  <c r="AD4201" i="1" s="1"/>
  <c r="U4201" i="1"/>
  <c r="AE4201" i="1" s="1"/>
  <c r="V4201" i="1"/>
  <c r="AF4201" i="1" s="1"/>
  <c r="W4201" i="1"/>
  <c r="AG4201" i="1" s="1"/>
  <c r="S4202" i="1"/>
  <c r="AC4202" i="1" s="1"/>
  <c r="T4202" i="1"/>
  <c r="AD4202" i="1" s="1"/>
  <c r="U4202" i="1"/>
  <c r="AE4202" i="1" s="1"/>
  <c r="V4202" i="1"/>
  <c r="AF4202" i="1" s="1"/>
  <c r="W4202" i="1"/>
  <c r="AG4202" i="1" s="1"/>
  <c r="S4203" i="1"/>
  <c r="AC4203" i="1" s="1"/>
  <c r="T4203" i="1"/>
  <c r="AD4203" i="1" s="1"/>
  <c r="U4203" i="1"/>
  <c r="AE4203" i="1" s="1"/>
  <c r="V4203" i="1"/>
  <c r="AF4203" i="1" s="1"/>
  <c r="W4203" i="1"/>
  <c r="AG4203" i="1" s="1"/>
  <c r="S4204" i="1"/>
  <c r="AC4204" i="1" s="1"/>
  <c r="T4204" i="1"/>
  <c r="AD4204" i="1" s="1"/>
  <c r="U4204" i="1"/>
  <c r="AE4204" i="1" s="1"/>
  <c r="V4204" i="1"/>
  <c r="AF4204" i="1" s="1"/>
  <c r="W4204" i="1"/>
  <c r="AG4204" i="1" s="1"/>
  <c r="S4205" i="1"/>
  <c r="AC4205" i="1" s="1"/>
  <c r="T4205" i="1"/>
  <c r="AD4205" i="1" s="1"/>
  <c r="U4205" i="1"/>
  <c r="AE4205" i="1" s="1"/>
  <c r="V4205" i="1"/>
  <c r="AF4205" i="1" s="1"/>
  <c r="W4205" i="1"/>
  <c r="AG4205" i="1" s="1"/>
  <c r="S4206" i="1"/>
  <c r="AC4206" i="1" s="1"/>
  <c r="T4206" i="1"/>
  <c r="AD4206" i="1" s="1"/>
  <c r="U4206" i="1"/>
  <c r="AE4206" i="1" s="1"/>
  <c r="V4206" i="1"/>
  <c r="AF4206" i="1" s="1"/>
  <c r="W4206" i="1"/>
  <c r="AG4206" i="1" s="1"/>
  <c r="S4207" i="1"/>
  <c r="AC4207" i="1" s="1"/>
  <c r="T4207" i="1"/>
  <c r="AD4207" i="1" s="1"/>
  <c r="U4207" i="1"/>
  <c r="AE4207" i="1" s="1"/>
  <c r="V4207" i="1"/>
  <c r="AF4207" i="1" s="1"/>
  <c r="W4207" i="1"/>
  <c r="AG4207" i="1" s="1"/>
  <c r="S4208" i="1"/>
  <c r="AC4208" i="1" s="1"/>
  <c r="T4208" i="1"/>
  <c r="AD4208" i="1" s="1"/>
  <c r="U4208" i="1"/>
  <c r="AE4208" i="1" s="1"/>
  <c r="V4208" i="1"/>
  <c r="AF4208" i="1" s="1"/>
  <c r="W4208" i="1"/>
  <c r="AG4208" i="1" s="1"/>
  <c r="S4209" i="1"/>
  <c r="AC4209" i="1" s="1"/>
  <c r="T4209" i="1"/>
  <c r="AD4209" i="1" s="1"/>
  <c r="U4209" i="1"/>
  <c r="AE4209" i="1" s="1"/>
  <c r="V4209" i="1"/>
  <c r="AF4209" i="1" s="1"/>
  <c r="W4209" i="1"/>
  <c r="AG4209" i="1" s="1"/>
  <c r="S4210" i="1"/>
  <c r="AC4210" i="1" s="1"/>
  <c r="T4210" i="1"/>
  <c r="AD4210" i="1" s="1"/>
  <c r="U4210" i="1"/>
  <c r="AE4210" i="1" s="1"/>
  <c r="V4210" i="1"/>
  <c r="AF4210" i="1" s="1"/>
  <c r="W4210" i="1"/>
  <c r="AG4210" i="1" s="1"/>
  <c r="S4211" i="1"/>
  <c r="AC4211" i="1" s="1"/>
  <c r="T4211" i="1"/>
  <c r="AD4211" i="1" s="1"/>
  <c r="U4211" i="1"/>
  <c r="AE4211" i="1" s="1"/>
  <c r="V4211" i="1"/>
  <c r="AF4211" i="1" s="1"/>
  <c r="W4211" i="1"/>
  <c r="AG4211" i="1" s="1"/>
  <c r="S4212" i="1"/>
  <c r="AC4212" i="1" s="1"/>
  <c r="T4212" i="1"/>
  <c r="AD4212" i="1" s="1"/>
  <c r="U4212" i="1"/>
  <c r="AE4212" i="1" s="1"/>
  <c r="V4212" i="1"/>
  <c r="AF4212" i="1" s="1"/>
  <c r="W4212" i="1"/>
  <c r="AG4212" i="1" s="1"/>
  <c r="S4213" i="1"/>
  <c r="AC4213" i="1" s="1"/>
  <c r="T4213" i="1"/>
  <c r="AD4213" i="1" s="1"/>
  <c r="U4213" i="1"/>
  <c r="AE4213" i="1" s="1"/>
  <c r="V4213" i="1"/>
  <c r="AF4213" i="1" s="1"/>
  <c r="W4213" i="1"/>
  <c r="AG4213" i="1" s="1"/>
  <c r="S4214" i="1"/>
  <c r="AC4214" i="1" s="1"/>
  <c r="T4214" i="1"/>
  <c r="AD4214" i="1" s="1"/>
  <c r="U4214" i="1"/>
  <c r="AE4214" i="1" s="1"/>
  <c r="V4214" i="1"/>
  <c r="AF4214" i="1" s="1"/>
  <c r="W4214" i="1"/>
  <c r="AG4214" i="1" s="1"/>
  <c r="S4215" i="1"/>
  <c r="AC4215" i="1" s="1"/>
  <c r="T4215" i="1"/>
  <c r="AD4215" i="1" s="1"/>
  <c r="U4215" i="1"/>
  <c r="AE4215" i="1" s="1"/>
  <c r="V4215" i="1"/>
  <c r="AF4215" i="1" s="1"/>
  <c r="W4215" i="1"/>
  <c r="AG4215" i="1" s="1"/>
  <c r="S4216" i="1"/>
  <c r="AC4216" i="1" s="1"/>
  <c r="T4216" i="1"/>
  <c r="AD4216" i="1" s="1"/>
  <c r="U4216" i="1"/>
  <c r="AE4216" i="1" s="1"/>
  <c r="V4216" i="1"/>
  <c r="AF4216" i="1" s="1"/>
  <c r="W4216" i="1"/>
  <c r="AG4216" i="1" s="1"/>
  <c r="S4217" i="1"/>
  <c r="AC4217" i="1" s="1"/>
  <c r="T4217" i="1"/>
  <c r="AD4217" i="1" s="1"/>
  <c r="U4217" i="1"/>
  <c r="AE4217" i="1" s="1"/>
  <c r="V4217" i="1"/>
  <c r="AF4217" i="1" s="1"/>
  <c r="W4217" i="1"/>
  <c r="AG4217" i="1" s="1"/>
  <c r="S4218" i="1"/>
  <c r="AC4218" i="1" s="1"/>
  <c r="T4218" i="1"/>
  <c r="AD4218" i="1" s="1"/>
  <c r="U4218" i="1"/>
  <c r="AE4218" i="1" s="1"/>
  <c r="V4218" i="1"/>
  <c r="AF4218" i="1" s="1"/>
  <c r="W4218" i="1"/>
  <c r="AG4218" i="1" s="1"/>
  <c r="S4219" i="1"/>
  <c r="AC4219" i="1" s="1"/>
  <c r="T4219" i="1"/>
  <c r="AD4219" i="1" s="1"/>
  <c r="U4219" i="1"/>
  <c r="AE4219" i="1" s="1"/>
  <c r="V4219" i="1"/>
  <c r="AF4219" i="1" s="1"/>
  <c r="W4219" i="1"/>
  <c r="AG4219" i="1" s="1"/>
  <c r="S4220" i="1"/>
  <c r="AC4220" i="1" s="1"/>
  <c r="T4220" i="1"/>
  <c r="AD4220" i="1" s="1"/>
  <c r="U4220" i="1"/>
  <c r="AE4220" i="1" s="1"/>
  <c r="V4220" i="1"/>
  <c r="AF4220" i="1" s="1"/>
  <c r="W4220" i="1"/>
  <c r="AG4220" i="1" s="1"/>
  <c r="S4221" i="1"/>
  <c r="AC4221" i="1" s="1"/>
  <c r="T4221" i="1"/>
  <c r="AD4221" i="1" s="1"/>
  <c r="U4221" i="1"/>
  <c r="AE4221" i="1" s="1"/>
  <c r="V4221" i="1"/>
  <c r="AF4221" i="1" s="1"/>
  <c r="W4221" i="1"/>
  <c r="AG4221" i="1" s="1"/>
  <c r="S4222" i="1"/>
  <c r="AC4222" i="1" s="1"/>
  <c r="T4222" i="1"/>
  <c r="AD4222" i="1" s="1"/>
  <c r="U4222" i="1"/>
  <c r="AE4222" i="1" s="1"/>
  <c r="V4222" i="1"/>
  <c r="AF4222" i="1" s="1"/>
  <c r="W4222" i="1"/>
  <c r="AG4222" i="1" s="1"/>
  <c r="S4223" i="1"/>
  <c r="AC4223" i="1" s="1"/>
  <c r="T4223" i="1"/>
  <c r="AD4223" i="1" s="1"/>
  <c r="U4223" i="1"/>
  <c r="AE4223" i="1" s="1"/>
  <c r="V4223" i="1"/>
  <c r="AF4223" i="1" s="1"/>
  <c r="W4223" i="1"/>
  <c r="AG4223" i="1" s="1"/>
  <c r="S4224" i="1"/>
  <c r="T4224" i="1"/>
  <c r="U4224" i="1"/>
  <c r="V4224" i="1"/>
  <c r="W4224" i="1"/>
  <c r="S4225" i="1"/>
  <c r="T4225" i="1"/>
  <c r="U4225" i="1"/>
  <c r="V4225" i="1"/>
  <c r="W4225" i="1"/>
  <c r="S4226" i="1"/>
  <c r="T4226" i="1"/>
  <c r="U4226" i="1"/>
  <c r="V4226" i="1"/>
  <c r="W4226" i="1"/>
  <c r="T3" i="1"/>
  <c r="AD3" i="1" s="1"/>
  <c r="U3" i="1"/>
  <c r="AE3" i="1" s="1"/>
  <c r="V3" i="1"/>
  <c r="W3" i="1"/>
  <c r="AG3" i="1" s="1"/>
  <c r="S3" i="1"/>
  <c r="AC3" i="1" s="1"/>
  <c r="N4" i="1"/>
  <c r="O4" i="1"/>
  <c r="P4" i="1"/>
  <c r="Q4" i="1"/>
  <c r="R4" i="1"/>
  <c r="AB4" i="1" s="1"/>
  <c r="N5" i="1"/>
  <c r="X5" i="1" s="1"/>
  <c r="O5" i="1"/>
  <c r="Y5" i="1" s="1"/>
  <c r="P5" i="1"/>
  <c r="Z5" i="1" s="1"/>
  <c r="Q5" i="1"/>
  <c r="AA5" i="1" s="1"/>
  <c r="R5" i="1"/>
  <c r="AB5" i="1" s="1"/>
  <c r="N6" i="1"/>
  <c r="X6" i="1" s="1"/>
  <c r="O6" i="1"/>
  <c r="Y6" i="1" s="1"/>
  <c r="P6" i="1"/>
  <c r="Z6" i="1" s="1"/>
  <c r="Q6" i="1"/>
  <c r="AA6" i="1" s="1"/>
  <c r="R6" i="1"/>
  <c r="AB6" i="1" s="1"/>
  <c r="N7" i="1"/>
  <c r="X7" i="1" s="1"/>
  <c r="O7" i="1"/>
  <c r="Y7" i="1" s="1"/>
  <c r="P7" i="1"/>
  <c r="Z7" i="1" s="1"/>
  <c r="Q7" i="1"/>
  <c r="AA7" i="1" s="1"/>
  <c r="R7" i="1"/>
  <c r="AB7" i="1" s="1"/>
  <c r="N8" i="1"/>
  <c r="X8" i="1" s="1"/>
  <c r="O8" i="1"/>
  <c r="Y8" i="1" s="1"/>
  <c r="P8" i="1"/>
  <c r="Z8" i="1" s="1"/>
  <c r="Q8" i="1"/>
  <c r="AA8" i="1" s="1"/>
  <c r="R8" i="1"/>
  <c r="AB8" i="1" s="1"/>
  <c r="N9" i="1"/>
  <c r="X9" i="1" s="1"/>
  <c r="O9" i="1"/>
  <c r="Y9" i="1" s="1"/>
  <c r="P9" i="1"/>
  <c r="Z9" i="1" s="1"/>
  <c r="Q9" i="1"/>
  <c r="AA9" i="1" s="1"/>
  <c r="R9" i="1"/>
  <c r="AB9" i="1" s="1"/>
  <c r="N10" i="1"/>
  <c r="X10" i="1" s="1"/>
  <c r="O10" i="1"/>
  <c r="Y10" i="1" s="1"/>
  <c r="P10" i="1"/>
  <c r="Z10" i="1" s="1"/>
  <c r="Q10" i="1"/>
  <c r="AA10" i="1" s="1"/>
  <c r="R10" i="1"/>
  <c r="AB10" i="1" s="1"/>
  <c r="N11" i="1"/>
  <c r="X11" i="1" s="1"/>
  <c r="O11" i="1"/>
  <c r="Y11" i="1" s="1"/>
  <c r="P11" i="1"/>
  <c r="Z11" i="1" s="1"/>
  <c r="Q11" i="1"/>
  <c r="AA11" i="1" s="1"/>
  <c r="R11" i="1"/>
  <c r="AB11" i="1" s="1"/>
  <c r="N12" i="1"/>
  <c r="X12" i="1" s="1"/>
  <c r="O12" i="1"/>
  <c r="Y12" i="1" s="1"/>
  <c r="P12" i="1"/>
  <c r="Z12" i="1" s="1"/>
  <c r="Q12" i="1"/>
  <c r="AA12" i="1" s="1"/>
  <c r="R12" i="1"/>
  <c r="AB12" i="1" s="1"/>
  <c r="N13" i="1"/>
  <c r="X13" i="1" s="1"/>
  <c r="O13" i="1"/>
  <c r="Y13" i="1" s="1"/>
  <c r="P13" i="1"/>
  <c r="Z13" i="1" s="1"/>
  <c r="Q13" i="1"/>
  <c r="AA13" i="1" s="1"/>
  <c r="R13" i="1"/>
  <c r="AB13" i="1" s="1"/>
  <c r="N14" i="1"/>
  <c r="X14" i="1" s="1"/>
  <c r="O14" i="1"/>
  <c r="Y14" i="1" s="1"/>
  <c r="P14" i="1"/>
  <c r="Z14" i="1" s="1"/>
  <c r="Q14" i="1"/>
  <c r="AA14" i="1" s="1"/>
  <c r="R14" i="1"/>
  <c r="AB14" i="1" s="1"/>
  <c r="N15" i="1"/>
  <c r="X15" i="1" s="1"/>
  <c r="O15" i="1"/>
  <c r="Y15" i="1" s="1"/>
  <c r="P15" i="1"/>
  <c r="Z15" i="1" s="1"/>
  <c r="Q15" i="1"/>
  <c r="AA15" i="1" s="1"/>
  <c r="R15" i="1"/>
  <c r="AB15" i="1" s="1"/>
  <c r="N16" i="1"/>
  <c r="X16" i="1" s="1"/>
  <c r="O16" i="1"/>
  <c r="Y16" i="1" s="1"/>
  <c r="P16" i="1"/>
  <c r="Z16" i="1" s="1"/>
  <c r="Q16" i="1"/>
  <c r="AA16" i="1" s="1"/>
  <c r="R16" i="1"/>
  <c r="AB16" i="1" s="1"/>
  <c r="N17" i="1"/>
  <c r="X17" i="1" s="1"/>
  <c r="O17" i="1"/>
  <c r="Y17" i="1" s="1"/>
  <c r="P17" i="1"/>
  <c r="Z17" i="1" s="1"/>
  <c r="Q17" i="1"/>
  <c r="AA17" i="1" s="1"/>
  <c r="R17" i="1"/>
  <c r="AB17" i="1" s="1"/>
  <c r="N18" i="1"/>
  <c r="X18" i="1" s="1"/>
  <c r="O18" i="1"/>
  <c r="Y18" i="1" s="1"/>
  <c r="P18" i="1"/>
  <c r="Z18" i="1" s="1"/>
  <c r="Q18" i="1"/>
  <c r="AA18" i="1" s="1"/>
  <c r="R18" i="1"/>
  <c r="AB18" i="1" s="1"/>
  <c r="N19" i="1"/>
  <c r="X19" i="1" s="1"/>
  <c r="O19" i="1"/>
  <c r="Y19" i="1" s="1"/>
  <c r="P19" i="1"/>
  <c r="Z19" i="1" s="1"/>
  <c r="Q19" i="1"/>
  <c r="AA19" i="1" s="1"/>
  <c r="R19" i="1"/>
  <c r="AB19" i="1" s="1"/>
  <c r="N20" i="1"/>
  <c r="X20" i="1" s="1"/>
  <c r="O20" i="1"/>
  <c r="Y20" i="1" s="1"/>
  <c r="P20" i="1"/>
  <c r="Z20" i="1" s="1"/>
  <c r="Q20" i="1"/>
  <c r="AA20" i="1" s="1"/>
  <c r="R20" i="1"/>
  <c r="AB20" i="1" s="1"/>
  <c r="N21" i="1"/>
  <c r="X21" i="1" s="1"/>
  <c r="O21" i="1"/>
  <c r="Y21" i="1" s="1"/>
  <c r="P21" i="1"/>
  <c r="Z21" i="1" s="1"/>
  <c r="Q21" i="1"/>
  <c r="AA21" i="1" s="1"/>
  <c r="R21" i="1"/>
  <c r="AB21" i="1" s="1"/>
  <c r="N22" i="1"/>
  <c r="X22" i="1" s="1"/>
  <c r="O22" i="1"/>
  <c r="Y22" i="1" s="1"/>
  <c r="P22" i="1"/>
  <c r="Z22" i="1" s="1"/>
  <c r="Q22" i="1"/>
  <c r="AA22" i="1" s="1"/>
  <c r="R22" i="1"/>
  <c r="AB22" i="1" s="1"/>
  <c r="N23" i="1"/>
  <c r="X23" i="1" s="1"/>
  <c r="O23" i="1"/>
  <c r="Y23" i="1" s="1"/>
  <c r="P23" i="1"/>
  <c r="Z23" i="1" s="1"/>
  <c r="Q23" i="1"/>
  <c r="AA23" i="1" s="1"/>
  <c r="R23" i="1"/>
  <c r="AB23" i="1" s="1"/>
  <c r="N24" i="1"/>
  <c r="X24" i="1" s="1"/>
  <c r="O24" i="1"/>
  <c r="Y24" i="1" s="1"/>
  <c r="P24" i="1"/>
  <c r="Z24" i="1" s="1"/>
  <c r="Q24" i="1"/>
  <c r="AA24" i="1" s="1"/>
  <c r="R24" i="1"/>
  <c r="AB24" i="1" s="1"/>
  <c r="N25" i="1"/>
  <c r="X25" i="1" s="1"/>
  <c r="O25" i="1"/>
  <c r="Y25" i="1" s="1"/>
  <c r="P25" i="1"/>
  <c r="Z25" i="1" s="1"/>
  <c r="Q25" i="1"/>
  <c r="AA25" i="1" s="1"/>
  <c r="R25" i="1"/>
  <c r="AB25" i="1" s="1"/>
  <c r="N26" i="1"/>
  <c r="X26" i="1" s="1"/>
  <c r="O26" i="1"/>
  <c r="Y26" i="1" s="1"/>
  <c r="P26" i="1"/>
  <c r="Z26" i="1" s="1"/>
  <c r="Q26" i="1"/>
  <c r="AA26" i="1" s="1"/>
  <c r="R26" i="1"/>
  <c r="AB26" i="1" s="1"/>
  <c r="N27" i="1"/>
  <c r="X27" i="1" s="1"/>
  <c r="O27" i="1"/>
  <c r="Y27" i="1" s="1"/>
  <c r="P27" i="1"/>
  <c r="Z27" i="1" s="1"/>
  <c r="Q27" i="1"/>
  <c r="AA27" i="1" s="1"/>
  <c r="R27" i="1"/>
  <c r="AB27" i="1" s="1"/>
  <c r="N28" i="1"/>
  <c r="X28" i="1" s="1"/>
  <c r="O28" i="1"/>
  <c r="Y28" i="1" s="1"/>
  <c r="P28" i="1"/>
  <c r="Z28" i="1" s="1"/>
  <c r="Q28" i="1"/>
  <c r="AA28" i="1" s="1"/>
  <c r="R28" i="1"/>
  <c r="AB28" i="1" s="1"/>
  <c r="N29" i="1"/>
  <c r="X29" i="1" s="1"/>
  <c r="O29" i="1"/>
  <c r="Y29" i="1" s="1"/>
  <c r="P29" i="1"/>
  <c r="Z29" i="1" s="1"/>
  <c r="Q29" i="1"/>
  <c r="AA29" i="1" s="1"/>
  <c r="R29" i="1"/>
  <c r="AB29" i="1" s="1"/>
  <c r="N30" i="1"/>
  <c r="X30" i="1" s="1"/>
  <c r="O30" i="1"/>
  <c r="Y30" i="1" s="1"/>
  <c r="P30" i="1"/>
  <c r="Z30" i="1" s="1"/>
  <c r="Q30" i="1"/>
  <c r="AA30" i="1" s="1"/>
  <c r="R30" i="1"/>
  <c r="AB30" i="1" s="1"/>
  <c r="N31" i="1"/>
  <c r="X31" i="1" s="1"/>
  <c r="O31" i="1"/>
  <c r="Y31" i="1" s="1"/>
  <c r="P31" i="1"/>
  <c r="Z31" i="1" s="1"/>
  <c r="Q31" i="1"/>
  <c r="AA31" i="1" s="1"/>
  <c r="R31" i="1"/>
  <c r="AB31" i="1" s="1"/>
  <c r="N32" i="1"/>
  <c r="X32" i="1" s="1"/>
  <c r="O32" i="1"/>
  <c r="Y32" i="1" s="1"/>
  <c r="P32" i="1"/>
  <c r="Z32" i="1" s="1"/>
  <c r="Q32" i="1"/>
  <c r="AA32" i="1" s="1"/>
  <c r="R32" i="1"/>
  <c r="AB32" i="1" s="1"/>
  <c r="N33" i="1"/>
  <c r="X33" i="1" s="1"/>
  <c r="O33" i="1"/>
  <c r="Y33" i="1" s="1"/>
  <c r="P33" i="1"/>
  <c r="Z33" i="1" s="1"/>
  <c r="Q33" i="1"/>
  <c r="AA33" i="1" s="1"/>
  <c r="R33" i="1"/>
  <c r="AB33" i="1" s="1"/>
  <c r="N34" i="1"/>
  <c r="X34" i="1" s="1"/>
  <c r="O34" i="1"/>
  <c r="Y34" i="1" s="1"/>
  <c r="P34" i="1"/>
  <c r="Z34" i="1" s="1"/>
  <c r="Q34" i="1"/>
  <c r="AA34" i="1" s="1"/>
  <c r="R34" i="1"/>
  <c r="AB34" i="1" s="1"/>
  <c r="N35" i="1"/>
  <c r="X35" i="1" s="1"/>
  <c r="O35" i="1"/>
  <c r="Y35" i="1" s="1"/>
  <c r="P35" i="1"/>
  <c r="Z35" i="1" s="1"/>
  <c r="Q35" i="1"/>
  <c r="AA35" i="1" s="1"/>
  <c r="R35" i="1"/>
  <c r="AB35" i="1" s="1"/>
  <c r="N36" i="1"/>
  <c r="X36" i="1" s="1"/>
  <c r="O36" i="1"/>
  <c r="Y36" i="1" s="1"/>
  <c r="P36" i="1"/>
  <c r="Z36" i="1" s="1"/>
  <c r="Q36" i="1"/>
  <c r="AA36" i="1" s="1"/>
  <c r="R36" i="1"/>
  <c r="AB36" i="1" s="1"/>
  <c r="N37" i="1"/>
  <c r="X37" i="1" s="1"/>
  <c r="O37" i="1"/>
  <c r="Y37" i="1" s="1"/>
  <c r="P37" i="1"/>
  <c r="Z37" i="1" s="1"/>
  <c r="Q37" i="1"/>
  <c r="AA37" i="1" s="1"/>
  <c r="R37" i="1"/>
  <c r="AB37" i="1" s="1"/>
  <c r="N38" i="1"/>
  <c r="X38" i="1" s="1"/>
  <c r="O38" i="1"/>
  <c r="Y38" i="1" s="1"/>
  <c r="P38" i="1"/>
  <c r="Z38" i="1" s="1"/>
  <c r="Q38" i="1"/>
  <c r="AA38" i="1" s="1"/>
  <c r="R38" i="1"/>
  <c r="AB38" i="1" s="1"/>
  <c r="N39" i="1"/>
  <c r="X39" i="1" s="1"/>
  <c r="O39" i="1"/>
  <c r="Y39" i="1" s="1"/>
  <c r="P39" i="1"/>
  <c r="Z39" i="1" s="1"/>
  <c r="Q39" i="1"/>
  <c r="AA39" i="1" s="1"/>
  <c r="R39" i="1"/>
  <c r="AB39" i="1" s="1"/>
  <c r="N40" i="1"/>
  <c r="X40" i="1" s="1"/>
  <c r="O40" i="1"/>
  <c r="Y40" i="1" s="1"/>
  <c r="P40" i="1"/>
  <c r="Z40" i="1" s="1"/>
  <c r="Q40" i="1"/>
  <c r="AA40" i="1" s="1"/>
  <c r="R40" i="1"/>
  <c r="AB40" i="1" s="1"/>
  <c r="N41" i="1"/>
  <c r="X41" i="1" s="1"/>
  <c r="O41" i="1"/>
  <c r="Y41" i="1" s="1"/>
  <c r="P41" i="1"/>
  <c r="Z41" i="1" s="1"/>
  <c r="Q41" i="1"/>
  <c r="AA41" i="1" s="1"/>
  <c r="R41" i="1"/>
  <c r="AB41" i="1" s="1"/>
  <c r="N42" i="1"/>
  <c r="X42" i="1" s="1"/>
  <c r="O42" i="1"/>
  <c r="Y42" i="1" s="1"/>
  <c r="P42" i="1"/>
  <c r="Z42" i="1" s="1"/>
  <c r="Q42" i="1"/>
  <c r="AA42" i="1" s="1"/>
  <c r="R42" i="1"/>
  <c r="AB42" i="1" s="1"/>
  <c r="N43" i="1"/>
  <c r="X43" i="1" s="1"/>
  <c r="O43" i="1"/>
  <c r="Y43" i="1" s="1"/>
  <c r="P43" i="1"/>
  <c r="Z43" i="1" s="1"/>
  <c r="Q43" i="1"/>
  <c r="AA43" i="1" s="1"/>
  <c r="R43" i="1"/>
  <c r="AB43" i="1" s="1"/>
  <c r="N44" i="1"/>
  <c r="X44" i="1" s="1"/>
  <c r="O44" i="1"/>
  <c r="Y44" i="1" s="1"/>
  <c r="P44" i="1"/>
  <c r="Z44" i="1" s="1"/>
  <c r="Q44" i="1"/>
  <c r="AA44" i="1" s="1"/>
  <c r="R44" i="1"/>
  <c r="AB44" i="1" s="1"/>
  <c r="N45" i="1"/>
  <c r="X45" i="1" s="1"/>
  <c r="O45" i="1"/>
  <c r="Y45" i="1" s="1"/>
  <c r="P45" i="1"/>
  <c r="Z45" i="1" s="1"/>
  <c r="Q45" i="1"/>
  <c r="AA45" i="1" s="1"/>
  <c r="R45" i="1"/>
  <c r="AB45" i="1" s="1"/>
  <c r="N46" i="1"/>
  <c r="X46" i="1" s="1"/>
  <c r="O46" i="1"/>
  <c r="Y46" i="1" s="1"/>
  <c r="P46" i="1"/>
  <c r="Z46" i="1" s="1"/>
  <c r="Q46" i="1"/>
  <c r="AA46" i="1" s="1"/>
  <c r="R46" i="1"/>
  <c r="AB46" i="1" s="1"/>
  <c r="N47" i="1"/>
  <c r="X47" i="1" s="1"/>
  <c r="O47" i="1"/>
  <c r="Y47" i="1" s="1"/>
  <c r="P47" i="1"/>
  <c r="Z47" i="1" s="1"/>
  <c r="Q47" i="1"/>
  <c r="AA47" i="1" s="1"/>
  <c r="R47" i="1"/>
  <c r="AB47" i="1" s="1"/>
  <c r="N48" i="1"/>
  <c r="X48" i="1" s="1"/>
  <c r="O48" i="1"/>
  <c r="Y48" i="1" s="1"/>
  <c r="P48" i="1"/>
  <c r="Z48" i="1" s="1"/>
  <c r="Q48" i="1"/>
  <c r="AA48" i="1" s="1"/>
  <c r="R48" i="1"/>
  <c r="AB48" i="1" s="1"/>
  <c r="N49" i="1"/>
  <c r="X49" i="1" s="1"/>
  <c r="O49" i="1"/>
  <c r="Y49" i="1" s="1"/>
  <c r="P49" i="1"/>
  <c r="Z49" i="1" s="1"/>
  <c r="Q49" i="1"/>
  <c r="AA49" i="1" s="1"/>
  <c r="R49" i="1"/>
  <c r="AB49" i="1" s="1"/>
  <c r="N50" i="1"/>
  <c r="X50" i="1" s="1"/>
  <c r="O50" i="1"/>
  <c r="Y50" i="1" s="1"/>
  <c r="P50" i="1"/>
  <c r="Z50" i="1" s="1"/>
  <c r="Q50" i="1"/>
  <c r="AA50" i="1" s="1"/>
  <c r="R50" i="1"/>
  <c r="AB50" i="1" s="1"/>
  <c r="N51" i="1"/>
  <c r="X51" i="1" s="1"/>
  <c r="O51" i="1"/>
  <c r="Y51" i="1" s="1"/>
  <c r="P51" i="1"/>
  <c r="Z51" i="1" s="1"/>
  <c r="Q51" i="1"/>
  <c r="AA51" i="1" s="1"/>
  <c r="R51" i="1"/>
  <c r="AB51" i="1" s="1"/>
  <c r="N52" i="1"/>
  <c r="X52" i="1" s="1"/>
  <c r="O52" i="1"/>
  <c r="Y52" i="1" s="1"/>
  <c r="P52" i="1"/>
  <c r="Z52" i="1" s="1"/>
  <c r="Q52" i="1"/>
  <c r="AA52" i="1" s="1"/>
  <c r="R52" i="1"/>
  <c r="AB52" i="1" s="1"/>
  <c r="N53" i="1"/>
  <c r="X53" i="1" s="1"/>
  <c r="O53" i="1"/>
  <c r="Y53" i="1" s="1"/>
  <c r="P53" i="1"/>
  <c r="Z53" i="1" s="1"/>
  <c r="Q53" i="1"/>
  <c r="AA53" i="1" s="1"/>
  <c r="R53" i="1"/>
  <c r="AB53" i="1" s="1"/>
  <c r="N54" i="1"/>
  <c r="X54" i="1" s="1"/>
  <c r="O54" i="1"/>
  <c r="Y54" i="1" s="1"/>
  <c r="P54" i="1"/>
  <c r="Z54" i="1" s="1"/>
  <c r="Q54" i="1"/>
  <c r="AA54" i="1" s="1"/>
  <c r="R54" i="1"/>
  <c r="AB54" i="1" s="1"/>
  <c r="N55" i="1"/>
  <c r="X55" i="1" s="1"/>
  <c r="O55" i="1"/>
  <c r="Y55" i="1" s="1"/>
  <c r="P55" i="1"/>
  <c r="Z55" i="1" s="1"/>
  <c r="Q55" i="1"/>
  <c r="AA55" i="1" s="1"/>
  <c r="R55" i="1"/>
  <c r="AB55" i="1" s="1"/>
  <c r="N56" i="1"/>
  <c r="X56" i="1" s="1"/>
  <c r="O56" i="1"/>
  <c r="Y56" i="1" s="1"/>
  <c r="P56" i="1"/>
  <c r="Z56" i="1" s="1"/>
  <c r="Q56" i="1"/>
  <c r="AA56" i="1" s="1"/>
  <c r="R56" i="1"/>
  <c r="AB56" i="1" s="1"/>
  <c r="N57" i="1"/>
  <c r="X57" i="1" s="1"/>
  <c r="O57" i="1"/>
  <c r="Y57" i="1" s="1"/>
  <c r="P57" i="1"/>
  <c r="Z57" i="1" s="1"/>
  <c r="Q57" i="1"/>
  <c r="AA57" i="1" s="1"/>
  <c r="R57" i="1"/>
  <c r="AB57" i="1" s="1"/>
  <c r="N58" i="1"/>
  <c r="X58" i="1" s="1"/>
  <c r="O58" i="1"/>
  <c r="Y58" i="1" s="1"/>
  <c r="P58" i="1"/>
  <c r="Z58" i="1" s="1"/>
  <c r="Q58" i="1"/>
  <c r="AA58" i="1" s="1"/>
  <c r="R58" i="1"/>
  <c r="AB58" i="1" s="1"/>
  <c r="N59" i="1"/>
  <c r="X59" i="1" s="1"/>
  <c r="O59" i="1"/>
  <c r="Y59" i="1" s="1"/>
  <c r="P59" i="1"/>
  <c r="Z59" i="1" s="1"/>
  <c r="Q59" i="1"/>
  <c r="AA59" i="1" s="1"/>
  <c r="R59" i="1"/>
  <c r="AB59" i="1" s="1"/>
  <c r="N60" i="1"/>
  <c r="X60" i="1" s="1"/>
  <c r="O60" i="1"/>
  <c r="Y60" i="1" s="1"/>
  <c r="P60" i="1"/>
  <c r="Z60" i="1" s="1"/>
  <c r="Q60" i="1"/>
  <c r="AA60" i="1" s="1"/>
  <c r="R60" i="1"/>
  <c r="AB60" i="1" s="1"/>
  <c r="N61" i="1"/>
  <c r="X61" i="1" s="1"/>
  <c r="O61" i="1"/>
  <c r="Y61" i="1" s="1"/>
  <c r="P61" i="1"/>
  <c r="Z61" i="1" s="1"/>
  <c r="Q61" i="1"/>
  <c r="AA61" i="1" s="1"/>
  <c r="R61" i="1"/>
  <c r="AB61" i="1" s="1"/>
  <c r="N62" i="1"/>
  <c r="X62" i="1" s="1"/>
  <c r="O62" i="1"/>
  <c r="Y62" i="1" s="1"/>
  <c r="P62" i="1"/>
  <c r="Z62" i="1" s="1"/>
  <c r="Q62" i="1"/>
  <c r="AA62" i="1" s="1"/>
  <c r="R62" i="1"/>
  <c r="AB62" i="1" s="1"/>
  <c r="N63" i="1"/>
  <c r="X63" i="1" s="1"/>
  <c r="O63" i="1"/>
  <c r="Y63" i="1" s="1"/>
  <c r="P63" i="1"/>
  <c r="Z63" i="1" s="1"/>
  <c r="Q63" i="1"/>
  <c r="AA63" i="1" s="1"/>
  <c r="R63" i="1"/>
  <c r="AB63" i="1" s="1"/>
  <c r="N64" i="1"/>
  <c r="X64" i="1" s="1"/>
  <c r="O64" i="1"/>
  <c r="Y64" i="1" s="1"/>
  <c r="P64" i="1"/>
  <c r="Z64" i="1" s="1"/>
  <c r="Q64" i="1"/>
  <c r="AA64" i="1" s="1"/>
  <c r="R64" i="1"/>
  <c r="AB64" i="1" s="1"/>
  <c r="N65" i="1"/>
  <c r="X65" i="1" s="1"/>
  <c r="O65" i="1"/>
  <c r="Y65" i="1" s="1"/>
  <c r="P65" i="1"/>
  <c r="Z65" i="1" s="1"/>
  <c r="Q65" i="1"/>
  <c r="AA65" i="1" s="1"/>
  <c r="R65" i="1"/>
  <c r="AB65" i="1" s="1"/>
  <c r="N66" i="1"/>
  <c r="X66" i="1" s="1"/>
  <c r="O66" i="1"/>
  <c r="Y66" i="1" s="1"/>
  <c r="P66" i="1"/>
  <c r="Z66" i="1" s="1"/>
  <c r="Q66" i="1"/>
  <c r="AA66" i="1" s="1"/>
  <c r="R66" i="1"/>
  <c r="AB66" i="1" s="1"/>
  <c r="N67" i="1"/>
  <c r="X67" i="1" s="1"/>
  <c r="O67" i="1"/>
  <c r="Y67" i="1" s="1"/>
  <c r="P67" i="1"/>
  <c r="Z67" i="1" s="1"/>
  <c r="Q67" i="1"/>
  <c r="AA67" i="1" s="1"/>
  <c r="R67" i="1"/>
  <c r="AB67" i="1" s="1"/>
  <c r="N68" i="1"/>
  <c r="X68" i="1" s="1"/>
  <c r="O68" i="1"/>
  <c r="Y68" i="1" s="1"/>
  <c r="P68" i="1"/>
  <c r="Z68" i="1" s="1"/>
  <c r="Q68" i="1"/>
  <c r="AA68" i="1" s="1"/>
  <c r="R68" i="1"/>
  <c r="AB68" i="1" s="1"/>
  <c r="N69" i="1"/>
  <c r="X69" i="1" s="1"/>
  <c r="O69" i="1"/>
  <c r="Y69" i="1" s="1"/>
  <c r="P69" i="1"/>
  <c r="Z69" i="1" s="1"/>
  <c r="Q69" i="1"/>
  <c r="AA69" i="1" s="1"/>
  <c r="R69" i="1"/>
  <c r="AB69" i="1" s="1"/>
  <c r="N70" i="1"/>
  <c r="X70" i="1" s="1"/>
  <c r="O70" i="1"/>
  <c r="Y70" i="1" s="1"/>
  <c r="P70" i="1"/>
  <c r="Z70" i="1" s="1"/>
  <c r="Q70" i="1"/>
  <c r="AA70" i="1" s="1"/>
  <c r="R70" i="1"/>
  <c r="AB70" i="1" s="1"/>
  <c r="N71" i="1"/>
  <c r="X71" i="1" s="1"/>
  <c r="O71" i="1"/>
  <c r="Y71" i="1" s="1"/>
  <c r="P71" i="1"/>
  <c r="Z71" i="1" s="1"/>
  <c r="Q71" i="1"/>
  <c r="AA71" i="1" s="1"/>
  <c r="R71" i="1"/>
  <c r="AB71" i="1" s="1"/>
  <c r="N72" i="1"/>
  <c r="X72" i="1" s="1"/>
  <c r="O72" i="1"/>
  <c r="Y72" i="1" s="1"/>
  <c r="P72" i="1"/>
  <c r="Z72" i="1" s="1"/>
  <c r="Q72" i="1"/>
  <c r="AA72" i="1" s="1"/>
  <c r="R72" i="1"/>
  <c r="AB72" i="1" s="1"/>
  <c r="N73" i="1"/>
  <c r="X73" i="1" s="1"/>
  <c r="O73" i="1"/>
  <c r="Y73" i="1" s="1"/>
  <c r="P73" i="1"/>
  <c r="Z73" i="1" s="1"/>
  <c r="Q73" i="1"/>
  <c r="AA73" i="1" s="1"/>
  <c r="R73" i="1"/>
  <c r="AB73" i="1" s="1"/>
  <c r="N74" i="1"/>
  <c r="X74" i="1" s="1"/>
  <c r="O74" i="1"/>
  <c r="Y74" i="1" s="1"/>
  <c r="P74" i="1"/>
  <c r="Z74" i="1" s="1"/>
  <c r="Q74" i="1"/>
  <c r="AA74" i="1" s="1"/>
  <c r="R74" i="1"/>
  <c r="AB74" i="1" s="1"/>
  <c r="N75" i="1"/>
  <c r="X75" i="1" s="1"/>
  <c r="O75" i="1"/>
  <c r="Y75" i="1" s="1"/>
  <c r="P75" i="1"/>
  <c r="Z75" i="1" s="1"/>
  <c r="Q75" i="1"/>
  <c r="AA75" i="1" s="1"/>
  <c r="R75" i="1"/>
  <c r="AB75" i="1" s="1"/>
  <c r="N76" i="1"/>
  <c r="X76" i="1" s="1"/>
  <c r="O76" i="1"/>
  <c r="Y76" i="1" s="1"/>
  <c r="P76" i="1"/>
  <c r="Z76" i="1" s="1"/>
  <c r="Q76" i="1"/>
  <c r="AA76" i="1" s="1"/>
  <c r="R76" i="1"/>
  <c r="AB76" i="1" s="1"/>
  <c r="N77" i="1"/>
  <c r="X77" i="1" s="1"/>
  <c r="O77" i="1"/>
  <c r="Y77" i="1" s="1"/>
  <c r="P77" i="1"/>
  <c r="Z77" i="1" s="1"/>
  <c r="Q77" i="1"/>
  <c r="AA77" i="1" s="1"/>
  <c r="R77" i="1"/>
  <c r="AB77" i="1" s="1"/>
  <c r="N78" i="1"/>
  <c r="X78" i="1" s="1"/>
  <c r="O78" i="1"/>
  <c r="Y78" i="1" s="1"/>
  <c r="P78" i="1"/>
  <c r="Z78" i="1" s="1"/>
  <c r="Q78" i="1"/>
  <c r="AA78" i="1" s="1"/>
  <c r="R78" i="1"/>
  <c r="AB78" i="1" s="1"/>
  <c r="N79" i="1"/>
  <c r="X79" i="1" s="1"/>
  <c r="O79" i="1"/>
  <c r="Y79" i="1" s="1"/>
  <c r="P79" i="1"/>
  <c r="Z79" i="1" s="1"/>
  <c r="Q79" i="1"/>
  <c r="AA79" i="1" s="1"/>
  <c r="R79" i="1"/>
  <c r="AB79" i="1" s="1"/>
  <c r="N80" i="1"/>
  <c r="X80" i="1" s="1"/>
  <c r="O80" i="1"/>
  <c r="Y80" i="1" s="1"/>
  <c r="P80" i="1"/>
  <c r="Z80" i="1" s="1"/>
  <c r="Q80" i="1"/>
  <c r="AA80" i="1" s="1"/>
  <c r="R80" i="1"/>
  <c r="AB80" i="1" s="1"/>
  <c r="N81" i="1"/>
  <c r="X81" i="1" s="1"/>
  <c r="O81" i="1"/>
  <c r="Y81" i="1" s="1"/>
  <c r="P81" i="1"/>
  <c r="Z81" i="1" s="1"/>
  <c r="Q81" i="1"/>
  <c r="AA81" i="1" s="1"/>
  <c r="R81" i="1"/>
  <c r="AB81" i="1" s="1"/>
  <c r="N82" i="1"/>
  <c r="X82" i="1" s="1"/>
  <c r="O82" i="1"/>
  <c r="Y82" i="1" s="1"/>
  <c r="P82" i="1"/>
  <c r="Z82" i="1" s="1"/>
  <c r="Q82" i="1"/>
  <c r="AA82" i="1" s="1"/>
  <c r="R82" i="1"/>
  <c r="AB82" i="1" s="1"/>
  <c r="N83" i="1"/>
  <c r="X83" i="1" s="1"/>
  <c r="O83" i="1"/>
  <c r="Y83" i="1" s="1"/>
  <c r="P83" i="1"/>
  <c r="Z83" i="1" s="1"/>
  <c r="Q83" i="1"/>
  <c r="AA83" i="1" s="1"/>
  <c r="R83" i="1"/>
  <c r="AB83" i="1" s="1"/>
  <c r="N84" i="1"/>
  <c r="X84" i="1" s="1"/>
  <c r="O84" i="1"/>
  <c r="Y84" i="1" s="1"/>
  <c r="P84" i="1"/>
  <c r="Z84" i="1" s="1"/>
  <c r="Q84" i="1"/>
  <c r="AA84" i="1" s="1"/>
  <c r="R84" i="1"/>
  <c r="AB84" i="1" s="1"/>
  <c r="N85" i="1"/>
  <c r="X85" i="1" s="1"/>
  <c r="O85" i="1"/>
  <c r="Y85" i="1" s="1"/>
  <c r="P85" i="1"/>
  <c r="Z85" i="1" s="1"/>
  <c r="Q85" i="1"/>
  <c r="AA85" i="1" s="1"/>
  <c r="R85" i="1"/>
  <c r="AB85" i="1" s="1"/>
  <c r="N86" i="1"/>
  <c r="X86" i="1" s="1"/>
  <c r="O86" i="1"/>
  <c r="Y86" i="1" s="1"/>
  <c r="P86" i="1"/>
  <c r="Z86" i="1" s="1"/>
  <c r="Q86" i="1"/>
  <c r="AA86" i="1" s="1"/>
  <c r="R86" i="1"/>
  <c r="AB86" i="1" s="1"/>
  <c r="N87" i="1"/>
  <c r="X87" i="1" s="1"/>
  <c r="O87" i="1"/>
  <c r="Y87" i="1" s="1"/>
  <c r="P87" i="1"/>
  <c r="Z87" i="1" s="1"/>
  <c r="Q87" i="1"/>
  <c r="AA87" i="1" s="1"/>
  <c r="R87" i="1"/>
  <c r="AB87" i="1" s="1"/>
  <c r="N88" i="1"/>
  <c r="X88" i="1" s="1"/>
  <c r="O88" i="1"/>
  <c r="Y88" i="1" s="1"/>
  <c r="P88" i="1"/>
  <c r="Z88" i="1" s="1"/>
  <c r="Q88" i="1"/>
  <c r="AA88" i="1" s="1"/>
  <c r="R88" i="1"/>
  <c r="AB88" i="1" s="1"/>
  <c r="N89" i="1"/>
  <c r="X89" i="1" s="1"/>
  <c r="O89" i="1"/>
  <c r="Y89" i="1" s="1"/>
  <c r="P89" i="1"/>
  <c r="Z89" i="1" s="1"/>
  <c r="Q89" i="1"/>
  <c r="AA89" i="1" s="1"/>
  <c r="R89" i="1"/>
  <c r="AB89" i="1" s="1"/>
  <c r="N90" i="1"/>
  <c r="X90" i="1" s="1"/>
  <c r="O90" i="1"/>
  <c r="Y90" i="1" s="1"/>
  <c r="P90" i="1"/>
  <c r="Z90" i="1" s="1"/>
  <c r="Q90" i="1"/>
  <c r="AA90" i="1" s="1"/>
  <c r="R90" i="1"/>
  <c r="AB90" i="1" s="1"/>
  <c r="N91" i="1"/>
  <c r="X91" i="1" s="1"/>
  <c r="O91" i="1"/>
  <c r="Y91" i="1" s="1"/>
  <c r="P91" i="1"/>
  <c r="Z91" i="1" s="1"/>
  <c r="Q91" i="1"/>
  <c r="AA91" i="1" s="1"/>
  <c r="R91" i="1"/>
  <c r="AB91" i="1" s="1"/>
  <c r="N92" i="1"/>
  <c r="X92" i="1" s="1"/>
  <c r="O92" i="1"/>
  <c r="Y92" i="1" s="1"/>
  <c r="P92" i="1"/>
  <c r="Z92" i="1" s="1"/>
  <c r="Q92" i="1"/>
  <c r="AA92" i="1" s="1"/>
  <c r="R92" i="1"/>
  <c r="AB92" i="1" s="1"/>
  <c r="N93" i="1"/>
  <c r="X93" i="1" s="1"/>
  <c r="O93" i="1"/>
  <c r="Y93" i="1" s="1"/>
  <c r="P93" i="1"/>
  <c r="Z93" i="1" s="1"/>
  <c r="Q93" i="1"/>
  <c r="AA93" i="1" s="1"/>
  <c r="R93" i="1"/>
  <c r="AB93" i="1" s="1"/>
  <c r="N94" i="1"/>
  <c r="X94" i="1" s="1"/>
  <c r="O94" i="1"/>
  <c r="Y94" i="1" s="1"/>
  <c r="P94" i="1"/>
  <c r="Z94" i="1" s="1"/>
  <c r="Q94" i="1"/>
  <c r="AA94" i="1" s="1"/>
  <c r="R94" i="1"/>
  <c r="AB94" i="1" s="1"/>
  <c r="N95" i="1"/>
  <c r="X95" i="1" s="1"/>
  <c r="O95" i="1"/>
  <c r="Y95" i="1" s="1"/>
  <c r="P95" i="1"/>
  <c r="Z95" i="1" s="1"/>
  <c r="Q95" i="1"/>
  <c r="AA95" i="1" s="1"/>
  <c r="R95" i="1"/>
  <c r="AB95" i="1" s="1"/>
  <c r="N96" i="1"/>
  <c r="X96" i="1" s="1"/>
  <c r="O96" i="1"/>
  <c r="Y96" i="1" s="1"/>
  <c r="P96" i="1"/>
  <c r="Z96" i="1" s="1"/>
  <c r="Q96" i="1"/>
  <c r="AA96" i="1" s="1"/>
  <c r="R96" i="1"/>
  <c r="AB96" i="1" s="1"/>
  <c r="N97" i="1"/>
  <c r="X97" i="1" s="1"/>
  <c r="O97" i="1"/>
  <c r="Y97" i="1" s="1"/>
  <c r="P97" i="1"/>
  <c r="Z97" i="1" s="1"/>
  <c r="Q97" i="1"/>
  <c r="AA97" i="1" s="1"/>
  <c r="R97" i="1"/>
  <c r="AB97" i="1" s="1"/>
  <c r="N98" i="1"/>
  <c r="X98" i="1" s="1"/>
  <c r="O98" i="1"/>
  <c r="Y98" i="1" s="1"/>
  <c r="P98" i="1"/>
  <c r="Z98" i="1" s="1"/>
  <c r="Q98" i="1"/>
  <c r="AA98" i="1" s="1"/>
  <c r="R98" i="1"/>
  <c r="AB98" i="1" s="1"/>
  <c r="N99" i="1"/>
  <c r="X99" i="1" s="1"/>
  <c r="O99" i="1"/>
  <c r="Y99" i="1" s="1"/>
  <c r="P99" i="1"/>
  <c r="Z99" i="1" s="1"/>
  <c r="Q99" i="1"/>
  <c r="AA99" i="1" s="1"/>
  <c r="R99" i="1"/>
  <c r="AB99" i="1" s="1"/>
  <c r="N100" i="1"/>
  <c r="X100" i="1" s="1"/>
  <c r="O100" i="1"/>
  <c r="Y100" i="1" s="1"/>
  <c r="P100" i="1"/>
  <c r="Z100" i="1" s="1"/>
  <c r="Q100" i="1"/>
  <c r="AA100" i="1" s="1"/>
  <c r="R100" i="1"/>
  <c r="AB100" i="1" s="1"/>
  <c r="N101" i="1"/>
  <c r="X101" i="1" s="1"/>
  <c r="O101" i="1"/>
  <c r="Y101" i="1" s="1"/>
  <c r="P101" i="1"/>
  <c r="Z101" i="1" s="1"/>
  <c r="Q101" i="1"/>
  <c r="AA101" i="1" s="1"/>
  <c r="R101" i="1"/>
  <c r="AB101" i="1" s="1"/>
  <c r="N102" i="1"/>
  <c r="X102" i="1" s="1"/>
  <c r="O102" i="1"/>
  <c r="Y102" i="1" s="1"/>
  <c r="P102" i="1"/>
  <c r="Z102" i="1" s="1"/>
  <c r="Q102" i="1"/>
  <c r="AA102" i="1" s="1"/>
  <c r="R102" i="1"/>
  <c r="AB102" i="1" s="1"/>
  <c r="N103" i="1"/>
  <c r="X103" i="1" s="1"/>
  <c r="O103" i="1"/>
  <c r="Y103" i="1" s="1"/>
  <c r="P103" i="1"/>
  <c r="Z103" i="1" s="1"/>
  <c r="Q103" i="1"/>
  <c r="AA103" i="1" s="1"/>
  <c r="R103" i="1"/>
  <c r="AB103" i="1" s="1"/>
  <c r="N104" i="1"/>
  <c r="X104" i="1" s="1"/>
  <c r="O104" i="1"/>
  <c r="Y104" i="1" s="1"/>
  <c r="P104" i="1"/>
  <c r="Z104" i="1" s="1"/>
  <c r="Q104" i="1"/>
  <c r="AA104" i="1" s="1"/>
  <c r="R104" i="1"/>
  <c r="AB104" i="1" s="1"/>
  <c r="N105" i="1"/>
  <c r="X105" i="1" s="1"/>
  <c r="O105" i="1"/>
  <c r="Y105" i="1" s="1"/>
  <c r="P105" i="1"/>
  <c r="Z105" i="1" s="1"/>
  <c r="Q105" i="1"/>
  <c r="AA105" i="1" s="1"/>
  <c r="R105" i="1"/>
  <c r="AB105" i="1" s="1"/>
  <c r="N106" i="1"/>
  <c r="X106" i="1" s="1"/>
  <c r="O106" i="1"/>
  <c r="Y106" i="1" s="1"/>
  <c r="P106" i="1"/>
  <c r="Z106" i="1" s="1"/>
  <c r="Q106" i="1"/>
  <c r="AA106" i="1" s="1"/>
  <c r="R106" i="1"/>
  <c r="AB106" i="1" s="1"/>
  <c r="N107" i="1"/>
  <c r="X107" i="1" s="1"/>
  <c r="O107" i="1"/>
  <c r="Y107" i="1" s="1"/>
  <c r="P107" i="1"/>
  <c r="Z107" i="1" s="1"/>
  <c r="Q107" i="1"/>
  <c r="AA107" i="1" s="1"/>
  <c r="R107" i="1"/>
  <c r="AB107" i="1" s="1"/>
  <c r="N108" i="1"/>
  <c r="X108" i="1" s="1"/>
  <c r="O108" i="1"/>
  <c r="Y108" i="1" s="1"/>
  <c r="P108" i="1"/>
  <c r="Z108" i="1" s="1"/>
  <c r="Q108" i="1"/>
  <c r="AA108" i="1" s="1"/>
  <c r="R108" i="1"/>
  <c r="AB108" i="1" s="1"/>
  <c r="N109" i="1"/>
  <c r="X109" i="1" s="1"/>
  <c r="O109" i="1"/>
  <c r="Y109" i="1" s="1"/>
  <c r="P109" i="1"/>
  <c r="Z109" i="1" s="1"/>
  <c r="Q109" i="1"/>
  <c r="AA109" i="1" s="1"/>
  <c r="R109" i="1"/>
  <c r="AB109" i="1" s="1"/>
  <c r="N110" i="1"/>
  <c r="X110" i="1" s="1"/>
  <c r="O110" i="1"/>
  <c r="Y110" i="1" s="1"/>
  <c r="P110" i="1"/>
  <c r="Z110" i="1" s="1"/>
  <c r="Q110" i="1"/>
  <c r="AA110" i="1" s="1"/>
  <c r="R110" i="1"/>
  <c r="AB110" i="1" s="1"/>
  <c r="N111" i="1"/>
  <c r="X111" i="1" s="1"/>
  <c r="O111" i="1"/>
  <c r="Y111" i="1" s="1"/>
  <c r="P111" i="1"/>
  <c r="Z111" i="1" s="1"/>
  <c r="Q111" i="1"/>
  <c r="AA111" i="1" s="1"/>
  <c r="R111" i="1"/>
  <c r="AB111" i="1" s="1"/>
  <c r="N112" i="1"/>
  <c r="X112" i="1" s="1"/>
  <c r="O112" i="1"/>
  <c r="Y112" i="1" s="1"/>
  <c r="P112" i="1"/>
  <c r="Z112" i="1" s="1"/>
  <c r="Q112" i="1"/>
  <c r="AA112" i="1" s="1"/>
  <c r="R112" i="1"/>
  <c r="AB112" i="1" s="1"/>
  <c r="N113" i="1"/>
  <c r="X113" i="1" s="1"/>
  <c r="O113" i="1"/>
  <c r="Y113" i="1" s="1"/>
  <c r="P113" i="1"/>
  <c r="Z113" i="1" s="1"/>
  <c r="Q113" i="1"/>
  <c r="AA113" i="1" s="1"/>
  <c r="R113" i="1"/>
  <c r="AB113" i="1" s="1"/>
  <c r="N114" i="1"/>
  <c r="X114" i="1" s="1"/>
  <c r="O114" i="1"/>
  <c r="Y114" i="1" s="1"/>
  <c r="P114" i="1"/>
  <c r="Z114" i="1" s="1"/>
  <c r="Q114" i="1"/>
  <c r="AA114" i="1" s="1"/>
  <c r="R114" i="1"/>
  <c r="AB114" i="1" s="1"/>
  <c r="N115" i="1"/>
  <c r="X115" i="1" s="1"/>
  <c r="O115" i="1"/>
  <c r="Y115" i="1" s="1"/>
  <c r="P115" i="1"/>
  <c r="Z115" i="1" s="1"/>
  <c r="Q115" i="1"/>
  <c r="AA115" i="1" s="1"/>
  <c r="R115" i="1"/>
  <c r="AB115" i="1" s="1"/>
  <c r="N116" i="1"/>
  <c r="X116" i="1" s="1"/>
  <c r="O116" i="1"/>
  <c r="Y116" i="1" s="1"/>
  <c r="P116" i="1"/>
  <c r="Z116" i="1" s="1"/>
  <c r="Q116" i="1"/>
  <c r="AA116" i="1" s="1"/>
  <c r="R116" i="1"/>
  <c r="AB116" i="1" s="1"/>
  <c r="N117" i="1"/>
  <c r="X117" i="1" s="1"/>
  <c r="O117" i="1"/>
  <c r="Y117" i="1" s="1"/>
  <c r="P117" i="1"/>
  <c r="Z117" i="1" s="1"/>
  <c r="Q117" i="1"/>
  <c r="AA117" i="1" s="1"/>
  <c r="R117" i="1"/>
  <c r="AB117" i="1" s="1"/>
  <c r="N118" i="1"/>
  <c r="X118" i="1" s="1"/>
  <c r="O118" i="1"/>
  <c r="Y118" i="1" s="1"/>
  <c r="P118" i="1"/>
  <c r="Z118" i="1" s="1"/>
  <c r="Q118" i="1"/>
  <c r="AA118" i="1" s="1"/>
  <c r="R118" i="1"/>
  <c r="AB118" i="1" s="1"/>
  <c r="N119" i="1"/>
  <c r="X119" i="1" s="1"/>
  <c r="O119" i="1"/>
  <c r="Y119" i="1" s="1"/>
  <c r="P119" i="1"/>
  <c r="Z119" i="1" s="1"/>
  <c r="Q119" i="1"/>
  <c r="AA119" i="1" s="1"/>
  <c r="R119" i="1"/>
  <c r="AB119" i="1" s="1"/>
  <c r="N120" i="1"/>
  <c r="X120" i="1" s="1"/>
  <c r="O120" i="1"/>
  <c r="Y120" i="1" s="1"/>
  <c r="P120" i="1"/>
  <c r="Z120" i="1" s="1"/>
  <c r="Q120" i="1"/>
  <c r="AA120" i="1" s="1"/>
  <c r="R120" i="1"/>
  <c r="AB120" i="1" s="1"/>
  <c r="N121" i="1"/>
  <c r="X121" i="1" s="1"/>
  <c r="O121" i="1"/>
  <c r="Y121" i="1" s="1"/>
  <c r="P121" i="1"/>
  <c r="Z121" i="1" s="1"/>
  <c r="Q121" i="1"/>
  <c r="AA121" i="1" s="1"/>
  <c r="R121" i="1"/>
  <c r="AB121" i="1" s="1"/>
  <c r="N122" i="1"/>
  <c r="X122" i="1" s="1"/>
  <c r="O122" i="1"/>
  <c r="Y122" i="1" s="1"/>
  <c r="P122" i="1"/>
  <c r="Z122" i="1" s="1"/>
  <c r="Q122" i="1"/>
  <c r="AA122" i="1" s="1"/>
  <c r="R122" i="1"/>
  <c r="AB122" i="1" s="1"/>
  <c r="N123" i="1"/>
  <c r="X123" i="1" s="1"/>
  <c r="O123" i="1"/>
  <c r="Y123" i="1" s="1"/>
  <c r="P123" i="1"/>
  <c r="Z123" i="1" s="1"/>
  <c r="Q123" i="1"/>
  <c r="AA123" i="1" s="1"/>
  <c r="R123" i="1"/>
  <c r="AB123" i="1" s="1"/>
  <c r="N124" i="1"/>
  <c r="X124" i="1" s="1"/>
  <c r="O124" i="1"/>
  <c r="Y124" i="1" s="1"/>
  <c r="P124" i="1"/>
  <c r="Z124" i="1" s="1"/>
  <c r="Q124" i="1"/>
  <c r="AA124" i="1" s="1"/>
  <c r="R124" i="1"/>
  <c r="AB124" i="1" s="1"/>
  <c r="N125" i="1"/>
  <c r="X125" i="1" s="1"/>
  <c r="O125" i="1"/>
  <c r="Y125" i="1" s="1"/>
  <c r="P125" i="1"/>
  <c r="Z125" i="1" s="1"/>
  <c r="Q125" i="1"/>
  <c r="AA125" i="1" s="1"/>
  <c r="R125" i="1"/>
  <c r="AB125" i="1" s="1"/>
  <c r="N126" i="1"/>
  <c r="X126" i="1" s="1"/>
  <c r="O126" i="1"/>
  <c r="Y126" i="1" s="1"/>
  <c r="P126" i="1"/>
  <c r="Z126" i="1" s="1"/>
  <c r="Q126" i="1"/>
  <c r="AA126" i="1" s="1"/>
  <c r="R126" i="1"/>
  <c r="AB126" i="1" s="1"/>
  <c r="N127" i="1"/>
  <c r="X127" i="1" s="1"/>
  <c r="O127" i="1"/>
  <c r="Y127" i="1" s="1"/>
  <c r="P127" i="1"/>
  <c r="Z127" i="1" s="1"/>
  <c r="Q127" i="1"/>
  <c r="AA127" i="1" s="1"/>
  <c r="R127" i="1"/>
  <c r="AB127" i="1" s="1"/>
  <c r="N128" i="1"/>
  <c r="X128" i="1" s="1"/>
  <c r="O128" i="1"/>
  <c r="Y128" i="1" s="1"/>
  <c r="P128" i="1"/>
  <c r="Z128" i="1" s="1"/>
  <c r="Q128" i="1"/>
  <c r="AA128" i="1" s="1"/>
  <c r="R128" i="1"/>
  <c r="AB128" i="1" s="1"/>
  <c r="N129" i="1"/>
  <c r="X129" i="1" s="1"/>
  <c r="O129" i="1"/>
  <c r="Y129" i="1" s="1"/>
  <c r="P129" i="1"/>
  <c r="Z129" i="1" s="1"/>
  <c r="Q129" i="1"/>
  <c r="AA129" i="1" s="1"/>
  <c r="R129" i="1"/>
  <c r="AB129" i="1" s="1"/>
  <c r="N130" i="1"/>
  <c r="X130" i="1" s="1"/>
  <c r="O130" i="1"/>
  <c r="Y130" i="1" s="1"/>
  <c r="P130" i="1"/>
  <c r="Z130" i="1" s="1"/>
  <c r="Q130" i="1"/>
  <c r="AA130" i="1" s="1"/>
  <c r="R130" i="1"/>
  <c r="AB130" i="1" s="1"/>
  <c r="N131" i="1"/>
  <c r="X131" i="1" s="1"/>
  <c r="O131" i="1"/>
  <c r="Y131" i="1" s="1"/>
  <c r="P131" i="1"/>
  <c r="Z131" i="1" s="1"/>
  <c r="Q131" i="1"/>
  <c r="AA131" i="1" s="1"/>
  <c r="R131" i="1"/>
  <c r="AB131" i="1" s="1"/>
  <c r="N132" i="1"/>
  <c r="X132" i="1" s="1"/>
  <c r="O132" i="1"/>
  <c r="Y132" i="1" s="1"/>
  <c r="P132" i="1"/>
  <c r="Z132" i="1" s="1"/>
  <c r="Q132" i="1"/>
  <c r="AA132" i="1" s="1"/>
  <c r="R132" i="1"/>
  <c r="AB132" i="1" s="1"/>
  <c r="N133" i="1"/>
  <c r="X133" i="1" s="1"/>
  <c r="O133" i="1"/>
  <c r="Y133" i="1" s="1"/>
  <c r="P133" i="1"/>
  <c r="Z133" i="1" s="1"/>
  <c r="Q133" i="1"/>
  <c r="AA133" i="1" s="1"/>
  <c r="R133" i="1"/>
  <c r="AB133" i="1" s="1"/>
  <c r="N134" i="1"/>
  <c r="X134" i="1" s="1"/>
  <c r="O134" i="1"/>
  <c r="Y134" i="1" s="1"/>
  <c r="P134" i="1"/>
  <c r="Z134" i="1" s="1"/>
  <c r="Q134" i="1"/>
  <c r="AA134" i="1" s="1"/>
  <c r="R134" i="1"/>
  <c r="AB134" i="1" s="1"/>
  <c r="N135" i="1"/>
  <c r="X135" i="1" s="1"/>
  <c r="O135" i="1"/>
  <c r="Y135" i="1" s="1"/>
  <c r="P135" i="1"/>
  <c r="Z135" i="1" s="1"/>
  <c r="Q135" i="1"/>
  <c r="AA135" i="1" s="1"/>
  <c r="R135" i="1"/>
  <c r="AB135" i="1" s="1"/>
  <c r="N136" i="1"/>
  <c r="X136" i="1" s="1"/>
  <c r="O136" i="1"/>
  <c r="Y136" i="1" s="1"/>
  <c r="P136" i="1"/>
  <c r="Z136" i="1" s="1"/>
  <c r="Q136" i="1"/>
  <c r="AA136" i="1" s="1"/>
  <c r="R136" i="1"/>
  <c r="AB136" i="1" s="1"/>
  <c r="N137" i="1"/>
  <c r="X137" i="1" s="1"/>
  <c r="O137" i="1"/>
  <c r="Y137" i="1" s="1"/>
  <c r="P137" i="1"/>
  <c r="Z137" i="1" s="1"/>
  <c r="Q137" i="1"/>
  <c r="AA137" i="1" s="1"/>
  <c r="R137" i="1"/>
  <c r="AB137" i="1" s="1"/>
  <c r="N138" i="1"/>
  <c r="X138" i="1" s="1"/>
  <c r="O138" i="1"/>
  <c r="Y138" i="1" s="1"/>
  <c r="P138" i="1"/>
  <c r="Z138" i="1" s="1"/>
  <c r="Q138" i="1"/>
  <c r="AA138" i="1" s="1"/>
  <c r="R138" i="1"/>
  <c r="AB138" i="1" s="1"/>
  <c r="N139" i="1"/>
  <c r="X139" i="1" s="1"/>
  <c r="O139" i="1"/>
  <c r="Y139" i="1" s="1"/>
  <c r="P139" i="1"/>
  <c r="Z139" i="1" s="1"/>
  <c r="Q139" i="1"/>
  <c r="AA139" i="1" s="1"/>
  <c r="R139" i="1"/>
  <c r="AB139" i="1" s="1"/>
  <c r="N140" i="1"/>
  <c r="X140" i="1" s="1"/>
  <c r="O140" i="1"/>
  <c r="Y140" i="1" s="1"/>
  <c r="P140" i="1"/>
  <c r="Z140" i="1" s="1"/>
  <c r="Q140" i="1"/>
  <c r="AA140" i="1" s="1"/>
  <c r="R140" i="1"/>
  <c r="AB140" i="1" s="1"/>
  <c r="N141" i="1"/>
  <c r="X141" i="1" s="1"/>
  <c r="O141" i="1"/>
  <c r="Y141" i="1" s="1"/>
  <c r="P141" i="1"/>
  <c r="Z141" i="1" s="1"/>
  <c r="Q141" i="1"/>
  <c r="AA141" i="1" s="1"/>
  <c r="R141" i="1"/>
  <c r="AB141" i="1" s="1"/>
  <c r="N142" i="1"/>
  <c r="X142" i="1" s="1"/>
  <c r="O142" i="1"/>
  <c r="Y142" i="1" s="1"/>
  <c r="P142" i="1"/>
  <c r="Z142" i="1" s="1"/>
  <c r="Q142" i="1"/>
  <c r="AA142" i="1" s="1"/>
  <c r="R142" i="1"/>
  <c r="AB142" i="1" s="1"/>
  <c r="N143" i="1"/>
  <c r="X143" i="1" s="1"/>
  <c r="O143" i="1"/>
  <c r="Y143" i="1" s="1"/>
  <c r="P143" i="1"/>
  <c r="Z143" i="1" s="1"/>
  <c r="Q143" i="1"/>
  <c r="AA143" i="1" s="1"/>
  <c r="R143" i="1"/>
  <c r="AB143" i="1" s="1"/>
  <c r="N144" i="1"/>
  <c r="X144" i="1" s="1"/>
  <c r="O144" i="1"/>
  <c r="Y144" i="1" s="1"/>
  <c r="P144" i="1"/>
  <c r="Z144" i="1" s="1"/>
  <c r="Q144" i="1"/>
  <c r="AA144" i="1" s="1"/>
  <c r="R144" i="1"/>
  <c r="AB144" i="1" s="1"/>
  <c r="N145" i="1"/>
  <c r="X145" i="1" s="1"/>
  <c r="O145" i="1"/>
  <c r="Y145" i="1" s="1"/>
  <c r="P145" i="1"/>
  <c r="Z145" i="1" s="1"/>
  <c r="Q145" i="1"/>
  <c r="AA145" i="1" s="1"/>
  <c r="R145" i="1"/>
  <c r="AB145" i="1" s="1"/>
  <c r="N146" i="1"/>
  <c r="X146" i="1" s="1"/>
  <c r="O146" i="1"/>
  <c r="Y146" i="1" s="1"/>
  <c r="P146" i="1"/>
  <c r="Z146" i="1" s="1"/>
  <c r="Q146" i="1"/>
  <c r="AA146" i="1" s="1"/>
  <c r="R146" i="1"/>
  <c r="AB146" i="1" s="1"/>
  <c r="N147" i="1"/>
  <c r="X147" i="1" s="1"/>
  <c r="O147" i="1"/>
  <c r="Y147" i="1" s="1"/>
  <c r="P147" i="1"/>
  <c r="Z147" i="1" s="1"/>
  <c r="Q147" i="1"/>
  <c r="AA147" i="1" s="1"/>
  <c r="R147" i="1"/>
  <c r="AB147" i="1" s="1"/>
  <c r="N148" i="1"/>
  <c r="X148" i="1" s="1"/>
  <c r="O148" i="1"/>
  <c r="Y148" i="1" s="1"/>
  <c r="P148" i="1"/>
  <c r="Z148" i="1" s="1"/>
  <c r="Q148" i="1"/>
  <c r="AA148" i="1" s="1"/>
  <c r="R148" i="1"/>
  <c r="AB148" i="1" s="1"/>
  <c r="N149" i="1"/>
  <c r="X149" i="1" s="1"/>
  <c r="O149" i="1"/>
  <c r="Y149" i="1" s="1"/>
  <c r="P149" i="1"/>
  <c r="Z149" i="1" s="1"/>
  <c r="Q149" i="1"/>
  <c r="AA149" i="1" s="1"/>
  <c r="R149" i="1"/>
  <c r="AB149" i="1" s="1"/>
  <c r="N150" i="1"/>
  <c r="X150" i="1" s="1"/>
  <c r="O150" i="1"/>
  <c r="Y150" i="1" s="1"/>
  <c r="P150" i="1"/>
  <c r="Z150" i="1" s="1"/>
  <c r="Q150" i="1"/>
  <c r="AA150" i="1" s="1"/>
  <c r="R150" i="1"/>
  <c r="AB150" i="1" s="1"/>
  <c r="N151" i="1"/>
  <c r="X151" i="1" s="1"/>
  <c r="O151" i="1"/>
  <c r="Y151" i="1" s="1"/>
  <c r="P151" i="1"/>
  <c r="Z151" i="1" s="1"/>
  <c r="Q151" i="1"/>
  <c r="AA151" i="1" s="1"/>
  <c r="R151" i="1"/>
  <c r="AB151" i="1" s="1"/>
  <c r="N152" i="1"/>
  <c r="X152" i="1" s="1"/>
  <c r="O152" i="1"/>
  <c r="Y152" i="1" s="1"/>
  <c r="P152" i="1"/>
  <c r="Z152" i="1" s="1"/>
  <c r="Q152" i="1"/>
  <c r="AA152" i="1" s="1"/>
  <c r="R152" i="1"/>
  <c r="AB152" i="1" s="1"/>
  <c r="N153" i="1"/>
  <c r="X153" i="1" s="1"/>
  <c r="O153" i="1"/>
  <c r="Y153" i="1" s="1"/>
  <c r="P153" i="1"/>
  <c r="Z153" i="1" s="1"/>
  <c r="Q153" i="1"/>
  <c r="AA153" i="1" s="1"/>
  <c r="R153" i="1"/>
  <c r="AB153" i="1" s="1"/>
  <c r="N154" i="1"/>
  <c r="X154" i="1" s="1"/>
  <c r="O154" i="1"/>
  <c r="Y154" i="1" s="1"/>
  <c r="P154" i="1"/>
  <c r="Z154" i="1" s="1"/>
  <c r="Q154" i="1"/>
  <c r="AA154" i="1" s="1"/>
  <c r="R154" i="1"/>
  <c r="AB154" i="1" s="1"/>
  <c r="N155" i="1"/>
  <c r="X155" i="1" s="1"/>
  <c r="O155" i="1"/>
  <c r="Y155" i="1" s="1"/>
  <c r="P155" i="1"/>
  <c r="Z155" i="1" s="1"/>
  <c r="Q155" i="1"/>
  <c r="AA155" i="1" s="1"/>
  <c r="R155" i="1"/>
  <c r="AB155" i="1" s="1"/>
  <c r="N156" i="1"/>
  <c r="X156" i="1" s="1"/>
  <c r="O156" i="1"/>
  <c r="Y156" i="1" s="1"/>
  <c r="P156" i="1"/>
  <c r="Z156" i="1" s="1"/>
  <c r="Q156" i="1"/>
  <c r="AA156" i="1" s="1"/>
  <c r="R156" i="1"/>
  <c r="AB156" i="1" s="1"/>
  <c r="N157" i="1"/>
  <c r="X157" i="1" s="1"/>
  <c r="O157" i="1"/>
  <c r="Y157" i="1" s="1"/>
  <c r="P157" i="1"/>
  <c r="Z157" i="1" s="1"/>
  <c r="Q157" i="1"/>
  <c r="AA157" i="1" s="1"/>
  <c r="R157" i="1"/>
  <c r="AB157" i="1" s="1"/>
  <c r="N158" i="1"/>
  <c r="X158" i="1" s="1"/>
  <c r="O158" i="1"/>
  <c r="Y158" i="1" s="1"/>
  <c r="P158" i="1"/>
  <c r="Z158" i="1" s="1"/>
  <c r="Q158" i="1"/>
  <c r="AA158" i="1" s="1"/>
  <c r="R158" i="1"/>
  <c r="AB158" i="1" s="1"/>
  <c r="N159" i="1"/>
  <c r="X159" i="1" s="1"/>
  <c r="O159" i="1"/>
  <c r="Y159" i="1" s="1"/>
  <c r="P159" i="1"/>
  <c r="Z159" i="1" s="1"/>
  <c r="Q159" i="1"/>
  <c r="AA159" i="1" s="1"/>
  <c r="R159" i="1"/>
  <c r="AB159" i="1" s="1"/>
  <c r="N160" i="1"/>
  <c r="X160" i="1" s="1"/>
  <c r="O160" i="1"/>
  <c r="Y160" i="1" s="1"/>
  <c r="P160" i="1"/>
  <c r="Z160" i="1" s="1"/>
  <c r="Q160" i="1"/>
  <c r="AA160" i="1" s="1"/>
  <c r="R160" i="1"/>
  <c r="AB160" i="1" s="1"/>
  <c r="N161" i="1"/>
  <c r="X161" i="1" s="1"/>
  <c r="O161" i="1"/>
  <c r="Y161" i="1" s="1"/>
  <c r="P161" i="1"/>
  <c r="Z161" i="1" s="1"/>
  <c r="Q161" i="1"/>
  <c r="AA161" i="1" s="1"/>
  <c r="R161" i="1"/>
  <c r="AB161" i="1" s="1"/>
  <c r="N162" i="1"/>
  <c r="X162" i="1" s="1"/>
  <c r="O162" i="1"/>
  <c r="Y162" i="1" s="1"/>
  <c r="P162" i="1"/>
  <c r="Z162" i="1" s="1"/>
  <c r="Q162" i="1"/>
  <c r="AA162" i="1" s="1"/>
  <c r="R162" i="1"/>
  <c r="AB162" i="1" s="1"/>
  <c r="N163" i="1"/>
  <c r="X163" i="1" s="1"/>
  <c r="O163" i="1"/>
  <c r="Y163" i="1" s="1"/>
  <c r="P163" i="1"/>
  <c r="Z163" i="1" s="1"/>
  <c r="Q163" i="1"/>
  <c r="AA163" i="1" s="1"/>
  <c r="R163" i="1"/>
  <c r="AB163" i="1" s="1"/>
  <c r="N164" i="1"/>
  <c r="X164" i="1" s="1"/>
  <c r="O164" i="1"/>
  <c r="Y164" i="1" s="1"/>
  <c r="P164" i="1"/>
  <c r="Z164" i="1" s="1"/>
  <c r="Q164" i="1"/>
  <c r="AA164" i="1" s="1"/>
  <c r="R164" i="1"/>
  <c r="AB164" i="1" s="1"/>
  <c r="N165" i="1"/>
  <c r="X165" i="1" s="1"/>
  <c r="O165" i="1"/>
  <c r="Y165" i="1" s="1"/>
  <c r="P165" i="1"/>
  <c r="Z165" i="1" s="1"/>
  <c r="Q165" i="1"/>
  <c r="AA165" i="1" s="1"/>
  <c r="R165" i="1"/>
  <c r="AB165" i="1" s="1"/>
  <c r="N166" i="1"/>
  <c r="X166" i="1" s="1"/>
  <c r="O166" i="1"/>
  <c r="Y166" i="1" s="1"/>
  <c r="P166" i="1"/>
  <c r="Z166" i="1" s="1"/>
  <c r="Q166" i="1"/>
  <c r="AA166" i="1" s="1"/>
  <c r="R166" i="1"/>
  <c r="AB166" i="1" s="1"/>
  <c r="N167" i="1"/>
  <c r="X167" i="1" s="1"/>
  <c r="O167" i="1"/>
  <c r="Y167" i="1" s="1"/>
  <c r="P167" i="1"/>
  <c r="Z167" i="1" s="1"/>
  <c r="Q167" i="1"/>
  <c r="AA167" i="1" s="1"/>
  <c r="R167" i="1"/>
  <c r="AB167" i="1" s="1"/>
  <c r="N168" i="1"/>
  <c r="X168" i="1" s="1"/>
  <c r="O168" i="1"/>
  <c r="Y168" i="1" s="1"/>
  <c r="P168" i="1"/>
  <c r="Z168" i="1" s="1"/>
  <c r="Q168" i="1"/>
  <c r="AA168" i="1" s="1"/>
  <c r="R168" i="1"/>
  <c r="AB168" i="1" s="1"/>
  <c r="N169" i="1"/>
  <c r="X169" i="1" s="1"/>
  <c r="O169" i="1"/>
  <c r="Y169" i="1" s="1"/>
  <c r="P169" i="1"/>
  <c r="Z169" i="1" s="1"/>
  <c r="Q169" i="1"/>
  <c r="AA169" i="1" s="1"/>
  <c r="R169" i="1"/>
  <c r="AB169" i="1" s="1"/>
  <c r="N170" i="1"/>
  <c r="X170" i="1" s="1"/>
  <c r="O170" i="1"/>
  <c r="Y170" i="1" s="1"/>
  <c r="P170" i="1"/>
  <c r="Z170" i="1" s="1"/>
  <c r="Q170" i="1"/>
  <c r="AA170" i="1" s="1"/>
  <c r="R170" i="1"/>
  <c r="AB170" i="1" s="1"/>
  <c r="N171" i="1"/>
  <c r="X171" i="1" s="1"/>
  <c r="O171" i="1"/>
  <c r="Y171" i="1" s="1"/>
  <c r="P171" i="1"/>
  <c r="Z171" i="1" s="1"/>
  <c r="Q171" i="1"/>
  <c r="AA171" i="1" s="1"/>
  <c r="R171" i="1"/>
  <c r="AB171" i="1" s="1"/>
  <c r="N172" i="1"/>
  <c r="X172" i="1" s="1"/>
  <c r="O172" i="1"/>
  <c r="Y172" i="1" s="1"/>
  <c r="P172" i="1"/>
  <c r="Z172" i="1" s="1"/>
  <c r="Q172" i="1"/>
  <c r="AA172" i="1" s="1"/>
  <c r="R172" i="1"/>
  <c r="AB172" i="1" s="1"/>
  <c r="N173" i="1"/>
  <c r="X173" i="1" s="1"/>
  <c r="O173" i="1"/>
  <c r="Y173" i="1" s="1"/>
  <c r="P173" i="1"/>
  <c r="Z173" i="1" s="1"/>
  <c r="Q173" i="1"/>
  <c r="AA173" i="1" s="1"/>
  <c r="R173" i="1"/>
  <c r="AB173" i="1" s="1"/>
  <c r="N174" i="1"/>
  <c r="X174" i="1" s="1"/>
  <c r="O174" i="1"/>
  <c r="Y174" i="1" s="1"/>
  <c r="P174" i="1"/>
  <c r="Z174" i="1" s="1"/>
  <c r="Q174" i="1"/>
  <c r="AA174" i="1" s="1"/>
  <c r="R174" i="1"/>
  <c r="AB174" i="1" s="1"/>
  <c r="N175" i="1"/>
  <c r="X175" i="1" s="1"/>
  <c r="O175" i="1"/>
  <c r="Y175" i="1" s="1"/>
  <c r="P175" i="1"/>
  <c r="Z175" i="1" s="1"/>
  <c r="Q175" i="1"/>
  <c r="AA175" i="1" s="1"/>
  <c r="R175" i="1"/>
  <c r="AB175" i="1" s="1"/>
  <c r="N176" i="1"/>
  <c r="X176" i="1" s="1"/>
  <c r="O176" i="1"/>
  <c r="Y176" i="1" s="1"/>
  <c r="P176" i="1"/>
  <c r="Z176" i="1" s="1"/>
  <c r="Q176" i="1"/>
  <c r="AA176" i="1" s="1"/>
  <c r="R176" i="1"/>
  <c r="AB176" i="1" s="1"/>
  <c r="N177" i="1"/>
  <c r="X177" i="1" s="1"/>
  <c r="O177" i="1"/>
  <c r="Y177" i="1" s="1"/>
  <c r="P177" i="1"/>
  <c r="Z177" i="1" s="1"/>
  <c r="Q177" i="1"/>
  <c r="AA177" i="1" s="1"/>
  <c r="R177" i="1"/>
  <c r="AB177" i="1" s="1"/>
  <c r="N178" i="1"/>
  <c r="X178" i="1" s="1"/>
  <c r="O178" i="1"/>
  <c r="Y178" i="1" s="1"/>
  <c r="P178" i="1"/>
  <c r="Z178" i="1" s="1"/>
  <c r="Q178" i="1"/>
  <c r="AA178" i="1" s="1"/>
  <c r="R178" i="1"/>
  <c r="AB178" i="1" s="1"/>
  <c r="N179" i="1"/>
  <c r="X179" i="1" s="1"/>
  <c r="O179" i="1"/>
  <c r="Y179" i="1" s="1"/>
  <c r="P179" i="1"/>
  <c r="Z179" i="1" s="1"/>
  <c r="Q179" i="1"/>
  <c r="AA179" i="1" s="1"/>
  <c r="R179" i="1"/>
  <c r="AB179" i="1" s="1"/>
  <c r="N180" i="1"/>
  <c r="X180" i="1" s="1"/>
  <c r="O180" i="1"/>
  <c r="Y180" i="1" s="1"/>
  <c r="P180" i="1"/>
  <c r="Z180" i="1" s="1"/>
  <c r="Q180" i="1"/>
  <c r="AA180" i="1" s="1"/>
  <c r="R180" i="1"/>
  <c r="AB180" i="1" s="1"/>
  <c r="N181" i="1"/>
  <c r="X181" i="1" s="1"/>
  <c r="O181" i="1"/>
  <c r="Y181" i="1" s="1"/>
  <c r="P181" i="1"/>
  <c r="Z181" i="1" s="1"/>
  <c r="Q181" i="1"/>
  <c r="AA181" i="1" s="1"/>
  <c r="R181" i="1"/>
  <c r="AB181" i="1" s="1"/>
  <c r="N182" i="1"/>
  <c r="X182" i="1" s="1"/>
  <c r="O182" i="1"/>
  <c r="Y182" i="1" s="1"/>
  <c r="P182" i="1"/>
  <c r="Z182" i="1" s="1"/>
  <c r="Q182" i="1"/>
  <c r="AA182" i="1" s="1"/>
  <c r="R182" i="1"/>
  <c r="AB182" i="1" s="1"/>
  <c r="N183" i="1"/>
  <c r="X183" i="1" s="1"/>
  <c r="O183" i="1"/>
  <c r="Y183" i="1" s="1"/>
  <c r="P183" i="1"/>
  <c r="Z183" i="1" s="1"/>
  <c r="Q183" i="1"/>
  <c r="AA183" i="1" s="1"/>
  <c r="R183" i="1"/>
  <c r="AB183" i="1" s="1"/>
  <c r="N184" i="1"/>
  <c r="X184" i="1" s="1"/>
  <c r="O184" i="1"/>
  <c r="Y184" i="1" s="1"/>
  <c r="P184" i="1"/>
  <c r="Z184" i="1" s="1"/>
  <c r="Q184" i="1"/>
  <c r="AA184" i="1" s="1"/>
  <c r="R184" i="1"/>
  <c r="AB184" i="1" s="1"/>
  <c r="N185" i="1"/>
  <c r="X185" i="1" s="1"/>
  <c r="O185" i="1"/>
  <c r="Y185" i="1" s="1"/>
  <c r="P185" i="1"/>
  <c r="Z185" i="1" s="1"/>
  <c r="Q185" i="1"/>
  <c r="AA185" i="1" s="1"/>
  <c r="R185" i="1"/>
  <c r="AB185" i="1" s="1"/>
  <c r="N186" i="1"/>
  <c r="X186" i="1" s="1"/>
  <c r="O186" i="1"/>
  <c r="Y186" i="1" s="1"/>
  <c r="P186" i="1"/>
  <c r="Z186" i="1" s="1"/>
  <c r="Q186" i="1"/>
  <c r="AA186" i="1" s="1"/>
  <c r="R186" i="1"/>
  <c r="AB186" i="1" s="1"/>
  <c r="N187" i="1"/>
  <c r="X187" i="1" s="1"/>
  <c r="O187" i="1"/>
  <c r="Y187" i="1" s="1"/>
  <c r="P187" i="1"/>
  <c r="Z187" i="1" s="1"/>
  <c r="Q187" i="1"/>
  <c r="AA187" i="1" s="1"/>
  <c r="R187" i="1"/>
  <c r="AB187" i="1" s="1"/>
  <c r="N188" i="1"/>
  <c r="X188" i="1" s="1"/>
  <c r="O188" i="1"/>
  <c r="Y188" i="1" s="1"/>
  <c r="P188" i="1"/>
  <c r="Z188" i="1" s="1"/>
  <c r="Q188" i="1"/>
  <c r="AA188" i="1" s="1"/>
  <c r="R188" i="1"/>
  <c r="AB188" i="1" s="1"/>
  <c r="N189" i="1"/>
  <c r="X189" i="1" s="1"/>
  <c r="O189" i="1"/>
  <c r="Y189" i="1" s="1"/>
  <c r="P189" i="1"/>
  <c r="Z189" i="1" s="1"/>
  <c r="Q189" i="1"/>
  <c r="AA189" i="1" s="1"/>
  <c r="R189" i="1"/>
  <c r="AB189" i="1" s="1"/>
  <c r="N190" i="1"/>
  <c r="X190" i="1" s="1"/>
  <c r="O190" i="1"/>
  <c r="Y190" i="1" s="1"/>
  <c r="P190" i="1"/>
  <c r="Z190" i="1" s="1"/>
  <c r="Q190" i="1"/>
  <c r="AA190" i="1" s="1"/>
  <c r="R190" i="1"/>
  <c r="AB190" i="1" s="1"/>
  <c r="N191" i="1"/>
  <c r="X191" i="1" s="1"/>
  <c r="O191" i="1"/>
  <c r="Y191" i="1" s="1"/>
  <c r="P191" i="1"/>
  <c r="Z191" i="1" s="1"/>
  <c r="Q191" i="1"/>
  <c r="AA191" i="1" s="1"/>
  <c r="R191" i="1"/>
  <c r="AB191" i="1" s="1"/>
  <c r="N192" i="1"/>
  <c r="X192" i="1" s="1"/>
  <c r="O192" i="1"/>
  <c r="Y192" i="1" s="1"/>
  <c r="P192" i="1"/>
  <c r="Z192" i="1" s="1"/>
  <c r="Q192" i="1"/>
  <c r="AA192" i="1" s="1"/>
  <c r="R192" i="1"/>
  <c r="AB192" i="1" s="1"/>
  <c r="N193" i="1"/>
  <c r="X193" i="1" s="1"/>
  <c r="O193" i="1"/>
  <c r="Y193" i="1" s="1"/>
  <c r="P193" i="1"/>
  <c r="Z193" i="1" s="1"/>
  <c r="Q193" i="1"/>
  <c r="AA193" i="1" s="1"/>
  <c r="R193" i="1"/>
  <c r="AB193" i="1" s="1"/>
  <c r="N194" i="1"/>
  <c r="X194" i="1" s="1"/>
  <c r="O194" i="1"/>
  <c r="Y194" i="1" s="1"/>
  <c r="P194" i="1"/>
  <c r="Z194" i="1" s="1"/>
  <c r="Q194" i="1"/>
  <c r="AA194" i="1" s="1"/>
  <c r="R194" i="1"/>
  <c r="AB194" i="1" s="1"/>
  <c r="N195" i="1"/>
  <c r="X195" i="1" s="1"/>
  <c r="O195" i="1"/>
  <c r="Y195" i="1" s="1"/>
  <c r="P195" i="1"/>
  <c r="Z195" i="1" s="1"/>
  <c r="Q195" i="1"/>
  <c r="AA195" i="1" s="1"/>
  <c r="R195" i="1"/>
  <c r="AB195" i="1" s="1"/>
  <c r="N196" i="1"/>
  <c r="X196" i="1" s="1"/>
  <c r="O196" i="1"/>
  <c r="Y196" i="1" s="1"/>
  <c r="P196" i="1"/>
  <c r="Z196" i="1" s="1"/>
  <c r="Q196" i="1"/>
  <c r="AA196" i="1" s="1"/>
  <c r="R196" i="1"/>
  <c r="AB196" i="1" s="1"/>
  <c r="N197" i="1"/>
  <c r="X197" i="1" s="1"/>
  <c r="O197" i="1"/>
  <c r="Y197" i="1" s="1"/>
  <c r="P197" i="1"/>
  <c r="Z197" i="1" s="1"/>
  <c r="Q197" i="1"/>
  <c r="AA197" i="1" s="1"/>
  <c r="R197" i="1"/>
  <c r="AB197" i="1" s="1"/>
  <c r="N198" i="1"/>
  <c r="X198" i="1" s="1"/>
  <c r="O198" i="1"/>
  <c r="Y198" i="1" s="1"/>
  <c r="P198" i="1"/>
  <c r="Z198" i="1" s="1"/>
  <c r="Q198" i="1"/>
  <c r="AA198" i="1" s="1"/>
  <c r="R198" i="1"/>
  <c r="AB198" i="1" s="1"/>
  <c r="N199" i="1"/>
  <c r="X199" i="1" s="1"/>
  <c r="O199" i="1"/>
  <c r="Y199" i="1" s="1"/>
  <c r="P199" i="1"/>
  <c r="Z199" i="1" s="1"/>
  <c r="Q199" i="1"/>
  <c r="AA199" i="1" s="1"/>
  <c r="R199" i="1"/>
  <c r="AB199" i="1" s="1"/>
  <c r="N200" i="1"/>
  <c r="X200" i="1" s="1"/>
  <c r="O200" i="1"/>
  <c r="Y200" i="1" s="1"/>
  <c r="P200" i="1"/>
  <c r="Z200" i="1" s="1"/>
  <c r="Q200" i="1"/>
  <c r="AA200" i="1" s="1"/>
  <c r="R200" i="1"/>
  <c r="AB200" i="1" s="1"/>
  <c r="N201" i="1"/>
  <c r="X201" i="1" s="1"/>
  <c r="O201" i="1"/>
  <c r="Y201" i="1" s="1"/>
  <c r="P201" i="1"/>
  <c r="Z201" i="1" s="1"/>
  <c r="Q201" i="1"/>
  <c r="AA201" i="1" s="1"/>
  <c r="R201" i="1"/>
  <c r="AB201" i="1" s="1"/>
  <c r="N202" i="1"/>
  <c r="X202" i="1" s="1"/>
  <c r="O202" i="1"/>
  <c r="Y202" i="1" s="1"/>
  <c r="P202" i="1"/>
  <c r="Z202" i="1" s="1"/>
  <c r="Q202" i="1"/>
  <c r="AA202" i="1" s="1"/>
  <c r="R202" i="1"/>
  <c r="AB202" i="1" s="1"/>
  <c r="N203" i="1"/>
  <c r="X203" i="1" s="1"/>
  <c r="O203" i="1"/>
  <c r="Y203" i="1" s="1"/>
  <c r="P203" i="1"/>
  <c r="Z203" i="1" s="1"/>
  <c r="Q203" i="1"/>
  <c r="AA203" i="1" s="1"/>
  <c r="R203" i="1"/>
  <c r="AB203" i="1" s="1"/>
  <c r="N204" i="1"/>
  <c r="X204" i="1" s="1"/>
  <c r="O204" i="1"/>
  <c r="Y204" i="1" s="1"/>
  <c r="P204" i="1"/>
  <c r="Z204" i="1" s="1"/>
  <c r="Q204" i="1"/>
  <c r="AA204" i="1" s="1"/>
  <c r="R204" i="1"/>
  <c r="AB204" i="1" s="1"/>
  <c r="N205" i="1"/>
  <c r="X205" i="1" s="1"/>
  <c r="O205" i="1"/>
  <c r="Y205" i="1" s="1"/>
  <c r="P205" i="1"/>
  <c r="Z205" i="1" s="1"/>
  <c r="Q205" i="1"/>
  <c r="AA205" i="1" s="1"/>
  <c r="R205" i="1"/>
  <c r="AB205" i="1" s="1"/>
  <c r="N206" i="1"/>
  <c r="X206" i="1" s="1"/>
  <c r="O206" i="1"/>
  <c r="Y206" i="1" s="1"/>
  <c r="P206" i="1"/>
  <c r="Z206" i="1" s="1"/>
  <c r="Q206" i="1"/>
  <c r="AA206" i="1" s="1"/>
  <c r="R206" i="1"/>
  <c r="AB206" i="1" s="1"/>
  <c r="N207" i="1"/>
  <c r="X207" i="1" s="1"/>
  <c r="O207" i="1"/>
  <c r="Y207" i="1" s="1"/>
  <c r="P207" i="1"/>
  <c r="Z207" i="1" s="1"/>
  <c r="Q207" i="1"/>
  <c r="AA207" i="1" s="1"/>
  <c r="R207" i="1"/>
  <c r="AB207" i="1" s="1"/>
  <c r="N208" i="1"/>
  <c r="X208" i="1" s="1"/>
  <c r="O208" i="1"/>
  <c r="Y208" i="1" s="1"/>
  <c r="P208" i="1"/>
  <c r="Z208" i="1" s="1"/>
  <c r="Q208" i="1"/>
  <c r="AA208" i="1" s="1"/>
  <c r="R208" i="1"/>
  <c r="AB208" i="1" s="1"/>
  <c r="N209" i="1"/>
  <c r="X209" i="1" s="1"/>
  <c r="O209" i="1"/>
  <c r="Y209" i="1" s="1"/>
  <c r="P209" i="1"/>
  <c r="Z209" i="1" s="1"/>
  <c r="Q209" i="1"/>
  <c r="AA209" i="1" s="1"/>
  <c r="R209" i="1"/>
  <c r="AB209" i="1" s="1"/>
  <c r="N210" i="1"/>
  <c r="X210" i="1" s="1"/>
  <c r="O210" i="1"/>
  <c r="Y210" i="1" s="1"/>
  <c r="P210" i="1"/>
  <c r="Z210" i="1" s="1"/>
  <c r="Q210" i="1"/>
  <c r="AA210" i="1" s="1"/>
  <c r="R210" i="1"/>
  <c r="AB210" i="1" s="1"/>
  <c r="N211" i="1"/>
  <c r="X211" i="1" s="1"/>
  <c r="O211" i="1"/>
  <c r="Y211" i="1" s="1"/>
  <c r="P211" i="1"/>
  <c r="Z211" i="1" s="1"/>
  <c r="Q211" i="1"/>
  <c r="AA211" i="1" s="1"/>
  <c r="R211" i="1"/>
  <c r="AB211" i="1" s="1"/>
  <c r="N212" i="1"/>
  <c r="X212" i="1" s="1"/>
  <c r="O212" i="1"/>
  <c r="Y212" i="1" s="1"/>
  <c r="P212" i="1"/>
  <c r="Z212" i="1" s="1"/>
  <c r="Q212" i="1"/>
  <c r="AA212" i="1" s="1"/>
  <c r="R212" i="1"/>
  <c r="AB212" i="1" s="1"/>
  <c r="N213" i="1"/>
  <c r="X213" i="1" s="1"/>
  <c r="O213" i="1"/>
  <c r="Y213" i="1" s="1"/>
  <c r="P213" i="1"/>
  <c r="Z213" i="1" s="1"/>
  <c r="Q213" i="1"/>
  <c r="AA213" i="1" s="1"/>
  <c r="R213" i="1"/>
  <c r="AB213" i="1" s="1"/>
  <c r="N214" i="1"/>
  <c r="X214" i="1" s="1"/>
  <c r="O214" i="1"/>
  <c r="Y214" i="1" s="1"/>
  <c r="P214" i="1"/>
  <c r="Z214" i="1" s="1"/>
  <c r="Q214" i="1"/>
  <c r="AA214" i="1" s="1"/>
  <c r="R214" i="1"/>
  <c r="AB214" i="1" s="1"/>
  <c r="N215" i="1"/>
  <c r="X215" i="1" s="1"/>
  <c r="O215" i="1"/>
  <c r="Y215" i="1" s="1"/>
  <c r="P215" i="1"/>
  <c r="Z215" i="1" s="1"/>
  <c r="Q215" i="1"/>
  <c r="AA215" i="1" s="1"/>
  <c r="R215" i="1"/>
  <c r="AB215" i="1" s="1"/>
  <c r="N216" i="1"/>
  <c r="X216" i="1" s="1"/>
  <c r="O216" i="1"/>
  <c r="Y216" i="1" s="1"/>
  <c r="P216" i="1"/>
  <c r="Z216" i="1" s="1"/>
  <c r="Q216" i="1"/>
  <c r="AA216" i="1" s="1"/>
  <c r="R216" i="1"/>
  <c r="AB216" i="1" s="1"/>
  <c r="N217" i="1"/>
  <c r="X217" i="1" s="1"/>
  <c r="O217" i="1"/>
  <c r="Y217" i="1" s="1"/>
  <c r="P217" i="1"/>
  <c r="Z217" i="1" s="1"/>
  <c r="Q217" i="1"/>
  <c r="AA217" i="1" s="1"/>
  <c r="R217" i="1"/>
  <c r="AB217" i="1" s="1"/>
  <c r="N218" i="1"/>
  <c r="X218" i="1" s="1"/>
  <c r="O218" i="1"/>
  <c r="Y218" i="1" s="1"/>
  <c r="P218" i="1"/>
  <c r="Z218" i="1" s="1"/>
  <c r="Q218" i="1"/>
  <c r="AA218" i="1" s="1"/>
  <c r="R218" i="1"/>
  <c r="AB218" i="1" s="1"/>
  <c r="N219" i="1"/>
  <c r="X219" i="1" s="1"/>
  <c r="O219" i="1"/>
  <c r="Y219" i="1" s="1"/>
  <c r="P219" i="1"/>
  <c r="Z219" i="1" s="1"/>
  <c r="Q219" i="1"/>
  <c r="AA219" i="1" s="1"/>
  <c r="R219" i="1"/>
  <c r="AB219" i="1" s="1"/>
  <c r="N220" i="1"/>
  <c r="X220" i="1" s="1"/>
  <c r="O220" i="1"/>
  <c r="Y220" i="1" s="1"/>
  <c r="P220" i="1"/>
  <c r="Z220" i="1" s="1"/>
  <c r="Q220" i="1"/>
  <c r="AA220" i="1" s="1"/>
  <c r="R220" i="1"/>
  <c r="AB220" i="1" s="1"/>
  <c r="N221" i="1"/>
  <c r="X221" i="1" s="1"/>
  <c r="O221" i="1"/>
  <c r="Y221" i="1" s="1"/>
  <c r="P221" i="1"/>
  <c r="Z221" i="1" s="1"/>
  <c r="Q221" i="1"/>
  <c r="AA221" i="1" s="1"/>
  <c r="R221" i="1"/>
  <c r="AB221" i="1" s="1"/>
  <c r="N222" i="1"/>
  <c r="X222" i="1" s="1"/>
  <c r="O222" i="1"/>
  <c r="Y222" i="1" s="1"/>
  <c r="P222" i="1"/>
  <c r="Z222" i="1" s="1"/>
  <c r="Q222" i="1"/>
  <c r="AA222" i="1" s="1"/>
  <c r="R222" i="1"/>
  <c r="AB222" i="1" s="1"/>
  <c r="N223" i="1"/>
  <c r="X223" i="1" s="1"/>
  <c r="O223" i="1"/>
  <c r="Y223" i="1" s="1"/>
  <c r="P223" i="1"/>
  <c r="Z223" i="1" s="1"/>
  <c r="Q223" i="1"/>
  <c r="AA223" i="1" s="1"/>
  <c r="R223" i="1"/>
  <c r="AB223" i="1" s="1"/>
  <c r="N224" i="1"/>
  <c r="X224" i="1" s="1"/>
  <c r="O224" i="1"/>
  <c r="Y224" i="1" s="1"/>
  <c r="P224" i="1"/>
  <c r="Z224" i="1" s="1"/>
  <c r="Q224" i="1"/>
  <c r="AA224" i="1" s="1"/>
  <c r="R224" i="1"/>
  <c r="AB224" i="1" s="1"/>
  <c r="N225" i="1"/>
  <c r="X225" i="1" s="1"/>
  <c r="O225" i="1"/>
  <c r="Y225" i="1" s="1"/>
  <c r="P225" i="1"/>
  <c r="Z225" i="1" s="1"/>
  <c r="Q225" i="1"/>
  <c r="AA225" i="1" s="1"/>
  <c r="R225" i="1"/>
  <c r="AB225" i="1" s="1"/>
  <c r="N226" i="1"/>
  <c r="X226" i="1" s="1"/>
  <c r="O226" i="1"/>
  <c r="Y226" i="1" s="1"/>
  <c r="P226" i="1"/>
  <c r="Z226" i="1" s="1"/>
  <c r="Q226" i="1"/>
  <c r="AA226" i="1" s="1"/>
  <c r="R226" i="1"/>
  <c r="AB226" i="1" s="1"/>
  <c r="N227" i="1"/>
  <c r="X227" i="1" s="1"/>
  <c r="O227" i="1"/>
  <c r="Y227" i="1" s="1"/>
  <c r="P227" i="1"/>
  <c r="Z227" i="1" s="1"/>
  <c r="Q227" i="1"/>
  <c r="AA227" i="1" s="1"/>
  <c r="R227" i="1"/>
  <c r="AB227" i="1" s="1"/>
  <c r="N228" i="1"/>
  <c r="X228" i="1" s="1"/>
  <c r="O228" i="1"/>
  <c r="Y228" i="1" s="1"/>
  <c r="P228" i="1"/>
  <c r="Z228" i="1" s="1"/>
  <c r="Q228" i="1"/>
  <c r="AA228" i="1" s="1"/>
  <c r="R228" i="1"/>
  <c r="AB228" i="1" s="1"/>
  <c r="N229" i="1"/>
  <c r="X229" i="1" s="1"/>
  <c r="O229" i="1"/>
  <c r="Y229" i="1" s="1"/>
  <c r="P229" i="1"/>
  <c r="Z229" i="1" s="1"/>
  <c r="Q229" i="1"/>
  <c r="AA229" i="1" s="1"/>
  <c r="R229" i="1"/>
  <c r="AB229" i="1" s="1"/>
  <c r="N230" i="1"/>
  <c r="X230" i="1" s="1"/>
  <c r="O230" i="1"/>
  <c r="Y230" i="1" s="1"/>
  <c r="P230" i="1"/>
  <c r="Z230" i="1" s="1"/>
  <c r="Q230" i="1"/>
  <c r="AA230" i="1" s="1"/>
  <c r="R230" i="1"/>
  <c r="AB230" i="1" s="1"/>
  <c r="N231" i="1"/>
  <c r="X231" i="1" s="1"/>
  <c r="O231" i="1"/>
  <c r="Y231" i="1" s="1"/>
  <c r="P231" i="1"/>
  <c r="Z231" i="1" s="1"/>
  <c r="Q231" i="1"/>
  <c r="AA231" i="1" s="1"/>
  <c r="R231" i="1"/>
  <c r="AB231" i="1" s="1"/>
  <c r="N232" i="1"/>
  <c r="X232" i="1" s="1"/>
  <c r="O232" i="1"/>
  <c r="Y232" i="1" s="1"/>
  <c r="P232" i="1"/>
  <c r="Z232" i="1" s="1"/>
  <c r="Q232" i="1"/>
  <c r="AA232" i="1" s="1"/>
  <c r="R232" i="1"/>
  <c r="AB232" i="1" s="1"/>
  <c r="N233" i="1"/>
  <c r="X233" i="1" s="1"/>
  <c r="O233" i="1"/>
  <c r="Y233" i="1" s="1"/>
  <c r="P233" i="1"/>
  <c r="Z233" i="1" s="1"/>
  <c r="Q233" i="1"/>
  <c r="AA233" i="1" s="1"/>
  <c r="R233" i="1"/>
  <c r="AB233" i="1" s="1"/>
  <c r="N234" i="1"/>
  <c r="X234" i="1" s="1"/>
  <c r="O234" i="1"/>
  <c r="Y234" i="1" s="1"/>
  <c r="P234" i="1"/>
  <c r="Z234" i="1" s="1"/>
  <c r="Q234" i="1"/>
  <c r="AA234" i="1" s="1"/>
  <c r="R234" i="1"/>
  <c r="AB234" i="1" s="1"/>
  <c r="N235" i="1"/>
  <c r="X235" i="1" s="1"/>
  <c r="O235" i="1"/>
  <c r="Y235" i="1" s="1"/>
  <c r="P235" i="1"/>
  <c r="Z235" i="1" s="1"/>
  <c r="Q235" i="1"/>
  <c r="AA235" i="1" s="1"/>
  <c r="R235" i="1"/>
  <c r="AB235" i="1" s="1"/>
  <c r="N236" i="1"/>
  <c r="X236" i="1" s="1"/>
  <c r="O236" i="1"/>
  <c r="Y236" i="1" s="1"/>
  <c r="P236" i="1"/>
  <c r="Z236" i="1" s="1"/>
  <c r="Q236" i="1"/>
  <c r="AA236" i="1" s="1"/>
  <c r="R236" i="1"/>
  <c r="AB236" i="1" s="1"/>
  <c r="N237" i="1"/>
  <c r="X237" i="1" s="1"/>
  <c r="O237" i="1"/>
  <c r="Y237" i="1" s="1"/>
  <c r="P237" i="1"/>
  <c r="Z237" i="1" s="1"/>
  <c r="Q237" i="1"/>
  <c r="AA237" i="1" s="1"/>
  <c r="R237" i="1"/>
  <c r="AB237" i="1" s="1"/>
  <c r="N238" i="1"/>
  <c r="X238" i="1" s="1"/>
  <c r="O238" i="1"/>
  <c r="Y238" i="1" s="1"/>
  <c r="P238" i="1"/>
  <c r="Z238" i="1" s="1"/>
  <c r="Q238" i="1"/>
  <c r="AA238" i="1" s="1"/>
  <c r="R238" i="1"/>
  <c r="AB238" i="1" s="1"/>
  <c r="N239" i="1"/>
  <c r="X239" i="1" s="1"/>
  <c r="O239" i="1"/>
  <c r="Y239" i="1" s="1"/>
  <c r="P239" i="1"/>
  <c r="Z239" i="1" s="1"/>
  <c r="Q239" i="1"/>
  <c r="AA239" i="1" s="1"/>
  <c r="R239" i="1"/>
  <c r="AB239" i="1" s="1"/>
  <c r="N240" i="1"/>
  <c r="X240" i="1" s="1"/>
  <c r="O240" i="1"/>
  <c r="Y240" i="1" s="1"/>
  <c r="P240" i="1"/>
  <c r="Z240" i="1" s="1"/>
  <c r="Q240" i="1"/>
  <c r="AA240" i="1" s="1"/>
  <c r="R240" i="1"/>
  <c r="AB240" i="1" s="1"/>
  <c r="N241" i="1"/>
  <c r="X241" i="1" s="1"/>
  <c r="O241" i="1"/>
  <c r="Y241" i="1" s="1"/>
  <c r="P241" i="1"/>
  <c r="Z241" i="1" s="1"/>
  <c r="Q241" i="1"/>
  <c r="AA241" i="1" s="1"/>
  <c r="R241" i="1"/>
  <c r="AB241" i="1" s="1"/>
  <c r="N242" i="1"/>
  <c r="X242" i="1" s="1"/>
  <c r="O242" i="1"/>
  <c r="Y242" i="1" s="1"/>
  <c r="P242" i="1"/>
  <c r="Z242" i="1" s="1"/>
  <c r="Q242" i="1"/>
  <c r="AA242" i="1" s="1"/>
  <c r="R242" i="1"/>
  <c r="AB242" i="1" s="1"/>
  <c r="N243" i="1"/>
  <c r="X243" i="1" s="1"/>
  <c r="O243" i="1"/>
  <c r="Y243" i="1" s="1"/>
  <c r="P243" i="1"/>
  <c r="Z243" i="1" s="1"/>
  <c r="Q243" i="1"/>
  <c r="AA243" i="1" s="1"/>
  <c r="R243" i="1"/>
  <c r="AB243" i="1" s="1"/>
  <c r="N244" i="1"/>
  <c r="X244" i="1" s="1"/>
  <c r="O244" i="1"/>
  <c r="Y244" i="1" s="1"/>
  <c r="P244" i="1"/>
  <c r="Z244" i="1" s="1"/>
  <c r="Q244" i="1"/>
  <c r="AA244" i="1" s="1"/>
  <c r="R244" i="1"/>
  <c r="AB244" i="1" s="1"/>
  <c r="N245" i="1"/>
  <c r="X245" i="1" s="1"/>
  <c r="O245" i="1"/>
  <c r="Y245" i="1" s="1"/>
  <c r="P245" i="1"/>
  <c r="Z245" i="1" s="1"/>
  <c r="Q245" i="1"/>
  <c r="AA245" i="1" s="1"/>
  <c r="R245" i="1"/>
  <c r="AB245" i="1" s="1"/>
  <c r="N246" i="1"/>
  <c r="X246" i="1" s="1"/>
  <c r="O246" i="1"/>
  <c r="Y246" i="1" s="1"/>
  <c r="P246" i="1"/>
  <c r="Z246" i="1" s="1"/>
  <c r="Q246" i="1"/>
  <c r="AA246" i="1" s="1"/>
  <c r="R246" i="1"/>
  <c r="AB246" i="1" s="1"/>
  <c r="N247" i="1"/>
  <c r="X247" i="1" s="1"/>
  <c r="O247" i="1"/>
  <c r="Y247" i="1" s="1"/>
  <c r="P247" i="1"/>
  <c r="Z247" i="1" s="1"/>
  <c r="Q247" i="1"/>
  <c r="AA247" i="1" s="1"/>
  <c r="R247" i="1"/>
  <c r="AB247" i="1" s="1"/>
  <c r="N248" i="1"/>
  <c r="X248" i="1" s="1"/>
  <c r="O248" i="1"/>
  <c r="Y248" i="1" s="1"/>
  <c r="P248" i="1"/>
  <c r="Z248" i="1" s="1"/>
  <c r="Q248" i="1"/>
  <c r="AA248" i="1" s="1"/>
  <c r="R248" i="1"/>
  <c r="AB248" i="1" s="1"/>
  <c r="N249" i="1"/>
  <c r="X249" i="1" s="1"/>
  <c r="O249" i="1"/>
  <c r="Y249" i="1" s="1"/>
  <c r="P249" i="1"/>
  <c r="Z249" i="1" s="1"/>
  <c r="Q249" i="1"/>
  <c r="AA249" i="1" s="1"/>
  <c r="R249" i="1"/>
  <c r="AB249" i="1" s="1"/>
  <c r="N250" i="1"/>
  <c r="X250" i="1" s="1"/>
  <c r="O250" i="1"/>
  <c r="Y250" i="1" s="1"/>
  <c r="P250" i="1"/>
  <c r="Z250" i="1" s="1"/>
  <c r="Q250" i="1"/>
  <c r="AA250" i="1" s="1"/>
  <c r="R250" i="1"/>
  <c r="AB250" i="1" s="1"/>
  <c r="N251" i="1"/>
  <c r="X251" i="1" s="1"/>
  <c r="O251" i="1"/>
  <c r="Y251" i="1" s="1"/>
  <c r="P251" i="1"/>
  <c r="Z251" i="1" s="1"/>
  <c r="Q251" i="1"/>
  <c r="AA251" i="1" s="1"/>
  <c r="R251" i="1"/>
  <c r="AB251" i="1" s="1"/>
  <c r="N252" i="1"/>
  <c r="X252" i="1" s="1"/>
  <c r="O252" i="1"/>
  <c r="Y252" i="1" s="1"/>
  <c r="P252" i="1"/>
  <c r="Z252" i="1" s="1"/>
  <c r="Q252" i="1"/>
  <c r="AA252" i="1" s="1"/>
  <c r="R252" i="1"/>
  <c r="AB252" i="1" s="1"/>
  <c r="N253" i="1"/>
  <c r="X253" i="1" s="1"/>
  <c r="O253" i="1"/>
  <c r="Y253" i="1" s="1"/>
  <c r="P253" i="1"/>
  <c r="Z253" i="1" s="1"/>
  <c r="Q253" i="1"/>
  <c r="AA253" i="1" s="1"/>
  <c r="R253" i="1"/>
  <c r="AB253" i="1" s="1"/>
  <c r="N254" i="1"/>
  <c r="X254" i="1" s="1"/>
  <c r="O254" i="1"/>
  <c r="Y254" i="1" s="1"/>
  <c r="P254" i="1"/>
  <c r="Z254" i="1" s="1"/>
  <c r="Q254" i="1"/>
  <c r="AA254" i="1" s="1"/>
  <c r="R254" i="1"/>
  <c r="AB254" i="1" s="1"/>
  <c r="N255" i="1"/>
  <c r="X255" i="1" s="1"/>
  <c r="O255" i="1"/>
  <c r="Y255" i="1" s="1"/>
  <c r="P255" i="1"/>
  <c r="Z255" i="1" s="1"/>
  <c r="Q255" i="1"/>
  <c r="AA255" i="1" s="1"/>
  <c r="R255" i="1"/>
  <c r="AB255" i="1" s="1"/>
  <c r="N256" i="1"/>
  <c r="X256" i="1" s="1"/>
  <c r="O256" i="1"/>
  <c r="Y256" i="1" s="1"/>
  <c r="P256" i="1"/>
  <c r="Z256" i="1" s="1"/>
  <c r="Q256" i="1"/>
  <c r="AA256" i="1" s="1"/>
  <c r="R256" i="1"/>
  <c r="AB256" i="1" s="1"/>
  <c r="N257" i="1"/>
  <c r="X257" i="1" s="1"/>
  <c r="O257" i="1"/>
  <c r="Y257" i="1" s="1"/>
  <c r="P257" i="1"/>
  <c r="Z257" i="1" s="1"/>
  <c r="Q257" i="1"/>
  <c r="AA257" i="1" s="1"/>
  <c r="R257" i="1"/>
  <c r="AB257" i="1" s="1"/>
  <c r="N258" i="1"/>
  <c r="X258" i="1" s="1"/>
  <c r="O258" i="1"/>
  <c r="Y258" i="1" s="1"/>
  <c r="P258" i="1"/>
  <c r="Z258" i="1" s="1"/>
  <c r="Q258" i="1"/>
  <c r="AA258" i="1" s="1"/>
  <c r="R258" i="1"/>
  <c r="AB258" i="1" s="1"/>
  <c r="N259" i="1"/>
  <c r="X259" i="1" s="1"/>
  <c r="O259" i="1"/>
  <c r="Y259" i="1" s="1"/>
  <c r="P259" i="1"/>
  <c r="Z259" i="1" s="1"/>
  <c r="Q259" i="1"/>
  <c r="AA259" i="1" s="1"/>
  <c r="R259" i="1"/>
  <c r="AB259" i="1" s="1"/>
  <c r="N260" i="1"/>
  <c r="X260" i="1" s="1"/>
  <c r="O260" i="1"/>
  <c r="Y260" i="1" s="1"/>
  <c r="P260" i="1"/>
  <c r="Z260" i="1" s="1"/>
  <c r="Q260" i="1"/>
  <c r="AA260" i="1" s="1"/>
  <c r="R260" i="1"/>
  <c r="AB260" i="1" s="1"/>
  <c r="N261" i="1"/>
  <c r="X261" i="1" s="1"/>
  <c r="O261" i="1"/>
  <c r="Y261" i="1" s="1"/>
  <c r="P261" i="1"/>
  <c r="Z261" i="1" s="1"/>
  <c r="Q261" i="1"/>
  <c r="AA261" i="1" s="1"/>
  <c r="R261" i="1"/>
  <c r="AB261" i="1" s="1"/>
  <c r="N262" i="1"/>
  <c r="X262" i="1" s="1"/>
  <c r="O262" i="1"/>
  <c r="Y262" i="1" s="1"/>
  <c r="P262" i="1"/>
  <c r="Z262" i="1" s="1"/>
  <c r="Q262" i="1"/>
  <c r="AA262" i="1" s="1"/>
  <c r="R262" i="1"/>
  <c r="AB262" i="1" s="1"/>
  <c r="N263" i="1"/>
  <c r="X263" i="1" s="1"/>
  <c r="O263" i="1"/>
  <c r="Y263" i="1" s="1"/>
  <c r="P263" i="1"/>
  <c r="Z263" i="1" s="1"/>
  <c r="Q263" i="1"/>
  <c r="AA263" i="1" s="1"/>
  <c r="R263" i="1"/>
  <c r="AB263" i="1" s="1"/>
  <c r="N264" i="1"/>
  <c r="X264" i="1" s="1"/>
  <c r="O264" i="1"/>
  <c r="Y264" i="1" s="1"/>
  <c r="P264" i="1"/>
  <c r="Z264" i="1" s="1"/>
  <c r="Q264" i="1"/>
  <c r="AA264" i="1" s="1"/>
  <c r="R264" i="1"/>
  <c r="AB264" i="1" s="1"/>
  <c r="N265" i="1"/>
  <c r="X265" i="1" s="1"/>
  <c r="O265" i="1"/>
  <c r="Y265" i="1" s="1"/>
  <c r="P265" i="1"/>
  <c r="Z265" i="1" s="1"/>
  <c r="Q265" i="1"/>
  <c r="AA265" i="1" s="1"/>
  <c r="R265" i="1"/>
  <c r="AB265" i="1" s="1"/>
  <c r="N266" i="1"/>
  <c r="X266" i="1" s="1"/>
  <c r="O266" i="1"/>
  <c r="Y266" i="1" s="1"/>
  <c r="P266" i="1"/>
  <c r="Z266" i="1" s="1"/>
  <c r="Q266" i="1"/>
  <c r="AA266" i="1" s="1"/>
  <c r="R266" i="1"/>
  <c r="AB266" i="1" s="1"/>
  <c r="N267" i="1"/>
  <c r="X267" i="1" s="1"/>
  <c r="O267" i="1"/>
  <c r="Y267" i="1" s="1"/>
  <c r="P267" i="1"/>
  <c r="Z267" i="1" s="1"/>
  <c r="Q267" i="1"/>
  <c r="AA267" i="1" s="1"/>
  <c r="R267" i="1"/>
  <c r="AB267" i="1" s="1"/>
  <c r="N268" i="1"/>
  <c r="X268" i="1" s="1"/>
  <c r="O268" i="1"/>
  <c r="Y268" i="1" s="1"/>
  <c r="P268" i="1"/>
  <c r="Z268" i="1" s="1"/>
  <c r="Q268" i="1"/>
  <c r="AA268" i="1" s="1"/>
  <c r="R268" i="1"/>
  <c r="AB268" i="1" s="1"/>
  <c r="N269" i="1"/>
  <c r="X269" i="1" s="1"/>
  <c r="O269" i="1"/>
  <c r="Y269" i="1" s="1"/>
  <c r="P269" i="1"/>
  <c r="Z269" i="1" s="1"/>
  <c r="Q269" i="1"/>
  <c r="AA269" i="1" s="1"/>
  <c r="R269" i="1"/>
  <c r="AB269" i="1" s="1"/>
  <c r="N270" i="1"/>
  <c r="X270" i="1" s="1"/>
  <c r="O270" i="1"/>
  <c r="Y270" i="1" s="1"/>
  <c r="P270" i="1"/>
  <c r="Z270" i="1" s="1"/>
  <c r="Q270" i="1"/>
  <c r="AA270" i="1" s="1"/>
  <c r="R270" i="1"/>
  <c r="AB270" i="1" s="1"/>
  <c r="N271" i="1"/>
  <c r="X271" i="1" s="1"/>
  <c r="O271" i="1"/>
  <c r="Y271" i="1" s="1"/>
  <c r="P271" i="1"/>
  <c r="Z271" i="1" s="1"/>
  <c r="Q271" i="1"/>
  <c r="AA271" i="1" s="1"/>
  <c r="R271" i="1"/>
  <c r="AB271" i="1" s="1"/>
  <c r="N272" i="1"/>
  <c r="X272" i="1" s="1"/>
  <c r="O272" i="1"/>
  <c r="Y272" i="1" s="1"/>
  <c r="P272" i="1"/>
  <c r="Z272" i="1" s="1"/>
  <c r="Q272" i="1"/>
  <c r="AA272" i="1" s="1"/>
  <c r="R272" i="1"/>
  <c r="AB272" i="1" s="1"/>
  <c r="N273" i="1"/>
  <c r="X273" i="1" s="1"/>
  <c r="O273" i="1"/>
  <c r="Y273" i="1" s="1"/>
  <c r="P273" i="1"/>
  <c r="Z273" i="1" s="1"/>
  <c r="Q273" i="1"/>
  <c r="AA273" i="1" s="1"/>
  <c r="R273" i="1"/>
  <c r="AB273" i="1" s="1"/>
  <c r="N274" i="1"/>
  <c r="X274" i="1" s="1"/>
  <c r="O274" i="1"/>
  <c r="Y274" i="1" s="1"/>
  <c r="P274" i="1"/>
  <c r="Z274" i="1" s="1"/>
  <c r="Q274" i="1"/>
  <c r="AA274" i="1" s="1"/>
  <c r="R274" i="1"/>
  <c r="AB274" i="1" s="1"/>
  <c r="N275" i="1"/>
  <c r="X275" i="1" s="1"/>
  <c r="O275" i="1"/>
  <c r="Y275" i="1" s="1"/>
  <c r="P275" i="1"/>
  <c r="Z275" i="1" s="1"/>
  <c r="Q275" i="1"/>
  <c r="AA275" i="1" s="1"/>
  <c r="R275" i="1"/>
  <c r="AB275" i="1" s="1"/>
  <c r="N276" i="1"/>
  <c r="X276" i="1" s="1"/>
  <c r="O276" i="1"/>
  <c r="Y276" i="1" s="1"/>
  <c r="P276" i="1"/>
  <c r="Z276" i="1" s="1"/>
  <c r="Q276" i="1"/>
  <c r="AA276" i="1" s="1"/>
  <c r="R276" i="1"/>
  <c r="AB276" i="1" s="1"/>
  <c r="N277" i="1"/>
  <c r="X277" i="1" s="1"/>
  <c r="O277" i="1"/>
  <c r="Y277" i="1" s="1"/>
  <c r="P277" i="1"/>
  <c r="Z277" i="1" s="1"/>
  <c r="Q277" i="1"/>
  <c r="AA277" i="1" s="1"/>
  <c r="R277" i="1"/>
  <c r="AB277" i="1" s="1"/>
  <c r="N278" i="1"/>
  <c r="X278" i="1" s="1"/>
  <c r="O278" i="1"/>
  <c r="Y278" i="1" s="1"/>
  <c r="P278" i="1"/>
  <c r="Z278" i="1" s="1"/>
  <c r="Q278" i="1"/>
  <c r="AA278" i="1" s="1"/>
  <c r="R278" i="1"/>
  <c r="AB278" i="1" s="1"/>
  <c r="N279" i="1"/>
  <c r="X279" i="1" s="1"/>
  <c r="O279" i="1"/>
  <c r="Y279" i="1" s="1"/>
  <c r="P279" i="1"/>
  <c r="Z279" i="1" s="1"/>
  <c r="Q279" i="1"/>
  <c r="AA279" i="1" s="1"/>
  <c r="R279" i="1"/>
  <c r="AB279" i="1" s="1"/>
  <c r="N280" i="1"/>
  <c r="X280" i="1" s="1"/>
  <c r="O280" i="1"/>
  <c r="Y280" i="1" s="1"/>
  <c r="P280" i="1"/>
  <c r="Z280" i="1" s="1"/>
  <c r="Q280" i="1"/>
  <c r="AA280" i="1" s="1"/>
  <c r="R280" i="1"/>
  <c r="AB280" i="1" s="1"/>
  <c r="N281" i="1"/>
  <c r="X281" i="1" s="1"/>
  <c r="O281" i="1"/>
  <c r="Y281" i="1" s="1"/>
  <c r="P281" i="1"/>
  <c r="Z281" i="1" s="1"/>
  <c r="Q281" i="1"/>
  <c r="AA281" i="1" s="1"/>
  <c r="R281" i="1"/>
  <c r="AB281" i="1" s="1"/>
  <c r="N282" i="1"/>
  <c r="X282" i="1" s="1"/>
  <c r="O282" i="1"/>
  <c r="Y282" i="1" s="1"/>
  <c r="P282" i="1"/>
  <c r="Z282" i="1" s="1"/>
  <c r="Q282" i="1"/>
  <c r="AA282" i="1" s="1"/>
  <c r="R282" i="1"/>
  <c r="AB282" i="1" s="1"/>
  <c r="N283" i="1"/>
  <c r="X283" i="1" s="1"/>
  <c r="O283" i="1"/>
  <c r="Y283" i="1" s="1"/>
  <c r="P283" i="1"/>
  <c r="Z283" i="1" s="1"/>
  <c r="Q283" i="1"/>
  <c r="AA283" i="1" s="1"/>
  <c r="R283" i="1"/>
  <c r="AB283" i="1" s="1"/>
  <c r="N284" i="1"/>
  <c r="X284" i="1" s="1"/>
  <c r="O284" i="1"/>
  <c r="Y284" i="1" s="1"/>
  <c r="P284" i="1"/>
  <c r="Z284" i="1" s="1"/>
  <c r="Q284" i="1"/>
  <c r="AA284" i="1" s="1"/>
  <c r="R284" i="1"/>
  <c r="AB284" i="1" s="1"/>
  <c r="N285" i="1"/>
  <c r="X285" i="1" s="1"/>
  <c r="O285" i="1"/>
  <c r="Y285" i="1" s="1"/>
  <c r="P285" i="1"/>
  <c r="Z285" i="1" s="1"/>
  <c r="Q285" i="1"/>
  <c r="AA285" i="1" s="1"/>
  <c r="R285" i="1"/>
  <c r="AB285" i="1" s="1"/>
  <c r="N286" i="1"/>
  <c r="X286" i="1" s="1"/>
  <c r="O286" i="1"/>
  <c r="Y286" i="1" s="1"/>
  <c r="P286" i="1"/>
  <c r="Z286" i="1" s="1"/>
  <c r="Q286" i="1"/>
  <c r="AA286" i="1" s="1"/>
  <c r="R286" i="1"/>
  <c r="AB286" i="1" s="1"/>
  <c r="N287" i="1"/>
  <c r="X287" i="1" s="1"/>
  <c r="O287" i="1"/>
  <c r="Y287" i="1" s="1"/>
  <c r="P287" i="1"/>
  <c r="Z287" i="1" s="1"/>
  <c r="Q287" i="1"/>
  <c r="AA287" i="1" s="1"/>
  <c r="R287" i="1"/>
  <c r="AB287" i="1" s="1"/>
  <c r="N288" i="1"/>
  <c r="X288" i="1" s="1"/>
  <c r="O288" i="1"/>
  <c r="Y288" i="1" s="1"/>
  <c r="P288" i="1"/>
  <c r="Z288" i="1" s="1"/>
  <c r="Q288" i="1"/>
  <c r="AA288" i="1" s="1"/>
  <c r="R288" i="1"/>
  <c r="AB288" i="1" s="1"/>
  <c r="N289" i="1"/>
  <c r="X289" i="1" s="1"/>
  <c r="O289" i="1"/>
  <c r="Y289" i="1" s="1"/>
  <c r="P289" i="1"/>
  <c r="Z289" i="1" s="1"/>
  <c r="Q289" i="1"/>
  <c r="AA289" i="1" s="1"/>
  <c r="R289" i="1"/>
  <c r="AB289" i="1" s="1"/>
  <c r="N290" i="1"/>
  <c r="X290" i="1" s="1"/>
  <c r="O290" i="1"/>
  <c r="Y290" i="1" s="1"/>
  <c r="P290" i="1"/>
  <c r="Z290" i="1" s="1"/>
  <c r="Q290" i="1"/>
  <c r="AA290" i="1" s="1"/>
  <c r="R290" i="1"/>
  <c r="AB290" i="1" s="1"/>
  <c r="N291" i="1"/>
  <c r="X291" i="1" s="1"/>
  <c r="O291" i="1"/>
  <c r="Y291" i="1" s="1"/>
  <c r="P291" i="1"/>
  <c r="Z291" i="1" s="1"/>
  <c r="Q291" i="1"/>
  <c r="AA291" i="1" s="1"/>
  <c r="R291" i="1"/>
  <c r="AB291" i="1" s="1"/>
  <c r="N292" i="1"/>
  <c r="X292" i="1" s="1"/>
  <c r="O292" i="1"/>
  <c r="Y292" i="1" s="1"/>
  <c r="P292" i="1"/>
  <c r="Z292" i="1" s="1"/>
  <c r="Q292" i="1"/>
  <c r="AA292" i="1" s="1"/>
  <c r="R292" i="1"/>
  <c r="AB292" i="1" s="1"/>
  <c r="N293" i="1"/>
  <c r="X293" i="1" s="1"/>
  <c r="O293" i="1"/>
  <c r="Y293" i="1" s="1"/>
  <c r="P293" i="1"/>
  <c r="Z293" i="1" s="1"/>
  <c r="Q293" i="1"/>
  <c r="AA293" i="1" s="1"/>
  <c r="R293" i="1"/>
  <c r="AB293" i="1" s="1"/>
  <c r="N294" i="1"/>
  <c r="X294" i="1" s="1"/>
  <c r="O294" i="1"/>
  <c r="Y294" i="1" s="1"/>
  <c r="P294" i="1"/>
  <c r="Z294" i="1" s="1"/>
  <c r="Q294" i="1"/>
  <c r="AA294" i="1" s="1"/>
  <c r="R294" i="1"/>
  <c r="AB294" i="1" s="1"/>
  <c r="N295" i="1"/>
  <c r="X295" i="1" s="1"/>
  <c r="O295" i="1"/>
  <c r="Y295" i="1" s="1"/>
  <c r="P295" i="1"/>
  <c r="Z295" i="1" s="1"/>
  <c r="Q295" i="1"/>
  <c r="AA295" i="1" s="1"/>
  <c r="R295" i="1"/>
  <c r="AB295" i="1" s="1"/>
  <c r="N296" i="1"/>
  <c r="X296" i="1" s="1"/>
  <c r="O296" i="1"/>
  <c r="Y296" i="1" s="1"/>
  <c r="P296" i="1"/>
  <c r="Z296" i="1" s="1"/>
  <c r="Q296" i="1"/>
  <c r="AA296" i="1" s="1"/>
  <c r="R296" i="1"/>
  <c r="AB296" i="1" s="1"/>
  <c r="N297" i="1"/>
  <c r="X297" i="1" s="1"/>
  <c r="O297" i="1"/>
  <c r="Y297" i="1" s="1"/>
  <c r="P297" i="1"/>
  <c r="Z297" i="1" s="1"/>
  <c r="Q297" i="1"/>
  <c r="AA297" i="1" s="1"/>
  <c r="R297" i="1"/>
  <c r="AB297" i="1" s="1"/>
  <c r="N298" i="1"/>
  <c r="X298" i="1" s="1"/>
  <c r="O298" i="1"/>
  <c r="Y298" i="1" s="1"/>
  <c r="P298" i="1"/>
  <c r="Z298" i="1" s="1"/>
  <c r="Q298" i="1"/>
  <c r="AA298" i="1" s="1"/>
  <c r="R298" i="1"/>
  <c r="AB298" i="1" s="1"/>
  <c r="N299" i="1"/>
  <c r="X299" i="1" s="1"/>
  <c r="O299" i="1"/>
  <c r="Y299" i="1" s="1"/>
  <c r="P299" i="1"/>
  <c r="Z299" i="1" s="1"/>
  <c r="Q299" i="1"/>
  <c r="AA299" i="1" s="1"/>
  <c r="R299" i="1"/>
  <c r="AB299" i="1" s="1"/>
  <c r="N300" i="1"/>
  <c r="X300" i="1" s="1"/>
  <c r="O300" i="1"/>
  <c r="Y300" i="1" s="1"/>
  <c r="P300" i="1"/>
  <c r="Z300" i="1" s="1"/>
  <c r="Q300" i="1"/>
  <c r="AA300" i="1" s="1"/>
  <c r="R300" i="1"/>
  <c r="AB300" i="1" s="1"/>
  <c r="N301" i="1"/>
  <c r="X301" i="1" s="1"/>
  <c r="O301" i="1"/>
  <c r="Y301" i="1" s="1"/>
  <c r="P301" i="1"/>
  <c r="Z301" i="1" s="1"/>
  <c r="Q301" i="1"/>
  <c r="AA301" i="1" s="1"/>
  <c r="R301" i="1"/>
  <c r="AB301" i="1" s="1"/>
  <c r="N302" i="1"/>
  <c r="X302" i="1" s="1"/>
  <c r="O302" i="1"/>
  <c r="Y302" i="1" s="1"/>
  <c r="P302" i="1"/>
  <c r="Z302" i="1" s="1"/>
  <c r="Q302" i="1"/>
  <c r="AA302" i="1" s="1"/>
  <c r="R302" i="1"/>
  <c r="AB302" i="1" s="1"/>
  <c r="N303" i="1"/>
  <c r="X303" i="1" s="1"/>
  <c r="O303" i="1"/>
  <c r="Y303" i="1" s="1"/>
  <c r="P303" i="1"/>
  <c r="Z303" i="1" s="1"/>
  <c r="Q303" i="1"/>
  <c r="AA303" i="1" s="1"/>
  <c r="R303" i="1"/>
  <c r="AB303" i="1" s="1"/>
  <c r="N304" i="1"/>
  <c r="X304" i="1" s="1"/>
  <c r="O304" i="1"/>
  <c r="Y304" i="1" s="1"/>
  <c r="P304" i="1"/>
  <c r="Z304" i="1" s="1"/>
  <c r="Q304" i="1"/>
  <c r="AA304" i="1" s="1"/>
  <c r="R304" i="1"/>
  <c r="AB304" i="1" s="1"/>
  <c r="N305" i="1"/>
  <c r="X305" i="1" s="1"/>
  <c r="O305" i="1"/>
  <c r="Y305" i="1" s="1"/>
  <c r="P305" i="1"/>
  <c r="Z305" i="1" s="1"/>
  <c r="Q305" i="1"/>
  <c r="AA305" i="1" s="1"/>
  <c r="R305" i="1"/>
  <c r="AB305" i="1" s="1"/>
  <c r="N306" i="1"/>
  <c r="X306" i="1" s="1"/>
  <c r="O306" i="1"/>
  <c r="Y306" i="1" s="1"/>
  <c r="P306" i="1"/>
  <c r="Z306" i="1" s="1"/>
  <c r="Q306" i="1"/>
  <c r="AA306" i="1" s="1"/>
  <c r="R306" i="1"/>
  <c r="AB306" i="1" s="1"/>
  <c r="N307" i="1"/>
  <c r="X307" i="1" s="1"/>
  <c r="O307" i="1"/>
  <c r="Y307" i="1" s="1"/>
  <c r="P307" i="1"/>
  <c r="Z307" i="1" s="1"/>
  <c r="Q307" i="1"/>
  <c r="AA307" i="1" s="1"/>
  <c r="R307" i="1"/>
  <c r="AB307" i="1" s="1"/>
  <c r="N308" i="1"/>
  <c r="X308" i="1" s="1"/>
  <c r="O308" i="1"/>
  <c r="Y308" i="1" s="1"/>
  <c r="P308" i="1"/>
  <c r="Z308" i="1" s="1"/>
  <c r="Q308" i="1"/>
  <c r="AA308" i="1" s="1"/>
  <c r="R308" i="1"/>
  <c r="AB308" i="1" s="1"/>
  <c r="N309" i="1"/>
  <c r="X309" i="1" s="1"/>
  <c r="O309" i="1"/>
  <c r="Y309" i="1" s="1"/>
  <c r="P309" i="1"/>
  <c r="Z309" i="1" s="1"/>
  <c r="Q309" i="1"/>
  <c r="AA309" i="1" s="1"/>
  <c r="R309" i="1"/>
  <c r="AB309" i="1" s="1"/>
  <c r="N310" i="1"/>
  <c r="X310" i="1" s="1"/>
  <c r="O310" i="1"/>
  <c r="Y310" i="1" s="1"/>
  <c r="P310" i="1"/>
  <c r="Z310" i="1" s="1"/>
  <c r="Q310" i="1"/>
  <c r="AA310" i="1" s="1"/>
  <c r="R310" i="1"/>
  <c r="AB310" i="1" s="1"/>
  <c r="N311" i="1"/>
  <c r="X311" i="1" s="1"/>
  <c r="O311" i="1"/>
  <c r="Y311" i="1" s="1"/>
  <c r="P311" i="1"/>
  <c r="Z311" i="1" s="1"/>
  <c r="Q311" i="1"/>
  <c r="AA311" i="1" s="1"/>
  <c r="R311" i="1"/>
  <c r="AB311" i="1" s="1"/>
  <c r="N312" i="1"/>
  <c r="X312" i="1" s="1"/>
  <c r="O312" i="1"/>
  <c r="Y312" i="1" s="1"/>
  <c r="P312" i="1"/>
  <c r="Z312" i="1" s="1"/>
  <c r="Q312" i="1"/>
  <c r="AA312" i="1" s="1"/>
  <c r="R312" i="1"/>
  <c r="AB312" i="1" s="1"/>
  <c r="N313" i="1"/>
  <c r="X313" i="1" s="1"/>
  <c r="O313" i="1"/>
  <c r="Y313" i="1" s="1"/>
  <c r="P313" i="1"/>
  <c r="Z313" i="1" s="1"/>
  <c r="Q313" i="1"/>
  <c r="AA313" i="1" s="1"/>
  <c r="R313" i="1"/>
  <c r="AB313" i="1" s="1"/>
  <c r="N314" i="1"/>
  <c r="X314" i="1" s="1"/>
  <c r="O314" i="1"/>
  <c r="Y314" i="1" s="1"/>
  <c r="P314" i="1"/>
  <c r="Z314" i="1" s="1"/>
  <c r="Q314" i="1"/>
  <c r="AA314" i="1" s="1"/>
  <c r="R314" i="1"/>
  <c r="AB314" i="1" s="1"/>
  <c r="N315" i="1"/>
  <c r="X315" i="1" s="1"/>
  <c r="O315" i="1"/>
  <c r="Y315" i="1" s="1"/>
  <c r="P315" i="1"/>
  <c r="Z315" i="1" s="1"/>
  <c r="Q315" i="1"/>
  <c r="AA315" i="1" s="1"/>
  <c r="R315" i="1"/>
  <c r="AB315" i="1" s="1"/>
  <c r="N316" i="1"/>
  <c r="X316" i="1" s="1"/>
  <c r="O316" i="1"/>
  <c r="Y316" i="1" s="1"/>
  <c r="P316" i="1"/>
  <c r="Z316" i="1" s="1"/>
  <c r="Q316" i="1"/>
  <c r="AA316" i="1" s="1"/>
  <c r="R316" i="1"/>
  <c r="AB316" i="1" s="1"/>
  <c r="N317" i="1"/>
  <c r="X317" i="1" s="1"/>
  <c r="O317" i="1"/>
  <c r="Y317" i="1" s="1"/>
  <c r="P317" i="1"/>
  <c r="Z317" i="1" s="1"/>
  <c r="Q317" i="1"/>
  <c r="AA317" i="1" s="1"/>
  <c r="R317" i="1"/>
  <c r="AB317" i="1" s="1"/>
  <c r="N318" i="1"/>
  <c r="X318" i="1" s="1"/>
  <c r="O318" i="1"/>
  <c r="Y318" i="1" s="1"/>
  <c r="P318" i="1"/>
  <c r="Z318" i="1" s="1"/>
  <c r="Q318" i="1"/>
  <c r="AA318" i="1" s="1"/>
  <c r="R318" i="1"/>
  <c r="AB318" i="1" s="1"/>
  <c r="N319" i="1"/>
  <c r="X319" i="1" s="1"/>
  <c r="O319" i="1"/>
  <c r="Y319" i="1" s="1"/>
  <c r="P319" i="1"/>
  <c r="Z319" i="1" s="1"/>
  <c r="Q319" i="1"/>
  <c r="AA319" i="1" s="1"/>
  <c r="R319" i="1"/>
  <c r="AB319" i="1" s="1"/>
  <c r="N320" i="1"/>
  <c r="X320" i="1" s="1"/>
  <c r="O320" i="1"/>
  <c r="Y320" i="1" s="1"/>
  <c r="P320" i="1"/>
  <c r="Z320" i="1" s="1"/>
  <c r="Q320" i="1"/>
  <c r="AA320" i="1" s="1"/>
  <c r="R320" i="1"/>
  <c r="AB320" i="1" s="1"/>
  <c r="N321" i="1"/>
  <c r="X321" i="1" s="1"/>
  <c r="O321" i="1"/>
  <c r="Y321" i="1" s="1"/>
  <c r="P321" i="1"/>
  <c r="Z321" i="1" s="1"/>
  <c r="Q321" i="1"/>
  <c r="AA321" i="1" s="1"/>
  <c r="R321" i="1"/>
  <c r="AB321" i="1" s="1"/>
  <c r="N322" i="1"/>
  <c r="X322" i="1" s="1"/>
  <c r="O322" i="1"/>
  <c r="Y322" i="1" s="1"/>
  <c r="P322" i="1"/>
  <c r="Z322" i="1" s="1"/>
  <c r="Q322" i="1"/>
  <c r="AA322" i="1" s="1"/>
  <c r="R322" i="1"/>
  <c r="AB322" i="1" s="1"/>
  <c r="N323" i="1"/>
  <c r="X323" i="1" s="1"/>
  <c r="O323" i="1"/>
  <c r="Y323" i="1" s="1"/>
  <c r="P323" i="1"/>
  <c r="Z323" i="1" s="1"/>
  <c r="Q323" i="1"/>
  <c r="AA323" i="1" s="1"/>
  <c r="R323" i="1"/>
  <c r="AB323" i="1" s="1"/>
  <c r="N324" i="1"/>
  <c r="X324" i="1" s="1"/>
  <c r="O324" i="1"/>
  <c r="Y324" i="1" s="1"/>
  <c r="P324" i="1"/>
  <c r="Z324" i="1" s="1"/>
  <c r="Q324" i="1"/>
  <c r="AA324" i="1" s="1"/>
  <c r="R324" i="1"/>
  <c r="AB324" i="1" s="1"/>
  <c r="N325" i="1"/>
  <c r="X325" i="1" s="1"/>
  <c r="O325" i="1"/>
  <c r="Y325" i="1" s="1"/>
  <c r="P325" i="1"/>
  <c r="Z325" i="1" s="1"/>
  <c r="Q325" i="1"/>
  <c r="AA325" i="1" s="1"/>
  <c r="R325" i="1"/>
  <c r="AB325" i="1" s="1"/>
  <c r="N326" i="1"/>
  <c r="X326" i="1" s="1"/>
  <c r="O326" i="1"/>
  <c r="Y326" i="1" s="1"/>
  <c r="P326" i="1"/>
  <c r="Z326" i="1" s="1"/>
  <c r="Q326" i="1"/>
  <c r="AA326" i="1" s="1"/>
  <c r="R326" i="1"/>
  <c r="AB326" i="1" s="1"/>
  <c r="N327" i="1"/>
  <c r="X327" i="1" s="1"/>
  <c r="O327" i="1"/>
  <c r="Y327" i="1" s="1"/>
  <c r="P327" i="1"/>
  <c r="Z327" i="1" s="1"/>
  <c r="Q327" i="1"/>
  <c r="AA327" i="1" s="1"/>
  <c r="R327" i="1"/>
  <c r="AB327" i="1" s="1"/>
  <c r="N328" i="1"/>
  <c r="X328" i="1" s="1"/>
  <c r="O328" i="1"/>
  <c r="Y328" i="1" s="1"/>
  <c r="P328" i="1"/>
  <c r="Z328" i="1" s="1"/>
  <c r="Q328" i="1"/>
  <c r="AA328" i="1" s="1"/>
  <c r="R328" i="1"/>
  <c r="AB328" i="1" s="1"/>
  <c r="N329" i="1"/>
  <c r="X329" i="1" s="1"/>
  <c r="O329" i="1"/>
  <c r="Y329" i="1" s="1"/>
  <c r="P329" i="1"/>
  <c r="Z329" i="1" s="1"/>
  <c r="Q329" i="1"/>
  <c r="AA329" i="1" s="1"/>
  <c r="R329" i="1"/>
  <c r="AB329" i="1" s="1"/>
  <c r="N330" i="1"/>
  <c r="X330" i="1" s="1"/>
  <c r="O330" i="1"/>
  <c r="Y330" i="1" s="1"/>
  <c r="P330" i="1"/>
  <c r="Z330" i="1" s="1"/>
  <c r="Q330" i="1"/>
  <c r="AA330" i="1" s="1"/>
  <c r="R330" i="1"/>
  <c r="AB330" i="1" s="1"/>
  <c r="N331" i="1"/>
  <c r="X331" i="1" s="1"/>
  <c r="O331" i="1"/>
  <c r="Y331" i="1" s="1"/>
  <c r="P331" i="1"/>
  <c r="Z331" i="1" s="1"/>
  <c r="Q331" i="1"/>
  <c r="AA331" i="1" s="1"/>
  <c r="R331" i="1"/>
  <c r="AB331" i="1" s="1"/>
  <c r="N332" i="1"/>
  <c r="X332" i="1" s="1"/>
  <c r="O332" i="1"/>
  <c r="Y332" i="1" s="1"/>
  <c r="P332" i="1"/>
  <c r="Z332" i="1" s="1"/>
  <c r="Q332" i="1"/>
  <c r="AA332" i="1" s="1"/>
  <c r="R332" i="1"/>
  <c r="AB332" i="1" s="1"/>
  <c r="N333" i="1"/>
  <c r="X333" i="1" s="1"/>
  <c r="O333" i="1"/>
  <c r="Y333" i="1" s="1"/>
  <c r="P333" i="1"/>
  <c r="Z333" i="1" s="1"/>
  <c r="Q333" i="1"/>
  <c r="AA333" i="1" s="1"/>
  <c r="R333" i="1"/>
  <c r="AB333" i="1" s="1"/>
  <c r="N334" i="1"/>
  <c r="X334" i="1" s="1"/>
  <c r="O334" i="1"/>
  <c r="Y334" i="1" s="1"/>
  <c r="P334" i="1"/>
  <c r="Z334" i="1" s="1"/>
  <c r="Q334" i="1"/>
  <c r="AA334" i="1" s="1"/>
  <c r="R334" i="1"/>
  <c r="AB334" i="1" s="1"/>
  <c r="N335" i="1"/>
  <c r="X335" i="1" s="1"/>
  <c r="O335" i="1"/>
  <c r="Y335" i="1" s="1"/>
  <c r="P335" i="1"/>
  <c r="Z335" i="1" s="1"/>
  <c r="Q335" i="1"/>
  <c r="AA335" i="1" s="1"/>
  <c r="R335" i="1"/>
  <c r="AB335" i="1" s="1"/>
  <c r="N336" i="1"/>
  <c r="X336" i="1" s="1"/>
  <c r="O336" i="1"/>
  <c r="Y336" i="1" s="1"/>
  <c r="P336" i="1"/>
  <c r="Z336" i="1" s="1"/>
  <c r="Q336" i="1"/>
  <c r="AA336" i="1" s="1"/>
  <c r="R336" i="1"/>
  <c r="AB336" i="1" s="1"/>
  <c r="N337" i="1"/>
  <c r="X337" i="1" s="1"/>
  <c r="O337" i="1"/>
  <c r="Y337" i="1" s="1"/>
  <c r="P337" i="1"/>
  <c r="Z337" i="1" s="1"/>
  <c r="Q337" i="1"/>
  <c r="AA337" i="1" s="1"/>
  <c r="R337" i="1"/>
  <c r="AB337" i="1" s="1"/>
  <c r="N338" i="1"/>
  <c r="X338" i="1" s="1"/>
  <c r="O338" i="1"/>
  <c r="Y338" i="1" s="1"/>
  <c r="P338" i="1"/>
  <c r="Z338" i="1" s="1"/>
  <c r="Q338" i="1"/>
  <c r="AA338" i="1" s="1"/>
  <c r="R338" i="1"/>
  <c r="AB338" i="1" s="1"/>
  <c r="N339" i="1"/>
  <c r="X339" i="1" s="1"/>
  <c r="O339" i="1"/>
  <c r="Y339" i="1" s="1"/>
  <c r="P339" i="1"/>
  <c r="Z339" i="1" s="1"/>
  <c r="Q339" i="1"/>
  <c r="AA339" i="1" s="1"/>
  <c r="R339" i="1"/>
  <c r="AB339" i="1" s="1"/>
  <c r="N340" i="1"/>
  <c r="X340" i="1" s="1"/>
  <c r="O340" i="1"/>
  <c r="Y340" i="1" s="1"/>
  <c r="P340" i="1"/>
  <c r="Z340" i="1" s="1"/>
  <c r="Q340" i="1"/>
  <c r="AA340" i="1" s="1"/>
  <c r="R340" i="1"/>
  <c r="AB340" i="1" s="1"/>
  <c r="N341" i="1"/>
  <c r="X341" i="1" s="1"/>
  <c r="O341" i="1"/>
  <c r="Y341" i="1" s="1"/>
  <c r="P341" i="1"/>
  <c r="Z341" i="1" s="1"/>
  <c r="Q341" i="1"/>
  <c r="AA341" i="1" s="1"/>
  <c r="R341" i="1"/>
  <c r="AB341" i="1" s="1"/>
  <c r="N342" i="1"/>
  <c r="X342" i="1" s="1"/>
  <c r="O342" i="1"/>
  <c r="Y342" i="1" s="1"/>
  <c r="P342" i="1"/>
  <c r="Z342" i="1" s="1"/>
  <c r="Q342" i="1"/>
  <c r="AA342" i="1" s="1"/>
  <c r="R342" i="1"/>
  <c r="AB342" i="1" s="1"/>
  <c r="N343" i="1"/>
  <c r="X343" i="1" s="1"/>
  <c r="O343" i="1"/>
  <c r="Y343" i="1" s="1"/>
  <c r="P343" i="1"/>
  <c r="Z343" i="1" s="1"/>
  <c r="Q343" i="1"/>
  <c r="AA343" i="1" s="1"/>
  <c r="R343" i="1"/>
  <c r="AB343" i="1" s="1"/>
  <c r="N344" i="1"/>
  <c r="X344" i="1" s="1"/>
  <c r="O344" i="1"/>
  <c r="Y344" i="1" s="1"/>
  <c r="P344" i="1"/>
  <c r="Z344" i="1" s="1"/>
  <c r="Q344" i="1"/>
  <c r="AA344" i="1" s="1"/>
  <c r="R344" i="1"/>
  <c r="AB344" i="1" s="1"/>
  <c r="N345" i="1"/>
  <c r="X345" i="1" s="1"/>
  <c r="O345" i="1"/>
  <c r="Y345" i="1" s="1"/>
  <c r="P345" i="1"/>
  <c r="Z345" i="1" s="1"/>
  <c r="Q345" i="1"/>
  <c r="AA345" i="1" s="1"/>
  <c r="R345" i="1"/>
  <c r="AB345" i="1" s="1"/>
  <c r="N346" i="1"/>
  <c r="X346" i="1" s="1"/>
  <c r="O346" i="1"/>
  <c r="Y346" i="1" s="1"/>
  <c r="P346" i="1"/>
  <c r="Z346" i="1" s="1"/>
  <c r="Q346" i="1"/>
  <c r="AA346" i="1" s="1"/>
  <c r="R346" i="1"/>
  <c r="AB346" i="1" s="1"/>
  <c r="N347" i="1"/>
  <c r="X347" i="1" s="1"/>
  <c r="O347" i="1"/>
  <c r="Y347" i="1" s="1"/>
  <c r="P347" i="1"/>
  <c r="Z347" i="1" s="1"/>
  <c r="Q347" i="1"/>
  <c r="AA347" i="1" s="1"/>
  <c r="R347" i="1"/>
  <c r="AB347" i="1" s="1"/>
  <c r="N348" i="1"/>
  <c r="X348" i="1" s="1"/>
  <c r="O348" i="1"/>
  <c r="Y348" i="1" s="1"/>
  <c r="P348" i="1"/>
  <c r="Z348" i="1" s="1"/>
  <c r="Q348" i="1"/>
  <c r="AA348" i="1" s="1"/>
  <c r="R348" i="1"/>
  <c r="AB348" i="1" s="1"/>
  <c r="N349" i="1"/>
  <c r="X349" i="1" s="1"/>
  <c r="O349" i="1"/>
  <c r="Y349" i="1" s="1"/>
  <c r="P349" i="1"/>
  <c r="Z349" i="1" s="1"/>
  <c r="Q349" i="1"/>
  <c r="AA349" i="1" s="1"/>
  <c r="R349" i="1"/>
  <c r="AB349" i="1" s="1"/>
  <c r="N350" i="1"/>
  <c r="X350" i="1" s="1"/>
  <c r="O350" i="1"/>
  <c r="Y350" i="1" s="1"/>
  <c r="P350" i="1"/>
  <c r="Z350" i="1" s="1"/>
  <c r="Q350" i="1"/>
  <c r="AA350" i="1" s="1"/>
  <c r="R350" i="1"/>
  <c r="AB350" i="1" s="1"/>
  <c r="N351" i="1"/>
  <c r="X351" i="1" s="1"/>
  <c r="O351" i="1"/>
  <c r="Y351" i="1" s="1"/>
  <c r="P351" i="1"/>
  <c r="Z351" i="1" s="1"/>
  <c r="Q351" i="1"/>
  <c r="AA351" i="1" s="1"/>
  <c r="R351" i="1"/>
  <c r="AB351" i="1" s="1"/>
  <c r="N352" i="1"/>
  <c r="X352" i="1" s="1"/>
  <c r="O352" i="1"/>
  <c r="Y352" i="1" s="1"/>
  <c r="P352" i="1"/>
  <c r="Z352" i="1" s="1"/>
  <c r="Q352" i="1"/>
  <c r="AA352" i="1" s="1"/>
  <c r="R352" i="1"/>
  <c r="AB352" i="1" s="1"/>
  <c r="N353" i="1"/>
  <c r="X353" i="1" s="1"/>
  <c r="O353" i="1"/>
  <c r="Y353" i="1" s="1"/>
  <c r="P353" i="1"/>
  <c r="Z353" i="1" s="1"/>
  <c r="Q353" i="1"/>
  <c r="AA353" i="1" s="1"/>
  <c r="R353" i="1"/>
  <c r="AB353" i="1" s="1"/>
  <c r="N354" i="1"/>
  <c r="X354" i="1" s="1"/>
  <c r="O354" i="1"/>
  <c r="Y354" i="1" s="1"/>
  <c r="P354" i="1"/>
  <c r="Z354" i="1" s="1"/>
  <c r="Q354" i="1"/>
  <c r="AA354" i="1" s="1"/>
  <c r="R354" i="1"/>
  <c r="AB354" i="1" s="1"/>
  <c r="N355" i="1"/>
  <c r="X355" i="1" s="1"/>
  <c r="O355" i="1"/>
  <c r="Y355" i="1" s="1"/>
  <c r="P355" i="1"/>
  <c r="Z355" i="1" s="1"/>
  <c r="Q355" i="1"/>
  <c r="AA355" i="1" s="1"/>
  <c r="R355" i="1"/>
  <c r="AB355" i="1" s="1"/>
  <c r="N356" i="1"/>
  <c r="X356" i="1" s="1"/>
  <c r="O356" i="1"/>
  <c r="Y356" i="1" s="1"/>
  <c r="P356" i="1"/>
  <c r="Z356" i="1" s="1"/>
  <c r="Q356" i="1"/>
  <c r="AA356" i="1" s="1"/>
  <c r="R356" i="1"/>
  <c r="AB356" i="1" s="1"/>
  <c r="N357" i="1"/>
  <c r="X357" i="1" s="1"/>
  <c r="O357" i="1"/>
  <c r="Y357" i="1" s="1"/>
  <c r="P357" i="1"/>
  <c r="Z357" i="1" s="1"/>
  <c r="Q357" i="1"/>
  <c r="AA357" i="1" s="1"/>
  <c r="R357" i="1"/>
  <c r="AB357" i="1" s="1"/>
  <c r="N358" i="1"/>
  <c r="X358" i="1" s="1"/>
  <c r="O358" i="1"/>
  <c r="Y358" i="1" s="1"/>
  <c r="P358" i="1"/>
  <c r="Z358" i="1" s="1"/>
  <c r="Q358" i="1"/>
  <c r="AA358" i="1" s="1"/>
  <c r="R358" i="1"/>
  <c r="AB358" i="1" s="1"/>
  <c r="N359" i="1"/>
  <c r="X359" i="1" s="1"/>
  <c r="O359" i="1"/>
  <c r="Y359" i="1" s="1"/>
  <c r="P359" i="1"/>
  <c r="Z359" i="1" s="1"/>
  <c r="Q359" i="1"/>
  <c r="AA359" i="1" s="1"/>
  <c r="R359" i="1"/>
  <c r="AB359" i="1" s="1"/>
  <c r="N360" i="1"/>
  <c r="X360" i="1" s="1"/>
  <c r="O360" i="1"/>
  <c r="Y360" i="1" s="1"/>
  <c r="P360" i="1"/>
  <c r="Z360" i="1" s="1"/>
  <c r="Q360" i="1"/>
  <c r="AA360" i="1" s="1"/>
  <c r="R360" i="1"/>
  <c r="AB360" i="1" s="1"/>
  <c r="N361" i="1"/>
  <c r="X361" i="1" s="1"/>
  <c r="O361" i="1"/>
  <c r="Y361" i="1" s="1"/>
  <c r="P361" i="1"/>
  <c r="Z361" i="1" s="1"/>
  <c r="Q361" i="1"/>
  <c r="AA361" i="1" s="1"/>
  <c r="R361" i="1"/>
  <c r="AB361" i="1" s="1"/>
  <c r="N362" i="1"/>
  <c r="X362" i="1" s="1"/>
  <c r="O362" i="1"/>
  <c r="Y362" i="1" s="1"/>
  <c r="P362" i="1"/>
  <c r="Z362" i="1" s="1"/>
  <c r="Q362" i="1"/>
  <c r="AA362" i="1" s="1"/>
  <c r="R362" i="1"/>
  <c r="AB362" i="1" s="1"/>
  <c r="N363" i="1"/>
  <c r="X363" i="1" s="1"/>
  <c r="O363" i="1"/>
  <c r="Y363" i="1" s="1"/>
  <c r="P363" i="1"/>
  <c r="Z363" i="1" s="1"/>
  <c r="Q363" i="1"/>
  <c r="AA363" i="1" s="1"/>
  <c r="R363" i="1"/>
  <c r="AB363" i="1" s="1"/>
  <c r="N364" i="1"/>
  <c r="X364" i="1" s="1"/>
  <c r="O364" i="1"/>
  <c r="Y364" i="1" s="1"/>
  <c r="P364" i="1"/>
  <c r="Z364" i="1" s="1"/>
  <c r="Q364" i="1"/>
  <c r="AA364" i="1" s="1"/>
  <c r="R364" i="1"/>
  <c r="AB364" i="1" s="1"/>
  <c r="N365" i="1"/>
  <c r="X365" i="1" s="1"/>
  <c r="O365" i="1"/>
  <c r="Y365" i="1" s="1"/>
  <c r="P365" i="1"/>
  <c r="Z365" i="1" s="1"/>
  <c r="Q365" i="1"/>
  <c r="AA365" i="1" s="1"/>
  <c r="R365" i="1"/>
  <c r="AB365" i="1" s="1"/>
  <c r="N366" i="1"/>
  <c r="X366" i="1" s="1"/>
  <c r="O366" i="1"/>
  <c r="Y366" i="1" s="1"/>
  <c r="P366" i="1"/>
  <c r="Z366" i="1" s="1"/>
  <c r="Q366" i="1"/>
  <c r="AA366" i="1" s="1"/>
  <c r="R366" i="1"/>
  <c r="AB366" i="1" s="1"/>
  <c r="N367" i="1"/>
  <c r="X367" i="1" s="1"/>
  <c r="O367" i="1"/>
  <c r="Y367" i="1" s="1"/>
  <c r="P367" i="1"/>
  <c r="Z367" i="1" s="1"/>
  <c r="Q367" i="1"/>
  <c r="AA367" i="1" s="1"/>
  <c r="R367" i="1"/>
  <c r="AB367" i="1" s="1"/>
  <c r="N368" i="1"/>
  <c r="X368" i="1" s="1"/>
  <c r="O368" i="1"/>
  <c r="Y368" i="1" s="1"/>
  <c r="P368" i="1"/>
  <c r="Z368" i="1" s="1"/>
  <c r="Q368" i="1"/>
  <c r="AA368" i="1" s="1"/>
  <c r="R368" i="1"/>
  <c r="AB368" i="1" s="1"/>
  <c r="N369" i="1"/>
  <c r="X369" i="1" s="1"/>
  <c r="O369" i="1"/>
  <c r="Y369" i="1" s="1"/>
  <c r="P369" i="1"/>
  <c r="Z369" i="1" s="1"/>
  <c r="Q369" i="1"/>
  <c r="AA369" i="1" s="1"/>
  <c r="R369" i="1"/>
  <c r="AB369" i="1" s="1"/>
  <c r="N370" i="1"/>
  <c r="X370" i="1" s="1"/>
  <c r="O370" i="1"/>
  <c r="Y370" i="1" s="1"/>
  <c r="P370" i="1"/>
  <c r="Z370" i="1" s="1"/>
  <c r="Q370" i="1"/>
  <c r="AA370" i="1" s="1"/>
  <c r="R370" i="1"/>
  <c r="AB370" i="1" s="1"/>
  <c r="N371" i="1"/>
  <c r="X371" i="1" s="1"/>
  <c r="O371" i="1"/>
  <c r="Y371" i="1" s="1"/>
  <c r="P371" i="1"/>
  <c r="Z371" i="1" s="1"/>
  <c r="Q371" i="1"/>
  <c r="AA371" i="1" s="1"/>
  <c r="R371" i="1"/>
  <c r="AB371" i="1" s="1"/>
  <c r="N372" i="1"/>
  <c r="X372" i="1" s="1"/>
  <c r="O372" i="1"/>
  <c r="Y372" i="1" s="1"/>
  <c r="P372" i="1"/>
  <c r="Z372" i="1" s="1"/>
  <c r="Q372" i="1"/>
  <c r="AA372" i="1" s="1"/>
  <c r="R372" i="1"/>
  <c r="AB372" i="1" s="1"/>
  <c r="N373" i="1"/>
  <c r="X373" i="1" s="1"/>
  <c r="O373" i="1"/>
  <c r="Y373" i="1" s="1"/>
  <c r="P373" i="1"/>
  <c r="Z373" i="1" s="1"/>
  <c r="Q373" i="1"/>
  <c r="AA373" i="1" s="1"/>
  <c r="R373" i="1"/>
  <c r="AB373" i="1" s="1"/>
  <c r="N374" i="1"/>
  <c r="X374" i="1" s="1"/>
  <c r="O374" i="1"/>
  <c r="Y374" i="1" s="1"/>
  <c r="P374" i="1"/>
  <c r="Z374" i="1" s="1"/>
  <c r="Q374" i="1"/>
  <c r="AA374" i="1" s="1"/>
  <c r="R374" i="1"/>
  <c r="AB374" i="1" s="1"/>
  <c r="N375" i="1"/>
  <c r="X375" i="1" s="1"/>
  <c r="O375" i="1"/>
  <c r="Y375" i="1" s="1"/>
  <c r="P375" i="1"/>
  <c r="Z375" i="1" s="1"/>
  <c r="Q375" i="1"/>
  <c r="AA375" i="1" s="1"/>
  <c r="R375" i="1"/>
  <c r="AB375" i="1" s="1"/>
  <c r="N376" i="1"/>
  <c r="X376" i="1" s="1"/>
  <c r="O376" i="1"/>
  <c r="Y376" i="1" s="1"/>
  <c r="P376" i="1"/>
  <c r="Z376" i="1" s="1"/>
  <c r="Q376" i="1"/>
  <c r="AA376" i="1" s="1"/>
  <c r="R376" i="1"/>
  <c r="AB376" i="1" s="1"/>
  <c r="N377" i="1"/>
  <c r="X377" i="1" s="1"/>
  <c r="O377" i="1"/>
  <c r="Y377" i="1" s="1"/>
  <c r="P377" i="1"/>
  <c r="Z377" i="1" s="1"/>
  <c r="Q377" i="1"/>
  <c r="AA377" i="1" s="1"/>
  <c r="R377" i="1"/>
  <c r="AB377" i="1" s="1"/>
  <c r="N378" i="1"/>
  <c r="X378" i="1" s="1"/>
  <c r="O378" i="1"/>
  <c r="Y378" i="1" s="1"/>
  <c r="P378" i="1"/>
  <c r="Z378" i="1" s="1"/>
  <c r="Q378" i="1"/>
  <c r="AA378" i="1" s="1"/>
  <c r="R378" i="1"/>
  <c r="AB378" i="1" s="1"/>
  <c r="N379" i="1"/>
  <c r="X379" i="1" s="1"/>
  <c r="O379" i="1"/>
  <c r="Y379" i="1" s="1"/>
  <c r="P379" i="1"/>
  <c r="Z379" i="1" s="1"/>
  <c r="Q379" i="1"/>
  <c r="AA379" i="1" s="1"/>
  <c r="R379" i="1"/>
  <c r="AB379" i="1" s="1"/>
  <c r="N380" i="1"/>
  <c r="X380" i="1" s="1"/>
  <c r="O380" i="1"/>
  <c r="Y380" i="1" s="1"/>
  <c r="P380" i="1"/>
  <c r="Z380" i="1" s="1"/>
  <c r="Q380" i="1"/>
  <c r="AA380" i="1" s="1"/>
  <c r="R380" i="1"/>
  <c r="AB380" i="1" s="1"/>
  <c r="N381" i="1"/>
  <c r="X381" i="1" s="1"/>
  <c r="O381" i="1"/>
  <c r="Y381" i="1" s="1"/>
  <c r="P381" i="1"/>
  <c r="Z381" i="1" s="1"/>
  <c r="Q381" i="1"/>
  <c r="AA381" i="1" s="1"/>
  <c r="R381" i="1"/>
  <c r="AB381" i="1" s="1"/>
  <c r="N382" i="1"/>
  <c r="X382" i="1" s="1"/>
  <c r="O382" i="1"/>
  <c r="Y382" i="1" s="1"/>
  <c r="P382" i="1"/>
  <c r="Z382" i="1" s="1"/>
  <c r="Q382" i="1"/>
  <c r="AA382" i="1" s="1"/>
  <c r="R382" i="1"/>
  <c r="AB382" i="1" s="1"/>
  <c r="N383" i="1"/>
  <c r="X383" i="1" s="1"/>
  <c r="O383" i="1"/>
  <c r="Y383" i="1" s="1"/>
  <c r="P383" i="1"/>
  <c r="Z383" i="1" s="1"/>
  <c r="Q383" i="1"/>
  <c r="AA383" i="1" s="1"/>
  <c r="R383" i="1"/>
  <c r="AB383" i="1" s="1"/>
  <c r="N384" i="1"/>
  <c r="X384" i="1" s="1"/>
  <c r="O384" i="1"/>
  <c r="Y384" i="1" s="1"/>
  <c r="P384" i="1"/>
  <c r="Z384" i="1" s="1"/>
  <c r="Q384" i="1"/>
  <c r="AA384" i="1" s="1"/>
  <c r="R384" i="1"/>
  <c r="AB384" i="1" s="1"/>
  <c r="N385" i="1"/>
  <c r="X385" i="1" s="1"/>
  <c r="O385" i="1"/>
  <c r="Y385" i="1" s="1"/>
  <c r="P385" i="1"/>
  <c r="Z385" i="1" s="1"/>
  <c r="Q385" i="1"/>
  <c r="AA385" i="1" s="1"/>
  <c r="R385" i="1"/>
  <c r="AB385" i="1" s="1"/>
  <c r="N386" i="1"/>
  <c r="X386" i="1" s="1"/>
  <c r="O386" i="1"/>
  <c r="Y386" i="1" s="1"/>
  <c r="P386" i="1"/>
  <c r="Z386" i="1" s="1"/>
  <c r="Q386" i="1"/>
  <c r="AA386" i="1" s="1"/>
  <c r="R386" i="1"/>
  <c r="AB386" i="1" s="1"/>
  <c r="N387" i="1"/>
  <c r="X387" i="1" s="1"/>
  <c r="O387" i="1"/>
  <c r="Y387" i="1" s="1"/>
  <c r="P387" i="1"/>
  <c r="Z387" i="1" s="1"/>
  <c r="Q387" i="1"/>
  <c r="AA387" i="1" s="1"/>
  <c r="R387" i="1"/>
  <c r="AB387" i="1" s="1"/>
  <c r="N388" i="1"/>
  <c r="X388" i="1" s="1"/>
  <c r="O388" i="1"/>
  <c r="Y388" i="1" s="1"/>
  <c r="P388" i="1"/>
  <c r="Z388" i="1" s="1"/>
  <c r="Q388" i="1"/>
  <c r="AA388" i="1" s="1"/>
  <c r="R388" i="1"/>
  <c r="AB388" i="1" s="1"/>
  <c r="N389" i="1"/>
  <c r="X389" i="1" s="1"/>
  <c r="O389" i="1"/>
  <c r="Y389" i="1" s="1"/>
  <c r="P389" i="1"/>
  <c r="Z389" i="1" s="1"/>
  <c r="Q389" i="1"/>
  <c r="AA389" i="1" s="1"/>
  <c r="R389" i="1"/>
  <c r="AB389" i="1" s="1"/>
  <c r="N390" i="1"/>
  <c r="X390" i="1" s="1"/>
  <c r="O390" i="1"/>
  <c r="Y390" i="1" s="1"/>
  <c r="P390" i="1"/>
  <c r="Z390" i="1" s="1"/>
  <c r="Q390" i="1"/>
  <c r="AA390" i="1" s="1"/>
  <c r="R390" i="1"/>
  <c r="AB390" i="1" s="1"/>
  <c r="N391" i="1"/>
  <c r="X391" i="1" s="1"/>
  <c r="O391" i="1"/>
  <c r="Y391" i="1" s="1"/>
  <c r="P391" i="1"/>
  <c r="Z391" i="1" s="1"/>
  <c r="Q391" i="1"/>
  <c r="AA391" i="1" s="1"/>
  <c r="R391" i="1"/>
  <c r="AB391" i="1" s="1"/>
  <c r="N392" i="1"/>
  <c r="X392" i="1" s="1"/>
  <c r="O392" i="1"/>
  <c r="Y392" i="1" s="1"/>
  <c r="P392" i="1"/>
  <c r="Z392" i="1" s="1"/>
  <c r="Q392" i="1"/>
  <c r="AA392" i="1" s="1"/>
  <c r="R392" i="1"/>
  <c r="AB392" i="1" s="1"/>
  <c r="N393" i="1"/>
  <c r="X393" i="1" s="1"/>
  <c r="O393" i="1"/>
  <c r="Y393" i="1" s="1"/>
  <c r="P393" i="1"/>
  <c r="Z393" i="1" s="1"/>
  <c r="Q393" i="1"/>
  <c r="AA393" i="1" s="1"/>
  <c r="R393" i="1"/>
  <c r="AB393" i="1" s="1"/>
  <c r="N394" i="1"/>
  <c r="X394" i="1" s="1"/>
  <c r="O394" i="1"/>
  <c r="Y394" i="1" s="1"/>
  <c r="P394" i="1"/>
  <c r="Z394" i="1" s="1"/>
  <c r="Q394" i="1"/>
  <c r="AA394" i="1" s="1"/>
  <c r="R394" i="1"/>
  <c r="AB394" i="1" s="1"/>
  <c r="N395" i="1"/>
  <c r="X395" i="1" s="1"/>
  <c r="O395" i="1"/>
  <c r="Y395" i="1" s="1"/>
  <c r="P395" i="1"/>
  <c r="Z395" i="1" s="1"/>
  <c r="Q395" i="1"/>
  <c r="AA395" i="1" s="1"/>
  <c r="R395" i="1"/>
  <c r="AB395" i="1" s="1"/>
  <c r="N396" i="1"/>
  <c r="X396" i="1" s="1"/>
  <c r="O396" i="1"/>
  <c r="Y396" i="1" s="1"/>
  <c r="P396" i="1"/>
  <c r="Z396" i="1" s="1"/>
  <c r="Q396" i="1"/>
  <c r="AA396" i="1" s="1"/>
  <c r="R396" i="1"/>
  <c r="AB396" i="1" s="1"/>
  <c r="N397" i="1"/>
  <c r="X397" i="1" s="1"/>
  <c r="O397" i="1"/>
  <c r="Y397" i="1" s="1"/>
  <c r="P397" i="1"/>
  <c r="Z397" i="1" s="1"/>
  <c r="Q397" i="1"/>
  <c r="AA397" i="1" s="1"/>
  <c r="R397" i="1"/>
  <c r="AB397" i="1" s="1"/>
  <c r="N398" i="1"/>
  <c r="X398" i="1" s="1"/>
  <c r="O398" i="1"/>
  <c r="Y398" i="1" s="1"/>
  <c r="P398" i="1"/>
  <c r="Z398" i="1" s="1"/>
  <c r="Q398" i="1"/>
  <c r="AA398" i="1" s="1"/>
  <c r="R398" i="1"/>
  <c r="AB398" i="1" s="1"/>
  <c r="N399" i="1"/>
  <c r="X399" i="1" s="1"/>
  <c r="O399" i="1"/>
  <c r="Y399" i="1" s="1"/>
  <c r="P399" i="1"/>
  <c r="Z399" i="1" s="1"/>
  <c r="Q399" i="1"/>
  <c r="AA399" i="1" s="1"/>
  <c r="R399" i="1"/>
  <c r="AB399" i="1" s="1"/>
  <c r="N400" i="1"/>
  <c r="X400" i="1" s="1"/>
  <c r="O400" i="1"/>
  <c r="Y400" i="1" s="1"/>
  <c r="P400" i="1"/>
  <c r="Z400" i="1" s="1"/>
  <c r="Q400" i="1"/>
  <c r="AA400" i="1" s="1"/>
  <c r="R400" i="1"/>
  <c r="AB400" i="1" s="1"/>
  <c r="N401" i="1"/>
  <c r="X401" i="1" s="1"/>
  <c r="O401" i="1"/>
  <c r="Y401" i="1" s="1"/>
  <c r="P401" i="1"/>
  <c r="Z401" i="1" s="1"/>
  <c r="Q401" i="1"/>
  <c r="AA401" i="1" s="1"/>
  <c r="R401" i="1"/>
  <c r="AB401" i="1" s="1"/>
  <c r="N402" i="1"/>
  <c r="X402" i="1" s="1"/>
  <c r="O402" i="1"/>
  <c r="Y402" i="1" s="1"/>
  <c r="P402" i="1"/>
  <c r="Z402" i="1" s="1"/>
  <c r="Q402" i="1"/>
  <c r="AA402" i="1" s="1"/>
  <c r="R402" i="1"/>
  <c r="AB402" i="1" s="1"/>
  <c r="N403" i="1"/>
  <c r="X403" i="1" s="1"/>
  <c r="O403" i="1"/>
  <c r="Y403" i="1" s="1"/>
  <c r="P403" i="1"/>
  <c r="Z403" i="1" s="1"/>
  <c r="Q403" i="1"/>
  <c r="AA403" i="1" s="1"/>
  <c r="R403" i="1"/>
  <c r="AB403" i="1" s="1"/>
  <c r="N404" i="1"/>
  <c r="X404" i="1" s="1"/>
  <c r="O404" i="1"/>
  <c r="Y404" i="1" s="1"/>
  <c r="P404" i="1"/>
  <c r="Z404" i="1" s="1"/>
  <c r="Q404" i="1"/>
  <c r="AA404" i="1" s="1"/>
  <c r="R404" i="1"/>
  <c r="AB404" i="1" s="1"/>
  <c r="N405" i="1"/>
  <c r="X405" i="1" s="1"/>
  <c r="O405" i="1"/>
  <c r="Y405" i="1" s="1"/>
  <c r="P405" i="1"/>
  <c r="Z405" i="1" s="1"/>
  <c r="Q405" i="1"/>
  <c r="AA405" i="1" s="1"/>
  <c r="R405" i="1"/>
  <c r="AB405" i="1" s="1"/>
  <c r="N406" i="1"/>
  <c r="X406" i="1" s="1"/>
  <c r="O406" i="1"/>
  <c r="Y406" i="1" s="1"/>
  <c r="P406" i="1"/>
  <c r="Z406" i="1" s="1"/>
  <c r="Q406" i="1"/>
  <c r="AA406" i="1" s="1"/>
  <c r="R406" i="1"/>
  <c r="AB406" i="1" s="1"/>
  <c r="N407" i="1"/>
  <c r="X407" i="1" s="1"/>
  <c r="O407" i="1"/>
  <c r="Y407" i="1" s="1"/>
  <c r="P407" i="1"/>
  <c r="Z407" i="1" s="1"/>
  <c r="Q407" i="1"/>
  <c r="AA407" i="1" s="1"/>
  <c r="R407" i="1"/>
  <c r="AB407" i="1" s="1"/>
  <c r="N408" i="1"/>
  <c r="X408" i="1" s="1"/>
  <c r="O408" i="1"/>
  <c r="Y408" i="1" s="1"/>
  <c r="P408" i="1"/>
  <c r="Z408" i="1" s="1"/>
  <c r="Q408" i="1"/>
  <c r="AA408" i="1" s="1"/>
  <c r="R408" i="1"/>
  <c r="AB408" i="1" s="1"/>
  <c r="N409" i="1"/>
  <c r="X409" i="1" s="1"/>
  <c r="O409" i="1"/>
  <c r="Y409" i="1" s="1"/>
  <c r="P409" i="1"/>
  <c r="Z409" i="1" s="1"/>
  <c r="Q409" i="1"/>
  <c r="AA409" i="1" s="1"/>
  <c r="R409" i="1"/>
  <c r="AB409" i="1" s="1"/>
  <c r="N410" i="1"/>
  <c r="X410" i="1" s="1"/>
  <c r="O410" i="1"/>
  <c r="Y410" i="1" s="1"/>
  <c r="P410" i="1"/>
  <c r="Z410" i="1" s="1"/>
  <c r="Q410" i="1"/>
  <c r="AA410" i="1" s="1"/>
  <c r="R410" i="1"/>
  <c r="AB410" i="1" s="1"/>
  <c r="N411" i="1"/>
  <c r="X411" i="1" s="1"/>
  <c r="O411" i="1"/>
  <c r="Y411" i="1" s="1"/>
  <c r="P411" i="1"/>
  <c r="Z411" i="1" s="1"/>
  <c r="Q411" i="1"/>
  <c r="AA411" i="1" s="1"/>
  <c r="R411" i="1"/>
  <c r="AB411" i="1" s="1"/>
  <c r="N412" i="1"/>
  <c r="X412" i="1" s="1"/>
  <c r="O412" i="1"/>
  <c r="Y412" i="1" s="1"/>
  <c r="P412" i="1"/>
  <c r="Z412" i="1" s="1"/>
  <c r="Q412" i="1"/>
  <c r="AA412" i="1" s="1"/>
  <c r="R412" i="1"/>
  <c r="AB412" i="1" s="1"/>
  <c r="N413" i="1"/>
  <c r="X413" i="1" s="1"/>
  <c r="O413" i="1"/>
  <c r="Y413" i="1" s="1"/>
  <c r="P413" i="1"/>
  <c r="Z413" i="1" s="1"/>
  <c r="Q413" i="1"/>
  <c r="AA413" i="1" s="1"/>
  <c r="R413" i="1"/>
  <c r="AB413" i="1" s="1"/>
  <c r="N414" i="1"/>
  <c r="X414" i="1" s="1"/>
  <c r="O414" i="1"/>
  <c r="Y414" i="1" s="1"/>
  <c r="P414" i="1"/>
  <c r="Z414" i="1" s="1"/>
  <c r="Q414" i="1"/>
  <c r="AA414" i="1" s="1"/>
  <c r="R414" i="1"/>
  <c r="AB414" i="1" s="1"/>
  <c r="N415" i="1"/>
  <c r="X415" i="1" s="1"/>
  <c r="O415" i="1"/>
  <c r="Y415" i="1" s="1"/>
  <c r="P415" i="1"/>
  <c r="Z415" i="1" s="1"/>
  <c r="Q415" i="1"/>
  <c r="AA415" i="1" s="1"/>
  <c r="R415" i="1"/>
  <c r="AB415" i="1" s="1"/>
  <c r="N416" i="1"/>
  <c r="X416" i="1" s="1"/>
  <c r="O416" i="1"/>
  <c r="Y416" i="1" s="1"/>
  <c r="P416" i="1"/>
  <c r="Z416" i="1" s="1"/>
  <c r="Q416" i="1"/>
  <c r="AA416" i="1" s="1"/>
  <c r="R416" i="1"/>
  <c r="AB416" i="1" s="1"/>
  <c r="N417" i="1"/>
  <c r="X417" i="1" s="1"/>
  <c r="O417" i="1"/>
  <c r="Y417" i="1" s="1"/>
  <c r="P417" i="1"/>
  <c r="Z417" i="1" s="1"/>
  <c r="Q417" i="1"/>
  <c r="AA417" i="1" s="1"/>
  <c r="R417" i="1"/>
  <c r="AB417" i="1" s="1"/>
  <c r="N418" i="1"/>
  <c r="X418" i="1" s="1"/>
  <c r="O418" i="1"/>
  <c r="Y418" i="1" s="1"/>
  <c r="P418" i="1"/>
  <c r="Z418" i="1" s="1"/>
  <c r="Q418" i="1"/>
  <c r="AA418" i="1" s="1"/>
  <c r="R418" i="1"/>
  <c r="AB418" i="1" s="1"/>
  <c r="N419" i="1"/>
  <c r="X419" i="1" s="1"/>
  <c r="O419" i="1"/>
  <c r="Y419" i="1" s="1"/>
  <c r="P419" i="1"/>
  <c r="Z419" i="1" s="1"/>
  <c r="Q419" i="1"/>
  <c r="AA419" i="1" s="1"/>
  <c r="R419" i="1"/>
  <c r="AB419" i="1" s="1"/>
  <c r="N420" i="1"/>
  <c r="X420" i="1" s="1"/>
  <c r="O420" i="1"/>
  <c r="Y420" i="1" s="1"/>
  <c r="P420" i="1"/>
  <c r="Z420" i="1" s="1"/>
  <c r="Q420" i="1"/>
  <c r="AA420" i="1" s="1"/>
  <c r="R420" i="1"/>
  <c r="AB420" i="1" s="1"/>
  <c r="N421" i="1"/>
  <c r="X421" i="1" s="1"/>
  <c r="O421" i="1"/>
  <c r="Y421" i="1" s="1"/>
  <c r="P421" i="1"/>
  <c r="Z421" i="1" s="1"/>
  <c r="Q421" i="1"/>
  <c r="AA421" i="1" s="1"/>
  <c r="R421" i="1"/>
  <c r="AB421" i="1" s="1"/>
  <c r="N422" i="1"/>
  <c r="X422" i="1" s="1"/>
  <c r="O422" i="1"/>
  <c r="Y422" i="1" s="1"/>
  <c r="P422" i="1"/>
  <c r="Z422" i="1" s="1"/>
  <c r="Q422" i="1"/>
  <c r="AA422" i="1" s="1"/>
  <c r="R422" i="1"/>
  <c r="AB422" i="1" s="1"/>
  <c r="N423" i="1"/>
  <c r="X423" i="1" s="1"/>
  <c r="O423" i="1"/>
  <c r="Y423" i="1" s="1"/>
  <c r="P423" i="1"/>
  <c r="Z423" i="1" s="1"/>
  <c r="Q423" i="1"/>
  <c r="AA423" i="1" s="1"/>
  <c r="R423" i="1"/>
  <c r="AB423" i="1" s="1"/>
  <c r="N424" i="1"/>
  <c r="X424" i="1" s="1"/>
  <c r="O424" i="1"/>
  <c r="Y424" i="1" s="1"/>
  <c r="P424" i="1"/>
  <c r="Z424" i="1" s="1"/>
  <c r="Q424" i="1"/>
  <c r="AA424" i="1" s="1"/>
  <c r="R424" i="1"/>
  <c r="AB424" i="1" s="1"/>
  <c r="N425" i="1"/>
  <c r="X425" i="1" s="1"/>
  <c r="O425" i="1"/>
  <c r="Y425" i="1" s="1"/>
  <c r="P425" i="1"/>
  <c r="Z425" i="1" s="1"/>
  <c r="Q425" i="1"/>
  <c r="AA425" i="1" s="1"/>
  <c r="R425" i="1"/>
  <c r="AB425" i="1" s="1"/>
  <c r="N426" i="1"/>
  <c r="X426" i="1" s="1"/>
  <c r="O426" i="1"/>
  <c r="Y426" i="1" s="1"/>
  <c r="P426" i="1"/>
  <c r="Z426" i="1" s="1"/>
  <c r="Q426" i="1"/>
  <c r="AA426" i="1" s="1"/>
  <c r="R426" i="1"/>
  <c r="AB426" i="1" s="1"/>
  <c r="N427" i="1"/>
  <c r="X427" i="1" s="1"/>
  <c r="O427" i="1"/>
  <c r="Y427" i="1" s="1"/>
  <c r="P427" i="1"/>
  <c r="Z427" i="1" s="1"/>
  <c r="Q427" i="1"/>
  <c r="AA427" i="1" s="1"/>
  <c r="R427" i="1"/>
  <c r="AB427" i="1" s="1"/>
  <c r="N428" i="1"/>
  <c r="X428" i="1" s="1"/>
  <c r="O428" i="1"/>
  <c r="Y428" i="1" s="1"/>
  <c r="P428" i="1"/>
  <c r="Z428" i="1" s="1"/>
  <c r="Q428" i="1"/>
  <c r="AA428" i="1" s="1"/>
  <c r="R428" i="1"/>
  <c r="AB428" i="1" s="1"/>
  <c r="N429" i="1"/>
  <c r="X429" i="1" s="1"/>
  <c r="O429" i="1"/>
  <c r="Y429" i="1" s="1"/>
  <c r="P429" i="1"/>
  <c r="Z429" i="1" s="1"/>
  <c r="Q429" i="1"/>
  <c r="AA429" i="1" s="1"/>
  <c r="R429" i="1"/>
  <c r="AB429" i="1" s="1"/>
  <c r="N430" i="1"/>
  <c r="X430" i="1" s="1"/>
  <c r="O430" i="1"/>
  <c r="Y430" i="1" s="1"/>
  <c r="P430" i="1"/>
  <c r="Z430" i="1" s="1"/>
  <c r="Q430" i="1"/>
  <c r="AA430" i="1" s="1"/>
  <c r="R430" i="1"/>
  <c r="AB430" i="1" s="1"/>
  <c r="N431" i="1"/>
  <c r="X431" i="1" s="1"/>
  <c r="O431" i="1"/>
  <c r="Y431" i="1" s="1"/>
  <c r="P431" i="1"/>
  <c r="Z431" i="1" s="1"/>
  <c r="Q431" i="1"/>
  <c r="AA431" i="1" s="1"/>
  <c r="R431" i="1"/>
  <c r="AB431" i="1" s="1"/>
  <c r="N432" i="1"/>
  <c r="X432" i="1" s="1"/>
  <c r="O432" i="1"/>
  <c r="Y432" i="1" s="1"/>
  <c r="P432" i="1"/>
  <c r="Z432" i="1" s="1"/>
  <c r="Q432" i="1"/>
  <c r="AA432" i="1" s="1"/>
  <c r="R432" i="1"/>
  <c r="AB432" i="1" s="1"/>
  <c r="N433" i="1"/>
  <c r="X433" i="1" s="1"/>
  <c r="O433" i="1"/>
  <c r="Y433" i="1" s="1"/>
  <c r="P433" i="1"/>
  <c r="Z433" i="1" s="1"/>
  <c r="Q433" i="1"/>
  <c r="AA433" i="1" s="1"/>
  <c r="R433" i="1"/>
  <c r="AB433" i="1" s="1"/>
  <c r="N434" i="1"/>
  <c r="X434" i="1" s="1"/>
  <c r="O434" i="1"/>
  <c r="Y434" i="1" s="1"/>
  <c r="P434" i="1"/>
  <c r="Z434" i="1" s="1"/>
  <c r="Q434" i="1"/>
  <c r="AA434" i="1" s="1"/>
  <c r="R434" i="1"/>
  <c r="AB434" i="1" s="1"/>
  <c r="N435" i="1"/>
  <c r="X435" i="1" s="1"/>
  <c r="O435" i="1"/>
  <c r="Y435" i="1" s="1"/>
  <c r="P435" i="1"/>
  <c r="Z435" i="1" s="1"/>
  <c r="Q435" i="1"/>
  <c r="AA435" i="1" s="1"/>
  <c r="R435" i="1"/>
  <c r="AB435" i="1" s="1"/>
  <c r="N436" i="1"/>
  <c r="X436" i="1" s="1"/>
  <c r="O436" i="1"/>
  <c r="Y436" i="1" s="1"/>
  <c r="P436" i="1"/>
  <c r="Z436" i="1" s="1"/>
  <c r="Q436" i="1"/>
  <c r="AA436" i="1" s="1"/>
  <c r="R436" i="1"/>
  <c r="AB436" i="1" s="1"/>
  <c r="N437" i="1"/>
  <c r="X437" i="1" s="1"/>
  <c r="O437" i="1"/>
  <c r="Y437" i="1" s="1"/>
  <c r="P437" i="1"/>
  <c r="Z437" i="1" s="1"/>
  <c r="Q437" i="1"/>
  <c r="AA437" i="1" s="1"/>
  <c r="R437" i="1"/>
  <c r="AB437" i="1" s="1"/>
  <c r="N438" i="1"/>
  <c r="X438" i="1" s="1"/>
  <c r="O438" i="1"/>
  <c r="Y438" i="1" s="1"/>
  <c r="P438" i="1"/>
  <c r="Z438" i="1" s="1"/>
  <c r="Q438" i="1"/>
  <c r="AA438" i="1" s="1"/>
  <c r="R438" i="1"/>
  <c r="AB438" i="1" s="1"/>
  <c r="N439" i="1"/>
  <c r="X439" i="1" s="1"/>
  <c r="O439" i="1"/>
  <c r="Y439" i="1" s="1"/>
  <c r="P439" i="1"/>
  <c r="Z439" i="1" s="1"/>
  <c r="Q439" i="1"/>
  <c r="AA439" i="1" s="1"/>
  <c r="R439" i="1"/>
  <c r="AB439" i="1" s="1"/>
  <c r="N440" i="1"/>
  <c r="X440" i="1" s="1"/>
  <c r="O440" i="1"/>
  <c r="Y440" i="1" s="1"/>
  <c r="P440" i="1"/>
  <c r="Z440" i="1" s="1"/>
  <c r="Q440" i="1"/>
  <c r="AA440" i="1" s="1"/>
  <c r="R440" i="1"/>
  <c r="AB440" i="1" s="1"/>
  <c r="N441" i="1"/>
  <c r="X441" i="1" s="1"/>
  <c r="O441" i="1"/>
  <c r="Y441" i="1" s="1"/>
  <c r="P441" i="1"/>
  <c r="Z441" i="1" s="1"/>
  <c r="Q441" i="1"/>
  <c r="AA441" i="1" s="1"/>
  <c r="R441" i="1"/>
  <c r="AB441" i="1" s="1"/>
  <c r="N442" i="1"/>
  <c r="X442" i="1" s="1"/>
  <c r="O442" i="1"/>
  <c r="Y442" i="1" s="1"/>
  <c r="P442" i="1"/>
  <c r="Z442" i="1" s="1"/>
  <c r="Q442" i="1"/>
  <c r="AA442" i="1" s="1"/>
  <c r="R442" i="1"/>
  <c r="AB442" i="1" s="1"/>
  <c r="N443" i="1"/>
  <c r="X443" i="1" s="1"/>
  <c r="O443" i="1"/>
  <c r="Y443" i="1" s="1"/>
  <c r="P443" i="1"/>
  <c r="Z443" i="1" s="1"/>
  <c r="Q443" i="1"/>
  <c r="AA443" i="1" s="1"/>
  <c r="R443" i="1"/>
  <c r="AB443" i="1" s="1"/>
  <c r="N444" i="1"/>
  <c r="X444" i="1" s="1"/>
  <c r="O444" i="1"/>
  <c r="Y444" i="1" s="1"/>
  <c r="P444" i="1"/>
  <c r="Z444" i="1" s="1"/>
  <c r="Q444" i="1"/>
  <c r="AA444" i="1" s="1"/>
  <c r="R444" i="1"/>
  <c r="AB444" i="1" s="1"/>
  <c r="N445" i="1"/>
  <c r="X445" i="1" s="1"/>
  <c r="O445" i="1"/>
  <c r="Y445" i="1" s="1"/>
  <c r="P445" i="1"/>
  <c r="Z445" i="1" s="1"/>
  <c r="Q445" i="1"/>
  <c r="AA445" i="1" s="1"/>
  <c r="R445" i="1"/>
  <c r="AB445" i="1" s="1"/>
  <c r="N446" i="1"/>
  <c r="X446" i="1" s="1"/>
  <c r="O446" i="1"/>
  <c r="Y446" i="1" s="1"/>
  <c r="P446" i="1"/>
  <c r="Z446" i="1" s="1"/>
  <c r="Q446" i="1"/>
  <c r="AA446" i="1" s="1"/>
  <c r="R446" i="1"/>
  <c r="AB446" i="1" s="1"/>
  <c r="N447" i="1"/>
  <c r="X447" i="1" s="1"/>
  <c r="O447" i="1"/>
  <c r="Y447" i="1" s="1"/>
  <c r="P447" i="1"/>
  <c r="Z447" i="1" s="1"/>
  <c r="Q447" i="1"/>
  <c r="AA447" i="1" s="1"/>
  <c r="R447" i="1"/>
  <c r="AB447" i="1" s="1"/>
  <c r="N448" i="1"/>
  <c r="X448" i="1" s="1"/>
  <c r="O448" i="1"/>
  <c r="Y448" i="1" s="1"/>
  <c r="P448" i="1"/>
  <c r="Z448" i="1" s="1"/>
  <c r="Q448" i="1"/>
  <c r="AA448" i="1" s="1"/>
  <c r="R448" i="1"/>
  <c r="AB448" i="1" s="1"/>
  <c r="N449" i="1"/>
  <c r="X449" i="1" s="1"/>
  <c r="O449" i="1"/>
  <c r="Y449" i="1" s="1"/>
  <c r="P449" i="1"/>
  <c r="Z449" i="1" s="1"/>
  <c r="Q449" i="1"/>
  <c r="AA449" i="1" s="1"/>
  <c r="R449" i="1"/>
  <c r="AB449" i="1" s="1"/>
  <c r="N450" i="1"/>
  <c r="X450" i="1" s="1"/>
  <c r="O450" i="1"/>
  <c r="Y450" i="1" s="1"/>
  <c r="P450" i="1"/>
  <c r="Z450" i="1" s="1"/>
  <c r="Q450" i="1"/>
  <c r="AA450" i="1" s="1"/>
  <c r="R450" i="1"/>
  <c r="AB450" i="1" s="1"/>
  <c r="N451" i="1"/>
  <c r="X451" i="1" s="1"/>
  <c r="O451" i="1"/>
  <c r="Y451" i="1" s="1"/>
  <c r="P451" i="1"/>
  <c r="Z451" i="1" s="1"/>
  <c r="Q451" i="1"/>
  <c r="AA451" i="1" s="1"/>
  <c r="R451" i="1"/>
  <c r="AB451" i="1" s="1"/>
  <c r="N452" i="1"/>
  <c r="X452" i="1" s="1"/>
  <c r="O452" i="1"/>
  <c r="Y452" i="1" s="1"/>
  <c r="P452" i="1"/>
  <c r="Z452" i="1" s="1"/>
  <c r="Q452" i="1"/>
  <c r="AA452" i="1" s="1"/>
  <c r="R452" i="1"/>
  <c r="AB452" i="1" s="1"/>
  <c r="N453" i="1"/>
  <c r="X453" i="1" s="1"/>
  <c r="O453" i="1"/>
  <c r="Y453" i="1" s="1"/>
  <c r="P453" i="1"/>
  <c r="Z453" i="1" s="1"/>
  <c r="Q453" i="1"/>
  <c r="AA453" i="1" s="1"/>
  <c r="R453" i="1"/>
  <c r="AB453" i="1" s="1"/>
  <c r="N454" i="1"/>
  <c r="X454" i="1" s="1"/>
  <c r="O454" i="1"/>
  <c r="Y454" i="1" s="1"/>
  <c r="P454" i="1"/>
  <c r="Z454" i="1" s="1"/>
  <c r="Q454" i="1"/>
  <c r="AA454" i="1" s="1"/>
  <c r="R454" i="1"/>
  <c r="AB454" i="1" s="1"/>
  <c r="N455" i="1"/>
  <c r="X455" i="1" s="1"/>
  <c r="O455" i="1"/>
  <c r="Y455" i="1" s="1"/>
  <c r="P455" i="1"/>
  <c r="Z455" i="1" s="1"/>
  <c r="Q455" i="1"/>
  <c r="AA455" i="1" s="1"/>
  <c r="R455" i="1"/>
  <c r="AB455" i="1" s="1"/>
  <c r="N456" i="1"/>
  <c r="X456" i="1" s="1"/>
  <c r="O456" i="1"/>
  <c r="Y456" i="1" s="1"/>
  <c r="P456" i="1"/>
  <c r="Z456" i="1" s="1"/>
  <c r="Q456" i="1"/>
  <c r="AA456" i="1" s="1"/>
  <c r="R456" i="1"/>
  <c r="AB456" i="1" s="1"/>
  <c r="N457" i="1"/>
  <c r="X457" i="1" s="1"/>
  <c r="O457" i="1"/>
  <c r="Y457" i="1" s="1"/>
  <c r="P457" i="1"/>
  <c r="Z457" i="1" s="1"/>
  <c r="Q457" i="1"/>
  <c r="AA457" i="1" s="1"/>
  <c r="R457" i="1"/>
  <c r="AB457" i="1" s="1"/>
  <c r="N458" i="1"/>
  <c r="X458" i="1" s="1"/>
  <c r="O458" i="1"/>
  <c r="Y458" i="1" s="1"/>
  <c r="P458" i="1"/>
  <c r="Z458" i="1" s="1"/>
  <c r="Q458" i="1"/>
  <c r="AA458" i="1" s="1"/>
  <c r="R458" i="1"/>
  <c r="AB458" i="1" s="1"/>
  <c r="N459" i="1"/>
  <c r="X459" i="1" s="1"/>
  <c r="O459" i="1"/>
  <c r="Y459" i="1" s="1"/>
  <c r="P459" i="1"/>
  <c r="Z459" i="1" s="1"/>
  <c r="Q459" i="1"/>
  <c r="AA459" i="1" s="1"/>
  <c r="R459" i="1"/>
  <c r="AB459" i="1" s="1"/>
  <c r="N460" i="1"/>
  <c r="X460" i="1" s="1"/>
  <c r="O460" i="1"/>
  <c r="Y460" i="1" s="1"/>
  <c r="P460" i="1"/>
  <c r="Z460" i="1" s="1"/>
  <c r="Q460" i="1"/>
  <c r="AA460" i="1" s="1"/>
  <c r="R460" i="1"/>
  <c r="AB460" i="1" s="1"/>
  <c r="N461" i="1"/>
  <c r="X461" i="1" s="1"/>
  <c r="O461" i="1"/>
  <c r="Y461" i="1" s="1"/>
  <c r="P461" i="1"/>
  <c r="Z461" i="1" s="1"/>
  <c r="Q461" i="1"/>
  <c r="AA461" i="1" s="1"/>
  <c r="R461" i="1"/>
  <c r="AB461" i="1" s="1"/>
  <c r="N462" i="1"/>
  <c r="X462" i="1" s="1"/>
  <c r="O462" i="1"/>
  <c r="Y462" i="1" s="1"/>
  <c r="P462" i="1"/>
  <c r="Z462" i="1" s="1"/>
  <c r="Q462" i="1"/>
  <c r="AA462" i="1" s="1"/>
  <c r="R462" i="1"/>
  <c r="AB462" i="1" s="1"/>
  <c r="N463" i="1"/>
  <c r="X463" i="1" s="1"/>
  <c r="O463" i="1"/>
  <c r="Y463" i="1" s="1"/>
  <c r="P463" i="1"/>
  <c r="Z463" i="1" s="1"/>
  <c r="Q463" i="1"/>
  <c r="AA463" i="1" s="1"/>
  <c r="R463" i="1"/>
  <c r="AB463" i="1" s="1"/>
  <c r="N464" i="1"/>
  <c r="X464" i="1" s="1"/>
  <c r="O464" i="1"/>
  <c r="Y464" i="1" s="1"/>
  <c r="P464" i="1"/>
  <c r="Z464" i="1" s="1"/>
  <c r="Q464" i="1"/>
  <c r="AA464" i="1" s="1"/>
  <c r="R464" i="1"/>
  <c r="AB464" i="1" s="1"/>
  <c r="N465" i="1"/>
  <c r="X465" i="1" s="1"/>
  <c r="O465" i="1"/>
  <c r="Y465" i="1" s="1"/>
  <c r="P465" i="1"/>
  <c r="Z465" i="1" s="1"/>
  <c r="Q465" i="1"/>
  <c r="AA465" i="1" s="1"/>
  <c r="R465" i="1"/>
  <c r="AB465" i="1" s="1"/>
  <c r="N466" i="1"/>
  <c r="X466" i="1" s="1"/>
  <c r="O466" i="1"/>
  <c r="Y466" i="1" s="1"/>
  <c r="P466" i="1"/>
  <c r="Z466" i="1" s="1"/>
  <c r="Q466" i="1"/>
  <c r="AA466" i="1" s="1"/>
  <c r="R466" i="1"/>
  <c r="AB466" i="1" s="1"/>
  <c r="N467" i="1"/>
  <c r="X467" i="1" s="1"/>
  <c r="O467" i="1"/>
  <c r="Y467" i="1" s="1"/>
  <c r="P467" i="1"/>
  <c r="Z467" i="1" s="1"/>
  <c r="Q467" i="1"/>
  <c r="AA467" i="1" s="1"/>
  <c r="R467" i="1"/>
  <c r="AB467" i="1" s="1"/>
  <c r="N468" i="1"/>
  <c r="X468" i="1" s="1"/>
  <c r="O468" i="1"/>
  <c r="Y468" i="1" s="1"/>
  <c r="P468" i="1"/>
  <c r="Z468" i="1" s="1"/>
  <c r="Q468" i="1"/>
  <c r="AA468" i="1" s="1"/>
  <c r="R468" i="1"/>
  <c r="AB468" i="1" s="1"/>
  <c r="N469" i="1"/>
  <c r="X469" i="1" s="1"/>
  <c r="O469" i="1"/>
  <c r="Y469" i="1" s="1"/>
  <c r="P469" i="1"/>
  <c r="Z469" i="1" s="1"/>
  <c r="Q469" i="1"/>
  <c r="AA469" i="1" s="1"/>
  <c r="R469" i="1"/>
  <c r="AB469" i="1" s="1"/>
  <c r="N470" i="1"/>
  <c r="X470" i="1" s="1"/>
  <c r="O470" i="1"/>
  <c r="Y470" i="1" s="1"/>
  <c r="P470" i="1"/>
  <c r="Z470" i="1" s="1"/>
  <c r="Q470" i="1"/>
  <c r="AA470" i="1" s="1"/>
  <c r="R470" i="1"/>
  <c r="AB470" i="1" s="1"/>
  <c r="N471" i="1"/>
  <c r="X471" i="1" s="1"/>
  <c r="O471" i="1"/>
  <c r="Y471" i="1" s="1"/>
  <c r="P471" i="1"/>
  <c r="Z471" i="1" s="1"/>
  <c r="Q471" i="1"/>
  <c r="AA471" i="1" s="1"/>
  <c r="R471" i="1"/>
  <c r="AB471" i="1" s="1"/>
  <c r="N472" i="1"/>
  <c r="X472" i="1" s="1"/>
  <c r="O472" i="1"/>
  <c r="Y472" i="1" s="1"/>
  <c r="P472" i="1"/>
  <c r="Z472" i="1" s="1"/>
  <c r="Q472" i="1"/>
  <c r="AA472" i="1" s="1"/>
  <c r="R472" i="1"/>
  <c r="AB472" i="1" s="1"/>
  <c r="N473" i="1"/>
  <c r="X473" i="1" s="1"/>
  <c r="O473" i="1"/>
  <c r="Y473" i="1" s="1"/>
  <c r="P473" i="1"/>
  <c r="Z473" i="1" s="1"/>
  <c r="Q473" i="1"/>
  <c r="AA473" i="1" s="1"/>
  <c r="R473" i="1"/>
  <c r="AB473" i="1" s="1"/>
  <c r="N474" i="1"/>
  <c r="X474" i="1" s="1"/>
  <c r="O474" i="1"/>
  <c r="Y474" i="1" s="1"/>
  <c r="P474" i="1"/>
  <c r="Z474" i="1" s="1"/>
  <c r="Q474" i="1"/>
  <c r="AA474" i="1" s="1"/>
  <c r="R474" i="1"/>
  <c r="AB474" i="1" s="1"/>
  <c r="N475" i="1"/>
  <c r="X475" i="1" s="1"/>
  <c r="O475" i="1"/>
  <c r="Y475" i="1" s="1"/>
  <c r="P475" i="1"/>
  <c r="Z475" i="1" s="1"/>
  <c r="Q475" i="1"/>
  <c r="AA475" i="1" s="1"/>
  <c r="R475" i="1"/>
  <c r="AB475" i="1" s="1"/>
  <c r="N476" i="1"/>
  <c r="X476" i="1" s="1"/>
  <c r="O476" i="1"/>
  <c r="Y476" i="1" s="1"/>
  <c r="P476" i="1"/>
  <c r="Z476" i="1" s="1"/>
  <c r="Q476" i="1"/>
  <c r="AA476" i="1" s="1"/>
  <c r="R476" i="1"/>
  <c r="AB476" i="1" s="1"/>
  <c r="N477" i="1"/>
  <c r="X477" i="1" s="1"/>
  <c r="O477" i="1"/>
  <c r="Y477" i="1" s="1"/>
  <c r="P477" i="1"/>
  <c r="Z477" i="1" s="1"/>
  <c r="Q477" i="1"/>
  <c r="AA477" i="1" s="1"/>
  <c r="R477" i="1"/>
  <c r="AB477" i="1" s="1"/>
  <c r="N478" i="1"/>
  <c r="X478" i="1" s="1"/>
  <c r="O478" i="1"/>
  <c r="Y478" i="1" s="1"/>
  <c r="P478" i="1"/>
  <c r="Z478" i="1" s="1"/>
  <c r="Q478" i="1"/>
  <c r="AA478" i="1" s="1"/>
  <c r="R478" i="1"/>
  <c r="AB478" i="1" s="1"/>
  <c r="N479" i="1"/>
  <c r="X479" i="1" s="1"/>
  <c r="O479" i="1"/>
  <c r="Y479" i="1" s="1"/>
  <c r="P479" i="1"/>
  <c r="Z479" i="1" s="1"/>
  <c r="Q479" i="1"/>
  <c r="AA479" i="1" s="1"/>
  <c r="R479" i="1"/>
  <c r="AB479" i="1" s="1"/>
  <c r="N480" i="1"/>
  <c r="X480" i="1" s="1"/>
  <c r="O480" i="1"/>
  <c r="Y480" i="1" s="1"/>
  <c r="P480" i="1"/>
  <c r="Z480" i="1" s="1"/>
  <c r="Q480" i="1"/>
  <c r="AA480" i="1" s="1"/>
  <c r="R480" i="1"/>
  <c r="AB480" i="1" s="1"/>
  <c r="N481" i="1"/>
  <c r="X481" i="1" s="1"/>
  <c r="O481" i="1"/>
  <c r="Y481" i="1" s="1"/>
  <c r="P481" i="1"/>
  <c r="Z481" i="1" s="1"/>
  <c r="Q481" i="1"/>
  <c r="AA481" i="1" s="1"/>
  <c r="R481" i="1"/>
  <c r="AB481" i="1" s="1"/>
  <c r="N482" i="1"/>
  <c r="X482" i="1" s="1"/>
  <c r="O482" i="1"/>
  <c r="Y482" i="1" s="1"/>
  <c r="P482" i="1"/>
  <c r="Z482" i="1" s="1"/>
  <c r="Q482" i="1"/>
  <c r="AA482" i="1" s="1"/>
  <c r="R482" i="1"/>
  <c r="AB482" i="1" s="1"/>
  <c r="N483" i="1"/>
  <c r="X483" i="1" s="1"/>
  <c r="O483" i="1"/>
  <c r="Y483" i="1" s="1"/>
  <c r="P483" i="1"/>
  <c r="Z483" i="1" s="1"/>
  <c r="Q483" i="1"/>
  <c r="AA483" i="1" s="1"/>
  <c r="R483" i="1"/>
  <c r="AB483" i="1" s="1"/>
  <c r="N484" i="1"/>
  <c r="X484" i="1" s="1"/>
  <c r="O484" i="1"/>
  <c r="Y484" i="1" s="1"/>
  <c r="P484" i="1"/>
  <c r="Z484" i="1" s="1"/>
  <c r="Q484" i="1"/>
  <c r="AA484" i="1" s="1"/>
  <c r="R484" i="1"/>
  <c r="AB484" i="1" s="1"/>
  <c r="N485" i="1"/>
  <c r="X485" i="1" s="1"/>
  <c r="O485" i="1"/>
  <c r="Y485" i="1" s="1"/>
  <c r="P485" i="1"/>
  <c r="Z485" i="1" s="1"/>
  <c r="Q485" i="1"/>
  <c r="AA485" i="1" s="1"/>
  <c r="R485" i="1"/>
  <c r="AB485" i="1" s="1"/>
  <c r="N486" i="1"/>
  <c r="X486" i="1" s="1"/>
  <c r="O486" i="1"/>
  <c r="Y486" i="1" s="1"/>
  <c r="P486" i="1"/>
  <c r="Z486" i="1" s="1"/>
  <c r="Q486" i="1"/>
  <c r="AA486" i="1" s="1"/>
  <c r="R486" i="1"/>
  <c r="AB486" i="1" s="1"/>
  <c r="N487" i="1"/>
  <c r="X487" i="1" s="1"/>
  <c r="O487" i="1"/>
  <c r="Y487" i="1" s="1"/>
  <c r="P487" i="1"/>
  <c r="Z487" i="1" s="1"/>
  <c r="Q487" i="1"/>
  <c r="AA487" i="1" s="1"/>
  <c r="R487" i="1"/>
  <c r="AB487" i="1" s="1"/>
  <c r="N488" i="1"/>
  <c r="X488" i="1" s="1"/>
  <c r="O488" i="1"/>
  <c r="Y488" i="1" s="1"/>
  <c r="P488" i="1"/>
  <c r="Z488" i="1" s="1"/>
  <c r="Q488" i="1"/>
  <c r="AA488" i="1" s="1"/>
  <c r="R488" i="1"/>
  <c r="AB488" i="1" s="1"/>
  <c r="N489" i="1"/>
  <c r="X489" i="1" s="1"/>
  <c r="O489" i="1"/>
  <c r="Y489" i="1" s="1"/>
  <c r="P489" i="1"/>
  <c r="Z489" i="1" s="1"/>
  <c r="Q489" i="1"/>
  <c r="AA489" i="1" s="1"/>
  <c r="R489" i="1"/>
  <c r="AB489" i="1" s="1"/>
  <c r="N490" i="1"/>
  <c r="X490" i="1" s="1"/>
  <c r="O490" i="1"/>
  <c r="Y490" i="1" s="1"/>
  <c r="P490" i="1"/>
  <c r="Z490" i="1" s="1"/>
  <c r="Q490" i="1"/>
  <c r="AA490" i="1" s="1"/>
  <c r="R490" i="1"/>
  <c r="AB490" i="1" s="1"/>
  <c r="N491" i="1"/>
  <c r="X491" i="1" s="1"/>
  <c r="O491" i="1"/>
  <c r="Y491" i="1" s="1"/>
  <c r="P491" i="1"/>
  <c r="Z491" i="1" s="1"/>
  <c r="Q491" i="1"/>
  <c r="AA491" i="1" s="1"/>
  <c r="R491" i="1"/>
  <c r="AB491" i="1" s="1"/>
  <c r="N492" i="1"/>
  <c r="X492" i="1" s="1"/>
  <c r="O492" i="1"/>
  <c r="Y492" i="1" s="1"/>
  <c r="P492" i="1"/>
  <c r="Z492" i="1" s="1"/>
  <c r="Q492" i="1"/>
  <c r="AA492" i="1" s="1"/>
  <c r="R492" i="1"/>
  <c r="AB492" i="1" s="1"/>
  <c r="N493" i="1"/>
  <c r="X493" i="1" s="1"/>
  <c r="O493" i="1"/>
  <c r="Y493" i="1" s="1"/>
  <c r="P493" i="1"/>
  <c r="Z493" i="1" s="1"/>
  <c r="Q493" i="1"/>
  <c r="AA493" i="1" s="1"/>
  <c r="R493" i="1"/>
  <c r="AB493" i="1" s="1"/>
  <c r="N494" i="1"/>
  <c r="X494" i="1" s="1"/>
  <c r="O494" i="1"/>
  <c r="Y494" i="1" s="1"/>
  <c r="P494" i="1"/>
  <c r="Z494" i="1" s="1"/>
  <c r="Q494" i="1"/>
  <c r="AA494" i="1" s="1"/>
  <c r="R494" i="1"/>
  <c r="AB494" i="1" s="1"/>
  <c r="N495" i="1"/>
  <c r="X495" i="1" s="1"/>
  <c r="O495" i="1"/>
  <c r="Y495" i="1" s="1"/>
  <c r="P495" i="1"/>
  <c r="Z495" i="1" s="1"/>
  <c r="Q495" i="1"/>
  <c r="AA495" i="1" s="1"/>
  <c r="R495" i="1"/>
  <c r="AB495" i="1" s="1"/>
  <c r="N496" i="1"/>
  <c r="X496" i="1" s="1"/>
  <c r="O496" i="1"/>
  <c r="Y496" i="1" s="1"/>
  <c r="P496" i="1"/>
  <c r="Z496" i="1" s="1"/>
  <c r="Q496" i="1"/>
  <c r="AA496" i="1" s="1"/>
  <c r="R496" i="1"/>
  <c r="AB496" i="1" s="1"/>
  <c r="N497" i="1"/>
  <c r="X497" i="1" s="1"/>
  <c r="O497" i="1"/>
  <c r="Y497" i="1" s="1"/>
  <c r="P497" i="1"/>
  <c r="Z497" i="1" s="1"/>
  <c r="Q497" i="1"/>
  <c r="AA497" i="1" s="1"/>
  <c r="R497" i="1"/>
  <c r="AB497" i="1" s="1"/>
  <c r="N498" i="1"/>
  <c r="X498" i="1" s="1"/>
  <c r="O498" i="1"/>
  <c r="Y498" i="1" s="1"/>
  <c r="P498" i="1"/>
  <c r="Z498" i="1" s="1"/>
  <c r="Q498" i="1"/>
  <c r="AA498" i="1" s="1"/>
  <c r="R498" i="1"/>
  <c r="AB498" i="1" s="1"/>
  <c r="N499" i="1"/>
  <c r="X499" i="1" s="1"/>
  <c r="O499" i="1"/>
  <c r="Y499" i="1" s="1"/>
  <c r="P499" i="1"/>
  <c r="Z499" i="1" s="1"/>
  <c r="Q499" i="1"/>
  <c r="AA499" i="1" s="1"/>
  <c r="R499" i="1"/>
  <c r="AB499" i="1" s="1"/>
  <c r="N500" i="1"/>
  <c r="X500" i="1" s="1"/>
  <c r="O500" i="1"/>
  <c r="Y500" i="1" s="1"/>
  <c r="P500" i="1"/>
  <c r="Z500" i="1" s="1"/>
  <c r="Q500" i="1"/>
  <c r="AA500" i="1" s="1"/>
  <c r="R500" i="1"/>
  <c r="AB500" i="1" s="1"/>
  <c r="N501" i="1"/>
  <c r="X501" i="1" s="1"/>
  <c r="O501" i="1"/>
  <c r="Y501" i="1" s="1"/>
  <c r="P501" i="1"/>
  <c r="Z501" i="1" s="1"/>
  <c r="Q501" i="1"/>
  <c r="AA501" i="1" s="1"/>
  <c r="R501" i="1"/>
  <c r="AB501" i="1" s="1"/>
  <c r="N502" i="1"/>
  <c r="X502" i="1" s="1"/>
  <c r="O502" i="1"/>
  <c r="Y502" i="1" s="1"/>
  <c r="P502" i="1"/>
  <c r="Z502" i="1" s="1"/>
  <c r="Q502" i="1"/>
  <c r="AA502" i="1" s="1"/>
  <c r="R502" i="1"/>
  <c r="AB502" i="1" s="1"/>
  <c r="N503" i="1"/>
  <c r="X503" i="1" s="1"/>
  <c r="O503" i="1"/>
  <c r="Y503" i="1" s="1"/>
  <c r="P503" i="1"/>
  <c r="Z503" i="1" s="1"/>
  <c r="Q503" i="1"/>
  <c r="AA503" i="1" s="1"/>
  <c r="R503" i="1"/>
  <c r="AB503" i="1" s="1"/>
  <c r="N504" i="1"/>
  <c r="X504" i="1" s="1"/>
  <c r="O504" i="1"/>
  <c r="Y504" i="1" s="1"/>
  <c r="P504" i="1"/>
  <c r="Z504" i="1" s="1"/>
  <c r="Q504" i="1"/>
  <c r="AA504" i="1" s="1"/>
  <c r="R504" i="1"/>
  <c r="AB504" i="1" s="1"/>
  <c r="N505" i="1"/>
  <c r="X505" i="1" s="1"/>
  <c r="O505" i="1"/>
  <c r="Y505" i="1" s="1"/>
  <c r="P505" i="1"/>
  <c r="Z505" i="1" s="1"/>
  <c r="Q505" i="1"/>
  <c r="AA505" i="1" s="1"/>
  <c r="R505" i="1"/>
  <c r="AB505" i="1" s="1"/>
  <c r="N506" i="1"/>
  <c r="X506" i="1" s="1"/>
  <c r="O506" i="1"/>
  <c r="Y506" i="1" s="1"/>
  <c r="P506" i="1"/>
  <c r="Z506" i="1" s="1"/>
  <c r="Q506" i="1"/>
  <c r="AA506" i="1" s="1"/>
  <c r="R506" i="1"/>
  <c r="AB506" i="1" s="1"/>
  <c r="N507" i="1"/>
  <c r="X507" i="1" s="1"/>
  <c r="O507" i="1"/>
  <c r="Y507" i="1" s="1"/>
  <c r="P507" i="1"/>
  <c r="Z507" i="1" s="1"/>
  <c r="Q507" i="1"/>
  <c r="AA507" i="1" s="1"/>
  <c r="R507" i="1"/>
  <c r="AB507" i="1" s="1"/>
  <c r="N508" i="1"/>
  <c r="X508" i="1" s="1"/>
  <c r="O508" i="1"/>
  <c r="Y508" i="1" s="1"/>
  <c r="P508" i="1"/>
  <c r="Z508" i="1" s="1"/>
  <c r="Q508" i="1"/>
  <c r="AA508" i="1" s="1"/>
  <c r="R508" i="1"/>
  <c r="AB508" i="1" s="1"/>
  <c r="N509" i="1"/>
  <c r="X509" i="1" s="1"/>
  <c r="O509" i="1"/>
  <c r="Y509" i="1" s="1"/>
  <c r="P509" i="1"/>
  <c r="Z509" i="1" s="1"/>
  <c r="Q509" i="1"/>
  <c r="AA509" i="1" s="1"/>
  <c r="R509" i="1"/>
  <c r="AB509" i="1" s="1"/>
  <c r="N510" i="1"/>
  <c r="X510" i="1" s="1"/>
  <c r="O510" i="1"/>
  <c r="Y510" i="1" s="1"/>
  <c r="P510" i="1"/>
  <c r="Z510" i="1" s="1"/>
  <c r="Q510" i="1"/>
  <c r="AA510" i="1" s="1"/>
  <c r="R510" i="1"/>
  <c r="AB510" i="1" s="1"/>
  <c r="N511" i="1"/>
  <c r="X511" i="1" s="1"/>
  <c r="O511" i="1"/>
  <c r="Y511" i="1" s="1"/>
  <c r="P511" i="1"/>
  <c r="Z511" i="1" s="1"/>
  <c r="Q511" i="1"/>
  <c r="AA511" i="1" s="1"/>
  <c r="R511" i="1"/>
  <c r="AB511" i="1" s="1"/>
  <c r="N512" i="1"/>
  <c r="X512" i="1" s="1"/>
  <c r="O512" i="1"/>
  <c r="Y512" i="1" s="1"/>
  <c r="P512" i="1"/>
  <c r="Z512" i="1" s="1"/>
  <c r="Q512" i="1"/>
  <c r="AA512" i="1" s="1"/>
  <c r="R512" i="1"/>
  <c r="AB512" i="1" s="1"/>
  <c r="N513" i="1"/>
  <c r="X513" i="1" s="1"/>
  <c r="O513" i="1"/>
  <c r="Y513" i="1" s="1"/>
  <c r="P513" i="1"/>
  <c r="Z513" i="1" s="1"/>
  <c r="Q513" i="1"/>
  <c r="AA513" i="1" s="1"/>
  <c r="R513" i="1"/>
  <c r="AB513" i="1" s="1"/>
  <c r="N514" i="1"/>
  <c r="X514" i="1" s="1"/>
  <c r="O514" i="1"/>
  <c r="Y514" i="1" s="1"/>
  <c r="P514" i="1"/>
  <c r="Z514" i="1" s="1"/>
  <c r="Q514" i="1"/>
  <c r="AA514" i="1" s="1"/>
  <c r="R514" i="1"/>
  <c r="AB514" i="1" s="1"/>
  <c r="N515" i="1"/>
  <c r="X515" i="1" s="1"/>
  <c r="O515" i="1"/>
  <c r="Y515" i="1" s="1"/>
  <c r="P515" i="1"/>
  <c r="Z515" i="1" s="1"/>
  <c r="Q515" i="1"/>
  <c r="AA515" i="1" s="1"/>
  <c r="R515" i="1"/>
  <c r="AB515" i="1" s="1"/>
  <c r="N516" i="1"/>
  <c r="X516" i="1" s="1"/>
  <c r="O516" i="1"/>
  <c r="Y516" i="1" s="1"/>
  <c r="P516" i="1"/>
  <c r="Z516" i="1" s="1"/>
  <c r="Q516" i="1"/>
  <c r="AA516" i="1" s="1"/>
  <c r="R516" i="1"/>
  <c r="AB516" i="1" s="1"/>
  <c r="N517" i="1"/>
  <c r="X517" i="1" s="1"/>
  <c r="O517" i="1"/>
  <c r="Y517" i="1" s="1"/>
  <c r="P517" i="1"/>
  <c r="Z517" i="1" s="1"/>
  <c r="Q517" i="1"/>
  <c r="AA517" i="1" s="1"/>
  <c r="R517" i="1"/>
  <c r="AB517" i="1" s="1"/>
  <c r="N518" i="1"/>
  <c r="X518" i="1" s="1"/>
  <c r="O518" i="1"/>
  <c r="Y518" i="1" s="1"/>
  <c r="P518" i="1"/>
  <c r="Z518" i="1" s="1"/>
  <c r="Q518" i="1"/>
  <c r="AA518" i="1" s="1"/>
  <c r="R518" i="1"/>
  <c r="AB518" i="1" s="1"/>
  <c r="N519" i="1"/>
  <c r="X519" i="1" s="1"/>
  <c r="O519" i="1"/>
  <c r="Y519" i="1" s="1"/>
  <c r="P519" i="1"/>
  <c r="Z519" i="1" s="1"/>
  <c r="Q519" i="1"/>
  <c r="AA519" i="1" s="1"/>
  <c r="R519" i="1"/>
  <c r="AB519" i="1" s="1"/>
  <c r="N520" i="1"/>
  <c r="X520" i="1" s="1"/>
  <c r="O520" i="1"/>
  <c r="Y520" i="1" s="1"/>
  <c r="P520" i="1"/>
  <c r="Z520" i="1" s="1"/>
  <c r="Q520" i="1"/>
  <c r="AA520" i="1" s="1"/>
  <c r="R520" i="1"/>
  <c r="AB520" i="1" s="1"/>
  <c r="N521" i="1"/>
  <c r="X521" i="1" s="1"/>
  <c r="O521" i="1"/>
  <c r="Y521" i="1" s="1"/>
  <c r="P521" i="1"/>
  <c r="Z521" i="1" s="1"/>
  <c r="Q521" i="1"/>
  <c r="AA521" i="1" s="1"/>
  <c r="R521" i="1"/>
  <c r="AB521" i="1" s="1"/>
  <c r="N522" i="1"/>
  <c r="X522" i="1" s="1"/>
  <c r="O522" i="1"/>
  <c r="Y522" i="1" s="1"/>
  <c r="P522" i="1"/>
  <c r="Z522" i="1" s="1"/>
  <c r="Q522" i="1"/>
  <c r="AA522" i="1" s="1"/>
  <c r="R522" i="1"/>
  <c r="AB522" i="1" s="1"/>
  <c r="N523" i="1"/>
  <c r="X523" i="1" s="1"/>
  <c r="O523" i="1"/>
  <c r="Y523" i="1" s="1"/>
  <c r="P523" i="1"/>
  <c r="Z523" i="1" s="1"/>
  <c r="Q523" i="1"/>
  <c r="AA523" i="1" s="1"/>
  <c r="R523" i="1"/>
  <c r="AB523" i="1" s="1"/>
  <c r="N524" i="1"/>
  <c r="X524" i="1" s="1"/>
  <c r="O524" i="1"/>
  <c r="Y524" i="1" s="1"/>
  <c r="P524" i="1"/>
  <c r="Z524" i="1" s="1"/>
  <c r="Q524" i="1"/>
  <c r="AA524" i="1" s="1"/>
  <c r="R524" i="1"/>
  <c r="AB524" i="1" s="1"/>
  <c r="N525" i="1"/>
  <c r="X525" i="1" s="1"/>
  <c r="O525" i="1"/>
  <c r="Y525" i="1" s="1"/>
  <c r="P525" i="1"/>
  <c r="Z525" i="1" s="1"/>
  <c r="Q525" i="1"/>
  <c r="AA525" i="1" s="1"/>
  <c r="R525" i="1"/>
  <c r="AB525" i="1" s="1"/>
  <c r="N526" i="1"/>
  <c r="X526" i="1" s="1"/>
  <c r="O526" i="1"/>
  <c r="Y526" i="1" s="1"/>
  <c r="P526" i="1"/>
  <c r="Z526" i="1" s="1"/>
  <c r="Q526" i="1"/>
  <c r="AA526" i="1" s="1"/>
  <c r="R526" i="1"/>
  <c r="AB526" i="1" s="1"/>
  <c r="N527" i="1"/>
  <c r="X527" i="1" s="1"/>
  <c r="O527" i="1"/>
  <c r="Y527" i="1" s="1"/>
  <c r="P527" i="1"/>
  <c r="Z527" i="1" s="1"/>
  <c r="Q527" i="1"/>
  <c r="AA527" i="1" s="1"/>
  <c r="R527" i="1"/>
  <c r="AB527" i="1" s="1"/>
  <c r="N528" i="1"/>
  <c r="X528" i="1" s="1"/>
  <c r="O528" i="1"/>
  <c r="Y528" i="1" s="1"/>
  <c r="P528" i="1"/>
  <c r="Z528" i="1" s="1"/>
  <c r="Q528" i="1"/>
  <c r="AA528" i="1" s="1"/>
  <c r="R528" i="1"/>
  <c r="AB528" i="1" s="1"/>
  <c r="N529" i="1"/>
  <c r="X529" i="1" s="1"/>
  <c r="O529" i="1"/>
  <c r="Y529" i="1" s="1"/>
  <c r="P529" i="1"/>
  <c r="Z529" i="1" s="1"/>
  <c r="Q529" i="1"/>
  <c r="AA529" i="1" s="1"/>
  <c r="R529" i="1"/>
  <c r="AB529" i="1" s="1"/>
  <c r="N530" i="1"/>
  <c r="X530" i="1" s="1"/>
  <c r="O530" i="1"/>
  <c r="Y530" i="1" s="1"/>
  <c r="P530" i="1"/>
  <c r="Z530" i="1" s="1"/>
  <c r="Q530" i="1"/>
  <c r="AA530" i="1" s="1"/>
  <c r="R530" i="1"/>
  <c r="AB530" i="1" s="1"/>
  <c r="N531" i="1"/>
  <c r="X531" i="1" s="1"/>
  <c r="O531" i="1"/>
  <c r="Y531" i="1" s="1"/>
  <c r="P531" i="1"/>
  <c r="Z531" i="1" s="1"/>
  <c r="Q531" i="1"/>
  <c r="AA531" i="1" s="1"/>
  <c r="R531" i="1"/>
  <c r="AB531" i="1" s="1"/>
  <c r="N532" i="1"/>
  <c r="X532" i="1" s="1"/>
  <c r="O532" i="1"/>
  <c r="Y532" i="1" s="1"/>
  <c r="P532" i="1"/>
  <c r="Z532" i="1" s="1"/>
  <c r="Q532" i="1"/>
  <c r="AA532" i="1" s="1"/>
  <c r="R532" i="1"/>
  <c r="AB532" i="1" s="1"/>
  <c r="N533" i="1"/>
  <c r="X533" i="1" s="1"/>
  <c r="O533" i="1"/>
  <c r="Y533" i="1" s="1"/>
  <c r="P533" i="1"/>
  <c r="Z533" i="1" s="1"/>
  <c r="Q533" i="1"/>
  <c r="AA533" i="1" s="1"/>
  <c r="R533" i="1"/>
  <c r="AB533" i="1" s="1"/>
  <c r="N534" i="1"/>
  <c r="X534" i="1" s="1"/>
  <c r="O534" i="1"/>
  <c r="Y534" i="1" s="1"/>
  <c r="P534" i="1"/>
  <c r="Z534" i="1" s="1"/>
  <c r="Q534" i="1"/>
  <c r="AA534" i="1" s="1"/>
  <c r="R534" i="1"/>
  <c r="AB534" i="1" s="1"/>
  <c r="N535" i="1"/>
  <c r="X535" i="1" s="1"/>
  <c r="O535" i="1"/>
  <c r="Y535" i="1" s="1"/>
  <c r="P535" i="1"/>
  <c r="Z535" i="1" s="1"/>
  <c r="Q535" i="1"/>
  <c r="AA535" i="1" s="1"/>
  <c r="R535" i="1"/>
  <c r="AB535" i="1" s="1"/>
  <c r="N536" i="1"/>
  <c r="X536" i="1" s="1"/>
  <c r="O536" i="1"/>
  <c r="Y536" i="1" s="1"/>
  <c r="P536" i="1"/>
  <c r="Z536" i="1" s="1"/>
  <c r="Q536" i="1"/>
  <c r="AA536" i="1" s="1"/>
  <c r="R536" i="1"/>
  <c r="AB536" i="1" s="1"/>
  <c r="N537" i="1"/>
  <c r="X537" i="1" s="1"/>
  <c r="O537" i="1"/>
  <c r="Y537" i="1" s="1"/>
  <c r="P537" i="1"/>
  <c r="Z537" i="1" s="1"/>
  <c r="Q537" i="1"/>
  <c r="AA537" i="1" s="1"/>
  <c r="R537" i="1"/>
  <c r="AB537" i="1" s="1"/>
  <c r="N538" i="1"/>
  <c r="X538" i="1" s="1"/>
  <c r="O538" i="1"/>
  <c r="Y538" i="1" s="1"/>
  <c r="P538" i="1"/>
  <c r="Z538" i="1" s="1"/>
  <c r="Q538" i="1"/>
  <c r="AA538" i="1" s="1"/>
  <c r="R538" i="1"/>
  <c r="AB538" i="1" s="1"/>
  <c r="N539" i="1"/>
  <c r="X539" i="1" s="1"/>
  <c r="O539" i="1"/>
  <c r="Y539" i="1" s="1"/>
  <c r="P539" i="1"/>
  <c r="Z539" i="1" s="1"/>
  <c r="Q539" i="1"/>
  <c r="AA539" i="1" s="1"/>
  <c r="R539" i="1"/>
  <c r="AB539" i="1" s="1"/>
  <c r="N540" i="1"/>
  <c r="X540" i="1" s="1"/>
  <c r="O540" i="1"/>
  <c r="Y540" i="1" s="1"/>
  <c r="P540" i="1"/>
  <c r="Z540" i="1" s="1"/>
  <c r="Q540" i="1"/>
  <c r="AA540" i="1" s="1"/>
  <c r="R540" i="1"/>
  <c r="AB540" i="1" s="1"/>
  <c r="N541" i="1"/>
  <c r="X541" i="1" s="1"/>
  <c r="O541" i="1"/>
  <c r="Y541" i="1" s="1"/>
  <c r="P541" i="1"/>
  <c r="Z541" i="1" s="1"/>
  <c r="Q541" i="1"/>
  <c r="AA541" i="1" s="1"/>
  <c r="R541" i="1"/>
  <c r="AB541" i="1" s="1"/>
  <c r="N542" i="1"/>
  <c r="X542" i="1" s="1"/>
  <c r="O542" i="1"/>
  <c r="Y542" i="1" s="1"/>
  <c r="P542" i="1"/>
  <c r="Z542" i="1" s="1"/>
  <c r="Q542" i="1"/>
  <c r="AA542" i="1" s="1"/>
  <c r="R542" i="1"/>
  <c r="AB542" i="1" s="1"/>
  <c r="N543" i="1"/>
  <c r="X543" i="1" s="1"/>
  <c r="O543" i="1"/>
  <c r="Y543" i="1" s="1"/>
  <c r="P543" i="1"/>
  <c r="Z543" i="1" s="1"/>
  <c r="Q543" i="1"/>
  <c r="AA543" i="1" s="1"/>
  <c r="R543" i="1"/>
  <c r="AB543" i="1" s="1"/>
  <c r="N544" i="1"/>
  <c r="X544" i="1" s="1"/>
  <c r="O544" i="1"/>
  <c r="Y544" i="1" s="1"/>
  <c r="P544" i="1"/>
  <c r="Z544" i="1" s="1"/>
  <c r="Q544" i="1"/>
  <c r="AA544" i="1" s="1"/>
  <c r="R544" i="1"/>
  <c r="AB544" i="1" s="1"/>
  <c r="N545" i="1"/>
  <c r="X545" i="1" s="1"/>
  <c r="O545" i="1"/>
  <c r="Y545" i="1" s="1"/>
  <c r="P545" i="1"/>
  <c r="Z545" i="1" s="1"/>
  <c r="Q545" i="1"/>
  <c r="AA545" i="1" s="1"/>
  <c r="R545" i="1"/>
  <c r="AB545" i="1" s="1"/>
  <c r="N546" i="1"/>
  <c r="X546" i="1" s="1"/>
  <c r="O546" i="1"/>
  <c r="Y546" i="1" s="1"/>
  <c r="P546" i="1"/>
  <c r="Z546" i="1" s="1"/>
  <c r="Q546" i="1"/>
  <c r="AA546" i="1" s="1"/>
  <c r="R546" i="1"/>
  <c r="AB546" i="1" s="1"/>
  <c r="N547" i="1"/>
  <c r="X547" i="1" s="1"/>
  <c r="O547" i="1"/>
  <c r="Y547" i="1" s="1"/>
  <c r="P547" i="1"/>
  <c r="Z547" i="1" s="1"/>
  <c r="Q547" i="1"/>
  <c r="AA547" i="1" s="1"/>
  <c r="R547" i="1"/>
  <c r="AB547" i="1" s="1"/>
  <c r="N548" i="1"/>
  <c r="X548" i="1" s="1"/>
  <c r="O548" i="1"/>
  <c r="Y548" i="1" s="1"/>
  <c r="P548" i="1"/>
  <c r="Z548" i="1" s="1"/>
  <c r="Q548" i="1"/>
  <c r="AA548" i="1" s="1"/>
  <c r="R548" i="1"/>
  <c r="AB548" i="1" s="1"/>
  <c r="N549" i="1"/>
  <c r="X549" i="1" s="1"/>
  <c r="O549" i="1"/>
  <c r="Y549" i="1" s="1"/>
  <c r="P549" i="1"/>
  <c r="Z549" i="1" s="1"/>
  <c r="Q549" i="1"/>
  <c r="AA549" i="1" s="1"/>
  <c r="R549" i="1"/>
  <c r="AB549" i="1" s="1"/>
  <c r="N550" i="1"/>
  <c r="X550" i="1" s="1"/>
  <c r="O550" i="1"/>
  <c r="Y550" i="1" s="1"/>
  <c r="P550" i="1"/>
  <c r="Z550" i="1" s="1"/>
  <c r="Q550" i="1"/>
  <c r="AA550" i="1" s="1"/>
  <c r="R550" i="1"/>
  <c r="AB550" i="1" s="1"/>
  <c r="N551" i="1"/>
  <c r="X551" i="1" s="1"/>
  <c r="O551" i="1"/>
  <c r="Y551" i="1" s="1"/>
  <c r="P551" i="1"/>
  <c r="Z551" i="1" s="1"/>
  <c r="Q551" i="1"/>
  <c r="AA551" i="1" s="1"/>
  <c r="R551" i="1"/>
  <c r="AB551" i="1" s="1"/>
  <c r="N552" i="1"/>
  <c r="X552" i="1" s="1"/>
  <c r="O552" i="1"/>
  <c r="Y552" i="1" s="1"/>
  <c r="P552" i="1"/>
  <c r="Z552" i="1" s="1"/>
  <c r="Q552" i="1"/>
  <c r="AA552" i="1" s="1"/>
  <c r="R552" i="1"/>
  <c r="AB552" i="1" s="1"/>
  <c r="N553" i="1"/>
  <c r="X553" i="1" s="1"/>
  <c r="O553" i="1"/>
  <c r="Y553" i="1" s="1"/>
  <c r="P553" i="1"/>
  <c r="Z553" i="1" s="1"/>
  <c r="Q553" i="1"/>
  <c r="AA553" i="1" s="1"/>
  <c r="R553" i="1"/>
  <c r="AB553" i="1" s="1"/>
  <c r="N554" i="1"/>
  <c r="X554" i="1" s="1"/>
  <c r="O554" i="1"/>
  <c r="Y554" i="1" s="1"/>
  <c r="P554" i="1"/>
  <c r="Z554" i="1" s="1"/>
  <c r="Q554" i="1"/>
  <c r="AA554" i="1" s="1"/>
  <c r="R554" i="1"/>
  <c r="AB554" i="1" s="1"/>
  <c r="N555" i="1"/>
  <c r="X555" i="1" s="1"/>
  <c r="O555" i="1"/>
  <c r="Y555" i="1" s="1"/>
  <c r="P555" i="1"/>
  <c r="Z555" i="1" s="1"/>
  <c r="Q555" i="1"/>
  <c r="AA555" i="1" s="1"/>
  <c r="R555" i="1"/>
  <c r="AB555" i="1" s="1"/>
  <c r="N556" i="1"/>
  <c r="X556" i="1" s="1"/>
  <c r="O556" i="1"/>
  <c r="Y556" i="1" s="1"/>
  <c r="P556" i="1"/>
  <c r="Z556" i="1" s="1"/>
  <c r="Q556" i="1"/>
  <c r="AA556" i="1" s="1"/>
  <c r="R556" i="1"/>
  <c r="AB556" i="1" s="1"/>
  <c r="N557" i="1"/>
  <c r="X557" i="1" s="1"/>
  <c r="O557" i="1"/>
  <c r="Y557" i="1" s="1"/>
  <c r="P557" i="1"/>
  <c r="Z557" i="1" s="1"/>
  <c r="Q557" i="1"/>
  <c r="AA557" i="1" s="1"/>
  <c r="R557" i="1"/>
  <c r="AB557" i="1" s="1"/>
  <c r="N558" i="1"/>
  <c r="X558" i="1" s="1"/>
  <c r="O558" i="1"/>
  <c r="Y558" i="1" s="1"/>
  <c r="P558" i="1"/>
  <c r="Z558" i="1" s="1"/>
  <c r="Q558" i="1"/>
  <c r="AA558" i="1" s="1"/>
  <c r="R558" i="1"/>
  <c r="AB558" i="1" s="1"/>
  <c r="N559" i="1"/>
  <c r="X559" i="1" s="1"/>
  <c r="O559" i="1"/>
  <c r="Y559" i="1" s="1"/>
  <c r="P559" i="1"/>
  <c r="Z559" i="1" s="1"/>
  <c r="Q559" i="1"/>
  <c r="AA559" i="1" s="1"/>
  <c r="R559" i="1"/>
  <c r="AB559" i="1" s="1"/>
  <c r="N560" i="1"/>
  <c r="X560" i="1" s="1"/>
  <c r="O560" i="1"/>
  <c r="Y560" i="1" s="1"/>
  <c r="P560" i="1"/>
  <c r="Z560" i="1" s="1"/>
  <c r="Q560" i="1"/>
  <c r="AA560" i="1" s="1"/>
  <c r="R560" i="1"/>
  <c r="AB560" i="1" s="1"/>
  <c r="N561" i="1"/>
  <c r="X561" i="1" s="1"/>
  <c r="O561" i="1"/>
  <c r="Y561" i="1" s="1"/>
  <c r="P561" i="1"/>
  <c r="Z561" i="1" s="1"/>
  <c r="Q561" i="1"/>
  <c r="AA561" i="1" s="1"/>
  <c r="R561" i="1"/>
  <c r="AB561" i="1" s="1"/>
  <c r="N562" i="1"/>
  <c r="X562" i="1" s="1"/>
  <c r="O562" i="1"/>
  <c r="Y562" i="1" s="1"/>
  <c r="P562" i="1"/>
  <c r="Z562" i="1" s="1"/>
  <c r="Q562" i="1"/>
  <c r="AA562" i="1" s="1"/>
  <c r="R562" i="1"/>
  <c r="AB562" i="1" s="1"/>
  <c r="N563" i="1"/>
  <c r="X563" i="1" s="1"/>
  <c r="O563" i="1"/>
  <c r="Y563" i="1" s="1"/>
  <c r="P563" i="1"/>
  <c r="Z563" i="1" s="1"/>
  <c r="Q563" i="1"/>
  <c r="AA563" i="1" s="1"/>
  <c r="R563" i="1"/>
  <c r="AB563" i="1" s="1"/>
  <c r="N564" i="1"/>
  <c r="X564" i="1" s="1"/>
  <c r="O564" i="1"/>
  <c r="Y564" i="1" s="1"/>
  <c r="P564" i="1"/>
  <c r="Z564" i="1" s="1"/>
  <c r="Q564" i="1"/>
  <c r="AA564" i="1" s="1"/>
  <c r="R564" i="1"/>
  <c r="AB564" i="1" s="1"/>
  <c r="N565" i="1"/>
  <c r="X565" i="1" s="1"/>
  <c r="O565" i="1"/>
  <c r="Y565" i="1" s="1"/>
  <c r="P565" i="1"/>
  <c r="Z565" i="1" s="1"/>
  <c r="Q565" i="1"/>
  <c r="AA565" i="1" s="1"/>
  <c r="R565" i="1"/>
  <c r="AB565" i="1" s="1"/>
  <c r="N566" i="1"/>
  <c r="X566" i="1" s="1"/>
  <c r="O566" i="1"/>
  <c r="Y566" i="1" s="1"/>
  <c r="P566" i="1"/>
  <c r="Z566" i="1" s="1"/>
  <c r="Q566" i="1"/>
  <c r="AA566" i="1" s="1"/>
  <c r="R566" i="1"/>
  <c r="AB566" i="1" s="1"/>
  <c r="N567" i="1"/>
  <c r="X567" i="1" s="1"/>
  <c r="O567" i="1"/>
  <c r="Y567" i="1" s="1"/>
  <c r="P567" i="1"/>
  <c r="Z567" i="1" s="1"/>
  <c r="Q567" i="1"/>
  <c r="AA567" i="1" s="1"/>
  <c r="R567" i="1"/>
  <c r="AB567" i="1" s="1"/>
  <c r="N568" i="1"/>
  <c r="X568" i="1" s="1"/>
  <c r="O568" i="1"/>
  <c r="Y568" i="1" s="1"/>
  <c r="P568" i="1"/>
  <c r="Z568" i="1" s="1"/>
  <c r="Q568" i="1"/>
  <c r="AA568" i="1" s="1"/>
  <c r="R568" i="1"/>
  <c r="AB568" i="1" s="1"/>
  <c r="N569" i="1"/>
  <c r="X569" i="1" s="1"/>
  <c r="O569" i="1"/>
  <c r="Y569" i="1" s="1"/>
  <c r="P569" i="1"/>
  <c r="Z569" i="1" s="1"/>
  <c r="Q569" i="1"/>
  <c r="AA569" i="1" s="1"/>
  <c r="R569" i="1"/>
  <c r="AB569" i="1" s="1"/>
  <c r="N570" i="1"/>
  <c r="X570" i="1" s="1"/>
  <c r="O570" i="1"/>
  <c r="Y570" i="1" s="1"/>
  <c r="P570" i="1"/>
  <c r="Z570" i="1" s="1"/>
  <c r="Q570" i="1"/>
  <c r="AA570" i="1" s="1"/>
  <c r="R570" i="1"/>
  <c r="AB570" i="1" s="1"/>
  <c r="N571" i="1"/>
  <c r="X571" i="1" s="1"/>
  <c r="O571" i="1"/>
  <c r="Y571" i="1" s="1"/>
  <c r="P571" i="1"/>
  <c r="Z571" i="1" s="1"/>
  <c r="Q571" i="1"/>
  <c r="AA571" i="1" s="1"/>
  <c r="R571" i="1"/>
  <c r="AB571" i="1" s="1"/>
  <c r="N572" i="1"/>
  <c r="X572" i="1" s="1"/>
  <c r="O572" i="1"/>
  <c r="Y572" i="1" s="1"/>
  <c r="P572" i="1"/>
  <c r="Z572" i="1" s="1"/>
  <c r="Q572" i="1"/>
  <c r="AA572" i="1" s="1"/>
  <c r="R572" i="1"/>
  <c r="AB572" i="1" s="1"/>
  <c r="N573" i="1"/>
  <c r="X573" i="1" s="1"/>
  <c r="O573" i="1"/>
  <c r="Y573" i="1" s="1"/>
  <c r="P573" i="1"/>
  <c r="Z573" i="1" s="1"/>
  <c r="Q573" i="1"/>
  <c r="AA573" i="1" s="1"/>
  <c r="R573" i="1"/>
  <c r="AB573" i="1" s="1"/>
  <c r="N574" i="1"/>
  <c r="X574" i="1" s="1"/>
  <c r="O574" i="1"/>
  <c r="Y574" i="1" s="1"/>
  <c r="P574" i="1"/>
  <c r="Z574" i="1" s="1"/>
  <c r="Q574" i="1"/>
  <c r="AA574" i="1" s="1"/>
  <c r="R574" i="1"/>
  <c r="AB574" i="1" s="1"/>
  <c r="N575" i="1"/>
  <c r="X575" i="1" s="1"/>
  <c r="O575" i="1"/>
  <c r="Y575" i="1" s="1"/>
  <c r="P575" i="1"/>
  <c r="Z575" i="1" s="1"/>
  <c r="Q575" i="1"/>
  <c r="AA575" i="1" s="1"/>
  <c r="R575" i="1"/>
  <c r="AB575" i="1" s="1"/>
  <c r="N576" i="1"/>
  <c r="X576" i="1" s="1"/>
  <c r="O576" i="1"/>
  <c r="Y576" i="1" s="1"/>
  <c r="P576" i="1"/>
  <c r="Z576" i="1" s="1"/>
  <c r="Q576" i="1"/>
  <c r="AA576" i="1" s="1"/>
  <c r="R576" i="1"/>
  <c r="AB576" i="1" s="1"/>
  <c r="N577" i="1"/>
  <c r="X577" i="1" s="1"/>
  <c r="O577" i="1"/>
  <c r="Y577" i="1" s="1"/>
  <c r="P577" i="1"/>
  <c r="Z577" i="1" s="1"/>
  <c r="Q577" i="1"/>
  <c r="AA577" i="1" s="1"/>
  <c r="R577" i="1"/>
  <c r="AB577" i="1" s="1"/>
  <c r="N578" i="1"/>
  <c r="X578" i="1" s="1"/>
  <c r="O578" i="1"/>
  <c r="Y578" i="1" s="1"/>
  <c r="P578" i="1"/>
  <c r="Z578" i="1" s="1"/>
  <c r="Q578" i="1"/>
  <c r="AA578" i="1" s="1"/>
  <c r="R578" i="1"/>
  <c r="AB578" i="1" s="1"/>
  <c r="N579" i="1"/>
  <c r="X579" i="1" s="1"/>
  <c r="O579" i="1"/>
  <c r="Y579" i="1" s="1"/>
  <c r="P579" i="1"/>
  <c r="Z579" i="1" s="1"/>
  <c r="Q579" i="1"/>
  <c r="AA579" i="1" s="1"/>
  <c r="R579" i="1"/>
  <c r="AB579" i="1" s="1"/>
  <c r="N580" i="1"/>
  <c r="X580" i="1" s="1"/>
  <c r="O580" i="1"/>
  <c r="Y580" i="1" s="1"/>
  <c r="P580" i="1"/>
  <c r="Z580" i="1" s="1"/>
  <c r="Q580" i="1"/>
  <c r="AA580" i="1" s="1"/>
  <c r="R580" i="1"/>
  <c r="AB580" i="1" s="1"/>
  <c r="N581" i="1"/>
  <c r="X581" i="1" s="1"/>
  <c r="O581" i="1"/>
  <c r="Y581" i="1" s="1"/>
  <c r="P581" i="1"/>
  <c r="Z581" i="1" s="1"/>
  <c r="Q581" i="1"/>
  <c r="AA581" i="1" s="1"/>
  <c r="R581" i="1"/>
  <c r="AB581" i="1" s="1"/>
  <c r="N582" i="1"/>
  <c r="X582" i="1" s="1"/>
  <c r="O582" i="1"/>
  <c r="Y582" i="1" s="1"/>
  <c r="P582" i="1"/>
  <c r="Z582" i="1" s="1"/>
  <c r="Q582" i="1"/>
  <c r="AA582" i="1" s="1"/>
  <c r="R582" i="1"/>
  <c r="AB582" i="1" s="1"/>
  <c r="N583" i="1"/>
  <c r="X583" i="1" s="1"/>
  <c r="O583" i="1"/>
  <c r="Y583" i="1" s="1"/>
  <c r="P583" i="1"/>
  <c r="Z583" i="1" s="1"/>
  <c r="Q583" i="1"/>
  <c r="AA583" i="1" s="1"/>
  <c r="R583" i="1"/>
  <c r="AB583" i="1" s="1"/>
  <c r="N584" i="1"/>
  <c r="X584" i="1" s="1"/>
  <c r="O584" i="1"/>
  <c r="Y584" i="1" s="1"/>
  <c r="P584" i="1"/>
  <c r="Z584" i="1" s="1"/>
  <c r="Q584" i="1"/>
  <c r="AA584" i="1" s="1"/>
  <c r="R584" i="1"/>
  <c r="AB584" i="1" s="1"/>
  <c r="N585" i="1"/>
  <c r="X585" i="1" s="1"/>
  <c r="O585" i="1"/>
  <c r="Y585" i="1" s="1"/>
  <c r="P585" i="1"/>
  <c r="Z585" i="1" s="1"/>
  <c r="Q585" i="1"/>
  <c r="AA585" i="1" s="1"/>
  <c r="R585" i="1"/>
  <c r="AB585" i="1" s="1"/>
  <c r="N586" i="1"/>
  <c r="X586" i="1" s="1"/>
  <c r="O586" i="1"/>
  <c r="Y586" i="1" s="1"/>
  <c r="P586" i="1"/>
  <c r="Z586" i="1" s="1"/>
  <c r="Q586" i="1"/>
  <c r="AA586" i="1" s="1"/>
  <c r="R586" i="1"/>
  <c r="AB586" i="1" s="1"/>
  <c r="N587" i="1"/>
  <c r="X587" i="1" s="1"/>
  <c r="O587" i="1"/>
  <c r="Y587" i="1" s="1"/>
  <c r="P587" i="1"/>
  <c r="Z587" i="1" s="1"/>
  <c r="Q587" i="1"/>
  <c r="AA587" i="1" s="1"/>
  <c r="R587" i="1"/>
  <c r="AB587" i="1" s="1"/>
  <c r="N588" i="1"/>
  <c r="X588" i="1" s="1"/>
  <c r="O588" i="1"/>
  <c r="Y588" i="1" s="1"/>
  <c r="P588" i="1"/>
  <c r="Z588" i="1" s="1"/>
  <c r="Q588" i="1"/>
  <c r="AA588" i="1" s="1"/>
  <c r="R588" i="1"/>
  <c r="AB588" i="1" s="1"/>
  <c r="N589" i="1"/>
  <c r="X589" i="1" s="1"/>
  <c r="O589" i="1"/>
  <c r="Y589" i="1" s="1"/>
  <c r="P589" i="1"/>
  <c r="Z589" i="1" s="1"/>
  <c r="Q589" i="1"/>
  <c r="AA589" i="1" s="1"/>
  <c r="R589" i="1"/>
  <c r="AB589" i="1" s="1"/>
  <c r="N590" i="1"/>
  <c r="X590" i="1" s="1"/>
  <c r="O590" i="1"/>
  <c r="Y590" i="1" s="1"/>
  <c r="P590" i="1"/>
  <c r="Z590" i="1" s="1"/>
  <c r="Q590" i="1"/>
  <c r="AA590" i="1" s="1"/>
  <c r="R590" i="1"/>
  <c r="AB590" i="1" s="1"/>
  <c r="N591" i="1"/>
  <c r="X591" i="1" s="1"/>
  <c r="O591" i="1"/>
  <c r="Y591" i="1" s="1"/>
  <c r="P591" i="1"/>
  <c r="Z591" i="1" s="1"/>
  <c r="Q591" i="1"/>
  <c r="AA591" i="1" s="1"/>
  <c r="R591" i="1"/>
  <c r="AB591" i="1" s="1"/>
  <c r="N592" i="1"/>
  <c r="X592" i="1" s="1"/>
  <c r="O592" i="1"/>
  <c r="Y592" i="1" s="1"/>
  <c r="P592" i="1"/>
  <c r="Z592" i="1" s="1"/>
  <c r="Q592" i="1"/>
  <c r="AA592" i="1" s="1"/>
  <c r="R592" i="1"/>
  <c r="AB592" i="1" s="1"/>
  <c r="N593" i="1"/>
  <c r="X593" i="1" s="1"/>
  <c r="O593" i="1"/>
  <c r="Y593" i="1" s="1"/>
  <c r="P593" i="1"/>
  <c r="Z593" i="1" s="1"/>
  <c r="Q593" i="1"/>
  <c r="AA593" i="1" s="1"/>
  <c r="R593" i="1"/>
  <c r="AB593" i="1" s="1"/>
  <c r="N594" i="1"/>
  <c r="X594" i="1" s="1"/>
  <c r="O594" i="1"/>
  <c r="Y594" i="1" s="1"/>
  <c r="P594" i="1"/>
  <c r="Z594" i="1" s="1"/>
  <c r="Q594" i="1"/>
  <c r="AA594" i="1" s="1"/>
  <c r="R594" i="1"/>
  <c r="AB594" i="1" s="1"/>
  <c r="N595" i="1"/>
  <c r="X595" i="1" s="1"/>
  <c r="O595" i="1"/>
  <c r="Y595" i="1" s="1"/>
  <c r="P595" i="1"/>
  <c r="Z595" i="1" s="1"/>
  <c r="Q595" i="1"/>
  <c r="AA595" i="1" s="1"/>
  <c r="R595" i="1"/>
  <c r="AB595" i="1" s="1"/>
  <c r="N596" i="1"/>
  <c r="X596" i="1" s="1"/>
  <c r="O596" i="1"/>
  <c r="Y596" i="1" s="1"/>
  <c r="P596" i="1"/>
  <c r="Z596" i="1" s="1"/>
  <c r="Q596" i="1"/>
  <c r="AA596" i="1" s="1"/>
  <c r="R596" i="1"/>
  <c r="AB596" i="1" s="1"/>
  <c r="N597" i="1"/>
  <c r="X597" i="1" s="1"/>
  <c r="O597" i="1"/>
  <c r="Y597" i="1" s="1"/>
  <c r="P597" i="1"/>
  <c r="Z597" i="1" s="1"/>
  <c r="Q597" i="1"/>
  <c r="AA597" i="1" s="1"/>
  <c r="R597" i="1"/>
  <c r="AB597" i="1" s="1"/>
  <c r="N598" i="1"/>
  <c r="X598" i="1" s="1"/>
  <c r="O598" i="1"/>
  <c r="Y598" i="1" s="1"/>
  <c r="P598" i="1"/>
  <c r="Z598" i="1" s="1"/>
  <c r="Q598" i="1"/>
  <c r="AA598" i="1" s="1"/>
  <c r="R598" i="1"/>
  <c r="AB598" i="1" s="1"/>
  <c r="N599" i="1"/>
  <c r="X599" i="1" s="1"/>
  <c r="O599" i="1"/>
  <c r="Y599" i="1" s="1"/>
  <c r="P599" i="1"/>
  <c r="Z599" i="1" s="1"/>
  <c r="Q599" i="1"/>
  <c r="AA599" i="1" s="1"/>
  <c r="R599" i="1"/>
  <c r="AB599" i="1" s="1"/>
  <c r="N600" i="1"/>
  <c r="X600" i="1" s="1"/>
  <c r="O600" i="1"/>
  <c r="Y600" i="1" s="1"/>
  <c r="P600" i="1"/>
  <c r="Z600" i="1" s="1"/>
  <c r="Q600" i="1"/>
  <c r="AA600" i="1" s="1"/>
  <c r="R600" i="1"/>
  <c r="AB600" i="1" s="1"/>
  <c r="N601" i="1"/>
  <c r="X601" i="1" s="1"/>
  <c r="O601" i="1"/>
  <c r="Y601" i="1" s="1"/>
  <c r="P601" i="1"/>
  <c r="Z601" i="1" s="1"/>
  <c r="Q601" i="1"/>
  <c r="AA601" i="1" s="1"/>
  <c r="R601" i="1"/>
  <c r="AB601" i="1" s="1"/>
  <c r="N602" i="1"/>
  <c r="X602" i="1" s="1"/>
  <c r="O602" i="1"/>
  <c r="Y602" i="1" s="1"/>
  <c r="P602" i="1"/>
  <c r="Z602" i="1" s="1"/>
  <c r="Q602" i="1"/>
  <c r="AA602" i="1" s="1"/>
  <c r="R602" i="1"/>
  <c r="AB602" i="1" s="1"/>
  <c r="N603" i="1"/>
  <c r="X603" i="1" s="1"/>
  <c r="O603" i="1"/>
  <c r="Y603" i="1" s="1"/>
  <c r="P603" i="1"/>
  <c r="Z603" i="1" s="1"/>
  <c r="Q603" i="1"/>
  <c r="AA603" i="1" s="1"/>
  <c r="R603" i="1"/>
  <c r="AB603" i="1" s="1"/>
  <c r="N604" i="1"/>
  <c r="X604" i="1" s="1"/>
  <c r="O604" i="1"/>
  <c r="Y604" i="1" s="1"/>
  <c r="P604" i="1"/>
  <c r="Z604" i="1" s="1"/>
  <c r="Q604" i="1"/>
  <c r="AA604" i="1" s="1"/>
  <c r="R604" i="1"/>
  <c r="AB604" i="1" s="1"/>
  <c r="N605" i="1"/>
  <c r="X605" i="1" s="1"/>
  <c r="O605" i="1"/>
  <c r="Y605" i="1" s="1"/>
  <c r="P605" i="1"/>
  <c r="Z605" i="1" s="1"/>
  <c r="Q605" i="1"/>
  <c r="AA605" i="1" s="1"/>
  <c r="R605" i="1"/>
  <c r="AB605" i="1" s="1"/>
  <c r="N606" i="1"/>
  <c r="X606" i="1" s="1"/>
  <c r="O606" i="1"/>
  <c r="Y606" i="1" s="1"/>
  <c r="P606" i="1"/>
  <c r="Z606" i="1" s="1"/>
  <c r="Q606" i="1"/>
  <c r="AA606" i="1" s="1"/>
  <c r="R606" i="1"/>
  <c r="AB606" i="1" s="1"/>
  <c r="N607" i="1"/>
  <c r="X607" i="1" s="1"/>
  <c r="O607" i="1"/>
  <c r="Y607" i="1" s="1"/>
  <c r="P607" i="1"/>
  <c r="Z607" i="1" s="1"/>
  <c r="Q607" i="1"/>
  <c r="AA607" i="1" s="1"/>
  <c r="R607" i="1"/>
  <c r="AB607" i="1" s="1"/>
  <c r="N608" i="1"/>
  <c r="X608" i="1" s="1"/>
  <c r="O608" i="1"/>
  <c r="Y608" i="1" s="1"/>
  <c r="P608" i="1"/>
  <c r="Z608" i="1" s="1"/>
  <c r="Q608" i="1"/>
  <c r="AA608" i="1" s="1"/>
  <c r="R608" i="1"/>
  <c r="AB608" i="1" s="1"/>
  <c r="N609" i="1"/>
  <c r="X609" i="1" s="1"/>
  <c r="O609" i="1"/>
  <c r="Y609" i="1" s="1"/>
  <c r="P609" i="1"/>
  <c r="Z609" i="1" s="1"/>
  <c r="Q609" i="1"/>
  <c r="AA609" i="1" s="1"/>
  <c r="R609" i="1"/>
  <c r="AB609" i="1" s="1"/>
  <c r="N610" i="1"/>
  <c r="X610" i="1" s="1"/>
  <c r="O610" i="1"/>
  <c r="Y610" i="1" s="1"/>
  <c r="P610" i="1"/>
  <c r="Z610" i="1" s="1"/>
  <c r="Q610" i="1"/>
  <c r="AA610" i="1" s="1"/>
  <c r="R610" i="1"/>
  <c r="AB610" i="1" s="1"/>
  <c r="N611" i="1"/>
  <c r="X611" i="1" s="1"/>
  <c r="O611" i="1"/>
  <c r="Y611" i="1" s="1"/>
  <c r="P611" i="1"/>
  <c r="Z611" i="1" s="1"/>
  <c r="Q611" i="1"/>
  <c r="AA611" i="1" s="1"/>
  <c r="R611" i="1"/>
  <c r="AB611" i="1" s="1"/>
  <c r="N612" i="1"/>
  <c r="X612" i="1" s="1"/>
  <c r="O612" i="1"/>
  <c r="Y612" i="1" s="1"/>
  <c r="P612" i="1"/>
  <c r="Z612" i="1" s="1"/>
  <c r="Q612" i="1"/>
  <c r="AA612" i="1" s="1"/>
  <c r="R612" i="1"/>
  <c r="AB612" i="1" s="1"/>
  <c r="N613" i="1"/>
  <c r="X613" i="1" s="1"/>
  <c r="O613" i="1"/>
  <c r="Y613" i="1" s="1"/>
  <c r="P613" i="1"/>
  <c r="Z613" i="1" s="1"/>
  <c r="Q613" i="1"/>
  <c r="AA613" i="1" s="1"/>
  <c r="R613" i="1"/>
  <c r="AB613" i="1" s="1"/>
  <c r="N614" i="1"/>
  <c r="X614" i="1" s="1"/>
  <c r="O614" i="1"/>
  <c r="Y614" i="1" s="1"/>
  <c r="P614" i="1"/>
  <c r="Z614" i="1" s="1"/>
  <c r="Q614" i="1"/>
  <c r="AA614" i="1" s="1"/>
  <c r="R614" i="1"/>
  <c r="AB614" i="1" s="1"/>
  <c r="N615" i="1"/>
  <c r="X615" i="1" s="1"/>
  <c r="O615" i="1"/>
  <c r="Y615" i="1" s="1"/>
  <c r="P615" i="1"/>
  <c r="Z615" i="1" s="1"/>
  <c r="Q615" i="1"/>
  <c r="AA615" i="1" s="1"/>
  <c r="R615" i="1"/>
  <c r="AB615" i="1" s="1"/>
  <c r="N616" i="1"/>
  <c r="X616" i="1" s="1"/>
  <c r="O616" i="1"/>
  <c r="Y616" i="1" s="1"/>
  <c r="P616" i="1"/>
  <c r="Z616" i="1" s="1"/>
  <c r="Q616" i="1"/>
  <c r="AA616" i="1" s="1"/>
  <c r="R616" i="1"/>
  <c r="AB616" i="1" s="1"/>
  <c r="N617" i="1"/>
  <c r="X617" i="1" s="1"/>
  <c r="O617" i="1"/>
  <c r="Y617" i="1" s="1"/>
  <c r="P617" i="1"/>
  <c r="Z617" i="1" s="1"/>
  <c r="Q617" i="1"/>
  <c r="AA617" i="1" s="1"/>
  <c r="R617" i="1"/>
  <c r="AB617" i="1" s="1"/>
  <c r="N618" i="1"/>
  <c r="X618" i="1" s="1"/>
  <c r="O618" i="1"/>
  <c r="Y618" i="1" s="1"/>
  <c r="P618" i="1"/>
  <c r="Z618" i="1" s="1"/>
  <c r="Q618" i="1"/>
  <c r="AA618" i="1" s="1"/>
  <c r="R618" i="1"/>
  <c r="AB618" i="1" s="1"/>
  <c r="N619" i="1"/>
  <c r="X619" i="1" s="1"/>
  <c r="O619" i="1"/>
  <c r="Y619" i="1" s="1"/>
  <c r="P619" i="1"/>
  <c r="Z619" i="1" s="1"/>
  <c r="Q619" i="1"/>
  <c r="AA619" i="1" s="1"/>
  <c r="R619" i="1"/>
  <c r="AB619" i="1" s="1"/>
  <c r="N620" i="1"/>
  <c r="X620" i="1" s="1"/>
  <c r="O620" i="1"/>
  <c r="Y620" i="1" s="1"/>
  <c r="P620" i="1"/>
  <c r="Z620" i="1" s="1"/>
  <c r="Q620" i="1"/>
  <c r="AA620" i="1" s="1"/>
  <c r="R620" i="1"/>
  <c r="AB620" i="1" s="1"/>
  <c r="N621" i="1"/>
  <c r="X621" i="1" s="1"/>
  <c r="O621" i="1"/>
  <c r="Y621" i="1" s="1"/>
  <c r="P621" i="1"/>
  <c r="Z621" i="1" s="1"/>
  <c r="Q621" i="1"/>
  <c r="AA621" i="1" s="1"/>
  <c r="R621" i="1"/>
  <c r="AB621" i="1" s="1"/>
  <c r="N622" i="1"/>
  <c r="X622" i="1" s="1"/>
  <c r="O622" i="1"/>
  <c r="Y622" i="1" s="1"/>
  <c r="P622" i="1"/>
  <c r="Z622" i="1" s="1"/>
  <c r="Q622" i="1"/>
  <c r="AA622" i="1" s="1"/>
  <c r="R622" i="1"/>
  <c r="AB622" i="1" s="1"/>
  <c r="N623" i="1"/>
  <c r="X623" i="1" s="1"/>
  <c r="O623" i="1"/>
  <c r="Y623" i="1" s="1"/>
  <c r="P623" i="1"/>
  <c r="Z623" i="1" s="1"/>
  <c r="Q623" i="1"/>
  <c r="AA623" i="1" s="1"/>
  <c r="R623" i="1"/>
  <c r="AB623" i="1" s="1"/>
  <c r="N624" i="1"/>
  <c r="X624" i="1" s="1"/>
  <c r="O624" i="1"/>
  <c r="Y624" i="1" s="1"/>
  <c r="P624" i="1"/>
  <c r="Z624" i="1" s="1"/>
  <c r="Q624" i="1"/>
  <c r="AA624" i="1" s="1"/>
  <c r="R624" i="1"/>
  <c r="AB624" i="1" s="1"/>
  <c r="N625" i="1"/>
  <c r="X625" i="1" s="1"/>
  <c r="O625" i="1"/>
  <c r="Y625" i="1" s="1"/>
  <c r="P625" i="1"/>
  <c r="Z625" i="1" s="1"/>
  <c r="Q625" i="1"/>
  <c r="AA625" i="1" s="1"/>
  <c r="R625" i="1"/>
  <c r="AB625" i="1" s="1"/>
  <c r="N626" i="1"/>
  <c r="X626" i="1" s="1"/>
  <c r="O626" i="1"/>
  <c r="Y626" i="1" s="1"/>
  <c r="P626" i="1"/>
  <c r="Z626" i="1" s="1"/>
  <c r="Q626" i="1"/>
  <c r="AA626" i="1" s="1"/>
  <c r="R626" i="1"/>
  <c r="AB626" i="1" s="1"/>
  <c r="N627" i="1"/>
  <c r="X627" i="1" s="1"/>
  <c r="O627" i="1"/>
  <c r="Y627" i="1" s="1"/>
  <c r="P627" i="1"/>
  <c r="Z627" i="1" s="1"/>
  <c r="Q627" i="1"/>
  <c r="AA627" i="1" s="1"/>
  <c r="R627" i="1"/>
  <c r="AB627" i="1" s="1"/>
  <c r="N628" i="1"/>
  <c r="X628" i="1" s="1"/>
  <c r="O628" i="1"/>
  <c r="Y628" i="1" s="1"/>
  <c r="P628" i="1"/>
  <c r="Z628" i="1" s="1"/>
  <c r="Q628" i="1"/>
  <c r="AA628" i="1" s="1"/>
  <c r="R628" i="1"/>
  <c r="AB628" i="1" s="1"/>
  <c r="N629" i="1"/>
  <c r="X629" i="1" s="1"/>
  <c r="O629" i="1"/>
  <c r="Y629" i="1" s="1"/>
  <c r="P629" i="1"/>
  <c r="Z629" i="1" s="1"/>
  <c r="Q629" i="1"/>
  <c r="AA629" i="1" s="1"/>
  <c r="R629" i="1"/>
  <c r="AB629" i="1" s="1"/>
  <c r="N630" i="1"/>
  <c r="X630" i="1" s="1"/>
  <c r="O630" i="1"/>
  <c r="Y630" i="1" s="1"/>
  <c r="P630" i="1"/>
  <c r="Z630" i="1" s="1"/>
  <c r="Q630" i="1"/>
  <c r="AA630" i="1" s="1"/>
  <c r="R630" i="1"/>
  <c r="AB630" i="1" s="1"/>
  <c r="N631" i="1"/>
  <c r="X631" i="1" s="1"/>
  <c r="O631" i="1"/>
  <c r="Y631" i="1" s="1"/>
  <c r="P631" i="1"/>
  <c r="Z631" i="1" s="1"/>
  <c r="Q631" i="1"/>
  <c r="AA631" i="1" s="1"/>
  <c r="R631" i="1"/>
  <c r="AB631" i="1" s="1"/>
  <c r="N632" i="1"/>
  <c r="X632" i="1" s="1"/>
  <c r="O632" i="1"/>
  <c r="Y632" i="1" s="1"/>
  <c r="P632" i="1"/>
  <c r="Z632" i="1" s="1"/>
  <c r="Q632" i="1"/>
  <c r="AA632" i="1" s="1"/>
  <c r="R632" i="1"/>
  <c r="AB632" i="1" s="1"/>
  <c r="N633" i="1"/>
  <c r="X633" i="1" s="1"/>
  <c r="O633" i="1"/>
  <c r="Y633" i="1" s="1"/>
  <c r="P633" i="1"/>
  <c r="Z633" i="1" s="1"/>
  <c r="Q633" i="1"/>
  <c r="AA633" i="1" s="1"/>
  <c r="R633" i="1"/>
  <c r="AB633" i="1" s="1"/>
  <c r="N634" i="1"/>
  <c r="X634" i="1" s="1"/>
  <c r="O634" i="1"/>
  <c r="Y634" i="1" s="1"/>
  <c r="P634" i="1"/>
  <c r="Z634" i="1" s="1"/>
  <c r="Q634" i="1"/>
  <c r="AA634" i="1" s="1"/>
  <c r="R634" i="1"/>
  <c r="AB634" i="1" s="1"/>
  <c r="N635" i="1"/>
  <c r="X635" i="1" s="1"/>
  <c r="O635" i="1"/>
  <c r="Y635" i="1" s="1"/>
  <c r="P635" i="1"/>
  <c r="Z635" i="1" s="1"/>
  <c r="Q635" i="1"/>
  <c r="AA635" i="1" s="1"/>
  <c r="R635" i="1"/>
  <c r="AB635" i="1" s="1"/>
  <c r="N636" i="1"/>
  <c r="X636" i="1" s="1"/>
  <c r="O636" i="1"/>
  <c r="Y636" i="1" s="1"/>
  <c r="P636" i="1"/>
  <c r="Z636" i="1" s="1"/>
  <c r="Q636" i="1"/>
  <c r="AA636" i="1" s="1"/>
  <c r="R636" i="1"/>
  <c r="AB636" i="1" s="1"/>
  <c r="N637" i="1"/>
  <c r="X637" i="1" s="1"/>
  <c r="O637" i="1"/>
  <c r="Y637" i="1" s="1"/>
  <c r="P637" i="1"/>
  <c r="Z637" i="1" s="1"/>
  <c r="Q637" i="1"/>
  <c r="AA637" i="1" s="1"/>
  <c r="R637" i="1"/>
  <c r="AB637" i="1" s="1"/>
  <c r="N638" i="1"/>
  <c r="X638" i="1" s="1"/>
  <c r="O638" i="1"/>
  <c r="Y638" i="1" s="1"/>
  <c r="P638" i="1"/>
  <c r="Z638" i="1" s="1"/>
  <c r="Q638" i="1"/>
  <c r="AA638" i="1" s="1"/>
  <c r="R638" i="1"/>
  <c r="AB638" i="1" s="1"/>
  <c r="N639" i="1"/>
  <c r="X639" i="1" s="1"/>
  <c r="O639" i="1"/>
  <c r="Y639" i="1" s="1"/>
  <c r="P639" i="1"/>
  <c r="Z639" i="1" s="1"/>
  <c r="Q639" i="1"/>
  <c r="AA639" i="1" s="1"/>
  <c r="R639" i="1"/>
  <c r="AB639" i="1" s="1"/>
  <c r="N640" i="1"/>
  <c r="X640" i="1" s="1"/>
  <c r="O640" i="1"/>
  <c r="Y640" i="1" s="1"/>
  <c r="P640" i="1"/>
  <c r="Z640" i="1" s="1"/>
  <c r="Q640" i="1"/>
  <c r="AA640" i="1" s="1"/>
  <c r="R640" i="1"/>
  <c r="AB640" i="1" s="1"/>
  <c r="N641" i="1"/>
  <c r="X641" i="1" s="1"/>
  <c r="O641" i="1"/>
  <c r="Y641" i="1" s="1"/>
  <c r="P641" i="1"/>
  <c r="Z641" i="1" s="1"/>
  <c r="Q641" i="1"/>
  <c r="AA641" i="1" s="1"/>
  <c r="R641" i="1"/>
  <c r="AB641" i="1" s="1"/>
  <c r="N642" i="1"/>
  <c r="X642" i="1" s="1"/>
  <c r="O642" i="1"/>
  <c r="Y642" i="1" s="1"/>
  <c r="P642" i="1"/>
  <c r="Z642" i="1" s="1"/>
  <c r="Q642" i="1"/>
  <c r="AA642" i="1" s="1"/>
  <c r="R642" i="1"/>
  <c r="AB642" i="1" s="1"/>
  <c r="N643" i="1"/>
  <c r="X643" i="1" s="1"/>
  <c r="O643" i="1"/>
  <c r="Y643" i="1" s="1"/>
  <c r="P643" i="1"/>
  <c r="Z643" i="1" s="1"/>
  <c r="Q643" i="1"/>
  <c r="AA643" i="1" s="1"/>
  <c r="R643" i="1"/>
  <c r="AB643" i="1" s="1"/>
  <c r="N644" i="1"/>
  <c r="X644" i="1" s="1"/>
  <c r="O644" i="1"/>
  <c r="Y644" i="1" s="1"/>
  <c r="P644" i="1"/>
  <c r="Z644" i="1" s="1"/>
  <c r="Q644" i="1"/>
  <c r="AA644" i="1" s="1"/>
  <c r="R644" i="1"/>
  <c r="AB644" i="1" s="1"/>
  <c r="N645" i="1"/>
  <c r="X645" i="1" s="1"/>
  <c r="O645" i="1"/>
  <c r="Y645" i="1" s="1"/>
  <c r="P645" i="1"/>
  <c r="Z645" i="1" s="1"/>
  <c r="Q645" i="1"/>
  <c r="AA645" i="1" s="1"/>
  <c r="R645" i="1"/>
  <c r="AB645" i="1" s="1"/>
  <c r="N646" i="1"/>
  <c r="X646" i="1" s="1"/>
  <c r="O646" i="1"/>
  <c r="Y646" i="1" s="1"/>
  <c r="P646" i="1"/>
  <c r="Z646" i="1" s="1"/>
  <c r="Q646" i="1"/>
  <c r="AA646" i="1" s="1"/>
  <c r="R646" i="1"/>
  <c r="AB646" i="1" s="1"/>
  <c r="N647" i="1"/>
  <c r="X647" i="1" s="1"/>
  <c r="O647" i="1"/>
  <c r="Y647" i="1" s="1"/>
  <c r="P647" i="1"/>
  <c r="Z647" i="1" s="1"/>
  <c r="Q647" i="1"/>
  <c r="AA647" i="1" s="1"/>
  <c r="R647" i="1"/>
  <c r="AB647" i="1" s="1"/>
  <c r="N648" i="1"/>
  <c r="X648" i="1" s="1"/>
  <c r="O648" i="1"/>
  <c r="Y648" i="1" s="1"/>
  <c r="P648" i="1"/>
  <c r="Z648" i="1" s="1"/>
  <c r="Q648" i="1"/>
  <c r="AA648" i="1" s="1"/>
  <c r="R648" i="1"/>
  <c r="AB648" i="1" s="1"/>
  <c r="N649" i="1"/>
  <c r="X649" i="1" s="1"/>
  <c r="O649" i="1"/>
  <c r="Y649" i="1" s="1"/>
  <c r="P649" i="1"/>
  <c r="Z649" i="1" s="1"/>
  <c r="Q649" i="1"/>
  <c r="AA649" i="1" s="1"/>
  <c r="R649" i="1"/>
  <c r="AB649" i="1" s="1"/>
  <c r="N650" i="1"/>
  <c r="X650" i="1" s="1"/>
  <c r="O650" i="1"/>
  <c r="Y650" i="1" s="1"/>
  <c r="P650" i="1"/>
  <c r="Z650" i="1" s="1"/>
  <c r="Q650" i="1"/>
  <c r="AA650" i="1" s="1"/>
  <c r="R650" i="1"/>
  <c r="AB650" i="1" s="1"/>
  <c r="N651" i="1"/>
  <c r="X651" i="1" s="1"/>
  <c r="O651" i="1"/>
  <c r="Y651" i="1" s="1"/>
  <c r="P651" i="1"/>
  <c r="Z651" i="1" s="1"/>
  <c r="Q651" i="1"/>
  <c r="AA651" i="1" s="1"/>
  <c r="R651" i="1"/>
  <c r="AB651" i="1" s="1"/>
  <c r="N652" i="1"/>
  <c r="X652" i="1" s="1"/>
  <c r="O652" i="1"/>
  <c r="Y652" i="1" s="1"/>
  <c r="P652" i="1"/>
  <c r="Z652" i="1" s="1"/>
  <c r="Q652" i="1"/>
  <c r="AA652" i="1" s="1"/>
  <c r="R652" i="1"/>
  <c r="AB652" i="1" s="1"/>
  <c r="N653" i="1"/>
  <c r="X653" i="1" s="1"/>
  <c r="O653" i="1"/>
  <c r="Y653" i="1" s="1"/>
  <c r="P653" i="1"/>
  <c r="Z653" i="1" s="1"/>
  <c r="Q653" i="1"/>
  <c r="AA653" i="1" s="1"/>
  <c r="R653" i="1"/>
  <c r="AB653" i="1" s="1"/>
  <c r="N654" i="1"/>
  <c r="X654" i="1" s="1"/>
  <c r="O654" i="1"/>
  <c r="Y654" i="1" s="1"/>
  <c r="P654" i="1"/>
  <c r="Z654" i="1" s="1"/>
  <c r="Q654" i="1"/>
  <c r="AA654" i="1" s="1"/>
  <c r="R654" i="1"/>
  <c r="AB654" i="1" s="1"/>
  <c r="N655" i="1"/>
  <c r="X655" i="1" s="1"/>
  <c r="O655" i="1"/>
  <c r="Y655" i="1" s="1"/>
  <c r="P655" i="1"/>
  <c r="Z655" i="1" s="1"/>
  <c r="Q655" i="1"/>
  <c r="AA655" i="1" s="1"/>
  <c r="R655" i="1"/>
  <c r="AB655" i="1" s="1"/>
  <c r="N656" i="1"/>
  <c r="X656" i="1" s="1"/>
  <c r="O656" i="1"/>
  <c r="Y656" i="1" s="1"/>
  <c r="P656" i="1"/>
  <c r="Z656" i="1" s="1"/>
  <c r="Q656" i="1"/>
  <c r="AA656" i="1" s="1"/>
  <c r="R656" i="1"/>
  <c r="AB656" i="1" s="1"/>
  <c r="N657" i="1"/>
  <c r="X657" i="1" s="1"/>
  <c r="O657" i="1"/>
  <c r="Y657" i="1" s="1"/>
  <c r="P657" i="1"/>
  <c r="Z657" i="1" s="1"/>
  <c r="Q657" i="1"/>
  <c r="AA657" i="1" s="1"/>
  <c r="R657" i="1"/>
  <c r="AB657" i="1" s="1"/>
  <c r="N658" i="1"/>
  <c r="X658" i="1" s="1"/>
  <c r="O658" i="1"/>
  <c r="Y658" i="1" s="1"/>
  <c r="P658" i="1"/>
  <c r="Z658" i="1" s="1"/>
  <c r="Q658" i="1"/>
  <c r="AA658" i="1" s="1"/>
  <c r="R658" i="1"/>
  <c r="AB658" i="1" s="1"/>
  <c r="N659" i="1"/>
  <c r="X659" i="1" s="1"/>
  <c r="O659" i="1"/>
  <c r="Y659" i="1" s="1"/>
  <c r="P659" i="1"/>
  <c r="Z659" i="1" s="1"/>
  <c r="Q659" i="1"/>
  <c r="AA659" i="1" s="1"/>
  <c r="R659" i="1"/>
  <c r="AB659" i="1" s="1"/>
  <c r="N660" i="1"/>
  <c r="X660" i="1" s="1"/>
  <c r="O660" i="1"/>
  <c r="Y660" i="1" s="1"/>
  <c r="P660" i="1"/>
  <c r="Z660" i="1" s="1"/>
  <c r="Q660" i="1"/>
  <c r="AA660" i="1" s="1"/>
  <c r="R660" i="1"/>
  <c r="AB660" i="1" s="1"/>
  <c r="N661" i="1"/>
  <c r="X661" i="1" s="1"/>
  <c r="O661" i="1"/>
  <c r="Y661" i="1" s="1"/>
  <c r="P661" i="1"/>
  <c r="Z661" i="1" s="1"/>
  <c r="Q661" i="1"/>
  <c r="AA661" i="1" s="1"/>
  <c r="R661" i="1"/>
  <c r="AB661" i="1" s="1"/>
  <c r="N662" i="1"/>
  <c r="X662" i="1" s="1"/>
  <c r="O662" i="1"/>
  <c r="Y662" i="1" s="1"/>
  <c r="P662" i="1"/>
  <c r="Z662" i="1" s="1"/>
  <c r="Q662" i="1"/>
  <c r="AA662" i="1" s="1"/>
  <c r="R662" i="1"/>
  <c r="AB662" i="1" s="1"/>
  <c r="N663" i="1"/>
  <c r="X663" i="1" s="1"/>
  <c r="O663" i="1"/>
  <c r="Y663" i="1" s="1"/>
  <c r="P663" i="1"/>
  <c r="Z663" i="1" s="1"/>
  <c r="Q663" i="1"/>
  <c r="AA663" i="1" s="1"/>
  <c r="R663" i="1"/>
  <c r="AB663" i="1" s="1"/>
  <c r="N664" i="1"/>
  <c r="X664" i="1" s="1"/>
  <c r="O664" i="1"/>
  <c r="Y664" i="1" s="1"/>
  <c r="P664" i="1"/>
  <c r="Z664" i="1" s="1"/>
  <c r="Q664" i="1"/>
  <c r="AA664" i="1" s="1"/>
  <c r="R664" i="1"/>
  <c r="AB664" i="1" s="1"/>
  <c r="N665" i="1"/>
  <c r="X665" i="1" s="1"/>
  <c r="O665" i="1"/>
  <c r="Y665" i="1" s="1"/>
  <c r="P665" i="1"/>
  <c r="Z665" i="1" s="1"/>
  <c r="Q665" i="1"/>
  <c r="AA665" i="1" s="1"/>
  <c r="R665" i="1"/>
  <c r="AB665" i="1" s="1"/>
  <c r="N666" i="1"/>
  <c r="X666" i="1" s="1"/>
  <c r="O666" i="1"/>
  <c r="Y666" i="1" s="1"/>
  <c r="P666" i="1"/>
  <c r="Z666" i="1" s="1"/>
  <c r="Q666" i="1"/>
  <c r="AA666" i="1" s="1"/>
  <c r="R666" i="1"/>
  <c r="AB666" i="1" s="1"/>
  <c r="N667" i="1"/>
  <c r="X667" i="1" s="1"/>
  <c r="O667" i="1"/>
  <c r="Y667" i="1" s="1"/>
  <c r="P667" i="1"/>
  <c r="Z667" i="1" s="1"/>
  <c r="Q667" i="1"/>
  <c r="AA667" i="1" s="1"/>
  <c r="R667" i="1"/>
  <c r="AB667" i="1" s="1"/>
  <c r="N668" i="1"/>
  <c r="X668" i="1" s="1"/>
  <c r="O668" i="1"/>
  <c r="Y668" i="1" s="1"/>
  <c r="P668" i="1"/>
  <c r="Z668" i="1" s="1"/>
  <c r="Q668" i="1"/>
  <c r="AA668" i="1" s="1"/>
  <c r="R668" i="1"/>
  <c r="AB668" i="1" s="1"/>
  <c r="N669" i="1"/>
  <c r="X669" i="1" s="1"/>
  <c r="O669" i="1"/>
  <c r="Y669" i="1" s="1"/>
  <c r="P669" i="1"/>
  <c r="Z669" i="1" s="1"/>
  <c r="Q669" i="1"/>
  <c r="AA669" i="1" s="1"/>
  <c r="R669" i="1"/>
  <c r="AB669" i="1" s="1"/>
  <c r="N670" i="1"/>
  <c r="X670" i="1" s="1"/>
  <c r="O670" i="1"/>
  <c r="Y670" i="1" s="1"/>
  <c r="P670" i="1"/>
  <c r="Z670" i="1" s="1"/>
  <c r="Q670" i="1"/>
  <c r="AA670" i="1" s="1"/>
  <c r="R670" i="1"/>
  <c r="AB670" i="1" s="1"/>
  <c r="N671" i="1"/>
  <c r="X671" i="1" s="1"/>
  <c r="O671" i="1"/>
  <c r="Y671" i="1" s="1"/>
  <c r="P671" i="1"/>
  <c r="Z671" i="1" s="1"/>
  <c r="Q671" i="1"/>
  <c r="AA671" i="1" s="1"/>
  <c r="R671" i="1"/>
  <c r="AB671" i="1" s="1"/>
  <c r="N672" i="1"/>
  <c r="X672" i="1" s="1"/>
  <c r="O672" i="1"/>
  <c r="Y672" i="1" s="1"/>
  <c r="P672" i="1"/>
  <c r="Z672" i="1" s="1"/>
  <c r="Q672" i="1"/>
  <c r="AA672" i="1" s="1"/>
  <c r="R672" i="1"/>
  <c r="AB672" i="1" s="1"/>
  <c r="N673" i="1"/>
  <c r="X673" i="1" s="1"/>
  <c r="O673" i="1"/>
  <c r="Y673" i="1" s="1"/>
  <c r="P673" i="1"/>
  <c r="Z673" i="1" s="1"/>
  <c r="Q673" i="1"/>
  <c r="AA673" i="1" s="1"/>
  <c r="R673" i="1"/>
  <c r="AB673" i="1" s="1"/>
  <c r="N674" i="1"/>
  <c r="X674" i="1" s="1"/>
  <c r="O674" i="1"/>
  <c r="Y674" i="1" s="1"/>
  <c r="P674" i="1"/>
  <c r="Z674" i="1" s="1"/>
  <c r="Q674" i="1"/>
  <c r="AA674" i="1" s="1"/>
  <c r="R674" i="1"/>
  <c r="AB674" i="1" s="1"/>
  <c r="N675" i="1"/>
  <c r="X675" i="1" s="1"/>
  <c r="O675" i="1"/>
  <c r="Y675" i="1" s="1"/>
  <c r="P675" i="1"/>
  <c r="Z675" i="1" s="1"/>
  <c r="Q675" i="1"/>
  <c r="AA675" i="1" s="1"/>
  <c r="R675" i="1"/>
  <c r="AB675" i="1" s="1"/>
  <c r="N676" i="1"/>
  <c r="X676" i="1" s="1"/>
  <c r="O676" i="1"/>
  <c r="Y676" i="1" s="1"/>
  <c r="P676" i="1"/>
  <c r="Z676" i="1" s="1"/>
  <c r="Q676" i="1"/>
  <c r="AA676" i="1" s="1"/>
  <c r="R676" i="1"/>
  <c r="AB676" i="1" s="1"/>
  <c r="N677" i="1"/>
  <c r="X677" i="1" s="1"/>
  <c r="O677" i="1"/>
  <c r="Y677" i="1" s="1"/>
  <c r="P677" i="1"/>
  <c r="Z677" i="1" s="1"/>
  <c r="Q677" i="1"/>
  <c r="AA677" i="1" s="1"/>
  <c r="R677" i="1"/>
  <c r="AB677" i="1" s="1"/>
  <c r="N678" i="1"/>
  <c r="X678" i="1" s="1"/>
  <c r="O678" i="1"/>
  <c r="Y678" i="1" s="1"/>
  <c r="P678" i="1"/>
  <c r="Z678" i="1" s="1"/>
  <c r="Q678" i="1"/>
  <c r="AA678" i="1" s="1"/>
  <c r="R678" i="1"/>
  <c r="AB678" i="1" s="1"/>
  <c r="N679" i="1"/>
  <c r="X679" i="1" s="1"/>
  <c r="O679" i="1"/>
  <c r="Y679" i="1" s="1"/>
  <c r="P679" i="1"/>
  <c r="Z679" i="1" s="1"/>
  <c r="Q679" i="1"/>
  <c r="AA679" i="1" s="1"/>
  <c r="R679" i="1"/>
  <c r="AB679" i="1" s="1"/>
  <c r="N680" i="1"/>
  <c r="X680" i="1" s="1"/>
  <c r="O680" i="1"/>
  <c r="Y680" i="1" s="1"/>
  <c r="P680" i="1"/>
  <c r="Z680" i="1" s="1"/>
  <c r="Q680" i="1"/>
  <c r="AA680" i="1" s="1"/>
  <c r="R680" i="1"/>
  <c r="AB680" i="1" s="1"/>
  <c r="N681" i="1"/>
  <c r="X681" i="1" s="1"/>
  <c r="O681" i="1"/>
  <c r="Y681" i="1" s="1"/>
  <c r="P681" i="1"/>
  <c r="Z681" i="1" s="1"/>
  <c r="Q681" i="1"/>
  <c r="AA681" i="1" s="1"/>
  <c r="R681" i="1"/>
  <c r="AB681" i="1" s="1"/>
  <c r="N682" i="1"/>
  <c r="X682" i="1" s="1"/>
  <c r="O682" i="1"/>
  <c r="Y682" i="1" s="1"/>
  <c r="P682" i="1"/>
  <c r="Z682" i="1" s="1"/>
  <c r="Q682" i="1"/>
  <c r="AA682" i="1" s="1"/>
  <c r="R682" i="1"/>
  <c r="AB682" i="1" s="1"/>
  <c r="N683" i="1"/>
  <c r="X683" i="1" s="1"/>
  <c r="O683" i="1"/>
  <c r="Y683" i="1" s="1"/>
  <c r="P683" i="1"/>
  <c r="Z683" i="1" s="1"/>
  <c r="Q683" i="1"/>
  <c r="AA683" i="1" s="1"/>
  <c r="R683" i="1"/>
  <c r="AB683" i="1" s="1"/>
  <c r="N684" i="1"/>
  <c r="X684" i="1" s="1"/>
  <c r="O684" i="1"/>
  <c r="Y684" i="1" s="1"/>
  <c r="P684" i="1"/>
  <c r="Z684" i="1" s="1"/>
  <c r="Q684" i="1"/>
  <c r="AA684" i="1" s="1"/>
  <c r="R684" i="1"/>
  <c r="AB684" i="1" s="1"/>
  <c r="N685" i="1"/>
  <c r="X685" i="1" s="1"/>
  <c r="O685" i="1"/>
  <c r="Y685" i="1" s="1"/>
  <c r="P685" i="1"/>
  <c r="Z685" i="1" s="1"/>
  <c r="Q685" i="1"/>
  <c r="AA685" i="1" s="1"/>
  <c r="R685" i="1"/>
  <c r="AB685" i="1" s="1"/>
  <c r="N686" i="1"/>
  <c r="X686" i="1" s="1"/>
  <c r="O686" i="1"/>
  <c r="Y686" i="1" s="1"/>
  <c r="P686" i="1"/>
  <c r="Z686" i="1" s="1"/>
  <c r="Q686" i="1"/>
  <c r="AA686" i="1" s="1"/>
  <c r="R686" i="1"/>
  <c r="AB686" i="1" s="1"/>
  <c r="N687" i="1"/>
  <c r="X687" i="1" s="1"/>
  <c r="O687" i="1"/>
  <c r="Y687" i="1" s="1"/>
  <c r="P687" i="1"/>
  <c r="Z687" i="1" s="1"/>
  <c r="Q687" i="1"/>
  <c r="AA687" i="1" s="1"/>
  <c r="R687" i="1"/>
  <c r="AB687" i="1" s="1"/>
  <c r="N688" i="1"/>
  <c r="X688" i="1" s="1"/>
  <c r="O688" i="1"/>
  <c r="Y688" i="1" s="1"/>
  <c r="P688" i="1"/>
  <c r="Z688" i="1" s="1"/>
  <c r="Q688" i="1"/>
  <c r="AA688" i="1" s="1"/>
  <c r="R688" i="1"/>
  <c r="AB688" i="1" s="1"/>
  <c r="N689" i="1"/>
  <c r="X689" i="1" s="1"/>
  <c r="O689" i="1"/>
  <c r="Y689" i="1" s="1"/>
  <c r="P689" i="1"/>
  <c r="Z689" i="1" s="1"/>
  <c r="Q689" i="1"/>
  <c r="AA689" i="1" s="1"/>
  <c r="R689" i="1"/>
  <c r="AB689" i="1" s="1"/>
  <c r="N690" i="1"/>
  <c r="X690" i="1" s="1"/>
  <c r="O690" i="1"/>
  <c r="Y690" i="1" s="1"/>
  <c r="P690" i="1"/>
  <c r="Z690" i="1" s="1"/>
  <c r="Q690" i="1"/>
  <c r="AA690" i="1" s="1"/>
  <c r="R690" i="1"/>
  <c r="AB690" i="1" s="1"/>
  <c r="N691" i="1"/>
  <c r="X691" i="1" s="1"/>
  <c r="O691" i="1"/>
  <c r="Y691" i="1" s="1"/>
  <c r="P691" i="1"/>
  <c r="Z691" i="1" s="1"/>
  <c r="Q691" i="1"/>
  <c r="AA691" i="1" s="1"/>
  <c r="R691" i="1"/>
  <c r="AB691" i="1" s="1"/>
  <c r="N692" i="1"/>
  <c r="X692" i="1" s="1"/>
  <c r="O692" i="1"/>
  <c r="Y692" i="1" s="1"/>
  <c r="P692" i="1"/>
  <c r="Z692" i="1" s="1"/>
  <c r="Q692" i="1"/>
  <c r="AA692" i="1" s="1"/>
  <c r="R692" i="1"/>
  <c r="AB692" i="1" s="1"/>
  <c r="N693" i="1"/>
  <c r="X693" i="1" s="1"/>
  <c r="O693" i="1"/>
  <c r="Y693" i="1" s="1"/>
  <c r="P693" i="1"/>
  <c r="Z693" i="1" s="1"/>
  <c r="Q693" i="1"/>
  <c r="AA693" i="1" s="1"/>
  <c r="R693" i="1"/>
  <c r="AB693" i="1" s="1"/>
  <c r="N694" i="1"/>
  <c r="X694" i="1" s="1"/>
  <c r="O694" i="1"/>
  <c r="Y694" i="1" s="1"/>
  <c r="P694" i="1"/>
  <c r="Z694" i="1" s="1"/>
  <c r="Q694" i="1"/>
  <c r="AA694" i="1" s="1"/>
  <c r="R694" i="1"/>
  <c r="AB694" i="1" s="1"/>
  <c r="N695" i="1"/>
  <c r="X695" i="1" s="1"/>
  <c r="O695" i="1"/>
  <c r="Y695" i="1" s="1"/>
  <c r="P695" i="1"/>
  <c r="Z695" i="1" s="1"/>
  <c r="Q695" i="1"/>
  <c r="AA695" i="1" s="1"/>
  <c r="R695" i="1"/>
  <c r="AB695" i="1" s="1"/>
  <c r="N696" i="1"/>
  <c r="X696" i="1" s="1"/>
  <c r="O696" i="1"/>
  <c r="Y696" i="1" s="1"/>
  <c r="P696" i="1"/>
  <c r="Z696" i="1" s="1"/>
  <c r="Q696" i="1"/>
  <c r="AA696" i="1" s="1"/>
  <c r="R696" i="1"/>
  <c r="AB696" i="1" s="1"/>
  <c r="N697" i="1"/>
  <c r="X697" i="1" s="1"/>
  <c r="O697" i="1"/>
  <c r="Y697" i="1" s="1"/>
  <c r="P697" i="1"/>
  <c r="Z697" i="1" s="1"/>
  <c r="Q697" i="1"/>
  <c r="AA697" i="1" s="1"/>
  <c r="R697" i="1"/>
  <c r="AB697" i="1" s="1"/>
  <c r="N698" i="1"/>
  <c r="X698" i="1" s="1"/>
  <c r="O698" i="1"/>
  <c r="Y698" i="1" s="1"/>
  <c r="P698" i="1"/>
  <c r="Z698" i="1" s="1"/>
  <c r="Q698" i="1"/>
  <c r="AA698" i="1" s="1"/>
  <c r="R698" i="1"/>
  <c r="AB698" i="1" s="1"/>
  <c r="N699" i="1"/>
  <c r="X699" i="1" s="1"/>
  <c r="O699" i="1"/>
  <c r="Y699" i="1" s="1"/>
  <c r="P699" i="1"/>
  <c r="Z699" i="1" s="1"/>
  <c r="Q699" i="1"/>
  <c r="AA699" i="1" s="1"/>
  <c r="R699" i="1"/>
  <c r="AB699" i="1" s="1"/>
  <c r="N700" i="1"/>
  <c r="X700" i="1" s="1"/>
  <c r="O700" i="1"/>
  <c r="Y700" i="1" s="1"/>
  <c r="P700" i="1"/>
  <c r="Z700" i="1" s="1"/>
  <c r="Q700" i="1"/>
  <c r="AA700" i="1" s="1"/>
  <c r="R700" i="1"/>
  <c r="AB700" i="1" s="1"/>
  <c r="N701" i="1"/>
  <c r="X701" i="1" s="1"/>
  <c r="O701" i="1"/>
  <c r="Y701" i="1" s="1"/>
  <c r="P701" i="1"/>
  <c r="Z701" i="1" s="1"/>
  <c r="Q701" i="1"/>
  <c r="AA701" i="1" s="1"/>
  <c r="R701" i="1"/>
  <c r="AB701" i="1" s="1"/>
  <c r="N702" i="1"/>
  <c r="X702" i="1" s="1"/>
  <c r="O702" i="1"/>
  <c r="Y702" i="1" s="1"/>
  <c r="P702" i="1"/>
  <c r="Z702" i="1" s="1"/>
  <c r="Q702" i="1"/>
  <c r="AA702" i="1" s="1"/>
  <c r="R702" i="1"/>
  <c r="AB702" i="1" s="1"/>
  <c r="N703" i="1"/>
  <c r="X703" i="1" s="1"/>
  <c r="O703" i="1"/>
  <c r="Y703" i="1" s="1"/>
  <c r="P703" i="1"/>
  <c r="Z703" i="1" s="1"/>
  <c r="Q703" i="1"/>
  <c r="AA703" i="1" s="1"/>
  <c r="R703" i="1"/>
  <c r="AB703" i="1" s="1"/>
  <c r="N704" i="1"/>
  <c r="X704" i="1" s="1"/>
  <c r="O704" i="1"/>
  <c r="Y704" i="1" s="1"/>
  <c r="P704" i="1"/>
  <c r="Z704" i="1" s="1"/>
  <c r="Q704" i="1"/>
  <c r="AA704" i="1" s="1"/>
  <c r="R704" i="1"/>
  <c r="AB704" i="1" s="1"/>
  <c r="N705" i="1"/>
  <c r="X705" i="1" s="1"/>
  <c r="O705" i="1"/>
  <c r="Y705" i="1" s="1"/>
  <c r="P705" i="1"/>
  <c r="Z705" i="1" s="1"/>
  <c r="Q705" i="1"/>
  <c r="AA705" i="1" s="1"/>
  <c r="R705" i="1"/>
  <c r="AB705" i="1" s="1"/>
  <c r="N706" i="1"/>
  <c r="X706" i="1" s="1"/>
  <c r="O706" i="1"/>
  <c r="Y706" i="1" s="1"/>
  <c r="P706" i="1"/>
  <c r="Z706" i="1" s="1"/>
  <c r="Q706" i="1"/>
  <c r="AA706" i="1" s="1"/>
  <c r="R706" i="1"/>
  <c r="AB706" i="1" s="1"/>
  <c r="N707" i="1"/>
  <c r="X707" i="1" s="1"/>
  <c r="O707" i="1"/>
  <c r="Y707" i="1" s="1"/>
  <c r="P707" i="1"/>
  <c r="Z707" i="1" s="1"/>
  <c r="Q707" i="1"/>
  <c r="AA707" i="1" s="1"/>
  <c r="R707" i="1"/>
  <c r="AB707" i="1" s="1"/>
  <c r="N708" i="1"/>
  <c r="X708" i="1" s="1"/>
  <c r="O708" i="1"/>
  <c r="Y708" i="1" s="1"/>
  <c r="P708" i="1"/>
  <c r="Z708" i="1" s="1"/>
  <c r="Q708" i="1"/>
  <c r="AA708" i="1" s="1"/>
  <c r="R708" i="1"/>
  <c r="AB708" i="1" s="1"/>
  <c r="N709" i="1"/>
  <c r="X709" i="1" s="1"/>
  <c r="O709" i="1"/>
  <c r="Y709" i="1" s="1"/>
  <c r="P709" i="1"/>
  <c r="Z709" i="1" s="1"/>
  <c r="Q709" i="1"/>
  <c r="AA709" i="1" s="1"/>
  <c r="R709" i="1"/>
  <c r="AB709" i="1" s="1"/>
  <c r="N710" i="1"/>
  <c r="X710" i="1" s="1"/>
  <c r="O710" i="1"/>
  <c r="Y710" i="1" s="1"/>
  <c r="P710" i="1"/>
  <c r="Z710" i="1" s="1"/>
  <c r="Q710" i="1"/>
  <c r="AA710" i="1" s="1"/>
  <c r="R710" i="1"/>
  <c r="AB710" i="1" s="1"/>
  <c r="N711" i="1"/>
  <c r="X711" i="1" s="1"/>
  <c r="O711" i="1"/>
  <c r="Y711" i="1" s="1"/>
  <c r="P711" i="1"/>
  <c r="Z711" i="1" s="1"/>
  <c r="Q711" i="1"/>
  <c r="AA711" i="1" s="1"/>
  <c r="R711" i="1"/>
  <c r="AB711" i="1" s="1"/>
  <c r="N712" i="1"/>
  <c r="X712" i="1" s="1"/>
  <c r="O712" i="1"/>
  <c r="Y712" i="1" s="1"/>
  <c r="P712" i="1"/>
  <c r="Z712" i="1" s="1"/>
  <c r="Q712" i="1"/>
  <c r="AA712" i="1" s="1"/>
  <c r="R712" i="1"/>
  <c r="AB712" i="1" s="1"/>
  <c r="N713" i="1"/>
  <c r="X713" i="1" s="1"/>
  <c r="O713" i="1"/>
  <c r="Y713" i="1" s="1"/>
  <c r="P713" i="1"/>
  <c r="Z713" i="1" s="1"/>
  <c r="Q713" i="1"/>
  <c r="AA713" i="1" s="1"/>
  <c r="R713" i="1"/>
  <c r="AB713" i="1" s="1"/>
  <c r="N714" i="1"/>
  <c r="X714" i="1" s="1"/>
  <c r="O714" i="1"/>
  <c r="Y714" i="1" s="1"/>
  <c r="P714" i="1"/>
  <c r="Z714" i="1" s="1"/>
  <c r="Q714" i="1"/>
  <c r="AA714" i="1" s="1"/>
  <c r="R714" i="1"/>
  <c r="AB714" i="1" s="1"/>
  <c r="N715" i="1"/>
  <c r="X715" i="1" s="1"/>
  <c r="O715" i="1"/>
  <c r="Y715" i="1" s="1"/>
  <c r="P715" i="1"/>
  <c r="Z715" i="1" s="1"/>
  <c r="Q715" i="1"/>
  <c r="AA715" i="1" s="1"/>
  <c r="R715" i="1"/>
  <c r="AB715" i="1" s="1"/>
  <c r="N716" i="1"/>
  <c r="X716" i="1" s="1"/>
  <c r="O716" i="1"/>
  <c r="Y716" i="1" s="1"/>
  <c r="P716" i="1"/>
  <c r="Z716" i="1" s="1"/>
  <c r="Q716" i="1"/>
  <c r="AA716" i="1" s="1"/>
  <c r="R716" i="1"/>
  <c r="AB716" i="1" s="1"/>
  <c r="N717" i="1"/>
  <c r="X717" i="1" s="1"/>
  <c r="O717" i="1"/>
  <c r="Y717" i="1" s="1"/>
  <c r="P717" i="1"/>
  <c r="Z717" i="1" s="1"/>
  <c r="Q717" i="1"/>
  <c r="AA717" i="1" s="1"/>
  <c r="R717" i="1"/>
  <c r="AB717" i="1" s="1"/>
  <c r="N718" i="1"/>
  <c r="X718" i="1" s="1"/>
  <c r="O718" i="1"/>
  <c r="Y718" i="1" s="1"/>
  <c r="P718" i="1"/>
  <c r="Z718" i="1" s="1"/>
  <c r="Q718" i="1"/>
  <c r="AA718" i="1" s="1"/>
  <c r="R718" i="1"/>
  <c r="AB718" i="1" s="1"/>
  <c r="N719" i="1"/>
  <c r="X719" i="1" s="1"/>
  <c r="O719" i="1"/>
  <c r="Y719" i="1" s="1"/>
  <c r="P719" i="1"/>
  <c r="Z719" i="1" s="1"/>
  <c r="Q719" i="1"/>
  <c r="AA719" i="1" s="1"/>
  <c r="R719" i="1"/>
  <c r="AB719" i="1" s="1"/>
  <c r="N720" i="1"/>
  <c r="X720" i="1" s="1"/>
  <c r="O720" i="1"/>
  <c r="Y720" i="1" s="1"/>
  <c r="P720" i="1"/>
  <c r="Z720" i="1" s="1"/>
  <c r="Q720" i="1"/>
  <c r="AA720" i="1" s="1"/>
  <c r="R720" i="1"/>
  <c r="AB720" i="1" s="1"/>
  <c r="N721" i="1"/>
  <c r="X721" i="1" s="1"/>
  <c r="O721" i="1"/>
  <c r="Y721" i="1" s="1"/>
  <c r="P721" i="1"/>
  <c r="Z721" i="1" s="1"/>
  <c r="Q721" i="1"/>
  <c r="AA721" i="1" s="1"/>
  <c r="R721" i="1"/>
  <c r="AB721" i="1" s="1"/>
  <c r="N722" i="1"/>
  <c r="X722" i="1" s="1"/>
  <c r="O722" i="1"/>
  <c r="Y722" i="1" s="1"/>
  <c r="P722" i="1"/>
  <c r="Z722" i="1" s="1"/>
  <c r="Q722" i="1"/>
  <c r="AA722" i="1" s="1"/>
  <c r="R722" i="1"/>
  <c r="AB722" i="1" s="1"/>
  <c r="N723" i="1"/>
  <c r="X723" i="1" s="1"/>
  <c r="O723" i="1"/>
  <c r="Y723" i="1" s="1"/>
  <c r="P723" i="1"/>
  <c r="Z723" i="1" s="1"/>
  <c r="Q723" i="1"/>
  <c r="AA723" i="1" s="1"/>
  <c r="R723" i="1"/>
  <c r="AB723" i="1" s="1"/>
  <c r="N724" i="1"/>
  <c r="X724" i="1" s="1"/>
  <c r="O724" i="1"/>
  <c r="Y724" i="1" s="1"/>
  <c r="P724" i="1"/>
  <c r="Z724" i="1" s="1"/>
  <c r="Q724" i="1"/>
  <c r="AA724" i="1" s="1"/>
  <c r="R724" i="1"/>
  <c r="AB724" i="1" s="1"/>
  <c r="N725" i="1"/>
  <c r="X725" i="1" s="1"/>
  <c r="O725" i="1"/>
  <c r="Y725" i="1" s="1"/>
  <c r="P725" i="1"/>
  <c r="Z725" i="1" s="1"/>
  <c r="Q725" i="1"/>
  <c r="AA725" i="1" s="1"/>
  <c r="R725" i="1"/>
  <c r="AB725" i="1" s="1"/>
  <c r="N726" i="1"/>
  <c r="X726" i="1" s="1"/>
  <c r="O726" i="1"/>
  <c r="Y726" i="1" s="1"/>
  <c r="P726" i="1"/>
  <c r="Z726" i="1" s="1"/>
  <c r="Q726" i="1"/>
  <c r="AA726" i="1" s="1"/>
  <c r="R726" i="1"/>
  <c r="AB726" i="1" s="1"/>
  <c r="N727" i="1"/>
  <c r="X727" i="1" s="1"/>
  <c r="O727" i="1"/>
  <c r="Y727" i="1" s="1"/>
  <c r="P727" i="1"/>
  <c r="Z727" i="1" s="1"/>
  <c r="Q727" i="1"/>
  <c r="AA727" i="1" s="1"/>
  <c r="R727" i="1"/>
  <c r="AB727" i="1" s="1"/>
  <c r="N728" i="1"/>
  <c r="X728" i="1" s="1"/>
  <c r="O728" i="1"/>
  <c r="Y728" i="1" s="1"/>
  <c r="P728" i="1"/>
  <c r="Z728" i="1" s="1"/>
  <c r="Q728" i="1"/>
  <c r="AA728" i="1" s="1"/>
  <c r="R728" i="1"/>
  <c r="AB728" i="1" s="1"/>
  <c r="N729" i="1"/>
  <c r="X729" i="1" s="1"/>
  <c r="O729" i="1"/>
  <c r="Y729" i="1" s="1"/>
  <c r="P729" i="1"/>
  <c r="Z729" i="1" s="1"/>
  <c r="Q729" i="1"/>
  <c r="AA729" i="1" s="1"/>
  <c r="R729" i="1"/>
  <c r="AB729" i="1" s="1"/>
  <c r="N730" i="1"/>
  <c r="X730" i="1" s="1"/>
  <c r="O730" i="1"/>
  <c r="Y730" i="1" s="1"/>
  <c r="P730" i="1"/>
  <c r="Z730" i="1" s="1"/>
  <c r="Q730" i="1"/>
  <c r="AA730" i="1" s="1"/>
  <c r="R730" i="1"/>
  <c r="AB730" i="1" s="1"/>
  <c r="N731" i="1"/>
  <c r="X731" i="1" s="1"/>
  <c r="O731" i="1"/>
  <c r="Y731" i="1" s="1"/>
  <c r="P731" i="1"/>
  <c r="Z731" i="1" s="1"/>
  <c r="Q731" i="1"/>
  <c r="AA731" i="1" s="1"/>
  <c r="R731" i="1"/>
  <c r="AB731" i="1" s="1"/>
  <c r="N732" i="1"/>
  <c r="X732" i="1" s="1"/>
  <c r="O732" i="1"/>
  <c r="Y732" i="1" s="1"/>
  <c r="P732" i="1"/>
  <c r="Z732" i="1" s="1"/>
  <c r="Q732" i="1"/>
  <c r="AA732" i="1" s="1"/>
  <c r="R732" i="1"/>
  <c r="AB732" i="1" s="1"/>
  <c r="N733" i="1"/>
  <c r="X733" i="1" s="1"/>
  <c r="O733" i="1"/>
  <c r="Y733" i="1" s="1"/>
  <c r="P733" i="1"/>
  <c r="Z733" i="1" s="1"/>
  <c r="Q733" i="1"/>
  <c r="AA733" i="1" s="1"/>
  <c r="R733" i="1"/>
  <c r="AB733" i="1" s="1"/>
  <c r="N734" i="1"/>
  <c r="X734" i="1" s="1"/>
  <c r="O734" i="1"/>
  <c r="Y734" i="1" s="1"/>
  <c r="P734" i="1"/>
  <c r="Z734" i="1" s="1"/>
  <c r="Q734" i="1"/>
  <c r="AA734" i="1" s="1"/>
  <c r="R734" i="1"/>
  <c r="AB734" i="1" s="1"/>
  <c r="N735" i="1"/>
  <c r="X735" i="1" s="1"/>
  <c r="O735" i="1"/>
  <c r="Y735" i="1" s="1"/>
  <c r="P735" i="1"/>
  <c r="Z735" i="1" s="1"/>
  <c r="Q735" i="1"/>
  <c r="AA735" i="1" s="1"/>
  <c r="R735" i="1"/>
  <c r="AB735" i="1" s="1"/>
  <c r="N736" i="1"/>
  <c r="X736" i="1" s="1"/>
  <c r="O736" i="1"/>
  <c r="Y736" i="1" s="1"/>
  <c r="P736" i="1"/>
  <c r="Z736" i="1" s="1"/>
  <c r="Q736" i="1"/>
  <c r="AA736" i="1" s="1"/>
  <c r="R736" i="1"/>
  <c r="AB736" i="1" s="1"/>
  <c r="N737" i="1"/>
  <c r="X737" i="1" s="1"/>
  <c r="O737" i="1"/>
  <c r="Y737" i="1" s="1"/>
  <c r="P737" i="1"/>
  <c r="Z737" i="1" s="1"/>
  <c r="Q737" i="1"/>
  <c r="AA737" i="1" s="1"/>
  <c r="R737" i="1"/>
  <c r="AB737" i="1" s="1"/>
  <c r="N738" i="1"/>
  <c r="X738" i="1" s="1"/>
  <c r="O738" i="1"/>
  <c r="Y738" i="1" s="1"/>
  <c r="P738" i="1"/>
  <c r="Z738" i="1" s="1"/>
  <c r="Q738" i="1"/>
  <c r="AA738" i="1" s="1"/>
  <c r="R738" i="1"/>
  <c r="AB738" i="1" s="1"/>
  <c r="N739" i="1"/>
  <c r="X739" i="1" s="1"/>
  <c r="O739" i="1"/>
  <c r="Y739" i="1" s="1"/>
  <c r="P739" i="1"/>
  <c r="Z739" i="1" s="1"/>
  <c r="Q739" i="1"/>
  <c r="AA739" i="1" s="1"/>
  <c r="R739" i="1"/>
  <c r="AB739" i="1" s="1"/>
  <c r="N740" i="1"/>
  <c r="X740" i="1" s="1"/>
  <c r="O740" i="1"/>
  <c r="Y740" i="1" s="1"/>
  <c r="P740" i="1"/>
  <c r="Z740" i="1" s="1"/>
  <c r="Q740" i="1"/>
  <c r="AA740" i="1" s="1"/>
  <c r="R740" i="1"/>
  <c r="AB740" i="1" s="1"/>
  <c r="N741" i="1"/>
  <c r="X741" i="1" s="1"/>
  <c r="O741" i="1"/>
  <c r="Y741" i="1" s="1"/>
  <c r="P741" i="1"/>
  <c r="Z741" i="1" s="1"/>
  <c r="Q741" i="1"/>
  <c r="AA741" i="1" s="1"/>
  <c r="R741" i="1"/>
  <c r="AB741" i="1" s="1"/>
  <c r="N742" i="1"/>
  <c r="X742" i="1" s="1"/>
  <c r="O742" i="1"/>
  <c r="Y742" i="1" s="1"/>
  <c r="P742" i="1"/>
  <c r="Z742" i="1" s="1"/>
  <c r="Q742" i="1"/>
  <c r="AA742" i="1" s="1"/>
  <c r="R742" i="1"/>
  <c r="AB742" i="1" s="1"/>
  <c r="N743" i="1"/>
  <c r="X743" i="1" s="1"/>
  <c r="O743" i="1"/>
  <c r="Y743" i="1" s="1"/>
  <c r="P743" i="1"/>
  <c r="Z743" i="1" s="1"/>
  <c r="Q743" i="1"/>
  <c r="AA743" i="1" s="1"/>
  <c r="R743" i="1"/>
  <c r="AB743" i="1" s="1"/>
  <c r="N744" i="1"/>
  <c r="X744" i="1" s="1"/>
  <c r="O744" i="1"/>
  <c r="Y744" i="1" s="1"/>
  <c r="P744" i="1"/>
  <c r="Z744" i="1" s="1"/>
  <c r="Q744" i="1"/>
  <c r="AA744" i="1" s="1"/>
  <c r="R744" i="1"/>
  <c r="AB744" i="1" s="1"/>
  <c r="N745" i="1"/>
  <c r="X745" i="1" s="1"/>
  <c r="O745" i="1"/>
  <c r="Y745" i="1" s="1"/>
  <c r="P745" i="1"/>
  <c r="Z745" i="1" s="1"/>
  <c r="Q745" i="1"/>
  <c r="AA745" i="1" s="1"/>
  <c r="R745" i="1"/>
  <c r="AB745" i="1" s="1"/>
  <c r="N746" i="1"/>
  <c r="X746" i="1" s="1"/>
  <c r="O746" i="1"/>
  <c r="Y746" i="1" s="1"/>
  <c r="P746" i="1"/>
  <c r="Z746" i="1" s="1"/>
  <c r="Q746" i="1"/>
  <c r="AA746" i="1" s="1"/>
  <c r="R746" i="1"/>
  <c r="AB746" i="1" s="1"/>
  <c r="N747" i="1"/>
  <c r="X747" i="1" s="1"/>
  <c r="O747" i="1"/>
  <c r="Y747" i="1" s="1"/>
  <c r="P747" i="1"/>
  <c r="Z747" i="1" s="1"/>
  <c r="Q747" i="1"/>
  <c r="AA747" i="1" s="1"/>
  <c r="R747" i="1"/>
  <c r="AB747" i="1" s="1"/>
  <c r="N748" i="1"/>
  <c r="X748" i="1" s="1"/>
  <c r="O748" i="1"/>
  <c r="Y748" i="1" s="1"/>
  <c r="P748" i="1"/>
  <c r="Z748" i="1" s="1"/>
  <c r="Q748" i="1"/>
  <c r="AA748" i="1" s="1"/>
  <c r="R748" i="1"/>
  <c r="AB748" i="1" s="1"/>
  <c r="N749" i="1"/>
  <c r="X749" i="1" s="1"/>
  <c r="O749" i="1"/>
  <c r="Y749" i="1" s="1"/>
  <c r="P749" i="1"/>
  <c r="Z749" i="1" s="1"/>
  <c r="Q749" i="1"/>
  <c r="AA749" i="1" s="1"/>
  <c r="R749" i="1"/>
  <c r="AB749" i="1" s="1"/>
  <c r="N750" i="1"/>
  <c r="X750" i="1" s="1"/>
  <c r="O750" i="1"/>
  <c r="Y750" i="1" s="1"/>
  <c r="P750" i="1"/>
  <c r="Z750" i="1" s="1"/>
  <c r="Q750" i="1"/>
  <c r="AA750" i="1" s="1"/>
  <c r="R750" i="1"/>
  <c r="AB750" i="1" s="1"/>
  <c r="N751" i="1"/>
  <c r="X751" i="1" s="1"/>
  <c r="O751" i="1"/>
  <c r="Y751" i="1" s="1"/>
  <c r="P751" i="1"/>
  <c r="Z751" i="1" s="1"/>
  <c r="Q751" i="1"/>
  <c r="AA751" i="1" s="1"/>
  <c r="R751" i="1"/>
  <c r="AB751" i="1" s="1"/>
  <c r="N752" i="1"/>
  <c r="X752" i="1" s="1"/>
  <c r="O752" i="1"/>
  <c r="Y752" i="1" s="1"/>
  <c r="P752" i="1"/>
  <c r="Z752" i="1" s="1"/>
  <c r="Q752" i="1"/>
  <c r="AA752" i="1" s="1"/>
  <c r="R752" i="1"/>
  <c r="AB752" i="1" s="1"/>
  <c r="N753" i="1"/>
  <c r="X753" i="1" s="1"/>
  <c r="O753" i="1"/>
  <c r="Y753" i="1" s="1"/>
  <c r="P753" i="1"/>
  <c r="Z753" i="1" s="1"/>
  <c r="Q753" i="1"/>
  <c r="AA753" i="1" s="1"/>
  <c r="R753" i="1"/>
  <c r="AB753" i="1" s="1"/>
  <c r="N754" i="1"/>
  <c r="X754" i="1" s="1"/>
  <c r="O754" i="1"/>
  <c r="Y754" i="1" s="1"/>
  <c r="P754" i="1"/>
  <c r="Z754" i="1" s="1"/>
  <c r="Q754" i="1"/>
  <c r="AA754" i="1" s="1"/>
  <c r="R754" i="1"/>
  <c r="AB754" i="1" s="1"/>
  <c r="N755" i="1"/>
  <c r="X755" i="1" s="1"/>
  <c r="O755" i="1"/>
  <c r="Y755" i="1" s="1"/>
  <c r="P755" i="1"/>
  <c r="Z755" i="1" s="1"/>
  <c r="Q755" i="1"/>
  <c r="AA755" i="1" s="1"/>
  <c r="R755" i="1"/>
  <c r="AB755" i="1" s="1"/>
  <c r="N756" i="1"/>
  <c r="X756" i="1" s="1"/>
  <c r="O756" i="1"/>
  <c r="Y756" i="1" s="1"/>
  <c r="P756" i="1"/>
  <c r="Z756" i="1" s="1"/>
  <c r="Q756" i="1"/>
  <c r="AA756" i="1" s="1"/>
  <c r="R756" i="1"/>
  <c r="AB756" i="1" s="1"/>
  <c r="N757" i="1"/>
  <c r="X757" i="1" s="1"/>
  <c r="O757" i="1"/>
  <c r="Y757" i="1" s="1"/>
  <c r="P757" i="1"/>
  <c r="Z757" i="1" s="1"/>
  <c r="Q757" i="1"/>
  <c r="AA757" i="1" s="1"/>
  <c r="R757" i="1"/>
  <c r="AB757" i="1" s="1"/>
  <c r="N758" i="1"/>
  <c r="X758" i="1" s="1"/>
  <c r="O758" i="1"/>
  <c r="Y758" i="1" s="1"/>
  <c r="P758" i="1"/>
  <c r="Z758" i="1" s="1"/>
  <c r="Q758" i="1"/>
  <c r="AA758" i="1" s="1"/>
  <c r="R758" i="1"/>
  <c r="AB758" i="1" s="1"/>
  <c r="N759" i="1"/>
  <c r="X759" i="1" s="1"/>
  <c r="O759" i="1"/>
  <c r="Y759" i="1" s="1"/>
  <c r="P759" i="1"/>
  <c r="Z759" i="1" s="1"/>
  <c r="Q759" i="1"/>
  <c r="AA759" i="1" s="1"/>
  <c r="R759" i="1"/>
  <c r="AB759" i="1" s="1"/>
  <c r="N760" i="1"/>
  <c r="X760" i="1" s="1"/>
  <c r="O760" i="1"/>
  <c r="Y760" i="1" s="1"/>
  <c r="P760" i="1"/>
  <c r="Z760" i="1" s="1"/>
  <c r="Q760" i="1"/>
  <c r="AA760" i="1" s="1"/>
  <c r="R760" i="1"/>
  <c r="AB760" i="1" s="1"/>
  <c r="N761" i="1"/>
  <c r="X761" i="1" s="1"/>
  <c r="O761" i="1"/>
  <c r="Y761" i="1" s="1"/>
  <c r="P761" i="1"/>
  <c r="Z761" i="1" s="1"/>
  <c r="Q761" i="1"/>
  <c r="AA761" i="1" s="1"/>
  <c r="R761" i="1"/>
  <c r="AB761" i="1" s="1"/>
  <c r="N762" i="1"/>
  <c r="X762" i="1" s="1"/>
  <c r="O762" i="1"/>
  <c r="Y762" i="1" s="1"/>
  <c r="P762" i="1"/>
  <c r="Z762" i="1" s="1"/>
  <c r="Q762" i="1"/>
  <c r="AA762" i="1" s="1"/>
  <c r="R762" i="1"/>
  <c r="AB762" i="1" s="1"/>
  <c r="N763" i="1"/>
  <c r="X763" i="1" s="1"/>
  <c r="O763" i="1"/>
  <c r="Y763" i="1" s="1"/>
  <c r="P763" i="1"/>
  <c r="Z763" i="1" s="1"/>
  <c r="Q763" i="1"/>
  <c r="AA763" i="1" s="1"/>
  <c r="R763" i="1"/>
  <c r="AB763" i="1" s="1"/>
  <c r="N764" i="1"/>
  <c r="X764" i="1" s="1"/>
  <c r="O764" i="1"/>
  <c r="Y764" i="1" s="1"/>
  <c r="P764" i="1"/>
  <c r="Z764" i="1" s="1"/>
  <c r="Q764" i="1"/>
  <c r="AA764" i="1" s="1"/>
  <c r="R764" i="1"/>
  <c r="AB764" i="1" s="1"/>
  <c r="N765" i="1"/>
  <c r="X765" i="1" s="1"/>
  <c r="O765" i="1"/>
  <c r="Y765" i="1" s="1"/>
  <c r="P765" i="1"/>
  <c r="Z765" i="1" s="1"/>
  <c r="Q765" i="1"/>
  <c r="AA765" i="1" s="1"/>
  <c r="R765" i="1"/>
  <c r="AB765" i="1" s="1"/>
  <c r="N766" i="1"/>
  <c r="X766" i="1" s="1"/>
  <c r="O766" i="1"/>
  <c r="Y766" i="1" s="1"/>
  <c r="P766" i="1"/>
  <c r="Z766" i="1" s="1"/>
  <c r="Q766" i="1"/>
  <c r="AA766" i="1" s="1"/>
  <c r="R766" i="1"/>
  <c r="AB766" i="1" s="1"/>
  <c r="N767" i="1"/>
  <c r="X767" i="1" s="1"/>
  <c r="O767" i="1"/>
  <c r="Y767" i="1" s="1"/>
  <c r="P767" i="1"/>
  <c r="Z767" i="1" s="1"/>
  <c r="Q767" i="1"/>
  <c r="AA767" i="1" s="1"/>
  <c r="R767" i="1"/>
  <c r="AB767" i="1" s="1"/>
  <c r="N768" i="1"/>
  <c r="X768" i="1" s="1"/>
  <c r="O768" i="1"/>
  <c r="Y768" i="1" s="1"/>
  <c r="P768" i="1"/>
  <c r="Z768" i="1" s="1"/>
  <c r="Q768" i="1"/>
  <c r="AA768" i="1" s="1"/>
  <c r="R768" i="1"/>
  <c r="AB768" i="1" s="1"/>
  <c r="N769" i="1"/>
  <c r="X769" i="1" s="1"/>
  <c r="O769" i="1"/>
  <c r="Y769" i="1" s="1"/>
  <c r="P769" i="1"/>
  <c r="Z769" i="1" s="1"/>
  <c r="Q769" i="1"/>
  <c r="AA769" i="1" s="1"/>
  <c r="R769" i="1"/>
  <c r="AB769" i="1" s="1"/>
  <c r="N770" i="1"/>
  <c r="X770" i="1" s="1"/>
  <c r="O770" i="1"/>
  <c r="Y770" i="1" s="1"/>
  <c r="P770" i="1"/>
  <c r="Z770" i="1" s="1"/>
  <c r="Q770" i="1"/>
  <c r="AA770" i="1" s="1"/>
  <c r="R770" i="1"/>
  <c r="AB770" i="1" s="1"/>
  <c r="N771" i="1"/>
  <c r="X771" i="1" s="1"/>
  <c r="O771" i="1"/>
  <c r="Y771" i="1" s="1"/>
  <c r="P771" i="1"/>
  <c r="Z771" i="1" s="1"/>
  <c r="Q771" i="1"/>
  <c r="AA771" i="1" s="1"/>
  <c r="R771" i="1"/>
  <c r="AB771" i="1" s="1"/>
  <c r="N772" i="1"/>
  <c r="X772" i="1" s="1"/>
  <c r="O772" i="1"/>
  <c r="Y772" i="1" s="1"/>
  <c r="P772" i="1"/>
  <c r="Z772" i="1" s="1"/>
  <c r="Q772" i="1"/>
  <c r="AA772" i="1" s="1"/>
  <c r="R772" i="1"/>
  <c r="AB772" i="1" s="1"/>
  <c r="N773" i="1"/>
  <c r="X773" i="1" s="1"/>
  <c r="O773" i="1"/>
  <c r="Y773" i="1" s="1"/>
  <c r="P773" i="1"/>
  <c r="Z773" i="1" s="1"/>
  <c r="Q773" i="1"/>
  <c r="AA773" i="1" s="1"/>
  <c r="R773" i="1"/>
  <c r="AB773" i="1" s="1"/>
  <c r="N774" i="1"/>
  <c r="X774" i="1" s="1"/>
  <c r="O774" i="1"/>
  <c r="Y774" i="1" s="1"/>
  <c r="P774" i="1"/>
  <c r="Z774" i="1" s="1"/>
  <c r="Q774" i="1"/>
  <c r="AA774" i="1" s="1"/>
  <c r="R774" i="1"/>
  <c r="AB774" i="1" s="1"/>
  <c r="N775" i="1"/>
  <c r="X775" i="1" s="1"/>
  <c r="O775" i="1"/>
  <c r="Y775" i="1" s="1"/>
  <c r="P775" i="1"/>
  <c r="Z775" i="1" s="1"/>
  <c r="Q775" i="1"/>
  <c r="AA775" i="1" s="1"/>
  <c r="R775" i="1"/>
  <c r="AB775" i="1" s="1"/>
  <c r="N776" i="1"/>
  <c r="X776" i="1" s="1"/>
  <c r="O776" i="1"/>
  <c r="Y776" i="1" s="1"/>
  <c r="P776" i="1"/>
  <c r="Z776" i="1" s="1"/>
  <c r="Q776" i="1"/>
  <c r="AA776" i="1" s="1"/>
  <c r="R776" i="1"/>
  <c r="AB776" i="1" s="1"/>
  <c r="N777" i="1"/>
  <c r="X777" i="1" s="1"/>
  <c r="O777" i="1"/>
  <c r="Y777" i="1" s="1"/>
  <c r="P777" i="1"/>
  <c r="Z777" i="1" s="1"/>
  <c r="Q777" i="1"/>
  <c r="AA777" i="1" s="1"/>
  <c r="R777" i="1"/>
  <c r="AB777" i="1" s="1"/>
  <c r="N778" i="1"/>
  <c r="X778" i="1" s="1"/>
  <c r="O778" i="1"/>
  <c r="Y778" i="1" s="1"/>
  <c r="P778" i="1"/>
  <c r="Z778" i="1" s="1"/>
  <c r="Q778" i="1"/>
  <c r="AA778" i="1" s="1"/>
  <c r="R778" i="1"/>
  <c r="AB778" i="1" s="1"/>
  <c r="N779" i="1"/>
  <c r="X779" i="1" s="1"/>
  <c r="O779" i="1"/>
  <c r="Y779" i="1" s="1"/>
  <c r="P779" i="1"/>
  <c r="Z779" i="1" s="1"/>
  <c r="Q779" i="1"/>
  <c r="AA779" i="1" s="1"/>
  <c r="R779" i="1"/>
  <c r="AB779" i="1" s="1"/>
  <c r="N780" i="1"/>
  <c r="X780" i="1" s="1"/>
  <c r="O780" i="1"/>
  <c r="Y780" i="1" s="1"/>
  <c r="P780" i="1"/>
  <c r="Z780" i="1" s="1"/>
  <c r="Q780" i="1"/>
  <c r="AA780" i="1" s="1"/>
  <c r="R780" i="1"/>
  <c r="AB780" i="1" s="1"/>
  <c r="N781" i="1"/>
  <c r="X781" i="1" s="1"/>
  <c r="O781" i="1"/>
  <c r="Y781" i="1" s="1"/>
  <c r="P781" i="1"/>
  <c r="Z781" i="1" s="1"/>
  <c r="Q781" i="1"/>
  <c r="AA781" i="1" s="1"/>
  <c r="R781" i="1"/>
  <c r="AB781" i="1" s="1"/>
  <c r="N782" i="1"/>
  <c r="X782" i="1" s="1"/>
  <c r="O782" i="1"/>
  <c r="Y782" i="1" s="1"/>
  <c r="P782" i="1"/>
  <c r="Z782" i="1" s="1"/>
  <c r="Q782" i="1"/>
  <c r="AA782" i="1" s="1"/>
  <c r="R782" i="1"/>
  <c r="AB782" i="1" s="1"/>
  <c r="N783" i="1"/>
  <c r="X783" i="1" s="1"/>
  <c r="O783" i="1"/>
  <c r="Y783" i="1" s="1"/>
  <c r="P783" i="1"/>
  <c r="Z783" i="1" s="1"/>
  <c r="Q783" i="1"/>
  <c r="AA783" i="1" s="1"/>
  <c r="R783" i="1"/>
  <c r="AB783" i="1" s="1"/>
  <c r="N784" i="1"/>
  <c r="X784" i="1" s="1"/>
  <c r="O784" i="1"/>
  <c r="Y784" i="1" s="1"/>
  <c r="P784" i="1"/>
  <c r="Z784" i="1" s="1"/>
  <c r="Q784" i="1"/>
  <c r="AA784" i="1" s="1"/>
  <c r="R784" i="1"/>
  <c r="AB784" i="1" s="1"/>
  <c r="N785" i="1"/>
  <c r="X785" i="1" s="1"/>
  <c r="O785" i="1"/>
  <c r="Y785" i="1" s="1"/>
  <c r="P785" i="1"/>
  <c r="Z785" i="1" s="1"/>
  <c r="Q785" i="1"/>
  <c r="AA785" i="1" s="1"/>
  <c r="R785" i="1"/>
  <c r="AB785" i="1" s="1"/>
  <c r="N786" i="1"/>
  <c r="X786" i="1" s="1"/>
  <c r="O786" i="1"/>
  <c r="Y786" i="1" s="1"/>
  <c r="P786" i="1"/>
  <c r="Z786" i="1" s="1"/>
  <c r="Q786" i="1"/>
  <c r="AA786" i="1" s="1"/>
  <c r="R786" i="1"/>
  <c r="AB786" i="1" s="1"/>
  <c r="N787" i="1"/>
  <c r="X787" i="1" s="1"/>
  <c r="O787" i="1"/>
  <c r="Y787" i="1" s="1"/>
  <c r="P787" i="1"/>
  <c r="Z787" i="1" s="1"/>
  <c r="Q787" i="1"/>
  <c r="AA787" i="1" s="1"/>
  <c r="R787" i="1"/>
  <c r="AB787" i="1" s="1"/>
  <c r="N788" i="1"/>
  <c r="X788" i="1" s="1"/>
  <c r="O788" i="1"/>
  <c r="Y788" i="1" s="1"/>
  <c r="P788" i="1"/>
  <c r="Z788" i="1" s="1"/>
  <c r="Q788" i="1"/>
  <c r="AA788" i="1" s="1"/>
  <c r="R788" i="1"/>
  <c r="AB788" i="1" s="1"/>
  <c r="N789" i="1"/>
  <c r="X789" i="1" s="1"/>
  <c r="O789" i="1"/>
  <c r="Y789" i="1" s="1"/>
  <c r="P789" i="1"/>
  <c r="Z789" i="1" s="1"/>
  <c r="Q789" i="1"/>
  <c r="AA789" i="1" s="1"/>
  <c r="R789" i="1"/>
  <c r="AB789" i="1" s="1"/>
  <c r="N790" i="1"/>
  <c r="X790" i="1" s="1"/>
  <c r="O790" i="1"/>
  <c r="Y790" i="1" s="1"/>
  <c r="P790" i="1"/>
  <c r="Z790" i="1" s="1"/>
  <c r="Q790" i="1"/>
  <c r="AA790" i="1" s="1"/>
  <c r="R790" i="1"/>
  <c r="AB790" i="1" s="1"/>
  <c r="N791" i="1"/>
  <c r="X791" i="1" s="1"/>
  <c r="O791" i="1"/>
  <c r="Y791" i="1" s="1"/>
  <c r="P791" i="1"/>
  <c r="Z791" i="1" s="1"/>
  <c r="Q791" i="1"/>
  <c r="AA791" i="1" s="1"/>
  <c r="R791" i="1"/>
  <c r="AB791" i="1" s="1"/>
  <c r="N792" i="1"/>
  <c r="X792" i="1" s="1"/>
  <c r="O792" i="1"/>
  <c r="Y792" i="1" s="1"/>
  <c r="P792" i="1"/>
  <c r="Z792" i="1" s="1"/>
  <c r="Q792" i="1"/>
  <c r="AA792" i="1" s="1"/>
  <c r="R792" i="1"/>
  <c r="AB792" i="1" s="1"/>
  <c r="N793" i="1"/>
  <c r="X793" i="1" s="1"/>
  <c r="O793" i="1"/>
  <c r="Y793" i="1" s="1"/>
  <c r="P793" i="1"/>
  <c r="Z793" i="1" s="1"/>
  <c r="Q793" i="1"/>
  <c r="AA793" i="1" s="1"/>
  <c r="R793" i="1"/>
  <c r="AB793" i="1" s="1"/>
  <c r="N794" i="1"/>
  <c r="X794" i="1" s="1"/>
  <c r="O794" i="1"/>
  <c r="Y794" i="1" s="1"/>
  <c r="P794" i="1"/>
  <c r="Z794" i="1" s="1"/>
  <c r="Q794" i="1"/>
  <c r="AA794" i="1" s="1"/>
  <c r="R794" i="1"/>
  <c r="AB794" i="1" s="1"/>
  <c r="N795" i="1"/>
  <c r="X795" i="1" s="1"/>
  <c r="O795" i="1"/>
  <c r="Y795" i="1" s="1"/>
  <c r="P795" i="1"/>
  <c r="Z795" i="1" s="1"/>
  <c r="Q795" i="1"/>
  <c r="AA795" i="1" s="1"/>
  <c r="R795" i="1"/>
  <c r="AB795" i="1" s="1"/>
  <c r="N796" i="1"/>
  <c r="X796" i="1" s="1"/>
  <c r="O796" i="1"/>
  <c r="Y796" i="1" s="1"/>
  <c r="P796" i="1"/>
  <c r="Z796" i="1" s="1"/>
  <c r="Q796" i="1"/>
  <c r="AA796" i="1" s="1"/>
  <c r="R796" i="1"/>
  <c r="AB796" i="1" s="1"/>
  <c r="N797" i="1"/>
  <c r="X797" i="1" s="1"/>
  <c r="O797" i="1"/>
  <c r="Y797" i="1" s="1"/>
  <c r="P797" i="1"/>
  <c r="Z797" i="1" s="1"/>
  <c r="Q797" i="1"/>
  <c r="AA797" i="1" s="1"/>
  <c r="R797" i="1"/>
  <c r="AB797" i="1" s="1"/>
  <c r="N798" i="1"/>
  <c r="X798" i="1" s="1"/>
  <c r="O798" i="1"/>
  <c r="Y798" i="1" s="1"/>
  <c r="P798" i="1"/>
  <c r="Z798" i="1" s="1"/>
  <c r="Q798" i="1"/>
  <c r="AA798" i="1" s="1"/>
  <c r="R798" i="1"/>
  <c r="AB798" i="1" s="1"/>
  <c r="N799" i="1"/>
  <c r="X799" i="1" s="1"/>
  <c r="O799" i="1"/>
  <c r="Y799" i="1" s="1"/>
  <c r="P799" i="1"/>
  <c r="Z799" i="1" s="1"/>
  <c r="Q799" i="1"/>
  <c r="AA799" i="1" s="1"/>
  <c r="R799" i="1"/>
  <c r="AB799" i="1" s="1"/>
  <c r="N800" i="1"/>
  <c r="X800" i="1" s="1"/>
  <c r="O800" i="1"/>
  <c r="Y800" i="1" s="1"/>
  <c r="P800" i="1"/>
  <c r="Z800" i="1" s="1"/>
  <c r="Q800" i="1"/>
  <c r="AA800" i="1" s="1"/>
  <c r="R800" i="1"/>
  <c r="AB800" i="1" s="1"/>
  <c r="N801" i="1"/>
  <c r="X801" i="1" s="1"/>
  <c r="O801" i="1"/>
  <c r="Y801" i="1" s="1"/>
  <c r="P801" i="1"/>
  <c r="Z801" i="1" s="1"/>
  <c r="Q801" i="1"/>
  <c r="AA801" i="1" s="1"/>
  <c r="R801" i="1"/>
  <c r="AB801" i="1" s="1"/>
  <c r="N802" i="1"/>
  <c r="X802" i="1" s="1"/>
  <c r="O802" i="1"/>
  <c r="Y802" i="1" s="1"/>
  <c r="P802" i="1"/>
  <c r="Z802" i="1" s="1"/>
  <c r="Q802" i="1"/>
  <c r="AA802" i="1" s="1"/>
  <c r="R802" i="1"/>
  <c r="AB802" i="1" s="1"/>
  <c r="N803" i="1"/>
  <c r="X803" i="1" s="1"/>
  <c r="O803" i="1"/>
  <c r="Y803" i="1" s="1"/>
  <c r="P803" i="1"/>
  <c r="Z803" i="1" s="1"/>
  <c r="Q803" i="1"/>
  <c r="AA803" i="1" s="1"/>
  <c r="R803" i="1"/>
  <c r="AB803" i="1" s="1"/>
  <c r="N804" i="1"/>
  <c r="X804" i="1" s="1"/>
  <c r="O804" i="1"/>
  <c r="Y804" i="1" s="1"/>
  <c r="P804" i="1"/>
  <c r="Z804" i="1" s="1"/>
  <c r="Q804" i="1"/>
  <c r="AA804" i="1" s="1"/>
  <c r="R804" i="1"/>
  <c r="AB804" i="1" s="1"/>
  <c r="N805" i="1"/>
  <c r="X805" i="1" s="1"/>
  <c r="O805" i="1"/>
  <c r="Y805" i="1" s="1"/>
  <c r="P805" i="1"/>
  <c r="Z805" i="1" s="1"/>
  <c r="Q805" i="1"/>
  <c r="AA805" i="1" s="1"/>
  <c r="R805" i="1"/>
  <c r="AB805" i="1" s="1"/>
  <c r="N806" i="1"/>
  <c r="X806" i="1" s="1"/>
  <c r="O806" i="1"/>
  <c r="Y806" i="1" s="1"/>
  <c r="P806" i="1"/>
  <c r="Z806" i="1" s="1"/>
  <c r="Q806" i="1"/>
  <c r="AA806" i="1" s="1"/>
  <c r="R806" i="1"/>
  <c r="AB806" i="1" s="1"/>
  <c r="N807" i="1"/>
  <c r="X807" i="1" s="1"/>
  <c r="O807" i="1"/>
  <c r="Y807" i="1" s="1"/>
  <c r="P807" i="1"/>
  <c r="Z807" i="1" s="1"/>
  <c r="Q807" i="1"/>
  <c r="AA807" i="1" s="1"/>
  <c r="R807" i="1"/>
  <c r="AB807" i="1" s="1"/>
  <c r="N808" i="1"/>
  <c r="X808" i="1" s="1"/>
  <c r="O808" i="1"/>
  <c r="Y808" i="1" s="1"/>
  <c r="P808" i="1"/>
  <c r="Z808" i="1" s="1"/>
  <c r="Q808" i="1"/>
  <c r="AA808" i="1" s="1"/>
  <c r="R808" i="1"/>
  <c r="AB808" i="1" s="1"/>
  <c r="N809" i="1"/>
  <c r="X809" i="1" s="1"/>
  <c r="O809" i="1"/>
  <c r="Y809" i="1" s="1"/>
  <c r="P809" i="1"/>
  <c r="Z809" i="1" s="1"/>
  <c r="Q809" i="1"/>
  <c r="AA809" i="1" s="1"/>
  <c r="R809" i="1"/>
  <c r="AB809" i="1" s="1"/>
  <c r="N810" i="1"/>
  <c r="X810" i="1" s="1"/>
  <c r="O810" i="1"/>
  <c r="Y810" i="1" s="1"/>
  <c r="P810" i="1"/>
  <c r="Z810" i="1" s="1"/>
  <c r="Q810" i="1"/>
  <c r="AA810" i="1" s="1"/>
  <c r="R810" i="1"/>
  <c r="AB810" i="1" s="1"/>
  <c r="N811" i="1"/>
  <c r="X811" i="1" s="1"/>
  <c r="O811" i="1"/>
  <c r="Y811" i="1" s="1"/>
  <c r="P811" i="1"/>
  <c r="Z811" i="1" s="1"/>
  <c r="Q811" i="1"/>
  <c r="AA811" i="1" s="1"/>
  <c r="R811" i="1"/>
  <c r="AB811" i="1" s="1"/>
  <c r="N812" i="1"/>
  <c r="X812" i="1" s="1"/>
  <c r="O812" i="1"/>
  <c r="Y812" i="1" s="1"/>
  <c r="P812" i="1"/>
  <c r="Z812" i="1" s="1"/>
  <c r="Q812" i="1"/>
  <c r="AA812" i="1" s="1"/>
  <c r="R812" i="1"/>
  <c r="AB812" i="1" s="1"/>
  <c r="N813" i="1"/>
  <c r="X813" i="1" s="1"/>
  <c r="O813" i="1"/>
  <c r="Y813" i="1" s="1"/>
  <c r="P813" i="1"/>
  <c r="Z813" i="1" s="1"/>
  <c r="Q813" i="1"/>
  <c r="AA813" i="1" s="1"/>
  <c r="R813" i="1"/>
  <c r="AB813" i="1" s="1"/>
  <c r="N814" i="1"/>
  <c r="X814" i="1" s="1"/>
  <c r="O814" i="1"/>
  <c r="Y814" i="1" s="1"/>
  <c r="P814" i="1"/>
  <c r="Z814" i="1" s="1"/>
  <c r="Q814" i="1"/>
  <c r="AA814" i="1" s="1"/>
  <c r="R814" i="1"/>
  <c r="AB814" i="1" s="1"/>
  <c r="N815" i="1"/>
  <c r="X815" i="1" s="1"/>
  <c r="O815" i="1"/>
  <c r="Y815" i="1" s="1"/>
  <c r="P815" i="1"/>
  <c r="Z815" i="1" s="1"/>
  <c r="Q815" i="1"/>
  <c r="AA815" i="1" s="1"/>
  <c r="R815" i="1"/>
  <c r="AB815" i="1" s="1"/>
  <c r="N816" i="1"/>
  <c r="X816" i="1" s="1"/>
  <c r="O816" i="1"/>
  <c r="Y816" i="1" s="1"/>
  <c r="P816" i="1"/>
  <c r="Z816" i="1" s="1"/>
  <c r="Q816" i="1"/>
  <c r="AA816" i="1" s="1"/>
  <c r="R816" i="1"/>
  <c r="AB816" i="1" s="1"/>
  <c r="N817" i="1"/>
  <c r="X817" i="1" s="1"/>
  <c r="O817" i="1"/>
  <c r="Y817" i="1" s="1"/>
  <c r="P817" i="1"/>
  <c r="Z817" i="1" s="1"/>
  <c r="Q817" i="1"/>
  <c r="AA817" i="1" s="1"/>
  <c r="R817" i="1"/>
  <c r="AB817" i="1" s="1"/>
  <c r="N818" i="1"/>
  <c r="X818" i="1" s="1"/>
  <c r="O818" i="1"/>
  <c r="Y818" i="1" s="1"/>
  <c r="P818" i="1"/>
  <c r="Z818" i="1" s="1"/>
  <c r="Q818" i="1"/>
  <c r="AA818" i="1" s="1"/>
  <c r="R818" i="1"/>
  <c r="AB818" i="1" s="1"/>
  <c r="N819" i="1"/>
  <c r="X819" i="1" s="1"/>
  <c r="O819" i="1"/>
  <c r="Y819" i="1" s="1"/>
  <c r="P819" i="1"/>
  <c r="Z819" i="1" s="1"/>
  <c r="Q819" i="1"/>
  <c r="AA819" i="1" s="1"/>
  <c r="R819" i="1"/>
  <c r="AB819" i="1" s="1"/>
  <c r="N820" i="1"/>
  <c r="X820" i="1" s="1"/>
  <c r="O820" i="1"/>
  <c r="Y820" i="1" s="1"/>
  <c r="P820" i="1"/>
  <c r="Z820" i="1" s="1"/>
  <c r="Q820" i="1"/>
  <c r="AA820" i="1" s="1"/>
  <c r="R820" i="1"/>
  <c r="AB820" i="1" s="1"/>
  <c r="N821" i="1"/>
  <c r="X821" i="1" s="1"/>
  <c r="O821" i="1"/>
  <c r="Y821" i="1" s="1"/>
  <c r="P821" i="1"/>
  <c r="Z821" i="1" s="1"/>
  <c r="Q821" i="1"/>
  <c r="AA821" i="1" s="1"/>
  <c r="R821" i="1"/>
  <c r="AB821" i="1" s="1"/>
  <c r="N822" i="1"/>
  <c r="X822" i="1" s="1"/>
  <c r="O822" i="1"/>
  <c r="Y822" i="1" s="1"/>
  <c r="P822" i="1"/>
  <c r="Z822" i="1" s="1"/>
  <c r="Q822" i="1"/>
  <c r="AA822" i="1" s="1"/>
  <c r="R822" i="1"/>
  <c r="AB822" i="1" s="1"/>
  <c r="N823" i="1"/>
  <c r="X823" i="1" s="1"/>
  <c r="O823" i="1"/>
  <c r="Y823" i="1" s="1"/>
  <c r="P823" i="1"/>
  <c r="Z823" i="1" s="1"/>
  <c r="Q823" i="1"/>
  <c r="AA823" i="1" s="1"/>
  <c r="R823" i="1"/>
  <c r="AB823" i="1" s="1"/>
  <c r="N824" i="1"/>
  <c r="X824" i="1" s="1"/>
  <c r="O824" i="1"/>
  <c r="Y824" i="1" s="1"/>
  <c r="P824" i="1"/>
  <c r="Z824" i="1" s="1"/>
  <c r="Q824" i="1"/>
  <c r="AA824" i="1" s="1"/>
  <c r="R824" i="1"/>
  <c r="AB824" i="1" s="1"/>
  <c r="N825" i="1"/>
  <c r="X825" i="1" s="1"/>
  <c r="O825" i="1"/>
  <c r="Y825" i="1" s="1"/>
  <c r="P825" i="1"/>
  <c r="Z825" i="1" s="1"/>
  <c r="Q825" i="1"/>
  <c r="AA825" i="1" s="1"/>
  <c r="R825" i="1"/>
  <c r="AB825" i="1" s="1"/>
  <c r="N826" i="1"/>
  <c r="X826" i="1" s="1"/>
  <c r="O826" i="1"/>
  <c r="Y826" i="1" s="1"/>
  <c r="P826" i="1"/>
  <c r="Z826" i="1" s="1"/>
  <c r="Q826" i="1"/>
  <c r="AA826" i="1" s="1"/>
  <c r="R826" i="1"/>
  <c r="AB826" i="1" s="1"/>
  <c r="N827" i="1"/>
  <c r="X827" i="1" s="1"/>
  <c r="O827" i="1"/>
  <c r="Y827" i="1" s="1"/>
  <c r="P827" i="1"/>
  <c r="Z827" i="1" s="1"/>
  <c r="Q827" i="1"/>
  <c r="AA827" i="1" s="1"/>
  <c r="R827" i="1"/>
  <c r="AB827" i="1" s="1"/>
  <c r="N828" i="1"/>
  <c r="X828" i="1" s="1"/>
  <c r="O828" i="1"/>
  <c r="Y828" i="1" s="1"/>
  <c r="P828" i="1"/>
  <c r="Z828" i="1" s="1"/>
  <c r="Q828" i="1"/>
  <c r="AA828" i="1" s="1"/>
  <c r="R828" i="1"/>
  <c r="AB828" i="1" s="1"/>
  <c r="N829" i="1"/>
  <c r="X829" i="1" s="1"/>
  <c r="O829" i="1"/>
  <c r="Y829" i="1" s="1"/>
  <c r="P829" i="1"/>
  <c r="Z829" i="1" s="1"/>
  <c r="Q829" i="1"/>
  <c r="AA829" i="1" s="1"/>
  <c r="R829" i="1"/>
  <c r="AB829" i="1" s="1"/>
  <c r="N830" i="1"/>
  <c r="X830" i="1" s="1"/>
  <c r="O830" i="1"/>
  <c r="Y830" i="1" s="1"/>
  <c r="P830" i="1"/>
  <c r="Z830" i="1" s="1"/>
  <c r="Q830" i="1"/>
  <c r="AA830" i="1" s="1"/>
  <c r="R830" i="1"/>
  <c r="AB830" i="1" s="1"/>
  <c r="N831" i="1"/>
  <c r="X831" i="1" s="1"/>
  <c r="O831" i="1"/>
  <c r="Y831" i="1" s="1"/>
  <c r="P831" i="1"/>
  <c r="Z831" i="1" s="1"/>
  <c r="Q831" i="1"/>
  <c r="AA831" i="1" s="1"/>
  <c r="R831" i="1"/>
  <c r="AB831" i="1" s="1"/>
  <c r="N832" i="1"/>
  <c r="X832" i="1" s="1"/>
  <c r="O832" i="1"/>
  <c r="Y832" i="1" s="1"/>
  <c r="P832" i="1"/>
  <c r="Z832" i="1" s="1"/>
  <c r="Q832" i="1"/>
  <c r="AA832" i="1" s="1"/>
  <c r="R832" i="1"/>
  <c r="AB832" i="1" s="1"/>
  <c r="N833" i="1"/>
  <c r="X833" i="1" s="1"/>
  <c r="O833" i="1"/>
  <c r="Y833" i="1" s="1"/>
  <c r="P833" i="1"/>
  <c r="Z833" i="1" s="1"/>
  <c r="Q833" i="1"/>
  <c r="AA833" i="1" s="1"/>
  <c r="R833" i="1"/>
  <c r="AB833" i="1" s="1"/>
  <c r="N834" i="1"/>
  <c r="X834" i="1" s="1"/>
  <c r="O834" i="1"/>
  <c r="Y834" i="1" s="1"/>
  <c r="P834" i="1"/>
  <c r="Z834" i="1" s="1"/>
  <c r="Q834" i="1"/>
  <c r="AA834" i="1" s="1"/>
  <c r="R834" i="1"/>
  <c r="AB834" i="1" s="1"/>
  <c r="N835" i="1"/>
  <c r="X835" i="1" s="1"/>
  <c r="O835" i="1"/>
  <c r="Y835" i="1" s="1"/>
  <c r="P835" i="1"/>
  <c r="Z835" i="1" s="1"/>
  <c r="Q835" i="1"/>
  <c r="AA835" i="1" s="1"/>
  <c r="R835" i="1"/>
  <c r="AB835" i="1" s="1"/>
  <c r="N836" i="1"/>
  <c r="X836" i="1" s="1"/>
  <c r="O836" i="1"/>
  <c r="Y836" i="1" s="1"/>
  <c r="P836" i="1"/>
  <c r="Z836" i="1" s="1"/>
  <c r="Q836" i="1"/>
  <c r="AA836" i="1" s="1"/>
  <c r="R836" i="1"/>
  <c r="AB836" i="1" s="1"/>
  <c r="N837" i="1"/>
  <c r="X837" i="1" s="1"/>
  <c r="O837" i="1"/>
  <c r="Y837" i="1" s="1"/>
  <c r="P837" i="1"/>
  <c r="Z837" i="1" s="1"/>
  <c r="Q837" i="1"/>
  <c r="AA837" i="1" s="1"/>
  <c r="R837" i="1"/>
  <c r="AB837" i="1" s="1"/>
  <c r="N838" i="1"/>
  <c r="X838" i="1" s="1"/>
  <c r="O838" i="1"/>
  <c r="Y838" i="1" s="1"/>
  <c r="P838" i="1"/>
  <c r="Z838" i="1" s="1"/>
  <c r="Q838" i="1"/>
  <c r="AA838" i="1" s="1"/>
  <c r="R838" i="1"/>
  <c r="AB838" i="1" s="1"/>
  <c r="N839" i="1"/>
  <c r="X839" i="1" s="1"/>
  <c r="O839" i="1"/>
  <c r="Y839" i="1" s="1"/>
  <c r="P839" i="1"/>
  <c r="Z839" i="1" s="1"/>
  <c r="Q839" i="1"/>
  <c r="AA839" i="1" s="1"/>
  <c r="R839" i="1"/>
  <c r="AB839" i="1" s="1"/>
  <c r="N840" i="1"/>
  <c r="X840" i="1" s="1"/>
  <c r="O840" i="1"/>
  <c r="Y840" i="1" s="1"/>
  <c r="P840" i="1"/>
  <c r="Z840" i="1" s="1"/>
  <c r="Q840" i="1"/>
  <c r="AA840" i="1" s="1"/>
  <c r="R840" i="1"/>
  <c r="AB840" i="1" s="1"/>
  <c r="N841" i="1"/>
  <c r="X841" i="1" s="1"/>
  <c r="O841" i="1"/>
  <c r="Y841" i="1" s="1"/>
  <c r="P841" i="1"/>
  <c r="Z841" i="1" s="1"/>
  <c r="Q841" i="1"/>
  <c r="AA841" i="1" s="1"/>
  <c r="R841" i="1"/>
  <c r="AB841" i="1" s="1"/>
  <c r="N842" i="1"/>
  <c r="X842" i="1" s="1"/>
  <c r="O842" i="1"/>
  <c r="Y842" i="1" s="1"/>
  <c r="P842" i="1"/>
  <c r="Z842" i="1" s="1"/>
  <c r="Q842" i="1"/>
  <c r="AA842" i="1" s="1"/>
  <c r="R842" i="1"/>
  <c r="AB842" i="1" s="1"/>
  <c r="N843" i="1"/>
  <c r="X843" i="1" s="1"/>
  <c r="O843" i="1"/>
  <c r="Y843" i="1" s="1"/>
  <c r="P843" i="1"/>
  <c r="Z843" i="1" s="1"/>
  <c r="Q843" i="1"/>
  <c r="AA843" i="1" s="1"/>
  <c r="R843" i="1"/>
  <c r="AB843" i="1" s="1"/>
  <c r="N844" i="1"/>
  <c r="X844" i="1" s="1"/>
  <c r="O844" i="1"/>
  <c r="Y844" i="1" s="1"/>
  <c r="P844" i="1"/>
  <c r="Z844" i="1" s="1"/>
  <c r="Q844" i="1"/>
  <c r="AA844" i="1" s="1"/>
  <c r="R844" i="1"/>
  <c r="AB844" i="1" s="1"/>
  <c r="N845" i="1"/>
  <c r="X845" i="1" s="1"/>
  <c r="O845" i="1"/>
  <c r="Y845" i="1" s="1"/>
  <c r="P845" i="1"/>
  <c r="Z845" i="1" s="1"/>
  <c r="Q845" i="1"/>
  <c r="AA845" i="1" s="1"/>
  <c r="R845" i="1"/>
  <c r="AB845" i="1" s="1"/>
  <c r="N846" i="1"/>
  <c r="X846" i="1" s="1"/>
  <c r="O846" i="1"/>
  <c r="Y846" i="1" s="1"/>
  <c r="P846" i="1"/>
  <c r="Z846" i="1" s="1"/>
  <c r="Q846" i="1"/>
  <c r="AA846" i="1" s="1"/>
  <c r="R846" i="1"/>
  <c r="AB846" i="1" s="1"/>
  <c r="N847" i="1"/>
  <c r="X847" i="1" s="1"/>
  <c r="O847" i="1"/>
  <c r="Y847" i="1" s="1"/>
  <c r="P847" i="1"/>
  <c r="Z847" i="1" s="1"/>
  <c r="Q847" i="1"/>
  <c r="AA847" i="1" s="1"/>
  <c r="R847" i="1"/>
  <c r="AB847" i="1" s="1"/>
  <c r="N848" i="1"/>
  <c r="X848" i="1" s="1"/>
  <c r="O848" i="1"/>
  <c r="Y848" i="1" s="1"/>
  <c r="P848" i="1"/>
  <c r="Z848" i="1" s="1"/>
  <c r="Q848" i="1"/>
  <c r="AA848" i="1" s="1"/>
  <c r="R848" i="1"/>
  <c r="AB848" i="1" s="1"/>
  <c r="N849" i="1"/>
  <c r="X849" i="1" s="1"/>
  <c r="O849" i="1"/>
  <c r="Y849" i="1" s="1"/>
  <c r="P849" i="1"/>
  <c r="Z849" i="1" s="1"/>
  <c r="Q849" i="1"/>
  <c r="AA849" i="1" s="1"/>
  <c r="R849" i="1"/>
  <c r="AB849" i="1" s="1"/>
  <c r="N850" i="1"/>
  <c r="X850" i="1" s="1"/>
  <c r="O850" i="1"/>
  <c r="Y850" i="1" s="1"/>
  <c r="P850" i="1"/>
  <c r="Z850" i="1" s="1"/>
  <c r="Q850" i="1"/>
  <c r="AA850" i="1" s="1"/>
  <c r="R850" i="1"/>
  <c r="AB850" i="1" s="1"/>
  <c r="N851" i="1"/>
  <c r="X851" i="1" s="1"/>
  <c r="O851" i="1"/>
  <c r="Y851" i="1" s="1"/>
  <c r="P851" i="1"/>
  <c r="Z851" i="1" s="1"/>
  <c r="Q851" i="1"/>
  <c r="AA851" i="1" s="1"/>
  <c r="R851" i="1"/>
  <c r="AB851" i="1" s="1"/>
  <c r="N852" i="1"/>
  <c r="X852" i="1" s="1"/>
  <c r="O852" i="1"/>
  <c r="Y852" i="1" s="1"/>
  <c r="P852" i="1"/>
  <c r="Z852" i="1" s="1"/>
  <c r="Q852" i="1"/>
  <c r="AA852" i="1" s="1"/>
  <c r="R852" i="1"/>
  <c r="AB852" i="1" s="1"/>
  <c r="N853" i="1"/>
  <c r="X853" i="1" s="1"/>
  <c r="O853" i="1"/>
  <c r="Y853" i="1" s="1"/>
  <c r="P853" i="1"/>
  <c r="Z853" i="1" s="1"/>
  <c r="Q853" i="1"/>
  <c r="AA853" i="1" s="1"/>
  <c r="R853" i="1"/>
  <c r="AB853" i="1" s="1"/>
  <c r="N854" i="1"/>
  <c r="X854" i="1" s="1"/>
  <c r="O854" i="1"/>
  <c r="Y854" i="1" s="1"/>
  <c r="P854" i="1"/>
  <c r="Z854" i="1" s="1"/>
  <c r="Q854" i="1"/>
  <c r="AA854" i="1" s="1"/>
  <c r="R854" i="1"/>
  <c r="AB854" i="1" s="1"/>
  <c r="N855" i="1"/>
  <c r="X855" i="1" s="1"/>
  <c r="O855" i="1"/>
  <c r="Y855" i="1" s="1"/>
  <c r="P855" i="1"/>
  <c r="Z855" i="1" s="1"/>
  <c r="Q855" i="1"/>
  <c r="AA855" i="1" s="1"/>
  <c r="R855" i="1"/>
  <c r="AB855" i="1" s="1"/>
  <c r="N856" i="1"/>
  <c r="X856" i="1" s="1"/>
  <c r="O856" i="1"/>
  <c r="Y856" i="1" s="1"/>
  <c r="P856" i="1"/>
  <c r="Z856" i="1" s="1"/>
  <c r="Q856" i="1"/>
  <c r="AA856" i="1" s="1"/>
  <c r="R856" i="1"/>
  <c r="AB856" i="1" s="1"/>
  <c r="N857" i="1"/>
  <c r="X857" i="1" s="1"/>
  <c r="O857" i="1"/>
  <c r="Y857" i="1" s="1"/>
  <c r="P857" i="1"/>
  <c r="Z857" i="1" s="1"/>
  <c r="Q857" i="1"/>
  <c r="AA857" i="1" s="1"/>
  <c r="R857" i="1"/>
  <c r="AB857" i="1" s="1"/>
  <c r="N858" i="1"/>
  <c r="X858" i="1" s="1"/>
  <c r="O858" i="1"/>
  <c r="Y858" i="1" s="1"/>
  <c r="P858" i="1"/>
  <c r="Z858" i="1" s="1"/>
  <c r="Q858" i="1"/>
  <c r="AA858" i="1" s="1"/>
  <c r="R858" i="1"/>
  <c r="AB858" i="1" s="1"/>
  <c r="N859" i="1"/>
  <c r="X859" i="1" s="1"/>
  <c r="O859" i="1"/>
  <c r="Y859" i="1" s="1"/>
  <c r="P859" i="1"/>
  <c r="Z859" i="1" s="1"/>
  <c r="Q859" i="1"/>
  <c r="AA859" i="1" s="1"/>
  <c r="R859" i="1"/>
  <c r="AB859" i="1" s="1"/>
  <c r="N860" i="1"/>
  <c r="X860" i="1" s="1"/>
  <c r="O860" i="1"/>
  <c r="Y860" i="1" s="1"/>
  <c r="P860" i="1"/>
  <c r="Z860" i="1" s="1"/>
  <c r="Q860" i="1"/>
  <c r="AA860" i="1" s="1"/>
  <c r="R860" i="1"/>
  <c r="AB860" i="1" s="1"/>
  <c r="N861" i="1"/>
  <c r="X861" i="1" s="1"/>
  <c r="O861" i="1"/>
  <c r="Y861" i="1" s="1"/>
  <c r="P861" i="1"/>
  <c r="Z861" i="1" s="1"/>
  <c r="Q861" i="1"/>
  <c r="AA861" i="1" s="1"/>
  <c r="R861" i="1"/>
  <c r="AB861" i="1" s="1"/>
  <c r="N862" i="1"/>
  <c r="X862" i="1" s="1"/>
  <c r="O862" i="1"/>
  <c r="Y862" i="1" s="1"/>
  <c r="P862" i="1"/>
  <c r="Z862" i="1" s="1"/>
  <c r="Q862" i="1"/>
  <c r="AA862" i="1" s="1"/>
  <c r="R862" i="1"/>
  <c r="AB862" i="1" s="1"/>
  <c r="N863" i="1"/>
  <c r="X863" i="1" s="1"/>
  <c r="O863" i="1"/>
  <c r="Y863" i="1" s="1"/>
  <c r="P863" i="1"/>
  <c r="Z863" i="1" s="1"/>
  <c r="Q863" i="1"/>
  <c r="AA863" i="1" s="1"/>
  <c r="R863" i="1"/>
  <c r="AB863" i="1" s="1"/>
  <c r="N864" i="1"/>
  <c r="X864" i="1" s="1"/>
  <c r="O864" i="1"/>
  <c r="Y864" i="1" s="1"/>
  <c r="P864" i="1"/>
  <c r="Z864" i="1" s="1"/>
  <c r="Q864" i="1"/>
  <c r="AA864" i="1" s="1"/>
  <c r="R864" i="1"/>
  <c r="AB864" i="1" s="1"/>
  <c r="N865" i="1"/>
  <c r="X865" i="1" s="1"/>
  <c r="O865" i="1"/>
  <c r="Y865" i="1" s="1"/>
  <c r="P865" i="1"/>
  <c r="Z865" i="1" s="1"/>
  <c r="Q865" i="1"/>
  <c r="AA865" i="1" s="1"/>
  <c r="R865" i="1"/>
  <c r="AB865" i="1" s="1"/>
  <c r="N866" i="1"/>
  <c r="X866" i="1" s="1"/>
  <c r="O866" i="1"/>
  <c r="Y866" i="1" s="1"/>
  <c r="P866" i="1"/>
  <c r="Z866" i="1" s="1"/>
  <c r="Q866" i="1"/>
  <c r="AA866" i="1" s="1"/>
  <c r="R866" i="1"/>
  <c r="AB866" i="1" s="1"/>
  <c r="N867" i="1"/>
  <c r="X867" i="1" s="1"/>
  <c r="O867" i="1"/>
  <c r="Y867" i="1" s="1"/>
  <c r="P867" i="1"/>
  <c r="Z867" i="1" s="1"/>
  <c r="Q867" i="1"/>
  <c r="AA867" i="1" s="1"/>
  <c r="R867" i="1"/>
  <c r="AB867" i="1" s="1"/>
  <c r="N868" i="1"/>
  <c r="X868" i="1" s="1"/>
  <c r="O868" i="1"/>
  <c r="Y868" i="1" s="1"/>
  <c r="P868" i="1"/>
  <c r="Z868" i="1" s="1"/>
  <c r="Q868" i="1"/>
  <c r="AA868" i="1" s="1"/>
  <c r="R868" i="1"/>
  <c r="AB868" i="1" s="1"/>
  <c r="N869" i="1"/>
  <c r="X869" i="1" s="1"/>
  <c r="O869" i="1"/>
  <c r="Y869" i="1" s="1"/>
  <c r="P869" i="1"/>
  <c r="Z869" i="1" s="1"/>
  <c r="Q869" i="1"/>
  <c r="AA869" i="1" s="1"/>
  <c r="R869" i="1"/>
  <c r="AB869" i="1" s="1"/>
  <c r="N870" i="1"/>
  <c r="X870" i="1" s="1"/>
  <c r="O870" i="1"/>
  <c r="Y870" i="1" s="1"/>
  <c r="P870" i="1"/>
  <c r="Z870" i="1" s="1"/>
  <c r="Q870" i="1"/>
  <c r="AA870" i="1" s="1"/>
  <c r="R870" i="1"/>
  <c r="AB870" i="1" s="1"/>
  <c r="N871" i="1"/>
  <c r="X871" i="1" s="1"/>
  <c r="O871" i="1"/>
  <c r="Y871" i="1" s="1"/>
  <c r="P871" i="1"/>
  <c r="Z871" i="1" s="1"/>
  <c r="Q871" i="1"/>
  <c r="AA871" i="1" s="1"/>
  <c r="R871" i="1"/>
  <c r="AB871" i="1" s="1"/>
  <c r="N872" i="1"/>
  <c r="X872" i="1" s="1"/>
  <c r="O872" i="1"/>
  <c r="Y872" i="1" s="1"/>
  <c r="P872" i="1"/>
  <c r="Z872" i="1" s="1"/>
  <c r="Q872" i="1"/>
  <c r="AA872" i="1" s="1"/>
  <c r="R872" i="1"/>
  <c r="AB872" i="1" s="1"/>
  <c r="N873" i="1"/>
  <c r="X873" i="1" s="1"/>
  <c r="O873" i="1"/>
  <c r="Y873" i="1" s="1"/>
  <c r="P873" i="1"/>
  <c r="Z873" i="1" s="1"/>
  <c r="Q873" i="1"/>
  <c r="AA873" i="1" s="1"/>
  <c r="R873" i="1"/>
  <c r="AB873" i="1" s="1"/>
  <c r="N874" i="1"/>
  <c r="X874" i="1" s="1"/>
  <c r="O874" i="1"/>
  <c r="Y874" i="1" s="1"/>
  <c r="P874" i="1"/>
  <c r="Z874" i="1" s="1"/>
  <c r="Q874" i="1"/>
  <c r="AA874" i="1" s="1"/>
  <c r="R874" i="1"/>
  <c r="AB874" i="1" s="1"/>
  <c r="N875" i="1"/>
  <c r="X875" i="1" s="1"/>
  <c r="O875" i="1"/>
  <c r="Y875" i="1" s="1"/>
  <c r="P875" i="1"/>
  <c r="Z875" i="1" s="1"/>
  <c r="Q875" i="1"/>
  <c r="AA875" i="1" s="1"/>
  <c r="R875" i="1"/>
  <c r="AB875" i="1" s="1"/>
  <c r="N876" i="1"/>
  <c r="X876" i="1" s="1"/>
  <c r="O876" i="1"/>
  <c r="Y876" i="1" s="1"/>
  <c r="P876" i="1"/>
  <c r="Z876" i="1" s="1"/>
  <c r="Q876" i="1"/>
  <c r="AA876" i="1" s="1"/>
  <c r="R876" i="1"/>
  <c r="AB876" i="1" s="1"/>
  <c r="N877" i="1"/>
  <c r="X877" i="1" s="1"/>
  <c r="O877" i="1"/>
  <c r="Y877" i="1" s="1"/>
  <c r="P877" i="1"/>
  <c r="Z877" i="1" s="1"/>
  <c r="Q877" i="1"/>
  <c r="AA877" i="1" s="1"/>
  <c r="R877" i="1"/>
  <c r="AB877" i="1" s="1"/>
  <c r="N878" i="1"/>
  <c r="X878" i="1" s="1"/>
  <c r="O878" i="1"/>
  <c r="Y878" i="1" s="1"/>
  <c r="P878" i="1"/>
  <c r="Z878" i="1" s="1"/>
  <c r="Q878" i="1"/>
  <c r="AA878" i="1" s="1"/>
  <c r="R878" i="1"/>
  <c r="AB878" i="1" s="1"/>
  <c r="N879" i="1"/>
  <c r="X879" i="1" s="1"/>
  <c r="O879" i="1"/>
  <c r="Y879" i="1" s="1"/>
  <c r="P879" i="1"/>
  <c r="Z879" i="1" s="1"/>
  <c r="Q879" i="1"/>
  <c r="AA879" i="1" s="1"/>
  <c r="R879" i="1"/>
  <c r="AB879" i="1" s="1"/>
  <c r="N880" i="1"/>
  <c r="X880" i="1" s="1"/>
  <c r="O880" i="1"/>
  <c r="Y880" i="1" s="1"/>
  <c r="P880" i="1"/>
  <c r="Z880" i="1" s="1"/>
  <c r="Q880" i="1"/>
  <c r="AA880" i="1" s="1"/>
  <c r="R880" i="1"/>
  <c r="AB880" i="1" s="1"/>
  <c r="N881" i="1"/>
  <c r="X881" i="1" s="1"/>
  <c r="O881" i="1"/>
  <c r="Y881" i="1" s="1"/>
  <c r="P881" i="1"/>
  <c r="Z881" i="1" s="1"/>
  <c r="Q881" i="1"/>
  <c r="AA881" i="1" s="1"/>
  <c r="R881" i="1"/>
  <c r="AB881" i="1" s="1"/>
  <c r="N882" i="1"/>
  <c r="X882" i="1" s="1"/>
  <c r="O882" i="1"/>
  <c r="Y882" i="1" s="1"/>
  <c r="P882" i="1"/>
  <c r="Z882" i="1" s="1"/>
  <c r="Q882" i="1"/>
  <c r="AA882" i="1" s="1"/>
  <c r="R882" i="1"/>
  <c r="AB882" i="1" s="1"/>
  <c r="N883" i="1"/>
  <c r="X883" i="1" s="1"/>
  <c r="O883" i="1"/>
  <c r="Y883" i="1" s="1"/>
  <c r="P883" i="1"/>
  <c r="Z883" i="1" s="1"/>
  <c r="Q883" i="1"/>
  <c r="AA883" i="1" s="1"/>
  <c r="R883" i="1"/>
  <c r="AB883" i="1" s="1"/>
  <c r="N884" i="1"/>
  <c r="X884" i="1" s="1"/>
  <c r="O884" i="1"/>
  <c r="Y884" i="1" s="1"/>
  <c r="P884" i="1"/>
  <c r="Z884" i="1" s="1"/>
  <c r="Q884" i="1"/>
  <c r="AA884" i="1" s="1"/>
  <c r="R884" i="1"/>
  <c r="AB884" i="1" s="1"/>
  <c r="N885" i="1"/>
  <c r="X885" i="1" s="1"/>
  <c r="O885" i="1"/>
  <c r="Y885" i="1" s="1"/>
  <c r="P885" i="1"/>
  <c r="Z885" i="1" s="1"/>
  <c r="Q885" i="1"/>
  <c r="AA885" i="1" s="1"/>
  <c r="R885" i="1"/>
  <c r="AB885" i="1" s="1"/>
  <c r="N886" i="1"/>
  <c r="X886" i="1" s="1"/>
  <c r="O886" i="1"/>
  <c r="Y886" i="1" s="1"/>
  <c r="P886" i="1"/>
  <c r="Z886" i="1" s="1"/>
  <c r="Q886" i="1"/>
  <c r="AA886" i="1" s="1"/>
  <c r="R886" i="1"/>
  <c r="AB886" i="1" s="1"/>
  <c r="N887" i="1"/>
  <c r="X887" i="1" s="1"/>
  <c r="O887" i="1"/>
  <c r="Y887" i="1" s="1"/>
  <c r="P887" i="1"/>
  <c r="Z887" i="1" s="1"/>
  <c r="Q887" i="1"/>
  <c r="AA887" i="1" s="1"/>
  <c r="R887" i="1"/>
  <c r="AB887" i="1" s="1"/>
  <c r="N888" i="1"/>
  <c r="X888" i="1" s="1"/>
  <c r="O888" i="1"/>
  <c r="Y888" i="1" s="1"/>
  <c r="P888" i="1"/>
  <c r="Z888" i="1" s="1"/>
  <c r="Q888" i="1"/>
  <c r="AA888" i="1" s="1"/>
  <c r="R888" i="1"/>
  <c r="AB888" i="1" s="1"/>
  <c r="N889" i="1"/>
  <c r="X889" i="1" s="1"/>
  <c r="O889" i="1"/>
  <c r="Y889" i="1" s="1"/>
  <c r="P889" i="1"/>
  <c r="Z889" i="1" s="1"/>
  <c r="Q889" i="1"/>
  <c r="AA889" i="1" s="1"/>
  <c r="R889" i="1"/>
  <c r="AB889" i="1" s="1"/>
  <c r="N890" i="1"/>
  <c r="X890" i="1" s="1"/>
  <c r="O890" i="1"/>
  <c r="Y890" i="1" s="1"/>
  <c r="P890" i="1"/>
  <c r="Z890" i="1" s="1"/>
  <c r="Q890" i="1"/>
  <c r="AA890" i="1" s="1"/>
  <c r="R890" i="1"/>
  <c r="AB890" i="1" s="1"/>
  <c r="N891" i="1"/>
  <c r="X891" i="1" s="1"/>
  <c r="O891" i="1"/>
  <c r="Y891" i="1" s="1"/>
  <c r="P891" i="1"/>
  <c r="Z891" i="1" s="1"/>
  <c r="Q891" i="1"/>
  <c r="AA891" i="1" s="1"/>
  <c r="R891" i="1"/>
  <c r="AB891" i="1" s="1"/>
  <c r="N892" i="1"/>
  <c r="X892" i="1" s="1"/>
  <c r="O892" i="1"/>
  <c r="Y892" i="1" s="1"/>
  <c r="P892" i="1"/>
  <c r="Z892" i="1" s="1"/>
  <c r="Q892" i="1"/>
  <c r="AA892" i="1" s="1"/>
  <c r="R892" i="1"/>
  <c r="AB892" i="1" s="1"/>
  <c r="N893" i="1"/>
  <c r="X893" i="1" s="1"/>
  <c r="O893" i="1"/>
  <c r="Y893" i="1" s="1"/>
  <c r="P893" i="1"/>
  <c r="Z893" i="1" s="1"/>
  <c r="Q893" i="1"/>
  <c r="AA893" i="1" s="1"/>
  <c r="R893" i="1"/>
  <c r="AB893" i="1" s="1"/>
  <c r="N894" i="1"/>
  <c r="X894" i="1" s="1"/>
  <c r="O894" i="1"/>
  <c r="Y894" i="1" s="1"/>
  <c r="P894" i="1"/>
  <c r="Z894" i="1" s="1"/>
  <c r="Q894" i="1"/>
  <c r="AA894" i="1" s="1"/>
  <c r="R894" i="1"/>
  <c r="AB894" i="1" s="1"/>
  <c r="N895" i="1"/>
  <c r="X895" i="1" s="1"/>
  <c r="O895" i="1"/>
  <c r="Y895" i="1" s="1"/>
  <c r="P895" i="1"/>
  <c r="Z895" i="1" s="1"/>
  <c r="Q895" i="1"/>
  <c r="AA895" i="1" s="1"/>
  <c r="R895" i="1"/>
  <c r="AB895" i="1" s="1"/>
  <c r="N896" i="1"/>
  <c r="X896" i="1" s="1"/>
  <c r="O896" i="1"/>
  <c r="Y896" i="1" s="1"/>
  <c r="P896" i="1"/>
  <c r="Z896" i="1" s="1"/>
  <c r="Q896" i="1"/>
  <c r="AA896" i="1" s="1"/>
  <c r="R896" i="1"/>
  <c r="AB896" i="1" s="1"/>
  <c r="N897" i="1"/>
  <c r="X897" i="1" s="1"/>
  <c r="O897" i="1"/>
  <c r="Y897" i="1" s="1"/>
  <c r="P897" i="1"/>
  <c r="Z897" i="1" s="1"/>
  <c r="Q897" i="1"/>
  <c r="AA897" i="1" s="1"/>
  <c r="R897" i="1"/>
  <c r="AB897" i="1" s="1"/>
  <c r="N898" i="1"/>
  <c r="X898" i="1" s="1"/>
  <c r="O898" i="1"/>
  <c r="Y898" i="1" s="1"/>
  <c r="P898" i="1"/>
  <c r="Z898" i="1" s="1"/>
  <c r="Q898" i="1"/>
  <c r="AA898" i="1" s="1"/>
  <c r="R898" i="1"/>
  <c r="AB898" i="1" s="1"/>
  <c r="N899" i="1"/>
  <c r="X899" i="1" s="1"/>
  <c r="O899" i="1"/>
  <c r="Y899" i="1" s="1"/>
  <c r="P899" i="1"/>
  <c r="Z899" i="1" s="1"/>
  <c r="Q899" i="1"/>
  <c r="AA899" i="1" s="1"/>
  <c r="R899" i="1"/>
  <c r="AB899" i="1" s="1"/>
  <c r="N900" i="1"/>
  <c r="X900" i="1" s="1"/>
  <c r="O900" i="1"/>
  <c r="Y900" i="1" s="1"/>
  <c r="P900" i="1"/>
  <c r="Z900" i="1" s="1"/>
  <c r="Q900" i="1"/>
  <c r="AA900" i="1" s="1"/>
  <c r="R900" i="1"/>
  <c r="AB900" i="1" s="1"/>
  <c r="N901" i="1"/>
  <c r="X901" i="1" s="1"/>
  <c r="O901" i="1"/>
  <c r="Y901" i="1" s="1"/>
  <c r="P901" i="1"/>
  <c r="Z901" i="1" s="1"/>
  <c r="Q901" i="1"/>
  <c r="AA901" i="1" s="1"/>
  <c r="R901" i="1"/>
  <c r="AB901" i="1" s="1"/>
  <c r="N902" i="1"/>
  <c r="X902" i="1" s="1"/>
  <c r="O902" i="1"/>
  <c r="Y902" i="1" s="1"/>
  <c r="P902" i="1"/>
  <c r="Z902" i="1" s="1"/>
  <c r="Q902" i="1"/>
  <c r="AA902" i="1" s="1"/>
  <c r="R902" i="1"/>
  <c r="AB902" i="1" s="1"/>
  <c r="N903" i="1"/>
  <c r="X903" i="1" s="1"/>
  <c r="O903" i="1"/>
  <c r="Y903" i="1" s="1"/>
  <c r="P903" i="1"/>
  <c r="Z903" i="1" s="1"/>
  <c r="Q903" i="1"/>
  <c r="AA903" i="1" s="1"/>
  <c r="R903" i="1"/>
  <c r="AB903" i="1" s="1"/>
  <c r="N904" i="1"/>
  <c r="X904" i="1" s="1"/>
  <c r="O904" i="1"/>
  <c r="Y904" i="1" s="1"/>
  <c r="P904" i="1"/>
  <c r="Z904" i="1" s="1"/>
  <c r="Q904" i="1"/>
  <c r="AA904" i="1" s="1"/>
  <c r="R904" i="1"/>
  <c r="AB904" i="1" s="1"/>
  <c r="N905" i="1"/>
  <c r="X905" i="1" s="1"/>
  <c r="O905" i="1"/>
  <c r="Y905" i="1" s="1"/>
  <c r="P905" i="1"/>
  <c r="Z905" i="1" s="1"/>
  <c r="Q905" i="1"/>
  <c r="AA905" i="1" s="1"/>
  <c r="R905" i="1"/>
  <c r="AB905" i="1" s="1"/>
  <c r="N906" i="1"/>
  <c r="X906" i="1" s="1"/>
  <c r="O906" i="1"/>
  <c r="Y906" i="1" s="1"/>
  <c r="P906" i="1"/>
  <c r="Z906" i="1" s="1"/>
  <c r="Q906" i="1"/>
  <c r="AA906" i="1" s="1"/>
  <c r="R906" i="1"/>
  <c r="AB906" i="1" s="1"/>
  <c r="N907" i="1"/>
  <c r="X907" i="1" s="1"/>
  <c r="O907" i="1"/>
  <c r="Y907" i="1" s="1"/>
  <c r="P907" i="1"/>
  <c r="Z907" i="1" s="1"/>
  <c r="Q907" i="1"/>
  <c r="AA907" i="1" s="1"/>
  <c r="R907" i="1"/>
  <c r="AB907" i="1" s="1"/>
  <c r="N908" i="1"/>
  <c r="X908" i="1" s="1"/>
  <c r="O908" i="1"/>
  <c r="Y908" i="1" s="1"/>
  <c r="P908" i="1"/>
  <c r="Z908" i="1" s="1"/>
  <c r="Q908" i="1"/>
  <c r="AA908" i="1" s="1"/>
  <c r="R908" i="1"/>
  <c r="AB908" i="1" s="1"/>
  <c r="N909" i="1"/>
  <c r="X909" i="1" s="1"/>
  <c r="O909" i="1"/>
  <c r="Y909" i="1" s="1"/>
  <c r="P909" i="1"/>
  <c r="Z909" i="1" s="1"/>
  <c r="Q909" i="1"/>
  <c r="AA909" i="1" s="1"/>
  <c r="R909" i="1"/>
  <c r="AB909" i="1" s="1"/>
  <c r="N910" i="1"/>
  <c r="X910" i="1" s="1"/>
  <c r="O910" i="1"/>
  <c r="Y910" i="1" s="1"/>
  <c r="P910" i="1"/>
  <c r="Z910" i="1" s="1"/>
  <c r="Q910" i="1"/>
  <c r="AA910" i="1" s="1"/>
  <c r="R910" i="1"/>
  <c r="AB910" i="1" s="1"/>
  <c r="N911" i="1"/>
  <c r="X911" i="1" s="1"/>
  <c r="O911" i="1"/>
  <c r="Y911" i="1" s="1"/>
  <c r="P911" i="1"/>
  <c r="Z911" i="1" s="1"/>
  <c r="Q911" i="1"/>
  <c r="AA911" i="1" s="1"/>
  <c r="R911" i="1"/>
  <c r="AB911" i="1" s="1"/>
  <c r="N912" i="1"/>
  <c r="X912" i="1" s="1"/>
  <c r="O912" i="1"/>
  <c r="Y912" i="1" s="1"/>
  <c r="P912" i="1"/>
  <c r="Z912" i="1" s="1"/>
  <c r="Q912" i="1"/>
  <c r="AA912" i="1" s="1"/>
  <c r="R912" i="1"/>
  <c r="AB912" i="1" s="1"/>
  <c r="N913" i="1"/>
  <c r="X913" i="1" s="1"/>
  <c r="O913" i="1"/>
  <c r="Y913" i="1" s="1"/>
  <c r="P913" i="1"/>
  <c r="Z913" i="1" s="1"/>
  <c r="Q913" i="1"/>
  <c r="AA913" i="1" s="1"/>
  <c r="R913" i="1"/>
  <c r="AB913" i="1" s="1"/>
  <c r="N914" i="1"/>
  <c r="X914" i="1" s="1"/>
  <c r="O914" i="1"/>
  <c r="Y914" i="1" s="1"/>
  <c r="P914" i="1"/>
  <c r="Z914" i="1" s="1"/>
  <c r="Q914" i="1"/>
  <c r="AA914" i="1" s="1"/>
  <c r="R914" i="1"/>
  <c r="AB914" i="1" s="1"/>
  <c r="N915" i="1"/>
  <c r="X915" i="1" s="1"/>
  <c r="O915" i="1"/>
  <c r="Y915" i="1" s="1"/>
  <c r="P915" i="1"/>
  <c r="Z915" i="1" s="1"/>
  <c r="Q915" i="1"/>
  <c r="AA915" i="1" s="1"/>
  <c r="R915" i="1"/>
  <c r="AB915" i="1" s="1"/>
  <c r="N916" i="1"/>
  <c r="X916" i="1" s="1"/>
  <c r="O916" i="1"/>
  <c r="Y916" i="1" s="1"/>
  <c r="P916" i="1"/>
  <c r="Z916" i="1" s="1"/>
  <c r="Q916" i="1"/>
  <c r="AA916" i="1" s="1"/>
  <c r="R916" i="1"/>
  <c r="AB916" i="1" s="1"/>
  <c r="N917" i="1"/>
  <c r="X917" i="1" s="1"/>
  <c r="O917" i="1"/>
  <c r="Y917" i="1" s="1"/>
  <c r="P917" i="1"/>
  <c r="Z917" i="1" s="1"/>
  <c r="Q917" i="1"/>
  <c r="AA917" i="1" s="1"/>
  <c r="R917" i="1"/>
  <c r="AB917" i="1" s="1"/>
  <c r="N918" i="1"/>
  <c r="X918" i="1" s="1"/>
  <c r="O918" i="1"/>
  <c r="Y918" i="1" s="1"/>
  <c r="P918" i="1"/>
  <c r="Z918" i="1" s="1"/>
  <c r="Q918" i="1"/>
  <c r="AA918" i="1" s="1"/>
  <c r="R918" i="1"/>
  <c r="AB918" i="1" s="1"/>
  <c r="N919" i="1"/>
  <c r="X919" i="1" s="1"/>
  <c r="O919" i="1"/>
  <c r="Y919" i="1" s="1"/>
  <c r="P919" i="1"/>
  <c r="Z919" i="1" s="1"/>
  <c r="Q919" i="1"/>
  <c r="AA919" i="1" s="1"/>
  <c r="R919" i="1"/>
  <c r="AB919" i="1" s="1"/>
  <c r="N920" i="1"/>
  <c r="X920" i="1" s="1"/>
  <c r="O920" i="1"/>
  <c r="Y920" i="1" s="1"/>
  <c r="P920" i="1"/>
  <c r="Z920" i="1" s="1"/>
  <c r="Q920" i="1"/>
  <c r="AA920" i="1" s="1"/>
  <c r="R920" i="1"/>
  <c r="AB920" i="1" s="1"/>
  <c r="N921" i="1"/>
  <c r="X921" i="1" s="1"/>
  <c r="O921" i="1"/>
  <c r="Y921" i="1" s="1"/>
  <c r="P921" i="1"/>
  <c r="Z921" i="1" s="1"/>
  <c r="Q921" i="1"/>
  <c r="AA921" i="1" s="1"/>
  <c r="R921" i="1"/>
  <c r="AB921" i="1" s="1"/>
  <c r="N922" i="1"/>
  <c r="X922" i="1" s="1"/>
  <c r="O922" i="1"/>
  <c r="Y922" i="1" s="1"/>
  <c r="P922" i="1"/>
  <c r="Z922" i="1" s="1"/>
  <c r="Q922" i="1"/>
  <c r="AA922" i="1" s="1"/>
  <c r="R922" i="1"/>
  <c r="AB922" i="1" s="1"/>
  <c r="N923" i="1"/>
  <c r="X923" i="1" s="1"/>
  <c r="O923" i="1"/>
  <c r="Y923" i="1" s="1"/>
  <c r="P923" i="1"/>
  <c r="Z923" i="1" s="1"/>
  <c r="Q923" i="1"/>
  <c r="AA923" i="1" s="1"/>
  <c r="R923" i="1"/>
  <c r="AB923" i="1" s="1"/>
  <c r="N924" i="1"/>
  <c r="X924" i="1" s="1"/>
  <c r="O924" i="1"/>
  <c r="Y924" i="1" s="1"/>
  <c r="P924" i="1"/>
  <c r="Z924" i="1" s="1"/>
  <c r="Q924" i="1"/>
  <c r="AA924" i="1" s="1"/>
  <c r="R924" i="1"/>
  <c r="AB924" i="1" s="1"/>
  <c r="N925" i="1"/>
  <c r="X925" i="1" s="1"/>
  <c r="O925" i="1"/>
  <c r="Y925" i="1" s="1"/>
  <c r="P925" i="1"/>
  <c r="Z925" i="1" s="1"/>
  <c r="Q925" i="1"/>
  <c r="AA925" i="1" s="1"/>
  <c r="R925" i="1"/>
  <c r="AB925" i="1" s="1"/>
  <c r="N926" i="1"/>
  <c r="X926" i="1" s="1"/>
  <c r="O926" i="1"/>
  <c r="Y926" i="1" s="1"/>
  <c r="P926" i="1"/>
  <c r="Z926" i="1" s="1"/>
  <c r="Q926" i="1"/>
  <c r="AA926" i="1" s="1"/>
  <c r="R926" i="1"/>
  <c r="AB926" i="1" s="1"/>
  <c r="N927" i="1"/>
  <c r="X927" i="1" s="1"/>
  <c r="O927" i="1"/>
  <c r="Y927" i="1" s="1"/>
  <c r="P927" i="1"/>
  <c r="Z927" i="1" s="1"/>
  <c r="Q927" i="1"/>
  <c r="AA927" i="1" s="1"/>
  <c r="R927" i="1"/>
  <c r="AB927" i="1" s="1"/>
  <c r="N928" i="1"/>
  <c r="X928" i="1" s="1"/>
  <c r="O928" i="1"/>
  <c r="Y928" i="1" s="1"/>
  <c r="P928" i="1"/>
  <c r="Z928" i="1" s="1"/>
  <c r="Q928" i="1"/>
  <c r="AA928" i="1" s="1"/>
  <c r="R928" i="1"/>
  <c r="AB928" i="1" s="1"/>
  <c r="N929" i="1"/>
  <c r="X929" i="1" s="1"/>
  <c r="O929" i="1"/>
  <c r="Y929" i="1" s="1"/>
  <c r="P929" i="1"/>
  <c r="Z929" i="1" s="1"/>
  <c r="Q929" i="1"/>
  <c r="AA929" i="1" s="1"/>
  <c r="R929" i="1"/>
  <c r="AB929" i="1" s="1"/>
  <c r="N930" i="1"/>
  <c r="X930" i="1" s="1"/>
  <c r="O930" i="1"/>
  <c r="Y930" i="1" s="1"/>
  <c r="P930" i="1"/>
  <c r="Z930" i="1" s="1"/>
  <c r="Q930" i="1"/>
  <c r="AA930" i="1" s="1"/>
  <c r="R930" i="1"/>
  <c r="AB930" i="1" s="1"/>
  <c r="N931" i="1"/>
  <c r="X931" i="1" s="1"/>
  <c r="O931" i="1"/>
  <c r="Y931" i="1" s="1"/>
  <c r="P931" i="1"/>
  <c r="Z931" i="1" s="1"/>
  <c r="Q931" i="1"/>
  <c r="AA931" i="1" s="1"/>
  <c r="R931" i="1"/>
  <c r="AB931" i="1" s="1"/>
  <c r="N932" i="1"/>
  <c r="X932" i="1" s="1"/>
  <c r="O932" i="1"/>
  <c r="Y932" i="1" s="1"/>
  <c r="P932" i="1"/>
  <c r="Z932" i="1" s="1"/>
  <c r="Q932" i="1"/>
  <c r="AA932" i="1" s="1"/>
  <c r="R932" i="1"/>
  <c r="AB932" i="1" s="1"/>
  <c r="N933" i="1"/>
  <c r="X933" i="1" s="1"/>
  <c r="O933" i="1"/>
  <c r="Y933" i="1" s="1"/>
  <c r="P933" i="1"/>
  <c r="Z933" i="1" s="1"/>
  <c r="Q933" i="1"/>
  <c r="AA933" i="1" s="1"/>
  <c r="R933" i="1"/>
  <c r="AB933" i="1" s="1"/>
  <c r="N934" i="1"/>
  <c r="X934" i="1" s="1"/>
  <c r="O934" i="1"/>
  <c r="Y934" i="1" s="1"/>
  <c r="P934" i="1"/>
  <c r="Z934" i="1" s="1"/>
  <c r="Q934" i="1"/>
  <c r="AA934" i="1" s="1"/>
  <c r="R934" i="1"/>
  <c r="AB934" i="1" s="1"/>
  <c r="N935" i="1"/>
  <c r="X935" i="1" s="1"/>
  <c r="O935" i="1"/>
  <c r="Y935" i="1" s="1"/>
  <c r="P935" i="1"/>
  <c r="Z935" i="1" s="1"/>
  <c r="Q935" i="1"/>
  <c r="AA935" i="1" s="1"/>
  <c r="R935" i="1"/>
  <c r="AB935" i="1" s="1"/>
  <c r="N936" i="1"/>
  <c r="X936" i="1" s="1"/>
  <c r="O936" i="1"/>
  <c r="Y936" i="1" s="1"/>
  <c r="P936" i="1"/>
  <c r="Z936" i="1" s="1"/>
  <c r="Q936" i="1"/>
  <c r="AA936" i="1" s="1"/>
  <c r="R936" i="1"/>
  <c r="AB936" i="1" s="1"/>
  <c r="N937" i="1"/>
  <c r="X937" i="1" s="1"/>
  <c r="O937" i="1"/>
  <c r="Y937" i="1" s="1"/>
  <c r="P937" i="1"/>
  <c r="Z937" i="1" s="1"/>
  <c r="Q937" i="1"/>
  <c r="AA937" i="1" s="1"/>
  <c r="R937" i="1"/>
  <c r="AB937" i="1" s="1"/>
  <c r="N938" i="1"/>
  <c r="X938" i="1" s="1"/>
  <c r="O938" i="1"/>
  <c r="Y938" i="1" s="1"/>
  <c r="P938" i="1"/>
  <c r="Z938" i="1" s="1"/>
  <c r="Q938" i="1"/>
  <c r="AA938" i="1" s="1"/>
  <c r="R938" i="1"/>
  <c r="AB938" i="1" s="1"/>
  <c r="N939" i="1"/>
  <c r="X939" i="1" s="1"/>
  <c r="O939" i="1"/>
  <c r="Y939" i="1" s="1"/>
  <c r="P939" i="1"/>
  <c r="Z939" i="1" s="1"/>
  <c r="Q939" i="1"/>
  <c r="AA939" i="1" s="1"/>
  <c r="R939" i="1"/>
  <c r="AB939" i="1" s="1"/>
  <c r="N940" i="1"/>
  <c r="X940" i="1" s="1"/>
  <c r="O940" i="1"/>
  <c r="Y940" i="1" s="1"/>
  <c r="P940" i="1"/>
  <c r="Z940" i="1" s="1"/>
  <c r="Q940" i="1"/>
  <c r="AA940" i="1" s="1"/>
  <c r="R940" i="1"/>
  <c r="AB940" i="1" s="1"/>
  <c r="N941" i="1"/>
  <c r="X941" i="1" s="1"/>
  <c r="O941" i="1"/>
  <c r="Y941" i="1" s="1"/>
  <c r="P941" i="1"/>
  <c r="Z941" i="1" s="1"/>
  <c r="Q941" i="1"/>
  <c r="AA941" i="1" s="1"/>
  <c r="R941" i="1"/>
  <c r="AB941" i="1" s="1"/>
  <c r="N942" i="1"/>
  <c r="X942" i="1" s="1"/>
  <c r="O942" i="1"/>
  <c r="Y942" i="1" s="1"/>
  <c r="P942" i="1"/>
  <c r="Z942" i="1" s="1"/>
  <c r="Q942" i="1"/>
  <c r="AA942" i="1" s="1"/>
  <c r="R942" i="1"/>
  <c r="AB942" i="1" s="1"/>
  <c r="N943" i="1"/>
  <c r="X943" i="1" s="1"/>
  <c r="O943" i="1"/>
  <c r="Y943" i="1" s="1"/>
  <c r="P943" i="1"/>
  <c r="Z943" i="1" s="1"/>
  <c r="Q943" i="1"/>
  <c r="AA943" i="1" s="1"/>
  <c r="R943" i="1"/>
  <c r="AB943" i="1" s="1"/>
  <c r="N944" i="1"/>
  <c r="X944" i="1" s="1"/>
  <c r="O944" i="1"/>
  <c r="Y944" i="1" s="1"/>
  <c r="P944" i="1"/>
  <c r="Z944" i="1" s="1"/>
  <c r="Q944" i="1"/>
  <c r="AA944" i="1" s="1"/>
  <c r="R944" i="1"/>
  <c r="AB944" i="1" s="1"/>
  <c r="N945" i="1"/>
  <c r="X945" i="1" s="1"/>
  <c r="O945" i="1"/>
  <c r="Y945" i="1" s="1"/>
  <c r="P945" i="1"/>
  <c r="Z945" i="1" s="1"/>
  <c r="Q945" i="1"/>
  <c r="AA945" i="1" s="1"/>
  <c r="R945" i="1"/>
  <c r="AB945" i="1" s="1"/>
  <c r="N946" i="1"/>
  <c r="X946" i="1" s="1"/>
  <c r="O946" i="1"/>
  <c r="Y946" i="1" s="1"/>
  <c r="P946" i="1"/>
  <c r="Z946" i="1" s="1"/>
  <c r="Q946" i="1"/>
  <c r="AA946" i="1" s="1"/>
  <c r="R946" i="1"/>
  <c r="AB946" i="1" s="1"/>
  <c r="N947" i="1"/>
  <c r="X947" i="1" s="1"/>
  <c r="O947" i="1"/>
  <c r="Y947" i="1" s="1"/>
  <c r="P947" i="1"/>
  <c r="Z947" i="1" s="1"/>
  <c r="Q947" i="1"/>
  <c r="AA947" i="1" s="1"/>
  <c r="R947" i="1"/>
  <c r="AB947" i="1" s="1"/>
  <c r="N948" i="1"/>
  <c r="X948" i="1" s="1"/>
  <c r="O948" i="1"/>
  <c r="Y948" i="1" s="1"/>
  <c r="P948" i="1"/>
  <c r="Z948" i="1" s="1"/>
  <c r="Q948" i="1"/>
  <c r="AA948" i="1" s="1"/>
  <c r="R948" i="1"/>
  <c r="AB948" i="1" s="1"/>
  <c r="N949" i="1"/>
  <c r="X949" i="1" s="1"/>
  <c r="O949" i="1"/>
  <c r="Y949" i="1" s="1"/>
  <c r="P949" i="1"/>
  <c r="Z949" i="1" s="1"/>
  <c r="Q949" i="1"/>
  <c r="AA949" i="1" s="1"/>
  <c r="R949" i="1"/>
  <c r="AB949" i="1" s="1"/>
  <c r="N950" i="1"/>
  <c r="X950" i="1" s="1"/>
  <c r="O950" i="1"/>
  <c r="Y950" i="1" s="1"/>
  <c r="P950" i="1"/>
  <c r="Z950" i="1" s="1"/>
  <c r="Q950" i="1"/>
  <c r="AA950" i="1" s="1"/>
  <c r="R950" i="1"/>
  <c r="AB950" i="1" s="1"/>
  <c r="N951" i="1"/>
  <c r="X951" i="1" s="1"/>
  <c r="O951" i="1"/>
  <c r="Y951" i="1" s="1"/>
  <c r="P951" i="1"/>
  <c r="Z951" i="1" s="1"/>
  <c r="Q951" i="1"/>
  <c r="AA951" i="1" s="1"/>
  <c r="R951" i="1"/>
  <c r="AB951" i="1" s="1"/>
  <c r="N952" i="1"/>
  <c r="X952" i="1" s="1"/>
  <c r="O952" i="1"/>
  <c r="Y952" i="1" s="1"/>
  <c r="P952" i="1"/>
  <c r="Z952" i="1" s="1"/>
  <c r="Q952" i="1"/>
  <c r="AA952" i="1" s="1"/>
  <c r="R952" i="1"/>
  <c r="AB952" i="1" s="1"/>
  <c r="N953" i="1"/>
  <c r="X953" i="1" s="1"/>
  <c r="O953" i="1"/>
  <c r="Y953" i="1" s="1"/>
  <c r="P953" i="1"/>
  <c r="Z953" i="1" s="1"/>
  <c r="Q953" i="1"/>
  <c r="AA953" i="1" s="1"/>
  <c r="R953" i="1"/>
  <c r="AB953" i="1" s="1"/>
  <c r="N954" i="1"/>
  <c r="X954" i="1" s="1"/>
  <c r="O954" i="1"/>
  <c r="Y954" i="1" s="1"/>
  <c r="P954" i="1"/>
  <c r="Z954" i="1" s="1"/>
  <c r="Q954" i="1"/>
  <c r="AA954" i="1" s="1"/>
  <c r="R954" i="1"/>
  <c r="AB954" i="1" s="1"/>
  <c r="N955" i="1"/>
  <c r="X955" i="1" s="1"/>
  <c r="O955" i="1"/>
  <c r="Y955" i="1" s="1"/>
  <c r="P955" i="1"/>
  <c r="Z955" i="1" s="1"/>
  <c r="Q955" i="1"/>
  <c r="AA955" i="1" s="1"/>
  <c r="R955" i="1"/>
  <c r="AB955" i="1" s="1"/>
  <c r="N956" i="1"/>
  <c r="X956" i="1" s="1"/>
  <c r="O956" i="1"/>
  <c r="Y956" i="1" s="1"/>
  <c r="P956" i="1"/>
  <c r="Z956" i="1" s="1"/>
  <c r="Q956" i="1"/>
  <c r="AA956" i="1" s="1"/>
  <c r="R956" i="1"/>
  <c r="AB956" i="1" s="1"/>
  <c r="N957" i="1"/>
  <c r="X957" i="1" s="1"/>
  <c r="O957" i="1"/>
  <c r="Y957" i="1" s="1"/>
  <c r="P957" i="1"/>
  <c r="Z957" i="1" s="1"/>
  <c r="Q957" i="1"/>
  <c r="AA957" i="1" s="1"/>
  <c r="R957" i="1"/>
  <c r="AB957" i="1" s="1"/>
  <c r="N958" i="1"/>
  <c r="X958" i="1" s="1"/>
  <c r="O958" i="1"/>
  <c r="Y958" i="1" s="1"/>
  <c r="P958" i="1"/>
  <c r="Z958" i="1" s="1"/>
  <c r="Q958" i="1"/>
  <c r="AA958" i="1" s="1"/>
  <c r="R958" i="1"/>
  <c r="AB958" i="1" s="1"/>
  <c r="N959" i="1"/>
  <c r="X959" i="1" s="1"/>
  <c r="O959" i="1"/>
  <c r="Y959" i="1" s="1"/>
  <c r="P959" i="1"/>
  <c r="Z959" i="1" s="1"/>
  <c r="Q959" i="1"/>
  <c r="AA959" i="1" s="1"/>
  <c r="R959" i="1"/>
  <c r="AB959" i="1" s="1"/>
  <c r="N960" i="1"/>
  <c r="X960" i="1" s="1"/>
  <c r="O960" i="1"/>
  <c r="Y960" i="1" s="1"/>
  <c r="P960" i="1"/>
  <c r="Z960" i="1" s="1"/>
  <c r="Q960" i="1"/>
  <c r="AA960" i="1" s="1"/>
  <c r="R960" i="1"/>
  <c r="AB960" i="1" s="1"/>
  <c r="N961" i="1"/>
  <c r="X961" i="1" s="1"/>
  <c r="O961" i="1"/>
  <c r="Y961" i="1" s="1"/>
  <c r="P961" i="1"/>
  <c r="Z961" i="1" s="1"/>
  <c r="Q961" i="1"/>
  <c r="AA961" i="1" s="1"/>
  <c r="R961" i="1"/>
  <c r="AB961" i="1" s="1"/>
  <c r="N962" i="1"/>
  <c r="X962" i="1" s="1"/>
  <c r="O962" i="1"/>
  <c r="Y962" i="1" s="1"/>
  <c r="P962" i="1"/>
  <c r="Z962" i="1" s="1"/>
  <c r="Q962" i="1"/>
  <c r="AA962" i="1" s="1"/>
  <c r="R962" i="1"/>
  <c r="AB962" i="1" s="1"/>
  <c r="N963" i="1"/>
  <c r="X963" i="1" s="1"/>
  <c r="O963" i="1"/>
  <c r="Y963" i="1" s="1"/>
  <c r="P963" i="1"/>
  <c r="Z963" i="1" s="1"/>
  <c r="Q963" i="1"/>
  <c r="AA963" i="1" s="1"/>
  <c r="R963" i="1"/>
  <c r="AB963" i="1" s="1"/>
  <c r="N964" i="1"/>
  <c r="X964" i="1" s="1"/>
  <c r="O964" i="1"/>
  <c r="Y964" i="1" s="1"/>
  <c r="P964" i="1"/>
  <c r="Z964" i="1" s="1"/>
  <c r="Q964" i="1"/>
  <c r="AA964" i="1" s="1"/>
  <c r="R964" i="1"/>
  <c r="AB964" i="1" s="1"/>
  <c r="N965" i="1"/>
  <c r="X965" i="1" s="1"/>
  <c r="O965" i="1"/>
  <c r="Y965" i="1" s="1"/>
  <c r="P965" i="1"/>
  <c r="Z965" i="1" s="1"/>
  <c r="Q965" i="1"/>
  <c r="AA965" i="1" s="1"/>
  <c r="R965" i="1"/>
  <c r="AB965" i="1" s="1"/>
  <c r="N966" i="1"/>
  <c r="X966" i="1" s="1"/>
  <c r="O966" i="1"/>
  <c r="Y966" i="1" s="1"/>
  <c r="P966" i="1"/>
  <c r="Z966" i="1" s="1"/>
  <c r="Q966" i="1"/>
  <c r="AA966" i="1" s="1"/>
  <c r="R966" i="1"/>
  <c r="AB966" i="1" s="1"/>
  <c r="N967" i="1"/>
  <c r="X967" i="1" s="1"/>
  <c r="O967" i="1"/>
  <c r="Y967" i="1" s="1"/>
  <c r="P967" i="1"/>
  <c r="Z967" i="1" s="1"/>
  <c r="Q967" i="1"/>
  <c r="AA967" i="1" s="1"/>
  <c r="R967" i="1"/>
  <c r="AB967" i="1" s="1"/>
  <c r="N968" i="1"/>
  <c r="X968" i="1" s="1"/>
  <c r="O968" i="1"/>
  <c r="Y968" i="1" s="1"/>
  <c r="P968" i="1"/>
  <c r="Z968" i="1" s="1"/>
  <c r="Q968" i="1"/>
  <c r="AA968" i="1" s="1"/>
  <c r="R968" i="1"/>
  <c r="AB968" i="1" s="1"/>
  <c r="N969" i="1"/>
  <c r="X969" i="1" s="1"/>
  <c r="O969" i="1"/>
  <c r="Y969" i="1" s="1"/>
  <c r="P969" i="1"/>
  <c r="Z969" i="1" s="1"/>
  <c r="Q969" i="1"/>
  <c r="AA969" i="1" s="1"/>
  <c r="R969" i="1"/>
  <c r="AB969" i="1" s="1"/>
  <c r="N970" i="1"/>
  <c r="X970" i="1" s="1"/>
  <c r="O970" i="1"/>
  <c r="Y970" i="1" s="1"/>
  <c r="P970" i="1"/>
  <c r="Z970" i="1" s="1"/>
  <c r="Q970" i="1"/>
  <c r="AA970" i="1" s="1"/>
  <c r="R970" i="1"/>
  <c r="AB970" i="1" s="1"/>
  <c r="N971" i="1"/>
  <c r="X971" i="1" s="1"/>
  <c r="O971" i="1"/>
  <c r="Y971" i="1" s="1"/>
  <c r="P971" i="1"/>
  <c r="Z971" i="1" s="1"/>
  <c r="Q971" i="1"/>
  <c r="AA971" i="1" s="1"/>
  <c r="R971" i="1"/>
  <c r="AB971" i="1" s="1"/>
  <c r="N972" i="1"/>
  <c r="X972" i="1" s="1"/>
  <c r="O972" i="1"/>
  <c r="Y972" i="1" s="1"/>
  <c r="P972" i="1"/>
  <c r="Z972" i="1" s="1"/>
  <c r="Q972" i="1"/>
  <c r="AA972" i="1" s="1"/>
  <c r="R972" i="1"/>
  <c r="AB972" i="1" s="1"/>
  <c r="N973" i="1"/>
  <c r="X973" i="1" s="1"/>
  <c r="O973" i="1"/>
  <c r="Y973" i="1" s="1"/>
  <c r="P973" i="1"/>
  <c r="Z973" i="1" s="1"/>
  <c r="Q973" i="1"/>
  <c r="AA973" i="1" s="1"/>
  <c r="R973" i="1"/>
  <c r="AB973" i="1" s="1"/>
  <c r="N974" i="1"/>
  <c r="X974" i="1" s="1"/>
  <c r="O974" i="1"/>
  <c r="Y974" i="1" s="1"/>
  <c r="P974" i="1"/>
  <c r="Z974" i="1" s="1"/>
  <c r="Q974" i="1"/>
  <c r="AA974" i="1" s="1"/>
  <c r="R974" i="1"/>
  <c r="AB974" i="1" s="1"/>
  <c r="N975" i="1"/>
  <c r="X975" i="1" s="1"/>
  <c r="O975" i="1"/>
  <c r="Y975" i="1" s="1"/>
  <c r="P975" i="1"/>
  <c r="Z975" i="1" s="1"/>
  <c r="Q975" i="1"/>
  <c r="AA975" i="1" s="1"/>
  <c r="R975" i="1"/>
  <c r="AB975" i="1" s="1"/>
  <c r="N976" i="1"/>
  <c r="X976" i="1" s="1"/>
  <c r="O976" i="1"/>
  <c r="Y976" i="1" s="1"/>
  <c r="P976" i="1"/>
  <c r="Z976" i="1" s="1"/>
  <c r="Q976" i="1"/>
  <c r="AA976" i="1" s="1"/>
  <c r="R976" i="1"/>
  <c r="AB976" i="1" s="1"/>
  <c r="N977" i="1"/>
  <c r="X977" i="1" s="1"/>
  <c r="O977" i="1"/>
  <c r="Y977" i="1" s="1"/>
  <c r="P977" i="1"/>
  <c r="Z977" i="1" s="1"/>
  <c r="Q977" i="1"/>
  <c r="AA977" i="1" s="1"/>
  <c r="R977" i="1"/>
  <c r="AB977" i="1" s="1"/>
  <c r="N978" i="1"/>
  <c r="X978" i="1" s="1"/>
  <c r="O978" i="1"/>
  <c r="Y978" i="1" s="1"/>
  <c r="P978" i="1"/>
  <c r="Z978" i="1" s="1"/>
  <c r="Q978" i="1"/>
  <c r="AA978" i="1" s="1"/>
  <c r="R978" i="1"/>
  <c r="AB978" i="1" s="1"/>
  <c r="N979" i="1"/>
  <c r="X979" i="1" s="1"/>
  <c r="O979" i="1"/>
  <c r="Y979" i="1" s="1"/>
  <c r="P979" i="1"/>
  <c r="Z979" i="1" s="1"/>
  <c r="Q979" i="1"/>
  <c r="AA979" i="1" s="1"/>
  <c r="R979" i="1"/>
  <c r="AB979" i="1" s="1"/>
  <c r="N980" i="1"/>
  <c r="X980" i="1" s="1"/>
  <c r="O980" i="1"/>
  <c r="Y980" i="1" s="1"/>
  <c r="P980" i="1"/>
  <c r="Z980" i="1" s="1"/>
  <c r="Q980" i="1"/>
  <c r="AA980" i="1" s="1"/>
  <c r="R980" i="1"/>
  <c r="AB980" i="1" s="1"/>
  <c r="N981" i="1"/>
  <c r="X981" i="1" s="1"/>
  <c r="O981" i="1"/>
  <c r="Y981" i="1" s="1"/>
  <c r="P981" i="1"/>
  <c r="Z981" i="1" s="1"/>
  <c r="Q981" i="1"/>
  <c r="AA981" i="1" s="1"/>
  <c r="R981" i="1"/>
  <c r="AB981" i="1" s="1"/>
  <c r="N982" i="1"/>
  <c r="X982" i="1" s="1"/>
  <c r="O982" i="1"/>
  <c r="Y982" i="1" s="1"/>
  <c r="P982" i="1"/>
  <c r="Z982" i="1" s="1"/>
  <c r="Q982" i="1"/>
  <c r="AA982" i="1" s="1"/>
  <c r="R982" i="1"/>
  <c r="AB982" i="1" s="1"/>
  <c r="N983" i="1"/>
  <c r="X983" i="1" s="1"/>
  <c r="O983" i="1"/>
  <c r="Y983" i="1" s="1"/>
  <c r="P983" i="1"/>
  <c r="Z983" i="1" s="1"/>
  <c r="Q983" i="1"/>
  <c r="AA983" i="1" s="1"/>
  <c r="R983" i="1"/>
  <c r="AB983" i="1" s="1"/>
  <c r="N984" i="1"/>
  <c r="X984" i="1" s="1"/>
  <c r="O984" i="1"/>
  <c r="Y984" i="1" s="1"/>
  <c r="P984" i="1"/>
  <c r="Z984" i="1" s="1"/>
  <c r="Q984" i="1"/>
  <c r="AA984" i="1" s="1"/>
  <c r="R984" i="1"/>
  <c r="AB984" i="1" s="1"/>
  <c r="N985" i="1"/>
  <c r="X985" i="1" s="1"/>
  <c r="O985" i="1"/>
  <c r="Y985" i="1" s="1"/>
  <c r="P985" i="1"/>
  <c r="Z985" i="1" s="1"/>
  <c r="Q985" i="1"/>
  <c r="AA985" i="1" s="1"/>
  <c r="R985" i="1"/>
  <c r="AB985" i="1" s="1"/>
  <c r="N986" i="1"/>
  <c r="X986" i="1" s="1"/>
  <c r="O986" i="1"/>
  <c r="Y986" i="1" s="1"/>
  <c r="P986" i="1"/>
  <c r="Z986" i="1" s="1"/>
  <c r="Q986" i="1"/>
  <c r="AA986" i="1" s="1"/>
  <c r="R986" i="1"/>
  <c r="AB986" i="1" s="1"/>
  <c r="N987" i="1"/>
  <c r="X987" i="1" s="1"/>
  <c r="O987" i="1"/>
  <c r="Y987" i="1" s="1"/>
  <c r="P987" i="1"/>
  <c r="Z987" i="1" s="1"/>
  <c r="Q987" i="1"/>
  <c r="AA987" i="1" s="1"/>
  <c r="R987" i="1"/>
  <c r="AB987" i="1" s="1"/>
  <c r="N988" i="1"/>
  <c r="X988" i="1" s="1"/>
  <c r="O988" i="1"/>
  <c r="Y988" i="1" s="1"/>
  <c r="P988" i="1"/>
  <c r="Z988" i="1" s="1"/>
  <c r="Q988" i="1"/>
  <c r="AA988" i="1" s="1"/>
  <c r="R988" i="1"/>
  <c r="AB988" i="1" s="1"/>
  <c r="N989" i="1"/>
  <c r="X989" i="1" s="1"/>
  <c r="O989" i="1"/>
  <c r="Y989" i="1" s="1"/>
  <c r="P989" i="1"/>
  <c r="Z989" i="1" s="1"/>
  <c r="Q989" i="1"/>
  <c r="AA989" i="1" s="1"/>
  <c r="R989" i="1"/>
  <c r="AB989" i="1" s="1"/>
  <c r="N990" i="1"/>
  <c r="X990" i="1" s="1"/>
  <c r="O990" i="1"/>
  <c r="Y990" i="1" s="1"/>
  <c r="P990" i="1"/>
  <c r="Z990" i="1" s="1"/>
  <c r="Q990" i="1"/>
  <c r="AA990" i="1" s="1"/>
  <c r="R990" i="1"/>
  <c r="AB990" i="1" s="1"/>
  <c r="N991" i="1"/>
  <c r="X991" i="1" s="1"/>
  <c r="O991" i="1"/>
  <c r="Y991" i="1" s="1"/>
  <c r="P991" i="1"/>
  <c r="Z991" i="1" s="1"/>
  <c r="Q991" i="1"/>
  <c r="AA991" i="1" s="1"/>
  <c r="R991" i="1"/>
  <c r="AB991" i="1" s="1"/>
  <c r="N992" i="1"/>
  <c r="X992" i="1" s="1"/>
  <c r="O992" i="1"/>
  <c r="Y992" i="1" s="1"/>
  <c r="P992" i="1"/>
  <c r="Z992" i="1" s="1"/>
  <c r="Q992" i="1"/>
  <c r="AA992" i="1" s="1"/>
  <c r="R992" i="1"/>
  <c r="AB992" i="1" s="1"/>
  <c r="N993" i="1"/>
  <c r="X993" i="1" s="1"/>
  <c r="O993" i="1"/>
  <c r="Y993" i="1" s="1"/>
  <c r="P993" i="1"/>
  <c r="Z993" i="1" s="1"/>
  <c r="Q993" i="1"/>
  <c r="AA993" i="1" s="1"/>
  <c r="R993" i="1"/>
  <c r="AB993" i="1" s="1"/>
  <c r="N994" i="1"/>
  <c r="X994" i="1" s="1"/>
  <c r="O994" i="1"/>
  <c r="Y994" i="1" s="1"/>
  <c r="P994" i="1"/>
  <c r="Z994" i="1" s="1"/>
  <c r="Q994" i="1"/>
  <c r="AA994" i="1" s="1"/>
  <c r="R994" i="1"/>
  <c r="AB994" i="1" s="1"/>
  <c r="N995" i="1"/>
  <c r="X995" i="1" s="1"/>
  <c r="O995" i="1"/>
  <c r="Y995" i="1" s="1"/>
  <c r="P995" i="1"/>
  <c r="Z995" i="1" s="1"/>
  <c r="Q995" i="1"/>
  <c r="AA995" i="1" s="1"/>
  <c r="R995" i="1"/>
  <c r="AB995" i="1" s="1"/>
  <c r="N996" i="1"/>
  <c r="X996" i="1" s="1"/>
  <c r="O996" i="1"/>
  <c r="Y996" i="1" s="1"/>
  <c r="P996" i="1"/>
  <c r="Z996" i="1" s="1"/>
  <c r="Q996" i="1"/>
  <c r="AA996" i="1" s="1"/>
  <c r="R996" i="1"/>
  <c r="AB996" i="1" s="1"/>
  <c r="N997" i="1"/>
  <c r="X997" i="1" s="1"/>
  <c r="O997" i="1"/>
  <c r="Y997" i="1" s="1"/>
  <c r="P997" i="1"/>
  <c r="Z997" i="1" s="1"/>
  <c r="Q997" i="1"/>
  <c r="AA997" i="1" s="1"/>
  <c r="R997" i="1"/>
  <c r="AB997" i="1" s="1"/>
  <c r="N998" i="1"/>
  <c r="X998" i="1" s="1"/>
  <c r="O998" i="1"/>
  <c r="Y998" i="1" s="1"/>
  <c r="P998" i="1"/>
  <c r="Z998" i="1" s="1"/>
  <c r="Q998" i="1"/>
  <c r="AA998" i="1" s="1"/>
  <c r="R998" i="1"/>
  <c r="AB998" i="1" s="1"/>
  <c r="N999" i="1"/>
  <c r="X999" i="1" s="1"/>
  <c r="O999" i="1"/>
  <c r="Y999" i="1" s="1"/>
  <c r="P999" i="1"/>
  <c r="Z999" i="1" s="1"/>
  <c r="Q999" i="1"/>
  <c r="AA999" i="1" s="1"/>
  <c r="R999" i="1"/>
  <c r="AB999" i="1" s="1"/>
  <c r="N1000" i="1"/>
  <c r="X1000" i="1" s="1"/>
  <c r="O1000" i="1"/>
  <c r="Y1000" i="1" s="1"/>
  <c r="P1000" i="1"/>
  <c r="Z1000" i="1" s="1"/>
  <c r="Q1000" i="1"/>
  <c r="AA1000" i="1" s="1"/>
  <c r="R1000" i="1"/>
  <c r="AB1000" i="1" s="1"/>
  <c r="N1001" i="1"/>
  <c r="X1001" i="1" s="1"/>
  <c r="O1001" i="1"/>
  <c r="Y1001" i="1" s="1"/>
  <c r="P1001" i="1"/>
  <c r="Z1001" i="1" s="1"/>
  <c r="Q1001" i="1"/>
  <c r="AA1001" i="1" s="1"/>
  <c r="R1001" i="1"/>
  <c r="AB1001" i="1" s="1"/>
  <c r="N1002" i="1"/>
  <c r="X1002" i="1" s="1"/>
  <c r="O1002" i="1"/>
  <c r="Y1002" i="1" s="1"/>
  <c r="P1002" i="1"/>
  <c r="Z1002" i="1" s="1"/>
  <c r="Q1002" i="1"/>
  <c r="AA1002" i="1" s="1"/>
  <c r="R1002" i="1"/>
  <c r="AB1002" i="1" s="1"/>
  <c r="N1003" i="1"/>
  <c r="X1003" i="1" s="1"/>
  <c r="O1003" i="1"/>
  <c r="Y1003" i="1" s="1"/>
  <c r="P1003" i="1"/>
  <c r="Z1003" i="1" s="1"/>
  <c r="Q1003" i="1"/>
  <c r="AA1003" i="1" s="1"/>
  <c r="R1003" i="1"/>
  <c r="AB1003" i="1" s="1"/>
  <c r="N1004" i="1"/>
  <c r="X1004" i="1" s="1"/>
  <c r="O1004" i="1"/>
  <c r="Y1004" i="1" s="1"/>
  <c r="P1004" i="1"/>
  <c r="Z1004" i="1" s="1"/>
  <c r="Q1004" i="1"/>
  <c r="AA1004" i="1" s="1"/>
  <c r="R1004" i="1"/>
  <c r="AB1004" i="1" s="1"/>
  <c r="N1005" i="1"/>
  <c r="X1005" i="1" s="1"/>
  <c r="O1005" i="1"/>
  <c r="Y1005" i="1" s="1"/>
  <c r="P1005" i="1"/>
  <c r="Z1005" i="1" s="1"/>
  <c r="Q1005" i="1"/>
  <c r="AA1005" i="1" s="1"/>
  <c r="R1005" i="1"/>
  <c r="AB1005" i="1" s="1"/>
  <c r="N1006" i="1"/>
  <c r="X1006" i="1" s="1"/>
  <c r="O1006" i="1"/>
  <c r="Y1006" i="1" s="1"/>
  <c r="P1006" i="1"/>
  <c r="Z1006" i="1" s="1"/>
  <c r="Q1006" i="1"/>
  <c r="AA1006" i="1" s="1"/>
  <c r="R1006" i="1"/>
  <c r="AB1006" i="1" s="1"/>
  <c r="N1007" i="1"/>
  <c r="X1007" i="1" s="1"/>
  <c r="O1007" i="1"/>
  <c r="Y1007" i="1" s="1"/>
  <c r="P1007" i="1"/>
  <c r="Z1007" i="1" s="1"/>
  <c r="Q1007" i="1"/>
  <c r="AA1007" i="1" s="1"/>
  <c r="R1007" i="1"/>
  <c r="AB1007" i="1" s="1"/>
  <c r="N1008" i="1"/>
  <c r="X1008" i="1" s="1"/>
  <c r="O1008" i="1"/>
  <c r="Y1008" i="1" s="1"/>
  <c r="P1008" i="1"/>
  <c r="Z1008" i="1" s="1"/>
  <c r="Q1008" i="1"/>
  <c r="AA1008" i="1" s="1"/>
  <c r="R1008" i="1"/>
  <c r="AB1008" i="1" s="1"/>
  <c r="N1009" i="1"/>
  <c r="X1009" i="1" s="1"/>
  <c r="O1009" i="1"/>
  <c r="Y1009" i="1" s="1"/>
  <c r="P1009" i="1"/>
  <c r="Z1009" i="1" s="1"/>
  <c r="Q1009" i="1"/>
  <c r="AA1009" i="1" s="1"/>
  <c r="R1009" i="1"/>
  <c r="AB1009" i="1" s="1"/>
  <c r="N1010" i="1"/>
  <c r="X1010" i="1" s="1"/>
  <c r="O1010" i="1"/>
  <c r="Y1010" i="1" s="1"/>
  <c r="P1010" i="1"/>
  <c r="Z1010" i="1" s="1"/>
  <c r="Q1010" i="1"/>
  <c r="AA1010" i="1" s="1"/>
  <c r="R1010" i="1"/>
  <c r="AB1010" i="1" s="1"/>
  <c r="N1011" i="1"/>
  <c r="X1011" i="1" s="1"/>
  <c r="O1011" i="1"/>
  <c r="Y1011" i="1" s="1"/>
  <c r="P1011" i="1"/>
  <c r="Z1011" i="1" s="1"/>
  <c r="Q1011" i="1"/>
  <c r="AA1011" i="1" s="1"/>
  <c r="R1011" i="1"/>
  <c r="AB1011" i="1" s="1"/>
  <c r="N1012" i="1"/>
  <c r="X1012" i="1" s="1"/>
  <c r="O1012" i="1"/>
  <c r="Y1012" i="1" s="1"/>
  <c r="P1012" i="1"/>
  <c r="Z1012" i="1" s="1"/>
  <c r="Q1012" i="1"/>
  <c r="AA1012" i="1" s="1"/>
  <c r="R1012" i="1"/>
  <c r="AB1012" i="1" s="1"/>
  <c r="N1013" i="1"/>
  <c r="X1013" i="1" s="1"/>
  <c r="O1013" i="1"/>
  <c r="Y1013" i="1" s="1"/>
  <c r="P1013" i="1"/>
  <c r="Z1013" i="1" s="1"/>
  <c r="Q1013" i="1"/>
  <c r="AA1013" i="1" s="1"/>
  <c r="R1013" i="1"/>
  <c r="AB1013" i="1" s="1"/>
  <c r="N1014" i="1"/>
  <c r="X1014" i="1" s="1"/>
  <c r="O1014" i="1"/>
  <c r="Y1014" i="1" s="1"/>
  <c r="P1014" i="1"/>
  <c r="Z1014" i="1" s="1"/>
  <c r="Q1014" i="1"/>
  <c r="AA1014" i="1" s="1"/>
  <c r="R1014" i="1"/>
  <c r="AB1014" i="1" s="1"/>
  <c r="N1015" i="1"/>
  <c r="X1015" i="1" s="1"/>
  <c r="O1015" i="1"/>
  <c r="Y1015" i="1" s="1"/>
  <c r="P1015" i="1"/>
  <c r="Z1015" i="1" s="1"/>
  <c r="Q1015" i="1"/>
  <c r="AA1015" i="1" s="1"/>
  <c r="R1015" i="1"/>
  <c r="AB1015" i="1" s="1"/>
  <c r="N1016" i="1"/>
  <c r="X1016" i="1" s="1"/>
  <c r="O1016" i="1"/>
  <c r="Y1016" i="1" s="1"/>
  <c r="P1016" i="1"/>
  <c r="Z1016" i="1" s="1"/>
  <c r="Q1016" i="1"/>
  <c r="AA1016" i="1" s="1"/>
  <c r="R1016" i="1"/>
  <c r="AB1016" i="1" s="1"/>
  <c r="N1017" i="1"/>
  <c r="X1017" i="1" s="1"/>
  <c r="O1017" i="1"/>
  <c r="Y1017" i="1" s="1"/>
  <c r="P1017" i="1"/>
  <c r="Z1017" i="1" s="1"/>
  <c r="Q1017" i="1"/>
  <c r="AA1017" i="1" s="1"/>
  <c r="R1017" i="1"/>
  <c r="AB1017" i="1" s="1"/>
  <c r="N1018" i="1"/>
  <c r="X1018" i="1" s="1"/>
  <c r="O1018" i="1"/>
  <c r="Y1018" i="1" s="1"/>
  <c r="P1018" i="1"/>
  <c r="Z1018" i="1" s="1"/>
  <c r="Q1018" i="1"/>
  <c r="AA1018" i="1" s="1"/>
  <c r="R1018" i="1"/>
  <c r="AB1018" i="1" s="1"/>
  <c r="N1019" i="1"/>
  <c r="X1019" i="1" s="1"/>
  <c r="O1019" i="1"/>
  <c r="Y1019" i="1" s="1"/>
  <c r="P1019" i="1"/>
  <c r="Z1019" i="1" s="1"/>
  <c r="Q1019" i="1"/>
  <c r="AA1019" i="1" s="1"/>
  <c r="R1019" i="1"/>
  <c r="AB1019" i="1" s="1"/>
  <c r="N1020" i="1"/>
  <c r="X1020" i="1" s="1"/>
  <c r="O1020" i="1"/>
  <c r="Y1020" i="1" s="1"/>
  <c r="P1020" i="1"/>
  <c r="Z1020" i="1" s="1"/>
  <c r="Q1020" i="1"/>
  <c r="AA1020" i="1" s="1"/>
  <c r="R1020" i="1"/>
  <c r="AB1020" i="1" s="1"/>
  <c r="N1021" i="1"/>
  <c r="X1021" i="1" s="1"/>
  <c r="O1021" i="1"/>
  <c r="Y1021" i="1" s="1"/>
  <c r="P1021" i="1"/>
  <c r="Z1021" i="1" s="1"/>
  <c r="Q1021" i="1"/>
  <c r="AA1021" i="1" s="1"/>
  <c r="R1021" i="1"/>
  <c r="AB1021" i="1" s="1"/>
  <c r="N1022" i="1"/>
  <c r="X1022" i="1" s="1"/>
  <c r="O1022" i="1"/>
  <c r="Y1022" i="1" s="1"/>
  <c r="P1022" i="1"/>
  <c r="Z1022" i="1" s="1"/>
  <c r="Q1022" i="1"/>
  <c r="AA1022" i="1" s="1"/>
  <c r="R1022" i="1"/>
  <c r="AB1022" i="1" s="1"/>
  <c r="N1023" i="1"/>
  <c r="X1023" i="1" s="1"/>
  <c r="O1023" i="1"/>
  <c r="Y1023" i="1" s="1"/>
  <c r="P1023" i="1"/>
  <c r="Z1023" i="1" s="1"/>
  <c r="Q1023" i="1"/>
  <c r="AA1023" i="1" s="1"/>
  <c r="R1023" i="1"/>
  <c r="AB1023" i="1" s="1"/>
  <c r="N1024" i="1"/>
  <c r="X1024" i="1" s="1"/>
  <c r="O1024" i="1"/>
  <c r="Y1024" i="1" s="1"/>
  <c r="P1024" i="1"/>
  <c r="Z1024" i="1" s="1"/>
  <c r="Q1024" i="1"/>
  <c r="AA1024" i="1" s="1"/>
  <c r="R1024" i="1"/>
  <c r="AB1024" i="1" s="1"/>
  <c r="N1025" i="1"/>
  <c r="X1025" i="1" s="1"/>
  <c r="O1025" i="1"/>
  <c r="Y1025" i="1" s="1"/>
  <c r="P1025" i="1"/>
  <c r="Z1025" i="1" s="1"/>
  <c r="Q1025" i="1"/>
  <c r="AA1025" i="1" s="1"/>
  <c r="R1025" i="1"/>
  <c r="AB1025" i="1" s="1"/>
  <c r="N1026" i="1"/>
  <c r="X1026" i="1" s="1"/>
  <c r="O1026" i="1"/>
  <c r="Y1026" i="1" s="1"/>
  <c r="P1026" i="1"/>
  <c r="Z1026" i="1" s="1"/>
  <c r="Q1026" i="1"/>
  <c r="AA1026" i="1" s="1"/>
  <c r="R1026" i="1"/>
  <c r="AB1026" i="1" s="1"/>
  <c r="N1027" i="1"/>
  <c r="X1027" i="1" s="1"/>
  <c r="O1027" i="1"/>
  <c r="Y1027" i="1" s="1"/>
  <c r="P1027" i="1"/>
  <c r="Z1027" i="1" s="1"/>
  <c r="Q1027" i="1"/>
  <c r="AA1027" i="1" s="1"/>
  <c r="R1027" i="1"/>
  <c r="AB1027" i="1" s="1"/>
  <c r="N1028" i="1"/>
  <c r="X1028" i="1" s="1"/>
  <c r="O1028" i="1"/>
  <c r="Y1028" i="1" s="1"/>
  <c r="P1028" i="1"/>
  <c r="Z1028" i="1" s="1"/>
  <c r="Q1028" i="1"/>
  <c r="AA1028" i="1" s="1"/>
  <c r="R1028" i="1"/>
  <c r="AB1028" i="1" s="1"/>
  <c r="N1029" i="1"/>
  <c r="X1029" i="1" s="1"/>
  <c r="O1029" i="1"/>
  <c r="Y1029" i="1" s="1"/>
  <c r="P1029" i="1"/>
  <c r="Z1029" i="1" s="1"/>
  <c r="Q1029" i="1"/>
  <c r="AA1029" i="1" s="1"/>
  <c r="R1029" i="1"/>
  <c r="AB1029" i="1" s="1"/>
  <c r="N1030" i="1"/>
  <c r="X1030" i="1" s="1"/>
  <c r="O1030" i="1"/>
  <c r="Y1030" i="1" s="1"/>
  <c r="P1030" i="1"/>
  <c r="Z1030" i="1" s="1"/>
  <c r="Q1030" i="1"/>
  <c r="AA1030" i="1" s="1"/>
  <c r="R1030" i="1"/>
  <c r="AB1030" i="1" s="1"/>
  <c r="N1031" i="1"/>
  <c r="X1031" i="1" s="1"/>
  <c r="O1031" i="1"/>
  <c r="Y1031" i="1" s="1"/>
  <c r="P1031" i="1"/>
  <c r="Z1031" i="1" s="1"/>
  <c r="Q1031" i="1"/>
  <c r="AA1031" i="1" s="1"/>
  <c r="R1031" i="1"/>
  <c r="AB1031" i="1" s="1"/>
  <c r="N1032" i="1"/>
  <c r="X1032" i="1" s="1"/>
  <c r="O1032" i="1"/>
  <c r="Y1032" i="1" s="1"/>
  <c r="P1032" i="1"/>
  <c r="Z1032" i="1" s="1"/>
  <c r="Q1032" i="1"/>
  <c r="AA1032" i="1" s="1"/>
  <c r="R1032" i="1"/>
  <c r="AB1032" i="1" s="1"/>
  <c r="N1033" i="1"/>
  <c r="X1033" i="1" s="1"/>
  <c r="O1033" i="1"/>
  <c r="Y1033" i="1" s="1"/>
  <c r="P1033" i="1"/>
  <c r="Z1033" i="1" s="1"/>
  <c r="Q1033" i="1"/>
  <c r="AA1033" i="1" s="1"/>
  <c r="R1033" i="1"/>
  <c r="AB1033" i="1" s="1"/>
  <c r="N1034" i="1"/>
  <c r="X1034" i="1" s="1"/>
  <c r="O1034" i="1"/>
  <c r="Y1034" i="1" s="1"/>
  <c r="P1034" i="1"/>
  <c r="Z1034" i="1" s="1"/>
  <c r="Q1034" i="1"/>
  <c r="AA1034" i="1" s="1"/>
  <c r="R1034" i="1"/>
  <c r="AB1034" i="1" s="1"/>
  <c r="N1035" i="1"/>
  <c r="X1035" i="1" s="1"/>
  <c r="O1035" i="1"/>
  <c r="Y1035" i="1" s="1"/>
  <c r="P1035" i="1"/>
  <c r="Z1035" i="1" s="1"/>
  <c r="Q1035" i="1"/>
  <c r="AA1035" i="1" s="1"/>
  <c r="R1035" i="1"/>
  <c r="AB1035" i="1" s="1"/>
  <c r="N1036" i="1"/>
  <c r="X1036" i="1" s="1"/>
  <c r="O1036" i="1"/>
  <c r="Y1036" i="1" s="1"/>
  <c r="P1036" i="1"/>
  <c r="Z1036" i="1" s="1"/>
  <c r="Q1036" i="1"/>
  <c r="AA1036" i="1" s="1"/>
  <c r="R1036" i="1"/>
  <c r="AB1036" i="1" s="1"/>
  <c r="N1037" i="1"/>
  <c r="X1037" i="1" s="1"/>
  <c r="O1037" i="1"/>
  <c r="Y1037" i="1" s="1"/>
  <c r="P1037" i="1"/>
  <c r="Z1037" i="1" s="1"/>
  <c r="Q1037" i="1"/>
  <c r="AA1037" i="1" s="1"/>
  <c r="R1037" i="1"/>
  <c r="AB1037" i="1" s="1"/>
  <c r="N1038" i="1"/>
  <c r="X1038" i="1" s="1"/>
  <c r="O1038" i="1"/>
  <c r="Y1038" i="1" s="1"/>
  <c r="P1038" i="1"/>
  <c r="Z1038" i="1" s="1"/>
  <c r="Q1038" i="1"/>
  <c r="AA1038" i="1" s="1"/>
  <c r="R1038" i="1"/>
  <c r="AB1038" i="1" s="1"/>
  <c r="N1039" i="1"/>
  <c r="X1039" i="1" s="1"/>
  <c r="O1039" i="1"/>
  <c r="Y1039" i="1" s="1"/>
  <c r="P1039" i="1"/>
  <c r="Z1039" i="1" s="1"/>
  <c r="Q1039" i="1"/>
  <c r="AA1039" i="1" s="1"/>
  <c r="R1039" i="1"/>
  <c r="AB1039" i="1" s="1"/>
  <c r="N1040" i="1"/>
  <c r="X1040" i="1" s="1"/>
  <c r="O1040" i="1"/>
  <c r="Y1040" i="1" s="1"/>
  <c r="P1040" i="1"/>
  <c r="Z1040" i="1" s="1"/>
  <c r="Q1040" i="1"/>
  <c r="AA1040" i="1" s="1"/>
  <c r="R1040" i="1"/>
  <c r="AB1040" i="1" s="1"/>
  <c r="N1041" i="1"/>
  <c r="X1041" i="1" s="1"/>
  <c r="O1041" i="1"/>
  <c r="Y1041" i="1" s="1"/>
  <c r="P1041" i="1"/>
  <c r="Z1041" i="1" s="1"/>
  <c r="Q1041" i="1"/>
  <c r="AA1041" i="1" s="1"/>
  <c r="R1041" i="1"/>
  <c r="AB1041" i="1" s="1"/>
  <c r="N1042" i="1"/>
  <c r="X1042" i="1" s="1"/>
  <c r="O1042" i="1"/>
  <c r="Y1042" i="1" s="1"/>
  <c r="P1042" i="1"/>
  <c r="Z1042" i="1" s="1"/>
  <c r="Q1042" i="1"/>
  <c r="AA1042" i="1" s="1"/>
  <c r="R1042" i="1"/>
  <c r="AB1042" i="1" s="1"/>
  <c r="N1043" i="1"/>
  <c r="X1043" i="1" s="1"/>
  <c r="O1043" i="1"/>
  <c r="Y1043" i="1" s="1"/>
  <c r="P1043" i="1"/>
  <c r="Z1043" i="1" s="1"/>
  <c r="Q1043" i="1"/>
  <c r="AA1043" i="1" s="1"/>
  <c r="R1043" i="1"/>
  <c r="AB1043" i="1" s="1"/>
  <c r="N1044" i="1"/>
  <c r="X1044" i="1" s="1"/>
  <c r="O1044" i="1"/>
  <c r="Y1044" i="1" s="1"/>
  <c r="P1044" i="1"/>
  <c r="Z1044" i="1" s="1"/>
  <c r="Q1044" i="1"/>
  <c r="AA1044" i="1" s="1"/>
  <c r="R1044" i="1"/>
  <c r="AB1044" i="1" s="1"/>
  <c r="N1045" i="1"/>
  <c r="X1045" i="1" s="1"/>
  <c r="O1045" i="1"/>
  <c r="Y1045" i="1" s="1"/>
  <c r="P1045" i="1"/>
  <c r="Z1045" i="1" s="1"/>
  <c r="Q1045" i="1"/>
  <c r="AA1045" i="1" s="1"/>
  <c r="R1045" i="1"/>
  <c r="AB1045" i="1" s="1"/>
  <c r="N1046" i="1"/>
  <c r="X1046" i="1" s="1"/>
  <c r="O1046" i="1"/>
  <c r="Y1046" i="1" s="1"/>
  <c r="P1046" i="1"/>
  <c r="Z1046" i="1" s="1"/>
  <c r="Q1046" i="1"/>
  <c r="AA1046" i="1" s="1"/>
  <c r="R1046" i="1"/>
  <c r="AB1046" i="1" s="1"/>
  <c r="N1047" i="1"/>
  <c r="X1047" i="1" s="1"/>
  <c r="O1047" i="1"/>
  <c r="Y1047" i="1" s="1"/>
  <c r="P1047" i="1"/>
  <c r="Z1047" i="1" s="1"/>
  <c r="Q1047" i="1"/>
  <c r="AA1047" i="1" s="1"/>
  <c r="R1047" i="1"/>
  <c r="AB1047" i="1" s="1"/>
  <c r="N1048" i="1"/>
  <c r="X1048" i="1" s="1"/>
  <c r="O1048" i="1"/>
  <c r="Y1048" i="1" s="1"/>
  <c r="P1048" i="1"/>
  <c r="Z1048" i="1" s="1"/>
  <c r="Q1048" i="1"/>
  <c r="AA1048" i="1" s="1"/>
  <c r="R1048" i="1"/>
  <c r="AB1048" i="1" s="1"/>
  <c r="N1049" i="1"/>
  <c r="X1049" i="1" s="1"/>
  <c r="O1049" i="1"/>
  <c r="Y1049" i="1" s="1"/>
  <c r="P1049" i="1"/>
  <c r="Z1049" i="1" s="1"/>
  <c r="Q1049" i="1"/>
  <c r="AA1049" i="1" s="1"/>
  <c r="R1049" i="1"/>
  <c r="AB1049" i="1" s="1"/>
  <c r="N1050" i="1"/>
  <c r="X1050" i="1" s="1"/>
  <c r="O1050" i="1"/>
  <c r="Y1050" i="1" s="1"/>
  <c r="P1050" i="1"/>
  <c r="Z1050" i="1" s="1"/>
  <c r="Q1050" i="1"/>
  <c r="AA1050" i="1" s="1"/>
  <c r="R1050" i="1"/>
  <c r="AB1050" i="1" s="1"/>
  <c r="N1051" i="1"/>
  <c r="X1051" i="1" s="1"/>
  <c r="O1051" i="1"/>
  <c r="Y1051" i="1" s="1"/>
  <c r="P1051" i="1"/>
  <c r="Z1051" i="1" s="1"/>
  <c r="Q1051" i="1"/>
  <c r="AA1051" i="1" s="1"/>
  <c r="R1051" i="1"/>
  <c r="AB1051" i="1" s="1"/>
  <c r="N1052" i="1"/>
  <c r="X1052" i="1" s="1"/>
  <c r="O1052" i="1"/>
  <c r="Y1052" i="1" s="1"/>
  <c r="P1052" i="1"/>
  <c r="Z1052" i="1" s="1"/>
  <c r="Q1052" i="1"/>
  <c r="AA1052" i="1" s="1"/>
  <c r="R1052" i="1"/>
  <c r="AB1052" i="1" s="1"/>
  <c r="N1053" i="1"/>
  <c r="X1053" i="1" s="1"/>
  <c r="O1053" i="1"/>
  <c r="Y1053" i="1" s="1"/>
  <c r="P1053" i="1"/>
  <c r="Z1053" i="1" s="1"/>
  <c r="Q1053" i="1"/>
  <c r="AA1053" i="1" s="1"/>
  <c r="R1053" i="1"/>
  <c r="AB1053" i="1" s="1"/>
  <c r="N1054" i="1"/>
  <c r="X1054" i="1" s="1"/>
  <c r="O1054" i="1"/>
  <c r="Y1054" i="1" s="1"/>
  <c r="P1054" i="1"/>
  <c r="Z1054" i="1" s="1"/>
  <c r="Q1054" i="1"/>
  <c r="AA1054" i="1" s="1"/>
  <c r="R1054" i="1"/>
  <c r="AB1054" i="1" s="1"/>
  <c r="N1055" i="1"/>
  <c r="X1055" i="1" s="1"/>
  <c r="O1055" i="1"/>
  <c r="Y1055" i="1" s="1"/>
  <c r="P1055" i="1"/>
  <c r="Z1055" i="1" s="1"/>
  <c r="Q1055" i="1"/>
  <c r="AA1055" i="1" s="1"/>
  <c r="R1055" i="1"/>
  <c r="AB1055" i="1" s="1"/>
  <c r="N1056" i="1"/>
  <c r="X1056" i="1" s="1"/>
  <c r="O1056" i="1"/>
  <c r="Y1056" i="1" s="1"/>
  <c r="P1056" i="1"/>
  <c r="Z1056" i="1" s="1"/>
  <c r="Q1056" i="1"/>
  <c r="AA1056" i="1" s="1"/>
  <c r="R1056" i="1"/>
  <c r="AB1056" i="1" s="1"/>
  <c r="N1057" i="1"/>
  <c r="X1057" i="1" s="1"/>
  <c r="O1057" i="1"/>
  <c r="Y1057" i="1" s="1"/>
  <c r="P1057" i="1"/>
  <c r="Z1057" i="1" s="1"/>
  <c r="Q1057" i="1"/>
  <c r="AA1057" i="1" s="1"/>
  <c r="R1057" i="1"/>
  <c r="AB1057" i="1" s="1"/>
  <c r="N1058" i="1"/>
  <c r="X1058" i="1" s="1"/>
  <c r="O1058" i="1"/>
  <c r="Y1058" i="1" s="1"/>
  <c r="P1058" i="1"/>
  <c r="Z1058" i="1" s="1"/>
  <c r="Q1058" i="1"/>
  <c r="AA1058" i="1" s="1"/>
  <c r="R1058" i="1"/>
  <c r="AB1058" i="1" s="1"/>
  <c r="N1059" i="1"/>
  <c r="X1059" i="1" s="1"/>
  <c r="O1059" i="1"/>
  <c r="Y1059" i="1" s="1"/>
  <c r="P1059" i="1"/>
  <c r="Z1059" i="1" s="1"/>
  <c r="Q1059" i="1"/>
  <c r="AA1059" i="1" s="1"/>
  <c r="R1059" i="1"/>
  <c r="AB1059" i="1" s="1"/>
  <c r="N1060" i="1"/>
  <c r="X1060" i="1" s="1"/>
  <c r="O1060" i="1"/>
  <c r="Y1060" i="1" s="1"/>
  <c r="P1060" i="1"/>
  <c r="Z1060" i="1" s="1"/>
  <c r="Q1060" i="1"/>
  <c r="AA1060" i="1" s="1"/>
  <c r="R1060" i="1"/>
  <c r="AB1060" i="1" s="1"/>
  <c r="N1061" i="1"/>
  <c r="X1061" i="1" s="1"/>
  <c r="O1061" i="1"/>
  <c r="Y1061" i="1" s="1"/>
  <c r="P1061" i="1"/>
  <c r="Z1061" i="1" s="1"/>
  <c r="Q1061" i="1"/>
  <c r="AA1061" i="1" s="1"/>
  <c r="R1061" i="1"/>
  <c r="AB1061" i="1" s="1"/>
  <c r="N1062" i="1"/>
  <c r="X1062" i="1" s="1"/>
  <c r="O1062" i="1"/>
  <c r="Y1062" i="1" s="1"/>
  <c r="P1062" i="1"/>
  <c r="Z1062" i="1" s="1"/>
  <c r="Q1062" i="1"/>
  <c r="AA1062" i="1" s="1"/>
  <c r="R1062" i="1"/>
  <c r="AB1062" i="1" s="1"/>
  <c r="N1063" i="1"/>
  <c r="X1063" i="1" s="1"/>
  <c r="O1063" i="1"/>
  <c r="Y1063" i="1" s="1"/>
  <c r="P1063" i="1"/>
  <c r="Z1063" i="1" s="1"/>
  <c r="Q1063" i="1"/>
  <c r="AA1063" i="1" s="1"/>
  <c r="R1063" i="1"/>
  <c r="AB1063" i="1" s="1"/>
  <c r="N1064" i="1"/>
  <c r="X1064" i="1" s="1"/>
  <c r="O1064" i="1"/>
  <c r="Y1064" i="1" s="1"/>
  <c r="P1064" i="1"/>
  <c r="Z1064" i="1" s="1"/>
  <c r="Q1064" i="1"/>
  <c r="AA1064" i="1" s="1"/>
  <c r="R1064" i="1"/>
  <c r="AB1064" i="1" s="1"/>
  <c r="N1065" i="1"/>
  <c r="X1065" i="1" s="1"/>
  <c r="O1065" i="1"/>
  <c r="Y1065" i="1" s="1"/>
  <c r="P1065" i="1"/>
  <c r="Z1065" i="1" s="1"/>
  <c r="Q1065" i="1"/>
  <c r="AA1065" i="1" s="1"/>
  <c r="R1065" i="1"/>
  <c r="AB1065" i="1" s="1"/>
  <c r="N1066" i="1"/>
  <c r="X1066" i="1" s="1"/>
  <c r="O1066" i="1"/>
  <c r="Y1066" i="1" s="1"/>
  <c r="P1066" i="1"/>
  <c r="Z1066" i="1" s="1"/>
  <c r="Q1066" i="1"/>
  <c r="AA1066" i="1" s="1"/>
  <c r="R1066" i="1"/>
  <c r="AB1066" i="1" s="1"/>
  <c r="N1067" i="1"/>
  <c r="X1067" i="1" s="1"/>
  <c r="O1067" i="1"/>
  <c r="Y1067" i="1" s="1"/>
  <c r="P1067" i="1"/>
  <c r="Z1067" i="1" s="1"/>
  <c r="Q1067" i="1"/>
  <c r="AA1067" i="1" s="1"/>
  <c r="R1067" i="1"/>
  <c r="AB1067" i="1" s="1"/>
  <c r="N1068" i="1"/>
  <c r="X1068" i="1" s="1"/>
  <c r="O1068" i="1"/>
  <c r="Y1068" i="1" s="1"/>
  <c r="P1068" i="1"/>
  <c r="Z1068" i="1" s="1"/>
  <c r="Q1068" i="1"/>
  <c r="AA1068" i="1" s="1"/>
  <c r="R1068" i="1"/>
  <c r="AB1068" i="1" s="1"/>
  <c r="N1069" i="1"/>
  <c r="X1069" i="1" s="1"/>
  <c r="O1069" i="1"/>
  <c r="Y1069" i="1" s="1"/>
  <c r="P1069" i="1"/>
  <c r="Z1069" i="1" s="1"/>
  <c r="Q1069" i="1"/>
  <c r="AA1069" i="1" s="1"/>
  <c r="R1069" i="1"/>
  <c r="AB1069" i="1" s="1"/>
  <c r="N1070" i="1"/>
  <c r="X1070" i="1" s="1"/>
  <c r="O1070" i="1"/>
  <c r="Y1070" i="1" s="1"/>
  <c r="P1070" i="1"/>
  <c r="Z1070" i="1" s="1"/>
  <c r="Q1070" i="1"/>
  <c r="AA1070" i="1" s="1"/>
  <c r="R1070" i="1"/>
  <c r="AB1070" i="1" s="1"/>
  <c r="N1071" i="1"/>
  <c r="X1071" i="1" s="1"/>
  <c r="O1071" i="1"/>
  <c r="Y1071" i="1" s="1"/>
  <c r="P1071" i="1"/>
  <c r="Z1071" i="1" s="1"/>
  <c r="Q1071" i="1"/>
  <c r="AA1071" i="1" s="1"/>
  <c r="R1071" i="1"/>
  <c r="AB1071" i="1" s="1"/>
  <c r="N1072" i="1"/>
  <c r="X1072" i="1" s="1"/>
  <c r="O1072" i="1"/>
  <c r="Y1072" i="1" s="1"/>
  <c r="P1072" i="1"/>
  <c r="Z1072" i="1" s="1"/>
  <c r="Q1072" i="1"/>
  <c r="AA1072" i="1" s="1"/>
  <c r="R1072" i="1"/>
  <c r="AB1072" i="1" s="1"/>
  <c r="N1073" i="1"/>
  <c r="X1073" i="1" s="1"/>
  <c r="O1073" i="1"/>
  <c r="Y1073" i="1" s="1"/>
  <c r="P1073" i="1"/>
  <c r="Z1073" i="1" s="1"/>
  <c r="Q1073" i="1"/>
  <c r="AA1073" i="1" s="1"/>
  <c r="R1073" i="1"/>
  <c r="AB1073" i="1" s="1"/>
  <c r="N1074" i="1"/>
  <c r="X1074" i="1" s="1"/>
  <c r="O1074" i="1"/>
  <c r="Y1074" i="1" s="1"/>
  <c r="P1074" i="1"/>
  <c r="Z1074" i="1" s="1"/>
  <c r="Q1074" i="1"/>
  <c r="AA1074" i="1" s="1"/>
  <c r="R1074" i="1"/>
  <c r="AB1074" i="1" s="1"/>
  <c r="N1075" i="1"/>
  <c r="X1075" i="1" s="1"/>
  <c r="O1075" i="1"/>
  <c r="Y1075" i="1" s="1"/>
  <c r="P1075" i="1"/>
  <c r="Z1075" i="1" s="1"/>
  <c r="Q1075" i="1"/>
  <c r="AA1075" i="1" s="1"/>
  <c r="R1075" i="1"/>
  <c r="AB1075" i="1" s="1"/>
  <c r="N1076" i="1"/>
  <c r="X1076" i="1" s="1"/>
  <c r="O1076" i="1"/>
  <c r="Y1076" i="1" s="1"/>
  <c r="P1076" i="1"/>
  <c r="Z1076" i="1" s="1"/>
  <c r="Q1076" i="1"/>
  <c r="AA1076" i="1" s="1"/>
  <c r="R1076" i="1"/>
  <c r="AB1076" i="1" s="1"/>
  <c r="N1077" i="1"/>
  <c r="X1077" i="1" s="1"/>
  <c r="O1077" i="1"/>
  <c r="Y1077" i="1" s="1"/>
  <c r="P1077" i="1"/>
  <c r="Z1077" i="1" s="1"/>
  <c r="Q1077" i="1"/>
  <c r="AA1077" i="1" s="1"/>
  <c r="R1077" i="1"/>
  <c r="AB1077" i="1" s="1"/>
  <c r="N1078" i="1"/>
  <c r="X1078" i="1" s="1"/>
  <c r="O1078" i="1"/>
  <c r="Y1078" i="1" s="1"/>
  <c r="P1078" i="1"/>
  <c r="Z1078" i="1" s="1"/>
  <c r="Q1078" i="1"/>
  <c r="AA1078" i="1" s="1"/>
  <c r="R1078" i="1"/>
  <c r="AB1078" i="1" s="1"/>
  <c r="N1079" i="1"/>
  <c r="X1079" i="1" s="1"/>
  <c r="O1079" i="1"/>
  <c r="Y1079" i="1" s="1"/>
  <c r="P1079" i="1"/>
  <c r="Z1079" i="1" s="1"/>
  <c r="Q1079" i="1"/>
  <c r="AA1079" i="1" s="1"/>
  <c r="R1079" i="1"/>
  <c r="AB1079" i="1" s="1"/>
  <c r="N1080" i="1"/>
  <c r="X1080" i="1" s="1"/>
  <c r="O1080" i="1"/>
  <c r="Y1080" i="1" s="1"/>
  <c r="P1080" i="1"/>
  <c r="Z1080" i="1" s="1"/>
  <c r="Q1080" i="1"/>
  <c r="AA1080" i="1" s="1"/>
  <c r="R1080" i="1"/>
  <c r="AB1080" i="1" s="1"/>
  <c r="N1081" i="1"/>
  <c r="X1081" i="1" s="1"/>
  <c r="O1081" i="1"/>
  <c r="Y1081" i="1" s="1"/>
  <c r="P1081" i="1"/>
  <c r="Z1081" i="1" s="1"/>
  <c r="Q1081" i="1"/>
  <c r="AA1081" i="1" s="1"/>
  <c r="R1081" i="1"/>
  <c r="AB1081" i="1" s="1"/>
  <c r="N1082" i="1"/>
  <c r="X1082" i="1" s="1"/>
  <c r="O1082" i="1"/>
  <c r="Y1082" i="1" s="1"/>
  <c r="P1082" i="1"/>
  <c r="Z1082" i="1" s="1"/>
  <c r="Q1082" i="1"/>
  <c r="AA1082" i="1" s="1"/>
  <c r="R1082" i="1"/>
  <c r="AB1082" i="1" s="1"/>
  <c r="N1083" i="1"/>
  <c r="X1083" i="1" s="1"/>
  <c r="O1083" i="1"/>
  <c r="Y1083" i="1" s="1"/>
  <c r="P1083" i="1"/>
  <c r="Z1083" i="1" s="1"/>
  <c r="Q1083" i="1"/>
  <c r="AA1083" i="1" s="1"/>
  <c r="R1083" i="1"/>
  <c r="AB1083" i="1" s="1"/>
  <c r="N1084" i="1"/>
  <c r="X1084" i="1" s="1"/>
  <c r="O1084" i="1"/>
  <c r="Y1084" i="1" s="1"/>
  <c r="P1084" i="1"/>
  <c r="Z1084" i="1" s="1"/>
  <c r="Q1084" i="1"/>
  <c r="AA1084" i="1" s="1"/>
  <c r="R1084" i="1"/>
  <c r="AB1084" i="1" s="1"/>
  <c r="N1085" i="1"/>
  <c r="X1085" i="1" s="1"/>
  <c r="O1085" i="1"/>
  <c r="Y1085" i="1" s="1"/>
  <c r="P1085" i="1"/>
  <c r="Z1085" i="1" s="1"/>
  <c r="Q1085" i="1"/>
  <c r="AA1085" i="1" s="1"/>
  <c r="R1085" i="1"/>
  <c r="AB1085" i="1" s="1"/>
  <c r="N1086" i="1"/>
  <c r="X1086" i="1" s="1"/>
  <c r="O1086" i="1"/>
  <c r="Y1086" i="1" s="1"/>
  <c r="P1086" i="1"/>
  <c r="Z1086" i="1" s="1"/>
  <c r="Q1086" i="1"/>
  <c r="AA1086" i="1" s="1"/>
  <c r="R1086" i="1"/>
  <c r="AB1086" i="1" s="1"/>
  <c r="N1087" i="1"/>
  <c r="X1087" i="1" s="1"/>
  <c r="O1087" i="1"/>
  <c r="Y1087" i="1" s="1"/>
  <c r="P1087" i="1"/>
  <c r="Z1087" i="1" s="1"/>
  <c r="Q1087" i="1"/>
  <c r="AA1087" i="1" s="1"/>
  <c r="R1087" i="1"/>
  <c r="AB1087" i="1" s="1"/>
  <c r="N1088" i="1"/>
  <c r="X1088" i="1" s="1"/>
  <c r="O1088" i="1"/>
  <c r="Y1088" i="1" s="1"/>
  <c r="P1088" i="1"/>
  <c r="Z1088" i="1" s="1"/>
  <c r="Q1088" i="1"/>
  <c r="AA1088" i="1" s="1"/>
  <c r="R1088" i="1"/>
  <c r="AB1088" i="1" s="1"/>
  <c r="N1089" i="1"/>
  <c r="X1089" i="1" s="1"/>
  <c r="O1089" i="1"/>
  <c r="Y1089" i="1" s="1"/>
  <c r="P1089" i="1"/>
  <c r="Z1089" i="1" s="1"/>
  <c r="Q1089" i="1"/>
  <c r="AA1089" i="1" s="1"/>
  <c r="R1089" i="1"/>
  <c r="AB1089" i="1" s="1"/>
  <c r="N1090" i="1"/>
  <c r="X1090" i="1" s="1"/>
  <c r="O1090" i="1"/>
  <c r="Y1090" i="1" s="1"/>
  <c r="P1090" i="1"/>
  <c r="Z1090" i="1" s="1"/>
  <c r="Q1090" i="1"/>
  <c r="AA1090" i="1" s="1"/>
  <c r="R1090" i="1"/>
  <c r="AB1090" i="1" s="1"/>
  <c r="N1091" i="1"/>
  <c r="X1091" i="1" s="1"/>
  <c r="O1091" i="1"/>
  <c r="Y1091" i="1" s="1"/>
  <c r="P1091" i="1"/>
  <c r="Z1091" i="1" s="1"/>
  <c r="Q1091" i="1"/>
  <c r="AA1091" i="1" s="1"/>
  <c r="R1091" i="1"/>
  <c r="AB1091" i="1" s="1"/>
  <c r="N1092" i="1"/>
  <c r="X1092" i="1" s="1"/>
  <c r="O1092" i="1"/>
  <c r="Y1092" i="1" s="1"/>
  <c r="P1092" i="1"/>
  <c r="Z1092" i="1" s="1"/>
  <c r="Q1092" i="1"/>
  <c r="AA1092" i="1" s="1"/>
  <c r="R1092" i="1"/>
  <c r="AB1092" i="1" s="1"/>
  <c r="N1093" i="1"/>
  <c r="X1093" i="1" s="1"/>
  <c r="O1093" i="1"/>
  <c r="Y1093" i="1" s="1"/>
  <c r="P1093" i="1"/>
  <c r="Z1093" i="1" s="1"/>
  <c r="Q1093" i="1"/>
  <c r="AA1093" i="1" s="1"/>
  <c r="R1093" i="1"/>
  <c r="AB1093" i="1" s="1"/>
  <c r="N1094" i="1"/>
  <c r="X1094" i="1" s="1"/>
  <c r="O1094" i="1"/>
  <c r="Y1094" i="1" s="1"/>
  <c r="P1094" i="1"/>
  <c r="Z1094" i="1" s="1"/>
  <c r="Q1094" i="1"/>
  <c r="AA1094" i="1" s="1"/>
  <c r="R1094" i="1"/>
  <c r="AB1094" i="1" s="1"/>
  <c r="N1095" i="1"/>
  <c r="X1095" i="1" s="1"/>
  <c r="O1095" i="1"/>
  <c r="Y1095" i="1" s="1"/>
  <c r="P1095" i="1"/>
  <c r="Z1095" i="1" s="1"/>
  <c r="Q1095" i="1"/>
  <c r="AA1095" i="1" s="1"/>
  <c r="R1095" i="1"/>
  <c r="AB1095" i="1" s="1"/>
  <c r="N1096" i="1"/>
  <c r="X1096" i="1" s="1"/>
  <c r="O1096" i="1"/>
  <c r="Y1096" i="1" s="1"/>
  <c r="P1096" i="1"/>
  <c r="Z1096" i="1" s="1"/>
  <c r="Q1096" i="1"/>
  <c r="AA1096" i="1" s="1"/>
  <c r="R1096" i="1"/>
  <c r="AB1096" i="1" s="1"/>
  <c r="N1097" i="1"/>
  <c r="X1097" i="1" s="1"/>
  <c r="O1097" i="1"/>
  <c r="Y1097" i="1" s="1"/>
  <c r="P1097" i="1"/>
  <c r="Z1097" i="1" s="1"/>
  <c r="Q1097" i="1"/>
  <c r="AA1097" i="1" s="1"/>
  <c r="R1097" i="1"/>
  <c r="AB1097" i="1" s="1"/>
  <c r="N1098" i="1"/>
  <c r="X1098" i="1" s="1"/>
  <c r="O1098" i="1"/>
  <c r="Y1098" i="1" s="1"/>
  <c r="P1098" i="1"/>
  <c r="Z1098" i="1" s="1"/>
  <c r="Q1098" i="1"/>
  <c r="AA1098" i="1" s="1"/>
  <c r="R1098" i="1"/>
  <c r="AB1098" i="1" s="1"/>
  <c r="N1099" i="1"/>
  <c r="X1099" i="1" s="1"/>
  <c r="O1099" i="1"/>
  <c r="Y1099" i="1" s="1"/>
  <c r="P1099" i="1"/>
  <c r="Z1099" i="1" s="1"/>
  <c r="Q1099" i="1"/>
  <c r="AA1099" i="1" s="1"/>
  <c r="R1099" i="1"/>
  <c r="AB1099" i="1" s="1"/>
  <c r="N1100" i="1"/>
  <c r="X1100" i="1" s="1"/>
  <c r="O1100" i="1"/>
  <c r="Y1100" i="1" s="1"/>
  <c r="P1100" i="1"/>
  <c r="Z1100" i="1" s="1"/>
  <c r="Q1100" i="1"/>
  <c r="AA1100" i="1" s="1"/>
  <c r="R1100" i="1"/>
  <c r="AB1100" i="1" s="1"/>
  <c r="N1101" i="1"/>
  <c r="X1101" i="1" s="1"/>
  <c r="O1101" i="1"/>
  <c r="Y1101" i="1" s="1"/>
  <c r="P1101" i="1"/>
  <c r="Z1101" i="1" s="1"/>
  <c r="Q1101" i="1"/>
  <c r="AA1101" i="1" s="1"/>
  <c r="R1101" i="1"/>
  <c r="AB1101" i="1" s="1"/>
  <c r="N1102" i="1"/>
  <c r="X1102" i="1" s="1"/>
  <c r="O1102" i="1"/>
  <c r="Y1102" i="1" s="1"/>
  <c r="P1102" i="1"/>
  <c r="Z1102" i="1" s="1"/>
  <c r="Q1102" i="1"/>
  <c r="AA1102" i="1" s="1"/>
  <c r="R1102" i="1"/>
  <c r="AB1102" i="1" s="1"/>
  <c r="N1103" i="1"/>
  <c r="X1103" i="1" s="1"/>
  <c r="O1103" i="1"/>
  <c r="Y1103" i="1" s="1"/>
  <c r="P1103" i="1"/>
  <c r="Z1103" i="1" s="1"/>
  <c r="Q1103" i="1"/>
  <c r="AA1103" i="1" s="1"/>
  <c r="R1103" i="1"/>
  <c r="AB1103" i="1" s="1"/>
  <c r="N1104" i="1"/>
  <c r="X1104" i="1" s="1"/>
  <c r="O1104" i="1"/>
  <c r="Y1104" i="1" s="1"/>
  <c r="P1104" i="1"/>
  <c r="Z1104" i="1" s="1"/>
  <c r="Q1104" i="1"/>
  <c r="AA1104" i="1" s="1"/>
  <c r="R1104" i="1"/>
  <c r="AB1104" i="1" s="1"/>
  <c r="N1105" i="1"/>
  <c r="X1105" i="1" s="1"/>
  <c r="O1105" i="1"/>
  <c r="Y1105" i="1" s="1"/>
  <c r="P1105" i="1"/>
  <c r="Z1105" i="1" s="1"/>
  <c r="Q1105" i="1"/>
  <c r="AA1105" i="1" s="1"/>
  <c r="R1105" i="1"/>
  <c r="AB1105" i="1" s="1"/>
  <c r="N1106" i="1"/>
  <c r="X1106" i="1" s="1"/>
  <c r="O1106" i="1"/>
  <c r="Y1106" i="1" s="1"/>
  <c r="P1106" i="1"/>
  <c r="Z1106" i="1" s="1"/>
  <c r="Q1106" i="1"/>
  <c r="AA1106" i="1" s="1"/>
  <c r="R1106" i="1"/>
  <c r="AB1106" i="1" s="1"/>
  <c r="N1107" i="1"/>
  <c r="X1107" i="1" s="1"/>
  <c r="O1107" i="1"/>
  <c r="Y1107" i="1" s="1"/>
  <c r="P1107" i="1"/>
  <c r="Z1107" i="1" s="1"/>
  <c r="Q1107" i="1"/>
  <c r="AA1107" i="1" s="1"/>
  <c r="R1107" i="1"/>
  <c r="AB1107" i="1" s="1"/>
  <c r="N1108" i="1"/>
  <c r="X1108" i="1" s="1"/>
  <c r="O1108" i="1"/>
  <c r="Y1108" i="1" s="1"/>
  <c r="P1108" i="1"/>
  <c r="Z1108" i="1" s="1"/>
  <c r="Q1108" i="1"/>
  <c r="AA1108" i="1" s="1"/>
  <c r="R1108" i="1"/>
  <c r="AB1108" i="1" s="1"/>
  <c r="N1109" i="1"/>
  <c r="X1109" i="1" s="1"/>
  <c r="O1109" i="1"/>
  <c r="Y1109" i="1" s="1"/>
  <c r="P1109" i="1"/>
  <c r="Z1109" i="1" s="1"/>
  <c r="Q1109" i="1"/>
  <c r="AA1109" i="1" s="1"/>
  <c r="R1109" i="1"/>
  <c r="AB1109" i="1" s="1"/>
  <c r="N1110" i="1"/>
  <c r="X1110" i="1" s="1"/>
  <c r="O1110" i="1"/>
  <c r="Y1110" i="1" s="1"/>
  <c r="P1110" i="1"/>
  <c r="Z1110" i="1" s="1"/>
  <c r="Q1110" i="1"/>
  <c r="AA1110" i="1" s="1"/>
  <c r="R1110" i="1"/>
  <c r="AB1110" i="1" s="1"/>
  <c r="N1111" i="1"/>
  <c r="X1111" i="1" s="1"/>
  <c r="O1111" i="1"/>
  <c r="Y1111" i="1" s="1"/>
  <c r="P1111" i="1"/>
  <c r="Z1111" i="1" s="1"/>
  <c r="Q1111" i="1"/>
  <c r="AA1111" i="1" s="1"/>
  <c r="R1111" i="1"/>
  <c r="AB1111" i="1" s="1"/>
  <c r="N1112" i="1"/>
  <c r="X1112" i="1" s="1"/>
  <c r="O1112" i="1"/>
  <c r="Y1112" i="1" s="1"/>
  <c r="P1112" i="1"/>
  <c r="Z1112" i="1" s="1"/>
  <c r="Q1112" i="1"/>
  <c r="AA1112" i="1" s="1"/>
  <c r="R1112" i="1"/>
  <c r="AB1112" i="1" s="1"/>
  <c r="N1113" i="1"/>
  <c r="X1113" i="1" s="1"/>
  <c r="O1113" i="1"/>
  <c r="Y1113" i="1" s="1"/>
  <c r="P1113" i="1"/>
  <c r="Z1113" i="1" s="1"/>
  <c r="Q1113" i="1"/>
  <c r="AA1113" i="1" s="1"/>
  <c r="R1113" i="1"/>
  <c r="AB1113" i="1" s="1"/>
  <c r="N1114" i="1"/>
  <c r="X1114" i="1" s="1"/>
  <c r="O1114" i="1"/>
  <c r="Y1114" i="1" s="1"/>
  <c r="P1114" i="1"/>
  <c r="Z1114" i="1" s="1"/>
  <c r="Q1114" i="1"/>
  <c r="AA1114" i="1" s="1"/>
  <c r="R1114" i="1"/>
  <c r="AB1114" i="1" s="1"/>
  <c r="N1115" i="1"/>
  <c r="X1115" i="1" s="1"/>
  <c r="O1115" i="1"/>
  <c r="Y1115" i="1" s="1"/>
  <c r="P1115" i="1"/>
  <c r="Z1115" i="1" s="1"/>
  <c r="Q1115" i="1"/>
  <c r="AA1115" i="1" s="1"/>
  <c r="R1115" i="1"/>
  <c r="AB1115" i="1" s="1"/>
  <c r="N1116" i="1"/>
  <c r="X1116" i="1" s="1"/>
  <c r="O1116" i="1"/>
  <c r="Y1116" i="1" s="1"/>
  <c r="P1116" i="1"/>
  <c r="Z1116" i="1" s="1"/>
  <c r="Q1116" i="1"/>
  <c r="AA1116" i="1" s="1"/>
  <c r="R1116" i="1"/>
  <c r="AB1116" i="1" s="1"/>
  <c r="N1117" i="1"/>
  <c r="X1117" i="1" s="1"/>
  <c r="O1117" i="1"/>
  <c r="Y1117" i="1" s="1"/>
  <c r="P1117" i="1"/>
  <c r="Z1117" i="1" s="1"/>
  <c r="Q1117" i="1"/>
  <c r="AA1117" i="1" s="1"/>
  <c r="R1117" i="1"/>
  <c r="AB1117" i="1" s="1"/>
  <c r="N1118" i="1"/>
  <c r="X1118" i="1" s="1"/>
  <c r="O1118" i="1"/>
  <c r="Y1118" i="1" s="1"/>
  <c r="P1118" i="1"/>
  <c r="Z1118" i="1" s="1"/>
  <c r="Q1118" i="1"/>
  <c r="AA1118" i="1" s="1"/>
  <c r="R1118" i="1"/>
  <c r="AB1118" i="1" s="1"/>
  <c r="N1119" i="1"/>
  <c r="X1119" i="1" s="1"/>
  <c r="O1119" i="1"/>
  <c r="Y1119" i="1" s="1"/>
  <c r="P1119" i="1"/>
  <c r="Z1119" i="1" s="1"/>
  <c r="Q1119" i="1"/>
  <c r="AA1119" i="1" s="1"/>
  <c r="R1119" i="1"/>
  <c r="AB1119" i="1" s="1"/>
  <c r="N1120" i="1"/>
  <c r="X1120" i="1" s="1"/>
  <c r="O1120" i="1"/>
  <c r="Y1120" i="1" s="1"/>
  <c r="P1120" i="1"/>
  <c r="Z1120" i="1" s="1"/>
  <c r="Q1120" i="1"/>
  <c r="AA1120" i="1" s="1"/>
  <c r="R1120" i="1"/>
  <c r="AB1120" i="1" s="1"/>
  <c r="N1121" i="1"/>
  <c r="X1121" i="1" s="1"/>
  <c r="O1121" i="1"/>
  <c r="Y1121" i="1" s="1"/>
  <c r="P1121" i="1"/>
  <c r="Z1121" i="1" s="1"/>
  <c r="Q1121" i="1"/>
  <c r="AA1121" i="1" s="1"/>
  <c r="R1121" i="1"/>
  <c r="AB1121" i="1" s="1"/>
  <c r="N1122" i="1"/>
  <c r="X1122" i="1" s="1"/>
  <c r="O1122" i="1"/>
  <c r="Y1122" i="1" s="1"/>
  <c r="P1122" i="1"/>
  <c r="Z1122" i="1" s="1"/>
  <c r="Q1122" i="1"/>
  <c r="AA1122" i="1" s="1"/>
  <c r="R1122" i="1"/>
  <c r="AB1122" i="1" s="1"/>
  <c r="N1123" i="1"/>
  <c r="X1123" i="1" s="1"/>
  <c r="O1123" i="1"/>
  <c r="Y1123" i="1" s="1"/>
  <c r="P1123" i="1"/>
  <c r="Z1123" i="1" s="1"/>
  <c r="Q1123" i="1"/>
  <c r="AA1123" i="1" s="1"/>
  <c r="R1123" i="1"/>
  <c r="AB1123" i="1" s="1"/>
  <c r="N1124" i="1"/>
  <c r="X1124" i="1" s="1"/>
  <c r="O1124" i="1"/>
  <c r="Y1124" i="1" s="1"/>
  <c r="P1124" i="1"/>
  <c r="Z1124" i="1" s="1"/>
  <c r="Q1124" i="1"/>
  <c r="AA1124" i="1" s="1"/>
  <c r="R1124" i="1"/>
  <c r="AB1124" i="1" s="1"/>
  <c r="N1125" i="1"/>
  <c r="X1125" i="1" s="1"/>
  <c r="O1125" i="1"/>
  <c r="Y1125" i="1" s="1"/>
  <c r="P1125" i="1"/>
  <c r="Z1125" i="1" s="1"/>
  <c r="Q1125" i="1"/>
  <c r="AA1125" i="1" s="1"/>
  <c r="R1125" i="1"/>
  <c r="AB1125" i="1" s="1"/>
  <c r="N1126" i="1"/>
  <c r="X1126" i="1" s="1"/>
  <c r="O1126" i="1"/>
  <c r="Y1126" i="1" s="1"/>
  <c r="P1126" i="1"/>
  <c r="Z1126" i="1" s="1"/>
  <c r="Q1126" i="1"/>
  <c r="AA1126" i="1" s="1"/>
  <c r="R1126" i="1"/>
  <c r="AB1126" i="1" s="1"/>
  <c r="N1127" i="1"/>
  <c r="X1127" i="1" s="1"/>
  <c r="O1127" i="1"/>
  <c r="Y1127" i="1" s="1"/>
  <c r="P1127" i="1"/>
  <c r="Z1127" i="1" s="1"/>
  <c r="Q1127" i="1"/>
  <c r="AA1127" i="1" s="1"/>
  <c r="R1127" i="1"/>
  <c r="AB1127" i="1" s="1"/>
  <c r="N1128" i="1"/>
  <c r="X1128" i="1" s="1"/>
  <c r="O1128" i="1"/>
  <c r="Y1128" i="1" s="1"/>
  <c r="P1128" i="1"/>
  <c r="Z1128" i="1" s="1"/>
  <c r="Q1128" i="1"/>
  <c r="AA1128" i="1" s="1"/>
  <c r="R1128" i="1"/>
  <c r="AB1128" i="1" s="1"/>
  <c r="N1129" i="1"/>
  <c r="X1129" i="1" s="1"/>
  <c r="O1129" i="1"/>
  <c r="Y1129" i="1" s="1"/>
  <c r="P1129" i="1"/>
  <c r="Z1129" i="1" s="1"/>
  <c r="Q1129" i="1"/>
  <c r="AA1129" i="1" s="1"/>
  <c r="R1129" i="1"/>
  <c r="AB1129" i="1" s="1"/>
  <c r="N1130" i="1"/>
  <c r="X1130" i="1" s="1"/>
  <c r="O1130" i="1"/>
  <c r="Y1130" i="1" s="1"/>
  <c r="P1130" i="1"/>
  <c r="Z1130" i="1" s="1"/>
  <c r="Q1130" i="1"/>
  <c r="AA1130" i="1" s="1"/>
  <c r="R1130" i="1"/>
  <c r="AB1130" i="1" s="1"/>
  <c r="N1131" i="1"/>
  <c r="X1131" i="1" s="1"/>
  <c r="O1131" i="1"/>
  <c r="Y1131" i="1" s="1"/>
  <c r="P1131" i="1"/>
  <c r="Z1131" i="1" s="1"/>
  <c r="Q1131" i="1"/>
  <c r="AA1131" i="1" s="1"/>
  <c r="R1131" i="1"/>
  <c r="AB1131" i="1" s="1"/>
  <c r="N1132" i="1"/>
  <c r="X1132" i="1" s="1"/>
  <c r="O1132" i="1"/>
  <c r="Y1132" i="1" s="1"/>
  <c r="P1132" i="1"/>
  <c r="Z1132" i="1" s="1"/>
  <c r="Q1132" i="1"/>
  <c r="AA1132" i="1" s="1"/>
  <c r="R1132" i="1"/>
  <c r="AB1132" i="1" s="1"/>
  <c r="N1133" i="1"/>
  <c r="X1133" i="1" s="1"/>
  <c r="O1133" i="1"/>
  <c r="Y1133" i="1" s="1"/>
  <c r="P1133" i="1"/>
  <c r="Z1133" i="1" s="1"/>
  <c r="Q1133" i="1"/>
  <c r="AA1133" i="1" s="1"/>
  <c r="R1133" i="1"/>
  <c r="AB1133" i="1" s="1"/>
  <c r="N1134" i="1"/>
  <c r="X1134" i="1" s="1"/>
  <c r="O1134" i="1"/>
  <c r="Y1134" i="1" s="1"/>
  <c r="P1134" i="1"/>
  <c r="Z1134" i="1" s="1"/>
  <c r="Q1134" i="1"/>
  <c r="AA1134" i="1" s="1"/>
  <c r="R1134" i="1"/>
  <c r="AB1134" i="1" s="1"/>
  <c r="N1135" i="1"/>
  <c r="X1135" i="1" s="1"/>
  <c r="O1135" i="1"/>
  <c r="Y1135" i="1" s="1"/>
  <c r="P1135" i="1"/>
  <c r="Z1135" i="1" s="1"/>
  <c r="Q1135" i="1"/>
  <c r="AA1135" i="1" s="1"/>
  <c r="R1135" i="1"/>
  <c r="AB1135" i="1" s="1"/>
  <c r="N1136" i="1"/>
  <c r="X1136" i="1" s="1"/>
  <c r="O1136" i="1"/>
  <c r="Y1136" i="1" s="1"/>
  <c r="P1136" i="1"/>
  <c r="Z1136" i="1" s="1"/>
  <c r="Q1136" i="1"/>
  <c r="AA1136" i="1" s="1"/>
  <c r="R1136" i="1"/>
  <c r="AB1136" i="1" s="1"/>
  <c r="N1137" i="1"/>
  <c r="X1137" i="1" s="1"/>
  <c r="O1137" i="1"/>
  <c r="Y1137" i="1" s="1"/>
  <c r="P1137" i="1"/>
  <c r="Z1137" i="1" s="1"/>
  <c r="Q1137" i="1"/>
  <c r="AA1137" i="1" s="1"/>
  <c r="R1137" i="1"/>
  <c r="AB1137" i="1" s="1"/>
  <c r="N1138" i="1"/>
  <c r="X1138" i="1" s="1"/>
  <c r="O1138" i="1"/>
  <c r="Y1138" i="1" s="1"/>
  <c r="P1138" i="1"/>
  <c r="Z1138" i="1" s="1"/>
  <c r="Q1138" i="1"/>
  <c r="AA1138" i="1" s="1"/>
  <c r="R1138" i="1"/>
  <c r="AB1138" i="1" s="1"/>
  <c r="N1139" i="1"/>
  <c r="X1139" i="1" s="1"/>
  <c r="O1139" i="1"/>
  <c r="Y1139" i="1" s="1"/>
  <c r="P1139" i="1"/>
  <c r="Z1139" i="1" s="1"/>
  <c r="Q1139" i="1"/>
  <c r="AA1139" i="1" s="1"/>
  <c r="R1139" i="1"/>
  <c r="AB1139" i="1" s="1"/>
  <c r="N1140" i="1"/>
  <c r="X1140" i="1" s="1"/>
  <c r="O1140" i="1"/>
  <c r="Y1140" i="1" s="1"/>
  <c r="P1140" i="1"/>
  <c r="Z1140" i="1" s="1"/>
  <c r="Q1140" i="1"/>
  <c r="AA1140" i="1" s="1"/>
  <c r="R1140" i="1"/>
  <c r="AB1140" i="1" s="1"/>
  <c r="N1141" i="1"/>
  <c r="X1141" i="1" s="1"/>
  <c r="O1141" i="1"/>
  <c r="Y1141" i="1" s="1"/>
  <c r="P1141" i="1"/>
  <c r="Z1141" i="1" s="1"/>
  <c r="Q1141" i="1"/>
  <c r="AA1141" i="1" s="1"/>
  <c r="R1141" i="1"/>
  <c r="AB1141" i="1" s="1"/>
  <c r="N1142" i="1"/>
  <c r="X1142" i="1" s="1"/>
  <c r="O1142" i="1"/>
  <c r="Y1142" i="1" s="1"/>
  <c r="P1142" i="1"/>
  <c r="Z1142" i="1" s="1"/>
  <c r="Q1142" i="1"/>
  <c r="AA1142" i="1" s="1"/>
  <c r="R1142" i="1"/>
  <c r="AB1142" i="1" s="1"/>
  <c r="N1143" i="1"/>
  <c r="X1143" i="1" s="1"/>
  <c r="O1143" i="1"/>
  <c r="Y1143" i="1" s="1"/>
  <c r="P1143" i="1"/>
  <c r="Z1143" i="1" s="1"/>
  <c r="Q1143" i="1"/>
  <c r="AA1143" i="1" s="1"/>
  <c r="R1143" i="1"/>
  <c r="AB1143" i="1" s="1"/>
  <c r="N1144" i="1"/>
  <c r="X1144" i="1" s="1"/>
  <c r="O1144" i="1"/>
  <c r="Y1144" i="1" s="1"/>
  <c r="P1144" i="1"/>
  <c r="Z1144" i="1" s="1"/>
  <c r="Q1144" i="1"/>
  <c r="AA1144" i="1" s="1"/>
  <c r="R1144" i="1"/>
  <c r="AB1144" i="1" s="1"/>
  <c r="N1145" i="1"/>
  <c r="X1145" i="1" s="1"/>
  <c r="O1145" i="1"/>
  <c r="Y1145" i="1" s="1"/>
  <c r="P1145" i="1"/>
  <c r="Z1145" i="1" s="1"/>
  <c r="Q1145" i="1"/>
  <c r="AA1145" i="1" s="1"/>
  <c r="R1145" i="1"/>
  <c r="AB1145" i="1" s="1"/>
  <c r="N1146" i="1"/>
  <c r="X1146" i="1" s="1"/>
  <c r="O1146" i="1"/>
  <c r="Y1146" i="1" s="1"/>
  <c r="P1146" i="1"/>
  <c r="Z1146" i="1" s="1"/>
  <c r="Q1146" i="1"/>
  <c r="AA1146" i="1" s="1"/>
  <c r="R1146" i="1"/>
  <c r="AB1146" i="1" s="1"/>
  <c r="N1147" i="1"/>
  <c r="X1147" i="1" s="1"/>
  <c r="O1147" i="1"/>
  <c r="Y1147" i="1" s="1"/>
  <c r="P1147" i="1"/>
  <c r="Z1147" i="1" s="1"/>
  <c r="Q1147" i="1"/>
  <c r="AA1147" i="1" s="1"/>
  <c r="R1147" i="1"/>
  <c r="AB1147" i="1" s="1"/>
  <c r="N1148" i="1"/>
  <c r="X1148" i="1" s="1"/>
  <c r="O1148" i="1"/>
  <c r="Y1148" i="1" s="1"/>
  <c r="P1148" i="1"/>
  <c r="Z1148" i="1" s="1"/>
  <c r="Q1148" i="1"/>
  <c r="AA1148" i="1" s="1"/>
  <c r="R1148" i="1"/>
  <c r="AB1148" i="1" s="1"/>
  <c r="N1149" i="1"/>
  <c r="X1149" i="1" s="1"/>
  <c r="O1149" i="1"/>
  <c r="Y1149" i="1" s="1"/>
  <c r="P1149" i="1"/>
  <c r="Z1149" i="1" s="1"/>
  <c r="Q1149" i="1"/>
  <c r="AA1149" i="1" s="1"/>
  <c r="R1149" i="1"/>
  <c r="AB1149" i="1" s="1"/>
  <c r="N1150" i="1"/>
  <c r="X1150" i="1" s="1"/>
  <c r="O1150" i="1"/>
  <c r="Y1150" i="1" s="1"/>
  <c r="P1150" i="1"/>
  <c r="Z1150" i="1" s="1"/>
  <c r="Q1150" i="1"/>
  <c r="AA1150" i="1" s="1"/>
  <c r="R1150" i="1"/>
  <c r="AB1150" i="1" s="1"/>
  <c r="N1151" i="1"/>
  <c r="X1151" i="1" s="1"/>
  <c r="O1151" i="1"/>
  <c r="Y1151" i="1" s="1"/>
  <c r="P1151" i="1"/>
  <c r="Z1151" i="1" s="1"/>
  <c r="Q1151" i="1"/>
  <c r="AA1151" i="1" s="1"/>
  <c r="R1151" i="1"/>
  <c r="AB1151" i="1" s="1"/>
  <c r="N1152" i="1"/>
  <c r="X1152" i="1" s="1"/>
  <c r="O1152" i="1"/>
  <c r="Y1152" i="1" s="1"/>
  <c r="P1152" i="1"/>
  <c r="Z1152" i="1" s="1"/>
  <c r="Q1152" i="1"/>
  <c r="AA1152" i="1" s="1"/>
  <c r="R1152" i="1"/>
  <c r="AB1152" i="1" s="1"/>
  <c r="N1153" i="1"/>
  <c r="X1153" i="1" s="1"/>
  <c r="O1153" i="1"/>
  <c r="Y1153" i="1" s="1"/>
  <c r="P1153" i="1"/>
  <c r="Z1153" i="1" s="1"/>
  <c r="Q1153" i="1"/>
  <c r="AA1153" i="1" s="1"/>
  <c r="R1153" i="1"/>
  <c r="AB1153" i="1" s="1"/>
  <c r="N1154" i="1"/>
  <c r="X1154" i="1" s="1"/>
  <c r="O1154" i="1"/>
  <c r="Y1154" i="1" s="1"/>
  <c r="P1154" i="1"/>
  <c r="Z1154" i="1" s="1"/>
  <c r="Q1154" i="1"/>
  <c r="AA1154" i="1" s="1"/>
  <c r="R1154" i="1"/>
  <c r="AB1154" i="1" s="1"/>
  <c r="N1155" i="1"/>
  <c r="X1155" i="1" s="1"/>
  <c r="O1155" i="1"/>
  <c r="Y1155" i="1" s="1"/>
  <c r="P1155" i="1"/>
  <c r="Z1155" i="1" s="1"/>
  <c r="Q1155" i="1"/>
  <c r="AA1155" i="1" s="1"/>
  <c r="R1155" i="1"/>
  <c r="AB1155" i="1" s="1"/>
  <c r="N1156" i="1"/>
  <c r="X1156" i="1" s="1"/>
  <c r="O1156" i="1"/>
  <c r="Y1156" i="1" s="1"/>
  <c r="P1156" i="1"/>
  <c r="Z1156" i="1" s="1"/>
  <c r="Q1156" i="1"/>
  <c r="AA1156" i="1" s="1"/>
  <c r="R1156" i="1"/>
  <c r="AB1156" i="1" s="1"/>
  <c r="N1157" i="1"/>
  <c r="X1157" i="1" s="1"/>
  <c r="O1157" i="1"/>
  <c r="Y1157" i="1" s="1"/>
  <c r="P1157" i="1"/>
  <c r="Z1157" i="1" s="1"/>
  <c r="Q1157" i="1"/>
  <c r="AA1157" i="1" s="1"/>
  <c r="R1157" i="1"/>
  <c r="AB1157" i="1" s="1"/>
  <c r="N1158" i="1"/>
  <c r="X1158" i="1" s="1"/>
  <c r="O1158" i="1"/>
  <c r="Y1158" i="1" s="1"/>
  <c r="P1158" i="1"/>
  <c r="Z1158" i="1" s="1"/>
  <c r="Q1158" i="1"/>
  <c r="AA1158" i="1" s="1"/>
  <c r="R1158" i="1"/>
  <c r="AB1158" i="1" s="1"/>
  <c r="N1159" i="1"/>
  <c r="X1159" i="1" s="1"/>
  <c r="O1159" i="1"/>
  <c r="Y1159" i="1" s="1"/>
  <c r="P1159" i="1"/>
  <c r="Z1159" i="1" s="1"/>
  <c r="Q1159" i="1"/>
  <c r="AA1159" i="1" s="1"/>
  <c r="R1159" i="1"/>
  <c r="AB1159" i="1" s="1"/>
  <c r="N1160" i="1"/>
  <c r="X1160" i="1" s="1"/>
  <c r="O1160" i="1"/>
  <c r="Y1160" i="1" s="1"/>
  <c r="P1160" i="1"/>
  <c r="Z1160" i="1" s="1"/>
  <c r="Q1160" i="1"/>
  <c r="AA1160" i="1" s="1"/>
  <c r="R1160" i="1"/>
  <c r="AB1160" i="1" s="1"/>
  <c r="N1161" i="1"/>
  <c r="X1161" i="1" s="1"/>
  <c r="O1161" i="1"/>
  <c r="Y1161" i="1" s="1"/>
  <c r="P1161" i="1"/>
  <c r="Z1161" i="1" s="1"/>
  <c r="Q1161" i="1"/>
  <c r="AA1161" i="1" s="1"/>
  <c r="R1161" i="1"/>
  <c r="AB1161" i="1" s="1"/>
  <c r="N1162" i="1"/>
  <c r="X1162" i="1" s="1"/>
  <c r="O1162" i="1"/>
  <c r="Y1162" i="1" s="1"/>
  <c r="P1162" i="1"/>
  <c r="Z1162" i="1" s="1"/>
  <c r="Q1162" i="1"/>
  <c r="AA1162" i="1" s="1"/>
  <c r="R1162" i="1"/>
  <c r="AB1162" i="1" s="1"/>
  <c r="N1163" i="1"/>
  <c r="X1163" i="1" s="1"/>
  <c r="O1163" i="1"/>
  <c r="Y1163" i="1" s="1"/>
  <c r="P1163" i="1"/>
  <c r="Z1163" i="1" s="1"/>
  <c r="Q1163" i="1"/>
  <c r="AA1163" i="1" s="1"/>
  <c r="R1163" i="1"/>
  <c r="AB1163" i="1" s="1"/>
  <c r="N1164" i="1"/>
  <c r="X1164" i="1" s="1"/>
  <c r="O1164" i="1"/>
  <c r="Y1164" i="1" s="1"/>
  <c r="P1164" i="1"/>
  <c r="Z1164" i="1" s="1"/>
  <c r="Q1164" i="1"/>
  <c r="AA1164" i="1" s="1"/>
  <c r="R1164" i="1"/>
  <c r="AB1164" i="1" s="1"/>
  <c r="N1165" i="1"/>
  <c r="X1165" i="1" s="1"/>
  <c r="O1165" i="1"/>
  <c r="Y1165" i="1" s="1"/>
  <c r="P1165" i="1"/>
  <c r="Z1165" i="1" s="1"/>
  <c r="Q1165" i="1"/>
  <c r="AA1165" i="1" s="1"/>
  <c r="R1165" i="1"/>
  <c r="AB1165" i="1" s="1"/>
  <c r="N1166" i="1"/>
  <c r="X1166" i="1" s="1"/>
  <c r="O1166" i="1"/>
  <c r="Y1166" i="1" s="1"/>
  <c r="P1166" i="1"/>
  <c r="Z1166" i="1" s="1"/>
  <c r="Q1166" i="1"/>
  <c r="AA1166" i="1" s="1"/>
  <c r="R1166" i="1"/>
  <c r="AB1166" i="1" s="1"/>
  <c r="N1167" i="1"/>
  <c r="X1167" i="1" s="1"/>
  <c r="O1167" i="1"/>
  <c r="Y1167" i="1" s="1"/>
  <c r="P1167" i="1"/>
  <c r="Z1167" i="1" s="1"/>
  <c r="Q1167" i="1"/>
  <c r="AA1167" i="1" s="1"/>
  <c r="R1167" i="1"/>
  <c r="AB1167" i="1" s="1"/>
  <c r="N1168" i="1"/>
  <c r="X1168" i="1" s="1"/>
  <c r="O1168" i="1"/>
  <c r="Y1168" i="1" s="1"/>
  <c r="P1168" i="1"/>
  <c r="Z1168" i="1" s="1"/>
  <c r="Q1168" i="1"/>
  <c r="AA1168" i="1" s="1"/>
  <c r="R1168" i="1"/>
  <c r="AB1168" i="1" s="1"/>
  <c r="N1169" i="1"/>
  <c r="X1169" i="1" s="1"/>
  <c r="O1169" i="1"/>
  <c r="Y1169" i="1" s="1"/>
  <c r="P1169" i="1"/>
  <c r="Z1169" i="1" s="1"/>
  <c r="Q1169" i="1"/>
  <c r="AA1169" i="1" s="1"/>
  <c r="R1169" i="1"/>
  <c r="AB1169" i="1" s="1"/>
  <c r="N1170" i="1"/>
  <c r="X1170" i="1" s="1"/>
  <c r="O1170" i="1"/>
  <c r="Y1170" i="1" s="1"/>
  <c r="P1170" i="1"/>
  <c r="Z1170" i="1" s="1"/>
  <c r="Q1170" i="1"/>
  <c r="AA1170" i="1" s="1"/>
  <c r="R1170" i="1"/>
  <c r="AB1170" i="1" s="1"/>
  <c r="N1171" i="1"/>
  <c r="X1171" i="1" s="1"/>
  <c r="O1171" i="1"/>
  <c r="Y1171" i="1" s="1"/>
  <c r="P1171" i="1"/>
  <c r="Z1171" i="1" s="1"/>
  <c r="Q1171" i="1"/>
  <c r="AA1171" i="1" s="1"/>
  <c r="R1171" i="1"/>
  <c r="AB1171" i="1" s="1"/>
  <c r="N1172" i="1"/>
  <c r="X1172" i="1" s="1"/>
  <c r="O1172" i="1"/>
  <c r="Y1172" i="1" s="1"/>
  <c r="P1172" i="1"/>
  <c r="Z1172" i="1" s="1"/>
  <c r="Q1172" i="1"/>
  <c r="AA1172" i="1" s="1"/>
  <c r="R1172" i="1"/>
  <c r="AB1172" i="1" s="1"/>
  <c r="N1173" i="1"/>
  <c r="X1173" i="1" s="1"/>
  <c r="O1173" i="1"/>
  <c r="Y1173" i="1" s="1"/>
  <c r="P1173" i="1"/>
  <c r="Z1173" i="1" s="1"/>
  <c r="Q1173" i="1"/>
  <c r="AA1173" i="1" s="1"/>
  <c r="R1173" i="1"/>
  <c r="AB1173" i="1" s="1"/>
  <c r="N1174" i="1"/>
  <c r="X1174" i="1" s="1"/>
  <c r="O1174" i="1"/>
  <c r="Y1174" i="1" s="1"/>
  <c r="P1174" i="1"/>
  <c r="Z1174" i="1" s="1"/>
  <c r="Q1174" i="1"/>
  <c r="AA1174" i="1" s="1"/>
  <c r="R1174" i="1"/>
  <c r="AB1174" i="1" s="1"/>
  <c r="N1175" i="1"/>
  <c r="X1175" i="1" s="1"/>
  <c r="O1175" i="1"/>
  <c r="Y1175" i="1" s="1"/>
  <c r="P1175" i="1"/>
  <c r="Z1175" i="1" s="1"/>
  <c r="Q1175" i="1"/>
  <c r="AA1175" i="1" s="1"/>
  <c r="R1175" i="1"/>
  <c r="AB1175" i="1" s="1"/>
  <c r="N1176" i="1"/>
  <c r="X1176" i="1" s="1"/>
  <c r="O1176" i="1"/>
  <c r="Y1176" i="1" s="1"/>
  <c r="P1176" i="1"/>
  <c r="Z1176" i="1" s="1"/>
  <c r="Q1176" i="1"/>
  <c r="AA1176" i="1" s="1"/>
  <c r="R1176" i="1"/>
  <c r="AB1176" i="1" s="1"/>
  <c r="N1177" i="1"/>
  <c r="X1177" i="1" s="1"/>
  <c r="O1177" i="1"/>
  <c r="Y1177" i="1" s="1"/>
  <c r="P1177" i="1"/>
  <c r="Z1177" i="1" s="1"/>
  <c r="Q1177" i="1"/>
  <c r="AA1177" i="1" s="1"/>
  <c r="R1177" i="1"/>
  <c r="AB1177" i="1" s="1"/>
  <c r="N1178" i="1"/>
  <c r="X1178" i="1" s="1"/>
  <c r="O1178" i="1"/>
  <c r="Y1178" i="1" s="1"/>
  <c r="P1178" i="1"/>
  <c r="Z1178" i="1" s="1"/>
  <c r="Q1178" i="1"/>
  <c r="AA1178" i="1" s="1"/>
  <c r="R1178" i="1"/>
  <c r="AB1178" i="1" s="1"/>
  <c r="N1179" i="1"/>
  <c r="X1179" i="1" s="1"/>
  <c r="O1179" i="1"/>
  <c r="Y1179" i="1" s="1"/>
  <c r="P1179" i="1"/>
  <c r="Z1179" i="1" s="1"/>
  <c r="Q1179" i="1"/>
  <c r="AA1179" i="1" s="1"/>
  <c r="R1179" i="1"/>
  <c r="AB1179" i="1" s="1"/>
  <c r="N1180" i="1"/>
  <c r="X1180" i="1" s="1"/>
  <c r="O1180" i="1"/>
  <c r="Y1180" i="1" s="1"/>
  <c r="P1180" i="1"/>
  <c r="Z1180" i="1" s="1"/>
  <c r="Q1180" i="1"/>
  <c r="AA1180" i="1" s="1"/>
  <c r="R1180" i="1"/>
  <c r="AB1180" i="1" s="1"/>
  <c r="N1181" i="1"/>
  <c r="X1181" i="1" s="1"/>
  <c r="O1181" i="1"/>
  <c r="Y1181" i="1" s="1"/>
  <c r="P1181" i="1"/>
  <c r="Z1181" i="1" s="1"/>
  <c r="Q1181" i="1"/>
  <c r="AA1181" i="1" s="1"/>
  <c r="R1181" i="1"/>
  <c r="AB1181" i="1" s="1"/>
  <c r="N1182" i="1"/>
  <c r="X1182" i="1" s="1"/>
  <c r="O1182" i="1"/>
  <c r="Y1182" i="1" s="1"/>
  <c r="P1182" i="1"/>
  <c r="Z1182" i="1" s="1"/>
  <c r="Q1182" i="1"/>
  <c r="AA1182" i="1" s="1"/>
  <c r="R1182" i="1"/>
  <c r="AB1182" i="1" s="1"/>
  <c r="N1183" i="1"/>
  <c r="X1183" i="1" s="1"/>
  <c r="O1183" i="1"/>
  <c r="Y1183" i="1" s="1"/>
  <c r="P1183" i="1"/>
  <c r="Z1183" i="1" s="1"/>
  <c r="Q1183" i="1"/>
  <c r="AA1183" i="1" s="1"/>
  <c r="R1183" i="1"/>
  <c r="AB1183" i="1" s="1"/>
  <c r="N1184" i="1"/>
  <c r="X1184" i="1" s="1"/>
  <c r="O1184" i="1"/>
  <c r="Y1184" i="1" s="1"/>
  <c r="P1184" i="1"/>
  <c r="Z1184" i="1" s="1"/>
  <c r="Q1184" i="1"/>
  <c r="AA1184" i="1" s="1"/>
  <c r="R1184" i="1"/>
  <c r="AB1184" i="1" s="1"/>
  <c r="N1185" i="1"/>
  <c r="X1185" i="1" s="1"/>
  <c r="O1185" i="1"/>
  <c r="Y1185" i="1" s="1"/>
  <c r="P1185" i="1"/>
  <c r="Z1185" i="1" s="1"/>
  <c r="Q1185" i="1"/>
  <c r="AA1185" i="1" s="1"/>
  <c r="R1185" i="1"/>
  <c r="AB1185" i="1" s="1"/>
  <c r="N1186" i="1"/>
  <c r="X1186" i="1" s="1"/>
  <c r="O1186" i="1"/>
  <c r="Y1186" i="1" s="1"/>
  <c r="P1186" i="1"/>
  <c r="Z1186" i="1" s="1"/>
  <c r="Q1186" i="1"/>
  <c r="AA1186" i="1" s="1"/>
  <c r="R1186" i="1"/>
  <c r="AB1186" i="1" s="1"/>
  <c r="N1187" i="1"/>
  <c r="X1187" i="1" s="1"/>
  <c r="O1187" i="1"/>
  <c r="Y1187" i="1" s="1"/>
  <c r="P1187" i="1"/>
  <c r="Z1187" i="1" s="1"/>
  <c r="Q1187" i="1"/>
  <c r="AA1187" i="1" s="1"/>
  <c r="R1187" i="1"/>
  <c r="AB1187" i="1" s="1"/>
  <c r="N1188" i="1"/>
  <c r="X1188" i="1" s="1"/>
  <c r="O1188" i="1"/>
  <c r="Y1188" i="1" s="1"/>
  <c r="P1188" i="1"/>
  <c r="Z1188" i="1" s="1"/>
  <c r="Q1188" i="1"/>
  <c r="AA1188" i="1" s="1"/>
  <c r="R1188" i="1"/>
  <c r="AB1188" i="1" s="1"/>
  <c r="N1189" i="1"/>
  <c r="X1189" i="1" s="1"/>
  <c r="O1189" i="1"/>
  <c r="Y1189" i="1" s="1"/>
  <c r="P1189" i="1"/>
  <c r="Z1189" i="1" s="1"/>
  <c r="Q1189" i="1"/>
  <c r="AA1189" i="1" s="1"/>
  <c r="R1189" i="1"/>
  <c r="AB1189" i="1" s="1"/>
  <c r="N1190" i="1"/>
  <c r="X1190" i="1" s="1"/>
  <c r="O1190" i="1"/>
  <c r="Y1190" i="1" s="1"/>
  <c r="P1190" i="1"/>
  <c r="Z1190" i="1" s="1"/>
  <c r="Q1190" i="1"/>
  <c r="AA1190" i="1" s="1"/>
  <c r="R1190" i="1"/>
  <c r="AB1190" i="1" s="1"/>
  <c r="N1191" i="1"/>
  <c r="X1191" i="1" s="1"/>
  <c r="O1191" i="1"/>
  <c r="Y1191" i="1" s="1"/>
  <c r="P1191" i="1"/>
  <c r="Z1191" i="1" s="1"/>
  <c r="Q1191" i="1"/>
  <c r="AA1191" i="1" s="1"/>
  <c r="R1191" i="1"/>
  <c r="AB1191" i="1" s="1"/>
  <c r="N1192" i="1"/>
  <c r="X1192" i="1" s="1"/>
  <c r="O1192" i="1"/>
  <c r="Y1192" i="1" s="1"/>
  <c r="P1192" i="1"/>
  <c r="Z1192" i="1" s="1"/>
  <c r="Q1192" i="1"/>
  <c r="AA1192" i="1" s="1"/>
  <c r="R1192" i="1"/>
  <c r="AB1192" i="1" s="1"/>
  <c r="N1193" i="1"/>
  <c r="X1193" i="1" s="1"/>
  <c r="O1193" i="1"/>
  <c r="Y1193" i="1" s="1"/>
  <c r="P1193" i="1"/>
  <c r="Z1193" i="1" s="1"/>
  <c r="Q1193" i="1"/>
  <c r="AA1193" i="1" s="1"/>
  <c r="R1193" i="1"/>
  <c r="AB1193" i="1" s="1"/>
  <c r="N1194" i="1"/>
  <c r="X1194" i="1" s="1"/>
  <c r="O1194" i="1"/>
  <c r="Y1194" i="1" s="1"/>
  <c r="P1194" i="1"/>
  <c r="Z1194" i="1" s="1"/>
  <c r="Q1194" i="1"/>
  <c r="AA1194" i="1" s="1"/>
  <c r="R1194" i="1"/>
  <c r="AB1194" i="1" s="1"/>
  <c r="N1195" i="1"/>
  <c r="X1195" i="1" s="1"/>
  <c r="O1195" i="1"/>
  <c r="Y1195" i="1" s="1"/>
  <c r="P1195" i="1"/>
  <c r="Z1195" i="1" s="1"/>
  <c r="Q1195" i="1"/>
  <c r="AA1195" i="1" s="1"/>
  <c r="R1195" i="1"/>
  <c r="AB1195" i="1" s="1"/>
  <c r="N1196" i="1"/>
  <c r="X1196" i="1" s="1"/>
  <c r="O1196" i="1"/>
  <c r="Y1196" i="1" s="1"/>
  <c r="P1196" i="1"/>
  <c r="Z1196" i="1" s="1"/>
  <c r="Q1196" i="1"/>
  <c r="AA1196" i="1" s="1"/>
  <c r="R1196" i="1"/>
  <c r="AB1196" i="1" s="1"/>
  <c r="N1197" i="1"/>
  <c r="X1197" i="1" s="1"/>
  <c r="O1197" i="1"/>
  <c r="Y1197" i="1" s="1"/>
  <c r="P1197" i="1"/>
  <c r="Z1197" i="1" s="1"/>
  <c r="Q1197" i="1"/>
  <c r="AA1197" i="1" s="1"/>
  <c r="R1197" i="1"/>
  <c r="AB1197" i="1" s="1"/>
  <c r="N1198" i="1"/>
  <c r="X1198" i="1" s="1"/>
  <c r="O1198" i="1"/>
  <c r="Y1198" i="1" s="1"/>
  <c r="P1198" i="1"/>
  <c r="Z1198" i="1" s="1"/>
  <c r="Q1198" i="1"/>
  <c r="AA1198" i="1" s="1"/>
  <c r="R1198" i="1"/>
  <c r="AB1198" i="1" s="1"/>
  <c r="N1199" i="1"/>
  <c r="X1199" i="1" s="1"/>
  <c r="O1199" i="1"/>
  <c r="Y1199" i="1" s="1"/>
  <c r="P1199" i="1"/>
  <c r="Z1199" i="1" s="1"/>
  <c r="Q1199" i="1"/>
  <c r="AA1199" i="1" s="1"/>
  <c r="R1199" i="1"/>
  <c r="AB1199" i="1" s="1"/>
  <c r="N1200" i="1"/>
  <c r="X1200" i="1" s="1"/>
  <c r="O1200" i="1"/>
  <c r="Y1200" i="1" s="1"/>
  <c r="P1200" i="1"/>
  <c r="Z1200" i="1" s="1"/>
  <c r="Q1200" i="1"/>
  <c r="AA1200" i="1" s="1"/>
  <c r="R1200" i="1"/>
  <c r="AB1200" i="1" s="1"/>
  <c r="N1201" i="1"/>
  <c r="X1201" i="1" s="1"/>
  <c r="O1201" i="1"/>
  <c r="Y1201" i="1" s="1"/>
  <c r="P1201" i="1"/>
  <c r="Z1201" i="1" s="1"/>
  <c r="Q1201" i="1"/>
  <c r="AA1201" i="1" s="1"/>
  <c r="R1201" i="1"/>
  <c r="AB1201" i="1" s="1"/>
  <c r="N1202" i="1"/>
  <c r="X1202" i="1" s="1"/>
  <c r="O1202" i="1"/>
  <c r="Y1202" i="1" s="1"/>
  <c r="P1202" i="1"/>
  <c r="Z1202" i="1" s="1"/>
  <c r="Q1202" i="1"/>
  <c r="AA1202" i="1" s="1"/>
  <c r="R1202" i="1"/>
  <c r="AB1202" i="1" s="1"/>
  <c r="N1203" i="1"/>
  <c r="X1203" i="1" s="1"/>
  <c r="O1203" i="1"/>
  <c r="Y1203" i="1" s="1"/>
  <c r="P1203" i="1"/>
  <c r="Z1203" i="1" s="1"/>
  <c r="Q1203" i="1"/>
  <c r="AA1203" i="1" s="1"/>
  <c r="R1203" i="1"/>
  <c r="AB1203" i="1" s="1"/>
  <c r="N1204" i="1"/>
  <c r="X1204" i="1" s="1"/>
  <c r="O1204" i="1"/>
  <c r="Y1204" i="1" s="1"/>
  <c r="P1204" i="1"/>
  <c r="Z1204" i="1" s="1"/>
  <c r="Q1204" i="1"/>
  <c r="AA1204" i="1" s="1"/>
  <c r="R1204" i="1"/>
  <c r="AB1204" i="1" s="1"/>
  <c r="N1205" i="1"/>
  <c r="X1205" i="1" s="1"/>
  <c r="O1205" i="1"/>
  <c r="Y1205" i="1" s="1"/>
  <c r="P1205" i="1"/>
  <c r="Z1205" i="1" s="1"/>
  <c r="Q1205" i="1"/>
  <c r="AA1205" i="1" s="1"/>
  <c r="R1205" i="1"/>
  <c r="AB1205" i="1" s="1"/>
  <c r="N1206" i="1"/>
  <c r="X1206" i="1" s="1"/>
  <c r="O1206" i="1"/>
  <c r="Y1206" i="1" s="1"/>
  <c r="P1206" i="1"/>
  <c r="Z1206" i="1" s="1"/>
  <c r="Q1206" i="1"/>
  <c r="AA1206" i="1" s="1"/>
  <c r="R1206" i="1"/>
  <c r="AB1206" i="1" s="1"/>
  <c r="N1207" i="1"/>
  <c r="X1207" i="1" s="1"/>
  <c r="O1207" i="1"/>
  <c r="Y1207" i="1" s="1"/>
  <c r="P1207" i="1"/>
  <c r="Z1207" i="1" s="1"/>
  <c r="Q1207" i="1"/>
  <c r="AA1207" i="1" s="1"/>
  <c r="R1207" i="1"/>
  <c r="AB1207" i="1" s="1"/>
  <c r="N1208" i="1"/>
  <c r="X1208" i="1" s="1"/>
  <c r="O1208" i="1"/>
  <c r="Y1208" i="1" s="1"/>
  <c r="P1208" i="1"/>
  <c r="Z1208" i="1" s="1"/>
  <c r="Q1208" i="1"/>
  <c r="AA1208" i="1" s="1"/>
  <c r="R1208" i="1"/>
  <c r="AB1208" i="1" s="1"/>
  <c r="N1209" i="1"/>
  <c r="X1209" i="1" s="1"/>
  <c r="O1209" i="1"/>
  <c r="Y1209" i="1" s="1"/>
  <c r="P1209" i="1"/>
  <c r="Z1209" i="1" s="1"/>
  <c r="Q1209" i="1"/>
  <c r="AA1209" i="1" s="1"/>
  <c r="R1209" i="1"/>
  <c r="AB1209" i="1" s="1"/>
  <c r="N1210" i="1"/>
  <c r="X1210" i="1" s="1"/>
  <c r="O1210" i="1"/>
  <c r="Y1210" i="1" s="1"/>
  <c r="P1210" i="1"/>
  <c r="Z1210" i="1" s="1"/>
  <c r="Q1210" i="1"/>
  <c r="AA1210" i="1" s="1"/>
  <c r="R1210" i="1"/>
  <c r="AB1210" i="1" s="1"/>
  <c r="N1211" i="1"/>
  <c r="X1211" i="1" s="1"/>
  <c r="O1211" i="1"/>
  <c r="Y1211" i="1" s="1"/>
  <c r="P1211" i="1"/>
  <c r="Z1211" i="1" s="1"/>
  <c r="Q1211" i="1"/>
  <c r="AA1211" i="1" s="1"/>
  <c r="R1211" i="1"/>
  <c r="AB1211" i="1" s="1"/>
  <c r="N1212" i="1"/>
  <c r="X1212" i="1" s="1"/>
  <c r="O1212" i="1"/>
  <c r="Y1212" i="1" s="1"/>
  <c r="P1212" i="1"/>
  <c r="Z1212" i="1" s="1"/>
  <c r="Q1212" i="1"/>
  <c r="AA1212" i="1" s="1"/>
  <c r="R1212" i="1"/>
  <c r="AB1212" i="1" s="1"/>
  <c r="N1213" i="1"/>
  <c r="X1213" i="1" s="1"/>
  <c r="O1213" i="1"/>
  <c r="Y1213" i="1" s="1"/>
  <c r="P1213" i="1"/>
  <c r="Z1213" i="1" s="1"/>
  <c r="Q1213" i="1"/>
  <c r="AA1213" i="1" s="1"/>
  <c r="R1213" i="1"/>
  <c r="AB1213" i="1" s="1"/>
  <c r="N1214" i="1"/>
  <c r="X1214" i="1" s="1"/>
  <c r="O1214" i="1"/>
  <c r="Y1214" i="1" s="1"/>
  <c r="P1214" i="1"/>
  <c r="Z1214" i="1" s="1"/>
  <c r="Q1214" i="1"/>
  <c r="AA1214" i="1" s="1"/>
  <c r="R1214" i="1"/>
  <c r="AB1214" i="1" s="1"/>
  <c r="N1215" i="1"/>
  <c r="X1215" i="1" s="1"/>
  <c r="O1215" i="1"/>
  <c r="Y1215" i="1" s="1"/>
  <c r="P1215" i="1"/>
  <c r="Z1215" i="1" s="1"/>
  <c r="Q1215" i="1"/>
  <c r="AA1215" i="1" s="1"/>
  <c r="R1215" i="1"/>
  <c r="AB1215" i="1" s="1"/>
  <c r="N1216" i="1"/>
  <c r="X1216" i="1" s="1"/>
  <c r="O1216" i="1"/>
  <c r="Y1216" i="1" s="1"/>
  <c r="P1216" i="1"/>
  <c r="Z1216" i="1" s="1"/>
  <c r="Q1216" i="1"/>
  <c r="AA1216" i="1" s="1"/>
  <c r="R1216" i="1"/>
  <c r="AB1216" i="1" s="1"/>
  <c r="N1217" i="1"/>
  <c r="X1217" i="1" s="1"/>
  <c r="O1217" i="1"/>
  <c r="Y1217" i="1" s="1"/>
  <c r="P1217" i="1"/>
  <c r="Z1217" i="1" s="1"/>
  <c r="Q1217" i="1"/>
  <c r="AA1217" i="1" s="1"/>
  <c r="R1217" i="1"/>
  <c r="AB1217" i="1" s="1"/>
  <c r="N1218" i="1"/>
  <c r="X1218" i="1" s="1"/>
  <c r="O1218" i="1"/>
  <c r="Y1218" i="1" s="1"/>
  <c r="P1218" i="1"/>
  <c r="Z1218" i="1" s="1"/>
  <c r="Q1218" i="1"/>
  <c r="AA1218" i="1" s="1"/>
  <c r="R1218" i="1"/>
  <c r="AB1218" i="1" s="1"/>
  <c r="N1219" i="1"/>
  <c r="X1219" i="1" s="1"/>
  <c r="O1219" i="1"/>
  <c r="Y1219" i="1" s="1"/>
  <c r="P1219" i="1"/>
  <c r="Z1219" i="1" s="1"/>
  <c r="Q1219" i="1"/>
  <c r="AA1219" i="1" s="1"/>
  <c r="R1219" i="1"/>
  <c r="AB1219" i="1" s="1"/>
  <c r="N1220" i="1"/>
  <c r="X1220" i="1" s="1"/>
  <c r="O1220" i="1"/>
  <c r="Y1220" i="1" s="1"/>
  <c r="P1220" i="1"/>
  <c r="Z1220" i="1" s="1"/>
  <c r="Q1220" i="1"/>
  <c r="AA1220" i="1" s="1"/>
  <c r="R1220" i="1"/>
  <c r="AB1220" i="1" s="1"/>
  <c r="N1221" i="1"/>
  <c r="X1221" i="1" s="1"/>
  <c r="O1221" i="1"/>
  <c r="Y1221" i="1" s="1"/>
  <c r="P1221" i="1"/>
  <c r="Z1221" i="1" s="1"/>
  <c r="Q1221" i="1"/>
  <c r="AA1221" i="1" s="1"/>
  <c r="R1221" i="1"/>
  <c r="AB1221" i="1" s="1"/>
  <c r="N1222" i="1"/>
  <c r="X1222" i="1" s="1"/>
  <c r="O1222" i="1"/>
  <c r="Y1222" i="1" s="1"/>
  <c r="P1222" i="1"/>
  <c r="Z1222" i="1" s="1"/>
  <c r="Q1222" i="1"/>
  <c r="AA1222" i="1" s="1"/>
  <c r="R1222" i="1"/>
  <c r="AB1222" i="1" s="1"/>
  <c r="N1223" i="1"/>
  <c r="X1223" i="1" s="1"/>
  <c r="O1223" i="1"/>
  <c r="Y1223" i="1" s="1"/>
  <c r="P1223" i="1"/>
  <c r="Z1223" i="1" s="1"/>
  <c r="Q1223" i="1"/>
  <c r="AA1223" i="1" s="1"/>
  <c r="R1223" i="1"/>
  <c r="AB1223" i="1" s="1"/>
  <c r="N1224" i="1"/>
  <c r="X1224" i="1" s="1"/>
  <c r="O1224" i="1"/>
  <c r="Y1224" i="1" s="1"/>
  <c r="P1224" i="1"/>
  <c r="Z1224" i="1" s="1"/>
  <c r="Q1224" i="1"/>
  <c r="AA1224" i="1" s="1"/>
  <c r="R1224" i="1"/>
  <c r="AB1224" i="1" s="1"/>
  <c r="N1225" i="1"/>
  <c r="X1225" i="1" s="1"/>
  <c r="O1225" i="1"/>
  <c r="Y1225" i="1" s="1"/>
  <c r="P1225" i="1"/>
  <c r="Z1225" i="1" s="1"/>
  <c r="Q1225" i="1"/>
  <c r="AA1225" i="1" s="1"/>
  <c r="R1225" i="1"/>
  <c r="AB1225" i="1" s="1"/>
  <c r="N1226" i="1"/>
  <c r="X1226" i="1" s="1"/>
  <c r="O1226" i="1"/>
  <c r="Y1226" i="1" s="1"/>
  <c r="P1226" i="1"/>
  <c r="Z1226" i="1" s="1"/>
  <c r="Q1226" i="1"/>
  <c r="AA1226" i="1" s="1"/>
  <c r="R1226" i="1"/>
  <c r="AB1226" i="1" s="1"/>
  <c r="N1227" i="1"/>
  <c r="X1227" i="1" s="1"/>
  <c r="O1227" i="1"/>
  <c r="Y1227" i="1" s="1"/>
  <c r="P1227" i="1"/>
  <c r="Z1227" i="1" s="1"/>
  <c r="Q1227" i="1"/>
  <c r="AA1227" i="1" s="1"/>
  <c r="R1227" i="1"/>
  <c r="AB1227" i="1" s="1"/>
  <c r="N1228" i="1"/>
  <c r="X1228" i="1" s="1"/>
  <c r="O1228" i="1"/>
  <c r="Y1228" i="1" s="1"/>
  <c r="P1228" i="1"/>
  <c r="Z1228" i="1" s="1"/>
  <c r="Q1228" i="1"/>
  <c r="AA1228" i="1" s="1"/>
  <c r="R1228" i="1"/>
  <c r="AB1228" i="1" s="1"/>
  <c r="N1229" i="1"/>
  <c r="X1229" i="1" s="1"/>
  <c r="O1229" i="1"/>
  <c r="Y1229" i="1" s="1"/>
  <c r="P1229" i="1"/>
  <c r="Z1229" i="1" s="1"/>
  <c r="Q1229" i="1"/>
  <c r="AA1229" i="1" s="1"/>
  <c r="R1229" i="1"/>
  <c r="AB1229" i="1" s="1"/>
  <c r="N1230" i="1"/>
  <c r="X1230" i="1" s="1"/>
  <c r="O1230" i="1"/>
  <c r="Y1230" i="1" s="1"/>
  <c r="P1230" i="1"/>
  <c r="Z1230" i="1" s="1"/>
  <c r="Q1230" i="1"/>
  <c r="AA1230" i="1" s="1"/>
  <c r="R1230" i="1"/>
  <c r="AB1230" i="1" s="1"/>
  <c r="N1231" i="1"/>
  <c r="X1231" i="1" s="1"/>
  <c r="O1231" i="1"/>
  <c r="Y1231" i="1" s="1"/>
  <c r="P1231" i="1"/>
  <c r="Z1231" i="1" s="1"/>
  <c r="Q1231" i="1"/>
  <c r="AA1231" i="1" s="1"/>
  <c r="R1231" i="1"/>
  <c r="AB1231" i="1" s="1"/>
  <c r="N1232" i="1"/>
  <c r="X1232" i="1" s="1"/>
  <c r="O1232" i="1"/>
  <c r="Y1232" i="1" s="1"/>
  <c r="P1232" i="1"/>
  <c r="Z1232" i="1" s="1"/>
  <c r="Q1232" i="1"/>
  <c r="AA1232" i="1" s="1"/>
  <c r="R1232" i="1"/>
  <c r="AB1232" i="1" s="1"/>
  <c r="N1233" i="1"/>
  <c r="X1233" i="1" s="1"/>
  <c r="O1233" i="1"/>
  <c r="Y1233" i="1" s="1"/>
  <c r="P1233" i="1"/>
  <c r="Z1233" i="1" s="1"/>
  <c r="Q1233" i="1"/>
  <c r="AA1233" i="1" s="1"/>
  <c r="R1233" i="1"/>
  <c r="AB1233" i="1" s="1"/>
  <c r="N1234" i="1"/>
  <c r="X1234" i="1" s="1"/>
  <c r="O1234" i="1"/>
  <c r="Y1234" i="1" s="1"/>
  <c r="P1234" i="1"/>
  <c r="Z1234" i="1" s="1"/>
  <c r="Q1234" i="1"/>
  <c r="AA1234" i="1" s="1"/>
  <c r="R1234" i="1"/>
  <c r="AB1234" i="1" s="1"/>
  <c r="N1235" i="1"/>
  <c r="X1235" i="1" s="1"/>
  <c r="O1235" i="1"/>
  <c r="Y1235" i="1" s="1"/>
  <c r="P1235" i="1"/>
  <c r="Z1235" i="1" s="1"/>
  <c r="Q1235" i="1"/>
  <c r="AA1235" i="1" s="1"/>
  <c r="R1235" i="1"/>
  <c r="AB1235" i="1" s="1"/>
  <c r="N1236" i="1"/>
  <c r="X1236" i="1" s="1"/>
  <c r="O1236" i="1"/>
  <c r="Y1236" i="1" s="1"/>
  <c r="P1236" i="1"/>
  <c r="Z1236" i="1" s="1"/>
  <c r="Q1236" i="1"/>
  <c r="AA1236" i="1" s="1"/>
  <c r="R1236" i="1"/>
  <c r="AB1236" i="1" s="1"/>
  <c r="N1237" i="1"/>
  <c r="X1237" i="1" s="1"/>
  <c r="O1237" i="1"/>
  <c r="Y1237" i="1" s="1"/>
  <c r="P1237" i="1"/>
  <c r="Z1237" i="1" s="1"/>
  <c r="Q1237" i="1"/>
  <c r="AA1237" i="1" s="1"/>
  <c r="R1237" i="1"/>
  <c r="AB1237" i="1" s="1"/>
  <c r="N1238" i="1"/>
  <c r="X1238" i="1" s="1"/>
  <c r="O1238" i="1"/>
  <c r="Y1238" i="1" s="1"/>
  <c r="P1238" i="1"/>
  <c r="Z1238" i="1" s="1"/>
  <c r="Q1238" i="1"/>
  <c r="AA1238" i="1" s="1"/>
  <c r="R1238" i="1"/>
  <c r="AB1238" i="1" s="1"/>
  <c r="N1239" i="1"/>
  <c r="X1239" i="1" s="1"/>
  <c r="O1239" i="1"/>
  <c r="Y1239" i="1" s="1"/>
  <c r="P1239" i="1"/>
  <c r="Z1239" i="1" s="1"/>
  <c r="Q1239" i="1"/>
  <c r="AA1239" i="1" s="1"/>
  <c r="R1239" i="1"/>
  <c r="AB1239" i="1" s="1"/>
  <c r="N1240" i="1"/>
  <c r="X1240" i="1" s="1"/>
  <c r="O1240" i="1"/>
  <c r="Y1240" i="1" s="1"/>
  <c r="P1240" i="1"/>
  <c r="Z1240" i="1" s="1"/>
  <c r="Q1240" i="1"/>
  <c r="AA1240" i="1" s="1"/>
  <c r="R1240" i="1"/>
  <c r="AB1240" i="1" s="1"/>
  <c r="N1241" i="1"/>
  <c r="X1241" i="1" s="1"/>
  <c r="O1241" i="1"/>
  <c r="Y1241" i="1" s="1"/>
  <c r="P1241" i="1"/>
  <c r="Z1241" i="1" s="1"/>
  <c r="Q1241" i="1"/>
  <c r="AA1241" i="1" s="1"/>
  <c r="R1241" i="1"/>
  <c r="AB1241" i="1" s="1"/>
  <c r="N1242" i="1"/>
  <c r="X1242" i="1" s="1"/>
  <c r="O1242" i="1"/>
  <c r="Y1242" i="1" s="1"/>
  <c r="P1242" i="1"/>
  <c r="Z1242" i="1" s="1"/>
  <c r="Q1242" i="1"/>
  <c r="AA1242" i="1" s="1"/>
  <c r="R1242" i="1"/>
  <c r="AB1242" i="1" s="1"/>
  <c r="N1243" i="1"/>
  <c r="X1243" i="1" s="1"/>
  <c r="O1243" i="1"/>
  <c r="Y1243" i="1" s="1"/>
  <c r="P1243" i="1"/>
  <c r="Z1243" i="1" s="1"/>
  <c r="Q1243" i="1"/>
  <c r="AA1243" i="1" s="1"/>
  <c r="R1243" i="1"/>
  <c r="AB1243" i="1" s="1"/>
  <c r="N1244" i="1"/>
  <c r="X1244" i="1" s="1"/>
  <c r="O1244" i="1"/>
  <c r="Y1244" i="1" s="1"/>
  <c r="P1244" i="1"/>
  <c r="Z1244" i="1" s="1"/>
  <c r="Q1244" i="1"/>
  <c r="AA1244" i="1" s="1"/>
  <c r="R1244" i="1"/>
  <c r="AB1244" i="1" s="1"/>
  <c r="N1245" i="1"/>
  <c r="X1245" i="1" s="1"/>
  <c r="O1245" i="1"/>
  <c r="Y1245" i="1" s="1"/>
  <c r="P1245" i="1"/>
  <c r="Z1245" i="1" s="1"/>
  <c r="Q1245" i="1"/>
  <c r="AA1245" i="1" s="1"/>
  <c r="R1245" i="1"/>
  <c r="AB1245" i="1" s="1"/>
  <c r="N1246" i="1"/>
  <c r="X1246" i="1" s="1"/>
  <c r="O1246" i="1"/>
  <c r="Y1246" i="1" s="1"/>
  <c r="P1246" i="1"/>
  <c r="Z1246" i="1" s="1"/>
  <c r="Q1246" i="1"/>
  <c r="AA1246" i="1" s="1"/>
  <c r="R1246" i="1"/>
  <c r="AB1246" i="1" s="1"/>
  <c r="N1247" i="1"/>
  <c r="X1247" i="1" s="1"/>
  <c r="O1247" i="1"/>
  <c r="Y1247" i="1" s="1"/>
  <c r="P1247" i="1"/>
  <c r="Z1247" i="1" s="1"/>
  <c r="Q1247" i="1"/>
  <c r="AA1247" i="1" s="1"/>
  <c r="R1247" i="1"/>
  <c r="AB1247" i="1" s="1"/>
  <c r="N1248" i="1"/>
  <c r="X1248" i="1" s="1"/>
  <c r="O1248" i="1"/>
  <c r="Y1248" i="1" s="1"/>
  <c r="P1248" i="1"/>
  <c r="Z1248" i="1" s="1"/>
  <c r="Q1248" i="1"/>
  <c r="AA1248" i="1" s="1"/>
  <c r="R1248" i="1"/>
  <c r="AB1248" i="1" s="1"/>
  <c r="N1249" i="1"/>
  <c r="X1249" i="1" s="1"/>
  <c r="O1249" i="1"/>
  <c r="Y1249" i="1" s="1"/>
  <c r="P1249" i="1"/>
  <c r="Z1249" i="1" s="1"/>
  <c r="Q1249" i="1"/>
  <c r="AA1249" i="1" s="1"/>
  <c r="R1249" i="1"/>
  <c r="AB1249" i="1" s="1"/>
  <c r="N1250" i="1"/>
  <c r="X1250" i="1" s="1"/>
  <c r="O1250" i="1"/>
  <c r="Y1250" i="1" s="1"/>
  <c r="P1250" i="1"/>
  <c r="Z1250" i="1" s="1"/>
  <c r="Q1250" i="1"/>
  <c r="AA1250" i="1" s="1"/>
  <c r="R1250" i="1"/>
  <c r="AB1250" i="1" s="1"/>
  <c r="N1251" i="1"/>
  <c r="X1251" i="1" s="1"/>
  <c r="O1251" i="1"/>
  <c r="Y1251" i="1" s="1"/>
  <c r="P1251" i="1"/>
  <c r="Z1251" i="1" s="1"/>
  <c r="Q1251" i="1"/>
  <c r="AA1251" i="1" s="1"/>
  <c r="R1251" i="1"/>
  <c r="AB1251" i="1" s="1"/>
  <c r="N1252" i="1"/>
  <c r="X1252" i="1" s="1"/>
  <c r="O1252" i="1"/>
  <c r="Y1252" i="1" s="1"/>
  <c r="P1252" i="1"/>
  <c r="Z1252" i="1" s="1"/>
  <c r="Q1252" i="1"/>
  <c r="AA1252" i="1" s="1"/>
  <c r="R1252" i="1"/>
  <c r="AB1252" i="1" s="1"/>
  <c r="N1253" i="1"/>
  <c r="X1253" i="1" s="1"/>
  <c r="O1253" i="1"/>
  <c r="Y1253" i="1" s="1"/>
  <c r="P1253" i="1"/>
  <c r="Z1253" i="1" s="1"/>
  <c r="Q1253" i="1"/>
  <c r="AA1253" i="1" s="1"/>
  <c r="R1253" i="1"/>
  <c r="AB1253" i="1" s="1"/>
  <c r="N1254" i="1"/>
  <c r="X1254" i="1" s="1"/>
  <c r="O1254" i="1"/>
  <c r="Y1254" i="1" s="1"/>
  <c r="P1254" i="1"/>
  <c r="Z1254" i="1" s="1"/>
  <c r="Q1254" i="1"/>
  <c r="AA1254" i="1" s="1"/>
  <c r="R1254" i="1"/>
  <c r="AB1254" i="1" s="1"/>
  <c r="N1255" i="1"/>
  <c r="X1255" i="1" s="1"/>
  <c r="O1255" i="1"/>
  <c r="Y1255" i="1" s="1"/>
  <c r="P1255" i="1"/>
  <c r="Z1255" i="1" s="1"/>
  <c r="Q1255" i="1"/>
  <c r="AA1255" i="1" s="1"/>
  <c r="R1255" i="1"/>
  <c r="AB1255" i="1" s="1"/>
  <c r="N1256" i="1"/>
  <c r="X1256" i="1" s="1"/>
  <c r="O1256" i="1"/>
  <c r="Y1256" i="1" s="1"/>
  <c r="P1256" i="1"/>
  <c r="Z1256" i="1" s="1"/>
  <c r="Q1256" i="1"/>
  <c r="AA1256" i="1" s="1"/>
  <c r="R1256" i="1"/>
  <c r="AB1256" i="1" s="1"/>
  <c r="N1257" i="1"/>
  <c r="X1257" i="1" s="1"/>
  <c r="O1257" i="1"/>
  <c r="Y1257" i="1" s="1"/>
  <c r="P1257" i="1"/>
  <c r="Z1257" i="1" s="1"/>
  <c r="Q1257" i="1"/>
  <c r="AA1257" i="1" s="1"/>
  <c r="R1257" i="1"/>
  <c r="AB1257" i="1" s="1"/>
  <c r="N1258" i="1"/>
  <c r="X1258" i="1" s="1"/>
  <c r="O1258" i="1"/>
  <c r="Y1258" i="1" s="1"/>
  <c r="P1258" i="1"/>
  <c r="Z1258" i="1" s="1"/>
  <c r="Q1258" i="1"/>
  <c r="AA1258" i="1" s="1"/>
  <c r="R1258" i="1"/>
  <c r="AB1258" i="1" s="1"/>
  <c r="N1259" i="1"/>
  <c r="X1259" i="1" s="1"/>
  <c r="O1259" i="1"/>
  <c r="Y1259" i="1" s="1"/>
  <c r="P1259" i="1"/>
  <c r="Z1259" i="1" s="1"/>
  <c r="Q1259" i="1"/>
  <c r="AA1259" i="1" s="1"/>
  <c r="R1259" i="1"/>
  <c r="AB1259" i="1" s="1"/>
  <c r="N1260" i="1"/>
  <c r="X1260" i="1" s="1"/>
  <c r="O1260" i="1"/>
  <c r="Y1260" i="1" s="1"/>
  <c r="P1260" i="1"/>
  <c r="Z1260" i="1" s="1"/>
  <c r="Q1260" i="1"/>
  <c r="AA1260" i="1" s="1"/>
  <c r="R1260" i="1"/>
  <c r="AB1260" i="1" s="1"/>
  <c r="N1261" i="1"/>
  <c r="X1261" i="1" s="1"/>
  <c r="O1261" i="1"/>
  <c r="Y1261" i="1" s="1"/>
  <c r="P1261" i="1"/>
  <c r="Z1261" i="1" s="1"/>
  <c r="Q1261" i="1"/>
  <c r="AA1261" i="1" s="1"/>
  <c r="R1261" i="1"/>
  <c r="AB1261" i="1" s="1"/>
  <c r="N1262" i="1"/>
  <c r="X1262" i="1" s="1"/>
  <c r="O1262" i="1"/>
  <c r="Y1262" i="1" s="1"/>
  <c r="P1262" i="1"/>
  <c r="Z1262" i="1" s="1"/>
  <c r="Q1262" i="1"/>
  <c r="AA1262" i="1" s="1"/>
  <c r="R1262" i="1"/>
  <c r="AB1262" i="1" s="1"/>
  <c r="N1263" i="1"/>
  <c r="X1263" i="1" s="1"/>
  <c r="O1263" i="1"/>
  <c r="Y1263" i="1" s="1"/>
  <c r="P1263" i="1"/>
  <c r="Z1263" i="1" s="1"/>
  <c r="Q1263" i="1"/>
  <c r="AA1263" i="1" s="1"/>
  <c r="R1263" i="1"/>
  <c r="AB1263" i="1" s="1"/>
  <c r="N1264" i="1"/>
  <c r="X1264" i="1" s="1"/>
  <c r="O1264" i="1"/>
  <c r="Y1264" i="1" s="1"/>
  <c r="P1264" i="1"/>
  <c r="Z1264" i="1" s="1"/>
  <c r="Q1264" i="1"/>
  <c r="AA1264" i="1" s="1"/>
  <c r="R1264" i="1"/>
  <c r="AB1264" i="1" s="1"/>
  <c r="N1265" i="1"/>
  <c r="X1265" i="1" s="1"/>
  <c r="O1265" i="1"/>
  <c r="Y1265" i="1" s="1"/>
  <c r="P1265" i="1"/>
  <c r="Z1265" i="1" s="1"/>
  <c r="Q1265" i="1"/>
  <c r="AA1265" i="1" s="1"/>
  <c r="R1265" i="1"/>
  <c r="AB1265" i="1" s="1"/>
  <c r="N1266" i="1"/>
  <c r="X1266" i="1" s="1"/>
  <c r="O1266" i="1"/>
  <c r="Y1266" i="1" s="1"/>
  <c r="P1266" i="1"/>
  <c r="Z1266" i="1" s="1"/>
  <c r="Q1266" i="1"/>
  <c r="AA1266" i="1" s="1"/>
  <c r="R1266" i="1"/>
  <c r="AB1266" i="1" s="1"/>
  <c r="N1267" i="1"/>
  <c r="X1267" i="1" s="1"/>
  <c r="O1267" i="1"/>
  <c r="Y1267" i="1" s="1"/>
  <c r="P1267" i="1"/>
  <c r="Z1267" i="1" s="1"/>
  <c r="Q1267" i="1"/>
  <c r="AA1267" i="1" s="1"/>
  <c r="R1267" i="1"/>
  <c r="AB1267" i="1" s="1"/>
  <c r="N1268" i="1"/>
  <c r="X1268" i="1" s="1"/>
  <c r="O1268" i="1"/>
  <c r="Y1268" i="1" s="1"/>
  <c r="P1268" i="1"/>
  <c r="Z1268" i="1" s="1"/>
  <c r="Q1268" i="1"/>
  <c r="AA1268" i="1" s="1"/>
  <c r="R1268" i="1"/>
  <c r="AB1268" i="1" s="1"/>
  <c r="N1269" i="1"/>
  <c r="X1269" i="1" s="1"/>
  <c r="O1269" i="1"/>
  <c r="Y1269" i="1" s="1"/>
  <c r="P1269" i="1"/>
  <c r="Z1269" i="1" s="1"/>
  <c r="Q1269" i="1"/>
  <c r="AA1269" i="1" s="1"/>
  <c r="R1269" i="1"/>
  <c r="AB1269" i="1" s="1"/>
  <c r="N1270" i="1"/>
  <c r="X1270" i="1" s="1"/>
  <c r="O1270" i="1"/>
  <c r="Y1270" i="1" s="1"/>
  <c r="P1270" i="1"/>
  <c r="Z1270" i="1" s="1"/>
  <c r="Q1270" i="1"/>
  <c r="AA1270" i="1" s="1"/>
  <c r="R1270" i="1"/>
  <c r="AB1270" i="1" s="1"/>
  <c r="N1271" i="1"/>
  <c r="X1271" i="1" s="1"/>
  <c r="O1271" i="1"/>
  <c r="Y1271" i="1" s="1"/>
  <c r="P1271" i="1"/>
  <c r="Z1271" i="1" s="1"/>
  <c r="Q1271" i="1"/>
  <c r="AA1271" i="1" s="1"/>
  <c r="R1271" i="1"/>
  <c r="AB1271" i="1" s="1"/>
  <c r="N1272" i="1"/>
  <c r="X1272" i="1" s="1"/>
  <c r="O1272" i="1"/>
  <c r="Y1272" i="1" s="1"/>
  <c r="P1272" i="1"/>
  <c r="Z1272" i="1" s="1"/>
  <c r="Q1272" i="1"/>
  <c r="AA1272" i="1" s="1"/>
  <c r="R1272" i="1"/>
  <c r="AB1272" i="1" s="1"/>
  <c r="N1273" i="1"/>
  <c r="X1273" i="1" s="1"/>
  <c r="O1273" i="1"/>
  <c r="Y1273" i="1" s="1"/>
  <c r="P1273" i="1"/>
  <c r="Z1273" i="1" s="1"/>
  <c r="Q1273" i="1"/>
  <c r="AA1273" i="1" s="1"/>
  <c r="R1273" i="1"/>
  <c r="AB1273" i="1" s="1"/>
  <c r="N1274" i="1"/>
  <c r="X1274" i="1" s="1"/>
  <c r="O1274" i="1"/>
  <c r="Y1274" i="1" s="1"/>
  <c r="P1274" i="1"/>
  <c r="Z1274" i="1" s="1"/>
  <c r="Q1274" i="1"/>
  <c r="AA1274" i="1" s="1"/>
  <c r="R1274" i="1"/>
  <c r="AB1274" i="1" s="1"/>
  <c r="N1275" i="1"/>
  <c r="X1275" i="1" s="1"/>
  <c r="O1275" i="1"/>
  <c r="Y1275" i="1" s="1"/>
  <c r="P1275" i="1"/>
  <c r="Z1275" i="1" s="1"/>
  <c r="Q1275" i="1"/>
  <c r="AA1275" i="1" s="1"/>
  <c r="R1275" i="1"/>
  <c r="AB1275" i="1" s="1"/>
  <c r="N1276" i="1"/>
  <c r="X1276" i="1" s="1"/>
  <c r="O1276" i="1"/>
  <c r="Y1276" i="1" s="1"/>
  <c r="P1276" i="1"/>
  <c r="Z1276" i="1" s="1"/>
  <c r="Q1276" i="1"/>
  <c r="AA1276" i="1" s="1"/>
  <c r="R1276" i="1"/>
  <c r="AB1276" i="1" s="1"/>
  <c r="N1277" i="1"/>
  <c r="X1277" i="1" s="1"/>
  <c r="O1277" i="1"/>
  <c r="Y1277" i="1" s="1"/>
  <c r="P1277" i="1"/>
  <c r="Z1277" i="1" s="1"/>
  <c r="Q1277" i="1"/>
  <c r="AA1277" i="1" s="1"/>
  <c r="R1277" i="1"/>
  <c r="AB1277" i="1" s="1"/>
  <c r="N1278" i="1"/>
  <c r="X1278" i="1" s="1"/>
  <c r="O1278" i="1"/>
  <c r="Y1278" i="1" s="1"/>
  <c r="P1278" i="1"/>
  <c r="Z1278" i="1" s="1"/>
  <c r="Q1278" i="1"/>
  <c r="AA1278" i="1" s="1"/>
  <c r="R1278" i="1"/>
  <c r="AB1278" i="1" s="1"/>
  <c r="N1279" i="1"/>
  <c r="X1279" i="1" s="1"/>
  <c r="O1279" i="1"/>
  <c r="Y1279" i="1" s="1"/>
  <c r="P1279" i="1"/>
  <c r="Z1279" i="1" s="1"/>
  <c r="Q1279" i="1"/>
  <c r="AA1279" i="1" s="1"/>
  <c r="R1279" i="1"/>
  <c r="AB1279" i="1" s="1"/>
  <c r="N1280" i="1"/>
  <c r="X1280" i="1" s="1"/>
  <c r="O1280" i="1"/>
  <c r="Y1280" i="1" s="1"/>
  <c r="P1280" i="1"/>
  <c r="Z1280" i="1" s="1"/>
  <c r="Q1280" i="1"/>
  <c r="AA1280" i="1" s="1"/>
  <c r="R1280" i="1"/>
  <c r="AB1280" i="1" s="1"/>
  <c r="N1281" i="1"/>
  <c r="X1281" i="1" s="1"/>
  <c r="O1281" i="1"/>
  <c r="Y1281" i="1" s="1"/>
  <c r="P1281" i="1"/>
  <c r="Z1281" i="1" s="1"/>
  <c r="Q1281" i="1"/>
  <c r="AA1281" i="1" s="1"/>
  <c r="R1281" i="1"/>
  <c r="AB1281" i="1" s="1"/>
  <c r="N1282" i="1"/>
  <c r="X1282" i="1" s="1"/>
  <c r="O1282" i="1"/>
  <c r="Y1282" i="1" s="1"/>
  <c r="P1282" i="1"/>
  <c r="Z1282" i="1" s="1"/>
  <c r="Q1282" i="1"/>
  <c r="AA1282" i="1" s="1"/>
  <c r="R1282" i="1"/>
  <c r="AB1282" i="1" s="1"/>
  <c r="N1283" i="1"/>
  <c r="X1283" i="1" s="1"/>
  <c r="O1283" i="1"/>
  <c r="Y1283" i="1" s="1"/>
  <c r="P1283" i="1"/>
  <c r="Z1283" i="1" s="1"/>
  <c r="Q1283" i="1"/>
  <c r="AA1283" i="1" s="1"/>
  <c r="R1283" i="1"/>
  <c r="AB1283" i="1" s="1"/>
  <c r="N1284" i="1"/>
  <c r="X1284" i="1" s="1"/>
  <c r="O1284" i="1"/>
  <c r="Y1284" i="1" s="1"/>
  <c r="P1284" i="1"/>
  <c r="Z1284" i="1" s="1"/>
  <c r="Q1284" i="1"/>
  <c r="AA1284" i="1" s="1"/>
  <c r="R1284" i="1"/>
  <c r="AB1284" i="1" s="1"/>
  <c r="N1285" i="1"/>
  <c r="X1285" i="1" s="1"/>
  <c r="O1285" i="1"/>
  <c r="Y1285" i="1" s="1"/>
  <c r="P1285" i="1"/>
  <c r="Z1285" i="1" s="1"/>
  <c r="Q1285" i="1"/>
  <c r="AA1285" i="1" s="1"/>
  <c r="R1285" i="1"/>
  <c r="AB1285" i="1" s="1"/>
  <c r="N1286" i="1"/>
  <c r="X1286" i="1" s="1"/>
  <c r="O1286" i="1"/>
  <c r="Y1286" i="1" s="1"/>
  <c r="P1286" i="1"/>
  <c r="Z1286" i="1" s="1"/>
  <c r="Q1286" i="1"/>
  <c r="AA1286" i="1" s="1"/>
  <c r="R1286" i="1"/>
  <c r="AB1286" i="1" s="1"/>
  <c r="N1287" i="1"/>
  <c r="X1287" i="1" s="1"/>
  <c r="O1287" i="1"/>
  <c r="Y1287" i="1" s="1"/>
  <c r="P1287" i="1"/>
  <c r="Z1287" i="1" s="1"/>
  <c r="Q1287" i="1"/>
  <c r="AA1287" i="1" s="1"/>
  <c r="R1287" i="1"/>
  <c r="AB1287" i="1" s="1"/>
  <c r="N1288" i="1"/>
  <c r="X1288" i="1" s="1"/>
  <c r="O1288" i="1"/>
  <c r="Y1288" i="1" s="1"/>
  <c r="P1288" i="1"/>
  <c r="Z1288" i="1" s="1"/>
  <c r="Q1288" i="1"/>
  <c r="AA1288" i="1" s="1"/>
  <c r="R1288" i="1"/>
  <c r="AB1288" i="1" s="1"/>
  <c r="N1289" i="1"/>
  <c r="X1289" i="1" s="1"/>
  <c r="O1289" i="1"/>
  <c r="Y1289" i="1" s="1"/>
  <c r="P1289" i="1"/>
  <c r="Z1289" i="1" s="1"/>
  <c r="Q1289" i="1"/>
  <c r="AA1289" i="1" s="1"/>
  <c r="R1289" i="1"/>
  <c r="AB1289" i="1" s="1"/>
  <c r="N1290" i="1"/>
  <c r="X1290" i="1" s="1"/>
  <c r="O1290" i="1"/>
  <c r="Y1290" i="1" s="1"/>
  <c r="P1290" i="1"/>
  <c r="Z1290" i="1" s="1"/>
  <c r="Q1290" i="1"/>
  <c r="AA1290" i="1" s="1"/>
  <c r="R1290" i="1"/>
  <c r="AB1290" i="1" s="1"/>
  <c r="N1291" i="1"/>
  <c r="X1291" i="1" s="1"/>
  <c r="O1291" i="1"/>
  <c r="Y1291" i="1" s="1"/>
  <c r="P1291" i="1"/>
  <c r="Z1291" i="1" s="1"/>
  <c r="Q1291" i="1"/>
  <c r="AA1291" i="1" s="1"/>
  <c r="R1291" i="1"/>
  <c r="AB1291" i="1" s="1"/>
  <c r="N1292" i="1"/>
  <c r="X1292" i="1" s="1"/>
  <c r="O1292" i="1"/>
  <c r="Y1292" i="1" s="1"/>
  <c r="P1292" i="1"/>
  <c r="Z1292" i="1" s="1"/>
  <c r="Q1292" i="1"/>
  <c r="AA1292" i="1" s="1"/>
  <c r="R1292" i="1"/>
  <c r="AB1292" i="1" s="1"/>
  <c r="N1293" i="1"/>
  <c r="X1293" i="1" s="1"/>
  <c r="O1293" i="1"/>
  <c r="Y1293" i="1" s="1"/>
  <c r="P1293" i="1"/>
  <c r="Z1293" i="1" s="1"/>
  <c r="Q1293" i="1"/>
  <c r="AA1293" i="1" s="1"/>
  <c r="R1293" i="1"/>
  <c r="AB1293" i="1" s="1"/>
  <c r="N1294" i="1"/>
  <c r="X1294" i="1" s="1"/>
  <c r="O1294" i="1"/>
  <c r="Y1294" i="1" s="1"/>
  <c r="P1294" i="1"/>
  <c r="Z1294" i="1" s="1"/>
  <c r="Q1294" i="1"/>
  <c r="AA1294" i="1" s="1"/>
  <c r="R1294" i="1"/>
  <c r="AB1294" i="1" s="1"/>
  <c r="N1295" i="1"/>
  <c r="X1295" i="1" s="1"/>
  <c r="O1295" i="1"/>
  <c r="Y1295" i="1" s="1"/>
  <c r="P1295" i="1"/>
  <c r="Z1295" i="1" s="1"/>
  <c r="Q1295" i="1"/>
  <c r="AA1295" i="1" s="1"/>
  <c r="R1295" i="1"/>
  <c r="AB1295" i="1" s="1"/>
  <c r="N1296" i="1"/>
  <c r="X1296" i="1" s="1"/>
  <c r="O1296" i="1"/>
  <c r="Y1296" i="1" s="1"/>
  <c r="P1296" i="1"/>
  <c r="Z1296" i="1" s="1"/>
  <c r="Q1296" i="1"/>
  <c r="AA1296" i="1" s="1"/>
  <c r="R1296" i="1"/>
  <c r="AB1296" i="1" s="1"/>
  <c r="N1297" i="1"/>
  <c r="X1297" i="1" s="1"/>
  <c r="O1297" i="1"/>
  <c r="Y1297" i="1" s="1"/>
  <c r="P1297" i="1"/>
  <c r="Z1297" i="1" s="1"/>
  <c r="Q1297" i="1"/>
  <c r="AA1297" i="1" s="1"/>
  <c r="R1297" i="1"/>
  <c r="AB1297" i="1" s="1"/>
  <c r="N1298" i="1"/>
  <c r="X1298" i="1" s="1"/>
  <c r="O1298" i="1"/>
  <c r="Y1298" i="1" s="1"/>
  <c r="P1298" i="1"/>
  <c r="Z1298" i="1" s="1"/>
  <c r="Q1298" i="1"/>
  <c r="AA1298" i="1" s="1"/>
  <c r="R1298" i="1"/>
  <c r="AB1298" i="1" s="1"/>
  <c r="N1299" i="1"/>
  <c r="X1299" i="1" s="1"/>
  <c r="O1299" i="1"/>
  <c r="Y1299" i="1" s="1"/>
  <c r="P1299" i="1"/>
  <c r="Z1299" i="1" s="1"/>
  <c r="Q1299" i="1"/>
  <c r="AA1299" i="1" s="1"/>
  <c r="R1299" i="1"/>
  <c r="AB1299" i="1" s="1"/>
  <c r="N1300" i="1"/>
  <c r="X1300" i="1" s="1"/>
  <c r="O1300" i="1"/>
  <c r="Y1300" i="1" s="1"/>
  <c r="P1300" i="1"/>
  <c r="Z1300" i="1" s="1"/>
  <c r="Q1300" i="1"/>
  <c r="AA1300" i="1" s="1"/>
  <c r="R1300" i="1"/>
  <c r="AB1300" i="1" s="1"/>
  <c r="N1301" i="1"/>
  <c r="X1301" i="1" s="1"/>
  <c r="O1301" i="1"/>
  <c r="Y1301" i="1" s="1"/>
  <c r="P1301" i="1"/>
  <c r="Z1301" i="1" s="1"/>
  <c r="Q1301" i="1"/>
  <c r="AA1301" i="1" s="1"/>
  <c r="R1301" i="1"/>
  <c r="AB1301" i="1" s="1"/>
  <c r="N1302" i="1"/>
  <c r="X1302" i="1" s="1"/>
  <c r="O1302" i="1"/>
  <c r="Y1302" i="1" s="1"/>
  <c r="P1302" i="1"/>
  <c r="Z1302" i="1" s="1"/>
  <c r="Q1302" i="1"/>
  <c r="AA1302" i="1" s="1"/>
  <c r="R1302" i="1"/>
  <c r="AB1302" i="1" s="1"/>
  <c r="N1303" i="1"/>
  <c r="X1303" i="1" s="1"/>
  <c r="O1303" i="1"/>
  <c r="Y1303" i="1" s="1"/>
  <c r="P1303" i="1"/>
  <c r="Z1303" i="1" s="1"/>
  <c r="Q1303" i="1"/>
  <c r="AA1303" i="1" s="1"/>
  <c r="R1303" i="1"/>
  <c r="AB1303" i="1" s="1"/>
  <c r="N1304" i="1"/>
  <c r="X1304" i="1" s="1"/>
  <c r="O1304" i="1"/>
  <c r="Y1304" i="1" s="1"/>
  <c r="P1304" i="1"/>
  <c r="Z1304" i="1" s="1"/>
  <c r="Q1304" i="1"/>
  <c r="AA1304" i="1" s="1"/>
  <c r="R1304" i="1"/>
  <c r="AB1304" i="1" s="1"/>
  <c r="N1305" i="1"/>
  <c r="X1305" i="1" s="1"/>
  <c r="O1305" i="1"/>
  <c r="Y1305" i="1" s="1"/>
  <c r="P1305" i="1"/>
  <c r="Z1305" i="1" s="1"/>
  <c r="Q1305" i="1"/>
  <c r="AA1305" i="1" s="1"/>
  <c r="R1305" i="1"/>
  <c r="AB1305" i="1" s="1"/>
  <c r="N1306" i="1"/>
  <c r="X1306" i="1" s="1"/>
  <c r="O1306" i="1"/>
  <c r="Y1306" i="1" s="1"/>
  <c r="P1306" i="1"/>
  <c r="Z1306" i="1" s="1"/>
  <c r="Q1306" i="1"/>
  <c r="AA1306" i="1" s="1"/>
  <c r="R1306" i="1"/>
  <c r="AB1306" i="1" s="1"/>
  <c r="N1307" i="1"/>
  <c r="X1307" i="1" s="1"/>
  <c r="O1307" i="1"/>
  <c r="Y1307" i="1" s="1"/>
  <c r="P1307" i="1"/>
  <c r="Z1307" i="1" s="1"/>
  <c r="Q1307" i="1"/>
  <c r="AA1307" i="1" s="1"/>
  <c r="R1307" i="1"/>
  <c r="AB1307" i="1" s="1"/>
  <c r="N1308" i="1"/>
  <c r="X1308" i="1" s="1"/>
  <c r="O1308" i="1"/>
  <c r="Y1308" i="1" s="1"/>
  <c r="P1308" i="1"/>
  <c r="Z1308" i="1" s="1"/>
  <c r="Q1308" i="1"/>
  <c r="AA1308" i="1" s="1"/>
  <c r="R1308" i="1"/>
  <c r="AB1308" i="1" s="1"/>
  <c r="N1309" i="1"/>
  <c r="X1309" i="1" s="1"/>
  <c r="O1309" i="1"/>
  <c r="Y1309" i="1" s="1"/>
  <c r="P1309" i="1"/>
  <c r="Z1309" i="1" s="1"/>
  <c r="Q1309" i="1"/>
  <c r="AA1309" i="1" s="1"/>
  <c r="R1309" i="1"/>
  <c r="AB1309" i="1" s="1"/>
  <c r="N1310" i="1"/>
  <c r="X1310" i="1" s="1"/>
  <c r="O1310" i="1"/>
  <c r="Y1310" i="1" s="1"/>
  <c r="P1310" i="1"/>
  <c r="Z1310" i="1" s="1"/>
  <c r="Q1310" i="1"/>
  <c r="AA1310" i="1" s="1"/>
  <c r="R1310" i="1"/>
  <c r="AB1310" i="1" s="1"/>
  <c r="N1311" i="1"/>
  <c r="X1311" i="1" s="1"/>
  <c r="O1311" i="1"/>
  <c r="Y1311" i="1" s="1"/>
  <c r="P1311" i="1"/>
  <c r="Z1311" i="1" s="1"/>
  <c r="Q1311" i="1"/>
  <c r="AA1311" i="1" s="1"/>
  <c r="R1311" i="1"/>
  <c r="AB1311" i="1" s="1"/>
  <c r="N1312" i="1"/>
  <c r="X1312" i="1" s="1"/>
  <c r="O1312" i="1"/>
  <c r="Y1312" i="1" s="1"/>
  <c r="P1312" i="1"/>
  <c r="Z1312" i="1" s="1"/>
  <c r="Q1312" i="1"/>
  <c r="AA1312" i="1" s="1"/>
  <c r="R1312" i="1"/>
  <c r="AB1312" i="1" s="1"/>
  <c r="N1313" i="1"/>
  <c r="X1313" i="1" s="1"/>
  <c r="O1313" i="1"/>
  <c r="Y1313" i="1" s="1"/>
  <c r="P1313" i="1"/>
  <c r="Z1313" i="1" s="1"/>
  <c r="Q1313" i="1"/>
  <c r="AA1313" i="1" s="1"/>
  <c r="R1313" i="1"/>
  <c r="AB1313" i="1" s="1"/>
  <c r="N1314" i="1"/>
  <c r="X1314" i="1" s="1"/>
  <c r="O1314" i="1"/>
  <c r="Y1314" i="1" s="1"/>
  <c r="P1314" i="1"/>
  <c r="Z1314" i="1" s="1"/>
  <c r="Q1314" i="1"/>
  <c r="AA1314" i="1" s="1"/>
  <c r="R1314" i="1"/>
  <c r="AB1314" i="1" s="1"/>
  <c r="N1315" i="1"/>
  <c r="X1315" i="1" s="1"/>
  <c r="O1315" i="1"/>
  <c r="Y1315" i="1" s="1"/>
  <c r="P1315" i="1"/>
  <c r="Z1315" i="1" s="1"/>
  <c r="Q1315" i="1"/>
  <c r="AA1315" i="1" s="1"/>
  <c r="R1315" i="1"/>
  <c r="AB1315" i="1" s="1"/>
  <c r="N1316" i="1"/>
  <c r="X1316" i="1" s="1"/>
  <c r="O1316" i="1"/>
  <c r="Y1316" i="1" s="1"/>
  <c r="P1316" i="1"/>
  <c r="Z1316" i="1" s="1"/>
  <c r="Q1316" i="1"/>
  <c r="AA1316" i="1" s="1"/>
  <c r="R1316" i="1"/>
  <c r="AB1316" i="1" s="1"/>
  <c r="N1317" i="1"/>
  <c r="X1317" i="1" s="1"/>
  <c r="O1317" i="1"/>
  <c r="Y1317" i="1" s="1"/>
  <c r="P1317" i="1"/>
  <c r="Z1317" i="1" s="1"/>
  <c r="Q1317" i="1"/>
  <c r="AA1317" i="1" s="1"/>
  <c r="R1317" i="1"/>
  <c r="AB1317" i="1" s="1"/>
  <c r="N1318" i="1"/>
  <c r="X1318" i="1" s="1"/>
  <c r="O1318" i="1"/>
  <c r="Y1318" i="1" s="1"/>
  <c r="P1318" i="1"/>
  <c r="Z1318" i="1" s="1"/>
  <c r="Q1318" i="1"/>
  <c r="AA1318" i="1" s="1"/>
  <c r="R1318" i="1"/>
  <c r="AB1318" i="1" s="1"/>
  <c r="N1319" i="1"/>
  <c r="X1319" i="1" s="1"/>
  <c r="O1319" i="1"/>
  <c r="Y1319" i="1" s="1"/>
  <c r="P1319" i="1"/>
  <c r="Z1319" i="1" s="1"/>
  <c r="Q1319" i="1"/>
  <c r="AA1319" i="1" s="1"/>
  <c r="R1319" i="1"/>
  <c r="AB1319" i="1" s="1"/>
  <c r="N1320" i="1"/>
  <c r="X1320" i="1" s="1"/>
  <c r="O1320" i="1"/>
  <c r="Y1320" i="1" s="1"/>
  <c r="P1320" i="1"/>
  <c r="Z1320" i="1" s="1"/>
  <c r="Q1320" i="1"/>
  <c r="AA1320" i="1" s="1"/>
  <c r="R1320" i="1"/>
  <c r="AB1320" i="1" s="1"/>
  <c r="N1321" i="1"/>
  <c r="X1321" i="1" s="1"/>
  <c r="O1321" i="1"/>
  <c r="Y1321" i="1" s="1"/>
  <c r="P1321" i="1"/>
  <c r="Z1321" i="1" s="1"/>
  <c r="Q1321" i="1"/>
  <c r="AA1321" i="1" s="1"/>
  <c r="R1321" i="1"/>
  <c r="AB1321" i="1" s="1"/>
  <c r="N1322" i="1"/>
  <c r="X1322" i="1" s="1"/>
  <c r="O1322" i="1"/>
  <c r="Y1322" i="1" s="1"/>
  <c r="P1322" i="1"/>
  <c r="Z1322" i="1" s="1"/>
  <c r="Q1322" i="1"/>
  <c r="AA1322" i="1" s="1"/>
  <c r="R1322" i="1"/>
  <c r="AB1322" i="1" s="1"/>
  <c r="N1323" i="1"/>
  <c r="X1323" i="1" s="1"/>
  <c r="O1323" i="1"/>
  <c r="Y1323" i="1" s="1"/>
  <c r="P1323" i="1"/>
  <c r="Z1323" i="1" s="1"/>
  <c r="Q1323" i="1"/>
  <c r="AA1323" i="1" s="1"/>
  <c r="R1323" i="1"/>
  <c r="AB1323" i="1" s="1"/>
  <c r="N1324" i="1"/>
  <c r="X1324" i="1" s="1"/>
  <c r="O1324" i="1"/>
  <c r="Y1324" i="1" s="1"/>
  <c r="P1324" i="1"/>
  <c r="Z1324" i="1" s="1"/>
  <c r="Q1324" i="1"/>
  <c r="AA1324" i="1" s="1"/>
  <c r="R1324" i="1"/>
  <c r="AB1324" i="1" s="1"/>
  <c r="N1325" i="1"/>
  <c r="X1325" i="1" s="1"/>
  <c r="O1325" i="1"/>
  <c r="Y1325" i="1" s="1"/>
  <c r="P1325" i="1"/>
  <c r="Z1325" i="1" s="1"/>
  <c r="Q1325" i="1"/>
  <c r="AA1325" i="1" s="1"/>
  <c r="R1325" i="1"/>
  <c r="AB1325" i="1" s="1"/>
  <c r="N1326" i="1"/>
  <c r="X1326" i="1" s="1"/>
  <c r="O1326" i="1"/>
  <c r="Y1326" i="1" s="1"/>
  <c r="P1326" i="1"/>
  <c r="Z1326" i="1" s="1"/>
  <c r="Q1326" i="1"/>
  <c r="AA1326" i="1" s="1"/>
  <c r="R1326" i="1"/>
  <c r="AB1326" i="1" s="1"/>
  <c r="N1327" i="1"/>
  <c r="X1327" i="1" s="1"/>
  <c r="O1327" i="1"/>
  <c r="Y1327" i="1" s="1"/>
  <c r="P1327" i="1"/>
  <c r="Z1327" i="1" s="1"/>
  <c r="Q1327" i="1"/>
  <c r="AA1327" i="1" s="1"/>
  <c r="R1327" i="1"/>
  <c r="AB1327" i="1" s="1"/>
  <c r="N1328" i="1"/>
  <c r="X1328" i="1" s="1"/>
  <c r="O1328" i="1"/>
  <c r="Y1328" i="1" s="1"/>
  <c r="P1328" i="1"/>
  <c r="Z1328" i="1" s="1"/>
  <c r="Q1328" i="1"/>
  <c r="AA1328" i="1" s="1"/>
  <c r="R1328" i="1"/>
  <c r="AB1328" i="1" s="1"/>
  <c r="N1329" i="1"/>
  <c r="X1329" i="1" s="1"/>
  <c r="O1329" i="1"/>
  <c r="Y1329" i="1" s="1"/>
  <c r="P1329" i="1"/>
  <c r="Z1329" i="1" s="1"/>
  <c r="Q1329" i="1"/>
  <c r="AA1329" i="1" s="1"/>
  <c r="R1329" i="1"/>
  <c r="AB1329" i="1" s="1"/>
  <c r="N1330" i="1"/>
  <c r="X1330" i="1" s="1"/>
  <c r="O1330" i="1"/>
  <c r="Y1330" i="1" s="1"/>
  <c r="P1330" i="1"/>
  <c r="Z1330" i="1" s="1"/>
  <c r="Q1330" i="1"/>
  <c r="AA1330" i="1" s="1"/>
  <c r="R1330" i="1"/>
  <c r="AB1330" i="1" s="1"/>
  <c r="N1331" i="1"/>
  <c r="X1331" i="1" s="1"/>
  <c r="O1331" i="1"/>
  <c r="Y1331" i="1" s="1"/>
  <c r="P1331" i="1"/>
  <c r="Z1331" i="1" s="1"/>
  <c r="Q1331" i="1"/>
  <c r="AA1331" i="1" s="1"/>
  <c r="R1331" i="1"/>
  <c r="AB1331" i="1" s="1"/>
  <c r="N1332" i="1"/>
  <c r="X1332" i="1" s="1"/>
  <c r="O1332" i="1"/>
  <c r="Y1332" i="1" s="1"/>
  <c r="P1332" i="1"/>
  <c r="Z1332" i="1" s="1"/>
  <c r="Q1332" i="1"/>
  <c r="AA1332" i="1" s="1"/>
  <c r="R1332" i="1"/>
  <c r="AB1332" i="1" s="1"/>
  <c r="N1333" i="1"/>
  <c r="X1333" i="1" s="1"/>
  <c r="O1333" i="1"/>
  <c r="Y1333" i="1" s="1"/>
  <c r="P1333" i="1"/>
  <c r="Z1333" i="1" s="1"/>
  <c r="Q1333" i="1"/>
  <c r="AA1333" i="1" s="1"/>
  <c r="R1333" i="1"/>
  <c r="AB1333" i="1" s="1"/>
  <c r="N1334" i="1"/>
  <c r="X1334" i="1" s="1"/>
  <c r="O1334" i="1"/>
  <c r="Y1334" i="1" s="1"/>
  <c r="P1334" i="1"/>
  <c r="Z1334" i="1" s="1"/>
  <c r="Q1334" i="1"/>
  <c r="AA1334" i="1" s="1"/>
  <c r="R1334" i="1"/>
  <c r="AB1334" i="1" s="1"/>
  <c r="N1335" i="1"/>
  <c r="X1335" i="1" s="1"/>
  <c r="O1335" i="1"/>
  <c r="Y1335" i="1" s="1"/>
  <c r="P1335" i="1"/>
  <c r="Z1335" i="1" s="1"/>
  <c r="Q1335" i="1"/>
  <c r="AA1335" i="1" s="1"/>
  <c r="R1335" i="1"/>
  <c r="AB1335" i="1" s="1"/>
  <c r="N1336" i="1"/>
  <c r="X1336" i="1" s="1"/>
  <c r="O1336" i="1"/>
  <c r="Y1336" i="1" s="1"/>
  <c r="P1336" i="1"/>
  <c r="Z1336" i="1" s="1"/>
  <c r="Q1336" i="1"/>
  <c r="AA1336" i="1" s="1"/>
  <c r="R1336" i="1"/>
  <c r="AB1336" i="1" s="1"/>
  <c r="N1337" i="1"/>
  <c r="X1337" i="1" s="1"/>
  <c r="O1337" i="1"/>
  <c r="Y1337" i="1" s="1"/>
  <c r="P1337" i="1"/>
  <c r="Z1337" i="1" s="1"/>
  <c r="Q1337" i="1"/>
  <c r="AA1337" i="1" s="1"/>
  <c r="R1337" i="1"/>
  <c r="AB1337" i="1" s="1"/>
  <c r="N1338" i="1"/>
  <c r="X1338" i="1" s="1"/>
  <c r="O1338" i="1"/>
  <c r="Y1338" i="1" s="1"/>
  <c r="P1338" i="1"/>
  <c r="Z1338" i="1" s="1"/>
  <c r="Q1338" i="1"/>
  <c r="AA1338" i="1" s="1"/>
  <c r="R1338" i="1"/>
  <c r="AB1338" i="1" s="1"/>
  <c r="N1339" i="1"/>
  <c r="X1339" i="1" s="1"/>
  <c r="O1339" i="1"/>
  <c r="Y1339" i="1" s="1"/>
  <c r="P1339" i="1"/>
  <c r="Z1339" i="1" s="1"/>
  <c r="Q1339" i="1"/>
  <c r="AA1339" i="1" s="1"/>
  <c r="R1339" i="1"/>
  <c r="AB1339" i="1" s="1"/>
  <c r="N1340" i="1"/>
  <c r="X1340" i="1" s="1"/>
  <c r="O1340" i="1"/>
  <c r="Y1340" i="1" s="1"/>
  <c r="P1340" i="1"/>
  <c r="Z1340" i="1" s="1"/>
  <c r="Q1340" i="1"/>
  <c r="AA1340" i="1" s="1"/>
  <c r="R1340" i="1"/>
  <c r="AB1340" i="1" s="1"/>
  <c r="N1341" i="1"/>
  <c r="X1341" i="1" s="1"/>
  <c r="O1341" i="1"/>
  <c r="Y1341" i="1" s="1"/>
  <c r="P1341" i="1"/>
  <c r="Z1341" i="1" s="1"/>
  <c r="Q1341" i="1"/>
  <c r="AA1341" i="1" s="1"/>
  <c r="R1341" i="1"/>
  <c r="AB1341" i="1" s="1"/>
  <c r="N1342" i="1"/>
  <c r="X1342" i="1" s="1"/>
  <c r="O1342" i="1"/>
  <c r="Y1342" i="1" s="1"/>
  <c r="P1342" i="1"/>
  <c r="Z1342" i="1" s="1"/>
  <c r="Q1342" i="1"/>
  <c r="AA1342" i="1" s="1"/>
  <c r="R1342" i="1"/>
  <c r="AB1342" i="1" s="1"/>
  <c r="N1343" i="1"/>
  <c r="X1343" i="1" s="1"/>
  <c r="O1343" i="1"/>
  <c r="Y1343" i="1" s="1"/>
  <c r="P1343" i="1"/>
  <c r="Z1343" i="1" s="1"/>
  <c r="Q1343" i="1"/>
  <c r="AA1343" i="1" s="1"/>
  <c r="R1343" i="1"/>
  <c r="AB1343" i="1" s="1"/>
  <c r="N1344" i="1"/>
  <c r="X1344" i="1" s="1"/>
  <c r="O1344" i="1"/>
  <c r="Y1344" i="1" s="1"/>
  <c r="P1344" i="1"/>
  <c r="Z1344" i="1" s="1"/>
  <c r="Q1344" i="1"/>
  <c r="AA1344" i="1" s="1"/>
  <c r="R1344" i="1"/>
  <c r="AB1344" i="1" s="1"/>
  <c r="N1345" i="1"/>
  <c r="X1345" i="1" s="1"/>
  <c r="O1345" i="1"/>
  <c r="Y1345" i="1" s="1"/>
  <c r="P1345" i="1"/>
  <c r="Z1345" i="1" s="1"/>
  <c r="Q1345" i="1"/>
  <c r="AA1345" i="1" s="1"/>
  <c r="R1345" i="1"/>
  <c r="AB1345" i="1" s="1"/>
  <c r="N1346" i="1"/>
  <c r="X1346" i="1" s="1"/>
  <c r="O1346" i="1"/>
  <c r="Y1346" i="1" s="1"/>
  <c r="P1346" i="1"/>
  <c r="Z1346" i="1" s="1"/>
  <c r="Q1346" i="1"/>
  <c r="AA1346" i="1" s="1"/>
  <c r="R1346" i="1"/>
  <c r="AB1346" i="1" s="1"/>
  <c r="N1347" i="1"/>
  <c r="X1347" i="1" s="1"/>
  <c r="O1347" i="1"/>
  <c r="Y1347" i="1" s="1"/>
  <c r="P1347" i="1"/>
  <c r="Z1347" i="1" s="1"/>
  <c r="Q1347" i="1"/>
  <c r="AA1347" i="1" s="1"/>
  <c r="R1347" i="1"/>
  <c r="AB1347" i="1" s="1"/>
  <c r="N1348" i="1"/>
  <c r="X1348" i="1" s="1"/>
  <c r="O1348" i="1"/>
  <c r="Y1348" i="1" s="1"/>
  <c r="P1348" i="1"/>
  <c r="Z1348" i="1" s="1"/>
  <c r="Q1348" i="1"/>
  <c r="AA1348" i="1" s="1"/>
  <c r="R1348" i="1"/>
  <c r="AB1348" i="1" s="1"/>
  <c r="N1349" i="1"/>
  <c r="X1349" i="1" s="1"/>
  <c r="O1349" i="1"/>
  <c r="Y1349" i="1" s="1"/>
  <c r="P1349" i="1"/>
  <c r="Z1349" i="1" s="1"/>
  <c r="Q1349" i="1"/>
  <c r="AA1349" i="1" s="1"/>
  <c r="R1349" i="1"/>
  <c r="AB1349" i="1" s="1"/>
  <c r="N1350" i="1"/>
  <c r="X1350" i="1" s="1"/>
  <c r="O1350" i="1"/>
  <c r="Y1350" i="1" s="1"/>
  <c r="P1350" i="1"/>
  <c r="Z1350" i="1" s="1"/>
  <c r="Q1350" i="1"/>
  <c r="AA1350" i="1" s="1"/>
  <c r="R1350" i="1"/>
  <c r="AB1350" i="1" s="1"/>
  <c r="N1351" i="1"/>
  <c r="X1351" i="1" s="1"/>
  <c r="O1351" i="1"/>
  <c r="Y1351" i="1" s="1"/>
  <c r="P1351" i="1"/>
  <c r="Z1351" i="1" s="1"/>
  <c r="Q1351" i="1"/>
  <c r="AA1351" i="1" s="1"/>
  <c r="R1351" i="1"/>
  <c r="AB1351" i="1" s="1"/>
  <c r="N1352" i="1"/>
  <c r="X1352" i="1" s="1"/>
  <c r="O1352" i="1"/>
  <c r="Y1352" i="1" s="1"/>
  <c r="P1352" i="1"/>
  <c r="Z1352" i="1" s="1"/>
  <c r="Q1352" i="1"/>
  <c r="AA1352" i="1" s="1"/>
  <c r="R1352" i="1"/>
  <c r="AB1352" i="1" s="1"/>
  <c r="N1353" i="1"/>
  <c r="X1353" i="1" s="1"/>
  <c r="O1353" i="1"/>
  <c r="Y1353" i="1" s="1"/>
  <c r="P1353" i="1"/>
  <c r="Z1353" i="1" s="1"/>
  <c r="Q1353" i="1"/>
  <c r="AA1353" i="1" s="1"/>
  <c r="R1353" i="1"/>
  <c r="AB1353" i="1" s="1"/>
  <c r="N1354" i="1"/>
  <c r="X1354" i="1" s="1"/>
  <c r="O1354" i="1"/>
  <c r="Y1354" i="1" s="1"/>
  <c r="P1354" i="1"/>
  <c r="Z1354" i="1" s="1"/>
  <c r="Q1354" i="1"/>
  <c r="AA1354" i="1" s="1"/>
  <c r="R1354" i="1"/>
  <c r="AB1354" i="1" s="1"/>
  <c r="N1355" i="1"/>
  <c r="X1355" i="1" s="1"/>
  <c r="O1355" i="1"/>
  <c r="Y1355" i="1" s="1"/>
  <c r="P1355" i="1"/>
  <c r="Z1355" i="1" s="1"/>
  <c r="Q1355" i="1"/>
  <c r="AA1355" i="1" s="1"/>
  <c r="R1355" i="1"/>
  <c r="AB1355" i="1" s="1"/>
  <c r="N1356" i="1"/>
  <c r="X1356" i="1" s="1"/>
  <c r="O1356" i="1"/>
  <c r="Y1356" i="1" s="1"/>
  <c r="P1356" i="1"/>
  <c r="Z1356" i="1" s="1"/>
  <c r="Q1356" i="1"/>
  <c r="AA1356" i="1" s="1"/>
  <c r="R1356" i="1"/>
  <c r="AB1356" i="1" s="1"/>
  <c r="N1357" i="1"/>
  <c r="X1357" i="1" s="1"/>
  <c r="O1357" i="1"/>
  <c r="Y1357" i="1" s="1"/>
  <c r="P1357" i="1"/>
  <c r="Z1357" i="1" s="1"/>
  <c r="Q1357" i="1"/>
  <c r="AA1357" i="1" s="1"/>
  <c r="R1357" i="1"/>
  <c r="AB1357" i="1" s="1"/>
  <c r="N1358" i="1"/>
  <c r="X1358" i="1" s="1"/>
  <c r="O1358" i="1"/>
  <c r="Y1358" i="1" s="1"/>
  <c r="P1358" i="1"/>
  <c r="Z1358" i="1" s="1"/>
  <c r="Q1358" i="1"/>
  <c r="AA1358" i="1" s="1"/>
  <c r="R1358" i="1"/>
  <c r="AB1358" i="1" s="1"/>
  <c r="N1359" i="1"/>
  <c r="X1359" i="1" s="1"/>
  <c r="O1359" i="1"/>
  <c r="Y1359" i="1" s="1"/>
  <c r="P1359" i="1"/>
  <c r="Z1359" i="1" s="1"/>
  <c r="Q1359" i="1"/>
  <c r="AA1359" i="1" s="1"/>
  <c r="R1359" i="1"/>
  <c r="AB1359" i="1" s="1"/>
  <c r="N1360" i="1"/>
  <c r="X1360" i="1" s="1"/>
  <c r="O1360" i="1"/>
  <c r="Y1360" i="1" s="1"/>
  <c r="P1360" i="1"/>
  <c r="Z1360" i="1" s="1"/>
  <c r="Q1360" i="1"/>
  <c r="AA1360" i="1" s="1"/>
  <c r="R1360" i="1"/>
  <c r="AB1360" i="1" s="1"/>
  <c r="N1361" i="1"/>
  <c r="X1361" i="1" s="1"/>
  <c r="O1361" i="1"/>
  <c r="Y1361" i="1" s="1"/>
  <c r="P1361" i="1"/>
  <c r="Z1361" i="1" s="1"/>
  <c r="Q1361" i="1"/>
  <c r="AA1361" i="1" s="1"/>
  <c r="R1361" i="1"/>
  <c r="AB1361" i="1" s="1"/>
  <c r="N1362" i="1"/>
  <c r="X1362" i="1" s="1"/>
  <c r="O1362" i="1"/>
  <c r="Y1362" i="1" s="1"/>
  <c r="P1362" i="1"/>
  <c r="Z1362" i="1" s="1"/>
  <c r="Q1362" i="1"/>
  <c r="AA1362" i="1" s="1"/>
  <c r="R1362" i="1"/>
  <c r="AB1362" i="1" s="1"/>
  <c r="N1363" i="1"/>
  <c r="X1363" i="1" s="1"/>
  <c r="O1363" i="1"/>
  <c r="Y1363" i="1" s="1"/>
  <c r="P1363" i="1"/>
  <c r="Z1363" i="1" s="1"/>
  <c r="Q1363" i="1"/>
  <c r="AA1363" i="1" s="1"/>
  <c r="R1363" i="1"/>
  <c r="AB1363" i="1" s="1"/>
  <c r="N1364" i="1"/>
  <c r="X1364" i="1" s="1"/>
  <c r="O1364" i="1"/>
  <c r="Y1364" i="1" s="1"/>
  <c r="P1364" i="1"/>
  <c r="Z1364" i="1" s="1"/>
  <c r="Q1364" i="1"/>
  <c r="AA1364" i="1" s="1"/>
  <c r="R1364" i="1"/>
  <c r="AB1364" i="1" s="1"/>
  <c r="N1365" i="1"/>
  <c r="X1365" i="1" s="1"/>
  <c r="O1365" i="1"/>
  <c r="Y1365" i="1" s="1"/>
  <c r="P1365" i="1"/>
  <c r="Z1365" i="1" s="1"/>
  <c r="Q1365" i="1"/>
  <c r="AA1365" i="1" s="1"/>
  <c r="R1365" i="1"/>
  <c r="AB1365" i="1" s="1"/>
  <c r="N1366" i="1"/>
  <c r="X1366" i="1" s="1"/>
  <c r="O1366" i="1"/>
  <c r="Y1366" i="1" s="1"/>
  <c r="P1366" i="1"/>
  <c r="Z1366" i="1" s="1"/>
  <c r="Q1366" i="1"/>
  <c r="AA1366" i="1" s="1"/>
  <c r="R1366" i="1"/>
  <c r="AB1366" i="1" s="1"/>
  <c r="N1367" i="1"/>
  <c r="X1367" i="1" s="1"/>
  <c r="O1367" i="1"/>
  <c r="Y1367" i="1" s="1"/>
  <c r="P1367" i="1"/>
  <c r="Z1367" i="1" s="1"/>
  <c r="Q1367" i="1"/>
  <c r="AA1367" i="1" s="1"/>
  <c r="R1367" i="1"/>
  <c r="AB1367" i="1" s="1"/>
  <c r="N1368" i="1"/>
  <c r="X1368" i="1" s="1"/>
  <c r="O1368" i="1"/>
  <c r="Y1368" i="1" s="1"/>
  <c r="P1368" i="1"/>
  <c r="Z1368" i="1" s="1"/>
  <c r="Q1368" i="1"/>
  <c r="AA1368" i="1" s="1"/>
  <c r="R1368" i="1"/>
  <c r="AB1368" i="1" s="1"/>
  <c r="N1369" i="1"/>
  <c r="X1369" i="1" s="1"/>
  <c r="O1369" i="1"/>
  <c r="Y1369" i="1" s="1"/>
  <c r="P1369" i="1"/>
  <c r="Z1369" i="1" s="1"/>
  <c r="Q1369" i="1"/>
  <c r="AA1369" i="1" s="1"/>
  <c r="R1369" i="1"/>
  <c r="AB1369" i="1" s="1"/>
  <c r="N1370" i="1"/>
  <c r="X1370" i="1" s="1"/>
  <c r="O1370" i="1"/>
  <c r="Y1370" i="1" s="1"/>
  <c r="P1370" i="1"/>
  <c r="Z1370" i="1" s="1"/>
  <c r="Q1370" i="1"/>
  <c r="AA1370" i="1" s="1"/>
  <c r="R1370" i="1"/>
  <c r="AB1370" i="1" s="1"/>
  <c r="N1371" i="1"/>
  <c r="X1371" i="1" s="1"/>
  <c r="O1371" i="1"/>
  <c r="Y1371" i="1" s="1"/>
  <c r="P1371" i="1"/>
  <c r="Z1371" i="1" s="1"/>
  <c r="Q1371" i="1"/>
  <c r="AA1371" i="1" s="1"/>
  <c r="R1371" i="1"/>
  <c r="AB1371" i="1" s="1"/>
  <c r="N1372" i="1"/>
  <c r="X1372" i="1" s="1"/>
  <c r="O1372" i="1"/>
  <c r="Y1372" i="1" s="1"/>
  <c r="P1372" i="1"/>
  <c r="Z1372" i="1" s="1"/>
  <c r="Q1372" i="1"/>
  <c r="AA1372" i="1" s="1"/>
  <c r="R1372" i="1"/>
  <c r="AB1372" i="1" s="1"/>
  <c r="N1373" i="1"/>
  <c r="X1373" i="1" s="1"/>
  <c r="O1373" i="1"/>
  <c r="Y1373" i="1" s="1"/>
  <c r="P1373" i="1"/>
  <c r="Z1373" i="1" s="1"/>
  <c r="Q1373" i="1"/>
  <c r="AA1373" i="1" s="1"/>
  <c r="R1373" i="1"/>
  <c r="AB1373" i="1" s="1"/>
  <c r="N1374" i="1"/>
  <c r="X1374" i="1" s="1"/>
  <c r="O1374" i="1"/>
  <c r="Y1374" i="1" s="1"/>
  <c r="P1374" i="1"/>
  <c r="Z1374" i="1" s="1"/>
  <c r="Q1374" i="1"/>
  <c r="AA1374" i="1" s="1"/>
  <c r="R1374" i="1"/>
  <c r="AB1374" i="1" s="1"/>
  <c r="N1375" i="1"/>
  <c r="X1375" i="1" s="1"/>
  <c r="O1375" i="1"/>
  <c r="Y1375" i="1" s="1"/>
  <c r="P1375" i="1"/>
  <c r="Z1375" i="1" s="1"/>
  <c r="Q1375" i="1"/>
  <c r="AA1375" i="1" s="1"/>
  <c r="R1375" i="1"/>
  <c r="AB1375" i="1" s="1"/>
  <c r="N1376" i="1"/>
  <c r="X1376" i="1" s="1"/>
  <c r="O1376" i="1"/>
  <c r="Y1376" i="1" s="1"/>
  <c r="P1376" i="1"/>
  <c r="Z1376" i="1" s="1"/>
  <c r="Q1376" i="1"/>
  <c r="AA1376" i="1" s="1"/>
  <c r="R1376" i="1"/>
  <c r="AB1376" i="1" s="1"/>
  <c r="N1377" i="1"/>
  <c r="X1377" i="1" s="1"/>
  <c r="O1377" i="1"/>
  <c r="Y1377" i="1" s="1"/>
  <c r="P1377" i="1"/>
  <c r="Z1377" i="1" s="1"/>
  <c r="Q1377" i="1"/>
  <c r="AA1377" i="1" s="1"/>
  <c r="R1377" i="1"/>
  <c r="AB1377" i="1" s="1"/>
  <c r="N1378" i="1"/>
  <c r="X1378" i="1" s="1"/>
  <c r="O1378" i="1"/>
  <c r="Y1378" i="1" s="1"/>
  <c r="P1378" i="1"/>
  <c r="Z1378" i="1" s="1"/>
  <c r="Q1378" i="1"/>
  <c r="AA1378" i="1" s="1"/>
  <c r="R1378" i="1"/>
  <c r="AB1378" i="1" s="1"/>
  <c r="N1379" i="1"/>
  <c r="X1379" i="1" s="1"/>
  <c r="O1379" i="1"/>
  <c r="Y1379" i="1" s="1"/>
  <c r="P1379" i="1"/>
  <c r="Z1379" i="1" s="1"/>
  <c r="Q1379" i="1"/>
  <c r="AA1379" i="1" s="1"/>
  <c r="R1379" i="1"/>
  <c r="AB1379" i="1" s="1"/>
  <c r="N1380" i="1"/>
  <c r="X1380" i="1" s="1"/>
  <c r="O1380" i="1"/>
  <c r="Y1380" i="1" s="1"/>
  <c r="P1380" i="1"/>
  <c r="Z1380" i="1" s="1"/>
  <c r="Q1380" i="1"/>
  <c r="AA1380" i="1" s="1"/>
  <c r="R1380" i="1"/>
  <c r="AB1380" i="1" s="1"/>
  <c r="N1381" i="1"/>
  <c r="X1381" i="1" s="1"/>
  <c r="O1381" i="1"/>
  <c r="Y1381" i="1" s="1"/>
  <c r="P1381" i="1"/>
  <c r="Z1381" i="1" s="1"/>
  <c r="Q1381" i="1"/>
  <c r="AA1381" i="1" s="1"/>
  <c r="R1381" i="1"/>
  <c r="AB1381" i="1" s="1"/>
  <c r="N1382" i="1"/>
  <c r="X1382" i="1" s="1"/>
  <c r="O1382" i="1"/>
  <c r="Y1382" i="1" s="1"/>
  <c r="P1382" i="1"/>
  <c r="Z1382" i="1" s="1"/>
  <c r="Q1382" i="1"/>
  <c r="AA1382" i="1" s="1"/>
  <c r="R1382" i="1"/>
  <c r="AB1382" i="1" s="1"/>
  <c r="N1383" i="1"/>
  <c r="X1383" i="1" s="1"/>
  <c r="O1383" i="1"/>
  <c r="Y1383" i="1" s="1"/>
  <c r="P1383" i="1"/>
  <c r="Z1383" i="1" s="1"/>
  <c r="Q1383" i="1"/>
  <c r="AA1383" i="1" s="1"/>
  <c r="R1383" i="1"/>
  <c r="AB1383" i="1" s="1"/>
  <c r="N1384" i="1"/>
  <c r="X1384" i="1" s="1"/>
  <c r="O1384" i="1"/>
  <c r="Y1384" i="1" s="1"/>
  <c r="P1384" i="1"/>
  <c r="Z1384" i="1" s="1"/>
  <c r="Q1384" i="1"/>
  <c r="AA1384" i="1" s="1"/>
  <c r="R1384" i="1"/>
  <c r="AB1384" i="1" s="1"/>
  <c r="N1385" i="1"/>
  <c r="X1385" i="1" s="1"/>
  <c r="O1385" i="1"/>
  <c r="Y1385" i="1" s="1"/>
  <c r="P1385" i="1"/>
  <c r="Z1385" i="1" s="1"/>
  <c r="Q1385" i="1"/>
  <c r="AA1385" i="1" s="1"/>
  <c r="R1385" i="1"/>
  <c r="AB1385" i="1" s="1"/>
  <c r="N1386" i="1"/>
  <c r="X1386" i="1" s="1"/>
  <c r="O1386" i="1"/>
  <c r="Y1386" i="1" s="1"/>
  <c r="P1386" i="1"/>
  <c r="Z1386" i="1" s="1"/>
  <c r="Q1386" i="1"/>
  <c r="AA1386" i="1" s="1"/>
  <c r="R1386" i="1"/>
  <c r="AB1386" i="1" s="1"/>
  <c r="N1387" i="1"/>
  <c r="X1387" i="1" s="1"/>
  <c r="O1387" i="1"/>
  <c r="Y1387" i="1" s="1"/>
  <c r="P1387" i="1"/>
  <c r="Z1387" i="1" s="1"/>
  <c r="Q1387" i="1"/>
  <c r="AA1387" i="1" s="1"/>
  <c r="R1387" i="1"/>
  <c r="AB1387" i="1" s="1"/>
  <c r="N1388" i="1"/>
  <c r="X1388" i="1" s="1"/>
  <c r="O1388" i="1"/>
  <c r="Y1388" i="1" s="1"/>
  <c r="P1388" i="1"/>
  <c r="Z1388" i="1" s="1"/>
  <c r="Q1388" i="1"/>
  <c r="AA1388" i="1" s="1"/>
  <c r="R1388" i="1"/>
  <c r="AB1388" i="1" s="1"/>
  <c r="N1389" i="1"/>
  <c r="X1389" i="1" s="1"/>
  <c r="O1389" i="1"/>
  <c r="Y1389" i="1" s="1"/>
  <c r="P1389" i="1"/>
  <c r="Z1389" i="1" s="1"/>
  <c r="Q1389" i="1"/>
  <c r="AA1389" i="1" s="1"/>
  <c r="R1389" i="1"/>
  <c r="AB1389" i="1" s="1"/>
  <c r="N1390" i="1"/>
  <c r="X1390" i="1" s="1"/>
  <c r="O1390" i="1"/>
  <c r="Y1390" i="1" s="1"/>
  <c r="P1390" i="1"/>
  <c r="Z1390" i="1" s="1"/>
  <c r="Q1390" i="1"/>
  <c r="AA1390" i="1" s="1"/>
  <c r="R1390" i="1"/>
  <c r="AB1390" i="1" s="1"/>
  <c r="N1391" i="1"/>
  <c r="X1391" i="1" s="1"/>
  <c r="O1391" i="1"/>
  <c r="Y1391" i="1" s="1"/>
  <c r="P1391" i="1"/>
  <c r="Z1391" i="1" s="1"/>
  <c r="Q1391" i="1"/>
  <c r="AA1391" i="1" s="1"/>
  <c r="R1391" i="1"/>
  <c r="AB1391" i="1" s="1"/>
  <c r="N1392" i="1"/>
  <c r="X1392" i="1" s="1"/>
  <c r="O1392" i="1"/>
  <c r="Y1392" i="1" s="1"/>
  <c r="P1392" i="1"/>
  <c r="Z1392" i="1" s="1"/>
  <c r="Q1392" i="1"/>
  <c r="AA1392" i="1" s="1"/>
  <c r="R1392" i="1"/>
  <c r="AB1392" i="1" s="1"/>
  <c r="N1393" i="1"/>
  <c r="X1393" i="1" s="1"/>
  <c r="O1393" i="1"/>
  <c r="Y1393" i="1" s="1"/>
  <c r="P1393" i="1"/>
  <c r="Z1393" i="1" s="1"/>
  <c r="Q1393" i="1"/>
  <c r="AA1393" i="1" s="1"/>
  <c r="R1393" i="1"/>
  <c r="AB1393" i="1" s="1"/>
  <c r="N1394" i="1"/>
  <c r="X1394" i="1" s="1"/>
  <c r="O1394" i="1"/>
  <c r="Y1394" i="1" s="1"/>
  <c r="P1394" i="1"/>
  <c r="Z1394" i="1" s="1"/>
  <c r="Q1394" i="1"/>
  <c r="AA1394" i="1" s="1"/>
  <c r="R1394" i="1"/>
  <c r="AB1394" i="1" s="1"/>
  <c r="N1395" i="1"/>
  <c r="X1395" i="1" s="1"/>
  <c r="O1395" i="1"/>
  <c r="Y1395" i="1" s="1"/>
  <c r="P1395" i="1"/>
  <c r="Z1395" i="1" s="1"/>
  <c r="Q1395" i="1"/>
  <c r="AA1395" i="1" s="1"/>
  <c r="R1395" i="1"/>
  <c r="AB1395" i="1" s="1"/>
  <c r="N1396" i="1"/>
  <c r="X1396" i="1" s="1"/>
  <c r="O1396" i="1"/>
  <c r="Y1396" i="1" s="1"/>
  <c r="P1396" i="1"/>
  <c r="Z1396" i="1" s="1"/>
  <c r="Q1396" i="1"/>
  <c r="AA1396" i="1" s="1"/>
  <c r="R1396" i="1"/>
  <c r="AB1396" i="1" s="1"/>
  <c r="N1397" i="1"/>
  <c r="X1397" i="1" s="1"/>
  <c r="O1397" i="1"/>
  <c r="Y1397" i="1" s="1"/>
  <c r="P1397" i="1"/>
  <c r="Z1397" i="1" s="1"/>
  <c r="Q1397" i="1"/>
  <c r="AA1397" i="1" s="1"/>
  <c r="R1397" i="1"/>
  <c r="AB1397" i="1" s="1"/>
  <c r="N1398" i="1"/>
  <c r="X1398" i="1" s="1"/>
  <c r="O1398" i="1"/>
  <c r="Y1398" i="1" s="1"/>
  <c r="P1398" i="1"/>
  <c r="Z1398" i="1" s="1"/>
  <c r="Q1398" i="1"/>
  <c r="AA1398" i="1" s="1"/>
  <c r="R1398" i="1"/>
  <c r="AB1398" i="1" s="1"/>
  <c r="N1399" i="1"/>
  <c r="X1399" i="1" s="1"/>
  <c r="O1399" i="1"/>
  <c r="Y1399" i="1" s="1"/>
  <c r="P1399" i="1"/>
  <c r="Z1399" i="1" s="1"/>
  <c r="Q1399" i="1"/>
  <c r="AA1399" i="1" s="1"/>
  <c r="R1399" i="1"/>
  <c r="AB1399" i="1" s="1"/>
  <c r="N1400" i="1"/>
  <c r="X1400" i="1" s="1"/>
  <c r="O1400" i="1"/>
  <c r="Y1400" i="1" s="1"/>
  <c r="P1400" i="1"/>
  <c r="Z1400" i="1" s="1"/>
  <c r="Q1400" i="1"/>
  <c r="AA1400" i="1" s="1"/>
  <c r="R1400" i="1"/>
  <c r="AB1400" i="1" s="1"/>
  <c r="N1401" i="1"/>
  <c r="X1401" i="1" s="1"/>
  <c r="O1401" i="1"/>
  <c r="Y1401" i="1" s="1"/>
  <c r="P1401" i="1"/>
  <c r="Z1401" i="1" s="1"/>
  <c r="Q1401" i="1"/>
  <c r="AA1401" i="1" s="1"/>
  <c r="R1401" i="1"/>
  <c r="AB1401" i="1" s="1"/>
  <c r="N1402" i="1"/>
  <c r="X1402" i="1" s="1"/>
  <c r="O1402" i="1"/>
  <c r="Y1402" i="1" s="1"/>
  <c r="P1402" i="1"/>
  <c r="Z1402" i="1" s="1"/>
  <c r="Q1402" i="1"/>
  <c r="AA1402" i="1" s="1"/>
  <c r="R1402" i="1"/>
  <c r="AB1402" i="1" s="1"/>
  <c r="N1403" i="1"/>
  <c r="X1403" i="1" s="1"/>
  <c r="O1403" i="1"/>
  <c r="Y1403" i="1" s="1"/>
  <c r="P1403" i="1"/>
  <c r="Z1403" i="1" s="1"/>
  <c r="Q1403" i="1"/>
  <c r="AA1403" i="1" s="1"/>
  <c r="R1403" i="1"/>
  <c r="AB1403" i="1" s="1"/>
  <c r="N1404" i="1"/>
  <c r="X1404" i="1" s="1"/>
  <c r="O1404" i="1"/>
  <c r="Y1404" i="1" s="1"/>
  <c r="P1404" i="1"/>
  <c r="Z1404" i="1" s="1"/>
  <c r="Q1404" i="1"/>
  <c r="AA1404" i="1" s="1"/>
  <c r="R1404" i="1"/>
  <c r="AB1404" i="1" s="1"/>
  <c r="N1405" i="1"/>
  <c r="X1405" i="1" s="1"/>
  <c r="O1405" i="1"/>
  <c r="Y1405" i="1" s="1"/>
  <c r="P1405" i="1"/>
  <c r="Z1405" i="1" s="1"/>
  <c r="Q1405" i="1"/>
  <c r="AA1405" i="1" s="1"/>
  <c r="R1405" i="1"/>
  <c r="AB1405" i="1" s="1"/>
  <c r="N1406" i="1"/>
  <c r="X1406" i="1" s="1"/>
  <c r="O1406" i="1"/>
  <c r="Y1406" i="1" s="1"/>
  <c r="P1406" i="1"/>
  <c r="Z1406" i="1" s="1"/>
  <c r="Q1406" i="1"/>
  <c r="AA1406" i="1" s="1"/>
  <c r="R1406" i="1"/>
  <c r="AB1406" i="1" s="1"/>
  <c r="N1407" i="1"/>
  <c r="X1407" i="1" s="1"/>
  <c r="O1407" i="1"/>
  <c r="Y1407" i="1" s="1"/>
  <c r="P1407" i="1"/>
  <c r="Z1407" i="1" s="1"/>
  <c r="Q1407" i="1"/>
  <c r="AA1407" i="1" s="1"/>
  <c r="R1407" i="1"/>
  <c r="AB1407" i="1" s="1"/>
  <c r="N1408" i="1"/>
  <c r="X1408" i="1" s="1"/>
  <c r="O1408" i="1"/>
  <c r="Y1408" i="1" s="1"/>
  <c r="P1408" i="1"/>
  <c r="Z1408" i="1" s="1"/>
  <c r="Q1408" i="1"/>
  <c r="AA1408" i="1" s="1"/>
  <c r="R1408" i="1"/>
  <c r="AB1408" i="1" s="1"/>
  <c r="N1409" i="1"/>
  <c r="X1409" i="1" s="1"/>
  <c r="O1409" i="1"/>
  <c r="Y1409" i="1" s="1"/>
  <c r="P1409" i="1"/>
  <c r="Z1409" i="1" s="1"/>
  <c r="Q1409" i="1"/>
  <c r="AA1409" i="1" s="1"/>
  <c r="R1409" i="1"/>
  <c r="AB1409" i="1" s="1"/>
  <c r="N1410" i="1"/>
  <c r="X1410" i="1" s="1"/>
  <c r="O1410" i="1"/>
  <c r="Y1410" i="1" s="1"/>
  <c r="P1410" i="1"/>
  <c r="Z1410" i="1" s="1"/>
  <c r="Q1410" i="1"/>
  <c r="AA1410" i="1" s="1"/>
  <c r="R1410" i="1"/>
  <c r="AB1410" i="1" s="1"/>
  <c r="N1411" i="1"/>
  <c r="X1411" i="1" s="1"/>
  <c r="O1411" i="1"/>
  <c r="Y1411" i="1" s="1"/>
  <c r="P1411" i="1"/>
  <c r="Z1411" i="1" s="1"/>
  <c r="Q1411" i="1"/>
  <c r="AA1411" i="1" s="1"/>
  <c r="R1411" i="1"/>
  <c r="AB1411" i="1" s="1"/>
  <c r="N1412" i="1"/>
  <c r="X1412" i="1" s="1"/>
  <c r="O1412" i="1"/>
  <c r="Y1412" i="1" s="1"/>
  <c r="P1412" i="1"/>
  <c r="Z1412" i="1" s="1"/>
  <c r="Q1412" i="1"/>
  <c r="AA1412" i="1" s="1"/>
  <c r="R1412" i="1"/>
  <c r="AB1412" i="1" s="1"/>
  <c r="N1413" i="1"/>
  <c r="X1413" i="1" s="1"/>
  <c r="O1413" i="1"/>
  <c r="Y1413" i="1" s="1"/>
  <c r="P1413" i="1"/>
  <c r="Z1413" i="1" s="1"/>
  <c r="Q1413" i="1"/>
  <c r="AA1413" i="1" s="1"/>
  <c r="R1413" i="1"/>
  <c r="AB1413" i="1" s="1"/>
  <c r="N1414" i="1"/>
  <c r="X1414" i="1" s="1"/>
  <c r="O1414" i="1"/>
  <c r="Y1414" i="1" s="1"/>
  <c r="P1414" i="1"/>
  <c r="Z1414" i="1" s="1"/>
  <c r="Q1414" i="1"/>
  <c r="AA1414" i="1" s="1"/>
  <c r="R1414" i="1"/>
  <c r="AB1414" i="1" s="1"/>
  <c r="N1415" i="1"/>
  <c r="X1415" i="1" s="1"/>
  <c r="O1415" i="1"/>
  <c r="Y1415" i="1" s="1"/>
  <c r="P1415" i="1"/>
  <c r="Z1415" i="1" s="1"/>
  <c r="Q1415" i="1"/>
  <c r="AA1415" i="1" s="1"/>
  <c r="R1415" i="1"/>
  <c r="AB1415" i="1" s="1"/>
  <c r="N1416" i="1"/>
  <c r="X1416" i="1" s="1"/>
  <c r="O1416" i="1"/>
  <c r="Y1416" i="1" s="1"/>
  <c r="P1416" i="1"/>
  <c r="Z1416" i="1" s="1"/>
  <c r="Q1416" i="1"/>
  <c r="AA1416" i="1" s="1"/>
  <c r="R1416" i="1"/>
  <c r="AB1416" i="1" s="1"/>
  <c r="N1417" i="1"/>
  <c r="X1417" i="1" s="1"/>
  <c r="O1417" i="1"/>
  <c r="Y1417" i="1" s="1"/>
  <c r="P1417" i="1"/>
  <c r="Z1417" i="1" s="1"/>
  <c r="Q1417" i="1"/>
  <c r="AA1417" i="1" s="1"/>
  <c r="R1417" i="1"/>
  <c r="AB1417" i="1" s="1"/>
  <c r="N1418" i="1"/>
  <c r="X1418" i="1" s="1"/>
  <c r="O1418" i="1"/>
  <c r="Y1418" i="1" s="1"/>
  <c r="P1418" i="1"/>
  <c r="Z1418" i="1" s="1"/>
  <c r="Q1418" i="1"/>
  <c r="AA1418" i="1" s="1"/>
  <c r="R1418" i="1"/>
  <c r="AB1418" i="1" s="1"/>
  <c r="N1419" i="1"/>
  <c r="X1419" i="1" s="1"/>
  <c r="O1419" i="1"/>
  <c r="Y1419" i="1" s="1"/>
  <c r="P1419" i="1"/>
  <c r="Z1419" i="1" s="1"/>
  <c r="Q1419" i="1"/>
  <c r="AA1419" i="1" s="1"/>
  <c r="R1419" i="1"/>
  <c r="AB1419" i="1" s="1"/>
  <c r="N1420" i="1"/>
  <c r="X1420" i="1" s="1"/>
  <c r="O1420" i="1"/>
  <c r="Y1420" i="1" s="1"/>
  <c r="P1420" i="1"/>
  <c r="Z1420" i="1" s="1"/>
  <c r="Q1420" i="1"/>
  <c r="AA1420" i="1" s="1"/>
  <c r="R1420" i="1"/>
  <c r="AB1420" i="1" s="1"/>
  <c r="N1421" i="1"/>
  <c r="X1421" i="1" s="1"/>
  <c r="O1421" i="1"/>
  <c r="Y1421" i="1" s="1"/>
  <c r="P1421" i="1"/>
  <c r="Z1421" i="1" s="1"/>
  <c r="Q1421" i="1"/>
  <c r="AA1421" i="1" s="1"/>
  <c r="R1421" i="1"/>
  <c r="AB1421" i="1" s="1"/>
  <c r="N1422" i="1"/>
  <c r="X1422" i="1" s="1"/>
  <c r="O1422" i="1"/>
  <c r="Y1422" i="1" s="1"/>
  <c r="P1422" i="1"/>
  <c r="Z1422" i="1" s="1"/>
  <c r="Q1422" i="1"/>
  <c r="AA1422" i="1" s="1"/>
  <c r="R1422" i="1"/>
  <c r="AB1422" i="1" s="1"/>
  <c r="N1423" i="1"/>
  <c r="X1423" i="1" s="1"/>
  <c r="O1423" i="1"/>
  <c r="Y1423" i="1" s="1"/>
  <c r="P1423" i="1"/>
  <c r="Z1423" i="1" s="1"/>
  <c r="Q1423" i="1"/>
  <c r="AA1423" i="1" s="1"/>
  <c r="R1423" i="1"/>
  <c r="AB1423" i="1" s="1"/>
  <c r="N1424" i="1"/>
  <c r="X1424" i="1" s="1"/>
  <c r="O1424" i="1"/>
  <c r="Y1424" i="1" s="1"/>
  <c r="P1424" i="1"/>
  <c r="Z1424" i="1" s="1"/>
  <c r="Q1424" i="1"/>
  <c r="AA1424" i="1" s="1"/>
  <c r="R1424" i="1"/>
  <c r="AB1424" i="1" s="1"/>
  <c r="N1425" i="1"/>
  <c r="X1425" i="1" s="1"/>
  <c r="O1425" i="1"/>
  <c r="Y1425" i="1" s="1"/>
  <c r="P1425" i="1"/>
  <c r="Z1425" i="1" s="1"/>
  <c r="Q1425" i="1"/>
  <c r="AA1425" i="1" s="1"/>
  <c r="R1425" i="1"/>
  <c r="AB1425" i="1" s="1"/>
  <c r="N1426" i="1"/>
  <c r="X1426" i="1" s="1"/>
  <c r="O1426" i="1"/>
  <c r="Y1426" i="1" s="1"/>
  <c r="P1426" i="1"/>
  <c r="Z1426" i="1" s="1"/>
  <c r="Q1426" i="1"/>
  <c r="AA1426" i="1" s="1"/>
  <c r="R1426" i="1"/>
  <c r="AB1426" i="1" s="1"/>
  <c r="N1427" i="1"/>
  <c r="X1427" i="1" s="1"/>
  <c r="O1427" i="1"/>
  <c r="Y1427" i="1" s="1"/>
  <c r="P1427" i="1"/>
  <c r="Z1427" i="1" s="1"/>
  <c r="Q1427" i="1"/>
  <c r="AA1427" i="1" s="1"/>
  <c r="R1427" i="1"/>
  <c r="AB1427" i="1" s="1"/>
  <c r="N1428" i="1"/>
  <c r="X1428" i="1" s="1"/>
  <c r="O1428" i="1"/>
  <c r="Y1428" i="1" s="1"/>
  <c r="P1428" i="1"/>
  <c r="Z1428" i="1" s="1"/>
  <c r="Q1428" i="1"/>
  <c r="AA1428" i="1" s="1"/>
  <c r="R1428" i="1"/>
  <c r="AB1428" i="1" s="1"/>
  <c r="N1429" i="1"/>
  <c r="X1429" i="1" s="1"/>
  <c r="O1429" i="1"/>
  <c r="Y1429" i="1" s="1"/>
  <c r="P1429" i="1"/>
  <c r="Z1429" i="1" s="1"/>
  <c r="Q1429" i="1"/>
  <c r="AA1429" i="1" s="1"/>
  <c r="R1429" i="1"/>
  <c r="AB1429" i="1" s="1"/>
  <c r="N1430" i="1"/>
  <c r="X1430" i="1" s="1"/>
  <c r="O1430" i="1"/>
  <c r="Y1430" i="1" s="1"/>
  <c r="P1430" i="1"/>
  <c r="Z1430" i="1" s="1"/>
  <c r="Q1430" i="1"/>
  <c r="AA1430" i="1" s="1"/>
  <c r="R1430" i="1"/>
  <c r="AB1430" i="1" s="1"/>
  <c r="N1431" i="1"/>
  <c r="X1431" i="1" s="1"/>
  <c r="O1431" i="1"/>
  <c r="Y1431" i="1" s="1"/>
  <c r="P1431" i="1"/>
  <c r="Z1431" i="1" s="1"/>
  <c r="Q1431" i="1"/>
  <c r="AA1431" i="1" s="1"/>
  <c r="R1431" i="1"/>
  <c r="AB1431" i="1" s="1"/>
  <c r="N1432" i="1"/>
  <c r="X1432" i="1" s="1"/>
  <c r="O1432" i="1"/>
  <c r="Y1432" i="1" s="1"/>
  <c r="P1432" i="1"/>
  <c r="Z1432" i="1" s="1"/>
  <c r="Q1432" i="1"/>
  <c r="AA1432" i="1" s="1"/>
  <c r="R1432" i="1"/>
  <c r="AB1432" i="1" s="1"/>
  <c r="N1433" i="1"/>
  <c r="X1433" i="1" s="1"/>
  <c r="O1433" i="1"/>
  <c r="Y1433" i="1" s="1"/>
  <c r="P1433" i="1"/>
  <c r="Z1433" i="1" s="1"/>
  <c r="Q1433" i="1"/>
  <c r="AA1433" i="1" s="1"/>
  <c r="R1433" i="1"/>
  <c r="AB1433" i="1" s="1"/>
  <c r="N1434" i="1"/>
  <c r="X1434" i="1" s="1"/>
  <c r="O1434" i="1"/>
  <c r="Y1434" i="1" s="1"/>
  <c r="P1434" i="1"/>
  <c r="Z1434" i="1" s="1"/>
  <c r="Q1434" i="1"/>
  <c r="AA1434" i="1" s="1"/>
  <c r="R1434" i="1"/>
  <c r="AB1434" i="1" s="1"/>
  <c r="N1435" i="1"/>
  <c r="X1435" i="1" s="1"/>
  <c r="O1435" i="1"/>
  <c r="Y1435" i="1" s="1"/>
  <c r="P1435" i="1"/>
  <c r="Z1435" i="1" s="1"/>
  <c r="Q1435" i="1"/>
  <c r="AA1435" i="1" s="1"/>
  <c r="R1435" i="1"/>
  <c r="AB1435" i="1" s="1"/>
  <c r="N1436" i="1"/>
  <c r="X1436" i="1" s="1"/>
  <c r="O1436" i="1"/>
  <c r="Y1436" i="1" s="1"/>
  <c r="P1436" i="1"/>
  <c r="Z1436" i="1" s="1"/>
  <c r="Q1436" i="1"/>
  <c r="AA1436" i="1" s="1"/>
  <c r="R1436" i="1"/>
  <c r="AB1436" i="1" s="1"/>
  <c r="N1437" i="1"/>
  <c r="X1437" i="1" s="1"/>
  <c r="O1437" i="1"/>
  <c r="Y1437" i="1" s="1"/>
  <c r="P1437" i="1"/>
  <c r="Z1437" i="1" s="1"/>
  <c r="Q1437" i="1"/>
  <c r="AA1437" i="1" s="1"/>
  <c r="R1437" i="1"/>
  <c r="AB1437" i="1" s="1"/>
  <c r="N1438" i="1"/>
  <c r="X1438" i="1" s="1"/>
  <c r="O1438" i="1"/>
  <c r="Y1438" i="1" s="1"/>
  <c r="P1438" i="1"/>
  <c r="Z1438" i="1" s="1"/>
  <c r="Q1438" i="1"/>
  <c r="AA1438" i="1" s="1"/>
  <c r="R1438" i="1"/>
  <c r="AB1438" i="1" s="1"/>
  <c r="N1439" i="1"/>
  <c r="X1439" i="1" s="1"/>
  <c r="O1439" i="1"/>
  <c r="Y1439" i="1" s="1"/>
  <c r="P1439" i="1"/>
  <c r="Z1439" i="1" s="1"/>
  <c r="Q1439" i="1"/>
  <c r="AA1439" i="1" s="1"/>
  <c r="R1439" i="1"/>
  <c r="AB1439" i="1" s="1"/>
  <c r="N1440" i="1"/>
  <c r="X1440" i="1" s="1"/>
  <c r="O1440" i="1"/>
  <c r="Y1440" i="1" s="1"/>
  <c r="P1440" i="1"/>
  <c r="Z1440" i="1" s="1"/>
  <c r="Q1440" i="1"/>
  <c r="AA1440" i="1" s="1"/>
  <c r="R1440" i="1"/>
  <c r="AB1440" i="1" s="1"/>
  <c r="N1441" i="1"/>
  <c r="X1441" i="1" s="1"/>
  <c r="O1441" i="1"/>
  <c r="Y1441" i="1" s="1"/>
  <c r="P1441" i="1"/>
  <c r="Z1441" i="1" s="1"/>
  <c r="Q1441" i="1"/>
  <c r="AA1441" i="1" s="1"/>
  <c r="R1441" i="1"/>
  <c r="AB1441" i="1" s="1"/>
  <c r="N1442" i="1"/>
  <c r="X1442" i="1" s="1"/>
  <c r="O1442" i="1"/>
  <c r="Y1442" i="1" s="1"/>
  <c r="P1442" i="1"/>
  <c r="Z1442" i="1" s="1"/>
  <c r="Q1442" i="1"/>
  <c r="AA1442" i="1" s="1"/>
  <c r="R1442" i="1"/>
  <c r="AB1442" i="1" s="1"/>
  <c r="N1443" i="1"/>
  <c r="X1443" i="1" s="1"/>
  <c r="O1443" i="1"/>
  <c r="Y1443" i="1" s="1"/>
  <c r="P1443" i="1"/>
  <c r="Z1443" i="1" s="1"/>
  <c r="Q1443" i="1"/>
  <c r="AA1443" i="1" s="1"/>
  <c r="R1443" i="1"/>
  <c r="AB1443" i="1" s="1"/>
  <c r="N1444" i="1"/>
  <c r="X1444" i="1" s="1"/>
  <c r="O1444" i="1"/>
  <c r="Y1444" i="1" s="1"/>
  <c r="P1444" i="1"/>
  <c r="Z1444" i="1" s="1"/>
  <c r="Q1444" i="1"/>
  <c r="AA1444" i="1" s="1"/>
  <c r="R1444" i="1"/>
  <c r="AB1444" i="1" s="1"/>
  <c r="N1445" i="1"/>
  <c r="X1445" i="1" s="1"/>
  <c r="O1445" i="1"/>
  <c r="Y1445" i="1" s="1"/>
  <c r="P1445" i="1"/>
  <c r="Z1445" i="1" s="1"/>
  <c r="Q1445" i="1"/>
  <c r="AA1445" i="1" s="1"/>
  <c r="R1445" i="1"/>
  <c r="AB1445" i="1" s="1"/>
  <c r="N1446" i="1"/>
  <c r="X1446" i="1" s="1"/>
  <c r="O1446" i="1"/>
  <c r="Y1446" i="1" s="1"/>
  <c r="P1446" i="1"/>
  <c r="Z1446" i="1" s="1"/>
  <c r="Q1446" i="1"/>
  <c r="AA1446" i="1" s="1"/>
  <c r="R1446" i="1"/>
  <c r="AB1446" i="1" s="1"/>
  <c r="N1447" i="1"/>
  <c r="X1447" i="1" s="1"/>
  <c r="O1447" i="1"/>
  <c r="Y1447" i="1" s="1"/>
  <c r="P1447" i="1"/>
  <c r="Z1447" i="1" s="1"/>
  <c r="Q1447" i="1"/>
  <c r="AA1447" i="1" s="1"/>
  <c r="R1447" i="1"/>
  <c r="AB1447" i="1" s="1"/>
  <c r="N1448" i="1"/>
  <c r="X1448" i="1" s="1"/>
  <c r="O1448" i="1"/>
  <c r="Y1448" i="1" s="1"/>
  <c r="P1448" i="1"/>
  <c r="Z1448" i="1" s="1"/>
  <c r="Q1448" i="1"/>
  <c r="AA1448" i="1" s="1"/>
  <c r="R1448" i="1"/>
  <c r="AB1448" i="1" s="1"/>
  <c r="N1449" i="1"/>
  <c r="X1449" i="1" s="1"/>
  <c r="O1449" i="1"/>
  <c r="Y1449" i="1" s="1"/>
  <c r="P1449" i="1"/>
  <c r="Z1449" i="1" s="1"/>
  <c r="Q1449" i="1"/>
  <c r="AA1449" i="1" s="1"/>
  <c r="R1449" i="1"/>
  <c r="AB1449" i="1" s="1"/>
  <c r="N1450" i="1"/>
  <c r="X1450" i="1" s="1"/>
  <c r="O1450" i="1"/>
  <c r="Y1450" i="1" s="1"/>
  <c r="P1450" i="1"/>
  <c r="Z1450" i="1" s="1"/>
  <c r="Q1450" i="1"/>
  <c r="AA1450" i="1" s="1"/>
  <c r="R1450" i="1"/>
  <c r="AB1450" i="1" s="1"/>
  <c r="N1451" i="1"/>
  <c r="X1451" i="1" s="1"/>
  <c r="O1451" i="1"/>
  <c r="Y1451" i="1" s="1"/>
  <c r="P1451" i="1"/>
  <c r="Z1451" i="1" s="1"/>
  <c r="Q1451" i="1"/>
  <c r="AA1451" i="1" s="1"/>
  <c r="R1451" i="1"/>
  <c r="AB1451" i="1" s="1"/>
  <c r="N1452" i="1"/>
  <c r="X1452" i="1" s="1"/>
  <c r="O1452" i="1"/>
  <c r="Y1452" i="1" s="1"/>
  <c r="P1452" i="1"/>
  <c r="Z1452" i="1" s="1"/>
  <c r="Q1452" i="1"/>
  <c r="AA1452" i="1" s="1"/>
  <c r="R1452" i="1"/>
  <c r="AB1452" i="1" s="1"/>
  <c r="N1453" i="1"/>
  <c r="X1453" i="1" s="1"/>
  <c r="O1453" i="1"/>
  <c r="Y1453" i="1" s="1"/>
  <c r="P1453" i="1"/>
  <c r="Z1453" i="1" s="1"/>
  <c r="Q1453" i="1"/>
  <c r="AA1453" i="1" s="1"/>
  <c r="R1453" i="1"/>
  <c r="AB1453" i="1" s="1"/>
  <c r="N1454" i="1"/>
  <c r="X1454" i="1" s="1"/>
  <c r="O1454" i="1"/>
  <c r="Y1454" i="1" s="1"/>
  <c r="P1454" i="1"/>
  <c r="Z1454" i="1" s="1"/>
  <c r="Q1454" i="1"/>
  <c r="AA1454" i="1" s="1"/>
  <c r="R1454" i="1"/>
  <c r="AB1454" i="1" s="1"/>
  <c r="N1455" i="1"/>
  <c r="X1455" i="1" s="1"/>
  <c r="O1455" i="1"/>
  <c r="Y1455" i="1" s="1"/>
  <c r="P1455" i="1"/>
  <c r="Z1455" i="1" s="1"/>
  <c r="Q1455" i="1"/>
  <c r="AA1455" i="1" s="1"/>
  <c r="R1455" i="1"/>
  <c r="AB1455" i="1" s="1"/>
  <c r="N1456" i="1"/>
  <c r="X1456" i="1" s="1"/>
  <c r="O1456" i="1"/>
  <c r="Y1456" i="1" s="1"/>
  <c r="P1456" i="1"/>
  <c r="Z1456" i="1" s="1"/>
  <c r="Q1456" i="1"/>
  <c r="AA1456" i="1" s="1"/>
  <c r="R1456" i="1"/>
  <c r="AB1456" i="1" s="1"/>
  <c r="N1457" i="1"/>
  <c r="X1457" i="1" s="1"/>
  <c r="O1457" i="1"/>
  <c r="Y1457" i="1" s="1"/>
  <c r="P1457" i="1"/>
  <c r="Z1457" i="1" s="1"/>
  <c r="Q1457" i="1"/>
  <c r="AA1457" i="1" s="1"/>
  <c r="R1457" i="1"/>
  <c r="AB1457" i="1" s="1"/>
  <c r="N1458" i="1"/>
  <c r="X1458" i="1" s="1"/>
  <c r="O1458" i="1"/>
  <c r="Y1458" i="1" s="1"/>
  <c r="P1458" i="1"/>
  <c r="Z1458" i="1" s="1"/>
  <c r="Q1458" i="1"/>
  <c r="AA1458" i="1" s="1"/>
  <c r="R1458" i="1"/>
  <c r="AB1458" i="1" s="1"/>
  <c r="N1459" i="1"/>
  <c r="X1459" i="1" s="1"/>
  <c r="O1459" i="1"/>
  <c r="Y1459" i="1" s="1"/>
  <c r="P1459" i="1"/>
  <c r="Z1459" i="1" s="1"/>
  <c r="Q1459" i="1"/>
  <c r="AA1459" i="1" s="1"/>
  <c r="R1459" i="1"/>
  <c r="AB1459" i="1" s="1"/>
  <c r="N1460" i="1"/>
  <c r="X1460" i="1" s="1"/>
  <c r="O1460" i="1"/>
  <c r="Y1460" i="1" s="1"/>
  <c r="P1460" i="1"/>
  <c r="Z1460" i="1" s="1"/>
  <c r="Q1460" i="1"/>
  <c r="AA1460" i="1" s="1"/>
  <c r="R1460" i="1"/>
  <c r="AB1460" i="1" s="1"/>
  <c r="N1461" i="1"/>
  <c r="X1461" i="1" s="1"/>
  <c r="O1461" i="1"/>
  <c r="Y1461" i="1" s="1"/>
  <c r="P1461" i="1"/>
  <c r="Z1461" i="1" s="1"/>
  <c r="Q1461" i="1"/>
  <c r="AA1461" i="1" s="1"/>
  <c r="R1461" i="1"/>
  <c r="AB1461" i="1" s="1"/>
  <c r="N1462" i="1"/>
  <c r="X1462" i="1" s="1"/>
  <c r="O1462" i="1"/>
  <c r="Y1462" i="1" s="1"/>
  <c r="P1462" i="1"/>
  <c r="Z1462" i="1" s="1"/>
  <c r="Q1462" i="1"/>
  <c r="AA1462" i="1" s="1"/>
  <c r="R1462" i="1"/>
  <c r="AB1462" i="1" s="1"/>
  <c r="N1463" i="1"/>
  <c r="X1463" i="1" s="1"/>
  <c r="O1463" i="1"/>
  <c r="Y1463" i="1" s="1"/>
  <c r="P1463" i="1"/>
  <c r="Z1463" i="1" s="1"/>
  <c r="Q1463" i="1"/>
  <c r="AA1463" i="1" s="1"/>
  <c r="R1463" i="1"/>
  <c r="AB1463" i="1" s="1"/>
  <c r="N1464" i="1"/>
  <c r="X1464" i="1" s="1"/>
  <c r="O1464" i="1"/>
  <c r="Y1464" i="1" s="1"/>
  <c r="P1464" i="1"/>
  <c r="Z1464" i="1" s="1"/>
  <c r="Q1464" i="1"/>
  <c r="AA1464" i="1" s="1"/>
  <c r="R1464" i="1"/>
  <c r="AB1464" i="1" s="1"/>
  <c r="N1465" i="1"/>
  <c r="X1465" i="1" s="1"/>
  <c r="O1465" i="1"/>
  <c r="Y1465" i="1" s="1"/>
  <c r="P1465" i="1"/>
  <c r="Z1465" i="1" s="1"/>
  <c r="Q1465" i="1"/>
  <c r="AA1465" i="1" s="1"/>
  <c r="R1465" i="1"/>
  <c r="AB1465" i="1" s="1"/>
  <c r="N1466" i="1"/>
  <c r="X1466" i="1" s="1"/>
  <c r="O1466" i="1"/>
  <c r="Y1466" i="1" s="1"/>
  <c r="P1466" i="1"/>
  <c r="Z1466" i="1" s="1"/>
  <c r="Q1466" i="1"/>
  <c r="AA1466" i="1" s="1"/>
  <c r="R1466" i="1"/>
  <c r="AB1466" i="1" s="1"/>
  <c r="N1467" i="1"/>
  <c r="X1467" i="1" s="1"/>
  <c r="O1467" i="1"/>
  <c r="Y1467" i="1" s="1"/>
  <c r="P1467" i="1"/>
  <c r="Z1467" i="1" s="1"/>
  <c r="Q1467" i="1"/>
  <c r="AA1467" i="1" s="1"/>
  <c r="R1467" i="1"/>
  <c r="AB1467" i="1" s="1"/>
  <c r="N1468" i="1"/>
  <c r="X1468" i="1" s="1"/>
  <c r="O1468" i="1"/>
  <c r="Y1468" i="1" s="1"/>
  <c r="P1468" i="1"/>
  <c r="Z1468" i="1" s="1"/>
  <c r="Q1468" i="1"/>
  <c r="AA1468" i="1" s="1"/>
  <c r="R1468" i="1"/>
  <c r="AB1468" i="1" s="1"/>
  <c r="N1469" i="1"/>
  <c r="X1469" i="1" s="1"/>
  <c r="O1469" i="1"/>
  <c r="Y1469" i="1" s="1"/>
  <c r="P1469" i="1"/>
  <c r="Z1469" i="1" s="1"/>
  <c r="Q1469" i="1"/>
  <c r="AA1469" i="1" s="1"/>
  <c r="R1469" i="1"/>
  <c r="AB1469" i="1" s="1"/>
  <c r="N1470" i="1"/>
  <c r="X1470" i="1" s="1"/>
  <c r="O1470" i="1"/>
  <c r="Y1470" i="1" s="1"/>
  <c r="P1470" i="1"/>
  <c r="Z1470" i="1" s="1"/>
  <c r="Q1470" i="1"/>
  <c r="AA1470" i="1" s="1"/>
  <c r="R1470" i="1"/>
  <c r="AB1470" i="1" s="1"/>
  <c r="N1471" i="1"/>
  <c r="X1471" i="1" s="1"/>
  <c r="O1471" i="1"/>
  <c r="Y1471" i="1" s="1"/>
  <c r="P1471" i="1"/>
  <c r="Z1471" i="1" s="1"/>
  <c r="Q1471" i="1"/>
  <c r="AA1471" i="1" s="1"/>
  <c r="R1471" i="1"/>
  <c r="AB1471" i="1" s="1"/>
  <c r="N1472" i="1"/>
  <c r="X1472" i="1" s="1"/>
  <c r="O1472" i="1"/>
  <c r="Y1472" i="1" s="1"/>
  <c r="P1472" i="1"/>
  <c r="Z1472" i="1" s="1"/>
  <c r="Q1472" i="1"/>
  <c r="AA1472" i="1" s="1"/>
  <c r="R1472" i="1"/>
  <c r="AB1472" i="1" s="1"/>
  <c r="N1473" i="1"/>
  <c r="X1473" i="1" s="1"/>
  <c r="O1473" i="1"/>
  <c r="Y1473" i="1" s="1"/>
  <c r="P1473" i="1"/>
  <c r="Z1473" i="1" s="1"/>
  <c r="Q1473" i="1"/>
  <c r="AA1473" i="1" s="1"/>
  <c r="R1473" i="1"/>
  <c r="AB1473" i="1" s="1"/>
  <c r="N1474" i="1"/>
  <c r="X1474" i="1" s="1"/>
  <c r="O1474" i="1"/>
  <c r="Y1474" i="1" s="1"/>
  <c r="P1474" i="1"/>
  <c r="Z1474" i="1" s="1"/>
  <c r="Q1474" i="1"/>
  <c r="AA1474" i="1" s="1"/>
  <c r="R1474" i="1"/>
  <c r="AB1474" i="1" s="1"/>
  <c r="N1475" i="1"/>
  <c r="X1475" i="1" s="1"/>
  <c r="O1475" i="1"/>
  <c r="Y1475" i="1" s="1"/>
  <c r="P1475" i="1"/>
  <c r="Z1475" i="1" s="1"/>
  <c r="Q1475" i="1"/>
  <c r="AA1475" i="1" s="1"/>
  <c r="R1475" i="1"/>
  <c r="AB1475" i="1" s="1"/>
  <c r="N1476" i="1"/>
  <c r="X1476" i="1" s="1"/>
  <c r="O1476" i="1"/>
  <c r="Y1476" i="1" s="1"/>
  <c r="P1476" i="1"/>
  <c r="Z1476" i="1" s="1"/>
  <c r="Q1476" i="1"/>
  <c r="AA1476" i="1" s="1"/>
  <c r="R1476" i="1"/>
  <c r="AB1476" i="1" s="1"/>
  <c r="N1477" i="1"/>
  <c r="X1477" i="1" s="1"/>
  <c r="O1477" i="1"/>
  <c r="Y1477" i="1" s="1"/>
  <c r="P1477" i="1"/>
  <c r="Z1477" i="1" s="1"/>
  <c r="Q1477" i="1"/>
  <c r="AA1477" i="1" s="1"/>
  <c r="R1477" i="1"/>
  <c r="AB1477" i="1" s="1"/>
  <c r="N1478" i="1"/>
  <c r="X1478" i="1" s="1"/>
  <c r="O1478" i="1"/>
  <c r="Y1478" i="1" s="1"/>
  <c r="P1478" i="1"/>
  <c r="Z1478" i="1" s="1"/>
  <c r="Q1478" i="1"/>
  <c r="AA1478" i="1" s="1"/>
  <c r="R1478" i="1"/>
  <c r="AB1478" i="1" s="1"/>
  <c r="N1479" i="1"/>
  <c r="X1479" i="1" s="1"/>
  <c r="O1479" i="1"/>
  <c r="Y1479" i="1" s="1"/>
  <c r="P1479" i="1"/>
  <c r="Z1479" i="1" s="1"/>
  <c r="Q1479" i="1"/>
  <c r="AA1479" i="1" s="1"/>
  <c r="R1479" i="1"/>
  <c r="AB1479" i="1" s="1"/>
  <c r="N1480" i="1"/>
  <c r="X1480" i="1" s="1"/>
  <c r="O1480" i="1"/>
  <c r="Y1480" i="1" s="1"/>
  <c r="P1480" i="1"/>
  <c r="Z1480" i="1" s="1"/>
  <c r="Q1480" i="1"/>
  <c r="AA1480" i="1" s="1"/>
  <c r="R1480" i="1"/>
  <c r="AB1480" i="1" s="1"/>
  <c r="N1481" i="1"/>
  <c r="X1481" i="1" s="1"/>
  <c r="O1481" i="1"/>
  <c r="Y1481" i="1" s="1"/>
  <c r="P1481" i="1"/>
  <c r="Z1481" i="1" s="1"/>
  <c r="Q1481" i="1"/>
  <c r="AA1481" i="1" s="1"/>
  <c r="R1481" i="1"/>
  <c r="AB1481" i="1" s="1"/>
  <c r="N1482" i="1"/>
  <c r="X1482" i="1" s="1"/>
  <c r="O1482" i="1"/>
  <c r="Y1482" i="1" s="1"/>
  <c r="P1482" i="1"/>
  <c r="Z1482" i="1" s="1"/>
  <c r="Q1482" i="1"/>
  <c r="AA1482" i="1" s="1"/>
  <c r="R1482" i="1"/>
  <c r="AB1482" i="1" s="1"/>
  <c r="N1483" i="1"/>
  <c r="X1483" i="1" s="1"/>
  <c r="O1483" i="1"/>
  <c r="Y1483" i="1" s="1"/>
  <c r="P1483" i="1"/>
  <c r="Z1483" i="1" s="1"/>
  <c r="Q1483" i="1"/>
  <c r="AA1483" i="1" s="1"/>
  <c r="R1483" i="1"/>
  <c r="AB1483" i="1" s="1"/>
  <c r="N1484" i="1"/>
  <c r="X1484" i="1" s="1"/>
  <c r="O1484" i="1"/>
  <c r="Y1484" i="1" s="1"/>
  <c r="P1484" i="1"/>
  <c r="Z1484" i="1" s="1"/>
  <c r="Q1484" i="1"/>
  <c r="AA1484" i="1" s="1"/>
  <c r="R1484" i="1"/>
  <c r="AB1484" i="1" s="1"/>
  <c r="N1485" i="1"/>
  <c r="X1485" i="1" s="1"/>
  <c r="O1485" i="1"/>
  <c r="Y1485" i="1" s="1"/>
  <c r="P1485" i="1"/>
  <c r="Z1485" i="1" s="1"/>
  <c r="Q1485" i="1"/>
  <c r="AA1485" i="1" s="1"/>
  <c r="R1485" i="1"/>
  <c r="AB1485" i="1" s="1"/>
  <c r="N1486" i="1"/>
  <c r="X1486" i="1" s="1"/>
  <c r="O1486" i="1"/>
  <c r="Y1486" i="1" s="1"/>
  <c r="P1486" i="1"/>
  <c r="Z1486" i="1" s="1"/>
  <c r="Q1486" i="1"/>
  <c r="AA1486" i="1" s="1"/>
  <c r="R1486" i="1"/>
  <c r="AB1486" i="1" s="1"/>
  <c r="N1487" i="1"/>
  <c r="X1487" i="1" s="1"/>
  <c r="O1487" i="1"/>
  <c r="Y1487" i="1" s="1"/>
  <c r="P1487" i="1"/>
  <c r="Z1487" i="1" s="1"/>
  <c r="Q1487" i="1"/>
  <c r="AA1487" i="1" s="1"/>
  <c r="R1487" i="1"/>
  <c r="AB1487" i="1" s="1"/>
  <c r="N1488" i="1"/>
  <c r="X1488" i="1" s="1"/>
  <c r="O1488" i="1"/>
  <c r="Y1488" i="1" s="1"/>
  <c r="P1488" i="1"/>
  <c r="Z1488" i="1" s="1"/>
  <c r="Q1488" i="1"/>
  <c r="AA1488" i="1" s="1"/>
  <c r="R1488" i="1"/>
  <c r="AB1488" i="1" s="1"/>
  <c r="N1489" i="1"/>
  <c r="X1489" i="1" s="1"/>
  <c r="O1489" i="1"/>
  <c r="Y1489" i="1" s="1"/>
  <c r="P1489" i="1"/>
  <c r="Z1489" i="1" s="1"/>
  <c r="Q1489" i="1"/>
  <c r="AA1489" i="1" s="1"/>
  <c r="R1489" i="1"/>
  <c r="AB1489" i="1" s="1"/>
  <c r="N1490" i="1"/>
  <c r="X1490" i="1" s="1"/>
  <c r="O1490" i="1"/>
  <c r="Y1490" i="1" s="1"/>
  <c r="P1490" i="1"/>
  <c r="Z1490" i="1" s="1"/>
  <c r="Q1490" i="1"/>
  <c r="AA1490" i="1" s="1"/>
  <c r="R1490" i="1"/>
  <c r="AB1490" i="1" s="1"/>
  <c r="N1491" i="1"/>
  <c r="X1491" i="1" s="1"/>
  <c r="O1491" i="1"/>
  <c r="Y1491" i="1" s="1"/>
  <c r="P1491" i="1"/>
  <c r="Z1491" i="1" s="1"/>
  <c r="Q1491" i="1"/>
  <c r="AA1491" i="1" s="1"/>
  <c r="R1491" i="1"/>
  <c r="AB1491" i="1" s="1"/>
  <c r="N1492" i="1"/>
  <c r="X1492" i="1" s="1"/>
  <c r="O1492" i="1"/>
  <c r="Y1492" i="1" s="1"/>
  <c r="P1492" i="1"/>
  <c r="Z1492" i="1" s="1"/>
  <c r="Q1492" i="1"/>
  <c r="AA1492" i="1" s="1"/>
  <c r="R1492" i="1"/>
  <c r="AB1492" i="1" s="1"/>
  <c r="N1493" i="1"/>
  <c r="X1493" i="1" s="1"/>
  <c r="O1493" i="1"/>
  <c r="Y1493" i="1" s="1"/>
  <c r="P1493" i="1"/>
  <c r="Z1493" i="1" s="1"/>
  <c r="Q1493" i="1"/>
  <c r="AA1493" i="1" s="1"/>
  <c r="R1493" i="1"/>
  <c r="AB1493" i="1" s="1"/>
  <c r="N1494" i="1"/>
  <c r="X1494" i="1" s="1"/>
  <c r="O1494" i="1"/>
  <c r="Y1494" i="1" s="1"/>
  <c r="P1494" i="1"/>
  <c r="Z1494" i="1" s="1"/>
  <c r="Q1494" i="1"/>
  <c r="AA1494" i="1" s="1"/>
  <c r="R1494" i="1"/>
  <c r="AB1494" i="1" s="1"/>
  <c r="N1495" i="1"/>
  <c r="X1495" i="1" s="1"/>
  <c r="O1495" i="1"/>
  <c r="Y1495" i="1" s="1"/>
  <c r="P1495" i="1"/>
  <c r="Z1495" i="1" s="1"/>
  <c r="Q1495" i="1"/>
  <c r="AA1495" i="1" s="1"/>
  <c r="R1495" i="1"/>
  <c r="AB1495" i="1" s="1"/>
  <c r="N1496" i="1"/>
  <c r="X1496" i="1" s="1"/>
  <c r="O1496" i="1"/>
  <c r="Y1496" i="1" s="1"/>
  <c r="P1496" i="1"/>
  <c r="Z1496" i="1" s="1"/>
  <c r="Q1496" i="1"/>
  <c r="AA1496" i="1" s="1"/>
  <c r="R1496" i="1"/>
  <c r="AB1496" i="1" s="1"/>
  <c r="N1497" i="1"/>
  <c r="X1497" i="1" s="1"/>
  <c r="O1497" i="1"/>
  <c r="Y1497" i="1" s="1"/>
  <c r="P1497" i="1"/>
  <c r="Z1497" i="1" s="1"/>
  <c r="Q1497" i="1"/>
  <c r="AA1497" i="1" s="1"/>
  <c r="R1497" i="1"/>
  <c r="AB1497" i="1" s="1"/>
  <c r="N1498" i="1"/>
  <c r="X1498" i="1" s="1"/>
  <c r="O1498" i="1"/>
  <c r="Y1498" i="1" s="1"/>
  <c r="P1498" i="1"/>
  <c r="Z1498" i="1" s="1"/>
  <c r="Q1498" i="1"/>
  <c r="AA1498" i="1" s="1"/>
  <c r="R1498" i="1"/>
  <c r="AB1498" i="1" s="1"/>
  <c r="N1499" i="1"/>
  <c r="X1499" i="1" s="1"/>
  <c r="O1499" i="1"/>
  <c r="Y1499" i="1" s="1"/>
  <c r="P1499" i="1"/>
  <c r="Z1499" i="1" s="1"/>
  <c r="Q1499" i="1"/>
  <c r="AA1499" i="1" s="1"/>
  <c r="R1499" i="1"/>
  <c r="AB1499" i="1" s="1"/>
  <c r="N1500" i="1"/>
  <c r="X1500" i="1" s="1"/>
  <c r="O1500" i="1"/>
  <c r="Y1500" i="1" s="1"/>
  <c r="P1500" i="1"/>
  <c r="Z1500" i="1" s="1"/>
  <c r="Q1500" i="1"/>
  <c r="AA1500" i="1" s="1"/>
  <c r="R1500" i="1"/>
  <c r="AB1500" i="1" s="1"/>
  <c r="N1501" i="1"/>
  <c r="X1501" i="1" s="1"/>
  <c r="O1501" i="1"/>
  <c r="Y1501" i="1" s="1"/>
  <c r="P1501" i="1"/>
  <c r="Z1501" i="1" s="1"/>
  <c r="Q1501" i="1"/>
  <c r="AA1501" i="1" s="1"/>
  <c r="R1501" i="1"/>
  <c r="AB1501" i="1" s="1"/>
  <c r="N1502" i="1"/>
  <c r="X1502" i="1" s="1"/>
  <c r="O1502" i="1"/>
  <c r="Y1502" i="1" s="1"/>
  <c r="P1502" i="1"/>
  <c r="Z1502" i="1" s="1"/>
  <c r="Q1502" i="1"/>
  <c r="AA1502" i="1" s="1"/>
  <c r="R1502" i="1"/>
  <c r="AB1502" i="1" s="1"/>
  <c r="N1503" i="1"/>
  <c r="X1503" i="1" s="1"/>
  <c r="O1503" i="1"/>
  <c r="Y1503" i="1" s="1"/>
  <c r="P1503" i="1"/>
  <c r="Z1503" i="1" s="1"/>
  <c r="Q1503" i="1"/>
  <c r="AA1503" i="1" s="1"/>
  <c r="R1503" i="1"/>
  <c r="AB1503" i="1" s="1"/>
  <c r="N1504" i="1"/>
  <c r="X1504" i="1" s="1"/>
  <c r="O1504" i="1"/>
  <c r="Y1504" i="1" s="1"/>
  <c r="P1504" i="1"/>
  <c r="Z1504" i="1" s="1"/>
  <c r="Q1504" i="1"/>
  <c r="AA1504" i="1" s="1"/>
  <c r="R1504" i="1"/>
  <c r="AB1504" i="1" s="1"/>
  <c r="N1505" i="1"/>
  <c r="X1505" i="1" s="1"/>
  <c r="O1505" i="1"/>
  <c r="Y1505" i="1" s="1"/>
  <c r="P1505" i="1"/>
  <c r="Z1505" i="1" s="1"/>
  <c r="Q1505" i="1"/>
  <c r="AA1505" i="1" s="1"/>
  <c r="R1505" i="1"/>
  <c r="AB1505" i="1" s="1"/>
  <c r="N1506" i="1"/>
  <c r="X1506" i="1" s="1"/>
  <c r="O1506" i="1"/>
  <c r="Y1506" i="1" s="1"/>
  <c r="P1506" i="1"/>
  <c r="Z1506" i="1" s="1"/>
  <c r="Q1506" i="1"/>
  <c r="AA1506" i="1" s="1"/>
  <c r="R1506" i="1"/>
  <c r="AB1506" i="1" s="1"/>
  <c r="N1507" i="1"/>
  <c r="X1507" i="1" s="1"/>
  <c r="O1507" i="1"/>
  <c r="Y1507" i="1" s="1"/>
  <c r="P1507" i="1"/>
  <c r="Z1507" i="1" s="1"/>
  <c r="Q1507" i="1"/>
  <c r="AA1507" i="1" s="1"/>
  <c r="R1507" i="1"/>
  <c r="AB1507" i="1" s="1"/>
  <c r="N1508" i="1"/>
  <c r="X1508" i="1" s="1"/>
  <c r="O1508" i="1"/>
  <c r="Y1508" i="1" s="1"/>
  <c r="P1508" i="1"/>
  <c r="Z1508" i="1" s="1"/>
  <c r="Q1508" i="1"/>
  <c r="AA1508" i="1" s="1"/>
  <c r="R1508" i="1"/>
  <c r="AB1508" i="1" s="1"/>
  <c r="N1509" i="1"/>
  <c r="X1509" i="1" s="1"/>
  <c r="O1509" i="1"/>
  <c r="Y1509" i="1" s="1"/>
  <c r="P1509" i="1"/>
  <c r="Z1509" i="1" s="1"/>
  <c r="Q1509" i="1"/>
  <c r="AA1509" i="1" s="1"/>
  <c r="R1509" i="1"/>
  <c r="AB1509" i="1" s="1"/>
  <c r="N1510" i="1"/>
  <c r="X1510" i="1" s="1"/>
  <c r="O1510" i="1"/>
  <c r="Y1510" i="1" s="1"/>
  <c r="P1510" i="1"/>
  <c r="Z1510" i="1" s="1"/>
  <c r="Q1510" i="1"/>
  <c r="AA1510" i="1" s="1"/>
  <c r="R1510" i="1"/>
  <c r="AB1510" i="1" s="1"/>
  <c r="N1511" i="1"/>
  <c r="X1511" i="1" s="1"/>
  <c r="O1511" i="1"/>
  <c r="Y1511" i="1" s="1"/>
  <c r="P1511" i="1"/>
  <c r="Z1511" i="1" s="1"/>
  <c r="Q1511" i="1"/>
  <c r="AA1511" i="1" s="1"/>
  <c r="R1511" i="1"/>
  <c r="AB1511" i="1" s="1"/>
  <c r="N1512" i="1"/>
  <c r="X1512" i="1" s="1"/>
  <c r="O1512" i="1"/>
  <c r="Y1512" i="1" s="1"/>
  <c r="P1512" i="1"/>
  <c r="Z1512" i="1" s="1"/>
  <c r="Q1512" i="1"/>
  <c r="AA1512" i="1" s="1"/>
  <c r="R1512" i="1"/>
  <c r="AB1512" i="1" s="1"/>
  <c r="N1513" i="1"/>
  <c r="X1513" i="1" s="1"/>
  <c r="O1513" i="1"/>
  <c r="Y1513" i="1" s="1"/>
  <c r="P1513" i="1"/>
  <c r="Z1513" i="1" s="1"/>
  <c r="Q1513" i="1"/>
  <c r="AA1513" i="1" s="1"/>
  <c r="R1513" i="1"/>
  <c r="AB1513" i="1" s="1"/>
  <c r="N1514" i="1"/>
  <c r="X1514" i="1" s="1"/>
  <c r="O1514" i="1"/>
  <c r="Y1514" i="1" s="1"/>
  <c r="P1514" i="1"/>
  <c r="Z1514" i="1" s="1"/>
  <c r="Q1514" i="1"/>
  <c r="AA1514" i="1" s="1"/>
  <c r="R1514" i="1"/>
  <c r="AB1514" i="1" s="1"/>
  <c r="N1515" i="1"/>
  <c r="X1515" i="1" s="1"/>
  <c r="O1515" i="1"/>
  <c r="Y1515" i="1" s="1"/>
  <c r="P1515" i="1"/>
  <c r="Z1515" i="1" s="1"/>
  <c r="Q1515" i="1"/>
  <c r="AA1515" i="1" s="1"/>
  <c r="R1515" i="1"/>
  <c r="AB1515" i="1" s="1"/>
  <c r="N1516" i="1"/>
  <c r="X1516" i="1" s="1"/>
  <c r="O1516" i="1"/>
  <c r="Y1516" i="1" s="1"/>
  <c r="P1516" i="1"/>
  <c r="Z1516" i="1" s="1"/>
  <c r="Q1516" i="1"/>
  <c r="AA1516" i="1" s="1"/>
  <c r="R1516" i="1"/>
  <c r="AB1516" i="1" s="1"/>
  <c r="N1517" i="1"/>
  <c r="X1517" i="1" s="1"/>
  <c r="O1517" i="1"/>
  <c r="Y1517" i="1" s="1"/>
  <c r="P1517" i="1"/>
  <c r="Z1517" i="1" s="1"/>
  <c r="Q1517" i="1"/>
  <c r="AA1517" i="1" s="1"/>
  <c r="R1517" i="1"/>
  <c r="AB1517" i="1" s="1"/>
  <c r="N1518" i="1"/>
  <c r="X1518" i="1" s="1"/>
  <c r="O1518" i="1"/>
  <c r="Y1518" i="1" s="1"/>
  <c r="P1518" i="1"/>
  <c r="Z1518" i="1" s="1"/>
  <c r="Q1518" i="1"/>
  <c r="AA1518" i="1" s="1"/>
  <c r="R1518" i="1"/>
  <c r="AB1518" i="1" s="1"/>
  <c r="N1519" i="1"/>
  <c r="X1519" i="1" s="1"/>
  <c r="O1519" i="1"/>
  <c r="Y1519" i="1" s="1"/>
  <c r="P1519" i="1"/>
  <c r="Z1519" i="1" s="1"/>
  <c r="Q1519" i="1"/>
  <c r="AA1519" i="1" s="1"/>
  <c r="R1519" i="1"/>
  <c r="AB1519" i="1" s="1"/>
  <c r="N1520" i="1"/>
  <c r="X1520" i="1" s="1"/>
  <c r="O1520" i="1"/>
  <c r="Y1520" i="1" s="1"/>
  <c r="P1520" i="1"/>
  <c r="Z1520" i="1" s="1"/>
  <c r="Q1520" i="1"/>
  <c r="AA1520" i="1" s="1"/>
  <c r="R1520" i="1"/>
  <c r="AB1520" i="1" s="1"/>
  <c r="N1521" i="1"/>
  <c r="X1521" i="1" s="1"/>
  <c r="O1521" i="1"/>
  <c r="Y1521" i="1" s="1"/>
  <c r="P1521" i="1"/>
  <c r="Z1521" i="1" s="1"/>
  <c r="Q1521" i="1"/>
  <c r="AA1521" i="1" s="1"/>
  <c r="R1521" i="1"/>
  <c r="AB1521" i="1" s="1"/>
  <c r="N1522" i="1"/>
  <c r="X1522" i="1" s="1"/>
  <c r="O1522" i="1"/>
  <c r="Y1522" i="1" s="1"/>
  <c r="P1522" i="1"/>
  <c r="Z1522" i="1" s="1"/>
  <c r="Q1522" i="1"/>
  <c r="AA1522" i="1" s="1"/>
  <c r="R1522" i="1"/>
  <c r="AB1522" i="1" s="1"/>
  <c r="N1523" i="1"/>
  <c r="X1523" i="1" s="1"/>
  <c r="O1523" i="1"/>
  <c r="Y1523" i="1" s="1"/>
  <c r="P1523" i="1"/>
  <c r="Z1523" i="1" s="1"/>
  <c r="Q1523" i="1"/>
  <c r="AA1523" i="1" s="1"/>
  <c r="R1523" i="1"/>
  <c r="AB1523" i="1" s="1"/>
  <c r="N1524" i="1"/>
  <c r="X1524" i="1" s="1"/>
  <c r="O1524" i="1"/>
  <c r="Y1524" i="1" s="1"/>
  <c r="P1524" i="1"/>
  <c r="Z1524" i="1" s="1"/>
  <c r="Q1524" i="1"/>
  <c r="AA1524" i="1" s="1"/>
  <c r="R1524" i="1"/>
  <c r="AB1524" i="1" s="1"/>
  <c r="N1525" i="1"/>
  <c r="X1525" i="1" s="1"/>
  <c r="O1525" i="1"/>
  <c r="Y1525" i="1" s="1"/>
  <c r="P1525" i="1"/>
  <c r="Z1525" i="1" s="1"/>
  <c r="Q1525" i="1"/>
  <c r="AA1525" i="1" s="1"/>
  <c r="R1525" i="1"/>
  <c r="AB1525" i="1" s="1"/>
  <c r="N1526" i="1"/>
  <c r="X1526" i="1" s="1"/>
  <c r="O1526" i="1"/>
  <c r="Y1526" i="1" s="1"/>
  <c r="P1526" i="1"/>
  <c r="Z1526" i="1" s="1"/>
  <c r="Q1526" i="1"/>
  <c r="AA1526" i="1" s="1"/>
  <c r="R1526" i="1"/>
  <c r="AB1526" i="1" s="1"/>
  <c r="N1527" i="1"/>
  <c r="X1527" i="1" s="1"/>
  <c r="O1527" i="1"/>
  <c r="Y1527" i="1" s="1"/>
  <c r="P1527" i="1"/>
  <c r="Z1527" i="1" s="1"/>
  <c r="Q1527" i="1"/>
  <c r="AA1527" i="1" s="1"/>
  <c r="R1527" i="1"/>
  <c r="AB1527" i="1" s="1"/>
  <c r="N1528" i="1"/>
  <c r="X1528" i="1" s="1"/>
  <c r="O1528" i="1"/>
  <c r="Y1528" i="1" s="1"/>
  <c r="P1528" i="1"/>
  <c r="Z1528" i="1" s="1"/>
  <c r="Q1528" i="1"/>
  <c r="AA1528" i="1" s="1"/>
  <c r="R1528" i="1"/>
  <c r="AB1528" i="1" s="1"/>
  <c r="N1529" i="1"/>
  <c r="X1529" i="1" s="1"/>
  <c r="O1529" i="1"/>
  <c r="Y1529" i="1" s="1"/>
  <c r="P1529" i="1"/>
  <c r="Z1529" i="1" s="1"/>
  <c r="Q1529" i="1"/>
  <c r="AA1529" i="1" s="1"/>
  <c r="R1529" i="1"/>
  <c r="AB1529" i="1" s="1"/>
  <c r="N1530" i="1"/>
  <c r="X1530" i="1" s="1"/>
  <c r="O1530" i="1"/>
  <c r="Y1530" i="1" s="1"/>
  <c r="P1530" i="1"/>
  <c r="Z1530" i="1" s="1"/>
  <c r="Q1530" i="1"/>
  <c r="AA1530" i="1" s="1"/>
  <c r="R1530" i="1"/>
  <c r="AB1530" i="1" s="1"/>
  <c r="N1531" i="1"/>
  <c r="X1531" i="1" s="1"/>
  <c r="O1531" i="1"/>
  <c r="Y1531" i="1" s="1"/>
  <c r="P1531" i="1"/>
  <c r="Z1531" i="1" s="1"/>
  <c r="Q1531" i="1"/>
  <c r="AA1531" i="1" s="1"/>
  <c r="R1531" i="1"/>
  <c r="AB1531" i="1" s="1"/>
  <c r="N1532" i="1"/>
  <c r="X1532" i="1" s="1"/>
  <c r="O1532" i="1"/>
  <c r="Y1532" i="1" s="1"/>
  <c r="P1532" i="1"/>
  <c r="Z1532" i="1" s="1"/>
  <c r="Q1532" i="1"/>
  <c r="AA1532" i="1" s="1"/>
  <c r="R1532" i="1"/>
  <c r="AB1532" i="1" s="1"/>
  <c r="N1533" i="1"/>
  <c r="X1533" i="1" s="1"/>
  <c r="O1533" i="1"/>
  <c r="Y1533" i="1" s="1"/>
  <c r="P1533" i="1"/>
  <c r="Z1533" i="1" s="1"/>
  <c r="Q1533" i="1"/>
  <c r="AA1533" i="1" s="1"/>
  <c r="R1533" i="1"/>
  <c r="AB1533" i="1" s="1"/>
  <c r="N1534" i="1"/>
  <c r="X1534" i="1" s="1"/>
  <c r="O1534" i="1"/>
  <c r="Y1534" i="1" s="1"/>
  <c r="P1534" i="1"/>
  <c r="Z1534" i="1" s="1"/>
  <c r="Q1534" i="1"/>
  <c r="AA1534" i="1" s="1"/>
  <c r="R1534" i="1"/>
  <c r="AB1534" i="1" s="1"/>
  <c r="N1535" i="1"/>
  <c r="X1535" i="1" s="1"/>
  <c r="O1535" i="1"/>
  <c r="Y1535" i="1" s="1"/>
  <c r="P1535" i="1"/>
  <c r="Z1535" i="1" s="1"/>
  <c r="Q1535" i="1"/>
  <c r="AA1535" i="1" s="1"/>
  <c r="R1535" i="1"/>
  <c r="AB1535" i="1" s="1"/>
  <c r="N1536" i="1"/>
  <c r="X1536" i="1" s="1"/>
  <c r="O1536" i="1"/>
  <c r="Y1536" i="1" s="1"/>
  <c r="P1536" i="1"/>
  <c r="Z1536" i="1" s="1"/>
  <c r="Q1536" i="1"/>
  <c r="AA1536" i="1" s="1"/>
  <c r="R1536" i="1"/>
  <c r="AB1536" i="1" s="1"/>
  <c r="N1537" i="1"/>
  <c r="X1537" i="1" s="1"/>
  <c r="O1537" i="1"/>
  <c r="Y1537" i="1" s="1"/>
  <c r="P1537" i="1"/>
  <c r="Z1537" i="1" s="1"/>
  <c r="Q1537" i="1"/>
  <c r="AA1537" i="1" s="1"/>
  <c r="R1537" i="1"/>
  <c r="AB1537" i="1" s="1"/>
  <c r="N1538" i="1"/>
  <c r="X1538" i="1" s="1"/>
  <c r="O1538" i="1"/>
  <c r="Y1538" i="1" s="1"/>
  <c r="P1538" i="1"/>
  <c r="Z1538" i="1" s="1"/>
  <c r="Q1538" i="1"/>
  <c r="AA1538" i="1" s="1"/>
  <c r="R1538" i="1"/>
  <c r="AB1538" i="1" s="1"/>
  <c r="N1539" i="1"/>
  <c r="X1539" i="1" s="1"/>
  <c r="O1539" i="1"/>
  <c r="Y1539" i="1" s="1"/>
  <c r="P1539" i="1"/>
  <c r="Z1539" i="1" s="1"/>
  <c r="Q1539" i="1"/>
  <c r="AA1539" i="1" s="1"/>
  <c r="R1539" i="1"/>
  <c r="AB1539" i="1" s="1"/>
  <c r="N1540" i="1"/>
  <c r="X1540" i="1" s="1"/>
  <c r="O1540" i="1"/>
  <c r="Y1540" i="1" s="1"/>
  <c r="P1540" i="1"/>
  <c r="Z1540" i="1" s="1"/>
  <c r="Q1540" i="1"/>
  <c r="AA1540" i="1" s="1"/>
  <c r="R1540" i="1"/>
  <c r="AB1540" i="1" s="1"/>
  <c r="N1541" i="1"/>
  <c r="X1541" i="1" s="1"/>
  <c r="O1541" i="1"/>
  <c r="Y1541" i="1" s="1"/>
  <c r="P1541" i="1"/>
  <c r="Z1541" i="1" s="1"/>
  <c r="Q1541" i="1"/>
  <c r="AA1541" i="1" s="1"/>
  <c r="R1541" i="1"/>
  <c r="AB1541" i="1" s="1"/>
  <c r="N1542" i="1"/>
  <c r="X1542" i="1" s="1"/>
  <c r="O1542" i="1"/>
  <c r="Y1542" i="1" s="1"/>
  <c r="P1542" i="1"/>
  <c r="Z1542" i="1" s="1"/>
  <c r="Q1542" i="1"/>
  <c r="AA1542" i="1" s="1"/>
  <c r="R1542" i="1"/>
  <c r="AB1542" i="1" s="1"/>
  <c r="N1543" i="1"/>
  <c r="X1543" i="1" s="1"/>
  <c r="O1543" i="1"/>
  <c r="Y1543" i="1" s="1"/>
  <c r="P1543" i="1"/>
  <c r="Z1543" i="1" s="1"/>
  <c r="Q1543" i="1"/>
  <c r="AA1543" i="1" s="1"/>
  <c r="R1543" i="1"/>
  <c r="AB1543" i="1" s="1"/>
  <c r="N1544" i="1"/>
  <c r="X1544" i="1" s="1"/>
  <c r="O1544" i="1"/>
  <c r="Y1544" i="1" s="1"/>
  <c r="P1544" i="1"/>
  <c r="Z1544" i="1" s="1"/>
  <c r="Q1544" i="1"/>
  <c r="AA1544" i="1" s="1"/>
  <c r="R1544" i="1"/>
  <c r="AB1544" i="1" s="1"/>
  <c r="N1545" i="1"/>
  <c r="X1545" i="1" s="1"/>
  <c r="O1545" i="1"/>
  <c r="Y1545" i="1" s="1"/>
  <c r="P1545" i="1"/>
  <c r="Z1545" i="1" s="1"/>
  <c r="Q1545" i="1"/>
  <c r="AA1545" i="1" s="1"/>
  <c r="R1545" i="1"/>
  <c r="AB1545" i="1" s="1"/>
  <c r="N1546" i="1"/>
  <c r="X1546" i="1" s="1"/>
  <c r="O1546" i="1"/>
  <c r="Y1546" i="1" s="1"/>
  <c r="P1546" i="1"/>
  <c r="Z1546" i="1" s="1"/>
  <c r="Q1546" i="1"/>
  <c r="AA1546" i="1" s="1"/>
  <c r="R1546" i="1"/>
  <c r="AB1546" i="1" s="1"/>
  <c r="N1547" i="1"/>
  <c r="X1547" i="1" s="1"/>
  <c r="O1547" i="1"/>
  <c r="Y1547" i="1" s="1"/>
  <c r="P1547" i="1"/>
  <c r="Z1547" i="1" s="1"/>
  <c r="Q1547" i="1"/>
  <c r="AA1547" i="1" s="1"/>
  <c r="R1547" i="1"/>
  <c r="AB1547" i="1" s="1"/>
  <c r="N1548" i="1"/>
  <c r="X1548" i="1" s="1"/>
  <c r="O1548" i="1"/>
  <c r="Y1548" i="1" s="1"/>
  <c r="P1548" i="1"/>
  <c r="Z1548" i="1" s="1"/>
  <c r="Q1548" i="1"/>
  <c r="AA1548" i="1" s="1"/>
  <c r="R1548" i="1"/>
  <c r="AB1548" i="1" s="1"/>
  <c r="N1549" i="1"/>
  <c r="X1549" i="1" s="1"/>
  <c r="O1549" i="1"/>
  <c r="Y1549" i="1" s="1"/>
  <c r="P1549" i="1"/>
  <c r="Z1549" i="1" s="1"/>
  <c r="Q1549" i="1"/>
  <c r="AA1549" i="1" s="1"/>
  <c r="R1549" i="1"/>
  <c r="AB1549" i="1" s="1"/>
  <c r="N1550" i="1"/>
  <c r="X1550" i="1" s="1"/>
  <c r="O1550" i="1"/>
  <c r="Y1550" i="1" s="1"/>
  <c r="P1550" i="1"/>
  <c r="Z1550" i="1" s="1"/>
  <c r="Q1550" i="1"/>
  <c r="AA1550" i="1" s="1"/>
  <c r="R1550" i="1"/>
  <c r="AB1550" i="1" s="1"/>
  <c r="N1551" i="1"/>
  <c r="X1551" i="1" s="1"/>
  <c r="O1551" i="1"/>
  <c r="Y1551" i="1" s="1"/>
  <c r="P1551" i="1"/>
  <c r="Z1551" i="1" s="1"/>
  <c r="Q1551" i="1"/>
  <c r="AA1551" i="1" s="1"/>
  <c r="R1551" i="1"/>
  <c r="AB1551" i="1" s="1"/>
  <c r="N1552" i="1"/>
  <c r="X1552" i="1" s="1"/>
  <c r="O1552" i="1"/>
  <c r="Y1552" i="1" s="1"/>
  <c r="P1552" i="1"/>
  <c r="Z1552" i="1" s="1"/>
  <c r="Q1552" i="1"/>
  <c r="AA1552" i="1" s="1"/>
  <c r="R1552" i="1"/>
  <c r="AB1552" i="1" s="1"/>
  <c r="N1553" i="1"/>
  <c r="X1553" i="1" s="1"/>
  <c r="O1553" i="1"/>
  <c r="Y1553" i="1" s="1"/>
  <c r="P1553" i="1"/>
  <c r="Z1553" i="1" s="1"/>
  <c r="Q1553" i="1"/>
  <c r="AA1553" i="1" s="1"/>
  <c r="R1553" i="1"/>
  <c r="AB1553" i="1" s="1"/>
  <c r="N1554" i="1"/>
  <c r="X1554" i="1" s="1"/>
  <c r="O1554" i="1"/>
  <c r="Y1554" i="1" s="1"/>
  <c r="P1554" i="1"/>
  <c r="Z1554" i="1" s="1"/>
  <c r="Q1554" i="1"/>
  <c r="AA1554" i="1" s="1"/>
  <c r="R1554" i="1"/>
  <c r="AB1554" i="1" s="1"/>
  <c r="N1555" i="1"/>
  <c r="X1555" i="1" s="1"/>
  <c r="O1555" i="1"/>
  <c r="Y1555" i="1" s="1"/>
  <c r="P1555" i="1"/>
  <c r="Z1555" i="1" s="1"/>
  <c r="Q1555" i="1"/>
  <c r="AA1555" i="1" s="1"/>
  <c r="R1555" i="1"/>
  <c r="AB1555" i="1" s="1"/>
  <c r="N1556" i="1"/>
  <c r="X1556" i="1" s="1"/>
  <c r="O1556" i="1"/>
  <c r="Y1556" i="1" s="1"/>
  <c r="P1556" i="1"/>
  <c r="Z1556" i="1" s="1"/>
  <c r="Q1556" i="1"/>
  <c r="AA1556" i="1" s="1"/>
  <c r="R1556" i="1"/>
  <c r="AB1556" i="1" s="1"/>
  <c r="N1557" i="1"/>
  <c r="X1557" i="1" s="1"/>
  <c r="O1557" i="1"/>
  <c r="Y1557" i="1" s="1"/>
  <c r="P1557" i="1"/>
  <c r="Z1557" i="1" s="1"/>
  <c r="Q1557" i="1"/>
  <c r="AA1557" i="1" s="1"/>
  <c r="R1557" i="1"/>
  <c r="AB1557" i="1" s="1"/>
  <c r="N1558" i="1"/>
  <c r="X1558" i="1" s="1"/>
  <c r="O1558" i="1"/>
  <c r="Y1558" i="1" s="1"/>
  <c r="P1558" i="1"/>
  <c r="Z1558" i="1" s="1"/>
  <c r="Q1558" i="1"/>
  <c r="AA1558" i="1" s="1"/>
  <c r="R1558" i="1"/>
  <c r="AB1558" i="1" s="1"/>
  <c r="N1559" i="1"/>
  <c r="X1559" i="1" s="1"/>
  <c r="O1559" i="1"/>
  <c r="Y1559" i="1" s="1"/>
  <c r="P1559" i="1"/>
  <c r="Z1559" i="1" s="1"/>
  <c r="Q1559" i="1"/>
  <c r="AA1559" i="1" s="1"/>
  <c r="R1559" i="1"/>
  <c r="AB1559" i="1" s="1"/>
  <c r="N1560" i="1"/>
  <c r="X1560" i="1" s="1"/>
  <c r="O1560" i="1"/>
  <c r="Y1560" i="1" s="1"/>
  <c r="P1560" i="1"/>
  <c r="Z1560" i="1" s="1"/>
  <c r="Q1560" i="1"/>
  <c r="AA1560" i="1" s="1"/>
  <c r="R1560" i="1"/>
  <c r="AB1560" i="1" s="1"/>
  <c r="N1561" i="1"/>
  <c r="X1561" i="1" s="1"/>
  <c r="O1561" i="1"/>
  <c r="Y1561" i="1" s="1"/>
  <c r="P1561" i="1"/>
  <c r="Z1561" i="1" s="1"/>
  <c r="Q1561" i="1"/>
  <c r="AA1561" i="1" s="1"/>
  <c r="R1561" i="1"/>
  <c r="AB1561" i="1" s="1"/>
  <c r="N1562" i="1"/>
  <c r="X1562" i="1" s="1"/>
  <c r="O1562" i="1"/>
  <c r="Y1562" i="1" s="1"/>
  <c r="P1562" i="1"/>
  <c r="Z1562" i="1" s="1"/>
  <c r="Q1562" i="1"/>
  <c r="AA1562" i="1" s="1"/>
  <c r="R1562" i="1"/>
  <c r="AB1562" i="1" s="1"/>
  <c r="N1563" i="1"/>
  <c r="X1563" i="1" s="1"/>
  <c r="O1563" i="1"/>
  <c r="Y1563" i="1" s="1"/>
  <c r="P1563" i="1"/>
  <c r="Z1563" i="1" s="1"/>
  <c r="Q1563" i="1"/>
  <c r="AA1563" i="1" s="1"/>
  <c r="R1563" i="1"/>
  <c r="AB1563" i="1" s="1"/>
  <c r="N1564" i="1"/>
  <c r="X1564" i="1" s="1"/>
  <c r="O1564" i="1"/>
  <c r="Y1564" i="1" s="1"/>
  <c r="P1564" i="1"/>
  <c r="Z1564" i="1" s="1"/>
  <c r="Q1564" i="1"/>
  <c r="AA1564" i="1" s="1"/>
  <c r="R1564" i="1"/>
  <c r="AB1564" i="1" s="1"/>
  <c r="N1565" i="1"/>
  <c r="X1565" i="1" s="1"/>
  <c r="O1565" i="1"/>
  <c r="Y1565" i="1" s="1"/>
  <c r="P1565" i="1"/>
  <c r="Z1565" i="1" s="1"/>
  <c r="Q1565" i="1"/>
  <c r="AA1565" i="1" s="1"/>
  <c r="R1565" i="1"/>
  <c r="AB1565" i="1" s="1"/>
  <c r="N1566" i="1"/>
  <c r="X1566" i="1" s="1"/>
  <c r="O1566" i="1"/>
  <c r="Y1566" i="1" s="1"/>
  <c r="P1566" i="1"/>
  <c r="Z1566" i="1" s="1"/>
  <c r="Q1566" i="1"/>
  <c r="AA1566" i="1" s="1"/>
  <c r="R1566" i="1"/>
  <c r="AB1566" i="1" s="1"/>
  <c r="N1567" i="1"/>
  <c r="X1567" i="1" s="1"/>
  <c r="O1567" i="1"/>
  <c r="Y1567" i="1" s="1"/>
  <c r="P1567" i="1"/>
  <c r="Z1567" i="1" s="1"/>
  <c r="Q1567" i="1"/>
  <c r="AA1567" i="1" s="1"/>
  <c r="R1567" i="1"/>
  <c r="AB1567" i="1" s="1"/>
  <c r="N1568" i="1"/>
  <c r="X1568" i="1" s="1"/>
  <c r="O1568" i="1"/>
  <c r="Y1568" i="1" s="1"/>
  <c r="P1568" i="1"/>
  <c r="Z1568" i="1" s="1"/>
  <c r="Q1568" i="1"/>
  <c r="AA1568" i="1" s="1"/>
  <c r="R1568" i="1"/>
  <c r="AB1568" i="1" s="1"/>
  <c r="N1569" i="1"/>
  <c r="X1569" i="1" s="1"/>
  <c r="O1569" i="1"/>
  <c r="Y1569" i="1" s="1"/>
  <c r="P1569" i="1"/>
  <c r="Z1569" i="1" s="1"/>
  <c r="Q1569" i="1"/>
  <c r="AA1569" i="1" s="1"/>
  <c r="R1569" i="1"/>
  <c r="AB1569" i="1" s="1"/>
  <c r="N1570" i="1"/>
  <c r="X1570" i="1" s="1"/>
  <c r="O1570" i="1"/>
  <c r="Y1570" i="1" s="1"/>
  <c r="P1570" i="1"/>
  <c r="Z1570" i="1" s="1"/>
  <c r="Q1570" i="1"/>
  <c r="AA1570" i="1" s="1"/>
  <c r="R1570" i="1"/>
  <c r="AB1570" i="1" s="1"/>
  <c r="N1571" i="1"/>
  <c r="X1571" i="1" s="1"/>
  <c r="O1571" i="1"/>
  <c r="Y1571" i="1" s="1"/>
  <c r="P1571" i="1"/>
  <c r="Z1571" i="1" s="1"/>
  <c r="Q1571" i="1"/>
  <c r="AA1571" i="1" s="1"/>
  <c r="R1571" i="1"/>
  <c r="AB1571" i="1" s="1"/>
  <c r="N1572" i="1"/>
  <c r="X1572" i="1" s="1"/>
  <c r="O1572" i="1"/>
  <c r="Y1572" i="1" s="1"/>
  <c r="P1572" i="1"/>
  <c r="Z1572" i="1" s="1"/>
  <c r="Q1572" i="1"/>
  <c r="AA1572" i="1" s="1"/>
  <c r="R1572" i="1"/>
  <c r="AB1572" i="1" s="1"/>
  <c r="N1573" i="1"/>
  <c r="X1573" i="1" s="1"/>
  <c r="O1573" i="1"/>
  <c r="Y1573" i="1" s="1"/>
  <c r="P1573" i="1"/>
  <c r="Z1573" i="1" s="1"/>
  <c r="Q1573" i="1"/>
  <c r="AA1573" i="1" s="1"/>
  <c r="R1573" i="1"/>
  <c r="AB1573" i="1" s="1"/>
  <c r="N1574" i="1"/>
  <c r="X1574" i="1" s="1"/>
  <c r="O1574" i="1"/>
  <c r="Y1574" i="1" s="1"/>
  <c r="P1574" i="1"/>
  <c r="Z1574" i="1" s="1"/>
  <c r="Q1574" i="1"/>
  <c r="AA1574" i="1" s="1"/>
  <c r="R1574" i="1"/>
  <c r="AB1574" i="1" s="1"/>
  <c r="N1575" i="1"/>
  <c r="X1575" i="1" s="1"/>
  <c r="O1575" i="1"/>
  <c r="Y1575" i="1" s="1"/>
  <c r="P1575" i="1"/>
  <c r="Z1575" i="1" s="1"/>
  <c r="Q1575" i="1"/>
  <c r="AA1575" i="1" s="1"/>
  <c r="R1575" i="1"/>
  <c r="AB1575" i="1" s="1"/>
  <c r="N1576" i="1"/>
  <c r="X1576" i="1" s="1"/>
  <c r="O1576" i="1"/>
  <c r="Y1576" i="1" s="1"/>
  <c r="P1576" i="1"/>
  <c r="Z1576" i="1" s="1"/>
  <c r="Q1576" i="1"/>
  <c r="AA1576" i="1" s="1"/>
  <c r="R1576" i="1"/>
  <c r="AB1576" i="1" s="1"/>
  <c r="N1577" i="1"/>
  <c r="X1577" i="1" s="1"/>
  <c r="O1577" i="1"/>
  <c r="Y1577" i="1" s="1"/>
  <c r="P1577" i="1"/>
  <c r="Z1577" i="1" s="1"/>
  <c r="Q1577" i="1"/>
  <c r="AA1577" i="1" s="1"/>
  <c r="R1577" i="1"/>
  <c r="AB1577" i="1" s="1"/>
  <c r="N1578" i="1"/>
  <c r="X1578" i="1" s="1"/>
  <c r="O1578" i="1"/>
  <c r="Y1578" i="1" s="1"/>
  <c r="P1578" i="1"/>
  <c r="Z1578" i="1" s="1"/>
  <c r="Q1578" i="1"/>
  <c r="AA1578" i="1" s="1"/>
  <c r="R1578" i="1"/>
  <c r="AB1578" i="1" s="1"/>
  <c r="N1579" i="1"/>
  <c r="X1579" i="1" s="1"/>
  <c r="O1579" i="1"/>
  <c r="Y1579" i="1" s="1"/>
  <c r="P1579" i="1"/>
  <c r="Z1579" i="1" s="1"/>
  <c r="Q1579" i="1"/>
  <c r="AA1579" i="1" s="1"/>
  <c r="R1579" i="1"/>
  <c r="AB1579" i="1" s="1"/>
  <c r="N1580" i="1"/>
  <c r="X1580" i="1" s="1"/>
  <c r="O1580" i="1"/>
  <c r="Y1580" i="1" s="1"/>
  <c r="P1580" i="1"/>
  <c r="Z1580" i="1" s="1"/>
  <c r="Q1580" i="1"/>
  <c r="AA1580" i="1" s="1"/>
  <c r="R1580" i="1"/>
  <c r="AB1580" i="1" s="1"/>
  <c r="N1581" i="1"/>
  <c r="X1581" i="1" s="1"/>
  <c r="O1581" i="1"/>
  <c r="Y1581" i="1" s="1"/>
  <c r="P1581" i="1"/>
  <c r="Z1581" i="1" s="1"/>
  <c r="Q1581" i="1"/>
  <c r="AA1581" i="1" s="1"/>
  <c r="R1581" i="1"/>
  <c r="AB1581" i="1" s="1"/>
  <c r="N1582" i="1"/>
  <c r="X1582" i="1" s="1"/>
  <c r="O1582" i="1"/>
  <c r="Y1582" i="1" s="1"/>
  <c r="P1582" i="1"/>
  <c r="Z1582" i="1" s="1"/>
  <c r="Q1582" i="1"/>
  <c r="AA1582" i="1" s="1"/>
  <c r="R1582" i="1"/>
  <c r="AB1582" i="1" s="1"/>
  <c r="N1583" i="1"/>
  <c r="X1583" i="1" s="1"/>
  <c r="O1583" i="1"/>
  <c r="Y1583" i="1" s="1"/>
  <c r="P1583" i="1"/>
  <c r="Z1583" i="1" s="1"/>
  <c r="Q1583" i="1"/>
  <c r="AA1583" i="1" s="1"/>
  <c r="R1583" i="1"/>
  <c r="AB1583" i="1" s="1"/>
  <c r="N1584" i="1"/>
  <c r="X1584" i="1" s="1"/>
  <c r="O1584" i="1"/>
  <c r="Y1584" i="1" s="1"/>
  <c r="P1584" i="1"/>
  <c r="Z1584" i="1" s="1"/>
  <c r="Q1584" i="1"/>
  <c r="AA1584" i="1" s="1"/>
  <c r="R1584" i="1"/>
  <c r="AB1584" i="1" s="1"/>
  <c r="N1585" i="1"/>
  <c r="X1585" i="1" s="1"/>
  <c r="O1585" i="1"/>
  <c r="Y1585" i="1" s="1"/>
  <c r="P1585" i="1"/>
  <c r="Z1585" i="1" s="1"/>
  <c r="Q1585" i="1"/>
  <c r="AA1585" i="1" s="1"/>
  <c r="R1585" i="1"/>
  <c r="AB1585" i="1" s="1"/>
  <c r="N1586" i="1"/>
  <c r="X1586" i="1" s="1"/>
  <c r="O1586" i="1"/>
  <c r="Y1586" i="1" s="1"/>
  <c r="P1586" i="1"/>
  <c r="Z1586" i="1" s="1"/>
  <c r="Q1586" i="1"/>
  <c r="AA1586" i="1" s="1"/>
  <c r="R1586" i="1"/>
  <c r="AB1586" i="1" s="1"/>
  <c r="N1587" i="1"/>
  <c r="X1587" i="1" s="1"/>
  <c r="O1587" i="1"/>
  <c r="Y1587" i="1" s="1"/>
  <c r="P1587" i="1"/>
  <c r="Z1587" i="1" s="1"/>
  <c r="Q1587" i="1"/>
  <c r="AA1587" i="1" s="1"/>
  <c r="R1587" i="1"/>
  <c r="AB1587" i="1" s="1"/>
  <c r="N1588" i="1"/>
  <c r="X1588" i="1" s="1"/>
  <c r="O1588" i="1"/>
  <c r="Y1588" i="1" s="1"/>
  <c r="P1588" i="1"/>
  <c r="Z1588" i="1" s="1"/>
  <c r="Q1588" i="1"/>
  <c r="AA1588" i="1" s="1"/>
  <c r="R1588" i="1"/>
  <c r="AB1588" i="1" s="1"/>
  <c r="N1589" i="1"/>
  <c r="X1589" i="1" s="1"/>
  <c r="O1589" i="1"/>
  <c r="Y1589" i="1" s="1"/>
  <c r="P1589" i="1"/>
  <c r="Z1589" i="1" s="1"/>
  <c r="Q1589" i="1"/>
  <c r="AA1589" i="1" s="1"/>
  <c r="R1589" i="1"/>
  <c r="AB1589" i="1" s="1"/>
  <c r="N1590" i="1"/>
  <c r="X1590" i="1" s="1"/>
  <c r="O1590" i="1"/>
  <c r="Y1590" i="1" s="1"/>
  <c r="P1590" i="1"/>
  <c r="Z1590" i="1" s="1"/>
  <c r="Q1590" i="1"/>
  <c r="AA1590" i="1" s="1"/>
  <c r="R1590" i="1"/>
  <c r="AB1590" i="1" s="1"/>
  <c r="N1591" i="1"/>
  <c r="X1591" i="1" s="1"/>
  <c r="O1591" i="1"/>
  <c r="Y1591" i="1" s="1"/>
  <c r="P1591" i="1"/>
  <c r="Z1591" i="1" s="1"/>
  <c r="Q1591" i="1"/>
  <c r="AA1591" i="1" s="1"/>
  <c r="R1591" i="1"/>
  <c r="AB1591" i="1" s="1"/>
  <c r="N1592" i="1"/>
  <c r="X1592" i="1" s="1"/>
  <c r="O1592" i="1"/>
  <c r="Y1592" i="1" s="1"/>
  <c r="P1592" i="1"/>
  <c r="Z1592" i="1" s="1"/>
  <c r="Q1592" i="1"/>
  <c r="AA1592" i="1" s="1"/>
  <c r="R1592" i="1"/>
  <c r="AB1592" i="1" s="1"/>
  <c r="N1593" i="1"/>
  <c r="X1593" i="1" s="1"/>
  <c r="O1593" i="1"/>
  <c r="Y1593" i="1" s="1"/>
  <c r="P1593" i="1"/>
  <c r="Z1593" i="1" s="1"/>
  <c r="Q1593" i="1"/>
  <c r="AA1593" i="1" s="1"/>
  <c r="R1593" i="1"/>
  <c r="AB1593" i="1" s="1"/>
  <c r="N1594" i="1"/>
  <c r="X1594" i="1" s="1"/>
  <c r="O1594" i="1"/>
  <c r="Y1594" i="1" s="1"/>
  <c r="P1594" i="1"/>
  <c r="Z1594" i="1" s="1"/>
  <c r="Q1594" i="1"/>
  <c r="AA1594" i="1" s="1"/>
  <c r="R1594" i="1"/>
  <c r="AB1594" i="1" s="1"/>
  <c r="N1595" i="1"/>
  <c r="X1595" i="1" s="1"/>
  <c r="O1595" i="1"/>
  <c r="Y1595" i="1" s="1"/>
  <c r="P1595" i="1"/>
  <c r="Z1595" i="1" s="1"/>
  <c r="Q1595" i="1"/>
  <c r="AA1595" i="1" s="1"/>
  <c r="R1595" i="1"/>
  <c r="AB1595" i="1" s="1"/>
  <c r="N1596" i="1"/>
  <c r="X1596" i="1" s="1"/>
  <c r="O1596" i="1"/>
  <c r="Y1596" i="1" s="1"/>
  <c r="P1596" i="1"/>
  <c r="Z1596" i="1" s="1"/>
  <c r="Q1596" i="1"/>
  <c r="AA1596" i="1" s="1"/>
  <c r="R1596" i="1"/>
  <c r="AB1596" i="1" s="1"/>
  <c r="N1597" i="1"/>
  <c r="X1597" i="1" s="1"/>
  <c r="O1597" i="1"/>
  <c r="Y1597" i="1" s="1"/>
  <c r="P1597" i="1"/>
  <c r="Z1597" i="1" s="1"/>
  <c r="Q1597" i="1"/>
  <c r="AA1597" i="1" s="1"/>
  <c r="R1597" i="1"/>
  <c r="AB1597" i="1" s="1"/>
  <c r="N1598" i="1"/>
  <c r="X1598" i="1" s="1"/>
  <c r="O1598" i="1"/>
  <c r="Y1598" i="1" s="1"/>
  <c r="P1598" i="1"/>
  <c r="Z1598" i="1" s="1"/>
  <c r="Q1598" i="1"/>
  <c r="AA1598" i="1" s="1"/>
  <c r="R1598" i="1"/>
  <c r="AB1598" i="1" s="1"/>
  <c r="N1599" i="1"/>
  <c r="X1599" i="1" s="1"/>
  <c r="O1599" i="1"/>
  <c r="Y1599" i="1" s="1"/>
  <c r="P1599" i="1"/>
  <c r="Z1599" i="1" s="1"/>
  <c r="Q1599" i="1"/>
  <c r="AA1599" i="1" s="1"/>
  <c r="R1599" i="1"/>
  <c r="AB1599" i="1" s="1"/>
  <c r="N1600" i="1"/>
  <c r="X1600" i="1" s="1"/>
  <c r="O1600" i="1"/>
  <c r="Y1600" i="1" s="1"/>
  <c r="P1600" i="1"/>
  <c r="Z1600" i="1" s="1"/>
  <c r="Q1600" i="1"/>
  <c r="AA1600" i="1" s="1"/>
  <c r="R1600" i="1"/>
  <c r="AB1600" i="1" s="1"/>
  <c r="N1601" i="1"/>
  <c r="X1601" i="1" s="1"/>
  <c r="O1601" i="1"/>
  <c r="Y1601" i="1" s="1"/>
  <c r="P1601" i="1"/>
  <c r="Z1601" i="1" s="1"/>
  <c r="Q1601" i="1"/>
  <c r="AA1601" i="1" s="1"/>
  <c r="R1601" i="1"/>
  <c r="AB1601" i="1" s="1"/>
  <c r="N1602" i="1"/>
  <c r="X1602" i="1" s="1"/>
  <c r="O1602" i="1"/>
  <c r="Y1602" i="1" s="1"/>
  <c r="P1602" i="1"/>
  <c r="Z1602" i="1" s="1"/>
  <c r="Q1602" i="1"/>
  <c r="AA1602" i="1" s="1"/>
  <c r="R1602" i="1"/>
  <c r="AB1602" i="1" s="1"/>
  <c r="N1603" i="1"/>
  <c r="X1603" i="1" s="1"/>
  <c r="O1603" i="1"/>
  <c r="Y1603" i="1" s="1"/>
  <c r="P1603" i="1"/>
  <c r="Z1603" i="1" s="1"/>
  <c r="Q1603" i="1"/>
  <c r="AA1603" i="1" s="1"/>
  <c r="R1603" i="1"/>
  <c r="AB1603" i="1" s="1"/>
  <c r="N1604" i="1"/>
  <c r="X1604" i="1" s="1"/>
  <c r="O1604" i="1"/>
  <c r="Y1604" i="1" s="1"/>
  <c r="P1604" i="1"/>
  <c r="Z1604" i="1" s="1"/>
  <c r="Q1604" i="1"/>
  <c r="AA1604" i="1" s="1"/>
  <c r="R1604" i="1"/>
  <c r="AB1604" i="1" s="1"/>
  <c r="N1605" i="1"/>
  <c r="X1605" i="1" s="1"/>
  <c r="O1605" i="1"/>
  <c r="Y1605" i="1" s="1"/>
  <c r="P1605" i="1"/>
  <c r="Z1605" i="1" s="1"/>
  <c r="Q1605" i="1"/>
  <c r="AA1605" i="1" s="1"/>
  <c r="R1605" i="1"/>
  <c r="AB1605" i="1" s="1"/>
  <c r="N1606" i="1"/>
  <c r="X1606" i="1" s="1"/>
  <c r="O1606" i="1"/>
  <c r="Y1606" i="1" s="1"/>
  <c r="P1606" i="1"/>
  <c r="Z1606" i="1" s="1"/>
  <c r="Q1606" i="1"/>
  <c r="AA1606" i="1" s="1"/>
  <c r="R1606" i="1"/>
  <c r="AB1606" i="1" s="1"/>
  <c r="N1607" i="1"/>
  <c r="X1607" i="1" s="1"/>
  <c r="O1607" i="1"/>
  <c r="Y1607" i="1" s="1"/>
  <c r="P1607" i="1"/>
  <c r="Z1607" i="1" s="1"/>
  <c r="Q1607" i="1"/>
  <c r="AA1607" i="1" s="1"/>
  <c r="R1607" i="1"/>
  <c r="AB1607" i="1" s="1"/>
  <c r="N1608" i="1"/>
  <c r="X1608" i="1" s="1"/>
  <c r="O1608" i="1"/>
  <c r="Y1608" i="1" s="1"/>
  <c r="P1608" i="1"/>
  <c r="Z1608" i="1" s="1"/>
  <c r="Q1608" i="1"/>
  <c r="AA1608" i="1" s="1"/>
  <c r="R1608" i="1"/>
  <c r="AB1608" i="1" s="1"/>
  <c r="N1609" i="1"/>
  <c r="X1609" i="1" s="1"/>
  <c r="O1609" i="1"/>
  <c r="Y1609" i="1" s="1"/>
  <c r="P1609" i="1"/>
  <c r="Z1609" i="1" s="1"/>
  <c r="Q1609" i="1"/>
  <c r="AA1609" i="1" s="1"/>
  <c r="R1609" i="1"/>
  <c r="AB1609" i="1" s="1"/>
  <c r="N1610" i="1"/>
  <c r="X1610" i="1" s="1"/>
  <c r="O1610" i="1"/>
  <c r="Y1610" i="1" s="1"/>
  <c r="P1610" i="1"/>
  <c r="Z1610" i="1" s="1"/>
  <c r="Q1610" i="1"/>
  <c r="AA1610" i="1" s="1"/>
  <c r="R1610" i="1"/>
  <c r="AB1610" i="1" s="1"/>
  <c r="N1611" i="1"/>
  <c r="X1611" i="1" s="1"/>
  <c r="O1611" i="1"/>
  <c r="Y1611" i="1" s="1"/>
  <c r="P1611" i="1"/>
  <c r="Z1611" i="1" s="1"/>
  <c r="Q1611" i="1"/>
  <c r="AA1611" i="1" s="1"/>
  <c r="R1611" i="1"/>
  <c r="AB1611" i="1" s="1"/>
  <c r="N1612" i="1"/>
  <c r="X1612" i="1" s="1"/>
  <c r="O1612" i="1"/>
  <c r="Y1612" i="1" s="1"/>
  <c r="P1612" i="1"/>
  <c r="Z1612" i="1" s="1"/>
  <c r="Q1612" i="1"/>
  <c r="AA1612" i="1" s="1"/>
  <c r="R1612" i="1"/>
  <c r="AB1612" i="1" s="1"/>
  <c r="N1613" i="1"/>
  <c r="X1613" i="1" s="1"/>
  <c r="O1613" i="1"/>
  <c r="Y1613" i="1" s="1"/>
  <c r="P1613" i="1"/>
  <c r="Z1613" i="1" s="1"/>
  <c r="Q1613" i="1"/>
  <c r="AA1613" i="1" s="1"/>
  <c r="R1613" i="1"/>
  <c r="AB1613" i="1" s="1"/>
  <c r="N1614" i="1"/>
  <c r="X1614" i="1" s="1"/>
  <c r="O1614" i="1"/>
  <c r="Y1614" i="1" s="1"/>
  <c r="P1614" i="1"/>
  <c r="Z1614" i="1" s="1"/>
  <c r="Q1614" i="1"/>
  <c r="AA1614" i="1" s="1"/>
  <c r="R1614" i="1"/>
  <c r="AB1614" i="1" s="1"/>
  <c r="N1615" i="1"/>
  <c r="X1615" i="1" s="1"/>
  <c r="O1615" i="1"/>
  <c r="Y1615" i="1" s="1"/>
  <c r="P1615" i="1"/>
  <c r="Z1615" i="1" s="1"/>
  <c r="Q1615" i="1"/>
  <c r="AA1615" i="1" s="1"/>
  <c r="R1615" i="1"/>
  <c r="AB1615" i="1" s="1"/>
  <c r="N1616" i="1"/>
  <c r="X1616" i="1" s="1"/>
  <c r="O1616" i="1"/>
  <c r="Y1616" i="1" s="1"/>
  <c r="P1616" i="1"/>
  <c r="Z1616" i="1" s="1"/>
  <c r="Q1616" i="1"/>
  <c r="AA1616" i="1" s="1"/>
  <c r="R1616" i="1"/>
  <c r="AB1616" i="1" s="1"/>
  <c r="N1617" i="1"/>
  <c r="X1617" i="1" s="1"/>
  <c r="O1617" i="1"/>
  <c r="Y1617" i="1" s="1"/>
  <c r="P1617" i="1"/>
  <c r="Z1617" i="1" s="1"/>
  <c r="Q1617" i="1"/>
  <c r="AA1617" i="1" s="1"/>
  <c r="R1617" i="1"/>
  <c r="AB1617" i="1" s="1"/>
  <c r="N1618" i="1"/>
  <c r="X1618" i="1" s="1"/>
  <c r="O1618" i="1"/>
  <c r="Y1618" i="1" s="1"/>
  <c r="P1618" i="1"/>
  <c r="Z1618" i="1" s="1"/>
  <c r="Q1618" i="1"/>
  <c r="AA1618" i="1" s="1"/>
  <c r="R1618" i="1"/>
  <c r="AB1618" i="1" s="1"/>
  <c r="N1619" i="1"/>
  <c r="X1619" i="1" s="1"/>
  <c r="O1619" i="1"/>
  <c r="Y1619" i="1" s="1"/>
  <c r="P1619" i="1"/>
  <c r="Z1619" i="1" s="1"/>
  <c r="Q1619" i="1"/>
  <c r="AA1619" i="1" s="1"/>
  <c r="R1619" i="1"/>
  <c r="AB1619" i="1" s="1"/>
  <c r="N1620" i="1"/>
  <c r="X1620" i="1" s="1"/>
  <c r="O1620" i="1"/>
  <c r="Y1620" i="1" s="1"/>
  <c r="P1620" i="1"/>
  <c r="Z1620" i="1" s="1"/>
  <c r="Q1620" i="1"/>
  <c r="AA1620" i="1" s="1"/>
  <c r="R1620" i="1"/>
  <c r="AB1620" i="1" s="1"/>
  <c r="N1621" i="1"/>
  <c r="X1621" i="1" s="1"/>
  <c r="O1621" i="1"/>
  <c r="Y1621" i="1" s="1"/>
  <c r="P1621" i="1"/>
  <c r="Z1621" i="1" s="1"/>
  <c r="Q1621" i="1"/>
  <c r="AA1621" i="1" s="1"/>
  <c r="R1621" i="1"/>
  <c r="AB1621" i="1" s="1"/>
  <c r="N1622" i="1"/>
  <c r="X1622" i="1" s="1"/>
  <c r="O1622" i="1"/>
  <c r="Y1622" i="1" s="1"/>
  <c r="P1622" i="1"/>
  <c r="Z1622" i="1" s="1"/>
  <c r="Q1622" i="1"/>
  <c r="AA1622" i="1" s="1"/>
  <c r="R1622" i="1"/>
  <c r="AB1622" i="1" s="1"/>
  <c r="N1623" i="1"/>
  <c r="X1623" i="1" s="1"/>
  <c r="O1623" i="1"/>
  <c r="Y1623" i="1" s="1"/>
  <c r="P1623" i="1"/>
  <c r="Z1623" i="1" s="1"/>
  <c r="Q1623" i="1"/>
  <c r="AA1623" i="1" s="1"/>
  <c r="R1623" i="1"/>
  <c r="AB1623" i="1" s="1"/>
  <c r="N1624" i="1"/>
  <c r="X1624" i="1" s="1"/>
  <c r="O1624" i="1"/>
  <c r="Y1624" i="1" s="1"/>
  <c r="P1624" i="1"/>
  <c r="Z1624" i="1" s="1"/>
  <c r="Q1624" i="1"/>
  <c r="AA1624" i="1" s="1"/>
  <c r="R1624" i="1"/>
  <c r="AB1624" i="1" s="1"/>
  <c r="N1625" i="1"/>
  <c r="X1625" i="1" s="1"/>
  <c r="O1625" i="1"/>
  <c r="Y1625" i="1" s="1"/>
  <c r="P1625" i="1"/>
  <c r="Z1625" i="1" s="1"/>
  <c r="Q1625" i="1"/>
  <c r="AA1625" i="1" s="1"/>
  <c r="R1625" i="1"/>
  <c r="AB1625" i="1" s="1"/>
  <c r="N1626" i="1"/>
  <c r="X1626" i="1" s="1"/>
  <c r="O1626" i="1"/>
  <c r="Y1626" i="1" s="1"/>
  <c r="P1626" i="1"/>
  <c r="Z1626" i="1" s="1"/>
  <c r="Q1626" i="1"/>
  <c r="AA1626" i="1" s="1"/>
  <c r="R1626" i="1"/>
  <c r="AB1626" i="1" s="1"/>
  <c r="N1627" i="1"/>
  <c r="X1627" i="1" s="1"/>
  <c r="O1627" i="1"/>
  <c r="Y1627" i="1" s="1"/>
  <c r="P1627" i="1"/>
  <c r="Z1627" i="1" s="1"/>
  <c r="Q1627" i="1"/>
  <c r="AA1627" i="1" s="1"/>
  <c r="R1627" i="1"/>
  <c r="AB1627" i="1" s="1"/>
  <c r="N1628" i="1"/>
  <c r="X1628" i="1" s="1"/>
  <c r="O1628" i="1"/>
  <c r="Y1628" i="1" s="1"/>
  <c r="P1628" i="1"/>
  <c r="Z1628" i="1" s="1"/>
  <c r="Q1628" i="1"/>
  <c r="AA1628" i="1" s="1"/>
  <c r="R1628" i="1"/>
  <c r="AB1628" i="1" s="1"/>
  <c r="N1629" i="1"/>
  <c r="X1629" i="1" s="1"/>
  <c r="O1629" i="1"/>
  <c r="Y1629" i="1" s="1"/>
  <c r="P1629" i="1"/>
  <c r="Z1629" i="1" s="1"/>
  <c r="Q1629" i="1"/>
  <c r="AA1629" i="1" s="1"/>
  <c r="R1629" i="1"/>
  <c r="AB1629" i="1" s="1"/>
  <c r="N1630" i="1"/>
  <c r="X1630" i="1" s="1"/>
  <c r="O1630" i="1"/>
  <c r="Y1630" i="1" s="1"/>
  <c r="P1630" i="1"/>
  <c r="Z1630" i="1" s="1"/>
  <c r="Q1630" i="1"/>
  <c r="AA1630" i="1" s="1"/>
  <c r="R1630" i="1"/>
  <c r="AB1630" i="1" s="1"/>
  <c r="N1631" i="1"/>
  <c r="X1631" i="1" s="1"/>
  <c r="O1631" i="1"/>
  <c r="Y1631" i="1" s="1"/>
  <c r="P1631" i="1"/>
  <c r="Z1631" i="1" s="1"/>
  <c r="Q1631" i="1"/>
  <c r="AA1631" i="1" s="1"/>
  <c r="R1631" i="1"/>
  <c r="AB1631" i="1" s="1"/>
  <c r="N1632" i="1"/>
  <c r="X1632" i="1" s="1"/>
  <c r="O1632" i="1"/>
  <c r="Y1632" i="1" s="1"/>
  <c r="P1632" i="1"/>
  <c r="Z1632" i="1" s="1"/>
  <c r="Q1632" i="1"/>
  <c r="AA1632" i="1" s="1"/>
  <c r="R1632" i="1"/>
  <c r="AB1632" i="1" s="1"/>
  <c r="N1633" i="1"/>
  <c r="X1633" i="1" s="1"/>
  <c r="O1633" i="1"/>
  <c r="Y1633" i="1" s="1"/>
  <c r="P1633" i="1"/>
  <c r="Z1633" i="1" s="1"/>
  <c r="Q1633" i="1"/>
  <c r="AA1633" i="1" s="1"/>
  <c r="R1633" i="1"/>
  <c r="AB1633" i="1" s="1"/>
  <c r="N1634" i="1"/>
  <c r="X1634" i="1" s="1"/>
  <c r="O1634" i="1"/>
  <c r="Y1634" i="1" s="1"/>
  <c r="P1634" i="1"/>
  <c r="Z1634" i="1" s="1"/>
  <c r="Q1634" i="1"/>
  <c r="AA1634" i="1" s="1"/>
  <c r="R1634" i="1"/>
  <c r="AB1634" i="1" s="1"/>
  <c r="N1635" i="1"/>
  <c r="X1635" i="1" s="1"/>
  <c r="O1635" i="1"/>
  <c r="Y1635" i="1" s="1"/>
  <c r="P1635" i="1"/>
  <c r="Z1635" i="1" s="1"/>
  <c r="Q1635" i="1"/>
  <c r="AA1635" i="1" s="1"/>
  <c r="R1635" i="1"/>
  <c r="AB1635" i="1" s="1"/>
  <c r="N1636" i="1"/>
  <c r="X1636" i="1" s="1"/>
  <c r="O1636" i="1"/>
  <c r="Y1636" i="1" s="1"/>
  <c r="P1636" i="1"/>
  <c r="Z1636" i="1" s="1"/>
  <c r="Q1636" i="1"/>
  <c r="AA1636" i="1" s="1"/>
  <c r="R1636" i="1"/>
  <c r="AB1636" i="1" s="1"/>
  <c r="N1637" i="1"/>
  <c r="X1637" i="1" s="1"/>
  <c r="O1637" i="1"/>
  <c r="Y1637" i="1" s="1"/>
  <c r="P1637" i="1"/>
  <c r="Z1637" i="1" s="1"/>
  <c r="Q1637" i="1"/>
  <c r="AA1637" i="1" s="1"/>
  <c r="R1637" i="1"/>
  <c r="AB1637" i="1" s="1"/>
  <c r="N1638" i="1"/>
  <c r="X1638" i="1" s="1"/>
  <c r="O1638" i="1"/>
  <c r="Y1638" i="1" s="1"/>
  <c r="P1638" i="1"/>
  <c r="Z1638" i="1" s="1"/>
  <c r="Q1638" i="1"/>
  <c r="AA1638" i="1" s="1"/>
  <c r="R1638" i="1"/>
  <c r="AB1638" i="1" s="1"/>
  <c r="N1639" i="1"/>
  <c r="X1639" i="1" s="1"/>
  <c r="O1639" i="1"/>
  <c r="Y1639" i="1" s="1"/>
  <c r="P1639" i="1"/>
  <c r="Z1639" i="1" s="1"/>
  <c r="Q1639" i="1"/>
  <c r="AA1639" i="1" s="1"/>
  <c r="R1639" i="1"/>
  <c r="AB1639" i="1" s="1"/>
  <c r="N1640" i="1"/>
  <c r="X1640" i="1" s="1"/>
  <c r="O1640" i="1"/>
  <c r="Y1640" i="1" s="1"/>
  <c r="P1640" i="1"/>
  <c r="Z1640" i="1" s="1"/>
  <c r="Q1640" i="1"/>
  <c r="AA1640" i="1" s="1"/>
  <c r="R1640" i="1"/>
  <c r="AB1640" i="1" s="1"/>
  <c r="N1641" i="1"/>
  <c r="X1641" i="1" s="1"/>
  <c r="O1641" i="1"/>
  <c r="Y1641" i="1" s="1"/>
  <c r="P1641" i="1"/>
  <c r="Z1641" i="1" s="1"/>
  <c r="Q1641" i="1"/>
  <c r="AA1641" i="1" s="1"/>
  <c r="R1641" i="1"/>
  <c r="AB1641" i="1" s="1"/>
  <c r="N1642" i="1"/>
  <c r="X1642" i="1" s="1"/>
  <c r="O1642" i="1"/>
  <c r="Y1642" i="1" s="1"/>
  <c r="P1642" i="1"/>
  <c r="Z1642" i="1" s="1"/>
  <c r="Q1642" i="1"/>
  <c r="AA1642" i="1" s="1"/>
  <c r="R1642" i="1"/>
  <c r="AB1642" i="1" s="1"/>
  <c r="N1643" i="1"/>
  <c r="X1643" i="1" s="1"/>
  <c r="O1643" i="1"/>
  <c r="Y1643" i="1" s="1"/>
  <c r="P1643" i="1"/>
  <c r="Z1643" i="1" s="1"/>
  <c r="Q1643" i="1"/>
  <c r="AA1643" i="1" s="1"/>
  <c r="R1643" i="1"/>
  <c r="AB1643" i="1" s="1"/>
  <c r="N1644" i="1"/>
  <c r="X1644" i="1" s="1"/>
  <c r="O1644" i="1"/>
  <c r="Y1644" i="1" s="1"/>
  <c r="P1644" i="1"/>
  <c r="Z1644" i="1" s="1"/>
  <c r="Q1644" i="1"/>
  <c r="AA1644" i="1" s="1"/>
  <c r="R1644" i="1"/>
  <c r="AB1644" i="1" s="1"/>
  <c r="N1645" i="1"/>
  <c r="X1645" i="1" s="1"/>
  <c r="O1645" i="1"/>
  <c r="Y1645" i="1" s="1"/>
  <c r="P1645" i="1"/>
  <c r="Z1645" i="1" s="1"/>
  <c r="Q1645" i="1"/>
  <c r="AA1645" i="1" s="1"/>
  <c r="R1645" i="1"/>
  <c r="AB1645" i="1" s="1"/>
  <c r="N1646" i="1"/>
  <c r="X1646" i="1" s="1"/>
  <c r="O1646" i="1"/>
  <c r="Y1646" i="1" s="1"/>
  <c r="P1646" i="1"/>
  <c r="Z1646" i="1" s="1"/>
  <c r="Q1646" i="1"/>
  <c r="AA1646" i="1" s="1"/>
  <c r="R1646" i="1"/>
  <c r="AB1646" i="1" s="1"/>
  <c r="N1647" i="1"/>
  <c r="X1647" i="1" s="1"/>
  <c r="O1647" i="1"/>
  <c r="Y1647" i="1" s="1"/>
  <c r="P1647" i="1"/>
  <c r="Z1647" i="1" s="1"/>
  <c r="Q1647" i="1"/>
  <c r="AA1647" i="1" s="1"/>
  <c r="R1647" i="1"/>
  <c r="AB1647" i="1" s="1"/>
  <c r="N1648" i="1"/>
  <c r="X1648" i="1" s="1"/>
  <c r="O1648" i="1"/>
  <c r="Y1648" i="1" s="1"/>
  <c r="P1648" i="1"/>
  <c r="Z1648" i="1" s="1"/>
  <c r="Q1648" i="1"/>
  <c r="AA1648" i="1" s="1"/>
  <c r="R1648" i="1"/>
  <c r="AB1648" i="1" s="1"/>
  <c r="N1649" i="1"/>
  <c r="X1649" i="1" s="1"/>
  <c r="O1649" i="1"/>
  <c r="Y1649" i="1" s="1"/>
  <c r="P1649" i="1"/>
  <c r="Z1649" i="1" s="1"/>
  <c r="Q1649" i="1"/>
  <c r="AA1649" i="1" s="1"/>
  <c r="R1649" i="1"/>
  <c r="AB1649" i="1" s="1"/>
  <c r="N1650" i="1"/>
  <c r="X1650" i="1" s="1"/>
  <c r="O1650" i="1"/>
  <c r="Y1650" i="1" s="1"/>
  <c r="P1650" i="1"/>
  <c r="Z1650" i="1" s="1"/>
  <c r="Q1650" i="1"/>
  <c r="AA1650" i="1" s="1"/>
  <c r="R1650" i="1"/>
  <c r="AB1650" i="1" s="1"/>
  <c r="N1651" i="1"/>
  <c r="X1651" i="1" s="1"/>
  <c r="O1651" i="1"/>
  <c r="Y1651" i="1" s="1"/>
  <c r="P1651" i="1"/>
  <c r="Z1651" i="1" s="1"/>
  <c r="Q1651" i="1"/>
  <c r="AA1651" i="1" s="1"/>
  <c r="R1651" i="1"/>
  <c r="AB1651" i="1" s="1"/>
  <c r="N1652" i="1"/>
  <c r="X1652" i="1" s="1"/>
  <c r="O1652" i="1"/>
  <c r="Y1652" i="1" s="1"/>
  <c r="P1652" i="1"/>
  <c r="Z1652" i="1" s="1"/>
  <c r="Q1652" i="1"/>
  <c r="AA1652" i="1" s="1"/>
  <c r="R1652" i="1"/>
  <c r="AB1652" i="1" s="1"/>
  <c r="N1653" i="1"/>
  <c r="X1653" i="1" s="1"/>
  <c r="O1653" i="1"/>
  <c r="Y1653" i="1" s="1"/>
  <c r="P1653" i="1"/>
  <c r="Z1653" i="1" s="1"/>
  <c r="Q1653" i="1"/>
  <c r="AA1653" i="1" s="1"/>
  <c r="R1653" i="1"/>
  <c r="AB1653" i="1" s="1"/>
  <c r="N1654" i="1"/>
  <c r="X1654" i="1" s="1"/>
  <c r="O1654" i="1"/>
  <c r="Y1654" i="1" s="1"/>
  <c r="P1654" i="1"/>
  <c r="Z1654" i="1" s="1"/>
  <c r="Q1654" i="1"/>
  <c r="AA1654" i="1" s="1"/>
  <c r="R1654" i="1"/>
  <c r="AB1654" i="1" s="1"/>
  <c r="N1655" i="1"/>
  <c r="X1655" i="1" s="1"/>
  <c r="O1655" i="1"/>
  <c r="Y1655" i="1" s="1"/>
  <c r="P1655" i="1"/>
  <c r="Z1655" i="1" s="1"/>
  <c r="Q1655" i="1"/>
  <c r="AA1655" i="1" s="1"/>
  <c r="R1655" i="1"/>
  <c r="AB1655" i="1" s="1"/>
  <c r="N1656" i="1"/>
  <c r="X1656" i="1" s="1"/>
  <c r="O1656" i="1"/>
  <c r="Y1656" i="1" s="1"/>
  <c r="P1656" i="1"/>
  <c r="Z1656" i="1" s="1"/>
  <c r="Q1656" i="1"/>
  <c r="AA1656" i="1" s="1"/>
  <c r="R1656" i="1"/>
  <c r="AB1656" i="1" s="1"/>
  <c r="N1657" i="1"/>
  <c r="X1657" i="1" s="1"/>
  <c r="O1657" i="1"/>
  <c r="Y1657" i="1" s="1"/>
  <c r="P1657" i="1"/>
  <c r="Z1657" i="1" s="1"/>
  <c r="Q1657" i="1"/>
  <c r="AA1657" i="1" s="1"/>
  <c r="R1657" i="1"/>
  <c r="AB1657" i="1" s="1"/>
  <c r="N1658" i="1"/>
  <c r="X1658" i="1" s="1"/>
  <c r="O1658" i="1"/>
  <c r="Y1658" i="1" s="1"/>
  <c r="P1658" i="1"/>
  <c r="Z1658" i="1" s="1"/>
  <c r="Q1658" i="1"/>
  <c r="AA1658" i="1" s="1"/>
  <c r="R1658" i="1"/>
  <c r="AB1658" i="1" s="1"/>
  <c r="N1659" i="1"/>
  <c r="X1659" i="1" s="1"/>
  <c r="O1659" i="1"/>
  <c r="Y1659" i="1" s="1"/>
  <c r="P1659" i="1"/>
  <c r="Z1659" i="1" s="1"/>
  <c r="Q1659" i="1"/>
  <c r="AA1659" i="1" s="1"/>
  <c r="R1659" i="1"/>
  <c r="AB1659" i="1" s="1"/>
  <c r="N1660" i="1"/>
  <c r="X1660" i="1" s="1"/>
  <c r="O1660" i="1"/>
  <c r="Y1660" i="1" s="1"/>
  <c r="P1660" i="1"/>
  <c r="Z1660" i="1" s="1"/>
  <c r="Q1660" i="1"/>
  <c r="AA1660" i="1" s="1"/>
  <c r="R1660" i="1"/>
  <c r="AB1660" i="1" s="1"/>
  <c r="N1661" i="1"/>
  <c r="X1661" i="1" s="1"/>
  <c r="O1661" i="1"/>
  <c r="Y1661" i="1" s="1"/>
  <c r="P1661" i="1"/>
  <c r="Z1661" i="1" s="1"/>
  <c r="Q1661" i="1"/>
  <c r="AA1661" i="1" s="1"/>
  <c r="R1661" i="1"/>
  <c r="AB1661" i="1" s="1"/>
  <c r="N1662" i="1"/>
  <c r="X1662" i="1" s="1"/>
  <c r="O1662" i="1"/>
  <c r="Y1662" i="1" s="1"/>
  <c r="P1662" i="1"/>
  <c r="Z1662" i="1" s="1"/>
  <c r="Q1662" i="1"/>
  <c r="AA1662" i="1" s="1"/>
  <c r="R1662" i="1"/>
  <c r="AB1662" i="1" s="1"/>
  <c r="N1663" i="1"/>
  <c r="X1663" i="1" s="1"/>
  <c r="O1663" i="1"/>
  <c r="Y1663" i="1" s="1"/>
  <c r="P1663" i="1"/>
  <c r="Z1663" i="1" s="1"/>
  <c r="Q1663" i="1"/>
  <c r="AA1663" i="1" s="1"/>
  <c r="R1663" i="1"/>
  <c r="AB1663" i="1" s="1"/>
  <c r="N1664" i="1"/>
  <c r="X1664" i="1" s="1"/>
  <c r="O1664" i="1"/>
  <c r="Y1664" i="1" s="1"/>
  <c r="P1664" i="1"/>
  <c r="Z1664" i="1" s="1"/>
  <c r="Q1664" i="1"/>
  <c r="AA1664" i="1" s="1"/>
  <c r="R1664" i="1"/>
  <c r="AB1664" i="1" s="1"/>
  <c r="N1665" i="1"/>
  <c r="X1665" i="1" s="1"/>
  <c r="O1665" i="1"/>
  <c r="Y1665" i="1" s="1"/>
  <c r="P1665" i="1"/>
  <c r="Z1665" i="1" s="1"/>
  <c r="Q1665" i="1"/>
  <c r="AA1665" i="1" s="1"/>
  <c r="R1665" i="1"/>
  <c r="AB1665" i="1" s="1"/>
  <c r="N1666" i="1"/>
  <c r="X1666" i="1" s="1"/>
  <c r="O1666" i="1"/>
  <c r="Y1666" i="1" s="1"/>
  <c r="P1666" i="1"/>
  <c r="Z1666" i="1" s="1"/>
  <c r="Q1666" i="1"/>
  <c r="AA1666" i="1" s="1"/>
  <c r="R1666" i="1"/>
  <c r="AB1666" i="1" s="1"/>
  <c r="N1667" i="1"/>
  <c r="X1667" i="1" s="1"/>
  <c r="O1667" i="1"/>
  <c r="Y1667" i="1" s="1"/>
  <c r="P1667" i="1"/>
  <c r="Z1667" i="1" s="1"/>
  <c r="Q1667" i="1"/>
  <c r="AA1667" i="1" s="1"/>
  <c r="R1667" i="1"/>
  <c r="AB1667" i="1" s="1"/>
  <c r="N1668" i="1"/>
  <c r="X1668" i="1" s="1"/>
  <c r="O1668" i="1"/>
  <c r="Y1668" i="1" s="1"/>
  <c r="P1668" i="1"/>
  <c r="Z1668" i="1" s="1"/>
  <c r="Q1668" i="1"/>
  <c r="AA1668" i="1" s="1"/>
  <c r="R1668" i="1"/>
  <c r="AB1668" i="1" s="1"/>
  <c r="N1669" i="1"/>
  <c r="X1669" i="1" s="1"/>
  <c r="O1669" i="1"/>
  <c r="Y1669" i="1" s="1"/>
  <c r="P1669" i="1"/>
  <c r="Z1669" i="1" s="1"/>
  <c r="Q1669" i="1"/>
  <c r="AA1669" i="1" s="1"/>
  <c r="R1669" i="1"/>
  <c r="AB1669" i="1" s="1"/>
  <c r="N1670" i="1"/>
  <c r="X1670" i="1" s="1"/>
  <c r="O1670" i="1"/>
  <c r="Y1670" i="1" s="1"/>
  <c r="P1670" i="1"/>
  <c r="Z1670" i="1" s="1"/>
  <c r="Q1670" i="1"/>
  <c r="AA1670" i="1" s="1"/>
  <c r="R1670" i="1"/>
  <c r="AB1670" i="1" s="1"/>
  <c r="N1671" i="1"/>
  <c r="X1671" i="1" s="1"/>
  <c r="O1671" i="1"/>
  <c r="Y1671" i="1" s="1"/>
  <c r="P1671" i="1"/>
  <c r="Z1671" i="1" s="1"/>
  <c r="Q1671" i="1"/>
  <c r="AA1671" i="1" s="1"/>
  <c r="R1671" i="1"/>
  <c r="AB1671" i="1" s="1"/>
  <c r="N1672" i="1"/>
  <c r="X1672" i="1" s="1"/>
  <c r="O1672" i="1"/>
  <c r="Y1672" i="1" s="1"/>
  <c r="P1672" i="1"/>
  <c r="Z1672" i="1" s="1"/>
  <c r="Q1672" i="1"/>
  <c r="AA1672" i="1" s="1"/>
  <c r="R1672" i="1"/>
  <c r="AB1672" i="1" s="1"/>
  <c r="N1673" i="1"/>
  <c r="X1673" i="1" s="1"/>
  <c r="O1673" i="1"/>
  <c r="Y1673" i="1" s="1"/>
  <c r="P1673" i="1"/>
  <c r="Z1673" i="1" s="1"/>
  <c r="Q1673" i="1"/>
  <c r="AA1673" i="1" s="1"/>
  <c r="R1673" i="1"/>
  <c r="AB1673" i="1" s="1"/>
  <c r="N1674" i="1"/>
  <c r="X1674" i="1" s="1"/>
  <c r="O1674" i="1"/>
  <c r="Y1674" i="1" s="1"/>
  <c r="P1674" i="1"/>
  <c r="Z1674" i="1" s="1"/>
  <c r="Q1674" i="1"/>
  <c r="AA1674" i="1" s="1"/>
  <c r="R1674" i="1"/>
  <c r="AB1674" i="1" s="1"/>
  <c r="N1675" i="1"/>
  <c r="X1675" i="1" s="1"/>
  <c r="O1675" i="1"/>
  <c r="Y1675" i="1" s="1"/>
  <c r="P1675" i="1"/>
  <c r="Z1675" i="1" s="1"/>
  <c r="Q1675" i="1"/>
  <c r="AA1675" i="1" s="1"/>
  <c r="R1675" i="1"/>
  <c r="AB1675" i="1" s="1"/>
  <c r="N1676" i="1"/>
  <c r="X1676" i="1" s="1"/>
  <c r="O1676" i="1"/>
  <c r="Y1676" i="1" s="1"/>
  <c r="P1676" i="1"/>
  <c r="Z1676" i="1" s="1"/>
  <c r="Q1676" i="1"/>
  <c r="AA1676" i="1" s="1"/>
  <c r="R1676" i="1"/>
  <c r="AB1676" i="1" s="1"/>
  <c r="N1677" i="1"/>
  <c r="X1677" i="1" s="1"/>
  <c r="O1677" i="1"/>
  <c r="Y1677" i="1" s="1"/>
  <c r="P1677" i="1"/>
  <c r="Z1677" i="1" s="1"/>
  <c r="Q1677" i="1"/>
  <c r="AA1677" i="1" s="1"/>
  <c r="R1677" i="1"/>
  <c r="AB1677" i="1" s="1"/>
  <c r="N1678" i="1"/>
  <c r="X1678" i="1" s="1"/>
  <c r="O1678" i="1"/>
  <c r="Y1678" i="1" s="1"/>
  <c r="P1678" i="1"/>
  <c r="Z1678" i="1" s="1"/>
  <c r="Q1678" i="1"/>
  <c r="AA1678" i="1" s="1"/>
  <c r="R1678" i="1"/>
  <c r="AB1678" i="1" s="1"/>
  <c r="N1679" i="1"/>
  <c r="X1679" i="1" s="1"/>
  <c r="O1679" i="1"/>
  <c r="Y1679" i="1" s="1"/>
  <c r="P1679" i="1"/>
  <c r="Z1679" i="1" s="1"/>
  <c r="Q1679" i="1"/>
  <c r="AA1679" i="1" s="1"/>
  <c r="R1679" i="1"/>
  <c r="AB1679" i="1" s="1"/>
  <c r="N1680" i="1"/>
  <c r="X1680" i="1" s="1"/>
  <c r="O1680" i="1"/>
  <c r="Y1680" i="1" s="1"/>
  <c r="P1680" i="1"/>
  <c r="Z1680" i="1" s="1"/>
  <c r="Q1680" i="1"/>
  <c r="AA1680" i="1" s="1"/>
  <c r="R1680" i="1"/>
  <c r="AB1680" i="1" s="1"/>
  <c r="N1681" i="1"/>
  <c r="X1681" i="1" s="1"/>
  <c r="O1681" i="1"/>
  <c r="Y1681" i="1" s="1"/>
  <c r="P1681" i="1"/>
  <c r="Z1681" i="1" s="1"/>
  <c r="Q1681" i="1"/>
  <c r="AA1681" i="1" s="1"/>
  <c r="R1681" i="1"/>
  <c r="AB1681" i="1" s="1"/>
  <c r="N1682" i="1"/>
  <c r="X1682" i="1" s="1"/>
  <c r="O1682" i="1"/>
  <c r="Y1682" i="1" s="1"/>
  <c r="P1682" i="1"/>
  <c r="Z1682" i="1" s="1"/>
  <c r="Q1682" i="1"/>
  <c r="AA1682" i="1" s="1"/>
  <c r="R1682" i="1"/>
  <c r="AB1682" i="1" s="1"/>
  <c r="N1683" i="1"/>
  <c r="X1683" i="1" s="1"/>
  <c r="O1683" i="1"/>
  <c r="Y1683" i="1" s="1"/>
  <c r="P1683" i="1"/>
  <c r="Z1683" i="1" s="1"/>
  <c r="Q1683" i="1"/>
  <c r="AA1683" i="1" s="1"/>
  <c r="R1683" i="1"/>
  <c r="AB1683" i="1" s="1"/>
  <c r="N1684" i="1"/>
  <c r="X1684" i="1" s="1"/>
  <c r="O1684" i="1"/>
  <c r="Y1684" i="1" s="1"/>
  <c r="P1684" i="1"/>
  <c r="Z1684" i="1" s="1"/>
  <c r="Q1684" i="1"/>
  <c r="AA1684" i="1" s="1"/>
  <c r="R1684" i="1"/>
  <c r="AB1684" i="1" s="1"/>
  <c r="N1685" i="1"/>
  <c r="X1685" i="1" s="1"/>
  <c r="O1685" i="1"/>
  <c r="Y1685" i="1" s="1"/>
  <c r="P1685" i="1"/>
  <c r="Z1685" i="1" s="1"/>
  <c r="Q1685" i="1"/>
  <c r="AA1685" i="1" s="1"/>
  <c r="R1685" i="1"/>
  <c r="AB1685" i="1" s="1"/>
  <c r="N1686" i="1"/>
  <c r="X1686" i="1" s="1"/>
  <c r="O1686" i="1"/>
  <c r="Y1686" i="1" s="1"/>
  <c r="P1686" i="1"/>
  <c r="Z1686" i="1" s="1"/>
  <c r="Q1686" i="1"/>
  <c r="AA1686" i="1" s="1"/>
  <c r="R1686" i="1"/>
  <c r="AB1686" i="1" s="1"/>
  <c r="N1687" i="1"/>
  <c r="X1687" i="1" s="1"/>
  <c r="O1687" i="1"/>
  <c r="Y1687" i="1" s="1"/>
  <c r="P1687" i="1"/>
  <c r="Z1687" i="1" s="1"/>
  <c r="Q1687" i="1"/>
  <c r="AA1687" i="1" s="1"/>
  <c r="R1687" i="1"/>
  <c r="AB1687" i="1" s="1"/>
  <c r="N1688" i="1"/>
  <c r="X1688" i="1" s="1"/>
  <c r="O1688" i="1"/>
  <c r="Y1688" i="1" s="1"/>
  <c r="P1688" i="1"/>
  <c r="Z1688" i="1" s="1"/>
  <c r="Q1688" i="1"/>
  <c r="AA1688" i="1" s="1"/>
  <c r="R1688" i="1"/>
  <c r="AB1688" i="1" s="1"/>
  <c r="N1689" i="1"/>
  <c r="X1689" i="1" s="1"/>
  <c r="O1689" i="1"/>
  <c r="Y1689" i="1" s="1"/>
  <c r="P1689" i="1"/>
  <c r="Z1689" i="1" s="1"/>
  <c r="Q1689" i="1"/>
  <c r="AA1689" i="1" s="1"/>
  <c r="R1689" i="1"/>
  <c r="AB1689" i="1" s="1"/>
  <c r="N1690" i="1"/>
  <c r="X1690" i="1" s="1"/>
  <c r="O1690" i="1"/>
  <c r="Y1690" i="1" s="1"/>
  <c r="P1690" i="1"/>
  <c r="Z1690" i="1" s="1"/>
  <c r="Q1690" i="1"/>
  <c r="AA1690" i="1" s="1"/>
  <c r="R1690" i="1"/>
  <c r="AB1690" i="1" s="1"/>
  <c r="N1691" i="1"/>
  <c r="X1691" i="1" s="1"/>
  <c r="O1691" i="1"/>
  <c r="Y1691" i="1" s="1"/>
  <c r="P1691" i="1"/>
  <c r="Z1691" i="1" s="1"/>
  <c r="Q1691" i="1"/>
  <c r="AA1691" i="1" s="1"/>
  <c r="R1691" i="1"/>
  <c r="AB1691" i="1" s="1"/>
  <c r="N1692" i="1"/>
  <c r="X1692" i="1" s="1"/>
  <c r="O1692" i="1"/>
  <c r="Y1692" i="1" s="1"/>
  <c r="P1692" i="1"/>
  <c r="Z1692" i="1" s="1"/>
  <c r="Q1692" i="1"/>
  <c r="AA1692" i="1" s="1"/>
  <c r="R1692" i="1"/>
  <c r="AB1692" i="1" s="1"/>
  <c r="N1693" i="1"/>
  <c r="X1693" i="1" s="1"/>
  <c r="O1693" i="1"/>
  <c r="Y1693" i="1" s="1"/>
  <c r="P1693" i="1"/>
  <c r="Z1693" i="1" s="1"/>
  <c r="Q1693" i="1"/>
  <c r="AA1693" i="1" s="1"/>
  <c r="R1693" i="1"/>
  <c r="AB1693" i="1" s="1"/>
  <c r="N1694" i="1"/>
  <c r="X1694" i="1" s="1"/>
  <c r="O1694" i="1"/>
  <c r="Y1694" i="1" s="1"/>
  <c r="P1694" i="1"/>
  <c r="Z1694" i="1" s="1"/>
  <c r="Q1694" i="1"/>
  <c r="AA1694" i="1" s="1"/>
  <c r="R1694" i="1"/>
  <c r="AB1694" i="1" s="1"/>
  <c r="N1695" i="1"/>
  <c r="X1695" i="1" s="1"/>
  <c r="O1695" i="1"/>
  <c r="Y1695" i="1" s="1"/>
  <c r="P1695" i="1"/>
  <c r="Z1695" i="1" s="1"/>
  <c r="Q1695" i="1"/>
  <c r="AA1695" i="1" s="1"/>
  <c r="R1695" i="1"/>
  <c r="AB1695" i="1" s="1"/>
  <c r="N1696" i="1"/>
  <c r="X1696" i="1" s="1"/>
  <c r="O1696" i="1"/>
  <c r="Y1696" i="1" s="1"/>
  <c r="P1696" i="1"/>
  <c r="Z1696" i="1" s="1"/>
  <c r="Q1696" i="1"/>
  <c r="AA1696" i="1" s="1"/>
  <c r="R1696" i="1"/>
  <c r="AB1696" i="1" s="1"/>
  <c r="N1697" i="1"/>
  <c r="X1697" i="1" s="1"/>
  <c r="O1697" i="1"/>
  <c r="Y1697" i="1" s="1"/>
  <c r="P1697" i="1"/>
  <c r="Z1697" i="1" s="1"/>
  <c r="Q1697" i="1"/>
  <c r="AA1697" i="1" s="1"/>
  <c r="R1697" i="1"/>
  <c r="AB1697" i="1" s="1"/>
  <c r="N1698" i="1"/>
  <c r="X1698" i="1" s="1"/>
  <c r="O1698" i="1"/>
  <c r="Y1698" i="1" s="1"/>
  <c r="P1698" i="1"/>
  <c r="Z1698" i="1" s="1"/>
  <c r="Q1698" i="1"/>
  <c r="AA1698" i="1" s="1"/>
  <c r="R1698" i="1"/>
  <c r="AB1698" i="1" s="1"/>
  <c r="N1699" i="1"/>
  <c r="X1699" i="1" s="1"/>
  <c r="O1699" i="1"/>
  <c r="Y1699" i="1" s="1"/>
  <c r="P1699" i="1"/>
  <c r="Z1699" i="1" s="1"/>
  <c r="Q1699" i="1"/>
  <c r="AA1699" i="1" s="1"/>
  <c r="R1699" i="1"/>
  <c r="AB1699" i="1" s="1"/>
  <c r="N1700" i="1"/>
  <c r="X1700" i="1" s="1"/>
  <c r="O1700" i="1"/>
  <c r="Y1700" i="1" s="1"/>
  <c r="P1700" i="1"/>
  <c r="Z1700" i="1" s="1"/>
  <c r="Q1700" i="1"/>
  <c r="AA1700" i="1" s="1"/>
  <c r="R1700" i="1"/>
  <c r="AB1700" i="1" s="1"/>
  <c r="N1701" i="1"/>
  <c r="X1701" i="1" s="1"/>
  <c r="O1701" i="1"/>
  <c r="Y1701" i="1" s="1"/>
  <c r="P1701" i="1"/>
  <c r="Z1701" i="1" s="1"/>
  <c r="Q1701" i="1"/>
  <c r="AA1701" i="1" s="1"/>
  <c r="R1701" i="1"/>
  <c r="AB1701" i="1" s="1"/>
  <c r="N1702" i="1"/>
  <c r="X1702" i="1" s="1"/>
  <c r="O1702" i="1"/>
  <c r="Y1702" i="1" s="1"/>
  <c r="P1702" i="1"/>
  <c r="Z1702" i="1" s="1"/>
  <c r="Q1702" i="1"/>
  <c r="AA1702" i="1" s="1"/>
  <c r="R1702" i="1"/>
  <c r="AB1702" i="1" s="1"/>
  <c r="N1703" i="1"/>
  <c r="X1703" i="1" s="1"/>
  <c r="O1703" i="1"/>
  <c r="Y1703" i="1" s="1"/>
  <c r="P1703" i="1"/>
  <c r="Z1703" i="1" s="1"/>
  <c r="Q1703" i="1"/>
  <c r="AA1703" i="1" s="1"/>
  <c r="R1703" i="1"/>
  <c r="AB1703" i="1" s="1"/>
  <c r="N1704" i="1"/>
  <c r="X1704" i="1" s="1"/>
  <c r="O1704" i="1"/>
  <c r="Y1704" i="1" s="1"/>
  <c r="P1704" i="1"/>
  <c r="Z1704" i="1" s="1"/>
  <c r="Q1704" i="1"/>
  <c r="AA1704" i="1" s="1"/>
  <c r="R1704" i="1"/>
  <c r="AB1704" i="1" s="1"/>
  <c r="N1705" i="1"/>
  <c r="X1705" i="1" s="1"/>
  <c r="O1705" i="1"/>
  <c r="Y1705" i="1" s="1"/>
  <c r="P1705" i="1"/>
  <c r="Z1705" i="1" s="1"/>
  <c r="Q1705" i="1"/>
  <c r="AA1705" i="1" s="1"/>
  <c r="R1705" i="1"/>
  <c r="AB1705" i="1" s="1"/>
  <c r="N1706" i="1"/>
  <c r="X1706" i="1" s="1"/>
  <c r="O1706" i="1"/>
  <c r="Y1706" i="1" s="1"/>
  <c r="P1706" i="1"/>
  <c r="Z1706" i="1" s="1"/>
  <c r="Q1706" i="1"/>
  <c r="AA1706" i="1" s="1"/>
  <c r="R1706" i="1"/>
  <c r="AB1706" i="1" s="1"/>
  <c r="N1707" i="1"/>
  <c r="X1707" i="1" s="1"/>
  <c r="O1707" i="1"/>
  <c r="Y1707" i="1" s="1"/>
  <c r="P1707" i="1"/>
  <c r="Z1707" i="1" s="1"/>
  <c r="Q1707" i="1"/>
  <c r="AA1707" i="1" s="1"/>
  <c r="R1707" i="1"/>
  <c r="AB1707" i="1" s="1"/>
  <c r="N1708" i="1"/>
  <c r="X1708" i="1" s="1"/>
  <c r="O1708" i="1"/>
  <c r="Y1708" i="1" s="1"/>
  <c r="P1708" i="1"/>
  <c r="Z1708" i="1" s="1"/>
  <c r="Q1708" i="1"/>
  <c r="AA1708" i="1" s="1"/>
  <c r="R1708" i="1"/>
  <c r="AB1708" i="1" s="1"/>
  <c r="N1709" i="1"/>
  <c r="X1709" i="1" s="1"/>
  <c r="O1709" i="1"/>
  <c r="Y1709" i="1" s="1"/>
  <c r="P1709" i="1"/>
  <c r="Z1709" i="1" s="1"/>
  <c r="Q1709" i="1"/>
  <c r="AA1709" i="1" s="1"/>
  <c r="R1709" i="1"/>
  <c r="AB1709" i="1" s="1"/>
  <c r="N1710" i="1"/>
  <c r="X1710" i="1" s="1"/>
  <c r="O1710" i="1"/>
  <c r="Y1710" i="1" s="1"/>
  <c r="P1710" i="1"/>
  <c r="Z1710" i="1" s="1"/>
  <c r="Q1710" i="1"/>
  <c r="AA1710" i="1" s="1"/>
  <c r="R1710" i="1"/>
  <c r="AB1710" i="1" s="1"/>
  <c r="N1711" i="1"/>
  <c r="X1711" i="1" s="1"/>
  <c r="O1711" i="1"/>
  <c r="Y1711" i="1" s="1"/>
  <c r="P1711" i="1"/>
  <c r="Z1711" i="1" s="1"/>
  <c r="Q1711" i="1"/>
  <c r="AA1711" i="1" s="1"/>
  <c r="R1711" i="1"/>
  <c r="AB1711" i="1" s="1"/>
  <c r="N1712" i="1"/>
  <c r="X1712" i="1" s="1"/>
  <c r="O1712" i="1"/>
  <c r="Y1712" i="1" s="1"/>
  <c r="P1712" i="1"/>
  <c r="Z1712" i="1" s="1"/>
  <c r="Q1712" i="1"/>
  <c r="AA1712" i="1" s="1"/>
  <c r="R1712" i="1"/>
  <c r="AB1712" i="1" s="1"/>
  <c r="N1713" i="1"/>
  <c r="X1713" i="1" s="1"/>
  <c r="O1713" i="1"/>
  <c r="Y1713" i="1" s="1"/>
  <c r="P1713" i="1"/>
  <c r="Z1713" i="1" s="1"/>
  <c r="Q1713" i="1"/>
  <c r="AA1713" i="1" s="1"/>
  <c r="R1713" i="1"/>
  <c r="AB1713" i="1" s="1"/>
  <c r="N1714" i="1"/>
  <c r="X1714" i="1" s="1"/>
  <c r="O1714" i="1"/>
  <c r="Y1714" i="1" s="1"/>
  <c r="P1714" i="1"/>
  <c r="Z1714" i="1" s="1"/>
  <c r="Q1714" i="1"/>
  <c r="AA1714" i="1" s="1"/>
  <c r="R1714" i="1"/>
  <c r="AB1714" i="1" s="1"/>
  <c r="N1715" i="1"/>
  <c r="X1715" i="1" s="1"/>
  <c r="O1715" i="1"/>
  <c r="Y1715" i="1" s="1"/>
  <c r="P1715" i="1"/>
  <c r="Z1715" i="1" s="1"/>
  <c r="Q1715" i="1"/>
  <c r="AA1715" i="1" s="1"/>
  <c r="R1715" i="1"/>
  <c r="AB1715" i="1" s="1"/>
  <c r="N1716" i="1"/>
  <c r="X1716" i="1" s="1"/>
  <c r="O1716" i="1"/>
  <c r="Y1716" i="1" s="1"/>
  <c r="P1716" i="1"/>
  <c r="Z1716" i="1" s="1"/>
  <c r="Q1716" i="1"/>
  <c r="AA1716" i="1" s="1"/>
  <c r="R1716" i="1"/>
  <c r="AB1716" i="1" s="1"/>
  <c r="N1717" i="1"/>
  <c r="X1717" i="1" s="1"/>
  <c r="O1717" i="1"/>
  <c r="Y1717" i="1" s="1"/>
  <c r="P1717" i="1"/>
  <c r="Z1717" i="1" s="1"/>
  <c r="Q1717" i="1"/>
  <c r="AA1717" i="1" s="1"/>
  <c r="R1717" i="1"/>
  <c r="AB1717" i="1" s="1"/>
  <c r="N1718" i="1"/>
  <c r="X1718" i="1" s="1"/>
  <c r="O1718" i="1"/>
  <c r="Y1718" i="1" s="1"/>
  <c r="P1718" i="1"/>
  <c r="Z1718" i="1" s="1"/>
  <c r="Q1718" i="1"/>
  <c r="AA1718" i="1" s="1"/>
  <c r="R1718" i="1"/>
  <c r="AB1718" i="1" s="1"/>
  <c r="N1719" i="1"/>
  <c r="X1719" i="1" s="1"/>
  <c r="O1719" i="1"/>
  <c r="Y1719" i="1" s="1"/>
  <c r="P1719" i="1"/>
  <c r="Z1719" i="1" s="1"/>
  <c r="Q1719" i="1"/>
  <c r="AA1719" i="1" s="1"/>
  <c r="R1719" i="1"/>
  <c r="AB1719" i="1" s="1"/>
  <c r="N1720" i="1"/>
  <c r="X1720" i="1" s="1"/>
  <c r="O1720" i="1"/>
  <c r="Y1720" i="1" s="1"/>
  <c r="P1720" i="1"/>
  <c r="Z1720" i="1" s="1"/>
  <c r="Q1720" i="1"/>
  <c r="AA1720" i="1" s="1"/>
  <c r="R1720" i="1"/>
  <c r="AB1720" i="1" s="1"/>
  <c r="N1721" i="1"/>
  <c r="X1721" i="1" s="1"/>
  <c r="O1721" i="1"/>
  <c r="Y1721" i="1" s="1"/>
  <c r="P1721" i="1"/>
  <c r="Z1721" i="1" s="1"/>
  <c r="Q1721" i="1"/>
  <c r="AA1721" i="1" s="1"/>
  <c r="R1721" i="1"/>
  <c r="AB1721" i="1" s="1"/>
  <c r="N1722" i="1"/>
  <c r="X1722" i="1" s="1"/>
  <c r="O1722" i="1"/>
  <c r="Y1722" i="1" s="1"/>
  <c r="P1722" i="1"/>
  <c r="Z1722" i="1" s="1"/>
  <c r="Q1722" i="1"/>
  <c r="AA1722" i="1" s="1"/>
  <c r="R1722" i="1"/>
  <c r="AB1722" i="1" s="1"/>
  <c r="N1723" i="1"/>
  <c r="X1723" i="1" s="1"/>
  <c r="O1723" i="1"/>
  <c r="Y1723" i="1" s="1"/>
  <c r="P1723" i="1"/>
  <c r="Z1723" i="1" s="1"/>
  <c r="Q1723" i="1"/>
  <c r="AA1723" i="1" s="1"/>
  <c r="R1723" i="1"/>
  <c r="AB1723" i="1" s="1"/>
  <c r="N1724" i="1"/>
  <c r="X1724" i="1" s="1"/>
  <c r="O1724" i="1"/>
  <c r="Y1724" i="1" s="1"/>
  <c r="P1724" i="1"/>
  <c r="Z1724" i="1" s="1"/>
  <c r="Q1724" i="1"/>
  <c r="AA1724" i="1" s="1"/>
  <c r="R1724" i="1"/>
  <c r="AB1724" i="1" s="1"/>
  <c r="N1725" i="1"/>
  <c r="X1725" i="1" s="1"/>
  <c r="O1725" i="1"/>
  <c r="Y1725" i="1" s="1"/>
  <c r="P1725" i="1"/>
  <c r="Z1725" i="1" s="1"/>
  <c r="Q1725" i="1"/>
  <c r="AA1725" i="1" s="1"/>
  <c r="R1725" i="1"/>
  <c r="AB1725" i="1" s="1"/>
  <c r="N1726" i="1"/>
  <c r="X1726" i="1" s="1"/>
  <c r="O1726" i="1"/>
  <c r="Y1726" i="1" s="1"/>
  <c r="P1726" i="1"/>
  <c r="Z1726" i="1" s="1"/>
  <c r="Q1726" i="1"/>
  <c r="AA1726" i="1" s="1"/>
  <c r="R1726" i="1"/>
  <c r="AB1726" i="1" s="1"/>
  <c r="N1727" i="1"/>
  <c r="X1727" i="1" s="1"/>
  <c r="O1727" i="1"/>
  <c r="Y1727" i="1" s="1"/>
  <c r="P1727" i="1"/>
  <c r="Z1727" i="1" s="1"/>
  <c r="Q1727" i="1"/>
  <c r="AA1727" i="1" s="1"/>
  <c r="R1727" i="1"/>
  <c r="AB1727" i="1" s="1"/>
  <c r="N1728" i="1"/>
  <c r="X1728" i="1" s="1"/>
  <c r="O1728" i="1"/>
  <c r="Y1728" i="1" s="1"/>
  <c r="P1728" i="1"/>
  <c r="Z1728" i="1" s="1"/>
  <c r="Q1728" i="1"/>
  <c r="AA1728" i="1" s="1"/>
  <c r="R1728" i="1"/>
  <c r="AB1728" i="1" s="1"/>
  <c r="N1729" i="1"/>
  <c r="X1729" i="1" s="1"/>
  <c r="O1729" i="1"/>
  <c r="Y1729" i="1" s="1"/>
  <c r="P1729" i="1"/>
  <c r="Z1729" i="1" s="1"/>
  <c r="Q1729" i="1"/>
  <c r="AA1729" i="1" s="1"/>
  <c r="R1729" i="1"/>
  <c r="AB1729" i="1" s="1"/>
  <c r="N1730" i="1"/>
  <c r="X1730" i="1" s="1"/>
  <c r="O1730" i="1"/>
  <c r="Y1730" i="1" s="1"/>
  <c r="P1730" i="1"/>
  <c r="Z1730" i="1" s="1"/>
  <c r="Q1730" i="1"/>
  <c r="AA1730" i="1" s="1"/>
  <c r="R1730" i="1"/>
  <c r="AB1730" i="1" s="1"/>
  <c r="N1731" i="1"/>
  <c r="X1731" i="1" s="1"/>
  <c r="O1731" i="1"/>
  <c r="Y1731" i="1" s="1"/>
  <c r="P1731" i="1"/>
  <c r="Z1731" i="1" s="1"/>
  <c r="Q1731" i="1"/>
  <c r="AA1731" i="1" s="1"/>
  <c r="R1731" i="1"/>
  <c r="AB1731" i="1" s="1"/>
  <c r="N1732" i="1"/>
  <c r="X1732" i="1" s="1"/>
  <c r="O1732" i="1"/>
  <c r="Y1732" i="1" s="1"/>
  <c r="P1732" i="1"/>
  <c r="Z1732" i="1" s="1"/>
  <c r="Q1732" i="1"/>
  <c r="AA1732" i="1" s="1"/>
  <c r="R1732" i="1"/>
  <c r="AB1732" i="1" s="1"/>
  <c r="N1733" i="1"/>
  <c r="X1733" i="1" s="1"/>
  <c r="O1733" i="1"/>
  <c r="Y1733" i="1" s="1"/>
  <c r="P1733" i="1"/>
  <c r="Z1733" i="1" s="1"/>
  <c r="Q1733" i="1"/>
  <c r="AA1733" i="1" s="1"/>
  <c r="R1733" i="1"/>
  <c r="AB1733" i="1" s="1"/>
  <c r="N1734" i="1"/>
  <c r="X1734" i="1" s="1"/>
  <c r="O1734" i="1"/>
  <c r="Y1734" i="1" s="1"/>
  <c r="P1734" i="1"/>
  <c r="Z1734" i="1" s="1"/>
  <c r="Q1734" i="1"/>
  <c r="AA1734" i="1" s="1"/>
  <c r="R1734" i="1"/>
  <c r="AB1734" i="1" s="1"/>
  <c r="N1735" i="1"/>
  <c r="X1735" i="1" s="1"/>
  <c r="O1735" i="1"/>
  <c r="Y1735" i="1" s="1"/>
  <c r="P1735" i="1"/>
  <c r="Z1735" i="1" s="1"/>
  <c r="Q1735" i="1"/>
  <c r="AA1735" i="1" s="1"/>
  <c r="R1735" i="1"/>
  <c r="AB1735" i="1" s="1"/>
  <c r="N1736" i="1"/>
  <c r="X1736" i="1" s="1"/>
  <c r="O1736" i="1"/>
  <c r="Y1736" i="1" s="1"/>
  <c r="P1736" i="1"/>
  <c r="Z1736" i="1" s="1"/>
  <c r="Q1736" i="1"/>
  <c r="AA1736" i="1" s="1"/>
  <c r="R1736" i="1"/>
  <c r="AB1736" i="1" s="1"/>
  <c r="N1737" i="1"/>
  <c r="X1737" i="1" s="1"/>
  <c r="O1737" i="1"/>
  <c r="Y1737" i="1" s="1"/>
  <c r="P1737" i="1"/>
  <c r="Z1737" i="1" s="1"/>
  <c r="Q1737" i="1"/>
  <c r="AA1737" i="1" s="1"/>
  <c r="R1737" i="1"/>
  <c r="AB1737" i="1" s="1"/>
  <c r="N1738" i="1"/>
  <c r="X1738" i="1" s="1"/>
  <c r="O1738" i="1"/>
  <c r="Y1738" i="1" s="1"/>
  <c r="P1738" i="1"/>
  <c r="Z1738" i="1" s="1"/>
  <c r="Q1738" i="1"/>
  <c r="AA1738" i="1" s="1"/>
  <c r="R1738" i="1"/>
  <c r="AB1738" i="1" s="1"/>
  <c r="N1739" i="1"/>
  <c r="X1739" i="1" s="1"/>
  <c r="O1739" i="1"/>
  <c r="Y1739" i="1" s="1"/>
  <c r="P1739" i="1"/>
  <c r="Z1739" i="1" s="1"/>
  <c r="Q1739" i="1"/>
  <c r="AA1739" i="1" s="1"/>
  <c r="R1739" i="1"/>
  <c r="AB1739" i="1" s="1"/>
  <c r="N1740" i="1"/>
  <c r="X1740" i="1" s="1"/>
  <c r="O1740" i="1"/>
  <c r="Y1740" i="1" s="1"/>
  <c r="P1740" i="1"/>
  <c r="Z1740" i="1" s="1"/>
  <c r="Q1740" i="1"/>
  <c r="AA1740" i="1" s="1"/>
  <c r="R1740" i="1"/>
  <c r="AB1740" i="1" s="1"/>
  <c r="N1741" i="1"/>
  <c r="X1741" i="1" s="1"/>
  <c r="O1741" i="1"/>
  <c r="Y1741" i="1" s="1"/>
  <c r="P1741" i="1"/>
  <c r="Z1741" i="1" s="1"/>
  <c r="Q1741" i="1"/>
  <c r="AA1741" i="1" s="1"/>
  <c r="R1741" i="1"/>
  <c r="AB1741" i="1" s="1"/>
  <c r="N1742" i="1"/>
  <c r="X1742" i="1" s="1"/>
  <c r="O1742" i="1"/>
  <c r="Y1742" i="1" s="1"/>
  <c r="P1742" i="1"/>
  <c r="Z1742" i="1" s="1"/>
  <c r="Q1742" i="1"/>
  <c r="AA1742" i="1" s="1"/>
  <c r="R1742" i="1"/>
  <c r="AB1742" i="1" s="1"/>
  <c r="N1743" i="1"/>
  <c r="X1743" i="1" s="1"/>
  <c r="O1743" i="1"/>
  <c r="Y1743" i="1" s="1"/>
  <c r="P1743" i="1"/>
  <c r="Z1743" i="1" s="1"/>
  <c r="Q1743" i="1"/>
  <c r="AA1743" i="1" s="1"/>
  <c r="R1743" i="1"/>
  <c r="AB1743" i="1" s="1"/>
  <c r="N1744" i="1"/>
  <c r="X1744" i="1" s="1"/>
  <c r="O1744" i="1"/>
  <c r="Y1744" i="1" s="1"/>
  <c r="P1744" i="1"/>
  <c r="Z1744" i="1" s="1"/>
  <c r="Q1744" i="1"/>
  <c r="AA1744" i="1" s="1"/>
  <c r="R1744" i="1"/>
  <c r="AB1744" i="1" s="1"/>
  <c r="N1745" i="1"/>
  <c r="X1745" i="1" s="1"/>
  <c r="O1745" i="1"/>
  <c r="Y1745" i="1" s="1"/>
  <c r="P1745" i="1"/>
  <c r="Z1745" i="1" s="1"/>
  <c r="Q1745" i="1"/>
  <c r="AA1745" i="1" s="1"/>
  <c r="R1745" i="1"/>
  <c r="AB1745" i="1" s="1"/>
  <c r="N1746" i="1"/>
  <c r="X1746" i="1" s="1"/>
  <c r="O1746" i="1"/>
  <c r="Y1746" i="1" s="1"/>
  <c r="P1746" i="1"/>
  <c r="Z1746" i="1" s="1"/>
  <c r="Q1746" i="1"/>
  <c r="AA1746" i="1" s="1"/>
  <c r="R1746" i="1"/>
  <c r="AB1746" i="1" s="1"/>
  <c r="N1747" i="1"/>
  <c r="X1747" i="1" s="1"/>
  <c r="O1747" i="1"/>
  <c r="Y1747" i="1" s="1"/>
  <c r="P1747" i="1"/>
  <c r="Z1747" i="1" s="1"/>
  <c r="Q1747" i="1"/>
  <c r="AA1747" i="1" s="1"/>
  <c r="R1747" i="1"/>
  <c r="AB1747" i="1" s="1"/>
  <c r="N1748" i="1"/>
  <c r="X1748" i="1" s="1"/>
  <c r="O1748" i="1"/>
  <c r="Y1748" i="1" s="1"/>
  <c r="P1748" i="1"/>
  <c r="Z1748" i="1" s="1"/>
  <c r="Q1748" i="1"/>
  <c r="AA1748" i="1" s="1"/>
  <c r="R1748" i="1"/>
  <c r="AB1748" i="1" s="1"/>
  <c r="N1749" i="1"/>
  <c r="X1749" i="1" s="1"/>
  <c r="O1749" i="1"/>
  <c r="Y1749" i="1" s="1"/>
  <c r="P1749" i="1"/>
  <c r="Z1749" i="1" s="1"/>
  <c r="Q1749" i="1"/>
  <c r="AA1749" i="1" s="1"/>
  <c r="R1749" i="1"/>
  <c r="AB1749" i="1" s="1"/>
  <c r="N1750" i="1"/>
  <c r="X1750" i="1" s="1"/>
  <c r="O1750" i="1"/>
  <c r="Y1750" i="1" s="1"/>
  <c r="P1750" i="1"/>
  <c r="Z1750" i="1" s="1"/>
  <c r="Q1750" i="1"/>
  <c r="AA1750" i="1" s="1"/>
  <c r="R1750" i="1"/>
  <c r="AB1750" i="1" s="1"/>
  <c r="N1751" i="1"/>
  <c r="X1751" i="1" s="1"/>
  <c r="O1751" i="1"/>
  <c r="Y1751" i="1" s="1"/>
  <c r="P1751" i="1"/>
  <c r="Z1751" i="1" s="1"/>
  <c r="Q1751" i="1"/>
  <c r="AA1751" i="1" s="1"/>
  <c r="R1751" i="1"/>
  <c r="AB1751" i="1" s="1"/>
  <c r="N1752" i="1"/>
  <c r="X1752" i="1" s="1"/>
  <c r="O1752" i="1"/>
  <c r="Y1752" i="1" s="1"/>
  <c r="P1752" i="1"/>
  <c r="Z1752" i="1" s="1"/>
  <c r="Q1752" i="1"/>
  <c r="AA1752" i="1" s="1"/>
  <c r="R1752" i="1"/>
  <c r="AB1752" i="1" s="1"/>
  <c r="N1753" i="1"/>
  <c r="X1753" i="1" s="1"/>
  <c r="O1753" i="1"/>
  <c r="Y1753" i="1" s="1"/>
  <c r="P1753" i="1"/>
  <c r="Z1753" i="1" s="1"/>
  <c r="Q1753" i="1"/>
  <c r="AA1753" i="1" s="1"/>
  <c r="R1753" i="1"/>
  <c r="AB1753" i="1" s="1"/>
  <c r="N1754" i="1"/>
  <c r="X1754" i="1" s="1"/>
  <c r="O1754" i="1"/>
  <c r="Y1754" i="1" s="1"/>
  <c r="P1754" i="1"/>
  <c r="Z1754" i="1" s="1"/>
  <c r="Q1754" i="1"/>
  <c r="AA1754" i="1" s="1"/>
  <c r="R1754" i="1"/>
  <c r="AB1754" i="1" s="1"/>
  <c r="N1755" i="1"/>
  <c r="X1755" i="1" s="1"/>
  <c r="O1755" i="1"/>
  <c r="Y1755" i="1" s="1"/>
  <c r="P1755" i="1"/>
  <c r="Z1755" i="1" s="1"/>
  <c r="Q1755" i="1"/>
  <c r="AA1755" i="1" s="1"/>
  <c r="R1755" i="1"/>
  <c r="AB1755" i="1" s="1"/>
  <c r="N1756" i="1"/>
  <c r="X1756" i="1" s="1"/>
  <c r="O1756" i="1"/>
  <c r="Y1756" i="1" s="1"/>
  <c r="P1756" i="1"/>
  <c r="Z1756" i="1" s="1"/>
  <c r="Q1756" i="1"/>
  <c r="AA1756" i="1" s="1"/>
  <c r="R1756" i="1"/>
  <c r="AB1756" i="1" s="1"/>
  <c r="N1757" i="1"/>
  <c r="X1757" i="1" s="1"/>
  <c r="O1757" i="1"/>
  <c r="Y1757" i="1" s="1"/>
  <c r="P1757" i="1"/>
  <c r="Z1757" i="1" s="1"/>
  <c r="Q1757" i="1"/>
  <c r="AA1757" i="1" s="1"/>
  <c r="R1757" i="1"/>
  <c r="AB1757" i="1" s="1"/>
  <c r="N1758" i="1"/>
  <c r="X1758" i="1" s="1"/>
  <c r="O1758" i="1"/>
  <c r="Y1758" i="1" s="1"/>
  <c r="P1758" i="1"/>
  <c r="Z1758" i="1" s="1"/>
  <c r="Q1758" i="1"/>
  <c r="AA1758" i="1" s="1"/>
  <c r="R1758" i="1"/>
  <c r="AB1758" i="1" s="1"/>
  <c r="N1759" i="1"/>
  <c r="X1759" i="1" s="1"/>
  <c r="O1759" i="1"/>
  <c r="Y1759" i="1" s="1"/>
  <c r="P1759" i="1"/>
  <c r="Z1759" i="1" s="1"/>
  <c r="Q1759" i="1"/>
  <c r="AA1759" i="1" s="1"/>
  <c r="R1759" i="1"/>
  <c r="AB1759" i="1" s="1"/>
  <c r="N1760" i="1"/>
  <c r="X1760" i="1" s="1"/>
  <c r="O1760" i="1"/>
  <c r="Y1760" i="1" s="1"/>
  <c r="P1760" i="1"/>
  <c r="Z1760" i="1" s="1"/>
  <c r="Q1760" i="1"/>
  <c r="AA1760" i="1" s="1"/>
  <c r="R1760" i="1"/>
  <c r="AB1760" i="1" s="1"/>
  <c r="N1761" i="1"/>
  <c r="X1761" i="1" s="1"/>
  <c r="O1761" i="1"/>
  <c r="Y1761" i="1" s="1"/>
  <c r="P1761" i="1"/>
  <c r="Z1761" i="1" s="1"/>
  <c r="Q1761" i="1"/>
  <c r="AA1761" i="1" s="1"/>
  <c r="R1761" i="1"/>
  <c r="AB1761" i="1" s="1"/>
  <c r="N1762" i="1"/>
  <c r="X1762" i="1" s="1"/>
  <c r="O1762" i="1"/>
  <c r="Y1762" i="1" s="1"/>
  <c r="P1762" i="1"/>
  <c r="Z1762" i="1" s="1"/>
  <c r="Q1762" i="1"/>
  <c r="AA1762" i="1" s="1"/>
  <c r="R1762" i="1"/>
  <c r="AB1762" i="1" s="1"/>
  <c r="N1763" i="1"/>
  <c r="X1763" i="1" s="1"/>
  <c r="O1763" i="1"/>
  <c r="Y1763" i="1" s="1"/>
  <c r="P1763" i="1"/>
  <c r="Z1763" i="1" s="1"/>
  <c r="Q1763" i="1"/>
  <c r="AA1763" i="1" s="1"/>
  <c r="R1763" i="1"/>
  <c r="AB1763" i="1" s="1"/>
  <c r="N1764" i="1"/>
  <c r="X1764" i="1" s="1"/>
  <c r="O1764" i="1"/>
  <c r="Y1764" i="1" s="1"/>
  <c r="P1764" i="1"/>
  <c r="Z1764" i="1" s="1"/>
  <c r="Q1764" i="1"/>
  <c r="AA1764" i="1" s="1"/>
  <c r="R1764" i="1"/>
  <c r="AB1764" i="1" s="1"/>
  <c r="N1765" i="1"/>
  <c r="X1765" i="1" s="1"/>
  <c r="O1765" i="1"/>
  <c r="Y1765" i="1" s="1"/>
  <c r="P1765" i="1"/>
  <c r="Z1765" i="1" s="1"/>
  <c r="Q1765" i="1"/>
  <c r="AA1765" i="1" s="1"/>
  <c r="R1765" i="1"/>
  <c r="AB1765" i="1" s="1"/>
  <c r="N1766" i="1"/>
  <c r="X1766" i="1" s="1"/>
  <c r="O1766" i="1"/>
  <c r="Y1766" i="1" s="1"/>
  <c r="P1766" i="1"/>
  <c r="Z1766" i="1" s="1"/>
  <c r="Q1766" i="1"/>
  <c r="AA1766" i="1" s="1"/>
  <c r="R1766" i="1"/>
  <c r="AB1766" i="1" s="1"/>
  <c r="N1767" i="1"/>
  <c r="X1767" i="1" s="1"/>
  <c r="O1767" i="1"/>
  <c r="Y1767" i="1" s="1"/>
  <c r="P1767" i="1"/>
  <c r="Z1767" i="1" s="1"/>
  <c r="Q1767" i="1"/>
  <c r="AA1767" i="1" s="1"/>
  <c r="R1767" i="1"/>
  <c r="AB1767" i="1" s="1"/>
  <c r="N1768" i="1"/>
  <c r="X1768" i="1" s="1"/>
  <c r="O1768" i="1"/>
  <c r="Y1768" i="1" s="1"/>
  <c r="P1768" i="1"/>
  <c r="Z1768" i="1" s="1"/>
  <c r="Q1768" i="1"/>
  <c r="AA1768" i="1" s="1"/>
  <c r="R1768" i="1"/>
  <c r="AB1768" i="1" s="1"/>
  <c r="N1769" i="1"/>
  <c r="X1769" i="1" s="1"/>
  <c r="O1769" i="1"/>
  <c r="Y1769" i="1" s="1"/>
  <c r="P1769" i="1"/>
  <c r="Z1769" i="1" s="1"/>
  <c r="Q1769" i="1"/>
  <c r="AA1769" i="1" s="1"/>
  <c r="R1769" i="1"/>
  <c r="AB1769" i="1" s="1"/>
  <c r="N1770" i="1"/>
  <c r="X1770" i="1" s="1"/>
  <c r="O1770" i="1"/>
  <c r="Y1770" i="1" s="1"/>
  <c r="P1770" i="1"/>
  <c r="Z1770" i="1" s="1"/>
  <c r="Q1770" i="1"/>
  <c r="AA1770" i="1" s="1"/>
  <c r="R1770" i="1"/>
  <c r="AB1770" i="1" s="1"/>
  <c r="N1771" i="1"/>
  <c r="X1771" i="1" s="1"/>
  <c r="O1771" i="1"/>
  <c r="Y1771" i="1" s="1"/>
  <c r="P1771" i="1"/>
  <c r="Z1771" i="1" s="1"/>
  <c r="Q1771" i="1"/>
  <c r="AA1771" i="1" s="1"/>
  <c r="R1771" i="1"/>
  <c r="AB1771" i="1" s="1"/>
  <c r="N1772" i="1"/>
  <c r="X1772" i="1" s="1"/>
  <c r="O1772" i="1"/>
  <c r="Y1772" i="1" s="1"/>
  <c r="P1772" i="1"/>
  <c r="Z1772" i="1" s="1"/>
  <c r="Q1772" i="1"/>
  <c r="AA1772" i="1" s="1"/>
  <c r="R1772" i="1"/>
  <c r="AB1772" i="1" s="1"/>
  <c r="N1773" i="1"/>
  <c r="X1773" i="1" s="1"/>
  <c r="O1773" i="1"/>
  <c r="Y1773" i="1" s="1"/>
  <c r="P1773" i="1"/>
  <c r="Z1773" i="1" s="1"/>
  <c r="Q1773" i="1"/>
  <c r="AA1773" i="1" s="1"/>
  <c r="R1773" i="1"/>
  <c r="AB1773" i="1" s="1"/>
  <c r="N1774" i="1"/>
  <c r="X1774" i="1" s="1"/>
  <c r="O1774" i="1"/>
  <c r="Y1774" i="1" s="1"/>
  <c r="P1774" i="1"/>
  <c r="Z1774" i="1" s="1"/>
  <c r="Q1774" i="1"/>
  <c r="AA1774" i="1" s="1"/>
  <c r="R1774" i="1"/>
  <c r="AB1774" i="1" s="1"/>
  <c r="N1775" i="1"/>
  <c r="X1775" i="1" s="1"/>
  <c r="O1775" i="1"/>
  <c r="Y1775" i="1" s="1"/>
  <c r="P1775" i="1"/>
  <c r="Z1775" i="1" s="1"/>
  <c r="Q1775" i="1"/>
  <c r="AA1775" i="1" s="1"/>
  <c r="R1775" i="1"/>
  <c r="AB1775" i="1" s="1"/>
  <c r="N1776" i="1"/>
  <c r="X1776" i="1" s="1"/>
  <c r="O1776" i="1"/>
  <c r="Y1776" i="1" s="1"/>
  <c r="P1776" i="1"/>
  <c r="Z1776" i="1" s="1"/>
  <c r="Q1776" i="1"/>
  <c r="AA1776" i="1" s="1"/>
  <c r="R1776" i="1"/>
  <c r="AB1776" i="1" s="1"/>
  <c r="N1777" i="1"/>
  <c r="X1777" i="1" s="1"/>
  <c r="O1777" i="1"/>
  <c r="Y1777" i="1" s="1"/>
  <c r="P1777" i="1"/>
  <c r="Z1777" i="1" s="1"/>
  <c r="Q1777" i="1"/>
  <c r="AA1777" i="1" s="1"/>
  <c r="R1777" i="1"/>
  <c r="AB1777" i="1" s="1"/>
  <c r="N1778" i="1"/>
  <c r="X1778" i="1" s="1"/>
  <c r="O1778" i="1"/>
  <c r="Y1778" i="1" s="1"/>
  <c r="P1778" i="1"/>
  <c r="Z1778" i="1" s="1"/>
  <c r="Q1778" i="1"/>
  <c r="AA1778" i="1" s="1"/>
  <c r="R1778" i="1"/>
  <c r="AB1778" i="1" s="1"/>
  <c r="N1779" i="1"/>
  <c r="X1779" i="1" s="1"/>
  <c r="O1779" i="1"/>
  <c r="Y1779" i="1" s="1"/>
  <c r="P1779" i="1"/>
  <c r="Z1779" i="1" s="1"/>
  <c r="Q1779" i="1"/>
  <c r="AA1779" i="1" s="1"/>
  <c r="R1779" i="1"/>
  <c r="AB1779" i="1" s="1"/>
  <c r="N1780" i="1"/>
  <c r="X1780" i="1" s="1"/>
  <c r="O1780" i="1"/>
  <c r="Y1780" i="1" s="1"/>
  <c r="P1780" i="1"/>
  <c r="Z1780" i="1" s="1"/>
  <c r="Q1780" i="1"/>
  <c r="AA1780" i="1" s="1"/>
  <c r="R1780" i="1"/>
  <c r="AB1780" i="1" s="1"/>
  <c r="N1781" i="1"/>
  <c r="X1781" i="1" s="1"/>
  <c r="O1781" i="1"/>
  <c r="Y1781" i="1" s="1"/>
  <c r="P1781" i="1"/>
  <c r="Z1781" i="1" s="1"/>
  <c r="Q1781" i="1"/>
  <c r="AA1781" i="1" s="1"/>
  <c r="R1781" i="1"/>
  <c r="AB1781" i="1" s="1"/>
  <c r="N1782" i="1"/>
  <c r="X1782" i="1" s="1"/>
  <c r="O1782" i="1"/>
  <c r="Y1782" i="1" s="1"/>
  <c r="P1782" i="1"/>
  <c r="Z1782" i="1" s="1"/>
  <c r="Q1782" i="1"/>
  <c r="AA1782" i="1" s="1"/>
  <c r="R1782" i="1"/>
  <c r="AB1782" i="1" s="1"/>
  <c r="N1783" i="1"/>
  <c r="X1783" i="1" s="1"/>
  <c r="O1783" i="1"/>
  <c r="Y1783" i="1" s="1"/>
  <c r="P1783" i="1"/>
  <c r="Z1783" i="1" s="1"/>
  <c r="Q1783" i="1"/>
  <c r="AA1783" i="1" s="1"/>
  <c r="R1783" i="1"/>
  <c r="AB1783" i="1" s="1"/>
  <c r="N1784" i="1"/>
  <c r="X1784" i="1" s="1"/>
  <c r="O1784" i="1"/>
  <c r="Y1784" i="1" s="1"/>
  <c r="P1784" i="1"/>
  <c r="Z1784" i="1" s="1"/>
  <c r="Q1784" i="1"/>
  <c r="AA1784" i="1" s="1"/>
  <c r="R1784" i="1"/>
  <c r="AB1784" i="1" s="1"/>
  <c r="N1785" i="1"/>
  <c r="X1785" i="1" s="1"/>
  <c r="O1785" i="1"/>
  <c r="Y1785" i="1" s="1"/>
  <c r="P1785" i="1"/>
  <c r="Z1785" i="1" s="1"/>
  <c r="Q1785" i="1"/>
  <c r="AA1785" i="1" s="1"/>
  <c r="R1785" i="1"/>
  <c r="AB1785" i="1" s="1"/>
  <c r="N1786" i="1"/>
  <c r="X1786" i="1" s="1"/>
  <c r="O1786" i="1"/>
  <c r="Y1786" i="1" s="1"/>
  <c r="P1786" i="1"/>
  <c r="Z1786" i="1" s="1"/>
  <c r="Q1786" i="1"/>
  <c r="AA1786" i="1" s="1"/>
  <c r="R1786" i="1"/>
  <c r="AB1786" i="1" s="1"/>
  <c r="N1787" i="1"/>
  <c r="X1787" i="1" s="1"/>
  <c r="O1787" i="1"/>
  <c r="Y1787" i="1" s="1"/>
  <c r="P1787" i="1"/>
  <c r="Z1787" i="1" s="1"/>
  <c r="Q1787" i="1"/>
  <c r="AA1787" i="1" s="1"/>
  <c r="R1787" i="1"/>
  <c r="AB1787" i="1" s="1"/>
  <c r="N1788" i="1"/>
  <c r="X1788" i="1" s="1"/>
  <c r="O1788" i="1"/>
  <c r="Y1788" i="1" s="1"/>
  <c r="P1788" i="1"/>
  <c r="Z1788" i="1" s="1"/>
  <c r="Q1788" i="1"/>
  <c r="AA1788" i="1" s="1"/>
  <c r="R1788" i="1"/>
  <c r="AB1788" i="1" s="1"/>
  <c r="N1789" i="1"/>
  <c r="X1789" i="1" s="1"/>
  <c r="O1789" i="1"/>
  <c r="Y1789" i="1" s="1"/>
  <c r="P1789" i="1"/>
  <c r="Z1789" i="1" s="1"/>
  <c r="Q1789" i="1"/>
  <c r="AA1789" i="1" s="1"/>
  <c r="R1789" i="1"/>
  <c r="AB1789" i="1" s="1"/>
  <c r="N1790" i="1"/>
  <c r="X1790" i="1" s="1"/>
  <c r="O1790" i="1"/>
  <c r="Y1790" i="1" s="1"/>
  <c r="P1790" i="1"/>
  <c r="Z1790" i="1" s="1"/>
  <c r="Q1790" i="1"/>
  <c r="AA1790" i="1" s="1"/>
  <c r="R1790" i="1"/>
  <c r="AB1790" i="1" s="1"/>
  <c r="N1791" i="1"/>
  <c r="X1791" i="1" s="1"/>
  <c r="O1791" i="1"/>
  <c r="Y1791" i="1" s="1"/>
  <c r="P1791" i="1"/>
  <c r="Z1791" i="1" s="1"/>
  <c r="Q1791" i="1"/>
  <c r="AA1791" i="1" s="1"/>
  <c r="R1791" i="1"/>
  <c r="AB1791" i="1" s="1"/>
  <c r="N1792" i="1"/>
  <c r="X1792" i="1" s="1"/>
  <c r="O1792" i="1"/>
  <c r="Y1792" i="1" s="1"/>
  <c r="P1792" i="1"/>
  <c r="Z1792" i="1" s="1"/>
  <c r="Q1792" i="1"/>
  <c r="AA1792" i="1" s="1"/>
  <c r="R1792" i="1"/>
  <c r="AB1792" i="1" s="1"/>
  <c r="N1793" i="1"/>
  <c r="X1793" i="1" s="1"/>
  <c r="O1793" i="1"/>
  <c r="Y1793" i="1" s="1"/>
  <c r="P1793" i="1"/>
  <c r="Z1793" i="1" s="1"/>
  <c r="Q1793" i="1"/>
  <c r="AA1793" i="1" s="1"/>
  <c r="R1793" i="1"/>
  <c r="AB1793" i="1" s="1"/>
  <c r="N1794" i="1"/>
  <c r="X1794" i="1" s="1"/>
  <c r="O1794" i="1"/>
  <c r="Y1794" i="1" s="1"/>
  <c r="P1794" i="1"/>
  <c r="Z1794" i="1" s="1"/>
  <c r="Q1794" i="1"/>
  <c r="AA1794" i="1" s="1"/>
  <c r="R1794" i="1"/>
  <c r="AB1794" i="1" s="1"/>
  <c r="N1795" i="1"/>
  <c r="X1795" i="1" s="1"/>
  <c r="O1795" i="1"/>
  <c r="Y1795" i="1" s="1"/>
  <c r="P1795" i="1"/>
  <c r="Z1795" i="1" s="1"/>
  <c r="Q1795" i="1"/>
  <c r="AA1795" i="1" s="1"/>
  <c r="R1795" i="1"/>
  <c r="AB1795" i="1" s="1"/>
  <c r="N1796" i="1"/>
  <c r="X1796" i="1" s="1"/>
  <c r="O1796" i="1"/>
  <c r="Y1796" i="1" s="1"/>
  <c r="P1796" i="1"/>
  <c r="Z1796" i="1" s="1"/>
  <c r="Q1796" i="1"/>
  <c r="AA1796" i="1" s="1"/>
  <c r="R1796" i="1"/>
  <c r="AB1796" i="1" s="1"/>
  <c r="N1797" i="1"/>
  <c r="X1797" i="1" s="1"/>
  <c r="O1797" i="1"/>
  <c r="Y1797" i="1" s="1"/>
  <c r="P1797" i="1"/>
  <c r="Z1797" i="1" s="1"/>
  <c r="Q1797" i="1"/>
  <c r="AA1797" i="1" s="1"/>
  <c r="R1797" i="1"/>
  <c r="AB1797" i="1" s="1"/>
  <c r="N1798" i="1"/>
  <c r="X1798" i="1" s="1"/>
  <c r="O1798" i="1"/>
  <c r="Y1798" i="1" s="1"/>
  <c r="P1798" i="1"/>
  <c r="Z1798" i="1" s="1"/>
  <c r="Q1798" i="1"/>
  <c r="AA1798" i="1" s="1"/>
  <c r="R1798" i="1"/>
  <c r="AB1798" i="1" s="1"/>
  <c r="N1799" i="1"/>
  <c r="X1799" i="1" s="1"/>
  <c r="O1799" i="1"/>
  <c r="Y1799" i="1" s="1"/>
  <c r="P1799" i="1"/>
  <c r="Z1799" i="1" s="1"/>
  <c r="Q1799" i="1"/>
  <c r="AA1799" i="1" s="1"/>
  <c r="R1799" i="1"/>
  <c r="AB1799" i="1" s="1"/>
  <c r="N1800" i="1"/>
  <c r="X1800" i="1" s="1"/>
  <c r="O1800" i="1"/>
  <c r="Y1800" i="1" s="1"/>
  <c r="P1800" i="1"/>
  <c r="Z1800" i="1" s="1"/>
  <c r="Q1800" i="1"/>
  <c r="AA1800" i="1" s="1"/>
  <c r="R1800" i="1"/>
  <c r="AB1800" i="1" s="1"/>
  <c r="N1801" i="1"/>
  <c r="X1801" i="1" s="1"/>
  <c r="O1801" i="1"/>
  <c r="Y1801" i="1" s="1"/>
  <c r="P1801" i="1"/>
  <c r="Z1801" i="1" s="1"/>
  <c r="Q1801" i="1"/>
  <c r="AA1801" i="1" s="1"/>
  <c r="R1801" i="1"/>
  <c r="AB1801" i="1" s="1"/>
  <c r="N1802" i="1"/>
  <c r="X1802" i="1" s="1"/>
  <c r="O1802" i="1"/>
  <c r="Y1802" i="1" s="1"/>
  <c r="P1802" i="1"/>
  <c r="Z1802" i="1" s="1"/>
  <c r="Q1802" i="1"/>
  <c r="AA1802" i="1" s="1"/>
  <c r="R1802" i="1"/>
  <c r="AB1802" i="1" s="1"/>
  <c r="N1803" i="1"/>
  <c r="X1803" i="1" s="1"/>
  <c r="O1803" i="1"/>
  <c r="Y1803" i="1" s="1"/>
  <c r="P1803" i="1"/>
  <c r="Z1803" i="1" s="1"/>
  <c r="Q1803" i="1"/>
  <c r="AA1803" i="1" s="1"/>
  <c r="R1803" i="1"/>
  <c r="AB1803" i="1" s="1"/>
  <c r="N1804" i="1"/>
  <c r="X1804" i="1" s="1"/>
  <c r="O1804" i="1"/>
  <c r="Y1804" i="1" s="1"/>
  <c r="P1804" i="1"/>
  <c r="Z1804" i="1" s="1"/>
  <c r="Q1804" i="1"/>
  <c r="AA1804" i="1" s="1"/>
  <c r="R1804" i="1"/>
  <c r="AB1804" i="1" s="1"/>
  <c r="N1805" i="1"/>
  <c r="X1805" i="1" s="1"/>
  <c r="O1805" i="1"/>
  <c r="Y1805" i="1" s="1"/>
  <c r="P1805" i="1"/>
  <c r="Z1805" i="1" s="1"/>
  <c r="Q1805" i="1"/>
  <c r="AA1805" i="1" s="1"/>
  <c r="R1805" i="1"/>
  <c r="AB1805" i="1" s="1"/>
  <c r="N1806" i="1"/>
  <c r="X1806" i="1" s="1"/>
  <c r="O1806" i="1"/>
  <c r="Y1806" i="1" s="1"/>
  <c r="P1806" i="1"/>
  <c r="Z1806" i="1" s="1"/>
  <c r="Q1806" i="1"/>
  <c r="AA1806" i="1" s="1"/>
  <c r="R1806" i="1"/>
  <c r="AB1806" i="1" s="1"/>
  <c r="N1807" i="1"/>
  <c r="X1807" i="1" s="1"/>
  <c r="O1807" i="1"/>
  <c r="Y1807" i="1" s="1"/>
  <c r="P1807" i="1"/>
  <c r="Z1807" i="1" s="1"/>
  <c r="Q1807" i="1"/>
  <c r="AA1807" i="1" s="1"/>
  <c r="R1807" i="1"/>
  <c r="AB1807" i="1" s="1"/>
  <c r="N1808" i="1"/>
  <c r="X1808" i="1" s="1"/>
  <c r="O1808" i="1"/>
  <c r="Y1808" i="1" s="1"/>
  <c r="P1808" i="1"/>
  <c r="Z1808" i="1" s="1"/>
  <c r="Q1808" i="1"/>
  <c r="AA1808" i="1" s="1"/>
  <c r="R1808" i="1"/>
  <c r="AB1808" i="1" s="1"/>
  <c r="N1809" i="1"/>
  <c r="X1809" i="1" s="1"/>
  <c r="O1809" i="1"/>
  <c r="Y1809" i="1" s="1"/>
  <c r="P1809" i="1"/>
  <c r="Z1809" i="1" s="1"/>
  <c r="Q1809" i="1"/>
  <c r="AA1809" i="1" s="1"/>
  <c r="R1809" i="1"/>
  <c r="AB1809" i="1" s="1"/>
  <c r="N1810" i="1"/>
  <c r="X1810" i="1" s="1"/>
  <c r="O1810" i="1"/>
  <c r="Y1810" i="1" s="1"/>
  <c r="P1810" i="1"/>
  <c r="Z1810" i="1" s="1"/>
  <c r="Q1810" i="1"/>
  <c r="AA1810" i="1" s="1"/>
  <c r="R1810" i="1"/>
  <c r="AB1810" i="1" s="1"/>
  <c r="N1811" i="1"/>
  <c r="X1811" i="1" s="1"/>
  <c r="O1811" i="1"/>
  <c r="Y1811" i="1" s="1"/>
  <c r="P1811" i="1"/>
  <c r="Z1811" i="1" s="1"/>
  <c r="Q1811" i="1"/>
  <c r="AA1811" i="1" s="1"/>
  <c r="R1811" i="1"/>
  <c r="AB1811" i="1" s="1"/>
  <c r="N1812" i="1"/>
  <c r="X1812" i="1" s="1"/>
  <c r="O1812" i="1"/>
  <c r="Y1812" i="1" s="1"/>
  <c r="P1812" i="1"/>
  <c r="Z1812" i="1" s="1"/>
  <c r="Q1812" i="1"/>
  <c r="AA1812" i="1" s="1"/>
  <c r="R1812" i="1"/>
  <c r="AB1812" i="1" s="1"/>
  <c r="N1813" i="1"/>
  <c r="X1813" i="1" s="1"/>
  <c r="O1813" i="1"/>
  <c r="Y1813" i="1" s="1"/>
  <c r="P1813" i="1"/>
  <c r="Z1813" i="1" s="1"/>
  <c r="Q1813" i="1"/>
  <c r="AA1813" i="1" s="1"/>
  <c r="R1813" i="1"/>
  <c r="AB1813" i="1" s="1"/>
  <c r="N1814" i="1"/>
  <c r="X1814" i="1" s="1"/>
  <c r="O1814" i="1"/>
  <c r="Y1814" i="1" s="1"/>
  <c r="P1814" i="1"/>
  <c r="Z1814" i="1" s="1"/>
  <c r="Q1814" i="1"/>
  <c r="AA1814" i="1" s="1"/>
  <c r="R1814" i="1"/>
  <c r="AB1814" i="1" s="1"/>
  <c r="N1815" i="1"/>
  <c r="X1815" i="1" s="1"/>
  <c r="O1815" i="1"/>
  <c r="Y1815" i="1" s="1"/>
  <c r="P1815" i="1"/>
  <c r="Z1815" i="1" s="1"/>
  <c r="Q1815" i="1"/>
  <c r="AA1815" i="1" s="1"/>
  <c r="R1815" i="1"/>
  <c r="AB1815" i="1" s="1"/>
  <c r="N1816" i="1"/>
  <c r="X1816" i="1" s="1"/>
  <c r="O1816" i="1"/>
  <c r="Y1816" i="1" s="1"/>
  <c r="P1816" i="1"/>
  <c r="Z1816" i="1" s="1"/>
  <c r="Q1816" i="1"/>
  <c r="AA1816" i="1" s="1"/>
  <c r="R1816" i="1"/>
  <c r="AB1816" i="1" s="1"/>
  <c r="N1817" i="1"/>
  <c r="X1817" i="1" s="1"/>
  <c r="O1817" i="1"/>
  <c r="Y1817" i="1" s="1"/>
  <c r="P1817" i="1"/>
  <c r="Z1817" i="1" s="1"/>
  <c r="Q1817" i="1"/>
  <c r="AA1817" i="1" s="1"/>
  <c r="R1817" i="1"/>
  <c r="AB1817" i="1" s="1"/>
  <c r="N1818" i="1"/>
  <c r="X1818" i="1" s="1"/>
  <c r="O1818" i="1"/>
  <c r="Y1818" i="1" s="1"/>
  <c r="P1818" i="1"/>
  <c r="Z1818" i="1" s="1"/>
  <c r="Q1818" i="1"/>
  <c r="AA1818" i="1" s="1"/>
  <c r="R1818" i="1"/>
  <c r="AB1818" i="1" s="1"/>
  <c r="N1819" i="1"/>
  <c r="X1819" i="1" s="1"/>
  <c r="O1819" i="1"/>
  <c r="Y1819" i="1" s="1"/>
  <c r="P1819" i="1"/>
  <c r="Z1819" i="1" s="1"/>
  <c r="Q1819" i="1"/>
  <c r="AA1819" i="1" s="1"/>
  <c r="R1819" i="1"/>
  <c r="AB1819" i="1" s="1"/>
  <c r="N1820" i="1"/>
  <c r="X1820" i="1" s="1"/>
  <c r="O1820" i="1"/>
  <c r="Y1820" i="1" s="1"/>
  <c r="P1820" i="1"/>
  <c r="Z1820" i="1" s="1"/>
  <c r="Q1820" i="1"/>
  <c r="AA1820" i="1" s="1"/>
  <c r="R1820" i="1"/>
  <c r="AB1820" i="1" s="1"/>
  <c r="N1821" i="1"/>
  <c r="X1821" i="1" s="1"/>
  <c r="O1821" i="1"/>
  <c r="Y1821" i="1" s="1"/>
  <c r="P1821" i="1"/>
  <c r="Z1821" i="1" s="1"/>
  <c r="Q1821" i="1"/>
  <c r="AA1821" i="1" s="1"/>
  <c r="R1821" i="1"/>
  <c r="AB1821" i="1" s="1"/>
  <c r="N1822" i="1"/>
  <c r="X1822" i="1" s="1"/>
  <c r="O1822" i="1"/>
  <c r="Y1822" i="1" s="1"/>
  <c r="P1822" i="1"/>
  <c r="Z1822" i="1" s="1"/>
  <c r="Q1822" i="1"/>
  <c r="AA1822" i="1" s="1"/>
  <c r="R1822" i="1"/>
  <c r="AB1822" i="1" s="1"/>
  <c r="N1823" i="1"/>
  <c r="X1823" i="1" s="1"/>
  <c r="O1823" i="1"/>
  <c r="Y1823" i="1" s="1"/>
  <c r="P1823" i="1"/>
  <c r="Z1823" i="1" s="1"/>
  <c r="Q1823" i="1"/>
  <c r="AA1823" i="1" s="1"/>
  <c r="R1823" i="1"/>
  <c r="AB1823" i="1" s="1"/>
  <c r="N1824" i="1"/>
  <c r="X1824" i="1" s="1"/>
  <c r="O1824" i="1"/>
  <c r="Y1824" i="1" s="1"/>
  <c r="P1824" i="1"/>
  <c r="Z1824" i="1" s="1"/>
  <c r="Q1824" i="1"/>
  <c r="AA1824" i="1" s="1"/>
  <c r="R1824" i="1"/>
  <c r="AB1824" i="1" s="1"/>
  <c r="N1825" i="1"/>
  <c r="X1825" i="1" s="1"/>
  <c r="O1825" i="1"/>
  <c r="Y1825" i="1" s="1"/>
  <c r="P1825" i="1"/>
  <c r="Z1825" i="1" s="1"/>
  <c r="Q1825" i="1"/>
  <c r="AA1825" i="1" s="1"/>
  <c r="R1825" i="1"/>
  <c r="AB1825" i="1" s="1"/>
  <c r="N1826" i="1"/>
  <c r="X1826" i="1" s="1"/>
  <c r="O1826" i="1"/>
  <c r="Y1826" i="1" s="1"/>
  <c r="P1826" i="1"/>
  <c r="Z1826" i="1" s="1"/>
  <c r="Q1826" i="1"/>
  <c r="AA1826" i="1" s="1"/>
  <c r="R1826" i="1"/>
  <c r="AB1826" i="1" s="1"/>
  <c r="N1827" i="1"/>
  <c r="X1827" i="1" s="1"/>
  <c r="O1827" i="1"/>
  <c r="Y1827" i="1" s="1"/>
  <c r="P1827" i="1"/>
  <c r="Z1827" i="1" s="1"/>
  <c r="Q1827" i="1"/>
  <c r="AA1827" i="1" s="1"/>
  <c r="R1827" i="1"/>
  <c r="AB1827" i="1" s="1"/>
  <c r="N1828" i="1"/>
  <c r="X1828" i="1" s="1"/>
  <c r="O1828" i="1"/>
  <c r="Y1828" i="1" s="1"/>
  <c r="P1828" i="1"/>
  <c r="Z1828" i="1" s="1"/>
  <c r="Q1828" i="1"/>
  <c r="AA1828" i="1" s="1"/>
  <c r="R1828" i="1"/>
  <c r="AB1828" i="1" s="1"/>
  <c r="N1829" i="1"/>
  <c r="X1829" i="1" s="1"/>
  <c r="O1829" i="1"/>
  <c r="Y1829" i="1" s="1"/>
  <c r="P1829" i="1"/>
  <c r="Z1829" i="1" s="1"/>
  <c r="Q1829" i="1"/>
  <c r="AA1829" i="1" s="1"/>
  <c r="R1829" i="1"/>
  <c r="AB1829" i="1" s="1"/>
  <c r="N1830" i="1"/>
  <c r="X1830" i="1" s="1"/>
  <c r="O1830" i="1"/>
  <c r="Y1830" i="1" s="1"/>
  <c r="P1830" i="1"/>
  <c r="Z1830" i="1" s="1"/>
  <c r="Q1830" i="1"/>
  <c r="AA1830" i="1" s="1"/>
  <c r="R1830" i="1"/>
  <c r="AB1830" i="1" s="1"/>
  <c r="N1831" i="1"/>
  <c r="X1831" i="1" s="1"/>
  <c r="O1831" i="1"/>
  <c r="Y1831" i="1" s="1"/>
  <c r="P1831" i="1"/>
  <c r="Z1831" i="1" s="1"/>
  <c r="Q1831" i="1"/>
  <c r="AA1831" i="1" s="1"/>
  <c r="R1831" i="1"/>
  <c r="AB1831" i="1" s="1"/>
  <c r="N1832" i="1"/>
  <c r="X1832" i="1" s="1"/>
  <c r="O1832" i="1"/>
  <c r="Y1832" i="1" s="1"/>
  <c r="P1832" i="1"/>
  <c r="Z1832" i="1" s="1"/>
  <c r="Q1832" i="1"/>
  <c r="AA1832" i="1" s="1"/>
  <c r="R1832" i="1"/>
  <c r="AB1832" i="1" s="1"/>
  <c r="N1833" i="1"/>
  <c r="X1833" i="1" s="1"/>
  <c r="O1833" i="1"/>
  <c r="Y1833" i="1" s="1"/>
  <c r="P1833" i="1"/>
  <c r="Z1833" i="1" s="1"/>
  <c r="Q1833" i="1"/>
  <c r="AA1833" i="1" s="1"/>
  <c r="R1833" i="1"/>
  <c r="AB1833" i="1" s="1"/>
  <c r="N1834" i="1"/>
  <c r="X1834" i="1" s="1"/>
  <c r="O1834" i="1"/>
  <c r="Y1834" i="1" s="1"/>
  <c r="P1834" i="1"/>
  <c r="Z1834" i="1" s="1"/>
  <c r="Q1834" i="1"/>
  <c r="AA1834" i="1" s="1"/>
  <c r="R1834" i="1"/>
  <c r="AB1834" i="1" s="1"/>
  <c r="N1835" i="1"/>
  <c r="X1835" i="1" s="1"/>
  <c r="O1835" i="1"/>
  <c r="Y1835" i="1" s="1"/>
  <c r="P1835" i="1"/>
  <c r="Z1835" i="1" s="1"/>
  <c r="Q1835" i="1"/>
  <c r="AA1835" i="1" s="1"/>
  <c r="R1835" i="1"/>
  <c r="AB1835" i="1" s="1"/>
  <c r="N1836" i="1"/>
  <c r="X1836" i="1" s="1"/>
  <c r="O1836" i="1"/>
  <c r="Y1836" i="1" s="1"/>
  <c r="P1836" i="1"/>
  <c r="Z1836" i="1" s="1"/>
  <c r="Q1836" i="1"/>
  <c r="AA1836" i="1" s="1"/>
  <c r="R1836" i="1"/>
  <c r="AB1836" i="1" s="1"/>
  <c r="N1837" i="1"/>
  <c r="X1837" i="1" s="1"/>
  <c r="O1837" i="1"/>
  <c r="Y1837" i="1" s="1"/>
  <c r="P1837" i="1"/>
  <c r="Z1837" i="1" s="1"/>
  <c r="Q1837" i="1"/>
  <c r="AA1837" i="1" s="1"/>
  <c r="R1837" i="1"/>
  <c r="AB1837" i="1" s="1"/>
  <c r="N1838" i="1"/>
  <c r="X1838" i="1" s="1"/>
  <c r="O1838" i="1"/>
  <c r="Y1838" i="1" s="1"/>
  <c r="P1838" i="1"/>
  <c r="Z1838" i="1" s="1"/>
  <c r="Q1838" i="1"/>
  <c r="AA1838" i="1" s="1"/>
  <c r="R1838" i="1"/>
  <c r="AB1838" i="1" s="1"/>
  <c r="N1839" i="1"/>
  <c r="X1839" i="1" s="1"/>
  <c r="O1839" i="1"/>
  <c r="Y1839" i="1" s="1"/>
  <c r="P1839" i="1"/>
  <c r="Z1839" i="1" s="1"/>
  <c r="Q1839" i="1"/>
  <c r="AA1839" i="1" s="1"/>
  <c r="R1839" i="1"/>
  <c r="AB1839" i="1" s="1"/>
  <c r="N1840" i="1"/>
  <c r="X1840" i="1" s="1"/>
  <c r="O1840" i="1"/>
  <c r="Y1840" i="1" s="1"/>
  <c r="P1840" i="1"/>
  <c r="Z1840" i="1" s="1"/>
  <c r="Q1840" i="1"/>
  <c r="AA1840" i="1" s="1"/>
  <c r="R1840" i="1"/>
  <c r="AB1840" i="1" s="1"/>
  <c r="N1841" i="1"/>
  <c r="X1841" i="1" s="1"/>
  <c r="O1841" i="1"/>
  <c r="Y1841" i="1" s="1"/>
  <c r="P1841" i="1"/>
  <c r="Z1841" i="1" s="1"/>
  <c r="Q1841" i="1"/>
  <c r="AA1841" i="1" s="1"/>
  <c r="R1841" i="1"/>
  <c r="AB1841" i="1" s="1"/>
  <c r="N1842" i="1"/>
  <c r="X1842" i="1" s="1"/>
  <c r="O1842" i="1"/>
  <c r="Y1842" i="1" s="1"/>
  <c r="P1842" i="1"/>
  <c r="Z1842" i="1" s="1"/>
  <c r="Q1842" i="1"/>
  <c r="AA1842" i="1" s="1"/>
  <c r="R1842" i="1"/>
  <c r="AB1842" i="1" s="1"/>
  <c r="N1843" i="1"/>
  <c r="X1843" i="1" s="1"/>
  <c r="O1843" i="1"/>
  <c r="Y1843" i="1" s="1"/>
  <c r="P1843" i="1"/>
  <c r="Z1843" i="1" s="1"/>
  <c r="Q1843" i="1"/>
  <c r="AA1843" i="1" s="1"/>
  <c r="R1843" i="1"/>
  <c r="AB1843" i="1" s="1"/>
  <c r="N1844" i="1"/>
  <c r="X1844" i="1" s="1"/>
  <c r="O1844" i="1"/>
  <c r="Y1844" i="1" s="1"/>
  <c r="P1844" i="1"/>
  <c r="Z1844" i="1" s="1"/>
  <c r="Q1844" i="1"/>
  <c r="AA1844" i="1" s="1"/>
  <c r="R1844" i="1"/>
  <c r="AB1844" i="1" s="1"/>
  <c r="N1845" i="1"/>
  <c r="X1845" i="1" s="1"/>
  <c r="O1845" i="1"/>
  <c r="Y1845" i="1" s="1"/>
  <c r="P1845" i="1"/>
  <c r="Z1845" i="1" s="1"/>
  <c r="Q1845" i="1"/>
  <c r="AA1845" i="1" s="1"/>
  <c r="R1845" i="1"/>
  <c r="AB1845" i="1" s="1"/>
  <c r="N1846" i="1"/>
  <c r="X1846" i="1" s="1"/>
  <c r="O1846" i="1"/>
  <c r="Y1846" i="1" s="1"/>
  <c r="P1846" i="1"/>
  <c r="Z1846" i="1" s="1"/>
  <c r="Q1846" i="1"/>
  <c r="AA1846" i="1" s="1"/>
  <c r="R1846" i="1"/>
  <c r="AB1846" i="1" s="1"/>
  <c r="N1847" i="1"/>
  <c r="X1847" i="1" s="1"/>
  <c r="O1847" i="1"/>
  <c r="Y1847" i="1" s="1"/>
  <c r="P1847" i="1"/>
  <c r="Z1847" i="1" s="1"/>
  <c r="Q1847" i="1"/>
  <c r="AA1847" i="1" s="1"/>
  <c r="R1847" i="1"/>
  <c r="AB1847" i="1" s="1"/>
  <c r="N1848" i="1"/>
  <c r="X1848" i="1" s="1"/>
  <c r="O1848" i="1"/>
  <c r="Y1848" i="1" s="1"/>
  <c r="P1848" i="1"/>
  <c r="Z1848" i="1" s="1"/>
  <c r="Q1848" i="1"/>
  <c r="AA1848" i="1" s="1"/>
  <c r="R1848" i="1"/>
  <c r="AB1848" i="1" s="1"/>
  <c r="N1849" i="1"/>
  <c r="X1849" i="1" s="1"/>
  <c r="O1849" i="1"/>
  <c r="Y1849" i="1" s="1"/>
  <c r="P1849" i="1"/>
  <c r="Z1849" i="1" s="1"/>
  <c r="Q1849" i="1"/>
  <c r="AA1849" i="1" s="1"/>
  <c r="R1849" i="1"/>
  <c r="AB1849" i="1" s="1"/>
  <c r="N1850" i="1"/>
  <c r="X1850" i="1" s="1"/>
  <c r="O1850" i="1"/>
  <c r="Y1850" i="1" s="1"/>
  <c r="P1850" i="1"/>
  <c r="Z1850" i="1" s="1"/>
  <c r="Q1850" i="1"/>
  <c r="AA1850" i="1" s="1"/>
  <c r="R1850" i="1"/>
  <c r="AB1850" i="1" s="1"/>
  <c r="N1851" i="1"/>
  <c r="X1851" i="1" s="1"/>
  <c r="O1851" i="1"/>
  <c r="Y1851" i="1" s="1"/>
  <c r="P1851" i="1"/>
  <c r="Z1851" i="1" s="1"/>
  <c r="Q1851" i="1"/>
  <c r="AA1851" i="1" s="1"/>
  <c r="R1851" i="1"/>
  <c r="AB1851" i="1" s="1"/>
  <c r="N1852" i="1"/>
  <c r="X1852" i="1" s="1"/>
  <c r="O1852" i="1"/>
  <c r="Y1852" i="1" s="1"/>
  <c r="P1852" i="1"/>
  <c r="Z1852" i="1" s="1"/>
  <c r="Q1852" i="1"/>
  <c r="AA1852" i="1" s="1"/>
  <c r="R1852" i="1"/>
  <c r="AB1852" i="1" s="1"/>
  <c r="N1853" i="1"/>
  <c r="X1853" i="1" s="1"/>
  <c r="O1853" i="1"/>
  <c r="Y1853" i="1" s="1"/>
  <c r="P1853" i="1"/>
  <c r="Z1853" i="1" s="1"/>
  <c r="Q1853" i="1"/>
  <c r="AA1853" i="1" s="1"/>
  <c r="R1853" i="1"/>
  <c r="AB1853" i="1" s="1"/>
  <c r="N1854" i="1"/>
  <c r="X1854" i="1" s="1"/>
  <c r="O1854" i="1"/>
  <c r="Y1854" i="1" s="1"/>
  <c r="P1854" i="1"/>
  <c r="Z1854" i="1" s="1"/>
  <c r="Q1854" i="1"/>
  <c r="AA1854" i="1" s="1"/>
  <c r="R1854" i="1"/>
  <c r="AB1854" i="1" s="1"/>
  <c r="N1855" i="1"/>
  <c r="X1855" i="1" s="1"/>
  <c r="O1855" i="1"/>
  <c r="Y1855" i="1" s="1"/>
  <c r="P1855" i="1"/>
  <c r="Z1855" i="1" s="1"/>
  <c r="Q1855" i="1"/>
  <c r="AA1855" i="1" s="1"/>
  <c r="R1855" i="1"/>
  <c r="AB1855" i="1" s="1"/>
  <c r="N1856" i="1"/>
  <c r="X1856" i="1" s="1"/>
  <c r="O1856" i="1"/>
  <c r="Y1856" i="1" s="1"/>
  <c r="P1856" i="1"/>
  <c r="Z1856" i="1" s="1"/>
  <c r="Q1856" i="1"/>
  <c r="AA1856" i="1" s="1"/>
  <c r="R1856" i="1"/>
  <c r="AB1856" i="1" s="1"/>
  <c r="N1857" i="1"/>
  <c r="X1857" i="1" s="1"/>
  <c r="O1857" i="1"/>
  <c r="Y1857" i="1" s="1"/>
  <c r="P1857" i="1"/>
  <c r="Z1857" i="1" s="1"/>
  <c r="Q1857" i="1"/>
  <c r="AA1857" i="1" s="1"/>
  <c r="R1857" i="1"/>
  <c r="AB1857" i="1" s="1"/>
  <c r="N1858" i="1"/>
  <c r="X1858" i="1" s="1"/>
  <c r="O1858" i="1"/>
  <c r="Y1858" i="1" s="1"/>
  <c r="P1858" i="1"/>
  <c r="Z1858" i="1" s="1"/>
  <c r="Q1858" i="1"/>
  <c r="AA1858" i="1" s="1"/>
  <c r="R1858" i="1"/>
  <c r="AB1858" i="1" s="1"/>
  <c r="N1859" i="1"/>
  <c r="X1859" i="1" s="1"/>
  <c r="O1859" i="1"/>
  <c r="Y1859" i="1" s="1"/>
  <c r="P1859" i="1"/>
  <c r="Z1859" i="1" s="1"/>
  <c r="Q1859" i="1"/>
  <c r="AA1859" i="1" s="1"/>
  <c r="R1859" i="1"/>
  <c r="AB1859" i="1" s="1"/>
  <c r="N1860" i="1"/>
  <c r="X1860" i="1" s="1"/>
  <c r="O1860" i="1"/>
  <c r="Y1860" i="1" s="1"/>
  <c r="P1860" i="1"/>
  <c r="Z1860" i="1" s="1"/>
  <c r="Q1860" i="1"/>
  <c r="AA1860" i="1" s="1"/>
  <c r="R1860" i="1"/>
  <c r="AB1860" i="1" s="1"/>
  <c r="N1861" i="1"/>
  <c r="X1861" i="1" s="1"/>
  <c r="O1861" i="1"/>
  <c r="Y1861" i="1" s="1"/>
  <c r="P1861" i="1"/>
  <c r="Z1861" i="1" s="1"/>
  <c r="Q1861" i="1"/>
  <c r="AA1861" i="1" s="1"/>
  <c r="R1861" i="1"/>
  <c r="AB1861" i="1" s="1"/>
  <c r="N1862" i="1"/>
  <c r="X1862" i="1" s="1"/>
  <c r="O1862" i="1"/>
  <c r="Y1862" i="1" s="1"/>
  <c r="P1862" i="1"/>
  <c r="Z1862" i="1" s="1"/>
  <c r="Q1862" i="1"/>
  <c r="AA1862" i="1" s="1"/>
  <c r="R1862" i="1"/>
  <c r="AB1862" i="1" s="1"/>
  <c r="N1863" i="1"/>
  <c r="X1863" i="1" s="1"/>
  <c r="O1863" i="1"/>
  <c r="Y1863" i="1" s="1"/>
  <c r="P1863" i="1"/>
  <c r="Z1863" i="1" s="1"/>
  <c r="Q1863" i="1"/>
  <c r="AA1863" i="1" s="1"/>
  <c r="R1863" i="1"/>
  <c r="AB1863" i="1" s="1"/>
  <c r="N1864" i="1"/>
  <c r="X1864" i="1" s="1"/>
  <c r="O1864" i="1"/>
  <c r="Y1864" i="1" s="1"/>
  <c r="P1864" i="1"/>
  <c r="Z1864" i="1" s="1"/>
  <c r="Q1864" i="1"/>
  <c r="AA1864" i="1" s="1"/>
  <c r="R1864" i="1"/>
  <c r="AB1864" i="1" s="1"/>
  <c r="N1865" i="1"/>
  <c r="X1865" i="1" s="1"/>
  <c r="O1865" i="1"/>
  <c r="Y1865" i="1" s="1"/>
  <c r="P1865" i="1"/>
  <c r="Z1865" i="1" s="1"/>
  <c r="Q1865" i="1"/>
  <c r="AA1865" i="1" s="1"/>
  <c r="R1865" i="1"/>
  <c r="AB1865" i="1" s="1"/>
  <c r="N1866" i="1"/>
  <c r="X1866" i="1" s="1"/>
  <c r="O1866" i="1"/>
  <c r="Y1866" i="1" s="1"/>
  <c r="P1866" i="1"/>
  <c r="Z1866" i="1" s="1"/>
  <c r="Q1866" i="1"/>
  <c r="AA1866" i="1" s="1"/>
  <c r="R1866" i="1"/>
  <c r="AB1866" i="1" s="1"/>
  <c r="N1867" i="1"/>
  <c r="X1867" i="1" s="1"/>
  <c r="O1867" i="1"/>
  <c r="Y1867" i="1" s="1"/>
  <c r="P1867" i="1"/>
  <c r="Z1867" i="1" s="1"/>
  <c r="Q1867" i="1"/>
  <c r="AA1867" i="1" s="1"/>
  <c r="R1867" i="1"/>
  <c r="AB1867" i="1" s="1"/>
  <c r="N1868" i="1"/>
  <c r="X1868" i="1" s="1"/>
  <c r="O1868" i="1"/>
  <c r="Y1868" i="1" s="1"/>
  <c r="P1868" i="1"/>
  <c r="Z1868" i="1" s="1"/>
  <c r="Q1868" i="1"/>
  <c r="AA1868" i="1" s="1"/>
  <c r="R1868" i="1"/>
  <c r="AB1868" i="1" s="1"/>
  <c r="N1869" i="1"/>
  <c r="X1869" i="1" s="1"/>
  <c r="O1869" i="1"/>
  <c r="Y1869" i="1" s="1"/>
  <c r="P1869" i="1"/>
  <c r="Z1869" i="1" s="1"/>
  <c r="Q1869" i="1"/>
  <c r="AA1869" i="1" s="1"/>
  <c r="R1869" i="1"/>
  <c r="AB1869" i="1" s="1"/>
  <c r="N1870" i="1"/>
  <c r="X1870" i="1" s="1"/>
  <c r="O1870" i="1"/>
  <c r="Y1870" i="1" s="1"/>
  <c r="P1870" i="1"/>
  <c r="Z1870" i="1" s="1"/>
  <c r="Q1870" i="1"/>
  <c r="AA1870" i="1" s="1"/>
  <c r="R1870" i="1"/>
  <c r="AB1870" i="1" s="1"/>
  <c r="N1871" i="1"/>
  <c r="X1871" i="1" s="1"/>
  <c r="O1871" i="1"/>
  <c r="Y1871" i="1" s="1"/>
  <c r="P1871" i="1"/>
  <c r="Z1871" i="1" s="1"/>
  <c r="Q1871" i="1"/>
  <c r="AA1871" i="1" s="1"/>
  <c r="R1871" i="1"/>
  <c r="AB1871" i="1" s="1"/>
  <c r="N1872" i="1"/>
  <c r="X1872" i="1" s="1"/>
  <c r="O1872" i="1"/>
  <c r="Y1872" i="1" s="1"/>
  <c r="P1872" i="1"/>
  <c r="Z1872" i="1" s="1"/>
  <c r="Q1872" i="1"/>
  <c r="AA1872" i="1" s="1"/>
  <c r="R1872" i="1"/>
  <c r="AB1872" i="1" s="1"/>
  <c r="N1873" i="1"/>
  <c r="X1873" i="1" s="1"/>
  <c r="O1873" i="1"/>
  <c r="Y1873" i="1" s="1"/>
  <c r="P1873" i="1"/>
  <c r="Z1873" i="1" s="1"/>
  <c r="Q1873" i="1"/>
  <c r="AA1873" i="1" s="1"/>
  <c r="R1873" i="1"/>
  <c r="AB1873" i="1" s="1"/>
  <c r="N1874" i="1"/>
  <c r="X1874" i="1" s="1"/>
  <c r="O1874" i="1"/>
  <c r="Y1874" i="1" s="1"/>
  <c r="P1874" i="1"/>
  <c r="Z1874" i="1" s="1"/>
  <c r="Q1874" i="1"/>
  <c r="AA1874" i="1" s="1"/>
  <c r="R1874" i="1"/>
  <c r="AB1874" i="1" s="1"/>
  <c r="N1875" i="1"/>
  <c r="X1875" i="1" s="1"/>
  <c r="O1875" i="1"/>
  <c r="Y1875" i="1" s="1"/>
  <c r="P1875" i="1"/>
  <c r="Z1875" i="1" s="1"/>
  <c r="Q1875" i="1"/>
  <c r="AA1875" i="1" s="1"/>
  <c r="R1875" i="1"/>
  <c r="AB1875" i="1" s="1"/>
  <c r="N1876" i="1"/>
  <c r="X1876" i="1" s="1"/>
  <c r="O1876" i="1"/>
  <c r="Y1876" i="1" s="1"/>
  <c r="P1876" i="1"/>
  <c r="Z1876" i="1" s="1"/>
  <c r="Q1876" i="1"/>
  <c r="AA1876" i="1" s="1"/>
  <c r="R1876" i="1"/>
  <c r="AB1876" i="1" s="1"/>
  <c r="N1877" i="1"/>
  <c r="X1877" i="1" s="1"/>
  <c r="O1877" i="1"/>
  <c r="Y1877" i="1" s="1"/>
  <c r="P1877" i="1"/>
  <c r="Z1877" i="1" s="1"/>
  <c r="Q1877" i="1"/>
  <c r="AA1877" i="1" s="1"/>
  <c r="R1877" i="1"/>
  <c r="AB1877" i="1" s="1"/>
  <c r="N1878" i="1"/>
  <c r="X1878" i="1" s="1"/>
  <c r="O1878" i="1"/>
  <c r="Y1878" i="1" s="1"/>
  <c r="P1878" i="1"/>
  <c r="Z1878" i="1" s="1"/>
  <c r="Q1878" i="1"/>
  <c r="AA1878" i="1" s="1"/>
  <c r="R1878" i="1"/>
  <c r="AB1878" i="1" s="1"/>
  <c r="N1879" i="1"/>
  <c r="X1879" i="1" s="1"/>
  <c r="O1879" i="1"/>
  <c r="Y1879" i="1" s="1"/>
  <c r="P1879" i="1"/>
  <c r="Z1879" i="1" s="1"/>
  <c r="Q1879" i="1"/>
  <c r="AA1879" i="1" s="1"/>
  <c r="R1879" i="1"/>
  <c r="AB1879" i="1" s="1"/>
  <c r="N1880" i="1"/>
  <c r="X1880" i="1" s="1"/>
  <c r="O1880" i="1"/>
  <c r="Y1880" i="1" s="1"/>
  <c r="P1880" i="1"/>
  <c r="Z1880" i="1" s="1"/>
  <c r="Q1880" i="1"/>
  <c r="AA1880" i="1" s="1"/>
  <c r="R1880" i="1"/>
  <c r="AB1880" i="1" s="1"/>
  <c r="N1881" i="1"/>
  <c r="X1881" i="1" s="1"/>
  <c r="O1881" i="1"/>
  <c r="Y1881" i="1" s="1"/>
  <c r="P1881" i="1"/>
  <c r="Z1881" i="1" s="1"/>
  <c r="Q1881" i="1"/>
  <c r="AA1881" i="1" s="1"/>
  <c r="R1881" i="1"/>
  <c r="AB1881" i="1" s="1"/>
  <c r="N1882" i="1"/>
  <c r="X1882" i="1" s="1"/>
  <c r="O1882" i="1"/>
  <c r="Y1882" i="1" s="1"/>
  <c r="P1882" i="1"/>
  <c r="Z1882" i="1" s="1"/>
  <c r="Q1882" i="1"/>
  <c r="AA1882" i="1" s="1"/>
  <c r="R1882" i="1"/>
  <c r="AB1882" i="1" s="1"/>
  <c r="N1883" i="1"/>
  <c r="X1883" i="1" s="1"/>
  <c r="O1883" i="1"/>
  <c r="Y1883" i="1" s="1"/>
  <c r="P1883" i="1"/>
  <c r="Z1883" i="1" s="1"/>
  <c r="Q1883" i="1"/>
  <c r="AA1883" i="1" s="1"/>
  <c r="R1883" i="1"/>
  <c r="AB1883" i="1" s="1"/>
  <c r="N1884" i="1"/>
  <c r="X1884" i="1" s="1"/>
  <c r="O1884" i="1"/>
  <c r="Y1884" i="1" s="1"/>
  <c r="P1884" i="1"/>
  <c r="Z1884" i="1" s="1"/>
  <c r="Q1884" i="1"/>
  <c r="AA1884" i="1" s="1"/>
  <c r="R1884" i="1"/>
  <c r="AB1884" i="1" s="1"/>
  <c r="N1885" i="1"/>
  <c r="X1885" i="1" s="1"/>
  <c r="O1885" i="1"/>
  <c r="Y1885" i="1" s="1"/>
  <c r="P1885" i="1"/>
  <c r="Z1885" i="1" s="1"/>
  <c r="Q1885" i="1"/>
  <c r="AA1885" i="1" s="1"/>
  <c r="R1885" i="1"/>
  <c r="AB1885" i="1" s="1"/>
  <c r="N1886" i="1"/>
  <c r="X1886" i="1" s="1"/>
  <c r="O1886" i="1"/>
  <c r="Y1886" i="1" s="1"/>
  <c r="P1886" i="1"/>
  <c r="Z1886" i="1" s="1"/>
  <c r="Q1886" i="1"/>
  <c r="AA1886" i="1" s="1"/>
  <c r="R1886" i="1"/>
  <c r="AB1886" i="1" s="1"/>
  <c r="N1887" i="1"/>
  <c r="X1887" i="1" s="1"/>
  <c r="O1887" i="1"/>
  <c r="Y1887" i="1" s="1"/>
  <c r="P1887" i="1"/>
  <c r="Z1887" i="1" s="1"/>
  <c r="Q1887" i="1"/>
  <c r="AA1887" i="1" s="1"/>
  <c r="R1887" i="1"/>
  <c r="AB1887" i="1" s="1"/>
  <c r="N1888" i="1"/>
  <c r="X1888" i="1" s="1"/>
  <c r="O1888" i="1"/>
  <c r="Y1888" i="1" s="1"/>
  <c r="P1888" i="1"/>
  <c r="Z1888" i="1" s="1"/>
  <c r="Q1888" i="1"/>
  <c r="AA1888" i="1" s="1"/>
  <c r="R1888" i="1"/>
  <c r="AB1888" i="1" s="1"/>
  <c r="N1889" i="1"/>
  <c r="X1889" i="1" s="1"/>
  <c r="O1889" i="1"/>
  <c r="Y1889" i="1" s="1"/>
  <c r="P1889" i="1"/>
  <c r="Z1889" i="1" s="1"/>
  <c r="Q1889" i="1"/>
  <c r="AA1889" i="1" s="1"/>
  <c r="R1889" i="1"/>
  <c r="AB1889" i="1" s="1"/>
  <c r="N1890" i="1"/>
  <c r="X1890" i="1" s="1"/>
  <c r="O1890" i="1"/>
  <c r="Y1890" i="1" s="1"/>
  <c r="P1890" i="1"/>
  <c r="Z1890" i="1" s="1"/>
  <c r="Q1890" i="1"/>
  <c r="AA1890" i="1" s="1"/>
  <c r="R1890" i="1"/>
  <c r="AB1890" i="1" s="1"/>
  <c r="N1891" i="1"/>
  <c r="X1891" i="1" s="1"/>
  <c r="O1891" i="1"/>
  <c r="Y1891" i="1" s="1"/>
  <c r="P1891" i="1"/>
  <c r="Z1891" i="1" s="1"/>
  <c r="Q1891" i="1"/>
  <c r="AA1891" i="1" s="1"/>
  <c r="R1891" i="1"/>
  <c r="AB1891" i="1" s="1"/>
  <c r="N1892" i="1"/>
  <c r="X1892" i="1" s="1"/>
  <c r="O1892" i="1"/>
  <c r="Y1892" i="1" s="1"/>
  <c r="P1892" i="1"/>
  <c r="Z1892" i="1" s="1"/>
  <c r="Q1892" i="1"/>
  <c r="AA1892" i="1" s="1"/>
  <c r="R1892" i="1"/>
  <c r="AB1892" i="1" s="1"/>
  <c r="N1893" i="1"/>
  <c r="X1893" i="1" s="1"/>
  <c r="O1893" i="1"/>
  <c r="Y1893" i="1" s="1"/>
  <c r="P1893" i="1"/>
  <c r="Z1893" i="1" s="1"/>
  <c r="Q1893" i="1"/>
  <c r="AA1893" i="1" s="1"/>
  <c r="R1893" i="1"/>
  <c r="AB1893" i="1" s="1"/>
  <c r="N1894" i="1"/>
  <c r="X1894" i="1" s="1"/>
  <c r="O1894" i="1"/>
  <c r="Y1894" i="1" s="1"/>
  <c r="P1894" i="1"/>
  <c r="Z1894" i="1" s="1"/>
  <c r="Q1894" i="1"/>
  <c r="AA1894" i="1" s="1"/>
  <c r="R1894" i="1"/>
  <c r="AB1894" i="1" s="1"/>
  <c r="N1895" i="1"/>
  <c r="X1895" i="1" s="1"/>
  <c r="O1895" i="1"/>
  <c r="Y1895" i="1" s="1"/>
  <c r="P1895" i="1"/>
  <c r="Z1895" i="1" s="1"/>
  <c r="Q1895" i="1"/>
  <c r="AA1895" i="1" s="1"/>
  <c r="R1895" i="1"/>
  <c r="AB1895" i="1" s="1"/>
  <c r="N1896" i="1"/>
  <c r="X1896" i="1" s="1"/>
  <c r="O1896" i="1"/>
  <c r="Y1896" i="1" s="1"/>
  <c r="P1896" i="1"/>
  <c r="Z1896" i="1" s="1"/>
  <c r="Q1896" i="1"/>
  <c r="AA1896" i="1" s="1"/>
  <c r="R1896" i="1"/>
  <c r="AB1896" i="1" s="1"/>
  <c r="N1897" i="1"/>
  <c r="X1897" i="1" s="1"/>
  <c r="O1897" i="1"/>
  <c r="Y1897" i="1" s="1"/>
  <c r="P1897" i="1"/>
  <c r="Z1897" i="1" s="1"/>
  <c r="Q1897" i="1"/>
  <c r="AA1897" i="1" s="1"/>
  <c r="R1897" i="1"/>
  <c r="AB1897" i="1" s="1"/>
  <c r="N1898" i="1"/>
  <c r="X1898" i="1" s="1"/>
  <c r="O1898" i="1"/>
  <c r="Y1898" i="1" s="1"/>
  <c r="P1898" i="1"/>
  <c r="Z1898" i="1" s="1"/>
  <c r="Q1898" i="1"/>
  <c r="AA1898" i="1" s="1"/>
  <c r="R1898" i="1"/>
  <c r="AB1898" i="1" s="1"/>
  <c r="N1899" i="1"/>
  <c r="X1899" i="1" s="1"/>
  <c r="O1899" i="1"/>
  <c r="Y1899" i="1" s="1"/>
  <c r="P1899" i="1"/>
  <c r="Z1899" i="1" s="1"/>
  <c r="Q1899" i="1"/>
  <c r="AA1899" i="1" s="1"/>
  <c r="R1899" i="1"/>
  <c r="AB1899" i="1" s="1"/>
  <c r="N1900" i="1"/>
  <c r="X1900" i="1" s="1"/>
  <c r="O1900" i="1"/>
  <c r="Y1900" i="1" s="1"/>
  <c r="P1900" i="1"/>
  <c r="Z1900" i="1" s="1"/>
  <c r="Q1900" i="1"/>
  <c r="AA1900" i="1" s="1"/>
  <c r="R1900" i="1"/>
  <c r="AB1900" i="1" s="1"/>
  <c r="N1901" i="1"/>
  <c r="X1901" i="1" s="1"/>
  <c r="O1901" i="1"/>
  <c r="Y1901" i="1" s="1"/>
  <c r="P1901" i="1"/>
  <c r="Z1901" i="1" s="1"/>
  <c r="Q1901" i="1"/>
  <c r="AA1901" i="1" s="1"/>
  <c r="R1901" i="1"/>
  <c r="AB1901" i="1" s="1"/>
  <c r="N1902" i="1"/>
  <c r="X1902" i="1" s="1"/>
  <c r="O1902" i="1"/>
  <c r="Y1902" i="1" s="1"/>
  <c r="P1902" i="1"/>
  <c r="Z1902" i="1" s="1"/>
  <c r="Q1902" i="1"/>
  <c r="AA1902" i="1" s="1"/>
  <c r="R1902" i="1"/>
  <c r="AB1902" i="1" s="1"/>
  <c r="N1903" i="1"/>
  <c r="X1903" i="1" s="1"/>
  <c r="O1903" i="1"/>
  <c r="Y1903" i="1" s="1"/>
  <c r="P1903" i="1"/>
  <c r="Z1903" i="1" s="1"/>
  <c r="Q1903" i="1"/>
  <c r="AA1903" i="1" s="1"/>
  <c r="R1903" i="1"/>
  <c r="AB1903" i="1" s="1"/>
  <c r="N1904" i="1"/>
  <c r="X1904" i="1" s="1"/>
  <c r="O1904" i="1"/>
  <c r="Y1904" i="1" s="1"/>
  <c r="P1904" i="1"/>
  <c r="Z1904" i="1" s="1"/>
  <c r="Q1904" i="1"/>
  <c r="AA1904" i="1" s="1"/>
  <c r="R1904" i="1"/>
  <c r="AB1904" i="1" s="1"/>
  <c r="N1905" i="1"/>
  <c r="X1905" i="1" s="1"/>
  <c r="O1905" i="1"/>
  <c r="Y1905" i="1" s="1"/>
  <c r="P1905" i="1"/>
  <c r="Z1905" i="1" s="1"/>
  <c r="Q1905" i="1"/>
  <c r="AA1905" i="1" s="1"/>
  <c r="R1905" i="1"/>
  <c r="AB1905" i="1" s="1"/>
  <c r="N1906" i="1"/>
  <c r="X1906" i="1" s="1"/>
  <c r="O1906" i="1"/>
  <c r="Y1906" i="1" s="1"/>
  <c r="P1906" i="1"/>
  <c r="Z1906" i="1" s="1"/>
  <c r="Q1906" i="1"/>
  <c r="AA1906" i="1" s="1"/>
  <c r="R1906" i="1"/>
  <c r="AB1906" i="1" s="1"/>
  <c r="N1907" i="1"/>
  <c r="X1907" i="1" s="1"/>
  <c r="O1907" i="1"/>
  <c r="Y1907" i="1" s="1"/>
  <c r="P1907" i="1"/>
  <c r="Z1907" i="1" s="1"/>
  <c r="Q1907" i="1"/>
  <c r="AA1907" i="1" s="1"/>
  <c r="R1907" i="1"/>
  <c r="AB1907" i="1" s="1"/>
  <c r="N1908" i="1"/>
  <c r="X1908" i="1" s="1"/>
  <c r="O1908" i="1"/>
  <c r="Y1908" i="1" s="1"/>
  <c r="P1908" i="1"/>
  <c r="Z1908" i="1" s="1"/>
  <c r="Q1908" i="1"/>
  <c r="AA1908" i="1" s="1"/>
  <c r="R1908" i="1"/>
  <c r="AB1908" i="1" s="1"/>
  <c r="N1909" i="1"/>
  <c r="X1909" i="1" s="1"/>
  <c r="O1909" i="1"/>
  <c r="Y1909" i="1" s="1"/>
  <c r="P1909" i="1"/>
  <c r="Z1909" i="1" s="1"/>
  <c r="Q1909" i="1"/>
  <c r="AA1909" i="1" s="1"/>
  <c r="R1909" i="1"/>
  <c r="AB1909" i="1" s="1"/>
  <c r="N1910" i="1"/>
  <c r="X1910" i="1" s="1"/>
  <c r="O1910" i="1"/>
  <c r="Y1910" i="1" s="1"/>
  <c r="P1910" i="1"/>
  <c r="Z1910" i="1" s="1"/>
  <c r="Q1910" i="1"/>
  <c r="AA1910" i="1" s="1"/>
  <c r="R1910" i="1"/>
  <c r="AB1910" i="1" s="1"/>
  <c r="N1911" i="1"/>
  <c r="X1911" i="1" s="1"/>
  <c r="O1911" i="1"/>
  <c r="Y1911" i="1" s="1"/>
  <c r="P1911" i="1"/>
  <c r="Z1911" i="1" s="1"/>
  <c r="Q1911" i="1"/>
  <c r="AA1911" i="1" s="1"/>
  <c r="R1911" i="1"/>
  <c r="AB1911" i="1" s="1"/>
  <c r="N1912" i="1"/>
  <c r="X1912" i="1" s="1"/>
  <c r="O1912" i="1"/>
  <c r="Y1912" i="1" s="1"/>
  <c r="P1912" i="1"/>
  <c r="Z1912" i="1" s="1"/>
  <c r="Q1912" i="1"/>
  <c r="AA1912" i="1" s="1"/>
  <c r="R1912" i="1"/>
  <c r="AB1912" i="1" s="1"/>
  <c r="N1913" i="1"/>
  <c r="X1913" i="1" s="1"/>
  <c r="O1913" i="1"/>
  <c r="Y1913" i="1" s="1"/>
  <c r="P1913" i="1"/>
  <c r="Z1913" i="1" s="1"/>
  <c r="Q1913" i="1"/>
  <c r="AA1913" i="1" s="1"/>
  <c r="R1913" i="1"/>
  <c r="AB1913" i="1" s="1"/>
  <c r="N1914" i="1"/>
  <c r="X1914" i="1" s="1"/>
  <c r="O1914" i="1"/>
  <c r="Y1914" i="1" s="1"/>
  <c r="P1914" i="1"/>
  <c r="Z1914" i="1" s="1"/>
  <c r="Q1914" i="1"/>
  <c r="AA1914" i="1" s="1"/>
  <c r="R1914" i="1"/>
  <c r="AB1914" i="1" s="1"/>
  <c r="N1915" i="1"/>
  <c r="X1915" i="1" s="1"/>
  <c r="O1915" i="1"/>
  <c r="Y1915" i="1" s="1"/>
  <c r="P1915" i="1"/>
  <c r="Z1915" i="1" s="1"/>
  <c r="Q1915" i="1"/>
  <c r="AA1915" i="1" s="1"/>
  <c r="R1915" i="1"/>
  <c r="AB1915" i="1" s="1"/>
  <c r="N1916" i="1"/>
  <c r="X1916" i="1" s="1"/>
  <c r="O1916" i="1"/>
  <c r="Y1916" i="1" s="1"/>
  <c r="P1916" i="1"/>
  <c r="Z1916" i="1" s="1"/>
  <c r="Q1916" i="1"/>
  <c r="AA1916" i="1" s="1"/>
  <c r="R1916" i="1"/>
  <c r="AB1916" i="1" s="1"/>
  <c r="N1917" i="1"/>
  <c r="X1917" i="1" s="1"/>
  <c r="O1917" i="1"/>
  <c r="Y1917" i="1" s="1"/>
  <c r="P1917" i="1"/>
  <c r="Z1917" i="1" s="1"/>
  <c r="Q1917" i="1"/>
  <c r="AA1917" i="1" s="1"/>
  <c r="R1917" i="1"/>
  <c r="AB1917" i="1" s="1"/>
  <c r="N1918" i="1"/>
  <c r="X1918" i="1" s="1"/>
  <c r="O1918" i="1"/>
  <c r="Y1918" i="1" s="1"/>
  <c r="P1918" i="1"/>
  <c r="Z1918" i="1" s="1"/>
  <c r="Q1918" i="1"/>
  <c r="AA1918" i="1" s="1"/>
  <c r="R1918" i="1"/>
  <c r="AB1918" i="1" s="1"/>
  <c r="N1919" i="1"/>
  <c r="X1919" i="1" s="1"/>
  <c r="O1919" i="1"/>
  <c r="Y1919" i="1" s="1"/>
  <c r="P1919" i="1"/>
  <c r="Z1919" i="1" s="1"/>
  <c r="Q1919" i="1"/>
  <c r="AA1919" i="1" s="1"/>
  <c r="R1919" i="1"/>
  <c r="AB1919" i="1" s="1"/>
  <c r="N1920" i="1"/>
  <c r="X1920" i="1" s="1"/>
  <c r="O1920" i="1"/>
  <c r="Y1920" i="1" s="1"/>
  <c r="P1920" i="1"/>
  <c r="Z1920" i="1" s="1"/>
  <c r="Q1920" i="1"/>
  <c r="AA1920" i="1" s="1"/>
  <c r="R1920" i="1"/>
  <c r="AB1920" i="1" s="1"/>
  <c r="N1921" i="1"/>
  <c r="X1921" i="1" s="1"/>
  <c r="O1921" i="1"/>
  <c r="Y1921" i="1" s="1"/>
  <c r="P1921" i="1"/>
  <c r="Z1921" i="1" s="1"/>
  <c r="Q1921" i="1"/>
  <c r="AA1921" i="1" s="1"/>
  <c r="R1921" i="1"/>
  <c r="AB1921" i="1" s="1"/>
  <c r="N1922" i="1"/>
  <c r="X1922" i="1" s="1"/>
  <c r="O1922" i="1"/>
  <c r="Y1922" i="1" s="1"/>
  <c r="P1922" i="1"/>
  <c r="Z1922" i="1" s="1"/>
  <c r="Q1922" i="1"/>
  <c r="AA1922" i="1" s="1"/>
  <c r="R1922" i="1"/>
  <c r="AB1922" i="1" s="1"/>
  <c r="N1923" i="1"/>
  <c r="X1923" i="1" s="1"/>
  <c r="O1923" i="1"/>
  <c r="Y1923" i="1" s="1"/>
  <c r="P1923" i="1"/>
  <c r="Z1923" i="1" s="1"/>
  <c r="Q1923" i="1"/>
  <c r="AA1923" i="1" s="1"/>
  <c r="R1923" i="1"/>
  <c r="AB1923" i="1" s="1"/>
  <c r="N1924" i="1"/>
  <c r="X1924" i="1" s="1"/>
  <c r="O1924" i="1"/>
  <c r="Y1924" i="1" s="1"/>
  <c r="P1924" i="1"/>
  <c r="Z1924" i="1" s="1"/>
  <c r="Q1924" i="1"/>
  <c r="AA1924" i="1" s="1"/>
  <c r="R1924" i="1"/>
  <c r="AB1924" i="1" s="1"/>
  <c r="N1925" i="1"/>
  <c r="X1925" i="1" s="1"/>
  <c r="O1925" i="1"/>
  <c r="Y1925" i="1" s="1"/>
  <c r="P1925" i="1"/>
  <c r="Z1925" i="1" s="1"/>
  <c r="Q1925" i="1"/>
  <c r="AA1925" i="1" s="1"/>
  <c r="R1925" i="1"/>
  <c r="AB1925" i="1" s="1"/>
  <c r="N1926" i="1"/>
  <c r="X1926" i="1" s="1"/>
  <c r="O1926" i="1"/>
  <c r="Y1926" i="1" s="1"/>
  <c r="P1926" i="1"/>
  <c r="Z1926" i="1" s="1"/>
  <c r="Q1926" i="1"/>
  <c r="AA1926" i="1" s="1"/>
  <c r="R1926" i="1"/>
  <c r="AB1926" i="1" s="1"/>
  <c r="N1927" i="1"/>
  <c r="X1927" i="1" s="1"/>
  <c r="O1927" i="1"/>
  <c r="Y1927" i="1" s="1"/>
  <c r="P1927" i="1"/>
  <c r="Z1927" i="1" s="1"/>
  <c r="Q1927" i="1"/>
  <c r="AA1927" i="1" s="1"/>
  <c r="R1927" i="1"/>
  <c r="AB1927" i="1" s="1"/>
  <c r="N1928" i="1"/>
  <c r="X1928" i="1" s="1"/>
  <c r="O1928" i="1"/>
  <c r="Y1928" i="1" s="1"/>
  <c r="P1928" i="1"/>
  <c r="Z1928" i="1" s="1"/>
  <c r="Q1928" i="1"/>
  <c r="AA1928" i="1" s="1"/>
  <c r="R1928" i="1"/>
  <c r="AB1928" i="1" s="1"/>
  <c r="N1929" i="1"/>
  <c r="X1929" i="1" s="1"/>
  <c r="O1929" i="1"/>
  <c r="Y1929" i="1" s="1"/>
  <c r="P1929" i="1"/>
  <c r="Z1929" i="1" s="1"/>
  <c r="Q1929" i="1"/>
  <c r="AA1929" i="1" s="1"/>
  <c r="R1929" i="1"/>
  <c r="AB1929" i="1" s="1"/>
  <c r="N1930" i="1"/>
  <c r="X1930" i="1" s="1"/>
  <c r="O1930" i="1"/>
  <c r="Y1930" i="1" s="1"/>
  <c r="P1930" i="1"/>
  <c r="Z1930" i="1" s="1"/>
  <c r="Q1930" i="1"/>
  <c r="AA1930" i="1" s="1"/>
  <c r="R1930" i="1"/>
  <c r="AB1930" i="1" s="1"/>
  <c r="N1931" i="1"/>
  <c r="X1931" i="1" s="1"/>
  <c r="O1931" i="1"/>
  <c r="Y1931" i="1" s="1"/>
  <c r="P1931" i="1"/>
  <c r="Z1931" i="1" s="1"/>
  <c r="Q1931" i="1"/>
  <c r="AA1931" i="1" s="1"/>
  <c r="R1931" i="1"/>
  <c r="AB1931" i="1" s="1"/>
  <c r="N1932" i="1"/>
  <c r="X1932" i="1" s="1"/>
  <c r="O1932" i="1"/>
  <c r="Y1932" i="1" s="1"/>
  <c r="P1932" i="1"/>
  <c r="Z1932" i="1" s="1"/>
  <c r="Q1932" i="1"/>
  <c r="AA1932" i="1" s="1"/>
  <c r="R1932" i="1"/>
  <c r="AB1932" i="1" s="1"/>
  <c r="N1933" i="1"/>
  <c r="X1933" i="1" s="1"/>
  <c r="O1933" i="1"/>
  <c r="Y1933" i="1" s="1"/>
  <c r="P1933" i="1"/>
  <c r="Z1933" i="1" s="1"/>
  <c r="Q1933" i="1"/>
  <c r="AA1933" i="1" s="1"/>
  <c r="R1933" i="1"/>
  <c r="AB1933" i="1" s="1"/>
  <c r="N1934" i="1"/>
  <c r="X1934" i="1" s="1"/>
  <c r="O1934" i="1"/>
  <c r="Y1934" i="1" s="1"/>
  <c r="P1934" i="1"/>
  <c r="Z1934" i="1" s="1"/>
  <c r="Q1934" i="1"/>
  <c r="AA1934" i="1" s="1"/>
  <c r="R1934" i="1"/>
  <c r="AB1934" i="1" s="1"/>
  <c r="N1935" i="1"/>
  <c r="X1935" i="1" s="1"/>
  <c r="O1935" i="1"/>
  <c r="Y1935" i="1" s="1"/>
  <c r="P1935" i="1"/>
  <c r="Z1935" i="1" s="1"/>
  <c r="Q1935" i="1"/>
  <c r="AA1935" i="1" s="1"/>
  <c r="R1935" i="1"/>
  <c r="AB1935" i="1" s="1"/>
  <c r="N1936" i="1"/>
  <c r="X1936" i="1" s="1"/>
  <c r="O1936" i="1"/>
  <c r="Y1936" i="1" s="1"/>
  <c r="P1936" i="1"/>
  <c r="Z1936" i="1" s="1"/>
  <c r="Q1936" i="1"/>
  <c r="AA1936" i="1" s="1"/>
  <c r="R1936" i="1"/>
  <c r="AB1936" i="1" s="1"/>
  <c r="N1937" i="1"/>
  <c r="X1937" i="1" s="1"/>
  <c r="O1937" i="1"/>
  <c r="Y1937" i="1" s="1"/>
  <c r="P1937" i="1"/>
  <c r="Z1937" i="1" s="1"/>
  <c r="Q1937" i="1"/>
  <c r="AA1937" i="1" s="1"/>
  <c r="R1937" i="1"/>
  <c r="AB1937" i="1" s="1"/>
  <c r="N1938" i="1"/>
  <c r="X1938" i="1" s="1"/>
  <c r="O1938" i="1"/>
  <c r="Y1938" i="1" s="1"/>
  <c r="P1938" i="1"/>
  <c r="Z1938" i="1" s="1"/>
  <c r="Q1938" i="1"/>
  <c r="AA1938" i="1" s="1"/>
  <c r="R1938" i="1"/>
  <c r="AB1938" i="1" s="1"/>
  <c r="N1939" i="1"/>
  <c r="X1939" i="1" s="1"/>
  <c r="O1939" i="1"/>
  <c r="Y1939" i="1" s="1"/>
  <c r="P1939" i="1"/>
  <c r="Z1939" i="1" s="1"/>
  <c r="Q1939" i="1"/>
  <c r="AA1939" i="1" s="1"/>
  <c r="R1939" i="1"/>
  <c r="AB1939" i="1" s="1"/>
  <c r="N1940" i="1"/>
  <c r="X1940" i="1" s="1"/>
  <c r="O1940" i="1"/>
  <c r="Y1940" i="1" s="1"/>
  <c r="P1940" i="1"/>
  <c r="Z1940" i="1" s="1"/>
  <c r="Q1940" i="1"/>
  <c r="AA1940" i="1" s="1"/>
  <c r="R1940" i="1"/>
  <c r="AB1940" i="1" s="1"/>
  <c r="N1941" i="1"/>
  <c r="X1941" i="1" s="1"/>
  <c r="O1941" i="1"/>
  <c r="Y1941" i="1" s="1"/>
  <c r="P1941" i="1"/>
  <c r="Z1941" i="1" s="1"/>
  <c r="Q1941" i="1"/>
  <c r="AA1941" i="1" s="1"/>
  <c r="R1941" i="1"/>
  <c r="AB1941" i="1" s="1"/>
  <c r="N1942" i="1"/>
  <c r="X1942" i="1" s="1"/>
  <c r="O1942" i="1"/>
  <c r="Y1942" i="1" s="1"/>
  <c r="P1942" i="1"/>
  <c r="Z1942" i="1" s="1"/>
  <c r="Q1942" i="1"/>
  <c r="AA1942" i="1" s="1"/>
  <c r="R1942" i="1"/>
  <c r="AB1942" i="1" s="1"/>
  <c r="N1943" i="1"/>
  <c r="X1943" i="1" s="1"/>
  <c r="O1943" i="1"/>
  <c r="Y1943" i="1" s="1"/>
  <c r="P1943" i="1"/>
  <c r="Z1943" i="1" s="1"/>
  <c r="Q1943" i="1"/>
  <c r="AA1943" i="1" s="1"/>
  <c r="R1943" i="1"/>
  <c r="AB1943" i="1" s="1"/>
  <c r="N1944" i="1"/>
  <c r="X1944" i="1" s="1"/>
  <c r="O1944" i="1"/>
  <c r="Y1944" i="1" s="1"/>
  <c r="P1944" i="1"/>
  <c r="Z1944" i="1" s="1"/>
  <c r="Q1944" i="1"/>
  <c r="AA1944" i="1" s="1"/>
  <c r="R1944" i="1"/>
  <c r="AB1944" i="1" s="1"/>
  <c r="N1945" i="1"/>
  <c r="X1945" i="1" s="1"/>
  <c r="O1945" i="1"/>
  <c r="Y1945" i="1" s="1"/>
  <c r="P1945" i="1"/>
  <c r="Z1945" i="1" s="1"/>
  <c r="Q1945" i="1"/>
  <c r="AA1945" i="1" s="1"/>
  <c r="R1945" i="1"/>
  <c r="AB1945" i="1" s="1"/>
  <c r="N1946" i="1"/>
  <c r="X1946" i="1" s="1"/>
  <c r="O1946" i="1"/>
  <c r="Y1946" i="1" s="1"/>
  <c r="P1946" i="1"/>
  <c r="Z1946" i="1" s="1"/>
  <c r="Q1946" i="1"/>
  <c r="AA1946" i="1" s="1"/>
  <c r="R1946" i="1"/>
  <c r="AB1946" i="1" s="1"/>
  <c r="N1947" i="1"/>
  <c r="X1947" i="1" s="1"/>
  <c r="O1947" i="1"/>
  <c r="Y1947" i="1" s="1"/>
  <c r="P1947" i="1"/>
  <c r="Z1947" i="1" s="1"/>
  <c r="Q1947" i="1"/>
  <c r="AA1947" i="1" s="1"/>
  <c r="R1947" i="1"/>
  <c r="AB1947" i="1" s="1"/>
  <c r="N1948" i="1"/>
  <c r="X1948" i="1" s="1"/>
  <c r="O1948" i="1"/>
  <c r="Y1948" i="1" s="1"/>
  <c r="P1948" i="1"/>
  <c r="Z1948" i="1" s="1"/>
  <c r="Q1948" i="1"/>
  <c r="AA1948" i="1" s="1"/>
  <c r="R1948" i="1"/>
  <c r="AB1948" i="1" s="1"/>
  <c r="N1949" i="1"/>
  <c r="X1949" i="1" s="1"/>
  <c r="O1949" i="1"/>
  <c r="Y1949" i="1" s="1"/>
  <c r="P1949" i="1"/>
  <c r="Z1949" i="1" s="1"/>
  <c r="Q1949" i="1"/>
  <c r="AA1949" i="1" s="1"/>
  <c r="R1949" i="1"/>
  <c r="AB1949" i="1" s="1"/>
  <c r="N1950" i="1"/>
  <c r="X1950" i="1" s="1"/>
  <c r="O1950" i="1"/>
  <c r="Y1950" i="1" s="1"/>
  <c r="P1950" i="1"/>
  <c r="Z1950" i="1" s="1"/>
  <c r="Q1950" i="1"/>
  <c r="AA1950" i="1" s="1"/>
  <c r="R1950" i="1"/>
  <c r="AB1950" i="1" s="1"/>
  <c r="N1951" i="1"/>
  <c r="X1951" i="1" s="1"/>
  <c r="O1951" i="1"/>
  <c r="Y1951" i="1" s="1"/>
  <c r="P1951" i="1"/>
  <c r="Z1951" i="1" s="1"/>
  <c r="Q1951" i="1"/>
  <c r="AA1951" i="1" s="1"/>
  <c r="R1951" i="1"/>
  <c r="AB1951" i="1" s="1"/>
  <c r="N1952" i="1"/>
  <c r="X1952" i="1" s="1"/>
  <c r="O1952" i="1"/>
  <c r="Y1952" i="1" s="1"/>
  <c r="P1952" i="1"/>
  <c r="Z1952" i="1" s="1"/>
  <c r="Q1952" i="1"/>
  <c r="AA1952" i="1" s="1"/>
  <c r="R1952" i="1"/>
  <c r="AB1952" i="1" s="1"/>
  <c r="N1953" i="1"/>
  <c r="X1953" i="1" s="1"/>
  <c r="O1953" i="1"/>
  <c r="Y1953" i="1" s="1"/>
  <c r="P1953" i="1"/>
  <c r="Z1953" i="1" s="1"/>
  <c r="Q1953" i="1"/>
  <c r="AA1953" i="1" s="1"/>
  <c r="R1953" i="1"/>
  <c r="AB1953" i="1" s="1"/>
  <c r="N1954" i="1"/>
  <c r="X1954" i="1" s="1"/>
  <c r="O1954" i="1"/>
  <c r="Y1954" i="1" s="1"/>
  <c r="P1954" i="1"/>
  <c r="Z1954" i="1" s="1"/>
  <c r="Q1954" i="1"/>
  <c r="AA1954" i="1" s="1"/>
  <c r="R1954" i="1"/>
  <c r="AB1954" i="1" s="1"/>
  <c r="N1955" i="1"/>
  <c r="X1955" i="1" s="1"/>
  <c r="O1955" i="1"/>
  <c r="Y1955" i="1" s="1"/>
  <c r="P1955" i="1"/>
  <c r="Z1955" i="1" s="1"/>
  <c r="Q1955" i="1"/>
  <c r="AA1955" i="1" s="1"/>
  <c r="R1955" i="1"/>
  <c r="AB1955" i="1" s="1"/>
  <c r="N1956" i="1"/>
  <c r="X1956" i="1" s="1"/>
  <c r="O1956" i="1"/>
  <c r="Y1956" i="1" s="1"/>
  <c r="P1956" i="1"/>
  <c r="Z1956" i="1" s="1"/>
  <c r="Q1956" i="1"/>
  <c r="AA1956" i="1" s="1"/>
  <c r="R1956" i="1"/>
  <c r="AB1956" i="1" s="1"/>
  <c r="N1957" i="1"/>
  <c r="X1957" i="1" s="1"/>
  <c r="O1957" i="1"/>
  <c r="Y1957" i="1" s="1"/>
  <c r="P1957" i="1"/>
  <c r="Z1957" i="1" s="1"/>
  <c r="Q1957" i="1"/>
  <c r="AA1957" i="1" s="1"/>
  <c r="R1957" i="1"/>
  <c r="AB1957" i="1" s="1"/>
  <c r="N1958" i="1"/>
  <c r="X1958" i="1" s="1"/>
  <c r="O1958" i="1"/>
  <c r="Y1958" i="1" s="1"/>
  <c r="P1958" i="1"/>
  <c r="Z1958" i="1" s="1"/>
  <c r="Q1958" i="1"/>
  <c r="AA1958" i="1" s="1"/>
  <c r="R1958" i="1"/>
  <c r="AB1958" i="1" s="1"/>
  <c r="N1959" i="1"/>
  <c r="X1959" i="1" s="1"/>
  <c r="O1959" i="1"/>
  <c r="Y1959" i="1" s="1"/>
  <c r="P1959" i="1"/>
  <c r="Z1959" i="1" s="1"/>
  <c r="Q1959" i="1"/>
  <c r="AA1959" i="1" s="1"/>
  <c r="R1959" i="1"/>
  <c r="AB1959" i="1" s="1"/>
  <c r="N1960" i="1"/>
  <c r="X1960" i="1" s="1"/>
  <c r="O1960" i="1"/>
  <c r="Y1960" i="1" s="1"/>
  <c r="P1960" i="1"/>
  <c r="Z1960" i="1" s="1"/>
  <c r="Q1960" i="1"/>
  <c r="AA1960" i="1" s="1"/>
  <c r="R1960" i="1"/>
  <c r="AB1960" i="1" s="1"/>
  <c r="N1961" i="1"/>
  <c r="X1961" i="1" s="1"/>
  <c r="O1961" i="1"/>
  <c r="Y1961" i="1" s="1"/>
  <c r="P1961" i="1"/>
  <c r="Z1961" i="1" s="1"/>
  <c r="Q1961" i="1"/>
  <c r="AA1961" i="1" s="1"/>
  <c r="R1961" i="1"/>
  <c r="AB1961" i="1" s="1"/>
  <c r="N1962" i="1"/>
  <c r="X1962" i="1" s="1"/>
  <c r="O1962" i="1"/>
  <c r="Y1962" i="1" s="1"/>
  <c r="P1962" i="1"/>
  <c r="Z1962" i="1" s="1"/>
  <c r="Q1962" i="1"/>
  <c r="AA1962" i="1" s="1"/>
  <c r="R1962" i="1"/>
  <c r="AB1962" i="1" s="1"/>
  <c r="N1963" i="1"/>
  <c r="X1963" i="1" s="1"/>
  <c r="O1963" i="1"/>
  <c r="Y1963" i="1" s="1"/>
  <c r="P1963" i="1"/>
  <c r="Z1963" i="1" s="1"/>
  <c r="Q1963" i="1"/>
  <c r="AA1963" i="1" s="1"/>
  <c r="R1963" i="1"/>
  <c r="AB1963" i="1" s="1"/>
  <c r="N1964" i="1"/>
  <c r="X1964" i="1" s="1"/>
  <c r="O1964" i="1"/>
  <c r="Y1964" i="1" s="1"/>
  <c r="P1964" i="1"/>
  <c r="Z1964" i="1" s="1"/>
  <c r="Q1964" i="1"/>
  <c r="AA1964" i="1" s="1"/>
  <c r="R1964" i="1"/>
  <c r="AB1964" i="1" s="1"/>
  <c r="N1965" i="1"/>
  <c r="X1965" i="1" s="1"/>
  <c r="O1965" i="1"/>
  <c r="Y1965" i="1" s="1"/>
  <c r="P1965" i="1"/>
  <c r="Z1965" i="1" s="1"/>
  <c r="Q1965" i="1"/>
  <c r="AA1965" i="1" s="1"/>
  <c r="R1965" i="1"/>
  <c r="AB1965" i="1" s="1"/>
  <c r="N1966" i="1"/>
  <c r="X1966" i="1" s="1"/>
  <c r="O1966" i="1"/>
  <c r="Y1966" i="1" s="1"/>
  <c r="P1966" i="1"/>
  <c r="Z1966" i="1" s="1"/>
  <c r="Q1966" i="1"/>
  <c r="AA1966" i="1" s="1"/>
  <c r="R1966" i="1"/>
  <c r="AB1966" i="1" s="1"/>
  <c r="N1967" i="1"/>
  <c r="X1967" i="1" s="1"/>
  <c r="O1967" i="1"/>
  <c r="Y1967" i="1" s="1"/>
  <c r="P1967" i="1"/>
  <c r="Z1967" i="1" s="1"/>
  <c r="Q1967" i="1"/>
  <c r="AA1967" i="1" s="1"/>
  <c r="R1967" i="1"/>
  <c r="AB1967" i="1" s="1"/>
  <c r="N1968" i="1"/>
  <c r="X1968" i="1" s="1"/>
  <c r="O1968" i="1"/>
  <c r="Y1968" i="1" s="1"/>
  <c r="P1968" i="1"/>
  <c r="Z1968" i="1" s="1"/>
  <c r="Q1968" i="1"/>
  <c r="AA1968" i="1" s="1"/>
  <c r="R1968" i="1"/>
  <c r="AB1968" i="1" s="1"/>
  <c r="N1969" i="1"/>
  <c r="X1969" i="1" s="1"/>
  <c r="O1969" i="1"/>
  <c r="Y1969" i="1" s="1"/>
  <c r="P1969" i="1"/>
  <c r="Z1969" i="1" s="1"/>
  <c r="Q1969" i="1"/>
  <c r="AA1969" i="1" s="1"/>
  <c r="R1969" i="1"/>
  <c r="AB1969" i="1" s="1"/>
  <c r="N1970" i="1"/>
  <c r="X1970" i="1" s="1"/>
  <c r="O1970" i="1"/>
  <c r="Y1970" i="1" s="1"/>
  <c r="P1970" i="1"/>
  <c r="Z1970" i="1" s="1"/>
  <c r="Q1970" i="1"/>
  <c r="AA1970" i="1" s="1"/>
  <c r="R1970" i="1"/>
  <c r="AB1970" i="1" s="1"/>
  <c r="N1971" i="1"/>
  <c r="X1971" i="1" s="1"/>
  <c r="O1971" i="1"/>
  <c r="Y1971" i="1" s="1"/>
  <c r="P1971" i="1"/>
  <c r="Z1971" i="1" s="1"/>
  <c r="Q1971" i="1"/>
  <c r="AA1971" i="1" s="1"/>
  <c r="R1971" i="1"/>
  <c r="AB1971" i="1" s="1"/>
  <c r="N1972" i="1"/>
  <c r="X1972" i="1" s="1"/>
  <c r="O1972" i="1"/>
  <c r="Y1972" i="1" s="1"/>
  <c r="P1972" i="1"/>
  <c r="Z1972" i="1" s="1"/>
  <c r="Q1972" i="1"/>
  <c r="AA1972" i="1" s="1"/>
  <c r="R1972" i="1"/>
  <c r="AB1972" i="1" s="1"/>
  <c r="N1973" i="1"/>
  <c r="X1973" i="1" s="1"/>
  <c r="O1973" i="1"/>
  <c r="Y1973" i="1" s="1"/>
  <c r="P1973" i="1"/>
  <c r="Z1973" i="1" s="1"/>
  <c r="Q1973" i="1"/>
  <c r="AA1973" i="1" s="1"/>
  <c r="R1973" i="1"/>
  <c r="AB1973" i="1" s="1"/>
  <c r="N1974" i="1"/>
  <c r="X1974" i="1" s="1"/>
  <c r="O1974" i="1"/>
  <c r="Y1974" i="1" s="1"/>
  <c r="P1974" i="1"/>
  <c r="Z1974" i="1" s="1"/>
  <c r="Q1974" i="1"/>
  <c r="AA1974" i="1" s="1"/>
  <c r="R1974" i="1"/>
  <c r="AB1974" i="1" s="1"/>
  <c r="N1975" i="1"/>
  <c r="X1975" i="1" s="1"/>
  <c r="O1975" i="1"/>
  <c r="Y1975" i="1" s="1"/>
  <c r="P1975" i="1"/>
  <c r="Z1975" i="1" s="1"/>
  <c r="Q1975" i="1"/>
  <c r="AA1975" i="1" s="1"/>
  <c r="R1975" i="1"/>
  <c r="AB1975" i="1" s="1"/>
  <c r="N1976" i="1"/>
  <c r="X1976" i="1" s="1"/>
  <c r="O1976" i="1"/>
  <c r="Y1976" i="1" s="1"/>
  <c r="P1976" i="1"/>
  <c r="Z1976" i="1" s="1"/>
  <c r="Q1976" i="1"/>
  <c r="AA1976" i="1" s="1"/>
  <c r="R1976" i="1"/>
  <c r="AB1976" i="1" s="1"/>
  <c r="N1977" i="1"/>
  <c r="X1977" i="1" s="1"/>
  <c r="O1977" i="1"/>
  <c r="Y1977" i="1" s="1"/>
  <c r="P1977" i="1"/>
  <c r="Z1977" i="1" s="1"/>
  <c r="Q1977" i="1"/>
  <c r="AA1977" i="1" s="1"/>
  <c r="R1977" i="1"/>
  <c r="AB1977" i="1" s="1"/>
  <c r="N1978" i="1"/>
  <c r="X1978" i="1" s="1"/>
  <c r="O1978" i="1"/>
  <c r="Y1978" i="1" s="1"/>
  <c r="P1978" i="1"/>
  <c r="Z1978" i="1" s="1"/>
  <c r="Q1978" i="1"/>
  <c r="AA1978" i="1" s="1"/>
  <c r="R1978" i="1"/>
  <c r="AB1978" i="1" s="1"/>
  <c r="N1979" i="1"/>
  <c r="X1979" i="1" s="1"/>
  <c r="O1979" i="1"/>
  <c r="Y1979" i="1" s="1"/>
  <c r="P1979" i="1"/>
  <c r="Z1979" i="1" s="1"/>
  <c r="Q1979" i="1"/>
  <c r="AA1979" i="1" s="1"/>
  <c r="R1979" i="1"/>
  <c r="AB1979" i="1" s="1"/>
  <c r="N1980" i="1"/>
  <c r="X1980" i="1" s="1"/>
  <c r="O1980" i="1"/>
  <c r="Y1980" i="1" s="1"/>
  <c r="P1980" i="1"/>
  <c r="Z1980" i="1" s="1"/>
  <c r="Q1980" i="1"/>
  <c r="AA1980" i="1" s="1"/>
  <c r="R1980" i="1"/>
  <c r="AB1980" i="1" s="1"/>
  <c r="N1981" i="1"/>
  <c r="X1981" i="1" s="1"/>
  <c r="O1981" i="1"/>
  <c r="Y1981" i="1" s="1"/>
  <c r="P1981" i="1"/>
  <c r="Z1981" i="1" s="1"/>
  <c r="Q1981" i="1"/>
  <c r="AA1981" i="1" s="1"/>
  <c r="R1981" i="1"/>
  <c r="AB1981" i="1" s="1"/>
  <c r="N1982" i="1"/>
  <c r="X1982" i="1" s="1"/>
  <c r="O1982" i="1"/>
  <c r="Y1982" i="1" s="1"/>
  <c r="P1982" i="1"/>
  <c r="Z1982" i="1" s="1"/>
  <c r="Q1982" i="1"/>
  <c r="AA1982" i="1" s="1"/>
  <c r="R1982" i="1"/>
  <c r="AB1982" i="1" s="1"/>
  <c r="N1983" i="1"/>
  <c r="X1983" i="1" s="1"/>
  <c r="O1983" i="1"/>
  <c r="Y1983" i="1" s="1"/>
  <c r="P1983" i="1"/>
  <c r="Z1983" i="1" s="1"/>
  <c r="Q1983" i="1"/>
  <c r="AA1983" i="1" s="1"/>
  <c r="R1983" i="1"/>
  <c r="AB1983" i="1" s="1"/>
  <c r="N1984" i="1"/>
  <c r="X1984" i="1" s="1"/>
  <c r="O1984" i="1"/>
  <c r="Y1984" i="1" s="1"/>
  <c r="P1984" i="1"/>
  <c r="Z1984" i="1" s="1"/>
  <c r="Q1984" i="1"/>
  <c r="AA1984" i="1" s="1"/>
  <c r="R1984" i="1"/>
  <c r="AB1984" i="1" s="1"/>
  <c r="N1985" i="1"/>
  <c r="X1985" i="1" s="1"/>
  <c r="O1985" i="1"/>
  <c r="Y1985" i="1" s="1"/>
  <c r="P1985" i="1"/>
  <c r="Z1985" i="1" s="1"/>
  <c r="Q1985" i="1"/>
  <c r="AA1985" i="1" s="1"/>
  <c r="R1985" i="1"/>
  <c r="AB1985" i="1" s="1"/>
  <c r="N1986" i="1"/>
  <c r="X1986" i="1" s="1"/>
  <c r="O1986" i="1"/>
  <c r="Y1986" i="1" s="1"/>
  <c r="P1986" i="1"/>
  <c r="Z1986" i="1" s="1"/>
  <c r="Q1986" i="1"/>
  <c r="AA1986" i="1" s="1"/>
  <c r="R1986" i="1"/>
  <c r="AB1986" i="1" s="1"/>
  <c r="N1987" i="1"/>
  <c r="X1987" i="1" s="1"/>
  <c r="O1987" i="1"/>
  <c r="Y1987" i="1" s="1"/>
  <c r="P1987" i="1"/>
  <c r="Z1987" i="1" s="1"/>
  <c r="Q1987" i="1"/>
  <c r="AA1987" i="1" s="1"/>
  <c r="R1987" i="1"/>
  <c r="AB1987" i="1" s="1"/>
  <c r="N1988" i="1"/>
  <c r="X1988" i="1" s="1"/>
  <c r="O1988" i="1"/>
  <c r="Y1988" i="1" s="1"/>
  <c r="P1988" i="1"/>
  <c r="Z1988" i="1" s="1"/>
  <c r="Q1988" i="1"/>
  <c r="AA1988" i="1" s="1"/>
  <c r="R1988" i="1"/>
  <c r="AB1988" i="1" s="1"/>
  <c r="N1989" i="1"/>
  <c r="X1989" i="1" s="1"/>
  <c r="O1989" i="1"/>
  <c r="Y1989" i="1" s="1"/>
  <c r="P1989" i="1"/>
  <c r="Z1989" i="1" s="1"/>
  <c r="Q1989" i="1"/>
  <c r="AA1989" i="1" s="1"/>
  <c r="R1989" i="1"/>
  <c r="AB1989" i="1" s="1"/>
  <c r="N1990" i="1"/>
  <c r="X1990" i="1" s="1"/>
  <c r="O1990" i="1"/>
  <c r="Y1990" i="1" s="1"/>
  <c r="P1990" i="1"/>
  <c r="Z1990" i="1" s="1"/>
  <c r="Q1990" i="1"/>
  <c r="AA1990" i="1" s="1"/>
  <c r="R1990" i="1"/>
  <c r="AB1990" i="1" s="1"/>
  <c r="N1991" i="1"/>
  <c r="X1991" i="1" s="1"/>
  <c r="O1991" i="1"/>
  <c r="Y1991" i="1" s="1"/>
  <c r="P1991" i="1"/>
  <c r="Z1991" i="1" s="1"/>
  <c r="Q1991" i="1"/>
  <c r="AA1991" i="1" s="1"/>
  <c r="R1991" i="1"/>
  <c r="AB1991" i="1" s="1"/>
  <c r="N1992" i="1"/>
  <c r="X1992" i="1" s="1"/>
  <c r="O1992" i="1"/>
  <c r="Y1992" i="1" s="1"/>
  <c r="P1992" i="1"/>
  <c r="Z1992" i="1" s="1"/>
  <c r="Q1992" i="1"/>
  <c r="AA1992" i="1" s="1"/>
  <c r="R1992" i="1"/>
  <c r="AB1992" i="1" s="1"/>
  <c r="N1993" i="1"/>
  <c r="X1993" i="1" s="1"/>
  <c r="O1993" i="1"/>
  <c r="Y1993" i="1" s="1"/>
  <c r="P1993" i="1"/>
  <c r="Z1993" i="1" s="1"/>
  <c r="Q1993" i="1"/>
  <c r="AA1993" i="1" s="1"/>
  <c r="R1993" i="1"/>
  <c r="AB1993" i="1" s="1"/>
  <c r="N1994" i="1"/>
  <c r="X1994" i="1" s="1"/>
  <c r="O1994" i="1"/>
  <c r="Y1994" i="1" s="1"/>
  <c r="P1994" i="1"/>
  <c r="Z1994" i="1" s="1"/>
  <c r="Q1994" i="1"/>
  <c r="AA1994" i="1" s="1"/>
  <c r="R1994" i="1"/>
  <c r="AB1994" i="1" s="1"/>
  <c r="N1995" i="1"/>
  <c r="X1995" i="1" s="1"/>
  <c r="O1995" i="1"/>
  <c r="Y1995" i="1" s="1"/>
  <c r="P1995" i="1"/>
  <c r="Z1995" i="1" s="1"/>
  <c r="Q1995" i="1"/>
  <c r="AA1995" i="1" s="1"/>
  <c r="R1995" i="1"/>
  <c r="AB1995" i="1" s="1"/>
  <c r="N1996" i="1"/>
  <c r="X1996" i="1" s="1"/>
  <c r="O1996" i="1"/>
  <c r="Y1996" i="1" s="1"/>
  <c r="P1996" i="1"/>
  <c r="Z1996" i="1" s="1"/>
  <c r="Q1996" i="1"/>
  <c r="AA1996" i="1" s="1"/>
  <c r="R1996" i="1"/>
  <c r="AB1996" i="1" s="1"/>
  <c r="N1997" i="1"/>
  <c r="X1997" i="1" s="1"/>
  <c r="O1997" i="1"/>
  <c r="Y1997" i="1" s="1"/>
  <c r="P1997" i="1"/>
  <c r="Z1997" i="1" s="1"/>
  <c r="Q1997" i="1"/>
  <c r="AA1997" i="1" s="1"/>
  <c r="R1997" i="1"/>
  <c r="AB1997" i="1" s="1"/>
  <c r="N1998" i="1"/>
  <c r="X1998" i="1" s="1"/>
  <c r="O1998" i="1"/>
  <c r="Y1998" i="1" s="1"/>
  <c r="P1998" i="1"/>
  <c r="Z1998" i="1" s="1"/>
  <c r="Q1998" i="1"/>
  <c r="AA1998" i="1" s="1"/>
  <c r="R1998" i="1"/>
  <c r="AB1998" i="1" s="1"/>
  <c r="N1999" i="1"/>
  <c r="X1999" i="1" s="1"/>
  <c r="O1999" i="1"/>
  <c r="Y1999" i="1" s="1"/>
  <c r="P1999" i="1"/>
  <c r="Z1999" i="1" s="1"/>
  <c r="Q1999" i="1"/>
  <c r="AA1999" i="1" s="1"/>
  <c r="R1999" i="1"/>
  <c r="AB1999" i="1" s="1"/>
  <c r="N2000" i="1"/>
  <c r="X2000" i="1" s="1"/>
  <c r="O2000" i="1"/>
  <c r="Y2000" i="1" s="1"/>
  <c r="P2000" i="1"/>
  <c r="Z2000" i="1" s="1"/>
  <c r="Q2000" i="1"/>
  <c r="AA2000" i="1" s="1"/>
  <c r="R2000" i="1"/>
  <c r="AB2000" i="1" s="1"/>
  <c r="N2001" i="1"/>
  <c r="X2001" i="1" s="1"/>
  <c r="O2001" i="1"/>
  <c r="Y2001" i="1" s="1"/>
  <c r="P2001" i="1"/>
  <c r="Z2001" i="1" s="1"/>
  <c r="Q2001" i="1"/>
  <c r="AA2001" i="1" s="1"/>
  <c r="R2001" i="1"/>
  <c r="AB2001" i="1" s="1"/>
  <c r="N2002" i="1"/>
  <c r="X2002" i="1" s="1"/>
  <c r="O2002" i="1"/>
  <c r="Y2002" i="1" s="1"/>
  <c r="P2002" i="1"/>
  <c r="Z2002" i="1" s="1"/>
  <c r="Q2002" i="1"/>
  <c r="AA2002" i="1" s="1"/>
  <c r="R2002" i="1"/>
  <c r="AB2002" i="1" s="1"/>
  <c r="N2003" i="1"/>
  <c r="X2003" i="1" s="1"/>
  <c r="O2003" i="1"/>
  <c r="Y2003" i="1" s="1"/>
  <c r="P2003" i="1"/>
  <c r="Z2003" i="1" s="1"/>
  <c r="Q2003" i="1"/>
  <c r="AA2003" i="1" s="1"/>
  <c r="R2003" i="1"/>
  <c r="AB2003" i="1" s="1"/>
  <c r="N2004" i="1"/>
  <c r="X2004" i="1" s="1"/>
  <c r="O2004" i="1"/>
  <c r="Y2004" i="1" s="1"/>
  <c r="P2004" i="1"/>
  <c r="Z2004" i="1" s="1"/>
  <c r="Q2004" i="1"/>
  <c r="AA2004" i="1" s="1"/>
  <c r="R2004" i="1"/>
  <c r="AB2004" i="1" s="1"/>
  <c r="N2005" i="1"/>
  <c r="X2005" i="1" s="1"/>
  <c r="O2005" i="1"/>
  <c r="Y2005" i="1" s="1"/>
  <c r="P2005" i="1"/>
  <c r="Z2005" i="1" s="1"/>
  <c r="Q2005" i="1"/>
  <c r="AA2005" i="1" s="1"/>
  <c r="R2005" i="1"/>
  <c r="AB2005" i="1" s="1"/>
  <c r="N2006" i="1"/>
  <c r="X2006" i="1" s="1"/>
  <c r="O2006" i="1"/>
  <c r="Y2006" i="1" s="1"/>
  <c r="P2006" i="1"/>
  <c r="Z2006" i="1" s="1"/>
  <c r="Q2006" i="1"/>
  <c r="AA2006" i="1" s="1"/>
  <c r="R2006" i="1"/>
  <c r="AB2006" i="1" s="1"/>
  <c r="N2007" i="1"/>
  <c r="X2007" i="1" s="1"/>
  <c r="O2007" i="1"/>
  <c r="Y2007" i="1" s="1"/>
  <c r="P2007" i="1"/>
  <c r="Z2007" i="1" s="1"/>
  <c r="Q2007" i="1"/>
  <c r="AA2007" i="1" s="1"/>
  <c r="R2007" i="1"/>
  <c r="AB2007" i="1" s="1"/>
  <c r="N2008" i="1"/>
  <c r="X2008" i="1" s="1"/>
  <c r="O2008" i="1"/>
  <c r="Y2008" i="1" s="1"/>
  <c r="P2008" i="1"/>
  <c r="Z2008" i="1" s="1"/>
  <c r="Q2008" i="1"/>
  <c r="AA2008" i="1" s="1"/>
  <c r="R2008" i="1"/>
  <c r="AB2008" i="1" s="1"/>
  <c r="N2009" i="1"/>
  <c r="X2009" i="1" s="1"/>
  <c r="O2009" i="1"/>
  <c r="Y2009" i="1" s="1"/>
  <c r="P2009" i="1"/>
  <c r="Z2009" i="1" s="1"/>
  <c r="Q2009" i="1"/>
  <c r="AA2009" i="1" s="1"/>
  <c r="R2009" i="1"/>
  <c r="AB2009" i="1" s="1"/>
  <c r="N2010" i="1"/>
  <c r="X2010" i="1" s="1"/>
  <c r="O2010" i="1"/>
  <c r="Y2010" i="1" s="1"/>
  <c r="P2010" i="1"/>
  <c r="Z2010" i="1" s="1"/>
  <c r="Q2010" i="1"/>
  <c r="AA2010" i="1" s="1"/>
  <c r="R2010" i="1"/>
  <c r="AB2010" i="1" s="1"/>
  <c r="N2011" i="1"/>
  <c r="X2011" i="1" s="1"/>
  <c r="O2011" i="1"/>
  <c r="Y2011" i="1" s="1"/>
  <c r="P2011" i="1"/>
  <c r="Z2011" i="1" s="1"/>
  <c r="Q2011" i="1"/>
  <c r="AA2011" i="1" s="1"/>
  <c r="R2011" i="1"/>
  <c r="AB2011" i="1" s="1"/>
  <c r="N2012" i="1"/>
  <c r="X2012" i="1" s="1"/>
  <c r="O2012" i="1"/>
  <c r="Y2012" i="1" s="1"/>
  <c r="P2012" i="1"/>
  <c r="Z2012" i="1" s="1"/>
  <c r="Q2012" i="1"/>
  <c r="AA2012" i="1" s="1"/>
  <c r="R2012" i="1"/>
  <c r="AB2012" i="1" s="1"/>
  <c r="N2013" i="1"/>
  <c r="X2013" i="1" s="1"/>
  <c r="O2013" i="1"/>
  <c r="Y2013" i="1" s="1"/>
  <c r="P2013" i="1"/>
  <c r="Z2013" i="1" s="1"/>
  <c r="Q2013" i="1"/>
  <c r="AA2013" i="1" s="1"/>
  <c r="R2013" i="1"/>
  <c r="AB2013" i="1" s="1"/>
  <c r="N2014" i="1"/>
  <c r="X2014" i="1" s="1"/>
  <c r="O2014" i="1"/>
  <c r="Y2014" i="1" s="1"/>
  <c r="P2014" i="1"/>
  <c r="Z2014" i="1" s="1"/>
  <c r="Q2014" i="1"/>
  <c r="AA2014" i="1" s="1"/>
  <c r="R2014" i="1"/>
  <c r="AB2014" i="1" s="1"/>
  <c r="N2015" i="1"/>
  <c r="X2015" i="1" s="1"/>
  <c r="O2015" i="1"/>
  <c r="Y2015" i="1" s="1"/>
  <c r="P2015" i="1"/>
  <c r="Z2015" i="1" s="1"/>
  <c r="Q2015" i="1"/>
  <c r="AA2015" i="1" s="1"/>
  <c r="R2015" i="1"/>
  <c r="AB2015" i="1" s="1"/>
  <c r="N2016" i="1"/>
  <c r="X2016" i="1" s="1"/>
  <c r="O2016" i="1"/>
  <c r="Y2016" i="1" s="1"/>
  <c r="P2016" i="1"/>
  <c r="Z2016" i="1" s="1"/>
  <c r="Q2016" i="1"/>
  <c r="AA2016" i="1" s="1"/>
  <c r="R2016" i="1"/>
  <c r="AB2016" i="1" s="1"/>
  <c r="N2017" i="1"/>
  <c r="X2017" i="1" s="1"/>
  <c r="O2017" i="1"/>
  <c r="Y2017" i="1" s="1"/>
  <c r="P2017" i="1"/>
  <c r="Z2017" i="1" s="1"/>
  <c r="Q2017" i="1"/>
  <c r="AA2017" i="1" s="1"/>
  <c r="R2017" i="1"/>
  <c r="AB2017" i="1" s="1"/>
  <c r="N2018" i="1"/>
  <c r="X2018" i="1" s="1"/>
  <c r="O2018" i="1"/>
  <c r="Y2018" i="1" s="1"/>
  <c r="P2018" i="1"/>
  <c r="Z2018" i="1" s="1"/>
  <c r="Q2018" i="1"/>
  <c r="AA2018" i="1" s="1"/>
  <c r="R2018" i="1"/>
  <c r="AB2018" i="1" s="1"/>
  <c r="N2019" i="1"/>
  <c r="X2019" i="1" s="1"/>
  <c r="O2019" i="1"/>
  <c r="Y2019" i="1" s="1"/>
  <c r="P2019" i="1"/>
  <c r="Z2019" i="1" s="1"/>
  <c r="Q2019" i="1"/>
  <c r="AA2019" i="1" s="1"/>
  <c r="R2019" i="1"/>
  <c r="AB2019" i="1" s="1"/>
  <c r="N2020" i="1"/>
  <c r="X2020" i="1" s="1"/>
  <c r="O2020" i="1"/>
  <c r="Y2020" i="1" s="1"/>
  <c r="P2020" i="1"/>
  <c r="Z2020" i="1" s="1"/>
  <c r="Q2020" i="1"/>
  <c r="AA2020" i="1" s="1"/>
  <c r="R2020" i="1"/>
  <c r="AB2020" i="1" s="1"/>
  <c r="N2021" i="1"/>
  <c r="X2021" i="1" s="1"/>
  <c r="O2021" i="1"/>
  <c r="Y2021" i="1" s="1"/>
  <c r="P2021" i="1"/>
  <c r="Z2021" i="1" s="1"/>
  <c r="Q2021" i="1"/>
  <c r="AA2021" i="1" s="1"/>
  <c r="R2021" i="1"/>
  <c r="AB2021" i="1" s="1"/>
  <c r="N2022" i="1"/>
  <c r="X2022" i="1" s="1"/>
  <c r="O2022" i="1"/>
  <c r="Y2022" i="1" s="1"/>
  <c r="P2022" i="1"/>
  <c r="Z2022" i="1" s="1"/>
  <c r="Q2022" i="1"/>
  <c r="AA2022" i="1" s="1"/>
  <c r="R2022" i="1"/>
  <c r="AB2022" i="1" s="1"/>
  <c r="N2023" i="1"/>
  <c r="X2023" i="1" s="1"/>
  <c r="O2023" i="1"/>
  <c r="Y2023" i="1" s="1"/>
  <c r="P2023" i="1"/>
  <c r="Z2023" i="1" s="1"/>
  <c r="Q2023" i="1"/>
  <c r="AA2023" i="1" s="1"/>
  <c r="R2023" i="1"/>
  <c r="AB2023" i="1" s="1"/>
  <c r="N2024" i="1"/>
  <c r="X2024" i="1" s="1"/>
  <c r="O2024" i="1"/>
  <c r="Y2024" i="1" s="1"/>
  <c r="P2024" i="1"/>
  <c r="Z2024" i="1" s="1"/>
  <c r="Q2024" i="1"/>
  <c r="AA2024" i="1" s="1"/>
  <c r="R2024" i="1"/>
  <c r="AB2024" i="1" s="1"/>
  <c r="N2025" i="1"/>
  <c r="X2025" i="1" s="1"/>
  <c r="O2025" i="1"/>
  <c r="Y2025" i="1" s="1"/>
  <c r="P2025" i="1"/>
  <c r="Z2025" i="1" s="1"/>
  <c r="Q2025" i="1"/>
  <c r="AA2025" i="1" s="1"/>
  <c r="R2025" i="1"/>
  <c r="AB2025" i="1" s="1"/>
  <c r="N2026" i="1"/>
  <c r="X2026" i="1" s="1"/>
  <c r="O2026" i="1"/>
  <c r="Y2026" i="1" s="1"/>
  <c r="P2026" i="1"/>
  <c r="Z2026" i="1" s="1"/>
  <c r="Q2026" i="1"/>
  <c r="AA2026" i="1" s="1"/>
  <c r="R2026" i="1"/>
  <c r="AB2026" i="1" s="1"/>
  <c r="N2027" i="1"/>
  <c r="X2027" i="1" s="1"/>
  <c r="O2027" i="1"/>
  <c r="Y2027" i="1" s="1"/>
  <c r="P2027" i="1"/>
  <c r="Z2027" i="1" s="1"/>
  <c r="Q2027" i="1"/>
  <c r="AA2027" i="1" s="1"/>
  <c r="R2027" i="1"/>
  <c r="AB2027" i="1" s="1"/>
  <c r="N2028" i="1"/>
  <c r="X2028" i="1" s="1"/>
  <c r="O2028" i="1"/>
  <c r="Y2028" i="1" s="1"/>
  <c r="P2028" i="1"/>
  <c r="Z2028" i="1" s="1"/>
  <c r="Q2028" i="1"/>
  <c r="AA2028" i="1" s="1"/>
  <c r="R2028" i="1"/>
  <c r="AB2028" i="1" s="1"/>
  <c r="N2029" i="1"/>
  <c r="X2029" i="1" s="1"/>
  <c r="O2029" i="1"/>
  <c r="Y2029" i="1" s="1"/>
  <c r="P2029" i="1"/>
  <c r="Z2029" i="1" s="1"/>
  <c r="Q2029" i="1"/>
  <c r="AA2029" i="1" s="1"/>
  <c r="R2029" i="1"/>
  <c r="AB2029" i="1" s="1"/>
  <c r="N2030" i="1"/>
  <c r="X2030" i="1" s="1"/>
  <c r="O2030" i="1"/>
  <c r="Y2030" i="1" s="1"/>
  <c r="P2030" i="1"/>
  <c r="Z2030" i="1" s="1"/>
  <c r="Q2030" i="1"/>
  <c r="AA2030" i="1" s="1"/>
  <c r="R2030" i="1"/>
  <c r="AB2030" i="1" s="1"/>
  <c r="N2031" i="1"/>
  <c r="X2031" i="1" s="1"/>
  <c r="O2031" i="1"/>
  <c r="Y2031" i="1" s="1"/>
  <c r="P2031" i="1"/>
  <c r="Z2031" i="1" s="1"/>
  <c r="Q2031" i="1"/>
  <c r="AA2031" i="1" s="1"/>
  <c r="R2031" i="1"/>
  <c r="AB2031" i="1" s="1"/>
  <c r="N2032" i="1"/>
  <c r="X2032" i="1" s="1"/>
  <c r="O2032" i="1"/>
  <c r="Y2032" i="1" s="1"/>
  <c r="P2032" i="1"/>
  <c r="Z2032" i="1" s="1"/>
  <c r="Q2032" i="1"/>
  <c r="AA2032" i="1" s="1"/>
  <c r="R2032" i="1"/>
  <c r="AB2032" i="1" s="1"/>
  <c r="N2033" i="1"/>
  <c r="X2033" i="1" s="1"/>
  <c r="O2033" i="1"/>
  <c r="Y2033" i="1" s="1"/>
  <c r="P2033" i="1"/>
  <c r="Z2033" i="1" s="1"/>
  <c r="Q2033" i="1"/>
  <c r="AA2033" i="1" s="1"/>
  <c r="R2033" i="1"/>
  <c r="AB2033" i="1" s="1"/>
  <c r="N2034" i="1"/>
  <c r="X2034" i="1" s="1"/>
  <c r="O2034" i="1"/>
  <c r="Y2034" i="1" s="1"/>
  <c r="P2034" i="1"/>
  <c r="Z2034" i="1" s="1"/>
  <c r="Q2034" i="1"/>
  <c r="AA2034" i="1" s="1"/>
  <c r="R2034" i="1"/>
  <c r="AB2034" i="1" s="1"/>
  <c r="N2035" i="1"/>
  <c r="X2035" i="1" s="1"/>
  <c r="O2035" i="1"/>
  <c r="Y2035" i="1" s="1"/>
  <c r="P2035" i="1"/>
  <c r="Z2035" i="1" s="1"/>
  <c r="Q2035" i="1"/>
  <c r="AA2035" i="1" s="1"/>
  <c r="R2035" i="1"/>
  <c r="AB2035" i="1" s="1"/>
  <c r="N2036" i="1"/>
  <c r="X2036" i="1" s="1"/>
  <c r="O2036" i="1"/>
  <c r="Y2036" i="1" s="1"/>
  <c r="P2036" i="1"/>
  <c r="Z2036" i="1" s="1"/>
  <c r="Q2036" i="1"/>
  <c r="AA2036" i="1" s="1"/>
  <c r="R2036" i="1"/>
  <c r="AB2036" i="1" s="1"/>
  <c r="N2037" i="1"/>
  <c r="X2037" i="1" s="1"/>
  <c r="O2037" i="1"/>
  <c r="Y2037" i="1" s="1"/>
  <c r="P2037" i="1"/>
  <c r="Z2037" i="1" s="1"/>
  <c r="Q2037" i="1"/>
  <c r="AA2037" i="1" s="1"/>
  <c r="R2037" i="1"/>
  <c r="AB2037" i="1" s="1"/>
  <c r="N2038" i="1"/>
  <c r="X2038" i="1" s="1"/>
  <c r="O2038" i="1"/>
  <c r="Y2038" i="1" s="1"/>
  <c r="P2038" i="1"/>
  <c r="Z2038" i="1" s="1"/>
  <c r="Q2038" i="1"/>
  <c r="AA2038" i="1" s="1"/>
  <c r="R2038" i="1"/>
  <c r="AB2038" i="1" s="1"/>
  <c r="N2039" i="1"/>
  <c r="X2039" i="1" s="1"/>
  <c r="O2039" i="1"/>
  <c r="Y2039" i="1" s="1"/>
  <c r="P2039" i="1"/>
  <c r="Z2039" i="1" s="1"/>
  <c r="Q2039" i="1"/>
  <c r="AA2039" i="1" s="1"/>
  <c r="R2039" i="1"/>
  <c r="AB2039" i="1" s="1"/>
  <c r="N2040" i="1"/>
  <c r="X2040" i="1" s="1"/>
  <c r="O2040" i="1"/>
  <c r="Y2040" i="1" s="1"/>
  <c r="P2040" i="1"/>
  <c r="Z2040" i="1" s="1"/>
  <c r="Q2040" i="1"/>
  <c r="AA2040" i="1" s="1"/>
  <c r="R2040" i="1"/>
  <c r="AB2040" i="1" s="1"/>
  <c r="N2041" i="1"/>
  <c r="X2041" i="1" s="1"/>
  <c r="O2041" i="1"/>
  <c r="Y2041" i="1" s="1"/>
  <c r="P2041" i="1"/>
  <c r="Z2041" i="1" s="1"/>
  <c r="Q2041" i="1"/>
  <c r="AA2041" i="1" s="1"/>
  <c r="R2041" i="1"/>
  <c r="AB2041" i="1" s="1"/>
  <c r="N2042" i="1"/>
  <c r="X2042" i="1" s="1"/>
  <c r="O2042" i="1"/>
  <c r="Y2042" i="1" s="1"/>
  <c r="P2042" i="1"/>
  <c r="Z2042" i="1" s="1"/>
  <c r="Q2042" i="1"/>
  <c r="AA2042" i="1" s="1"/>
  <c r="R2042" i="1"/>
  <c r="AB2042" i="1" s="1"/>
  <c r="N2043" i="1"/>
  <c r="X2043" i="1" s="1"/>
  <c r="O2043" i="1"/>
  <c r="Y2043" i="1" s="1"/>
  <c r="P2043" i="1"/>
  <c r="Z2043" i="1" s="1"/>
  <c r="Q2043" i="1"/>
  <c r="AA2043" i="1" s="1"/>
  <c r="R2043" i="1"/>
  <c r="AB2043" i="1" s="1"/>
  <c r="N2044" i="1"/>
  <c r="X2044" i="1" s="1"/>
  <c r="O2044" i="1"/>
  <c r="Y2044" i="1" s="1"/>
  <c r="P2044" i="1"/>
  <c r="Z2044" i="1" s="1"/>
  <c r="Q2044" i="1"/>
  <c r="AA2044" i="1" s="1"/>
  <c r="R2044" i="1"/>
  <c r="AB2044" i="1" s="1"/>
  <c r="N2045" i="1"/>
  <c r="X2045" i="1" s="1"/>
  <c r="O2045" i="1"/>
  <c r="Y2045" i="1" s="1"/>
  <c r="P2045" i="1"/>
  <c r="Z2045" i="1" s="1"/>
  <c r="Q2045" i="1"/>
  <c r="AA2045" i="1" s="1"/>
  <c r="R2045" i="1"/>
  <c r="AB2045" i="1" s="1"/>
  <c r="N2046" i="1"/>
  <c r="X2046" i="1" s="1"/>
  <c r="O2046" i="1"/>
  <c r="Y2046" i="1" s="1"/>
  <c r="P2046" i="1"/>
  <c r="Z2046" i="1" s="1"/>
  <c r="Q2046" i="1"/>
  <c r="AA2046" i="1" s="1"/>
  <c r="R2046" i="1"/>
  <c r="AB2046" i="1" s="1"/>
  <c r="N2047" i="1"/>
  <c r="X2047" i="1" s="1"/>
  <c r="O2047" i="1"/>
  <c r="Y2047" i="1" s="1"/>
  <c r="P2047" i="1"/>
  <c r="Z2047" i="1" s="1"/>
  <c r="Q2047" i="1"/>
  <c r="AA2047" i="1" s="1"/>
  <c r="R2047" i="1"/>
  <c r="AB2047" i="1" s="1"/>
  <c r="N2048" i="1"/>
  <c r="X2048" i="1" s="1"/>
  <c r="O2048" i="1"/>
  <c r="Y2048" i="1" s="1"/>
  <c r="P2048" i="1"/>
  <c r="Z2048" i="1" s="1"/>
  <c r="Q2048" i="1"/>
  <c r="AA2048" i="1" s="1"/>
  <c r="R2048" i="1"/>
  <c r="AB2048" i="1" s="1"/>
  <c r="N2049" i="1"/>
  <c r="X2049" i="1" s="1"/>
  <c r="O2049" i="1"/>
  <c r="Y2049" i="1" s="1"/>
  <c r="P2049" i="1"/>
  <c r="Z2049" i="1" s="1"/>
  <c r="Q2049" i="1"/>
  <c r="AA2049" i="1" s="1"/>
  <c r="R2049" i="1"/>
  <c r="AB2049" i="1" s="1"/>
  <c r="N2050" i="1"/>
  <c r="X2050" i="1" s="1"/>
  <c r="O2050" i="1"/>
  <c r="Y2050" i="1" s="1"/>
  <c r="P2050" i="1"/>
  <c r="Z2050" i="1" s="1"/>
  <c r="Q2050" i="1"/>
  <c r="AA2050" i="1" s="1"/>
  <c r="R2050" i="1"/>
  <c r="AB2050" i="1" s="1"/>
  <c r="N2051" i="1"/>
  <c r="X2051" i="1" s="1"/>
  <c r="O2051" i="1"/>
  <c r="Y2051" i="1" s="1"/>
  <c r="P2051" i="1"/>
  <c r="Z2051" i="1" s="1"/>
  <c r="Q2051" i="1"/>
  <c r="AA2051" i="1" s="1"/>
  <c r="R2051" i="1"/>
  <c r="AB2051" i="1" s="1"/>
  <c r="N2052" i="1"/>
  <c r="X2052" i="1" s="1"/>
  <c r="O2052" i="1"/>
  <c r="Y2052" i="1" s="1"/>
  <c r="P2052" i="1"/>
  <c r="Z2052" i="1" s="1"/>
  <c r="Q2052" i="1"/>
  <c r="AA2052" i="1" s="1"/>
  <c r="R2052" i="1"/>
  <c r="AB2052" i="1" s="1"/>
  <c r="N2053" i="1"/>
  <c r="X2053" i="1" s="1"/>
  <c r="O2053" i="1"/>
  <c r="Y2053" i="1" s="1"/>
  <c r="P2053" i="1"/>
  <c r="Z2053" i="1" s="1"/>
  <c r="Q2053" i="1"/>
  <c r="AA2053" i="1" s="1"/>
  <c r="R2053" i="1"/>
  <c r="AB2053" i="1" s="1"/>
  <c r="N2054" i="1"/>
  <c r="X2054" i="1" s="1"/>
  <c r="O2054" i="1"/>
  <c r="Y2054" i="1" s="1"/>
  <c r="P2054" i="1"/>
  <c r="Z2054" i="1" s="1"/>
  <c r="Q2054" i="1"/>
  <c r="AA2054" i="1" s="1"/>
  <c r="R2054" i="1"/>
  <c r="AB2054" i="1" s="1"/>
  <c r="N2055" i="1"/>
  <c r="X2055" i="1" s="1"/>
  <c r="O2055" i="1"/>
  <c r="Y2055" i="1" s="1"/>
  <c r="P2055" i="1"/>
  <c r="Z2055" i="1" s="1"/>
  <c r="Q2055" i="1"/>
  <c r="AA2055" i="1" s="1"/>
  <c r="R2055" i="1"/>
  <c r="AB2055" i="1" s="1"/>
  <c r="N2056" i="1"/>
  <c r="X2056" i="1" s="1"/>
  <c r="O2056" i="1"/>
  <c r="Y2056" i="1" s="1"/>
  <c r="P2056" i="1"/>
  <c r="Z2056" i="1" s="1"/>
  <c r="Q2056" i="1"/>
  <c r="AA2056" i="1" s="1"/>
  <c r="R2056" i="1"/>
  <c r="AB2056" i="1" s="1"/>
  <c r="N2057" i="1"/>
  <c r="X2057" i="1" s="1"/>
  <c r="O2057" i="1"/>
  <c r="Y2057" i="1" s="1"/>
  <c r="P2057" i="1"/>
  <c r="Z2057" i="1" s="1"/>
  <c r="Q2057" i="1"/>
  <c r="AA2057" i="1" s="1"/>
  <c r="R2057" i="1"/>
  <c r="AB2057" i="1" s="1"/>
  <c r="N2058" i="1"/>
  <c r="X2058" i="1" s="1"/>
  <c r="O2058" i="1"/>
  <c r="Y2058" i="1" s="1"/>
  <c r="P2058" i="1"/>
  <c r="Z2058" i="1" s="1"/>
  <c r="Q2058" i="1"/>
  <c r="AA2058" i="1" s="1"/>
  <c r="R2058" i="1"/>
  <c r="AB2058" i="1" s="1"/>
  <c r="N2059" i="1"/>
  <c r="X2059" i="1" s="1"/>
  <c r="O2059" i="1"/>
  <c r="Y2059" i="1" s="1"/>
  <c r="P2059" i="1"/>
  <c r="Z2059" i="1" s="1"/>
  <c r="Q2059" i="1"/>
  <c r="AA2059" i="1" s="1"/>
  <c r="R2059" i="1"/>
  <c r="AB2059" i="1" s="1"/>
  <c r="N2060" i="1"/>
  <c r="X2060" i="1" s="1"/>
  <c r="O2060" i="1"/>
  <c r="Y2060" i="1" s="1"/>
  <c r="P2060" i="1"/>
  <c r="Z2060" i="1" s="1"/>
  <c r="Q2060" i="1"/>
  <c r="AA2060" i="1" s="1"/>
  <c r="R2060" i="1"/>
  <c r="AB2060" i="1" s="1"/>
  <c r="N2061" i="1"/>
  <c r="X2061" i="1" s="1"/>
  <c r="O2061" i="1"/>
  <c r="Y2061" i="1" s="1"/>
  <c r="P2061" i="1"/>
  <c r="Z2061" i="1" s="1"/>
  <c r="Q2061" i="1"/>
  <c r="AA2061" i="1" s="1"/>
  <c r="R2061" i="1"/>
  <c r="AB2061" i="1" s="1"/>
  <c r="N2062" i="1"/>
  <c r="X2062" i="1" s="1"/>
  <c r="O2062" i="1"/>
  <c r="Y2062" i="1" s="1"/>
  <c r="P2062" i="1"/>
  <c r="Z2062" i="1" s="1"/>
  <c r="Q2062" i="1"/>
  <c r="AA2062" i="1" s="1"/>
  <c r="R2062" i="1"/>
  <c r="AB2062" i="1" s="1"/>
  <c r="N2063" i="1"/>
  <c r="X2063" i="1" s="1"/>
  <c r="O2063" i="1"/>
  <c r="Y2063" i="1" s="1"/>
  <c r="P2063" i="1"/>
  <c r="Z2063" i="1" s="1"/>
  <c r="Q2063" i="1"/>
  <c r="AA2063" i="1" s="1"/>
  <c r="R2063" i="1"/>
  <c r="AB2063" i="1" s="1"/>
  <c r="N2064" i="1"/>
  <c r="X2064" i="1" s="1"/>
  <c r="O2064" i="1"/>
  <c r="Y2064" i="1" s="1"/>
  <c r="P2064" i="1"/>
  <c r="Z2064" i="1" s="1"/>
  <c r="Q2064" i="1"/>
  <c r="AA2064" i="1" s="1"/>
  <c r="R2064" i="1"/>
  <c r="AB2064" i="1" s="1"/>
  <c r="N2065" i="1"/>
  <c r="X2065" i="1" s="1"/>
  <c r="O2065" i="1"/>
  <c r="Y2065" i="1" s="1"/>
  <c r="P2065" i="1"/>
  <c r="Z2065" i="1" s="1"/>
  <c r="Q2065" i="1"/>
  <c r="AA2065" i="1" s="1"/>
  <c r="R2065" i="1"/>
  <c r="AB2065" i="1" s="1"/>
  <c r="N2066" i="1"/>
  <c r="X2066" i="1" s="1"/>
  <c r="O2066" i="1"/>
  <c r="Y2066" i="1" s="1"/>
  <c r="P2066" i="1"/>
  <c r="Z2066" i="1" s="1"/>
  <c r="Q2066" i="1"/>
  <c r="AA2066" i="1" s="1"/>
  <c r="R2066" i="1"/>
  <c r="AB2066" i="1" s="1"/>
  <c r="N2067" i="1"/>
  <c r="X2067" i="1" s="1"/>
  <c r="O2067" i="1"/>
  <c r="Y2067" i="1" s="1"/>
  <c r="P2067" i="1"/>
  <c r="Z2067" i="1" s="1"/>
  <c r="Q2067" i="1"/>
  <c r="AA2067" i="1" s="1"/>
  <c r="R2067" i="1"/>
  <c r="AB2067" i="1" s="1"/>
  <c r="N2068" i="1"/>
  <c r="X2068" i="1" s="1"/>
  <c r="O2068" i="1"/>
  <c r="Y2068" i="1" s="1"/>
  <c r="P2068" i="1"/>
  <c r="Z2068" i="1" s="1"/>
  <c r="Q2068" i="1"/>
  <c r="AA2068" i="1" s="1"/>
  <c r="R2068" i="1"/>
  <c r="AB2068" i="1" s="1"/>
  <c r="N2069" i="1"/>
  <c r="X2069" i="1" s="1"/>
  <c r="O2069" i="1"/>
  <c r="Y2069" i="1" s="1"/>
  <c r="P2069" i="1"/>
  <c r="Z2069" i="1" s="1"/>
  <c r="Q2069" i="1"/>
  <c r="AA2069" i="1" s="1"/>
  <c r="R2069" i="1"/>
  <c r="AB2069" i="1" s="1"/>
  <c r="N2070" i="1"/>
  <c r="X2070" i="1" s="1"/>
  <c r="O2070" i="1"/>
  <c r="Y2070" i="1" s="1"/>
  <c r="P2070" i="1"/>
  <c r="Z2070" i="1" s="1"/>
  <c r="Q2070" i="1"/>
  <c r="AA2070" i="1" s="1"/>
  <c r="R2070" i="1"/>
  <c r="AB2070" i="1" s="1"/>
  <c r="N2071" i="1"/>
  <c r="X2071" i="1" s="1"/>
  <c r="O2071" i="1"/>
  <c r="Y2071" i="1" s="1"/>
  <c r="P2071" i="1"/>
  <c r="Z2071" i="1" s="1"/>
  <c r="Q2071" i="1"/>
  <c r="AA2071" i="1" s="1"/>
  <c r="R2071" i="1"/>
  <c r="AB2071" i="1" s="1"/>
  <c r="N2072" i="1"/>
  <c r="X2072" i="1" s="1"/>
  <c r="O2072" i="1"/>
  <c r="Y2072" i="1" s="1"/>
  <c r="P2072" i="1"/>
  <c r="Z2072" i="1" s="1"/>
  <c r="Q2072" i="1"/>
  <c r="AA2072" i="1" s="1"/>
  <c r="R2072" i="1"/>
  <c r="AB2072" i="1" s="1"/>
  <c r="N2073" i="1"/>
  <c r="X2073" i="1" s="1"/>
  <c r="O2073" i="1"/>
  <c r="Y2073" i="1" s="1"/>
  <c r="P2073" i="1"/>
  <c r="Z2073" i="1" s="1"/>
  <c r="Q2073" i="1"/>
  <c r="AA2073" i="1" s="1"/>
  <c r="R2073" i="1"/>
  <c r="AB2073" i="1" s="1"/>
  <c r="N2074" i="1"/>
  <c r="X2074" i="1" s="1"/>
  <c r="O2074" i="1"/>
  <c r="Y2074" i="1" s="1"/>
  <c r="P2074" i="1"/>
  <c r="Z2074" i="1" s="1"/>
  <c r="Q2074" i="1"/>
  <c r="AA2074" i="1" s="1"/>
  <c r="R2074" i="1"/>
  <c r="AB2074" i="1" s="1"/>
  <c r="N2075" i="1"/>
  <c r="X2075" i="1" s="1"/>
  <c r="O2075" i="1"/>
  <c r="Y2075" i="1" s="1"/>
  <c r="P2075" i="1"/>
  <c r="Z2075" i="1" s="1"/>
  <c r="Q2075" i="1"/>
  <c r="AA2075" i="1" s="1"/>
  <c r="R2075" i="1"/>
  <c r="AB2075" i="1" s="1"/>
  <c r="N2076" i="1"/>
  <c r="X2076" i="1" s="1"/>
  <c r="O2076" i="1"/>
  <c r="Y2076" i="1" s="1"/>
  <c r="P2076" i="1"/>
  <c r="Z2076" i="1" s="1"/>
  <c r="Q2076" i="1"/>
  <c r="AA2076" i="1" s="1"/>
  <c r="R2076" i="1"/>
  <c r="AB2076" i="1" s="1"/>
  <c r="N2077" i="1"/>
  <c r="X2077" i="1" s="1"/>
  <c r="O2077" i="1"/>
  <c r="Y2077" i="1" s="1"/>
  <c r="P2077" i="1"/>
  <c r="Z2077" i="1" s="1"/>
  <c r="Q2077" i="1"/>
  <c r="AA2077" i="1" s="1"/>
  <c r="R2077" i="1"/>
  <c r="AB2077" i="1" s="1"/>
  <c r="N2078" i="1"/>
  <c r="X2078" i="1" s="1"/>
  <c r="O2078" i="1"/>
  <c r="Y2078" i="1" s="1"/>
  <c r="P2078" i="1"/>
  <c r="Z2078" i="1" s="1"/>
  <c r="Q2078" i="1"/>
  <c r="AA2078" i="1" s="1"/>
  <c r="R2078" i="1"/>
  <c r="AB2078" i="1" s="1"/>
  <c r="N2079" i="1"/>
  <c r="X2079" i="1" s="1"/>
  <c r="O2079" i="1"/>
  <c r="Y2079" i="1" s="1"/>
  <c r="P2079" i="1"/>
  <c r="Z2079" i="1" s="1"/>
  <c r="Q2079" i="1"/>
  <c r="AA2079" i="1" s="1"/>
  <c r="R2079" i="1"/>
  <c r="AB2079" i="1" s="1"/>
  <c r="N2080" i="1"/>
  <c r="X2080" i="1" s="1"/>
  <c r="O2080" i="1"/>
  <c r="Y2080" i="1" s="1"/>
  <c r="P2080" i="1"/>
  <c r="Z2080" i="1" s="1"/>
  <c r="Q2080" i="1"/>
  <c r="AA2080" i="1" s="1"/>
  <c r="R2080" i="1"/>
  <c r="AB2080" i="1" s="1"/>
  <c r="N2081" i="1"/>
  <c r="X2081" i="1" s="1"/>
  <c r="O2081" i="1"/>
  <c r="Y2081" i="1" s="1"/>
  <c r="P2081" i="1"/>
  <c r="Z2081" i="1" s="1"/>
  <c r="Q2081" i="1"/>
  <c r="AA2081" i="1" s="1"/>
  <c r="R2081" i="1"/>
  <c r="AB2081" i="1" s="1"/>
  <c r="N2082" i="1"/>
  <c r="X2082" i="1" s="1"/>
  <c r="O2082" i="1"/>
  <c r="Y2082" i="1" s="1"/>
  <c r="P2082" i="1"/>
  <c r="Z2082" i="1" s="1"/>
  <c r="Q2082" i="1"/>
  <c r="AA2082" i="1" s="1"/>
  <c r="R2082" i="1"/>
  <c r="AB2082" i="1" s="1"/>
  <c r="N2083" i="1"/>
  <c r="X2083" i="1" s="1"/>
  <c r="O2083" i="1"/>
  <c r="Y2083" i="1" s="1"/>
  <c r="P2083" i="1"/>
  <c r="Z2083" i="1" s="1"/>
  <c r="Q2083" i="1"/>
  <c r="AA2083" i="1" s="1"/>
  <c r="R2083" i="1"/>
  <c r="AB2083" i="1" s="1"/>
  <c r="N2084" i="1"/>
  <c r="X2084" i="1" s="1"/>
  <c r="O2084" i="1"/>
  <c r="Y2084" i="1" s="1"/>
  <c r="P2084" i="1"/>
  <c r="Z2084" i="1" s="1"/>
  <c r="Q2084" i="1"/>
  <c r="AA2084" i="1" s="1"/>
  <c r="R2084" i="1"/>
  <c r="AB2084" i="1" s="1"/>
  <c r="N2085" i="1"/>
  <c r="X2085" i="1" s="1"/>
  <c r="O2085" i="1"/>
  <c r="Y2085" i="1" s="1"/>
  <c r="P2085" i="1"/>
  <c r="Z2085" i="1" s="1"/>
  <c r="Q2085" i="1"/>
  <c r="AA2085" i="1" s="1"/>
  <c r="R2085" i="1"/>
  <c r="AB2085" i="1" s="1"/>
  <c r="N2086" i="1"/>
  <c r="X2086" i="1" s="1"/>
  <c r="O2086" i="1"/>
  <c r="Y2086" i="1" s="1"/>
  <c r="P2086" i="1"/>
  <c r="Z2086" i="1" s="1"/>
  <c r="Q2086" i="1"/>
  <c r="AA2086" i="1" s="1"/>
  <c r="R2086" i="1"/>
  <c r="AB2086" i="1" s="1"/>
  <c r="N2087" i="1"/>
  <c r="X2087" i="1" s="1"/>
  <c r="O2087" i="1"/>
  <c r="Y2087" i="1" s="1"/>
  <c r="P2087" i="1"/>
  <c r="Z2087" i="1" s="1"/>
  <c r="Q2087" i="1"/>
  <c r="AA2087" i="1" s="1"/>
  <c r="R2087" i="1"/>
  <c r="AB2087" i="1" s="1"/>
  <c r="N2088" i="1"/>
  <c r="X2088" i="1" s="1"/>
  <c r="O2088" i="1"/>
  <c r="Y2088" i="1" s="1"/>
  <c r="P2088" i="1"/>
  <c r="Z2088" i="1" s="1"/>
  <c r="Q2088" i="1"/>
  <c r="AA2088" i="1" s="1"/>
  <c r="R2088" i="1"/>
  <c r="AB2088" i="1" s="1"/>
  <c r="N2089" i="1"/>
  <c r="X2089" i="1" s="1"/>
  <c r="O2089" i="1"/>
  <c r="Y2089" i="1" s="1"/>
  <c r="P2089" i="1"/>
  <c r="Z2089" i="1" s="1"/>
  <c r="Q2089" i="1"/>
  <c r="AA2089" i="1" s="1"/>
  <c r="R2089" i="1"/>
  <c r="AB2089" i="1" s="1"/>
  <c r="N2090" i="1"/>
  <c r="X2090" i="1" s="1"/>
  <c r="O2090" i="1"/>
  <c r="Y2090" i="1" s="1"/>
  <c r="P2090" i="1"/>
  <c r="Z2090" i="1" s="1"/>
  <c r="Q2090" i="1"/>
  <c r="AA2090" i="1" s="1"/>
  <c r="R2090" i="1"/>
  <c r="AB2090" i="1" s="1"/>
  <c r="N2091" i="1"/>
  <c r="X2091" i="1" s="1"/>
  <c r="O2091" i="1"/>
  <c r="Y2091" i="1" s="1"/>
  <c r="P2091" i="1"/>
  <c r="Z2091" i="1" s="1"/>
  <c r="Q2091" i="1"/>
  <c r="AA2091" i="1" s="1"/>
  <c r="R2091" i="1"/>
  <c r="AB2091" i="1" s="1"/>
  <c r="N2092" i="1"/>
  <c r="X2092" i="1" s="1"/>
  <c r="O2092" i="1"/>
  <c r="Y2092" i="1" s="1"/>
  <c r="P2092" i="1"/>
  <c r="Z2092" i="1" s="1"/>
  <c r="Q2092" i="1"/>
  <c r="AA2092" i="1" s="1"/>
  <c r="R2092" i="1"/>
  <c r="AB2092" i="1" s="1"/>
  <c r="N2093" i="1"/>
  <c r="X2093" i="1" s="1"/>
  <c r="O2093" i="1"/>
  <c r="Y2093" i="1" s="1"/>
  <c r="P2093" i="1"/>
  <c r="Z2093" i="1" s="1"/>
  <c r="Q2093" i="1"/>
  <c r="AA2093" i="1" s="1"/>
  <c r="R2093" i="1"/>
  <c r="AB2093" i="1" s="1"/>
  <c r="N2094" i="1"/>
  <c r="X2094" i="1" s="1"/>
  <c r="O2094" i="1"/>
  <c r="Y2094" i="1" s="1"/>
  <c r="P2094" i="1"/>
  <c r="Z2094" i="1" s="1"/>
  <c r="Q2094" i="1"/>
  <c r="AA2094" i="1" s="1"/>
  <c r="R2094" i="1"/>
  <c r="AB2094" i="1" s="1"/>
  <c r="N2095" i="1"/>
  <c r="X2095" i="1" s="1"/>
  <c r="O2095" i="1"/>
  <c r="Y2095" i="1" s="1"/>
  <c r="P2095" i="1"/>
  <c r="Z2095" i="1" s="1"/>
  <c r="Q2095" i="1"/>
  <c r="AA2095" i="1" s="1"/>
  <c r="R2095" i="1"/>
  <c r="AB2095" i="1" s="1"/>
  <c r="N2096" i="1"/>
  <c r="X2096" i="1" s="1"/>
  <c r="O2096" i="1"/>
  <c r="Y2096" i="1" s="1"/>
  <c r="P2096" i="1"/>
  <c r="Z2096" i="1" s="1"/>
  <c r="Q2096" i="1"/>
  <c r="AA2096" i="1" s="1"/>
  <c r="R2096" i="1"/>
  <c r="AB2096" i="1" s="1"/>
  <c r="N2097" i="1"/>
  <c r="X2097" i="1" s="1"/>
  <c r="O2097" i="1"/>
  <c r="Y2097" i="1" s="1"/>
  <c r="P2097" i="1"/>
  <c r="Z2097" i="1" s="1"/>
  <c r="Q2097" i="1"/>
  <c r="AA2097" i="1" s="1"/>
  <c r="R2097" i="1"/>
  <c r="AB2097" i="1" s="1"/>
  <c r="N2098" i="1"/>
  <c r="X2098" i="1" s="1"/>
  <c r="O2098" i="1"/>
  <c r="Y2098" i="1" s="1"/>
  <c r="P2098" i="1"/>
  <c r="Z2098" i="1" s="1"/>
  <c r="Q2098" i="1"/>
  <c r="AA2098" i="1" s="1"/>
  <c r="R2098" i="1"/>
  <c r="AB2098" i="1" s="1"/>
  <c r="N2099" i="1"/>
  <c r="X2099" i="1" s="1"/>
  <c r="O2099" i="1"/>
  <c r="Y2099" i="1" s="1"/>
  <c r="P2099" i="1"/>
  <c r="Z2099" i="1" s="1"/>
  <c r="Q2099" i="1"/>
  <c r="AA2099" i="1" s="1"/>
  <c r="R2099" i="1"/>
  <c r="AB2099" i="1" s="1"/>
  <c r="N2100" i="1"/>
  <c r="X2100" i="1" s="1"/>
  <c r="O2100" i="1"/>
  <c r="Y2100" i="1" s="1"/>
  <c r="P2100" i="1"/>
  <c r="Z2100" i="1" s="1"/>
  <c r="Q2100" i="1"/>
  <c r="AA2100" i="1" s="1"/>
  <c r="R2100" i="1"/>
  <c r="AB2100" i="1" s="1"/>
  <c r="N2101" i="1"/>
  <c r="X2101" i="1" s="1"/>
  <c r="O2101" i="1"/>
  <c r="Y2101" i="1" s="1"/>
  <c r="P2101" i="1"/>
  <c r="Z2101" i="1" s="1"/>
  <c r="Q2101" i="1"/>
  <c r="AA2101" i="1" s="1"/>
  <c r="R2101" i="1"/>
  <c r="AB2101" i="1" s="1"/>
  <c r="N2102" i="1"/>
  <c r="X2102" i="1" s="1"/>
  <c r="O2102" i="1"/>
  <c r="Y2102" i="1" s="1"/>
  <c r="P2102" i="1"/>
  <c r="Z2102" i="1" s="1"/>
  <c r="Q2102" i="1"/>
  <c r="AA2102" i="1" s="1"/>
  <c r="R2102" i="1"/>
  <c r="AB2102" i="1" s="1"/>
  <c r="N2103" i="1"/>
  <c r="X2103" i="1" s="1"/>
  <c r="O2103" i="1"/>
  <c r="Y2103" i="1" s="1"/>
  <c r="P2103" i="1"/>
  <c r="Z2103" i="1" s="1"/>
  <c r="Q2103" i="1"/>
  <c r="AA2103" i="1" s="1"/>
  <c r="R2103" i="1"/>
  <c r="AB2103" i="1" s="1"/>
  <c r="N2104" i="1"/>
  <c r="X2104" i="1" s="1"/>
  <c r="O2104" i="1"/>
  <c r="Y2104" i="1" s="1"/>
  <c r="P2104" i="1"/>
  <c r="Z2104" i="1" s="1"/>
  <c r="Q2104" i="1"/>
  <c r="AA2104" i="1" s="1"/>
  <c r="R2104" i="1"/>
  <c r="AB2104" i="1" s="1"/>
  <c r="N2105" i="1"/>
  <c r="X2105" i="1" s="1"/>
  <c r="O2105" i="1"/>
  <c r="Y2105" i="1" s="1"/>
  <c r="P2105" i="1"/>
  <c r="Z2105" i="1" s="1"/>
  <c r="Q2105" i="1"/>
  <c r="AA2105" i="1" s="1"/>
  <c r="R2105" i="1"/>
  <c r="AB2105" i="1" s="1"/>
  <c r="N2106" i="1"/>
  <c r="X2106" i="1" s="1"/>
  <c r="O2106" i="1"/>
  <c r="Y2106" i="1" s="1"/>
  <c r="P2106" i="1"/>
  <c r="Z2106" i="1" s="1"/>
  <c r="Q2106" i="1"/>
  <c r="AA2106" i="1" s="1"/>
  <c r="R2106" i="1"/>
  <c r="AB2106" i="1" s="1"/>
  <c r="N2107" i="1"/>
  <c r="X2107" i="1" s="1"/>
  <c r="O2107" i="1"/>
  <c r="Y2107" i="1" s="1"/>
  <c r="P2107" i="1"/>
  <c r="Z2107" i="1" s="1"/>
  <c r="Q2107" i="1"/>
  <c r="AA2107" i="1" s="1"/>
  <c r="R2107" i="1"/>
  <c r="AB2107" i="1" s="1"/>
  <c r="N2108" i="1"/>
  <c r="X2108" i="1" s="1"/>
  <c r="O2108" i="1"/>
  <c r="Y2108" i="1" s="1"/>
  <c r="P2108" i="1"/>
  <c r="Z2108" i="1" s="1"/>
  <c r="Q2108" i="1"/>
  <c r="AA2108" i="1" s="1"/>
  <c r="R2108" i="1"/>
  <c r="AB2108" i="1" s="1"/>
  <c r="N2109" i="1"/>
  <c r="X2109" i="1" s="1"/>
  <c r="O2109" i="1"/>
  <c r="Y2109" i="1" s="1"/>
  <c r="P2109" i="1"/>
  <c r="Z2109" i="1" s="1"/>
  <c r="Q2109" i="1"/>
  <c r="AA2109" i="1" s="1"/>
  <c r="R2109" i="1"/>
  <c r="AB2109" i="1" s="1"/>
  <c r="N2110" i="1"/>
  <c r="X2110" i="1" s="1"/>
  <c r="O2110" i="1"/>
  <c r="Y2110" i="1" s="1"/>
  <c r="P2110" i="1"/>
  <c r="Z2110" i="1" s="1"/>
  <c r="Q2110" i="1"/>
  <c r="AA2110" i="1" s="1"/>
  <c r="R2110" i="1"/>
  <c r="AB2110" i="1" s="1"/>
  <c r="N2111" i="1"/>
  <c r="X2111" i="1" s="1"/>
  <c r="O2111" i="1"/>
  <c r="Y2111" i="1" s="1"/>
  <c r="P2111" i="1"/>
  <c r="Z2111" i="1" s="1"/>
  <c r="Q2111" i="1"/>
  <c r="AA2111" i="1" s="1"/>
  <c r="R2111" i="1"/>
  <c r="AB2111" i="1" s="1"/>
  <c r="N2112" i="1"/>
  <c r="X2112" i="1" s="1"/>
  <c r="O2112" i="1"/>
  <c r="Y2112" i="1" s="1"/>
  <c r="P2112" i="1"/>
  <c r="Z2112" i="1" s="1"/>
  <c r="Q2112" i="1"/>
  <c r="AA2112" i="1" s="1"/>
  <c r="R2112" i="1"/>
  <c r="AB2112" i="1" s="1"/>
  <c r="N2113" i="1"/>
  <c r="X2113" i="1" s="1"/>
  <c r="O2113" i="1"/>
  <c r="Y2113" i="1" s="1"/>
  <c r="P2113" i="1"/>
  <c r="Z2113" i="1" s="1"/>
  <c r="Q2113" i="1"/>
  <c r="AA2113" i="1" s="1"/>
  <c r="R2113" i="1"/>
  <c r="AB2113" i="1" s="1"/>
  <c r="N2114" i="1"/>
  <c r="X2114" i="1" s="1"/>
  <c r="O2114" i="1"/>
  <c r="Y2114" i="1" s="1"/>
  <c r="P2114" i="1"/>
  <c r="Z2114" i="1" s="1"/>
  <c r="Q2114" i="1"/>
  <c r="AA2114" i="1" s="1"/>
  <c r="R2114" i="1"/>
  <c r="AB2114" i="1" s="1"/>
  <c r="N2115" i="1"/>
  <c r="X2115" i="1" s="1"/>
  <c r="O2115" i="1"/>
  <c r="Y2115" i="1" s="1"/>
  <c r="P2115" i="1"/>
  <c r="Z2115" i="1" s="1"/>
  <c r="Q2115" i="1"/>
  <c r="AA2115" i="1" s="1"/>
  <c r="R2115" i="1"/>
  <c r="AB2115" i="1" s="1"/>
  <c r="N2116" i="1"/>
  <c r="X2116" i="1" s="1"/>
  <c r="O2116" i="1"/>
  <c r="Y2116" i="1" s="1"/>
  <c r="P2116" i="1"/>
  <c r="Z2116" i="1" s="1"/>
  <c r="Q2116" i="1"/>
  <c r="AA2116" i="1" s="1"/>
  <c r="R2116" i="1"/>
  <c r="AB2116" i="1" s="1"/>
  <c r="N2117" i="1"/>
  <c r="X2117" i="1" s="1"/>
  <c r="O2117" i="1"/>
  <c r="Y2117" i="1" s="1"/>
  <c r="P2117" i="1"/>
  <c r="Z2117" i="1" s="1"/>
  <c r="Q2117" i="1"/>
  <c r="AA2117" i="1" s="1"/>
  <c r="R2117" i="1"/>
  <c r="AB2117" i="1" s="1"/>
  <c r="N2118" i="1"/>
  <c r="X2118" i="1" s="1"/>
  <c r="O2118" i="1"/>
  <c r="Y2118" i="1" s="1"/>
  <c r="P2118" i="1"/>
  <c r="Z2118" i="1" s="1"/>
  <c r="Q2118" i="1"/>
  <c r="AA2118" i="1" s="1"/>
  <c r="R2118" i="1"/>
  <c r="AB2118" i="1" s="1"/>
  <c r="N2119" i="1"/>
  <c r="X2119" i="1" s="1"/>
  <c r="O2119" i="1"/>
  <c r="Y2119" i="1" s="1"/>
  <c r="P2119" i="1"/>
  <c r="Z2119" i="1" s="1"/>
  <c r="Q2119" i="1"/>
  <c r="AA2119" i="1" s="1"/>
  <c r="R2119" i="1"/>
  <c r="AB2119" i="1" s="1"/>
  <c r="N2120" i="1"/>
  <c r="X2120" i="1" s="1"/>
  <c r="O2120" i="1"/>
  <c r="Y2120" i="1" s="1"/>
  <c r="P2120" i="1"/>
  <c r="Z2120" i="1" s="1"/>
  <c r="Q2120" i="1"/>
  <c r="AA2120" i="1" s="1"/>
  <c r="R2120" i="1"/>
  <c r="AB2120" i="1" s="1"/>
  <c r="N2121" i="1"/>
  <c r="X2121" i="1" s="1"/>
  <c r="O2121" i="1"/>
  <c r="Y2121" i="1" s="1"/>
  <c r="P2121" i="1"/>
  <c r="Z2121" i="1" s="1"/>
  <c r="Q2121" i="1"/>
  <c r="AA2121" i="1" s="1"/>
  <c r="R2121" i="1"/>
  <c r="AB2121" i="1" s="1"/>
  <c r="N2122" i="1"/>
  <c r="X2122" i="1" s="1"/>
  <c r="O2122" i="1"/>
  <c r="Y2122" i="1" s="1"/>
  <c r="P2122" i="1"/>
  <c r="Z2122" i="1" s="1"/>
  <c r="Q2122" i="1"/>
  <c r="AA2122" i="1" s="1"/>
  <c r="R2122" i="1"/>
  <c r="AB2122" i="1" s="1"/>
  <c r="N2123" i="1"/>
  <c r="X2123" i="1" s="1"/>
  <c r="O2123" i="1"/>
  <c r="Y2123" i="1" s="1"/>
  <c r="P2123" i="1"/>
  <c r="Z2123" i="1" s="1"/>
  <c r="Q2123" i="1"/>
  <c r="AA2123" i="1" s="1"/>
  <c r="R2123" i="1"/>
  <c r="AB2123" i="1" s="1"/>
  <c r="N2124" i="1"/>
  <c r="X2124" i="1" s="1"/>
  <c r="O2124" i="1"/>
  <c r="Y2124" i="1" s="1"/>
  <c r="P2124" i="1"/>
  <c r="Z2124" i="1" s="1"/>
  <c r="Q2124" i="1"/>
  <c r="AA2124" i="1" s="1"/>
  <c r="R2124" i="1"/>
  <c r="AB2124" i="1" s="1"/>
  <c r="N2125" i="1"/>
  <c r="X2125" i="1" s="1"/>
  <c r="O2125" i="1"/>
  <c r="Y2125" i="1" s="1"/>
  <c r="P2125" i="1"/>
  <c r="Z2125" i="1" s="1"/>
  <c r="Q2125" i="1"/>
  <c r="AA2125" i="1" s="1"/>
  <c r="R2125" i="1"/>
  <c r="AB2125" i="1" s="1"/>
  <c r="N2126" i="1"/>
  <c r="X2126" i="1" s="1"/>
  <c r="O2126" i="1"/>
  <c r="Y2126" i="1" s="1"/>
  <c r="P2126" i="1"/>
  <c r="Z2126" i="1" s="1"/>
  <c r="Q2126" i="1"/>
  <c r="AA2126" i="1" s="1"/>
  <c r="R2126" i="1"/>
  <c r="AB2126" i="1" s="1"/>
  <c r="N2127" i="1"/>
  <c r="X2127" i="1" s="1"/>
  <c r="O2127" i="1"/>
  <c r="Y2127" i="1" s="1"/>
  <c r="P2127" i="1"/>
  <c r="Z2127" i="1" s="1"/>
  <c r="Q2127" i="1"/>
  <c r="AA2127" i="1" s="1"/>
  <c r="R2127" i="1"/>
  <c r="AB2127" i="1" s="1"/>
  <c r="N2128" i="1"/>
  <c r="X2128" i="1" s="1"/>
  <c r="O2128" i="1"/>
  <c r="Y2128" i="1" s="1"/>
  <c r="P2128" i="1"/>
  <c r="Z2128" i="1" s="1"/>
  <c r="Q2128" i="1"/>
  <c r="AA2128" i="1" s="1"/>
  <c r="R2128" i="1"/>
  <c r="AB2128" i="1" s="1"/>
  <c r="N2129" i="1"/>
  <c r="X2129" i="1" s="1"/>
  <c r="O2129" i="1"/>
  <c r="Y2129" i="1" s="1"/>
  <c r="P2129" i="1"/>
  <c r="Z2129" i="1" s="1"/>
  <c r="Q2129" i="1"/>
  <c r="AA2129" i="1" s="1"/>
  <c r="R2129" i="1"/>
  <c r="AB2129" i="1" s="1"/>
  <c r="N2130" i="1"/>
  <c r="X2130" i="1" s="1"/>
  <c r="O2130" i="1"/>
  <c r="Y2130" i="1" s="1"/>
  <c r="P2130" i="1"/>
  <c r="Z2130" i="1" s="1"/>
  <c r="Q2130" i="1"/>
  <c r="AA2130" i="1" s="1"/>
  <c r="R2130" i="1"/>
  <c r="AB2130" i="1" s="1"/>
  <c r="N2131" i="1"/>
  <c r="X2131" i="1" s="1"/>
  <c r="O2131" i="1"/>
  <c r="Y2131" i="1" s="1"/>
  <c r="P2131" i="1"/>
  <c r="Z2131" i="1" s="1"/>
  <c r="Q2131" i="1"/>
  <c r="AA2131" i="1" s="1"/>
  <c r="R2131" i="1"/>
  <c r="AB2131" i="1" s="1"/>
  <c r="N2132" i="1"/>
  <c r="X2132" i="1" s="1"/>
  <c r="O2132" i="1"/>
  <c r="Y2132" i="1" s="1"/>
  <c r="P2132" i="1"/>
  <c r="Z2132" i="1" s="1"/>
  <c r="Q2132" i="1"/>
  <c r="AA2132" i="1" s="1"/>
  <c r="R2132" i="1"/>
  <c r="AB2132" i="1" s="1"/>
  <c r="N2133" i="1"/>
  <c r="X2133" i="1" s="1"/>
  <c r="O2133" i="1"/>
  <c r="Y2133" i="1" s="1"/>
  <c r="P2133" i="1"/>
  <c r="Z2133" i="1" s="1"/>
  <c r="Q2133" i="1"/>
  <c r="AA2133" i="1" s="1"/>
  <c r="R2133" i="1"/>
  <c r="AB2133" i="1" s="1"/>
  <c r="N2134" i="1"/>
  <c r="X2134" i="1" s="1"/>
  <c r="O2134" i="1"/>
  <c r="Y2134" i="1" s="1"/>
  <c r="P2134" i="1"/>
  <c r="Z2134" i="1" s="1"/>
  <c r="Q2134" i="1"/>
  <c r="AA2134" i="1" s="1"/>
  <c r="R2134" i="1"/>
  <c r="AB2134" i="1" s="1"/>
  <c r="N2135" i="1"/>
  <c r="X2135" i="1" s="1"/>
  <c r="O2135" i="1"/>
  <c r="Y2135" i="1" s="1"/>
  <c r="P2135" i="1"/>
  <c r="Z2135" i="1" s="1"/>
  <c r="Q2135" i="1"/>
  <c r="AA2135" i="1" s="1"/>
  <c r="R2135" i="1"/>
  <c r="AB2135" i="1" s="1"/>
  <c r="N2136" i="1"/>
  <c r="X2136" i="1" s="1"/>
  <c r="O2136" i="1"/>
  <c r="Y2136" i="1" s="1"/>
  <c r="P2136" i="1"/>
  <c r="Z2136" i="1" s="1"/>
  <c r="Q2136" i="1"/>
  <c r="AA2136" i="1" s="1"/>
  <c r="R2136" i="1"/>
  <c r="AB2136" i="1" s="1"/>
  <c r="N2137" i="1"/>
  <c r="X2137" i="1" s="1"/>
  <c r="O2137" i="1"/>
  <c r="Y2137" i="1" s="1"/>
  <c r="P2137" i="1"/>
  <c r="Z2137" i="1" s="1"/>
  <c r="Q2137" i="1"/>
  <c r="AA2137" i="1" s="1"/>
  <c r="R2137" i="1"/>
  <c r="AB2137" i="1" s="1"/>
  <c r="N2138" i="1"/>
  <c r="X2138" i="1" s="1"/>
  <c r="O2138" i="1"/>
  <c r="Y2138" i="1" s="1"/>
  <c r="P2138" i="1"/>
  <c r="Z2138" i="1" s="1"/>
  <c r="Q2138" i="1"/>
  <c r="AA2138" i="1" s="1"/>
  <c r="R2138" i="1"/>
  <c r="AB2138" i="1" s="1"/>
  <c r="N2139" i="1"/>
  <c r="X2139" i="1" s="1"/>
  <c r="O2139" i="1"/>
  <c r="Y2139" i="1" s="1"/>
  <c r="P2139" i="1"/>
  <c r="Z2139" i="1" s="1"/>
  <c r="Q2139" i="1"/>
  <c r="AA2139" i="1" s="1"/>
  <c r="R2139" i="1"/>
  <c r="AB2139" i="1" s="1"/>
  <c r="N2140" i="1"/>
  <c r="X2140" i="1" s="1"/>
  <c r="O2140" i="1"/>
  <c r="Y2140" i="1" s="1"/>
  <c r="P2140" i="1"/>
  <c r="Z2140" i="1" s="1"/>
  <c r="Q2140" i="1"/>
  <c r="AA2140" i="1" s="1"/>
  <c r="R2140" i="1"/>
  <c r="AB2140" i="1" s="1"/>
  <c r="N2141" i="1"/>
  <c r="X2141" i="1" s="1"/>
  <c r="O2141" i="1"/>
  <c r="Y2141" i="1" s="1"/>
  <c r="P2141" i="1"/>
  <c r="Z2141" i="1" s="1"/>
  <c r="Q2141" i="1"/>
  <c r="AA2141" i="1" s="1"/>
  <c r="R2141" i="1"/>
  <c r="AB2141" i="1" s="1"/>
  <c r="N2142" i="1"/>
  <c r="X2142" i="1" s="1"/>
  <c r="O2142" i="1"/>
  <c r="Y2142" i="1" s="1"/>
  <c r="P2142" i="1"/>
  <c r="Z2142" i="1" s="1"/>
  <c r="Q2142" i="1"/>
  <c r="AA2142" i="1" s="1"/>
  <c r="R2142" i="1"/>
  <c r="AB2142" i="1" s="1"/>
  <c r="N2143" i="1"/>
  <c r="X2143" i="1" s="1"/>
  <c r="O2143" i="1"/>
  <c r="Y2143" i="1" s="1"/>
  <c r="P2143" i="1"/>
  <c r="Z2143" i="1" s="1"/>
  <c r="Q2143" i="1"/>
  <c r="AA2143" i="1" s="1"/>
  <c r="R2143" i="1"/>
  <c r="AB2143" i="1" s="1"/>
  <c r="N2144" i="1"/>
  <c r="X2144" i="1" s="1"/>
  <c r="O2144" i="1"/>
  <c r="Y2144" i="1" s="1"/>
  <c r="P2144" i="1"/>
  <c r="Z2144" i="1" s="1"/>
  <c r="Q2144" i="1"/>
  <c r="AA2144" i="1" s="1"/>
  <c r="R2144" i="1"/>
  <c r="AB2144" i="1" s="1"/>
  <c r="N2145" i="1"/>
  <c r="X2145" i="1" s="1"/>
  <c r="O2145" i="1"/>
  <c r="Y2145" i="1" s="1"/>
  <c r="P2145" i="1"/>
  <c r="Z2145" i="1" s="1"/>
  <c r="Q2145" i="1"/>
  <c r="AA2145" i="1" s="1"/>
  <c r="R2145" i="1"/>
  <c r="AB2145" i="1" s="1"/>
  <c r="N2146" i="1"/>
  <c r="X2146" i="1" s="1"/>
  <c r="O2146" i="1"/>
  <c r="Y2146" i="1" s="1"/>
  <c r="P2146" i="1"/>
  <c r="Z2146" i="1" s="1"/>
  <c r="Q2146" i="1"/>
  <c r="AA2146" i="1" s="1"/>
  <c r="R2146" i="1"/>
  <c r="AB2146" i="1" s="1"/>
  <c r="N2147" i="1"/>
  <c r="X2147" i="1" s="1"/>
  <c r="O2147" i="1"/>
  <c r="Y2147" i="1" s="1"/>
  <c r="P2147" i="1"/>
  <c r="Z2147" i="1" s="1"/>
  <c r="Q2147" i="1"/>
  <c r="AA2147" i="1" s="1"/>
  <c r="R2147" i="1"/>
  <c r="AB2147" i="1" s="1"/>
  <c r="N2148" i="1"/>
  <c r="X2148" i="1" s="1"/>
  <c r="O2148" i="1"/>
  <c r="Y2148" i="1" s="1"/>
  <c r="P2148" i="1"/>
  <c r="Z2148" i="1" s="1"/>
  <c r="Q2148" i="1"/>
  <c r="AA2148" i="1" s="1"/>
  <c r="R2148" i="1"/>
  <c r="AB2148" i="1" s="1"/>
  <c r="N2149" i="1"/>
  <c r="X2149" i="1" s="1"/>
  <c r="O2149" i="1"/>
  <c r="Y2149" i="1" s="1"/>
  <c r="P2149" i="1"/>
  <c r="Z2149" i="1" s="1"/>
  <c r="Q2149" i="1"/>
  <c r="AA2149" i="1" s="1"/>
  <c r="R2149" i="1"/>
  <c r="AB2149" i="1" s="1"/>
  <c r="N2150" i="1"/>
  <c r="X2150" i="1" s="1"/>
  <c r="O2150" i="1"/>
  <c r="Y2150" i="1" s="1"/>
  <c r="P2150" i="1"/>
  <c r="Z2150" i="1" s="1"/>
  <c r="Q2150" i="1"/>
  <c r="AA2150" i="1" s="1"/>
  <c r="R2150" i="1"/>
  <c r="AB2150" i="1" s="1"/>
  <c r="N2151" i="1"/>
  <c r="X2151" i="1" s="1"/>
  <c r="O2151" i="1"/>
  <c r="Y2151" i="1" s="1"/>
  <c r="P2151" i="1"/>
  <c r="Z2151" i="1" s="1"/>
  <c r="Q2151" i="1"/>
  <c r="AA2151" i="1" s="1"/>
  <c r="R2151" i="1"/>
  <c r="AB2151" i="1" s="1"/>
  <c r="N2152" i="1"/>
  <c r="X2152" i="1" s="1"/>
  <c r="O2152" i="1"/>
  <c r="Y2152" i="1" s="1"/>
  <c r="P2152" i="1"/>
  <c r="Z2152" i="1" s="1"/>
  <c r="Q2152" i="1"/>
  <c r="AA2152" i="1" s="1"/>
  <c r="R2152" i="1"/>
  <c r="AB2152" i="1" s="1"/>
  <c r="N2153" i="1"/>
  <c r="X2153" i="1" s="1"/>
  <c r="O2153" i="1"/>
  <c r="Y2153" i="1" s="1"/>
  <c r="P2153" i="1"/>
  <c r="Z2153" i="1" s="1"/>
  <c r="Q2153" i="1"/>
  <c r="AA2153" i="1" s="1"/>
  <c r="R2153" i="1"/>
  <c r="AB2153" i="1" s="1"/>
  <c r="N2154" i="1"/>
  <c r="X2154" i="1" s="1"/>
  <c r="O2154" i="1"/>
  <c r="Y2154" i="1" s="1"/>
  <c r="P2154" i="1"/>
  <c r="Z2154" i="1" s="1"/>
  <c r="Q2154" i="1"/>
  <c r="AA2154" i="1" s="1"/>
  <c r="R2154" i="1"/>
  <c r="AB2154" i="1" s="1"/>
  <c r="N2155" i="1"/>
  <c r="X2155" i="1" s="1"/>
  <c r="O2155" i="1"/>
  <c r="Y2155" i="1" s="1"/>
  <c r="P2155" i="1"/>
  <c r="Z2155" i="1" s="1"/>
  <c r="Q2155" i="1"/>
  <c r="AA2155" i="1" s="1"/>
  <c r="R2155" i="1"/>
  <c r="AB2155" i="1" s="1"/>
  <c r="N2156" i="1"/>
  <c r="X2156" i="1" s="1"/>
  <c r="O2156" i="1"/>
  <c r="Y2156" i="1" s="1"/>
  <c r="P2156" i="1"/>
  <c r="Z2156" i="1" s="1"/>
  <c r="Q2156" i="1"/>
  <c r="AA2156" i="1" s="1"/>
  <c r="R2156" i="1"/>
  <c r="AB2156" i="1" s="1"/>
  <c r="N2157" i="1"/>
  <c r="X2157" i="1" s="1"/>
  <c r="O2157" i="1"/>
  <c r="Y2157" i="1" s="1"/>
  <c r="P2157" i="1"/>
  <c r="Z2157" i="1" s="1"/>
  <c r="Q2157" i="1"/>
  <c r="AA2157" i="1" s="1"/>
  <c r="R2157" i="1"/>
  <c r="AB2157" i="1" s="1"/>
  <c r="N2158" i="1"/>
  <c r="X2158" i="1" s="1"/>
  <c r="O2158" i="1"/>
  <c r="Y2158" i="1" s="1"/>
  <c r="P2158" i="1"/>
  <c r="Z2158" i="1" s="1"/>
  <c r="Q2158" i="1"/>
  <c r="AA2158" i="1" s="1"/>
  <c r="R2158" i="1"/>
  <c r="AB2158" i="1" s="1"/>
  <c r="N2159" i="1"/>
  <c r="X2159" i="1" s="1"/>
  <c r="O2159" i="1"/>
  <c r="Y2159" i="1" s="1"/>
  <c r="P2159" i="1"/>
  <c r="Z2159" i="1" s="1"/>
  <c r="Q2159" i="1"/>
  <c r="AA2159" i="1" s="1"/>
  <c r="R2159" i="1"/>
  <c r="AB2159" i="1" s="1"/>
  <c r="N2160" i="1"/>
  <c r="X2160" i="1" s="1"/>
  <c r="O2160" i="1"/>
  <c r="Y2160" i="1" s="1"/>
  <c r="P2160" i="1"/>
  <c r="Z2160" i="1" s="1"/>
  <c r="Q2160" i="1"/>
  <c r="AA2160" i="1" s="1"/>
  <c r="R2160" i="1"/>
  <c r="AB2160" i="1" s="1"/>
  <c r="N2161" i="1"/>
  <c r="X2161" i="1" s="1"/>
  <c r="O2161" i="1"/>
  <c r="Y2161" i="1" s="1"/>
  <c r="P2161" i="1"/>
  <c r="Z2161" i="1" s="1"/>
  <c r="Q2161" i="1"/>
  <c r="AA2161" i="1" s="1"/>
  <c r="R2161" i="1"/>
  <c r="AB2161" i="1" s="1"/>
  <c r="N2162" i="1"/>
  <c r="X2162" i="1" s="1"/>
  <c r="O2162" i="1"/>
  <c r="Y2162" i="1" s="1"/>
  <c r="P2162" i="1"/>
  <c r="Z2162" i="1" s="1"/>
  <c r="Q2162" i="1"/>
  <c r="AA2162" i="1" s="1"/>
  <c r="R2162" i="1"/>
  <c r="AB2162" i="1" s="1"/>
  <c r="N2163" i="1"/>
  <c r="X2163" i="1" s="1"/>
  <c r="O2163" i="1"/>
  <c r="Y2163" i="1" s="1"/>
  <c r="P2163" i="1"/>
  <c r="Z2163" i="1" s="1"/>
  <c r="Q2163" i="1"/>
  <c r="AA2163" i="1" s="1"/>
  <c r="R2163" i="1"/>
  <c r="AB2163" i="1" s="1"/>
  <c r="N2164" i="1"/>
  <c r="X2164" i="1" s="1"/>
  <c r="O2164" i="1"/>
  <c r="Y2164" i="1" s="1"/>
  <c r="P2164" i="1"/>
  <c r="Z2164" i="1" s="1"/>
  <c r="Q2164" i="1"/>
  <c r="AA2164" i="1" s="1"/>
  <c r="R2164" i="1"/>
  <c r="AB2164" i="1" s="1"/>
  <c r="N2165" i="1"/>
  <c r="X2165" i="1" s="1"/>
  <c r="O2165" i="1"/>
  <c r="Y2165" i="1" s="1"/>
  <c r="P2165" i="1"/>
  <c r="Z2165" i="1" s="1"/>
  <c r="Q2165" i="1"/>
  <c r="AA2165" i="1" s="1"/>
  <c r="R2165" i="1"/>
  <c r="AB2165" i="1" s="1"/>
  <c r="N2166" i="1"/>
  <c r="X2166" i="1" s="1"/>
  <c r="O2166" i="1"/>
  <c r="Y2166" i="1" s="1"/>
  <c r="P2166" i="1"/>
  <c r="Z2166" i="1" s="1"/>
  <c r="Q2166" i="1"/>
  <c r="AA2166" i="1" s="1"/>
  <c r="R2166" i="1"/>
  <c r="AB2166" i="1" s="1"/>
  <c r="N2167" i="1"/>
  <c r="X2167" i="1" s="1"/>
  <c r="O2167" i="1"/>
  <c r="Y2167" i="1" s="1"/>
  <c r="P2167" i="1"/>
  <c r="Z2167" i="1" s="1"/>
  <c r="Q2167" i="1"/>
  <c r="AA2167" i="1" s="1"/>
  <c r="R2167" i="1"/>
  <c r="AB2167" i="1" s="1"/>
  <c r="N2168" i="1"/>
  <c r="X2168" i="1" s="1"/>
  <c r="O2168" i="1"/>
  <c r="Y2168" i="1" s="1"/>
  <c r="P2168" i="1"/>
  <c r="Z2168" i="1" s="1"/>
  <c r="Q2168" i="1"/>
  <c r="AA2168" i="1" s="1"/>
  <c r="R2168" i="1"/>
  <c r="AB2168" i="1" s="1"/>
  <c r="N2169" i="1"/>
  <c r="X2169" i="1" s="1"/>
  <c r="O2169" i="1"/>
  <c r="Y2169" i="1" s="1"/>
  <c r="P2169" i="1"/>
  <c r="Z2169" i="1" s="1"/>
  <c r="Q2169" i="1"/>
  <c r="AA2169" i="1" s="1"/>
  <c r="R2169" i="1"/>
  <c r="AB2169" i="1" s="1"/>
  <c r="N2170" i="1"/>
  <c r="X2170" i="1" s="1"/>
  <c r="O2170" i="1"/>
  <c r="Y2170" i="1" s="1"/>
  <c r="P2170" i="1"/>
  <c r="Z2170" i="1" s="1"/>
  <c r="Q2170" i="1"/>
  <c r="AA2170" i="1" s="1"/>
  <c r="R2170" i="1"/>
  <c r="AB2170" i="1" s="1"/>
  <c r="N2171" i="1"/>
  <c r="X2171" i="1" s="1"/>
  <c r="O2171" i="1"/>
  <c r="Y2171" i="1" s="1"/>
  <c r="P2171" i="1"/>
  <c r="Z2171" i="1" s="1"/>
  <c r="Q2171" i="1"/>
  <c r="AA2171" i="1" s="1"/>
  <c r="R2171" i="1"/>
  <c r="AB2171" i="1" s="1"/>
  <c r="N2172" i="1"/>
  <c r="X2172" i="1" s="1"/>
  <c r="O2172" i="1"/>
  <c r="Y2172" i="1" s="1"/>
  <c r="P2172" i="1"/>
  <c r="Z2172" i="1" s="1"/>
  <c r="Q2172" i="1"/>
  <c r="AA2172" i="1" s="1"/>
  <c r="R2172" i="1"/>
  <c r="AB2172" i="1" s="1"/>
  <c r="N2173" i="1"/>
  <c r="X2173" i="1" s="1"/>
  <c r="O2173" i="1"/>
  <c r="Y2173" i="1" s="1"/>
  <c r="P2173" i="1"/>
  <c r="Z2173" i="1" s="1"/>
  <c r="Q2173" i="1"/>
  <c r="AA2173" i="1" s="1"/>
  <c r="R2173" i="1"/>
  <c r="AB2173" i="1" s="1"/>
  <c r="N2174" i="1"/>
  <c r="X2174" i="1" s="1"/>
  <c r="O2174" i="1"/>
  <c r="Y2174" i="1" s="1"/>
  <c r="P2174" i="1"/>
  <c r="Z2174" i="1" s="1"/>
  <c r="Q2174" i="1"/>
  <c r="AA2174" i="1" s="1"/>
  <c r="R2174" i="1"/>
  <c r="AB2174" i="1" s="1"/>
  <c r="N2175" i="1"/>
  <c r="X2175" i="1" s="1"/>
  <c r="O2175" i="1"/>
  <c r="Y2175" i="1" s="1"/>
  <c r="P2175" i="1"/>
  <c r="Z2175" i="1" s="1"/>
  <c r="Q2175" i="1"/>
  <c r="AA2175" i="1" s="1"/>
  <c r="R2175" i="1"/>
  <c r="AB2175" i="1" s="1"/>
  <c r="N2176" i="1"/>
  <c r="X2176" i="1" s="1"/>
  <c r="O2176" i="1"/>
  <c r="Y2176" i="1" s="1"/>
  <c r="P2176" i="1"/>
  <c r="Z2176" i="1" s="1"/>
  <c r="Q2176" i="1"/>
  <c r="AA2176" i="1" s="1"/>
  <c r="R2176" i="1"/>
  <c r="AB2176" i="1" s="1"/>
  <c r="N2177" i="1"/>
  <c r="X2177" i="1" s="1"/>
  <c r="O2177" i="1"/>
  <c r="Y2177" i="1" s="1"/>
  <c r="P2177" i="1"/>
  <c r="Z2177" i="1" s="1"/>
  <c r="Q2177" i="1"/>
  <c r="AA2177" i="1" s="1"/>
  <c r="R2177" i="1"/>
  <c r="AB2177" i="1" s="1"/>
  <c r="N2178" i="1"/>
  <c r="X2178" i="1" s="1"/>
  <c r="O2178" i="1"/>
  <c r="Y2178" i="1" s="1"/>
  <c r="P2178" i="1"/>
  <c r="Z2178" i="1" s="1"/>
  <c r="Q2178" i="1"/>
  <c r="AA2178" i="1" s="1"/>
  <c r="R2178" i="1"/>
  <c r="AB2178" i="1" s="1"/>
  <c r="N2179" i="1"/>
  <c r="X2179" i="1" s="1"/>
  <c r="O2179" i="1"/>
  <c r="Y2179" i="1" s="1"/>
  <c r="P2179" i="1"/>
  <c r="Z2179" i="1" s="1"/>
  <c r="Q2179" i="1"/>
  <c r="AA2179" i="1" s="1"/>
  <c r="R2179" i="1"/>
  <c r="AB2179" i="1" s="1"/>
  <c r="N2180" i="1"/>
  <c r="X2180" i="1" s="1"/>
  <c r="O2180" i="1"/>
  <c r="Y2180" i="1" s="1"/>
  <c r="P2180" i="1"/>
  <c r="Z2180" i="1" s="1"/>
  <c r="Q2180" i="1"/>
  <c r="AA2180" i="1" s="1"/>
  <c r="R2180" i="1"/>
  <c r="AB2180" i="1" s="1"/>
  <c r="N2181" i="1"/>
  <c r="X2181" i="1" s="1"/>
  <c r="O2181" i="1"/>
  <c r="Y2181" i="1" s="1"/>
  <c r="P2181" i="1"/>
  <c r="Z2181" i="1" s="1"/>
  <c r="Q2181" i="1"/>
  <c r="AA2181" i="1" s="1"/>
  <c r="R2181" i="1"/>
  <c r="AB2181" i="1" s="1"/>
  <c r="N2182" i="1"/>
  <c r="X2182" i="1" s="1"/>
  <c r="O2182" i="1"/>
  <c r="Y2182" i="1" s="1"/>
  <c r="P2182" i="1"/>
  <c r="Z2182" i="1" s="1"/>
  <c r="Q2182" i="1"/>
  <c r="AA2182" i="1" s="1"/>
  <c r="R2182" i="1"/>
  <c r="AB2182" i="1" s="1"/>
  <c r="N2183" i="1"/>
  <c r="X2183" i="1" s="1"/>
  <c r="O2183" i="1"/>
  <c r="Y2183" i="1" s="1"/>
  <c r="P2183" i="1"/>
  <c r="Z2183" i="1" s="1"/>
  <c r="Q2183" i="1"/>
  <c r="AA2183" i="1" s="1"/>
  <c r="R2183" i="1"/>
  <c r="AB2183" i="1" s="1"/>
  <c r="N2184" i="1"/>
  <c r="X2184" i="1" s="1"/>
  <c r="O2184" i="1"/>
  <c r="Y2184" i="1" s="1"/>
  <c r="P2184" i="1"/>
  <c r="Z2184" i="1" s="1"/>
  <c r="Q2184" i="1"/>
  <c r="AA2184" i="1" s="1"/>
  <c r="R2184" i="1"/>
  <c r="AB2184" i="1" s="1"/>
  <c r="N2185" i="1"/>
  <c r="X2185" i="1" s="1"/>
  <c r="O2185" i="1"/>
  <c r="Y2185" i="1" s="1"/>
  <c r="P2185" i="1"/>
  <c r="Z2185" i="1" s="1"/>
  <c r="Q2185" i="1"/>
  <c r="AA2185" i="1" s="1"/>
  <c r="R2185" i="1"/>
  <c r="AB2185" i="1" s="1"/>
  <c r="N2186" i="1"/>
  <c r="X2186" i="1" s="1"/>
  <c r="O2186" i="1"/>
  <c r="Y2186" i="1" s="1"/>
  <c r="P2186" i="1"/>
  <c r="Z2186" i="1" s="1"/>
  <c r="Q2186" i="1"/>
  <c r="AA2186" i="1" s="1"/>
  <c r="R2186" i="1"/>
  <c r="AB2186" i="1" s="1"/>
  <c r="N2187" i="1"/>
  <c r="X2187" i="1" s="1"/>
  <c r="O2187" i="1"/>
  <c r="Y2187" i="1" s="1"/>
  <c r="P2187" i="1"/>
  <c r="Z2187" i="1" s="1"/>
  <c r="Q2187" i="1"/>
  <c r="AA2187" i="1" s="1"/>
  <c r="R2187" i="1"/>
  <c r="AB2187" i="1" s="1"/>
  <c r="N2188" i="1"/>
  <c r="X2188" i="1" s="1"/>
  <c r="O2188" i="1"/>
  <c r="Y2188" i="1" s="1"/>
  <c r="P2188" i="1"/>
  <c r="Z2188" i="1" s="1"/>
  <c r="Q2188" i="1"/>
  <c r="AA2188" i="1" s="1"/>
  <c r="R2188" i="1"/>
  <c r="AB2188" i="1" s="1"/>
  <c r="N2189" i="1"/>
  <c r="X2189" i="1" s="1"/>
  <c r="O2189" i="1"/>
  <c r="Y2189" i="1" s="1"/>
  <c r="P2189" i="1"/>
  <c r="Z2189" i="1" s="1"/>
  <c r="Q2189" i="1"/>
  <c r="AA2189" i="1" s="1"/>
  <c r="R2189" i="1"/>
  <c r="AB2189" i="1" s="1"/>
  <c r="N2190" i="1"/>
  <c r="X2190" i="1" s="1"/>
  <c r="O2190" i="1"/>
  <c r="Y2190" i="1" s="1"/>
  <c r="P2190" i="1"/>
  <c r="Z2190" i="1" s="1"/>
  <c r="Q2190" i="1"/>
  <c r="AA2190" i="1" s="1"/>
  <c r="R2190" i="1"/>
  <c r="AB2190" i="1" s="1"/>
  <c r="N2191" i="1"/>
  <c r="X2191" i="1" s="1"/>
  <c r="O2191" i="1"/>
  <c r="Y2191" i="1" s="1"/>
  <c r="P2191" i="1"/>
  <c r="Z2191" i="1" s="1"/>
  <c r="Q2191" i="1"/>
  <c r="AA2191" i="1" s="1"/>
  <c r="R2191" i="1"/>
  <c r="AB2191" i="1" s="1"/>
  <c r="N2192" i="1"/>
  <c r="X2192" i="1" s="1"/>
  <c r="O2192" i="1"/>
  <c r="Y2192" i="1" s="1"/>
  <c r="P2192" i="1"/>
  <c r="Z2192" i="1" s="1"/>
  <c r="Q2192" i="1"/>
  <c r="AA2192" i="1" s="1"/>
  <c r="R2192" i="1"/>
  <c r="AB2192" i="1" s="1"/>
  <c r="N2193" i="1"/>
  <c r="X2193" i="1" s="1"/>
  <c r="O2193" i="1"/>
  <c r="Y2193" i="1" s="1"/>
  <c r="P2193" i="1"/>
  <c r="Z2193" i="1" s="1"/>
  <c r="Q2193" i="1"/>
  <c r="AA2193" i="1" s="1"/>
  <c r="R2193" i="1"/>
  <c r="AB2193" i="1" s="1"/>
  <c r="N2194" i="1"/>
  <c r="X2194" i="1" s="1"/>
  <c r="O2194" i="1"/>
  <c r="Y2194" i="1" s="1"/>
  <c r="P2194" i="1"/>
  <c r="Z2194" i="1" s="1"/>
  <c r="Q2194" i="1"/>
  <c r="AA2194" i="1" s="1"/>
  <c r="R2194" i="1"/>
  <c r="AB2194" i="1" s="1"/>
  <c r="N2195" i="1"/>
  <c r="X2195" i="1" s="1"/>
  <c r="O2195" i="1"/>
  <c r="Y2195" i="1" s="1"/>
  <c r="P2195" i="1"/>
  <c r="Z2195" i="1" s="1"/>
  <c r="Q2195" i="1"/>
  <c r="AA2195" i="1" s="1"/>
  <c r="R2195" i="1"/>
  <c r="AB2195" i="1" s="1"/>
  <c r="N2196" i="1"/>
  <c r="X2196" i="1" s="1"/>
  <c r="O2196" i="1"/>
  <c r="Y2196" i="1" s="1"/>
  <c r="P2196" i="1"/>
  <c r="Z2196" i="1" s="1"/>
  <c r="Q2196" i="1"/>
  <c r="AA2196" i="1" s="1"/>
  <c r="R2196" i="1"/>
  <c r="AB2196" i="1" s="1"/>
  <c r="N2197" i="1"/>
  <c r="X2197" i="1" s="1"/>
  <c r="O2197" i="1"/>
  <c r="Y2197" i="1" s="1"/>
  <c r="P2197" i="1"/>
  <c r="Z2197" i="1" s="1"/>
  <c r="Q2197" i="1"/>
  <c r="AA2197" i="1" s="1"/>
  <c r="R2197" i="1"/>
  <c r="AB2197" i="1" s="1"/>
  <c r="N2198" i="1"/>
  <c r="X2198" i="1" s="1"/>
  <c r="O2198" i="1"/>
  <c r="Y2198" i="1" s="1"/>
  <c r="P2198" i="1"/>
  <c r="Z2198" i="1" s="1"/>
  <c r="Q2198" i="1"/>
  <c r="AA2198" i="1" s="1"/>
  <c r="R2198" i="1"/>
  <c r="AB2198" i="1" s="1"/>
  <c r="N2199" i="1"/>
  <c r="X2199" i="1" s="1"/>
  <c r="O2199" i="1"/>
  <c r="Y2199" i="1" s="1"/>
  <c r="P2199" i="1"/>
  <c r="Z2199" i="1" s="1"/>
  <c r="Q2199" i="1"/>
  <c r="AA2199" i="1" s="1"/>
  <c r="R2199" i="1"/>
  <c r="AB2199" i="1" s="1"/>
  <c r="N2200" i="1"/>
  <c r="X2200" i="1" s="1"/>
  <c r="O2200" i="1"/>
  <c r="Y2200" i="1" s="1"/>
  <c r="P2200" i="1"/>
  <c r="Z2200" i="1" s="1"/>
  <c r="Q2200" i="1"/>
  <c r="AA2200" i="1" s="1"/>
  <c r="R2200" i="1"/>
  <c r="AB2200" i="1" s="1"/>
  <c r="N2201" i="1"/>
  <c r="X2201" i="1" s="1"/>
  <c r="O2201" i="1"/>
  <c r="Y2201" i="1" s="1"/>
  <c r="P2201" i="1"/>
  <c r="Z2201" i="1" s="1"/>
  <c r="Q2201" i="1"/>
  <c r="AA2201" i="1" s="1"/>
  <c r="R2201" i="1"/>
  <c r="AB2201" i="1" s="1"/>
  <c r="N2202" i="1"/>
  <c r="X2202" i="1" s="1"/>
  <c r="O2202" i="1"/>
  <c r="Y2202" i="1" s="1"/>
  <c r="P2202" i="1"/>
  <c r="Z2202" i="1" s="1"/>
  <c r="Q2202" i="1"/>
  <c r="AA2202" i="1" s="1"/>
  <c r="R2202" i="1"/>
  <c r="AB2202" i="1" s="1"/>
  <c r="N2203" i="1"/>
  <c r="X2203" i="1" s="1"/>
  <c r="O2203" i="1"/>
  <c r="Y2203" i="1" s="1"/>
  <c r="P2203" i="1"/>
  <c r="Z2203" i="1" s="1"/>
  <c r="Q2203" i="1"/>
  <c r="AA2203" i="1" s="1"/>
  <c r="R2203" i="1"/>
  <c r="AB2203" i="1" s="1"/>
  <c r="N2204" i="1"/>
  <c r="X2204" i="1" s="1"/>
  <c r="O2204" i="1"/>
  <c r="Y2204" i="1" s="1"/>
  <c r="P2204" i="1"/>
  <c r="Z2204" i="1" s="1"/>
  <c r="Q2204" i="1"/>
  <c r="AA2204" i="1" s="1"/>
  <c r="R2204" i="1"/>
  <c r="AB2204" i="1" s="1"/>
  <c r="N2205" i="1"/>
  <c r="X2205" i="1" s="1"/>
  <c r="O2205" i="1"/>
  <c r="Y2205" i="1" s="1"/>
  <c r="P2205" i="1"/>
  <c r="Z2205" i="1" s="1"/>
  <c r="Q2205" i="1"/>
  <c r="AA2205" i="1" s="1"/>
  <c r="R2205" i="1"/>
  <c r="AB2205" i="1" s="1"/>
  <c r="N2206" i="1"/>
  <c r="X2206" i="1" s="1"/>
  <c r="O2206" i="1"/>
  <c r="Y2206" i="1" s="1"/>
  <c r="P2206" i="1"/>
  <c r="Z2206" i="1" s="1"/>
  <c r="Q2206" i="1"/>
  <c r="AA2206" i="1" s="1"/>
  <c r="R2206" i="1"/>
  <c r="AB2206" i="1" s="1"/>
  <c r="N2207" i="1"/>
  <c r="X2207" i="1" s="1"/>
  <c r="O2207" i="1"/>
  <c r="Y2207" i="1" s="1"/>
  <c r="P2207" i="1"/>
  <c r="Z2207" i="1" s="1"/>
  <c r="Q2207" i="1"/>
  <c r="AA2207" i="1" s="1"/>
  <c r="R2207" i="1"/>
  <c r="AB2207" i="1" s="1"/>
  <c r="N2208" i="1"/>
  <c r="X2208" i="1" s="1"/>
  <c r="O2208" i="1"/>
  <c r="Y2208" i="1" s="1"/>
  <c r="P2208" i="1"/>
  <c r="Z2208" i="1" s="1"/>
  <c r="Q2208" i="1"/>
  <c r="AA2208" i="1" s="1"/>
  <c r="R2208" i="1"/>
  <c r="AB2208" i="1" s="1"/>
  <c r="N2209" i="1"/>
  <c r="X2209" i="1" s="1"/>
  <c r="O2209" i="1"/>
  <c r="Y2209" i="1" s="1"/>
  <c r="P2209" i="1"/>
  <c r="Z2209" i="1" s="1"/>
  <c r="Q2209" i="1"/>
  <c r="AA2209" i="1" s="1"/>
  <c r="R2209" i="1"/>
  <c r="AB2209" i="1" s="1"/>
  <c r="N2210" i="1"/>
  <c r="X2210" i="1" s="1"/>
  <c r="O2210" i="1"/>
  <c r="Y2210" i="1" s="1"/>
  <c r="P2210" i="1"/>
  <c r="Z2210" i="1" s="1"/>
  <c r="Q2210" i="1"/>
  <c r="AA2210" i="1" s="1"/>
  <c r="R2210" i="1"/>
  <c r="AB2210" i="1" s="1"/>
  <c r="N2211" i="1"/>
  <c r="X2211" i="1" s="1"/>
  <c r="O2211" i="1"/>
  <c r="Y2211" i="1" s="1"/>
  <c r="P2211" i="1"/>
  <c r="Z2211" i="1" s="1"/>
  <c r="Q2211" i="1"/>
  <c r="AA2211" i="1" s="1"/>
  <c r="R2211" i="1"/>
  <c r="AB2211" i="1" s="1"/>
  <c r="N2212" i="1"/>
  <c r="X2212" i="1" s="1"/>
  <c r="O2212" i="1"/>
  <c r="Y2212" i="1" s="1"/>
  <c r="P2212" i="1"/>
  <c r="Z2212" i="1" s="1"/>
  <c r="Q2212" i="1"/>
  <c r="AA2212" i="1" s="1"/>
  <c r="R2212" i="1"/>
  <c r="AB2212" i="1" s="1"/>
  <c r="N2213" i="1"/>
  <c r="X2213" i="1" s="1"/>
  <c r="O2213" i="1"/>
  <c r="Y2213" i="1" s="1"/>
  <c r="P2213" i="1"/>
  <c r="Z2213" i="1" s="1"/>
  <c r="Q2213" i="1"/>
  <c r="AA2213" i="1" s="1"/>
  <c r="R2213" i="1"/>
  <c r="AB2213" i="1" s="1"/>
  <c r="N2214" i="1"/>
  <c r="X2214" i="1" s="1"/>
  <c r="O2214" i="1"/>
  <c r="Y2214" i="1" s="1"/>
  <c r="P2214" i="1"/>
  <c r="Z2214" i="1" s="1"/>
  <c r="Q2214" i="1"/>
  <c r="AA2214" i="1" s="1"/>
  <c r="R2214" i="1"/>
  <c r="AB2214" i="1" s="1"/>
  <c r="N2215" i="1"/>
  <c r="X2215" i="1" s="1"/>
  <c r="O2215" i="1"/>
  <c r="Y2215" i="1" s="1"/>
  <c r="P2215" i="1"/>
  <c r="Z2215" i="1" s="1"/>
  <c r="Q2215" i="1"/>
  <c r="AA2215" i="1" s="1"/>
  <c r="R2215" i="1"/>
  <c r="AB2215" i="1" s="1"/>
  <c r="N2216" i="1"/>
  <c r="X2216" i="1" s="1"/>
  <c r="O2216" i="1"/>
  <c r="Y2216" i="1" s="1"/>
  <c r="P2216" i="1"/>
  <c r="Z2216" i="1" s="1"/>
  <c r="Q2216" i="1"/>
  <c r="AA2216" i="1" s="1"/>
  <c r="R2216" i="1"/>
  <c r="AB2216" i="1" s="1"/>
  <c r="N2217" i="1"/>
  <c r="X2217" i="1" s="1"/>
  <c r="O2217" i="1"/>
  <c r="Y2217" i="1" s="1"/>
  <c r="P2217" i="1"/>
  <c r="Z2217" i="1" s="1"/>
  <c r="Q2217" i="1"/>
  <c r="AA2217" i="1" s="1"/>
  <c r="R2217" i="1"/>
  <c r="AB2217" i="1" s="1"/>
  <c r="N2218" i="1"/>
  <c r="X2218" i="1" s="1"/>
  <c r="O2218" i="1"/>
  <c r="Y2218" i="1" s="1"/>
  <c r="P2218" i="1"/>
  <c r="Z2218" i="1" s="1"/>
  <c r="Q2218" i="1"/>
  <c r="AA2218" i="1" s="1"/>
  <c r="R2218" i="1"/>
  <c r="AB2218" i="1" s="1"/>
  <c r="N2219" i="1"/>
  <c r="X2219" i="1" s="1"/>
  <c r="O2219" i="1"/>
  <c r="Y2219" i="1" s="1"/>
  <c r="P2219" i="1"/>
  <c r="Z2219" i="1" s="1"/>
  <c r="Q2219" i="1"/>
  <c r="AA2219" i="1" s="1"/>
  <c r="R2219" i="1"/>
  <c r="AB2219" i="1" s="1"/>
  <c r="N2220" i="1"/>
  <c r="X2220" i="1" s="1"/>
  <c r="O2220" i="1"/>
  <c r="Y2220" i="1" s="1"/>
  <c r="P2220" i="1"/>
  <c r="Z2220" i="1" s="1"/>
  <c r="Q2220" i="1"/>
  <c r="AA2220" i="1" s="1"/>
  <c r="R2220" i="1"/>
  <c r="AB2220" i="1" s="1"/>
  <c r="N2221" i="1"/>
  <c r="X2221" i="1" s="1"/>
  <c r="O2221" i="1"/>
  <c r="Y2221" i="1" s="1"/>
  <c r="P2221" i="1"/>
  <c r="Z2221" i="1" s="1"/>
  <c r="Q2221" i="1"/>
  <c r="AA2221" i="1" s="1"/>
  <c r="R2221" i="1"/>
  <c r="AB2221" i="1" s="1"/>
  <c r="N2222" i="1"/>
  <c r="X2222" i="1" s="1"/>
  <c r="O2222" i="1"/>
  <c r="Y2222" i="1" s="1"/>
  <c r="P2222" i="1"/>
  <c r="Z2222" i="1" s="1"/>
  <c r="Q2222" i="1"/>
  <c r="AA2222" i="1" s="1"/>
  <c r="R2222" i="1"/>
  <c r="AB2222" i="1" s="1"/>
  <c r="N2223" i="1"/>
  <c r="X2223" i="1" s="1"/>
  <c r="O2223" i="1"/>
  <c r="Y2223" i="1" s="1"/>
  <c r="P2223" i="1"/>
  <c r="Z2223" i="1" s="1"/>
  <c r="Q2223" i="1"/>
  <c r="AA2223" i="1" s="1"/>
  <c r="R2223" i="1"/>
  <c r="AB2223" i="1" s="1"/>
  <c r="N2224" i="1"/>
  <c r="X2224" i="1" s="1"/>
  <c r="O2224" i="1"/>
  <c r="Y2224" i="1" s="1"/>
  <c r="P2224" i="1"/>
  <c r="Z2224" i="1" s="1"/>
  <c r="Q2224" i="1"/>
  <c r="AA2224" i="1" s="1"/>
  <c r="R2224" i="1"/>
  <c r="AB2224" i="1" s="1"/>
  <c r="N2225" i="1"/>
  <c r="X2225" i="1" s="1"/>
  <c r="O2225" i="1"/>
  <c r="Y2225" i="1" s="1"/>
  <c r="P2225" i="1"/>
  <c r="Z2225" i="1" s="1"/>
  <c r="Q2225" i="1"/>
  <c r="AA2225" i="1" s="1"/>
  <c r="R2225" i="1"/>
  <c r="AB2225" i="1" s="1"/>
  <c r="N2226" i="1"/>
  <c r="X2226" i="1" s="1"/>
  <c r="O2226" i="1"/>
  <c r="Y2226" i="1" s="1"/>
  <c r="P2226" i="1"/>
  <c r="Z2226" i="1" s="1"/>
  <c r="Q2226" i="1"/>
  <c r="AA2226" i="1" s="1"/>
  <c r="R2226" i="1"/>
  <c r="AB2226" i="1" s="1"/>
  <c r="N2227" i="1"/>
  <c r="X2227" i="1" s="1"/>
  <c r="O2227" i="1"/>
  <c r="Y2227" i="1" s="1"/>
  <c r="P2227" i="1"/>
  <c r="Z2227" i="1" s="1"/>
  <c r="Q2227" i="1"/>
  <c r="AA2227" i="1" s="1"/>
  <c r="R2227" i="1"/>
  <c r="AB2227" i="1" s="1"/>
  <c r="N2228" i="1"/>
  <c r="X2228" i="1" s="1"/>
  <c r="O2228" i="1"/>
  <c r="Y2228" i="1" s="1"/>
  <c r="P2228" i="1"/>
  <c r="Z2228" i="1" s="1"/>
  <c r="Q2228" i="1"/>
  <c r="AA2228" i="1" s="1"/>
  <c r="R2228" i="1"/>
  <c r="AB2228" i="1" s="1"/>
  <c r="N2229" i="1"/>
  <c r="X2229" i="1" s="1"/>
  <c r="O2229" i="1"/>
  <c r="Y2229" i="1" s="1"/>
  <c r="P2229" i="1"/>
  <c r="Z2229" i="1" s="1"/>
  <c r="Q2229" i="1"/>
  <c r="AA2229" i="1" s="1"/>
  <c r="R2229" i="1"/>
  <c r="AB2229" i="1" s="1"/>
  <c r="N2230" i="1"/>
  <c r="X2230" i="1" s="1"/>
  <c r="O2230" i="1"/>
  <c r="Y2230" i="1" s="1"/>
  <c r="P2230" i="1"/>
  <c r="Z2230" i="1" s="1"/>
  <c r="Q2230" i="1"/>
  <c r="AA2230" i="1" s="1"/>
  <c r="R2230" i="1"/>
  <c r="AB2230" i="1" s="1"/>
  <c r="N2231" i="1"/>
  <c r="X2231" i="1" s="1"/>
  <c r="O2231" i="1"/>
  <c r="Y2231" i="1" s="1"/>
  <c r="P2231" i="1"/>
  <c r="Z2231" i="1" s="1"/>
  <c r="Q2231" i="1"/>
  <c r="AA2231" i="1" s="1"/>
  <c r="R2231" i="1"/>
  <c r="AB2231" i="1" s="1"/>
  <c r="N2232" i="1"/>
  <c r="X2232" i="1" s="1"/>
  <c r="O2232" i="1"/>
  <c r="Y2232" i="1" s="1"/>
  <c r="P2232" i="1"/>
  <c r="Z2232" i="1" s="1"/>
  <c r="Q2232" i="1"/>
  <c r="AA2232" i="1" s="1"/>
  <c r="R2232" i="1"/>
  <c r="AB2232" i="1" s="1"/>
  <c r="N2233" i="1"/>
  <c r="X2233" i="1" s="1"/>
  <c r="O2233" i="1"/>
  <c r="Y2233" i="1" s="1"/>
  <c r="P2233" i="1"/>
  <c r="Z2233" i="1" s="1"/>
  <c r="Q2233" i="1"/>
  <c r="AA2233" i="1" s="1"/>
  <c r="R2233" i="1"/>
  <c r="AB2233" i="1" s="1"/>
  <c r="N2234" i="1"/>
  <c r="X2234" i="1" s="1"/>
  <c r="O2234" i="1"/>
  <c r="Y2234" i="1" s="1"/>
  <c r="P2234" i="1"/>
  <c r="Z2234" i="1" s="1"/>
  <c r="Q2234" i="1"/>
  <c r="AA2234" i="1" s="1"/>
  <c r="R2234" i="1"/>
  <c r="AB2234" i="1" s="1"/>
  <c r="N2235" i="1"/>
  <c r="X2235" i="1" s="1"/>
  <c r="O2235" i="1"/>
  <c r="Y2235" i="1" s="1"/>
  <c r="P2235" i="1"/>
  <c r="Z2235" i="1" s="1"/>
  <c r="Q2235" i="1"/>
  <c r="AA2235" i="1" s="1"/>
  <c r="R2235" i="1"/>
  <c r="AB2235" i="1" s="1"/>
  <c r="N2236" i="1"/>
  <c r="X2236" i="1" s="1"/>
  <c r="O2236" i="1"/>
  <c r="Y2236" i="1" s="1"/>
  <c r="P2236" i="1"/>
  <c r="Z2236" i="1" s="1"/>
  <c r="Q2236" i="1"/>
  <c r="AA2236" i="1" s="1"/>
  <c r="R2236" i="1"/>
  <c r="AB2236" i="1" s="1"/>
  <c r="N2237" i="1"/>
  <c r="X2237" i="1" s="1"/>
  <c r="O2237" i="1"/>
  <c r="Y2237" i="1" s="1"/>
  <c r="P2237" i="1"/>
  <c r="Z2237" i="1" s="1"/>
  <c r="Q2237" i="1"/>
  <c r="AA2237" i="1" s="1"/>
  <c r="R2237" i="1"/>
  <c r="AB2237" i="1" s="1"/>
  <c r="N2238" i="1"/>
  <c r="X2238" i="1" s="1"/>
  <c r="O2238" i="1"/>
  <c r="Y2238" i="1" s="1"/>
  <c r="P2238" i="1"/>
  <c r="Z2238" i="1" s="1"/>
  <c r="Q2238" i="1"/>
  <c r="AA2238" i="1" s="1"/>
  <c r="R2238" i="1"/>
  <c r="AB2238" i="1" s="1"/>
  <c r="N2239" i="1"/>
  <c r="X2239" i="1" s="1"/>
  <c r="O2239" i="1"/>
  <c r="Y2239" i="1" s="1"/>
  <c r="P2239" i="1"/>
  <c r="Z2239" i="1" s="1"/>
  <c r="Q2239" i="1"/>
  <c r="AA2239" i="1" s="1"/>
  <c r="R2239" i="1"/>
  <c r="AB2239" i="1" s="1"/>
  <c r="N2240" i="1"/>
  <c r="X2240" i="1" s="1"/>
  <c r="O2240" i="1"/>
  <c r="Y2240" i="1" s="1"/>
  <c r="P2240" i="1"/>
  <c r="Z2240" i="1" s="1"/>
  <c r="Q2240" i="1"/>
  <c r="AA2240" i="1" s="1"/>
  <c r="R2240" i="1"/>
  <c r="AB2240" i="1" s="1"/>
  <c r="N2241" i="1"/>
  <c r="X2241" i="1" s="1"/>
  <c r="O2241" i="1"/>
  <c r="Y2241" i="1" s="1"/>
  <c r="P2241" i="1"/>
  <c r="Z2241" i="1" s="1"/>
  <c r="Q2241" i="1"/>
  <c r="AA2241" i="1" s="1"/>
  <c r="R2241" i="1"/>
  <c r="AB2241" i="1" s="1"/>
  <c r="N2242" i="1"/>
  <c r="X2242" i="1" s="1"/>
  <c r="O2242" i="1"/>
  <c r="Y2242" i="1" s="1"/>
  <c r="P2242" i="1"/>
  <c r="Z2242" i="1" s="1"/>
  <c r="Q2242" i="1"/>
  <c r="AA2242" i="1" s="1"/>
  <c r="R2242" i="1"/>
  <c r="AB2242" i="1" s="1"/>
  <c r="N2243" i="1"/>
  <c r="X2243" i="1" s="1"/>
  <c r="O2243" i="1"/>
  <c r="Y2243" i="1" s="1"/>
  <c r="P2243" i="1"/>
  <c r="Z2243" i="1" s="1"/>
  <c r="Q2243" i="1"/>
  <c r="AA2243" i="1" s="1"/>
  <c r="R2243" i="1"/>
  <c r="AB2243" i="1" s="1"/>
  <c r="N2244" i="1"/>
  <c r="X2244" i="1" s="1"/>
  <c r="O2244" i="1"/>
  <c r="Y2244" i="1" s="1"/>
  <c r="P2244" i="1"/>
  <c r="Z2244" i="1" s="1"/>
  <c r="Q2244" i="1"/>
  <c r="AA2244" i="1" s="1"/>
  <c r="R2244" i="1"/>
  <c r="AB2244" i="1" s="1"/>
  <c r="N2245" i="1"/>
  <c r="X2245" i="1" s="1"/>
  <c r="O2245" i="1"/>
  <c r="Y2245" i="1" s="1"/>
  <c r="P2245" i="1"/>
  <c r="Z2245" i="1" s="1"/>
  <c r="Q2245" i="1"/>
  <c r="AA2245" i="1" s="1"/>
  <c r="R2245" i="1"/>
  <c r="AB2245" i="1" s="1"/>
  <c r="N2246" i="1"/>
  <c r="X2246" i="1" s="1"/>
  <c r="O2246" i="1"/>
  <c r="Y2246" i="1" s="1"/>
  <c r="P2246" i="1"/>
  <c r="Z2246" i="1" s="1"/>
  <c r="Q2246" i="1"/>
  <c r="AA2246" i="1" s="1"/>
  <c r="R2246" i="1"/>
  <c r="AB2246" i="1" s="1"/>
  <c r="N2247" i="1"/>
  <c r="X2247" i="1" s="1"/>
  <c r="O2247" i="1"/>
  <c r="Y2247" i="1" s="1"/>
  <c r="P2247" i="1"/>
  <c r="Z2247" i="1" s="1"/>
  <c r="Q2247" i="1"/>
  <c r="AA2247" i="1" s="1"/>
  <c r="R2247" i="1"/>
  <c r="AB2247" i="1" s="1"/>
  <c r="N2248" i="1"/>
  <c r="X2248" i="1" s="1"/>
  <c r="O2248" i="1"/>
  <c r="Y2248" i="1" s="1"/>
  <c r="P2248" i="1"/>
  <c r="Z2248" i="1" s="1"/>
  <c r="Q2248" i="1"/>
  <c r="AA2248" i="1" s="1"/>
  <c r="R2248" i="1"/>
  <c r="AB2248" i="1" s="1"/>
  <c r="N2249" i="1"/>
  <c r="X2249" i="1" s="1"/>
  <c r="O2249" i="1"/>
  <c r="Y2249" i="1" s="1"/>
  <c r="P2249" i="1"/>
  <c r="Z2249" i="1" s="1"/>
  <c r="Q2249" i="1"/>
  <c r="AA2249" i="1" s="1"/>
  <c r="R2249" i="1"/>
  <c r="AB2249" i="1" s="1"/>
  <c r="N2250" i="1"/>
  <c r="X2250" i="1" s="1"/>
  <c r="O2250" i="1"/>
  <c r="Y2250" i="1" s="1"/>
  <c r="P2250" i="1"/>
  <c r="Z2250" i="1" s="1"/>
  <c r="Q2250" i="1"/>
  <c r="AA2250" i="1" s="1"/>
  <c r="R2250" i="1"/>
  <c r="AB2250" i="1" s="1"/>
  <c r="N2251" i="1"/>
  <c r="X2251" i="1" s="1"/>
  <c r="O2251" i="1"/>
  <c r="Y2251" i="1" s="1"/>
  <c r="P2251" i="1"/>
  <c r="Z2251" i="1" s="1"/>
  <c r="Q2251" i="1"/>
  <c r="AA2251" i="1" s="1"/>
  <c r="R2251" i="1"/>
  <c r="AB2251" i="1" s="1"/>
  <c r="N2252" i="1"/>
  <c r="X2252" i="1" s="1"/>
  <c r="O2252" i="1"/>
  <c r="Y2252" i="1" s="1"/>
  <c r="P2252" i="1"/>
  <c r="Z2252" i="1" s="1"/>
  <c r="Q2252" i="1"/>
  <c r="AA2252" i="1" s="1"/>
  <c r="R2252" i="1"/>
  <c r="AB2252" i="1" s="1"/>
  <c r="N2253" i="1"/>
  <c r="X2253" i="1" s="1"/>
  <c r="O2253" i="1"/>
  <c r="Y2253" i="1" s="1"/>
  <c r="P2253" i="1"/>
  <c r="Z2253" i="1" s="1"/>
  <c r="Q2253" i="1"/>
  <c r="AA2253" i="1" s="1"/>
  <c r="R2253" i="1"/>
  <c r="AB2253" i="1" s="1"/>
  <c r="N2254" i="1"/>
  <c r="X2254" i="1" s="1"/>
  <c r="O2254" i="1"/>
  <c r="Y2254" i="1" s="1"/>
  <c r="P2254" i="1"/>
  <c r="Z2254" i="1" s="1"/>
  <c r="Q2254" i="1"/>
  <c r="AA2254" i="1" s="1"/>
  <c r="R2254" i="1"/>
  <c r="AB2254" i="1" s="1"/>
  <c r="N2255" i="1"/>
  <c r="X2255" i="1" s="1"/>
  <c r="O2255" i="1"/>
  <c r="Y2255" i="1" s="1"/>
  <c r="P2255" i="1"/>
  <c r="Z2255" i="1" s="1"/>
  <c r="Q2255" i="1"/>
  <c r="AA2255" i="1" s="1"/>
  <c r="R2255" i="1"/>
  <c r="AB2255" i="1" s="1"/>
  <c r="N2256" i="1"/>
  <c r="X2256" i="1" s="1"/>
  <c r="O2256" i="1"/>
  <c r="Y2256" i="1" s="1"/>
  <c r="P2256" i="1"/>
  <c r="Z2256" i="1" s="1"/>
  <c r="Q2256" i="1"/>
  <c r="AA2256" i="1" s="1"/>
  <c r="R2256" i="1"/>
  <c r="AB2256" i="1" s="1"/>
  <c r="N2257" i="1"/>
  <c r="X2257" i="1" s="1"/>
  <c r="O2257" i="1"/>
  <c r="Y2257" i="1" s="1"/>
  <c r="P2257" i="1"/>
  <c r="Z2257" i="1" s="1"/>
  <c r="Q2257" i="1"/>
  <c r="AA2257" i="1" s="1"/>
  <c r="R2257" i="1"/>
  <c r="AB2257" i="1" s="1"/>
  <c r="N2258" i="1"/>
  <c r="X2258" i="1" s="1"/>
  <c r="O2258" i="1"/>
  <c r="Y2258" i="1" s="1"/>
  <c r="P2258" i="1"/>
  <c r="Z2258" i="1" s="1"/>
  <c r="Q2258" i="1"/>
  <c r="AA2258" i="1" s="1"/>
  <c r="R2258" i="1"/>
  <c r="AB2258" i="1" s="1"/>
  <c r="N2259" i="1"/>
  <c r="X2259" i="1" s="1"/>
  <c r="O2259" i="1"/>
  <c r="Y2259" i="1" s="1"/>
  <c r="P2259" i="1"/>
  <c r="Z2259" i="1" s="1"/>
  <c r="Q2259" i="1"/>
  <c r="AA2259" i="1" s="1"/>
  <c r="R2259" i="1"/>
  <c r="AB2259" i="1" s="1"/>
  <c r="N2260" i="1"/>
  <c r="X2260" i="1" s="1"/>
  <c r="O2260" i="1"/>
  <c r="Y2260" i="1" s="1"/>
  <c r="P2260" i="1"/>
  <c r="Z2260" i="1" s="1"/>
  <c r="Q2260" i="1"/>
  <c r="AA2260" i="1" s="1"/>
  <c r="R2260" i="1"/>
  <c r="AB2260" i="1" s="1"/>
  <c r="N2261" i="1"/>
  <c r="X2261" i="1" s="1"/>
  <c r="O2261" i="1"/>
  <c r="Y2261" i="1" s="1"/>
  <c r="P2261" i="1"/>
  <c r="Z2261" i="1" s="1"/>
  <c r="Q2261" i="1"/>
  <c r="AA2261" i="1" s="1"/>
  <c r="R2261" i="1"/>
  <c r="AB2261" i="1" s="1"/>
  <c r="N2262" i="1"/>
  <c r="X2262" i="1" s="1"/>
  <c r="O2262" i="1"/>
  <c r="Y2262" i="1" s="1"/>
  <c r="P2262" i="1"/>
  <c r="Z2262" i="1" s="1"/>
  <c r="Q2262" i="1"/>
  <c r="AA2262" i="1" s="1"/>
  <c r="R2262" i="1"/>
  <c r="AB2262" i="1" s="1"/>
  <c r="N2263" i="1"/>
  <c r="X2263" i="1" s="1"/>
  <c r="O2263" i="1"/>
  <c r="Y2263" i="1" s="1"/>
  <c r="P2263" i="1"/>
  <c r="Z2263" i="1" s="1"/>
  <c r="Q2263" i="1"/>
  <c r="AA2263" i="1" s="1"/>
  <c r="R2263" i="1"/>
  <c r="AB2263" i="1" s="1"/>
  <c r="N2264" i="1"/>
  <c r="X2264" i="1" s="1"/>
  <c r="O2264" i="1"/>
  <c r="Y2264" i="1" s="1"/>
  <c r="P2264" i="1"/>
  <c r="Z2264" i="1" s="1"/>
  <c r="Q2264" i="1"/>
  <c r="AA2264" i="1" s="1"/>
  <c r="R2264" i="1"/>
  <c r="AB2264" i="1" s="1"/>
  <c r="N2265" i="1"/>
  <c r="X2265" i="1" s="1"/>
  <c r="O2265" i="1"/>
  <c r="Y2265" i="1" s="1"/>
  <c r="P2265" i="1"/>
  <c r="Z2265" i="1" s="1"/>
  <c r="Q2265" i="1"/>
  <c r="AA2265" i="1" s="1"/>
  <c r="R2265" i="1"/>
  <c r="AB2265" i="1" s="1"/>
  <c r="N2266" i="1"/>
  <c r="X2266" i="1" s="1"/>
  <c r="O2266" i="1"/>
  <c r="Y2266" i="1" s="1"/>
  <c r="P2266" i="1"/>
  <c r="Z2266" i="1" s="1"/>
  <c r="Q2266" i="1"/>
  <c r="AA2266" i="1" s="1"/>
  <c r="R2266" i="1"/>
  <c r="AB2266" i="1" s="1"/>
  <c r="N2267" i="1"/>
  <c r="X2267" i="1" s="1"/>
  <c r="O2267" i="1"/>
  <c r="Y2267" i="1" s="1"/>
  <c r="P2267" i="1"/>
  <c r="Z2267" i="1" s="1"/>
  <c r="Q2267" i="1"/>
  <c r="AA2267" i="1" s="1"/>
  <c r="R2267" i="1"/>
  <c r="AB2267" i="1" s="1"/>
  <c r="N2268" i="1"/>
  <c r="X2268" i="1" s="1"/>
  <c r="O2268" i="1"/>
  <c r="Y2268" i="1" s="1"/>
  <c r="P2268" i="1"/>
  <c r="Z2268" i="1" s="1"/>
  <c r="Q2268" i="1"/>
  <c r="AA2268" i="1" s="1"/>
  <c r="R2268" i="1"/>
  <c r="AB2268" i="1" s="1"/>
  <c r="N2269" i="1"/>
  <c r="X2269" i="1" s="1"/>
  <c r="O2269" i="1"/>
  <c r="Y2269" i="1" s="1"/>
  <c r="P2269" i="1"/>
  <c r="Z2269" i="1" s="1"/>
  <c r="Q2269" i="1"/>
  <c r="AA2269" i="1" s="1"/>
  <c r="R2269" i="1"/>
  <c r="AB2269" i="1" s="1"/>
  <c r="N2270" i="1"/>
  <c r="X2270" i="1" s="1"/>
  <c r="O2270" i="1"/>
  <c r="Y2270" i="1" s="1"/>
  <c r="P2270" i="1"/>
  <c r="Z2270" i="1" s="1"/>
  <c r="Q2270" i="1"/>
  <c r="AA2270" i="1" s="1"/>
  <c r="R2270" i="1"/>
  <c r="AB2270" i="1" s="1"/>
  <c r="N2271" i="1"/>
  <c r="X2271" i="1" s="1"/>
  <c r="O2271" i="1"/>
  <c r="Y2271" i="1" s="1"/>
  <c r="P2271" i="1"/>
  <c r="Z2271" i="1" s="1"/>
  <c r="Q2271" i="1"/>
  <c r="AA2271" i="1" s="1"/>
  <c r="R2271" i="1"/>
  <c r="AB2271" i="1" s="1"/>
  <c r="N2272" i="1"/>
  <c r="X2272" i="1" s="1"/>
  <c r="O2272" i="1"/>
  <c r="Y2272" i="1" s="1"/>
  <c r="P2272" i="1"/>
  <c r="Z2272" i="1" s="1"/>
  <c r="Q2272" i="1"/>
  <c r="AA2272" i="1" s="1"/>
  <c r="R2272" i="1"/>
  <c r="AB2272" i="1" s="1"/>
  <c r="N2273" i="1"/>
  <c r="X2273" i="1" s="1"/>
  <c r="O2273" i="1"/>
  <c r="Y2273" i="1" s="1"/>
  <c r="P2273" i="1"/>
  <c r="Z2273" i="1" s="1"/>
  <c r="Q2273" i="1"/>
  <c r="AA2273" i="1" s="1"/>
  <c r="R2273" i="1"/>
  <c r="AB2273" i="1" s="1"/>
  <c r="N2274" i="1"/>
  <c r="X2274" i="1" s="1"/>
  <c r="O2274" i="1"/>
  <c r="Y2274" i="1" s="1"/>
  <c r="P2274" i="1"/>
  <c r="Z2274" i="1" s="1"/>
  <c r="Q2274" i="1"/>
  <c r="AA2274" i="1" s="1"/>
  <c r="R2274" i="1"/>
  <c r="AB2274" i="1" s="1"/>
  <c r="N2275" i="1"/>
  <c r="X2275" i="1" s="1"/>
  <c r="O2275" i="1"/>
  <c r="Y2275" i="1" s="1"/>
  <c r="P2275" i="1"/>
  <c r="Z2275" i="1" s="1"/>
  <c r="Q2275" i="1"/>
  <c r="AA2275" i="1" s="1"/>
  <c r="R2275" i="1"/>
  <c r="AB2275" i="1" s="1"/>
  <c r="N2276" i="1"/>
  <c r="X2276" i="1" s="1"/>
  <c r="O2276" i="1"/>
  <c r="Y2276" i="1" s="1"/>
  <c r="P2276" i="1"/>
  <c r="Z2276" i="1" s="1"/>
  <c r="Q2276" i="1"/>
  <c r="AA2276" i="1" s="1"/>
  <c r="R2276" i="1"/>
  <c r="AB2276" i="1" s="1"/>
  <c r="N2277" i="1"/>
  <c r="X2277" i="1" s="1"/>
  <c r="O2277" i="1"/>
  <c r="Y2277" i="1" s="1"/>
  <c r="P2277" i="1"/>
  <c r="Z2277" i="1" s="1"/>
  <c r="Q2277" i="1"/>
  <c r="AA2277" i="1" s="1"/>
  <c r="R2277" i="1"/>
  <c r="AB2277" i="1" s="1"/>
  <c r="N2278" i="1"/>
  <c r="X2278" i="1" s="1"/>
  <c r="O2278" i="1"/>
  <c r="Y2278" i="1" s="1"/>
  <c r="P2278" i="1"/>
  <c r="Z2278" i="1" s="1"/>
  <c r="Q2278" i="1"/>
  <c r="AA2278" i="1" s="1"/>
  <c r="R2278" i="1"/>
  <c r="AB2278" i="1" s="1"/>
  <c r="N2279" i="1"/>
  <c r="X2279" i="1" s="1"/>
  <c r="O2279" i="1"/>
  <c r="Y2279" i="1" s="1"/>
  <c r="P2279" i="1"/>
  <c r="Z2279" i="1" s="1"/>
  <c r="Q2279" i="1"/>
  <c r="AA2279" i="1" s="1"/>
  <c r="R2279" i="1"/>
  <c r="AB2279" i="1" s="1"/>
  <c r="N2280" i="1"/>
  <c r="X2280" i="1" s="1"/>
  <c r="O2280" i="1"/>
  <c r="Y2280" i="1" s="1"/>
  <c r="P2280" i="1"/>
  <c r="Z2280" i="1" s="1"/>
  <c r="Q2280" i="1"/>
  <c r="AA2280" i="1" s="1"/>
  <c r="R2280" i="1"/>
  <c r="AB2280" i="1" s="1"/>
  <c r="N2281" i="1"/>
  <c r="X2281" i="1" s="1"/>
  <c r="O2281" i="1"/>
  <c r="Y2281" i="1" s="1"/>
  <c r="P2281" i="1"/>
  <c r="Z2281" i="1" s="1"/>
  <c r="Q2281" i="1"/>
  <c r="AA2281" i="1" s="1"/>
  <c r="R2281" i="1"/>
  <c r="AB2281" i="1" s="1"/>
  <c r="N2282" i="1"/>
  <c r="X2282" i="1" s="1"/>
  <c r="O2282" i="1"/>
  <c r="Y2282" i="1" s="1"/>
  <c r="P2282" i="1"/>
  <c r="Z2282" i="1" s="1"/>
  <c r="Q2282" i="1"/>
  <c r="AA2282" i="1" s="1"/>
  <c r="R2282" i="1"/>
  <c r="AB2282" i="1" s="1"/>
  <c r="N2283" i="1"/>
  <c r="X2283" i="1" s="1"/>
  <c r="O2283" i="1"/>
  <c r="Y2283" i="1" s="1"/>
  <c r="P2283" i="1"/>
  <c r="Z2283" i="1" s="1"/>
  <c r="Q2283" i="1"/>
  <c r="AA2283" i="1" s="1"/>
  <c r="R2283" i="1"/>
  <c r="AB2283" i="1" s="1"/>
  <c r="N2284" i="1"/>
  <c r="X2284" i="1" s="1"/>
  <c r="O2284" i="1"/>
  <c r="Y2284" i="1" s="1"/>
  <c r="P2284" i="1"/>
  <c r="Z2284" i="1" s="1"/>
  <c r="Q2284" i="1"/>
  <c r="AA2284" i="1" s="1"/>
  <c r="R2284" i="1"/>
  <c r="AB2284" i="1" s="1"/>
  <c r="N2285" i="1"/>
  <c r="X2285" i="1" s="1"/>
  <c r="O2285" i="1"/>
  <c r="Y2285" i="1" s="1"/>
  <c r="P2285" i="1"/>
  <c r="Z2285" i="1" s="1"/>
  <c r="Q2285" i="1"/>
  <c r="AA2285" i="1" s="1"/>
  <c r="R2285" i="1"/>
  <c r="AB2285" i="1" s="1"/>
  <c r="N2286" i="1"/>
  <c r="X2286" i="1" s="1"/>
  <c r="O2286" i="1"/>
  <c r="Y2286" i="1" s="1"/>
  <c r="P2286" i="1"/>
  <c r="Z2286" i="1" s="1"/>
  <c r="Q2286" i="1"/>
  <c r="AA2286" i="1" s="1"/>
  <c r="R2286" i="1"/>
  <c r="AB2286" i="1" s="1"/>
  <c r="N2287" i="1"/>
  <c r="X2287" i="1" s="1"/>
  <c r="O2287" i="1"/>
  <c r="Y2287" i="1" s="1"/>
  <c r="P2287" i="1"/>
  <c r="Z2287" i="1" s="1"/>
  <c r="Q2287" i="1"/>
  <c r="AA2287" i="1" s="1"/>
  <c r="R2287" i="1"/>
  <c r="AB2287" i="1" s="1"/>
  <c r="N2288" i="1"/>
  <c r="X2288" i="1" s="1"/>
  <c r="O2288" i="1"/>
  <c r="Y2288" i="1" s="1"/>
  <c r="P2288" i="1"/>
  <c r="Z2288" i="1" s="1"/>
  <c r="Q2288" i="1"/>
  <c r="AA2288" i="1" s="1"/>
  <c r="R2288" i="1"/>
  <c r="AB2288" i="1" s="1"/>
  <c r="N2289" i="1"/>
  <c r="X2289" i="1" s="1"/>
  <c r="O2289" i="1"/>
  <c r="Y2289" i="1" s="1"/>
  <c r="P2289" i="1"/>
  <c r="Z2289" i="1" s="1"/>
  <c r="Q2289" i="1"/>
  <c r="AA2289" i="1" s="1"/>
  <c r="R2289" i="1"/>
  <c r="AB2289" i="1" s="1"/>
  <c r="N2290" i="1"/>
  <c r="X2290" i="1" s="1"/>
  <c r="O2290" i="1"/>
  <c r="Y2290" i="1" s="1"/>
  <c r="P2290" i="1"/>
  <c r="Z2290" i="1" s="1"/>
  <c r="Q2290" i="1"/>
  <c r="AA2290" i="1" s="1"/>
  <c r="R2290" i="1"/>
  <c r="AB2290" i="1" s="1"/>
  <c r="N2291" i="1"/>
  <c r="X2291" i="1" s="1"/>
  <c r="O2291" i="1"/>
  <c r="Y2291" i="1" s="1"/>
  <c r="P2291" i="1"/>
  <c r="Z2291" i="1" s="1"/>
  <c r="Q2291" i="1"/>
  <c r="AA2291" i="1" s="1"/>
  <c r="R2291" i="1"/>
  <c r="AB2291" i="1" s="1"/>
  <c r="N2292" i="1"/>
  <c r="X2292" i="1" s="1"/>
  <c r="O2292" i="1"/>
  <c r="Y2292" i="1" s="1"/>
  <c r="P2292" i="1"/>
  <c r="Z2292" i="1" s="1"/>
  <c r="Q2292" i="1"/>
  <c r="AA2292" i="1" s="1"/>
  <c r="R2292" i="1"/>
  <c r="AB2292" i="1" s="1"/>
  <c r="N2293" i="1"/>
  <c r="X2293" i="1" s="1"/>
  <c r="O2293" i="1"/>
  <c r="Y2293" i="1" s="1"/>
  <c r="P2293" i="1"/>
  <c r="Z2293" i="1" s="1"/>
  <c r="Q2293" i="1"/>
  <c r="AA2293" i="1" s="1"/>
  <c r="R2293" i="1"/>
  <c r="AB2293" i="1" s="1"/>
  <c r="N2294" i="1"/>
  <c r="X2294" i="1" s="1"/>
  <c r="O2294" i="1"/>
  <c r="Y2294" i="1" s="1"/>
  <c r="P2294" i="1"/>
  <c r="Z2294" i="1" s="1"/>
  <c r="Q2294" i="1"/>
  <c r="AA2294" i="1" s="1"/>
  <c r="R2294" i="1"/>
  <c r="AB2294" i="1" s="1"/>
  <c r="N2295" i="1"/>
  <c r="X2295" i="1" s="1"/>
  <c r="O2295" i="1"/>
  <c r="Y2295" i="1" s="1"/>
  <c r="P2295" i="1"/>
  <c r="Z2295" i="1" s="1"/>
  <c r="Q2295" i="1"/>
  <c r="AA2295" i="1" s="1"/>
  <c r="R2295" i="1"/>
  <c r="AB2295" i="1" s="1"/>
  <c r="N2296" i="1"/>
  <c r="X2296" i="1" s="1"/>
  <c r="O2296" i="1"/>
  <c r="Y2296" i="1" s="1"/>
  <c r="P2296" i="1"/>
  <c r="Z2296" i="1" s="1"/>
  <c r="Q2296" i="1"/>
  <c r="AA2296" i="1" s="1"/>
  <c r="R2296" i="1"/>
  <c r="AB2296" i="1" s="1"/>
  <c r="N2297" i="1"/>
  <c r="X2297" i="1" s="1"/>
  <c r="O2297" i="1"/>
  <c r="Y2297" i="1" s="1"/>
  <c r="P2297" i="1"/>
  <c r="Z2297" i="1" s="1"/>
  <c r="Q2297" i="1"/>
  <c r="AA2297" i="1" s="1"/>
  <c r="R2297" i="1"/>
  <c r="AB2297" i="1" s="1"/>
  <c r="N2298" i="1"/>
  <c r="X2298" i="1" s="1"/>
  <c r="O2298" i="1"/>
  <c r="Y2298" i="1" s="1"/>
  <c r="P2298" i="1"/>
  <c r="Z2298" i="1" s="1"/>
  <c r="Q2298" i="1"/>
  <c r="AA2298" i="1" s="1"/>
  <c r="R2298" i="1"/>
  <c r="AB2298" i="1" s="1"/>
  <c r="N2299" i="1"/>
  <c r="X2299" i="1" s="1"/>
  <c r="O2299" i="1"/>
  <c r="Y2299" i="1" s="1"/>
  <c r="P2299" i="1"/>
  <c r="Z2299" i="1" s="1"/>
  <c r="Q2299" i="1"/>
  <c r="AA2299" i="1" s="1"/>
  <c r="R2299" i="1"/>
  <c r="AB2299" i="1" s="1"/>
  <c r="N2300" i="1"/>
  <c r="X2300" i="1" s="1"/>
  <c r="O2300" i="1"/>
  <c r="Y2300" i="1" s="1"/>
  <c r="P2300" i="1"/>
  <c r="Z2300" i="1" s="1"/>
  <c r="Q2300" i="1"/>
  <c r="AA2300" i="1" s="1"/>
  <c r="R2300" i="1"/>
  <c r="AB2300" i="1" s="1"/>
  <c r="N2301" i="1"/>
  <c r="X2301" i="1" s="1"/>
  <c r="O2301" i="1"/>
  <c r="Y2301" i="1" s="1"/>
  <c r="P2301" i="1"/>
  <c r="Z2301" i="1" s="1"/>
  <c r="Q2301" i="1"/>
  <c r="AA2301" i="1" s="1"/>
  <c r="R2301" i="1"/>
  <c r="AB2301" i="1" s="1"/>
  <c r="N2302" i="1"/>
  <c r="X2302" i="1" s="1"/>
  <c r="O2302" i="1"/>
  <c r="Y2302" i="1" s="1"/>
  <c r="P2302" i="1"/>
  <c r="Z2302" i="1" s="1"/>
  <c r="Q2302" i="1"/>
  <c r="AA2302" i="1" s="1"/>
  <c r="R2302" i="1"/>
  <c r="AB2302" i="1" s="1"/>
  <c r="N2303" i="1"/>
  <c r="X2303" i="1" s="1"/>
  <c r="O2303" i="1"/>
  <c r="Y2303" i="1" s="1"/>
  <c r="P2303" i="1"/>
  <c r="Z2303" i="1" s="1"/>
  <c r="Q2303" i="1"/>
  <c r="AA2303" i="1" s="1"/>
  <c r="R2303" i="1"/>
  <c r="AB2303" i="1" s="1"/>
  <c r="N2304" i="1"/>
  <c r="X2304" i="1" s="1"/>
  <c r="O2304" i="1"/>
  <c r="Y2304" i="1" s="1"/>
  <c r="P2304" i="1"/>
  <c r="Z2304" i="1" s="1"/>
  <c r="Q2304" i="1"/>
  <c r="AA2304" i="1" s="1"/>
  <c r="R2304" i="1"/>
  <c r="AB2304" i="1" s="1"/>
  <c r="N2305" i="1"/>
  <c r="X2305" i="1" s="1"/>
  <c r="O2305" i="1"/>
  <c r="Y2305" i="1" s="1"/>
  <c r="P2305" i="1"/>
  <c r="Z2305" i="1" s="1"/>
  <c r="Q2305" i="1"/>
  <c r="AA2305" i="1" s="1"/>
  <c r="R2305" i="1"/>
  <c r="AB2305" i="1" s="1"/>
  <c r="N2306" i="1"/>
  <c r="X2306" i="1" s="1"/>
  <c r="O2306" i="1"/>
  <c r="Y2306" i="1" s="1"/>
  <c r="P2306" i="1"/>
  <c r="Z2306" i="1" s="1"/>
  <c r="Q2306" i="1"/>
  <c r="AA2306" i="1" s="1"/>
  <c r="R2306" i="1"/>
  <c r="AB2306" i="1" s="1"/>
  <c r="N2307" i="1"/>
  <c r="X2307" i="1" s="1"/>
  <c r="O2307" i="1"/>
  <c r="Y2307" i="1" s="1"/>
  <c r="P2307" i="1"/>
  <c r="Z2307" i="1" s="1"/>
  <c r="Q2307" i="1"/>
  <c r="AA2307" i="1" s="1"/>
  <c r="R2307" i="1"/>
  <c r="AB2307" i="1" s="1"/>
  <c r="N2308" i="1"/>
  <c r="X2308" i="1" s="1"/>
  <c r="O2308" i="1"/>
  <c r="Y2308" i="1" s="1"/>
  <c r="P2308" i="1"/>
  <c r="Z2308" i="1" s="1"/>
  <c r="Q2308" i="1"/>
  <c r="AA2308" i="1" s="1"/>
  <c r="R2308" i="1"/>
  <c r="AB2308" i="1" s="1"/>
  <c r="N2309" i="1"/>
  <c r="X2309" i="1" s="1"/>
  <c r="O2309" i="1"/>
  <c r="Y2309" i="1" s="1"/>
  <c r="P2309" i="1"/>
  <c r="Z2309" i="1" s="1"/>
  <c r="Q2309" i="1"/>
  <c r="AA2309" i="1" s="1"/>
  <c r="R2309" i="1"/>
  <c r="AB2309" i="1" s="1"/>
  <c r="N2310" i="1"/>
  <c r="X2310" i="1" s="1"/>
  <c r="O2310" i="1"/>
  <c r="Y2310" i="1" s="1"/>
  <c r="P2310" i="1"/>
  <c r="Z2310" i="1" s="1"/>
  <c r="Q2310" i="1"/>
  <c r="AA2310" i="1" s="1"/>
  <c r="R2310" i="1"/>
  <c r="AB2310" i="1" s="1"/>
  <c r="N2311" i="1"/>
  <c r="X2311" i="1" s="1"/>
  <c r="O2311" i="1"/>
  <c r="Y2311" i="1" s="1"/>
  <c r="P2311" i="1"/>
  <c r="Z2311" i="1" s="1"/>
  <c r="Q2311" i="1"/>
  <c r="AA2311" i="1" s="1"/>
  <c r="R2311" i="1"/>
  <c r="AB2311" i="1" s="1"/>
  <c r="N2312" i="1"/>
  <c r="X2312" i="1" s="1"/>
  <c r="O2312" i="1"/>
  <c r="Y2312" i="1" s="1"/>
  <c r="P2312" i="1"/>
  <c r="Z2312" i="1" s="1"/>
  <c r="Q2312" i="1"/>
  <c r="AA2312" i="1" s="1"/>
  <c r="R2312" i="1"/>
  <c r="AB2312" i="1" s="1"/>
  <c r="N2313" i="1"/>
  <c r="X2313" i="1" s="1"/>
  <c r="O2313" i="1"/>
  <c r="Y2313" i="1" s="1"/>
  <c r="P2313" i="1"/>
  <c r="Z2313" i="1" s="1"/>
  <c r="Q2313" i="1"/>
  <c r="AA2313" i="1" s="1"/>
  <c r="R2313" i="1"/>
  <c r="AB2313" i="1" s="1"/>
  <c r="N2314" i="1"/>
  <c r="X2314" i="1" s="1"/>
  <c r="O2314" i="1"/>
  <c r="Y2314" i="1" s="1"/>
  <c r="P2314" i="1"/>
  <c r="Z2314" i="1" s="1"/>
  <c r="Q2314" i="1"/>
  <c r="AA2314" i="1" s="1"/>
  <c r="R2314" i="1"/>
  <c r="AB2314" i="1" s="1"/>
  <c r="N2315" i="1"/>
  <c r="X2315" i="1" s="1"/>
  <c r="O2315" i="1"/>
  <c r="Y2315" i="1" s="1"/>
  <c r="P2315" i="1"/>
  <c r="Z2315" i="1" s="1"/>
  <c r="Q2315" i="1"/>
  <c r="AA2315" i="1" s="1"/>
  <c r="R2315" i="1"/>
  <c r="AB2315" i="1" s="1"/>
  <c r="N2316" i="1"/>
  <c r="X2316" i="1" s="1"/>
  <c r="O2316" i="1"/>
  <c r="Y2316" i="1" s="1"/>
  <c r="P2316" i="1"/>
  <c r="Z2316" i="1" s="1"/>
  <c r="Q2316" i="1"/>
  <c r="AA2316" i="1" s="1"/>
  <c r="R2316" i="1"/>
  <c r="AB2316" i="1" s="1"/>
  <c r="N2317" i="1"/>
  <c r="X2317" i="1" s="1"/>
  <c r="O2317" i="1"/>
  <c r="Y2317" i="1" s="1"/>
  <c r="P2317" i="1"/>
  <c r="Z2317" i="1" s="1"/>
  <c r="Q2317" i="1"/>
  <c r="AA2317" i="1" s="1"/>
  <c r="R2317" i="1"/>
  <c r="AB2317" i="1" s="1"/>
  <c r="N2318" i="1"/>
  <c r="X2318" i="1" s="1"/>
  <c r="O2318" i="1"/>
  <c r="Y2318" i="1" s="1"/>
  <c r="P2318" i="1"/>
  <c r="Z2318" i="1" s="1"/>
  <c r="Q2318" i="1"/>
  <c r="AA2318" i="1" s="1"/>
  <c r="R2318" i="1"/>
  <c r="AB2318" i="1" s="1"/>
  <c r="N2319" i="1"/>
  <c r="X2319" i="1" s="1"/>
  <c r="O2319" i="1"/>
  <c r="Y2319" i="1" s="1"/>
  <c r="P2319" i="1"/>
  <c r="Z2319" i="1" s="1"/>
  <c r="Q2319" i="1"/>
  <c r="AA2319" i="1" s="1"/>
  <c r="R2319" i="1"/>
  <c r="AB2319" i="1" s="1"/>
  <c r="N2320" i="1"/>
  <c r="X2320" i="1" s="1"/>
  <c r="O2320" i="1"/>
  <c r="Y2320" i="1" s="1"/>
  <c r="P2320" i="1"/>
  <c r="Z2320" i="1" s="1"/>
  <c r="Q2320" i="1"/>
  <c r="AA2320" i="1" s="1"/>
  <c r="R2320" i="1"/>
  <c r="AB2320" i="1" s="1"/>
  <c r="N2321" i="1"/>
  <c r="X2321" i="1" s="1"/>
  <c r="O2321" i="1"/>
  <c r="Y2321" i="1" s="1"/>
  <c r="P2321" i="1"/>
  <c r="Z2321" i="1" s="1"/>
  <c r="Q2321" i="1"/>
  <c r="AA2321" i="1" s="1"/>
  <c r="R2321" i="1"/>
  <c r="AB2321" i="1" s="1"/>
  <c r="N2322" i="1"/>
  <c r="X2322" i="1" s="1"/>
  <c r="O2322" i="1"/>
  <c r="Y2322" i="1" s="1"/>
  <c r="P2322" i="1"/>
  <c r="Z2322" i="1" s="1"/>
  <c r="Q2322" i="1"/>
  <c r="AA2322" i="1" s="1"/>
  <c r="R2322" i="1"/>
  <c r="AB2322" i="1" s="1"/>
  <c r="N2323" i="1"/>
  <c r="X2323" i="1" s="1"/>
  <c r="O2323" i="1"/>
  <c r="Y2323" i="1" s="1"/>
  <c r="P2323" i="1"/>
  <c r="Z2323" i="1" s="1"/>
  <c r="Q2323" i="1"/>
  <c r="AA2323" i="1" s="1"/>
  <c r="R2323" i="1"/>
  <c r="AB2323" i="1" s="1"/>
  <c r="N2324" i="1"/>
  <c r="X2324" i="1" s="1"/>
  <c r="O2324" i="1"/>
  <c r="Y2324" i="1" s="1"/>
  <c r="P2324" i="1"/>
  <c r="Z2324" i="1" s="1"/>
  <c r="Q2324" i="1"/>
  <c r="AA2324" i="1" s="1"/>
  <c r="R2324" i="1"/>
  <c r="AB2324" i="1" s="1"/>
  <c r="N2325" i="1"/>
  <c r="X2325" i="1" s="1"/>
  <c r="O2325" i="1"/>
  <c r="Y2325" i="1" s="1"/>
  <c r="P2325" i="1"/>
  <c r="Z2325" i="1" s="1"/>
  <c r="Q2325" i="1"/>
  <c r="AA2325" i="1" s="1"/>
  <c r="R2325" i="1"/>
  <c r="AB2325" i="1" s="1"/>
  <c r="N2326" i="1"/>
  <c r="X2326" i="1" s="1"/>
  <c r="O2326" i="1"/>
  <c r="Y2326" i="1" s="1"/>
  <c r="P2326" i="1"/>
  <c r="Z2326" i="1" s="1"/>
  <c r="Q2326" i="1"/>
  <c r="AA2326" i="1" s="1"/>
  <c r="R2326" i="1"/>
  <c r="AB2326" i="1" s="1"/>
  <c r="N2327" i="1"/>
  <c r="X2327" i="1" s="1"/>
  <c r="O2327" i="1"/>
  <c r="Y2327" i="1" s="1"/>
  <c r="P2327" i="1"/>
  <c r="Z2327" i="1" s="1"/>
  <c r="Q2327" i="1"/>
  <c r="AA2327" i="1" s="1"/>
  <c r="R2327" i="1"/>
  <c r="AB2327" i="1" s="1"/>
  <c r="N2328" i="1"/>
  <c r="X2328" i="1" s="1"/>
  <c r="O2328" i="1"/>
  <c r="Y2328" i="1" s="1"/>
  <c r="P2328" i="1"/>
  <c r="Z2328" i="1" s="1"/>
  <c r="Q2328" i="1"/>
  <c r="AA2328" i="1" s="1"/>
  <c r="R2328" i="1"/>
  <c r="AB2328" i="1" s="1"/>
  <c r="N2329" i="1"/>
  <c r="X2329" i="1" s="1"/>
  <c r="O2329" i="1"/>
  <c r="Y2329" i="1" s="1"/>
  <c r="P2329" i="1"/>
  <c r="Z2329" i="1" s="1"/>
  <c r="Q2329" i="1"/>
  <c r="AA2329" i="1" s="1"/>
  <c r="R2329" i="1"/>
  <c r="AB2329" i="1" s="1"/>
  <c r="N2330" i="1"/>
  <c r="X2330" i="1" s="1"/>
  <c r="O2330" i="1"/>
  <c r="Y2330" i="1" s="1"/>
  <c r="P2330" i="1"/>
  <c r="Z2330" i="1" s="1"/>
  <c r="Q2330" i="1"/>
  <c r="AA2330" i="1" s="1"/>
  <c r="R2330" i="1"/>
  <c r="AB2330" i="1" s="1"/>
  <c r="N2331" i="1"/>
  <c r="X2331" i="1" s="1"/>
  <c r="O2331" i="1"/>
  <c r="Y2331" i="1" s="1"/>
  <c r="P2331" i="1"/>
  <c r="Z2331" i="1" s="1"/>
  <c r="Q2331" i="1"/>
  <c r="AA2331" i="1" s="1"/>
  <c r="R2331" i="1"/>
  <c r="AB2331" i="1" s="1"/>
  <c r="N2332" i="1"/>
  <c r="X2332" i="1" s="1"/>
  <c r="O2332" i="1"/>
  <c r="Y2332" i="1" s="1"/>
  <c r="P2332" i="1"/>
  <c r="Z2332" i="1" s="1"/>
  <c r="Q2332" i="1"/>
  <c r="AA2332" i="1" s="1"/>
  <c r="R2332" i="1"/>
  <c r="AB2332" i="1" s="1"/>
  <c r="N2333" i="1"/>
  <c r="X2333" i="1" s="1"/>
  <c r="O2333" i="1"/>
  <c r="Y2333" i="1" s="1"/>
  <c r="P2333" i="1"/>
  <c r="Z2333" i="1" s="1"/>
  <c r="Q2333" i="1"/>
  <c r="AA2333" i="1" s="1"/>
  <c r="R2333" i="1"/>
  <c r="AB2333" i="1" s="1"/>
  <c r="N2334" i="1"/>
  <c r="X2334" i="1" s="1"/>
  <c r="O2334" i="1"/>
  <c r="Y2334" i="1" s="1"/>
  <c r="P2334" i="1"/>
  <c r="Z2334" i="1" s="1"/>
  <c r="Q2334" i="1"/>
  <c r="AA2334" i="1" s="1"/>
  <c r="R2334" i="1"/>
  <c r="AB2334" i="1" s="1"/>
  <c r="N2335" i="1"/>
  <c r="X2335" i="1" s="1"/>
  <c r="O2335" i="1"/>
  <c r="Y2335" i="1" s="1"/>
  <c r="P2335" i="1"/>
  <c r="Z2335" i="1" s="1"/>
  <c r="Q2335" i="1"/>
  <c r="AA2335" i="1" s="1"/>
  <c r="R2335" i="1"/>
  <c r="AB2335" i="1" s="1"/>
  <c r="N2336" i="1"/>
  <c r="X2336" i="1" s="1"/>
  <c r="O2336" i="1"/>
  <c r="Y2336" i="1" s="1"/>
  <c r="P2336" i="1"/>
  <c r="Z2336" i="1" s="1"/>
  <c r="Q2336" i="1"/>
  <c r="AA2336" i="1" s="1"/>
  <c r="R2336" i="1"/>
  <c r="AB2336" i="1" s="1"/>
  <c r="N2337" i="1"/>
  <c r="X2337" i="1" s="1"/>
  <c r="O2337" i="1"/>
  <c r="Y2337" i="1" s="1"/>
  <c r="P2337" i="1"/>
  <c r="Z2337" i="1" s="1"/>
  <c r="Q2337" i="1"/>
  <c r="AA2337" i="1" s="1"/>
  <c r="R2337" i="1"/>
  <c r="AB2337" i="1" s="1"/>
  <c r="N2338" i="1"/>
  <c r="X2338" i="1" s="1"/>
  <c r="O2338" i="1"/>
  <c r="Y2338" i="1" s="1"/>
  <c r="P2338" i="1"/>
  <c r="Z2338" i="1" s="1"/>
  <c r="Q2338" i="1"/>
  <c r="AA2338" i="1" s="1"/>
  <c r="R2338" i="1"/>
  <c r="AB2338" i="1" s="1"/>
  <c r="N2339" i="1"/>
  <c r="X2339" i="1" s="1"/>
  <c r="O2339" i="1"/>
  <c r="Y2339" i="1" s="1"/>
  <c r="P2339" i="1"/>
  <c r="Z2339" i="1" s="1"/>
  <c r="Q2339" i="1"/>
  <c r="AA2339" i="1" s="1"/>
  <c r="R2339" i="1"/>
  <c r="AB2339" i="1" s="1"/>
  <c r="N2340" i="1"/>
  <c r="X2340" i="1" s="1"/>
  <c r="O2340" i="1"/>
  <c r="Y2340" i="1" s="1"/>
  <c r="P2340" i="1"/>
  <c r="Z2340" i="1" s="1"/>
  <c r="Q2340" i="1"/>
  <c r="AA2340" i="1" s="1"/>
  <c r="R2340" i="1"/>
  <c r="AB2340" i="1" s="1"/>
  <c r="N2341" i="1"/>
  <c r="X2341" i="1" s="1"/>
  <c r="O2341" i="1"/>
  <c r="Y2341" i="1" s="1"/>
  <c r="P2341" i="1"/>
  <c r="Z2341" i="1" s="1"/>
  <c r="Q2341" i="1"/>
  <c r="AA2341" i="1" s="1"/>
  <c r="R2341" i="1"/>
  <c r="AB2341" i="1" s="1"/>
  <c r="N2342" i="1"/>
  <c r="X2342" i="1" s="1"/>
  <c r="O2342" i="1"/>
  <c r="Y2342" i="1" s="1"/>
  <c r="P2342" i="1"/>
  <c r="Z2342" i="1" s="1"/>
  <c r="Q2342" i="1"/>
  <c r="AA2342" i="1" s="1"/>
  <c r="R2342" i="1"/>
  <c r="AB2342" i="1" s="1"/>
  <c r="N2343" i="1"/>
  <c r="X2343" i="1" s="1"/>
  <c r="O2343" i="1"/>
  <c r="Y2343" i="1" s="1"/>
  <c r="P2343" i="1"/>
  <c r="Z2343" i="1" s="1"/>
  <c r="Q2343" i="1"/>
  <c r="AA2343" i="1" s="1"/>
  <c r="R2343" i="1"/>
  <c r="AB2343" i="1" s="1"/>
  <c r="N2344" i="1"/>
  <c r="X2344" i="1" s="1"/>
  <c r="O2344" i="1"/>
  <c r="Y2344" i="1" s="1"/>
  <c r="P2344" i="1"/>
  <c r="Z2344" i="1" s="1"/>
  <c r="Q2344" i="1"/>
  <c r="AA2344" i="1" s="1"/>
  <c r="R2344" i="1"/>
  <c r="AB2344" i="1" s="1"/>
  <c r="N2345" i="1"/>
  <c r="X2345" i="1" s="1"/>
  <c r="O2345" i="1"/>
  <c r="Y2345" i="1" s="1"/>
  <c r="P2345" i="1"/>
  <c r="Z2345" i="1" s="1"/>
  <c r="Q2345" i="1"/>
  <c r="AA2345" i="1" s="1"/>
  <c r="R2345" i="1"/>
  <c r="AB2345" i="1" s="1"/>
  <c r="N2346" i="1"/>
  <c r="X2346" i="1" s="1"/>
  <c r="O2346" i="1"/>
  <c r="Y2346" i="1" s="1"/>
  <c r="P2346" i="1"/>
  <c r="Z2346" i="1" s="1"/>
  <c r="Q2346" i="1"/>
  <c r="AA2346" i="1" s="1"/>
  <c r="R2346" i="1"/>
  <c r="AB2346" i="1" s="1"/>
  <c r="N2347" i="1"/>
  <c r="X2347" i="1" s="1"/>
  <c r="O2347" i="1"/>
  <c r="Y2347" i="1" s="1"/>
  <c r="P2347" i="1"/>
  <c r="Z2347" i="1" s="1"/>
  <c r="Q2347" i="1"/>
  <c r="AA2347" i="1" s="1"/>
  <c r="R2347" i="1"/>
  <c r="AB2347" i="1" s="1"/>
  <c r="N2348" i="1"/>
  <c r="X2348" i="1" s="1"/>
  <c r="O2348" i="1"/>
  <c r="Y2348" i="1" s="1"/>
  <c r="P2348" i="1"/>
  <c r="Z2348" i="1" s="1"/>
  <c r="Q2348" i="1"/>
  <c r="AA2348" i="1" s="1"/>
  <c r="R2348" i="1"/>
  <c r="AB2348" i="1" s="1"/>
  <c r="N2349" i="1"/>
  <c r="X2349" i="1" s="1"/>
  <c r="O2349" i="1"/>
  <c r="Y2349" i="1" s="1"/>
  <c r="P2349" i="1"/>
  <c r="Z2349" i="1" s="1"/>
  <c r="Q2349" i="1"/>
  <c r="AA2349" i="1" s="1"/>
  <c r="R2349" i="1"/>
  <c r="AB2349" i="1" s="1"/>
  <c r="N2350" i="1"/>
  <c r="X2350" i="1" s="1"/>
  <c r="O2350" i="1"/>
  <c r="Y2350" i="1" s="1"/>
  <c r="P2350" i="1"/>
  <c r="Z2350" i="1" s="1"/>
  <c r="Q2350" i="1"/>
  <c r="AA2350" i="1" s="1"/>
  <c r="R2350" i="1"/>
  <c r="AB2350" i="1" s="1"/>
  <c r="N2351" i="1"/>
  <c r="X2351" i="1" s="1"/>
  <c r="O2351" i="1"/>
  <c r="Y2351" i="1" s="1"/>
  <c r="P2351" i="1"/>
  <c r="Z2351" i="1" s="1"/>
  <c r="Q2351" i="1"/>
  <c r="AA2351" i="1" s="1"/>
  <c r="R2351" i="1"/>
  <c r="AB2351" i="1" s="1"/>
  <c r="N2352" i="1"/>
  <c r="X2352" i="1" s="1"/>
  <c r="O2352" i="1"/>
  <c r="Y2352" i="1" s="1"/>
  <c r="P2352" i="1"/>
  <c r="Z2352" i="1" s="1"/>
  <c r="Q2352" i="1"/>
  <c r="AA2352" i="1" s="1"/>
  <c r="R2352" i="1"/>
  <c r="AB2352" i="1" s="1"/>
  <c r="N2353" i="1"/>
  <c r="X2353" i="1" s="1"/>
  <c r="O2353" i="1"/>
  <c r="Y2353" i="1" s="1"/>
  <c r="P2353" i="1"/>
  <c r="Z2353" i="1" s="1"/>
  <c r="Q2353" i="1"/>
  <c r="AA2353" i="1" s="1"/>
  <c r="R2353" i="1"/>
  <c r="AB2353" i="1" s="1"/>
  <c r="N2354" i="1"/>
  <c r="X2354" i="1" s="1"/>
  <c r="O2354" i="1"/>
  <c r="Y2354" i="1" s="1"/>
  <c r="P2354" i="1"/>
  <c r="Z2354" i="1" s="1"/>
  <c r="Q2354" i="1"/>
  <c r="AA2354" i="1" s="1"/>
  <c r="R2354" i="1"/>
  <c r="AB2354" i="1" s="1"/>
  <c r="N2355" i="1"/>
  <c r="X2355" i="1" s="1"/>
  <c r="O2355" i="1"/>
  <c r="Y2355" i="1" s="1"/>
  <c r="P2355" i="1"/>
  <c r="Z2355" i="1" s="1"/>
  <c r="Q2355" i="1"/>
  <c r="AA2355" i="1" s="1"/>
  <c r="R2355" i="1"/>
  <c r="AB2355" i="1" s="1"/>
  <c r="N2356" i="1"/>
  <c r="X2356" i="1" s="1"/>
  <c r="O2356" i="1"/>
  <c r="Y2356" i="1" s="1"/>
  <c r="P2356" i="1"/>
  <c r="Z2356" i="1" s="1"/>
  <c r="Q2356" i="1"/>
  <c r="AA2356" i="1" s="1"/>
  <c r="R2356" i="1"/>
  <c r="AB2356" i="1" s="1"/>
  <c r="N2357" i="1"/>
  <c r="X2357" i="1" s="1"/>
  <c r="O2357" i="1"/>
  <c r="Y2357" i="1" s="1"/>
  <c r="P2357" i="1"/>
  <c r="Z2357" i="1" s="1"/>
  <c r="Q2357" i="1"/>
  <c r="AA2357" i="1" s="1"/>
  <c r="R2357" i="1"/>
  <c r="AB2357" i="1" s="1"/>
  <c r="N2358" i="1"/>
  <c r="X2358" i="1" s="1"/>
  <c r="O2358" i="1"/>
  <c r="Y2358" i="1" s="1"/>
  <c r="P2358" i="1"/>
  <c r="Z2358" i="1" s="1"/>
  <c r="Q2358" i="1"/>
  <c r="AA2358" i="1" s="1"/>
  <c r="R2358" i="1"/>
  <c r="AB2358" i="1" s="1"/>
  <c r="N2359" i="1"/>
  <c r="X2359" i="1" s="1"/>
  <c r="O2359" i="1"/>
  <c r="Y2359" i="1" s="1"/>
  <c r="P2359" i="1"/>
  <c r="Z2359" i="1" s="1"/>
  <c r="Q2359" i="1"/>
  <c r="AA2359" i="1" s="1"/>
  <c r="R2359" i="1"/>
  <c r="AB2359" i="1" s="1"/>
  <c r="N2360" i="1"/>
  <c r="X2360" i="1" s="1"/>
  <c r="O2360" i="1"/>
  <c r="Y2360" i="1" s="1"/>
  <c r="P2360" i="1"/>
  <c r="Z2360" i="1" s="1"/>
  <c r="Q2360" i="1"/>
  <c r="AA2360" i="1" s="1"/>
  <c r="R2360" i="1"/>
  <c r="AB2360" i="1" s="1"/>
  <c r="N2361" i="1"/>
  <c r="X2361" i="1" s="1"/>
  <c r="O2361" i="1"/>
  <c r="Y2361" i="1" s="1"/>
  <c r="P2361" i="1"/>
  <c r="Z2361" i="1" s="1"/>
  <c r="Q2361" i="1"/>
  <c r="AA2361" i="1" s="1"/>
  <c r="R2361" i="1"/>
  <c r="AB2361" i="1" s="1"/>
  <c r="N2362" i="1"/>
  <c r="X2362" i="1" s="1"/>
  <c r="O2362" i="1"/>
  <c r="Y2362" i="1" s="1"/>
  <c r="P2362" i="1"/>
  <c r="Z2362" i="1" s="1"/>
  <c r="Q2362" i="1"/>
  <c r="AA2362" i="1" s="1"/>
  <c r="R2362" i="1"/>
  <c r="AB2362" i="1" s="1"/>
  <c r="N2363" i="1"/>
  <c r="X2363" i="1" s="1"/>
  <c r="O2363" i="1"/>
  <c r="Y2363" i="1" s="1"/>
  <c r="P2363" i="1"/>
  <c r="Z2363" i="1" s="1"/>
  <c r="Q2363" i="1"/>
  <c r="AA2363" i="1" s="1"/>
  <c r="R2363" i="1"/>
  <c r="AB2363" i="1" s="1"/>
  <c r="N2364" i="1"/>
  <c r="X2364" i="1" s="1"/>
  <c r="O2364" i="1"/>
  <c r="Y2364" i="1" s="1"/>
  <c r="P2364" i="1"/>
  <c r="Z2364" i="1" s="1"/>
  <c r="Q2364" i="1"/>
  <c r="AA2364" i="1" s="1"/>
  <c r="R2364" i="1"/>
  <c r="AB2364" i="1" s="1"/>
  <c r="N2365" i="1"/>
  <c r="X2365" i="1" s="1"/>
  <c r="O2365" i="1"/>
  <c r="Y2365" i="1" s="1"/>
  <c r="P2365" i="1"/>
  <c r="Z2365" i="1" s="1"/>
  <c r="Q2365" i="1"/>
  <c r="AA2365" i="1" s="1"/>
  <c r="R2365" i="1"/>
  <c r="AB2365" i="1" s="1"/>
  <c r="N2366" i="1"/>
  <c r="X2366" i="1" s="1"/>
  <c r="O2366" i="1"/>
  <c r="Y2366" i="1" s="1"/>
  <c r="P2366" i="1"/>
  <c r="Z2366" i="1" s="1"/>
  <c r="Q2366" i="1"/>
  <c r="AA2366" i="1" s="1"/>
  <c r="R2366" i="1"/>
  <c r="AB2366" i="1" s="1"/>
  <c r="N2367" i="1"/>
  <c r="X2367" i="1" s="1"/>
  <c r="O2367" i="1"/>
  <c r="Y2367" i="1" s="1"/>
  <c r="P2367" i="1"/>
  <c r="Z2367" i="1" s="1"/>
  <c r="Q2367" i="1"/>
  <c r="AA2367" i="1" s="1"/>
  <c r="R2367" i="1"/>
  <c r="AB2367" i="1" s="1"/>
  <c r="N2368" i="1"/>
  <c r="X2368" i="1" s="1"/>
  <c r="O2368" i="1"/>
  <c r="Y2368" i="1" s="1"/>
  <c r="P2368" i="1"/>
  <c r="Z2368" i="1" s="1"/>
  <c r="Q2368" i="1"/>
  <c r="AA2368" i="1" s="1"/>
  <c r="R2368" i="1"/>
  <c r="AB2368" i="1" s="1"/>
  <c r="N2369" i="1"/>
  <c r="X2369" i="1" s="1"/>
  <c r="O2369" i="1"/>
  <c r="Y2369" i="1" s="1"/>
  <c r="P2369" i="1"/>
  <c r="Z2369" i="1" s="1"/>
  <c r="Q2369" i="1"/>
  <c r="AA2369" i="1" s="1"/>
  <c r="R2369" i="1"/>
  <c r="AB2369" i="1" s="1"/>
  <c r="N2370" i="1"/>
  <c r="X2370" i="1" s="1"/>
  <c r="O2370" i="1"/>
  <c r="Y2370" i="1" s="1"/>
  <c r="P2370" i="1"/>
  <c r="Z2370" i="1" s="1"/>
  <c r="Q2370" i="1"/>
  <c r="AA2370" i="1" s="1"/>
  <c r="R2370" i="1"/>
  <c r="AB2370" i="1" s="1"/>
  <c r="N2371" i="1"/>
  <c r="X2371" i="1" s="1"/>
  <c r="O2371" i="1"/>
  <c r="Y2371" i="1" s="1"/>
  <c r="P2371" i="1"/>
  <c r="Z2371" i="1" s="1"/>
  <c r="Q2371" i="1"/>
  <c r="AA2371" i="1" s="1"/>
  <c r="R2371" i="1"/>
  <c r="AB2371" i="1" s="1"/>
  <c r="N2372" i="1"/>
  <c r="X2372" i="1" s="1"/>
  <c r="O2372" i="1"/>
  <c r="Y2372" i="1" s="1"/>
  <c r="P2372" i="1"/>
  <c r="Z2372" i="1" s="1"/>
  <c r="Q2372" i="1"/>
  <c r="AA2372" i="1" s="1"/>
  <c r="R2372" i="1"/>
  <c r="AB2372" i="1" s="1"/>
  <c r="N2373" i="1"/>
  <c r="X2373" i="1" s="1"/>
  <c r="O2373" i="1"/>
  <c r="Y2373" i="1" s="1"/>
  <c r="P2373" i="1"/>
  <c r="Z2373" i="1" s="1"/>
  <c r="Q2373" i="1"/>
  <c r="AA2373" i="1" s="1"/>
  <c r="R2373" i="1"/>
  <c r="AB2373" i="1" s="1"/>
  <c r="N2374" i="1"/>
  <c r="X2374" i="1" s="1"/>
  <c r="O2374" i="1"/>
  <c r="Y2374" i="1" s="1"/>
  <c r="P2374" i="1"/>
  <c r="Z2374" i="1" s="1"/>
  <c r="Q2374" i="1"/>
  <c r="AA2374" i="1" s="1"/>
  <c r="R2374" i="1"/>
  <c r="AB2374" i="1" s="1"/>
  <c r="N2375" i="1"/>
  <c r="X2375" i="1" s="1"/>
  <c r="O2375" i="1"/>
  <c r="Y2375" i="1" s="1"/>
  <c r="P2375" i="1"/>
  <c r="Z2375" i="1" s="1"/>
  <c r="Q2375" i="1"/>
  <c r="AA2375" i="1" s="1"/>
  <c r="R2375" i="1"/>
  <c r="AB2375" i="1" s="1"/>
  <c r="N2376" i="1"/>
  <c r="X2376" i="1" s="1"/>
  <c r="O2376" i="1"/>
  <c r="Y2376" i="1" s="1"/>
  <c r="P2376" i="1"/>
  <c r="Z2376" i="1" s="1"/>
  <c r="Q2376" i="1"/>
  <c r="AA2376" i="1" s="1"/>
  <c r="R2376" i="1"/>
  <c r="AB2376" i="1" s="1"/>
  <c r="N2377" i="1"/>
  <c r="X2377" i="1" s="1"/>
  <c r="O2377" i="1"/>
  <c r="Y2377" i="1" s="1"/>
  <c r="P2377" i="1"/>
  <c r="Z2377" i="1" s="1"/>
  <c r="Q2377" i="1"/>
  <c r="AA2377" i="1" s="1"/>
  <c r="R2377" i="1"/>
  <c r="AB2377" i="1" s="1"/>
  <c r="N2378" i="1"/>
  <c r="X2378" i="1" s="1"/>
  <c r="O2378" i="1"/>
  <c r="Y2378" i="1" s="1"/>
  <c r="P2378" i="1"/>
  <c r="Z2378" i="1" s="1"/>
  <c r="Q2378" i="1"/>
  <c r="AA2378" i="1" s="1"/>
  <c r="R2378" i="1"/>
  <c r="AB2378" i="1" s="1"/>
  <c r="N2379" i="1"/>
  <c r="X2379" i="1" s="1"/>
  <c r="O2379" i="1"/>
  <c r="Y2379" i="1" s="1"/>
  <c r="P2379" i="1"/>
  <c r="Z2379" i="1" s="1"/>
  <c r="Q2379" i="1"/>
  <c r="AA2379" i="1" s="1"/>
  <c r="R2379" i="1"/>
  <c r="AB2379" i="1" s="1"/>
  <c r="N2380" i="1"/>
  <c r="X2380" i="1" s="1"/>
  <c r="O2380" i="1"/>
  <c r="Y2380" i="1" s="1"/>
  <c r="P2380" i="1"/>
  <c r="Z2380" i="1" s="1"/>
  <c r="Q2380" i="1"/>
  <c r="AA2380" i="1" s="1"/>
  <c r="R2380" i="1"/>
  <c r="AB2380" i="1" s="1"/>
  <c r="N2381" i="1"/>
  <c r="X2381" i="1" s="1"/>
  <c r="O2381" i="1"/>
  <c r="Y2381" i="1" s="1"/>
  <c r="P2381" i="1"/>
  <c r="Z2381" i="1" s="1"/>
  <c r="Q2381" i="1"/>
  <c r="AA2381" i="1" s="1"/>
  <c r="R2381" i="1"/>
  <c r="AB2381" i="1" s="1"/>
  <c r="N2382" i="1"/>
  <c r="X2382" i="1" s="1"/>
  <c r="O2382" i="1"/>
  <c r="Y2382" i="1" s="1"/>
  <c r="P2382" i="1"/>
  <c r="Z2382" i="1" s="1"/>
  <c r="Q2382" i="1"/>
  <c r="AA2382" i="1" s="1"/>
  <c r="R2382" i="1"/>
  <c r="AB2382" i="1" s="1"/>
  <c r="N2383" i="1"/>
  <c r="X2383" i="1" s="1"/>
  <c r="O2383" i="1"/>
  <c r="Y2383" i="1" s="1"/>
  <c r="P2383" i="1"/>
  <c r="Z2383" i="1" s="1"/>
  <c r="Q2383" i="1"/>
  <c r="AA2383" i="1" s="1"/>
  <c r="R2383" i="1"/>
  <c r="AB2383" i="1" s="1"/>
  <c r="N2384" i="1"/>
  <c r="X2384" i="1" s="1"/>
  <c r="O2384" i="1"/>
  <c r="Y2384" i="1" s="1"/>
  <c r="P2384" i="1"/>
  <c r="Z2384" i="1" s="1"/>
  <c r="Q2384" i="1"/>
  <c r="AA2384" i="1" s="1"/>
  <c r="R2384" i="1"/>
  <c r="AB2384" i="1" s="1"/>
  <c r="N2385" i="1"/>
  <c r="X2385" i="1" s="1"/>
  <c r="O2385" i="1"/>
  <c r="Y2385" i="1" s="1"/>
  <c r="P2385" i="1"/>
  <c r="Z2385" i="1" s="1"/>
  <c r="Q2385" i="1"/>
  <c r="AA2385" i="1" s="1"/>
  <c r="R2385" i="1"/>
  <c r="AB2385" i="1" s="1"/>
  <c r="N2386" i="1"/>
  <c r="X2386" i="1" s="1"/>
  <c r="O2386" i="1"/>
  <c r="Y2386" i="1" s="1"/>
  <c r="P2386" i="1"/>
  <c r="Z2386" i="1" s="1"/>
  <c r="Q2386" i="1"/>
  <c r="AA2386" i="1" s="1"/>
  <c r="R2386" i="1"/>
  <c r="AB2386" i="1" s="1"/>
  <c r="N2387" i="1"/>
  <c r="X2387" i="1" s="1"/>
  <c r="O2387" i="1"/>
  <c r="Y2387" i="1" s="1"/>
  <c r="P2387" i="1"/>
  <c r="Z2387" i="1" s="1"/>
  <c r="Q2387" i="1"/>
  <c r="AA2387" i="1" s="1"/>
  <c r="R2387" i="1"/>
  <c r="AB2387" i="1" s="1"/>
  <c r="N2388" i="1"/>
  <c r="X2388" i="1" s="1"/>
  <c r="O2388" i="1"/>
  <c r="Y2388" i="1" s="1"/>
  <c r="P2388" i="1"/>
  <c r="Z2388" i="1" s="1"/>
  <c r="Q2388" i="1"/>
  <c r="AA2388" i="1" s="1"/>
  <c r="R2388" i="1"/>
  <c r="AB2388" i="1" s="1"/>
  <c r="N2389" i="1"/>
  <c r="X2389" i="1" s="1"/>
  <c r="O2389" i="1"/>
  <c r="Y2389" i="1" s="1"/>
  <c r="P2389" i="1"/>
  <c r="Z2389" i="1" s="1"/>
  <c r="Q2389" i="1"/>
  <c r="AA2389" i="1" s="1"/>
  <c r="R2389" i="1"/>
  <c r="AB2389" i="1" s="1"/>
  <c r="N2390" i="1"/>
  <c r="X2390" i="1" s="1"/>
  <c r="O2390" i="1"/>
  <c r="Y2390" i="1" s="1"/>
  <c r="P2390" i="1"/>
  <c r="Z2390" i="1" s="1"/>
  <c r="Q2390" i="1"/>
  <c r="AA2390" i="1" s="1"/>
  <c r="R2390" i="1"/>
  <c r="AB2390" i="1" s="1"/>
  <c r="N2391" i="1"/>
  <c r="X2391" i="1" s="1"/>
  <c r="O2391" i="1"/>
  <c r="Y2391" i="1" s="1"/>
  <c r="P2391" i="1"/>
  <c r="Z2391" i="1" s="1"/>
  <c r="Q2391" i="1"/>
  <c r="AA2391" i="1" s="1"/>
  <c r="R2391" i="1"/>
  <c r="AB2391" i="1" s="1"/>
  <c r="N2392" i="1"/>
  <c r="X2392" i="1" s="1"/>
  <c r="O2392" i="1"/>
  <c r="Y2392" i="1" s="1"/>
  <c r="P2392" i="1"/>
  <c r="Z2392" i="1" s="1"/>
  <c r="Q2392" i="1"/>
  <c r="AA2392" i="1" s="1"/>
  <c r="R2392" i="1"/>
  <c r="AB2392" i="1" s="1"/>
  <c r="N2393" i="1"/>
  <c r="X2393" i="1" s="1"/>
  <c r="O2393" i="1"/>
  <c r="Y2393" i="1" s="1"/>
  <c r="P2393" i="1"/>
  <c r="Z2393" i="1" s="1"/>
  <c r="Q2393" i="1"/>
  <c r="AA2393" i="1" s="1"/>
  <c r="R2393" i="1"/>
  <c r="AB2393" i="1" s="1"/>
  <c r="N2394" i="1"/>
  <c r="X2394" i="1" s="1"/>
  <c r="O2394" i="1"/>
  <c r="Y2394" i="1" s="1"/>
  <c r="P2394" i="1"/>
  <c r="Z2394" i="1" s="1"/>
  <c r="Q2394" i="1"/>
  <c r="AA2394" i="1" s="1"/>
  <c r="R2394" i="1"/>
  <c r="AB2394" i="1" s="1"/>
  <c r="N2395" i="1"/>
  <c r="X2395" i="1" s="1"/>
  <c r="O2395" i="1"/>
  <c r="Y2395" i="1" s="1"/>
  <c r="P2395" i="1"/>
  <c r="Z2395" i="1" s="1"/>
  <c r="Q2395" i="1"/>
  <c r="AA2395" i="1" s="1"/>
  <c r="R2395" i="1"/>
  <c r="AB2395" i="1" s="1"/>
  <c r="N2396" i="1"/>
  <c r="X2396" i="1" s="1"/>
  <c r="O2396" i="1"/>
  <c r="Y2396" i="1" s="1"/>
  <c r="P2396" i="1"/>
  <c r="Z2396" i="1" s="1"/>
  <c r="Q2396" i="1"/>
  <c r="AA2396" i="1" s="1"/>
  <c r="R2396" i="1"/>
  <c r="AB2396" i="1" s="1"/>
  <c r="N2397" i="1"/>
  <c r="X2397" i="1" s="1"/>
  <c r="O2397" i="1"/>
  <c r="Y2397" i="1" s="1"/>
  <c r="P2397" i="1"/>
  <c r="Z2397" i="1" s="1"/>
  <c r="Q2397" i="1"/>
  <c r="AA2397" i="1" s="1"/>
  <c r="R2397" i="1"/>
  <c r="AB2397" i="1" s="1"/>
  <c r="N2398" i="1"/>
  <c r="X2398" i="1" s="1"/>
  <c r="O2398" i="1"/>
  <c r="Y2398" i="1" s="1"/>
  <c r="P2398" i="1"/>
  <c r="Z2398" i="1" s="1"/>
  <c r="Q2398" i="1"/>
  <c r="AA2398" i="1" s="1"/>
  <c r="R2398" i="1"/>
  <c r="AB2398" i="1" s="1"/>
  <c r="N2399" i="1"/>
  <c r="X2399" i="1" s="1"/>
  <c r="O2399" i="1"/>
  <c r="Y2399" i="1" s="1"/>
  <c r="P2399" i="1"/>
  <c r="Z2399" i="1" s="1"/>
  <c r="Q2399" i="1"/>
  <c r="AA2399" i="1" s="1"/>
  <c r="R2399" i="1"/>
  <c r="AB2399" i="1" s="1"/>
  <c r="N2400" i="1"/>
  <c r="X2400" i="1" s="1"/>
  <c r="O2400" i="1"/>
  <c r="Y2400" i="1" s="1"/>
  <c r="P2400" i="1"/>
  <c r="Z2400" i="1" s="1"/>
  <c r="Q2400" i="1"/>
  <c r="AA2400" i="1" s="1"/>
  <c r="R2400" i="1"/>
  <c r="AB2400" i="1" s="1"/>
  <c r="N2401" i="1"/>
  <c r="X2401" i="1" s="1"/>
  <c r="O2401" i="1"/>
  <c r="Y2401" i="1" s="1"/>
  <c r="P2401" i="1"/>
  <c r="Z2401" i="1" s="1"/>
  <c r="Q2401" i="1"/>
  <c r="AA2401" i="1" s="1"/>
  <c r="R2401" i="1"/>
  <c r="AB2401" i="1" s="1"/>
  <c r="N2402" i="1"/>
  <c r="X2402" i="1" s="1"/>
  <c r="O2402" i="1"/>
  <c r="Y2402" i="1" s="1"/>
  <c r="P2402" i="1"/>
  <c r="Z2402" i="1" s="1"/>
  <c r="Q2402" i="1"/>
  <c r="AA2402" i="1" s="1"/>
  <c r="R2402" i="1"/>
  <c r="AB2402" i="1" s="1"/>
  <c r="N2403" i="1"/>
  <c r="X2403" i="1" s="1"/>
  <c r="O2403" i="1"/>
  <c r="Y2403" i="1" s="1"/>
  <c r="P2403" i="1"/>
  <c r="Z2403" i="1" s="1"/>
  <c r="Q2403" i="1"/>
  <c r="AA2403" i="1" s="1"/>
  <c r="R2403" i="1"/>
  <c r="AB2403" i="1" s="1"/>
  <c r="N2404" i="1"/>
  <c r="X2404" i="1" s="1"/>
  <c r="O2404" i="1"/>
  <c r="Y2404" i="1" s="1"/>
  <c r="P2404" i="1"/>
  <c r="Z2404" i="1" s="1"/>
  <c r="Q2404" i="1"/>
  <c r="AA2404" i="1" s="1"/>
  <c r="R2404" i="1"/>
  <c r="AB2404" i="1" s="1"/>
  <c r="N2405" i="1"/>
  <c r="X2405" i="1" s="1"/>
  <c r="O2405" i="1"/>
  <c r="Y2405" i="1" s="1"/>
  <c r="P2405" i="1"/>
  <c r="Z2405" i="1" s="1"/>
  <c r="Q2405" i="1"/>
  <c r="AA2405" i="1" s="1"/>
  <c r="R2405" i="1"/>
  <c r="AB2405" i="1" s="1"/>
  <c r="N2406" i="1"/>
  <c r="X2406" i="1" s="1"/>
  <c r="O2406" i="1"/>
  <c r="Y2406" i="1" s="1"/>
  <c r="P2406" i="1"/>
  <c r="Z2406" i="1" s="1"/>
  <c r="Q2406" i="1"/>
  <c r="AA2406" i="1" s="1"/>
  <c r="R2406" i="1"/>
  <c r="AB2406" i="1" s="1"/>
  <c r="N2407" i="1"/>
  <c r="X2407" i="1" s="1"/>
  <c r="O2407" i="1"/>
  <c r="Y2407" i="1" s="1"/>
  <c r="P2407" i="1"/>
  <c r="Z2407" i="1" s="1"/>
  <c r="Q2407" i="1"/>
  <c r="AA2407" i="1" s="1"/>
  <c r="R2407" i="1"/>
  <c r="AB2407" i="1" s="1"/>
  <c r="N2408" i="1"/>
  <c r="X2408" i="1" s="1"/>
  <c r="O2408" i="1"/>
  <c r="Y2408" i="1" s="1"/>
  <c r="P2408" i="1"/>
  <c r="Z2408" i="1" s="1"/>
  <c r="Q2408" i="1"/>
  <c r="AA2408" i="1" s="1"/>
  <c r="R2408" i="1"/>
  <c r="AB2408" i="1" s="1"/>
  <c r="N2409" i="1"/>
  <c r="X2409" i="1" s="1"/>
  <c r="O2409" i="1"/>
  <c r="Y2409" i="1" s="1"/>
  <c r="P2409" i="1"/>
  <c r="Z2409" i="1" s="1"/>
  <c r="Q2409" i="1"/>
  <c r="AA2409" i="1" s="1"/>
  <c r="R2409" i="1"/>
  <c r="AB2409" i="1" s="1"/>
  <c r="N2410" i="1"/>
  <c r="X2410" i="1" s="1"/>
  <c r="O2410" i="1"/>
  <c r="Y2410" i="1" s="1"/>
  <c r="P2410" i="1"/>
  <c r="Z2410" i="1" s="1"/>
  <c r="Q2410" i="1"/>
  <c r="AA2410" i="1" s="1"/>
  <c r="R2410" i="1"/>
  <c r="AB2410" i="1" s="1"/>
  <c r="N2411" i="1"/>
  <c r="X2411" i="1" s="1"/>
  <c r="O2411" i="1"/>
  <c r="Y2411" i="1" s="1"/>
  <c r="P2411" i="1"/>
  <c r="Z2411" i="1" s="1"/>
  <c r="Q2411" i="1"/>
  <c r="AA2411" i="1" s="1"/>
  <c r="R2411" i="1"/>
  <c r="AB2411" i="1" s="1"/>
  <c r="N2412" i="1"/>
  <c r="X2412" i="1" s="1"/>
  <c r="O2412" i="1"/>
  <c r="Y2412" i="1" s="1"/>
  <c r="P2412" i="1"/>
  <c r="Z2412" i="1" s="1"/>
  <c r="Q2412" i="1"/>
  <c r="AA2412" i="1" s="1"/>
  <c r="R2412" i="1"/>
  <c r="AB2412" i="1" s="1"/>
  <c r="N2413" i="1"/>
  <c r="X2413" i="1" s="1"/>
  <c r="O2413" i="1"/>
  <c r="Y2413" i="1" s="1"/>
  <c r="P2413" i="1"/>
  <c r="Z2413" i="1" s="1"/>
  <c r="Q2413" i="1"/>
  <c r="AA2413" i="1" s="1"/>
  <c r="R2413" i="1"/>
  <c r="AB2413" i="1" s="1"/>
  <c r="N2414" i="1"/>
  <c r="X2414" i="1" s="1"/>
  <c r="O2414" i="1"/>
  <c r="Y2414" i="1" s="1"/>
  <c r="P2414" i="1"/>
  <c r="Z2414" i="1" s="1"/>
  <c r="Q2414" i="1"/>
  <c r="AA2414" i="1" s="1"/>
  <c r="R2414" i="1"/>
  <c r="AB2414" i="1" s="1"/>
  <c r="N2415" i="1"/>
  <c r="X2415" i="1" s="1"/>
  <c r="O2415" i="1"/>
  <c r="Y2415" i="1" s="1"/>
  <c r="P2415" i="1"/>
  <c r="Z2415" i="1" s="1"/>
  <c r="Q2415" i="1"/>
  <c r="AA2415" i="1" s="1"/>
  <c r="R2415" i="1"/>
  <c r="AB2415" i="1" s="1"/>
  <c r="N2416" i="1"/>
  <c r="X2416" i="1" s="1"/>
  <c r="O2416" i="1"/>
  <c r="Y2416" i="1" s="1"/>
  <c r="P2416" i="1"/>
  <c r="Z2416" i="1" s="1"/>
  <c r="Q2416" i="1"/>
  <c r="AA2416" i="1" s="1"/>
  <c r="R2416" i="1"/>
  <c r="AB2416" i="1" s="1"/>
  <c r="N2417" i="1"/>
  <c r="X2417" i="1" s="1"/>
  <c r="O2417" i="1"/>
  <c r="Y2417" i="1" s="1"/>
  <c r="P2417" i="1"/>
  <c r="Z2417" i="1" s="1"/>
  <c r="Q2417" i="1"/>
  <c r="AA2417" i="1" s="1"/>
  <c r="R2417" i="1"/>
  <c r="AB2417" i="1" s="1"/>
  <c r="N2418" i="1"/>
  <c r="X2418" i="1" s="1"/>
  <c r="O2418" i="1"/>
  <c r="Y2418" i="1" s="1"/>
  <c r="P2418" i="1"/>
  <c r="Z2418" i="1" s="1"/>
  <c r="Q2418" i="1"/>
  <c r="AA2418" i="1" s="1"/>
  <c r="R2418" i="1"/>
  <c r="AB2418" i="1" s="1"/>
  <c r="N2419" i="1"/>
  <c r="X2419" i="1" s="1"/>
  <c r="O2419" i="1"/>
  <c r="Y2419" i="1" s="1"/>
  <c r="P2419" i="1"/>
  <c r="Z2419" i="1" s="1"/>
  <c r="Q2419" i="1"/>
  <c r="AA2419" i="1" s="1"/>
  <c r="R2419" i="1"/>
  <c r="AB2419" i="1" s="1"/>
  <c r="N2420" i="1"/>
  <c r="X2420" i="1" s="1"/>
  <c r="O2420" i="1"/>
  <c r="Y2420" i="1" s="1"/>
  <c r="P2420" i="1"/>
  <c r="Z2420" i="1" s="1"/>
  <c r="Q2420" i="1"/>
  <c r="AA2420" i="1" s="1"/>
  <c r="R2420" i="1"/>
  <c r="AB2420" i="1" s="1"/>
  <c r="N2421" i="1"/>
  <c r="X2421" i="1" s="1"/>
  <c r="O2421" i="1"/>
  <c r="Y2421" i="1" s="1"/>
  <c r="P2421" i="1"/>
  <c r="Z2421" i="1" s="1"/>
  <c r="Q2421" i="1"/>
  <c r="AA2421" i="1" s="1"/>
  <c r="R2421" i="1"/>
  <c r="AB2421" i="1" s="1"/>
  <c r="N2422" i="1"/>
  <c r="X2422" i="1" s="1"/>
  <c r="O2422" i="1"/>
  <c r="Y2422" i="1" s="1"/>
  <c r="P2422" i="1"/>
  <c r="Z2422" i="1" s="1"/>
  <c r="Q2422" i="1"/>
  <c r="AA2422" i="1" s="1"/>
  <c r="R2422" i="1"/>
  <c r="AB2422" i="1" s="1"/>
  <c r="N2423" i="1"/>
  <c r="X2423" i="1" s="1"/>
  <c r="O2423" i="1"/>
  <c r="Y2423" i="1" s="1"/>
  <c r="P2423" i="1"/>
  <c r="Z2423" i="1" s="1"/>
  <c r="Q2423" i="1"/>
  <c r="AA2423" i="1" s="1"/>
  <c r="R2423" i="1"/>
  <c r="AB2423" i="1" s="1"/>
  <c r="N2424" i="1"/>
  <c r="X2424" i="1" s="1"/>
  <c r="O2424" i="1"/>
  <c r="Y2424" i="1" s="1"/>
  <c r="P2424" i="1"/>
  <c r="Z2424" i="1" s="1"/>
  <c r="Q2424" i="1"/>
  <c r="AA2424" i="1" s="1"/>
  <c r="R2424" i="1"/>
  <c r="AB2424" i="1" s="1"/>
  <c r="N2425" i="1"/>
  <c r="X2425" i="1" s="1"/>
  <c r="O2425" i="1"/>
  <c r="Y2425" i="1" s="1"/>
  <c r="P2425" i="1"/>
  <c r="Z2425" i="1" s="1"/>
  <c r="Q2425" i="1"/>
  <c r="AA2425" i="1" s="1"/>
  <c r="R2425" i="1"/>
  <c r="AB2425" i="1" s="1"/>
  <c r="N2426" i="1"/>
  <c r="X2426" i="1" s="1"/>
  <c r="O2426" i="1"/>
  <c r="Y2426" i="1" s="1"/>
  <c r="P2426" i="1"/>
  <c r="Z2426" i="1" s="1"/>
  <c r="Q2426" i="1"/>
  <c r="AA2426" i="1" s="1"/>
  <c r="R2426" i="1"/>
  <c r="AB2426" i="1" s="1"/>
  <c r="N2427" i="1"/>
  <c r="X2427" i="1" s="1"/>
  <c r="O2427" i="1"/>
  <c r="Y2427" i="1" s="1"/>
  <c r="P2427" i="1"/>
  <c r="Z2427" i="1" s="1"/>
  <c r="Q2427" i="1"/>
  <c r="AA2427" i="1" s="1"/>
  <c r="R2427" i="1"/>
  <c r="AB2427" i="1" s="1"/>
  <c r="N2428" i="1"/>
  <c r="X2428" i="1" s="1"/>
  <c r="O2428" i="1"/>
  <c r="Y2428" i="1" s="1"/>
  <c r="P2428" i="1"/>
  <c r="Z2428" i="1" s="1"/>
  <c r="Q2428" i="1"/>
  <c r="AA2428" i="1" s="1"/>
  <c r="R2428" i="1"/>
  <c r="AB2428" i="1" s="1"/>
  <c r="N2429" i="1"/>
  <c r="X2429" i="1" s="1"/>
  <c r="O2429" i="1"/>
  <c r="Y2429" i="1" s="1"/>
  <c r="P2429" i="1"/>
  <c r="Z2429" i="1" s="1"/>
  <c r="Q2429" i="1"/>
  <c r="AA2429" i="1" s="1"/>
  <c r="R2429" i="1"/>
  <c r="AB2429" i="1" s="1"/>
  <c r="N2430" i="1"/>
  <c r="X2430" i="1" s="1"/>
  <c r="O2430" i="1"/>
  <c r="Y2430" i="1" s="1"/>
  <c r="P2430" i="1"/>
  <c r="Z2430" i="1" s="1"/>
  <c r="Q2430" i="1"/>
  <c r="AA2430" i="1" s="1"/>
  <c r="R2430" i="1"/>
  <c r="AB2430" i="1" s="1"/>
  <c r="N2431" i="1"/>
  <c r="X2431" i="1" s="1"/>
  <c r="O2431" i="1"/>
  <c r="Y2431" i="1" s="1"/>
  <c r="P2431" i="1"/>
  <c r="Z2431" i="1" s="1"/>
  <c r="Q2431" i="1"/>
  <c r="AA2431" i="1" s="1"/>
  <c r="R2431" i="1"/>
  <c r="AB2431" i="1" s="1"/>
  <c r="N2432" i="1"/>
  <c r="X2432" i="1" s="1"/>
  <c r="O2432" i="1"/>
  <c r="Y2432" i="1" s="1"/>
  <c r="P2432" i="1"/>
  <c r="Z2432" i="1" s="1"/>
  <c r="Q2432" i="1"/>
  <c r="AA2432" i="1" s="1"/>
  <c r="R2432" i="1"/>
  <c r="AB2432" i="1" s="1"/>
  <c r="N2433" i="1"/>
  <c r="X2433" i="1" s="1"/>
  <c r="O2433" i="1"/>
  <c r="Y2433" i="1" s="1"/>
  <c r="P2433" i="1"/>
  <c r="Z2433" i="1" s="1"/>
  <c r="Q2433" i="1"/>
  <c r="AA2433" i="1" s="1"/>
  <c r="R2433" i="1"/>
  <c r="AB2433" i="1" s="1"/>
  <c r="N2434" i="1"/>
  <c r="X2434" i="1" s="1"/>
  <c r="O2434" i="1"/>
  <c r="Y2434" i="1" s="1"/>
  <c r="P2434" i="1"/>
  <c r="Z2434" i="1" s="1"/>
  <c r="Q2434" i="1"/>
  <c r="AA2434" i="1" s="1"/>
  <c r="R2434" i="1"/>
  <c r="AB2434" i="1" s="1"/>
  <c r="N2435" i="1"/>
  <c r="X2435" i="1" s="1"/>
  <c r="O2435" i="1"/>
  <c r="Y2435" i="1" s="1"/>
  <c r="P2435" i="1"/>
  <c r="Z2435" i="1" s="1"/>
  <c r="Q2435" i="1"/>
  <c r="AA2435" i="1" s="1"/>
  <c r="R2435" i="1"/>
  <c r="AB2435" i="1" s="1"/>
  <c r="N2436" i="1"/>
  <c r="X2436" i="1" s="1"/>
  <c r="O2436" i="1"/>
  <c r="Y2436" i="1" s="1"/>
  <c r="P2436" i="1"/>
  <c r="Z2436" i="1" s="1"/>
  <c r="Q2436" i="1"/>
  <c r="AA2436" i="1" s="1"/>
  <c r="R2436" i="1"/>
  <c r="AB2436" i="1" s="1"/>
  <c r="N2437" i="1"/>
  <c r="X2437" i="1" s="1"/>
  <c r="O2437" i="1"/>
  <c r="Y2437" i="1" s="1"/>
  <c r="P2437" i="1"/>
  <c r="Z2437" i="1" s="1"/>
  <c r="Q2437" i="1"/>
  <c r="AA2437" i="1" s="1"/>
  <c r="R2437" i="1"/>
  <c r="AB2437" i="1" s="1"/>
  <c r="N2438" i="1"/>
  <c r="X2438" i="1" s="1"/>
  <c r="O2438" i="1"/>
  <c r="Y2438" i="1" s="1"/>
  <c r="P2438" i="1"/>
  <c r="Z2438" i="1" s="1"/>
  <c r="Q2438" i="1"/>
  <c r="AA2438" i="1" s="1"/>
  <c r="R2438" i="1"/>
  <c r="AB2438" i="1" s="1"/>
  <c r="N2439" i="1"/>
  <c r="X2439" i="1" s="1"/>
  <c r="O2439" i="1"/>
  <c r="Y2439" i="1" s="1"/>
  <c r="P2439" i="1"/>
  <c r="Z2439" i="1" s="1"/>
  <c r="Q2439" i="1"/>
  <c r="AA2439" i="1" s="1"/>
  <c r="R2439" i="1"/>
  <c r="AB2439" i="1" s="1"/>
  <c r="N2440" i="1"/>
  <c r="X2440" i="1" s="1"/>
  <c r="O2440" i="1"/>
  <c r="Y2440" i="1" s="1"/>
  <c r="P2440" i="1"/>
  <c r="Z2440" i="1" s="1"/>
  <c r="Q2440" i="1"/>
  <c r="AA2440" i="1" s="1"/>
  <c r="R2440" i="1"/>
  <c r="AB2440" i="1" s="1"/>
  <c r="N2441" i="1"/>
  <c r="X2441" i="1" s="1"/>
  <c r="O2441" i="1"/>
  <c r="Y2441" i="1" s="1"/>
  <c r="P2441" i="1"/>
  <c r="Z2441" i="1" s="1"/>
  <c r="Q2441" i="1"/>
  <c r="AA2441" i="1" s="1"/>
  <c r="R2441" i="1"/>
  <c r="AB2441" i="1" s="1"/>
  <c r="N2442" i="1"/>
  <c r="X2442" i="1" s="1"/>
  <c r="O2442" i="1"/>
  <c r="Y2442" i="1" s="1"/>
  <c r="P2442" i="1"/>
  <c r="Z2442" i="1" s="1"/>
  <c r="Q2442" i="1"/>
  <c r="AA2442" i="1" s="1"/>
  <c r="R2442" i="1"/>
  <c r="AB2442" i="1" s="1"/>
  <c r="N2443" i="1"/>
  <c r="X2443" i="1" s="1"/>
  <c r="O2443" i="1"/>
  <c r="Y2443" i="1" s="1"/>
  <c r="P2443" i="1"/>
  <c r="Z2443" i="1" s="1"/>
  <c r="Q2443" i="1"/>
  <c r="AA2443" i="1" s="1"/>
  <c r="R2443" i="1"/>
  <c r="AB2443" i="1" s="1"/>
  <c r="N2444" i="1"/>
  <c r="X2444" i="1" s="1"/>
  <c r="O2444" i="1"/>
  <c r="Y2444" i="1" s="1"/>
  <c r="P2444" i="1"/>
  <c r="Z2444" i="1" s="1"/>
  <c r="Q2444" i="1"/>
  <c r="AA2444" i="1" s="1"/>
  <c r="R2444" i="1"/>
  <c r="AB2444" i="1" s="1"/>
  <c r="N2445" i="1"/>
  <c r="X2445" i="1" s="1"/>
  <c r="O2445" i="1"/>
  <c r="Y2445" i="1" s="1"/>
  <c r="P2445" i="1"/>
  <c r="Z2445" i="1" s="1"/>
  <c r="Q2445" i="1"/>
  <c r="AA2445" i="1" s="1"/>
  <c r="R2445" i="1"/>
  <c r="AB2445" i="1" s="1"/>
  <c r="N2446" i="1"/>
  <c r="X2446" i="1" s="1"/>
  <c r="O2446" i="1"/>
  <c r="Y2446" i="1" s="1"/>
  <c r="P2446" i="1"/>
  <c r="Z2446" i="1" s="1"/>
  <c r="Q2446" i="1"/>
  <c r="AA2446" i="1" s="1"/>
  <c r="R2446" i="1"/>
  <c r="AB2446" i="1" s="1"/>
  <c r="N2447" i="1"/>
  <c r="X2447" i="1" s="1"/>
  <c r="O2447" i="1"/>
  <c r="Y2447" i="1" s="1"/>
  <c r="P2447" i="1"/>
  <c r="Z2447" i="1" s="1"/>
  <c r="Q2447" i="1"/>
  <c r="AA2447" i="1" s="1"/>
  <c r="R2447" i="1"/>
  <c r="AB2447" i="1" s="1"/>
  <c r="N2448" i="1"/>
  <c r="X2448" i="1" s="1"/>
  <c r="O2448" i="1"/>
  <c r="Y2448" i="1" s="1"/>
  <c r="P2448" i="1"/>
  <c r="Z2448" i="1" s="1"/>
  <c r="Q2448" i="1"/>
  <c r="AA2448" i="1" s="1"/>
  <c r="R2448" i="1"/>
  <c r="AB2448" i="1" s="1"/>
  <c r="N2449" i="1"/>
  <c r="X2449" i="1" s="1"/>
  <c r="O2449" i="1"/>
  <c r="Y2449" i="1" s="1"/>
  <c r="P2449" i="1"/>
  <c r="Z2449" i="1" s="1"/>
  <c r="Q2449" i="1"/>
  <c r="AA2449" i="1" s="1"/>
  <c r="R2449" i="1"/>
  <c r="AB2449" i="1" s="1"/>
  <c r="N2450" i="1"/>
  <c r="X2450" i="1" s="1"/>
  <c r="O2450" i="1"/>
  <c r="Y2450" i="1" s="1"/>
  <c r="P2450" i="1"/>
  <c r="Z2450" i="1" s="1"/>
  <c r="Q2450" i="1"/>
  <c r="AA2450" i="1" s="1"/>
  <c r="R2450" i="1"/>
  <c r="AB2450" i="1" s="1"/>
  <c r="N2451" i="1"/>
  <c r="X2451" i="1" s="1"/>
  <c r="O2451" i="1"/>
  <c r="Y2451" i="1" s="1"/>
  <c r="P2451" i="1"/>
  <c r="Z2451" i="1" s="1"/>
  <c r="Q2451" i="1"/>
  <c r="AA2451" i="1" s="1"/>
  <c r="R2451" i="1"/>
  <c r="AB2451" i="1" s="1"/>
  <c r="N2452" i="1"/>
  <c r="X2452" i="1" s="1"/>
  <c r="O2452" i="1"/>
  <c r="Y2452" i="1" s="1"/>
  <c r="P2452" i="1"/>
  <c r="Z2452" i="1" s="1"/>
  <c r="Q2452" i="1"/>
  <c r="AA2452" i="1" s="1"/>
  <c r="R2452" i="1"/>
  <c r="AB2452" i="1" s="1"/>
  <c r="N2453" i="1"/>
  <c r="X2453" i="1" s="1"/>
  <c r="O2453" i="1"/>
  <c r="Y2453" i="1" s="1"/>
  <c r="P2453" i="1"/>
  <c r="Z2453" i="1" s="1"/>
  <c r="Q2453" i="1"/>
  <c r="AA2453" i="1" s="1"/>
  <c r="R2453" i="1"/>
  <c r="AB2453" i="1" s="1"/>
  <c r="N2454" i="1"/>
  <c r="X2454" i="1" s="1"/>
  <c r="O2454" i="1"/>
  <c r="Y2454" i="1" s="1"/>
  <c r="P2454" i="1"/>
  <c r="Z2454" i="1" s="1"/>
  <c r="Q2454" i="1"/>
  <c r="AA2454" i="1" s="1"/>
  <c r="R2454" i="1"/>
  <c r="AB2454" i="1" s="1"/>
  <c r="N2455" i="1"/>
  <c r="X2455" i="1" s="1"/>
  <c r="O2455" i="1"/>
  <c r="Y2455" i="1" s="1"/>
  <c r="P2455" i="1"/>
  <c r="Z2455" i="1" s="1"/>
  <c r="Q2455" i="1"/>
  <c r="AA2455" i="1" s="1"/>
  <c r="R2455" i="1"/>
  <c r="AB2455" i="1" s="1"/>
  <c r="N2456" i="1"/>
  <c r="X2456" i="1" s="1"/>
  <c r="O2456" i="1"/>
  <c r="Y2456" i="1" s="1"/>
  <c r="P2456" i="1"/>
  <c r="Z2456" i="1" s="1"/>
  <c r="Q2456" i="1"/>
  <c r="AA2456" i="1" s="1"/>
  <c r="R2456" i="1"/>
  <c r="AB2456" i="1" s="1"/>
  <c r="N2457" i="1"/>
  <c r="X2457" i="1" s="1"/>
  <c r="O2457" i="1"/>
  <c r="Y2457" i="1" s="1"/>
  <c r="P2457" i="1"/>
  <c r="Z2457" i="1" s="1"/>
  <c r="Q2457" i="1"/>
  <c r="AA2457" i="1" s="1"/>
  <c r="R2457" i="1"/>
  <c r="AB2457" i="1" s="1"/>
  <c r="N2458" i="1"/>
  <c r="X2458" i="1" s="1"/>
  <c r="O2458" i="1"/>
  <c r="Y2458" i="1" s="1"/>
  <c r="P2458" i="1"/>
  <c r="Z2458" i="1" s="1"/>
  <c r="Q2458" i="1"/>
  <c r="AA2458" i="1" s="1"/>
  <c r="R2458" i="1"/>
  <c r="AB2458" i="1" s="1"/>
  <c r="N2459" i="1"/>
  <c r="X2459" i="1" s="1"/>
  <c r="O2459" i="1"/>
  <c r="Y2459" i="1" s="1"/>
  <c r="P2459" i="1"/>
  <c r="Z2459" i="1" s="1"/>
  <c r="Q2459" i="1"/>
  <c r="AA2459" i="1" s="1"/>
  <c r="R2459" i="1"/>
  <c r="AB2459" i="1" s="1"/>
  <c r="N2460" i="1"/>
  <c r="X2460" i="1" s="1"/>
  <c r="O2460" i="1"/>
  <c r="Y2460" i="1" s="1"/>
  <c r="P2460" i="1"/>
  <c r="Z2460" i="1" s="1"/>
  <c r="Q2460" i="1"/>
  <c r="AA2460" i="1" s="1"/>
  <c r="R2460" i="1"/>
  <c r="AB2460" i="1" s="1"/>
  <c r="N2461" i="1"/>
  <c r="X2461" i="1" s="1"/>
  <c r="O2461" i="1"/>
  <c r="Y2461" i="1" s="1"/>
  <c r="P2461" i="1"/>
  <c r="Z2461" i="1" s="1"/>
  <c r="Q2461" i="1"/>
  <c r="AA2461" i="1" s="1"/>
  <c r="R2461" i="1"/>
  <c r="AB2461" i="1" s="1"/>
  <c r="N2462" i="1"/>
  <c r="X2462" i="1" s="1"/>
  <c r="O2462" i="1"/>
  <c r="Y2462" i="1" s="1"/>
  <c r="P2462" i="1"/>
  <c r="Z2462" i="1" s="1"/>
  <c r="Q2462" i="1"/>
  <c r="AA2462" i="1" s="1"/>
  <c r="R2462" i="1"/>
  <c r="AB2462" i="1" s="1"/>
  <c r="N2463" i="1"/>
  <c r="X2463" i="1" s="1"/>
  <c r="O2463" i="1"/>
  <c r="Y2463" i="1" s="1"/>
  <c r="P2463" i="1"/>
  <c r="Z2463" i="1" s="1"/>
  <c r="Q2463" i="1"/>
  <c r="AA2463" i="1" s="1"/>
  <c r="R2463" i="1"/>
  <c r="AB2463" i="1" s="1"/>
  <c r="N2464" i="1"/>
  <c r="X2464" i="1" s="1"/>
  <c r="O2464" i="1"/>
  <c r="Y2464" i="1" s="1"/>
  <c r="P2464" i="1"/>
  <c r="Z2464" i="1" s="1"/>
  <c r="Q2464" i="1"/>
  <c r="AA2464" i="1" s="1"/>
  <c r="R2464" i="1"/>
  <c r="AB2464" i="1" s="1"/>
  <c r="N2465" i="1"/>
  <c r="X2465" i="1" s="1"/>
  <c r="O2465" i="1"/>
  <c r="Y2465" i="1" s="1"/>
  <c r="P2465" i="1"/>
  <c r="Z2465" i="1" s="1"/>
  <c r="Q2465" i="1"/>
  <c r="AA2465" i="1" s="1"/>
  <c r="R2465" i="1"/>
  <c r="AB2465" i="1" s="1"/>
  <c r="N2466" i="1"/>
  <c r="X2466" i="1" s="1"/>
  <c r="O2466" i="1"/>
  <c r="Y2466" i="1" s="1"/>
  <c r="P2466" i="1"/>
  <c r="Z2466" i="1" s="1"/>
  <c r="Q2466" i="1"/>
  <c r="AA2466" i="1" s="1"/>
  <c r="R2466" i="1"/>
  <c r="AB2466" i="1" s="1"/>
  <c r="N2467" i="1"/>
  <c r="X2467" i="1" s="1"/>
  <c r="O2467" i="1"/>
  <c r="Y2467" i="1" s="1"/>
  <c r="P2467" i="1"/>
  <c r="Z2467" i="1" s="1"/>
  <c r="Q2467" i="1"/>
  <c r="AA2467" i="1" s="1"/>
  <c r="R2467" i="1"/>
  <c r="AB2467" i="1" s="1"/>
  <c r="N2468" i="1"/>
  <c r="X2468" i="1" s="1"/>
  <c r="O2468" i="1"/>
  <c r="Y2468" i="1" s="1"/>
  <c r="P2468" i="1"/>
  <c r="Z2468" i="1" s="1"/>
  <c r="Q2468" i="1"/>
  <c r="AA2468" i="1" s="1"/>
  <c r="R2468" i="1"/>
  <c r="AB2468" i="1" s="1"/>
  <c r="N2469" i="1"/>
  <c r="X2469" i="1" s="1"/>
  <c r="O2469" i="1"/>
  <c r="Y2469" i="1" s="1"/>
  <c r="P2469" i="1"/>
  <c r="Z2469" i="1" s="1"/>
  <c r="Q2469" i="1"/>
  <c r="AA2469" i="1" s="1"/>
  <c r="R2469" i="1"/>
  <c r="AB2469" i="1" s="1"/>
  <c r="N2470" i="1"/>
  <c r="X2470" i="1" s="1"/>
  <c r="O2470" i="1"/>
  <c r="Y2470" i="1" s="1"/>
  <c r="P2470" i="1"/>
  <c r="Z2470" i="1" s="1"/>
  <c r="Q2470" i="1"/>
  <c r="AA2470" i="1" s="1"/>
  <c r="R2470" i="1"/>
  <c r="AB2470" i="1" s="1"/>
  <c r="N2471" i="1"/>
  <c r="X2471" i="1" s="1"/>
  <c r="O2471" i="1"/>
  <c r="Y2471" i="1" s="1"/>
  <c r="P2471" i="1"/>
  <c r="Z2471" i="1" s="1"/>
  <c r="Q2471" i="1"/>
  <c r="AA2471" i="1" s="1"/>
  <c r="R2471" i="1"/>
  <c r="AB2471" i="1" s="1"/>
  <c r="N2472" i="1"/>
  <c r="X2472" i="1" s="1"/>
  <c r="O2472" i="1"/>
  <c r="Y2472" i="1" s="1"/>
  <c r="P2472" i="1"/>
  <c r="Z2472" i="1" s="1"/>
  <c r="Q2472" i="1"/>
  <c r="AA2472" i="1" s="1"/>
  <c r="R2472" i="1"/>
  <c r="AB2472" i="1" s="1"/>
  <c r="N2473" i="1"/>
  <c r="X2473" i="1" s="1"/>
  <c r="O2473" i="1"/>
  <c r="Y2473" i="1" s="1"/>
  <c r="P2473" i="1"/>
  <c r="Z2473" i="1" s="1"/>
  <c r="Q2473" i="1"/>
  <c r="AA2473" i="1" s="1"/>
  <c r="R2473" i="1"/>
  <c r="AB2473" i="1" s="1"/>
  <c r="N2474" i="1"/>
  <c r="X2474" i="1" s="1"/>
  <c r="O2474" i="1"/>
  <c r="Y2474" i="1" s="1"/>
  <c r="P2474" i="1"/>
  <c r="Z2474" i="1" s="1"/>
  <c r="Q2474" i="1"/>
  <c r="AA2474" i="1" s="1"/>
  <c r="R2474" i="1"/>
  <c r="AB2474" i="1" s="1"/>
  <c r="N2475" i="1"/>
  <c r="X2475" i="1" s="1"/>
  <c r="O2475" i="1"/>
  <c r="Y2475" i="1" s="1"/>
  <c r="P2475" i="1"/>
  <c r="Z2475" i="1" s="1"/>
  <c r="Q2475" i="1"/>
  <c r="AA2475" i="1" s="1"/>
  <c r="R2475" i="1"/>
  <c r="AB2475" i="1" s="1"/>
  <c r="N2476" i="1"/>
  <c r="X2476" i="1" s="1"/>
  <c r="O2476" i="1"/>
  <c r="Y2476" i="1" s="1"/>
  <c r="P2476" i="1"/>
  <c r="Z2476" i="1" s="1"/>
  <c r="Q2476" i="1"/>
  <c r="AA2476" i="1" s="1"/>
  <c r="R2476" i="1"/>
  <c r="AB2476" i="1" s="1"/>
  <c r="N2477" i="1"/>
  <c r="X2477" i="1" s="1"/>
  <c r="O2477" i="1"/>
  <c r="Y2477" i="1" s="1"/>
  <c r="P2477" i="1"/>
  <c r="Z2477" i="1" s="1"/>
  <c r="Q2477" i="1"/>
  <c r="AA2477" i="1" s="1"/>
  <c r="R2477" i="1"/>
  <c r="AB2477" i="1" s="1"/>
  <c r="N2478" i="1"/>
  <c r="X2478" i="1" s="1"/>
  <c r="O2478" i="1"/>
  <c r="Y2478" i="1" s="1"/>
  <c r="P2478" i="1"/>
  <c r="Z2478" i="1" s="1"/>
  <c r="Q2478" i="1"/>
  <c r="AA2478" i="1" s="1"/>
  <c r="R2478" i="1"/>
  <c r="AB2478" i="1" s="1"/>
  <c r="N2479" i="1"/>
  <c r="X2479" i="1" s="1"/>
  <c r="O2479" i="1"/>
  <c r="Y2479" i="1" s="1"/>
  <c r="P2479" i="1"/>
  <c r="Z2479" i="1" s="1"/>
  <c r="Q2479" i="1"/>
  <c r="AA2479" i="1" s="1"/>
  <c r="R2479" i="1"/>
  <c r="AB2479" i="1" s="1"/>
  <c r="N2480" i="1"/>
  <c r="X2480" i="1" s="1"/>
  <c r="O2480" i="1"/>
  <c r="Y2480" i="1" s="1"/>
  <c r="P2480" i="1"/>
  <c r="Z2480" i="1" s="1"/>
  <c r="Q2480" i="1"/>
  <c r="AA2480" i="1" s="1"/>
  <c r="R2480" i="1"/>
  <c r="AB2480" i="1" s="1"/>
  <c r="N2481" i="1"/>
  <c r="X2481" i="1" s="1"/>
  <c r="O2481" i="1"/>
  <c r="Y2481" i="1" s="1"/>
  <c r="P2481" i="1"/>
  <c r="Z2481" i="1" s="1"/>
  <c r="Q2481" i="1"/>
  <c r="AA2481" i="1" s="1"/>
  <c r="R2481" i="1"/>
  <c r="AB2481" i="1" s="1"/>
  <c r="N2482" i="1"/>
  <c r="X2482" i="1" s="1"/>
  <c r="O2482" i="1"/>
  <c r="Y2482" i="1" s="1"/>
  <c r="P2482" i="1"/>
  <c r="Z2482" i="1" s="1"/>
  <c r="Q2482" i="1"/>
  <c r="AA2482" i="1" s="1"/>
  <c r="R2482" i="1"/>
  <c r="AB2482" i="1" s="1"/>
  <c r="N2483" i="1"/>
  <c r="X2483" i="1" s="1"/>
  <c r="O2483" i="1"/>
  <c r="Y2483" i="1" s="1"/>
  <c r="P2483" i="1"/>
  <c r="Z2483" i="1" s="1"/>
  <c r="Q2483" i="1"/>
  <c r="AA2483" i="1" s="1"/>
  <c r="R2483" i="1"/>
  <c r="AB2483" i="1" s="1"/>
  <c r="N2484" i="1"/>
  <c r="X2484" i="1" s="1"/>
  <c r="O2484" i="1"/>
  <c r="Y2484" i="1" s="1"/>
  <c r="P2484" i="1"/>
  <c r="Z2484" i="1" s="1"/>
  <c r="Q2484" i="1"/>
  <c r="AA2484" i="1" s="1"/>
  <c r="R2484" i="1"/>
  <c r="AB2484" i="1" s="1"/>
  <c r="N2485" i="1"/>
  <c r="X2485" i="1" s="1"/>
  <c r="O2485" i="1"/>
  <c r="Y2485" i="1" s="1"/>
  <c r="P2485" i="1"/>
  <c r="Z2485" i="1" s="1"/>
  <c r="Q2485" i="1"/>
  <c r="AA2485" i="1" s="1"/>
  <c r="R2485" i="1"/>
  <c r="AB2485" i="1" s="1"/>
  <c r="N2486" i="1"/>
  <c r="X2486" i="1" s="1"/>
  <c r="O2486" i="1"/>
  <c r="Y2486" i="1" s="1"/>
  <c r="P2486" i="1"/>
  <c r="Z2486" i="1" s="1"/>
  <c r="Q2486" i="1"/>
  <c r="AA2486" i="1" s="1"/>
  <c r="R2486" i="1"/>
  <c r="AB2486" i="1" s="1"/>
  <c r="N2487" i="1"/>
  <c r="X2487" i="1" s="1"/>
  <c r="O2487" i="1"/>
  <c r="Y2487" i="1" s="1"/>
  <c r="P2487" i="1"/>
  <c r="Z2487" i="1" s="1"/>
  <c r="Q2487" i="1"/>
  <c r="AA2487" i="1" s="1"/>
  <c r="R2487" i="1"/>
  <c r="AB2487" i="1" s="1"/>
  <c r="N2488" i="1"/>
  <c r="X2488" i="1" s="1"/>
  <c r="O2488" i="1"/>
  <c r="Y2488" i="1" s="1"/>
  <c r="P2488" i="1"/>
  <c r="Z2488" i="1" s="1"/>
  <c r="Q2488" i="1"/>
  <c r="AA2488" i="1" s="1"/>
  <c r="R2488" i="1"/>
  <c r="AB2488" i="1" s="1"/>
  <c r="N2489" i="1"/>
  <c r="X2489" i="1" s="1"/>
  <c r="O2489" i="1"/>
  <c r="Y2489" i="1" s="1"/>
  <c r="P2489" i="1"/>
  <c r="Z2489" i="1" s="1"/>
  <c r="Q2489" i="1"/>
  <c r="AA2489" i="1" s="1"/>
  <c r="R2489" i="1"/>
  <c r="AB2489" i="1" s="1"/>
  <c r="N2490" i="1"/>
  <c r="X2490" i="1" s="1"/>
  <c r="O2490" i="1"/>
  <c r="Y2490" i="1" s="1"/>
  <c r="P2490" i="1"/>
  <c r="Z2490" i="1" s="1"/>
  <c r="Q2490" i="1"/>
  <c r="AA2490" i="1" s="1"/>
  <c r="R2490" i="1"/>
  <c r="AB2490" i="1" s="1"/>
  <c r="N2491" i="1"/>
  <c r="X2491" i="1" s="1"/>
  <c r="O2491" i="1"/>
  <c r="Y2491" i="1" s="1"/>
  <c r="P2491" i="1"/>
  <c r="Z2491" i="1" s="1"/>
  <c r="Q2491" i="1"/>
  <c r="AA2491" i="1" s="1"/>
  <c r="R2491" i="1"/>
  <c r="AB2491" i="1" s="1"/>
  <c r="N2492" i="1"/>
  <c r="X2492" i="1" s="1"/>
  <c r="O2492" i="1"/>
  <c r="Y2492" i="1" s="1"/>
  <c r="P2492" i="1"/>
  <c r="Z2492" i="1" s="1"/>
  <c r="Q2492" i="1"/>
  <c r="AA2492" i="1" s="1"/>
  <c r="R2492" i="1"/>
  <c r="AB2492" i="1" s="1"/>
  <c r="N2493" i="1"/>
  <c r="X2493" i="1" s="1"/>
  <c r="O2493" i="1"/>
  <c r="Y2493" i="1" s="1"/>
  <c r="P2493" i="1"/>
  <c r="Z2493" i="1" s="1"/>
  <c r="Q2493" i="1"/>
  <c r="AA2493" i="1" s="1"/>
  <c r="R2493" i="1"/>
  <c r="AB2493" i="1" s="1"/>
  <c r="N2494" i="1"/>
  <c r="X2494" i="1" s="1"/>
  <c r="O2494" i="1"/>
  <c r="Y2494" i="1" s="1"/>
  <c r="P2494" i="1"/>
  <c r="Z2494" i="1" s="1"/>
  <c r="Q2494" i="1"/>
  <c r="AA2494" i="1" s="1"/>
  <c r="R2494" i="1"/>
  <c r="AB2494" i="1" s="1"/>
  <c r="N2495" i="1"/>
  <c r="X2495" i="1" s="1"/>
  <c r="O2495" i="1"/>
  <c r="Y2495" i="1" s="1"/>
  <c r="P2495" i="1"/>
  <c r="Z2495" i="1" s="1"/>
  <c r="Q2495" i="1"/>
  <c r="AA2495" i="1" s="1"/>
  <c r="R2495" i="1"/>
  <c r="AB2495" i="1" s="1"/>
  <c r="N2496" i="1"/>
  <c r="X2496" i="1" s="1"/>
  <c r="O2496" i="1"/>
  <c r="Y2496" i="1" s="1"/>
  <c r="P2496" i="1"/>
  <c r="Z2496" i="1" s="1"/>
  <c r="Q2496" i="1"/>
  <c r="AA2496" i="1" s="1"/>
  <c r="R2496" i="1"/>
  <c r="AB2496" i="1" s="1"/>
  <c r="N2497" i="1"/>
  <c r="X2497" i="1" s="1"/>
  <c r="O2497" i="1"/>
  <c r="Y2497" i="1" s="1"/>
  <c r="P2497" i="1"/>
  <c r="Z2497" i="1" s="1"/>
  <c r="Q2497" i="1"/>
  <c r="AA2497" i="1" s="1"/>
  <c r="R2497" i="1"/>
  <c r="AB2497" i="1" s="1"/>
  <c r="N2498" i="1"/>
  <c r="X2498" i="1" s="1"/>
  <c r="O2498" i="1"/>
  <c r="Y2498" i="1" s="1"/>
  <c r="P2498" i="1"/>
  <c r="Z2498" i="1" s="1"/>
  <c r="Q2498" i="1"/>
  <c r="AA2498" i="1" s="1"/>
  <c r="R2498" i="1"/>
  <c r="AB2498" i="1" s="1"/>
  <c r="N2499" i="1"/>
  <c r="X2499" i="1" s="1"/>
  <c r="O2499" i="1"/>
  <c r="Y2499" i="1" s="1"/>
  <c r="P2499" i="1"/>
  <c r="Z2499" i="1" s="1"/>
  <c r="Q2499" i="1"/>
  <c r="AA2499" i="1" s="1"/>
  <c r="R2499" i="1"/>
  <c r="AB2499" i="1" s="1"/>
  <c r="N2500" i="1"/>
  <c r="X2500" i="1" s="1"/>
  <c r="O2500" i="1"/>
  <c r="Y2500" i="1" s="1"/>
  <c r="P2500" i="1"/>
  <c r="Z2500" i="1" s="1"/>
  <c r="Q2500" i="1"/>
  <c r="AA2500" i="1" s="1"/>
  <c r="R2500" i="1"/>
  <c r="AB2500" i="1" s="1"/>
  <c r="N2501" i="1"/>
  <c r="X2501" i="1" s="1"/>
  <c r="O2501" i="1"/>
  <c r="Y2501" i="1" s="1"/>
  <c r="P2501" i="1"/>
  <c r="Z2501" i="1" s="1"/>
  <c r="Q2501" i="1"/>
  <c r="AA2501" i="1" s="1"/>
  <c r="R2501" i="1"/>
  <c r="AB2501" i="1" s="1"/>
  <c r="N2502" i="1"/>
  <c r="X2502" i="1" s="1"/>
  <c r="O2502" i="1"/>
  <c r="Y2502" i="1" s="1"/>
  <c r="P2502" i="1"/>
  <c r="Z2502" i="1" s="1"/>
  <c r="Q2502" i="1"/>
  <c r="AA2502" i="1" s="1"/>
  <c r="R2502" i="1"/>
  <c r="AB2502" i="1" s="1"/>
  <c r="N2503" i="1"/>
  <c r="X2503" i="1" s="1"/>
  <c r="O2503" i="1"/>
  <c r="Y2503" i="1" s="1"/>
  <c r="P2503" i="1"/>
  <c r="Z2503" i="1" s="1"/>
  <c r="Q2503" i="1"/>
  <c r="AA2503" i="1" s="1"/>
  <c r="R2503" i="1"/>
  <c r="AB2503" i="1" s="1"/>
  <c r="N2504" i="1"/>
  <c r="X2504" i="1" s="1"/>
  <c r="O2504" i="1"/>
  <c r="Y2504" i="1" s="1"/>
  <c r="P2504" i="1"/>
  <c r="Z2504" i="1" s="1"/>
  <c r="Q2504" i="1"/>
  <c r="AA2504" i="1" s="1"/>
  <c r="R2504" i="1"/>
  <c r="AB2504" i="1" s="1"/>
  <c r="N2505" i="1"/>
  <c r="X2505" i="1" s="1"/>
  <c r="O2505" i="1"/>
  <c r="Y2505" i="1" s="1"/>
  <c r="P2505" i="1"/>
  <c r="Z2505" i="1" s="1"/>
  <c r="Q2505" i="1"/>
  <c r="AA2505" i="1" s="1"/>
  <c r="R2505" i="1"/>
  <c r="AB2505" i="1" s="1"/>
  <c r="N2506" i="1"/>
  <c r="X2506" i="1" s="1"/>
  <c r="O2506" i="1"/>
  <c r="Y2506" i="1" s="1"/>
  <c r="P2506" i="1"/>
  <c r="Z2506" i="1" s="1"/>
  <c r="Q2506" i="1"/>
  <c r="AA2506" i="1" s="1"/>
  <c r="R2506" i="1"/>
  <c r="AB2506" i="1" s="1"/>
  <c r="N2507" i="1"/>
  <c r="X2507" i="1" s="1"/>
  <c r="O2507" i="1"/>
  <c r="Y2507" i="1" s="1"/>
  <c r="P2507" i="1"/>
  <c r="Z2507" i="1" s="1"/>
  <c r="Q2507" i="1"/>
  <c r="AA2507" i="1" s="1"/>
  <c r="R2507" i="1"/>
  <c r="AB2507" i="1" s="1"/>
  <c r="N2508" i="1"/>
  <c r="X2508" i="1" s="1"/>
  <c r="O2508" i="1"/>
  <c r="Y2508" i="1" s="1"/>
  <c r="P2508" i="1"/>
  <c r="Z2508" i="1" s="1"/>
  <c r="Q2508" i="1"/>
  <c r="AA2508" i="1" s="1"/>
  <c r="R2508" i="1"/>
  <c r="AB2508" i="1" s="1"/>
  <c r="N2509" i="1"/>
  <c r="X2509" i="1" s="1"/>
  <c r="O2509" i="1"/>
  <c r="Y2509" i="1" s="1"/>
  <c r="P2509" i="1"/>
  <c r="Z2509" i="1" s="1"/>
  <c r="Q2509" i="1"/>
  <c r="AA2509" i="1" s="1"/>
  <c r="R2509" i="1"/>
  <c r="AB2509" i="1" s="1"/>
  <c r="N2510" i="1"/>
  <c r="X2510" i="1" s="1"/>
  <c r="O2510" i="1"/>
  <c r="Y2510" i="1" s="1"/>
  <c r="P2510" i="1"/>
  <c r="Z2510" i="1" s="1"/>
  <c r="Q2510" i="1"/>
  <c r="AA2510" i="1" s="1"/>
  <c r="R2510" i="1"/>
  <c r="AB2510" i="1" s="1"/>
  <c r="N2511" i="1"/>
  <c r="X2511" i="1" s="1"/>
  <c r="O2511" i="1"/>
  <c r="Y2511" i="1" s="1"/>
  <c r="P2511" i="1"/>
  <c r="Z2511" i="1" s="1"/>
  <c r="Q2511" i="1"/>
  <c r="AA2511" i="1" s="1"/>
  <c r="R2511" i="1"/>
  <c r="AB2511" i="1" s="1"/>
  <c r="N2512" i="1"/>
  <c r="X2512" i="1" s="1"/>
  <c r="O2512" i="1"/>
  <c r="Y2512" i="1" s="1"/>
  <c r="P2512" i="1"/>
  <c r="Z2512" i="1" s="1"/>
  <c r="Q2512" i="1"/>
  <c r="AA2512" i="1" s="1"/>
  <c r="R2512" i="1"/>
  <c r="AB2512" i="1" s="1"/>
  <c r="N2513" i="1"/>
  <c r="X2513" i="1" s="1"/>
  <c r="O2513" i="1"/>
  <c r="Y2513" i="1" s="1"/>
  <c r="P2513" i="1"/>
  <c r="Z2513" i="1" s="1"/>
  <c r="Q2513" i="1"/>
  <c r="AA2513" i="1" s="1"/>
  <c r="R2513" i="1"/>
  <c r="AB2513" i="1" s="1"/>
  <c r="N2514" i="1"/>
  <c r="X2514" i="1" s="1"/>
  <c r="O2514" i="1"/>
  <c r="Y2514" i="1" s="1"/>
  <c r="P2514" i="1"/>
  <c r="Z2514" i="1" s="1"/>
  <c r="Q2514" i="1"/>
  <c r="AA2514" i="1" s="1"/>
  <c r="R2514" i="1"/>
  <c r="AB2514" i="1" s="1"/>
  <c r="N2515" i="1"/>
  <c r="X2515" i="1" s="1"/>
  <c r="O2515" i="1"/>
  <c r="Y2515" i="1" s="1"/>
  <c r="P2515" i="1"/>
  <c r="Z2515" i="1" s="1"/>
  <c r="Q2515" i="1"/>
  <c r="AA2515" i="1" s="1"/>
  <c r="R2515" i="1"/>
  <c r="AB2515" i="1" s="1"/>
  <c r="N2516" i="1"/>
  <c r="X2516" i="1" s="1"/>
  <c r="O2516" i="1"/>
  <c r="Y2516" i="1" s="1"/>
  <c r="P2516" i="1"/>
  <c r="Z2516" i="1" s="1"/>
  <c r="Q2516" i="1"/>
  <c r="AA2516" i="1" s="1"/>
  <c r="R2516" i="1"/>
  <c r="AB2516" i="1" s="1"/>
  <c r="N2517" i="1"/>
  <c r="X2517" i="1" s="1"/>
  <c r="O2517" i="1"/>
  <c r="Y2517" i="1" s="1"/>
  <c r="P2517" i="1"/>
  <c r="Z2517" i="1" s="1"/>
  <c r="Q2517" i="1"/>
  <c r="AA2517" i="1" s="1"/>
  <c r="R2517" i="1"/>
  <c r="AB2517" i="1" s="1"/>
  <c r="N2518" i="1"/>
  <c r="X2518" i="1" s="1"/>
  <c r="O2518" i="1"/>
  <c r="Y2518" i="1" s="1"/>
  <c r="P2518" i="1"/>
  <c r="Z2518" i="1" s="1"/>
  <c r="Q2518" i="1"/>
  <c r="AA2518" i="1" s="1"/>
  <c r="R2518" i="1"/>
  <c r="AB2518" i="1" s="1"/>
  <c r="N2519" i="1"/>
  <c r="X2519" i="1" s="1"/>
  <c r="O2519" i="1"/>
  <c r="Y2519" i="1" s="1"/>
  <c r="P2519" i="1"/>
  <c r="Z2519" i="1" s="1"/>
  <c r="Q2519" i="1"/>
  <c r="AA2519" i="1" s="1"/>
  <c r="R2519" i="1"/>
  <c r="AB2519" i="1" s="1"/>
  <c r="N2520" i="1"/>
  <c r="X2520" i="1" s="1"/>
  <c r="O2520" i="1"/>
  <c r="Y2520" i="1" s="1"/>
  <c r="P2520" i="1"/>
  <c r="Z2520" i="1" s="1"/>
  <c r="Q2520" i="1"/>
  <c r="AA2520" i="1" s="1"/>
  <c r="R2520" i="1"/>
  <c r="AB2520" i="1" s="1"/>
  <c r="N2521" i="1"/>
  <c r="X2521" i="1" s="1"/>
  <c r="O2521" i="1"/>
  <c r="Y2521" i="1" s="1"/>
  <c r="P2521" i="1"/>
  <c r="Z2521" i="1" s="1"/>
  <c r="Q2521" i="1"/>
  <c r="AA2521" i="1" s="1"/>
  <c r="R2521" i="1"/>
  <c r="AB2521" i="1" s="1"/>
  <c r="N2522" i="1"/>
  <c r="X2522" i="1" s="1"/>
  <c r="O2522" i="1"/>
  <c r="Y2522" i="1" s="1"/>
  <c r="P2522" i="1"/>
  <c r="Z2522" i="1" s="1"/>
  <c r="Q2522" i="1"/>
  <c r="AA2522" i="1" s="1"/>
  <c r="R2522" i="1"/>
  <c r="AB2522" i="1" s="1"/>
  <c r="N2523" i="1"/>
  <c r="X2523" i="1" s="1"/>
  <c r="O2523" i="1"/>
  <c r="Y2523" i="1" s="1"/>
  <c r="P2523" i="1"/>
  <c r="Z2523" i="1" s="1"/>
  <c r="Q2523" i="1"/>
  <c r="AA2523" i="1" s="1"/>
  <c r="R2523" i="1"/>
  <c r="AB2523" i="1" s="1"/>
  <c r="N2524" i="1"/>
  <c r="X2524" i="1" s="1"/>
  <c r="O2524" i="1"/>
  <c r="Y2524" i="1" s="1"/>
  <c r="P2524" i="1"/>
  <c r="Z2524" i="1" s="1"/>
  <c r="Q2524" i="1"/>
  <c r="AA2524" i="1" s="1"/>
  <c r="R2524" i="1"/>
  <c r="AB2524" i="1" s="1"/>
  <c r="N2525" i="1"/>
  <c r="X2525" i="1" s="1"/>
  <c r="O2525" i="1"/>
  <c r="Y2525" i="1" s="1"/>
  <c r="P2525" i="1"/>
  <c r="Z2525" i="1" s="1"/>
  <c r="Q2525" i="1"/>
  <c r="AA2525" i="1" s="1"/>
  <c r="R2525" i="1"/>
  <c r="AB2525" i="1" s="1"/>
  <c r="N2526" i="1"/>
  <c r="X2526" i="1" s="1"/>
  <c r="O2526" i="1"/>
  <c r="Y2526" i="1" s="1"/>
  <c r="P2526" i="1"/>
  <c r="Z2526" i="1" s="1"/>
  <c r="Q2526" i="1"/>
  <c r="AA2526" i="1" s="1"/>
  <c r="R2526" i="1"/>
  <c r="AB2526" i="1" s="1"/>
  <c r="N2527" i="1"/>
  <c r="X2527" i="1" s="1"/>
  <c r="O2527" i="1"/>
  <c r="Y2527" i="1" s="1"/>
  <c r="P2527" i="1"/>
  <c r="Z2527" i="1" s="1"/>
  <c r="Q2527" i="1"/>
  <c r="AA2527" i="1" s="1"/>
  <c r="R2527" i="1"/>
  <c r="AB2527" i="1" s="1"/>
  <c r="N2528" i="1"/>
  <c r="X2528" i="1" s="1"/>
  <c r="O2528" i="1"/>
  <c r="Y2528" i="1" s="1"/>
  <c r="P2528" i="1"/>
  <c r="Z2528" i="1" s="1"/>
  <c r="Q2528" i="1"/>
  <c r="AA2528" i="1" s="1"/>
  <c r="R2528" i="1"/>
  <c r="AB2528" i="1" s="1"/>
  <c r="N2529" i="1"/>
  <c r="X2529" i="1" s="1"/>
  <c r="O2529" i="1"/>
  <c r="Y2529" i="1" s="1"/>
  <c r="P2529" i="1"/>
  <c r="Z2529" i="1" s="1"/>
  <c r="Q2529" i="1"/>
  <c r="AA2529" i="1" s="1"/>
  <c r="R2529" i="1"/>
  <c r="AB2529" i="1" s="1"/>
  <c r="N2530" i="1"/>
  <c r="X2530" i="1" s="1"/>
  <c r="O2530" i="1"/>
  <c r="Y2530" i="1" s="1"/>
  <c r="P2530" i="1"/>
  <c r="Z2530" i="1" s="1"/>
  <c r="Q2530" i="1"/>
  <c r="AA2530" i="1" s="1"/>
  <c r="R2530" i="1"/>
  <c r="AB2530" i="1" s="1"/>
  <c r="N2531" i="1"/>
  <c r="X2531" i="1" s="1"/>
  <c r="O2531" i="1"/>
  <c r="Y2531" i="1" s="1"/>
  <c r="P2531" i="1"/>
  <c r="Z2531" i="1" s="1"/>
  <c r="Q2531" i="1"/>
  <c r="AA2531" i="1" s="1"/>
  <c r="R2531" i="1"/>
  <c r="AB2531" i="1" s="1"/>
  <c r="N2532" i="1"/>
  <c r="X2532" i="1" s="1"/>
  <c r="O2532" i="1"/>
  <c r="Y2532" i="1" s="1"/>
  <c r="P2532" i="1"/>
  <c r="Z2532" i="1" s="1"/>
  <c r="Q2532" i="1"/>
  <c r="AA2532" i="1" s="1"/>
  <c r="R2532" i="1"/>
  <c r="AB2532" i="1" s="1"/>
  <c r="N2533" i="1"/>
  <c r="X2533" i="1" s="1"/>
  <c r="O2533" i="1"/>
  <c r="Y2533" i="1" s="1"/>
  <c r="P2533" i="1"/>
  <c r="Z2533" i="1" s="1"/>
  <c r="Q2533" i="1"/>
  <c r="AA2533" i="1" s="1"/>
  <c r="R2533" i="1"/>
  <c r="AB2533" i="1" s="1"/>
  <c r="N2534" i="1"/>
  <c r="X2534" i="1" s="1"/>
  <c r="O2534" i="1"/>
  <c r="Y2534" i="1" s="1"/>
  <c r="P2534" i="1"/>
  <c r="Z2534" i="1" s="1"/>
  <c r="Q2534" i="1"/>
  <c r="AA2534" i="1" s="1"/>
  <c r="R2534" i="1"/>
  <c r="AB2534" i="1" s="1"/>
  <c r="N2535" i="1"/>
  <c r="X2535" i="1" s="1"/>
  <c r="O2535" i="1"/>
  <c r="Y2535" i="1" s="1"/>
  <c r="P2535" i="1"/>
  <c r="Z2535" i="1" s="1"/>
  <c r="Q2535" i="1"/>
  <c r="AA2535" i="1" s="1"/>
  <c r="R2535" i="1"/>
  <c r="AB2535" i="1" s="1"/>
  <c r="N2536" i="1"/>
  <c r="X2536" i="1" s="1"/>
  <c r="O2536" i="1"/>
  <c r="Y2536" i="1" s="1"/>
  <c r="P2536" i="1"/>
  <c r="Z2536" i="1" s="1"/>
  <c r="Q2536" i="1"/>
  <c r="AA2536" i="1" s="1"/>
  <c r="R2536" i="1"/>
  <c r="AB2536" i="1" s="1"/>
  <c r="N2537" i="1"/>
  <c r="X2537" i="1" s="1"/>
  <c r="O2537" i="1"/>
  <c r="Y2537" i="1" s="1"/>
  <c r="P2537" i="1"/>
  <c r="Z2537" i="1" s="1"/>
  <c r="Q2537" i="1"/>
  <c r="AA2537" i="1" s="1"/>
  <c r="R2537" i="1"/>
  <c r="AB2537" i="1" s="1"/>
  <c r="N2538" i="1"/>
  <c r="X2538" i="1" s="1"/>
  <c r="O2538" i="1"/>
  <c r="Y2538" i="1" s="1"/>
  <c r="P2538" i="1"/>
  <c r="Z2538" i="1" s="1"/>
  <c r="Q2538" i="1"/>
  <c r="AA2538" i="1" s="1"/>
  <c r="R2538" i="1"/>
  <c r="AB2538" i="1" s="1"/>
  <c r="N2539" i="1"/>
  <c r="X2539" i="1" s="1"/>
  <c r="O2539" i="1"/>
  <c r="Y2539" i="1" s="1"/>
  <c r="P2539" i="1"/>
  <c r="Z2539" i="1" s="1"/>
  <c r="Q2539" i="1"/>
  <c r="AA2539" i="1" s="1"/>
  <c r="R2539" i="1"/>
  <c r="AB2539" i="1" s="1"/>
  <c r="N2540" i="1"/>
  <c r="X2540" i="1" s="1"/>
  <c r="O2540" i="1"/>
  <c r="Y2540" i="1" s="1"/>
  <c r="P2540" i="1"/>
  <c r="Z2540" i="1" s="1"/>
  <c r="Q2540" i="1"/>
  <c r="AA2540" i="1" s="1"/>
  <c r="R2540" i="1"/>
  <c r="AB2540" i="1" s="1"/>
  <c r="N2541" i="1"/>
  <c r="X2541" i="1" s="1"/>
  <c r="O2541" i="1"/>
  <c r="Y2541" i="1" s="1"/>
  <c r="P2541" i="1"/>
  <c r="Z2541" i="1" s="1"/>
  <c r="Q2541" i="1"/>
  <c r="AA2541" i="1" s="1"/>
  <c r="R2541" i="1"/>
  <c r="AB2541" i="1" s="1"/>
  <c r="N2542" i="1"/>
  <c r="X2542" i="1" s="1"/>
  <c r="O2542" i="1"/>
  <c r="Y2542" i="1" s="1"/>
  <c r="P2542" i="1"/>
  <c r="Z2542" i="1" s="1"/>
  <c r="Q2542" i="1"/>
  <c r="AA2542" i="1" s="1"/>
  <c r="R2542" i="1"/>
  <c r="AB2542" i="1" s="1"/>
  <c r="N2543" i="1"/>
  <c r="X2543" i="1" s="1"/>
  <c r="O2543" i="1"/>
  <c r="Y2543" i="1" s="1"/>
  <c r="P2543" i="1"/>
  <c r="Z2543" i="1" s="1"/>
  <c r="Q2543" i="1"/>
  <c r="AA2543" i="1" s="1"/>
  <c r="R2543" i="1"/>
  <c r="AB2543" i="1" s="1"/>
  <c r="N2544" i="1"/>
  <c r="X2544" i="1" s="1"/>
  <c r="O2544" i="1"/>
  <c r="Y2544" i="1" s="1"/>
  <c r="P2544" i="1"/>
  <c r="Z2544" i="1" s="1"/>
  <c r="Q2544" i="1"/>
  <c r="AA2544" i="1" s="1"/>
  <c r="R2544" i="1"/>
  <c r="AB2544" i="1" s="1"/>
  <c r="N2545" i="1"/>
  <c r="X2545" i="1" s="1"/>
  <c r="O2545" i="1"/>
  <c r="Y2545" i="1" s="1"/>
  <c r="P2545" i="1"/>
  <c r="Z2545" i="1" s="1"/>
  <c r="Q2545" i="1"/>
  <c r="AA2545" i="1" s="1"/>
  <c r="R2545" i="1"/>
  <c r="AB2545" i="1" s="1"/>
  <c r="N2546" i="1"/>
  <c r="X2546" i="1" s="1"/>
  <c r="O2546" i="1"/>
  <c r="Y2546" i="1" s="1"/>
  <c r="P2546" i="1"/>
  <c r="Z2546" i="1" s="1"/>
  <c r="Q2546" i="1"/>
  <c r="AA2546" i="1" s="1"/>
  <c r="R2546" i="1"/>
  <c r="AB2546" i="1" s="1"/>
  <c r="N2547" i="1"/>
  <c r="X2547" i="1" s="1"/>
  <c r="O2547" i="1"/>
  <c r="Y2547" i="1" s="1"/>
  <c r="P2547" i="1"/>
  <c r="Z2547" i="1" s="1"/>
  <c r="Q2547" i="1"/>
  <c r="AA2547" i="1" s="1"/>
  <c r="R2547" i="1"/>
  <c r="AB2547" i="1" s="1"/>
  <c r="N2548" i="1"/>
  <c r="X2548" i="1" s="1"/>
  <c r="O2548" i="1"/>
  <c r="Y2548" i="1" s="1"/>
  <c r="P2548" i="1"/>
  <c r="Z2548" i="1" s="1"/>
  <c r="Q2548" i="1"/>
  <c r="AA2548" i="1" s="1"/>
  <c r="R2548" i="1"/>
  <c r="AB2548" i="1" s="1"/>
  <c r="N2549" i="1"/>
  <c r="X2549" i="1" s="1"/>
  <c r="O2549" i="1"/>
  <c r="Y2549" i="1" s="1"/>
  <c r="P2549" i="1"/>
  <c r="Z2549" i="1" s="1"/>
  <c r="Q2549" i="1"/>
  <c r="AA2549" i="1" s="1"/>
  <c r="R2549" i="1"/>
  <c r="AB2549" i="1" s="1"/>
  <c r="N2550" i="1"/>
  <c r="X2550" i="1" s="1"/>
  <c r="O2550" i="1"/>
  <c r="Y2550" i="1" s="1"/>
  <c r="P2550" i="1"/>
  <c r="Z2550" i="1" s="1"/>
  <c r="Q2550" i="1"/>
  <c r="AA2550" i="1" s="1"/>
  <c r="R2550" i="1"/>
  <c r="AB2550" i="1" s="1"/>
  <c r="N2551" i="1"/>
  <c r="X2551" i="1" s="1"/>
  <c r="O2551" i="1"/>
  <c r="Y2551" i="1" s="1"/>
  <c r="P2551" i="1"/>
  <c r="Z2551" i="1" s="1"/>
  <c r="Q2551" i="1"/>
  <c r="AA2551" i="1" s="1"/>
  <c r="R2551" i="1"/>
  <c r="AB2551" i="1" s="1"/>
  <c r="N2552" i="1"/>
  <c r="X2552" i="1" s="1"/>
  <c r="O2552" i="1"/>
  <c r="Y2552" i="1" s="1"/>
  <c r="P2552" i="1"/>
  <c r="Z2552" i="1" s="1"/>
  <c r="Q2552" i="1"/>
  <c r="AA2552" i="1" s="1"/>
  <c r="R2552" i="1"/>
  <c r="AB2552" i="1" s="1"/>
  <c r="N2553" i="1"/>
  <c r="X2553" i="1" s="1"/>
  <c r="O2553" i="1"/>
  <c r="Y2553" i="1" s="1"/>
  <c r="P2553" i="1"/>
  <c r="Z2553" i="1" s="1"/>
  <c r="Q2553" i="1"/>
  <c r="AA2553" i="1" s="1"/>
  <c r="R2553" i="1"/>
  <c r="AB2553" i="1" s="1"/>
  <c r="N2554" i="1"/>
  <c r="X2554" i="1" s="1"/>
  <c r="O2554" i="1"/>
  <c r="Y2554" i="1" s="1"/>
  <c r="P2554" i="1"/>
  <c r="Z2554" i="1" s="1"/>
  <c r="Q2554" i="1"/>
  <c r="AA2554" i="1" s="1"/>
  <c r="R2554" i="1"/>
  <c r="AB2554" i="1" s="1"/>
  <c r="N2555" i="1"/>
  <c r="X2555" i="1" s="1"/>
  <c r="O2555" i="1"/>
  <c r="Y2555" i="1" s="1"/>
  <c r="P2555" i="1"/>
  <c r="Z2555" i="1" s="1"/>
  <c r="Q2555" i="1"/>
  <c r="AA2555" i="1" s="1"/>
  <c r="R2555" i="1"/>
  <c r="AB2555" i="1" s="1"/>
  <c r="N2556" i="1"/>
  <c r="X2556" i="1" s="1"/>
  <c r="O2556" i="1"/>
  <c r="Y2556" i="1" s="1"/>
  <c r="P2556" i="1"/>
  <c r="Z2556" i="1" s="1"/>
  <c r="Q2556" i="1"/>
  <c r="AA2556" i="1" s="1"/>
  <c r="R2556" i="1"/>
  <c r="AB2556" i="1" s="1"/>
  <c r="N2557" i="1"/>
  <c r="X2557" i="1" s="1"/>
  <c r="O2557" i="1"/>
  <c r="Y2557" i="1" s="1"/>
  <c r="P2557" i="1"/>
  <c r="Z2557" i="1" s="1"/>
  <c r="Q2557" i="1"/>
  <c r="AA2557" i="1" s="1"/>
  <c r="R2557" i="1"/>
  <c r="AB2557" i="1" s="1"/>
  <c r="N2558" i="1"/>
  <c r="X2558" i="1" s="1"/>
  <c r="O2558" i="1"/>
  <c r="Y2558" i="1" s="1"/>
  <c r="P2558" i="1"/>
  <c r="Z2558" i="1" s="1"/>
  <c r="Q2558" i="1"/>
  <c r="AA2558" i="1" s="1"/>
  <c r="R2558" i="1"/>
  <c r="AB2558" i="1" s="1"/>
  <c r="N2559" i="1"/>
  <c r="X2559" i="1" s="1"/>
  <c r="O2559" i="1"/>
  <c r="Y2559" i="1" s="1"/>
  <c r="P2559" i="1"/>
  <c r="Z2559" i="1" s="1"/>
  <c r="Q2559" i="1"/>
  <c r="AA2559" i="1" s="1"/>
  <c r="R2559" i="1"/>
  <c r="AB2559" i="1" s="1"/>
  <c r="N2560" i="1"/>
  <c r="X2560" i="1" s="1"/>
  <c r="O2560" i="1"/>
  <c r="Y2560" i="1" s="1"/>
  <c r="P2560" i="1"/>
  <c r="Z2560" i="1" s="1"/>
  <c r="Q2560" i="1"/>
  <c r="AA2560" i="1" s="1"/>
  <c r="R2560" i="1"/>
  <c r="AB2560" i="1" s="1"/>
  <c r="N2561" i="1"/>
  <c r="X2561" i="1" s="1"/>
  <c r="O2561" i="1"/>
  <c r="Y2561" i="1" s="1"/>
  <c r="P2561" i="1"/>
  <c r="Z2561" i="1" s="1"/>
  <c r="Q2561" i="1"/>
  <c r="AA2561" i="1" s="1"/>
  <c r="R2561" i="1"/>
  <c r="AB2561" i="1" s="1"/>
  <c r="N2562" i="1"/>
  <c r="X2562" i="1" s="1"/>
  <c r="O2562" i="1"/>
  <c r="Y2562" i="1" s="1"/>
  <c r="P2562" i="1"/>
  <c r="Z2562" i="1" s="1"/>
  <c r="Q2562" i="1"/>
  <c r="AA2562" i="1" s="1"/>
  <c r="R2562" i="1"/>
  <c r="AB2562" i="1" s="1"/>
  <c r="N2563" i="1"/>
  <c r="X2563" i="1" s="1"/>
  <c r="O2563" i="1"/>
  <c r="Y2563" i="1" s="1"/>
  <c r="P2563" i="1"/>
  <c r="Z2563" i="1" s="1"/>
  <c r="Q2563" i="1"/>
  <c r="AA2563" i="1" s="1"/>
  <c r="R2563" i="1"/>
  <c r="AB2563" i="1" s="1"/>
  <c r="N2564" i="1"/>
  <c r="X2564" i="1" s="1"/>
  <c r="O2564" i="1"/>
  <c r="Y2564" i="1" s="1"/>
  <c r="P2564" i="1"/>
  <c r="Z2564" i="1" s="1"/>
  <c r="Q2564" i="1"/>
  <c r="AA2564" i="1" s="1"/>
  <c r="R2564" i="1"/>
  <c r="AB2564" i="1" s="1"/>
  <c r="N2565" i="1"/>
  <c r="X2565" i="1" s="1"/>
  <c r="O2565" i="1"/>
  <c r="Y2565" i="1" s="1"/>
  <c r="P2565" i="1"/>
  <c r="Z2565" i="1" s="1"/>
  <c r="Q2565" i="1"/>
  <c r="AA2565" i="1" s="1"/>
  <c r="R2565" i="1"/>
  <c r="AB2565" i="1" s="1"/>
  <c r="N2566" i="1"/>
  <c r="X2566" i="1" s="1"/>
  <c r="O2566" i="1"/>
  <c r="Y2566" i="1" s="1"/>
  <c r="P2566" i="1"/>
  <c r="Z2566" i="1" s="1"/>
  <c r="Q2566" i="1"/>
  <c r="AA2566" i="1" s="1"/>
  <c r="R2566" i="1"/>
  <c r="AB2566" i="1" s="1"/>
  <c r="N2567" i="1"/>
  <c r="X2567" i="1" s="1"/>
  <c r="O2567" i="1"/>
  <c r="Y2567" i="1" s="1"/>
  <c r="P2567" i="1"/>
  <c r="Z2567" i="1" s="1"/>
  <c r="Q2567" i="1"/>
  <c r="AA2567" i="1" s="1"/>
  <c r="R2567" i="1"/>
  <c r="AB2567" i="1" s="1"/>
  <c r="N2568" i="1"/>
  <c r="X2568" i="1" s="1"/>
  <c r="O2568" i="1"/>
  <c r="Y2568" i="1" s="1"/>
  <c r="P2568" i="1"/>
  <c r="Z2568" i="1" s="1"/>
  <c r="Q2568" i="1"/>
  <c r="AA2568" i="1" s="1"/>
  <c r="R2568" i="1"/>
  <c r="AB2568" i="1" s="1"/>
  <c r="N2569" i="1"/>
  <c r="X2569" i="1" s="1"/>
  <c r="O2569" i="1"/>
  <c r="Y2569" i="1" s="1"/>
  <c r="P2569" i="1"/>
  <c r="Z2569" i="1" s="1"/>
  <c r="Q2569" i="1"/>
  <c r="AA2569" i="1" s="1"/>
  <c r="R2569" i="1"/>
  <c r="AB2569" i="1" s="1"/>
  <c r="N2570" i="1"/>
  <c r="X2570" i="1" s="1"/>
  <c r="O2570" i="1"/>
  <c r="Y2570" i="1" s="1"/>
  <c r="P2570" i="1"/>
  <c r="Z2570" i="1" s="1"/>
  <c r="Q2570" i="1"/>
  <c r="AA2570" i="1" s="1"/>
  <c r="R2570" i="1"/>
  <c r="AB2570" i="1" s="1"/>
  <c r="N2571" i="1"/>
  <c r="X2571" i="1" s="1"/>
  <c r="O2571" i="1"/>
  <c r="Y2571" i="1" s="1"/>
  <c r="P2571" i="1"/>
  <c r="Z2571" i="1" s="1"/>
  <c r="Q2571" i="1"/>
  <c r="AA2571" i="1" s="1"/>
  <c r="R2571" i="1"/>
  <c r="AB2571" i="1" s="1"/>
  <c r="N2572" i="1"/>
  <c r="X2572" i="1" s="1"/>
  <c r="O2572" i="1"/>
  <c r="Y2572" i="1" s="1"/>
  <c r="P2572" i="1"/>
  <c r="Z2572" i="1" s="1"/>
  <c r="Q2572" i="1"/>
  <c r="AA2572" i="1" s="1"/>
  <c r="R2572" i="1"/>
  <c r="AB2572" i="1" s="1"/>
  <c r="N2573" i="1"/>
  <c r="X2573" i="1" s="1"/>
  <c r="O2573" i="1"/>
  <c r="Y2573" i="1" s="1"/>
  <c r="P2573" i="1"/>
  <c r="Z2573" i="1" s="1"/>
  <c r="Q2573" i="1"/>
  <c r="AA2573" i="1" s="1"/>
  <c r="R2573" i="1"/>
  <c r="AB2573" i="1" s="1"/>
  <c r="N2574" i="1"/>
  <c r="X2574" i="1" s="1"/>
  <c r="O2574" i="1"/>
  <c r="Y2574" i="1" s="1"/>
  <c r="P2574" i="1"/>
  <c r="Z2574" i="1" s="1"/>
  <c r="Q2574" i="1"/>
  <c r="AA2574" i="1" s="1"/>
  <c r="R2574" i="1"/>
  <c r="AB2574" i="1" s="1"/>
  <c r="N2575" i="1"/>
  <c r="X2575" i="1" s="1"/>
  <c r="O2575" i="1"/>
  <c r="Y2575" i="1" s="1"/>
  <c r="P2575" i="1"/>
  <c r="Z2575" i="1" s="1"/>
  <c r="Q2575" i="1"/>
  <c r="AA2575" i="1" s="1"/>
  <c r="R2575" i="1"/>
  <c r="AB2575" i="1" s="1"/>
  <c r="N2576" i="1"/>
  <c r="X2576" i="1" s="1"/>
  <c r="O2576" i="1"/>
  <c r="Y2576" i="1" s="1"/>
  <c r="P2576" i="1"/>
  <c r="Z2576" i="1" s="1"/>
  <c r="Q2576" i="1"/>
  <c r="AA2576" i="1" s="1"/>
  <c r="R2576" i="1"/>
  <c r="AB2576" i="1" s="1"/>
  <c r="N2577" i="1"/>
  <c r="X2577" i="1" s="1"/>
  <c r="O2577" i="1"/>
  <c r="Y2577" i="1" s="1"/>
  <c r="P2577" i="1"/>
  <c r="Z2577" i="1" s="1"/>
  <c r="Q2577" i="1"/>
  <c r="AA2577" i="1" s="1"/>
  <c r="R2577" i="1"/>
  <c r="AB2577" i="1" s="1"/>
  <c r="N2578" i="1"/>
  <c r="X2578" i="1" s="1"/>
  <c r="O2578" i="1"/>
  <c r="Y2578" i="1" s="1"/>
  <c r="P2578" i="1"/>
  <c r="Z2578" i="1" s="1"/>
  <c r="Q2578" i="1"/>
  <c r="AA2578" i="1" s="1"/>
  <c r="R2578" i="1"/>
  <c r="AB2578" i="1" s="1"/>
  <c r="N2579" i="1"/>
  <c r="X2579" i="1" s="1"/>
  <c r="O2579" i="1"/>
  <c r="Y2579" i="1" s="1"/>
  <c r="P2579" i="1"/>
  <c r="Z2579" i="1" s="1"/>
  <c r="Q2579" i="1"/>
  <c r="AA2579" i="1" s="1"/>
  <c r="R2579" i="1"/>
  <c r="AB2579" i="1" s="1"/>
  <c r="N2580" i="1"/>
  <c r="X2580" i="1" s="1"/>
  <c r="O2580" i="1"/>
  <c r="Y2580" i="1" s="1"/>
  <c r="P2580" i="1"/>
  <c r="Z2580" i="1" s="1"/>
  <c r="Q2580" i="1"/>
  <c r="AA2580" i="1" s="1"/>
  <c r="R2580" i="1"/>
  <c r="AB2580" i="1" s="1"/>
  <c r="N2581" i="1"/>
  <c r="X2581" i="1" s="1"/>
  <c r="O2581" i="1"/>
  <c r="Y2581" i="1" s="1"/>
  <c r="P2581" i="1"/>
  <c r="Z2581" i="1" s="1"/>
  <c r="Q2581" i="1"/>
  <c r="AA2581" i="1" s="1"/>
  <c r="R2581" i="1"/>
  <c r="AB2581" i="1" s="1"/>
  <c r="N2582" i="1"/>
  <c r="X2582" i="1" s="1"/>
  <c r="O2582" i="1"/>
  <c r="Y2582" i="1" s="1"/>
  <c r="P2582" i="1"/>
  <c r="Z2582" i="1" s="1"/>
  <c r="Q2582" i="1"/>
  <c r="AA2582" i="1" s="1"/>
  <c r="R2582" i="1"/>
  <c r="AB2582" i="1" s="1"/>
  <c r="N2583" i="1"/>
  <c r="X2583" i="1" s="1"/>
  <c r="O2583" i="1"/>
  <c r="Y2583" i="1" s="1"/>
  <c r="P2583" i="1"/>
  <c r="Z2583" i="1" s="1"/>
  <c r="Q2583" i="1"/>
  <c r="AA2583" i="1" s="1"/>
  <c r="R2583" i="1"/>
  <c r="AB2583" i="1" s="1"/>
  <c r="N2584" i="1"/>
  <c r="X2584" i="1" s="1"/>
  <c r="O2584" i="1"/>
  <c r="Y2584" i="1" s="1"/>
  <c r="P2584" i="1"/>
  <c r="Z2584" i="1" s="1"/>
  <c r="Q2584" i="1"/>
  <c r="AA2584" i="1" s="1"/>
  <c r="R2584" i="1"/>
  <c r="AB2584" i="1" s="1"/>
  <c r="N2585" i="1"/>
  <c r="X2585" i="1" s="1"/>
  <c r="O2585" i="1"/>
  <c r="Y2585" i="1" s="1"/>
  <c r="P2585" i="1"/>
  <c r="Z2585" i="1" s="1"/>
  <c r="Q2585" i="1"/>
  <c r="AA2585" i="1" s="1"/>
  <c r="R2585" i="1"/>
  <c r="AB2585" i="1" s="1"/>
  <c r="N2586" i="1"/>
  <c r="X2586" i="1" s="1"/>
  <c r="O2586" i="1"/>
  <c r="Y2586" i="1" s="1"/>
  <c r="P2586" i="1"/>
  <c r="Z2586" i="1" s="1"/>
  <c r="Q2586" i="1"/>
  <c r="AA2586" i="1" s="1"/>
  <c r="R2586" i="1"/>
  <c r="AB2586" i="1" s="1"/>
  <c r="N2587" i="1"/>
  <c r="X2587" i="1" s="1"/>
  <c r="O2587" i="1"/>
  <c r="Y2587" i="1" s="1"/>
  <c r="P2587" i="1"/>
  <c r="Z2587" i="1" s="1"/>
  <c r="Q2587" i="1"/>
  <c r="AA2587" i="1" s="1"/>
  <c r="R2587" i="1"/>
  <c r="AB2587" i="1" s="1"/>
  <c r="N2588" i="1"/>
  <c r="X2588" i="1" s="1"/>
  <c r="O2588" i="1"/>
  <c r="Y2588" i="1" s="1"/>
  <c r="P2588" i="1"/>
  <c r="Z2588" i="1" s="1"/>
  <c r="Q2588" i="1"/>
  <c r="AA2588" i="1" s="1"/>
  <c r="R2588" i="1"/>
  <c r="AB2588" i="1" s="1"/>
  <c r="N2589" i="1"/>
  <c r="X2589" i="1" s="1"/>
  <c r="O2589" i="1"/>
  <c r="Y2589" i="1" s="1"/>
  <c r="P2589" i="1"/>
  <c r="Z2589" i="1" s="1"/>
  <c r="Q2589" i="1"/>
  <c r="AA2589" i="1" s="1"/>
  <c r="R2589" i="1"/>
  <c r="AB2589" i="1" s="1"/>
  <c r="N2590" i="1"/>
  <c r="X2590" i="1" s="1"/>
  <c r="O2590" i="1"/>
  <c r="Y2590" i="1" s="1"/>
  <c r="P2590" i="1"/>
  <c r="Z2590" i="1" s="1"/>
  <c r="Q2590" i="1"/>
  <c r="AA2590" i="1" s="1"/>
  <c r="R2590" i="1"/>
  <c r="AB2590" i="1" s="1"/>
  <c r="N2591" i="1"/>
  <c r="X2591" i="1" s="1"/>
  <c r="O2591" i="1"/>
  <c r="Y2591" i="1" s="1"/>
  <c r="P2591" i="1"/>
  <c r="Z2591" i="1" s="1"/>
  <c r="Q2591" i="1"/>
  <c r="AA2591" i="1" s="1"/>
  <c r="R2591" i="1"/>
  <c r="AB2591" i="1" s="1"/>
  <c r="N2592" i="1"/>
  <c r="X2592" i="1" s="1"/>
  <c r="O2592" i="1"/>
  <c r="Y2592" i="1" s="1"/>
  <c r="P2592" i="1"/>
  <c r="Z2592" i="1" s="1"/>
  <c r="Q2592" i="1"/>
  <c r="AA2592" i="1" s="1"/>
  <c r="R2592" i="1"/>
  <c r="AB2592" i="1" s="1"/>
  <c r="N2593" i="1"/>
  <c r="X2593" i="1" s="1"/>
  <c r="O2593" i="1"/>
  <c r="Y2593" i="1" s="1"/>
  <c r="P2593" i="1"/>
  <c r="Z2593" i="1" s="1"/>
  <c r="Q2593" i="1"/>
  <c r="AA2593" i="1" s="1"/>
  <c r="R2593" i="1"/>
  <c r="AB2593" i="1" s="1"/>
  <c r="N2594" i="1"/>
  <c r="X2594" i="1" s="1"/>
  <c r="O2594" i="1"/>
  <c r="Y2594" i="1" s="1"/>
  <c r="P2594" i="1"/>
  <c r="Z2594" i="1" s="1"/>
  <c r="Q2594" i="1"/>
  <c r="AA2594" i="1" s="1"/>
  <c r="R2594" i="1"/>
  <c r="AB2594" i="1" s="1"/>
  <c r="N2595" i="1"/>
  <c r="X2595" i="1" s="1"/>
  <c r="O2595" i="1"/>
  <c r="Y2595" i="1" s="1"/>
  <c r="P2595" i="1"/>
  <c r="Z2595" i="1" s="1"/>
  <c r="Q2595" i="1"/>
  <c r="AA2595" i="1" s="1"/>
  <c r="R2595" i="1"/>
  <c r="AB2595" i="1" s="1"/>
  <c r="N2596" i="1"/>
  <c r="X2596" i="1" s="1"/>
  <c r="O2596" i="1"/>
  <c r="Y2596" i="1" s="1"/>
  <c r="P2596" i="1"/>
  <c r="Z2596" i="1" s="1"/>
  <c r="Q2596" i="1"/>
  <c r="AA2596" i="1" s="1"/>
  <c r="R2596" i="1"/>
  <c r="AB2596" i="1" s="1"/>
  <c r="N2597" i="1"/>
  <c r="X2597" i="1" s="1"/>
  <c r="O2597" i="1"/>
  <c r="Y2597" i="1" s="1"/>
  <c r="P2597" i="1"/>
  <c r="Z2597" i="1" s="1"/>
  <c r="Q2597" i="1"/>
  <c r="AA2597" i="1" s="1"/>
  <c r="R2597" i="1"/>
  <c r="AB2597" i="1" s="1"/>
  <c r="N2598" i="1"/>
  <c r="X2598" i="1" s="1"/>
  <c r="O2598" i="1"/>
  <c r="Y2598" i="1" s="1"/>
  <c r="P2598" i="1"/>
  <c r="Z2598" i="1" s="1"/>
  <c r="Q2598" i="1"/>
  <c r="AA2598" i="1" s="1"/>
  <c r="R2598" i="1"/>
  <c r="AB2598" i="1" s="1"/>
  <c r="N2599" i="1"/>
  <c r="X2599" i="1" s="1"/>
  <c r="O2599" i="1"/>
  <c r="Y2599" i="1" s="1"/>
  <c r="P2599" i="1"/>
  <c r="Z2599" i="1" s="1"/>
  <c r="Q2599" i="1"/>
  <c r="AA2599" i="1" s="1"/>
  <c r="R2599" i="1"/>
  <c r="AB2599" i="1" s="1"/>
  <c r="N2600" i="1"/>
  <c r="X2600" i="1" s="1"/>
  <c r="O2600" i="1"/>
  <c r="Y2600" i="1" s="1"/>
  <c r="P2600" i="1"/>
  <c r="Z2600" i="1" s="1"/>
  <c r="Q2600" i="1"/>
  <c r="AA2600" i="1" s="1"/>
  <c r="R2600" i="1"/>
  <c r="AB2600" i="1" s="1"/>
  <c r="N2601" i="1"/>
  <c r="X2601" i="1" s="1"/>
  <c r="O2601" i="1"/>
  <c r="Y2601" i="1" s="1"/>
  <c r="P2601" i="1"/>
  <c r="Z2601" i="1" s="1"/>
  <c r="Q2601" i="1"/>
  <c r="AA2601" i="1" s="1"/>
  <c r="R2601" i="1"/>
  <c r="AB2601" i="1" s="1"/>
  <c r="N2602" i="1"/>
  <c r="X2602" i="1" s="1"/>
  <c r="O2602" i="1"/>
  <c r="Y2602" i="1" s="1"/>
  <c r="P2602" i="1"/>
  <c r="Z2602" i="1" s="1"/>
  <c r="Q2602" i="1"/>
  <c r="AA2602" i="1" s="1"/>
  <c r="R2602" i="1"/>
  <c r="AB2602" i="1" s="1"/>
  <c r="N2603" i="1"/>
  <c r="X2603" i="1" s="1"/>
  <c r="O2603" i="1"/>
  <c r="Y2603" i="1" s="1"/>
  <c r="P2603" i="1"/>
  <c r="Z2603" i="1" s="1"/>
  <c r="Q2603" i="1"/>
  <c r="AA2603" i="1" s="1"/>
  <c r="R2603" i="1"/>
  <c r="AB2603" i="1" s="1"/>
  <c r="N2604" i="1"/>
  <c r="X2604" i="1" s="1"/>
  <c r="O2604" i="1"/>
  <c r="Y2604" i="1" s="1"/>
  <c r="P2604" i="1"/>
  <c r="Z2604" i="1" s="1"/>
  <c r="Q2604" i="1"/>
  <c r="AA2604" i="1" s="1"/>
  <c r="R2604" i="1"/>
  <c r="AB2604" i="1" s="1"/>
  <c r="N2605" i="1"/>
  <c r="X2605" i="1" s="1"/>
  <c r="O2605" i="1"/>
  <c r="Y2605" i="1" s="1"/>
  <c r="P2605" i="1"/>
  <c r="Z2605" i="1" s="1"/>
  <c r="Q2605" i="1"/>
  <c r="AA2605" i="1" s="1"/>
  <c r="R2605" i="1"/>
  <c r="AB2605" i="1" s="1"/>
  <c r="N2606" i="1"/>
  <c r="X2606" i="1" s="1"/>
  <c r="O2606" i="1"/>
  <c r="Y2606" i="1" s="1"/>
  <c r="P2606" i="1"/>
  <c r="Z2606" i="1" s="1"/>
  <c r="Q2606" i="1"/>
  <c r="AA2606" i="1" s="1"/>
  <c r="R2606" i="1"/>
  <c r="AB2606" i="1" s="1"/>
  <c r="N2607" i="1"/>
  <c r="X2607" i="1" s="1"/>
  <c r="O2607" i="1"/>
  <c r="Y2607" i="1" s="1"/>
  <c r="P2607" i="1"/>
  <c r="Z2607" i="1" s="1"/>
  <c r="Q2607" i="1"/>
  <c r="AA2607" i="1" s="1"/>
  <c r="R2607" i="1"/>
  <c r="AB2607" i="1" s="1"/>
  <c r="N2608" i="1"/>
  <c r="X2608" i="1" s="1"/>
  <c r="O2608" i="1"/>
  <c r="Y2608" i="1" s="1"/>
  <c r="P2608" i="1"/>
  <c r="Z2608" i="1" s="1"/>
  <c r="Q2608" i="1"/>
  <c r="AA2608" i="1" s="1"/>
  <c r="R2608" i="1"/>
  <c r="AB2608" i="1" s="1"/>
  <c r="N2609" i="1"/>
  <c r="X2609" i="1" s="1"/>
  <c r="O2609" i="1"/>
  <c r="Y2609" i="1" s="1"/>
  <c r="P2609" i="1"/>
  <c r="Z2609" i="1" s="1"/>
  <c r="Q2609" i="1"/>
  <c r="AA2609" i="1" s="1"/>
  <c r="R2609" i="1"/>
  <c r="AB2609" i="1" s="1"/>
  <c r="N2610" i="1"/>
  <c r="X2610" i="1" s="1"/>
  <c r="O2610" i="1"/>
  <c r="Y2610" i="1" s="1"/>
  <c r="P2610" i="1"/>
  <c r="Z2610" i="1" s="1"/>
  <c r="Q2610" i="1"/>
  <c r="AA2610" i="1" s="1"/>
  <c r="R2610" i="1"/>
  <c r="AB2610" i="1" s="1"/>
  <c r="N2611" i="1"/>
  <c r="X2611" i="1" s="1"/>
  <c r="O2611" i="1"/>
  <c r="Y2611" i="1" s="1"/>
  <c r="P2611" i="1"/>
  <c r="Z2611" i="1" s="1"/>
  <c r="Q2611" i="1"/>
  <c r="AA2611" i="1" s="1"/>
  <c r="R2611" i="1"/>
  <c r="AB2611" i="1" s="1"/>
  <c r="N2612" i="1"/>
  <c r="X2612" i="1" s="1"/>
  <c r="O2612" i="1"/>
  <c r="Y2612" i="1" s="1"/>
  <c r="P2612" i="1"/>
  <c r="Z2612" i="1" s="1"/>
  <c r="Q2612" i="1"/>
  <c r="AA2612" i="1" s="1"/>
  <c r="R2612" i="1"/>
  <c r="AB2612" i="1" s="1"/>
  <c r="N2613" i="1"/>
  <c r="X2613" i="1" s="1"/>
  <c r="O2613" i="1"/>
  <c r="Y2613" i="1" s="1"/>
  <c r="P2613" i="1"/>
  <c r="Z2613" i="1" s="1"/>
  <c r="Q2613" i="1"/>
  <c r="AA2613" i="1" s="1"/>
  <c r="R2613" i="1"/>
  <c r="AB2613" i="1" s="1"/>
  <c r="N2614" i="1"/>
  <c r="X2614" i="1" s="1"/>
  <c r="O2614" i="1"/>
  <c r="Y2614" i="1" s="1"/>
  <c r="P2614" i="1"/>
  <c r="Z2614" i="1" s="1"/>
  <c r="Q2614" i="1"/>
  <c r="AA2614" i="1" s="1"/>
  <c r="R2614" i="1"/>
  <c r="AB2614" i="1" s="1"/>
  <c r="N2615" i="1"/>
  <c r="X2615" i="1" s="1"/>
  <c r="O2615" i="1"/>
  <c r="Y2615" i="1" s="1"/>
  <c r="P2615" i="1"/>
  <c r="Z2615" i="1" s="1"/>
  <c r="Q2615" i="1"/>
  <c r="AA2615" i="1" s="1"/>
  <c r="R2615" i="1"/>
  <c r="AB2615" i="1" s="1"/>
  <c r="N2616" i="1"/>
  <c r="X2616" i="1" s="1"/>
  <c r="O2616" i="1"/>
  <c r="Y2616" i="1" s="1"/>
  <c r="P2616" i="1"/>
  <c r="Z2616" i="1" s="1"/>
  <c r="Q2616" i="1"/>
  <c r="AA2616" i="1" s="1"/>
  <c r="R2616" i="1"/>
  <c r="AB2616" i="1" s="1"/>
  <c r="N2617" i="1"/>
  <c r="X2617" i="1" s="1"/>
  <c r="O2617" i="1"/>
  <c r="Y2617" i="1" s="1"/>
  <c r="P2617" i="1"/>
  <c r="Z2617" i="1" s="1"/>
  <c r="Q2617" i="1"/>
  <c r="AA2617" i="1" s="1"/>
  <c r="R2617" i="1"/>
  <c r="AB2617" i="1" s="1"/>
  <c r="N2618" i="1"/>
  <c r="X2618" i="1" s="1"/>
  <c r="O2618" i="1"/>
  <c r="Y2618" i="1" s="1"/>
  <c r="P2618" i="1"/>
  <c r="Z2618" i="1" s="1"/>
  <c r="Q2618" i="1"/>
  <c r="AA2618" i="1" s="1"/>
  <c r="R2618" i="1"/>
  <c r="AB2618" i="1" s="1"/>
  <c r="N2619" i="1"/>
  <c r="X2619" i="1" s="1"/>
  <c r="O2619" i="1"/>
  <c r="Y2619" i="1" s="1"/>
  <c r="P2619" i="1"/>
  <c r="Z2619" i="1" s="1"/>
  <c r="Q2619" i="1"/>
  <c r="AA2619" i="1" s="1"/>
  <c r="R2619" i="1"/>
  <c r="AB2619" i="1" s="1"/>
  <c r="N2620" i="1"/>
  <c r="X2620" i="1" s="1"/>
  <c r="O2620" i="1"/>
  <c r="Y2620" i="1" s="1"/>
  <c r="P2620" i="1"/>
  <c r="Z2620" i="1" s="1"/>
  <c r="Q2620" i="1"/>
  <c r="AA2620" i="1" s="1"/>
  <c r="R2620" i="1"/>
  <c r="AB2620" i="1" s="1"/>
  <c r="N2621" i="1"/>
  <c r="X2621" i="1" s="1"/>
  <c r="O2621" i="1"/>
  <c r="Y2621" i="1" s="1"/>
  <c r="P2621" i="1"/>
  <c r="Z2621" i="1" s="1"/>
  <c r="Q2621" i="1"/>
  <c r="AA2621" i="1" s="1"/>
  <c r="R2621" i="1"/>
  <c r="AB2621" i="1" s="1"/>
  <c r="N2622" i="1"/>
  <c r="X2622" i="1" s="1"/>
  <c r="O2622" i="1"/>
  <c r="Y2622" i="1" s="1"/>
  <c r="P2622" i="1"/>
  <c r="Z2622" i="1" s="1"/>
  <c r="Q2622" i="1"/>
  <c r="AA2622" i="1" s="1"/>
  <c r="R2622" i="1"/>
  <c r="AB2622" i="1" s="1"/>
  <c r="N2623" i="1"/>
  <c r="X2623" i="1" s="1"/>
  <c r="O2623" i="1"/>
  <c r="Y2623" i="1" s="1"/>
  <c r="P2623" i="1"/>
  <c r="Z2623" i="1" s="1"/>
  <c r="Q2623" i="1"/>
  <c r="AA2623" i="1" s="1"/>
  <c r="R2623" i="1"/>
  <c r="AB2623" i="1" s="1"/>
  <c r="N2624" i="1"/>
  <c r="X2624" i="1" s="1"/>
  <c r="O2624" i="1"/>
  <c r="Y2624" i="1" s="1"/>
  <c r="P2624" i="1"/>
  <c r="Z2624" i="1" s="1"/>
  <c r="Q2624" i="1"/>
  <c r="AA2624" i="1" s="1"/>
  <c r="R2624" i="1"/>
  <c r="AB2624" i="1" s="1"/>
  <c r="N2625" i="1"/>
  <c r="X2625" i="1" s="1"/>
  <c r="O2625" i="1"/>
  <c r="Y2625" i="1" s="1"/>
  <c r="P2625" i="1"/>
  <c r="Z2625" i="1" s="1"/>
  <c r="Q2625" i="1"/>
  <c r="AA2625" i="1" s="1"/>
  <c r="R2625" i="1"/>
  <c r="AB2625" i="1" s="1"/>
  <c r="N2626" i="1"/>
  <c r="X2626" i="1" s="1"/>
  <c r="O2626" i="1"/>
  <c r="Y2626" i="1" s="1"/>
  <c r="P2626" i="1"/>
  <c r="Z2626" i="1" s="1"/>
  <c r="Q2626" i="1"/>
  <c r="AA2626" i="1" s="1"/>
  <c r="R2626" i="1"/>
  <c r="AB2626" i="1" s="1"/>
  <c r="N2627" i="1"/>
  <c r="X2627" i="1" s="1"/>
  <c r="O2627" i="1"/>
  <c r="Y2627" i="1" s="1"/>
  <c r="P2627" i="1"/>
  <c r="Z2627" i="1" s="1"/>
  <c r="Q2627" i="1"/>
  <c r="AA2627" i="1" s="1"/>
  <c r="R2627" i="1"/>
  <c r="AB2627" i="1" s="1"/>
  <c r="N2628" i="1"/>
  <c r="X2628" i="1" s="1"/>
  <c r="O2628" i="1"/>
  <c r="Y2628" i="1" s="1"/>
  <c r="P2628" i="1"/>
  <c r="Z2628" i="1" s="1"/>
  <c r="Q2628" i="1"/>
  <c r="AA2628" i="1" s="1"/>
  <c r="R2628" i="1"/>
  <c r="AB2628" i="1" s="1"/>
  <c r="N2629" i="1"/>
  <c r="X2629" i="1" s="1"/>
  <c r="O2629" i="1"/>
  <c r="Y2629" i="1" s="1"/>
  <c r="P2629" i="1"/>
  <c r="Z2629" i="1" s="1"/>
  <c r="Q2629" i="1"/>
  <c r="AA2629" i="1" s="1"/>
  <c r="R2629" i="1"/>
  <c r="AB2629" i="1" s="1"/>
  <c r="N2630" i="1"/>
  <c r="X2630" i="1" s="1"/>
  <c r="O2630" i="1"/>
  <c r="Y2630" i="1" s="1"/>
  <c r="P2630" i="1"/>
  <c r="Z2630" i="1" s="1"/>
  <c r="Q2630" i="1"/>
  <c r="AA2630" i="1" s="1"/>
  <c r="R2630" i="1"/>
  <c r="AB2630" i="1" s="1"/>
  <c r="N2631" i="1"/>
  <c r="X2631" i="1" s="1"/>
  <c r="O2631" i="1"/>
  <c r="Y2631" i="1" s="1"/>
  <c r="P2631" i="1"/>
  <c r="Z2631" i="1" s="1"/>
  <c r="Q2631" i="1"/>
  <c r="AA2631" i="1" s="1"/>
  <c r="R2631" i="1"/>
  <c r="AB2631" i="1" s="1"/>
  <c r="N2632" i="1"/>
  <c r="X2632" i="1" s="1"/>
  <c r="O2632" i="1"/>
  <c r="Y2632" i="1" s="1"/>
  <c r="P2632" i="1"/>
  <c r="Z2632" i="1" s="1"/>
  <c r="Q2632" i="1"/>
  <c r="AA2632" i="1" s="1"/>
  <c r="R2632" i="1"/>
  <c r="AB2632" i="1" s="1"/>
  <c r="N2633" i="1"/>
  <c r="X2633" i="1" s="1"/>
  <c r="O2633" i="1"/>
  <c r="Y2633" i="1" s="1"/>
  <c r="P2633" i="1"/>
  <c r="Z2633" i="1" s="1"/>
  <c r="Q2633" i="1"/>
  <c r="AA2633" i="1" s="1"/>
  <c r="R2633" i="1"/>
  <c r="AB2633" i="1" s="1"/>
  <c r="N2634" i="1"/>
  <c r="X2634" i="1" s="1"/>
  <c r="O2634" i="1"/>
  <c r="Y2634" i="1" s="1"/>
  <c r="P2634" i="1"/>
  <c r="Z2634" i="1" s="1"/>
  <c r="Q2634" i="1"/>
  <c r="AA2634" i="1" s="1"/>
  <c r="R2634" i="1"/>
  <c r="AB2634" i="1" s="1"/>
  <c r="N2635" i="1"/>
  <c r="X2635" i="1" s="1"/>
  <c r="O2635" i="1"/>
  <c r="Y2635" i="1" s="1"/>
  <c r="P2635" i="1"/>
  <c r="Z2635" i="1" s="1"/>
  <c r="Q2635" i="1"/>
  <c r="AA2635" i="1" s="1"/>
  <c r="R2635" i="1"/>
  <c r="AB2635" i="1" s="1"/>
  <c r="N2636" i="1"/>
  <c r="X2636" i="1" s="1"/>
  <c r="O2636" i="1"/>
  <c r="Y2636" i="1" s="1"/>
  <c r="P2636" i="1"/>
  <c r="Z2636" i="1" s="1"/>
  <c r="Q2636" i="1"/>
  <c r="AA2636" i="1" s="1"/>
  <c r="R2636" i="1"/>
  <c r="AB2636" i="1" s="1"/>
  <c r="N2637" i="1"/>
  <c r="X2637" i="1" s="1"/>
  <c r="O2637" i="1"/>
  <c r="Y2637" i="1" s="1"/>
  <c r="P2637" i="1"/>
  <c r="Z2637" i="1" s="1"/>
  <c r="Q2637" i="1"/>
  <c r="AA2637" i="1" s="1"/>
  <c r="R2637" i="1"/>
  <c r="AB2637" i="1" s="1"/>
  <c r="N2638" i="1"/>
  <c r="X2638" i="1" s="1"/>
  <c r="O2638" i="1"/>
  <c r="Y2638" i="1" s="1"/>
  <c r="P2638" i="1"/>
  <c r="Z2638" i="1" s="1"/>
  <c r="Q2638" i="1"/>
  <c r="AA2638" i="1" s="1"/>
  <c r="R2638" i="1"/>
  <c r="AB2638" i="1" s="1"/>
  <c r="N2639" i="1"/>
  <c r="X2639" i="1" s="1"/>
  <c r="O2639" i="1"/>
  <c r="Y2639" i="1" s="1"/>
  <c r="P2639" i="1"/>
  <c r="Z2639" i="1" s="1"/>
  <c r="Q2639" i="1"/>
  <c r="AA2639" i="1" s="1"/>
  <c r="R2639" i="1"/>
  <c r="AB2639" i="1" s="1"/>
  <c r="N2640" i="1"/>
  <c r="X2640" i="1" s="1"/>
  <c r="O2640" i="1"/>
  <c r="Y2640" i="1" s="1"/>
  <c r="P2640" i="1"/>
  <c r="Z2640" i="1" s="1"/>
  <c r="Q2640" i="1"/>
  <c r="AA2640" i="1" s="1"/>
  <c r="R2640" i="1"/>
  <c r="AB2640" i="1" s="1"/>
  <c r="N2641" i="1"/>
  <c r="X2641" i="1" s="1"/>
  <c r="O2641" i="1"/>
  <c r="Y2641" i="1" s="1"/>
  <c r="P2641" i="1"/>
  <c r="Z2641" i="1" s="1"/>
  <c r="Q2641" i="1"/>
  <c r="AA2641" i="1" s="1"/>
  <c r="R2641" i="1"/>
  <c r="AB2641" i="1" s="1"/>
  <c r="N2642" i="1"/>
  <c r="X2642" i="1" s="1"/>
  <c r="O2642" i="1"/>
  <c r="Y2642" i="1" s="1"/>
  <c r="P2642" i="1"/>
  <c r="Z2642" i="1" s="1"/>
  <c r="Q2642" i="1"/>
  <c r="AA2642" i="1" s="1"/>
  <c r="R2642" i="1"/>
  <c r="AB2642" i="1" s="1"/>
  <c r="N2643" i="1"/>
  <c r="X2643" i="1" s="1"/>
  <c r="O2643" i="1"/>
  <c r="Y2643" i="1" s="1"/>
  <c r="P2643" i="1"/>
  <c r="Z2643" i="1" s="1"/>
  <c r="Q2643" i="1"/>
  <c r="AA2643" i="1" s="1"/>
  <c r="R2643" i="1"/>
  <c r="AB2643" i="1" s="1"/>
  <c r="N2644" i="1"/>
  <c r="X2644" i="1" s="1"/>
  <c r="O2644" i="1"/>
  <c r="Y2644" i="1" s="1"/>
  <c r="P2644" i="1"/>
  <c r="Z2644" i="1" s="1"/>
  <c r="Q2644" i="1"/>
  <c r="AA2644" i="1" s="1"/>
  <c r="R2644" i="1"/>
  <c r="AB2644" i="1" s="1"/>
  <c r="N2645" i="1"/>
  <c r="X2645" i="1" s="1"/>
  <c r="O2645" i="1"/>
  <c r="Y2645" i="1" s="1"/>
  <c r="P2645" i="1"/>
  <c r="Z2645" i="1" s="1"/>
  <c r="Q2645" i="1"/>
  <c r="AA2645" i="1" s="1"/>
  <c r="R2645" i="1"/>
  <c r="AB2645" i="1" s="1"/>
  <c r="N2646" i="1"/>
  <c r="X2646" i="1" s="1"/>
  <c r="O2646" i="1"/>
  <c r="Y2646" i="1" s="1"/>
  <c r="P2646" i="1"/>
  <c r="Z2646" i="1" s="1"/>
  <c r="Q2646" i="1"/>
  <c r="AA2646" i="1" s="1"/>
  <c r="R2646" i="1"/>
  <c r="AB2646" i="1" s="1"/>
  <c r="N2647" i="1"/>
  <c r="X2647" i="1" s="1"/>
  <c r="O2647" i="1"/>
  <c r="Y2647" i="1" s="1"/>
  <c r="P2647" i="1"/>
  <c r="Z2647" i="1" s="1"/>
  <c r="Q2647" i="1"/>
  <c r="AA2647" i="1" s="1"/>
  <c r="R2647" i="1"/>
  <c r="AB2647" i="1" s="1"/>
  <c r="N2648" i="1"/>
  <c r="X2648" i="1" s="1"/>
  <c r="O2648" i="1"/>
  <c r="Y2648" i="1" s="1"/>
  <c r="P2648" i="1"/>
  <c r="Z2648" i="1" s="1"/>
  <c r="Q2648" i="1"/>
  <c r="AA2648" i="1" s="1"/>
  <c r="R2648" i="1"/>
  <c r="AB2648" i="1" s="1"/>
  <c r="N2649" i="1"/>
  <c r="X2649" i="1" s="1"/>
  <c r="O2649" i="1"/>
  <c r="Y2649" i="1" s="1"/>
  <c r="P2649" i="1"/>
  <c r="Z2649" i="1" s="1"/>
  <c r="Q2649" i="1"/>
  <c r="AA2649" i="1" s="1"/>
  <c r="R2649" i="1"/>
  <c r="AB2649" i="1" s="1"/>
  <c r="N2650" i="1"/>
  <c r="X2650" i="1" s="1"/>
  <c r="O2650" i="1"/>
  <c r="Y2650" i="1" s="1"/>
  <c r="P2650" i="1"/>
  <c r="Z2650" i="1" s="1"/>
  <c r="Q2650" i="1"/>
  <c r="AA2650" i="1" s="1"/>
  <c r="R2650" i="1"/>
  <c r="AB2650" i="1" s="1"/>
  <c r="N2651" i="1"/>
  <c r="X2651" i="1" s="1"/>
  <c r="O2651" i="1"/>
  <c r="Y2651" i="1" s="1"/>
  <c r="P2651" i="1"/>
  <c r="Z2651" i="1" s="1"/>
  <c r="Q2651" i="1"/>
  <c r="AA2651" i="1" s="1"/>
  <c r="R2651" i="1"/>
  <c r="AB2651" i="1" s="1"/>
  <c r="N2652" i="1"/>
  <c r="X2652" i="1" s="1"/>
  <c r="O2652" i="1"/>
  <c r="Y2652" i="1" s="1"/>
  <c r="P2652" i="1"/>
  <c r="Z2652" i="1" s="1"/>
  <c r="Q2652" i="1"/>
  <c r="AA2652" i="1" s="1"/>
  <c r="R2652" i="1"/>
  <c r="AB2652" i="1" s="1"/>
  <c r="N2653" i="1"/>
  <c r="X2653" i="1" s="1"/>
  <c r="O2653" i="1"/>
  <c r="Y2653" i="1" s="1"/>
  <c r="P2653" i="1"/>
  <c r="Z2653" i="1" s="1"/>
  <c r="Q2653" i="1"/>
  <c r="AA2653" i="1" s="1"/>
  <c r="R2653" i="1"/>
  <c r="AB2653" i="1" s="1"/>
  <c r="N2654" i="1"/>
  <c r="X2654" i="1" s="1"/>
  <c r="O2654" i="1"/>
  <c r="Y2654" i="1" s="1"/>
  <c r="P2654" i="1"/>
  <c r="Z2654" i="1" s="1"/>
  <c r="Q2654" i="1"/>
  <c r="AA2654" i="1" s="1"/>
  <c r="R2654" i="1"/>
  <c r="AB2654" i="1" s="1"/>
  <c r="N2655" i="1"/>
  <c r="X2655" i="1" s="1"/>
  <c r="O2655" i="1"/>
  <c r="Y2655" i="1" s="1"/>
  <c r="P2655" i="1"/>
  <c r="Z2655" i="1" s="1"/>
  <c r="Q2655" i="1"/>
  <c r="AA2655" i="1" s="1"/>
  <c r="R2655" i="1"/>
  <c r="AB2655" i="1" s="1"/>
  <c r="N2656" i="1"/>
  <c r="X2656" i="1" s="1"/>
  <c r="O2656" i="1"/>
  <c r="Y2656" i="1" s="1"/>
  <c r="P2656" i="1"/>
  <c r="Z2656" i="1" s="1"/>
  <c r="Q2656" i="1"/>
  <c r="AA2656" i="1" s="1"/>
  <c r="R2656" i="1"/>
  <c r="AB2656" i="1" s="1"/>
  <c r="N2657" i="1"/>
  <c r="X2657" i="1" s="1"/>
  <c r="O2657" i="1"/>
  <c r="Y2657" i="1" s="1"/>
  <c r="P2657" i="1"/>
  <c r="Z2657" i="1" s="1"/>
  <c r="Q2657" i="1"/>
  <c r="AA2657" i="1" s="1"/>
  <c r="R2657" i="1"/>
  <c r="AB2657" i="1" s="1"/>
  <c r="N2658" i="1"/>
  <c r="X2658" i="1" s="1"/>
  <c r="O2658" i="1"/>
  <c r="Y2658" i="1" s="1"/>
  <c r="P2658" i="1"/>
  <c r="Z2658" i="1" s="1"/>
  <c r="Q2658" i="1"/>
  <c r="AA2658" i="1" s="1"/>
  <c r="R2658" i="1"/>
  <c r="AB2658" i="1" s="1"/>
  <c r="N2659" i="1"/>
  <c r="X2659" i="1" s="1"/>
  <c r="O2659" i="1"/>
  <c r="Y2659" i="1" s="1"/>
  <c r="P2659" i="1"/>
  <c r="Z2659" i="1" s="1"/>
  <c r="Q2659" i="1"/>
  <c r="AA2659" i="1" s="1"/>
  <c r="R2659" i="1"/>
  <c r="AB2659" i="1" s="1"/>
  <c r="N2660" i="1"/>
  <c r="X2660" i="1" s="1"/>
  <c r="O2660" i="1"/>
  <c r="Y2660" i="1" s="1"/>
  <c r="P2660" i="1"/>
  <c r="Z2660" i="1" s="1"/>
  <c r="Q2660" i="1"/>
  <c r="AA2660" i="1" s="1"/>
  <c r="R2660" i="1"/>
  <c r="AB2660" i="1" s="1"/>
  <c r="N2661" i="1"/>
  <c r="X2661" i="1" s="1"/>
  <c r="O2661" i="1"/>
  <c r="Y2661" i="1" s="1"/>
  <c r="P2661" i="1"/>
  <c r="Z2661" i="1" s="1"/>
  <c r="Q2661" i="1"/>
  <c r="AA2661" i="1" s="1"/>
  <c r="R2661" i="1"/>
  <c r="AB2661" i="1" s="1"/>
  <c r="N2662" i="1"/>
  <c r="X2662" i="1" s="1"/>
  <c r="O2662" i="1"/>
  <c r="Y2662" i="1" s="1"/>
  <c r="P2662" i="1"/>
  <c r="Z2662" i="1" s="1"/>
  <c r="Q2662" i="1"/>
  <c r="AA2662" i="1" s="1"/>
  <c r="R2662" i="1"/>
  <c r="AB2662" i="1" s="1"/>
  <c r="N2663" i="1"/>
  <c r="X2663" i="1" s="1"/>
  <c r="O2663" i="1"/>
  <c r="Y2663" i="1" s="1"/>
  <c r="P2663" i="1"/>
  <c r="Z2663" i="1" s="1"/>
  <c r="Q2663" i="1"/>
  <c r="AA2663" i="1" s="1"/>
  <c r="R2663" i="1"/>
  <c r="AB2663" i="1" s="1"/>
  <c r="N2664" i="1"/>
  <c r="X2664" i="1" s="1"/>
  <c r="O2664" i="1"/>
  <c r="Y2664" i="1" s="1"/>
  <c r="P2664" i="1"/>
  <c r="Z2664" i="1" s="1"/>
  <c r="Q2664" i="1"/>
  <c r="AA2664" i="1" s="1"/>
  <c r="R2664" i="1"/>
  <c r="AB2664" i="1" s="1"/>
  <c r="N2665" i="1"/>
  <c r="X2665" i="1" s="1"/>
  <c r="O2665" i="1"/>
  <c r="Y2665" i="1" s="1"/>
  <c r="P2665" i="1"/>
  <c r="Z2665" i="1" s="1"/>
  <c r="Q2665" i="1"/>
  <c r="AA2665" i="1" s="1"/>
  <c r="R2665" i="1"/>
  <c r="AB2665" i="1" s="1"/>
  <c r="N2666" i="1"/>
  <c r="X2666" i="1" s="1"/>
  <c r="O2666" i="1"/>
  <c r="Y2666" i="1" s="1"/>
  <c r="P2666" i="1"/>
  <c r="Z2666" i="1" s="1"/>
  <c r="Q2666" i="1"/>
  <c r="AA2666" i="1" s="1"/>
  <c r="R2666" i="1"/>
  <c r="AB2666" i="1" s="1"/>
  <c r="N2667" i="1"/>
  <c r="X2667" i="1" s="1"/>
  <c r="O2667" i="1"/>
  <c r="Y2667" i="1" s="1"/>
  <c r="P2667" i="1"/>
  <c r="Z2667" i="1" s="1"/>
  <c r="Q2667" i="1"/>
  <c r="AA2667" i="1" s="1"/>
  <c r="R2667" i="1"/>
  <c r="AB2667" i="1" s="1"/>
  <c r="N2668" i="1"/>
  <c r="X2668" i="1" s="1"/>
  <c r="O2668" i="1"/>
  <c r="Y2668" i="1" s="1"/>
  <c r="P2668" i="1"/>
  <c r="Z2668" i="1" s="1"/>
  <c r="Q2668" i="1"/>
  <c r="AA2668" i="1" s="1"/>
  <c r="R2668" i="1"/>
  <c r="AB2668" i="1" s="1"/>
  <c r="N2669" i="1"/>
  <c r="X2669" i="1" s="1"/>
  <c r="O2669" i="1"/>
  <c r="Y2669" i="1" s="1"/>
  <c r="P2669" i="1"/>
  <c r="Z2669" i="1" s="1"/>
  <c r="Q2669" i="1"/>
  <c r="AA2669" i="1" s="1"/>
  <c r="R2669" i="1"/>
  <c r="AB2669" i="1" s="1"/>
  <c r="N2670" i="1"/>
  <c r="X2670" i="1" s="1"/>
  <c r="O2670" i="1"/>
  <c r="Y2670" i="1" s="1"/>
  <c r="P2670" i="1"/>
  <c r="Z2670" i="1" s="1"/>
  <c r="Q2670" i="1"/>
  <c r="AA2670" i="1" s="1"/>
  <c r="R2670" i="1"/>
  <c r="AB2670" i="1" s="1"/>
  <c r="N2671" i="1"/>
  <c r="X2671" i="1" s="1"/>
  <c r="O2671" i="1"/>
  <c r="Y2671" i="1" s="1"/>
  <c r="P2671" i="1"/>
  <c r="Z2671" i="1" s="1"/>
  <c r="Q2671" i="1"/>
  <c r="AA2671" i="1" s="1"/>
  <c r="R2671" i="1"/>
  <c r="AB2671" i="1" s="1"/>
  <c r="N2672" i="1"/>
  <c r="X2672" i="1" s="1"/>
  <c r="O2672" i="1"/>
  <c r="Y2672" i="1" s="1"/>
  <c r="P2672" i="1"/>
  <c r="Z2672" i="1" s="1"/>
  <c r="Q2672" i="1"/>
  <c r="AA2672" i="1" s="1"/>
  <c r="R2672" i="1"/>
  <c r="AB2672" i="1" s="1"/>
  <c r="N2673" i="1"/>
  <c r="X2673" i="1" s="1"/>
  <c r="O2673" i="1"/>
  <c r="Y2673" i="1" s="1"/>
  <c r="P2673" i="1"/>
  <c r="Z2673" i="1" s="1"/>
  <c r="Q2673" i="1"/>
  <c r="AA2673" i="1" s="1"/>
  <c r="R2673" i="1"/>
  <c r="AB2673" i="1" s="1"/>
  <c r="N2674" i="1"/>
  <c r="X2674" i="1" s="1"/>
  <c r="O2674" i="1"/>
  <c r="Y2674" i="1" s="1"/>
  <c r="P2674" i="1"/>
  <c r="Z2674" i="1" s="1"/>
  <c r="Q2674" i="1"/>
  <c r="AA2674" i="1" s="1"/>
  <c r="R2674" i="1"/>
  <c r="AB2674" i="1" s="1"/>
  <c r="N2675" i="1"/>
  <c r="X2675" i="1" s="1"/>
  <c r="O2675" i="1"/>
  <c r="Y2675" i="1" s="1"/>
  <c r="P2675" i="1"/>
  <c r="Z2675" i="1" s="1"/>
  <c r="Q2675" i="1"/>
  <c r="AA2675" i="1" s="1"/>
  <c r="R2675" i="1"/>
  <c r="AB2675" i="1" s="1"/>
  <c r="N2676" i="1"/>
  <c r="X2676" i="1" s="1"/>
  <c r="O2676" i="1"/>
  <c r="Y2676" i="1" s="1"/>
  <c r="P2676" i="1"/>
  <c r="Z2676" i="1" s="1"/>
  <c r="Q2676" i="1"/>
  <c r="AA2676" i="1" s="1"/>
  <c r="R2676" i="1"/>
  <c r="AB2676" i="1" s="1"/>
  <c r="N2677" i="1"/>
  <c r="X2677" i="1" s="1"/>
  <c r="O2677" i="1"/>
  <c r="Y2677" i="1" s="1"/>
  <c r="P2677" i="1"/>
  <c r="Z2677" i="1" s="1"/>
  <c r="Q2677" i="1"/>
  <c r="AA2677" i="1" s="1"/>
  <c r="R2677" i="1"/>
  <c r="AB2677" i="1" s="1"/>
  <c r="N2678" i="1"/>
  <c r="X2678" i="1" s="1"/>
  <c r="O2678" i="1"/>
  <c r="Y2678" i="1" s="1"/>
  <c r="P2678" i="1"/>
  <c r="Z2678" i="1" s="1"/>
  <c r="Q2678" i="1"/>
  <c r="AA2678" i="1" s="1"/>
  <c r="R2678" i="1"/>
  <c r="AB2678" i="1" s="1"/>
  <c r="N2679" i="1"/>
  <c r="X2679" i="1" s="1"/>
  <c r="O2679" i="1"/>
  <c r="Y2679" i="1" s="1"/>
  <c r="P2679" i="1"/>
  <c r="Z2679" i="1" s="1"/>
  <c r="Q2679" i="1"/>
  <c r="AA2679" i="1" s="1"/>
  <c r="R2679" i="1"/>
  <c r="AB2679" i="1" s="1"/>
  <c r="N2680" i="1"/>
  <c r="X2680" i="1" s="1"/>
  <c r="O2680" i="1"/>
  <c r="Y2680" i="1" s="1"/>
  <c r="P2680" i="1"/>
  <c r="Z2680" i="1" s="1"/>
  <c r="Q2680" i="1"/>
  <c r="AA2680" i="1" s="1"/>
  <c r="R2680" i="1"/>
  <c r="AB2680" i="1" s="1"/>
  <c r="N2681" i="1"/>
  <c r="X2681" i="1" s="1"/>
  <c r="O2681" i="1"/>
  <c r="Y2681" i="1" s="1"/>
  <c r="P2681" i="1"/>
  <c r="Z2681" i="1" s="1"/>
  <c r="Q2681" i="1"/>
  <c r="AA2681" i="1" s="1"/>
  <c r="R2681" i="1"/>
  <c r="AB2681" i="1" s="1"/>
  <c r="N2682" i="1"/>
  <c r="X2682" i="1" s="1"/>
  <c r="O2682" i="1"/>
  <c r="Y2682" i="1" s="1"/>
  <c r="P2682" i="1"/>
  <c r="Z2682" i="1" s="1"/>
  <c r="Q2682" i="1"/>
  <c r="AA2682" i="1" s="1"/>
  <c r="R2682" i="1"/>
  <c r="AB2682" i="1" s="1"/>
  <c r="N2683" i="1"/>
  <c r="X2683" i="1" s="1"/>
  <c r="O2683" i="1"/>
  <c r="Y2683" i="1" s="1"/>
  <c r="P2683" i="1"/>
  <c r="Z2683" i="1" s="1"/>
  <c r="Q2683" i="1"/>
  <c r="AA2683" i="1" s="1"/>
  <c r="R2683" i="1"/>
  <c r="AB2683" i="1" s="1"/>
  <c r="N2684" i="1"/>
  <c r="X2684" i="1" s="1"/>
  <c r="O2684" i="1"/>
  <c r="Y2684" i="1" s="1"/>
  <c r="P2684" i="1"/>
  <c r="Z2684" i="1" s="1"/>
  <c r="Q2684" i="1"/>
  <c r="AA2684" i="1" s="1"/>
  <c r="R2684" i="1"/>
  <c r="AB2684" i="1" s="1"/>
  <c r="N2685" i="1"/>
  <c r="X2685" i="1" s="1"/>
  <c r="O2685" i="1"/>
  <c r="Y2685" i="1" s="1"/>
  <c r="P2685" i="1"/>
  <c r="Z2685" i="1" s="1"/>
  <c r="Q2685" i="1"/>
  <c r="AA2685" i="1" s="1"/>
  <c r="R2685" i="1"/>
  <c r="AB2685" i="1" s="1"/>
  <c r="N2686" i="1"/>
  <c r="X2686" i="1" s="1"/>
  <c r="O2686" i="1"/>
  <c r="Y2686" i="1" s="1"/>
  <c r="P2686" i="1"/>
  <c r="Z2686" i="1" s="1"/>
  <c r="Q2686" i="1"/>
  <c r="AA2686" i="1" s="1"/>
  <c r="R2686" i="1"/>
  <c r="AB2686" i="1" s="1"/>
  <c r="N2687" i="1"/>
  <c r="X2687" i="1" s="1"/>
  <c r="O2687" i="1"/>
  <c r="Y2687" i="1" s="1"/>
  <c r="P2687" i="1"/>
  <c r="Z2687" i="1" s="1"/>
  <c r="Q2687" i="1"/>
  <c r="AA2687" i="1" s="1"/>
  <c r="R2687" i="1"/>
  <c r="AB2687" i="1" s="1"/>
  <c r="N2688" i="1"/>
  <c r="X2688" i="1" s="1"/>
  <c r="O2688" i="1"/>
  <c r="Y2688" i="1" s="1"/>
  <c r="P2688" i="1"/>
  <c r="Z2688" i="1" s="1"/>
  <c r="Q2688" i="1"/>
  <c r="AA2688" i="1" s="1"/>
  <c r="R2688" i="1"/>
  <c r="AB2688" i="1" s="1"/>
  <c r="N2689" i="1"/>
  <c r="X2689" i="1" s="1"/>
  <c r="O2689" i="1"/>
  <c r="Y2689" i="1" s="1"/>
  <c r="P2689" i="1"/>
  <c r="Z2689" i="1" s="1"/>
  <c r="Q2689" i="1"/>
  <c r="AA2689" i="1" s="1"/>
  <c r="R2689" i="1"/>
  <c r="AB2689" i="1" s="1"/>
  <c r="N2690" i="1"/>
  <c r="X2690" i="1" s="1"/>
  <c r="O2690" i="1"/>
  <c r="Y2690" i="1" s="1"/>
  <c r="P2690" i="1"/>
  <c r="Z2690" i="1" s="1"/>
  <c r="Q2690" i="1"/>
  <c r="AA2690" i="1" s="1"/>
  <c r="R2690" i="1"/>
  <c r="AB2690" i="1" s="1"/>
  <c r="N2691" i="1"/>
  <c r="X2691" i="1" s="1"/>
  <c r="O2691" i="1"/>
  <c r="Y2691" i="1" s="1"/>
  <c r="P2691" i="1"/>
  <c r="Z2691" i="1" s="1"/>
  <c r="Q2691" i="1"/>
  <c r="AA2691" i="1" s="1"/>
  <c r="R2691" i="1"/>
  <c r="AB2691" i="1" s="1"/>
  <c r="N2692" i="1"/>
  <c r="X2692" i="1" s="1"/>
  <c r="O2692" i="1"/>
  <c r="Y2692" i="1" s="1"/>
  <c r="P2692" i="1"/>
  <c r="Z2692" i="1" s="1"/>
  <c r="Q2692" i="1"/>
  <c r="AA2692" i="1" s="1"/>
  <c r="R2692" i="1"/>
  <c r="AB2692" i="1" s="1"/>
  <c r="N2693" i="1"/>
  <c r="X2693" i="1" s="1"/>
  <c r="O2693" i="1"/>
  <c r="Y2693" i="1" s="1"/>
  <c r="P2693" i="1"/>
  <c r="Z2693" i="1" s="1"/>
  <c r="Q2693" i="1"/>
  <c r="AA2693" i="1" s="1"/>
  <c r="R2693" i="1"/>
  <c r="AB2693" i="1" s="1"/>
  <c r="N2694" i="1"/>
  <c r="X2694" i="1" s="1"/>
  <c r="O2694" i="1"/>
  <c r="Y2694" i="1" s="1"/>
  <c r="P2694" i="1"/>
  <c r="Z2694" i="1" s="1"/>
  <c r="Q2694" i="1"/>
  <c r="AA2694" i="1" s="1"/>
  <c r="R2694" i="1"/>
  <c r="AB2694" i="1" s="1"/>
  <c r="N2695" i="1"/>
  <c r="X2695" i="1" s="1"/>
  <c r="O2695" i="1"/>
  <c r="Y2695" i="1" s="1"/>
  <c r="P2695" i="1"/>
  <c r="Z2695" i="1" s="1"/>
  <c r="Q2695" i="1"/>
  <c r="AA2695" i="1" s="1"/>
  <c r="R2695" i="1"/>
  <c r="AB2695" i="1" s="1"/>
  <c r="N2696" i="1"/>
  <c r="X2696" i="1" s="1"/>
  <c r="O2696" i="1"/>
  <c r="Y2696" i="1" s="1"/>
  <c r="P2696" i="1"/>
  <c r="Z2696" i="1" s="1"/>
  <c r="Q2696" i="1"/>
  <c r="AA2696" i="1" s="1"/>
  <c r="R2696" i="1"/>
  <c r="AB2696" i="1" s="1"/>
  <c r="N2697" i="1"/>
  <c r="X2697" i="1" s="1"/>
  <c r="O2697" i="1"/>
  <c r="Y2697" i="1" s="1"/>
  <c r="P2697" i="1"/>
  <c r="Z2697" i="1" s="1"/>
  <c r="Q2697" i="1"/>
  <c r="AA2697" i="1" s="1"/>
  <c r="R2697" i="1"/>
  <c r="AB2697" i="1" s="1"/>
  <c r="N2698" i="1"/>
  <c r="X2698" i="1" s="1"/>
  <c r="O2698" i="1"/>
  <c r="Y2698" i="1" s="1"/>
  <c r="P2698" i="1"/>
  <c r="Z2698" i="1" s="1"/>
  <c r="Q2698" i="1"/>
  <c r="AA2698" i="1" s="1"/>
  <c r="R2698" i="1"/>
  <c r="AB2698" i="1" s="1"/>
  <c r="N2699" i="1"/>
  <c r="X2699" i="1" s="1"/>
  <c r="O2699" i="1"/>
  <c r="Y2699" i="1" s="1"/>
  <c r="P2699" i="1"/>
  <c r="Z2699" i="1" s="1"/>
  <c r="Q2699" i="1"/>
  <c r="AA2699" i="1" s="1"/>
  <c r="R2699" i="1"/>
  <c r="AB2699" i="1" s="1"/>
  <c r="N2700" i="1"/>
  <c r="X2700" i="1" s="1"/>
  <c r="O2700" i="1"/>
  <c r="Y2700" i="1" s="1"/>
  <c r="P2700" i="1"/>
  <c r="Z2700" i="1" s="1"/>
  <c r="Q2700" i="1"/>
  <c r="AA2700" i="1" s="1"/>
  <c r="R2700" i="1"/>
  <c r="AB2700" i="1" s="1"/>
  <c r="N2701" i="1"/>
  <c r="X2701" i="1" s="1"/>
  <c r="O2701" i="1"/>
  <c r="Y2701" i="1" s="1"/>
  <c r="P2701" i="1"/>
  <c r="Z2701" i="1" s="1"/>
  <c r="Q2701" i="1"/>
  <c r="AA2701" i="1" s="1"/>
  <c r="R2701" i="1"/>
  <c r="AB2701" i="1" s="1"/>
  <c r="N2702" i="1"/>
  <c r="X2702" i="1" s="1"/>
  <c r="O2702" i="1"/>
  <c r="Y2702" i="1" s="1"/>
  <c r="P2702" i="1"/>
  <c r="Z2702" i="1" s="1"/>
  <c r="Q2702" i="1"/>
  <c r="AA2702" i="1" s="1"/>
  <c r="R2702" i="1"/>
  <c r="AB2702" i="1" s="1"/>
  <c r="N2703" i="1"/>
  <c r="X2703" i="1" s="1"/>
  <c r="O2703" i="1"/>
  <c r="Y2703" i="1" s="1"/>
  <c r="P2703" i="1"/>
  <c r="Z2703" i="1" s="1"/>
  <c r="Q2703" i="1"/>
  <c r="AA2703" i="1" s="1"/>
  <c r="R2703" i="1"/>
  <c r="AB2703" i="1" s="1"/>
  <c r="N2704" i="1"/>
  <c r="X2704" i="1" s="1"/>
  <c r="O2704" i="1"/>
  <c r="Y2704" i="1" s="1"/>
  <c r="P2704" i="1"/>
  <c r="Z2704" i="1" s="1"/>
  <c r="Q2704" i="1"/>
  <c r="AA2704" i="1" s="1"/>
  <c r="R2704" i="1"/>
  <c r="AB2704" i="1" s="1"/>
  <c r="N2705" i="1"/>
  <c r="X2705" i="1" s="1"/>
  <c r="O2705" i="1"/>
  <c r="Y2705" i="1" s="1"/>
  <c r="P2705" i="1"/>
  <c r="Z2705" i="1" s="1"/>
  <c r="Q2705" i="1"/>
  <c r="AA2705" i="1" s="1"/>
  <c r="R2705" i="1"/>
  <c r="AB2705" i="1" s="1"/>
  <c r="N2706" i="1"/>
  <c r="X2706" i="1" s="1"/>
  <c r="O2706" i="1"/>
  <c r="Y2706" i="1" s="1"/>
  <c r="P2706" i="1"/>
  <c r="Z2706" i="1" s="1"/>
  <c r="Q2706" i="1"/>
  <c r="AA2706" i="1" s="1"/>
  <c r="R2706" i="1"/>
  <c r="AB2706" i="1" s="1"/>
  <c r="N2707" i="1"/>
  <c r="X2707" i="1" s="1"/>
  <c r="O2707" i="1"/>
  <c r="Y2707" i="1" s="1"/>
  <c r="P2707" i="1"/>
  <c r="Z2707" i="1" s="1"/>
  <c r="Q2707" i="1"/>
  <c r="AA2707" i="1" s="1"/>
  <c r="R2707" i="1"/>
  <c r="AB2707" i="1" s="1"/>
  <c r="N2708" i="1"/>
  <c r="X2708" i="1" s="1"/>
  <c r="O2708" i="1"/>
  <c r="Y2708" i="1" s="1"/>
  <c r="P2708" i="1"/>
  <c r="Z2708" i="1" s="1"/>
  <c r="Q2708" i="1"/>
  <c r="AA2708" i="1" s="1"/>
  <c r="R2708" i="1"/>
  <c r="AB2708" i="1" s="1"/>
  <c r="N2709" i="1"/>
  <c r="X2709" i="1" s="1"/>
  <c r="O2709" i="1"/>
  <c r="Y2709" i="1" s="1"/>
  <c r="P2709" i="1"/>
  <c r="Z2709" i="1" s="1"/>
  <c r="Q2709" i="1"/>
  <c r="AA2709" i="1" s="1"/>
  <c r="R2709" i="1"/>
  <c r="AB2709" i="1" s="1"/>
  <c r="N2710" i="1"/>
  <c r="X2710" i="1" s="1"/>
  <c r="O2710" i="1"/>
  <c r="Y2710" i="1" s="1"/>
  <c r="P2710" i="1"/>
  <c r="Z2710" i="1" s="1"/>
  <c r="Q2710" i="1"/>
  <c r="AA2710" i="1" s="1"/>
  <c r="R2710" i="1"/>
  <c r="AB2710" i="1" s="1"/>
  <c r="N2711" i="1"/>
  <c r="X2711" i="1" s="1"/>
  <c r="O2711" i="1"/>
  <c r="Y2711" i="1" s="1"/>
  <c r="P2711" i="1"/>
  <c r="Z2711" i="1" s="1"/>
  <c r="Q2711" i="1"/>
  <c r="AA2711" i="1" s="1"/>
  <c r="R2711" i="1"/>
  <c r="AB2711" i="1" s="1"/>
  <c r="N2712" i="1"/>
  <c r="X2712" i="1" s="1"/>
  <c r="O2712" i="1"/>
  <c r="Y2712" i="1" s="1"/>
  <c r="P2712" i="1"/>
  <c r="Z2712" i="1" s="1"/>
  <c r="Q2712" i="1"/>
  <c r="AA2712" i="1" s="1"/>
  <c r="R2712" i="1"/>
  <c r="AB2712" i="1" s="1"/>
  <c r="N2713" i="1"/>
  <c r="X2713" i="1" s="1"/>
  <c r="O2713" i="1"/>
  <c r="Y2713" i="1" s="1"/>
  <c r="P2713" i="1"/>
  <c r="Z2713" i="1" s="1"/>
  <c r="Q2713" i="1"/>
  <c r="AA2713" i="1" s="1"/>
  <c r="R2713" i="1"/>
  <c r="AB2713" i="1" s="1"/>
  <c r="N2714" i="1"/>
  <c r="X2714" i="1" s="1"/>
  <c r="O2714" i="1"/>
  <c r="Y2714" i="1" s="1"/>
  <c r="P2714" i="1"/>
  <c r="Z2714" i="1" s="1"/>
  <c r="Q2714" i="1"/>
  <c r="AA2714" i="1" s="1"/>
  <c r="R2714" i="1"/>
  <c r="AB2714" i="1" s="1"/>
  <c r="N2715" i="1"/>
  <c r="X2715" i="1" s="1"/>
  <c r="O2715" i="1"/>
  <c r="Y2715" i="1" s="1"/>
  <c r="P2715" i="1"/>
  <c r="Z2715" i="1" s="1"/>
  <c r="Q2715" i="1"/>
  <c r="AA2715" i="1" s="1"/>
  <c r="R2715" i="1"/>
  <c r="AB2715" i="1" s="1"/>
  <c r="N2716" i="1"/>
  <c r="X2716" i="1" s="1"/>
  <c r="O2716" i="1"/>
  <c r="Y2716" i="1" s="1"/>
  <c r="P2716" i="1"/>
  <c r="Z2716" i="1" s="1"/>
  <c r="Q2716" i="1"/>
  <c r="AA2716" i="1" s="1"/>
  <c r="R2716" i="1"/>
  <c r="AB2716" i="1" s="1"/>
  <c r="N2717" i="1"/>
  <c r="X2717" i="1" s="1"/>
  <c r="O2717" i="1"/>
  <c r="Y2717" i="1" s="1"/>
  <c r="P2717" i="1"/>
  <c r="Z2717" i="1" s="1"/>
  <c r="Q2717" i="1"/>
  <c r="AA2717" i="1" s="1"/>
  <c r="R2717" i="1"/>
  <c r="AB2717" i="1" s="1"/>
  <c r="N2718" i="1"/>
  <c r="X2718" i="1" s="1"/>
  <c r="O2718" i="1"/>
  <c r="Y2718" i="1" s="1"/>
  <c r="P2718" i="1"/>
  <c r="Z2718" i="1" s="1"/>
  <c r="Q2718" i="1"/>
  <c r="AA2718" i="1" s="1"/>
  <c r="R2718" i="1"/>
  <c r="AB2718" i="1" s="1"/>
  <c r="N2719" i="1"/>
  <c r="X2719" i="1" s="1"/>
  <c r="O2719" i="1"/>
  <c r="Y2719" i="1" s="1"/>
  <c r="P2719" i="1"/>
  <c r="Z2719" i="1" s="1"/>
  <c r="Q2719" i="1"/>
  <c r="AA2719" i="1" s="1"/>
  <c r="R2719" i="1"/>
  <c r="AB2719" i="1" s="1"/>
  <c r="N2720" i="1"/>
  <c r="X2720" i="1" s="1"/>
  <c r="O2720" i="1"/>
  <c r="Y2720" i="1" s="1"/>
  <c r="P2720" i="1"/>
  <c r="Z2720" i="1" s="1"/>
  <c r="Q2720" i="1"/>
  <c r="AA2720" i="1" s="1"/>
  <c r="R2720" i="1"/>
  <c r="AB2720" i="1" s="1"/>
  <c r="N2721" i="1"/>
  <c r="X2721" i="1" s="1"/>
  <c r="O2721" i="1"/>
  <c r="Y2721" i="1" s="1"/>
  <c r="P2721" i="1"/>
  <c r="Z2721" i="1" s="1"/>
  <c r="Q2721" i="1"/>
  <c r="AA2721" i="1" s="1"/>
  <c r="R2721" i="1"/>
  <c r="AB2721" i="1" s="1"/>
  <c r="N2722" i="1"/>
  <c r="X2722" i="1" s="1"/>
  <c r="O2722" i="1"/>
  <c r="Y2722" i="1" s="1"/>
  <c r="P2722" i="1"/>
  <c r="Z2722" i="1" s="1"/>
  <c r="Q2722" i="1"/>
  <c r="AA2722" i="1" s="1"/>
  <c r="R2722" i="1"/>
  <c r="AB2722" i="1" s="1"/>
  <c r="N2723" i="1"/>
  <c r="X2723" i="1" s="1"/>
  <c r="O2723" i="1"/>
  <c r="Y2723" i="1" s="1"/>
  <c r="P2723" i="1"/>
  <c r="Z2723" i="1" s="1"/>
  <c r="Q2723" i="1"/>
  <c r="AA2723" i="1" s="1"/>
  <c r="R2723" i="1"/>
  <c r="AB2723" i="1" s="1"/>
  <c r="N2724" i="1"/>
  <c r="X2724" i="1" s="1"/>
  <c r="O2724" i="1"/>
  <c r="Y2724" i="1" s="1"/>
  <c r="P2724" i="1"/>
  <c r="Z2724" i="1" s="1"/>
  <c r="Q2724" i="1"/>
  <c r="AA2724" i="1" s="1"/>
  <c r="R2724" i="1"/>
  <c r="AB2724" i="1" s="1"/>
  <c r="N2725" i="1"/>
  <c r="X2725" i="1" s="1"/>
  <c r="O2725" i="1"/>
  <c r="Y2725" i="1" s="1"/>
  <c r="P2725" i="1"/>
  <c r="Z2725" i="1" s="1"/>
  <c r="Q2725" i="1"/>
  <c r="AA2725" i="1" s="1"/>
  <c r="R2725" i="1"/>
  <c r="AB2725" i="1" s="1"/>
  <c r="N2726" i="1"/>
  <c r="X2726" i="1" s="1"/>
  <c r="O2726" i="1"/>
  <c r="Y2726" i="1" s="1"/>
  <c r="P2726" i="1"/>
  <c r="Z2726" i="1" s="1"/>
  <c r="Q2726" i="1"/>
  <c r="AA2726" i="1" s="1"/>
  <c r="R2726" i="1"/>
  <c r="AB2726" i="1" s="1"/>
  <c r="N2727" i="1"/>
  <c r="X2727" i="1" s="1"/>
  <c r="O2727" i="1"/>
  <c r="Y2727" i="1" s="1"/>
  <c r="P2727" i="1"/>
  <c r="Z2727" i="1" s="1"/>
  <c r="Q2727" i="1"/>
  <c r="AA2727" i="1" s="1"/>
  <c r="R2727" i="1"/>
  <c r="AB2727" i="1" s="1"/>
  <c r="N2728" i="1"/>
  <c r="X2728" i="1" s="1"/>
  <c r="O2728" i="1"/>
  <c r="Y2728" i="1" s="1"/>
  <c r="P2728" i="1"/>
  <c r="Z2728" i="1" s="1"/>
  <c r="Q2728" i="1"/>
  <c r="AA2728" i="1" s="1"/>
  <c r="R2728" i="1"/>
  <c r="AB2728" i="1" s="1"/>
  <c r="N2729" i="1"/>
  <c r="X2729" i="1" s="1"/>
  <c r="O2729" i="1"/>
  <c r="Y2729" i="1" s="1"/>
  <c r="P2729" i="1"/>
  <c r="Z2729" i="1" s="1"/>
  <c r="Q2729" i="1"/>
  <c r="AA2729" i="1" s="1"/>
  <c r="R2729" i="1"/>
  <c r="AB2729" i="1" s="1"/>
  <c r="N2730" i="1"/>
  <c r="X2730" i="1" s="1"/>
  <c r="O2730" i="1"/>
  <c r="Y2730" i="1" s="1"/>
  <c r="P2730" i="1"/>
  <c r="Z2730" i="1" s="1"/>
  <c r="Q2730" i="1"/>
  <c r="AA2730" i="1" s="1"/>
  <c r="R2730" i="1"/>
  <c r="AB2730" i="1" s="1"/>
  <c r="N2731" i="1"/>
  <c r="X2731" i="1" s="1"/>
  <c r="O2731" i="1"/>
  <c r="Y2731" i="1" s="1"/>
  <c r="P2731" i="1"/>
  <c r="Z2731" i="1" s="1"/>
  <c r="Q2731" i="1"/>
  <c r="AA2731" i="1" s="1"/>
  <c r="R2731" i="1"/>
  <c r="AB2731" i="1" s="1"/>
  <c r="N2732" i="1"/>
  <c r="X2732" i="1" s="1"/>
  <c r="O2732" i="1"/>
  <c r="Y2732" i="1" s="1"/>
  <c r="P2732" i="1"/>
  <c r="Z2732" i="1" s="1"/>
  <c r="Q2732" i="1"/>
  <c r="AA2732" i="1" s="1"/>
  <c r="R2732" i="1"/>
  <c r="AB2732" i="1" s="1"/>
  <c r="N2733" i="1"/>
  <c r="X2733" i="1" s="1"/>
  <c r="O2733" i="1"/>
  <c r="Y2733" i="1" s="1"/>
  <c r="P2733" i="1"/>
  <c r="Z2733" i="1" s="1"/>
  <c r="Q2733" i="1"/>
  <c r="AA2733" i="1" s="1"/>
  <c r="R2733" i="1"/>
  <c r="AB2733" i="1" s="1"/>
  <c r="N2734" i="1"/>
  <c r="X2734" i="1" s="1"/>
  <c r="O2734" i="1"/>
  <c r="Y2734" i="1" s="1"/>
  <c r="P2734" i="1"/>
  <c r="Z2734" i="1" s="1"/>
  <c r="Q2734" i="1"/>
  <c r="AA2734" i="1" s="1"/>
  <c r="R2734" i="1"/>
  <c r="AB2734" i="1" s="1"/>
  <c r="N2735" i="1"/>
  <c r="X2735" i="1" s="1"/>
  <c r="O2735" i="1"/>
  <c r="Y2735" i="1" s="1"/>
  <c r="P2735" i="1"/>
  <c r="Z2735" i="1" s="1"/>
  <c r="Q2735" i="1"/>
  <c r="AA2735" i="1" s="1"/>
  <c r="R2735" i="1"/>
  <c r="AB2735" i="1" s="1"/>
  <c r="N2736" i="1"/>
  <c r="X2736" i="1" s="1"/>
  <c r="O2736" i="1"/>
  <c r="Y2736" i="1" s="1"/>
  <c r="P2736" i="1"/>
  <c r="Z2736" i="1" s="1"/>
  <c r="Q2736" i="1"/>
  <c r="AA2736" i="1" s="1"/>
  <c r="R2736" i="1"/>
  <c r="AB2736" i="1" s="1"/>
  <c r="N2737" i="1"/>
  <c r="X2737" i="1" s="1"/>
  <c r="O2737" i="1"/>
  <c r="Y2737" i="1" s="1"/>
  <c r="P2737" i="1"/>
  <c r="Z2737" i="1" s="1"/>
  <c r="Q2737" i="1"/>
  <c r="AA2737" i="1" s="1"/>
  <c r="R2737" i="1"/>
  <c r="AB2737" i="1" s="1"/>
  <c r="N2738" i="1"/>
  <c r="X2738" i="1" s="1"/>
  <c r="O2738" i="1"/>
  <c r="Y2738" i="1" s="1"/>
  <c r="P2738" i="1"/>
  <c r="Z2738" i="1" s="1"/>
  <c r="Q2738" i="1"/>
  <c r="AA2738" i="1" s="1"/>
  <c r="R2738" i="1"/>
  <c r="AB2738" i="1" s="1"/>
  <c r="N2739" i="1"/>
  <c r="X2739" i="1" s="1"/>
  <c r="O2739" i="1"/>
  <c r="Y2739" i="1" s="1"/>
  <c r="P2739" i="1"/>
  <c r="Z2739" i="1" s="1"/>
  <c r="Q2739" i="1"/>
  <c r="AA2739" i="1" s="1"/>
  <c r="R2739" i="1"/>
  <c r="AB2739" i="1" s="1"/>
  <c r="N2740" i="1"/>
  <c r="X2740" i="1" s="1"/>
  <c r="O2740" i="1"/>
  <c r="Y2740" i="1" s="1"/>
  <c r="P2740" i="1"/>
  <c r="Z2740" i="1" s="1"/>
  <c r="Q2740" i="1"/>
  <c r="AA2740" i="1" s="1"/>
  <c r="R2740" i="1"/>
  <c r="AB2740" i="1" s="1"/>
  <c r="N2741" i="1"/>
  <c r="X2741" i="1" s="1"/>
  <c r="O2741" i="1"/>
  <c r="Y2741" i="1" s="1"/>
  <c r="P2741" i="1"/>
  <c r="Z2741" i="1" s="1"/>
  <c r="Q2741" i="1"/>
  <c r="AA2741" i="1" s="1"/>
  <c r="R2741" i="1"/>
  <c r="AB2741" i="1" s="1"/>
  <c r="N2742" i="1"/>
  <c r="X2742" i="1" s="1"/>
  <c r="O2742" i="1"/>
  <c r="Y2742" i="1" s="1"/>
  <c r="P2742" i="1"/>
  <c r="Z2742" i="1" s="1"/>
  <c r="Q2742" i="1"/>
  <c r="AA2742" i="1" s="1"/>
  <c r="R2742" i="1"/>
  <c r="AB2742" i="1" s="1"/>
  <c r="N2743" i="1"/>
  <c r="X2743" i="1" s="1"/>
  <c r="O2743" i="1"/>
  <c r="Y2743" i="1" s="1"/>
  <c r="P2743" i="1"/>
  <c r="Z2743" i="1" s="1"/>
  <c r="Q2743" i="1"/>
  <c r="AA2743" i="1" s="1"/>
  <c r="R2743" i="1"/>
  <c r="AB2743" i="1" s="1"/>
  <c r="N2744" i="1"/>
  <c r="X2744" i="1" s="1"/>
  <c r="O2744" i="1"/>
  <c r="Y2744" i="1" s="1"/>
  <c r="P2744" i="1"/>
  <c r="Z2744" i="1" s="1"/>
  <c r="Q2744" i="1"/>
  <c r="AA2744" i="1" s="1"/>
  <c r="R2744" i="1"/>
  <c r="AB2744" i="1" s="1"/>
  <c r="N2745" i="1"/>
  <c r="X2745" i="1" s="1"/>
  <c r="O2745" i="1"/>
  <c r="Y2745" i="1" s="1"/>
  <c r="P2745" i="1"/>
  <c r="Z2745" i="1" s="1"/>
  <c r="Q2745" i="1"/>
  <c r="AA2745" i="1" s="1"/>
  <c r="R2745" i="1"/>
  <c r="AB2745" i="1" s="1"/>
  <c r="N2746" i="1"/>
  <c r="X2746" i="1" s="1"/>
  <c r="O2746" i="1"/>
  <c r="Y2746" i="1" s="1"/>
  <c r="P2746" i="1"/>
  <c r="Z2746" i="1" s="1"/>
  <c r="Q2746" i="1"/>
  <c r="AA2746" i="1" s="1"/>
  <c r="R2746" i="1"/>
  <c r="AB2746" i="1" s="1"/>
  <c r="N2747" i="1"/>
  <c r="X2747" i="1" s="1"/>
  <c r="O2747" i="1"/>
  <c r="Y2747" i="1" s="1"/>
  <c r="P2747" i="1"/>
  <c r="Z2747" i="1" s="1"/>
  <c r="Q2747" i="1"/>
  <c r="AA2747" i="1" s="1"/>
  <c r="R2747" i="1"/>
  <c r="AB2747" i="1" s="1"/>
  <c r="N2748" i="1"/>
  <c r="X2748" i="1" s="1"/>
  <c r="O2748" i="1"/>
  <c r="Y2748" i="1" s="1"/>
  <c r="P2748" i="1"/>
  <c r="Z2748" i="1" s="1"/>
  <c r="Q2748" i="1"/>
  <c r="AA2748" i="1" s="1"/>
  <c r="R2748" i="1"/>
  <c r="AB2748" i="1" s="1"/>
  <c r="N2749" i="1"/>
  <c r="X2749" i="1" s="1"/>
  <c r="O2749" i="1"/>
  <c r="Y2749" i="1" s="1"/>
  <c r="P2749" i="1"/>
  <c r="Z2749" i="1" s="1"/>
  <c r="Q2749" i="1"/>
  <c r="AA2749" i="1" s="1"/>
  <c r="R2749" i="1"/>
  <c r="AB2749" i="1" s="1"/>
  <c r="N2750" i="1"/>
  <c r="X2750" i="1" s="1"/>
  <c r="O2750" i="1"/>
  <c r="Y2750" i="1" s="1"/>
  <c r="P2750" i="1"/>
  <c r="Z2750" i="1" s="1"/>
  <c r="Q2750" i="1"/>
  <c r="AA2750" i="1" s="1"/>
  <c r="R2750" i="1"/>
  <c r="AB2750" i="1" s="1"/>
  <c r="N2751" i="1"/>
  <c r="X2751" i="1" s="1"/>
  <c r="O2751" i="1"/>
  <c r="Y2751" i="1" s="1"/>
  <c r="P2751" i="1"/>
  <c r="Z2751" i="1" s="1"/>
  <c r="Q2751" i="1"/>
  <c r="AA2751" i="1" s="1"/>
  <c r="R2751" i="1"/>
  <c r="AB2751" i="1" s="1"/>
  <c r="N2752" i="1"/>
  <c r="X2752" i="1" s="1"/>
  <c r="O2752" i="1"/>
  <c r="Y2752" i="1" s="1"/>
  <c r="P2752" i="1"/>
  <c r="Z2752" i="1" s="1"/>
  <c r="Q2752" i="1"/>
  <c r="AA2752" i="1" s="1"/>
  <c r="R2752" i="1"/>
  <c r="AB2752" i="1" s="1"/>
  <c r="N2753" i="1"/>
  <c r="X2753" i="1" s="1"/>
  <c r="O2753" i="1"/>
  <c r="Y2753" i="1" s="1"/>
  <c r="P2753" i="1"/>
  <c r="Z2753" i="1" s="1"/>
  <c r="Q2753" i="1"/>
  <c r="AA2753" i="1" s="1"/>
  <c r="R2753" i="1"/>
  <c r="AB2753" i="1" s="1"/>
  <c r="N2754" i="1"/>
  <c r="X2754" i="1" s="1"/>
  <c r="O2754" i="1"/>
  <c r="Y2754" i="1" s="1"/>
  <c r="P2754" i="1"/>
  <c r="Z2754" i="1" s="1"/>
  <c r="Q2754" i="1"/>
  <c r="AA2754" i="1" s="1"/>
  <c r="R2754" i="1"/>
  <c r="AB2754" i="1" s="1"/>
  <c r="N2755" i="1"/>
  <c r="X2755" i="1" s="1"/>
  <c r="O2755" i="1"/>
  <c r="Y2755" i="1" s="1"/>
  <c r="P2755" i="1"/>
  <c r="Z2755" i="1" s="1"/>
  <c r="Q2755" i="1"/>
  <c r="AA2755" i="1" s="1"/>
  <c r="R2755" i="1"/>
  <c r="AB2755" i="1" s="1"/>
  <c r="N2756" i="1"/>
  <c r="X2756" i="1" s="1"/>
  <c r="O2756" i="1"/>
  <c r="Y2756" i="1" s="1"/>
  <c r="P2756" i="1"/>
  <c r="Z2756" i="1" s="1"/>
  <c r="Q2756" i="1"/>
  <c r="AA2756" i="1" s="1"/>
  <c r="R2756" i="1"/>
  <c r="AB2756" i="1" s="1"/>
  <c r="N2757" i="1"/>
  <c r="X2757" i="1" s="1"/>
  <c r="O2757" i="1"/>
  <c r="Y2757" i="1" s="1"/>
  <c r="P2757" i="1"/>
  <c r="Z2757" i="1" s="1"/>
  <c r="Q2757" i="1"/>
  <c r="AA2757" i="1" s="1"/>
  <c r="R2757" i="1"/>
  <c r="AB2757" i="1" s="1"/>
  <c r="N2758" i="1"/>
  <c r="X2758" i="1" s="1"/>
  <c r="O2758" i="1"/>
  <c r="Y2758" i="1" s="1"/>
  <c r="P2758" i="1"/>
  <c r="Z2758" i="1" s="1"/>
  <c r="Q2758" i="1"/>
  <c r="AA2758" i="1" s="1"/>
  <c r="R2758" i="1"/>
  <c r="AB2758" i="1" s="1"/>
  <c r="N2759" i="1"/>
  <c r="X2759" i="1" s="1"/>
  <c r="O2759" i="1"/>
  <c r="Y2759" i="1" s="1"/>
  <c r="P2759" i="1"/>
  <c r="Z2759" i="1" s="1"/>
  <c r="Q2759" i="1"/>
  <c r="AA2759" i="1" s="1"/>
  <c r="R2759" i="1"/>
  <c r="AB2759" i="1" s="1"/>
  <c r="N2760" i="1"/>
  <c r="X2760" i="1" s="1"/>
  <c r="O2760" i="1"/>
  <c r="Y2760" i="1" s="1"/>
  <c r="P2760" i="1"/>
  <c r="Z2760" i="1" s="1"/>
  <c r="Q2760" i="1"/>
  <c r="AA2760" i="1" s="1"/>
  <c r="R2760" i="1"/>
  <c r="AB2760" i="1" s="1"/>
  <c r="N2761" i="1"/>
  <c r="X2761" i="1" s="1"/>
  <c r="O2761" i="1"/>
  <c r="Y2761" i="1" s="1"/>
  <c r="P2761" i="1"/>
  <c r="Z2761" i="1" s="1"/>
  <c r="Q2761" i="1"/>
  <c r="AA2761" i="1" s="1"/>
  <c r="R2761" i="1"/>
  <c r="AB2761" i="1" s="1"/>
  <c r="N2762" i="1"/>
  <c r="X2762" i="1" s="1"/>
  <c r="O2762" i="1"/>
  <c r="Y2762" i="1" s="1"/>
  <c r="P2762" i="1"/>
  <c r="Z2762" i="1" s="1"/>
  <c r="Q2762" i="1"/>
  <c r="AA2762" i="1" s="1"/>
  <c r="R2762" i="1"/>
  <c r="AB2762" i="1" s="1"/>
  <c r="N2763" i="1"/>
  <c r="X2763" i="1" s="1"/>
  <c r="O2763" i="1"/>
  <c r="Y2763" i="1" s="1"/>
  <c r="P2763" i="1"/>
  <c r="Z2763" i="1" s="1"/>
  <c r="Q2763" i="1"/>
  <c r="AA2763" i="1" s="1"/>
  <c r="R2763" i="1"/>
  <c r="AB2763" i="1" s="1"/>
  <c r="N2764" i="1"/>
  <c r="X2764" i="1" s="1"/>
  <c r="O2764" i="1"/>
  <c r="Y2764" i="1" s="1"/>
  <c r="P2764" i="1"/>
  <c r="Z2764" i="1" s="1"/>
  <c r="Q2764" i="1"/>
  <c r="AA2764" i="1" s="1"/>
  <c r="R2764" i="1"/>
  <c r="AB2764" i="1" s="1"/>
  <c r="N2765" i="1"/>
  <c r="X2765" i="1" s="1"/>
  <c r="O2765" i="1"/>
  <c r="Y2765" i="1" s="1"/>
  <c r="P2765" i="1"/>
  <c r="Z2765" i="1" s="1"/>
  <c r="Q2765" i="1"/>
  <c r="AA2765" i="1" s="1"/>
  <c r="R2765" i="1"/>
  <c r="AB2765" i="1" s="1"/>
  <c r="N2766" i="1"/>
  <c r="X2766" i="1" s="1"/>
  <c r="O2766" i="1"/>
  <c r="Y2766" i="1" s="1"/>
  <c r="P2766" i="1"/>
  <c r="Z2766" i="1" s="1"/>
  <c r="Q2766" i="1"/>
  <c r="AA2766" i="1" s="1"/>
  <c r="R2766" i="1"/>
  <c r="AB2766" i="1" s="1"/>
  <c r="N2767" i="1"/>
  <c r="X2767" i="1" s="1"/>
  <c r="O2767" i="1"/>
  <c r="Y2767" i="1" s="1"/>
  <c r="P2767" i="1"/>
  <c r="Z2767" i="1" s="1"/>
  <c r="Q2767" i="1"/>
  <c r="AA2767" i="1" s="1"/>
  <c r="R2767" i="1"/>
  <c r="AB2767" i="1" s="1"/>
  <c r="N2768" i="1"/>
  <c r="X2768" i="1" s="1"/>
  <c r="O2768" i="1"/>
  <c r="Y2768" i="1" s="1"/>
  <c r="P2768" i="1"/>
  <c r="Z2768" i="1" s="1"/>
  <c r="Q2768" i="1"/>
  <c r="AA2768" i="1" s="1"/>
  <c r="R2768" i="1"/>
  <c r="AB2768" i="1" s="1"/>
  <c r="N2769" i="1"/>
  <c r="X2769" i="1" s="1"/>
  <c r="O2769" i="1"/>
  <c r="Y2769" i="1" s="1"/>
  <c r="P2769" i="1"/>
  <c r="Z2769" i="1" s="1"/>
  <c r="Q2769" i="1"/>
  <c r="AA2769" i="1" s="1"/>
  <c r="R2769" i="1"/>
  <c r="AB2769" i="1" s="1"/>
  <c r="N2770" i="1"/>
  <c r="X2770" i="1" s="1"/>
  <c r="O2770" i="1"/>
  <c r="Y2770" i="1" s="1"/>
  <c r="P2770" i="1"/>
  <c r="Z2770" i="1" s="1"/>
  <c r="Q2770" i="1"/>
  <c r="AA2770" i="1" s="1"/>
  <c r="R2770" i="1"/>
  <c r="AB2770" i="1" s="1"/>
  <c r="N2771" i="1"/>
  <c r="X2771" i="1" s="1"/>
  <c r="O2771" i="1"/>
  <c r="Y2771" i="1" s="1"/>
  <c r="P2771" i="1"/>
  <c r="Z2771" i="1" s="1"/>
  <c r="Q2771" i="1"/>
  <c r="AA2771" i="1" s="1"/>
  <c r="R2771" i="1"/>
  <c r="AB2771" i="1" s="1"/>
  <c r="N2772" i="1"/>
  <c r="X2772" i="1" s="1"/>
  <c r="O2772" i="1"/>
  <c r="Y2772" i="1" s="1"/>
  <c r="P2772" i="1"/>
  <c r="Z2772" i="1" s="1"/>
  <c r="Q2772" i="1"/>
  <c r="AA2772" i="1" s="1"/>
  <c r="R2772" i="1"/>
  <c r="AB2772" i="1" s="1"/>
  <c r="N2773" i="1"/>
  <c r="X2773" i="1" s="1"/>
  <c r="O2773" i="1"/>
  <c r="Y2773" i="1" s="1"/>
  <c r="P2773" i="1"/>
  <c r="Z2773" i="1" s="1"/>
  <c r="Q2773" i="1"/>
  <c r="AA2773" i="1" s="1"/>
  <c r="R2773" i="1"/>
  <c r="AB2773" i="1" s="1"/>
  <c r="N2774" i="1"/>
  <c r="X2774" i="1" s="1"/>
  <c r="O2774" i="1"/>
  <c r="Y2774" i="1" s="1"/>
  <c r="P2774" i="1"/>
  <c r="Z2774" i="1" s="1"/>
  <c r="Q2774" i="1"/>
  <c r="AA2774" i="1" s="1"/>
  <c r="R2774" i="1"/>
  <c r="AB2774" i="1" s="1"/>
  <c r="N2775" i="1"/>
  <c r="X2775" i="1" s="1"/>
  <c r="O2775" i="1"/>
  <c r="Y2775" i="1" s="1"/>
  <c r="P2775" i="1"/>
  <c r="Z2775" i="1" s="1"/>
  <c r="Q2775" i="1"/>
  <c r="AA2775" i="1" s="1"/>
  <c r="R2775" i="1"/>
  <c r="AB2775" i="1" s="1"/>
  <c r="N2776" i="1"/>
  <c r="X2776" i="1" s="1"/>
  <c r="O2776" i="1"/>
  <c r="Y2776" i="1" s="1"/>
  <c r="P2776" i="1"/>
  <c r="Z2776" i="1" s="1"/>
  <c r="Q2776" i="1"/>
  <c r="AA2776" i="1" s="1"/>
  <c r="R2776" i="1"/>
  <c r="AB2776" i="1" s="1"/>
  <c r="N2777" i="1"/>
  <c r="X2777" i="1" s="1"/>
  <c r="O2777" i="1"/>
  <c r="Y2777" i="1" s="1"/>
  <c r="P2777" i="1"/>
  <c r="Z2777" i="1" s="1"/>
  <c r="Q2777" i="1"/>
  <c r="AA2777" i="1" s="1"/>
  <c r="R2777" i="1"/>
  <c r="AB2777" i="1" s="1"/>
  <c r="N2778" i="1"/>
  <c r="X2778" i="1" s="1"/>
  <c r="O2778" i="1"/>
  <c r="Y2778" i="1" s="1"/>
  <c r="P2778" i="1"/>
  <c r="Z2778" i="1" s="1"/>
  <c r="Q2778" i="1"/>
  <c r="AA2778" i="1" s="1"/>
  <c r="R2778" i="1"/>
  <c r="AB2778" i="1" s="1"/>
  <c r="N2779" i="1"/>
  <c r="X2779" i="1" s="1"/>
  <c r="O2779" i="1"/>
  <c r="Y2779" i="1" s="1"/>
  <c r="P2779" i="1"/>
  <c r="Z2779" i="1" s="1"/>
  <c r="Q2779" i="1"/>
  <c r="AA2779" i="1" s="1"/>
  <c r="R2779" i="1"/>
  <c r="AB2779" i="1" s="1"/>
  <c r="N2780" i="1"/>
  <c r="X2780" i="1" s="1"/>
  <c r="O2780" i="1"/>
  <c r="Y2780" i="1" s="1"/>
  <c r="P2780" i="1"/>
  <c r="Z2780" i="1" s="1"/>
  <c r="Q2780" i="1"/>
  <c r="AA2780" i="1" s="1"/>
  <c r="R2780" i="1"/>
  <c r="AB2780" i="1" s="1"/>
  <c r="N2781" i="1"/>
  <c r="X2781" i="1" s="1"/>
  <c r="O2781" i="1"/>
  <c r="Y2781" i="1" s="1"/>
  <c r="P2781" i="1"/>
  <c r="Z2781" i="1" s="1"/>
  <c r="Q2781" i="1"/>
  <c r="AA2781" i="1" s="1"/>
  <c r="R2781" i="1"/>
  <c r="AB2781" i="1" s="1"/>
  <c r="N2782" i="1"/>
  <c r="X2782" i="1" s="1"/>
  <c r="O2782" i="1"/>
  <c r="Y2782" i="1" s="1"/>
  <c r="P2782" i="1"/>
  <c r="Z2782" i="1" s="1"/>
  <c r="Q2782" i="1"/>
  <c r="AA2782" i="1" s="1"/>
  <c r="R2782" i="1"/>
  <c r="AB2782" i="1" s="1"/>
  <c r="N2783" i="1"/>
  <c r="X2783" i="1" s="1"/>
  <c r="O2783" i="1"/>
  <c r="Y2783" i="1" s="1"/>
  <c r="P2783" i="1"/>
  <c r="Z2783" i="1" s="1"/>
  <c r="Q2783" i="1"/>
  <c r="AA2783" i="1" s="1"/>
  <c r="R2783" i="1"/>
  <c r="AB2783" i="1" s="1"/>
  <c r="N2784" i="1"/>
  <c r="X2784" i="1" s="1"/>
  <c r="O2784" i="1"/>
  <c r="Y2784" i="1" s="1"/>
  <c r="P2784" i="1"/>
  <c r="Z2784" i="1" s="1"/>
  <c r="Q2784" i="1"/>
  <c r="AA2784" i="1" s="1"/>
  <c r="R2784" i="1"/>
  <c r="AB2784" i="1" s="1"/>
  <c r="N2785" i="1"/>
  <c r="X2785" i="1" s="1"/>
  <c r="O2785" i="1"/>
  <c r="Y2785" i="1" s="1"/>
  <c r="P2785" i="1"/>
  <c r="Z2785" i="1" s="1"/>
  <c r="Q2785" i="1"/>
  <c r="AA2785" i="1" s="1"/>
  <c r="R2785" i="1"/>
  <c r="AB2785" i="1" s="1"/>
  <c r="N2786" i="1"/>
  <c r="X2786" i="1" s="1"/>
  <c r="O2786" i="1"/>
  <c r="Y2786" i="1" s="1"/>
  <c r="P2786" i="1"/>
  <c r="Z2786" i="1" s="1"/>
  <c r="Q2786" i="1"/>
  <c r="AA2786" i="1" s="1"/>
  <c r="R2786" i="1"/>
  <c r="AB2786" i="1" s="1"/>
  <c r="N2787" i="1"/>
  <c r="X2787" i="1" s="1"/>
  <c r="O2787" i="1"/>
  <c r="Y2787" i="1" s="1"/>
  <c r="P2787" i="1"/>
  <c r="Z2787" i="1" s="1"/>
  <c r="Q2787" i="1"/>
  <c r="AA2787" i="1" s="1"/>
  <c r="R2787" i="1"/>
  <c r="AB2787" i="1" s="1"/>
  <c r="N2788" i="1"/>
  <c r="X2788" i="1" s="1"/>
  <c r="O2788" i="1"/>
  <c r="Y2788" i="1" s="1"/>
  <c r="P2788" i="1"/>
  <c r="Z2788" i="1" s="1"/>
  <c r="Q2788" i="1"/>
  <c r="AA2788" i="1" s="1"/>
  <c r="R2788" i="1"/>
  <c r="AB2788" i="1" s="1"/>
  <c r="N2789" i="1"/>
  <c r="X2789" i="1" s="1"/>
  <c r="O2789" i="1"/>
  <c r="Y2789" i="1" s="1"/>
  <c r="P2789" i="1"/>
  <c r="Z2789" i="1" s="1"/>
  <c r="Q2789" i="1"/>
  <c r="AA2789" i="1" s="1"/>
  <c r="R2789" i="1"/>
  <c r="AB2789" i="1" s="1"/>
  <c r="N2790" i="1"/>
  <c r="X2790" i="1" s="1"/>
  <c r="O2790" i="1"/>
  <c r="Y2790" i="1" s="1"/>
  <c r="P2790" i="1"/>
  <c r="Z2790" i="1" s="1"/>
  <c r="Q2790" i="1"/>
  <c r="AA2790" i="1" s="1"/>
  <c r="R2790" i="1"/>
  <c r="AB2790" i="1" s="1"/>
  <c r="N2791" i="1"/>
  <c r="X2791" i="1" s="1"/>
  <c r="O2791" i="1"/>
  <c r="Y2791" i="1" s="1"/>
  <c r="P2791" i="1"/>
  <c r="Z2791" i="1" s="1"/>
  <c r="Q2791" i="1"/>
  <c r="AA2791" i="1" s="1"/>
  <c r="R2791" i="1"/>
  <c r="AB2791" i="1" s="1"/>
  <c r="N2792" i="1"/>
  <c r="X2792" i="1" s="1"/>
  <c r="O2792" i="1"/>
  <c r="Y2792" i="1" s="1"/>
  <c r="P2792" i="1"/>
  <c r="Z2792" i="1" s="1"/>
  <c r="Q2792" i="1"/>
  <c r="AA2792" i="1" s="1"/>
  <c r="R2792" i="1"/>
  <c r="AB2792" i="1" s="1"/>
  <c r="N2793" i="1"/>
  <c r="X2793" i="1" s="1"/>
  <c r="O2793" i="1"/>
  <c r="Y2793" i="1" s="1"/>
  <c r="P2793" i="1"/>
  <c r="Z2793" i="1" s="1"/>
  <c r="Q2793" i="1"/>
  <c r="AA2793" i="1" s="1"/>
  <c r="R2793" i="1"/>
  <c r="AB2793" i="1" s="1"/>
  <c r="N2794" i="1"/>
  <c r="X2794" i="1" s="1"/>
  <c r="O2794" i="1"/>
  <c r="Y2794" i="1" s="1"/>
  <c r="P2794" i="1"/>
  <c r="Z2794" i="1" s="1"/>
  <c r="Q2794" i="1"/>
  <c r="AA2794" i="1" s="1"/>
  <c r="R2794" i="1"/>
  <c r="AB2794" i="1" s="1"/>
  <c r="N2795" i="1"/>
  <c r="X2795" i="1" s="1"/>
  <c r="O2795" i="1"/>
  <c r="Y2795" i="1" s="1"/>
  <c r="P2795" i="1"/>
  <c r="Z2795" i="1" s="1"/>
  <c r="Q2795" i="1"/>
  <c r="AA2795" i="1" s="1"/>
  <c r="R2795" i="1"/>
  <c r="AB2795" i="1" s="1"/>
  <c r="N2796" i="1"/>
  <c r="X2796" i="1" s="1"/>
  <c r="O2796" i="1"/>
  <c r="Y2796" i="1" s="1"/>
  <c r="P2796" i="1"/>
  <c r="Z2796" i="1" s="1"/>
  <c r="Q2796" i="1"/>
  <c r="AA2796" i="1" s="1"/>
  <c r="R2796" i="1"/>
  <c r="AB2796" i="1" s="1"/>
  <c r="N2797" i="1"/>
  <c r="X2797" i="1" s="1"/>
  <c r="O2797" i="1"/>
  <c r="Y2797" i="1" s="1"/>
  <c r="P2797" i="1"/>
  <c r="Z2797" i="1" s="1"/>
  <c r="Q2797" i="1"/>
  <c r="AA2797" i="1" s="1"/>
  <c r="R2797" i="1"/>
  <c r="AB2797" i="1" s="1"/>
  <c r="N2798" i="1"/>
  <c r="X2798" i="1" s="1"/>
  <c r="O2798" i="1"/>
  <c r="Y2798" i="1" s="1"/>
  <c r="P2798" i="1"/>
  <c r="Z2798" i="1" s="1"/>
  <c r="Q2798" i="1"/>
  <c r="AA2798" i="1" s="1"/>
  <c r="R2798" i="1"/>
  <c r="AB2798" i="1" s="1"/>
  <c r="N2799" i="1"/>
  <c r="X2799" i="1" s="1"/>
  <c r="O2799" i="1"/>
  <c r="Y2799" i="1" s="1"/>
  <c r="P2799" i="1"/>
  <c r="Z2799" i="1" s="1"/>
  <c r="Q2799" i="1"/>
  <c r="AA2799" i="1" s="1"/>
  <c r="R2799" i="1"/>
  <c r="AB2799" i="1" s="1"/>
  <c r="N2800" i="1"/>
  <c r="X2800" i="1" s="1"/>
  <c r="O2800" i="1"/>
  <c r="Y2800" i="1" s="1"/>
  <c r="P2800" i="1"/>
  <c r="Z2800" i="1" s="1"/>
  <c r="Q2800" i="1"/>
  <c r="AA2800" i="1" s="1"/>
  <c r="R2800" i="1"/>
  <c r="AB2800" i="1" s="1"/>
  <c r="N2801" i="1"/>
  <c r="X2801" i="1" s="1"/>
  <c r="O2801" i="1"/>
  <c r="Y2801" i="1" s="1"/>
  <c r="P2801" i="1"/>
  <c r="Z2801" i="1" s="1"/>
  <c r="Q2801" i="1"/>
  <c r="AA2801" i="1" s="1"/>
  <c r="R2801" i="1"/>
  <c r="AB2801" i="1" s="1"/>
  <c r="N2802" i="1"/>
  <c r="X2802" i="1" s="1"/>
  <c r="O2802" i="1"/>
  <c r="Y2802" i="1" s="1"/>
  <c r="P2802" i="1"/>
  <c r="Z2802" i="1" s="1"/>
  <c r="Q2802" i="1"/>
  <c r="AA2802" i="1" s="1"/>
  <c r="R2802" i="1"/>
  <c r="AB2802" i="1" s="1"/>
  <c r="N2803" i="1"/>
  <c r="X2803" i="1" s="1"/>
  <c r="O2803" i="1"/>
  <c r="Y2803" i="1" s="1"/>
  <c r="P2803" i="1"/>
  <c r="Z2803" i="1" s="1"/>
  <c r="Q2803" i="1"/>
  <c r="AA2803" i="1" s="1"/>
  <c r="R2803" i="1"/>
  <c r="AB2803" i="1" s="1"/>
  <c r="N2804" i="1"/>
  <c r="X2804" i="1" s="1"/>
  <c r="O2804" i="1"/>
  <c r="Y2804" i="1" s="1"/>
  <c r="P2804" i="1"/>
  <c r="Z2804" i="1" s="1"/>
  <c r="Q2804" i="1"/>
  <c r="AA2804" i="1" s="1"/>
  <c r="R2804" i="1"/>
  <c r="AB2804" i="1" s="1"/>
  <c r="N2805" i="1"/>
  <c r="X2805" i="1" s="1"/>
  <c r="O2805" i="1"/>
  <c r="Y2805" i="1" s="1"/>
  <c r="P2805" i="1"/>
  <c r="Z2805" i="1" s="1"/>
  <c r="Q2805" i="1"/>
  <c r="AA2805" i="1" s="1"/>
  <c r="R2805" i="1"/>
  <c r="AB2805" i="1" s="1"/>
  <c r="N2806" i="1"/>
  <c r="X2806" i="1" s="1"/>
  <c r="O2806" i="1"/>
  <c r="Y2806" i="1" s="1"/>
  <c r="P2806" i="1"/>
  <c r="Z2806" i="1" s="1"/>
  <c r="Q2806" i="1"/>
  <c r="AA2806" i="1" s="1"/>
  <c r="R2806" i="1"/>
  <c r="AB2806" i="1" s="1"/>
  <c r="N2807" i="1"/>
  <c r="X2807" i="1" s="1"/>
  <c r="O2807" i="1"/>
  <c r="Y2807" i="1" s="1"/>
  <c r="P2807" i="1"/>
  <c r="Z2807" i="1" s="1"/>
  <c r="Q2807" i="1"/>
  <c r="AA2807" i="1" s="1"/>
  <c r="R2807" i="1"/>
  <c r="AB2807" i="1" s="1"/>
  <c r="N2808" i="1"/>
  <c r="X2808" i="1" s="1"/>
  <c r="O2808" i="1"/>
  <c r="Y2808" i="1" s="1"/>
  <c r="P2808" i="1"/>
  <c r="Z2808" i="1" s="1"/>
  <c r="Q2808" i="1"/>
  <c r="AA2808" i="1" s="1"/>
  <c r="R2808" i="1"/>
  <c r="AB2808" i="1" s="1"/>
  <c r="N2809" i="1"/>
  <c r="X2809" i="1" s="1"/>
  <c r="O2809" i="1"/>
  <c r="Y2809" i="1" s="1"/>
  <c r="P2809" i="1"/>
  <c r="Z2809" i="1" s="1"/>
  <c r="Q2809" i="1"/>
  <c r="AA2809" i="1" s="1"/>
  <c r="R2809" i="1"/>
  <c r="AB2809" i="1" s="1"/>
  <c r="N2810" i="1"/>
  <c r="X2810" i="1" s="1"/>
  <c r="O2810" i="1"/>
  <c r="Y2810" i="1" s="1"/>
  <c r="P2810" i="1"/>
  <c r="Z2810" i="1" s="1"/>
  <c r="Q2810" i="1"/>
  <c r="AA2810" i="1" s="1"/>
  <c r="R2810" i="1"/>
  <c r="AB2810" i="1" s="1"/>
  <c r="N2811" i="1"/>
  <c r="X2811" i="1" s="1"/>
  <c r="O2811" i="1"/>
  <c r="Y2811" i="1" s="1"/>
  <c r="P2811" i="1"/>
  <c r="Z2811" i="1" s="1"/>
  <c r="Q2811" i="1"/>
  <c r="AA2811" i="1" s="1"/>
  <c r="R2811" i="1"/>
  <c r="AB2811" i="1" s="1"/>
  <c r="N2812" i="1"/>
  <c r="X2812" i="1" s="1"/>
  <c r="O2812" i="1"/>
  <c r="Y2812" i="1" s="1"/>
  <c r="P2812" i="1"/>
  <c r="Z2812" i="1" s="1"/>
  <c r="Q2812" i="1"/>
  <c r="AA2812" i="1" s="1"/>
  <c r="R2812" i="1"/>
  <c r="AB2812" i="1" s="1"/>
  <c r="N2813" i="1"/>
  <c r="X2813" i="1" s="1"/>
  <c r="O2813" i="1"/>
  <c r="Y2813" i="1" s="1"/>
  <c r="P2813" i="1"/>
  <c r="Z2813" i="1" s="1"/>
  <c r="Q2813" i="1"/>
  <c r="AA2813" i="1" s="1"/>
  <c r="R2813" i="1"/>
  <c r="AB2813" i="1" s="1"/>
  <c r="N2814" i="1"/>
  <c r="X2814" i="1" s="1"/>
  <c r="O2814" i="1"/>
  <c r="Y2814" i="1" s="1"/>
  <c r="P2814" i="1"/>
  <c r="Z2814" i="1" s="1"/>
  <c r="Q2814" i="1"/>
  <c r="AA2814" i="1" s="1"/>
  <c r="R2814" i="1"/>
  <c r="AB2814" i="1" s="1"/>
  <c r="N2815" i="1"/>
  <c r="X2815" i="1" s="1"/>
  <c r="O2815" i="1"/>
  <c r="Y2815" i="1" s="1"/>
  <c r="P2815" i="1"/>
  <c r="Z2815" i="1" s="1"/>
  <c r="Q2815" i="1"/>
  <c r="AA2815" i="1" s="1"/>
  <c r="R2815" i="1"/>
  <c r="AB2815" i="1" s="1"/>
  <c r="N2816" i="1"/>
  <c r="X2816" i="1" s="1"/>
  <c r="O2816" i="1"/>
  <c r="Y2816" i="1" s="1"/>
  <c r="P2816" i="1"/>
  <c r="Z2816" i="1" s="1"/>
  <c r="Q2816" i="1"/>
  <c r="AA2816" i="1" s="1"/>
  <c r="R2816" i="1"/>
  <c r="AB2816" i="1" s="1"/>
  <c r="N2817" i="1"/>
  <c r="X2817" i="1" s="1"/>
  <c r="O2817" i="1"/>
  <c r="Y2817" i="1" s="1"/>
  <c r="P2817" i="1"/>
  <c r="Z2817" i="1" s="1"/>
  <c r="Q2817" i="1"/>
  <c r="AA2817" i="1" s="1"/>
  <c r="R2817" i="1"/>
  <c r="AB2817" i="1" s="1"/>
  <c r="N2818" i="1"/>
  <c r="X2818" i="1" s="1"/>
  <c r="O2818" i="1"/>
  <c r="Y2818" i="1" s="1"/>
  <c r="P2818" i="1"/>
  <c r="Z2818" i="1" s="1"/>
  <c r="Q2818" i="1"/>
  <c r="AA2818" i="1" s="1"/>
  <c r="R2818" i="1"/>
  <c r="AB2818" i="1" s="1"/>
  <c r="N2819" i="1"/>
  <c r="X2819" i="1" s="1"/>
  <c r="O2819" i="1"/>
  <c r="Y2819" i="1" s="1"/>
  <c r="P2819" i="1"/>
  <c r="Z2819" i="1" s="1"/>
  <c r="Q2819" i="1"/>
  <c r="AA2819" i="1" s="1"/>
  <c r="R2819" i="1"/>
  <c r="AB2819" i="1" s="1"/>
  <c r="N2820" i="1"/>
  <c r="X2820" i="1" s="1"/>
  <c r="O2820" i="1"/>
  <c r="Y2820" i="1" s="1"/>
  <c r="P2820" i="1"/>
  <c r="Z2820" i="1" s="1"/>
  <c r="Q2820" i="1"/>
  <c r="AA2820" i="1" s="1"/>
  <c r="R2820" i="1"/>
  <c r="AB2820" i="1" s="1"/>
  <c r="N2821" i="1"/>
  <c r="X2821" i="1" s="1"/>
  <c r="O2821" i="1"/>
  <c r="Y2821" i="1" s="1"/>
  <c r="P2821" i="1"/>
  <c r="Z2821" i="1" s="1"/>
  <c r="Q2821" i="1"/>
  <c r="AA2821" i="1" s="1"/>
  <c r="R2821" i="1"/>
  <c r="AB2821" i="1" s="1"/>
  <c r="N2822" i="1"/>
  <c r="X2822" i="1" s="1"/>
  <c r="O2822" i="1"/>
  <c r="Y2822" i="1" s="1"/>
  <c r="P2822" i="1"/>
  <c r="Z2822" i="1" s="1"/>
  <c r="Q2822" i="1"/>
  <c r="AA2822" i="1" s="1"/>
  <c r="R2822" i="1"/>
  <c r="AB2822" i="1" s="1"/>
  <c r="N2823" i="1"/>
  <c r="X2823" i="1" s="1"/>
  <c r="O2823" i="1"/>
  <c r="Y2823" i="1" s="1"/>
  <c r="P2823" i="1"/>
  <c r="Z2823" i="1" s="1"/>
  <c r="Q2823" i="1"/>
  <c r="AA2823" i="1" s="1"/>
  <c r="R2823" i="1"/>
  <c r="AB2823" i="1" s="1"/>
  <c r="N2824" i="1"/>
  <c r="X2824" i="1" s="1"/>
  <c r="O2824" i="1"/>
  <c r="Y2824" i="1" s="1"/>
  <c r="P2824" i="1"/>
  <c r="Z2824" i="1" s="1"/>
  <c r="Q2824" i="1"/>
  <c r="AA2824" i="1" s="1"/>
  <c r="R2824" i="1"/>
  <c r="AB2824" i="1" s="1"/>
  <c r="N2825" i="1"/>
  <c r="X2825" i="1" s="1"/>
  <c r="O2825" i="1"/>
  <c r="Y2825" i="1" s="1"/>
  <c r="P2825" i="1"/>
  <c r="Z2825" i="1" s="1"/>
  <c r="Q2825" i="1"/>
  <c r="AA2825" i="1" s="1"/>
  <c r="R2825" i="1"/>
  <c r="AB2825" i="1" s="1"/>
  <c r="N2826" i="1"/>
  <c r="X2826" i="1" s="1"/>
  <c r="O2826" i="1"/>
  <c r="Y2826" i="1" s="1"/>
  <c r="P2826" i="1"/>
  <c r="Z2826" i="1" s="1"/>
  <c r="Q2826" i="1"/>
  <c r="AA2826" i="1" s="1"/>
  <c r="R2826" i="1"/>
  <c r="AB2826" i="1" s="1"/>
  <c r="N2827" i="1"/>
  <c r="X2827" i="1" s="1"/>
  <c r="O2827" i="1"/>
  <c r="Y2827" i="1" s="1"/>
  <c r="P2827" i="1"/>
  <c r="Z2827" i="1" s="1"/>
  <c r="Q2827" i="1"/>
  <c r="AA2827" i="1" s="1"/>
  <c r="R2827" i="1"/>
  <c r="AB2827" i="1" s="1"/>
  <c r="N2828" i="1"/>
  <c r="X2828" i="1" s="1"/>
  <c r="O2828" i="1"/>
  <c r="Y2828" i="1" s="1"/>
  <c r="P2828" i="1"/>
  <c r="Z2828" i="1" s="1"/>
  <c r="Q2828" i="1"/>
  <c r="AA2828" i="1" s="1"/>
  <c r="R2828" i="1"/>
  <c r="AB2828" i="1" s="1"/>
  <c r="N2829" i="1"/>
  <c r="X2829" i="1" s="1"/>
  <c r="O2829" i="1"/>
  <c r="Y2829" i="1" s="1"/>
  <c r="P2829" i="1"/>
  <c r="Z2829" i="1" s="1"/>
  <c r="Q2829" i="1"/>
  <c r="AA2829" i="1" s="1"/>
  <c r="R2829" i="1"/>
  <c r="AB2829" i="1" s="1"/>
  <c r="N2830" i="1"/>
  <c r="X2830" i="1" s="1"/>
  <c r="O2830" i="1"/>
  <c r="Y2830" i="1" s="1"/>
  <c r="P2830" i="1"/>
  <c r="Z2830" i="1" s="1"/>
  <c r="Q2830" i="1"/>
  <c r="AA2830" i="1" s="1"/>
  <c r="R2830" i="1"/>
  <c r="AB2830" i="1" s="1"/>
  <c r="N2831" i="1"/>
  <c r="X2831" i="1" s="1"/>
  <c r="O2831" i="1"/>
  <c r="Y2831" i="1" s="1"/>
  <c r="P2831" i="1"/>
  <c r="Z2831" i="1" s="1"/>
  <c r="Q2831" i="1"/>
  <c r="AA2831" i="1" s="1"/>
  <c r="R2831" i="1"/>
  <c r="AB2831" i="1" s="1"/>
  <c r="N2832" i="1"/>
  <c r="X2832" i="1" s="1"/>
  <c r="O2832" i="1"/>
  <c r="Y2832" i="1" s="1"/>
  <c r="P2832" i="1"/>
  <c r="Z2832" i="1" s="1"/>
  <c r="Q2832" i="1"/>
  <c r="AA2832" i="1" s="1"/>
  <c r="R2832" i="1"/>
  <c r="AB2832" i="1" s="1"/>
  <c r="N2833" i="1"/>
  <c r="X2833" i="1" s="1"/>
  <c r="O2833" i="1"/>
  <c r="Y2833" i="1" s="1"/>
  <c r="P2833" i="1"/>
  <c r="Z2833" i="1" s="1"/>
  <c r="Q2833" i="1"/>
  <c r="AA2833" i="1" s="1"/>
  <c r="R2833" i="1"/>
  <c r="AB2833" i="1" s="1"/>
  <c r="N2834" i="1"/>
  <c r="X2834" i="1" s="1"/>
  <c r="O2834" i="1"/>
  <c r="Y2834" i="1" s="1"/>
  <c r="P2834" i="1"/>
  <c r="Z2834" i="1" s="1"/>
  <c r="Q2834" i="1"/>
  <c r="AA2834" i="1" s="1"/>
  <c r="R2834" i="1"/>
  <c r="AB2834" i="1" s="1"/>
  <c r="N2835" i="1"/>
  <c r="X2835" i="1" s="1"/>
  <c r="O2835" i="1"/>
  <c r="Y2835" i="1" s="1"/>
  <c r="P2835" i="1"/>
  <c r="Z2835" i="1" s="1"/>
  <c r="Q2835" i="1"/>
  <c r="AA2835" i="1" s="1"/>
  <c r="R2835" i="1"/>
  <c r="AB2835" i="1" s="1"/>
  <c r="N2836" i="1"/>
  <c r="X2836" i="1" s="1"/>
  <c r="O2836" i="1"/>
  <c r="Y2836" i="1" s="1"/>
  <c r="P2836" i="1"/>
  <c r="Z2836" i="1" s="1"/>
  <c r="Q2836" i="1"/>
  <c r="AA2836" i="1" s="1"/>
  <c r="R2836" i="1"/>
  <c r="AB2836" i="1" s="1"/>
  <c r="N2837" i="1"/>
  <c r="X2837" i="1" s="1"/>
  <c r="O2837" i="1"/>
  <c r="Y2837" i="1" s="1"/>
  <c r="P2837" i="1"/>
  <c r="Z2837" i="1" s="1"/>
  <c r="Q2837" i="1"/>
  <c r="AA2837" i="1" s="1"/>
  <c r="R2837" i="1"/>
  <c r="AB2837" i="1" s="1"/>
  <c r="N2838" i="1"/>
  <c r="X2838" i="1" s="1"/>
  <c r="O2838" i="1"/>
  <c r="Y2838" i="1" s="1"/>
  <c r="P2838" i="1"/>
  <c r="Z2838" i="1" s="1"/>
  <c r="Q2838" i="1"/>
  <c r="AA2838" i="1" s="1"/>
  <c r="R2838" i="1"/>
  <c r="AB2838" i="1" s="1"/>
  <c r="N2839" i="1"/>
  <c r="X2839" i="1" s="1"/>
  <c r="O2839" i="1"/>
  <c r="Y2839" i="1" s="1"/>
  <c r="P2839" i="1"/>
  <c r="Z2839" i="1" s="1"/>
  <c r="Q2839" i="1"/>
  <c r="AA2839" i="1" s="1"/>
  <c r="R2839" i="1"/>
  <c r="AB2839" i="1" s="1"/>
  <c r="N2840" i="1"/>
  <c r="X2840" i="1" s="1"/>
  <c r="O2840" i="1"/>
  <c r="Y2840" i="1" s="1"/>
  <c r="P2840" i="1"/>
  <c r="Z2840" i="1" s="1"/>
  <c r="Q2840" i="1"/>
  <c r="AA2840" i="1" s="1"/>
  <c r="R2840" i="1"/>
  <c r="AB2840" i="1" s="1"/>
  <c r="N2841" i="1"/>
  <c r="X2841" i="1" s="1"/>
  <c r="O2841" i="1"/>
  <c r="Y2841" i="1" s="1"/>
  <c r="P2841" i="1"/>
  <c r="Z2841" i="1" s="1"/>
  <c r="Q2841" i="1"/>
  <c r="AA2841" i="1" s="1"/>
  <c r="R2841" i="1"/>
  <c r="AB2841" i="1" s="1"/>
  <c r="N2842" i="1"/>
  <c r="X2842" i="1" s="1"/>
  <c r="O2842" i="1"/>
  <c r="Y2842" i="1" s="1"/>
  <c r="P2842" i="1"/>
  <c r="Z2842" i="1" s="1"/>
  <c r="Q2842" i="1"/>
  <c r="AA2842" i="1" s="1"/>
  <c r="R2842" i="1"/>
  <c r="AB2842" i="1" s="1"/>
  <c r="N2843" i="1"/>
  <c r="X2843" i="1" s="1"/>
  <c r="O2843" i="1"/>
  <c r="Y2843" i="1" s="1"/>
  <c r="P2843" i="1"/>
  <c r="Z2843" i="1" s="1"/>
  <c r="Q2843" i="1"/>
  <c r="AA2843" i="1" s="1"/>
  <c r="R2843" i="1"/>
  <c r="AB2843" i="1" s="1"/>
  <c r="N2844" i="1"/>
  <c r="X2844" i="1" s="1"/>
  <c r="O2844" i="1"/>
  <c r="Y2844" i="1" s="1"/>
  <c r="P2844" i="1"/>
  <c r="Z2844" i="1" s="1"/>
  <c r="Q2844" i="1"/>
  <c r="AA2844" i="1" s="1"/>
  <c r="R2844" i="1"/>
  <c r="AB2844" i="1" s="1"/>
  <c r="N2845" i="1"/>
  <c r="X2845" i="1" s="1"/>
  <c r="O2845" i="1"/>
  <c r="Y2845" i="1" s="1"/>
  <c r="P2845" i="1"/>
  <c r="Z2845" i="1" s="1"/>
  <c r="Q2845" i="1"/>
  <c r="AA2845" i="1" s="1"/>
  <c r="R2845" i="1"/>
  <c r="AB2845" i="1" s="1"/>
  <c r="N2846" i="1"/>
  <c r="X2846" i="1" s="1"/>
  <c r="O2846" i="1"/>
  <c r="Y2846" i="1" s="1"/>
  <c r="P2846" i="1"/>
  <c r="Z2846" i="1" s="1"/>
  <c r="Q2846" i="1"/>
  <c r="AA2846" i="1" s="1"/>
  <c r="R2846" i="1"/>
  <c r="AB2846" i="1" s="1"/>
  <c r="N2847" i="1"/>
  <c r="X2847" i="1" s="1"/>
  <c r="O2847" i="1"/>
  <c r="Y2847" i="1" s="1"/>
  <c r="P2847" i="1"/>
  <c r="Z2847" i="1" s="1"/>
  <c r="Q2847" i="1"/>
  <c r="AA2847" i="1" s="1"/>
  <c r="R2847" i="1"/>
  <c r="AB2847" i="1" s="1"/>
  <c r="N2848" i="1"/>
  <c r="X2848" i="1" s="1"/>
  <c r="O2848" i="1"/>
  <c r="Y2848" i="1" s="1"/>
  <c r="P2848" i="1"/>
  <c r="Z2848" i="1" s="1"/>
  <c r="Q2848" i="1"/>
  <c r="AA2848" i="1" s="1"/>
  <c r="R2848" i="1"/>
  <c r="AB2848" i="1" s="1"/>
  <c r="N2849" i="1"/>
  <c r="X2849" i="1" s="1"/>
  <c r="O2849" i="1"/>
  <c r="Y2849" i="1" s="1"/>
  <c r="P2849" i="1"/>
  <c r="Z2849" i="1" s="1"/>
  <c r="Q2849" i="1"/>
  <c r="AA2849" i="1" s="1"/>
  <c r="R2849" i="1"/>
  <c r="AB2849" i="1" s="1"/>
  <c r="N2850" i="1"/>
  <c r="X2850" i="1" s="1"/>
  <c r="O2850" i="1"/>
  <c r="Y2850" i="1" s="1"/>
  <c r="P2850" i="1"/>
  <c r="Z2850" i="1" s="1"/>
  <c r="Q2850" i="1"/>
  <c r="AA2850" i="1" s="1"/>
  <c r="R2850" i="1"/>
  <c r="AB2850" i="1" s="1"/>
  <c r="N2851" i="1"/>
  <c r="X2851" i="1" s="1"/>
  <c r="O2851" i="1"/>
  <c r="Y2851" i="1" s="1"/>
  <c r="P2851" i="1"/>
  <c r="Z2851" i="1" s="1"/>
  <c r="Q2851" i="1"/>
  <c r="AA2851" i="1" s="1"/>
  <c r="R2851" i="1"/>
  <c r="AB2851" i="1" s="1"/>
  <c r="N2852" i="1"/>
  <c r="X2852" i="1" s="1"/>
  <c r="O2852" i="1"/>
  <c r="Y2852" i="1" s="1"/>
  <c r="P2852" i="1"/>
  <c r="Z2852" i="1" s="1"/>
  <c r="Q2852" i="1"/>
  <c r="AA2852" i="1" s="1"/>
  <c r="R2852" i="1"/>
  <c r="AB2852" i="1" s="1"/>
  <c r="N2853" i="1"/>
  <c r="X2853" i="1" s="1"/>
  <c r="O2853" i="1"/>
  <c r="Y2853" i="1" s="1"/>
  <c r="P2853" i="1"/>
  <c r="Z2853" i="1" s="1"/>
  <c r="Q2853" i="1"/>
  <c r="AA2853" i="1" s="1"/>
  <c r="R2853" i="1"/>
  <c r="AB2853" i="1" s="1"/>
  <c r="N2854" i="1"/>
  <c r="X2854" i="1" s="1"/>
  <c r="O2854" i="1"/>
  <c r="Y2854" i="1" s="1"/>
  <c r="P2854" i="1"/>
  <c r="Z2854" i="1" s="1"/>
  <c r="Q2854" i="1"/>
  <c r="AA2854" i="1" s="1"/>
  <c r="R2854" i="1"/>
  <c r="AB2854" i="1" s="1"/>
  <c r="N2855" i="1"/>
  <c r="X2855" i="1" s="1"/>
  <c r="O2855" i="1"/>
  <c r="Y2855" i="1" s="1"/>
  <c r="P2855" i="1"/>
  <c r="Z2855" i="1" s="1"/>
  <c r="Q2855" i="1"/>
  <c r="AA2855" i="1" s="1"/>
  <c r="R2855" i="1"/>
  <c r="AB2855" i="1" s="1"/>
  <c r="N2856" i="1"/>
  <c r="X2856" i="1" s="1"/>
  <c r="O2856" i="1"/>
  <c r="Y2856" i="1" s="1"/>
  <c r="P2856" i="1"/>
  <c r="Z2856" i="1" s="1"/>
  <c r="Q2856" i="1"/>
  <c r="AA2856" i="1" s="1"/>
  <c r="R2856" i="1"/>
  <c r="AB2856" i="1" s="1"/>
  <c r="N2857" i="1"/>
  <c r="X2857" i="1" s="1"/>
  <c r="O2857" i="1"/>
  <c r="Y2857" i="1" s="1"/>
  <c r="P2857" i="1"/>
  <c r="Z2857" i="1" s="1"/>
  <c r="Q2857" i="1"/>
  <c r="AA2857" i="1" s="1"/>
  <c r="R2857" i="1"/>
  <c r="AB2857" i="1" s="1"/>
  <c r="N2858" i="1"/>
  <c r="X2858" i="1" s="1"/>
  <c r="O2858" i="1"/>
  <c r="Y2858" i="1" s="1"/>
  <c r="P2858" i="1"/>
  <c r="Z2858" i="1" s="1"/>
  <c r="Q2858" i="1"/>
  <c r="AA2858" i="1" s="1"/>
  <c r="R2858" i="1"/>
  <c r="AB2858" i="1" s="1"/>
  <c r="N2859" i="1"/>
  <c r="X2859" i="1" s="1"/>
  <c r="O2859" i="1"/>
  <c r="Y2859" i="1" s="1"/>
  <c r="P2859" i="1"/>
  <c r="Z2859" i="1" s="1"/>
  <c r="Q2859" i="1"/>
  <c r="AA2859" i="1" s="1"/>
  <c r="R2859" i="1"/>
  <c r="AB2859" i="1" s="1"/>
  <c r="N2860" i="1"/>
  <c r="X2860" i="1" s="1"/>
  <c r="O2860" i="1"/>
  <c r="Y2860" i="1" s="1"/>
  <c r="P2860" i="1"/>
  <c r="Z2860" i="1" s="1"/>
  <c r="Q2860" i="1"/>
  <c r="AA2860" i="1" s="1"/>
  <c r="R2860" i="1"/>
  <c r="AB2860" i="1" s="1"/>
  <c r="N2861" i="1"/>
  <c r="X2861" i="1" s="1"/>
  <c r="O2861" i="1"/>
  <c r="Y2861" i="1" s="1"/>
  <c r="P2861" i="1"/>
  <c r="Z2861" i="1" s="1"/>
  <c r="Q2861" i="1"/>
  <c r="AA2861" i="1" s="1"/>
  <c r="R2861" i="1"/>
  <c r="AB2861" i="1" s="1"/>
  <c r="N2862" i="1"/>
  <c r="X2862" i="1" s="1"/>
  <c r="O2862" i="1"/>
  <c r="Y2862" i="1" s="1"/>
  <c r="P2862" i="1"/>
  <c r="Z2862" i="1" s="1"/>
  <c r="Q2862" i="1"/>
  <c r="AA2862" i="1" s="1"/>
  <c r="R2862" i="1"/>
  <c r="AB2862" i="1" s="1"/>
  <c r="N2863" i="1"/>
  <c r="X2863" i="1" s="1"/>
  <c r="O2863" i="1"/>
  <c r="Y2863" i="1" s="1"/>
  <c r="P2863" i="1"/>
  <c r="Z2863" i="1" s="1"/>
  <c r="Q2863" i="1"/>
  <c r="AA2863" i="1" s="1"/>
  <c r="R2863" i="1"/>
  <c r="AB2863" i="1" s="1"/>
  <c r="N2864" i="1"/>
  <c r="X2864" i="1" s="1"/>
  <c r="O2864" i="1"/>
  <c r="Y2864" i="1" s="1"/>
  <c r="P2864" i="1"/>
  <c r="Z2864" i="1" s="1"/>
  <c r="Q2864" i="1"/>
  <c r="AA2864" i="1" s="1"/>
  <c r="R2864" i="1"/>
  <c r="AB2864" i="1" s="1"/>
  <c r="N2865" i="1"/>
  <c r="X2865" i="1" s="1"/>
  <c r="O2865" i="1"/>
  <c r="Y2865" i="1" s="1"/>
  <c r="P2865" i="1"/>
  <c r="Z2865" i="1" s="1"/>
  <c r="Q2865" i="1"/>
  <c r="AA2865" i="1" s="1"/>
  <c r="R2865" i="1"/>
  <c r="AB2865" i="1" s="1"/>
  <c r="N2866" i="1"/>
  <c r="X2866" i="1" s="1"/>
  <c r="O2866" i="1"/>
  <c r="Y2866" i="1" s="1"/>
  <c r="P2866" i="1"/>
  <c r="Z2866" i="1" s="1"/>
  <c r="Q2866" i="1"/>
  <c r="AA2866" i="1" s="1"/>
  <c r="R2866" i="1"/>
  <c r="AB2866" i="1" s="1"/>
  <c r="N2867" i="1"/>
  <c r="X2867" i="1" s="1"/>
  <c r="O2867" i="1"/>
  <c r="Y2867" i="1" s="1"/>
  <c r="P2867" i="1"/>
  <c r="Z2867" i="1" s="1"/>
  <c r="Q2867" i="1"/>
  <c r="AA2867" i="1" s="1"/>
  <c r="R2867" i="1"/>
  <c r="AB2867" i="1" s="1"/>
  <c r="N2868" i="1"/>
  <c r="X2868" i="1" s="1"/>
  <c r="O2868" i="1"/>
  <c r="Y2868" i="1" s="1"/>
  <c r="P2868" i="1"/>
  <c r="Z2868" i="1" s="1"/>
  <c r="Q2868" i="1"/>
  <c r="AA2868" i="1" s="1"/>
  <c r="R2868" i="1"/>
  <c r="AB2868" i="1" s="1"/>
  <c r="N2869" i="1"/>
  <c r="X2869" i="1" s="1"/>
  <c r="O2869" i="1"/>
  <c r="Y2869" i="1" s="1"/>
  <c r="P2869" i="1"/>
  <c r="Z2869" i="1" s="1"/>
  <c r="Q2869" i="1"/>
  <c r="AA2869" i="1" s="1"/>
  <c r="R2869" i="1"/>
  <c r="AB2869" i="1" s="1"/>
  <c r="N2870" i="1"/>
  <c r="X2870" i="1" s="1"/>
  <c r="O2870" i="1"/>
  <c r="Y2870" i="1" s="1"/>
  <c r="P2870" i="1"/>
  <c r="Z2870" i="1" s="1"/>
  <c r="Q2870" i="1"/>
  <c r="AA2870" i="1" s="1"/>
  <c r="R2870" i="1"/>
  <c r="AB2870" i="1" s="1"/>
  <c r="N2871" i="1"/>
  <c r="X2871" i="1" s="1"/>
  <c r="O2871" i="1"/>
  <c r="Y2871" i="1" s="1"/>
  <c r="P2871" i="1"/>
  <c r="Z2871" i="1" s="1"/>
  <c r="Q2871" i="1"/>
  <c r="AA2871" i="1" s="1"/>
  <c r="R2871" i="1"/>
  <c r="AB2871" i="1" s="1"/>
  <c r="N2872" i="1"/>
  <c r="X2872" i="1" s="1"/>
  <c r="O2872" i="1"/>
  <c r="Y2872" i="1" s="1"/>
  <c r="P2872" i="1"/>
  <c r="Z2872" i="1" s="1"/>
  <c r="Q2872" i="1"/>
  <c r="AA2872" i="1" s="1"/>
  <c r="R2872" i="1"/>
  <c r="AB2872" i="1" s="1"/>
  <c r="N2873" i="1"/>
  <c r="X2873" i="1" s="1"/>
  <c r="O2873" i="1"/>
  <c r="Y2873" i="1" s="1"/>
  <c r="P2873" i="1"/>
  <c r="Z2873" i="1" s="1"/>
  <c r="Q2873" i="1"/>
  <c r="AA2873" i="1" s="1"/>
  <c r="R2873" i="1"/>
  <c r="AB2873" i="1" s="1"/>
  <c r="N2874" i="1"/>
  <c r="X2874" i="1" s="1"/>
  <c r="O2874" i="1"/>
  <c r="Y2874" i="1" s="1"/>
  <c r="P2874" i="1"/>
  <c r="Z2874" i="1" s="1"/>
  <c r="Q2874" i="1"/>
  <c r="AA2874" i="1" s="1"/>
  <c r="R2874" i="1"/>
  <c r="AB2874" i="1" s="1"/>
  <c r="N2875" i="1"/>
  <c r="X2875" i="1" s="1"/>
  <c r="O2875" i="1"/>
  <c r="Y2875" i="1" s="1"/>
  <c r="P2875" i="1"/>
  <c r="Z2875" i="1" s="1"/>
  <c r="Q2875" i="1"/>
  <c r="AA2875" i="1" s="1"/>
  <c r="R2875" i="1"/>
  <c r="AB2875" i="1" s="1"/>
  <c r="N2876" i="1"/>
  <c r="X2876" i="1" s="1"/>
  <c r="O2876" i="1"/>
  <c r="Y2876" i="1" s="1"/>
  <c r="P2876" i="1"/>
  <c r="Z2876" i="1" s="1"/>
  <c r="Q2876" i="1"/>
  <c r="AA2876" i="1" s="1"/>
  <c r="R2876" i="1"/>
  <c r="AB2876" i="1" s="1"/>
  <c r="N2877" i="1"/>
  <c r="X2877" i="1" s="1"/>
  <c r="O2877" i="1"/>
  <c r="Y2877" i="1" s="1"/>
  <c r="P2877" i="1"/>
  <c r="Z2877" i="1" s="1"/>
  <c r="Q2877" i="1"/>
  <c r="AA2877" i="1" s="1"/>
  <c r="R2877" i="1"/>
  <c r="AB2877" i="1" s="1"/>
  <c r="N2878" i="1"/>
  <c r="X2878" i="1" s="1"/>
  <c r="O2878" i="1"/>
  <c r="Y2878" i="1" s="1"/>
  <c r="P2878" i="1"/>
  <c r="Z2878" i="1" s="1"/>
  <c r="Q2878" i="1"/>
  <c r="AA2878" i="1" s="1"/>
  <c r="R2878" i="1"/>
  <c r="AB2878" i="1" s="1"/>
  <c r="N2879" i="1"/>
  <c r="X2879" i="1" s="1"/>
  <c r="O2879" i="1"/>
  <c r="Y2879" i="1" s="1"/>
  <c r="P2879" i="1"/>
  <c r="Z2879" i="1" s="1"/>
  <c r="Q2879" i="1"/>
  <c r="AA2879" i="1" s="1"/>
  <c r="R2879" i="1"/>
  <c r="AB2879" i="1" s="1"/>
  <c r="N2880" i="1"/>
  <c r="X2880" i="1" s="1"/>
  <c r="O2880" i="1"/>
  <c r="Y2880" i="1" s="1"/>
  <c r="P2880" i="1"/>
  <c r="Z2880" i="1" s="1"/>
  <c r="Q2880" i="1"/>
  <c r="AA2880" i="1" s="1"/>
  <c r="R2880" i="1"/>
  <c r="AB2880" i="1" s="1"/>
  <c r="N2881" i="1"/>
  <c r="X2881" i="1" s="1"/>
  <c r="O2881" i="1"/>
  <c r="Y2881" i="1" s="1"/>
  <c r="P2881" i="1"/>
  <c r="Z2881" i="1" s="1"/>
  <c r="Q2881" i="1"/>
  <c r="AA2881" i="1" s="1"/>
  <c r="R2881" i="1"/>
  <c r="AB2881" i="1" s="1"/>
  <c r="N2882" i="1"/>
  <c r="X2882" i="1" s="1"/>
  <c r="O2882" i="1"/>
  <c r="Y2882" i="1" s="1"/>
  <c r="P2882" i="1"/>
  <c r="Z2882" i="1" s="1"/>
  <c r="Q2882" i="1"/>
  <c r="AA2882" i="1" s="1"/>
  <c r="R2882" i="1"/>
  <c r="AB2882" i="1" s="1"/>
  <c r="N2883" i="1"/>
  <c r="X2883" i="1" s="1"/>
  <c r="O2883" i="1"/>
  <c r="Y2883" i="1" s="1"/>
  <c r="P2883" i="1"/>
  <c r="Z2883" i="1" s="1"/>
  <c r="Q2883" i="1"/>
  <c r="AA2883" i="1" s="1"/>
  <c r="R2883" i="1"/>
  <c r="AB2883" i="1" s="1"/>
  <c r="N2884" i="1"/>
  <c r="X2884" i="1" s="1"/>
  <c r="O2884" i="1"/>
  <c r="Y2884" i="1" s="1"/>
  <c r="P2884" i="1"/>
  <c r="Z2884" i="1" s="1"/>
  <c r="Q2884" i="1"/>
  <c r="AA2884" i="1" s="1"/>
  <c r="R2884" i="1"/>
  <c r="AB2884" i="1" s="1"/>
  <c r="N2885" i="1"/>
  <c r="X2885" i="1" s="1"/>
  <c r="O2885" i="1"/>
  <c r="Y2885" i="1" s="1"/>
  <c r="P2885" i="1"/>
  <c r="Z2885" i="1" s="1"/>
  <c r="Q2885" i="1"/>
  <c r="AA2885" i="1" s="1"/>
  <c r="R2885" i="1"/>
  <c r="AB2885" i="1" s="1"/>
  <c r="N2886" i="1"/>
  <c r="X2886" i="1" s="1"/>
  <c r="O2886" i="1"/>
  <c r="Y2886" i="1" s="1"/>
  <c r="P2886" i="1"/>
  <c r="Z2886" i="1" s="1"/>
  <c r="Q2886" i="1"/>
  <c r="AA2886" i="1" s="1"/>
  <c r="R2886" i="1"/>
  <c r="AB2886" i="1" s="1"/>
  <c r="N2887" i="1"/>
  <c r="X2887" i="1" s="1"/>
  <c r="O2887" i="1"/>
  <c r="Y2887" i="1" s="1"/>
  <c r="P2887" i="1"/>
  <c r="Z2887" i="1" s="1"/>
  <c r="Q2887" i="1"/>
  <c r="AA2887" i="1" s="1"/>
  <c r="R2887" i="1"/>
  <c r="AB2887" i="1" s="1"/>
  <c r="N2888" i="1"/>
  <c r="X2888" i="1" s="1"/>
  <c r="O2888" i="1"/>
  <c r="Y2888" i="1" s="1"/>
  <c r="P2888" i="1"/>
  <c r="Z2888" i="1" s="1"/>
  <c r="Q2888" i="1"/>
  <c r="AA2888" i="1" s="1"/>
  <c r="R2888" i="1"/>
  <c r="AB2888" i="1" s="1"/>
  <c r="N2889" i="1"/>
  <c r="X2889" i="1" s="1"/>
  <c r="O2889" i="1"/>
  <c r="Y2889" i="1" s="1"/>
  <c r="P2889" i="1"/>
  <c r="Z2889" i="1" s="1"/>
  <c r="Q2889" i="1"/>
  <c r="AA2889" i="1" s="1"/>
  <c r="R2889" i="1"/>
  <c r="AB2889" i="1" s="1"/>
  <c r="N2890" i="1"/>
  <c r="X2890" i="1" s="1"/>
  <c r="O2890" i="1"/>
  <c r="Y2890" i="1" s="1"/>
  <c r="P2890" i="1"/>
  <c r="Z2890" i="1" s="1"/>
  <c r="Q2890" i="1"/>
  <c r="AA2890" i="1" s="1"/>
  <c r="R2890" i="1"/>
  <c r="AB2890" i="1" s="1"/>
  <c r="N2891" i="1"/>
  <c r="X2891" i="1" s="1"/>
  <c r="O2891" i="1"/>
  <c r="Y2891" i="1" s="1"/>
  <c r="P2891" i="1"/>
  <c r="Z2891" i="1" s="1"/>
  <c r="Q2891" i="1"/>
  <c r="AA2891" i="1" s="1"/>
  <c r="R2891" i="1"/>
  <c r="AB2891" i="1" s="1"/>
  <c r="N2892" i="1"/>
  <c r="X2892" i="1" s="1"/>
  <c r="O2892" i="1"/>
  <c r="Y2892" i="1" s="1"/>
  <c r="P2892" i="1"/>
  <c r="Z2892" i="1" s="1"/>
  <c r="Q2892" i="1"/>
  <c r="AA2892" i="1" s="1"/>
  <c r="R2892" i="1"/>
  <c r="AB2892" i="1" s="1"/>
  <c r="N2893" i="1"/>
  <c r="X2893" i="1" s="1"/>
  <c r="O2893" i="1"/>
  <c r="Y2893" i="1" s="1"/>
  <c r="P2893" i="1"/>
  <c r="Z2893" i="1" s="1"/>
  <c r="Q2893" i="1"/>
  <c r="AA2893" i="1" s="1"/>
  <c r="R2893" i="1"/>
  <c r="AB2893" i="1" s="1"/>
  <c r="N2894" i="1"/>
  <c r="X2894" i="1" s="1"/>
  <c r="O2894" i="1"/>
  <c r="Y2894" i="1" s="1"/>
  <c r="P2894" i="1"/>
  <c r="Z2894" i="1" s="1"/>
  <c r="Q2894" i="1"/>
  <c r="AA2894" i="1" s="1"/>
  <c r="R2894" i="1"/>
  <c r="AB2894" i="1" s="1"/>
  <c r="N2895" i="1"/>
  <c r="X2895" i="1" s="1"/>
  <c r="O2895" i="1"/>
  <c r="Y2895" i="1" s="1"/>
  <c r="P2895" i="1"/>
  <c r="Z2895" i="1" s="1"/>
  <c r="Q2895" i="1"/>
  <c r="AA2895" i="1" s="1"/>
  <c r="R2895" i="1"/>
  <c r="AB2895" i="1" s="1"/>
  <c r="N2896" i="1"/>
  <c r="X2896" i="1" s="1"/>
  <c r="O2896" i="1"/>
  <c r="Y2896" i="1" s="1"/>
  <c r="P2896" i="1"/>
  <c r="Z2896" i="1" s="1"/>
  <c r="Q2896" i="1"/>
  <c r="AA2896" i="1" s="1"/>
  <c r="R2896" i="1"/>
  <c r="AB2896" i="1" s="1"/>
  <c r="N2897" i="1"/>
  <c r="X2897" i="1" s="1"/>
  <c r="O2897" i="1"/>
  <c r="Y2897" i="1" s="1"/>
  <c r="P2897" i="1"/>
  <c r="Z2897" i="1" s="1"/>
  <c r="Q2897" i="1"/>
  <c r="AA2897" i="1" s="1"/>
  <c r="R2897" i="1"/>
  <c r="AB2897" i="1" s="1"/>
  <c r="N2898" i="1"/>
  <c r="X2898" i="1" s="1"/>
  <c r="O2898" i="1"/>
  <c r="Y2898" i="1" s="1"/>
  <c r="P2898" i="1"/>
  <c r="Z2898" i="1" s="1"/>
  <c r="Q2898" i="1"/>
  <c r="AA2898" i="1" s="1"/>
  <c r="R2898" i="1"/>
  <c r="AB2898" i="1" s="1"/>
  <c r="N2899" i="1"/>
  <c r="X2899" i="1" s="1"/>
  <c r="O2899" i="1"/>
  <c r="Y2899" i="1" s="1"/>
  <c r="P2899" i="1"/>
  <c r="Z2899" i="1" s="1"/>
  <c r="Q2899" i="1"/>
  <c r="AA2899" i="1" s="1"/>
  <c r="R2899" i="1"/>
  <c r="AB2899" i="1" s="1"/>
  <c r="N2900" i="1"/>
  <c r="X2900" i="1" s="1"/>
  <c r="O2900" i="1"/>
  <c r="Y2900" i="1" s="1"/>
  <c r="P2900" i="1"/>
  <c r="Z2900" i="1" s="1"/>
  <c r="Q2900" i="1"/>
  <c r="AA2900" i="1" s="1"/>
  <c r="R2900" i="1"/>
  <c r="AB2900" i="1" s="1"/>
  <c r="N2901" i="1"/>
  <c r="X2901" i="1" s="1"/>
  <c r="O2901" i="1"/>
  <c r="Y2901" i="1" s="1"/>
  <c r="P2901" i="1"/>
  <c r="Z2901" i="1" s="1"/>
  <c r="Q2901" i="1"/>
  <c r="AA2901" i="1" s="1"/>
  <c r="R2901" i="1"/>
  <c r="AB2901" i="1" s="1"/>
  <c r="N2902" i="1"/>
  <c r="X2902" i="1" s="1"/>
  <c r="O2902" i="1"/>
  <c r="Y2902" i="1" s="1"/>
  <c r="P2902" i="1"/>
  <c r="Z2902" i="1" s="1"/>
  <c r="Q2902" i="1"/>
  <c r="AA2902" i="1" s="1"/>
  <c r="R2902" i="1"/>
  <c r="AB2902" i="1" s="1"/>
  <c r="N2903" i="1"/>
  <c r="X2903" i="1" s="1"/>
  <c r="O2903" i="1"/>
  <c r="Y2903" i="1" s="1"/>
  <c r="P2903" i="1"/>
  <c r="Z2903" i="1" s="1"/>
  <c r="Q2903" i="1"/>
  <c r="AA2903" i="1" s="1"/>
  <c r="R2903" i="1"/>
  <c r="AB2903" i="1" s="1"/>
  <c r="N2904" i="1"/>
  <c r="X2904" i="1" s="1"/>
  <c r="O2904" i="1"/>
  <c r="Y2904" i="1" s="1"/>
  <c r="P2904" i="1"/>
  <c r="Z2904" i="1" s="1"/>
  <c r="Q2904" i="1"/>
  <c r="AA2904" i="1" s="1"/>
  <c r="R2904" i="1"/>
  <c r="AB2904" i="1" s="1"/>
  <c r="N2905" i="1"/>
  <c r="X2905" i="1" s="1"/>
  <c r="O2905" i="1"/>
  <c r="Y2905" i="1" s="1"/>
  <c r="P2905" i="1"/>
  <c r="Z2905" i="1" s="1"/>
  <c r="Q2905" i="1"/>
  <c r="AA2905" i="1" s="1"/>
  <c r="R2905" i="1"/>
  <c r="AB2905" i="1" s="1"/>
  <c r="N2906" i="1"/>
  <c r="X2906" i="1" s="1"/>
  <c r="O2906" i="1"/>
  <c r="Y2906" i="1" s="1"/>
  <c r="P2906" i="1"/>
  <c r="Z2906" i="1" s="1"/>
  <c r="Q2906" i="1"/>
  <c r="AA2906" i="1" s="1"/>
  <c r="R2906" i="1"/>
  <c r="AB2906" i="1" s="1"/>
  <c r="N2907" i="1"/>
  <c r="X2907" i="1" s="1"/>
  <c r="O2907" i="1"/>
  <c r="Y2907" i="1" s="1"/>
  <c r="P2907" i="1"/>
  <c r="Z2907" i="1" s="1"/>
  <c r="Q2907" i="1"/>
  <c r="AA2907" i="1" s="1"/>
  <c r="R2907" i="1"/>
  <c r="AB2907" i="1" s="1"/>
  <c r="N2908" i="1"/>
  <c r="X2908" i="1" s="1"/>
  <c r="O2908" i="1"/>
  <c r="Y2908" i="1" s="1"/>
  <c r="P2908" i="1"/>
  <c r="Z2908" i="1" s="1"/>
  <c r="Q2908" i="1"/>
  <c r="AA2908" i="1" s="1"/>
  <c r="R2908" i="1"/>
  <c r="AB2908" i="1" s="1"/>
  <c r="N2909" i="1"/>
  <c r="X2909" i="1" s="1"/>
  <c r="O2909" i="1"/>
  <c r="Y2909" i="1" s="1"/>
  <c r="P2909" i="1"/>
  <c r="Z2909" i="1" s="1"/>
  <c r="Q2909" i="1"/>
  <c r="AA2909" i="1" s="1"/>
  <c r="R2909" i="1"/>
  <c r="AB2909" i="1" s="1"/>
  <c r="N2910" i="1"/>
  <c r="X2910" i="1" s="1"/>
  <c r="O2910" i="1"/>
  <c r="Y2910" i="1" s="1"/>
  <c r="P2910" i="1"/>
  <c r="Z2910" i="1" s="1"/>
  <c r="Q2910" i="1"/>
  <c r="AA2910" i="1" s="1"/>
  <c r="R2910" i="1"/>
  <c r="AB2910" i="1" s="1"/>
  <c r="N2911" i="1"/>
  <c r="X2911" i="1" s="1"/>
  <c r="O2911" i="1"/>
  <c r="Y2911" i="1" s="1"/>
  <c r="P2911" i="1"/>
  <c r="Z2911" i="1" s="1"/>
  <c r="Q2911" i="1"/>
  <c r="AA2911" i="1" s="1"/>
  <c r="R2911" i="1"/>
  <c r="AB2911" i="1" s="1"/>
  <c r="N2912" i="1"/>
  <c r="X2912" i="1" s="1"/>
  <c r="O2912" i="1"/>
  <c r="Y2912" i="1" s="1"/>
  <c r="P2912" i="1"/>
  <c r="Z2912" i="1" s="1"/>
  <c r="Q2912" i="1"/>
  <c r="AA2912" i="1" s="1"/>
  <c r="R2912" i="1"/>
  <c r="AB2912" i="1" s="1"/>
  <c r="N2913" i="1"/>
  <c r="X2913" i="1" s="1"/>
  <c r="O2913" i="1"/>
  <c r="Y2913" i="1" s="1"/>
  <c r="P2913" i="1"/>
  <c r="Z2913" i="1" s="1"/>
  <c r="Q2913" i="1"/>
  <c r="AA2913" i="1" s="1"/>
  <c r="R2913" i="1"/>
  <c r="AB2913" i="1" s="1"/>
  <c r="N2914" i="1"/>
  <c r="X2914" i="1" s="1"/>
  <c r="O2914" i="1"/>
  <c r="Y2914" i="1" s="1"/>
  <c r="P2914" i="1"/>
  <c r="Z2914" i="1" s="1"/>
  <c r="Q2914" i="1"/>
  <c r="AA2914" i="1" s="1"/>
  <c r="R2914" i="1"/>
  <c r="AB2914" i="1" s="1"/>
  <c r="N2915" i="1"/>
  <c r="X2915" i="1" s="1"/>
  <c r="O2915" i="1"/>
  <c r="Y2915" i="1" s="1"/>
  <c r="P2915" i="1"/>
  <c r="Z2915" i="1" s="1"/>
  <c r="Q2915" i="1"/>
  <c r="AA2915" i="1" s="1"/>
  <c r="R2915" i="1"/>
  <c r="AB2915" i="1" s="1"/>
  <c r="N2916" i="1"/>
  <c r="X2916" i="1" s="1"/>
  <c r="O2916" i="1"/>
  <c r="Y2916" i="1" s="1"/>
  <c r="P2916" i="1"/>
  <c r="Z2916" i="1" s="1"/>
  <c r="Q2916" i="1"/>
  <c r="AA2916" i="1" s="1"/>
  <c r="R2916" i="1"/>
  <c r="AB2916" i="1" s="1"/>
  <c r="N2917" i="1"/>
  <c r="X2917" i="1" s="1"/>
  <c r="O2917" i="1"/>
  <c r="Y2917" i="1" s="1"/>
  <c r="P2917" i="1"/>
  <c r="Z2917" i="1" s="1"/>
  <c r="Q2917" i="1"/>
  <c r="AA2917" i="1" s="1"/>
  <c r="R2917" i="1"/>
  <c r="AB2917" i="1" s="1"/>
  <c r="N2918" i="1"/>
  <c r="X2918" i="1" s="1"/>
  <c r="O2918" i="1"/>
  <c r="Y2918" i="1" s="1"/>
  <c r="P2918" i="1"/>
  <c r="Z2918" i="1" s="1"/>
  <c r="Q2918" i="1"/>
  <c r="AA2918" i="1" s="1"/>
  <c r="R2918" i="1"/>
  <c r="AB2918" i="1" s="1"/>
  <c r="N2919" i="1"/>
  <c r="X2919" i="1" s="1"/>
  <c r="O2919" i="1"/>
  <c r="Y2919" i="1" s="1"/>
  <c r="P2919" i="1"/>
  <c r="Z2919" i="1" s="1"/>
  <c r="Q2919" i="1"/>
  <c r="AA2919" i="1" s="1"/>
  <c r="R2919" i="1"/>
  <c r="AB2919" i="1" s="1"/>
  <c r="N2920" i="1"/>
  <c r="X2920" i="1" s="1"/>
  <c r="O2920" i="1"/>
  <c r="Y2920" i="1" s="1"/>
  <c r="P2920" i="1"/>
  <c r="Z2920" i="1" s="1"/>
  <c r="Q2920" i="1"/>
  <c r="AA2920" i="1" s="1"/>
  <c r="R2920" i="1"/>
  <c r="AB2920" i="1" s="1"/>
  <c r="N2921" i="1"/>
  <c r="X2921" i="1" s="1"/>
  <c r="O2921" i="1"/>
  <c r="Y2921" i="1" s="1"/>
  <c r="P2921" i="1"/>
  <c r="Z2921" i="1" s="1"/>
  <c r="Q2921" i="1"/>
  <c r="AA2921" i="1" s="1"/>
  <c r="R2921" i="1"/>
  <c r="AB2921" i="1" s="1"/>
  <c r="N2922" i="1"/>
  <c r="X2922" i="1" s="1"/>
  <c r="O2922" i="1"/>
  <c r="Y2922" i="1" s="1"/>
  <c r="P2922" i="1"/>
  <c r="Z2922" i="1" s="1"/>
  <c r="Q2922" i="1"/>
  <c r="AA2922" i="1" s="1"/>
  <c r="R2922" i="1"/>
  <c r="AB2922" i="1" s="1"/>
  <c r="N2923" i="1"/>
  <c r="X2923" i="1" s="1"/>
  <c r="O2923" i="1"/>
  <c r="Y2923" i="1" s="1"/>
  <c r="P2923" i="1"/>
  <c r="Z2923" i="1" s="1"/>
  <c r="Q2923" i="1"/>
  <c r="AA2923" i="1" s="1"/>
  <c r="R2923" i="1"/>
  <c r="AB2923" i="1" s="1"/>
  <c r="N2924" i="1"/>
  <c r="X2924" i="1" s="1"/>
  <c r="O2924" i="1"/>
  <c r="Y2924" i="1" s="1"/>
  <c r="P2924" i="1"/>
  <c r="Z2924" i="1" s="1"/>
  <c r="Q2924" i="1"/>
  <c r="AA2924" i="1" s="1"/>
  <c r="R2924" i="1"/>
  <c r="AB2924" i="1" s="1"/>
  <c r="N2925" i="1"/>
  <c r="X2925" i="1" s="1"/>
  <c r="O2925" i="1"/>
  <c r="Y2925" i="1" s="1"/>
  <c r="P2925" i="1"/>
  <c r="Z2925" i="1" s="1"/>
  <c r="Q2925" i="1"/>
  <c r="AA2925" i="1" s="1"/>
  <c r="R2925" i="1"/>
  <c r="AB2925" i="1" s="1"/>
  <c r="N2926" i="1"/>
  <c r="X2926" i="1" s="1"/>
  <c r="O2926" i="1"/>
  <c r="Y2926" i="1" s="1"/>
  <c r="P2926" i="1"/>
  <c r="Z2926" i="1" s="1"/>
  <c r="Q2926" i="1"/>
  <c r="AA2926" i="1" s="1"/>
  <c r="R2926" i="1"/>
  <c r="AB2926" i="1" s="1"/>
  <c r="N2927" i="1"/>
  <c r="X2927" i="1" s="1"/>
  <c r="O2927" i="1"/>
  <c r="Y2927" i="1" s="1"/>
  <c r="P2927" i="1"/>
  <c r="Z2927" i="1" s="1"/>
  <c r="Q2927" i="1"/>
  <c r="AA2927" i="1" s="1"/>
  <c r="R2927" i="1"/>
  <c r="AB2927" i="1" s="1"/>
  <c r="N2928" i="1"/>
  <c r="X2928" i="1" s="1"/>
  <c r="O2928" i="1"/>
  <c r="Y2928" i="1" s="1"/>
  <c r="P2928" i="1"/>
  <c r="Z2928" i="1" s="1"/>
  <c r="Q2928" i="1"/>
  <c r="AA2928" i="1" s="1"/>
  <c r="R2928" i="1"/>
  <c r="AB2928" i="1" s="1"/>
  <c r="N2929" i="1"/>
  <c r="X2929" i="1" s="1"/>
  <c r="O2929" i="1"/>
  <c r="Y2929" i="1" s="1"/>
  <c r="P2929" i="1"/>
  <c r="Z2929" i="1" s="1"/>
  <c r="Q2929" i="1"/>
  <c r="AA2929" i="1" s="1"/>
  <c r="R2929" i="1"/>
  <c r="AB2929" i="1" s="1"/>
  <c r="N2930" i="1"/>
  <c r="X2930" i="1" s="1"/>
  <c r="O2930" i="1"/>
  <c r="Y2930" i="1" s="1"/>
  <c r="P2930" i="1"/>
  <c r="Z2930" i="1" s="1"/>
  <c r="Q2930" i="1"/>
  <c r="AA2930" i="1" s="1"/>
  <c r="R2930" i="1"/>
  <c r="AB2930" i="1" s="1"/>
  <c r="N2931" i="1"/>
  <c r="X2931" i="1" s="1"/>
  <c r="O2931" i="1"/>
  <c r="Y2931" i="1" s="1"/>
  <c r="P2931" i="1"/>
  <c r="Z2931" i="1" s="1"/>
  <c r="Q2931" i="1"/>
  <c r="AA2931" i="1" s="1"/>
  <c r="R2931" i="1"/>
  <c r="AB2931" i="1" s="1"/>
  <c r="N2932" i="1"/>
  <c r="X2932" i="1" s="1"/>
  <c r="O2932" i="1"/>
  <c r="Y2932" i="1" s="1"/>
  <c r="P2932" i="1"/>
  <c r="Z2932" i="1" s="1"/>
  <c r="Q2932" i="1"/>
  <c r="AA2932" i="1" s="1"/>
  <c r="R2932" i="1"/>
  <c r="AB2932" i="1" s="1"/>
  <c r="N2933" i="1"/>
  <c r="X2933" i="1" s="1"/>
  <c r="O2933" i="1"/>
  <c r="Y2933" i="1" s="1"/>
  <c r="P2933" i="1"/>
  <c r="Z2933" i="1" s="1"/>
  <c r="Q2933" i="1"/>
  <c r="AA2933" i="1" s="1"/>
  <c r="R2933" i="1"/>
  <c r="AB2933" i="1" s="1"/>
  <c r="N2934" i="1"/>
  <c r="X2934" i="1" s="1"/>
  <c r="O2934" i="1"/>
  <c r="Y2934" i="1" s="1"/>
  <c r="P2934" i="1"/>
  <c r="Z2934" i="1" s="1"/>
  <c r="Q2934" i="1"/>
  <c r="AA2934" i="1" s="1"/>
  <c r="R2934" i="1"/>
  <c r="AB2934" i="1" s="1"/>
  <c r="N2935" i="1"/>
  <c r="X2935" i="1" s="1"/>
  <c r="O2935" i="1"/>
  <c r="Y2935" i="1" s="1"/>
  <c r="P2935" i="1"/>
  <c r="Z2935" i="1" s="1"/>
  <c r="Q2935" i="1"/>
  <c r="AA2935" i="1" s="1"/>
  <c r="R2935" i="1"/>
  <c r="AB2935" i="1" s="1"/>
  <c r="N2936" i="1"/>
  <c r="X2936" i="1" s="1"/>
  <c r="O2936" i="1"/>
  <c r="Y2936" i="1" s="1"/>
  <c r="P2936" i="1"/>
  <c r="Z2936" i="1" s="1"/>
  <c r="Q2936" i="1"/>
  <c r="AA2936" i="1" s="1"/>
  <c r="R2936" i="1"/>
  <c r="AB2936" i="1" s="1"/>
  <c r="N2937" i="1"/>
  <c r="X2937" i="1" s="1"/>
  <c r="O2937" i="1"/>
  <c r="Y2937" i="1" s="1"/>
  <c r="P2937" i="1"/>
  <c r="Z2937" i="1" s="1"/>
  <c r="Q2937" i="1"/>
  <c r="AA2937" i="1" s="1"/>
  <c r="R2937" i="1"/>
  <c r="AB2937" i="1" s="1"/>
  <c r="N2938" i="1"/>
  <c r="X2938" i="1" s="1"/>
  <c r="O2938" i="1"/>
  <c r="Y2938" i="1" s="1"/>
  <c r="P2938" i="1"/>
  <c r="Z2938" i="1" s="1"/>
  <c r="Q2938" i="1"/>
  <c r="AA2938" i="1" s="1"/>
  <c r="R2938" i="1"/>
  <c r="AB2938" i="1" s="1"/>
  <c r="N2939" i="1"/>
  <c r="X2939" i="1" s="1"/>
  <c r="O2939" i="1"/>
  <c r="Y2939" i="1" s="1"/>
  <c r="P2939" i="1"/>
  <c r="Z2939" i="1" s="1"/>
  <c r="Q2939" i="1"/>
  <c r="AA2939" i="1" s="1"/>
  <c r="R2939" i="1"/>
  <c r="AB2939" i="1" s="1"/>
  <c r="N2940" i="1"/>
  <c r="X2940" i="1" s="1"/>
  <c r="O2940" i="1"/>
  <c r="Y2940" i="1" s="1"/>
  <c r="P2940" i="1"/>
  <c r="Z2940" i="1" s="1"/>
  <c r="Q2940" i="1"/>
  <c r="AA2940" i="1" s="1"/>
  <c r="R2940" i="1"/>
  <c r="AB2940" i="1" s="1"/>
  <c r="N2941" i="1"/>
  <c r="X2941" i="1" s="1"/>
  <c r="O2941" i="1"/>
  <c r="Y2941" i="1" s="1"/>
  <c r="P2941" i="1"/>
  <c r="Z2941" i="1" s="1"/>
  <c r="Q2941" i="1"/>
  <c r="AA2941" i="1" s="1"/>
  <c r="R2941" i="1"/>
  <c r="AB2941" i="1" s="1"/>
  <c r="N2942" i="1"/>
  <c r="X2942" i="1" s="1"/>
  <c r="O2942" i="1"/>
  <c r="Y2942" i="1" s="1"/>
  <c r="P2942" i="1"/>
  <c r="Z2942" i="1" s="1"/>
  <c r="Q2942" i="1"/>
  <c r="AA2942" i="1" s="1"/>
  <c r="R2942" i="1"/>
  <c r="AB2942" i="1" s="1"/>
  <c r="N2943" i="1"/>
  <c r="X2943" i="1" s="1"/>
  <c r="O2943" i="1"/>
  <c r="Y2943" i="1" s="1"/>
  <c r="P2943" i="1"/>
  <c r="Z2943" i="1" s="1"/>
  <c r="Q2943" i="1"/>
  <c r="AA2943" i="1" s="1"/>
  <c r="R2943" i="1"/>
  <c r="AB2943" i="1" s="1"/>
  <c r="N2944" i="1"/>
  <c r="X2944" i="1" s="1"/>
  <c r="O2944" i="1"/>
  <c r="Y2944" i="1" s="1"/>
  <c r="P2944" i="1"/>
  <c r="Z2944" i="1" s="1"/>
  <c r="Q2944" i="1"/>
  <c r="AA2944" i="1" s="1"/>
  <c r="R2944" i="1"/>
  <c r="AB2944" i="1" s="1"/>
  <c r="N2945" i="1"/>
  <c r="X2945" i="1" s="1"/>
  <c r="O2945" i="1"/>
  <c r="Y2945" i="1" s="1"/>
  <c r="P2945" i="1"/>
  <c r="Z2945" i="1" s="1"/>
  <c r="Q2945" i="1"/>
  <c r="AA2945" i="1" s="1"/>
  <c r="R2945" i="1"/>
  <c r="AB2945" i="1" s="1"/>
  <c r="N2946" i="1"/>
  <c r="X2946" i="1" s="1"/>
  <c r="O2946" i="1"/>
  <c r="Y2946" i="1" s="1"/>
  <c r="P2946" i="1"/>
  <c r="Z2946" i="1" s="1"/>
  <c r="Q2946" i="1"/>
  <c r="AA2946" i="1" s="1"/>
  <c r="R2946" i="1"/>
  <c r="AB2946" i="1" s="1"/>
  <c r="N2947" i="1"/>
  <c r="X2947" i="1" s="1"/>
  <c r="O2947" i="1"/>
  <c r="Y2947" i="1" s="1"/>
  <c r="P2947" i="1"/>
  <c r="Z2947" i="1" s="1"/>
  <c r="Q2947" i="1"/>
  <c r="AA2947" i="1" s="1"/>
  <c r="R2947" i="1"/>
  <c r="AB2947" i="1" s="1"/>
  <c r="N2948" i="1"/>
  <c r="X2948" i="1" s="1"/>
  <c r="O2948" i="1"/>
  <c r="Y2948" i="1" s="1"/>
  <c r="P2948" i="1"/>
  <c r="Z2948" i="1" s="1"/>
  <c r="Q2948" i="1"/>
  <c r="AA2948" i="1" s="1"/>
  <c r="R2948" i="1"/>
  <c r="AB2948" i="1" s="1"/>
  <c r="N2949" i="1"/>
  <c r="X2949" i="1" s="1"/>
  <c r="O2949" i="1"/>
  <c r="Y2949" i="1" s="1"/>
  <c r="P2949" i="1"/>
  <c r="Z2949" i="1" s="1"/>
  <c r="Q2949" i="1"/>
  <c r="AA2949" i="1" s="1"/>
  <c r="R2949" i="1"/>
  <c r="AB2949" i="1" s="1"/>
  <c r="N2950" i="1"/>
  <c r="X2950" i="1" s="1"/>
  <c r="O2950" i="1"/>
  <c r="Y2950" i="1" s="1"/>
  <c r="P2950" i="1"/>
  <c r="Z2950" i="1" s="1"/>
  <c r="Q2950" i="1"/>
  <c r="AA2950" i="1" s="1"/>
  <c r="R2950" i="1"/>
  <c r="AB2950" i="1" s="1"/>
  <c r="N2951" i="1"/>
  <c r="X2951" i="1" s="1"/>
  <c r="O2951" i="1"/>
  <c r="Y2951" i="1" s="1"/>
  <c r="P2951" i="1"/>
  <c r="Z2951" i="1" s="1"/>
  <c r="Q2951" i="1"/>
  <c r="AA2951" i="1" s="1"/>
  <c r="R2951" i="1"/>
  <c r="AB2951" i="1" s="1"/>
  <c r="N2952" i="1"/>
  <c r="X2952" i="1" s="1"/>
  <c r="O2952" i="1"/>
  <c r="Y2952" i="1" s="1"/>
  <c r="P2952" i="1"/>
  <c r="Z2952" i="1" s="1"/>
  <c r="Q2952" i="1"/>
  <c r="AA2952" i="1" s="1"/>
  <c r="R2952" i="1"/>
  <c r="AB2952" i="1" s="1"/>
  <c r="N2953" i="1"/>
  <c r="X2953" i="1" s="1"/>
  <c r="O2953" i="1"/>
  <c r="Y2953" i="1" s="1"/>
  <c r="P2953" i="1"/>
  <c r="Z2953" i="1" s="1"/>
  <c r="Q2953" i="1"/>
  <c r="AA2953" i="1" s="1"/>
  <c r="R2953" i="1"/>
  <c r="AB2953" i="1" s="1"/>
  <c r="N2954" i="1"/>
  <c r="X2954" i="1" s="1"/>
  <c r="O2954" i="1"/>
  <c r="Y2954" i="1" s="1"/>
  <c r="P2954" i="1"/>
  <c r="Z2954" i="1" s="1"/>
  <c r="Q2954" i="1"/>
  <c r="AA2954" i="1" s="1"/>
  <c r="R2954" i="1"/>
  <c r="AB2954" i="1" s="1"/>
  <c r="N2955" i="1"/>
  <c r="X2955" i="1" s="1"/>
  <c r="O2955" i="1"/>
  <c r="Y2955" i="1" s="1"/>
  <c r="P2955" i="1"/>
  <c r="Z2955" i="1" s="1"/>
  <c r="Q2955" i="1"/>
  <c r="AA2955" i="1" s="1"/>
  <c r="R2955" i="1"/>
  <c r="AB2955" i="1" s="1"/>
  <c r="N2956" i="1"/>
  <c r="X2956" i="1" s="1"/>
  <c r="O2956" i="1"/>
  <c r="Y2956" i="1" s="1"/>
  <c r="P2956" i="1"/>
  <c r="Z2956" i="1" s="1"/>
  <c r="Q2956" i="1"/>
  <c r="AA2956" i="1" s="1"/>
  <c r="R2956" i="1"/>
  <c r="AB2956" i="1" s="1"/>
  <c r="N2957" i="1"/>
  <c r="X2957" i="1" s="1"/>
  <c r="O2957" i="1"/>
  <c r="Y2957" i="1" s="1"/>
  <c r="P2957" i="1"/>
  <c r="Z2957" i="1" s="1"/>
  <c r="Q2957" i="1"/>
  <c r="AA2957" i="1" s="1"/>
  <c r="R2957" i="1"/>
  <c r="AB2957" i="1" s="1"/>
  <c r="N2958" i="1"/>
  <c r="X2958" i="1" s="1"/>
  <c r="O2958" i="1"/>
  <c r="Y2958" i="1" s="1"/>
  <c r="P2958" i="1"/>
  <c r="Z2958" i="1" s="1"/>
  <c r="Q2958" i="1"/>
  <c r="AA2958" i="1" s="1"/>
  <c r="R2958" i="1"/>
  <c r="AB2958" i="1" s="1"/>
  <c r="N2959" i="1"/>
  <c r="X2959" i="1" s="1"/>
  <c r="O2959" i="1"/>
  <c r="Y2959" i="1" s="1"/>
  <c r="P2959" i="1"/>
  <c r="Z2959" i="1" s="1"/>
  <c r="Q2959" i="1"/>
  <c r="AA2959" i="1" s="1"/>
  <c r="R2959" i="1"/>
  <c r="AB2959" i="1" s="1"/>
  <c r="N2960" i="1"/>
  <c r="X2960" i="1" s="1"/>
  <c r="O2960" i="1"/>
  <c r="Y2960" i="1" s="1"/>
  <c r="P2960" i="1"/>
  <c r="Z2960" i="1" s="1"/>
  <c r="Q2960" i="1"/>
  <c r="AA2960" i="1" s="1"/>
  <c r="R2960" i="1"/>
  <c r="AB2960" i="1" s="1"/>
  <c r="N2961" i="1"/>
  <c r="X2961" i="1" s="1"/>
  <c r="O2961" i="1"/>
  <c r="Y2961" i="1" s="1"/>
  <c r="P2961" i="1"/>
  <c r="Z2961" i="1" s="1"/>
  <c r="Q2961" i="1"/>
  <c r="AA2961" i="1" s="1"/>
  <c r="R2961" i="1"/>
  <c r="AB2961" i="1" s="1"/>
  <c r="N2962" i="1"/>
  <c r="X2962" i="1" s="1"/>
  <c r="O2962" i="1"/>
  <c r="Y2962" i="1" s="1"/>
  <c r="P2962" i="1"/>
  <c r="Z2962" i="1" s="1"/>
  <c r="Q2962" i="1"/>
  <c r="AA2962" i="1" s="1"/>
  <c r="R2962" i="1"/>
  <c r="AB2962" i="1" s="1"/>
  <c r="N2963" i="1"/>
  <c r="X2963" i="1" s="1"/>
  <c r="O2963" i="1"/>
  <c r="Y2963" i="1" s="1"/>
  <c r="P2963" i="1"/>
  <c r="Z2963" i="1" s="1"/>
  <c r="Q2963" i="1"/>
  <c r="AA2963" i="1" s="1"/>
  <c r="R2963" i="1"/>
  <c r="AB2963" i="1" s="1"/>
  <c r="N2964" i="1"/>
  <c r="X2964" i="1" s="1"/>
  <c r="O2964" i="1"/>
  <c r="Y2964" i="1" s="1"/>
  <c r="P2964" i="1"/>
  <c r="Z2964" i="1" s="1"/>
  <c r="Q2964" i="1"/>
  <c r="AA2964" i="1" s="1"/>
  <c r="R2964" i="1"/>
  <c r="AB2964" i="1" s="1"/>
  <c r="N2965" i="1"/>
  <c r="X2965" i="1" s="1"/>
  <c r="O2965" i="1"/>
  <c r="Y2965" i="1" s="1"/>
  <c r="P2965" i="1"/>
  <c r="Z2965" i="1" s="1"/>
  <c r="Q2965" i="1"/>
  <c r="AA2965" i="1" s="1"/>
  <c r="R2965" i="1"/>
  <c r="AB2965" i="1" s="1"/>
  <c r="N2966" i="1"/>
  <c r="X2966" i="1" s="1"/>
  <c r="O2966" i="1"/>
  <c r="Y2966" i="1" s="1"/>
  <c r="P2966" i="1"/>
  <c r="Z2966" i="1" s="1"/>
  <c r="Q2966" i="1"/>
  <c r="AA2966" i="1" s="1"/>
  <c r="R2966" i="1"/>
  <c r="AB2966" i="1" s="1"/>
  <c r="N2967" i="1"/>
  <c r="X2967" i="1" s="1"/>
  <c r="O2967" i="1"/>
  <c r="Y2967" i="1" s="1"/>
  <c r="P2967" i="1"/>
  <c r="Z2967" i="1" s="1"/>
  <c r="Q2967" i="1"/>
  <c r="AA2967" i="1" s="1"/>
  <c r="R2967" i="1"/>
  <c r="AB2967" i="1" s="1"/>
  <c r="N2968" i="1"/>
  <c r="X2968" i="1" s="1"/>
  <c r="O2968" i="1"/>
  <c r="Y2968" i="1" s="1"/>
  <c r="P2968" i="1"/>
  <c r="Z2968" i="1" s="1"/>
  <c r="Q2968" i="1"/>
  <c r="AA2968" i="1" s="1"/>
  <c r="R2968" i="1"/>
  <c r="AB2968" i="1" s="1"/>
  <c r="N2969" i="1"/>
  <c r="X2969" i="1" s="1"/>
  <c r="O2969" i="1"/>
  <c r="Y2969" i="1" s="1"/>
  <c r="P2969" i="1"/>
  <c r="Z2969" i="1" s="1"/>
  <c r="Q2969" i="1"/>
  <c r="AA2969" i="1" s="1"/>
  <c r="R2969" i="1"/>
  <c r="AB2969" i="1" s="1"/>
  <c r="N2970" i="1"/>
  <c r="X2970" i="1" s="1"/>
  <c r="O2970" i="1"/>
  <c r="Y2970" i="1" s="1"/>
  <c r="P2970" i="1"/>
  <c r="Z2970" i="1" s="1"/>
  <c r="Q2970" i="1"/>
  <c r="AA2970" i="1" s="1"/>
  <c r="R2970" i="1"/>
  <c r="AB2970" i="1" s="1"/>
  <c r="N2971" i="1"/>
  <c r="X2971" i="1" s="1"/>
  <c r="O2971" i="1"/>
  <c r="Y2971" i="1" s="1"/>
  <c r="P2971" i="1"/>
  <c r="Z2971" i="1" s="1"/>
  <c r="Q2971" i="1"/>
  <c r="AA2971" i="1" s="1"/>
  <c r="R2971" i="1"/>
  <c r="AB2971" i="1" s="1"/>
  <c r="N2972" i="1"/>
  <c r="X2972" i="1" s="1"/>
  <c r="O2972" i="1"/>
  <c r="Y2972" i="1" s="1"/>
  <c r="P2972" i="1"/>
  <c r="Z2972" i="1" s="1"/>
  <c r="Q2972" i="1"/>
  <c r="AA2972" i="1" s="1"/>
  <c r="R2972" i="1"/>
  <c r="AB2972" i="1" s="1"/>
  <c r="N2973" i="1"/>
  <c r="X2973" i="1" s="1"/>
  <c r="O2973" i="1"/>
  <c r="Y2973" i="1" s="1"/>
  <c r="P2973" i="1"/>
  <c r="Z2973" i="1" s="1"/>
  <c r="Q2973" i="1"/>
  <c r="AA2973" i="1" s="1"/>
  <c r="R2973" i="1"/>
  <c r="AB2973" i="1" s="1"/>
  <c r="N2974" i="1"/>
  <c r="X2974" i="1" s="1"/>
  <c r="O2974" i="1"/>
  <c r="Y2974" i="1" s="1"/>
  <c r="P2974" i="1"/>
  <c r="Z2974" i="1" s="1"/>
  <c r="Q2974" i="1"/>
  <c r="AA2974" i="1" s="1"/>
  <c r="R2974" i="1"/>
  <c r="AB2974" i="1" s="1"/>
  <c r="N2975" i="1"/>
  <c r="X2975" i="1" s="1"/>
  <c r="O2975" i="1"/>
  <c r="Y2975" i="1" s="1"/>
  <c r="P2975" i="1"/>
  <c r="Z2975" i="1" s="1"/>
  <c r="Q2975" i="1"/>
  <c r="AA2975" i="1" s="1"/>
  <c r="R2975" i="1"/>
  <c r="AB2975" i="1" s="1"/>
  <c r="N2976" i="1"/>
  <c r="X2976" i="1" s="1"/>
  <c r="O2976" i="1"/>
  <c r="Y2976" i="1" s="1"/>
  <c r="P2976" i="1"/>
  <c r="Z2976" i="1" s="1"/>
  <c r="Q2976" i="1"/>
  <c r="AA2976" i="1" s="1"/>
  <c r="R2976" i="1"/>
  <c r="AB2976" i="1" s="1"/>
  <c r="N2977" i="1"/>
  <c r="X2977" i="1" s="1"/>
  <c r="O2977" i="1"/>
  <c r="Y2977" i="1" s="1"/>
  <c r="P2977" i="1"/>
  <c r="Z2977" i="1" s="1"/>
  <c r="Q2977" i="1"/>
  <c r="AA2977" i="1" s="1"/>
  <c r="R2977" i="1"/>
  <c r="AB2977" i="1" s="1"/>
  <c r="N2978" i="1"/>
  <c r="X2978" i="1" s="1"/>
  <c r="O2978" i="1"/>
  <c r="Y2978" i="1" s="1"/>
  <c r="P2978" i="1"/>
  <c r="Z2978" i="1" s="1"/>
  <c r="Q2978" i="1"/>
  <c r="AA2978" i="1" s="1"/>
  <c r="R2978" i="1"/>
  <c r="AB2978" i="1" s="1"/>
  <c r="N2979" i="1"/>
  <c r="X2979" i="1" s="1"/>
  <c r="O2979" i="1"/>
  <c r="Y2979" i="1" s="1"/>
  <c r="P2979" i="1"/>
  <c r="Z2979" i="1" s="1"/>
  <c r="Q2979" i="1"/>
  <c r="AA2979" i="1" s="1"/>
  <c r="R2979" i="1"/>
  <c r="AB2979" i="1" s="1"/>
  <c r="N2980" i="1"/>
  <c r="X2980" i="1" s="1"/>
  <c r="O2980" i="1"/>
  <c r="Y2980" i="1" s="1"/>
  <c r="P2980" i="1"/>
  <c r="Z2980" i="1" s="1"/>
  <c r="Q2980" i="1"/>
  <c r="AA2980" i="1" s="1"/>
  <c r="R2980" i="1"/>
  <c r="AB2980" i="1" s="1"/>
  <c r="N2981" i="1"/>
  <c r="X2981" i="1" s="1"/>
  <c r="O2981" i="1"/>
  <c r="Y2981" i="1" s="1"/>
  <c r="P2981" i="1"/>
  <c r="Z2981" i="1" s="1"/>
  <c r="Q2981" i="1"/>
  <c r="AA2981" i="1" s="1"/>
  <c r="R2981" i="1"/>
  <c r="AB2981" i="1" s="1"/>
  <c r="N2982" i="1"/>
  <c r="X2982" i="1" s="1"/>
  <c r="O2982" i="1"/>
  <c r="Y2982" i="1" s="1"/>
  <c r="P2982" i="1"/>
  <c r="Z2982" i="1" s="1"/>
  <c r="Q2982" i="1"/>
  <c r="AA2982" i="1" s="1"/>
  <c r="R2982" i="1"/>
  <c r="AB2982" i="1" s="1"/>
  <c r="N2983" i="1"/>
  <c r="X2983" i="1" s="1"/>
  <c r="O2983" i="1"/>
  <c r="Y2983" i="1" s="1"/>
  <c r="P2983" i="1"/>
  <c r="Z2983" i="1" s="1"/>
  <c r="Q2983" i="1"/>
  <c r="AA2983" i="1" s="1"/>
  <c r="R2983" i="1"/>
  <c r="AB2983" i="1" s="1"/>
  <c r="N2984" i="1"/>
  <c r="X2984" i="1" s="1"/>
  <c r="O2984" i="1"/>
  <c r="Y2984" i="1" s="1"/>
  <c r="P2984" i="1"/>
  <c r="Z2984" i="1" s="1"/>
  <c r="Q2984" i="1"/>
  <c r="AA2984" i="1" s="1"/>
  <c r="R2984" i="1"/>
  <c r="AB2984" i="1" s="1"/>
  <c r="N2985" i="1"/>
  <c r="X2985" i="1" s="1"/>
  <c r="O2985" i="1"/>
  <c r="Y2985" i="1" s="1"/>
  <c r="P2985" i="1"/>
  <c r="Z2985" i="1" s="1"/>
  <c r="Q2985" i="1"/>
  <c r="AA2985" i="1" s="1"/>
  <c r="R2985" i="1"/>
  <c r="AB2985" i="1" s="1"/>
  <c r="N2986" i="1"/>
  <c r="X2986" i="1" s="1"/>
  <c r="O2986" i="1"/>
  <c r="Y2986" i="1" s="1"/>
  <c r="P2986" i="1"/>
  <c r="Z2986" i="1" s="1"/>
  <c r="Q2986" i="1"/>
  <c r="AA2986" i="1" s="1"/>
  <c r="R2986" i="1"/>
  <c r="AB2986" i="1" s="1"/>
  <c r="N2987" i="1"/>
  <c r="X2987" i="1" s="1"/>
  <c r="O2987" i="1"/>
  <c r="Y2987" i="1" s="1"/>
  <c r="P2987" i="1"/>
  <c r="Z2987" i="1" s="1"/>
  <c r="Q2987" i="1"/>
  <c r="AA2987" i="1" s="1"/>
  <c r="R2987" i="1"/>
  <c r="AB2987" i="1" s="1"/>
  <c r="N2988" i="1"/>
  <c r="X2988" i="1" s="1"/>
  <c r="O2988" i="1"/>
  <c r="Y2988" i="1" s="1"/>
  <c r="P2988" i="1"/>
  <c r="Z2988" i="1" s="1"/>
  <c r="Q2988" i="1"/>
  <c r="AA2988" i="1" s="1"/>
  <c r="R2988" i="1"/>
  <c r="AB2988" i="1" s="1"/>
  <c r="N2989" i="1"/>
  <c r="X2989" i="1" s="1"/>
  <c r="O2989" i="1"/>
  <c r="Y2989" i="1" s="1"/>
  <c r="P2989" i="1"/>
  <c r="Z2989" i="1" s="1"/>
  <c r="Q2989" i="1"/>
  <c r="AA2989" i="1" s="1"/>
  <c r="R2989" i="1"/>
  <c r="AB2989" i="1" s="1"/>
  <c r="N2990" i="1"/>
  <c r="X2990" i="1" s="1"/>
  <c r="O2990" i="1"/>
  <c r="Y2990" i="1" s="1"/>
  <c r="P2990" i="1"/>
  <c r="Z2990" i="1" s="1"/>
  <c r="Q2990" i="1"/>
  <c r="AA2990" i="1" s="1"/>
  <c r="R2990" i="1"/>
  <c r="AB2990" i="1" s="1"/>
  <c r="N2991" i="1"/>
  <c r="X2991" i="1" s="1"/>
  <c r="O2991" i="1"/>
  <c r="Y2991" i="1" s="1"/>
  <c r="P2991" i="1"/>
  <c r="Z2991" i="1" s="1"/>
  <c r="Q2991" i="1"/>
  <c r="AA2991" i="1" s="1"/>
  <c r="R2991" i="1"/>
  <c r="AB2991" i="1" s="1"/>
  <c r="N2992" i="1"/>
  <c r="X2992" i="1" s="1"/>
  <c r="O2992" i="1"/>
  <c r="Y2992" i="1" s="1"/>
  <c r="P2992" i="1"/>
  <c r="Z2992" i="1" s="1"/>
  <c r="Q2992" i="1"/>
  <c r="AA2992" i="1" s="1"/>
  <c r="R2992" i="1"/>
  <c r="AB2992" i="1" s="1"/>
  <c r="N2993" i="1"/>
  <c r="X2993" i="1" s="1"/>
  <c r="O2993" i="1"/>
  <c r="Y2993" i="1" s="1"/>
  <c r="P2993" i="1"/>
  <c r="Z2993" i="1" s="1"/>
  <c r="Q2993" i="1"/>
  <c r="AA2993" i="1" s="1"/>
  <c r="R2993" i="1"/>
  <c r="AB2993" i="1" s="1"/>
  <c r="N2994" i="1"/>
  <c r="X2994" i="1" s="1"/>
  <c r="O2994" i="1"/>
  <c r="Y2994" i="1" s="1"/>
  <c r="P2994" i="1"/>
  <c r="Z2994" i="1" s="1"/>
  <c r="Q2994" i="1"/>
  <c r="AA2994" i="1" s="1"/>
  <c r="R2994" i="1"/>
  <c r="AB2994" i="1" s="1"/>
  <c r="N2995" i="1"/>
  <c r="X2995" i="1" s="1"/>
  <c r="O2995" i="1"/>
  <c r="Y2995" i="1" s="1"/>
  <c r="P2995" i="1"/>
  <c r="Z2995" i="1" s="1"/>
  <c r="Q2995" i="1"/>
  <c r="AA2995" i="1" s="1"/>
  <c r="R2995" i="1"/>
  <c r="AB2995" i="1" s="1"/>
  <c r="N2996" i="1"/>
  <c r="X2996" i="1" s="1"/>
  <c r="O2996" i="1"/>
  <c r="Y2996" i="1" s="1"/>
  <c r="P2996" i="1"/>
  <c r="Z2996" i="1" s="1"/>
  <c r="Q2996" i="1"/>
  <c r="AA2996" i="1" s="1"/>
  <c r="R2996" i="1"/>
  <c r="AB2996" i="1" s="1"/>
  <c r="N2997" i="1"/>
  <c r="X2997" i="1" s="1"/>
  <c r="O2997" i="1"/>
  <c r="Y2997" i="1" s="1"/>
  <c r="P2997" i="1"/>
  <c r="Z2997" i="1" s="1"/>
  <c r="Q2997" i="1"/>
  <c r="AA2997" i="1" s="1"/>
  <c r="R2997" i="1"/>
  <c r="AB2997" i="1" s="1"/>
  <c r="N2998" i="1"/>
  <c r="X2998" i="1" s="1"/>
  <c r="O2998" i="1"/>
  <c r="Y2998" i="1" s="1"/>
  <c r="P2998" i="1"/>
  <c r="Z2998" i="1" s="1"/>
  <c r="Q2998" i="1"/>
  <c r="AA2998" i="1" s="1"/>
  <c r="R2998" i="1"/>
  <c r="AB2998" i="1" s="1"/>
  <c r="N2999" i="1"/>
  <c r="X2999" i="1" s="1"/>
  <c r="O2999" i="1"/>
  <c r="Y2999" i="1" s="1"/>
  <c r="P2999" i="1"/>
  <c r="Z2999" i="1" s="1"/>
  <c r="Q2999" i="1"/>
  <c r="AA2999" i="1" s="1"/>
  <c r="R2999" i="1"/>
  <c r="AB2999" i="1" s="1"/>
  <c r="N3000" i="1"/>
  <c r="X3000" i="1" s="1"/>
  <c r="O3000" i="1"/>
  <c r="Y3000" i="1" s="1"/>
  <c r="P3000" i="1"/>
  <c r="Z3000" i="1" s="1"/>
  <c r="Q3000" i="1"/>
  <c r="AA3000" i="1" s="1"/>
  <c r="R3000" i="1"/>
  <c r="AB3000" i="1" s="1"/>
  <c r="N3001" i="1"/>
  <c r="X3001" i="1" s="1"/>
  <c r="O3001" i="1"/>
  <c r="Y3001" i="1" s="1"/>
  <c r="P3001" i="1"/>
  <c r="Z3001" i="1" s="1"/>
  <c r="Q3001" i="1"/>
  <c r="AA3001" i="1" s="1"/>
  <c r="R3001" i="1"/>
  <c r="AB3001" i="1" s="1"/>
  <c r="N3002" i="1"/>
  <c r="X3002" i="1" s="1"/>
  <c r="O3002" i="1"/>
  <c r="Y3002" i="1" s="1"/>
  <c r="P3002" i="1"/>
  <c r="Z3002" i="1" s="1"/>
  <c r="Q3002" i="1"/>
  <c r="AA3002" i="1" s="1"/>
  <c r="R3002" i="1"/>
  <c r="AB3002" i="1" s="1"/>
  <c r="N3003" i="1"/>
  <c r="X3003" i="1" s="1"/>
  <c r="O3003" i="1"/>
  <c r="Y3003" i="1" s="1"/>
  <c r="P3003" i="1"/>
  <c r="Z3003" i="1" s="1"/>
  <c r="Q3003" i="1"/>
  <c r="AA3003" i="1" s="1"/>
  <c r="R3003" i="1"/>
  <c r="AB3003" i="1" s="1"/>
  <c r="N3004" i="1"/>
  <c r="X3004" i="1" s="1"/>
  <c r="O3004" i="1"/>
  <c r="Y3004" i="1" s="1"/>
  <c r="P3004" i="1"/>
  <c r="Z3004" i="1" s="1"/>
  <c r="Q3004" i="1"/>
  <c r="AA3004" i="1" s="1"/>
  <c r="R3004" i="1"/>
  <c r="AB3004" i="1" s="1"/>
  <c r="N3005" i="1"/>
  <c r="X3005" i="1" s="1"/>
  <c r="O3005" i="1"/>
  <c r="Y3005" i="1" s="1"/>
  <c r="P3005" i="1"/>
  <c r="Z3005" i="1" s="1"/>
  <c r="Q3005" i="1"/>
  <c r="AA3005" i="1" s="1"/>
  <c r="R3005" i="1"/>
  <c r="AB3005" i="1" s="1"/>
  <c r="N3006" i="1"/>
  <c r="X3006" i="1" s="1"/>
  <c r="O3006" i="1"/>
  <c r="Y3006" i="1" s="1"/>
  <c r="P3006" i="1"/>
  <c r="Z3006" i="1" s="1"/>
  <c r="Q3006" i="1"/>
  <c r="AA3006" i="1" s="1"/>
  <c r="R3006" i="1"/>
  <c r="AB3006" i="1" s="1"/>
  <c r="N3007" i="1"/>
  <c r="X3007" i="1" s="1"/>
  <c r="O3007" i="1"/>
  <c r="Y3007" i="1" s="1"/>
  <c r="P3007" i="1"/>
  <c r="Z3007" i="1" s="1"/>
  <c r="Q3007" i="1"/>
  <c r="AA3007" i="1" s="1"/>
  <c r="R3007" i="1"/>
  <c r="AB3007" i="1" s="1"/>
  <c r="N3008" i="1"/>
  <c r="X3008" i="1" s="1"/>
  <c r="O3008" i="1"/>
  <c r="Y3008" i="1" s="1"/>
  <c r="P3008" i="1"/>
  <c r="Z3008" i="1" s="1"/>
  <c r="Q3008" i="1"/>
  <c r="AA3008" i="1" s="1"/>
  <c r="R3008" i="1"/>
  <c r="AB3008" i="1" s="1"/>
  <c r="N3009" i="1"/>
  <c r="X3009" i="1" s="1"/>
  <c r="O3009" i="1"/>
  <c r="Y3009" i="1" s="1"/>
  <c r="P3009" i="1"/>
  <c r="Z3009" i="1" s="1"/>
  <c r="Q3009" i="1"/>
  <c r="AA3009" i="1" s="1"/>
  <c r="R3009" i="1"/>
  <c r="AB3009" i="1" s="1"/>
  <c r="N3010" i="1"/>
  <c r="X3010" i="1" s="1"/>
  <c r="O3010" i="1"/>
  <c r="Y3010" i="1" s="1"/>
  <c r="P3010" i="1"/>
  <c r="Z3010" i="1" s="1"/>
  <c r="Q3010" i="1"/>
  <c r="AA3010" i="1" s="1"/>
  <c r="R3010" i="1"/>
  <c r="AB3010" i="1" s="1"/>
  <c r="N3011" i="1"/>
  <c r="X3011" i="1" s="1"/>
  <c r="O3011" i="1"/>
  <c r="Y3011" i="1" s="1"/>
  <c r="P3011" i="1"/>
  <c r="Z3011" i="1" s="1"/>
  <c r="Q3011" i="1"/>
  <c r="AA3011" i="1" s="1"/>
  <c r="R3011" i="1"/>
  <c r="AB3011" i="1" s="1"/>
  <c r="N3012" i="1"/>
  <c r="X3012" i="1" s="1"/>
  <c r="O3012" i="1"/>
  <c r="Y3012" i="1" s="1"/>
  <c r="P3012" i="1"/>
  <c r="Z3012" i="1" s="1"/>
  <c r="Q3012" i="1"/>
  <c r="AA3012" i="1" s="1"/>
  <c r="R3012" i="1"/>
  <c r="AB3012" i="1" s="1"/>
  <c r="N3013" i="1"/>
  <c r="X3013" i="1" s="1"/>
  <c r="O3013" i="1"/>
  <c r="Y3013" i="1" s="1"/>
  <c r="P3013" i="1"/>
  <c r="Z3013" i="1" s="1"/>
  <c r="Q3013" i="1"/>
  <c r="AA3013" i="1" s="1"/>
  <c r="R3013" i="1"/>
  <c r="AB3013" i="1" s="1"/>
  <c r="N3014" i="1"/>
  <c r="X3014" i="1" s="1"/>
  <c r="O3014" i="1"/>
  <c r="Y3014" i="1" s="1"/>
  <c r="P3014" i="1"/>
  <c r="Z3014" i="1" s="1"/>
  <c r="Q3014" i="1"/>
  <c r="AA3014" i="1" s="1"/>
  <c r="R3014" i="1"/>
  <c r="AB3014" i="1" s="1"/>
  <c r="N3015" i="1"/>
  <c r="X3015" i="1" s="1"/>
  <c r="O3015" i="1"/>
  <c r="Y3015" i="1" s="1"/>
  <c r="P3015" i="1"/>
  <c r="Z3015" i="1" s="1"/>
  <c r="Q3015" i="1"/>
  <c r="AA3015" i="1" s="1"/>
  <c r="R3015" i="1"/>
  <c r="AB3015" i="1" s="1"/>
  <c r="N3016" i="1"/>
  <c r="X3016" i="1" s="1"/>
  <c r="O3016" i="1"/>
  <c r="Y3016" i="1" s="1"/>
  <c r="P3016" i="1"/>
  <c r="Z3016" i="1" s="1"/>
  <c r="Q3016" i="1"/>
  <c r="AA3016" i="1" s="1"/>
  <c r="R3016" i="1"/>
  <c r="AB3016" i="1" s="1"/>
  <c r="N3017" i="1"/>
  <c r="X3017" i="1" s="1"/>
  <c r="O3017" i="1"/>
  <c r="Y3017" i="1" s="1"/>
  <c r="P3017" i="1"/>
  <c r="Z3017" i="1" s="1"/>
  <c r="Q3017" i="1"/>
  <c r="AA3017" i="1" s="1"/>
  <c r="R3017" i="1"/>
  <c r="AB3017" i="1" s="1"/>
  <c r="N3018" i="1"/>
  <c r="X3018" i="1" s="1"/>
  <c r="O3018" i="1"/>
  <c r="Y3018" i="1" s="1"/>
  <c r="P3018" i="1"/>
  <c r="Z3018" i="1" s="1"/>
  <c r="Q3018" i="1"/>
  <c r="AA3018" i="1" s="1"/>
  <c r="R3018" i="1"/>
  <c r="AB3018" i="1" s="1"/>
  <c r="N3019" i="1"/>
  <c r="X3019" i="1" s="1"/>
  <c r="O3019" i="1"/>
  <c r="Y3019" i="1" s="1"/>
  <c r="P3019" i="1"/>
  <c r="Z3019" i="1" s="1"/>
  <c r="Q3019" i="1"/>
  <c r="AA3019" i="1" s="1"/>
  <c r="R3019" i="1"/>
  <c r="AB3019" i="1" s="1"/>
  <c r="N3020" i="1"/>
  <c r="X3020" i="1" s="1"/>
  <c r="O3020" i="1"/>
  <c r="Y3020" i="1" s="1"/>
  <c r="P3020" i="1"/>
  <c r="Z3020" i="1" s="1"/>
  <c r="Q3020" i="1"/>
  <c r="AA3020" i="1" s="1"/>
  <c r="R3020" i="1"/>
  <c r="AB3020" i="1" s="1"/>
  <c r="N3021" i="1"/>
  <c r="X3021" i="1" s="1"/>
  <c r="O3021" i="1"/>
  <c r="Y3021" i="1" s="1"/>
  <c r="P3021" i="1"/>
  <c r="Z3021" i="1" s="1"/>
  <c r="Q3021" i="1"/>
  <c r="AA3021" i="1" s="1"/>
  <c r="R3021" i="1"/>
  <c r="AB3021" i="1" s="1"/>
  <c r="N3022" i="1"/>
  <c r="X3022" i="1" s="1"/>
  <c r="O3022" i="1"/>
  <c r="Y3022" i="1" s="1"/>
  <c r="P3022" i="1"/>
  <c r="Z3022" i="1" s="1"/>
  <c r="Q3022" i="1"/>
  <c r="AA3022" i="1" s="1"/>
  <c r="R3022" i="1"/>
  <c r="AB3022" i="1" s="1"/>
  <c r="N3023" i="1"/>
  <c r="X3023" i="1" s="1"/>
  <c r="O3023" i="1"/>
  <c r="Y3023" i="1" s="1"/>
  <c r="P3023" i="1"/>
  <c r="Z3023" i="1" s="1"/>
  <c r="Q3023" i="1"/>
  <c r="AA3023" i="1" s="1"/>
  <c r="R3023" i="1"/>
  <c r="AB3023" i="1" s="1"/>
  <c r="N3024" i="1"/>
  <c r="X3024" i="1" s="1"/>
  <c r="O3024" i="1"/>
  <c r="Y3024" i="1" s="1"/>
  <c r="P3024" i="1"/>
  <c r="Z3024" i="1" s="1"/>
  <c r="Q3024" i="1"/>
  <c r="AA3024" i="1" s="1"/>
  <c r="R3024" i="1"/>
  <c r="AB3024" i="1" s="1"/>
  <c r="N3025" i="1"/>
  <c r="X3025" i="1" s="1"/>
  <c r="O3025" i="1"/>
  <c r="Y3025" i="1" s="1"/>
  <c r="P3025" i="1"/>
  <c r="Z3025" i="1" s="1"/>
  <c r="Q3025" i="1"/>
  <c r="AA3025" i="1" s="1"/>
  <c r="R3025" i="1"/>
  <c r="AB3025" i="1" s="1"/>
  <c r="N3026" i="1"/>
  <c r="X3026" i="1" s="1"/>
  <c r="O3026" i="1"/>
  <c r="Y3026" i="1" s="1"/>
  <c r="P3026" i="1"/>
  <c r="Z3026" i="1" s="1"/>
  <c r="Q3026" i="1"/>
  <c r="AA3026" i="1" s="1"/>
  <c r="R3026" i="1"/>
  <c r="AB3026" i="1" s="1"/>
  <c r="N3027" i="1"/>
  <c r="X3027" i="1" s="1"/>
  <c r="O3027" i="1"/>
  <c r="Y3027" i="1" s="1"/>
  <c r="P3027" i="1"/>
  <c r="Z3027" i="1" s="1"/>
  <c r="Q3027" i="1"/>
  <c r="AA3027" i="1" s="1"/>
  <c r="R3027" i="1"/>
  <c r="AB3027" i="1" s="1"/>
  <c r="N3028" i="1"/>
  <c r="X3028" i="1" s="1"/>
  <c r="O3028" i="1"/>
  <c r="Y3028" i="1" s="1"/>
  <c r="P3028" i="1"/>
  <c r="Z3028" i="1" s="1"/>
  <c r="Q3028" i="1"/>
  <c r="AA3028" i="1" s="1"/>
  <c r="R3028" i="1"/>
  <c r="AB3028" i="1" s="1"/>
  <c r="N3029" i="1"/>
  <c r="X3029" i="1" s="1"/>
  <c r="O3029" i="1"/>
  <c r="Y3029" i="1" s="1"/>
  <c r="P3029" i="1"/>
  <c r="Z3029" i="1" s="1"/>
  <c r="Q3029" i="1"/>
  <c r="AA3029" i="1" s="1"/>
  <c r="R3029" i="1"/>
  <c r="AB3029" i="1" s="1"/>
  <c r="N3030" i="1"/>
  <c r="X3030" i="1" s="1"/>
  <c r="O3030" i="1"/>
  <c r="Y3030" i="1" s="1"/>
  <c r="P3030" i="1"/>
  <c r="Z3030" i="1" s="1"/>
  <c r="Q3030" i="1"/>
  <c r="AA3030" i="1" s="1"/>
  <c r="R3030" i="1"/>
  <c r="AB3030" i="1" s="1"/>
  <c r="N3031" i="1"/>
  <c r="X3031" i="1" s="1"/>
  <c r="O3031" i="1"/>
  <c r="Y3031" i="1" s="1"/>
  <c r="P3031" i="1"/>
  <c r="Z3031" i="1" s="1"/>
  <c r="Q3031" i="1"/>
  <c r="AA3031" i="1" s="1"/>
  <c r="R3031" i="1"/>
  <c r="AB3031" i="1" s="1"/>
  <c r="N3032" i="1"/>
  <c r="X3032" i="1" s="1"/>
  <c r="O3032" i="1"/>
  <c r="Y3032" i="1" s="1"/>
  <c r="P3032" i="1"/>
  <c r="Z3032" i="1" s="1"/>
  <c r="Q3032" i="1"/>
  <c r="AA3032" i="1" s="1"/>
  <c r="R3032" i="1"/>
  <c r="AB3032" i="1" s="1"/>
  <c r="N3033" i="1"/>
  <c r="X3033" i="1" s="1"/>
  <c r="O3033" i="1"/>
  <c r="Y3033" i="1" s="1"/>
  <c r="P3033" i="1"/>
  <c r="Z3033" i="1" s="1"/>
  <c r="Q3033" i="1"/>
  <c r="AA3033" i="1" s="1"/>
  <c r="R3033" i="1"/>
  <c r="AB3033" i="1" s="1"/>
  <c r="N3034" i="1"/>
  <c r="X3034" i="1" s="1"/>
  <c r="O3034" i="1"/>
  <c r="Y3034" i="1" s="1"/>
  <c r="P3034" i="1"/>
  <c r="Z3034" i="1" s="1"/>
  <c r="Q3034" i="1"/>
  <c r="AA3034" i="1" s="1"/>
  <c r="R3034" i="1"/>
  <c r="AB3034" i="1" s="1"/>
  <c r="N3035" i="1"/>
  <c r="X3035" i="1" s="1"/>
  <c r="O3035" i="1"/>
  <c r="Y3035" i="1" s="1"/>
  <c r="P3035" i="1"/>
  <c r="Z3035" i="1" s="1"/>
  <c r="Q3035" i="1"/>
  <c r="AA3035" i="1" s="1"/>
  <c r="R3035" i="1"/>
  <c r="AB3035" i="1" s="1"/>
  <c r="N3036" i="1"/>
  <c r="X3036" i="1" s="1"/>
  <c r="O3036" i="1"/>
  <c r="Y3036" i="1" s="1"/>
  <c r="P3036" i="1"/>
  <c r="Z3036" i="1" s="1"/>
  <c r="Q3036" i="1"/>
  <c r="AA3036" i="1" s="1"/>
  <c r="R3036" i="1"/>
  <c r="AB3036" i="1" s="1"/>
  <c r="N3037" i="1"/>
  <c r="X3037" i="1" s="1"/>
  <c r="O3037" i="1"/>
  <c r="Y3037" i="1" s="1"/>
  <c r="P3037" i="1"/>
  <c r="Z3037" i="1" s="1"/>
  <c r="Q3037" i="1"/>
  <c r="AA3037" i="1" s="1"/>
  <c r="R3037" i="1"/>
  <c r="AB3037" i="1" s="1"/>
  <c r="N3038" i="1"/>
  <c r="X3038" i="1" s="1"/>
  <c r="O3038" i="1"/>
  <c r="Y3038" i="1" s="1"/>
  <c r="P3038" i="1"/>
  <c r="Z3038" i="1" s="1"/>
  <c r="Q3038" i="1"/>
  <c r="AA3038" i="1" s="1"/>
  <c r="R3038" i="1"/>
  <c r="AB3038" i="1" s="1"/>
  <c r="N3039" i="1"/>
  <c r="X3039" i="1" s="1"/>
  <c r="O3039" i="1"/>
  <c r="Y3039" i="1" s="1"/>
  <c r="P3039" i="1"/>
  <c r="Z3039" i="1" s="1"/>
  <c r="Q3039" i="1"/>
  <c r="AA3039" i="1" s="1"/>
  <c r="R3039" i="1"/>
  <c r="AB3039" i="1" s="1"/>
  <c r="N3040" i="1"/>
  <c r="X3040" i="1" s="1"/>
  <c r="O3040" i="1"/>
  <c r="Y3040" i="1" s="1"/>
  <c r="P3040" i="1"/>
  <c r="Z3040" i="1" s="1"/>
  <c r="Q3040" i="1"/>
  <c r="AA3040" i="1" s="1"/>
  <c r="R3040" i="1"/>
  <c r="AB3040" i="1" s="1"/>
  <c r="N3041" i="1"/>
  <c r="X3041" i="1" s="1"/>
  <c r="O3041" i="1"/>
  <c r="Y3041" i="1" s="1"/>
  <c r="P3041" i="1"/>
  <c r="Z3041" i="1" s="1"/>
  <c r="Q3041" i="1"/>
  <c r="AA3041" i="1" s="1"/>
  <c r="R3041" i="1"/>
  <c r="AB3041" i="1" s="1"/>
  <c r="N3042" i="1"/>
  <c r="X3042" i="1" s="1"/>
  <c r="O3042" i="1"/>
  <c r="Y3042" i="1" s="1"/>
  <c r="P3042" i="1"/>
  <c r="Z3042" i="1" s="1"/>
  <c r="Q3042" i="1"/>
  <c r="AA3042" i="1" s="1"/>
  <c r="R3042" i="1"/>
  <c r="AB3042" i="1" s="1"/>
  <c r="N3043" i="1"/>
  <c r="X3043" i="1" s="1"/>
  <c r="O3043" i="1"/>
  <c r="Y3043" i="1" s="1"/>
  <c r="P3043" i="1"/>
  <c r="Z3043" i="1" s="1"/>
  <c r="Q3043" i="1"/>
  <c r="AA3043" i="1" s="1"/>
  <c r="R3043" i="1"/>
  <c r="AB3043" i="1" s="1"/>
  <c r="N3044" i="1"/>
  <c r="X3044" i="1" s="1"/>
  <c r="O3044" i="1"/>
  <c r="Y3044" i="1" s="1"/>
  <c r="P3044" i="1"/>
  <c r="Z3044" i="1" s="1"/>
  <c r="Q3044" i="1"/>
  <c r="AA3044" i="1" s="1"/>
  <c r="R3044" i="1"/>
  <c r="AB3044" i="1" s="1"/>
  <c r="N3045" i="1"/>
  <c r="X3045" i="1" s="1"/>
  <c r="O3045" i="1"/>
  <c r="Y3045" i="1" s="1"/>
  <c r="P3045" i="1"/>
  <c r="Z3045" i="1" s="1"/>
  <c r="Q3045" i="1"/>
  <c r="AA3045" i="1" s="1"/>
  <c r="R3045" i="1"/>
  <c r="AB3045" i="1" s="1"/>
  <c r="N3046" i="1"/>
  <c r="X3046" i="1" s="1"/>
  <c r="O3046" i="1"/>
  <c r="Y3046" i="1" s="1"/>
  <c r="P3046" i="1"/>
  <c r="Z3046" i="1" s="1"/>
  <c r="Q3046" i="1"/>
  <c r="AA3046" i="1" s="1"/>
  <c r="R3046" i="1"/>
  <c r="AB3046" i="1" s="1"/>
  <c r="N3047" i="1"/>
  <c r="X3047" i="1" s="1"/>
  <c r="O3047" i="1"/>
  <c r="Y3047" i="1" s="1"/>
  <c r="P3047" i="1"/>
  <c r="Z3047" i="1" s="1"/>
  <c r="Q3047" i="1"/>
  <c r="AA3047" i="1" s="1"/>
  <c r="R3047" i="1"/>
  <c r="AB3047" i="1" s="1"/>
  <c r="N3048" i="1"/>
  <c r="X3048" i="1" s="1"/>
  <c r="O3048" i="1"/>
  <c r="Y3048" i="1" s="1"/>
  <c r="P3048" i="1"/>
  <c r="Z3048" i="1" s="1"/>
  <c r="Q3048" i="1"/>
  <c r="AA3048" i="1" s="1"/>
  <c r="R3048" i="1"/>
  <c r="AB3048" i="1" s="1"/>
  <c r="N3049" i="1"/>
  <c r="X3049" i="1" s="1"/>
  <c r="O3049" i="1"/>
  <c r="Y3049" i="1" s="1"/>
  <c r="P3049" i="1"/>
  <c r="Z3049" i="1" s="1"/>
  <c r="Q3049" i="1"/>
  <c r="AA3049" i="1" s="1"/>
  <c r="R3049" i="1"/>
  <c r="AB3049" i="1" s="1"/>
  <c r="N3050" i="1"/>
  <c r="X3050" i="1" s="1"/>
  <c r="O3050" i="1"/>
  <c r="Y3050" i="1" s="1"/>
  <c r="P3050" i="1"/>
  <c r="Z3050" i="1" s="1"/>
  <c r="Q3050" i="1"/>
  <c r="AA3050" i="1" s="1"/>
  <c r="R3050" i="1"/>
  <c r="AB3050" i="1" s="1"/>
  <c r="N3051" i="1"/>
  <c r="X3051" i="1" s="1"/>
  <c r="O3051" i="1"/>
  <c r="Y3051" i="1" s="1"/>
  <c r="P3051" i="1"/>
  <c r="Z3051" i="1" s="1"/>
  <c r="Q3051" i="1"/>
  <c r="AA3051" i="1" s="1"/>
  <c r="R3051" i="1"/>
  <c r="AB3051" i="1" s="1"/>
  <c r="N3052" i="1"/>
  <c r="X3052" i="1" s="1"/>
  <c r="O3052" i="1"/>
  <c r="Y3052" i="1" s="1"/>
  <c r="P3052" i="1"/>
  <c r="Z3052" i="1" s="1"/>
  <c r="Q3052" i="1"/>
  <c r="AA3052" i="1" s="1"/>
  <c r="R3052" i="1"/>
  <c r="AB3052" i="1" s="1"/>
  <c r="N3053" i="1"/>
  <c r="X3053" i="1" s="1"/>
  <c r="O3053" i="1"/>
  <c r="Y3053" i="1" s="1"/>
  <c r="P3053" i="1"/>
  <c r="Z3053" i="1" s="1"/>
  <c r="Q3053" i="1"/>
  <c r="AA3053" i="1" s="1"/>
  <c r="R3053" i="1"/>
  <c r="AB3053" i="1" s="1"/>
  <c r="N3054" i="1"/>
  <c r="X3054" i="1" s="1"/>
  <c r="O3054" i="1"/>
  <c r="Y3054" i="1" s="1"/>
  <c r="P3054" i="1"/>
  <c r="Z3054" i="1" s="1"/>
  <c r="Q3054" i="1"/>
  <c r="AA3054" i="1" s="1"/>
  <c r="R3054" i="1"/>
  <c r="AB3054" i="1" s="1"/>
  <c r="N3055" i="1"/>
  <c r="X3055" i="1" s="1"/>
  <c r="O3055" i="1"/>
  <c r="Y3055" i="1" s="1"/>
  <c r="P3055" i="1"/>
  <c r="Z3055" i="1" s="1"/>
  <c r="Q3055" i="1"/>
  <c r="AA3055" i="1" s="1"/>
  <c r="R3055" i="1"/>
  <c r="AB3055" i="1" s="1"/>
  <c r="N3056" i="1"/>
  <c r="X3056" i="1" s="1"/>
  <c r="O3056" i="1"/>
  <c r="Y3056" i="1" s="1"/>
  <c r="P3056" i="1"/>
  <c r="Z3056" i="1" s="1"/>
  <c r="Q3056" i="1"/>
  <c r="AA3056" i="1" s="1"/>
  <c r="R3056" i="1"/>
  <c r="AB3056" i="1" s="1"/>
  <c r="N3057" i="1"/>
  <c r="X3057" i="1" s="1"/>
  <c r="O3057" i="1"/>
  <c r="Y3057" i="1" s="1"/>
  <c r="P3057" i="1"/>
  <c r="Z3057" i="1" s="1"/>
  <c r="Q3057" i="1"/>
  <c r="AA3057" i="1" s="1"/>
  <c r="R3057" i="1"/>
  <c r="AB3057" i="1" s="1"/>
  <c r="N3058" i="1"/>
  <c r="X3058" i="1" s="1"/>
  <c r="O3058" i="1"/>
  <c r="Y3058" i="1" s="1"/>
  <c r="P3058" i="1"/>
  <c r="Z3058" i="1" s="1"/>
  <c r="Q3058" i="1"/>
  <c r="AA3058" i="1" s="1"/>
  <c r="R3058" i="1"/>
  <c r="AB3058" i="1" s="1"/>
  <c r="N3059" i="1"/>
  <c r="X3059" i="1" s="1"/>
  <c r="O3059" i="1"/>
  <c r="Y3059" i="1" s="1"/>
  <c r="P3059" i="1"/>
  <c r="Z3059" i="1" s="1"/>
  <c r="Q3059" i="1"/>
  <c r="AA3059" i="1" s="1"/>
  <c r="R3059" i="1"/>
  <c r="AB3059" i="1" s="1"/>
  <c r="N3060" i="1"/>
  <c r="X3060" i="1" s="1"/>
  <c r="O3060" i="1"/>
  <c r="Y3060" i="1" s="1"/>
  <c r="P3060" i="1"/>
  <c r="Z3060" i="1" s="1"/>
  <c r="Q3060" i="1"/>
  <c r="AA3060" i="1" s="1"/>
  <c r="R3060" i="1"/>
  <c r="AB3060" i="1" s="1"/>
  <c r="N3061" i="1"/>
  <c r="X3061" i="1" s="1"/>
  <c r="O3061" i="1"/>
  <c r="Y3061" i="1" s="1"/>
  <c r="P3061" i="1"/>
  <c r="Z3061" i="1" s="1"/>
  <c r="Q3061" i="1"/>
  <c r="AA3061" i="1" s="1"/>
  <c r="R3061" i="1"/>
  <c r="AB3061" i="1" s="1"/>
  <c r="N3062" i="1"/>
  <c r="X3062" i="1" s="1"/>
  <c r="O3062" i="1"/>
  <c r="Y3062" i="1" s="1"/>
  <c r="P3062" i="1"/>
  <c r="Z3062" i="1" s="1"/>
  <c r="Q3062" i="1"/>
  <c r="AA3062" i="1" s="1"/>
  <c r="R3062" i="1"/>
  <c r="AB3062" i="1" s="1"/>
  <c r="N3063" i="1"/>
  <c r="X3063" i="1" s="1"/>
  <c r="O3063" i="1"/>
  <c r="Y3063" i="1" s="1"/>
  <c r="P3063" i="1"/>
  <c r="Z3063" i="1" s="1"/>
  <c r="Q3063" i="1"/>
  <c r="AA3063" i="1" s="1"/>
  <c r="R3063" i="1"/>
  <c r="AB3063" i="1" s="1"/>
  <c r="N3064" i="1"/>
  <c r="X3064" i="1" s="1"/>
  <c r="O3064" i="1"/>
  <c r="Y3064" i="1" s="1"/>
  <c r="P3064" i="1"/>
  <c r="Z3064" i="1" s="1"/>
  <c r="Q3064" i="1"/>
  <c r="AA3064" i="1" s="1"/>
  <c r="R3064" i="1"/>
  <c r="AB3064" i="1" s="1"/>
  <c r="N3065" i="1"/>
  <c r="X3065" i="1" s="1"/>
  <c r="O3065" i="1"/>
  <c r="Y3065" i="1" s="1"/>
  <c r="P3065" i="1"/>
  <c r="Z3065" i="1" s="1"/>
  <c r="Q3065" i="1"/>
  <c r="AA3065" i="1" s="1"/>
  <c r="R3065" i="1"/>
  <c r="AB3065" i="1" s="1"/>
  <c r="N3066" i="1"/>
  <c r="X3066" i="1" s="1"/>
  <c r="O3066" i="1"/>
  <c r="Y3066" i="1" s="1"/>
  <c r="P3066" i="1"/>
  <c r="Z3066" i="1" s="1"/>
  <c r="Q3066" i="1"/>
  <c r="AA3066" i="1" s="1"/>
  <c r="R3066" i="1"/>
  <c r="AB3066" i="1" s="1"/>
  <c r="N3067" i="1"/>
  <c r="X3067" i="1" s="1"/>
  <c r="O3067" i="1"/>
  <c r="Y3067" i="1" s="1"/>
  <c r="P3067" i="1"/>
  <c r="Z3067" i="1" s="1"/>
  <c r="Q3067" i="1"/>
  <c r="AA3067" i="1" s="1"/>
  <c r="R3067" i="1"/>
  <c r="AB3067" i="1" s="1"/>
  <c r="N3068" i="1"/>
  <c r="X3068" i="1" s="1"/>
  <c r="O3068" i="1"/>
  <c r="Y3068" i="1" s="1"/>
  <c r="P3068" i="1"/>
  <c r="Z3068" i="1" s="1"/>
  <c r="Q3068" i="1"/>
  <c r="AA3068" i="1" s="1"/>
  <c r="R3068" i="1"/>
  <c r="AB3068" i="1" s="1"/>
  <c r="N3069" i="1"/>
  <c r="X3069" i="1" s="1"/>
  <c r="O3069" i="1"/>
  <c r="Y3069" i="1" s="1"/>
  <c r="P3069" i="1"/>
  <c r="Z3069" i="1" s="1"/>
  <c r="Q3069" i="1"/>
  <c r="AA3069" i="1" s="1"/>
  <c r="R3069" i="1"/>
  <c r="AB3069" i="1" s="1"/>
  <c r="N3070" i="1"/>
  <c r="X3070" i="1" s="1"/>
  <c r="O3070" i="1"/>
  <c r="Y3070" i="1" s="1"/>
  <c r="P3070" i="1"/>
  <c r="Z3070" i="1" s="1"/>
  <c r="Q3070" i="1"/>
  <c r="AA3070" i="1" s="1"/>
  <c r="R3070" i="1"/>
  <c r="AB3070" i="1" s="1"/>
  <c r="N3071" i="1"/>
  <c r="X3071" i="1" s="1"/>
  <c r="O3071" i="1"/>
  <c r="Y3071" i="1" s="1"/>
  <c r="P3071" i="1"/>
  <c r="Z3071" i="1" s="1"/>
  <c r="Q3071" i="1"/>
  <c r="AA3071" i="1" s="1"/>
  <c r="R3071" i="1"/>
  <c r="AB3071" i="1" s="1"/>
  <c r="N3072" i="1"/>
  <c r="X3072" i="1" s="1"/>
  <c r="O3072" i="1"/>
  <c r="Y3072" i="1" s="1"/>
  <c r="P3072" i="1"/>
  <c r="Z3072" i="1" s="1"/>
  <c r="Q3072" i="1"/>
  <c r="AA3072" i="1" s="1"/>
  <c r="R3072" i="1"/>
  <c r="AB3072" i="1" s="1"/>
  <c r="N3073" i="1"/>
  <c r="X3073" i="1" s="1"/>
  <c r="O3073" i="1"/>
  <c r="Y3073" i="1" s="1"/>
  <c r="P3073" i="1"/>
  <c r="Z3073" i="1" s="1"/>
  <c r="Q3073" i="1"/>
  <c r="AA3073" i="1" s="1"/>
  <c r="R3073" i="1"/>
  <c r="AB3073" i="1" s="1"/>
  <c r="N3074" i="1"/>
  <c r="X3074" i="1" s="1"/>
  <c r="O3074" i="1"/>
  <c r="Y3074" i="1" s="1"/>
  <c r="P3074" i="1"/>
  <c r="Z3074" i="1" s="1"/>
  <c r="Q3074" i="1"/>
  <c r="AA3074" i="1" s="1"/>
  <c r="R3074" i="1"/>
  <c r="AB3074" i="1" s="1"/>
  <c r="N3075" i="1"/>
  <c r="X3075" i="1" s="1"/>
  <c r="O3075" i="1"/>
  <c r="Y3075" i="1" s="1"/>
  <c r="P3075" i="1"/>
  <c r="Z3075" i="1" s="1"/>
  <c r="Q3075" i="1"/>
  <c r="AA3075" i="1" s="1"/>
  <c r="R3075" i="1"/>
  <c r="AB3075" i="1" s="1"/>
  <c r="N3076" i="1"/>
  <c r="X3076" i="1" s="1"/>
  <c r="O3076" i="1"/>
  <c r="Y3076" i="1" s="1"/>
  <c r="P3076" i="1"/>
  <c r="Z3076" i="1" s="1"/>
  <c r="Q3076" i="1"/>
  <c r="AA3076" i="1" s="1"/>
  <c r="R3076" i="1"/>
  <c r="AB3076" i="1" s="1"/>
  <c r="N3077" i="1"/>
  <c r="X3077" i="1" s="1"/>
  <c r="O3077" i="1"/>
  <c r="Y3077" i="1" s="1"/>
  <c r="P3077" i="1"/>
  <c r="Z3077" i="1" s="1"/>
  <c r="Q3077" i="1"/>
  <c r="AA3077" i="1" s="1"/>
  <c r="R3077" i="1"/>
  <c r="AB3077" i="1" s="1"/>
  <c r="N3078" i="1"/>
  <c r="X3078" i="1" s="1"/>
  <c r="O3078" i="1"/>
  <c r="Y3078" i="1" s="1"/>
  <c r="P3078" i="1"/>
  <c r="Z3078" i="1" s="1"/>
  <c r="Q3078" i="1"/>
  <c r="AA3078" i="1" s="1"/>
  <c r="R3078" i="1"/>
  <c r="AB3078" i="1" s="1"/>
  <c r="N3079" i="1"/>
  <c r="X3079" i="1" s="1"/>
  <c r="O3079" i="1"/>
  <c r="Y3079" i="1" s="1"/>
  <c r="P3079" i="1"/>
  <c r="Z3079" i="1" s="1"/>
  <c r="Q3079" i="1"/>
  <c r="AA3079" i="1" s="1"/>
  <c r="R3079" i="1"/>
  <c r="AB3079" i="1" s="1"/>
  <c r="N3080" i="1"/>
  <c r="X3080" i="1" s="1"/>
  <c r="O3080" i="1"/>
  <c r="Y3080" i="1" s="1"/>
  <c r="P3080" i="1"/>
  <c r="Z3080" i="1" s="1"/>
  <c r="Q3080" i="1"/>
  <c r="AA3080" i="1" s="1"/>
  <c r="R3080" i="1"/>
  <c r="AB3080" i="1" s="1"/>
  <c r="N3081" i="1"/>
  <c r="X3081" i="1" s="1"/>
  <c r="O3081" i="1"/>
  <c r="Y3081" i="1" s="1"/>
  <c r="P3081" i="1"/>
  <c r="Z3081" i="1" s="1"/>
  <c r="Q3081" i="1"/>
  <c r="AA3081" i="1" s="1"/>
  <c r="R3081" i="1"/>
  <c r="AB3081" i="1" s="1"/>
  <c r="N3082" i="1"/>
  <c r="X3082" i="1" s="1"/>
  <c r="O3082" i="1"/>
  <c r="Y3082" i="1" s="1"/>
  <c r="P3082" i="1"/>
  <c r="Z3082" i="1" s="1"/>
  <c r="Q3082" i="1"/>
  <c r="AA3082" i="1" s="1"/>
  <c r="R3082" i="1"/>
  <c r="AB3082" i="1" s="1"/>
  <c r="N3083" i="1"/>
  <c r="X3083" i="1" s="1"/>
  <c r="O3083" i="1"/>
  <c r="Y3083" i="1" s="1"/>
  <c r="P3083" i="1"/>
  <c r="Z3083" i="1" s="1"/>
  <c r="Q3083" i="1"/>
  <c r="AA3083" i="1" s="1"/>
  <c r="R3083" i="1"/>
  <c r="AB3083" i="1" s="1"/>
  <c r="N3084" i="1"/>
  <c r="X3084" i="1" s="1"/>
  <c r="O3084" i="1"/>
  <c r="Y3084" i="1" s="1"/>
  <c r="P3084" i="1"/>
  <c r="Z3084" i="1" s="1"/>
  <c r="Q3084" i="1"/>
  <c r="AA3084" i="1" s="1"/>
  <c r="R3084" i="1"/>
  <c r="AB3084" i="1" s="1"/>
  <c r="N3085" i="1"/>
  <c r="X3085" i="1" s="1"/>
  <c r="O3085" i="1"/>
  <c r="Y3085" i="1" s="1"/>
  <c r="P3085" i="1"/>
  <c r="Z3085" i="1" s="1"/>
  <c r="Q3085" i="1"/>
  <c r="AA3085" i="1" s="1"/>
  <c r="R3085" i="1"/>
  <c r="AB3085" i="1" s="1"/>
  <c r="N3086" i="1"/>
  <c r="X3086" i="1" s="1"/>
  <c r="O3086" i="1"/>
  <c r="Y3086" i="1" s="1"/>
  <c r="P3086" i="1"/>
  <c r="Z3086" i="1" s="1"/>
  <c r="Q3086" i="1"/>
  <c r="AA3086" i="1" s="1"/>
  <c r="R3086" i="1"/>
  <c r="AB3086" i="1" s="1"/>
  <c r="N3087" i="1"/>
  <c r="X3087" i="1" s="1"/>
  <c r="O3087" i="1"/>
  <c r="Y3087" i="1" s="1"/>
  <c r="P3087" i="1"/>
  <c r="Z3087" i="1" s="1"/>
  <c r="Q3087" i="1"/>
  <c r="AA3087" i="1" s="1"/>
  <c r="R3087" i="1"/>
  <c r="AB3087" i="1" s="1"/>
  <c r="N3088" i="1"/>
  <c r="X3088" i="1" s="1"/>
  <c r="O3088" i="1"/>
  <c r="Y3088" i="1" s="1"/>
  <c r="P3088" i="1"/>
  <c r="Z3088" i="1" s="1"/>
  <c r="Q3088" i="1"/>
  <c r="AA3088" i="1" s="1"/>
  <c r="R3088" i="1"/>
  <c r="AB3088" i="1" s="1"/>
  <c r="N3089" i="1"/>
  <c r="X3089" i="1" s="1"/>
  <c r="O3089" i="1"/>
  <c r="Y3089" i="1" s="1"/>
  <c r="P3089" i="1"/>
  <c r="Z3089" i="1" s="1"/>
  <c r="Q3089" i="1"/>
  <c r="AA3089" i="1" s="1"/>
  <c r="R3089" i="1"/>
  <c r="AB3089" i="1" s="1"/>
  <c r="N3090" i="1"/>
  <c r="X3090" i="1" s="1"/>
  <c r="O3090" i="1"/>
  <c r="Y3090" i="1" s="1"/>
  <c r="P3090" i="1"/>
  <c r="Z3090" i="1" s="1"/>
  <c r="Q3090" i="1"/>
  <c r="AA3090" i="1" s="1"/>
  <c r="R3090" i="1"/>
  <c r="AB3090" i="1" s="1"/>
  <c r="N3091" i="1"/>
  <c r="X3091" i="1" s="1"/>
  <c r="O3091" i="1"/>
  <c r="Y3091" i="1" s="1"/>
  <c r="P3091" i="1"/>
  <c r="Z3091" i="1" s="1"/>
  <c r="Q3091" i="1"/>
  <c r="AA3091" i="1" s="1"/>
  <c r="R3091" i="1"/>
  <c r="AB3091" i="1" s="1"/>
  <c r="N3092" i="1"/>
  <c r="X3092" i="1" s="1"/>
  <c r="O3092" i="1"/>
  <c r="Y3092" i="1" s="1"/>
  <c r="P3092" i="1"/>
  <c r="Z3092" i="1" s="1"/>
  <c r="Q3092" i="1"/>
  <c r="AA3092" i="1" s="1"/>
  <c r="R3092" i="1"/>
  <c r="AB3092" i="1" s="1"/>
  <c r="N3093" i="1"/>
  <c r="X3093" i="1" s="1"/>
  <c r="O3093" i="1"/>
  <c r="Y3093" i="1" s="1"/>
  <c r="P3093" i="1"/>
  <c r="Z3093" i="1" s="1"/>
  <c r="Q3093" i="1"/>
  <c r="AA3093" i="1" s="1"/>
  <c r="R3093" i="1"/>
  <c r="AB3093" i="1" s="1"/>
  <c r="N3094" i="1"/>
  <c r="X3094" i="1" s="1"/>
  <c r="O3094" i="1"/>
  <c r="Y3094" i="1" s="1"/>
  <c r="P3094" i="1"/>
  <c r="Z3094" i="1" s="1"/>
  <c r="Q3094" i="1"/>
  <c r="AA3094" i="1" s="1"/>
  <c r="R3094" i="1"/>
  <c r="AB3094" i="1" s="1"/>
  <c r="N3095" i="1"/>
  <c r="X3095" i="1" s="1"/>
  <c r="O3095" i="1"/>
  <c r="Y3095" i="1" s="1"/>
  <c r="P3095" i="1"/>
  <c r="Z3095" i="1" s="1"/>
  <c r="Q3095" i="1"/>
  <c r="AA3095" i="1" s="1"/>
  <c r="R3095" i="1"/>
  <c r="AB3095" i="1" s="1"/>
  <c r="N3096" i="1"/>
  <c r="X3096" i="1" s="1"/>
  <c r="O3096" i="1"/>
  <c r="Y3096" i="1" s="1"/>
  <c r="P3096" i="1"/>
  <c r="Z3096" i="1" s="1"/>
  <c r="Q3096" i="1"/>
  <c r="AA3096" i="1" s="1"/>
  <c r="R3096" i="1"/>
  <c r="AB3096" i="1" s="1"/>
  <c r="N3097" i="1"/>
  <c r="X3097" i="1" s="1"/>
  <c r="O3097" i="1"/>
  <c r="Y3097" i="1" s="1"/>
  <c r="P3097" i="1"/>
  <c r="Z3097" i="1" s="1"/>
  <c r="Q3097" i="1"/>
  <c r="AA3097" i="1" s="1"/>
  <c r="R3097" i="1"/>
  <c r="AB3097" i="1" s="1"/>
  <c r="N3098" i="1"/>
  <c r="X3098" i="1" s="1"/>
  <c r="O3098" i="1"/>
  <c r="Y3098" i="1" s="1"/>
  <c r="P3098" i="1"/>
  <c r="Z3098" i="1" s="1"/>
  <c r="Q3098" i="1"/>
  <c r="AA3098" i="1" s="1"/>
  <c r="R3098" i="1"/>
  <c r="AB3098" i="1" s="1"/>
  <c r="N3099" i="1"/>
  <c r="X3099" i="1" s="1"/>
  <c r="O3099" i="1"/>
  <c r="Y3099" i="1" s="1"/>
  <c r="P3099" i="1"/>
  <c r="Z3099" i="1" s="1"/>
  <c r="Q3099" i="1"/>
  <c r="AA3099" i="1" s="1"/>
  <c r="R3099" i="1"/>
  <c r="AB3099" i="1" s="1"/>
  <c r="N3100" i="1"/>
  <c r="X3100" i="1" s="1"/>
  <c r="O3100" i="1"/>
  <c r="Y3100" i="1" s="1"/>
  <c r="P3100" i="1"/>
  <c r="Z3100" i="1" s="1"/>
  <c r="Q3100" i="1"/>
  <c r="AA3100" i="1" s="1"/>
  <c r="R3100" i="1"/>
  <c r="AB3100" i="1" s="1"/>
  <c r="N3101" i="1"/>
  <c r="X3101" i="1" s="1"/>
  <c r="O3101" i="1"/>
  <c r="Y3101" i="1" s="1"/>
  <c r="P3101" i="1"/>
  <c r="Z3101" i="1" s="1"/>
  <c r="Q3101" i="1"/>
  <c r="AA3101" i="1" s="1"/>
  <c r="R3101" i="1"/>
  <c r="AB3101" i="1" s="1"/>
  <c r="N3102" i="1"/>
  <c r="X3102" i="1" s="1"/>
  <c r="O3102" i="1"/>
  <c r="Y3102" i="1" s="1"/>
  <c r="P3102" i="1"/>
  <c r="Z3102" i="1" s="1"/>
  <c r="Q3102" i="1"/>
  <c r="AA3102" i="1" s="1"/>
  <c r="R3102" i="1"/>
  <c r="AB3102" i="1" s="1"/>
  <c r="N3103" i="1"/>
  <c r="X3103" i="1" s="1"/>
  <c r="O3103" i="1"/>
  <c r="Y3103" i="1" s="1"/>
  <c r="P3103" i="1"/>
  <c r="Z3103" i="1" s="1"/>
  <c r="Q3103" i="1"/>
  <c r="AA3103" i="1" s="1"/>
  <c r="R3103" i="1"/>
  <c r="AB3103" i="1" s="1"/>
  <c r="N3104" i="1"/>
  <c r="X3104" i="1" s="1"/>
  <c r="O3104" i="1"/>
  <c r="Y3104" i="1" s="1"/>
  <c r="P3104" i="1"/>
  <c r="Z3104" i="1" s="1"/>
  <c r="Q3104" i="1"/>
  <c r="AA3104" i="1" s="1"/>
  <c r="R3104" i="1"/>
  <c r="AB3104" i="1" s="1"/>
  <c r="N3105" i="1"/>
  <c r="X3105" i="1" s="1"/>
  <c r="O3105" i="1"/>
  <c r="Y3105" i="1" s="1"/>
  <c r="P3105" i="1"/>
  <c r="Z3105" i="1" s="1"/>
  <c r="Q3105" i="1"/>
  <c r="AA3105" i="1" s="1"/>
  <c r="R3105" i="1"/>
  <c r="AB3105" i="1" s="1"/>
  <c r="N3106" i="1"/>
  <c r="X3106" i="1" s="1"/>
  <c r="O3106" i="1"/>
  <c r="Y3106" i="1" s="1"/>
  <c r="P3106" i="1"/>
  <c r="Z3106" i="1" s="1"/>
  <c r="Q3106" i="1"/>
  <c r="AA3106" i="1" s="1"/>
  <c r="R3106" i="1"/>
  <c r="AB3106" i="1" s="1"/>
  <c r="N3107" i="1"/>
  <c r="X3107" i="1" s="1"/>
  <c r="O3107" i="1"/>
  <c r="Y3107" i="1" s="1"/>
  <c r="P3107" i="1"/>
  <c r="Z3107" i="1" s="1"/>
  <c r="Q3107" i="1"/>
  <c r="AA3107" i="1" s="1"/>
  <c r="R3107" i="1"/>
  <c r="AB3107" i="1" s="1"/>
  <c r="N3108" i="1"/>
  <c r="X3108" i="1" s="1"/>
  <c r="O3108" i="1"/>
  <c r="Y3108" i="1" s="1"/>
  <c r="P3108" i="1"/>
  <c r="Z3108" i="1" s="1"/>
  <c r="Q3108" i="1"/>
  <c r="AA3108" i="1" s="1"/>
  <c r="R3108" i="1"/>
  <c r="AB3108" i="1" s="1"/>
  <c r="N3109" i="1"/>
  <c r="X3109" i="1" s="1"/>
  <c r="O3109" i="1"/>
  <c r="Y3109" i="1" s="1"/>
  <c r="P3109" i="1"/>
  <c r="Z3109" i="1" s="1"/>
  <c r="Q3109" i="1"/>
  <c r="AA3109" i="1" s="1"/>
  <c r="R3109" i="1"/>
  <c r="AB3109" i="1" s="1"/>
  <c r="N3110" i="1"/>
  <c r="X3110" i="1" s="1"/>
  <c r="O3110" i="1"/>
  <c r="Y3110" i="1" s="1"/>
  <c r="P3110" i="1"/>
  <c r="Z3110" i="1" s="1"/>
  <c r="Q3110" i="1"/>
  <c r="AA3110" i="1" s="1"/>
  <c r="R3110" i="1"/>
  <c r="AB3110" i="1" s="1"/>
  <c r="N3111" i="1"/>
  <c r="X3111" i="1" s="1"/>
  <c r="O3111" i="1"/>
  <c r="Y3111" i="1" s="1"/>
  <c r="P3111" i="1"/>
  <c r="Z3111" i="1" s="1"/>
  <c r="Q3111" i="1"/>
  <c r="AA3111" i="1" s="1"/>
  <c r="R3111" i="1"/>
  <c r="AB3111" i="1" s="1"/>
  <c r="N3112" i="1"/>
  <c r="X3112" i="1" s="1"/>
  <c r="O3112" i="1"/>
  <c r="Y3112" i="1" s="1"/>
  <c r="P3112" i="1"/>
  <c r="Z3112" i="1" s="1"/>
  <c r="Q3112" i="1"/>
  <c r="AA3112" i="1" s="1"/>
  <c r="R3112" i="1"/>
  <c r="AB3112" i="1" s="1"/>
  <c r="N3113" i="1"/>
  <c r="X3113" i="1" s="1"/>
  <c r="O3113" i="1"/>
  <c r="Y3113" i="1" s="1"/>
  <c r="P3113" i="1"/>
  <c r="Z3113" i="1" s="1"/>
  <c r="Q3113" i="1"/>
  <c r="AA3113" i="1" s="1"/>
  <c r="R3113" i="1"/>
  <c r="AB3113" i="1" s="1"/>
  <c r="N3114" i="1"/>
  <c r="X3114" i="1" s="1"/>
  <c r="O3114" i="1"/>
  <c r="Y3114" i="1" s="1"/>
  <c r="P3114" i="1"/>
  <c r="Z3114" i="1" s="1"/>
  <c r="Q3114" i="1"/>
  <c r="AA3114" i="1" s="1"/>
  <c r="R3114" i="1"/>
  <c r="AB3114" i="1" s="1"/>
  <c r="N3115" i="1"/>
  <c r="X3115" i="1" s="1"/>
  <c r="O3115" i="1"/>
  <c r="Y3115" i="1" s="1"/>
  <c r="P3115" i="1"/>
  <c r="Z3115" i="1" s="1"/>
  <c r="Q3115" i="1"/>
  <c r="AA3115" i="1" s="1"/>
  <c r="R3115" i="1"/>
  <c r="AB3115" i="1" s="1"/>
  <c r="N3116" i="1"/>
  <c r="X3116" i="1" s="1"/>
  <c r="O3116" i="1"/>
  <c r="Y3116" i="1" s="1"/>
  <c r="P3116" i="1"/>
  <c r="Z3116" i="1" s="1"/>
  <c r="Q3116" i="1"/>
  <c r="AA3116" i="1" s="1"/>
  <c r="R3116" i="1"/>
  <c r="AB3116" i="1" s="1"/>
  <c r="N3117" i="1"/>
  <c r="X3117" i="1" s="1"/>
  <c r="O3117" i="1"/>
  <c r="Y3117" i="1" s="1"/>
  <c r="P3117" i="1"/>
  <c r="Z3117" i="1" s="1"/>
  <c r="Q3117" i="1"/>
  <c r="AA3117" i="1" s="1"/>
  <c r="R3117" i="1"/>
  <c r="AB3117" i="1" s="1"/>
  <c r="N3118" i="1"/>
  <c r="X3118" i="1" s="1"/>
  <c r="O3118" i="1"/>
  <c r="Y3118" i="1" s="1"/>
  <c r="P3118" i="1"/>
  <c r="Z3118" i="1" s="1"/>
  <c r="Q3118" i="1"/>
  <c r="AA3118" i="1" s="1"/>
  <c r="R3118" i="1"/>
  <c r="AB3118" i="1" s="1"/>
  <c r="N3119" i="1"/>
  <c r="X3119" i="1" s="1"/>
  <c r="O3119" i="1"/>
  <c r="Y3119" i="1" s="1"/>
  <c r="P3119" i="1"/>
  <c r="Z3119" i="1" s="1"/>
  <c r="Q3119" i="1"/>
  <c r="AA3119" i="1" s="1"/>
  <c r="R3119" i="1"/>
  <c r="AB3119" i="1" s="1"/>
  <c r="N3120" i="1"/>
  <c r="X3120" i="1" s="1"/>
  <c r="O3120" i="1"/>
  <c r="Y3120" i="1" s="1"/>
  <c r="P3120" i="1"/>
  <c r="Z3120" i="1" s="1"/>
  <c r="Q3120" i="1"/>
  <c r="AA3120" i="1" s="1"/>
  <c r="R3120" i="1"/>
  <c r="AB3120" i="1" s="1"/>
  <c r="N3121" i="1"/>
  <c r="X3121" i="1" s="1"/>
  <c r="O3121" i="1"/>
  <c r="Y3121" i="1" s="1"/>
  <c r="P3121" i="1"/>
  <c r="Z3121" i="1" s="1"/>
  <c r="Q3121" i="1"/>
  <c r="AA3121" i="1" s="1"/>
  <c r="R3121" i="1"/>
  <c r="AB3121" i="1" s="1"/>
  <c r="N3122" i="1"/>
  <c r="X3122" i="1" s="1"/>
  <c r="O3122" i="1"/>
  <c r="Y3122" i="1" s="1"/>
  <c r="P3122" i="1"/>
  <c r="Z3122" i="1" s="1"/>
  <c r="Q3122" i="1"/>
  <c r="AA3122" i="1" s="1"/>
  <c r="R3122" i="1"/>
  <c r="AB3122" i="1" s="1"/>
  <c r="N3123" i="1"/>
  <c r="X3123" i="1" s="1"/>
  <c r="O3123" i="1"/>
  <c r="Y3123" i="1" s="1"/>
  <c r="P3123" i="1"/>
  <c r="Z3123" i="1" s="1"/>
  <c r="Q3123" i="1"/>
  <c r="AA3123" i="1" s="1"/>
  <c r="R3123" i="1"/>
  <c r="AB3123" i="1" s="1"/>
  <c r="N3124" i="1"/>
  <c r="X3124" i="1" s="1"/>
  <c r="O3124" i="1"/>
  <c r="Y3124" i="1" s="1"/>
  <c r="P3124" i="1"/>
  <c r="Z3124" i="1" s="1"/>
  <c r="Q3124" i="1"/>
  <c r="AA3124" i="1" s="1"/>
  <c r="R3124" i="1"/>
  <c r="AB3124" i="1" s="1"/>
  <c r="N3125" i="1"/>
  <c r="X3125" i="1" s="1"/>
  <c r="O3125" i="1"/>
  <c r="Y3125" i="1" s="1"/>
  <c r="P3125" i="1"/>
  <c r="Z3125" i="1" s="1"/>
  <c r="Q3125" i="1"/>
  <c r="AA3125" i="1" s="1"/>
  <c r="R3125" i="1"/>
  <c r="AB3125" i="1" s="1"/>
  <c r="N3126" i="1"/>
  <c r="X3126" i="1" s="1"/>
  <c r="O3126" i="1"/>
  <c r="Y3126" i="1" s="1"/>
  <c r="P3126" i="1"/>
  <c r="Z3126" i="1" s="1"/>
  <c r="Q3126" i="1"/>
  <c r="AA3126" i="1" s="1"/>
  <c r="R3126" i="1"/>
  <c r="AB3126" i="1" s="1"/>
  <c r="N3127" i="1"/>
  <c r="X3127" i="1" s="1"/>
  <c r="O3127" i="1"/>
  <c r="Y3127" i="1" s="1"/>
  <c r="P3127" i="1"/>
  <c r="Z3127" i="1" s="1"/>
  <c r="Q3127" i="1"/>
  <c r="AA3127" i="1" s="1"/>
  <c r="R3127" i="1"/>
  <c r="AB3127" i="1" s="1"/>
  <c r="N3128" i="1"/>
  <c r="X3128" i="1" s="1"/>
  <c r="O3128" i="1"/>
  <c r="Y3128" i="1" s="1"/>
  <c r="P3128" i="1"/>
  <c r="Z3128" i="1" s="1"/>
  <c r="Q3128" i="1"/>
  <c r="AA3128" i="1" s="1"/>
  <c r="R3128" i="1"/>
  <c r="AB3128" i="1" s="1"/>
  <c r="N3129" i="1"/>
  <c r="X3129" i="1" s="1"/>
  <c r="O3129" i="1"/>
  <c r="Y3129" i="1" s="1"/>
  <c r="P3129" i="1"/>
  <c r="Z3129" i="1" s="1"/>
  <c r="Q3129" i="1"/>
  <c r="AA3129" i="1" s="1"/>
  <c r="R3129" i="1"/>
  <c r="AB3129" i="1" s="1"/>
  <c r="N3130" i="1"/>
  <c r="X3130" i="1" s="1"/>
  <c r="O3130" i="1"/>
  <c r="Y3130" i="1" s="1"/>
  <c r="P3130" i="1"/>
  <c r="Z3130" i="1" s="1"/>
  <c r="Q3130" i="1"/>
  <c r="AA3130" i="1" s="1"/>
  <c r="R3130" i="1"/>
  <c r="AB3130" i="1" s="1"/>
  <c r="N3131" i="1"/>
  <c r="X3131" i="1" s="1"/>
  <c r="O3131" i="1"/>
  <c r="Y3131" i="1" s="1"/>
  <c r="P3131" i="1"/>
  <c r="Z3131" i="1" s="1"/>
  <c r="Q3131" i="1"/>
  <c r="AA3131" i="1" s="1"/>
  <c r="R3131" i="1"/>
  <c r="AB3131" i="1" s="1"/>
  <c r="N3132" i="1"/>
  <c r="X3132" i="1" s="1"/>
  <c r="O3132" i="1"/>
  <c r="Y3132" i="1" s="1"/>
  <c r="P3132" i="1"/>
  <c r="Z3132" i="1" s="1"/>
  <c r="Q3132" i="1"/>
  <c r="AA3132" i="1" s="1"/>
  <c r="R3132" i="1"/>
  <c r="AB3132" i="1" s="1"/>
  <c r="N3133" i="1"/>
  <c r="X3133" i="1" s="1"/>
  <c r="O3133" i="1"/>
  <c r="Y3133" i="1" s="1"/>
  <c r="P3133" i="1"/>
  <c r="Z3133" i="1" s="1"/>
  <c r="Q3133" i="1"/>
  <c r="AA3133" i="1" s="1"/>
  <c r="R3133" i="1"/>
  <c r="AB3133" i="1" s="1"/>
  <c r="N3134" i="1"/>
  <c r="X3134" i="1" s="1"/>
  <c r="O3134" i="1"/>
  <c r="Y3134" i="1" s="1"/>
  <c r="P3134" i="1"/>
  <c r="Z3134" i="1" s="1"/>
  <c r="Q3134" i="1"/>
  <c r="AA3134" i="1" s="1"/>
  <c r="R3134" i="1"/>
  <c r="AB3134" i="1" s="1"/>
  <c r="N3135" i="1"/>
  <c r="X3135" i="1" s="1"/>
  <c r="O3135" i="1"/>
  <c r="Y3135" i="1" s="1"/>
  <c r="P3135" i="1"/>
  <c r="Z3135" i="1" s="1"/>
  <c r="Q3135" i="1"/>
  <c r="AA3135" i="1" s="1"/>
  <c r="R3135" i="1"/>
  <c r="AB3135" i="1" s="1"/>
  <c r="N3136" i="1"/>
  <c r="X3136" i="1" s="1"/>
  <c r="O3136" i="1"/>
  <c r="Y3136" i="1" s="1"/>
  <c r="P3136" i="1"/>
  <c r="Z3136" i="1" s="1"/>
  <c r="Q3136" i="1"/>
  <c r="AA3136" i="1" s="1"/>
  <c r="R3136" i="1"/>
  <c r="AB3136" i="1" s="1"/>
  <c r="N3137" i="1"/>
  <c r="X3137" i="1" s="1"/>
  <c r="O3137" i="1"/>
  <c r="Y3137" i="1" s="1"/>
  <c r="P3137" i="1"/>
  <c r="Z3137" i="1" s="1"/>
  <c r="Q3137" i="1"/>
  <c r="AA3137" i="1" s="1"/>
  <c r="R3137" i="1"/>
  <c r="AB3137" i="1" s="1"/>
  <c r="N3138" i="1"/>
  <c r="X3138" i="1" s="1"/>
  <c r="O3138" i="1"/>
  <c r="Y3138" i="1" s="1"/>
  <c r="P3138" i="1"/>
  <c r="Z3138" i="1" s="1"/>
  <c r="Q3138" i="1"/>
  <c r="AA3138" i="1" s="1"/>
  <c r="R3138" i="1"/>
  <c r="AB3138" i="1" s="1"/>
  <c r="N3139" i="1"/>
  <c r="X3139" i="1" s="1"/>
  <c r="O3139" i="1"/>
  <c r="Y3139" i="1" s="1"/>
  <c r="P3139" i="1"/>
  <c r="Z3139" i="1" s="1"/>
  <c r="Q3139" i="1"/>
  <c r="AA3139" i="1" s="1"/>
  <c r="R3139" i="1"/>
  <c r="AB3139" i="1" s="1"/>
  <c r="N3140" i="1"/>
  <c r="X3140" i="1" s="1"/>
  <c r="O3140" i="1"/>
  <c r="Y3140" i="1" s="1"/>
  <c r="P3140" i="1"/>
  <c r="Z3140" i="1" s="1"/>
  <c r="Q3140" i="1"/>
  <c r="AA3140" i="1" s="1"/>
  <c r="R3140" i="1"/>
  <c r="AB3140" i="1" s="1"/>
  <c r="N3141" i="1"/>
  <c r="X3141" i="1" s="1"/>
  <c r="O3141" i="1"/>
  <c r="Y3141" i="1" s="1"/>
  <c r="P3141" i="1"/>
  <c r="Z3141" i="1" s="1"/>
  <c r="Q3141" i="1"/>
  <c r="AA3141" i="1" s="1"/>
  <c r="R3141" i="1"/>
  <c r="AB3141" i="1" s="1"/>
  <c r="N3142" i="1"/>
  <c r="X3142" i="1" s="1"/>
  <c r="O3142" i="1"/>
  <c r="Y3142" i="1" s="1"/>
  <c r="P3142" i="1"/>
  <c r="Z3142" i="1" s="1"/>
  <c r="Q3142" i="1"/>
  <c r="AA3142" i="1" s="1"/>
  <c r="R3142" i="1"/>
  <c r="AB3142" i="1" s="1"/>
  <c r="N3143" i="1"/>
  <c r="X3143" i="1" s="1"/>
  <c r="O3143" i="1"/>
  <c r="Y3143" i="1" s="1"/>
  <c r="P3143" i="1"/>
  <c r="Z3143" i="1" s="1"/>
  <c r="Q3143" i="1"/>
  <c r="AA3143" i="1" s="1"/>
  <c r="R3143" i="1"/>
  <c r="AB3143" i="1" s="1"/>
  <c r="N3144" i="1"/>
  <c r="X3144" i="1" s="1"/>
  <c r="O3144" i="1"/>
  <c r="Y3144" i="1" s="1"/>
  <c r="P3144" i="1"/>
  <c r="Z3144" i="1" s="1"/>
  <c r="Q3144" i="1"/>
  <c r="AA3144" i="1" s="1"/>
  <c r="R3144" i="1"/>
  <c r="AB3144" i="1" s="1"/>
  <c r="N3145" i="1"/>
  <c r="X3145" i="1" s="1"/>
  <c r="O3145" i="1"/>
  <c r="Y3145" i="1" s="1"/>
  <c r="P3145" i="1"/>
  <c r="Z3145" i="1" s="1"/>
  <c r="Q3145" i="1"/>
  <c r="AA3145" i="1" s="1"/>
  <c r="R3145" i="1"/>
  <c r="AB3145" i="1" s="1"/>
  <c r="N3146" i="1"/>
  <c r="X3146" i="1" s="1"/>
  <c r="O3146" i="1"/>
  <c r="Y3146" i="1" s="1"/>
  <c r="P3146" i="1"/>
  <c r="Z3146" i="1" s="1"/>
  <c r="Q3146" i="1"/>
  <c r="AA3146" i="1" s="1"/>
  <c r="R3146" i="1"/>
  <c r="AB3146" i="1" s="1"/>
  <c r="N3147" i="1"/>
  <c r="X3147" i="1" s="1"/>
  <c r="O3147" i="1"/>
  <c r="Y3147" i="1" s="1"/>
  <c r="P3147" i="1"/>
  <c r="Z3147" i="1" s="1"/>
  <c r="Q3147" i="1"/>
  <c r="AA3147" i="1" s="1"/>
  <c r="R3147" i="1"/>
  <c r="AB3147" i="1" s="1"/>
  <c r="N3148" i="1"/>
  <c r="X3148" i="1" s="1"/>
  <c r="O3148" i="1"/>
  <c r="Y3148" i="1" s="1"/>
  <c r="P3148" i="1"/>
  <c r="Z3148" i="1" s="1"/>
  <c r="Q3148" i="1"/>
  <c r="AA3148" i="1" s="1"/>
  <c r="R3148" i="1"/>
  <c r="AB3148" i="1" s="1"/>
  <c r="N3149" i="1"/>
  <c r="X3149" i="1" s="1"/>
  <c r="O3149" i="1"/>
  <c r="Y3149" i="1" s="1"/>
  <c r="P3149" i="1"/>
  <c r="Z3149" i="1" s="1"/>
  <c r="Q3149" i="1"/>
  <c r="AA3149" i="1" s="1"/>
  <c r="R3149" i="1"/>
  <c r="AB3149" i="1" s="1"/>
  <c r="N3150" i="1"/>
  <c r="X3150" i="1" s="1"/>
  <c r="O3150" i="1"/>
  <c r="Y3150" i="1" s="1"/>
  <c r="P3150" i="1"/>
  <c r="Z3150" i="1" s="1"/>
  <c r="Q3150" i="1"/>
  <c r="AA3150" i="1" s="1"/>
  <c r="R3150" i="1"/>
  <c r="AB3150" i="1" s="1"/>
  <c r="N3151" i="1"/>
  <c r="X3151" i="1" s="1"/>
  <c r="O3151" i="1"/>
  <c r="Y3151" i="1" s="1"/>
  <c r="P3151" i="1"/>
  <c r="Z3151" i="1" s="1"/>
  <c r="Q3151" i="1"/>
  <c r="AA3151" i="1" s="1"/>
  <c r="R3151" i="1"/>
  <c r="AB3151" i="1" s="1"/>
  <c r="N3152" i="1"/>
  <c r="X3152" i="1" s="1"/>
  <c r="O3152" i="1"/>
  <c r="Y3152" i="1" s="1"/>
  <c r="P3152" i="1"/>
  <c r="Z3152" i="1" s="1"/>
  <c r="Q3152" i="1"/>
  <c r="AA3152" i="1" s="1"/>
  <c r="R3152" i="1"/>
  <c r="AB3152" i="1" s="1"/>
  <c r="N3153" i="1"/>
  <c r="X3153" i="1" s="1"/>
  <c r="O3153" i="1"/>
  <c r="Y3153" i="1" s="1"/>
  <c r="P3153" i="1"/>
  <c r="Z3153" i="1" s="1"/>
  <c r="Q3153" i="1"/>
  <c r="AA3153" i="1" s="1"/>
  <c r="R3153" i="1"/>
  <c r="AB3153" i="1" s="1"/>
  <c r="N3154" i="1"/>
  <c r="X3154" i="1" s="1"/>
  <c r="O3154" i="1"/>
  <c r="Y3154" i="1" s="1"/>
  <c r="P3154" i="1"/>
  <c r="Z3154" i="1" s="1"/>
  <c r="Q3154" i="1"/>
  <c r="AA3154" i="1" s="1"/>
  <c r="R3154" i="1"/>
  <c r="AB3154" i="1" s="1"/>
  <c r="N3155" i="1"/>
  <c r="X3155" i="1" s="1"/>
  <c r="O3155" i="1"/>
  <c r="Y3155" i="1" s="1"/>
  <c r="P3155" i="1"/>
  <c r="Z3155" i="1" s="1"/>
  <c r="Q3155" i="1"/>
  <c r="AA3155" i="1" s="1"/>
  <c r="R3155" i="1"/>
  <c r="AB3155" i="1" s="1"/>
  <c r="N3156" i="1"/>
  <c r="X3156" i="1" s="1"/>
  <c r="O3156" i="1"/>
  <c r="Y3156" i="1" s="1"/>
  <c r="P3156" i="1"/>
  <c r="Z3156" i="1" s="1"/>
  <c r="Q3156" i="1"/>
  <c r="AA3156" i="1" s="1"/>
  <c r="R3156" i="1"/>
  <c r="AB3156" i="1" s="1"/>
  <c r="N3157" i="1"/>
  <c r="X3157" i="1" s="1"/>
  <c r="O3157" i="1"/>
  <c r="Y3157" i="1" s="1"/>
  <c r="P3157" i="1"/>
  <c r="Z3157" i="1" s="1"/>
  <c r="Q3157" i="1"/>
  <c r="AA3157" i="1" s="1"/>
  <c r="R3157" i="1"/>
  <c r="AB3157" i="1" s="1"/>
  <c r="N3158" i="1"/>
  <c r="X3158" i="1" s="1"/>
  <c r="O3158" i="1"/>
  <c r="Y3158" i="1" s="1"/>
  <c r="P3158" i="1"/>
  <c r="Z3158" i="1" s="1"/>
  <c r="Q3158" i="1"/>
  <c r="AA3158" i="1" s="1"/>
  <c r="R3158" i="1"/>
  <c r="AB3158" i="1" s="1"/>
  <c r="N3159" i="1"/>
  <c r="X3159" i="1" s="1"/>
  <c r="O3159" i="1"/>
  <c r="Y3159" i="1" s="1"/>
  <c r="P3159" i="1"/>
  <c r="Z3159" i="1" s="1"/>
  <c r="Q3159" i="1"/>
  <c r="AA3159" i="1" s="1"/>
  <c r="R3159" i="1"/>
  <c r="AB3159" i="1" s="1"/>
  <c r="N3160" i="1"/>
  <c r="X3160" i="1" s="1"/>
  <c r="O3160" i="1"/>
  <c r="Y3160" i="1" s="1"/>
  <c r="P3160" i="1"/>
  <c r="Z3160" i="1" s="1"/>
  <c r="Q3160" i="1"/>
  <c r="AA3160" i="1" s="1"/>
  <c r="R3160" i="1"/>
  <c r="AB3160" i="1" s="1"/>
  <c r="N3161" i="1"/>
  <c r="X3161" i="1" s="1"/>
  <c r="O3161" i="1"/>
  <c r="Y3161" i="1" s="1"/>
  <c r="P3161" i="1"/>
  <c r="Z3161" i="1" s="1"/>
  <c r="Q3161" i="1"/>
  <c r="AA3161" i="1" s="1"/>
  <c r="R3161" i="1"/>
  <c r="AB3161" i="1" s="1"/>
  <c r="N3162" i="1"/>
  <c r="X3162" i="1" s="1"/>
  <c r="O3162" i="1"/>
  <c r="Y3162" i="1" s="1"/>
  <c r="P3162" i="1"/>
  <c r="Z3162" i="1" s="1"/>
  <c r="Q3162" i="1"/>
  <c r="AA3162" i="1" s="1"/>
  <c r="R3162" i="1"/>
  <c r="AB3162" i="1" s="1"/>
  <c r="N3163" i="1"/>
  <c r="X3163" i="1" s="1"/>
  <c r="O3163" i="1"/>
  <c r="Y3163" i="1" s="1"/>
  <c r="P3163" i="1"/>
  <c r="Z3163" i="1" s="1"/>
  <c r="Q3163" i="1"/>
  <c r="AA3163" i="1" s="1"/>
  <c r="R3163" i="1"/>
  <c r="AB3163" i="1" s="1"/>
  <c r="N3164" i="1"/>
  <c r="X3164" i="1" s="1"/>
  <c r="O3164" i="1"/>
  <c r="Y3164" i="1" s="1"/>
  <c r="P3164" i="1"/>
  <c r="Z3164" i="1" s="1"/>
  <c r="Q3164" i="1"/>
  <c r="AA3164" i="1" s="1"/>
  <c r="R3164" i="1"/>
  <c r="AB3164" i="1" s="1"/>
  <c r="N3165" i="1"/>
  <c r="X3165" i="1" s="1"/>
  <c r="O3165" i="1"/>
  <c r="Y3165" i="1" s="1"/>
  <c r="P3165" i="1"/>
  <c r="Z3165" i="1" s="1"/>
  <c r="Q3165" i="1"/>
  <c r="AA3165" i="1" s="1"/>
  <c r="R3165" i="1"/>
  <c r="AB3165" i="1" s="1"/>
  <c r="N3166" i="1"/>
  <c r="X3166" i="1" s="1"/>
  <c r="O3166" i="1"/>
  <c r="Y3166" i="1" s="1"/>
  <c r="P3166" i="1"/>
  <c r="Z3166" i="1" s="1"/>
  <c r="Q3166" i="1"/>
  <c r="AA3166" i="1" s="1"/>
  <c r="R3166" i="1"/>
  <c r="AB3166" i="1" s="1"/>
  <c r="N3167" i="1"/>
  <c r="X3167" i="1" s="1"/>
  <c r="O3167" i="1"/>
  <c r="Y3167" i="1" s="1"/>
  <c r="P3167" i="1"/>
  <c r="Z3167" i="1" s="1"/>
  <c r="Q3167" i="1"/>
  <c r="AA3167" i="1" s="1"/>
  <c r="R3167" i="1"/>
  <c r="AB3167" i="1" s="1"/>
  <c r="N3168" i="1"/>
  <c r="X3168" i="1" s="1"/>
  <c r="O3168" i="1"/>
  <c r="Y3168" i="1" s="1"/>
  <c r="P3168" i="1"/>
  <c r="Z3168" i="1" s="1"/>
  <c r="Q3168" i="1"/>
  <c r="AA3168" i="1" s="1"/>
  <c r="R3168" i="1"/>
  <c r="AB3168" i="1" s="1"/>
  <c r="N3169" i="1"/>
  <c r="X3169" i="1" s="1"/>
  <c r="O3169" i="1"/>
  <c r="Y3169" i="1" s="1"/>
  <c r="P3169" i="1"/>
  <c r="Z3169" i="1" s="1"/>
  <c r="Q3169" i="1"/>
  <c r="AA3169" i="1" s="1"/>
  <c r="R3169" i="1"/>
  <c r="AB3169" i="1" s="1"/>
  <c r="N3170" i="1"/>
  <c r="X3170" i="1" s="1"/>
  <c r="O3170" i="1"/>
  <c r="Y3170" i="1" s="1"/>
  <c r="P3170" i="1"/>
  <c r="Z3170" i="1" s="1"/>
  <c r="Q3170" i="1"/>
  <c r="AA3170" i="1" s="1"/>
  <c r="R3170" i="1"/>
  <c r="AB3170" i="1" s="1"/>
  <c r="N3171" i="1"/>
  <c r="X3171" i="1" s="1"/>
  <c r="O3171" i="1"/>
  <c r="Y3171" i="1" s="1"/>
  <c r="P3171" i="1"/>
  <c r="Z3171" i="1" s="1"/>
  <c r="Q3171" i="1"/>
  <c r="AA3171" i="1" s="1"/>
  <c r="R3171" i="1"/>
  <c r="AB3171" i="1" s="1"/>
  <c r="N3172" i="1"/>
  <c r="X3172" i="1" s="1"/>
  <c r="O3172" i="1"/>
  <c r="Y3172" i="1" s="1"/>
  <c r="P3172" i="1"/>
  <c r="Z3172" i="1" s="1"/>
  <c r="Q3172" i="1"/>
  <c r="AA3172" i="1" s="1"/>
  <c r="R3172" i="1"/>
  <c r="AB3172" i="1" s="1"/>
  <c r="N3173" i="1"/>
  <c r="X3173" i="1" s="1"/>
  <c r="O3173" i="1"/>
  <c r="Y3173" i="1" s="1"/>
  <c r="P3173" i="1"/>
  <c r="Z3173" i="1" s="1"/>
  <c r="Q3173" i="1"/>
  <c r="AA3173" i="1" s="1"/>
  <c r="R3173" i="1"/>
  <c r="AB3173" i="1" s="1"/>
  <c r="N3174" i="1"/>
  <c r="X3174" i="1" s="1"/>
  <c r="O3174" i="1"/>
  <c r="Y3174" i="1" s="1"/>
  <c r="P3174" i="1"/>
  <c r="Z3174" i="1" s="1"/>
  <c r="Q3174" i="1"/>
  <c r="AA3174" i="1" s="1"/>
  <c r="R3174" i="1"/>
  <c r="AB3174" i="1" s="1"/>
  <c r="N3175" i="1"/>
  <c r="X3175" i="1" s="1"/>
  <c r="O3175" i="1"/>
  <c r="Y3175" i="1" s="1"/>
  <c r="P3175" i="1"/>
  <c r="Z3175" i="1" s="1"/>
  <c r="Q3175" i="1"/>
  <c r="AA3175" i="1" s="1"/>
  <c r="R3175" i="1"/>
  <c r="AB3175" i="1" s="1"/>
  <c r="N3176" i="1"/>
  <c r="X3176" i="1" s="1"/>
  <c r="O3176" i="1"/>
  <c r="Y3176" i="1" s="1"/>
  <c r="P3176" i="1"/>
  <c r="Z3176" i="1" s="1"/>
  <c r="Q3176" i="1"/>
  <c r="AA3176" i="1" s="1"/>
  <c r="R3176" i="1"/>
  <c r="AB3176" i="1" s="1"/>
  <c r="N3177" i="1"/>
  <c r="X3177" i="1" s="1"/>
  <c r="O3177" i="1"/>
  <c r="Y3177" i="1" s="1"/>
  <c r="P3177" i="1"/>
  <c r="Z3177" i="1" s="1"/>
  <c r="Q3177" i="1"/>
  <c r="AA3177" i="1" s="1"/>
  <c r="R3177" i="1"/>
  <c r="AB3177" i="1" s="1"/>
  <c r="N3178" i="1"/>
  <c r="X3178" i="1" s="1"/>
  <c r="O3178" i="1"/>
  <c r="Y3178" i="1" s="1"/>
  <c r="P3178" i="1"/>
  <c r="Z3178" i="1" s="1"/>
  <c r="Q3178" i="1"/>
  <c r="AA3178" i="1" s="1"/>
  <c r="R3178" i="1"/>
  <c r="AB3178" i="1" s="1"/>
  <c r="N3179" i="1"/>
  <c r="X3179" i="1" s="1"/>
  <c r="O3179" i="1"/>
  <c r="Y3179" i="1" s="1"/>
  <c r="P3179" i="1"/>
  <c r="Z3179" i="1" s="1"/>
  <c r="Q3179" i="1"/>
  <c r="AA3179" i="1" s="1"/>
  <c r="R3179" i="1"/>
  <c r="AB3179" i="1" s="1"/>
  <c r="N3180" i="1"/>
  <c r="X3180" i="1" s="1"/>
  <c r="O3180" i="1"/>
  <c r="Y3180" i="1" s="1"/>
  <c r="P3180" i="1"/>
  <c r="Z3180" i="1" s="1"/>
  <c r="Q3180" i="1"/>
  <c r="AA3180" i="1" s="1"/>
  <c r="R3180" i="1"/>
  <c r="AB3180" i="1" s="1"/>
  <c r="N3181" i="1"/>
  <c r="X3181" i="1" s="1"/>
  <c r="O3181" i="1"/>
  <c r="Y3181" i="1" s="1"/>
  <c r="P3181" i="1"/>
  <c r="Z3181" i="1" s="1"/>
  <c r="Q3181" i="1"/>
  <c r="AA3181" i="1" s="1"/>
  <c r="R3181" i="1"/>
  <c r="AB3181" i="1" s="1"/>
  <c r="N3182" i="1"/>
  <c r="X3182" i="1" s="1"/>
  <c r="O3182" i="1"/>
  <c r="Y3182" i="1" s="1"/>
  <c r="P3182" i="1"/>
  <c r="Z3182" i="1" s="1"/>
  <c r="Q3182" i="1"/>
  <c r="AA3182" i="1" s="1"/>
  <c r="R3182" i="1"/>
  <c r="AB3182" i="1" s="1"/>
  <c r="N3183" i="1"/>
  <c r="X3183" i="1" s="1"/>
  <c r="O3183" i="1"/>
  <c r="Y3183" i="1" s="1"/>
  <c r="P3183" i="1"/>
  <c r="Z3183" i="1" s="1"/>
  <c r="Q3183" i="1"/>
  <c r="AA3183" i="1" s="1"/>
  <c r="R3183" i="1"/>
  <c r="AB3183" i="1" s="1"/>
  <c r="N3184" i="1"/>
  <c r="X3184" i="1" s="1"/>
  <c r="O3184" i="1"/>
  <c r="Y3184" i="1" s="1"/>
  <c r="P3184" i="1"/>
  <c r="Z3184" i="1" s="1"/>
  <c r="Q3184" i="1"/>
  <c r="AA3184" i="1" s="1"/>
  <c r="R3184" i="1"/>
  <c r="AB3184" i="1" s="1"/>
  <c r="N3185" i="1"/>
  <c r="X3185" i="1" s="1"/>
  <c r="O3185" i="1"/>
  <c r="Y3185" i="1" s="1"/>
  <c r="P3185" i="1"/>
  <c r="Z3185" i="1" s="1"/>
  <c r="Q3185" i="1"/>
  <c r="AA3185" i="1" s="1"/>
  <c r="R3185" i="1"/>
  <c r="AB3185" i="1" s="1"/>
  <c r="N3186" i="1"/>
  <c r="X3186" i="1" s="1"/>
  <c r="O3186" i="1"/>
  <c r="Y3186" i="1" s="1"/>
  <c r="P3186" i="1"/>
  <c r="Z3186" i="1" s="1"/>
  <c r="Q3186" i="1"/>
  <c r="AA3186" i="1" s="1"/>
  <c r="R3186" i="1"/>
  <c r="AB3186" i="1" s="1"/>
  <c r="N3187" i="1"/>
  <c r="X3187" i="1" s="1"/>
  <c r="O3187" i="1"/>
  <c r="Y3187" i="1" s="1"/>
  <c r="P3187" i="1"/>
  <c r="Z3187" i="1" s="1"/>
  <c r="Q3187" i="1"/>
  <c r="AA3187" i="1" s="1"/>
  <c r="R3187" i="1"/>
  <c r="AB3187" i="1" s="1"/>
  <c r="N3188" i="1"/>
  <c r="X3188" i="1" s="1"/>
  <c r="O3188" i="1"/>
  <c r="Y3188" i="1" s="1"/>
  <c r="P3188" i="1"/>
  <c r="Z3188" i="1" s="1"/>
  <c r="Q3188" i="1"/>
  <c r="AA3188" i="1" s="1"/>
  <c r="R3188" i="1"/>
  <c r="AB3188" i="1" s="1"/>
  <c r="N3189" i="1"/>
  <c r="X3189" i="1" s="1"/>
  <c r="O3189" i="1"/>
  <c r="Y3189" i="1" s="1"/>
  <c r="P3189" i="1"/>
  <c r="Z3189" i="1" s="1"/>
  <c r="Q3189" i="1"/>
  <c r="AA3189" i="1" s="1"/>
  <c r="R3189" i="1"/>
  <c r="AB3189" i="1" s="1"/>
  <c r="N3190" i="1"/>
  <c r="X3190" i="1" s="1"/>
  <c r="O3190" i="1"/>
  <c r="Y3190" i="1" s="1"/>
  <c r="P3190" i="1"/>
  <c r="Z3190" i="1" s="1"/>
  <c r="Q3190" i="1"/>
  <c r="AA3190" i="1" s="1"/>
  <c r="R3190" i="1"/>
  <c r="AB3190" i="1" s="1"/>
  <c r="N3191" i="1"/>
  <c r="X3191" i="1" s="1"/>
  <c r="O3191" i="1"/>
  <c r="Y3191" i="1" s="1"/>
  <c r="P3191" i="1"/>
  <c r="Z3191" i="1" s="1"/>
  <c r="Q3191" i="1"/>
  <c r="AA3191" i="1" s="1"/>
  <c r="R3191" i="1"/>
  <c r="AB3191" i="1" s="1"/>
  <c r="N3192" i="1"/>
  <c r="X3192" i="1" s="1"/>
  <c r="O3192" i="1"/>
  <c r="Y3192" i="1" s="1"/>
  <c r="P3192" i="1"/>
  <c r="Z3192" i="1" s="1"/>
  <c r="Q3192" i="1"/>
  <c r="AA3192" i="1" s="1"/>
  <c r="R3192" i="1"/>
  <c r="AB3192" i="1" s="1"/>
  <c r="N3193" i="1"/>
  <c r="X3193" i="1" s="1"/>
  <c r="O3193" i="1"/>
  <c r="Y3193" i="1" s="1"/>
  <c r="P3193" i="1"/>
  <c r="Z3193" i="1" s="1"/>
  <c r="Q3193" i="1"/>
  <c r="AA3193" i="1" s="1"/>
  <c r="R3193" i="1"/>
  <c r="AB3193" i="1" s="1"/>
  <c r="N3194" i="1"/>
  <c r="X3194" i="1" s="1"/>
  <c r="O3194" i="1"/>
  <c r="Y3194" i="1" s="1"/>
  <c r="P3194" i="1"/>
  <c r="Z3194" i="1" s="1"/>
  <c r="Q3194" i="1"/>
  <c r="AA3194" i="1" s="1"/>
  <c r="R3194" i="1"/>
  <c r="AB3194" i="1" s="1"/>
  <c r="N3195" i="1"/>
  <c r="X3195" i="1" s="1"/>
  <c r="O3195" i="1"/>
  <c r="Y3195" i="1" s="1"/>
  <c r="P3195" i="1"/>
  <c r="Z3195" i="1" s="1"/>
  <c r="Q3195" i="1"/>
  <c r="AA3195" i="1" s="1"/>
  <c r="R3195" i="1"/>
  <c r="AB3195" i="1" s="1"/>
  <c r="N3196" i="1"/>
  <c r="X3196" i="1" s="1"/>
  <c r="O3196" i="1"/>
  <c r="Y3196" i="1" s="1"/>
  <c r="P3196" i="1"/>
  <c r="Z3196" i="1" s="1"/>
  <c r="Q3196" i="1"/>
  <c r="AA3196" i="1" s="1"/>
  <c r="R3196" i="1"/>
  <c r="AB3196" i="1" s="1"/>
  <c r="N3197" i="1"/>
  <c r="X3197" i="1" s="1"/>
  <c r="O3197" i="1"/>
  <c r="Y3197" i="1" s="1"/>
  <c r="P3197" i="1"/>
  <c r="Z3197" i="1" s="1"/>
  <c r="Q3197" i="1"/>
  <c r="AA3197" i="1" s="1"/>
  <c r="R3197" i="1"/>
  <c r="AB3197" i="1" s="1"/>
  <c r="N3198" i="1"/>
  <c r="X3198" i="1" s="1"/>
  <c r="O3198" i="1"/>
  <c r="Y3198" i="1" s="1"/>
  <c r="P3198" i="1"/>
  <c r="Z3198" i="1" s="1"/>
  <c r="Q3198" i="1"/>
  <c r="AA3198" i="1" s="1"/>
  <c r="R3198" i="1"/>
  <c r="AB3198" i="1" s="1"/>
  <c r="N3199" i="1"/>
  <c r="X3199" i="1" s="1"/>
  <c r="O3199" i="1"/>
  <c r="Y3199" i="1" s="1"/>
  <c r="P3199" i="1"/>
  <c r="Z3199" i="1" s="1"/>
  <c r="Q3199" i="1"/>
  <c r="AA3199" i="1" s="1"/>
  <c r="R3199" i="1"/>
  <c r="AB3199" i="1" s="1"/>
  <c r="N3200" i="1"/>
  <c r="X3200" i="1" s="1"/>
  <c r="O3200" i="1"/>
  <c r="Y3200" i="1" s="1"/>
  <c r="P3200" i="1"/>
  <c r="Z3200" i="1" s="1"/>
  <c r="Q3200" i="1"/>
  <c r="AA3200" i="1" s="1"/>
  <c r="R3200" i="1"/>
  <c r="AB3200" i="1" s="1"/>
  <c r="N3201" i="1"/>
  <c r="X3201" i="1" s="1"/>
  <c r="O3201" i="1"/>
  <c r="Y3201" i="1" s="1"/>
  <c r="P3201" i="1"/>
  <c r="Z3201" i="1" s="1"/>
  <c r="Q3201" i="1"/>
  <c r="AA3201" i="1" s="1"/>
  <c r="R3201" i="1"/>
  <c r="AB3201" i="1" s="1"/>
  <c r="N3202" i="1"/>
  <c r="X3202" i="1" s="1"/>
  <c r="O3202" i="1"/>
  <c r="Y3202" i="1" s="1"/>
  <c r="P3202" i="1"/>
  <c r="Z3202" i="1" s="1"/>
  <c r="Q3202" i="1"/>
  <c r="AA3202" i="1" s="1"/>
  <c r="R3202" i="1"/>
  <c r="AB3202" i="1" s="1"/>
  <c r="N3203" i="1"/>
  <c r="X3203" i="1" s="1"/>
  <c r="O3203" i="1"/>
  <c r="Y3203" i="1" s="1"/>
  <c r="P3203" i="1"/>
  <c r="Z3203" i="1" s="1"/>
  <c r="Q3203" i="1"/>
  <c r="AA3203" i="1" s="1"/>
  <c r="R3203" i="1"/>
  <c r="AB3203" i="1" s="1"/>
  <c r="N3204" i="1"/>
  <c r="X3204" i="1" s="1"/>
  <c r="O3204" i="1"/>
  <c r="Y3204" i="1" s="1"/>
  <c r="P3204" i="1"/>
  <c r="Z3204" i="1" s="1"/>
  <c r="Q3204" i="1"/>
  <c r="AA3204" i="1" s="1"/>
  <c r="R3204" i="1"/>
  <c r="AB3204" i="1" s="1"/>
  <c r="N3205" i="1"/>
  <c r="X3205" i="1" s="1"/>
  <c r="O3205" i="1"/>
  <c r="Y3205" i="1" s="1"/>
  <c r="P3205" i="1"/>
  <c r="Z3205" i="1" s="1"/>
  <c r="Q3205" i="1"/>
  <c r="AA3205" i="1" s="1"/>
  <c r="R3205" i="1"/>
  <c r="AB3205" i="1" s="1"/>
  <c r="N3206" i="1"/>
  <c r="X3206" i="1" s="1"/>
  <c r="O3206" i="1"/>
  <c r="Y3206" i="1" s="1"/>
  <c r="P3206" i="1"/>
  <c r="Z3206" i="1" s="1"/>
  <c r="Q3206" i="1"/>
  <c r="AA3206" i="1" s="1"/>
  <c r="R3206" i="1"/>
  <c r="AB3206" i="1" s="1"/>
  <c r="N3207" i="1"/>
  <c r="X3207" i="1" s="1"/>
  <c r="O3207" i="1"/>
  <c r="Y3207" i="1" s="1"/>
  <c r="P3207" i="1"/>
  <c r="Z3207" i="1" s="1"/>
  <c r="Q3207" i="1"/>
  <c r="AA3207" i="1" s="1"/>
  <c r="R3207" i="1"/>
  <c r="AB3207" i="1" s="1"/>
  <c r="N3208" i="1"/>
  <c r="X3208" i="1" s="1"/>
  <c r="O3208" i="1"/>
  <c r="Y3208" i="1" s="1"/>
  <c r="P3208" i="1"/>
  <c r="Z3208" i="1" s="1"/>
  <c r="Q3208" i="1"/>
  <c r="AA3208" i="1" s="1"/>
  <c r="R3208" i="1"/>
  <c r="AB3208" i="1" s="1"/>
  <c r="N3209" i="1"/>
  <c r="X3209" i="1" s="1"/>
  <c r="O3209" i="1"/>
  <c r="Y3209" i="1" s="1"/>
  <c r="P3209" i="1"/>
  <c r="Z3209" i="1" s="1"/>
  <c r="Q3209" i="1"/>
  <c r="AA3209" i="1" s="1"/>
  <c r="R3209" i="1"/>
  <c r="AB3209" i="1" s="1"/>
  <c r="N3210" i="1"/>
  <c r="X3210" i="1" s="1"/>
  <c r="O3210" i="1"/>
  <c r="Y3210" i="1" s="1"/>
  <c r="P3210" i="1"/>
  <c r="Z3210" i="1" s="1"/>
  <c r="Q3210" i="1"/>
  <c r="AA3210" i="1" s="1"/>
  <c r="R3210" i="1"/>
  <c r="AB3210" i="1" s="1"/>
  <c r="N3211" i="1"/>
  <c r="X3211" i="1" s="1"/>
  <c r="O3211" i="1"/>
  <c r="Y3211" i="1" s="1"/>
  <c r="P3211" i="1"/>
  <c r="Z3211" i="1" s="1"/>
  <c r="Q3211" i="1"/>
  <c r="AA3211" i="1" s="1"/>
  <c r="R3211" i="1"/>
  <c r="AB3211" i="1" s="1"/>
  <c r="N3212" i="1"/>
  <c r="X3212" i="1" s="1"/>
  <c r="O3212" i="1"/>
  <c r="Y3212" i="1" s="1"/>
  <c r="P3212" i="1"/>
  <c r="Z3212" i="1" s="1"/>
  <c r="Q3212" i="1"/>
  <c r="AA3212" i="1" s="1"/>
  <c r="R3212" i="1"/>
  <c r="AB3212" i="1" s="1"/>
  <c r="N3213" i="1"/>
  <c r="X3213" i="1" s="1"/>
  <c r="O3213" i="1"/>
  <c r="Y3213" i="1" s="1"/>
  <c r="P3213" i="1"/>
  <c r="Z3213" i="1" s="1"/>
  <c r="Q3213" i="1"/>
  <c r="AA3213" i="1" s="1"/>
  <c r="R3213" i="1"/>
  <c r="AB3213" i="1" s="1"/>
  <c r="N3214" i="1"/>
  <c r="X3214" i="1" s="1"/>
  <c r="O3214" i="1"/>
  <c r="Y3214" i="1" s="1"/>
  <c r="P3214" i="1"/>
  <c r="Z3214" i="1" s="1"/>
  <c r="Q3214" i="1"/>
  <c r="AA3214" i="1" s="1"/>
  <c r="R3214" i="1"/>
  <c r="AB3214" i="1" s="1"/>
  <c r="N3215" i="1"/>
  <c r="X3215" i="1" s="1"/>
  <c r="O3215" i="1"/>
  <c r="Y3215" i="1" s="1"/>
  <c r="P3215" i="1"/>
  <c r="Z3215" i="1" s="1"/>
  <c r="Q3215" i="1"/>
  <c r="AA3215" i="1" s="1"/>
  <c r="R3215" i="1"/>
  <c r="AB3215" i="1" s="1"/>
  <c r="N3216" i="1"/>
  <c r="X3216" i="1" s="1"/>
  <c r="O3216" i="1"/>
  <c r="Y3216" i="1" s="1"/>
  <c r="P3216" i="1"/>
  <c r="Z3216" i="1" s="1"/>
  <c r="Q3216" i="1"/>
  <c r="AA3216" i="1" s="1"/>
  <c r="R3216" i="1"/>
  <c r="AB3216" i="1" s="1"/>
  <c r="N3217" i="1"/>
  <c r="X3217" i="1" s="1"/>
  <c r="O3217" i="1"/>
  <c r="Y3217" i="1" s="1"/>
  <c r="P3217" i="1"/>
  <c r="Z3217" i="1" s="1"/>
  <c r="Q3217" i="1"/>
  <c r="AA3217" i="1" s="1"/>
  <c r="R3217" i="1"/>
  <c r="AB3217" i="1" s="1"/>
  <c r="N3218" i="1"/>
  <c r="X3218" i="1" s="1"/>
  <c r="O3218" i="1"/>
  <c r="Y3218" i="1" s="1"/>
  <c r="P3218" i="1"/>
  <c r="Z3218" i="1" s="1"/>
  <c r="Q3218" i="1"/>
  <c r="AA3218" i="1" s="1"/>
  <c r="R3218" i="1"/>
  <c r="AB3218" i="1" s="1"/>
  <c r="N3219" i="1"/>
  <c r="X3219" i="1" s="1"/>
  <c r="O3219" i="1"/>
  <c r="Y3219" i="1" s="1"/>
  <c r="P3219" i="1"/>
  <c r="Z3219" i="1" s="1"/>
  <c r="Q3219" i="1"/>
  <c r="AA3219" i="1" s="1"/>
  <c r="R3219" i="1"/>
  <c r="AB3219" i="1" s="1"/>
  <c r="N3220" i="1"/>
  <c r="X3220" i="1" s="1"/>
  <c r="O3220" i="1"/>
  <c r="Y3220" i="1" s="1"/>
  <c r="P3220" i="1"/>
  <c r="Z3220" i="1" s="1"/>
  <c r="Q3220" i="1"/>
  <c r="AA3220" i="1" s="1"/>
  <c r="R3220" i="1"/>
  <c r="AB3220" i="1" s="1"/>
  <c r="N3221" i="1"/>
  <c r="X3221" i="1" s="1"/>
  <c r="O3221" i="1"/>
  <c r="Y3221" i="1" s="1"/>
  <c r="P3221" i="1"/>
  <c r="Z3221" i="1" s="1"/>
  <c r="Q3221" i="1"/>
  <c r="AA3221" i="1" s="1"/>
  <c r="R3221" i="1"/>
  <c r="AB3221" i="1" s="1"/>
  <c r="N3222" i="1"/>
  <c r="X3222" i="1" s="1"/>
  <c r="O3222" i="1"/>
  <c r="Y3222" i="1" s="1"/>
  <c r="P3222" i="1"/>
  <c r="Z3222" i="1" s="1"/>
  <c r="Q3222" i="1"/>
  <c r="AA3222" i="1" s="1"/>
  <c r="R3222" i="1"/>
  <c r="AB3222" i="1" s="1"/>
  <c r="N3223" i="1"/>
  <c r="X3223" i="1" s="1"/>
  <c r="O3223" i="1"/>
  <c r="Y3223" i="1" s="1"/>
  <c r="P3223" i="1"/>
  <c r="Z3223" i="1" s="1"/>
  <c r="Q3223" i="1"/>
  <c r="AA3223" i="1" s="1"/>
  <c r="R3223" i="1"/>
  <c r="AB3223" i="1" s="1"/>
  <c r="N3224" i="1"/>
  <c r="X3224" i="1" s="1"/>
  <c r="O3224" i="1"/>
  <c r="Y3224" i="1" s="1"/>
  <c r="P3224" i="1"/>
  <c r="Z3224" i="1" s="1"/>
  <c r="Q3224" i="1"/>
  <c r="AA3224" i="1" s="1"/>
  <c r="R3224" i="1"/>
  <c r="AB3224" i="1" s="1"/>
  <c r="N3225" i="1"/>
  <c r="X3225" i="1" s="1"/>
  <c r="O3225" i="1"/>
  <c r="Y3225" i="1" s="1"/>
  <c r="P3225" i="1"/>
  <c r="Z3225" i="1" s="1"/>
  <c r="Q3225" i="1"/>
  <c r="AA3225" i="1" s="1"/>
  <c r="R3225" i="1"/>
  <c r="AB3225" i="1" s="1"/>
  <c r="N3226" i="1"/>
  <c r="X3226" i="1" s="1"/>
  <c r="O3226" i="1"/>
  <c r="Y3226" i="1" s="1"/>
  <c r="P3226" i="1"/>
  <c r="Z3226" i="1" s="1"/>
  <c r="Q3226" i="1"/>
  <c r="AA3226" i="1" s="1"/>
  <c r="R3226" i="1"/>
  <c r="AB3226" i="1" s="1"/>
  <c r="N3227" i="1"/>
  <c r="X3227" i="1" s="1"/>
  <c r="O3227" i="1"/>
  <c r="Y3227" i="1" s="1"/>
  <c r="P3227" i="1"/>
  <c r="Z3227" i="1" s="1"/>
  <c r="Q3227" i="1"/>
  <c r="AA3227" i="1" s="1"/>
  <c r="R3227" i="1"/>
  <c r="AB3227" i="1" s="1"/>
  <c r="N3228" i="1"/>
  <c r="X3228" i="1" s="1"/>
  <c r="O3228" i="1"/>
  <c r="Y3228" i="1" s="1"/>
  <c r="P3228" i="1"/>
  <c r="Z3228" i="1" s="1"/>
  <c r="Q3228" i="1"/>
  <c r="AA3228" i="1" s="1"/>
  <c r="R3228" i="1"/>
  <c r="AB3228" i="1" s="1"/>
  <c r="N3229" i="1"/>
  <c r="X3229" i="1" s="1"/>
  <c r="O3229" i="1"/>
  <c r="Y3229" i="1" s="1"/>
  <c r="P3229" i="1"/>
  <c r="Z3229" i="1" s="1"/>
  <c r="Q3229" i="1"/>
  <c r="AA3229" i="1" s="1"/>
  <c r="R3229" i="1"/>
  <c r="AB3229" i="1" s="1"/>
  <c r="N3230" i="1"/>
  <c r="X3230" i="1" s="1"/>
  <c r="O3230" i="1"/>
  <c r="Y3230" i="1" s="1"/>
  <c r="P3230" i="1"/>
  <c r="Z3230" i="1" s="1"/>
  <c r="Q3230" i="1"/>
  <c r="AA3230" i="1" s="1"/>
  <c r="R3230" i="1"/>
  <c r="AB3230" i="1" s="1"/>
  <c r="N3231" i="1"/>
  <c r="X3231" i="1" s="1"/>
  <c r="O3231" i="1"/>
  <c r="Y3231" i="1" s="1"/>
  <c r="P3231" i="1"/>
  <c r="Z3231" i="1" s="1"/>
  <c r="Q3231" i="1"/>
  <c r="AA3231" i="1" s="1"/>
  <c r="R3231" i="1"/>
  <c r="AB3231" i="1" s="1"/>
  <c r="N3232" i="1"/>
  <c r="X3232" i="1" s="1"/>
  <c r="O3232" i="1"/>
  <c r="Y3232" i="1" s="1"/>
  <c r="P3232" i="1"/>
  <c r="Z3232" i="1" s="1"/>
  <c r="Q3232" i="1"/>
  <c r="AA3232" i="1" s="1"/>
  <c r="R3232" i="1"/>
  <c r="AB3232" i="1" s="1"/>
  <c r="N3233" i="1"/>
  <c r="X3233" i="1" s="1"/>
  <c r="O3233" i="1"/>
  <c r="Y3233" i="1" s="1"/>
  <c r="P3233" i="1"/>
  <c r="Z3233" i="1" s="1"/>
  <c r="Q3233" i="1"/>
  <c r="AA3233" i="1" s="1"/>
  <c r="R3233" i="1"/>
  <c r="AB3233" i="1" s="1"/>
  <c r="N3234" i="1"/>
  <c r="X3234" i="1" s="1"/>
  <c r="O3234" i="1"/>
  <c r="Y3234" i="1" s="1"/>
  <c r="P3234" i="1"/>
  <c r="Z3234" i="1" s="1"/>
  <c r="Q3234" i="1"/>
  <c r="AA3234" i="1" s="1"/>
  <c r="R3234" i="1"/>
  <c r="AB3234" i="1" s="1"/>
  <c r="N3235" i="1"/>
  <c r="X3235" i="1" s="1"/>
  <c r="O3235" i="1"/>
  <c r="Y3235" i="1" s="1"/>
  <c r="P3235" i="1"/>
  <c r="Z3235" i="1" s="1"/>
  <c r="Q3235" i="1"/>
  <c r="AA3235" i="1" s="1"/>
  <c r="R3235" i="1"/>
  <c r="AB3235" i="1" s="1"/>
  <c r="N3236" i="1"/>
  <c r="X3236" i="1" s="1"/>
  <c r="O3236" i="1"/>
  <c r="Y3236" i="1" s="1"/>
  <c r="P3236" i="1"/>
  <c r="Z3236" i="1" s="1"/>
  <c r="Q3236" i="1"/>
  <c r="AA3236" i="1" s="1"/>
  <c r="R3236" i="1"/>
  <c r="AB3236" i="1" s="1"/>
  <c r="N3237" i="1"/>
  <c r="X3237" i="1" s="1"/>
  <c r="O3237" i="1"/>
  <c r="Y3237" i="1" s="1"/>
  <c r="P3237" i="1"/>
  <c r="Z3237" i="1" s="1"/>
  <c r="Q3237" i="1"/>
  <c r="AA3237" i="1" s="1"/>
  <c r="R3237" i="1"/>
  <c r="AB3237" i="1" s="1"/>
  <c r="N3238" i="1"/>
  <c r="X3238" i="1" s="1"/>
  <c r="O3238" i="1"/>
  <c r="Y3238" i="1" s="1"/>
  <c r="P3238" i="1"/>
  <c r="Z3238" i="1" s="1"/>
  <c r="Q3238" i="1"/>
  <c r="AA3238" i="1" s="1"/>
  <c r="R3238" i="1"/>
  <c r="AB3238" i="1" s="1"/>
  <c r="N3239" i="1"/>
  <c r="X3239" i="1" s="1"/>
  <c r="O3239" i="1"/>
  <c r="Y3239" i="1" s="1"/>
  <c r="P3239" i="1"/>
  <c r="Z3239" i="1" s="1"/>
  <c r="Q3239" i="1"/>
  <c r="AA3239" i="1" s="1"/>
  <c r="R3239" i="1"/>
  <c r="AB3239" i="1" s="1"/>
  <c r="N3240" i="1"/>
  <c r="X3240" i="1" s="1"/>
  <c r="O3240" i="1"/>
  <c r="Y3240" i="1" s="1"/>
  <c r="P3240" i="1"/>
  <c r="Z3240" i="1" s="1"/>
  <c r="Q3240" i="1"/>
  <c r="AA3240" i="1" s="1"/>
  <c r="R3240" i="1"/>
  <c r="AB3240" i="1" s="1"/>
  <c r="N3241" i="1"/>
  <c r="X3241" i="1" s="1"/>
  <c r="O3241" i="1"/>
  <c r="Y3241" i="1" s="1"/>
  <c r="P3241" i="1"/>
  <c r="Z3241" i="1" s="1"/>
  <c r="Q3241" i="1"/>
  <c r="AA3241" i="1" s="1"/>
  <c r="R3241" i="1"/>
  <c r="AB3241" i="1" s="1"/>
  <c r="N3242" i="1"/>
  <c r="X3242" i="1" s="1"/>
  <c r="O3242" i="1"/>
  <c r="Y3242" i="1" s="1"/>
  <c r="P3242" i="1"/>
  <c r="Z3242" i="1" s="1"/>
  <c r="Q3242" i="1"/>
  <c r="AA3242" i="1" s="1"/>
  <c r="R3242" i="1"/>
  <c r="AB3242" i="1" s="1"/>
  <c r="N3243" i="1"/>
  <c r="X3243" i="1" s="1"/>
  <c r="O3243" i="1"/>
  <c r="Y3243" i="1" s="1"/>
  <c r="P3243" i="1"/>
  <c r="Z3243" i="1" s="1"/>
  <c r="Q3243" i="1"/>
  <c r="AA3243" i="1" s="1"/>
  <c r="R3243" i="1"/>
  <c r="AB3243" i="1" s="1"/>
  <c r="N3244" i="1"/>
  <c r="X3244" i="1" s="1"/>
  <c r="O3244" i="1"/>
  <c r="Y3244" i="1" s="1"/>
  <c r="P3244" i="1"/>
  <c r="Z3244" i="1" s="1"/>
  <c r="Q3244" i="1"/>
  <c r="AA3244" i="1" s="1"/>
  <c r="R3244" i="1"/>
  <c r="AB3244" i="1" s="1"/>
  <c r="N3245" i="1"/>
  <c r="X3245" i="1" s="1"/>
  <c r="O3245" i="1"/>
  <c r="Y3245" i="1" s="1"/>
  <c r="P3245" i="1"/>
  <c r="Z3245" i="1" s="1"/>
  <c r="Q3245" i="1"/>
  <c r="AA3245" i="1" s="1"/>
  <c r="R3245" i="1"/>
  <c r="AB3245" i="1" s="1"/>
  <c r="N3246" i="1"/>
  <c r="X3246" i="1" s="1"/>
  <c r="O3246" i="1"/>
  <c r="Y3246" i="1" s="1"/>
  <c r="P3246" i="1"/>
  <c r="Z3246" i="1" s="1"/>
  <c r="Q3246" i="1"/>
  <c r="AA3246" i="1" s="1"/>
  <c r="R3246" i="1"/>
  <c r="AB3246" i="1" s="1"/>
  <c r="N3247" i="1"/>
  <c r="X3247" i="1" s="1"/>
  <c r="O3247" i="1"/>
  <c r="Y3247" i="1" s="1"/>
  <c r="P3247" i="1"/>
  <c r="Z3247" i="1" s="1"/>
  <c r="Q3247" i="1"/>
  <c r="AA3247" i="1" s="1"/>
  <c r="R3247" i="1"/>
  <c r="AB3247" i="1" s="1"/>
  <c r="N3248" i="1"/>
  <c r="X3248" i="1" s="1"/>
  <c r="O3248" i="1"/>
  <c r="Y3248" i="1" s="1"/>
  <c r="P3248" i="1"/>
  <c r="Z3248" i="1" s="1"/>
  <c r="Q3248" i="1"/>
  <c r="AA3248" i="1" s="1"/>
  <c r="R3248" i="1"/>
  <c r="AB3248" i="1" s="1"/>
  <c r="N3249" i="1"/>
  <c r="X3249" i="1" s="1"/>
  <c r="O3249" i="1"/>
  <c r="Y3249" i="1" s="1"/>
  <c r="P3249" i="1"/>
  <c r="Z3249" i="1" s="1"/>
  <c r="Q3249" i="1"/>
  <c r="AA3249" i="1" s="1"/>
  <c r="R3249" i="1"/>
  <c r="AB3249" i="1" s="1"/>
  <c r="N3250" i="1"/>
  <c r="X3250" i="1" s="1"/>
  <c r="O3250" i="1"/>
  <c r="Y3250" i="1" s="1"/>
  <c r="P3250" i="1"/>
  <c r="Z3250" i="1" s="1"/>
  <c r="Q3250" i="1"/>
  <c r="AA3250" i="1" s="1"/>
  <c r="R3250" i="1"/>
  <c r="AB3250" i="1" s="1"/>
  <c r="N3251" i="1"/>
  <c r="X3251" i="1" s="1"/>
  <c r="O3251" i="1"/>
  <c r="Y3251" i="1" s="1"/>
  <c r="P3251" i="1"/>
  <c r="Z3251" i="1" s="1"/>
  <c r="Q3251" i="1"/>
  <c r="AA3251" i="1" s="1"/>
  <c r="R3251" i="1"/>
  <c r="AB3251" i="1" s="1"/>
  <c r="N3252" i="1"/>
  <c r="X3252" i="1" s="1"/>
  <c r="O3252" i="1"/>
  <c r="Y3252" i="1" s="1"/>
  <c r="P3252" i="1"/>
  <c r="Z3252" i="1" s="1"/>
  <c r="Q3252" i="1"/>
  <c r="AA3252" i="1" s="1"/>
  <c r="R3252" i="1"/>
  <c r="AB3252" i="1" s="1"/>
  <c r="N3253" i="1"/>
  <c r="X3253" i="1" s="1"/>
  <c r="O3253" i="1"/>
  <c r="Y3253" i="1" s="1"/>
  <c r="P3253" i="1"/>
  <c r="Z3253" i="1" s="1"/>
  <c r="Q3253" i="1"/>
  <c r="AA3253" i="1" s="1"/>
  <c r="R3253" i="1"/>
  <c r="AB3253" i="1" s="1"/>
  <c r="N3254" i="1"/>
  <c r="X3254" i="1" s="1"/>
  <c r="O3254" i="1"/>
  <c r="Y3254" i="1" s="1"/>
  <c r="P3254" i="1"/>
  <c r="Z3254" i="1" s="1"/>
  <c r="Q3254" i="1"/>
  <c r="AA3254" i="1" s="1"/>
  <c r="R3254" i="1"/>
  <c r="AB3254" i="1" s="1"/>
  <c r="N3255" i="1"/>
  <c r="X3255" i="1" s="1"/>
  <c r="O3255" i="1"/>
  <c r="Y3255" i="1" s="1"/>
  <c r="P3255" i="1"/>
  <c r="Z3255" i="1" s="1"/>
  <c r="Q3255" i="1"/>
  <c r="AA3255" i="1" s="1"/>
  <c r="R3255" i="1"/>
  <c r="AB3255" i="1" s="1"/>
  <c r="N3256" i="1"/>
  <c r="X3256" i="1" s="1"/>
  <c r="O3256" i="1"/>
  <c r="Y3256" i="1" s="1"/>
  <c r="P3256" i="1"/>
  <c r="Z3256" i="1" s="1"/>
  <c r="Q3256" i="1"/>
  <c r="AA3256" i="1" s="1"/>
  <c r="R3256" i="1"/>
  <c r="AB3256" i="1" s="1"/>
  <c r="N3257" i="1"/>
  <c r="X3257" i="1" s="1"/>
  <c r="O3257" i="1"/>
  <c r="Y3257" i="1" s="1"/>
  <c r="P3257" i="1"/>
  <c r="Z3257" i="1" s="1"/>
  <c r="Q3257" i="1"/>
  <c r="AA3257" i="1" s="1"/>
  <c r="R3257" i="1"/>
  <c r="AB3257" i="1" s="1"/>
  <c r="N3258" i="1"/>
  <c r="X3258" i="1" s="1"/>
  <c r="O3258" i="1"/>
  <c r="Y3258" i="1" s="1"/>
  <c r="P3258" i="1"/>
  <c r="Z3258" i="1" s="1"/>
  <c r="Q3258" i="1"/>
  <c r="AA3258" i="1" s="1"/>
  <c r="R3258" i="1"/>
  <c r="AB3258" i="1" s="1"/>
  <c r="N3259" i="1"/>
  <c r="X3259" i="1" s="1"/>
  <c r="O3259" i="1"/>
  <c r="Y3259" i="1" s="1"/>
  <c r="P3259" i="1"/>
  <c r="Z3259" i="1" s="1"/>
  <c r="Q3259" i="1"/>
  <c r="AA3259" i="1" s="1"/>
  <c r="R3259" i="1"/>
  <c r="AB3259" i="1" s="1"/>
  <c r="N3260" i="1"/>
  <c r="X3260" i="1" s="1"/>
  <c r="O3260" i="1"/>
  <c r="Y3260" i="1" s="1"/>
  <c r="P3260" i="1"/>
  <c r="Z3260" i="1" s="1"/>
  <c r="Q3260" i="1"/>
  <c r="AA3260" i="1" s="1"/>
  <c r="R3260" i="1"/>
  <c r="AB3260" i="1" s="1"/>
  <c r="N3261" i="1"/>
  <c r="X3261" i="1" s="1"/>
  <c r="O3261" i="1"/>
  <c r="Y3261" i="1" s="1"/>
  <c r="P3261" i="1"/>
  <c r="Z3261" i="1" s="1"/>
  <c r="Q3261" i="1"/>
  <c r="AA3261" i="1" s="1"/>
  <c r="R3261" i="1"/>
  <c r="AB3261" i="1" s="1"/>
  <c r="N3262" i="1"/>
  <c r="X3262" i="1" s="1"/>
  <c r="O3262" i="1"/>
  <c r="Y3262" i="1" s="1"/>
  <c r="P3262" i="1"/>
  <c r="Z3262" i="1" s="1"/>
  <c r="Q3262" i="1"/>
  <c r="AA3262" i="1" s="1"/>
  <c r="R3262" i="1"/>
  <c r="AB3262" i="1" s="1"/>
  <c r="N3263" i="1"/>
  <c r="X3263" i="1" s="1"/>
  <c r="O3263" i="1"/>
  <c r="Y3263" i="1" s="1"/>
  <c r="P3263" i="1"/>
  <c r="Z3263" i="1" s="1"/>
  <c r="Q3263" i="1"/>
  <c r="AA3263" i="1" s="1"/>
  <c r="R3263" i="1"/>
  <c r="AB3263" i="1" s="1"/>
  <c r="N3264" i="1"/>
  <c r="X3264" i="1" s="1"/>
  <c r="O3264" i="1"/>
  <c r="Y3264" i="1" s="1"/>
  <c r="P3264" i="1"/>
  <c r="Z3264" i="1" s="1"/>
  <c r="Q3264" i="1"/>
  <c r="AA3264" i="1" s="1"/>
  <c r="R3264" i="1"/>
  <c r="AB3264" i="1" s="1"/>
  <c r="N3265" i="1"/>
  <c r="X3265" i="1" s="1"/>
  <c r="O3265" i="1"/>
  <c r="Y3265" i="1" s="1"/>
  <c r="P3265" i="1"/>
  <c r="Z3265" i="1" s="1"/>
  <c r="Q3265" i="1"/>
  <c r="AA3265" i="1" s="1"/>
  <c r="R3265" i="1"/>
  <c r="AB3265" i="1" s="1"/>
  <c r="N3266" i="1"/>
  <c r="X3266" i="1" s="1"/>
  <c r="O3266" i="1"/>
  <c r="Y3266" i="1" s="1"/>
  <c r="P3266" i="1"/>
  <c r="Z3266" i="1" s="1"/>
  <c r="Q3266" i="1"/>
  <c r="AA3266" i="1" s="1"/>
  <c r="R3266" i="1"/>
  <c r="AB3266" i="1" s="1"/>
  <c r="N3267" i="1"/>
  <c r="X3267" i="1" s="1"/>
  <c r="O3267" i="1"/>
  <c r="Y3267" i="1" s="1"/>
  <c r="P3267" i="1"/>
  <c r="Z3267" i="1" s="1"/>
  <c r="Q3267" i="1"/>
  <c r="AA3267" i="1" s="1"/>
  <c r="R3267" i="1"/>
  <c r="AB3267" i="1" s="1"/>
  <c r="N3268" i="1"/>
  <c r="X3268" i="1" s="1"/>
  <c r="O3268" i="1"/>
  <c r="Y3268" i="1" s="1"/>
  <c r="P3268" i="1"/>
  <c r="Z3268" i="1" s="1"/>
  <c r="Q3268" i="1"/>
  <c r="AA3268" i="1" s="1"/>
  <c r="R3268" i="1"/>
  <c r="AB3268" i="1" s="1"/>
  <c r="N3269" i="1"/>
  <c r="X3269" i="1" s="1"/>
  <c r="O3269" i="1"/>
  <c r="Y3269" i="1" s="1"/>
  <c r="P3269" i="1"/>
  <c r="Z3269" i="1" s="1"/>
  <c r="Q3269" i="1"/>
  <c r="AA3269" i="1" s="1"/>
  <c r="R3269" i="1"/>
  <c r="AB3269" i="1" s="1"/>
  <c r="N3270" i="1"/>
  <c r="X3270" i="1" s="1"/>
  <c r="O3270" i="1"/>
  <c r="Y3270" i="1" s="1"/>
  <c r="P3270" i="1"/>
  <c r="Z3270" i="1" s="1"/>
  <c r="Q3270" i="1"/>
  <c r="AA3270" i="1" s="1"/>
  <c r="R3270" i="1"/>
  <c r="AB3270" i="1" s="1"/>
  <c r="N3271" i="1"/>
  <c r="X3271" i="1" s="1"/>
  <c r="O3271" i="1"/>
  <c r="Y3271" i="1" s="1"/>
  <c r="P3271" i="1"/>
  <c r="Z3271" i="1" s="1"/>
  <c r="Q3271" i="1"/>
  <c r="AA3271" i="1" s="1"/>
  <c r="R3271" i="1"/>
  <c r="AB3271" i="1" s="1"/>
  <c r="N3272" i="1"/>
  <c r="X3272" i="1" s="1"/>
  <c r="O3272" i="1"/>
  <c r="Y3272" i="1" s="1"/>
  <c r="P3272" i="1"/>
  <c r="Z3272" i="1" s="1"/>
  <c r="Q3272" i="1"/>
  <c r="AA3272" i="1" s="1"/>
  <c r="R3272" i="1"/>
  <c r="AB3272" i="1" s="1"/>
  <c r="N3273" i="1"/>
  <c r="X3273" i="1" s="1"/>
  <c r="O3273" i="1"/>
  <c r="Y3273" i="1" s="1"/>
  <c r="P3273" i="1"/>
  <c r="Z3273" i="1" s="1"/>
  <c r="Q3273" i="1"/>
  <c r="AA3273" i="1" s="1"/>
  <c r="R3273" i="1"/>
  <c r="AB3273" i="1" s="1"/>
  <c r="N3274" i="1"/>
  <c r="X3274" i="1" s="1"/>
  <c r="O3274" i="1"/>
  <c r="Y3274" i="1" s="1"/>
  <c r="P3274" i="1"/>
  <c r="Z3274" i="1" s="1"/>
  <c r="Q3274" i="1"/>
  <c r="AA3274" i="1" s="1"/>
  <c r="R3274" i="1"/>
  <c r="AB3274" i="1" s="1"/>
  <c r="N3275" i="1"/>
  <c r="X3275" i="1" s="1"/>
  <c r="O3275" i="1"/>
  <c r="Y3275" i="1" s="1"/>
  <c r="P3275" i="1"/>
  <c r="Z3275" i="1" s="1"/>
  <c r="Q3275" i="1"/>
  <c r="AA3275" i="1" s="1"/>
  <c r="R3275" i="1"/>
  <c r="AB3275" i="1" s="1"/>
  <c r="N3276" i="1"/>
  <c r="X3276" i="1" s="1"/>
  <c r="O3276" i="1"/>
  <c r="Y3276" i="1" s="1"/>
  <c r="P3276" i="1"/>
  <c r="Z3276" i="1" s="1"/>
  <c r="Q3276" i="1"/>
  <c r="AA3276" i="1" s="1"/>
  <c r="R3276" i="1"/>
  <c r="AB3276" i="1" s="1"/>
  <c r="N3277" i="1"/>
  <c r="X3277" i="1" s="1"/>
  <c r="O3277" i="1"/>
  <c r="Y3277" i="1" s="1"/>
  <c r="P3277" i="1"/>
  <c r="Z3277" i="1" s="1"/>
  <c r="Q3277" i="1"/>
  <c r="AA3277" i="1" s="1"/>
  <c r="R3277" i="1"/>
  <c r="AB3277" i="1" s="1"/>
  <c r="N3278" i="1"/>
  <c r="X3278" i="1" s="1"/>
  <c r="O3278" i="1"/>
  <c r="Y3278" i="1" s="1"/>
  <c r="P3278" i="1"/>
  <c r="Z3278" i="1" s="1"/>
  <c r="Q3278" i="1"/>
  <c r="AA3278" i="1" s="1"/>
  <c r="R3278" i="1"/>
  <c r="AB3278" i="1" s="1"/>
  <c r="N3279" i="1"/>
  <c r="X3279" i="1" s="1"/>
  <c r="O3279" i="1"/>
  <c r="Y3279" i="1" s="1"/>
  <c r="P3279" i="1"/>
  <c r="Z3279" i="1" s="1"/>
  <c r="Q3279" i="1"/>
  <c r="AA3279" i="1" s="1"/>
  <c r="R3279" i="1"/>
  <c r="AB3279" i="1" s="1"/>
  <c r="N3280" i="1"/>
  <c r="X3280" i="1" s="1"/>
  <c r="O3280" i="1"/>
  <c r="Y3280" i="1" s="1"/>
  <c r="P3280" i="1"/>
  <c r="Z3280" i="1" s="1"/>
  <c r="Q3280" i="1"/>
  <c r="AA3280" i="1" s="1"/>
  <c r="R3280" i="1"/>
  <c r="AB3280" i="1" s="1"/>
  <c r="N3281" i="1"/>
  <c r="X3281" i="1" s="1"/>
  <c r="O3281" i="1"/>
  <c r="Y3281" i="1" s="1"/>
  <c r="P3281" i="1"/>
  <c r="Z3281" i="1" s="1"/>
  <c r="Q3281" i="1"/>
  <c r="AA3281" i="1" s="1"/>
  <c r="R3281" i="1"/>
  <c r="AB3281" i="1" s="1"/>
  <c r="N3282" i="1"/>
  <c r="X3282" i="1" s="1"/>
  <c r="O3282" i="1"/>
  <c r="Y3282" i="1" s="1"/>
  <c r="P3282" i="1"/>
  <c r="Z3282" i="1" s="1"/>
  <c r="Q3282" i="1"/>
  <c r="AA3282" i="1" s="1"/>
  <c r="R3282" i="1"/>
  <c r="AB3282" i="1" s="1"/>
  <c r="N3283" i="1"/>
  <c r="X3283" i="1" s="1"/>
  <c r="O3283" i="1"/>
  <c r="Y3283" i="1" s="1"/>
  <c r="P3283" i="1"/>
  <c r="Z3283" i="1" s="1"/>
  <c r="Q3283" i="1"/>
  <c r="AA3283" i="1" s="1"/>
  <c r="R3283" i="1"/>
  <c r="AB3283" i="1" s="1"/>
  <c r="N3284" i="1"/>
  <c r="X3284" i="1" s="1"/>
  <c r="O3284" i="1"/>
  <c r="Y3284" i="1" s="1"/>
  <c r="P3284" i="1"/>
  <c r="Z3284" i="1" s="1"/>
  <c r="Q3284" i="1"/>
  <c r="AA3284" i="1" s="1"/>
  <c r="R3284" i="1"/>
  <c r="AB3284" i="1" s="1"/>
  <c r="N3285" i="1"/>
  <c r="X3285" i="1" s="1"/>
  <c r="O3285" i="1"/>
  <c r="Y3285" i="1" s="1"/>
  <c r="P3285" i="1"/>
  <c r="Z3285" i="1" s="1"/>
  <c r="Q3285" i="1"/>
  <c r="AA3285" i="1" s="1"/>
  <c r="R3285" i="1"/>
  <c r="AB3285" i="1" s="1"/>
  <c r="N3286" i="1"/>
  <c r="X3286" i="1" s="1"/>
  <c r="O3286" i="1"/>
  <c r="Y3286" i="1" s="1"/>
  <c r="P3286" i="1"/>
  <c r="Z3286" i="1" s="1"/>
  <c r="Q3286" i="1"/>
  <c r="AA3286" i="1" s="1"/>
  <c r="R3286" i="1"/>
  <c r="AB3286" i="1" s="1"/>
  <c r="N3287" i="1"/>
  <c r="X3287" i="1" s="1"/>
  <c r="O3287" i="1"/>
  <c r="Y3287" i="1" s="1"/>
  <c r="P3287" i="1"/>
  <c r="Z3287" i="1" s="1"/>
  <c r="Q3287" i="1"/>
  <c r="AA3287" i="1" s="1"/>
  <c r="R3287" i="1"/>
  <c r="AB3287" i="1" s="1"/>
  <c r="N3288" i="1"/>
  <c r="X3288" i="1" s="1"/>
  <c r="O3288" i="1"/>
  <c r="Y3288" i="1" s="1"/>
  <c r="P3288" i="1"/>
  <c r="Z3288" i="1" s="1"/>
  <c r="Q3288" i="1"/>
  <c r="AA3288" i="1" s="1"/>
  <c r="R3288" i="1"/>
  <c r="AB3288" i="1" s="1"/>
  <c r="N3289" i="1"/>
  <c r="X3289" i="1" s="1"/>
  <c r="O3289" i="1"/>
  <c r="Y3289" i="1" s="1"/>
  <c r="P3289" i="1"/>
  <c r="Z3289" i="1" s="1"/>
  <c r="Q3289" i="1"/>
  <c r="AA3289" i="1" s="1"/>
  <c r="R3289" i="1"/>
  <c r="AB3289" i="1" s="1"/>
  <c r="N3290" i="1"/>
  <c r="X3290" i="1" s="1"/>
  <c r="O3290" i="1"/>
  <c r="Y3290" i="1" s="1"/>
  <c r="P3290" i="1"/>
  <c r="Z3290" i="1" s="1"/>
  <c r="Q3290" i="1"/>
  <c r="AA3290" i="1" s="1"/>
  <c r="R3290" i="1"/>
  <c r="AB3290" i="1" s="1"/>
  <c r="N3291" i="1"/>
  <c r="X3291" i="1" s="1"/>
  <c r="O3291" i="1"/>
  <c r="Y3291" i="1" s="1"/>
  <c r="P3291" i="1"/>
  <c r="Z3291" i="1" s="1"/>
  <c r="Q3291" i="1"/>
  <c r="AA3291" i="1" s="1"/>
  <c r="R3291" i="1"/>
  <c r="AB3291" i="1" s="1"/>
  <c r="N3292" i="1"/>
  <c r="X3292" i="1" s="1"/>
  <c r="O3292" i="1"/>
  <c r="Y3292" i="1" s="1"/>
  <c r="P3292" i="1"/>
  <c r="Z3292" i="1" s="1"/>
  <c r="Q3292" i="1"/>
  <c r="AA3292" i="1" s="1"/>
  <c r="R3292" i="1"/>
  <c r="AB3292" i="1" s="1"/>
  <c r="N3293" i="1"/>
  <c r="X3293" i="1" s="1"/>
  <c r="O3293" i="1"/>
  <c r="Y3293" i="1" s="1"/>
  <c r="P3293" i="1"/>
  <c r="Z3293" i="1" s="1"/>
  <c r="Q3293" i="1"/>
  <c r="AA3293" i="1" s="1"/>
  <c r="R3293" i="1"/>
  <c r="AB3293" i="1" s="1"/>
  <c r="N3294" i="1"/>
  <c r="X3294" i="1" s="1"/>
  <c r="O3294" i="1"/>
  <c r="Y3294" i="1" s="1"/>
  <c r="P3294" i="1"/>
  <c r="Z3294" i="1" s="1"/>
  <c r="Q3294" i="1"/>
  <c r="AA3294" i="1" s="1"/>
  <c r="R3294" i="1"/>
  <c r="AB3294" i="1" s="1"/>
  <c r="N3295" i="1"/>
  <c r="X3295" i="1" s="1"/>
  <c r="O3295" i="1"/>
  <c r="Y3295" i="1" s="1"/>
  <c r="P3295" i="1"/>
  <c r="Z3295" i="1" s="1"/>
  <c r="Q3295" i="1"/>
  <c r="AA3295" i="1" s="1"/>
  <c r="R3295" i="1"/>
  <c r="AB3295" i="1" s="1"/>
  <c r="N3296" i="1"/>
  <c r="X3296" i="1" s="1"/>
  <c r="O3296" i="1"/>
  <c r="Y3296" i="1" s="1"/>
  <c r="P3296" i="1"/>
  <c r="Z3296" i="1" s="1"/>
  <c r="Q3296" i="1"/>
  <c r="AA3296" i="1" s="1"/>
  <c r="R3296" i="1"/>
  <c r="AB3296" i="1" s="1"/>
  <c r="N3297" i="1"/>
  <c r="X3297" i="1" s="1"/>
  <c r="O3297" i="1"/>
  <c r="Y3297" i="1" s="1"/>
  <c r="P3297" i="1"/>
  <c r="Z3297" i="1" s="1"/>
  <c r="Q3297" i="1"/>
  <c r="AA3297" i="1" s="1"/>
  <c r="R3297" i="1"/>
  <c r="AB3297" i="1" s="1"/>
  <c r="N3298" i="1"/>
  <c r="X3298" i="1" s="1"/>
  <c r="O3298" i="1"/>
  <c r="Y3298" i="1" s="1"/>
  <c r="P3298" i="1"/>
  <c r="Z3298" i="1" s="1"/>
  <c r="Q3298" i="1"/>
  <c r="AA3298" i="1" s="1"/>
  <c r="R3298" i="1"/>
  <c r="AB3298" i="1" s="1"/>
  <c r="N3299" i="1"/>
  <c r="X3299" i="1" s="1"/>
  <c r="O3299" i="1"/>
  <c r="Y3299" i="1" s="1"/>
  <c r="P3299" i="1"/>
  <c r="Z3299" i="1" s="1"/>
  <c r="Q3299" i="1"/>
  <c r="AA3299" i="1" s="1"/>
  <c r="R3299" i="1"/>
  <c r="AB3299" i="1" s="1"/>
  <c r="N3300" i="1"/>
  <c r="X3300" i="1" s="1"/>
  <c r="O3300" i="1"/>
  <c r="Y3300" i="1" s="1"/>
  <c r="P3300" i="1"/>
  <c r="Z3300" i="1" s="1"/>
  <c r="Q3300" i="1"/>
  <c r="AA3300" i="1" s="1"/>
  <c r="R3300" i="1"/>
  <c r="AB3300" i="1" s="1"/>
  <c r="N3301" i="1"/>
  <c r="X3301" i="1" s="1"/>
  <c r="O3301" i="1"/>
  <c r="Y3301" i="1" s="1"/>
  <c r="P3301" i="1"/>
  <c r="Z3301" i="1" s="1"/>
  <c r="Q3301" i="1"/>
  <c r="AA3301" i="1" s="1"/>
  <c r="R3301" i="1"/>
  <c r="AB3301" i="1" s="1"/>
  <c r="N3302" i="1"/>
  <c r="X3302" i="1" s="1"/>
  <c r="O3302" i="1"/>
  <c r="Y3302" i="1" s="1"/>
  <c r="P3302" i="1"/>
  <c r="Z3302" i="1" s="1"/>
  <c r="Q3302" i="1"/>
  <c r="AA3302" i="1" s="1"/>
  <c r="R3302" i="1"/>
  <c r="AB3302" i="1" s="1"/>
  <c r="N3303" i="1"/>
  <c r="X3303" i="1" s="1"/>
  <c r="O3303" i="1"/>
  <c r="Y3303" i="1" s="1"/>
  <c r="P3303" i="1"/>
  <c r="Z3303" i="1" s="1"/>
  <c r="Q3303" i="1"/>
  <c r="AA3303" i="1" s="1"/>
  <c r="R3303" i="1"/>
  <c r="AB3303" i="1" s="1"/>
  <c r="N3304" i="1"/>
  <c r="X3304" i="1" s="1"/>
  <c r="O3304" i="1"/>
  <c r="Y3304" i="1" s="1"/>
  <c r="P3304" i="1"/>
  <c r="Z3304" i="1" s="1"/>
  <c r="Q3304" i="1"/>
  <c r="AA3304" i="1" s="1"/>
  <c r="R3304" i="1"/>
  <c r="AB3304" i="1" s="1"/>
  <c r="N3305" i="1"/>
  <c r="X3305" i="1" s="1"/>
  <c r="O3305" i="1"/>
  <c r="Y3305" i="1" s="1"/>
  <c r="P3305" i="1"/>
  <c r="Z3305" i="1" s="1"/>
  <c r="Q3305" i="1"/>
  <c r="AA3305" i="1" s="1"/>
  <c r="R3305" i="1"/>
  <c r="AB3305" i="1" s="1"/>
  <c r="N3306" i="1"/>
  <c r="X3306" i="1" s="1"/>
  <c r="O3306" i="1"/>
  <c r="Y3306" i="1" s="1"/>
  <c r="P3306" i="1"/>
  <c r="Z3306" i="1" s="1"/>
  <c r="Q3306" i="1"/>
  <c r="AA3306" i="1" s="1"/>
  <c r="R3306" i="1"/>
  <c r="AB3306" i="1" s="1"/>
  <c r="N3307" i="1"/>
  <c r="X3307" i="1" s="1"/>
  <c r="O3307" i="1"/>
  <c r="Y3307" i="1" s="1"/>
  <c r="P3307" i="1"/>
  <c r="Z3307" i="1" s="1"/>
  <c r="Q3307" i="1"/>
  <c r="AA3307" i="1" s="1"/>
  <c r="R3307" i="1"/>
  <c r="AB3307" i="1" s="1"/>
  <c r="N3308" i="1"/>
  <c r="X3308" i="1" s="1"/>
  <c r="O3308" i="1"/>
  <c r="Y3308" i="1" s="1"/>
  <c r="P3308" i="1"/>
  <c r="Z3308" i="1" s="1"/>
  <c r="Q3308" i="1"/>
  <c r="AA3308" i="1" s="1"/>
  <c r="R3308" i="1"/>
  <c r="AB3308" i="1" s="1"/>
  <c r="N3309" i="1"/>
  <c r="X3309" i="1" s="1"/>
  <c r="O3309" i="1"/>
  <c r="Y3309" i="1" s="1"/>
  <c r="P3309" i="1"/>
  <c r="Z3309" i="1" s="1"/>
  <c r="Q3309" i="1"/>
  <c r="AA3309" i="1" s="1"/>
  <c r="R3309" i="1"/>
  <c r="AB3309" i="1" s="1"/>
  <c r="N3310" i="1"/>
  <c r="X3310" i="1" s="1"/>
  <c r="O3310" i="1"/>
  <c r="Y3310" i="1" s="1"/>
  <c r="P3310" i="1"/>
  <c r="Z3310" i="1" s="1"/>
  <c r="Q3310" i="1"/>
  <c r="AA3310" i="1" s="1"/>
  <c r="R3310" i="1"/>
  <c r="AB3310" i="1" s="1"/>
  <c r="N3311" i="1"/>
  <c r="X3311" i="1" s="1"/>
  <c r="O3311" i="1"/>
  <c r="Y3311" i="1" s="1"/>
  <c r="P3311" i="1"/>
  <c r="Z3311" i="1" s="1"/>
  <c r="Q3311" i="1"/>
  <c r="AA3311" i="1" s="1"/>
  <c r="R3311" i="1"/>
  <c r="AB3311" i="1" s="1"/>
  <c r="N3312" i="1"/>
  <c r="X3312" i="1" s="1"/>
  <c r="O3312" i="1"/>
  <c r="Y3312" i="1" s="1"/>
  <c r="P3312" i="1"/>
  <c r="Z3312" i="1" s="1"/>
  <c r="Q3312" i="1"/>
  <c r="AA3312" i="1" s="1"/>
  <c r="R3312" i="1"/>
  <c r="AB3312" i="1" s="1"/>
  <c r="N3313" i="1"/>
  <c r="X3313" i="1" s="1"/>
  <c r="O3313" i="1"/>
  <c r="Y3313" i="1" s="1"/>
  <c r="P3313" i="1"/>
  <c r="Z3313" i="1" s="1"/>
  <c r="Q3313" i="1"/>
  <c r="AA3313" i="1" s="1"/>
  <c r="R3313" i="1"/>
  <c r="AB3313" i="1" s="1"/>
  <c r="N3314" i="1"/>
  <c r="X3314" i="1" s="1"/>
  <c r="O3314" i="1"/>
  <c r="Y3314" i="1" s="1"/>
  <c r="P3314" i="1"/>
  <c r="Z3314" i="1" s="1"/>
  <c r="Q3314" i="1"/>
  <c r="AA3314" i="1" s="1"/>
  <c r="R3314" i="1"/>
  <c r="AB3314" i="1" s="1"/>
  <c r="N3315" i="1"/>
  <c r="X3315" i="1" s="1"/>
  <c r="O3315" i="1"/>
  <c r="Y3315" i="1" s="1"/>
  <c r="P3315" i="1"/>
  <c r="Z3315" i="1" s="1"/>
  <c r="Q3315" i="1"/>
  <c r="AA3315" i="1" s="1"/>
  <c r="R3315" i="1"/>
  <c r="AB3315" i="1" s="1"/>
  <c r="N3316" i="1"/>
  <c r="X3316" i="1" s="1"/>
  <c r="O3316" i="1"/>
  <c r="Y3316" i="1" s="1"/>
  <c r="P3316" i="1"/>
  <c r="Z3316" i="1" s="1"/>
  <c r="Q3316" i="1"/>
  <c r="AA3316" i="1" s="1"/>
  <c r="R3316" i="1"/>
  <c r="AB3316" i="1" s="1"/>
  <c r="N3317" i="1"/>
  <c r="X3317" i="1" s="1"/>
  <c r="O3317" i="1"/>
  <c r="Y3317" i="1" s="1"/>
  <c r="P3317" i="1"/>
  <c r="Z3317" i="1" s="1"/>
  <c r="Q3317" i="1"/>
  <c r="AA3317" i="1" s="1"/>
  <c r="R3317" i="1"/>
  <c r="AB3317" i="1" s="1"/>
  <c r="N3318" i="1"/>
  <c r="X3318" i="1" s="1"/>
  <c r="O3318" i="1"/>
  <c r="Y3318" i="1" s="1"/>
  <c r="P3318" i="1"/>
  <c r="Z3318" i="1" s="1"/>
  <c r="Q3318" i="1"/>
  <c r="AA3318" i="1" s="1"/>
  <c r="R3318" i="1"/>
  <c r="AB3318" i="1" s="1"/>
  <c r="N3319" i="1"/>
  <c r="X3319" i="1" s="1"/>
  <c r="O3319" i="1"/>
  <c r="Y3319" i="1" s="1"/>
  <c r="P3319" i="1"/>
  <c r="Z3319" i="1" s="1"/>
  <c r="Q3319" i="1"/>
  <c r="AA3319" i="1" s="1"/>
  <c r="R3319" i="1"/>
  <c r="AB3319" i="1" s="1"/>
  <c r="N3320" i="1"/>
  <c r="X3320" i="1" s="1"/>
  <c r="O3320" i="1"/>
  <c r="Y3320" i="1" s="1"/>
  <c r="P3320" i="1"/>
  <c r="Z3320" i="1" s="1"/>
  <c r="Q3320" i="1"/>
  <c r="AA3320" i="1" s="1"/>
  <c r="R3320" i="1"/>
  <c r="AB3320" i="1" s="1"/>
  <c r="N3321" i="1"/>
  <c r="X3321" i="1" s="1"/>
  <c r="O3321" i="1"/>
  <c r="Y3321" i="1" s="1"/>
  <c r="P3321" i="1"/>
  <c r="Z3321" i="1" s="1"/>
  <c r="Q3321" i="1"/>
  <c r="AA3321" i="1" s="1"/>
  <c r="R3321" i="1"/>
  <c r="AB3321" i="1" s="1"/>
  <c r="N3322" i="1"/>
  <c r="X3322" i="1" s="1"/>
  <c r="O3322" i="1"/>
  <c r="Y3322" i="1" s="1"/>
  <c r="P3322" i="1"/>
  <c r="Z3322" i="1" s="1"/>
  <c r="Q3322" i="1"/>
  <c r="AA3322" i="1" s="1"/>
  <c r="R3322" i="1"/>
  <c r="AB3322" i="1" s="1"/>
  <c r="N3323" i="1"/>
  <c r="X3323" i="1" s="1"/>
  <c r="O3323" i="1"/>
  <c r="Y3323" i="1" s="1"/>
  <c r="P3323" i="1"/>
  <c r="Z3323" i="1" s="1"/>
  <c r="Q3323" i="1"/>
  <c r="AA3323" i="1" s="1"/>
  <c r="R3323" i="1"/>
  <c r="AB3323" i="1" s="1"/>
  <c r="N3324" i="1"/>
  <c r="X3324" i="1" s="1"/>
  <c r="O3324" i="1"/>
  <c r="Y3324" i="1" s="1"/>
  <c r="P3324" i="1"/>
  <c r="Z3324" i="1" s="1"/>
  <c r="Q3324" i="1"/>
  <c r="AA3324" i="1" s="1"/>
  <c r="R3324" i="1"/>
  <c r="AB3324" i="1" s="1"/>
  <c r="N3325" i="1"/>
  <c r="X3325" i="1" s="1"/>
  <c r="O3325" i="1"/>
  <c r="Y3325" i="1" s="1"/>
  <c r="P3325" i="1"/>
  <c r="Z3325" i="1" s="1"/>
  <c r="Q3325" i="1"/>
  <c r="AA3325" i="1" s="1"/>
  <c r="R3325" i="1"/>
  <c r="AB3325" i="1" s="1"/>
  <c r="N3326" i="1"/>
  <c r="X3326" i="1" s="1"/>
  <c r="O3326" i="1"/>
  <c r="Y3326" i="1" s="1"/>
  <c r="P3326" i="1"/>
  <c r="Z3326" i="1" s="1"/>
  <c r="Q3326" i="1"/>
  <c r="AA3326" i="1" s="1"/>
  <c r="R3326" i="1"/>
  <c r="AB3326" i="1" s="1"/>
  <c r="N3327" i="1"/>
  <c r="X3327" i="1" s="1"/>
  <c r="O3327" i="1"/>
  <c r="Y3327" i="1" s="1"/>
  <c r="P3327" i="1"/>
  <c r="Z3327" i="1" s="1"/>
  <c r="Q3327" i="1"/>
  <c r="AA3327" i="1" s="1"/>
  <c r="R3327" i="1"/>
  <c r="AB3327" i="1" s="1"/>
  <c r="N3328" i="1"/>
  <c r="X3328" i="1" s="1"/>
  <c r="O3328" i="1"/>
  <c r="Y3328" i="1" s="1"/>
  <c r="P3328" i="1"/>
  <c r="Z3328" i="1" s="1"/>
  <c r="Q3328" i="1"/>
  <c r="AA3328" i="1" s="1"/>
  <c r="R3328" i="1"/>
  <c r="AB3328" i="1" s="1"/>
  <c r="N3329" i="1"/>
  <c r="X3329" i="1" s="1"/>
  <c r="O3329" i="1"/>
  <c r="Y3329" i="1" s="1"/>
  <c r="P3329" i="1"/>
  <c r="Z3329" i="1" s="1"/>
  <c r="Q3329" i="1"/>
  <c r="AA3329" i="1" s="1"/>
  <c r="R3329" i="1"/>
  <c r="AB3329" i="1" s="1"/>
  <c r="N3330" i="1"/>
  <c r="X3330" i="1" s="1"/>
  <c r="O3330" i="1"/>
  <c r="Y3330" i="1" s="1"/>
  <c r="P3330" i="1"/>
  <c r="Z3330" i="1" s="1"/>
  <c r="Q3330" i="1"/>
  <c r="AA3330" i="1" s="1"/>
  <c r="R3330" i="1"/>
  <c r="AB3330" i="1" s="1"/>
  <c r="N3331" i="1"/>
  <c r="X3331" i="1" s="1"/>
  <c r="O3331" i="1"/>
  <c r="Y3331" i="1" s="1"/>
  <c r="P3331" i="1"/>
  <c r="Z3331" i="1" s="1"/>
  <c r="Q3331" i="1"/>
  <c r="AA3331" i="1" s="1"/>
  <c r="R3331" i="1"/>
  <c r="AB3331" i="1" s="1"/>
  <c r="N3332" i="1"/>
  <c r="X3332" i="1" s="1"/>
  <c r="O3332" i="1"/>
  <c r="Y3332" i="1" s="1"/>
  <c r="P3332" i="1"/>
  <c r="Z3332" i="1" s="1"/>
  <c r="Q3332" i="1"/>
  <c r="AA3332" i="1" s="1"/>
  <c r="R3332" i="1"/>
  <c r="AB3332" i="1" s="1"/>
  <c r="N3333" i="1"/>
  <c r="X3333" i="1" s="1"/>
  <c r="O3333" i="1"/>
  <c r="Y3333" i="1" s="1"/>
  <c r="P3333" i="1"/>
  <c r="Z3333" i="1" s="1"/>
  <c r="Q3333" i="1"/>
  <c r="AA3333" i="1" s="1"/>
  <c r="R3333" i="1"/>
  <c r="AB3333" i="1" s="1"/>
  <c r="N3334" i="1"/>
  <c r="X3334" i="1" s="1"/>
  <c r="O3334" i="1"/>
  <c r="Y3334" i="1" s="1"/>
  <c r="P3334" i="1"/>
  <c r="Z3334" i="1" s="1"/>
  <c r="Q3334" i="1"/>
  <c r="AA3334" i="1" s="1"/>
  <c r="R3334" i="1"/>
  <c r="AB3334" i="1" s="1"/>
  <c r="N3335" i="1"/>
  <c r="X3335" i="1" s="1"/>
  <c r="O3335" i="1"/>
  <c r="Y3335" i="1" s="1"/>
  <c r="P3335" i="1"/>
  <c r="Z3335" i="1" s="1"/>
  <c r="Q3335" i="1"/>
  <c r="AA3335" i="1" s="1"/>
  <c r="R3335" i="1"/>
  <c r="AB3335" i="1" s="1"/>
  <c r="N3336" i="1"/>
  <c r="X3336" i="1" s="1"/>
  <c r="O3336" i="1"/>
  <c r="Y3336" i="1" s="1"/>
  <c r="P3336" i="1"/>
  <c r="Z3336" i="1" s="1"/>
  <c r="Q3336" i="1"/>
  <c r="AA3336" i="1" s="1"/>
  <c r="R3336" i="1"/>
  <c r="AB3336" i="1" s="1"/>
  <c r="N3337" i="1"/>
  <c r="X3337" i="1" s="1"/>
  <c r="O3337" i="1"/>
  <c r="Y3337" i="1" s="1"/>
  <c r="P3337" i="1"/>
  <c r="Z3337" i="1" s="1"/>
  <c r="Q3337" i="1"/>
  <c r="AA3337" i="1" s="1"/>
  <c r="R3337" i="1"/>
  <c r="AB3337" i="1" s="1"/>
  <c r="N3338" i="1"/>
  <c r="X3338" i="1" s="1"/>
  <c r="O3338" i="1"/>
  <c r="Y3338" i="1" s="1"/>
  <c r="P3338" i="1"/>
  <c r="Z3338" i="1" s="1"/>
  <c r="Q3338" i="1"/>
  <c r="AA3338" i="1" s="1"/>
  <c r="R3338" i="1"/>
  <c r="AB3338" i="1" s="1"/>
  <c r="N3339" i="1"/>
  <c r="X3339" i="1" s="1"/>
  <c r="O3339" i="1"/>
  <c r="Y3339" i="1" s="1"/>
  <c r="P3339" i="1"/>
  <c r="Z3339" i="1" s="1"/>
  <c r="Q3339" i="1"/>
  <c r="AA3339" i="1" s="1"/>
  <c r="R3339" i="1"/>
  <c r="AB3339" i="1" s="1"/>
  <c r="N3340" i="1"/>
  <c r="X3340" i="1" s="1"/>
  <c r="O3340" i="1"/>
  <c r="Y3340" i="1" s="1"/>
  <c r="P3340" i="1"/>
  <c r="Z3340" i="1" s="1"/>
  <c r="Q3340" i="1"/>
  <c r="AA3340" i="1" s="1"/>
  <c r="R3340" i="1"/>
  <c r="AB3340" i="1" s="1"/>
  <c r="N3341" i="1"/>
  <c r="X3341" i="1" s="1"/>
  <c r="O3341" i="1"/>
  <c r="Y3341" i="1" s="1"/>
  <c r="P3341" i="1"/>
  <c r="Z3341" i="1" s="1"/>
  <c r="Q3341" i="1"/>
  <c r="AA3341" i="1" s="1"/>
  <c r="R3341" i="1"/>
  <c r="AB3341" i="1" s="1"/>
  <c r="N3342" i="1"/>
  <c r="X3342" i="1" s="1"/>
  <c r="O3342" i="1"/>
  <c r="Y3342" i="1" s="1"/>
  <c r="P3342" i="1"/>
  <c r="Z3342" i="1" s="1"/>
  <c r="Q3342" i="1"/>
  <c r="AA3342" i="1" s="1"/>
  <c r="R3342" i="1"/>
  <c r="AB3342" i="1" s="1"/>
  <c r="N3343" i="1"/>
  <c r="X3343" i="1" s="1"/>
  <c r="O3343" i="1"/>
  <c r="Y3343" i="1" s="1"/>
  <c r="P3343" i="1"/>
  <c r="Z3343" i="1" s="1"/>
  <c r="Q3343" i="1"/>
  <c r="AA3343" i="1" s="1"/>
  <c r="R3343" i="1"/>
  <c r="AB3343" i="1" s="1"/>
  <c r="N3344" i="1"/>
  <c r="X3344" i="1" s="1"/>
  <c r="O3344" i="1"/>
  <c r="Y3344" i="1" s="1"/>
  <c r="P3344" i="1"/>
  <c r="Z3344" i="1" s="1"/>
  <c r="Q3344" i="1"/>
  <c r="AA3344" i="1" s="1"/>
  <c r="R3344" i="1"/>
  <c r="AB3344" i="1" s="1"/>
  <c r="N3345" i="1"/>
  <c r="X3345" i="1" s="1"/>
  <c r="O3345" i="1"/>
  <c r="Y3345" i="1" s="1"/>
  <c r="P3345" i="1"/>
  <c r="Z3345" i="1" s="1"/>
  <c r="Q3345" i="1"/>
  <c r="AA3345" i="1" s="1"/>
  <c r="R3345" i="1"/>
  <c r="AB3345" i="1" s="1"/>
  <c r="N3346" i="1"/>
  <c r="X3346" i="1" s="1"/>
  <c r="O3346" i="1"/>
  <c r="Y3346" i="1" s="1"/>
  <c r="P3346" i="1"/>
  <c r="Z3346" i="1" s="1"/>
  <c r="Q3346" i="1"/>
  <c r="AA3346" i="1" s="1"/>
  <c r="R3346" i="1"/>
  <c r="AB3346" i="1" s="1"/>
  <c r="N3347" i="1"/>
  <c r="X3347" i="1" s="1"/>
  <c r="O3347" i="1"/>
  <c r="Y3347" i="1" s="1"/>
  <c r="P3347" i="1"/>
  <c r="Z3347" i="1" s="1"/>
  <c r="Q3347" i="1"/>
  <c r="AA3347" i="1" s="1"/>
  <c r="R3347" i="1"/>
  <c r="AB3347" i="1" s="1"/>
  <c r="N3348" i="1"/>
  <c r="X3348" i="1" s="1"/>
  <c r="O3348" i="1"/>
  <c r="Y3348" i="1" s="1"/>
  <c r="P3348" i="1"/>
  <c r="Z3348" i="1" s="1"/>
  <c r="Q3348" i="1"/>
  <c r="AA3348" i="1" s="1"/>
  <c r="R3348" i="1"/>
  <c r="AB3348" i="1" s="1"/>
  <c r="N3349" i="1"/>
  <c r="X3349" i="1" s="1"/>
  <c r="O3349" i="1"/>
  <c r="Y3349" i="1" s="1"/>
  <c r="P3349" i="1"/>
  <c r="Z3349" i="1" s="1"/>
  <c r="Q3349" i="1"/>
  <c r="AA3349" i="1" s="1"/>
  <c r="R3349" i="1"/>
  <c r="AB3349" i="1" s="1"/>
  <c r="N3350" i="1"/>
  <c r="X3350" i="1" s="1"/>
  <c r="O3350" i="1"/>
  <c r="Y3350" i="1" s="1"/>
  <c r="P3350" i="1"/>
  <c r="Z3350" i="1" s="1"/>
  <c r="Q3350" i="1"/>
  <c r="AA3350" i="1" s="1"/>
  <c r="R3350" i="1"/>
  <c r="AB3350" i="1" s="1"/>
  <c r="N3351" i="1"/>
  <c r="X3351" i="1" s="1"/>
  <c r="O3351" i="1"/>
  <c r="Y3351" i="1" s="1"/>
  <c r="P3351" i="1"/>
  <c r="Z3351" i="1" s="1"/>
  <c r="Q3351" i="1"/>
  <c r="AA3351" i="1" s="1"/>
  <c r="R3351" i="1"/>
  <c r="AB3351" i="1" s="1"/>
  <c r="N3352" i="1"/>
  <c r="X3352" i="1" s="1"/>
  <c r="O3352" i="1"/>
  <c r="Y3352" i="1" s="1"/>
  <c r="P3352" i="1"/>
  <c r="Z3352" i="1" s="1"/>
  <c r="Q3352" i="1"/>
  <c r="AA3352" i="1" s="1"/>
  <c r="R3352" i="1"/>
  <c r="AB3352" i="1" s="1"/>
  <c r="N3353" i="1"/>
  <c r="X3353" i="1" s="1"/>
  <c r="O3353" i="1"/>
  <c r="Y3353" i="1" s="1"/>
  <c r="P3353" i="1"/>
  <c r="Z3353" i="1" s="1"/>
  <c r="Q3353" i="1"/>
  <c r="AA3353" i="1" s="1"/>
  <c r="R3353" i="1"/>
  <c r="AB3353" i="1" s="1"/>
  <c r="N3354" i="1"/>
  <c r="X3354" i="1" s="1"/>
  <c r="O3354" i="1"/>
  <c r="Y3354" i="1" s="1"/>
  <c r="P3354" i="1"/>
  <c r="Z3354" i="1" s="1"/>
  <c r="Q3354" i="1"/>
  <c r="AA3354" i="1" s="1"/>
  <c r="R3354" i="1"/>
  <c r="AB3354" i="1" s="1"/>
  <c r="N3355" i="1"/>
  <c r="X3355" i="1" s="1"/>
  <c r="O3355" i="1"/>
  <c r="Y3355" i="1" s="1"/>
  <c r="P3355" i="1"/>
  <c r="Z3355" i="1" s="1"/>
  <c r="Q3355" i="1"/>
  <c r="AA3355" i="1" s="1"/>
  <c r="R3355" i="1"/>
  <c r="AB3355" i="1" s="1"/>
  <c r="N3356" i="1"/>
  <c r="X3356" i="1" s="1"/>
  <c r="O3356" i="1"/>
  <c r="Y3356" i="1" s="1"/>
  <c r="P3356" i="1"/>
  <c r="Z3356" i="1" s="1"/>
  <c r="Q3356" i="1"/>
  <c r="AA3356" i="1" s="1"/>
  <c r="R3356" i="1"/>
  <c r="AB3356" i="1" s="1"/>
  <c r="N3357" i="1"/>
  <c r="X3357" i="1" s="1"/>
  <c r="O3357" i="1"/>
  <c r="Y3357" i="1" s="1"/>
  <c r="P3357" i="1"/>
  <c r="Z3357" i="1" s="1"/>
  <c r="Q3357" i="1"/>
  <c r="AA3357" i="1" s="1"/>
  <c r="R3357" i="1"/>
  <c r="AB3357" i="1" s="1"/>
  <c r="N3358" i="1"/>
  <c r="X3358" i="1" s="1"/>
  <c r="O3358" i="1"/>
  <c r="Y3358" i="1" s="1"/>
  <c r="P3358" i="1"/>
  <c r="Z3358" i="1" s="1"/>
  <c r="Q3358" i="1"/>
  <c r="AA3358" i="1" s="1"/>
  <c r="R3358" i="1"/>
  <c r="AB3358" i="1" s="1"/>
  <c r="N3359" i="1"/>
  <c r="X3359" i="1" s="1"/>
  <c r="O3359" i="1"/>
  <c r="Y3359" i="1" s="1"/>
  <c r="P3359" i="1"/>
  <c r="Z3359" i="1" s="1"/>
  <c r="Q3359" i="1"/>
  <c r="AA3359" i="1" s="1"/>
  <c r="R3359" i="1"/>
  <c r="AB3359" i="1" s="1"/>
  <c r="N3360" i="1"/>
  <c r="X3360" i="1" s="1"/>
  <c r="O3360" i="1"/>
  <c r="Y3360" i="1" s="1"/>
  <c r="P3360" i="1"/>
  <c r="Z3360" i="1" s="1"/>
  <c r="Q3360" i="1"/>
  <c r="AA3360" i="1" s="1"/>
  <c r="R3360" i="1"/>
  <c r="AB3360" i="1" s="1"/>
  <c r="N3361" i="1"/>
  <c r="X3361" i="1" s="1"/>
  <c r="O3361" i="1"/>
  <c r="Y3361" i="1" s="1"/>
  <c r="P3361" i="1"/>
  <c r="Z3361" i="1" s="1"/>
  <c r="Q3361" i="1"/>
  <c r="AA3361" i="1" s="1"/>
  <c r="R3361" i="1"/>
  <c r="AB3361" i="1" s="1"/>
  <c r="N3362" i="1"/>
  <c r="X3362" i="1" s="1"/>
  <c r="O3362" i="1"/>
  <c r="Y3362" i="1" s="1"/>
  <c r="P3362" i="1"/>
  <c r="Z3362" i="1" s="1"/>
  <c r="Q3362" i="1"/>
  <c r="AA3362" i="1" s="1"/>
  <c r="R3362" i="1"/>
  <c r="AB3362" i="1" s="1"/>
  <c r="N3363" i="1"/>
  <c r="X3363" i="1" s="1"/>
  <c r="O3363" i="1"/>
  <c r="Y3363" i="1" s="1"/>
  <c r="P3363" i="1"/>
  <c r="Z3363" i="1" s="1"/>
  <c r="Q3363" i="1"/>
  <c r="AA3363" i="1" s="1"/>
  <c r="R3363" i="1"/>
  <c r="AB3363" i="1" s="1"/>
  <c r="N3364" i="1"/>
  <c r="X3364" i="1" s="1"/>
  <c r="O3364" i="1"/>
  <c r="Y3364" i="1" s="1"/>
  <c r="P3364" i="1"/>
  <c r="Z3364" i="1" s="1"/>
  <c r="Q3364" i="1"/>
  <c r="AA3364" i="1" s="1"/>
  <c r="R3364" i="1"/>
  <c r="AB3364" i="1" s="1"/>
  <c r="N3365" i="1"/>
  <c r="X3365" i="1" s="1"/>
  <c r="O3365" i="1"/>
  <c r="Y3365" i="1" s="1"/>
  <c r="P3365" i="1"/>
  <c r="Z3365" i="1" s="1"/>
  <c r="Q3365" i="1"/>
  <c r="AA3365" i="1" s="1"/>
  <c r="R3365" i="1"/>
  <c r="AB3365" i="1" s="1"/>
  <c r="N3366" i="1"/>
  <c r="X3366" i="1" s="1"/>
  <c r="O3366" i="1"/>
  <c r="Y3366" i="1" s="1"/>
  <c r="P3366" i="1"/>
  <c r="Z3366" i="1" s="1"/>
  <c r="Q3366" i="1"/>
  <c r="AA3366" i="1" s="1"/>
  <c r="R3366" i="1"/>
  <c r="AB3366" i="1" s="1"/>
  <c r="N3367" i="1"/>
  <c r="X3367" i="1" s="1"/>
  <c r="O3367" i="1"/>
  <c r="Y3367" i="1" s="1"/>
  <c r="P3367" i="1"/>
  <c r="Z3367" i="1" s="1"/>
  <c r="Q3367" i="1"/>
  <c r="AA3367" i="1" s="1"/>
  <c r="R3367" i="1"/>
  <c r="AB3367" i="1" s="1"/>
  <c r="N3368" i="1"/>
  <c r="X3368" i="1" s="1"/>
  <c r="O3368" i="1"/>
  <c r="Y3368" i="1" s="1"/>
  <c r="P3368" i="1"/>
  <c r="Z3368" i="1" s="1"/>
  <c r="Q3368" i="1"/>
  <c r="AA3368" i="1" s="1"/>
  <c r="R3368" i="1"/>
  <c r="AB3368" i="1" s="1"/>
  <c r="N3369" i="1"/>
  <c r="X3369" i="1" s="1"/>
  <c r="O3369" i="1"/>
  <c r="Y3369" i="1" s="1"/>
  <c r="P3369" i="1"/>
  <c r="Z3369" i="1" s="1"/>
  <c r="Q3369" i="1"/>
  <c r="AA3369" i="1" s="1"/>
  <c r="R3369" i="1"/>
  <c r="AB3369" i="1" s="1"/>
  <c r="N3370" i="1"/>
  <c r="X3370" i="1" s="1"/>
  <c r="O3370" i="1"/>
  <c r="Y3370" i="1" s="1"/>
  <c r="P3370" i="1"/>
  <c r="Z3370" i="1" s="1"/>
  <c r="Q3370" i="1"/>
  <c r="AA3370" i="1" s="1"/>
  <c r="R3370" i="1"/>
  <c r="AB3370" i="1" s="1"/>
  <c r="N3371" i="1"/>
  <c r="X3371" i="1" s="1"/>
  <c r="O3371" i="1"/>
  <c r="Y3371" i="1" s="1"/>
  <c r="P3371" i="1"/>
  <c r="Z3371" i="1" s="1"/>
  <c r="Q3371" i="1"/>
  <c r="AA3371" i="1" s="1"/>
  <c r="R3371" i="1"/>
  <c r="AB3371" i="1" s="1"/>
  <c r="N3372" i="1"/>
  <c r="X3372" i="1" s="1"/>
  <c r="O3372" i="1"/>
  <c r="Y3372" i="1" s="1"/>
  <c r="P3372" i="1"/>
  <c r="Z3372" i="1" s="1"/>
  <c r="Q3372" i="1"/>
  <c r="AA3372" i="1" s="1"/>
  <c r="R3372" i="1"/>
  <c r="AB3372" i="1" s="1"/>
  <c r="N3373" i="1"/>
  <c r="X3373" i="1" s="1"/>
  <c r="O3373" i="1"/>
  <c r="Y3373" i="1" s="1"/>
  <c r="P3373" i="1"/>
  <c r="Z3373" i="1" s="1"/>
  <c r="Q3373" i="1"/>
  <c r="AA3373" i="1" s="1"/>
  <c r="R3373" i="1"/>
  <c r="AB3373" i="1" s="1"/>
  <c r="N3374" i="1"/>
  <c r="X3374" i="1" s="1"/>
  <c r="O3374" i="1"/>
  <c r="Y3374" i="1" s="1"/>
  <c r="P3374" i="1"/>
  <c r="Z3374" i="1" s="1"/>
  <c r="Q3374" i="1"/>
  <c r="AA3374" i="1" s="1"/>
  <c r="R3374" i="1"/>
  <c r="AB3374" i="1" s="1"/>
  <c r="N3375" i="1"/>
  <c r="X3375" i="1" s="1"/>
  <c r="O3375" i="1"/>
  <c r="Y3375" i="1" s="1"/>
  <c r="P3375" i="1"/>
  <c r="Z3375" i="1" s="1"/>
  <c r="Q3375" i="1"/>
  <c r="AA3375" i="1" s="1"/>
  <c r="R3375" i="1"/>
  <c r="AB3375" i="1" s="1"/>
  <c r="N3376" i="1"/>
  <c r="X3376" i="1" s="1"/>
  <c r="O3376" i="1"/>
  <c r="Y3376" i="1" s="1"/>
  <c r="P3376" i="1"/>
  <c r="Z3376" i="1" s="1"/>
  <c r="Q3376" i="1"/>
  <c r="AA3376" i="1" s="1"/>
  <c r="R3376" i="1"/>
  <c r="AB3376" i="1" s="1"/>
  <c r="N3377" i="1"/>
  <c r="X3377" i="1" s="1"/>
  <c r="O3377" i="1"/>
  <c r="Y3377" i="1" s="1"/>
  <c r="P3377" i="1"/>
  <c r="Z3377" i="1" s="1"/>
  <c r="Q3377" i="1"/>
  <c r="AA3377" i="1" s="1"/>
  <c r="R3377" i="1"/>
  <c r="AB3377" i="1" s="1"/>
  <c r="N3378" i="1"/>
  <c r="X3378" i="1" s="1"/>
  <c r="O3378" i="1"/>
  <c r="Y3378" i="1" s="1"/>
  <c r="P3378" i="1"/>
  <c r="Z3378" i="1" s="1"/>
  <c r="Q3378" i="1"/>
  <c r="AA3378" i="1" s="1"/>
  <c r="R3378" i="1"/>
  <c r="AB3378" i="1" s="1"/>
  <c r="N3379" i="1"/>
  <c r="X3379" i="1" s="1"/>
  <c r="O3379" i="1"/>
  <c r="Y3379" i="1" s="1"/>
  <c r="P3379" i="1"/>
  <c r="Z3379" i="1" s="1"/>
  <c r="Q3379" i="1"/>
  <c r="AA3379" i="1" s="1"/>
  <c r="R3379" i="1"/>
  <c r="AB3379" i="1" s="1"/>
  <c r="N3380" i="1"/>
  <c r="X3380" i="1" s="1"/>
  <c r="O3380" i="1"/>
  <c r="Y3380" i="1" s="1"/>
  <c r="P3380" i="1"/>
  <c r="Z3380" i="1" s="1"/>
  <c r="Q3380" i="1"/>
  <c r="AA3380" i="1" s="1"/>
  <c r="R3380" i="1"/>
  <c r="AB3380" i="1" s="1"/>
  <c r="N3381" i="1"/>
  <c r="X3381" i="1" s="1"/>
  <c r="O3381" i="1"/>
  <c r="Y3381" i="1" s="1"/>
  <c r="P3381" i="1"/>
  <c r="Z3381" i="1" s="1"/>
  <c r="Q3381" i="1"/>
  <c r="AA3381" i="1" s="1"/>
  <c r="R3381" i="1"/>
  <c r="AB3381" i="1" s="1"/>
  <c r="N3382" i="1"/>
  <c r="X3382" i="1" s="1"/>
  <c r="O3382" i="1"/>
  <c r="Y3382" i="1" s="1"/>
  <c r="P3382" i="1"/>
  <c r="Z3382" i="1" s="1"/>
  <c r="Q3382" i="1"/>
  <c r="AA3382" i="1" s="1"/>
  <c r="R3382" i="1"/>
  <c r="AB3382" i="1" s="1"/>
  <c r="N3383" i="1"/>
  <c r="X3383" i="1" s="1"/>
  <c r="O3383" i="1"/>
  <c r="Y3383" i="1" s="1"/>
  <c r="P3383" i="1"/>
  <c r="Z3383" i="1" s="1"/>
  <c r="Q3383" i="1"/>
  <c r="AA3383" i="1" s="1"/>
  <c r="R3383" i="1"/>
  <c r="AB3383" i="1" s="1"/>
  <c r="N3384" i="1"/>
  <c r="X3384" i="1" s="1"/>
  <c r="O3384" i="1"/>
  <c r="Y3384" i="1" s="1"/>
  <c r="P3384" i="1"/>
  <c r="Z3384" i="1" s="1"/>
  <c r="Q3384" i="1"/>
  <c r="AA3384" i="1" s="1"/>
  <c r="R3384" i="1"/>
  <c r="AB3384" i="1" s="1"/>
  <c r="N3385" i="1"/>
  <c r="X3385" i="1" s="1"/>
  <c r="O3385" i="1"/>
  <c r="Y3385" i="1" s="1"/>
  <c r="P3385" i="1"/>
  <c r="Z3385" i="1" s="1"/>
  <c r="Q3385" i="1"/>
  <c r="AA3385" i="1" s="1"/>
  <c r="R3385" i="1"/>
  <c r="AB3385" i="1" s="1"/>
  <c r="N3386" i="1"/>
  <c r="X3386" i="1" s="1"/>
  <c r="O3386" i="1"/>
  <c r="Y3386" i="1" s="1"/>
  <c r="P3386" i="1"/>
  <c r="Z3386" i="1" s="1"/>
  <c r="Q3386" i="1"/>
  <c r="AA3386" i="1" s="1"/>
  <c r="R3386" i="1"/>
  <c r="AB3386" i="1" s="1"/>
  <c r="N3387" i="1"/>
  <c r="X3387" i="1" s="1"/>
  <c r="O3387" i="1"/>
  <c r="Y3387" i="1" s="1"/>
  <c r="P3387" i="1"/>
  <c r="Z3387" i="1" s="1"/>
  <c r="Q3387" i="1"/>
  <c r="AA3387" i="1" s="1"/>
  <c r="R3387" i="1"/>
  <c r="AB3387" i="1" s="1"/>
  <c r="N3388" i="1"/>
  <c r="X3388" i="1" s="1"/>
  <c r="O3388" i="1"/>
  <c r="Y3388" i="1" s="1"/>
  <c r="P3388" i="1"/>
  <c r="Z3388" i="1" s="1"/>
  <c r="Q3388" i="1"/>
  <c r="AA3388" i="1" s="1"/>
  <c r="R3388" i="1"/>
  <c r="AB3388" i="1" s="1"/>
  <c r="N3389" i="1"/>
  <c r="X3389" i="1" s="1"/>
  <c r="O3389" i="1"/>
  <c r="Y3389" i="1" s="1"/>
  <c r="P3389" i="1"/>
  <c r="Z3389" i="1" s="1"/>
  <c r="Q3389" i="1"/>
  <c r="AA3389" i="1" s="1"/>
  <c r="R3389" i="1"/>
  <c r="AB3389" i="1" s="1"/>
  <c r="N3390" i="1"/>
  <c r="X3390" i="1" s="1"/>
  <c r="O3390" i="1"/>
  <c r="Y3390" i="1" s="1"/>
  <c r="P3390" i="1"/>
  <c r="Z3390" i="1" s="1"/>
  <c r="Q3390" i="1"/>
  <c r="AA3390" i="1" s="1"/>
  <c r="R3390" i="1"/>
  <c r="AB3390" i="1" s="1"/>
  <c r="N3391" i="1"/>
  <c r="X3391" i="1" s="1"/>
  <c r="O3391" i="1"/>
  <c r="Y3391" i="1" s="1"/>
  <c r="P3391" i="1"/>
  <c r="Z3391" i="1" s="1"/>
  <c r="Q3391" i="1"/>
  <c r="AA3391" i="1" s="1"/>
  <c r="R3391" i="1"/>
  <c r="AB3391" i="1" s="1"/>
  <c r="N3392" i="1"/>
  <c r="X3392" i="1" s="1"/>
  <c r="O3392" i="1"/>
  <c r="Y3392" i="1" s="1"/>
  <c r="P3392" i="1"/>
  <c r="Z3392" i="1" s="1"/>
  <c r="Q3392" i="1"/>
  <c r="AA3392" i="1" s="1"/>
  <c r="R3392" i="1"/>
  <c r="AB3392" i="1" s="1"/>
  <c r="N3393" i="1"/>
  <c r="X3393" i="1" s="1"/>
  <c r="O3393" i="1"/>
  <c r="Y3393" i="1" s="1"/>
  <c r="P3393" i="1"/>
  <c r="Z3393" i="1" s="1"/>
  <c r="Q3393" i="1"/>
  <c r="AA3393" i="1" s="1"/>
  <c r="R3393" i="1"/>
  <c r="AB3393" i="1" s="1"/>
  <c r="N3394" i="1"/>
  <c r="X3394" i="1" s="1"/>
  <c r="O3394" i="1"/>
  <c r="Y3394" i="1" s="1"/>
  <c r="P3394" i="1"/>
  <c r="Z3394" i="1" s="1"/>
  <c r="Q3394" i="1"/>
  <c r="AA3394" i="1" s="1"/>
  <c r="R3394" i="1"/>
  <c r="AB3394" i="1" s="1"/>
  <c r="N3395" i="1"/>
  <c r="X3395" i="1" s="1"/>
  <c r="O3395" i="1"/>
  <c r="Y3395" i="1" s="1"/>
  <c r="P3395" i="1"/>
  <c r="Z3395" i="1" s="1"/>
  <c r="Q3395" i="1"/>
  <c r="AA3395" i="1" s="1"/>
  <c r="R3395" i="1"/>
  <c r="AB3395" i="1" s="1"/>
  <c r="N3396" i="1"/>
  <c r="X3396" i="1" s="1"/>
  <c r="O3396" i="1"/>
  <c r="Y3396" i="1" s="1"/>
  <c r="P3396" i="1"/>
  <c r="Z3396" i="1" s="1"/>
  <c r="Q3396" i="1"/>
  <c r="AA3396" i="1" s="1"/>
  <c r="R3396" i="1"/>
  <c r="AB3396" i="1" s="1"/>
  <c r="N3397" i="1"/>
  <c r="X3397" i="1" s="1"/>
  <c r="O3397" i="1"/>
  <c r="Y3397" i="1" s="1"/>
  <c r="P3397" i="1"/>
  <c r="Z3397" i="1" s="1"/>
  <c r="Q3397" i="1"/>
  <c r="AA3397" i="1" s="1"/>
  <c r="R3397" i="1"/>
  <c r="AB3397" i="1" s="1"/>
  <c r="N3398" i="1"/>
  <c r="X3398" i="1" s="1"/>
  <c r="O3398" i="1"/>
  <c r="Y3398" i="1" s="1"/>
  <c r="P3398" i="1"/>
  <c r="Z3398" i="1" s="1"/>
  <c r="Q3398" i="1"/>
  <c r="AA3398" i="1" s="1"/>
  <c r="R3398" i="1"/>
  <c r="AB3398" i="1" s="1"/>
  <c r="N3399" i="1"/>
  <c r="X3399" i="1" s="1"/>
  <c r="O3399" i="1"/>
  <c r="Y3399" i="1" s="1"/>
  <c r="P3399" i="1"/>
  <c r="Z3399" i="1" s="1"/>
  <c r="Q3399" i="1"/>
  <c r="AA3399" i="1" s="1"/>
  <c r="R3399" i="1"/>
  <c r="AB3399" i="1" s="1"/>
  <c r="N3400" i="1"/>
  <c r="X3400" i="1" s="1"/>
  <c r="O3400" i="1"/>
  <c r="Y3400" i="1" s="1"/>
  <c r="P3400" i="1"/>
  <c r="Z3400" i="1" s="1"/>
  <c r="Q3400" i="1"/>
  <c r="AA3400" i="1" s="1"/>
  <c r="R3400" i="1"/>
  <c r="AB3400" i="1" s="1"/>
  <c r="N3401" i="1"/>
  <c r="X3401" i="1" s="1"/>
  <c r="O3401" i="1"/>
  <c r="Y3401" i="1" s="1"/>
  <c r="P3401" i="1"/>
  <c r="Z3401" i="1" s="1"/>
  <c r="Q3401" i="1"/>
  <c r="AA3401" i="1" s="1"/>
  <c r="R3401" i="1"/>
  <c r="AB3401" i="1" s="1"/>
  <c r="N3402" i="1"/>
  <c r="X3402" i="1" s="1"/>
  <c r="O3402" i="1"/>
  <c r="Y3402" i="1" s="1"/>
  <c r="P3402" i="1"/>
  <c r="Z3402" i="1" s="1"/>
  <c r="Q3402" i="1"/>
  <c r="AA3402" i="1" s="1"/>
  <c r="R3402" i="1"/>
  <c r="AB3402" i="1" s="1"/>
  <c r="N3403" i="1"/>
  <c r="X3403" i="1" s="1"/>
  <c r="O3403" i="1"/>
  <c r="Y3403" i="1" s="1"/>
  <c r="P3403" i="1"/>
  <c r="Z3403" i="1" s="1"/>
  <c r="Q3403" i="1"/>
  <c r="AA3403" i="1" s="1"/>
  <c r="R3403" i="1"/>
  <c r="AB3403" i="1" s="1"/>
  <c r="N3404" i="1"/>
  <c r="X3404" i="1" s="1"/>
  <c r="O3404" i="1"/>
  <c r="Y3404" i="1" s="1"/>
  <c r="P3404" i="1"/>
  <c r="Z3404" i="1" s="1"/>
  <c r="Q3404" i="1"/>
  <c r="AA3404" i="1" s="1"/>
  <c r="R3404" i="1"/>
  <c r="AB3404" i="1" s="1"/>
  <c r="N3405" i="1"/>
  <c r="X3405" i="1" s="1"/>
  <c r="O3405" i="1"/>
  <c r="Y3405" i="1" s="1"/>
  <c r="P3405" i="1"/>
  <c r="Z3405" i="1" s="1"/>
  <c r="Q3405" i="1"/>
  <c r="AA3405" i="1" s="1"/>
  <c r="R3405" i="1"/>
  <c r="AB3405" i="1" s="1"/>
  <c r="N3406" i="1"/>
  <c r="X3406" i="1" s="1"/>
  <c r="O3406" i="1"/>
  <c r="Y3406" i="1" s="1"/>
  <c r="P3406" i="1"/>
  <c r="Z3406" i="1" s="1"/>
  <c r="Q3406" i="1"/>
  <c r="AA3406" i="1" s="1"/>
  <c r="R3406" i="1"/>
  <c r="AB3406" i="1" s="1"/>
  <c r="N3407" i="1"/>
  <c r="X3407" i="1" s="1"/>
  <c r="O3407" i="1"/>
  <c r="Y3407" i="1" s="1"/>
  <c r="P3407" i="1"/>
  <c r="Z3407" i="1" s="1"/>
  <c r="Q3407" i="1"/>
  <c r="AA3407" i="1" s="1"/>
  <c r="R3407" i="1"/>
  <c r="AB3407" i="1" s="1"/>
  <c r="N3408" i="1"/>
  <c r="X3408" i="1" s="1"/>
  <c r="O3408" i="1"/>
  <c r="Y3408" i="1" s="1"/>
  <c r="P3408" i="1"/>
  <c r="Z3408" i="1" s="1"/>
  <c r="Q3408" i="1"/>
  <c r="AA3408" i="1" s="1"/>
  <c r="R3408" i="1"/>
  <c r="AB3408" i="1" s="1"/>
  <c r="N3409" i="1"/>
  <c r="X3409" i="1" s="1"/>
  <c r="O3409" i="1"/>
  <c r="Y3409" i="1" s="1"/>
  <c r="P3409" i="1"/>
  <c r="Z3409" i="1" s="1"/>
  <c r="Q3409" i="1"/>
  <c r="AA3409" i="1" s="1"/>
  <c r="R3409" i="1"/>
  <c r="AB3409" i="1" s="1"/>
  <c r="N3410" i="1"/>
  <c r="X3410" i="1" s="1"/>
  <c r="O3410" i="1"/>
  <c r="Y3410" i="1" s="1"/>
  <c r="P3410" i="1"/>
  <c r="Z3410" i="1" s="1"/>
  <c r="Q3410" i="1"/>
  <c r="AA3410" i="1" s="1"/>
  <c r="R3410" i="1"/>
  <c r="AB3410" i="1" s="1"/>
  <c r="N3411" i="1"/>
  <c r="X3411" i="1" s="1"/>
  <c r="O3411" i="1"/>
  <c r="Y3411" i="1" s="1"/>
  <c r="P3411" i="1"/>
  <c r="Z3411" i="1" s="1"/>
  <c r="Q3411" i="1"/>
  <c r="AA3411" i="1" s="1"/>
  <c r="R3411" i="1"/>
  <c r="AB3411" i="1" s="1"/>
  <c r="N3412" i="1"/>
  <c r="X3412" i="1" s="1"/>
  <c r="O3412" i="1"/>
  <c r="Y3412" i="1" s="1"/>
  <c r="P3412" i="1"/>
  <c r="Z3412" i="1" s="1"/>
  <c r="Q3412" i="1"/>
  <c r="AA3412" i="1" s="1"/>
  <c r="R3412" i="1"/>
  <c r="AB3412" i="1" s="1"/>
  <c r="N3413" i="1"/>
  <c r="X3413" i="1" s="1"/>
  <c r="O3413" i="1"/>
  <c r="Y3413" i="1" s="1"/>
  <c r="P3413" i="1"/>
  <c r="Z3413" i="1" s="1"/>
  <c r="Q3413" i="1"/>
  <c r="AA3413" i="1" s="1"/>
  <c r="R3413" i="1"/>
  <c r="AB3413" i="1" s="1"/>
  <c r="N3414" i="1"/>
  <c r="X3414" i="1" s="1"/>
  <c r="O3414" i="1"/>
  <c r="Y3414" i="1" s="1"/>
  <c r="P3414" i="1"/>
  <c r="Z3414" i="1" s="1"/>
  <c r="Q3414" i="1"/>
  <c r="AA3414" i="1" s="1"/>
  <c r="R3414" i="1"/>
  <c r="AB3414" i="1" s="1"/>
  <c r="N3415" i="1"/>
  <c r="X3415" i="1" s="1"/>
  <c r="O3415" i="1"/>
  <c r="Y3415" i="1" s="1"/>
  <c r="P3415" i="1"/>
  <c r="Z3415" i="1" s="1"/>
  <c r="Q3415" i="1"/>
  <c r="AA3415" i="1" s="1"/>
  <c r="R3415" i="1"/>
  <c r="AB3415" i="1" s="1"/>
  <c r="N3416" i="1"/>
  <c r="X3416" i="1" s="1"/>
  <c r="O3416" i="1"/>
  <c r="Y3416" i="1" s="1"/>
  <c r="P3416" i="1"/>
  <c r="Z3416" i="1" s="1"/>
  <c r="Q3416" i="1"/>
  <c r="AA3416" i="1" s="1"/>
  <c r="R3416" i="1"/>
  <c r="AB3416" i="1" s="1"/>
  <c r="N3417" i="1"/>
  <c r="X3417" i="1" s="1"/>
  <c r="O3417" i="1"/>
  <c r="Y3417" i="1" s="1"/>
  <c r="P3417" i="1"/>
  <c r="Z3417" i="1" s="1"/>
  <c r="Q3417" i="1"/>
  <c r="AA3417" i="1" s="1"/>
  <c r="R3417" i="1"/>
  <c r="AB3417" i="1" s="1"/>
  <c r="N3418" i="1"/>
  <c r="X3418" i="1" s="1"/>
  <c r="O3418" i="1"/>
  <c r="Y3418" i="1" s="1"/>
  <c r="P3418" i="1"/>
  <c r="Z3418" i="1" s="1"/>
  <c r="Q3418" i="1"/>
  <c r="AA3418" i="1" s="1"/>
  <c r="R3418" i="1"/>
  <c r="AB3418" i="1" s="1"/>
  <c r="N3419" i="1"/>
  <c r="X3419" i="1" s="1"/>
  <c r="O3419" i="1"/>
  <c r="Y3419" i="1" s="1"/>
  <c r="P3419" i="1"/>
  <c r="Z3419" i="1" s="1"/>
  <c r="Q3419" i="1"/>
  <c r="AA3419" i="1" s="1"/>
  <c r="R3419" i="1"/>
  <c r="AB3419" i="1" s="1"/>
  <c r="N3420" i="1"/>
  <c r="X3420" i="1" s="1"/>
  <c r="O3420" i="1"/>
  <c r="Y3420" i="1" s="1"/>
  <c r="P3420" i="1"/>
  <c r="Z3420" i="1" s="1"/>
  <c r="Q3420" i="1"/>
  <c r="AA3420" i="1" s="1"/>
  <c r="R3420" i="1"/>
  <c r="AB3420" i="1" s="1"/>
  <c r="N3421" i="1"/>
  <c r="X3421" i="1" s="1"/>
  <c r="O3421" i="1"/>
  <c r="Y3421" i="1" s="1"/>
  <c r="P3421" i="1"/>
  <c r="Z3421" i="1" s="1"/>
  <c r="Q3421" i="1"/>
  <c r="AA3421" i="1" s="1"/>
  <c r="R3421" i="1"/>
  <c r="AB3421" i="1" s="1"/>
  <c r="N3422" i="1"/>
  <c r="X3422" i="1" s="1"/>
  <c r="O3422" i="1"/>
  <c r="Y3422" i="1" s="1"/>
  <c r="P3422" i="1"/>
  <c r="Z3422" i="1" s="1"/>
  <c r="Q3422" i="1"/>
  <c r="AA3422" i="1" s="1"/>
  <c r="R3422" i="1"/>
  <c r="AB3422" i="1" s="1"/>
  <c r="N3423" i="1"/>
  <c r="X3423" i="1" s="1"/>
  <c r="O3423" i="1"/>
  <c r="Y3423" i="1" s="1"/>
  <c r="P3423" i="1"/>
  <c r="Z3423" i="1" s="1"/>
  <c r="Q3423" i="1"/>
  <c r="AA3423" i="1" s="1"/>
  <c r="R3423" i="1"/>
  <c r="AB3423" i="1" s="1"/>
  <c r="N3424" i="1"/>
  <c r="X3424" i="1" s="1"/>
  <c r="O3424" i="1"/>
  <c r="Y3424" i="1" s="1"/>
  <c r="P3424" i="1"/>
  <c r="Z3424" i="1" s="1"/>
  <c r="Q3424" i="1"/>
  <c r="AA3424" i="1" s="1"/>
  <c r="R3424" i="1"/>
  <c r="AB3424" i="1" s="1"/>
  <c r="N3425" i="1"/>
  <c r="X3425" i="1" s="1"/>
  <c r="O3425" i="1"/>
  <c r="Y3425" i="1" s="1"/>
  <c r="P3425" i="1"/>
  <c r="Z3425" i="1" s="1"/>
  <c r="Q3425" i="1"/>
  <c r="AA3425" i="1" s="1"/>
  <c r="R3425" i="1"/>
  <c r="AB3425" i="1" s="1"/>
  <c r="N3426" i="1"/>
  <c r="X3426" i="1" s="1"/>
  <c r="O3426" i="1"/>
  <c r="Y3426" i="1" s="1"/>
  <c r="P3426" i="1"/>
  <c r="Z3426" i="1" s="1"/>
  <c r="Q3426" i="1"/>
  <c r="AA3426" i="1" s="1"/>
  <c r="R3426" i="1"/>
  <c r="AB3426" i="1" s="1"/>
  <c r="N3427" i="1"/>
  <c r="X3427" i="1" s="1"/>
  <c r="O3427" i="1"/>
  <c r="Y3427" i="1" s="1"/>
  <c r="P3427" i="1"/>
  <c r="Z3427" i="1" s="1"/>
  <c r="Q3427" i="1"/>
  <c r="AA3427" i="1" s="1"/>
  <c r="R3427" i="1"/>
  <c r="AB3427" i="1" s="1"/>
  <c r="N3428" i="1"/>
  <c r="X3428" i="1" s="1"/>
  <c r="O3428" i="1"/>
  <c r="Y3428" i="1" s="1"/>
  <c r="P3428" i="1"/>
  <c r="Z3428" i="1" s="1"/>
  <c r="Q3428" i="1"/>
  <c r="AA3428" i="1" s="1"/>
  <c r="R3428" i="1"/>
  <c r="AB3428" i="1" s="1"/>
  <c r="N3429" i="1"/>
  <c r="X3429" i="1" s="1"/>
  <c r="O3429" i="1"/>
  <c r="Y3429" i="1" s="1"/>
  <c r="P3429" i="1"/>
  <c r="Z3429" i="1" s="1"/>
  <c r="Q3429" i="1"/>
  <c r="AA3429" i="1" s="1"/>
  <c r="R3429" i="1"/>
  <c r="AB3429" i="1" s="1"/>
  <c r="N3430" i="1"/>
  <c r="X3430" i="1" s="1"/>
  <c r="O3430" i="1"/>
  <c r="Y3430" i="1" s="1"/>
  <c r="P3430" i="1"/>
  <c r="Z3430" i="1" s="1"/>
  <c r="Q3430" i="1"/>
  <c r="AA3430" i="1" s="1"/>
  <c r="R3430" i="1"/>
  <c r="AB3430" i="1" s="1"/>
  <c r="N3431" i="1"/>
  <c r="X3431" i="1" s="1"/>
  <c r="O3431" i="1"/>
  <c r="Y3431" i="1" s="1"/>
  <c r="P3431" i="1"/>
  <c r="Z3431" i="1" s="1"/>
  <c r="Q3431" i="1"/>
  <c r="AA3431" i="1" s="1"/>
  <c r="R3431" i="1"/>
  <c r="AB3431" i="1" s="1"/>
  <c r="N3432" i="1"/>
  <c r="X3432" i="1" s="1"/>
  <c r="O3432" i="1"/>
  <c r="Y3432" i="1" s="1"/>
  <c r="P3432" i="1"/>
  <c r="Z3432" i="1" s="1"/>
  <c r="Q3432" i="1"/>
  <c r="AA3432" i="1" s="1"/>
  <c r="R3432" i="1"/>
  <c r="AB3432" i="1" s="1"/>
  <c r="N3433" i="1"/>
  <c r="X3433" i="1" s="1"/>
  <c r="O3433" i="1"/>
  <c r="Y3433" i="1" s="1"/>
  <c r="P3433" i="1"/>
  <c r="Z3433" i="1" s="1"/>
  <c r="Q3433" i="1"/>
  <c r="AA3433" i="1" s="1"/>
  <c r="R3433" i="1"/>
  <c r="AB3433" i="1" s="1"/>
  <c r="N3434" i="1"/>
  <c r="X3434" i="1" s="1"/>
  <c r="O3434" i="1"/>
  <c r="Y3434" i="1" s="1"/>
  <c r="P3434" i="1"/>
  <c r="Z3434" i="1" s="1"/>
  <c r="Q3434" i="1"/>
  <c r="AA3434" i="1" s="1"/>
  <c r="R3434" i="1"/>
  <c r="AB3434" i="1" s="1"/>
  <c r="N3435" i="1"/>
  <c r="X3435" i="1" s="1"/>
  <c r="O3435" i="1"/>
  <c r="Y3435" i="1" s="1"/>
  <c r="P3435" i="1"/>
  <c r="Z3435" i="1" s="1"/>
  <c r="Q3435" i="1"/>
  <c r="AA3435" i="1" s="1"/>
  <c r="R3435" i="1"/>
  <c r="AB3435" i="1" s="1"/>
  <c r="N3436" i="1"/>
  <c r="X3436" i="1" s="1"/>
  <c r="O3436" i="1"/>
  <c r="Y3436" i="1" s="1"/>
  <c r="P3436" i="1"/>
  <c r="Z3436" i="1" s="1"/>
  <c r="Q3436" i="1"/>
  <c r="AA3436" i="1" s="1"/>
  <c r="R3436" i="1"/>
  <c r="AB3436" i="1" s="1"/>
  <c r="N3437" i="1"/>
  <c r="X3437" i="1" s="1"/>
  <c r="O3437" i="1"/>
  <c r="Y3437" i="1" s="1"/>
  <c r="P3437" i="1"/>
  <c r="Z3437" i="1" s="1"/>
  <c r="Q3437" i="1"/>
  <c r="AA3437" i="1" s="1"/>
  <c r="R3437" i="1"/>
  <c r="AB3437" i="1" s="1"/>
  <c r="N3438" i="1"/>
  <c r="X3438" i="1" s="1"/>
  <c r="O3438" i="1"/>
  <c r="Y3438" i="1" s="1"/>
  <c r="P3438" i="1"/>
  <c r="Z3438" i="1" s="1"/>
  <c r="Q3438" i="1"/>
  <c r="AA3438" i="1" s="1"/>
  <c r="R3438" i="1"/>
  <c r="AB3438" i="1" s="1"/>
  <c r="N3439" i="1"/>
  <c r="X3439" i="1" s="1"/>
  <c r="O3439" i="1"/>
  <c r="Y3439" i="1" s="1"/>
  <c r="P3439" i="1"/>
  <c r="Z3439" i="1" s="1"/>
  <c r="Q3439" i="1"/>
  <c r="AA3439" i="1" s="1"/>
  <c r="R3439" i="1"/>
  <c r="AB3439" i="1" s="1"/>
  <c r="N3440" i="1"/>
  <c r="X3440" i="1" s="1"/>
  <c r="O3440" i="1"/>
  <c r="Y3440" i="1" s="1"/>
  <c r="P3440" i="1"/>
  <c r="Z3440" i="1" s="1"/>
  <c r="Q3440" i="1"/>
  <c r="AA3440" i="1" s="1"/>
  <c r="R3440" i="1"/>
  <c r="AB3440" i="1" s="1"/>
  <c r="N3441" i="1"/>
  <c r="X3441" i="1" s="1"/>
  <c r="O3441" i="1"/>
  <c r="Y3441" i="1" s="1"/>
  <c r="P3441" i="1"/>
  <c r="Z3441" i="1" s="1"/>
  <c r="Q3441" i="1"/>
  <c r="AA3441" i="1" s="1"/>
  <c r="R3441" i="1"/>
  <c r="AB3441" i="1" s="1"/>
  <c r="N3442" i="1"/>
  <c r="X3442" i="1" s="1"/>
  <c r="O3442" i="1"/>
  <c r="Y3442" i="1" s="1"/>
  <c r="P3442" i="1"/>
  <c r="Z3442" i="1" s="1"/>
  <c r="Q3442" i="1"/>
  <c r="AA3442" i="1" s="1"/>
  <c r="R3442" i="1"/>
  <c r="AB3442" i="1" s="1"/>
  <c r="N3443" i="1"/>
  <c r="X3443" i="1" s="1"/>
  <c r="O3443" i="1"/>
  <c r="Y3443" i="1" s="1"/>
  <c r="P3443" i="1"/>
  <c r="Z3443" i="1" s="1"/>
  <c r="Q3443" i="1"/>
  <c r="AA3443" i="1" s="1"/>
  <c r="R3443" i="1"/>
  <c r="AB3443" i="1" s="1"/>
  <c r="N3444" i="1"/>
  <c r="X3444" i="1" s="1"/>
  <c r="O3444" i="1"/>
  <c r="Y3444" i="1" s="1"/>
  <c r="P3444" i="1"/>
  <c r="Z3444" i="1" s="1"/>
  <c r="Q3444" i="1"/>
  <c r="AA3444" i="1" s="1"/>
  <c r="R3444" i="1"/>
  <c r="AB3444" i="1" s="1"/>
  <c r="N3445" i="1"/>
  <c r="X3445" i="1" s="1"/>
  <c r="O3445" i="1"/>
  <c r="Y3445" i="1" s="1"/>
  <c r="P3445" i="1"/>
  <c r="Z3445" i="1" s="1"/>
  <c r="Q3445" i="1"/>
  <c r="AA3445" i="1" s="1"/>
  <c r="R3445" i="1"/>
  <c r="AB3445" i="1" s="1"/>
  <c r="N3446" i="1"/>
  <c r="X3446" i="1" s="1"/>
  <c r="O3446" i="1"/>
  <c r="Y3446" i="1" s="1"/>
  <c r="P3446" i="1"/>
  <c r="Z3446" i="1" s="1"/>
  <c r="Q3446" i="1"/>
  <c r="AA3446" i="1" s="1"/>
  <c r="R3446" i="1"/>
  <c r="AB3446" i="1" s="1"/>
  <c r="N3447" i="1"/>
  <c r="X3447" i="1" s="1"/>
  <c r="O3447" i="1"/>
  <c r="Y3447" i="1" s="1"/>
  <c r="P3447" i="1"/>
  <c r="Z3447" i="1" s="1"/>
  <c r="Q3447" i="1"/>
  <c r="AA3447" i="1" s="1"/>
  <c r="R3447" i="1"/>
  <c r="AB3447" i="1" s="1"/>
  <c r="N3448" i="1"/>
  <c r="X3448" i="1" s="1"/>
  <c r="O3448" i="1"/>
  <c r="Y3448" i="1" s="1"/>
  <c r="P3448" i="1"/>
  <c r="Z3448" i="1" s="1"/>
  <c r="Q3448" i="1"/>
  <c r="AA3448" i="1" s="1"/>
  <c r="R3448" i="1"/>
  <c r="AB3448" i="1" s="1"/>
  <c r="N3449" i="1"/>
  <c r="X3449" i="1" s="1"/>
  <c r="O3449" i="1"/>
  <c r="Y3449" i="1" s="1"/>
  <c r="P3449" i="1"/>
  <c r="Z3449" i="1" s="1"/>
  <c r="Q3449" i="1"/>
  <c r="AA3449" i="1" s="1"/>
  <c r="R3449" i="1"/>
  <c r="AB3449" i="1" s="1"/>
  <c r="N3450" i="1"/>
  <c r="X3450" i="1" s="1"/>
  <c r="O3450" i="1"/>
  <c r="Y3450" i="1" s="1"/>
  <c r="P3450" i="1"/>
  <c r="Z3450" i="1" s="1"/>
  <c r="Q3450" i="1"/>
  <c r="AA3450" i="1" s="1"/>
  <c r="R3450" i="1"/>
  <c r="AB3450" i="1" s="1"/>
  <c r="N3451" i="1"/>
  <c r="X3451" i="1" s="1"/>
  <c r="O3451" i="1"/>
  <c r="Y3451" i="1" s="1"/>
  <c r="P3451" i="1"/>
  <c r="Z3451" i="1" s="1"/>
  <c r="Q3451" i="1"/>
  <c r="AA3451" i="1" s="1"/>
  <c r="R3451" i="1"/>
  <c r="AB3451" i="1" s="1"/>
  <c r="N3452" i="1"/>
  <c r="X3452" i="1" s="1"/>
  <c r="O3452" i="1"/>
  <c r="Y3452" i="1" s="1"/>
  <c r="P3452" i="1"/>
  <c r="Z3452" i="1" s="1"/>
  <c r="Q3452" i="1"/>
  <c r="AA3452" i="1" s="1"/>
  <c r="R3452" i="1"/>
  <c r="AB3452" i="1" s="1"/>
  <c r="N3453" i="1"/>
  <c r="X3453" i="1" s="1"/>
  <c r="O3453" i="1"/>
  <c r="Y3453" i="1" s="1"/>
  <c r="P3453" i="1"/>
  <c r="Z3453" i="1" s="1"/>
  <c r="Q3453" i="1"/>
  <c r="AA3453" i="1" s="1"/>
  <c r="R3453" i="1"/>
  <c r="AB3453" i="1" s="1"/>
  <c r="N3454" i="1"/>
  <c r="X3454" i="1" s="1"/>
  <c r="O3454" i="1"/>
  <c r="Y3454" i="1" s="1"/>
  <c r="P3454" i="1"/>
  <c r="Z3454" i="1" s="1"/>
  <c r="Q3454" i="1"/>
  <c r="AA3454" i="1" s="1"/>
  <c r="R3454" i="1"/>
  <c r="AB3454" i="1" s="1"/>
  <c r="N3455" i="1"/>
  <c r="X3455" i="1" s="1"/>
  <c r="O3455" i="1"/>
  <c r="Y3455" i="1" s="1"/>
  <c r="P3455" i="1"/>
  <c r="Z3455" i="1" s="1"/>
  <c r="Q3455" i="1"/>
  <c r="AA3455" i="1" s="1"/>
  <c r="R3455" i="1"/>
  <c r="AB3455" i="1" s="1"/>
  <c r="N3456" i="1"/>
  <c r="X3456" i="1" s="1"/>
  <c r="O3456" i="1"/>
  <c r="Y3456" i="1" s="1"/>
  <c r="P3456" i="1"/>
  <c r="Z3456" i="1" s="1"/>
  <c r="Q3456" i="1"/>
  <c r="AA3456" i="1" s="1"/>
  <c r="R3456" i="1"/>
  <c r="AB3456" i="1" s="1"/>
  <c r="N3457" i="1"/>
  <c r="X3457" i="1" s="1"/>
  <c r="O3457" i="1"/>
  <c r="Y3457" i="1" s="1"/>
  <c r="P3457" i="1"/>
  <c r="Z3457" i="1" s="1"/>
  <c r="Q3457" i="1"/>
  <c r="AA3457" i="1" s="1"/>
  <c r="R3457" i="1"/>
  <c r="AB3457" i="1" s="1"/>
  <c r="N3458" i="1"/>
  <c r="X3458" i="1" s="1"/>
  <c r="O3458" i="1"/>
  <c r="Y3458" i="1" s="1"/>
  <c r="P3458" i="1"/>
  <c r="Z3458" i="1" s="1"/>
  <c r="Q3458" i="1"/>
  <c r="AA3458" i="1" s="1"/>
  <c r="R3458" i="1"/>
  <c r="AB3458" i="1" s="1"/>
  <c r="N3459" i="1"/>
  <c r="X3459" i="1" s="1"/>
  <c r="O3459" i="1"/>
  <c r="Y3459" i="1" s="1"/>
  <c r="P3459" i="1"/>
  <c r="Z3459" i="1" s="1"/>
  <c r="Q3459" i="1"/>
  <c r="AA3459" i="1" s="1"/>
  <c r="R3459" i="1"/>
  <c r="AB3459" i="1" s="1"/>
  <c r="N3460" i="1"/>
  <c r="X3460" i="1" s="1"/>
  <c r="O3460" i="1"/>
  <c r="Y3460" i="1" s="1"/>
  <c r="P3460" i="1"/>
  <c r="Z3460" i="1" s="1"/>
  <c r="Q3460" i="1"/>
  <c r="AA3460" i="1" s="1"/>
  <c r="R3460" i="1"/>
  <c r="AB3460" i="1" s="1"/>
  <c r="N3461" i="1"/>
  <c r="X3461" i="1" s="1"/>
  <c r="O3461" i="1"/>
  <c r="Y3461" i="1" s="1"/>
  <c r="P3461" i="1"/>
  <c r="Z3461" i="1" s="1"/>
  <c r="Q3461" i="1"/>
  <c r="AA3461" i="1" s="1"/>
  <c r="R3461" i="1"/>
  <c r="AB3461" i="1" s="1"/>
  <c r="N3462" i="1"/>
  <c r="X3462" i="1" s="1"/>
  <c r="O3462" i="1"/>
  <c r="Y3462" i="1" s="1"/>
  <c r="P3462" i="1"/>
  <c r="Z3462" i="1" s="1"/>
  <c r="Q3462" i="1"/>
  <c r="AA3462" i="1" s="1"/>
  <c r="R3462" i="1"/>
  <c r="AB3462" i="1" s="1"/>
  <c r="N3463" i="1"/>
  <c r="X3463" i="1" s="1"/>
  <c r="O3463" i="1"/>
  <c r="Y3463" i="1" s="1"/>
  <c r="P3463" i="1"/>
  <c r="Z3463" i="1" s="1"/>
  <c r="Q3463" i="1"/>
  <c r="AA3463" i="1" s="1"/>
  <c r="R3463" i="1"/>
  <c r="AB3463" i="1" s="1"/>
  <c r="N3464" i="1"/>
  <c r="X3464" i="1" s="1"/>
  <c r="O3464" i="1"/>
  <c r="Y3464" i="1" s="1"/>
  <c r="P3464" i="1"/>
  <c r="Z3464" i="1" s="1"/>
  <c r="Q3464" i="1"/>
  <c r="AA3464" i="1" s="1"/>
  <c r="R3464" i="1"/>
  <c r="AB3464" i="1" s="1"/>
  <c r="N3465" i="1"/>
  <c r="X3465" i="1" s="1"/>
  <c r="O3465" i="1"/>
  <c r="Y3465" i="1" s="1"/>
  <c r="P3465" i="1"/>
  <c r="Z3465" i="1" s="1"/>
  <c r="Q3465" i="1"/>
  <c r="AA3465" i="1" s="1"/>
  <c r="R3465" i="1"/>
  <c r="AB3465" i="1" s="1"/>
  <c r="N3466" i="1"/>
  <c r="X3466" i="1" s="1"/>
  <c r="O3466" i="1"/>
  <c r="Y3466" i="1" s="1"/>
  <c r="P3466" i="1"/>
  <c r="Z3466" i="1" s="1"/>
  <c r="Q3466" i="1"/>
  <c r="AA3466" i="1" s="1"/>
  <c r="R3466" i="1"/>
  <c r="AB3466" i="1" s="1"/>
  <c r="N3467" i="1"/>
  <c r="X3467" i="1" s="1"/>
  <c r="O3467" i="1"/>
  <c r="Y3467" i="1" s="1"/>
  <c r="P3467" i="1"/>
  <c r="Z3467" i="1" s="1"/>
  <c r="Q3467" i="1"/>
  <c r="AA3467" i="1" s="1"/>
  <c r="R3467" i="1"/>
  <c r="AB3467" i="1" s="1"/>
  <c r="N3468" i="1"/>
  <c r="X3468" i="1" s="1"/>
  <c r="O3468" i="1"/>
  <c r="Y3468" i="1" s="1"/>
  <c r="P3468" i="1"/>
  <c r="Z3468" i="1" s="1"/>
  <c r="Q3468" i="1"/>
  <c r="AA3468" i="1" s="1"/>
  <c r="R3468" i="1"/>
  <c r="AB3468" i="1" s="1"/>
  <c r="N3469" i="1"/>
  <c r="X3469" i="1" s="1"/>
  <c r="O3469" i="1"/>
  <c r="Y3469" i="1" s="1"/>
  <c r="P3469" i="1"/>
  <c r="Z3469" i="1" s="1"/>
  <c r="Q3469" i="1"/>
  <c r="AA3469" i="1" s="1"/>
  <c r="R3469" i="1"/>
  <c r="AB3469" i="1" s="1"/>
  <c r="N3470" i="1"/>
  <c r="X3470" i="1" s="1"/>
  <c r="O3470" i="1"/>
  <c r="Y3470" i="1" s="1"/>
  <c r="P3470" i="1"/>
  <c r="Z3470" i="1" s="1"/>
  <c r="Q3470" i="1"/>
  <c r="AA3470" i="1" s="1"/>
  <c r="R3470" i="1"/>
  <c r="AB3470" i="1" s="1"/>
  <c r="N3471" i="1"/>
  <c r="X3471" i="1" s="1"/>
  <c r="O3471" i="1"/>
  <c r="Y3471" i="1" s="1"/>
  <c r="P3471" i="1"/>
  <c r="Z3471" i="1" s="1"/>
  <c r="Q3471" i="1"/>
  <c r="AA3471" i="1" s="1"/>
  <c r="R3471" i="1"/>
  <c r="AB3471" i="1" s="1"/>
  <c r="N3472" i="1"/>
  <c r="X3472" i="1" s="1"/>
  <c r="O3472" i="1"/>
  <c r="Y3472" i="1" s="1"/>
  <c r="P3472" i="1"/>
  <c r="Z3472" i="1" s="1"/>
  <c r="Q3472" i="1"/>
  <c r="AA3472" i="1" s="1"/>
  <c r="R3472" i="1"/>
  <c r="AB3472" i="1" s="1"/>
  <c r="N3473" i="1"/>
  <c r="X3473" i="1" s="1"/>
  <c r="O3473" i="1"/>
  <c r="Y3473" i="1" s="1"/>
  <c r="P3473" i="1"/>
  <c r="Z3473" i="1" s="1"/>
  <c r="Q3473" i="1"/>
  <c r="AA3473" i="1" s="1"/>
  <c r="R3473" i="1"/>
  <c r="AB3473" i="1" s="1"/>
  <c r="N3474" i="1"/>
  <c r="X3474" i="1" s="1"/>
  <c r="O3474" i="1"/>
  <c r="Y3474" i="1" s="1"/>
  <c r="P3474" i="1"/>
  <c r="Z3474" i="1" s="1"/>
  <c r="Q3474" i="1"/>
  <c r="AA3474" i="1" s="1"/>
  <c r="R3474" i="1"/>
  <c r="AB3474" i="1" s="1"/>
  <c r="N3475" i="1"/>
  <c r="X3475" i="1" s="1"/>
  <c r="O3475" i="1"/>
  <c r="Y3475" i="1" s="1"/>
  <c r="P3475" i="1"/>
  <c r="Z3475" i="1" s="1"/>
  <c r="Q3475" i="1"/>
  <c r="AA3475" i="1" s="1"/>
  <c r="R3475" i="1"/>
  <c r="AB3475" i="1" s="1"/>
  <c r="N3476" i="1"/>
  <c r="X3476" i="1" s="1"/>
  <c r="O3476" i="1"/>
  <c r="Y3476" i="1" s="1"/>
  <c r="P3476" i="1"/>
  <c r="Z3476" i="1" s="1"/>
  <c r="Q3476" i="1"/>
  <c r="AA3476" i="1" s="1"/>
  <c r="R3476" i="1"/>
  <c r="AB3476" i="1" s="1"/>
  <c r="N3477" i="1"/>
  <c r="X3477" i="1" s="1"/>
  <c r="O3477" i="1"/>
  <c r="Y3477" i="1" s="1"/>
  <c r="P3477" i="1"/>
  <c r="Z3477" i="1" s="1"/>
  <c r="Q3477" i="1"/>
  <c r="AA3477" i="1" s="1"/>
  <c r="R3477" i="1"/>
  <c r="AB3477" i="1" s="1"/>
  <c r="N3478" i="1"/>
  <c r="X3478" i="1" s="1"/>
  <c r="O3478" i="1"/>
  <c r="Y3478" i="1" s="1"/>
  <c r="P3478" i="1"/>
  <c r="Z3478" i="1" s="1"/>
  <c r="Q3478" i="1"/>
  <c r="AA3478" i="1" s="1"/>
  <c r="R3478" i="1"/>
  <c r="AB3478" i="1" s="1"/>
  <c r="N3479" i="1"/>
  <c r="X3479" i="1" s="1"/>
  <c r="O3479" i="1"/>
  <c r="Y3479" i="1" s="1"/>
  <c r="P3479" i="1"/>
  <c r="Z3479" i="1" s="1"/>
  <c r="Q3479" i="1"/>
  <c r="AA3479" i="1" s="1"/>
  <c r="R3479" i="1"/>
  <c r="AB3479" i="1" s="1"/>
  <c r="N3480" i="1"/>
  <c r="X3480" i="1" s="1"/>
  <c r="O3480" i="1"/>
  <c r="Y3480" i="1" s="1"/>
  <c r="P3480" i="1"/>
  <c r="Z3480" i="1" s="1"/>
  <c r="Q3480" i="1"/>
  <c r="AA3480" i="1" s="1"/>
  <c r="R3480" i="1"/>
  <c r="AB3480" i="1" s="1"/>
  <c r="N3481" i="1"/>
  <c r="X3481" i="1" s="1"/>
  <c r="O3481" i="1"/>
  <c r="Y3481" i="1" s="1"/>
  <c r="P3481" i="1"/>
  <c r="Z3481" i="1" s="1"/>
  <c r="Q3481" i="1"/>
  <c r="AA3481" i="1" s="1"/>
  <c r="R3481" i="1"/>
  <c r="AB3481" i="1" s="1"/>
  <c r="N3482" i="1"/>
  <c r="X3482" i="1" s="1"/>
  <c r="O3482" i="1"/>
  <c r="Y3482" i="1" s="1"/>
  <c r="P3482" i="1"/>
  <c r="Z3482" i="1" s="1"/>
  <c r="Q3482" i="1"/>
  <c r="AA3482" i="1" s="1"/>
  <c r="R3482" i="1"/>
  <c r="AB3482" i="1" s="1"/>
  <c r="N3483" i="1"/>
  <c r="X3483" i="1" s="1"/>
  <c r="O3483" i="1"/>
  <c r="Y3483" i="1" s="1"/>
  <c r="P3483" i="1"/>
  <c r="Z3483" i="1" s="1"/>
  <c r="Q3483" i="1"/>
  <c r="AA3483" i="1" s="1"/>
  <c r="R3483" i="1"/>
  <c r="AB3483" i="1" s="1"/>
  <c r="N3484" i="1"/>
  <c r="X3484" i="1" s="1"/>
  <c r="O3484" i="1"/>
  <c r="Y3484" i="1" s="1"/>
  <c r="P3484" i="1"/>
  <c r="Z3484" i="1" s="1"/>
  <c r="Q3484" i="1"/>
  <c r="AA3484" i="1" s="1"/>
  <c r="R3484" i="1"/>
  <c r="AB3484" i="1" s="1"/>
  <c r="N3485" i="1"/>
  <c r="X3485" i="1" s="1"/>
  <c r="O3485" i="1"/>
  <c r="Y3485" i="1" s="1"/>
  <c r="P3485" i="1"/>
  <c r="Z3485" i="1" s="1"/>
  <c r="Q3485" i="1"/>
  <c r="AA3485" i="1" s="1"/>
  <c r="R3485" i="1"/>
  <c r="AB3485" i="1" s="1"/>
  <c r="N3486" i="1"/>
  <c r="X3486" i="1" s="1"/>
  <c r="O3486" i="1"/>
  <c r="Y3486" i="1" s="1"/>
  <c r="P3486" i="1"/>
  <c r="Z3486" i="1" s="1"/>
  <c r="Q3486" i="1"/>
  <c r="AA3486" i="1" s="1"/>
  <c r="R3486" i="1"/>
  <c r="AB3486" i="1" s="1"/>
  <c r="N3487" i="1"/>
  <c r="X3487" i="1" s="1"/>
  <c r="O3487" i="1"/>
  <c r="Y3487" i="1" s="1"/>
  <c r="P3487" i="1"/>
  <c r="Z3487" i="1" s="1"/>
  <c r="Q3487" i="1"/>
  <c r="AA3487" i="1" s="1"/>
  <c r="R3487" i="1"/>
  <c r="AB3487" i="1" s="1"/>
  <c r="N3488" i="1"/>
  <c r="X3488" i="1" s="1"/>
  <c r="O3488" i="1"/>
  <c r="Y3488" i="1" s="1"/>
  <c r="P3488" i="1"/>
  <c r="Z3488" i="1" s="1"/>
  <c r="Q3488" i="1"/>
  <c r="AA3488" i="1" s="1"/>
  <c r="R3488" i="1"/>
  <c r="AB3488" i="1" s="1"/>
  <c r="N3489" i="1"/>
  <c r="X3489" i="1" s="1"/>
  <c r="O3489" i="1"/>
  <c r="Y3489" i="1" s="1"/>
  <c r="P3489" i="1"/>
  <c r="Z3489" i="1" s="1"/>
  <c r="Q3489" i="1"/>
  <c r="AA3489" i="1" s="1"/>
  <c r="R3489" i="1"/>
  <c r="AB3489" i="1" s="1"/>
  <c r="N3490" i="1"/>
  <c r="X3490" i="1" s="1"/>
  <c r="O3490" i="1"/>
  <c r="Y3490" i="1" s="1"/>
  <c r="P3490" i="1"/>
  <c r="Z3490" i="1" s="1"/>
  <c r="Q3490" i="1"/>
  <c r="AA3490" i="1" s="1"/>
  <c r="R3490" i="1"/>
  <c r="AB3490" i="1" s="1"/>
  <c r="N3491" i="1"/>
  <c r="X3491" i="1" s="1"/>
  <c r="O3491" i="1"/>
  <c r="Y3491" i="1" s="1"/>
  <c r="P3491" i="1"/>
  <c r="Z3491" i="1" s="1"/>
  <c r="Q3491" i="1"/>
  <c r="AA3491" i="1" s="1"/>
  <c r="R3491" i="1"/>
  <c r="AB3491" i="1" s="1"/>
  <c r="N3492" i="1"/>
  <c r="X3492" i="1" s="1"/>
  <c r="O3492" i="1"/>
  <c r="Y3492" i="1" s="1"/>
  <c r="P3492" i="1"/>
  <c r="Z3492" i="1" s="1"/>
  <c r="Q3492" i="1"/>
  <c r="AA3492" i="1" s="1"/>
  <c r="R3492" i="1"/>
  <c r="AB3492" i="1" s="1"/>
  <c r="N3493" i="1"/>
  <c r="X3493" i="1" s="1"/>
  <c r="O3493" i="1"/>
  <c r="Y3493" i="1" s="1"/>
  <c r="P3493" i="1"/>
  <c r="Z3493" i="1" s="1"/>
  <c r="Q3493" i="1"/>
  <c r="AA3493" i="1" s="1"/>
  <c r="R3493" i="1"/>
  <c r="AB3493" i="1" s="1"/>
  <c r="N3494" i="1"/>
  <c r="X3494" i="1" s="1"/>
  <c r="O3494" i="1"/>
  <c r="Y3494" i="1" s="1"/>
  <c r="P3494" i="1"/>
  <c r="Z3494" i="1" s="1"/>
  <c r="Q3494" i="1"/>
  <c r="AA3494" i="1" s="1"/>
  <c r="R3494" i="1"/>
  <c r="AB3494" i="1" s="1"/>
  <c r="N3495" i="1"/>
  <c r="X3495" i="1" s="1"/>
  <c r="O3495" i="1"/>
  <c r="Y3495" i="1" s="1"/>
  <c r="P3495" i="1"/>
  <c r="Z3495" i="1" s="1"/>
  <c r="Q3495" i="1"/>
  <c r="AA3495" i="1" s="1"/>
  <c r="R3495" i="1"/>
  <c r="AB3495" i="1" s="1"/>
  <c r="N3496" i="1"/>
  <c r="X3496" i="1" s="1"/>
  <c r="O3496" i="1"/>
  <c r="Y3496" i="1" s="1"/>
  <c r="P3496" i="1"/>
  <c r="Z3496" i="1" s="1"/>
  <c r="Q3496" i="1"/>
  <c r="AA3496" i="1" s="1"/>
  <c r="R3496" i="1"/>
  <c r="AB3496" i="1" s="1"/>
  <c r="N3497" i="1"/>
  <c r="X3497" i="1" s="1"/>
  <c r="O3497" i="1"/>
  <c r="Y3497" i="1" s="1"/>
  <c r="P3497" i="1"/>
  <c r="Z3497" i="1" s="1"/>
  <c r="Q3497" i="1"/>
  <c r="AA3497" i="1" s="1"/>
  <c r="R3497" i="1"/>
  <c r="AB3497" i="1" s="1"/>
  <c r="N3498" i="1"/>
  <c r="X3498" i="1" s="1"/>
  <c r="O3498" i="1"/>
  <c r="Y3498" i="1" s="1"/>
  <c r="P3498" i="1"/>
  <c r="Z3498" i="1" s="1"/>
  <c r="Q3498" i="1"/>
  <c r="AA3498" i="1" s="1"/>
  <c r="R3498" i="1"/>
  <c r="AB3498" i="1" s="1"/>
  <c r="N3499" i="1"/>
  <c r="X3499" i="1" s="1"/>
  <c r="O3499" i="1"/>
  <c r="Y3499" i="1" s="1"/>
  <c r="P3499" i="1"/>
  <c r="Z3499" i="1" s="1"/>
  <c r="Q3499" i="1"/>
  <c r="AA3499" i="1" s="1"/>
  <c r="R3499" i="1"/>
  <c r="AB3499" i="1" s="1"/>
  <c r="N3500" i="1"/>
  <c r="X3500" i="1" s="1"/>
  <c r="O3500" i="1"/>
  <c r="Y3500" i="1" s="1"/>
  <c r="P3500" i="1"/>
  <c r="Z3500" i="1" s="1"/>
  <c r="Q3500" i="1"/>
  <c r="AA3500" i="1" s="1"/>
  <c r="R3500" i="1"/>
  <c r="AB3500" i="1" s="1"/>
  <c r="N3501" i="1"/>
  <c r="X3501" i="1" s="1"/>
  <c r="O3501" i="1"/>
  <c r="Y3501" i="1" s="1"/>
  <c r="P3501" i="1"/>
  <c r="Z3501" i="1" s="1"/>
  <c r="Q3501" i="1"/>
  <c r="AA3501" i="1" s="1"/>
  <c r="R3501" i="1"/>
  <c r="AB3501" i="1" s="1"/>
  <c r="N3502" i="1"/>
  <c r="X3502" i="1" s="1"/>
  <c r="O3502" i="1"/>
  <c r="Y3502" i="1" s="1"/>
  <c r="P3502" i="1"/>
  <c r="Z3502" i="1" s="1"/>
  <c r="Q3502" i="1"/>
  <c r="AA3502" i="1" s="1"/>
  <c r="R3502" i="1"/>
  <c r="AB3502" i="1" s="1"/>
  <c r="N3503" i="1"/>
  <c r="X3503" i="1" s="1"/>
  <c r="O3503" i="1"/>
  <c r="Y3503" i="1" s="1"/>
  <c r="P3503" i="1"/>
  <c r="Z3503" i="1" s="1"/>
  <c r="Q3503" i="1"/>
  <c r="AA3503" i="1" s="1"/>
  <c r="R3503" i="1"/>
  <c r="AB3503" i="1" s="1"/>
  <c r="N3504" i="1"/>
  <c r="X3504" i="1" s="1"/>
  <c r="O3504" i="1"/>
  <c r="Y3504" i="1" s="1"/>
  <c r="P3504" i="1"/>
  <c r="Z3504" i="1" s="1"/>
  <c r="Q3504" i="1"/>
  <c r="AA3504" i="1" s="1"/>
  <c r="R3504" i="1"/>
  <c r="AB3504" i="1" s="1"/>
  <c r="N3505" i="1"/>
  <c r="X3505" i="1" s="1"/>
  <c r="O3505" i="1"/>
  <c r="Y3505" i="1" s="1"/>
  <c r="P3505" i="1"/>
  <c r="Z3505" i="1" s="1"/>
  <c r="Q3505" i="1"/>
  <c r="AA3505" i="1" s="1"/>
  <c r="R3505" i="1"/>
  <c r="AB3505" i="1" s="1"/>
  <c r="N3506" i="1"/>
  <c r="X3506" i="1" s="1"/>
  <c r="O3506" i="1"/>
  <c r="Y3506" i="1" s="1"/>
  <c r="P3506" i="1"/>
  <c r="Z3506" i="1" s="1"/>
  <c r="Q3506" i="1"/>
  <c r="AA3506" i="1" s="1"/>
  <c r="R3506" i="1"/>
  <c r="AB3506" i="1" s="1"/>
  <c r="N3507" i="1"/>
  <c r="X3507" i="1" s="1"/>
  <c r="O3507" i="1"/>
  <c r="Y3507" i="1" s="1"/>
  <c r="P3507" i="1"/>
  <c r="Z3507" i="1" s="1"/>
  <c r="Q3507" i="1"/>
  <c r="AA3507" i="1" s="1"/>
  <c r="R3507" i="1"/>
  <c r="AB3507" i="1" s="1"/>
  <c r="N3508" i="1"/>
  <c r="X3508" i="1" s="1"/>
  <c r="O3508" i="1"/>
  <c r="Y3508" i="1" s="1"/>
  <c r="P3508" i="1"/>
  <c r="Z3508" i="1" s="1"/>
  <c r="Q3508" i="1"/>
  <c r="AA3508" i="1" s="1"/>
  <c r="R3508" i="1"/>
  <c r="AB3508" i="1" s="1"/>
  <c r="N3509" i="1"/>
  <c r="X3509" i="1" s="1"/>
  <c r="O3509" i="1"/>
  <c r="Y3509" i="1" s="1"/>
  <c r="P3509" i="1"/>
  <c r="Z3509" i="1" s="1"/>
  <c r="Q3509" i="1"/>
  <c r="AA3509" i="1" s="1"/>
  <c r="R3509" i="1"/>
  <c r="AB3509" i="1" s="1"/>
  <c r="N3510" i="1"/>
  <c r="X3510" i="1" s="1"/>
  <c r="O3510" i="1"/>
  <c r="Y3510" i="1" s="1"/>
  <c r="P3510" i="1"/>
  <c r="Z3510" i="1" s="1"/>
  <c r="Q3510" i="1"/>
  <c r="AA3510" i="1" s="1"/>
  <c r="R3510" i="1"/>
  <c r="AB3510" i="1" s="1"/>
  <c r="N3511" i="1"/>
  <c r="X3511" i="1" s="1"/>
  <c r="O3511" i="1"/>
  <c r="Y3511" i="1" s="1"/>
  <c r="P3511" i="1"/>
  <c r="Z3511" i="1" s="1"/>
  <c r="Q3511" i="1"/>
  <c r="AA3511" i="1" s="1"/>
  <c r="R3511" i="1"/>
  <c r="AB3511" i="1" s="1"/>
  <c r="N3512" i="1"/>
  <c r="X3512" i="1" s="1"/>
  <c r="O3512" i="1"/>
  <c r="Y3512" i="1" s="1"/>
  <c r="P3512" i="1"/>
  <c r="Z3512" i="1" s="1"/>
  <c r="Q3512" i="1"/>
  <c r="AA3512" i="1" s="1"/>
  <c r="R3512" i="1"/>
  <c r="AB3512" i="1" s="1"/>
  <c r="N3513" i="1"/>
  <c r="X3513" i="1" s="1"/>
  <c r="O3513" i="1"/>
  <c r="Y3513" i="1" s="1"/>
  <c r="P3513" i="1"/>
  <c r="Z3513" i="1" s="1"/>
  <c r="Q3513" i="1"/>
  <c r="AA3513" i="1" s="1"/>
  <c r="R3513" i="1"/>
  <c r="AB3513" i="1" s="1"/>
  <c r="N3514" i="1"/>
  <c r="X3514" i="1" s="1"/>
  <c r="O3514" i="1"/>
  <c r="Y3514" i="1" s="1"/>
  <c r="P3514" i="1"/>
  <c r="Z3514" i="1" s="1"/>
  <c r="Q3514" i="1"/>
  <c r="AA3514" i="1" s="1"/>
  <c r="R3514" i="1"/>
  <c r="AB3514" i="1" s="1"/>
  <c r="N3515" i="1"/>
  <c r="X3515" i="1" s="1"/>
  <c r="O3515" i="1"/>
  <c r="Y3515" i="1" s="1"/>
  <c r="P3515" i="1"/>
  <c r="Z3515" i="1" s="1"/>
  <c r="Q3515" i="1"/>
  <c r="AA3515" i="1" s="1"/>
  <c r="R3515" i="1"/>
  <c r="AB3515" i="1" s="1"/>
  <c r="N3516" i="1"/>
  <c r="X3516" i="1" s="1"/>
  <c r="O3516" i="1"/>
  <c r="Y3516" i="1" s="1"/>
  <c r="P3516" i="1"/>
  <c r="Z3516" i="1" s="1"/>
  <c r="Q3516" i="1"/>
  <c r="AA3516" i="1" s="1"/>
  <c r="R3516" i="1"/>
  <c r="AB3516" i="1" s="1"/>
  <c r="N3517" i="1"/>
  <c r="X3517" i="1" s="1"/>
  <c r="O3517" i="1"/>
  <c r="Y3517" i="1" s="1"/>
  <c r="P3517" i="1"/>
  <c r="Z3517" i="1" s="1"/>
  <c r="Q3517" i="1"/>
  <c r="AA3517" i="1" s="1"/>
  <c r="R3517" i="1"/>
  <c r="AB3517" i="1" s="1"/>
  <c r="N3518" i="1"/>
  <c r="X3518" i="1" s="1"/>
  <c r="O3518" i="1"/>
  <c r="Y3518" i="1" s="1"/>
  <c r="P3518" i="1"/>
  <c r="Z3518" i="1" s="1"/>
  <c r="Q3518" i="1"/>
  <c r="AA3518" i="1" s="1"/>
  <c r="R3518" i="1"/>
  <c r="AB3518" i="1" s="1"/>
  <c r="N3519" i="1"/>
  <c r="X3519" i="1" s="1"/>
  <c r="O3519" i="1"/>
  <c r="Y3519" i="1" s="1"/>
  <c r="P3519" i="1"/>
  <c r="Z3519" i="1" s="1"/>
  <c r="Q3519" i="1"/>
  <c r="AA3519" i="1" s="1"/>
  <c r="R3519" i="1"/>
  <c r="AB3519" i="1" s="1"/>
  <c r="N3520" i="1"/>
  <c r="X3520" i="1" s="1"/>
  <c r="O3520" i="1"/>
  <c r="Y3520" i="1" s="1"/>
  <c r="P3520" i="1"/>
  <c r="Z3520" i="1" s="1"/>
  <c r="Q3520" i="1"/>
  <c r="AA3520" i="1" s="1"/>
  <c r="R3520" i="1"/>
  <c r="AB3520" i="1" s="1"/>
  <c r="N3521" i="1"/>
  <c r="X3521" i="1" s="1"/>
  <c r="O3521" i="1"/>
  <c r="Y3521" i="1" s="1"/>
  <c r="P3521" i="1"/>
  <c r="Z3521" i="1" s="1"/>
  <c r="Q3521" i="1"/>
  <c r="AA3521" i="1" s="1"/>
  <c r="R3521" i="1"/>
  <c r="AB3521" i="1" s="1"/>
  <c r="N3522" i="1"/>
  <c r="X3522" i="1" s="1"/>
  <c r="O3522" i="1"/>
  <c r="Y3522" i="1" s="1"/>
  <c r="P3522" i="1"/>
  <c r="Z3522" i="1" s="1"/>
  <c r="Q3522" i="1"/>
  <c r="AA3522" i="1" s="1"/>
  <c r="R3522" i="1"/>
  <c r="AB3522" i="1" s="1"/>
  <c r="N3523" i="1"/>
  <c r="X3523" i="1" s="1"/>
  <c r="O3523" i="1"/>
  <c r="Y3523" i="1" s="1"/>
  <c r="P3523" i="1"/>
  <c r="Z3523" i="1" s="1"/>
  <c r="Q3523" i="1"/>
  <c r="AA3523" i="1" s="1"/>
  <c r="R3523" i="1"/>
  <c r="AB3523" i="1" s="1"/>
  <c r="N3524" i="1"/>
  <c r="X3524" i="1" s="1"/>
  <c r="O3524" i="1"/>
  <c r="Y3524" i="1" s="1"/>
  <c r="P3524" i="1"/>
  <c r="Z3524" i="1" s="1"/>
  <c r="Q3524" i="1"/>
  <c r="AA3524" i="1" s="1"/>
  <c r="R3524" i="1"/>
  <c r="AB3524" i="1" s="1"/>
  <c r="N3525" i="1"/>
  <c r="X3525" i="1" s="1"/>
  <c r="O3525" i="1"/>
  <c r="Y3525" i="1" s="1"/>
  <c r="P3525" i="1"/>
  <c r="Z3525" i="1" s="1"/>
  <c r="Q3525" i="1"/>
  <c r="AA3525" i="1" s="1"/>
  <c r="R3525" i="1"/>
  <c r="AB3525" i="1" s="1"/>
  <c r="N3526" i="1"/>
  <c r="X3526" i="1" s="1"/>
  <c r="O3526" i="1"/>
  <c r="Y3526" i="1" s="1"/>
  <c r="P3526" i="1"/>
  <c r="Z3526" i="1" s="1"/>
  <c r="Q3526" i="1"/>
  <c r="AA3526" i="1" s="1"/>
  <c r="R3526" i="1"/>
  <c r="AB3526" i="1" s="1"/>
  <c r="N3527" i="1"/>
  <c r="X3527" i="1" s="1"/>
  <c r="O3527" i="1"/>
  <c r="Y3527" i="1" s="1"/>
  <c r="P3527" i="1"/>
  <c r="Z3527" i="1" s="1"/>
  <c r="Q3527" i="1"/>
  <c r="AA3527" i="1" s="1"/>
  <c r="R3527" i="1"/>
  <c r="AB3527" i="1" s="1"/>
  <c r="N3528" i="1"/>
  <c r="X3528" i="1" s="1"/>
  <c r="O3528" i="1"/>
  <c r="Y3528" i="1" s="1"/>
  <c r="P3528" i="1"/>
  <c r="Z3528" i="1" s="1"/>
  <c r="Q3528" i="1"/>
  <c r="AA3528" i="1" s="1"/>
  <c r="R3528" i="1"/>
  <c r="AB3528" i="1" s="1"/>
  <c r="N3529" i="1"/>
  <c r="X3529" i="1" s="1"/>
  <c r="O3529" i="1"/>
  <c r="Y3529" i="1" s="1"/>
  <c r="P3529" i="1"/>
  <c r="Z3529" i="1" s="1"/>
  <c r="Q3529" i="1"/>
  <c r="AA3529" i="1" s="1"/>
  <c r="R3529" i="1"/>
  <c r="AB3529" i="1" s="1"/>
  <c r="N3530" i="1"/>
  <c r="X3530" i="1" s="1"/>
  <c r="O3530" i="1"/>
  <c r="Y3530" i="1" s="1"/>
  <c r="P3530" i="1"/>
  <c r="Z3530" i="1" s="1"/>
  <c r="Q3530" i="1"/>
  <c r="AA3530" i="1" s="1"/>
  <c r="R3530" i="1"/>
  <c r="AB3530" i="1" s="1"/>
  <c r="N3531" i="1"/>
  <c r="X3531" i="1" s="1"/>
  <c r="O3531" i="1"/>
  <c r="Y3531" i="1" s="1"/>
  <c r="P3531" i="1"/>
  <c r="Z3531" i="1" s="1"/>
  <c r="Q3531" i="1"/>
  <c r="AA3531" i="1" s="1"/>
  <c r="R3531" i="1"/>
  <c r="AB3531" i="1" s="1"/>
  <c r="N3532" i="1"/>
  <c r="X3532" i="1" s="1"/>
  <c r="O3532" i="1"/>
  <c r="Y3532" i="1" s="1"/>
  <c r="P3532" i="1"/>
  <c r="Z3532" i="1" s="1"/>
  <c r="Q3532" i="1"/>
  <c r="AA3532" i="1" s="1"/>
  <c r="R3532" i="1"/>
  <c r="AB3532" i="1" s="1"/>
  <c r="N3533" i="1"/>
  <c r="X3533" i="1" s="1"/>
  <c r="O3533" i="1"/>
  <c r="Y3533" i="1" s="1"/>
  <c r="P3533" i="1"/>
  <c r="Z3533" i="1" s="1"/>
  <c r="Q3533" i="1"/>
  <c r="AA3533" i="1" s="1"/>
  <c r="R3533" i="1"/>
  <c r="AB3533" i="1" s="1"/>
  <c r="N3534" i="1"/>
  <c r="X3534" i="1" s="1"/>
  <c r="O3534" i="1"/>
  <c r="Y3534" i="1" s="1"/>
  <c r="P3534" i="1"/>
  <c r="Z3534" i="1" s="1"/>
  <c r="Q3534" i="1"/>
  <c r="AA3534" i="1" s="1"/>
  <c r="R3534" i="1"/>
  <c r="AB3534" i="1" s="1"/>
  <c r="N3535" i="1"/>
  <c r="X3535" i="1" s="1"/>
  <c r="O3535" i="1"/>
  <c r="Y3535" i="1" s="1"/>
  <c r="P3535" i="1"/>
  <c r="Z3535" i="1" s="1"/>
  <c r="Q3535" i="1"/>
  <c r="AA3535" i="1" s="1"/>
  <c r="R3535" i="1"/>
  <c r="AB3535" i="1" s="1"/>
  <c r="N3536" i="1"/>
  <c r="X3536" i="1" s="1"/>
  <c r="O3536" i="1"/>
  <c r="Y3536" i="1" s="1"/>
  <c r="P3536" i="1"/>
  <c r="Z3536" i="1" s="1"/>
  <c r="Q3536" i="1"/>
  <c r="AA3536" i="1" s="1"/>
  <c r="R3536" i="1"/>
  <c r="AB3536" i="1" s="1"/>
  <c r="N3537" i="1"/>
  <c r="X3537" i="1" s="1"/>
  <c r="O3537" i="1"/>
  <c r="Y3537" i="1" s="1"/>
  <c r="P3537" i="1"/>
  <c r="Z3537" i="1" s="1"/>
  <c r="Q3537" i="1"/>
  <c r="AA3537" i="1" s="1"/>
  <c r="R3537" i="1"/>
  <c r="AB3537" i="1" s="1"/>
  <c r="N3538" i="1"/>
  <c r="X3538" i="1" s="1"/>
  <c r="O3538" i="1"/>
  <c r="Y3538" i="1" s="1"/>
  <c r="P3538" i="1"/>
  <c r="Z3538" i="1" s="1"/>
  <c r="Q3538" i="1"/>
  <c r="AA3538" i="1" s="1"/>
  <c r="R3538" i="1"/>
  <c r="AB3538" i="1" s="1"/>
  <c r="N3539" i="1"/>
  <c r="X3539" i="1" s="1"/>
  <c r="O3539" i="1"/>
  <c r="Y3539" i="1" s="1"/>
  <c r="P3539" i="1"/>
  <c r="Z3539" i="1" s="1"/>
  <c r="Q3539" i="1"/>
  <c r="AA3539" i="1" s="1"/>
  <c r="R3539" i="1"/>
  <c r="AB3539" i="1" s="1"/>
  <c r="N3540" i="1"/>
  <c r="X3540" i="1" s="1"/>
  <c r="O3540" i="1"/>
  <c r="Y3540" i="1" s="1"/>
  <c r="P3540" i="1"/>
  <c r="Z3540" i="1" s="1"/>
  <c r="Q3540" i="1"/>
  <c r="AA3540" i="1" s="1"/>
  <c r="R3540" i="1"/>
  <c r="AB3540" i="1" s="1"/>
  <c r="N3541" i="1"/>
  <c r="X3541" i="1" s="1"/>
  <c r="O3541" i="1"/>
  <c r="Y3541" i="1" s="1"/>
  <c r="P3541" i="1"/>
  <c r="Z3541" i="1" s="1"/>
  <c r="Q3541" i="1"/>
  <c r="AA3541" i="1" s="1"/>
  <c r="R3541" i="1"/>
  <c r="AB3541" i="1" s="1"/>
  <c r="N3542" i="1"/>
  <c r="X3542" i="1" s="1"/>
  <c r="O3542" i="1"/>
  <c r="Y3542" i="1" s="1"/>
  <c r="P3542" i="1"/>
  <c r="Z3542" i="1" s="1"/>
  <c r="Q3542" i="1"/>
  <c r="AA3542" i="1" s="1"/>
  <c r="R3542" i="1"/>
  <c r="AB3542" i="1" s="1"/>
  <c r="N3543" i="1"/>
  <c r="X3543" i="1" s="1"/>
  <c r="O3543" i="1"/>
  <c r="Y3543" i="1" s="1"/>
  <c r="P3543" i="1"/>
  <c r="Z3543" i="1" s="1"/>
  <c r="Q3543" i="1"/>
  <c r="AA3543" i="1" s="1"/>
  <c r="R3543" i="1"/>
  <c r="AB3543" i="1" s="1"/>
  <c r="N3544" i="1"/>
  <c r="X3544" i="1" s="1"/>
  <c r="O3544" i="1"/>
  <c r="Y3544" i="1" s="1"/>
  <c r="P3544" i="1"/>
  <c r="Z3544" i="1" s="1"/>
  <c r="Q3544" i="1"/>
  <c r="AA3544" i="1" s="1"/>
  <c r="R3544" i="1"/>
  <c r="AB3544" i="1" s="1"/>
  <c r="N3545" i="1"/>
  <c r="X3545" i="1" s="1"/>
  <c r="O3545" i="1"/>
  <c r="Y3545" i="1" s="1"/>
  <c r="P3545" i="1"/>
  <c r="Z3545" i="1" s="1"/>
  <c r="Q3545" i="1"/>
  <c r="AA3545" i="1" s="1"/>
  <c r="R3545" i="1"/>
  <c r="AB3545" i="1" s="1"/>
  <c r="N3546" i="1"/>
  <c r="X3546" i="1" s="1"/>
  <c r="O3546" i="1"/>
  <c r="Y3546" i="1" s="1"/>
  <c r="P3546" i="1"/>
  <c r="Z3546" i="1" s="1"/>
  <c r="Q3546" i="1"/>
  <c r="AA3546" i="1" s="1"/>
  <c r="R3546" i="1"/>
  <c r="AB3546" i="1" s="1"/>
  <c r="N3547" i="1"/>
  <c r="X3547" i="1" s="1"/>
  <c r="O3547" i="1"/>
  <c r="Y3547" i="1" s="1"/>
  <c r="P3547" i="1"/>
  <c r="Z3547" i="1" s="1"/>
  <c r="Q3547" i="1"/>
  <c r="AA3547" i="1" s="1"/>
  <c r="R3547" i="1"/>
  <c r="AB3547" i="1" s="1"/>
  <c r="N3548" i="1"/>
  <c r="X3548" i="1" s="1"/>
  <c r="O3548" i="1"/>
  <c r="Y3548" i="1" s="1"/>
  <c r="P3548" i="1"/>
  <c r="Z3548" i="1" s="1"/>
  <c r="Q3548" i="1"/>
  <c r="AA3548" i="1" s="1"/>
  <c r="R3548" i="1"/>
  <c r="AB3548" i="1" s="1"/>
  <c r="N3549" i="1"/>
  <c r="X3549" i="1" s="1"/>
  <c r="O3549" i="1"/>
  <c r="Y3549" i="1" s="1"/>
  <c r="P3549" i="1"/>
  <c r="Z3549" i="1" s="1"/>
  <c r="Q3549" i="1"/>
  <c r="AA3549" i="1" s="1"/>
  <c r="R3549" i="1"/>
  <c r="AB3549" i="1" s="1"/>
  <c r="N3550" i="1"/>
  <c r="X3550" i="1" s="1"/>
  <c r="O3550" i="1"/>
  <c r="Y3550" i="1" s="1"/>
  <c r="P3550" i="1"/>
  <c r="Z3550" i="1" s="1"/>
  <c r="Q3550" i="1"/>
  <c r="AA3550" i="1" s="1"/>
  <c r="R3550" i="1"/>
  <c r="AB3550" i="1" s="1"/>
  <c r="N3551" i="1"/>
  <c r="X3551" i="1" s="1"/>
  <c r="O3551" i="1"/>
  <c r="Y3551" i="1" s="1"/>
  <c r="P3551" i="1"/>
  <c r="Z3551" i="1" s="1"/>
  <c r="Q3551" i="1"/>
  <c r="AA3551" i="1" s="1"/>
  <c r="R3551" i="1"/>
  <c r="AB3551" i="1" s="1"/>
  <c r="N3552" i="1"/>
  <c r="X3552" i="1" s="1"/>
  <c r="O3552" i="1"/>
  <c r="Y3552" i="1" s="1"/>
  <c r="P3552" i="1"/>
  <c r="Z3552" i="1" s="1"/>
  <c r="Q3552" i="1"/>
  <c r="AA3552" i="1" s="1"/>
  <c r="R3552" i="1"/>
  <c r="AB3552" i="1" s="1"/>
  <c r="N3553" i="1"/>
  <c r="X3553" i="1" s="1"/>
  <c r="O3553" i="1"/>
  <c r="Y3553" i="1" s="1"/>
  <c r="P3553" i="1"/>
  <c r="Z3553" i="1" s="1"/>
  <c r="Q3553" i="1"/>
  <c r="AA3553" i="1" s="1"/>
  <c r="R3553" i="1"/>
  <c r="AB3553" i="1" s="1"/>
  <c r="N3554" i="1"/>
  <c r="X3554" i="1" s="1"/>
  <c r="O3554" i="1"/>
  <c r="Y3554" i="1" s="1"/>
  <c r="P3554" i="1"/>
  <c r="Z3554" i="1" s="1"/>
  <c r="Q3554" i="1"/>
  <c r="AA3554" i="1" s="1"/>
  <c r="R3554" i="1"/>
  <c r="AB3554" i="1" s="1"/>
  <c r="N3555" i="1"/>
  <c r="X3555" i="1" s="1"/>
  <c r="O3555" i="1"/>
  <c r="Y3555" i="1" s="1"/>
  <c r="P3555" i="1"/>
  <c r="Z3555" i="1" s="1"/>
  <c r="Q3555" i="1"/>
  <c r="AA3555" i="1" s="1"/>
  <c r="R3555" i="1"/>
  <c r="AB3555" i="1" s="1"/>
  <c r="N3556" i="1"/>
  <c r="X3556" i="1" s="1"/>
  <c r="O3556" i="1"/>
  <c r="Y3556" i="1" s="1"/>
  <c r="P3556" i="1"/>
  <c r="Z3556" i="1" s="1"/>
  <c r="Q3556" i="1"/>
  <c r="AA3556" i="1" s="1"/>
  <c r="R3556" i="1"/>
  <c r="AB3556" i="1" s="1"/>
  <c r="N3557" i="1"/>
  <c r="X3557" i="1" s="1"/>
  <c r="O3557" i="1"/>
  <c r="Y3557" i="1" s="1"/>
  <c r="P3557" i="1"/>
  <c r="Z3557" i="1" s="1"/>
  <c r="Q3557" i="1"/>
  <c r="AA3557" i="1" s="1"/>
  <c r="R3557" i="1"/>
  <c r="AB3557" i="1" s="1"/>
  <c r="N3558" i="1"/>
  <c r="X3558" i="1" s="1"/>
  <c r="O3558" i="1"/>
  <c r="Y3558" i="1" s="1"/>
  <c r="P3558" i="1"/>
  <c r="Z3558" i="1" s="1"/>
  <c r="Q3558" i="1"/>
  <c r="AA3558" i="1" s="1"/>
  <c r="R3558" i="1"/>
  <c r="AB3558" i="1" s="1"/>
  <c r="N3559" i="1"/>
  <c r="X3559" i="1" s="1"/>
  <c r="O3559" i="1"/>
  <c r="Y3559" i="1" s="1"/>
  <c r="P3559" i="1"/>
  <c r="Z3559" i="1" s="1"/>
  <c r="Q3559" i="1"/>
  <c r="AA3559" i="1" s="1"/>
  <c r="R3559" i="1"/>
  <c r="AB3559" i="1" s="1"/>
  <c r="N3560" i="1"/>
  <c r="X3560" i="1" s="1"/>
  <c r="O3560" i="1"/>
  <c r="Y3560" i="1" s="1"/>
  <c r="P3560" i="1"/>
  <c r="Z3560" i="1" s="1"/>
  <c r="Q3560" i="1"/>
  <c r="AA3560" i="1" s="1"/>
  <c r="R3560" i="1"/>
  <c r="AB3560" i="1" s="1"/>
  <c r="N3561" i="1"/>
  <c r="X3561" i="1" s="1"/>
  <c r="O3561" i="1"/>
  <c r="Y3561" i="1" s="1"/>
  <c r="P3561" i="1"/>
  <c r="Z3561" i="1" s="1"/>
  <c r="Q3561" i="1"/>
  <c r="AA3561" i="1" s="1"/>
  <c r="R3561" i="1"/>
  <c r="AB3561" i="1" s="1"/>
  <c r="N3562" i="1"/>
  <c r="X3562" i="1" s="1"/>
  <c r="O3562" i="1"/>
  <c r="Y3562" i="1" s="1"/>
  <c r="P3562" i="1"/>
  <c r="Z3562" i="1" s="1"/>
  <c r="Q3562" i="1"/>
  <c r="AA3562" i="1" s="1"/>
  <c r="R3562" i="1"/>
  <c r="AB3562" i="1" s="1"/>
  <c r="N3563" i="1"/>
  <c r="X3563" i="1" s="1"/>
  <c r="O3563" i="1"/>
  <c r="Y3563" i="1" s="1"/>
  <c r="P3563" i="1"/>
  <c r="Z3563" i="1" s="1"/>
  <c r="Q3563" i="1"/>
  <c r="AA3563" i="1" s="1"/>
  <c r="R3563" i="1"/>
  <c r="AB3563" i="1" s="1"/>
  <c r="N3564" i="1"/>
  <c r="X3564" i="1" s="1"/>
  <c r="O3564" i="1"/>
  <c r="Y3564" i="1" s="1"/>
  <c r="P3564" i="1"/>
  <c r="Z3564" i="1" s="1"/>
  <c r="Q3564" i="1"/>
  <c r="AA3564" i="1" s="1"/>
  <c r="R3564" i="1"/>
  <c r="AB3564" i="1" s="1"/>
  <c r="N3565" i="1"/>
  <c r="X3565" i="1" s="1"/>
  <c r="O3565" i="1"/>
  <c r="Y3565" i="1" s="1"/>
  <c r="P3565" i="1"/>
  <c r="Z3565" i="1" s="1"/>
  <c r="Q3565" i="1"/>
  <c r="AA3565" i="1" s="1"/>
  <c r="R3565" i="1"/>
  <c r="AB3565" i="1" s="1"/>
  <c r="N3566" i="1"/>
  <c r="X3566" i="1" s="1"/>
  <c r="O3566" i="1"/>
  <c r="Y3566" i="1" s="1"/>
  <c r="P3566" i="1"/>
  <c r="Z3566" i="1" s="1"/>
  <c r="Q3566" i="1"/>
  <c r="AA3566" i="1" s="1"/>
  <c r="R3566" i="1"/>
  <c r="AB3566" i="1" s="1"/>
  <c r="N3567" i="1"/>
  <c r="X3567" i="1" s="1"/>
  <c r="O3567" i="1"/>
  <c r="Y3567" i="1" s="1"/>
  <c r="P3567" i="1"/>
  <c r="Z3567" i="1" s="1"/>
  <c r="Q3567" i="1"/>
  <c r="AA3567" i="1" s="1"/>
  <c r="R3567" i="1"/>
  <c r="AB3567" i="1" s="1"/>
  <c r="N3568" i="1"/>
  <c r="X3568" i="1" s="1"/>
  <c r="O3568" i="1"/>
  <c r="Y3568" i="1" s="1"/>
  <c r="P3568" i="1"/>
  <c r="Z3568" i="1" s="1"/>
  <c r="Q3568" i="1"/>
  <c r="AA3568" i="1" s="1"/>
  <c r="R3568" i="1"/>
  <c r="AB3568" i="1" s="1"/>
  <c r="N3569" i="1"/>
  <c r="X3569" i="1" s="1"/>
  <c r="O3569" i="1"/>
  <c r="Y3569" i="1" s="1"/>
  <c r="P3569" i="1"/>
  <c r="Z3569" i="1" s="1"/>
  <c r="Q3569" i="1"/>
  <c r="AA3569" i="1" s="1"/>
  <c r="R3569" i="1"/>
  <c r="AB3569" i="1" s="1"/>
  <c r="N3570" i="1"/>
  <c r="X3570" i="1" s="1"/>
  <c r="O3570" i="1"/>
  <c r="Y3570" i="1" s="1"/>
  <c r="P3570" i="1"/>
  <c r="Z3570" i="1" s="1"/>
  <c r="Q3570" i="1"/>
  <c r="AA3570" i="1" s="1"/>
  <c r="R3570" i="1"/>
  <c r="AB3570" i="1" s="1"/>
  <c r="N3571" i="1"/>
  <c r="X3571" i="1" s="1"/>
  <c r="O3571" i="1"/>
  <c r="Y3571" i="1" s="1"/>
  <c r="P3571" i="1"/>
  <c r="Z3571" i="1" s="1"/>
  <c r="Q3571" i="1"/>
  <c r="AA3571" i="1" s="1"/>
  <c r="R3571" i="1"/>
  <c r="AB3571" i="1" s="1"/>
  <c r="N3572" i="1"/>
  <c r="X3572" i="1" s="1"/>
  <c r="O3572" i="1"/>
  <c r="Y3572" i="1" s="1"/>
  <c r="P3572" i="1"/>
  <c r="Z3572" i="1" s="1"/>
  <c r="Q3572" i="1"/>
  <c r="AA3572" i="1" s="1"/>
  <c r="R3572" i="1"/>
  <c r="AB3572" i="1" s="1"/>
  <c r="N3573" i="1"/>
  <c r="X3573" i="1" s="1"/>
  <c r="O3573" i="1"/>
  <c r="Y3573" i="1" s="1"/>
  <c r="P3573" i="1"/>
  <c r="Z3573" i="1" s="1"/>
  <c r="Q3573" i="1"/>
  <c r="AA3573" i="1" s="1"/>
  <c r="R3573" i="1"/>
  <c r="AB3573" i="1" s="1"/>
  <c r="N3574" i="1"/>
  <c r="X3574" i="1" s="1"/>
  <c r="O3574" i="1"/>
  <c r="Y3574" i="1" s="1"/>
  <c r="P3574" i="1"/>
  <c r="Z3574" i="1" s="1"/>
  <c r="Q3574" i="1"/>
  <c r="AA3574" i="1" s="1"/>
  <c r="R3574" i="1"/>
  <c r="AB3574" i="1" s="1"/>
  <c r="N3575" i="1"/>
  <c r="X3575" i="1" s="1"/>
  <c r="O3575" i="1"/>
  <c r="Y3575" i="1" s="1"/>
  <c r="P3575" i="1"/>
  <c r="Z3575" i="1" s="1"/>
  <c r="Q3575" i="1"/>
  <c r="AA3575" i="1" s="1"/>
  <c r="R3575" i="1"/>
  <c r="AB3575" i="1" s="1"/>
  <c r="N3576" i="1"/>
  <c r="X3576" i="1" s="1"/>
  <c r="O3576" i="1"/>
  <c r="Y3576" i="1" s="1"/>
  <c r="P3576" i="1"/>
  <c r="Z3576" i="1" s="1"/>
  <c r="Q3576" i="1"/>
  <c r="AA3576" i="1" s="1"/>
  <c r="R3576" i="1"/>
  <c r="AB3576" i="1" s="1"/>
  <c r="N3577" i="1"/>
  <c r="X3577" i="1" s="1"/>
  <c r="O3577" i="1"/>
  <c r="Y3577" i="1" s="1"/>
  <c r="P3577" i="1"/>
  <c r="Z3577" i="1" s="1"/>
  <c r="Q3577" i="1"/>
  <c r="AA3577" i="1" s="1"/>
  <c r="R3577" i="1"/>
  <c r="AB3577" i="1" s="1"/>
  <c r="N3578" i="1"/>
  <c r="X3578" i="1" s="1"/>
  <c r="O3578" i="1"/>
  <c r="Y3578" i="1" s="1"/>
  <c r="P3578" i="1"/>
  <c r="Z3578" i="1" s="1"/>
  <c r="Q3578" i="1"/>
  <c r="AA3578" i="1" s="1"/>
  <c r="R3578" i="1"/>
  <c r="AB3578" i="1" s="1"/>
  <c r="N3579" i="1"/>
  <c r="X3579" i="1" s="1"/>
  <c r="O3579" i="1"/>
  <c r="Y3579" i="1" s="1"/>
  <c r="P3579" i="1"/>
  <c r="Z3579" i="1" s="1"/>
  <c r="Q3579" i="1"/>
  <c r="AA3579" i="1" s="1"/>
  <c r="R3579" i="1"/>
  <c r="AB3579" i="1" s="1"/>
  <c r="N3580" i="1"/>
  <c r="X3580" i="1" s="1"/>
  <c r="O3580" i="1"/>
  <c r="Y3580" i="1" s="1"/>
  <c r="P3580" i="1"/>
  <c r="Z3580" i="1" s="1"/>
  <c r="Q3580" i="1"/>
  <c r="AA3580" i="1" s="1"/>
  <c r="R3580" i="1"/>
  <c r="AB3580" i="1" s="1"/>
  <c r="N3581" i="1"/>
  <c r="X3581" i="1" s="1"/>
  <c r="O3581" i="1"/>
  <c r="Y3581" i="1" s="1"/>
  <c r="P3581" i="1"/>
  <c r="Z3581" i="1" s="1"/>
  <c r="Q3581" i="1"/>
  <c r="AA3581" i="1" s="1"/>
  <c r="R3581" i="1"/>
  <c r="AB3581" i="1" s="1"/>
  <c r="N3582" i="1"/>
  <c r="X3582" i="1" s="1"/>
  <c r="O3582" i="1"/>
  <c r="Y3582" i="1" s="1"/>
  <c r="P3582" i="1"/>
  <c r="Z3582" i="1" s="1"/>
  <c r="Q3582" i="1"/>
  <c r="AA3582" i="1" s="1"/>
  <c r="R3582" i="1"/>
  <c r="AB3582" i="1" s="1"/>
  <c r="N3583" i="1"/>
  <c r="X3583" i="1" s="1"/>
  <c r="O3583" i="1"/>
  <c r="Y3583" i="1" s="1"/>
  <c r="P3583" i="1"/>
  <c r="Z3583" i="1" s="1"/>
  <c r="Q3583" i="1"/>
  <c r="AA3583" i="1" s="1"/>
  <c r="R3583" i="1"/>
  <c r="AB3583" i="1" s="1"/>
  <c r="N3584" i="1"/>
  <c r="X3584" i="1" s="1"/>
  <c r="O3584" i="1"/>
  <c r="Y3584" i="1" s="1"/>
  <c r="P3584" i="1"/>
  <c r="Z3584" i="1" s="1"/>
  <c r="Q3584" i="1"/>
  <c r="AA3584" i="1" s="1"/>
  <c r="R3584" i="1"/>
  <c r="AB3584" i="1" s="1"/>
  <c r="N3585" i="1"/>
  <c r="X3585" i="1" s="1"/>
  <c r="O3585" i="1"/>
  <c r="Y3585" i="1" s="1"/>
  <c r="P3585" i="1"/>
  <c r="Z3585" i="1" s="1"/>
  <c r="Q3585" i="1"/>
  <c r="AA3585" i="1" s="1"/>
  <c r="R3585" i="1"/>
  <c r="AB3585" i="1" s="1"/>
  <c r="N3586" i="1"/>
  <c r="X3586" i="1" s="1"/>
  <c r="O3586" i="1"/>
  <c r="Y3586" i="1" s="1"/>
  <c r="P3586" i="1"/>
  <c r="Z3586" i="1" s="1"/>
  <c r="Q3586" i="1"/>
  <c r="AA3586" i="1" s="1"/>
  <c r="R3586" i="1"/>
  <c r="AB3586" i="1" s="1"/>
  <c r="N3587" i="1"/>
  <c r="X3587" i="1" s="1"/>
  <c r="O3587" i="1"/>
  <c r="Y3587" i="1" s="1"/>
  <c r="P3587" i="1"/>
  <c r="Z3587" i="1" s="1"/>
  <c r="Q3587" i="1"/>
  <c r="AA3587" i="1" s="1"/>
  <c r="R3587" i="1"/>
  <c r="AB3587" i="1" s="1"/>
  <c r="N3588" i="1"/>
  <c r="X3588" i="1" s="1"/>
  <c r="O3588" i="1"/>
  <c r="Y3588" i="1" s="1"/>
  <c r="P3588" i="1"/>
  <c r="Z3588" i="1" s="1"/>
  <c r="Q3588" i="1"/>
  <c r="AA3588" i="1" s="1"/>
  <c r="R3588" i="1"/>
  <c r="AB3588" i="1" s="1"/>
  <c r="N3589" i="1"/>
  <c r="X3589" i="1" s="1"/>
  <c r="O3589" i="1"/>
  <c r="Y3589" i="1" s="1"/>
  <c r="P3589" i="1"/>
  <c r="Z3589" i="1" s="1"/>
  <c r="Q3589" i="1"/>
  <c r="AA3589" i="1" s="1"/>
  <c r="R3589" i="1"/>
  <c r="AB3589" i="1" s="1"/>
  <c r="N3590" i="1"/>
  <c r="X3590" i="1" s="1"/>
  <c r="O3590" i="1"/>
  <c r="Y3590" i="1" s="1"/>
  <c r="P3590" i="1"/>
  <c r="Z3590" i="1" s="1"/>
  <c r="Q3590" i="1"/>
  <c r="AA3590" i="1" s="1"/>
  <c r="R3590" i="1"/>
  <c r="AB3590" i="1" s="1"/>
  <c r="N3591" i="1"/>
  <c r="X3591" i="1" s="1"/>
  <c r="O3591" i="1"/>
  <c r="Y3591" i="1" s="1"/>
  <c r="P3591" i="1"/>
  <c r="Z3591" i="1" s="1"/>
  <c r="Q3591" i="1"/>
  <c r="AA3591" i="1" s="1"/>
  <c r="R3591" i="1"/>
  <c r="AB3591" i="1" s="1"/>
  <c r="N3592" i="1"/>
  <c r="X3592" i="1" s="1"/>
  <c r="O3592" i="1"/>
  <c r="Y3592" i="1" s="1"/>
  <c r="P3592" i="1"/>
  <c r="Z3592" i="1" s="1"/>
  <c r="Q3592" i="1"/>
  <c r="AA3592" i="1" s="1"/>
  <c r="R3592" i="1"/>
  <c r="AB3592" i="1" s="1"/>
  <c r="N3593" i="1"/>
  <c r="X3593" i="1" s="1"/>
  <c r="O3593" i="1"/>
  <c r="Y3593" i="1" s="1"/>
  <c r="P3593" i="1"/>
  <c r="Z3593" i="1" s="1"/>
  <c r="Q3593" i="1"/>
  <c r="AA3593" i="1" s="1"/>
  <c r="R3593" i="1"/>
  <c r="AB3593" i="1" s="1"/>
  <c r="N3594" i="1"/>
  <c r="X3594" i="1" s="1"/>
  <c r="O3594" i="1"/>
  <c r="Y3594" i="1" s="1"/>
  <c r="P3594" i="1"/>
  <c r="Z3594" i="1" s="1"/>
  <c r="Q3594" i="1"/>
  <c r="AA3594" i="1" s="1"/>
  <c r="R3594" i="1"/>
  <c r="AB3594" i="1" s="1"/>
  <c r="N3595" i="1"/>
  <c r="X3595" i="1" s="1"/>
  <c r="O3595" i="1"/>
  <c r="Y3595" i="1" s="1"/>
  <c r="P3595" i="1"/>
  <c r="Z3595" i="1" s="1"/>
  <c r="Q3595" i="1"/>
  <c r="AA3595" i="1" s="1"/>
  <c r="R3595" i="1"/>
  <c r="AB3595" i="1" s="1"/>
  <c r="N3596" i="1"/>
  <c r="X3596" i="1" s="1"/>
  <c r="O3596" i="1"/>
  <c r="Y3596" i="1" s="1"/>
  <c r="P3596" i="1"/>
  <c r="Z3596" i="1" s="1"/>
  <c r="Q3596" i="1"/>
  <c r="AA3596" i="1" s="1"/>
  <c r="R3596" i="1"/>
  <c r="AB3596" i="1" s="1"/>
  <c r="N3597" i="1"/>
  <c r="X3597" i="1" s="1"/>
  <c r="O3597" i="1"/>
  <c r="Y3597" i="1" s="1"/>
  <c r="P3597" i="1"/>
  <c r="Z3597" i="1" s="1"/>
  <c r="Q3597" i="1"/>
  <c r="AA3597" i="1" s="1"/>
  <c r="R3597" i="1"/>
  <c r="AB3597" i="1" s="1"/>
  <c r="N3598" i="1"/>
  <c r="X3598" i="1" s="1"/>
  <c r="O3598" i="1"/>
  <c r="Y3598" i="1" s="1"/>
  <c r="P3598" i="1"/>
  <c r="Z3598" i="1" s="1"/>
  <c r="Q3598" i="1"/>
  <c r="AA3598" i="1" s="1"/>
  <c r="R3598" i="1"/>
  <c r="AB3598" i="1" s="1"/>
  <c r="N3599" i="1"/>
  <c r="X3599" i="1" s="1"/>
  <c r="O3599" i="1"/>
  <c r="Y3599" i="1" s="1"/>
  <c r="P3599" i="1"/>
  <c r="Z3599" i="1" s="1"/>
  <c r="Q3599" i="1"/>
  <c r="AA3599" i="1" s="1"/>
  <c r="R3599" i="1"/>
  <c r="AB3599" i="1" s="1"/>
  <c r="N3600" i="1"/>
  <c r="X3600" i="1" s="1"/>
  <c r="O3600" i="1"/>
  <c r="Y3600" i="1" s="1"/>
  <c r="P3600" i="1"/>
  <c r="Z3600" i="1" s="1"/>
  <c r="Q3600" i="1"/>
  <c r="AA3600" i="1" s="1"/>
  <c r="R3600" i="1"/>
  <c r="AB3600" i="1" s="1"/>
  <c r="N3601" i="1"/>
  <c r="X3601" i="1" s="1"/>
  <c r="O3601" i="1"/>
  <c r="Y3601" i="1" s="1"/>
  <c r="P3601" i="1"/>
  <c r="Z3601" i="1" s="1"/>
  <c r="Q3601" i="1"/>
  <c r="AA3601" i="1" s="1"/>
  <c r="R3601" i="1"/>
  <c r="AB3601" i="1" s="1"/>
  <c r="N3602" i="1"/>
  <c r="X3602" i="1" s="1"/>
  <c r="O3602" i="1"/>
  <c r="Y3602" i="1" s="1"/>
  <c r="P3602" i="1"/>
  <c r="Z3602" i="1" s="1"/>
  <c r="Q3602" i="1"/>
  <c r="AA3602" i="1" s="1"/>
  <c r="R3602" i="1"/>
  <c r="AB3602" i="1" s="1"/>
  <c r="N3603" i="1"/>
  <c r="X3603" i="1" s="1"/>
  <c r="O3603" i="1"/>
  <c r="Y3603" i="1" s="1"/>
  <c r="P3603" i="1"/>
  <c r="Z3603" i="1" s="1"/>
  <c r="Q3603" i="1"/>
  <c r="AA3603" i="1" s="1"/>
  <c r="R3603" i="1"/>
  <c r="AB3603" i="1" s="1"/>
  <c r="N3604" i="1"/>
  <c r="X3604" i="1" s="1"/>
  <c r="O3604" i="1"/>
  <c r="Y3604" i="1" s="1"/>
  <c r="P3604" i="1"/>
  <c r="Z3604" i="1" s="1"/>
  <c r="Q3604" i="1"/>
  <c r="AA3604" i="1" s="1"/>
  <c r="R3604" i="1"/>
  <c r="AB3604" i="1" s="1"/>
  <c r="N3605" i="1"/>
  <c r="X3605" i="1" s="1"/>
  <c r="O3605" i="1"/>
  <c r="Y3605" i="1" s="1"/>
  <c r="P3605" i="1"/>
  <c r="Z3605" i="1" s="1"/>
  <c r="Q3605" i="1"/>
  <c r="AA3605" i="1" s="1"/>
  <c r="R3605" i="1"/>
  <c r="AB3605" i="1" s="1"/>
  <c r="N3606" i="1"/>
  <c r="X3606" i="1" s="1"/>
  <c r="O3606" i="1"/>
  <c r="Y3606" i="1" s="1"/>
  <c r="P3606" i="1"/>
  <c r="Z3606" i="1" s="1"/>
  <c r="Q3606" i="1"/>
  <c r="AA3606" i="1" s="1"/>
  <c r="R3606" i="1"/>
  <c r="AB3606" i="1" s="1"/>
  <c r="N3607" i="1"/>
  <c r="X3607" i="1" s="1"/>
  <c r="O3607" i="1"/>
  <c r="Y3607" i="1" s="1"/>
  <c r="P3607" i="1"/>
  <c r="Z3607" i="1" s="1"/>
  <c r="Q3607" i="1"/>
  <c r="AA3607" i="1" s="1"/>
  <c r="R3607" i="1"/>
  <c r="AB3607" i="1" s="1"/>
  <c r="N3608" i="1"/>
  <c r="X3608" i="1" s="1"/>
  <c r="O3608" i="1"/>
  <c r="Y3608" i="1" s="1"/>
  <c r="P3608" i="1"/>
  <c r="Z3608" i="1" s="1"/>
  <c r="Q3608" i="1"/>
  <c r="AA3608" i="1" s="1"/>
  <c r="R3608" i="1"/>
  <c r="AB3608" i="1" s="1"/>
  <c r="N3609" i="1"/>
  <c r="X3609" i="1" s="1"/>
  <c r="O3609" i="1"/>
  <c r="Y3609" i="1" s="1"/>
  <c r="P3609" i="1"/>
  <c r="Z3609" i="1" s="1"/>
  <c r="Q3609" i="1"/>
  <c r="AA3609" i="1" s="1"/>
  <c r="R3609" i="1"/>
  <c r="AB3609" i="1" s="1"/>
  <c r="N3610" i="1"/>
  <c r="X3610" i="1" s="1"/>
  <c r="O3610" i="1"/>
  <c r="Y3610" i="1" s="1"/>
  <c r="P3610" i="1"/>
  <c r="Z3610" i="1" s="1"/>
  <c r="Q3610" i="1"/>
  <c r="AA3610" i="1" s="1"/>
  <c r="R3610" i="1"/>
  <c r="AB3610" i="1" s="1"/>
  <c r="N3611" i="1"/>
  <c r="X3611" i="1" s="1"/>
  <c r="O3611" i="1"/>
  <c r="Y3611" i="1" s="1"/>
  <c r="P3611" i="1"/>
  <c r="Z3611" i="1" s="1"/>
  <c r="Q3611" i="1"/>
  <c r="AA3611" i="1" s="1"/>
  <c r="R3611" i="1"/>
  <c r="AB3611" i="1" s="1"/>
  <c r="N3612" i="1"/>
  <c r="X3612" i="1" s="1"/>
  <c r="O3612" i="1"/>
  <c r="Y3612" i="1" s="1"/>
  <c r="P3612" i="1"/>
  <c r="Z3612" i="1" s="1"/>
  <c r="Q3612" i="1"/>
  <c r="AA3612" i="1" s="1"/>
  <c r="R3612" i="1"/>
  <c r="AB3612" i="1" s="1"/>
  <c r="N3613" i="1"/>
  <c r="X3613" i="1" s="1"/>
  <c r="O3613" i="1"/>
  <c r="Y3613" i="1" s="1"/>
  <c r="P3613" i="1"/>
  <c r="Z3613" i="1" s="1"/>
  <c r="Q3613" i="1"/>
  <c r="AA3613" i="1" s="1"/>
  <c r="R3613" i="1"/>
  <c r="AB3613" i="1" s="1"/>
  <c r="N3614" i="1"/>
  <c r="X3614" i="1" s="1"/>
  <c r="O3614" i="1"/>
  <c r="Y3614" i="1" s="1"/>
  <c r="P3614" i="1"/>
  <c r="Z3614" i="1" s="1"/>
  <c r="Q3614" i="1"/>
  <c r="AA3614" i="1" s="1"/>
  <c r="R3614" i="1"/>
  <c r="AB3614" i="1" s="1"/>
  <c r="N3615" i="1"/>
  <c r="X3615" i="1" s="1"/>
  <c r="O3615" i="1"/>
  <c r="Y3615" i="1" s="1"/>
  <c r="P3615" i="1"/>
  <c r="Z3615" i="1" s="1"/>
  <c r="Q3615" i="1"/>
  <c r="AA3615" i="1" s="1"/>
  <c r="R3615" i="1"/>
  <c r="AB3615" i="1" s="1"/>
  <c r="N3616" i="1"/>
  <c r="X3616" i="1" s="1"/>
  <c r="O3616" i="1"/>
  <c r="Y3616" i="1" s="1"/>
  <c r="P3616" i="1"/>
  <c r="Z3616" i="1" s="1"/>
  <c r="Q3616" i="1"/>
  <c r="AA3616" i="1" s="1"/>
  <c r="R3616" i="1"/>
  <c r="AB3616" i="1" s="1"/>
  <c r="N3617" i="1"/>
  <c r="X3617" i="1" s="1"/>
  <c r="O3617" i="1"/>
  <c r="Y3617" i="1" s="1"/>
  <c r="P3617" i="1"/>
  <c r="Z3617" i="1" s="1"/>
  <c r="Q3617" i="1"/>
  <c r="AA3617" i="1" s="1"/>
  <c r="R3617" i="1"/>
  <c r="AB3617" i="1" s="1"/>
  <c r="N3618" i="1"/>
  <c r="X3618" i="1" s="1"/>
  <c r="O3618" i="1"/>
  <c r="Y3618" i="1" s="1"/>
  <c r="P3618" i="1"/>
  <c r="Z3618" i="1" s="1"/>
  <c r="Q3618" i="1"/>
  <c r="AA3618" i="1" s="1"/>
  <c r="R3618" i="1"/>
  <c r="AB3618" i="1" s="1"/>
  <c r="N3619" i="1"/>
  <c r="X3619" i="1" s="1"/>
  <c r="O3619" i="1"/>
  <c r="Y3619" i="1" s="1"/>
  <c r="P3619" i="1"/>
  <c r="Z3619" i="1" s="1"/>
  <c r="Q3619" i="1"/>
  <c r="AA3619" i="1" s="1"/>
  <c r="R3619" i="1"/>
  <c r="AB3619" i="1" s="1"/>
  <c r="N3620" i="1"/>
  <c r="X3620" i="1" s="1"/>
  <c r="O3620" i="1"/>
  <c r="Y3620" i="1" s="1"/>
  <c r="P3620" i="1"/>
  <c r="Z3620" i="1" s="1"/>
  <c r="Q3620" i="1"/>
  <c r="AA3620" i="1" s="1"/>
  <c r="R3620" i="1"/>
  <c r="AB3620" i="1" s="1"/>
  <c r="N3621" i="1"/>
  <c r="X3621" i="1" s="1"/>
  <c r="O3621" i="1"/>
  <c r="Y3621" i="1" s="1"/>
  <c r="P3621" i="1"/>
  <c r="Z3621" i="1" s="1"/>
  <c r="Q3621" i="1"/>
  <c r="AA3621" i="1" s="1"/>
  <c r="R3621" i="1"/>
  <c r="AB3621" i="1" s="1"/>
  <c r="N3622" i="1"/>
  <c r="X3622" i="1" s="1"/>
  <c r="O3622" i="1"/>
  <c r="Y3622" i="1" s="1"/>
  <c r="P3622" i="1"/>
  <c r="Z3622" i="1" s="1"/>
  <c r="Q3622" i="1"/>
  <c r="AA3622" i="1" s="1"/>
  <c r="R3622" i="1"/>
  <c r="AB3622" i="1" s="1"/>
  <c r="N3623" i="1"/>
  <c r="X3623" i="1" s="1"/>
  <c r="O3623" i="1"/>
  <c r="Y3623" i="1" s="1"/>
  <c r="P3623" i="1"/>
  <c r="Z3623" i="1" s="1"/>
  <c r="Q3623" i="1"/>
  <c r="AA3623" i="1" s="1"/>
  <c r="R3623" i="1"/>
  <c r="AB3623" i="1" s="1"/>
  <c r="N3624" i="1"/>
  <c r="X3624" i="1" s="1"/>
  <c r="O3624" i="1"/>
  <c r="Y3624" i="1" s="1"/>
  <c r="P3624" i="1"/>
  <c r="Z3624" i="1" s="1"/>
  <c r="Q3624" i="1"/>
  <c r="AA3624" i="1" s="1"/>
  <c r="R3624" i="1"/>
  <c r="AB3624" i="1" s="1"/>
  <c r="N3625" i="1"/>
  <c r="X3625" i="1" s="1"/>
  <c r="O3625" i="1"/>
  <c r="Y3625" i="1" s="1"/>
  <c r="P3625" i="1"/>
  <c r="Z3625" i="1" s="1"/>
  <c r="Q3625" i="1"/>
  <c r="AA3625" i="1" s="1"/>
  <c r="R3625" i="1"/>
  <c r="AB3625" i="1" s="1"/>
  <c r="N3626" i="1"/>
  <c r="X3626" i="1" s="1"/>
  <c r="O3626" i="1"/>
  <c r="Y3626" i="1" s="1"/>
  <c r="P3626" i="1"/>
  <c r="Z3626" i="1" s="1"/>
  <c r="Q3626" i="1"/>
  <c r="AA3626" i="1" s="1"/>
  <c r="R3626" i="1"/>
  <c r="AB3626" i="1" s="1"/>
  <c r="N3627" i="1"/>
  <c r="X3627" i="1" s="1"/>
  <c r="O3627" i="1"/>
  <c r="Y3627" i="1" s="1"/>
  <c r="P3627" i="1"/>
  <c r="Z3627" i="1" s="1"/>
  <c r="Q3627" i="1"/>
  <c r="AA3627" i="1" s="1"/>
  <c r="R3627" i="1"/>
  <c r="AB3627" i="1" s="1"/>
  <c r="N3628" i="1"/>
  <c r="X3628" i="1" s="1"/>
  <c r="O3628" i="1"/>
  <c r="Y3628" i="1" s="1"/>
  <c r="P3628" i="1"/>
  <c r="Z3628" i="1" s="1"/>
  <c r="Q3628" i="1"/>
  <c r="AA3628" i="1" s="1"/>
  <c r="R3628" i="1"/>
  <c r="AB3628" i="1" s="1"/>
  <c r="N3629" i="1"/>
  <c r="X3629" i="1" s="1"/>
  <c r="O3629" i="1"/>
  <c r="Y3629" i="1" s="1"/>
  <c r="P3629" i="1"/>
  <c r="Z3629" i="1" s="1"/>
  <c r="Q3629" i="1"/>
  <c r="AA3629" i="1" s="1"/>
  <c r="R3629" i="1"/>
  <c r="AB3629" i="1" s="1"/>
  <c r="N3630" i="1"/>
  <c r="X3630" i="1" s="1"/>
  <c r="O3630" i="1"/>
  <c r="Y3630" i="1" s="1"/>
  <c r="P3630" i="1"/>
  <c r="Z3630" i="1" s="1"/>
  <c r="Q3630" i="1"/>
  <c r="AA3630" i="1" s="1"/>
  <c r="R3630" i="1"/>
  <c r="AB3630" i="1" s="1"/>
  <c r="N3631" i="1"/>
  <c r="X3631" i="1" s="1"/>
  <c r="O3631" i="1"/>
  <c r="Y3631" i="1" s="1"/>
  <c r="P3631" i="1"/>
  <c r="Z3631" i="1" s="1"/>
  <c r="Q3631" i="1"/>
  <c r="AA3631" i="1" s="1"/>
  <c r="R3631" i="1"/>
  <c r="AB3631" i="1" s="1"/>
  <c r="N3632" i="1"/>
  <c r="X3632" i="1" s="1"/>
  <c r="O3632" i="1"/>
  <c r="Y3632" i="1" s="1"/>
  <c r="P3632" i="1"/>
  <c r="Z3632" i="1" s="1"/>
  <c r="Q3632" i="1"/>
  <c r="AA3632" i="1" s="1"/>
  <c r="R3632" i="1"/>
  <c r="AB3632" i="1" s="1"/>
  <c r="N3633" i="1"/>
  <c r="X3633" i="1" s="1"/>
  <c r="O3633" i="1"/>
  <c r="Y3633" i="1" s="1"/>
  <c r="P3633" i="1"/>
  <c r="Z3633" i="1" s="1"/>
  <c r="Q3633" i="1"/>
  <c r="AA3633" i="1" s="1"/>
  <c r="R3633" i="1"/>
  <c r="AB3633" i="1" s="1"/>
  <c r="N3634" i="1"/>
  <c r="X3634" i="1" s="1"/>
  <c r="O3634" i="1"/>
  <c r="Y3634" i="1" s="1"/>
  <c r="P3634" i="1"/>
  <c r="Z3634" i="1" s="1"/>
  <c r="Q3634" i="1"/>
  <c r="AA3634" i="1" s="1"/>
  <c r="R3634" i="1"/>
  <c r="AB3634" i="1" s="1"/>
  <c r="N3635" i="1"/>
  <c r="X3635" i="1" s="1"/>
  <c r="O3635" i="1"/>
  <c r="Y3635" i="1" s="1"/>
  <c r="P3635" i="1"/>
  <c r="Z3635" i="1" s="1"/>
  <c r="Q3635" i="1"/>
  <c r="AA3635" i="1" s="1"/>
  <c r="R3635" i="1"/>
  <c r="AB3635" i="1" s="1"/>
  <c r="N3636" i="1"/>
  <c r="X3636" i="1" s="1"/>
  <c r="O3636" i="1"/>
  <c r="Y3636" i="1" s="1"/>
  <c r="P3636" i="1"/>
  <c r="Z3636" i="1" s="1"/>
  <c r="Q3636" i="1"/>
  <c r="AA3636" i="1" s="1"/>
  <c r="R3636" i="1"/>
  <c r="AB3636" i="1" s="1"/>
  <c r="N3637" i="1"/>
  <c r="X3637" i="1" s="1"/>
  <c r="O3637" i="1"/>
  <c r="Y3637" i="1" s="1"/>
  <c r="P3637" i="1"/>
  <c r="Z3637" i="1" s="1"/>
  <c r="Q3637" i="1"/>
  <c r="AA3637" i="1" s="1"/>
  <c r="R3637" i="1"/>
  <c r="AB3637" i="1" s="1"/>
  <c r="N3638" i="1"/>
  <c r="X3638" i="1" s="1"/>
  <c r="O3638" i="1"/>
  <c r="Y3638" i="1" s="1"/>
  <c r="P3638" i="1"/>
  <c r="Z3638" i="1" s="1"/>
  <c r="Q3638" i="1"/>
  <c r="AA3638" i="1" s="1"/>
  <c r="R3638" i="1"/>
  <c r="AB3638" i="1" s="1"/>
  <c r="N3639" i="1"/>
  <c r="X3639" i="1" s="1"/>
  <c r="O3639" i="1"/>
  <c r="Y3639" i="1" s="1"/>
  <c r="P3639" i="1"/>
  <c r="Z3639" i="1" s="1"/>
  <c r="Q3639" i="1"/>
  <c r="AA3639" i="1" s="1"/>
  <c r="R3639" i="1"/>
  <c r="AB3639" i="1" s="1"/>
  <c r="N3640" i="1"/>
  <c r="X3640" i="1" s="1"/>
  <c r="O3640" i="1"/>
  <c r="Y3640" i="1" s="1"/>
  <c r="P3640" i="1"/>
  <c r="Z3640" i="1" s="1"/>
  <c r="Q3640" i="1"/>
  <c r="AA3640" i="1" s="1"/>
  <c r="R3640" i="1"/>
  <c r="AB3640" i="1" s="1"/>
  <c r="N3641" i="1"/>
  <c r="X3641" i="1" s="1"/>
  <c r="O3641" i="1"/>
  <c r="Y3641" i="1" s="1"/>
  <c r="P3641" i="1"/>
  <c r="Z3641" i="1" s="1"/>
  <c r="Q3641" i="1"/>
  <c r="AA3641" i="1" s="1"/>
  <c r="R3641" i="1"/>
  <c r="AB3641" i="1" s="1"/>
  <c r="N3642" i="1"/>
  <c r="X3642" i="1" s="1"/>
  <c r="O3642" i="1"/>
  <c r="Y3642" i="1" s="1"/>
  <c r="P3642" i="1"/>
  <c r="Z3642" i="1" s="1"/>
  <c r="Q3642" i="1"/>
  <c r="AA3642" i="1" s="1"/>
  <c r="R3642" i="1"/>
  <c r="AB3642" i="1" s="1"/>
  <c r="N3643" i="1"/>
  <c r="X3643" i="1" s="1"/>
  <c r="O3643" i="1"/>
  <c r="Y3643" i="1" s="1"/>
  <c r="P3643" i="1"/>
  <c r="Z3643" i="1" s="1"/>
  <c r="Q3643" i="1"/>
  <c r="AA3643" i="1" s="1"/>
  <c r="R3643" i="1"/>
  <c r="AB3643" i="1" s="1"/>
  <c r="N3644" i="1"/>
  <c r="X3644" i="1" s="1"/>
  <c r="O3644" i="1"/>
  <c r="Y3644" i="1" s="1"/>
  <c r="P3644" i="1"/>
  <c r="Z3644" i="1" s="1"/>
  <c r="Q3644" i="1"/>
  <c r="AA3644" i="1" s="1"/>
  <c r="R3644" i="1"/>
  <c r="AB3644" i="1" s="1"/>
  <c r="N3645" i="1"/>
  <c r="X3645" i="1" s="1"/>
  <c r="O3645" i="1"/>
  <c r="Y3645" i="1" s="1"/>
  <c r="P3645" i="1"/>
  <c r="Z3645" i="1" s="1"/>
  <c r="Q3645" i="1"/>
  <c r="AA3645" i="1" s="1"/>
  <c r="R3645" i="1"/>
  <c r="AB3645" i="1" s="1"/>
  <c r="N3646" i="1"/>
  <c r="X3646" i="1" s="1"/>
  <c r="O3646" i="1"/>
  <c r="Y3646" i="1" s="1"/>
  <c r="P3646" i="1"/>
  <c r="Z3646" i="1" s="1"/>
  <c r="Q3646" i="1"/>
  <c r="AA3646" i="1" s="1"/>
  <c r="R3646" i="1"/>
  <c r="AB3646" i="1" s="1"/>
  <c r="N3647" i="1"/>
  <c r="X3647" i="1" s="1"/>
  <c r="O3647" i="1"/>
  <c r="Y3647" i="1" s="1"/>
  <c r="P3647" i="1"/>
  <c r="Z3647" i="1" s="1"/>
  <c r="Q3647" i="1"/>
  <c r="AA3647" i="1" s="1"/>
  <c r="R3647" i="1"/>
  <c r="AB3647" i="1" s="1"/>
  <c r="N3648" i="1"/>
  <c r="X3648" i="1" s="1"/>
  <c r="O3648" i="1"/>
  <c r="Y3648" i="1" s="1"/>
  <c r="P3648" i="1"/>
  <c r="Z3648" i="1" s="1"/>
  <c r="Q3648" i="1"/>
  <c r="AA3648" i="1" s="1"/>
  <c r="R3648" i="1"/>
  <c r="AB3648" i="1" s="1"/>
  <c r="N3649" i="1"/>
  <c r="X3649" i="1" s="1"/>
  <c r="O3649" i="1"/>
  <c r="Y3649" i="1" s="1"/>
  <c r="P3649" i="1"/>
  <c r="Z3649" i="1" s="1"/>
  <c r="Q3649" i="1"/>
  <c r="AA3649" i="1" s="1"/>
  <c r="R3649" i="1"/>
  <c r="AB3649" i="1" s="1"/>
  <c r="N3650" i="1"/>
  <c r="X3650" i="1" s="1"/>
  <c r="O3650" i="1"/>
  <c r="Y3650" i="1" s="1"/>
  <c r="P3650" i="1"/>
  <c r="Z3650" i="1" s="1"/>
  <c r="Q3650" i="1"/>
  <c r="AA3650" i="1" s="1"/>
  <c r="R3650" i="1"/>
  <c r="AB3650" i="1" s="1"/>
  <c r="N3651" i="1"/>
  <c r="X3651" i="1" s="1"/>
  <c r="O3651" i="1"/>
  <c r="Y3651" i="1" s="1"/>
  <c r="P3651" i="1"/>
  <c r="Z3651" i="1" s="1"/>
  <c r="Q3651" i="1"/>
  <c r="AA3651" i="1" s="1"/>
  <c r="R3651" i="1"/>
  <c r="AB3651" i="1" s="1"/>
  <c r="N3652" i="1"/>
  <c r="X3652" i="1" s="1"/>
  <c r="O3652" i="1"/>
  <c r="Y3652" i="1" s="1"/>
  <c r="P3652" i="1"/>
  <c r="Z3652" i="1" s="1"/>
  <c r="Q3652" i="1"/>
  <c r="AA3652" i="1" s="1"/>
  <c r="R3652" i="1"/>
  <c r="AB3652" i="1" s="1"/>
  <c r="N3653" i="1"/>
  <c r="X3653" i="1" s="1"/>
  <c r="O3653" i="1"/>
  <c r="Y3653" i="1" s="1"/>
  <c r="P3653" i="1"/>
  <c r="Z3653" i="1" s="1"/>
  <c r="Q3653" i="1"/>
  <c r="AA3653" i="1" s="1"/>
  <c r="R3653" i="1"/>
  <c r="AB3653" i="1" s="1"/>
  <c r="N3654" i="1"/>
  <c r="X3654" i="1" s="1"/>
  <c r="O3654" i="1"/>
  <c r="Y3654" i="1" s="1"/>
  <c r="P3654" i="1"/>
  <c r="Z3654" i="1" s="1"/>
  <c r="Q3654" i="1"/>
  <c r="AA3654" i="1" s="1"/>
  <c r="R3654" i="1"/>
  <c r="AB3654" i="1" s="1"/>
  <c r="N3655" i="1"/>
  <c r="X3655" i="1" s="1"/>
  <c r="O3655" i="1"/>
  <c r="Y3655" i="1" s="1"/>
  <c r="P3655" i="1"/>
  <c r="Z3655" i="1" s="1"/>
  <c r="Q3655" i="1"/>
  <c r="AA3655" i="1" s="1"/>
  <c r="R3655" i="1"/>
  <c r="AB3655" i="1" s="1"/>
  <c r="N3656" i="1"/>
  <c r="X3656" i="1" s="1"/>
  <c r="O3656" i="1"/>
  <c r="Y3656" i="1" s="1"/>
  <c r="P3656" i="1"/>
  <c r="Z3656" i="1" s="1"/>
  <c r="Q3656" i="1"/>
  <c r="AA3656" i="1" s="1"/>
  <c r="R3656" i="1"/>
  <c r="AB3656" i="1" s="1"/>
  <c r="N3657" i="1"/>
  <c r="X3657" i="1" s="1"/>
  <c r="O3657" i="1"/>
  <c r="Y3657" i="1" s="1"/>
  <c r="P3657" i="1"/>
  <c r="Z3657" i="1" s="1"/>
  <c r="Q3657" i="1"/>
  <c r="AA3657" i="1" s="1"/>
  <c r="R3657" i="1"/>
  <c r="AB3657" i="1" s="1"/>
  <c r="N3658" i="1"/>
  <c r="X3658" i="1" s="1"/>
  <c r="O3658" i="1"/>
  <c r="Y3658" i="1" s="1"/>
  <c r="P3658" i="1"/>
  <c r="Z3658" i="1" s="1"/>
  <c r="Q3658" i="1"/>
  <c r="AA3658" i="1" s="1"/>
  <c r="R3658" i="1"/>
  <c r="AB3658" i="1" s="1"/>
  <c r="N3659" i="1"/>
  <c r="X3659" i="1" s="1"/>
  <c r="O3659" i="1"/>
  <c r="Y3659" i="1" s="1"/>
  <c r="P3659" i="1"/>
  <c r="Z3659" i="1" s="1"/>
  <c r="Q3659" i="1"/>
  <c r="AA3659" i="1" s="1"/>
  <c r="R3659" i="1"/>
  <c r="AB3659" i="1" s="1"/>
  <c r="N3660" i="1"/>
  <c r="X3660" i="1" s="1"/>
  <c r="O3660" i="1"/>
  <c r="Y3660" i="1" s="1"/>
  <c r="P3660" i="1"/>
  <c r="Z3660" i="1" s="1"/>
  <c r="Q3660" i="1"/>
  <c r="AA3660" i="1" s="1"/>
  <c r="R3660" i="1"/>
  <c r="AB3660" i="1" s="1"/>
  <c r="N3661" i="1"/>
  <c r="X3661" i="1" s="1"/>
  <c r="O3661" i="1"/>
  <c r="Y3661" i="1" s="1"/>
  <c r="P3661" i="1"/>
  <c r="Z3661" i="1" s="1"/>
  <c r="Q3661" i="1"/>
  <c r="AA3661" i="1" s="1"/>
  <c r="R3661" i="1"/>
  <c r="AB3661" i="1" s="1"/>
  <c r="N3662" i="1"/>
  <c r="X3662" i="1" s="1"/>
  <c r="O3662" i="1"/>
  <c r="Y3662" i="1" s="1"/>
  <c r="P3662" i="1"/>
  <c r="Z3662" i="1" s="1"/>
  <c r="Q3662" i="1"/>
  <c r="AA3662" i="1" s="1"/>
  <c r="R3662" i="1"/>
  <c r="AB3662" i="1" s="1"/>
  <c r="N3663" i="1"/>
  <c r="X3663" i="1" s="1"/>
  <c r="O3663" i="1"/>
  <c r="Y3663" i="1" s="1"/>
  <c r="P3663" i="1"/>
  <c r="Z3663" i="1" s="1"/>
  <c r="Q3663" i="1"/>
  <c r="AA3663" i="1" s="1"/>
  <c r="R3663" i="1"/>
  <c r="AB3663" i="1" s="1"/>
  <c r="N3664" i="1"/>
  <c r="X3664" i="1" s="1"/>
  <c r="O3664" i="1"/>
  <c r="Y3664" i="1" s="1"/>
  <c r="P3664" i="1"/>
  <c r="Z3664" i="1" s="1"/>
  <c r="Q3664" i="1"/>
  <c r="AA3664" i="1" s="1"/>
  <c r="R3664" i="1"/>
  <c r="AB3664" i="1" s="1"/>
  <c r="N3665" i="1"/>
  <c r="X3665" i="1" s="1"/>
  <c r="O3665" i="1"/>
  <c r="Y3665" i="1" s="1"/>
  <c r="P3665" i="1"/>
  <c r="Z3665" i="1" s="1"/>
  <c r="Q3665" i="1"/>
  <c r="AA3665" i="1" s="1"/>
  <c r="R3665" i="1"/>
  <c r="AB3665" i="1" s="1"/>
  <c r="N3666" i="1"/>
  <c r="X3666" i="1" s="1"/>
  <c r="O3666" i="1"/>
  <c r="Y3666" i="1" s="1"/>
  <c r="P3666" i="1"/>
  <c r="Z3666" i="1" s="1"/>
  <c r="Q3666" i="1"/>
  <c r="AA3666" i="1" s="1"/>
  <c r="R3666" i="1"/>
  <c r="AB3666" i="1" s="1"/>
  <c r="N3667" i="1"/>
  <c r="X3667" i="1" s="1"/>
  <c r="O3667" i="1"/>
  <c r="Y3667" i="1" s="1"/>
  <c r="P3667" i="1"/>
  <c r="Z3667" i="1" s="1"/>
  <c r="Q3667" i="1"/>
  <c r="AA3667" i="1" s="1"/>
  <c r="R3667" i="1"/>
  <c r="AB3667" i="1" s="1"/>
  <c r="N3668" i="1"/>
  <c r="X3668" i="1" s="1"/>
  <c r="O3668" i="1"/>
  <c r="Y3668" i="1" s="1"/>
  <c r="P3668" i="1"/>
  <c r="Z3668" i="1" s="1"/>
  <c r="Q3668" i="1"/>
  <c r="AA3668" i="1" s="1"/>
  <c r="R3668" i="1"/>
  <c r="AB3668" i="1" s="1"/>
  <c r="N3669" i="1"/>
  <c r="X3669" i="1" s="1"/>
  <c r="O3669" i="1"/>
  <c r="Y3669" i="1" s="1"/>
  <c r="P3669" i="1"/>
  <c r="Z3669" i="1" s="1"/>
  <c r="Q3669" i="1"/>
  <c r="AA3669" i="1" s="1"/>
  <c r="R3669" i="1"/>
  <c r="AB3669" i="1" s="1"/>
  <c r="N3670" i="1"/>
  <c r="X3670" i="1" s="1"/>
  <c r="O3670" i="1"/>
  <c r="Y3670" i="1" s="1"/>
  <c r="P3670" i="1"/>
  <c r="Z3670" i="1" s="1"/>
  <c r="Q3670" i="1"/>
  <c r="AA3670" i="1" s="1"/>
  <c r="R3670" i="1"/>
  <c r="AB3670" i="1" s="1"/>
  <c r="N3671" i="1"/>
  <c r="X3671" i="1" s="1"/>
  <c r="O3671" i="1"/>
  <c r="Y3671" i="1" s="1"/>
  <c r="P3671" i="1"/>
  <c r="Z3671" i="1" s="1"/>
  <c r="Q3671" i="1"/>
  <c r="AA3671" i="1" s="1"/>
  <c r="R3671" i="1"/>
  <c r="AB3671" i="1" s="1"/>
  <c r="N3672" i="1"/>
  <c r="X3672" i="1" s="1"/>
  <c r="O3672" i="1"/>
  <c r="Y3672" i="1" s="1"/>
  <c r="P3672" i="1"/>
  <c r="Z3672" i="1" s="1"/>
  <c r="Q3672" i="1"/>
  <c r="AA3672" i="1" s="1"/>
  <c r="R3672" i="1"/>
  <c r="AB3672" i="1" s="1"/>
  <c r="N3673" i="1"/>
  <c r="X3673" i="1" s="1"/>
  <c r="O3673" i="1"/>
  <c r="Y3673" i="1" s="1"/>
  <c r="P3673" i="1"/>
  <c r="Z3673" i="1" s="1"/>
  <c r="Q3673" i="1"/>
  <c r="AA3673" i="1" s="1"/>
  <c r="R3673" i="1"/>
  <c r="AB3673" i="1" s="1"/>
  <c r="N3674" i="1"/>
  <c r="X3674" i="1" s="1"/>
  <c r="O3674" i="1"/>
  <c r="Y3674" i="1" s="1"/>
  <c r="P3674" i="1"/>
  <c r="Z3674" i="1" s="1"/>
  <c r="Q3674" i="1"/>
  <c r="AA3674" i="1" s="1"/>
  <c r="R3674" i="1"/>
  <c r="AB3674" i="1" s="1"/>
  <c r="N3675" i="1"/>
  <c r="X3675" i="1" s="1"/>
  <c r="O3675" i="1"/>
  <c r="Y3675" i="1" s="1"/>
  <c r="P3675" i="1"/>
  <c r="Z3675" i="1" s="1"/>
  <c r="Q3675" i="1"/>
  <c r="AA3675" i="1" s="1"/>
  <c r="R3675" i="1"/>
  <c r="AB3675" i="1" s="1"/>
  <c r="N3676" i="1"/>
  <c r="X3676" i="1" s="1"/>
  <c r="O3676" i="1"/>
  <c r="Y3676" i="1" s="1"/>
  <c r="P3676" i="1"/>
  <c r="Z3676" i="1" s="1"/>
  <c r="Q3676" i="1"/>
  <c r="AA3676" i="1" s="1"/>
  <c r="R3676" i="1"/>
  <c r="AB3676" i="1" s="1"/>
  <c r="N3677" i="1"/>
  <c r="X3677" i="1" s="1"/>
  <c r="O3677" i="1"/>
  <c r="Y3677" i="1" s="1"/>
  <c r="P3677" i="1"/>
  <c r="Z3677" i="1" s="1"/>
  <c r="Q3677" i="1"/>
  <c r="AA3677" i="1" s="1"/>
  <c r="R3677" i="1"/>
  <c r="AB3677" i="1" s="1"/>
  <c r="N3678" i="1"/>
  <c r="X3678" i="1" s="1"/>
  <c r="O3678" i="1"/>
  <c r="Y3678" i="1" s="1"/>
  <c r="P3678" i="1"/>
  <c r="Z3678" i="1" s="1"/>
  <c r="Q3678" i="1"/>
  <c r="AA3678" i="1" s="1"/>
  <c r="R3678" i="1"/>
  <c r="AB3678" i="1" s="1"/>
  <c r="N3679" i="1"/>
  <c r="X3679" i="1" s="1"/>
  <c r="O3679" i="1"/>
  <c r="Y3679" i="1" s="1"/>
  <c r="P3679" i="1"/>
  <c r="Z3679" i="1" s="1"/>
  <c r="Q3679" i="1"/>
  <c r="AA3679" i="1" s="1"/>
  <c r="R3679" i="1"/>
  <c r="AB3679" i="1" s="1"/>
  <c r="N3680" i="1"/>
  <c r="X3680" i="1" s="1"/>
  <c r="O3680" i="1"/>
  <c r="Y3680" i="1" s="1"/>
  <c r="P3680" i="1"/>
  <c r="Z3680" i="1" s="1"/>
  <c r="Q3680" i="1"/>
  <c r="AA3680" i="1" s="1"/>
  <c r="R3680" i="1"/>
  <c r="AB3680" i="1" s="1"/>
  <c r="N3681" i="1"/>
  <c r="X3681" i="1" s="1"/>
  <c r="O3681" i="1"/>
  <c r="Y3681" i="1" s="1"/>
  <c r="P3681" i="1"/>
  <c r="Z3681" i="1" s="1"/>
  <c r="Q3681" i="1"/>
  <c r="AA3681" i="1" s="1"/>
  <c r="R3681" i="1"/>
  <c r="AB3681" i="1" s="1"/>
  <c r="N3682" i="1"/>
  <c r="X3682" i="1" s="1"/>
  <c r="O3682" i="1"/>
  <c r="Y3682" i="1" s="1"/>
  <c r="P3682" i="1"/>
  <c r="Z3682" i="1" s="1"/>
  <c r="Q3682" i="1"/>
  <c r="AA3682" i="1" s="1"/>
  <c r="R3682" i="1"/>
  <c r="AB3682" i="1" s="1"/>
  <c r="N3683" i="1"/>
  <c r="X3683" i="1" s="1"/>
  <c r="O3683" i="1"/>
  <c r="Y3683" i="1" s="1"/>
  <c r="P3683" i="1"/>
  <c r="Z3683" i="1" s="1"/>
  <c r="Q3683" i="1"/>
  <c r="AA3683" i="1" s="1"/>
  <c r="R3683" i="1"/>
  <c r="AB3683" i="1" s="1"/>
  <c r="N3684" i="1"/>
  <c r="X3684" i="1" s="1"/>
  <c r="O3684" i="1"/>
  <c r="Y3684" i="1" s="1"/>
  <c r="P3684" i="1"/>
  <c r="Z3684" i="1" s="1"/>
  <c r="Q3684" i="1"/>
  <c r="AA3684" i="1" s="1"/>
  <c r="R3684" i="1"/>
  <c r="AB3684" i="1" s="1"/>
  <c r="N3685" i="1"/>
  <c r="X3685" i="1" s="1"/>
  <c r="O3685" i="1"/>
  <c r="Y3685" i="1" s="1"/>
  <c r="P3685" i="1"/>
  <c r="Z3685" i="1" s="1"/>
  <c r="Q3685" i="1"/>
  <c r="AA3685" i="1" s="1"/>
  <c r="R3685" i="1"/>
  <c r="AB3685" i="1" s="1"/>
  <c r="N3686" i="1"/>
  <c r="X3686" i="1" s="1"/>
  <c r="O3686" i="1"/>
  <c r="Y3686" i="1" s="1"/>
  <c r="P3686" i="1"/>
  <c r="Z3686" i="1" s="1"/>
  <c r="Q3686" i="1"/>
  <c r="AA3686" i="1" s="1"/>
  <c r="R3686" i="1"/>
  <c r="AB3686" i="1" s="1"/>
  <c r="N3687" i="1"/>
  <c r="X3687" i="1" s="1"/>
  <c r="O3687" i="1"/>
  <c r="Y3687" i="1" s="1"/>
  <c r="P3687" i="1"/>
  <c r="Z3687" i="1" s="1"/>
  <c r="Q3687" i="1"/>
  <c r="AA3687" i="1" s="1"/>
  <c r="R3687" i="1"/>
  <c r="AB3687" i="1" s="1"/>
  <c r="N3688" i="1"/>
  <c r="X3688" i="1" s="1"/>
  <c r="O3688" i="1"/>
  <c r="Y3688" i="1" s="1"/>
  <c r="P3688" i="1"/>
  <c r="Z3688" i="1" s="1"/>
  <c r="Q3688" i="1"/>
  <c r="AA3688" i="1" s="1"/>
  <c r="R3688" i="1"/>
  <c r="AB3688" i="1" s="1"/>
  <c r="N3689" i="1"/>
  <c r="X3689" i="1" s="1"/>
  <c r="O3689" i="1"/>
  <c r="Y3689" i="1" s="1"/>
  <c r="P3689" i="1"/>
  <c r="Z3689" i="1" s="1"/>
  <c r="Q3689" i="1"/>
  <c r="AA3689" i="1" s="1"/>
  <c r="R3689" i="1"/>
  <c r="AB3689" i="1" s="1"/>
  <c r="N3690" i="1"/>
  <c r="X3690" i="1" s="1"/>
  <c r="O3690" i="1"/>
  <c r="Y3690" i="1" s="1"/>
  <c r="P3690" i="1"/>
  <c r="Z3690" i="1" s="1"/>
  <c r="Q3690" i="1"/>
  <c r="AA3690" i="1" s="1"/>
  <c r="R3690" i="1"/>
  <c r="AB3690" i="1" s="1"/>
  <c r="N3691" i="1"/>
  <c r="X3691" i="1" s="1"/>
  <c r="O3691" i="1"/>
  <c r="Y3691" i="1" s="1"/>
  <c r="P3691" i="1"/>
  <c r="Z3691" i="1" s="1"/>
  <c r="Q3691" i="1"/>
  <c r="AA3691" i="1" s="1"/>
  <c r="R3691" i="1"/>
  <c r="AB3691" i="1" s="1"/>
  <c r="N3692" i="1"/>
  <c r="X3692" i="1" s="1"/>
  <c r="O3692" i="1"/>
  <c r="Y3692" i="1" s="1"/>
  <c r="P3692" i="1"/>
  <c r="Z3692" i="1" s="1"/>
  <c r="Q3692" i="1"/>
  <c r="AA3692" i="1" s="1"/>
  <c r="R3692" i="1"/>
  <c r="AB3692" i="1" s="1"/>
  <c r="N3693" i="1"/>
  <c r="X3693" i="1" s="1"/>
  <c r="O3693" i="1"/>
  <c r="Y3693" i="1" s="1"/>
  <c r="P3693" i="1"/>
  <c r="Z3693" i="1" s="1"/>
  <c r="Q3693" i="1"/>
  <c r="AA3693" i="1" s="1"/>
  <c r="R3693" i="1"/>
  <c r="AB3693" i="1" s="1"/>
  <c r="N3694" i="1"/>
  <c r="X3694" i="1" s="1"/>
  <c r="O3694" i="1"/>
  <c r="Y3694" i="1" s="1"/>
  <c r="P3694" i="1"/>
  <c r="Z3694" i="1" s="1"/>
  <c r="Q3694" i="1"/>
  <c r="AA3694" i="1" s="1"/>
  <c r="R3694" i="1"/>
  <c r="AB3694" i="1" s="1"/>
  <c r="N3695" i="1"/>
  <c r="X3695" i="1" s="1"/>
  <c r="O3695" i="1"/>
  <c r="Y3695" i="1" s="1"/>
  <c r="P3695" i="1"/>
  <c r="Z3695" i="1" s="1"/>
  <c r="Q3695" i="1"/>
  <c r="AA3695" i="1" s="1"/>
  <c r="R3695" i="1"/>
  <c r="AB3695" i="1" s="1"/>
  <c r="N3696" i="1"/>
  <c r="X3696" i="1" s="1"/>
  <c r="O3696" i="1"/>
  <c r="Y3696" i="1" s="1"/>
  <c r="P3696" i="1"/>
  <c r="Z3696" i="1" s="1"/>
  <c r="Q3696" i="1"/>
  <c r="AA3696" i="1" s="1"/>
  <c r="R3696" i="1"/>
  <c r="AB3696" i="1" s="1"/>
  <c r="N3697" i="1"/>
  <c r="X3697" i="1" s="1"/>
  <c r="O3697" i="1"/>
  <c r="Y3697" i="1" s="1"/>
  <c r="P3697" i="1"/>
  <c r="Z3697" i="1" s="1"/>
  <c r="Q3697" i="1"/>
  <c r="AA3697" i="1" s="1"/>
  <c r="R3697" i="1"/>
  <c r="AB3697" i="1" s="1"/>
  <c r="N3698" i="1"/>
  <c r="X3698" i="1" s="1"/>
  <c r="O3698" i="1"/>
  <c r="Y3698" i="1" s="1"/>
  <c r="P3698" i="1"/>
  <c r="Z3698" i="1" s="1"/>
  <c r="Q3698" i="1"/>
  <c r="AA3698" i="1" s="1"/>
  <c r="R3698" i="1"/>
  <c r="AB3698" i="1" s="1"/>
  <c r="N3699" i="1"/>
  <c r="X3699" i="1" s="1"/>
  <c r="O3699" i="1"/>
  <c r="Y3699" i="1" s="1"/>
  <c r="P3699" i="1"/>
  <c r="Z3699" i="1" s="1"/>
  <c r="Q3699" i="1"/>
  <c r="AA3699" i="1" s="1"/>
  <c r="R3699" i="1"/>
  <c r="AB3699" i="1" s="1"/>
  <c r="N3700" i="1"/>
  <c r="X3700" i="1" s="1"/>
  <c r="O3700" i="1"/>
  <c r="Y3700" i="1" s="1"/>
  <c r="P3700" i="1"/>
  <c r="Z3700" i="1" s="1"/>
  <c r="Q3700" i="1"/>
  <c r="AA3700" i="1" s="1"/>
  <c r="R3700" i="1"/>
  <c r="AB3700" i="1" s="1"/>
  <c r="N3701" i="1"/>
  <c r="X3701" i="1" s="1"/>
  <c r="O3701" i="1"/>
  <c r="Y3701" i="1" s="1"/>
  <c r="P3701" i="1"/>
  <c r="Z3701" i="1" s="1"/>
  <c r="Q3701" i="1"/>
  <c r="AA3701" i="1" s="1"/>
  <c r="R3701" i="1"/>
  <c r="AB3701" i="1" s="1"/>
  <c r="N3702" i="1"/>
  <c r="X3702" i="1" s="1"/>
  <c r="O3702" i="1"/>
  <c r="Y3702" i="1" s="1"/>
  <c r="P3702" i="1"/>
  <c r="Z3702" i="1" s="1"/>
  <c r="Q3702" i="1"/>
  <c r="AA3702" i="1" s="1"/>
  <c r="R3702" i="1"/>
  <c r="AB3702" i="1" s="1"/>
  <c r="N3703" i="1"/>
  <c r="X3703" i="1" s="1"/>
  <c r="O3703" i="1"/>
  <c r="Y3703" i="1" s="1"/>
  <c r="P3703" i="1"/>
  <c r="Z3703" i="1" s="1"/>
  <c r="Q3703" i="1"/>
  <c r="AA3703" i="1" s="1"/>
  <c r="R3703" i="1"/>
  <c r="AB3703" i="1" s="1"/>
  <c r="N3704" i="1"/>
  <c r="X3704" i="1" s="1"/>
  <c r="O3704" i="1"/>
  <c r="Y3704" i="1" s="1"/>
  <c r="P3704" i="1"/>
  <c r="Z3704" i="1" s="1"/>
  <c r="Q3704" i="1"/>
  <c r="AA3704" i="1" s="1"/>
  <c r="R3704" i="1"/>
  <c r="AB3704" i="1" s="1"/>
  <c r="N3705" i="1"/>
  <c r="X3705" i="1" s="1"/>
  <c r="O3705" i="1"/>
  <c r="Y3705" i="1" s="1"/>
  <c r="P3705" i="1"/>
  <c r="Z3705" i="1" s="1"/>
  <c r="Q3705" i="1"/>
  <c r="AA3705" i="1" s="1"/>
  <c r="R3705" i="1"/>
  <c r="AB3705" i="1" s="1"/>
  <c r="N3706" i="1"/>
  <c r="X3706" i="1" s="1"/>
  <c r="O3706" i="1"/>
  <c r="Y3706" i="1" s="1"/>
  <c r="P3706" i="1"/>
  <c r="Z3706" i="1" s="1"/>
  <c r="Q3706" i="1"/>
  <c r="AA3706" i="1" s="1"/>
  <c r="R3706" i="1"/>
  <c r="AB3706" i="1" s="1"/>
  <c r="N3707" i="1"/>
  <c r="X3707" i="1" s="1"/>
  <c r="O3707" i="1"/>
  <c r="Y3707" i="1" s="1"/>
  <c r="P3707" i="1"/>
  <c r="Z3707" i="1" s="1"/>
  <c r="Q3707" i="1"/>
  <c r="AA3707" i="1" s="1"/>
  <c r="R3707" i="1"/>
  <c r="AB3707" i="1" s="1"/>
  <c r="N3708" i="1"/>
  <c r="X3708" i="1" s="1"/>
  <c r="O3708" i="1"/>
  <c r="Y3708" i="1" s="1"/>
  <c r="P3708" i="1"/>
  <c r="Z3708" i="1" s="1"/>
  <c r="Q3708" i="1"/>
  <c r="AA3708" i="1" s="1"/>
  <c r="R3708" i="1"/>
  <c r="AB3708" i="1" s="1"/>
  <c r="N3709" i="1"/>
  <c r="X3709" i="1" s="1"/>
  <c r="O3709" i="1"/>
  <c r="Y3709" i="1" s="1"/>
  <c r="P3709" i="1"/>
  <c r="Z3709" i="1" s="1"/>
  <c r="Q3709" i="1"/>
  <c r="AA3709" i="1" s="1"/>
  <c r="R3709" i="1"/>
  <c r="AB3709" i="1" s="1"/>
  <c r="N3710" i="1"/>
  <c r="X3710" i="1" s="1"/>
  <c r="O3710" i="1"/>
  <c r="Y3710" i="1" s="1"/>
  <c r="P3710" i="1"/>
  <c r="Z3710" i="1" s="1"/>
  <c r="Q3710" i="1"/>
  <c r="AA3710" i="1" s="1"/>
  <c r="R3710" i="1"/>
  <c r="AB3710" i="1" s="1"/>
  <c r="N3711" i="1"/>
  <c r="X3711" i="1" s="1"/>
  <c r="O3711" i="1"/>
  <c r="Y3711" i="1" s="1"/>
  <c r="P3711" i="1"/>
  <c r="Z3711" i="1" s="1"/>
  <c r="Q3711" i="1"/>
  <c r="AA3711" i="1" s="1"/>
  <c r="R3711" i="1"/>
  <c r="AB3711" i="1" s="1"/>
  <c r="N3712" i="1"/>
  <c r="X3712" i="1" s="1"/>
  <c r="O3712" i="1"/>
  <c r="Y3712" i="1" s="1"/>
  <c r="P3712" i="1"/>
  <c r="Z3712" i="1" s="1"/>
  <c r="Q3712" i="1"/>
  <c r="AA3712" i="1" s="1"/>
  <c r="R3712" i="1"/>
  <c r="AB3712" i="1" s="1"/>
  <c r="N3713" i="1"/>
  <c r="X3713" i="1" s="1"/>
  <c r="O3713" i="1"/>
  <c r="Y3713" i="1" s="1"/>
  <c r="P3713" i="1"/>
  <c r="Z3713" i="1" s="1"/>
  <c r="Q3713" i="1"/>
  <c r="AA3713" i="1" s="1"/>
  <c r="R3713" i="1"/>
  <c r="AB3713" i="1" s="1"/>
  <c r="N3714" i="1"/>
  <c r="X3714" i="1" s="1"/>
  <c r="O3714" i="1"/>
  <c r="Y3714" i="1" s="1"/>
  <c r="P3714" i="1"/>
  <c r="Z3714" i="1" s="1"/>
  <c r="Q3714" i="1"/>
  <c r="AA3714" i="1" s="1"/>
  <c r="R3714" i="1"/>
  <c r="AB3714" i="1" s="1"/>
  <c r="N3715" i="1"/>
  <c r="X3715" i="1" s="1"/>
  <c r="O3715" i="1"/>
  <c r="Y3715" i="1" s="1"/>
  <c r="P3715" i="1"/>
  <c r="Z3715" i="1" s="1"/>
  <c r="Q3715" i="1"/>
  <c r="AA3715" i="1" s="1"/>
  <c r="R3715" i="1"/>
  <c r="AB3715" i="1" s="1"/>
  <c r="N3716" i="1"/>
  <c r="X3716" i="1" s="1"/>
  <c r="O3716" i="1"/>
  <c r="Y3716" i="1" s="1"/>
  <c r="P3716" i="1"/>
  <c r="Z3716" i="1" s="1"/>
  <c r="Q3716" i="1"/>
  <c r="AA3716" i="1" s="1"/>
  <c r="R3716" i="1"/>
  <c r="AB3716" i="1" s="1"/>
  <c r="N3717" i="1"/>
  <c r="X3717" i="1" s="1"/>
  <c r="O3717" i="1"/>
  <c r="Y3717" i="1" s="1"/>
  <c r="P3717" i="1"/>
  <c r="Z3717" i="1" s="1"/>
  <c r="Q3717" i="1"/>
  <c r="AA3717" i="1" s="1"/>
  <c r="R3717" i="1"/>
  <c r="AB3717" i="1" s="1"/>
  <c r="N3718" i="1"/>
  <c r="X3718" i="1" s="1"/>
  <c r="O3718" i="1"/>
  <c r="Y3718" i="1" s="1"/>
  <c r="P3718" i="1"/>
  <c r="Z3718" i="1" s="1"/>
  <c r="Q3718" i="1"/>
  <c r="AA3718" i="1" s="1"/>
  <c r="R3718" i="1"/>
  <c r="AB3718" i="1" s="1"/>
  <c r="N3719" i="1"/>
  <c r="X3719" i="1" s="1"/>
  <c r="O3719" i="1"/>
  <c r="Y3719" i="1" s="1"/>
  <c r="P3719" i="1"/>
  <c r="Z3719" i="1" s="1"/>
  <c r="Q3719" i="1"/>
  <c r="AA3719" i="1" s="1"/>
  <c r="R3719" i="1"/>
  <c r="AB3719" i="1" s="1"/>
  <c r="N3720" i="1"/>
  <c r="X3720" i="1" s="1"/>
  <c r="O3720" i="1"/>
  <c r="Y3720" i="1" s="1"/>
  <c r="P3720" i="1"/>
  <c r="Z3720" i="1" s="1"/>
  <c r="Q3720" i="1"/>
  <c r="AA3720" i="1" s="1"/>
  <c r="R3720" i="1"/>
  <c r="AB3720" i="1" s="1"/>
  <c r="N3721" i="1"/>
  <c r="X3721" i="1" s="1"/>
  <c r="O3721" i="1"/>
  <c r="Y3721" i="1" s="1"/>
  <c r="P3721" i="1"/>
  <c r="Z3721" i="1" s="1"/>
  <c r="Q3721" i="1"/>
  <c r="AA3721" i="1" s="1"/>
  <c r="R3721" i="1"/>
  <c r="AB3721" i="1" s="1"/>
  <c r="N3722" i="1"/>
  <c r="X3722" i="1" s="1"/>
  <c r="O3722" i="1"/>
  <c r="Y3722" i="1" s="1"/>
  <c r="P3722" i="1"/>
  <c r="Z3722" i="1" s="1"/>
  <c r="Q3722" i="1"/>
  <c r="AA3722" i="1" s="1"/>
  <c r="R3722" i="1"/>
  <c r="AB3722" i="1" s="1"/>
  <c r="N3723" i="1"/>
  <c r="X3723" i="1" s="1"/>
  <c r="O3723" i="1"/>
  <c r="Y3723" i="1" s="1"/>
  <c r="P3723" i="1"/>
  <c r="Z3723" i="1" s="1"/>
  <c r="Q3723" i="1"/>
  <c r="AA3723" i="1" s="1"/>
  <c r="R3723" i="1"/>
  <c r="AB3723" i="1" s="1"/>
  <c r="N3724" i="1"/>
  <c r="X3724" i="1" s="1"/>
  <c r="O3724" i="1"/>
  <c r="Y3724" i="1" s="1"/>
  <c r="P3724" i="1"/>
  <c r="Z3724" i="1" s="1"/>
  <c r="Q3724" i="1"/>
  <c r="AA3724" i="1" s="1"/>
  <c r="R3724" i="1"/>
  <c r="AB3724" i="1" s="1"/>
  <c r="N3725" i="1"/>
  <c r="X3725" i="1" s="1"/>
  <c r="O3725" i="1"/>
  <c r="Y3725" i="1" s="1"/>
  <c r="P3725" i="1"/>
  <c r="Z3725" i="1" s="1"/>
  <c r="Q3725" i="1"/>
  <c r="AA3725" i="1" s="1"/>
  <c r="R3725" i="1"/>
  <c r="AB3725" i="1" s="1"/>
  <c r="N3726" i="1"/>
  <c r="X3726" i="1" s="1"/>
  <c r="O3726" i="1"/>
  <c r="Y3726" i="1" s="1"/>
  <c r="P3726" i="1"/>
  <c r="Z3726" i="1" s="1"/>
  <c r="Q3726" i="1"/>
  <c r="AA3726" i="1" s="1"/>
  <c r="R3726" i="1"/>
  <c r="AB3726" i="1" s="1"/>
  <c r="N3727" i="1"/>
  <c r="X3727" i="1" s="1"/>
  <c r="O3727" i="1"/>
  <c r="Y3727" i="1" s="1"/>
  <c r="P3727" i="1"/>
  <c r="Z3727" i="1" s="1"/>
  <c r="Q3727" i="1"/>
  <c r="AA3727" i="1" s="1"/>
  <c r="R3727" i="1"/>
  <c r="AB3727" i="1" s="1"/>
  <c r="N3728" i="1"/>
  <c r="X3728" i="1" s="1"/>
  <c r="O3728" i="1"/>
  <c r="Y3728" i="1" s="1"/>
  <c r="P3728" i="1"/>
  <c r="Z3728" i="1" s="1"/>
  <c r="Q3728" i="1"/>
  <c r="AA3728" i="1" s="1"/>
  <c r="R3728" i="1"/>
  <c r="AB3728" i="1" s="1"/>
  <c r="N3729" i="1"/>
  <c r="X3729" i="1" s="1"/>
  <c r="O3729" i="1"/>
  <c r="Y3729" i="1" s="1"/>
  <c r="P3729" i="1"/>
  <c r="Z3729" i="1" s="1"/>
  <c r="Q3729" i="1"/>
  <c r="AA3729" i="1" s="1"/>
  <c r="R3729" i="1"/>
  <c r="AB3729" i="1" s="1"/>
  <c r="N3730" i="1"/>
  <c r="X3730" i="1" s="1"/>
  <c r="O3730" i="1"/>
  <c r="Y3730" i="1" s="1"/>
  <c r="P3730" i="1"/>
  <c r="Z3730" i="1" s="1"/>
  <c r="Q3730" i="1"/>
  <c r="AA3730" i="1" s="1"/>
  <c r="R3730" i="1"/>
  <c r="AB3730" i="1" s="1"/>
  <c r="N3731" i="1"/>
  <c r="X3731" i="1" s="1"/>
  <c r="O3731" i="1"/>
  <c r="Y3731" i="1" s="1"/>
  <c r="P3731" i="1"/>
  <c r="Z3731" i="1" s="1"/>
  <c r="Q3731" i="1"/>
  <c r="AA3731" i="1" s="1"/>
  <c r="R3731" i="1"/>
  <c r="AB3731" i="1" s="1"/>
  <c r="N3732" i="1"/>
  <c r="X3732" i="1" s="1"/>
  <c r="O3732" i="1"/>
  <c r="Y3732" i="1" s="1"/>
  <c r="P3732" i="1"/>
  <c r="Z3732" i="1" s="1"/>
  <c r="Q3732" i="1"/>
  <c r="AA3732" i="1" s="1"/>
  <c r="R3732" i="1"/>
  <c r="AB3732" i="1" s="1"/>
  <c r="N3733" i="1"/>
  <c r="X3733" i="1" s="1"/>
  <c r="O3733" i="1"/>
  <c r="Y3733" i="1" s="1"/>
  <c r="P3733" i="1"/>
  <c r="Z3733" i="1" s="1"/>
  <c r="Q3733" i="1"/>
  <c r="AA3733" i="1" s="1"/>
  <c r="R3733" i="1"/>
  <c r="AB3733" i="1" s="1"/>
  <c r="N3734" i="1"/>
  <c r="X3734" i="1" s="1"/>
  <c r="O3734" i="1"/>
  <c r="Y3734" i="1" s="1"/>
  <c r="P3734" i="1"/>
  <c r="Z3734" i="1" s="1"/>
  <c r="Q3734" i="1"/>
  <c r="AA3734" i="1" s="1"/>
  <c r="R3734" i="1"/>
  <c r="AB3734" i="1" s="1"/>
  <c r="N3735" i="1"/>
  <c r="X3735" i="1" s="1"/>
  <c r="O3735" i="1"/>
  <c r="Y3735" i="1" s="1"/>
  <c r="P3735" i="1"/>
  <c r="Z3735" i="1" s="1"/>
  <c r="Q3735" i="1"/>
  <c r="AA3735" i="1" s="1"/>
  <c r="R3735" i="1"/>
  <c r="AB3735" i="1" s="1"/>
  <c r="N3736" i="1"/>
  <c r="X3736" i="1" s="1"/>
  <c r="O3736" i="1"/>
  <c r="Y3736" i="1" s="1"/>
  <c r="P3736" i="1"/>
  <c r="Z3736" i="1" s="1"/>
  <c r="Q3736" i="1"/>
  <c r="AA3736" i="1" s="1"/>
  <c r="R3736" i="1"/>
  <c r="AB3736" i="1" s="1"/>
  <c r="N3737" i="1"/>
  <c r="X3737" i="1" s="1"/>
  <c r="O3737" i="1"/>
  <c r="Y3737" i="1" s="1"/>
  <c r="P3737" i="1"/>
  <c r="Z3737" i="1" s="1"/>
  <c r="Q3737" i="1"/>
  <c r="AA3737" i="1" s="1"/>
  <c r="R3737" i="1"/>
  <c r="AB3737" i="1" s="1"/>
  <c r="N3738" i="1"/>
  <c r="X3738" i="1" s="1"/>
  <c r="O3738" i="1"/>
  <c r="Y3738" i="1" s="1"/>
  <c r="P3738" i="1"/>
  <c r="Z3738" i="1" s="1"/>
  <c r="Q3738" i="1"/>
  <c r="AA3738" i="1" s="1"/>
  <c r="R3738" i="1"/>
  <c r="AB3738" i="1" s="1"/>
  <c r="N3739" i="1"/>
  <c r="X3739" i="1" s="1"/>
  <c r="O3739" i="1"/>
  <c r="Y3739" i="1" s="1"/>
  <c r="P3739" i="1"/>
  <c r="Z3739" i="1" s="1"/>
  <c r="Q3739" i="1"/>
  <c r="AA3739" i="1" s="1"/>
  <c r="R3739" i="1"/>
  <c r="AB3739" i="1" s="1"/>
  <c r="N3740" i="1"/>
  <c r="X3740" i="1" s="1"/>
  <c r="O3740" i="1"/>
  <c r="Y3740" i="1" s="1"/>
  <c r="P3740" i="1"/>
  <c r="Z3740" i="1" s="1"/>
  <c r="Q3740" i="1"/>
  <c r="AA3740" i="1" s="1"/>
  <c r="R3740" i="1"/>
  <c r="AB3740" i="1" s="1"/>
  <c r="N3741" i="1"/>
  <c r="X3741" i="1" s="1"/>
  <c r="O3741" i="1"/>
  <c r="Y3741" i="1" s="1"/>
  <c r="P3741" i="1"/>
  <c r="Z3741" i="1" s="1"/>
  <c r="Q3741" i="1"/>
  <c r="AA3741" i="1" s="1"/>
  <c r="R3741" i="1"/>
  <c r="AB3741" i="1" s="1"/>
  <c r="N3742" i="1"/>
  <c r="X3742" i="1" s="1"/>
  <c r="O3742" i="1"/>
  <c r="Y3742" i="1" s="1"/>
  <c r="P3742" i="1"/>
  <c r="Z3742" i="1" s="1"/>
  <c r="Q3742" i="1"/>
  <c r="AA3742" i="1" s="1"/>
  <c r="R3742" i="1"/>
  <c r="AB3742" i="1" s="1"/>
  <c r="N3743" i="1"/>
  <c r="X3743" i="1" s="1"/>
  <c r="O3743" i="1"/>
  <c r="Y3743" i="1" s="1"/>
  <c r="P3743" i="1"/>
  <c r="Z3743" i="1" s="1"/>
  <c r="Q3743" i="1"/>
  <c r="AA3743" i="1" s="1"/>
  <c r="R3743" i="1"/>
  <c r="AB3743" i="1" s="1"/>
  <c r="N3744" i="1"/>
  <c r="X3744" i="1" s="1"/>
  <c r="O3744" i="1"/>
  <c r="Y3744" i="1" s="1"/>
  <c r="P3744" i="1"/>
  <c r="Z3744" i="1" s="1"/>
  <c r="Q3744" i="1"/>
  <c r="AA3744" i="1" s="1"/>
  <c r="R3744" i="1"/>
  <c r="AB3744" i="1" s="1"/>
  <c r="N3745" i="1"/>
  <c r="X3745" i="1" s="1"/>
  <c r="O3745" i="1"/>
  <c r="Y3745" i="1" s="1"/>
  <c r="P3745" i="1"/>
  <c r="Z3745" i="1" s="1"/>
  <c r="Q3745" i="1"/>
  <c r="AA3745" i="1" s="1"/>
  <c r="R3745" i="1"/>
  <c r="AB3745" i="1" s="1"/>
  <c r="N3746" i="1"/>
  <c r="X3746" i="1" s="1"/>
  <c r="O3746" i="1"/>
  <c r="Y3746" i="1" s="1"/>
  <c r="P3746" i="1"/>
  <c r="Z3746" i="1" s="1"/>
  <c r="Q3746" i="1"/>
  <c r="AA3746" i="1" s="1"/>
  <c r="R3746" i="1"/>
  <c r="AB3746" i="1" s="1"/>
  <c r="N3747" i="1"/>
  <c r="X3747" i="1" s="1"/>
  <c r="O3747" i="1"/>
  <c r="Y3747" i="1" s="1"/>
  <c r="P3747" i="1"/>
  <c r="Z3747" i="1" s="1"/>
  <c r="Q3747" i="1"/>
  <c r="AA3747" i="1" s="1"/>
  <c r="R3747" i="1"/>
  <c r="AB3747" i="1" s="1"/>
  <c r="N3748" i="1"/>
  <c r="X3748" i="1" s="1"/>
  <c r="O3748" i="1"/>
  <c r="Y3748" i="1" s="1"/>
  <c r="P3748" i="1"/>
  <c r="Z3748" i="1" s="1"/>
  <c r="Q3748" i="1"/>
  <c r="AA3748" i="1" s="1"/>
  <c r="R3748" i="1"/>
  <c r="AB3748" i="1" s="1"/>
  <c r="N3749" i="1"/>
  <c r="X3749" i="1" s="1"/>
  <c r="O3749" i="1"/>
  <c r="Y3749" i="1" s="1"/>
  <c r="P3749" i="1"/>
  <c r="Z3749" i="1" s="1"/>
  <c r="Q3749" i="1"/>
  <c r="AA3749" i="1" s="1"/>
  <c r="R3749" i="1"/>
  <c r="AB3749" i="1" s="1"/>
  <c r="N3750" i="1"/>
  <c r="X3750" i="1" s="1"/>
  <c r="O3750" i="1"/>
  <c r="Y3750" i="1" s="1"/>
  <c r="P3750" i="1"/>
  <c r="Z3750" i="1" s="1"/>
  <c r="Q3750" i="1"/>
  <c r="AA3750" i="1" s="1"/>
  <c r="R3750" i="1"/>
  <c r="AB3750" i="1" s="1"/>
  <c r="N3751" i="1"/>
  <c r="X3751" i="1" s="1"/>
  <c r="O3751" i="1"/>
  <c r="Y3751" i="1" s="1"/>
  <c r="P3751" i="1"/>
  <c r="Z3751" i="1" s="1"/>
  <c r="Q3751" i="1"/>
  <c r="AA3751" i="1" s="1"/>
  <c r="R3751" i="1"/>
  <c r="AB3751" i="1" s="1"/>
  <c r="N3752" i="1"/>
  <c r="X3752" i="1" s="1"/>
  <c r="O3752" i="1"/>
  <c r="Y3752" i="1" s="1"/>
  <c r="P3752" i="1"/>
  <c r="Z3752" i="1" s="1"/>
  <c r="Q3752" i="1"/>
  <c r="AA3752" i="1" s="1"/>
  <c r="R3752" i="1"/>
  <c r="AB3752" i="1" s="1"/>
  <c r="N3753" i="1"/>
  <c r="X3753" i="1" s="1"/>
  <c r="O3753" i="1"/>
  <c r="Y3753" i="1" s="1"/>
  <c r="P3753" i="1"/>
  <c r="Z3753" i="1" s="1"/>
  <c r="Q3753" i="1"/>
  <c r="AA3753" i="1" s="1"/>
  <c r="R3753" i="1"/>
  <c r="AB3753" i="1" s="1"/>
  <c r="N3754" i="1"/>
  <c r="X3754" i="1" s="1"/>
  <c r="O3754" i="1"/>
  <c r="Y3754" i="1" s="1"/>
  <c r="P3754" i="1"/>
  <c r="Z3754" i="1" s="1"/>
  <c r="Q3754" i="1"/>
  <c r="AA3754" i="1" s="1"/>
  <c r="R3754" i="1"/>
  <c r="AB3754" i="1" s="1"/>
  <c r="N3755" i="1"/>
  <c r="X3755" i="1" s="1"/>
  <c r="O3755" i="1"/>
  <c r="Y3755" i="1" s="1"/>
  <c r="P3755" i="1"/>
  <c r="Z3755" i="1" s="1"/>
  <c r="Q3755" i="1"/>
  <c r="AA3755" i="1" s="1"/>
  <c r="R3755" i="1"/>
  <c r="AB3755" i="1" s="1"/>
  <c r="N3756" i="1"/>
  <c r="X3756" i="1" s="1"/>
  <c r="O3756" i="1"/>
  <c r="Y3756" i="1" s="1"/>
  <c r="P3756" i="1"/>
  <c r="Z3756" i="1" s="1"/>
  <c r="Q3756" i="1"/>
  <c r="AA3756" i="1" s="1"/>
  <c r="R3756" i="1"/>
  <c r="AB3756" i="1" s="1"/>
  <c r="N3757" i="1"/>
  <c r="X3757" i="1" s="1"/>
  <c r="O3757" i="1"/>
  <c r="Y3757" i="1" s="1"/>
  <c r="P3757" i="1"/>
  <c r="Z3757" i="1" s="1"/>
  <c r="Q3757" i="1"/>
  <c r="AA3757" i="1" s="1"/>
  <c r="R3757" i="1"/>
  <c r="AB3757" i="1" s="1"/>
  <c r="N3758" i="1"/>
  <c r="X3758" i="1" s="1"/>
  <c r="O3758" i="1"/>
  <c r="Y3758" i="1" s="1"/>
  <c r="P3758" i="1"/>
  <c r="Z3758" i="1" s="1"/>
  <c r="Q3758" i="1"/>
  <c r="AA3758" i="1" s="1"/>
  <c r="R3758" i="1"/>
  <c r="AB3758" i="1" s="1"/>
  <c r="N3759" i="1"/>
  <c r="X3759" i="1" s="1"/>
  <c r="O3759" i="1"/>
  <c r="Y3759" i="1" s="1"/>
  <c r="P3759" i="1"/>
  <c r="Z3759" i="1" s="1"/>
  <c r="Q3759" i="1"/>
  <c r="AA3759" i="1" s="1"/>
  <c r="R3759" i="1"/>
  <c r="AB3759" i="1" s="1"/>
  <c r="N3760" i="1"/>
  <c r="X3760" i="1" s="1"/>
  <c r="O3760" i="1"/>
  <c r="Y3760" i="1" s="1"/>
  <c r="P3760" i="1"/>
  <c r="Z3760" i="1" s="1"/>
  <c r="Q3760" i="1"/>
  <c r="AA3760" i="1" s="1"/>
  <c r="R3760" i="1"/>
  <c r="AB3760" i="1" s="1"/>
  <c r="N3761" i="1"/>
  <c r="X3761" i="1" s="1"/>
  <c r="O3761" i="1"/>
  <c r="Y3761" i="1" s="1"/>
  <c r="P3761" i="1"/>
  <c r="Z3761" i="1" s="1"/>
  <c r="Q3761" i="1"/>
  <c r="AA3761" i="1" s="1"/>
  <c r="R3761" i="1"/>
  <c r="AB3761" i="1" s="1"/>
  <c r="N3762" i="1"/>
  <c r="X3762" i="1" s="1"/>
  <c r="O3762" i="1"/>
  <c r="Y3762" i="1" s="1"/>
  <c r="P3762" i="1"/>
  <c r="Z3762" i="1" s="1"/>
  <c r="Q3762" i="1"/>
  <c r="AA3762" i="1" s="1"/>
  <c r="R3762" i="1"/>
  <c r="AB3762" i="1" s="1"/>
  <c r="N3763" i="1"/>
  <c r="X3763" i="1" s="1"/>
  <c r="O3763" i="1"/>
  <c r="Y3763" i="1" s="1"/>
  <c r="P3763" i="1"/>
  <c r="Z3763" i="1" s="1"/>
  <c r="Q3763" i="1"/>
  <c r="AA3763" i="1" s="1"/>
  <c r="R3763" i="1"/>
  <c r="AB3763" i="1" s="1"/>
  <c r="N3764" i="1"/>
  <c r="X3764" i="1" s="1"/>
  <c r="O3764" i="1"/>
  <c r="Y3764" i="1" s="1"/>
  <c r="P3764" i="1"/>
  <c r="Z3764" i="1" s="1"/>
  <c r="Q3764" i="1"/>
  <c r="AA3764" i="1" s="1"/>
  <c r="R3764" i="1"/>
  <c r="AB3764" i="1" s="1"/>
  <c r="N3765" i="1"/>
  <c r="X3765" i="1" s="1"/>
  <c r="O3765" i="1"/>
  <c r="Y3765" i="1" s="1"/>
  <c r="P3765" i="1"/>
  <c r="Z3765" i="1" s="1"/>
  <c r="Q3765" i="1"/>
  <c r="AA3765" i="1" s="1"/>
  <c r="R3765" i="1"/>
  <c r="AB3765" i="1" s="1"/>
  <c r="N3766" i="1"/>
  <c r="X3766" i="1" s="1"/>
  <c r="O3766" i="1"/>
  <c r="Y3766" i="1" s="1"/>
  <c r="P3766" i="1"/>
  <c r="Z3766" i="1" s="1"/>
  <c r="Q3766" i="1"/>
  <c r="AA3766" i="1" s="1"/>
  <c r="R3766" i="1"/>
  <c r="AB3766" i="1" s="1"/>
  <c r="N3767" i="1"/>
  <c r="X3767" i="1" s="1"/>
  <c r="O3767" i="1"/>
  <c r="Y3767" i="1" s="1"/>
  <c r="P3767" i="1"/>
  <c r="Z3767" i="1" s="1"/>
  <c r="Q3767" i="1"/>
  <c r="AA3767" i="1" s="1"/>
  <c r="R3767" i="1"/>
  <c r="AB3767" i="1" s="1"/>
  <c r="N3768" i="1"/>
  <c r="X3768" i="1" s="1"/>
  <c r="O3768" i="1"/>
  <c r="Y3768" i="1" s="1"/>
  <c r="P3768" i="1"/>
  <c r="Z3768" i="1" s="1"/>
  <c r="Q3768" i="1"/>
  <c r="AA3768" i="1" s="1"/>
  <c r="R3768" i="1"/>
  <c r="AB3768" i="1" s="1"/>
  <c r="N3769" i="1"/>
  <c r="X3769" i="1" s="1"/>
  <c r="O3769" i="1"/>
  <c r="Y3769" i="1" s="1"/>
  <c r="P3769" i="1"/>
  <c r="Z3769" i="1" s="1"/>
  <c r="Q3769" i="1"/>
  <c r="AA3769" i="1" s="1"/>
  <c r="R3769" i="1"/>
  <c r="AB3769" i="1" s="1"/>
  <c r="N3770" i="1"/>
  <c r="X3770" i="1" s="1"/>
  <c r="O3770" i="1"/>
  <c r="Y3770" i="1" s="1"/>
  <c r="P3770" i="1"/>
  <c r="Z3770" i="1" s="1"/>
  <c r="Q3770" i="1"/>
  <c r="AA3770" i="1" s="1"/>
  <c r="R3770" i="1"/>
  <c r="AB3770" i="1" s="1"/>
  <c r="N3771" i="1"/>
  <c r="X3771" i="1" s="1"/>
  <c r="O3771" i="1"/>
  <c r="Y3771" i="1" s="1"/>
  <c r="P3771" i="1"/>
  <c r="Z3771" i="1" s="1"/>
  <c r="Q3771" i="1"/>
  <c r="AA3771" i="1" s="1"/>
  <c r="R3771" i="1"/>
  <c r="AB3771" i="1" s="1"/>
  <c r="N3772" i="1"/>
  <c r="X3772" i="1" s="1"/>
  <c r="O3772" i="1"/>
  <c r="Y3772" i="1" s="1"/>
  <c r="P3772" i="1"/>
  <c r="Z3772" i="1" s="1"/>
  <c r="Q3772" i="1"/>
  <c r="AA3772" i="1" s="1"/>
  <c r="R3772" i="1"/>
  <c r="AB3772" i="1" s="1"/>
  <c r="N3773" i="1"/>
  <c r="X3773" i="1" s="1"/>
  <c r="O3773" i="1"/>
  <c r="Y3773" i="1" s="1"/>
  <c r="P3773" i="1"/>
  <c r="Z3773" i="1" s="1"/>
  <c r="Q3773" i="1"/>
  <c r="AA3773" i="1" s="1"/>
  <c r="R3773" i="1"/>
  <c r="AB3773" i="1" s="1"/>
  <c r="N3774" i="1"/>
  <c r="X3774" i="1" s="1"/>
  <c r="O3774" i="1"/>
  <c r="Y3774" i="1" s="1"/>
  <c r="P3774" i="1"/>
  <c r="Z3774" i="1" s="1"/>
  <c r="Q3774" i="1"/>
  <c r="AA3774" i="1" s="1"/>
  <c r="R3774" i="1"/>
  <c r="AB3774" i="1" s="1"/>
  <c r="N3775" i="1"/>
  <c r="X3775" i="1" s="1"/>
  <c r="O3775" i="1"/>
  <c r="Y3775" i="1" s="1"/>
  <c r="P3775" i="1"/>
  <c r="Z3775" i="1" s="1"/>
  <c r="Q3775" i="1"/>
  <c r="AA3775" i="1" s="1"/>
  <c r="R3775" i="1"/>
  <c r="AB3775" i="1" s="1"/>
  <c r="N3776" i="1"/>
  <c r="X3776" i="1" s="1"/>
  <c r="O3776" i="1"/>
  <c r="Y3776" i="1" s="1"/>
  <c r="P3776" i="1"/>
  <c r="Z3776" i="1" s="1"/>
  <c r="Q3776" i="1"/>
  <c r="AA3776" i="1" s="1"/>
  <c r="R3776" i="1"/>
  <c r="AB3776" i="1" s="1"/>
  <c r="N3777" i="1"/>
  <c r="X3777" i="1" s="1"/>
  <c r="O3777" i="1"/>
  <c r="Y3777" i="1" s="1"/>
  <c r="P3777" i="1"/>
  <c r="Z3777" i="1" s="1"/>
  <c r="Q3777" i="1"/>
  <c r="AA3777" i="1" s="1"/>
  <c r="R3777" i="1"/>
  <c r="AB3777" i="1" s="1"/>
  <c r="N3778" i="1"/>
  <c r="X3778" i="1" s="1"/>
  <c r="O3778" i="1"/>
  <c r="Y3778" i="1" s="1"/>
  <c r="P3778" i="1"/>
  <c r="Z3778" i="1" s="1"/>
  <c r="Q3778" i="1"/>
  <c r="AA3778" i="1" s="1"/>
  <c r="R3778" i="1"/>
  <c r="AB3778" i="1" s="1"/>
  <c r="N3779" i="1"/>
  <c r="X3779" i="1" s="1"/>
  <c r="O3779" i="1"/>
  <c r="Y3779" i="1" s="1"/>
  <c r="P3779" i="1"/>
  <c r="Z3779" i="1" s="1"/>
  <c r="Q3779" i="1"/>
  <c r="AA3779" i="1" s="1"/>
  <c r="R3779" i="1"/>
  <c r="AB3779" i="1" s="1"/>
  <c r="N3780" i="1"/>
  <c r="X3780" i="1" s="1"/>
  <c r="O3780" i="1"/>
  <c r="Y3780" i="1" s="1"/>
  <c r="P3780" i="1"/>
  <c r="Z3780" i="1" s="1"/>
  <c r="Q3780" i="1"/>
  <c r="AA3780" i="1" s="1"/>
  <c r="R3780" i="1"/>
  <c r="AB3780" i="1" s="1"/>
  <c r="N3781" i="1"/>
  <c r="X3781" i="1" s="1"/>
  <c r="O3781" i="1"/>
  <c r="Y3781" i="1" s="1"/>
  <c r="P3781" i="1"/>
  <c r="Z3781" i="1" s="1"/>
  <c r="Q3781" i="1"/>
  <c r="AA3781" i="1" s="1"/>
  <c r="R3781" i="1"/>
  <c r="AB3781" i="1" s="1"/>
  <c r="N3782" i="1"/>
  <c r="X3782" i="1" s="1"/>
  <c r="O3782" i="1"/>
  <c r="Y3782" i="1" s="1"/>
  <c r="P3782" i="1"/>
  <c r="Z3782" i="1" s="1"/>
  <c r="Q3782" i="1"/>
  <c r="AA3782" i="1" s="1"/>
  <c r="R3782" i="1"/>
  <c r="AB3782" i="1" s="1"/>
  <c r="N3783" i="1"/>
  <c r="X3783" i="1" s="1"/>
  <c r="O3783" i="1"/>
  <c r="Y3783" i="1" s="1"/>
  <c r="P3783" i="1"/>
  <c r="Z3783" i="1" s="1"/>
  <c r="Q3783" i="1"/>
  <c r="AA3783" i="1" s="1"/>
  <c r="R3783" i="1"/>
  <c r="AB3783" i="1" s="1"/>
  <c r="N3784" i="1"/>
  <c r="X3784" i="1" s="1"/>
  <c r="O3784" i="1"/>
  <c r="Y3784" i="1" s="1"/>
  <c r="P3784" i="1"/>
  <c r="Z3784" i="1" s="1"/>
  <c r="Q3784" i="1"/>
  <c r="AA3784" i="1" s="1"/>
  <c r="R3784" i="1"/>
  <c r="AB3784" i="1" s="1"/>
  <c r="N3785" i="1"/>
  <c r="X3785" i="1" s="1"/>
  <c r="O3785" i="1"/>
  <c r="Y3785" i="1" s="1"/>
  <c r="P3785" i="1"/>
  <c r="Z3785" i="1" s="1"/>
  <c r="Q3785" i="1"/>
  <c r="AA3785" i="1" s="1"/>
  <c r="R3785" i="1"/>
  <c r="AB3785" i="1" s="1"/>
  <c r="N3786" i="1"/>
  <c r="X3786" i="1" s="1"/>
  <c r="O3786" i="1"/>
  <c r="Y3786" i="1" s="1"/>
  <c r="P3786" i="1"/>
  <c r="Z3786" i="1" s="1"/>
  <c r="Q3786" i="1"/>
  <c r="AA3786" i="1" s="1"/>
  <c r="R3786" i="1"/>
  <c r="AB3786" i="1" s="1"/>
  <c r="N3787" i="1"/>
  <c r="X3787" i="1" s="1"/>
  <c r="O3787" i="1"/>
  <c r="Y3787" i="1" s="1"/>
  <c r="P3787" i="1"/>
  <c r="Z3787" i="1" s="1"/>
  <c r="Q3787" i="1"/>
  <c r="AA3787" i="1" s="1"/>
  <c r="R3787" i="1"/>
  <c r="AB3787" i="1" s="1"/>
  <c r="N3788" i="1"/>
  <c r="X3788" i="1" s="1"/>
  <c r="O3788" i="1"/>
  <c r="Y3788" i="1" s="1"/>
  <c r="P3788" i="1"/>
  <c r="Z3788" i="1" s="1"/>
  <c r="Q3788" i="1"/>
  <c r="AA3788" i="1" s="1"/>
  <c r="R3788" i="1"/>
  <c r="AB3788" i="1" s="1"/>
  <c r="N3789" i="1"/>
  <c r="X3789" i="1" s="1"/>
  <c r="O3789" i="1"/>
  <c r="Y3789" i="1" s="1"/>
  <c r="P3789" i="1"/>
  <c r="Z3789" i="1" s="1"/>
  <c r="Q3789" i="1"/>
  <c r="AA3789" i="1" s="1"/>
  <c r="R3789" i="1"/>
  <c r="AB3789" i="1" s="1"/>
  <c r="N3790" i="1"/>
  <c r="X3790" i="1" s="1"/>
  <c r="O3790" i="1"/>
  <c r="Y3790" i="1" s="1"/>
  <c r="P3790" i="1"/>
  <c r="Z3790" i="1" s="1"/>
  <c r="Q3790" i="1"/>
  <c r="AA3790" i="1" s="1"/>
  <c r="R3790" i="1"/>
  <c r="AB3790" i="1" s="1"/>
  <c r="N3791" i="1"/>
  <c r="X3791" i="1" s="1"/>
  <c r="O3791" i="1"/>
  <c r="Y3791" i="1" s="1"/>
  <c r="P3791" i="1"/>
  <c r="Z3791" i="1" s="1"/>
  <c r="Q3791" i="1"/>
  <c r="AA3791" i="1" s="1"/>
  <c r="R3791" i="1"/>
  <c r="AB3791" i="1" s="1"/>
  <c r="N3792" i="1"/>
  <c r="X3792" i="1" s="1"/>
  <c r="O3792" i="1"/>
  <c r="Y3792" i="1" s="1"/>
  <c r="P3792" i="1"/>
  <c r="Z3792" i="1" s="1"/>
  <c r="Q3792" i="1"/>
  <c r="AA3792" i="1" s="1"/>
  <c r="R3792" i="1"/>
  <c r="AB3792" i="1" s="1"/>
  <c r="N3793" i="1"/>
  <c r="X3793" i="1" s="1"/>
  <c r="O3793" i="1"/>
  <c r="Y3793" i="1" s="1"/>
  <c r="P3793" i="1"/>
  <c r="Z3793" i="1" s="1"/>
  <c r="Q3793" i="1"/>
  <c r="AA3793" i="1" s="1"/>
  <c r="R3793" i="1"/>
  <c r="AB3793" i="1" s="1"/>
  <c r="N3794" i="1"/>
  <c r="X3794" i="1" s="1"/>
  <c r="O3794" i="1"/>
  <c r="Y3794" i="1" s="1"/>
  <c r="P3794" i="1"/>
  <c r="Z3794" i="1" s="1"/>
  <c r="Q3794" i="1"/>
  <c r="AA3794" i="1" s="1"/>
  <c r="R3794" i="1"/>
  <c r="AB3794" i="1" s="1"/>
  <c r="N3795" i="1"/>
  <c r="X3795" i="1" s="1"/>
  <c r="O3795" i="1"/>
  <c r="Y3795" i="1" s="1"/>
  <c r="P3795" i="1"/>
  <c r="Z3795" i="1" s="1"/>
  <c r="Q3795" i="1"/>
  <c r="AA3795" i="1" s="1"/>
  <c r="R3795" i="1"/>
  <c r="AB3795" i="1" s="1"/>
  <c r="N3796" i="1"/>
  <c r="X3796" i="1" s="1"/>
  <c r="O3796" i="1"/>
  <c r="Y3796" i="1" s="1"/>
  <c r="P3796" i="1"/>
  <c r="Z3796" i="1" s="1"/>
  <c r="Q3796" i="1"/>
  <c r="AA3796" i="1" s="1"/>
  <c r="R3796" i="1"/>
  <c r="AB3796" i="1" s="1"/>
  <c r="N3797" i="1"/>
  <c r="X3797" i="1" s="1"/>
  <c r="O3797" i="1"/>
  <c r="Y3797" i="1" s="1"/>
  <c r="P3797" i="1"/>
  <c r="Z3797" i="1" s="1"/>
  <c r="Q3797" i="1"/>
  <c r="AA3797" i="1" s="1"/>
  <c r="R3797" i="1"/>
  <c r="AB3797" i="1" s="1"/>
  <c r="N3798" i="1"/>
  <c r="X3798" i="1" s="1"/>
  <c r="O3798" i="1"/>
  <c r="Y3798" i="1" s="1"/>
  <c r="P3798" i="1"/>
  <c r="Z3798" i="1" s="1"/>
  <c r="Q3798" i="1"/>
  <c r="AA3798" i="1" s="1"/>
  <c r="R3798" i="1"/>
  <c r="AB3798" i="1" s="1"/>
  <c r="N3799" i="1"/>
  <c r="X3799" i="1" s="1"/>
  <c r="O3799" i="1"/>
  <c r="Y3799" i="1" s="1"/>
  <c r="P3799" i="1"/>
  <c r="Z3799" i="1" s="1"/>
  <c r="Q3799" i="1"/>
  <c r="AA3799" i="1" s="1"/>
  <c r="R3799" i="1"/>
  <c r="AB3799" i="1" s="1"/>
  <c r="N3800" i="1"/>
  <c r="X3800" i="1" s="1"/>
  <c r="O3800" i="1"/>
  <c r="Y3800" i="1" s="1"/>
  <c r="P3800" i="1"/>
  <c r="Z3800" i="1" s="1"/>
  <c r="Q3800" i="1"/>
  <c r="AA3800" i="1" s="1"/>
  <c r="R3800" i="1"/>
  <c r="AB3800" i="1" s="1"/>
  <c r="N3801" i="1"/>
  <c r="X3801" i="1" s="1"/>
  <c r="O3801" i="1"/>
  <c r="Y3801" i="1" s="1"/>
  <c r="P3801" i="1"/>
  <c r="Z3801" i="1" s="1"/>
  <c r="Q3801" i="1"/>
  <c r="AA3801" i="1" s="1"/>
  <c r="R3801" i="1"/>
  <c r="AB3801" i="1" s="1"/>
  <c r="N3802" i="1"/>
  <c r="X3802" i="1" s="1"/>
  <c r="O3802" i="1"/>
  <c r="Y3802" i="1" s="1"/>
  <c r="P3802" i="1"/>
  <c r="Z3802" i="1" s="1"/>
  <c r="Q3802" i="1"/>
  <c r="AA3802" i="1" s="1"/>
  <c r="R3802" i="1"/>
  <c r="AB3802" i="1" s="1"/>
  <c r="N3803" i="1"/>
  <c r="X3803" i="1" s="1"/>
  <c r="O3803" i="1"/>
  <c r="Y3803" i="1" s="1"/>
  <c r="P3803" i="1"/>
  <c r="Z3803" i="1" s="1"/>
  <c r="Q3803" i="1"/>
  <c r="AA3803" i="1" s="1"/>
  <c r="R3803" i="1"/>
  <c r="AB3803" i="1" s="1"/>
  <c r="N3804" i="1"/>
  <c r="X3804" i="1" s="1"/>
  <c r="O3804" i="1"/>
  <c r="Y3804" i="1" s="1"/>
  <c r="P3804" i="1"/>
  <c r="Z3804" i="1" s="1"/>
  <c r="Q3804" i="1"/>
  <c r="AA3804" i="1" s="1"/>
  <c r="R3804" i="1"/>
  <c r="AB3804" i="1" s="1"/>
  <c r="N3805" i="1"/>
  <c r="X3805" i="1" s="1"/>
  <c r="O3805" i="1"/>
  <c r="Y3805" i="1" s="1"/>
  <c r="P3805" i="1"/>
  <c r="Z3805" i="1" s="1"/>
  <c r="Q3805" i="1"/>
  <c r="AA3805" i="1" s="1"/>
  <c r="R3805" i="1"/>
  <c r="AB3805" i="1" s="1"/>
  <c r="N3806" i="1"/>
  <c r="X3806" i="1" s="1"/>
  <c r="O3806" i="1"/>
  <c r="Y3806" i="1" s="1"/>
  <c r="P3806" i="1"/>
  <c r="Z3806" i="1" s="1"/>
  <c r="Q3806" i="1"/>
  <c r="AA3806" i="1" s="1"/>
  <c r="R3806" i="1"/>
  <c r="AB3806" i="1" s="1"/>
  <c r="N3807" i="1"/>
  <c r="X3807" i="1" s="1"/>
  <c r="O3807" i="1"/>
  <c r="Y3807" i="1" s="1"/>
  <c r="P3807" i="1"/>
  <c r="Z3807" i="1" s="1"/>
  <c r="Q3807" i="1"/>
  <c r="AA3807" i="1" s="1"/>
  <c r="R3807" i="1"/>
  <c r="AB3807" i="1" s="1"/>
  <c r="N3808" i="1"/>
  <c r="X3808" i="1" s="1"/>
  <c r="O3808" i="1"/>
  <c r="Y3808" i="1" s="1"/>
  <c r="P3808" i="1"/>
  <c r="Z3808" i="1" s="1"/>
  <c r="Q3808" i="1"/>
  <c r="AA3808" i="1" s="1"/>
  <c r="R3808" i="1"/>
  <c r="AB3808" i="1" s="1"/>
  <c r="N3809" i="1"/>
  <c r="X3809" i="1" s="1"/>
  <c r="O3809" i="1"/>
  <c r="Y3809" i="1" s="1"/>
  <c r="P3809" i="1"/>
  <c r="Z3809" i="1" s="1"/>
  <c r="Q3809" i="1"/>
  <c r="AA3809" i="1" s="1"/>
  <c r="R3809" i="1"/>
  <c r="AB3809" i="1" s="1"/>
  <c r="N3810" i="1"/>
  <c r="X3810" i="1" s="1"/>
  <c r="O3810" i="1"/>
  <c r="Y3810" i="1" s="1"/>
  <c r="P3810" i="1"/>
  <c r="Z3810" i="1" s="1"/>
  <c r="Q3810" i="1"/>
  <c r="AA3810" i="1" s="1"/>
  <c r="R3810" i="1"/>
  <c r="AB3810" i="1" s="1"/>
  <c r="N3811" i="1"/>
  <c r="X3811" i="1" s="1"/>
  <c r="O3811" i="1"/>
  <c r="Y3811" i="1" s="1"/>
  <c r="P3811" i="1"/>
  <c r="Z3811" i="1" s="1"/>
  <c r="Q3811" i="1"/>
  <c r="AA3811" i="1" s="1"/>
  <c r="R3811" i="1"/>
  <c r="AB3811" i="1" s="1"/>
  <c r="N3812" i="1"/>
  <c r="X3812" i="1" s="1"/>
  <c r="O3812" i="1"/>
  <c r="Y3812" i="1" s="1"/>
  <c r="P3812" i="1"/>
  <c r="Z3812" i="1" s="1"/>
  <c r="Q3812" i="1"/>
  <c r="AA3812" i="1" s="1"/>
  <c r="R3812" i="1"/>
  <c r="AB3812" i="1" s="1"/>
  <c r="N3813" i="1"/>
  <c r="X3813" i="1" s="1"/>
  <c r="O3813" i="1"/>
  <c r="Y3813" i="1" s="1"/>
  <c r="P3813" i="1"/>
  <c r="Z3813" i="1" s="1"/>
  <c r="Q3813" i="1"/>
  <c r="AA3813" i="1" s="1"/>
  <c r="R3813" i="1"/>
  <c r="AB3813" i="1" s="1"/>
  <c r="N3814" i="1"/>
  <c r="X3814" i="1" s="1"/>
  <c r="O3814" i="1"/>
  <c r="Y3814" i="1" s="1"/>
  <c r="P3814" i="1"/>
  <c r="Z3814" i="1" s="1"/>
  <c r="Q3814" i="1"/>
  <c r="AA3814" i="1" s="1"/>
  <c r="R3814" i="1"/>
  <c r="AB3814" i="1" s="1"/>
  <c r="N3815" i="1"/>
  <c r="X3815" i="1" s="1"/>
  <c r="O3815" i="1"/>
  <c r="Y3815" i="1" s="1"/>
  <c r="P3815" i="1"/>
  <c r="Z3815" i="1" s="1"/>
  <c r="Q3815" i="1"/>
  <c r="AA3815" i="1" s="1"/>
  <c r="R3815" i="1"/>
  <c r="AB3815" i="1" s="1"/>
  <c r="N3816" i="1"/>
  <c r="X3816" i="1" s="1"/>
  <c r="O3816" i="1"/>
  <c r="Y3816" i="1" s="1"/>
  <c r="P3816" i="1"/>
  <c r="Z3816" i="1" s="1"/>
  <c r="Q3816" i="1"/>
  <c r="AA3816" i="1" s="1"/>
  <c r="R3816" i="1"/>
  <c r="AB3816" i="1" s="1"/>
  <c r="N3817" i="1"/>
  <c r="X3817" i="1" s="1"/>
  <c r="O3817" i="1"/>
  <c r="Y3817" i="1" s="1"/>
  <c r="P3817" i="1"/>
  <c r="Z3817" i="1" s="1"/>
  <c r="Q3817" i="1"/>
  <c r="AA3817" i="1" s="1"/>
  <c r="R3817" i="1"/>
  <c r="AB3817" i="1" s="1"/>
  <c r="N3818" i="1"/>
  <c r="X3818" i="1" s="1"/>
  <c r="O3818" i="1"/>
  <c r="Y3818" i="1" s="1"/>
  <c r="P3818" i="1"/>
  <c r="Z3818" i="1" s="1"/>
  <c r="Q3818" i="1"/>
  <c r="AA3818" i="1" s="1"/>
  <c r="R3818" i="1"/>
  <c r="AB3818" i="1" s="1"/>
  <c r="N3819" i="1"/>
  <c r="X3819" i="1" s="1"/>
  <c r="O3819" i="1"/>
  <c r="Y3819" i="1" s="1"/>
  <c r="P3819" i="1"/>
  <c r="Z3819" i="1" s="1"/>
  <c r="Q3819" i="1"/>
  <c r="AA3819" i="1" s="1"/>
  <c r="R3819" i="1"/>
  <c r="AB3819" i="1" s="1"/>
  <c r="N3820" i="1"/>
  <c r="X3820" i="1" s="1"/>
  <c r="O3820" i="1"/>
  <c r="Y3820" i="1" s="1"/>
  <c r="P3820" i="1"/>
  <c r="Z3820" i="1" s="1"/>
  <c r="Q3820" i="1"/>
  <c r="AA3820" i="1" s="1"/>
  <c r="R3820" i="1"/>
  <c r="AB3820" i="1" s="1"/>
  <c r="N3821" i="1"/>
  <c r="X3821" i="1" s="1"/>
  <c r="O3821" i="1"/>
  <c r="Y3821" i="1" s="1"/>
  <c r="P3821" i="1"/>
  <c r="Z3821" i="1" s="1"/>
  <c r="Q3821" i="1"/>
  <c r="AA3821" i="1" s="1"/>
  <c r="R3821" i="1"/>
  <c r="AB3821" i="1" s="1"/>
  <c r="N3822" i="1"/>
  <c r="X3822" i="1" s="1"/>
  <c r="O3822" i="1"/>
  <c r="Y3822" i="1" s="1"/>
  <c r="P3822" i="1"/>
  <c r="Z3822" i="1" s="1"/>
  <c r="Q3822" i="1"/>
  <c r="AA3822" i="1" s="1"/>
  <c r="R3822" i="1"/>
  <c r="AB3822" i="1" s="1"/>
  <c r="N3823" i="1"/>
  <c r="X3823" i="1" s="1"/>
  <c r="O3823" i="1"/>
  <c r="Y3823" i="1" s="1"/>
  <c r="P3823" i="1"/>
  <c r="Z3823" i="1" s="1"/>
  <c r="Q3823" i="1"/>
  <c r="AA3823" i="1" s="1"/>
  <c r="R3823" i="1"/>
  <c r="AB3823" i="1" s="1"/>
  <c r="N3824" i="1"/>
  <c r="X3824" i="1" s="1"/>
  <c r="O3824" i="1"/>
  <c r="Y3824" i="1" s="1"/>
  <c r="P3824" i="1"/>
  <c r="Z3824" i="1" s="1"/>
  <c r="Q3824" i="1"/>
  <c r="AA3824" i="1" s="1"/>
  <c r="R3824" i="1"/>
  <c r="AB3824" i="1" s="1"/>
  <c r="N3825" i="1"/>
  <c r="X3825" i="1" s="1"/>
  <c r="O3825" i="1"/>
  <c r="Y3825" i="1" s="1"/>
  <c r="P3825" i="1"/>
  <c r="Z3825" i="1" s="1"/>
  <c r="Q3825" i="1"/>
  <c r="AA3825" i="1" s="1"/>
  <c r="R3825" i="1"/>
  <c r="AB3825" i="1" s="1"/>
  <c r="N3826" i="1"/>
  <c r="X3826" i="1" s="1"/>
  <c r="O3826" i="1"/>
  <c r="Y3826" i="1" s="1"/>
  <c r="P3826" i="1"/>
  <c r="Z3826" i="1" s="1"/>
  <c r="Q3826" i="1"/>
  <c r="AA3826" i="1" s="1"/>
  <c r="R3826" i="1"/>
  <c r="AB3826" i="1" s="1"/>
  <c r="N3827" i="1"/>
  <c r="X3827" i="1" s="1"/>
  <c r="O3827" i="1"/>
  <c r="Y3827" i="1" s="1"/>
  <c r="P3827" i="1"/>
  <c r="Z3827" i="1" s="1"/>
  <c r="Q3827" i="1"/>
  <c r="AA3827" i="1" s="1"/>
  <c r="R3827" i="1"/>
  <c r="AB3827" i="1" s="1"/>
  <c r="N3828" i="1"/>
  <c r="X3828" i="1" s="1"/>
  <c r="O3828" i="1"/>
  <c r="Y3828" i="1" s="1"/>
  <c r="P3828" i="1"/>
  <c r="Z3828" i="1" s="1"/>
  <c r="Q3828" i="1"/>
  <c r="AA3828" i="1" s="1"/>
  <c r="R3828" i="1"/>
  <c r="AB3828" i="1" s="1"/>
  <c r="N3829" i="1"/>
  <c r="X3829" i="1" s="1"/>
  <c r="O3829" i="1"/>
  <c r="Y3829" i="1" s="1"/>
  <c r="P3829" i="1"/>
  <c r="Z3829" i="1" s="1"/>
  <c r="Q3829" i="1"/>
  <c r="AA3829" i="1" s="1"/>
  <c r="R3829" i="1"/>
  <c r="AB3829" i="1" s="1"/>
  <c r="N3830" i="1"/>
  <c r="X3830" i="1" s="1"/>
  <c r="O3830" i="1"/>
  <c r="Y3830" i="1" s="1"/>
  <c r="P3830" i="1"/>
  <c r="Z3830" i="1" s="1"/>
  <c r="Q3830" i="1"/>
  <c r="AA3830" i="1" s="1"/>
  <c r="R3830" i="1"/>
  <c r="AB3830" i="1" s="1"/>
  <c r="N3831" i="1"/>
  <c r="X3831" i="1" s="1"/>
  <c r="O3831" i="1"/>
  <c r="Y3831" i="1" s="1"/>
  <c r="P3831" i="1"/>
  <c r="Z3831" i="1" s="1"/>
  <c r="Q3831" i="1"/>
  <c r="AA3831" i="1" s="1"/>
  <c r="R3831" i="1"/>
  <c r="AB3831" i="1" s="1"/>
  <c r="N3832" i="1"/>
  <c r="X3832" i="1" s="1"/>
  <c r="O3832" i="1"/>
  <c r="Y3832" i="1" s="1"/>
  <c r="P3832" i="1"/>
  <c r="Z3832" i="1" s="1"/>
  <c r="Q3832" i="1"/>
  <c r="AA3832" i="1" s="1"/>
  <c r="R3832" i="1"/>
  <c r="AB3832" i="1" s="1"/>
  <c r="N3833" i="1"/>
  <c r="X3833" i="1" s="1"/>
  <c r="O3833" i="1"/>
  <c r="Y3833" i="1" s="1"/>
  <c r="P3833" i="1"/>
  <c r="Z3833" i="1" s="1"/>
  <c r="Q3833" i="1"/>
  <c r="AA3833" i="1" s="1"/>
  <c r="R3833" i="1"/>
  <c r="AB3833" i="1" s="1"/>
  <c r="N3834" i="1"/>
  <c r="X3834" i="1" s="1"/>
  <c r="O3834" i="1"/>
  <c r="Y3834" i="1" s="1"/>
  <c r="P3834" i="1"/>
  <c r="Z3834" i="1" s="1"/>
  <c r="Q3834" i="1"/>
  <c r="AA3834" i="1" s="1"/>
  <c r="R3834" i="1"/>
  <c r="AB3834" i="1" s="1"/>
  <c r="N3835" i="1"/>
  <c r="X3835" i="1" s="1"/>
  <c r="O3835" i="1"/>
  <c r="Y3835" i="1" s="1"/>
  <c r="P3835" i="1"/>
  <c r="Z3835" i="1" s="1"/>
  <c r="Q3835" i="1"/>
  <c r="AA3835" i="1" s="1"/>
  <c r="R3835" i="1"/>
  <c r="AB3835" i="1" s="1"/>
  <c r="N3836" i="1"/>
  <c r="X3836" i="1" s="1"/>
  <c r="O3836" i="1"/>
  <c r="Y3836" i="1" s="1"/>
  <c r="P3836" i="1"/>
  <c r="Z3836" i="1" s="1"/>
  <c r="Q3836" i="1"/>
  <c r="AA3836" i="1" s="1"/>
  <c r="R3836" i="1"/>
  <c r="AB3836" i="1" s="1"/>
  <c r="N3837" i="1"/>
  <c r="X3837" i="1" s="1"/>
  <c r="O3837" i="1"/>
  <c r="Y3837" i="1" s="1"/>
  <c r="P3837" i="1"/>
  <c r="Z3837" i="1" s="1"/>
  <c r="Q3837" i="1"/>
  <c r="AA3837" i="1" s="1"/>
  <c r="R3837" i="1"/>
  <c r="AB3837" i="1" s="1"/>
  <c r="N3838" i="1"/>
  <c r="X3838" i="1" s="1"/>
  <c r="O3838" i="1"/>
  <c r="Y3838" i="1" s="1"/>
  <c r="P3838" i="1"/>
  <c r="Z3838" i="1" s="1"/>
  <c r="Q3838" i="1"/>
  <c r="AA3838" i="1" s="1"/>
  <c r="R3838" i="1"/>
  <c r="AB3838" i="1" s="1"/>
  <c r="N3839" i="1"/>
  <c r="X3839" i="1" s="1"/>
  <c r="O3839" i="1"/>
  <c r="Y3839" i="1" s="1"/>
  <c r="P3839" i="1"/>
  <c r="Z3839" i="1" s="1"/>
  <c r="Q3839" i="1"/>
  <c r="AA3839" i="1" s="1"/>
  <c r="R3839" i="1"/>
  <c r="AB3839" i="1" s="1"/>
  <c r="N3840" i="1"/>
  <c r="X3840" i="1" s="1"/>
  <c r="O3840" i="1"/>
  <c r="Y3840" i="1" s="1"/>
  <c r="P3840" i="1"/>
  <c r="Z3840" i="1" s="1"/>
  <c r="Q3840" i="1"/>
  <c r="AA3840" i="1" s="1"/>
  <c r="R3840" i="1"/>
  <c r="AB3840" i="1" s="1"/>
  <c r="N3841" i="1"/>
  <c r="X3841" i="1" s="1"/>
  <c r="O3841" i="1"/>
  <c r="Y3841" i="1" s="1"/>
  <c r="P3841" i="1"/>
  <c r="Z3841" i="1" s="1"/>
  <c r="Q3841" i="1"/>
  <c r="AA3841" i="1" s="1"/>
  <c r="R3841" i="1"/>
  <c r="AB3841" i="1" s="1"/>
  <c r="N3842" i="1"/>
  <c r="X3842" i="1" s="1"/>
  <c r="O3842" i="1"/>
  <c r="Y3842" i="1" s="1"/>
  <c r="P3842" i="1"/>
  <c r="Z3842" i="1" s="1"/>
  <c r="Q3842" i="1"/>
  <c r="AA3842" i="1" s="1"/>
  <c r="R3842" i="1"/>
  <c r="AB3842" i="1" s="1"/>
  <c r="N3843" i="1"/>
  <c r="X3843" i="1" s="1"/>
  <c r="O3843" i="1"/>
  <c r="Y3843" i="1" s="1"/>
  <c r="P3843" i="1"/>
  <c r="Z3843" i="1" s="1"/>
  <c r="Q3843" i="1"/>
  <c r="AA3843" i="1" s="1"/>
  <c r="R3843" i="1"/>
  <c r="AB3843" i="1" s="1"/>
  <c r="N3844" i="1"/>
  <c r="X3844" i="1" s="1"/>
  <c r="O3844" i="1"/>
  <c r="Y3844" i="1" s="1"/>
  <c r="P3844" i="1"/>
  <c r="Z3844" i="1" s="1"/>
  <c r="Q3844" i="1"/>
  <c r="AA3844" i="1" s="1"/>
  <c r="R3844" i="1"/>
  <c r="AB3844" i="1" s="1"/>
  <c r="N3845" i="1"/>
  <c r="X3845" i="1" s="1"/>
  <c r="O3845" i="1"/>
  <c r="Y3845" i="1" s="1"/>
  <c r="P3845" i="1"/>
  <c r="Z3845" i="1" s="1"/>
  <c r="Q3845" i="1"/>
  <c r="AA3845" i="1" s="1"/>
  <c r="R3845" i="1"/>
  <c r="AB3845" i="1" s="1"/>
  <c r="N3846" i="1"/>
  <c r="X3846" i="1" s="1"/>
  <c r="O3846" i="1"/>
  <c r="Y3846" i="1" s="1"/>
  <c r="P3846" i="1"/>
  <c r="Z3846" i="1" s="1"/>
  <c r="Q3846" i="1"/>
  <c r="AA3846" i="1" s="1"/>
  <c r="R3846" i="1"/>
  <c r="AB3846" i="1" s="1"/>
  <c r="N3847" i="1"/>
  <c r="X3847" i="1" s="1"/>
  <c r="O3847" i="1"/>
  <c r="Y3847" i="1" s="1"/>
  <c r="P3847" i="1"/>
  <c r="Z3847" i="1" s="1"/>
  <c r="Q3847" i="1"/>
  <c r="AA3847" i="1" s="1"/>
  <c r="R3847" i="1"/>
  <c r="AB3847" i="1" s="1"/>
  <c r="N3848" i="1"/>
  <c r="X3848" i="1" s="1"/>
  <c r="O3848" i="1"/>
  <c r="Y3848" i="1" s="1"/>
  <c r="P3848" i="1"/>
  <c r="Z3848" i="1" s="1"/>
  <c r="Q3848" i="1"/>
  <c r="AA3848" i="1" s="1"/>
  <c r="R3848" i="1"/>
  <c r="AB3848" i="1" s="1"/>
  <c r="N3849" i="1"/>
  <c r="X3849" i="1" s="1"/>
  <c r="O3849" i="1"/>
  <c r="Y3849" i="1" s="1"/>
  <c r="P3849" i="1"/>
  <c r="Z3849" i="1" s="1"/>
  <c r="Q3849" i="1"/>
  <c r="AA3849" i="1" s="1"/>
  <c r="R3849" i="1"/>
  <c r="AB3849" i="1" s="1"/>
  <c r="N3850" i="1"/>
  <c r="X3850" i="1" s="1"/>
  <c r="O3850" i="1"/>
  <c r="Y3850" i="1" s="1"/>
  <c r="P3850" i="1"/>
  <c r="Z3850" i="1" s="1"/>
  <c r="Q3850" i="1"/>
  <c r="AA3850" i="1" s="1"/>
  <c r="R3850" i="1"/>
  <c r="AB3850" i="1" s="1"/>
  <c r="N3851" i="1"/>
  <c r="X3851" i="1" s="1"/>
  <c r="O3851" i="1"/>
  <c r="Y3851" i="1" s="1"/>
  <c r="P3851" i="1"/>
  <c r="Z3851" i="1" s="1"/>
  <c r="Q3851" i="1"/>
  <c r="AA3851" i="1" s="1"/>
  <c r="R3851" i="1"/>
  <c r="AB3851" i="1" s="1"/>
  <c r="N3852" i="1"/>
  <c r="X3852" i="1" s="1"/>
  <c r="O3852" i="1"/>
  <c r="Y3852" i="1" s="1"/>
  <c r="P3852" i="1"/>
  <c r="Z3852" i="1" s="1"/>
  <c r="Q3852" i="1"/>
  <c r="AA3852" i="1" s="1"/>
  <c r="R3852" i="1"/>
  <c r="AB3852" i="1" s="1"/>
  <c r="N3853" i="1"/>
  <c r="X3853" i="1" s="1"/>
  <c r="O3853" i="1"/>
  <c r="Y3853" i="1" s="1"/>
  <c r="P3853" i="1"/>
  <c r="Z3853" i="1" s="1"/>
  <c r="Q3853" i="1"/>
  <c r="AA3853" i="1" s="1"/>
  <c r="R3853" i="1"/>
  <c r="AB3853" i="1" s="1"/>
  <c r="N3854" i="1"/>
  <c r="X3854" i="1" s="1"/>
  <c r="O3854" i="1"/>
  <c r="Y3854" i="1" s="1"/>
  <c r="P3854" i="1"/>
  <c r="Z3854" i="1" s="1"/>
  <c r="Q3854" i="1"/>
  <c r="AA3854" i="1" s="1"/>
  <c r="R3854" i="1"/>
  <c r="AB3854" i="1" s="1"/>
  <c r="N3855" i="1"/>
  <c r="X3855" i="1" s="1"/>
  <c r="O3855" i="1"/>
  <c r="Y3855" i="1" s="1"/>
  <c r="P3855" i="1"/>
  <c r="Z3855" i="1" s="1"/>
  <c r="Q3855" i="1"/>
  <c r="AA3855" i="1" s="1"/>
  <c r="R3855" i="1"/>
  <c r="AB3855" i="1" s="1"/>
  <c r="N3856" i="1"/>
  <c r="X3856" i="1" s="1"/>
  <c r="O3856" i="1"/>
  <c r="Y3856" i="1" s="1"/>
  <c r="P3856" i="1"/>
  <c r="Z3856" i="1" s="1"/>
  <c r="Q3856" i="1"/>
  <c r="AA3856" i="1" s="1"/>
  <c r="R3856" i="1"/>
  <c r="AB3856" i="1" s="1"/>
  <c r="N3857" i="1"/>
  <c r="X3857" i="1" s="1"/>
  <c r="O3857" i="1"/>
  <c r="Y3857" i="1" s="1"/>
  <c r="P3857" i="1"/>
  <c r="Z3857" i="1" s="1"/>
  <c r="Q3857" i="1"/>
  <c r="AA3857" i="1" s="1"/>
  <c r="R3857" i="1"/>
  <c r="AB3857" i="1" s="1"/>
  <c r="N3858" i="1"/>
  <c r="X3858" i="1" s="1"/>
  <c r="O3858" i="1"/>
  <c r="Y3858" i="1" s="1"/>
  <c r="P3858" i="1"/>
  <c r="Z3858" i="1" s="1"/>
  <c r="Q3858" i="1"/>
  <c r="AA3858" i="1" s="1"/>
  <c r="R3858" i="1"/>
  <c r="AB3858" i="1" s="1"/>
  <c r="N3859" i="1"/>
  <c r="X3859" i="1" s="1"/>
  <c r="O3859" i="1"/>
  <c r="Y3859" i="1" s="1"/>
  <c r="P3859" i="1"/>
  <c r="Z3859" i="1" s="1"/>
  <c r="Q3859" i="1"/>
  <c r="AA3859" i="1" s="1"/>
  <c r="R3859" i="1"/>
  <c r="AB3859" i="1" s="1"/>
  <c r="N3860" i="1"/>
  <c r="X3860" i="1" s="1"/>
  <c r="O3860" i="1"/>
  <c r="Y3860" i="1" s="1"/>
  <c r="P3860" i="1"/>
  <c r="Z3860" i="1" s="1"/>
  <c r="Q3860" i="1"/>
  <c r="AA3860" i="1" s="1"/>
  <c r="R3860" i="1"/>
  <c r="AB3860" i="1" s="1"/>
  <c r="N3861" i="1"/>
  <c r="X3861" i="1" s="1"/>
  <c r="O3861" i="1"/>
  <c r="Y3861" i="1" s="1"/>
  <c r="P3861" i="1"/>
  <c r="Z3861" i="1" s="1"/>
  <c r="Q3861" i="1"/>
  <c r="AA3861" i="1" s="1"/>
  <c r="R3861" i="1"/>
  <c r="AB3861" i="1" s="1"/>
  <c r="N3862" i="1"/>
  <c r="X3862" i="1" s="1"/>
  <c r="O3862" i="1"/>
  <c r="Y3862" i="1" s="1"/>
  <c r="P3862" i="1"/>
  <c r="Z3862" i="1" s="1"/>
  <c r="Q3862" i="1"/>
  <c r="AA3862" i="1" s="1"/>
  <c r="R3862" i="1"/>
  <c r="AB3862" i="1" s="1"/>
  <c r="N3863" i="1"/>
  <c r="X3863" i="1" s="1"/>
  <c r="O3863" i="1"/>
  <c r="Y3863" i="1" s="1"/>
  <c r="P3863" i="1"/>
  <c r="Z3863" i="1" s="1"/>
  <c r="Q3863" i="1"/>
  <c r="AA3863" i="1" s="1"/>
  <c r="R3863" i="1"/>
  <c r="AB3863" i="1" s="1"/>
  <c r="N3864" i="1"/>
  <c r="X3864" i="1" s="1"/>
  <c r="O3864" i="1"/>
  <c r="Y3864" i="1" s="1"/>
  <c r="P3864" i="1"/>
  <c r="Z3864" i="1" s="1"/>
  <c r="Q3864" i="1"/>
  <c r="AA3864" i="1" s="1"/>
  <c r="R3864" i="1"/>
  <c r="AB3864" i="1" s="1"/>
  <c r="N3865" i="1"/>
  <c r="X3865" i="1" s="1"/>
  <c r="O3865" i="1"/>
  <c r="Y3865" i="1" s="1"/>
  <c r="P3865" i="1"/>
  <c r="Z3865" i="1" s="1"/>
  <c r="Q3865" i="1"/>
  <c r="AA3865" i="1" s="1"/>
  <c r="R3865" i="1"/>
  <c r="AB3865" i="1" s="1"/>
  <c r="N3866" i="1"/>
  <c r="X3866" i="1" s="1"/>
  <c r="O3866" i="1"/>
  <c r="Y3866" i="1" s="1"/>
  <c r="P3866" i="1"/>
  <c r="Z3866" i="1" s="1"/>
  <c r="Q3866" i="1"/>
  <c r="AA3866" i="1" s="1"/>
  <c r="R3866" i="1"/>
  <c r="AB3866" i="1" s="1"/>
  <c r="N3867" i="1"/>
  <c r="X3867" i="1" s="1"/>
  <c r="O3867" i="1"/>
  <c r="Y3867" i="1" s="1"/>
  <c r="P3867" i="1"/>
  <c r="Z3867" i="1" s="1"/>
  <c r="Q3867" i="1"/>
  <c r="AA3867" i="1" s="1"/>
  <c r="R3867" i="1"/>
  <c r="AB3867" i="1" s="1"/>
  <c r="N3868" i="1"/>
  <c r="X3868" i="1" s="1"/>
  <c r="O3868" i="1"/>
  <c r="Y3868" i="1" s="1"/>
  <c r="P3868" i="1"/>
  <c r="Z3868" i="1" s="1"/>
  <c r="Q3868" i="1"/>
  <c r="AA3868" i="1" s="1"/>
  <c r="R3868" i="1"/>
  <c r="AB3868" i="1" s="1"/>
  <c r="N3869" i="1"/>
  <c r="X3869" i="1" s="1"/>
  <c r="O3869" i="1"/>
  <c r="Y3869" i="1" s="1"/>
  <c r="P3869" i="1"/>
  <c r="Z3869" i="1" s="1"/>
  <c r="Q3869" i="1"/>
  <c r="AA3869" i="1" s="1"/>
  <c r="R3869" i="1"/>
  <c r="AB3869" i="1" s="1"/>
  <c r="N3870" i="1"/>
  <c r="X3870" i="1" s="1"/>
  <c r="O3870" i="1"/>
  <c r="Y3870" i="1" s="1"/>
  <c r="P3870" i="1"/>
  <c r="Z3870" i="1" s="1"/>
  <c r="Q3870" i="1"/>
  <c r="AA3870" i="1" s="1"/>
  <c r="R3870" i="1"/>
  <c r="AB3870" i="1" s="1"/>
  <c r="N3871" i="1"/>
  <c r="X3871" i="1" s="1"/>
  <c r="O3871" i="1"/>
  <c r="Y3871" i="1" s="1"/>
  <c r="P3871" i="1"/>
  <c r="Z3871" i="1" s="1"/>
  <c r="Q3871" i="1"/>
  <c r="AA3871" i="1" s="1"/>
  <c r="R3871" i="1"/>
  <c r="AB3871" i="1" s="1"/>
  <c r="N3872" i="1"/>
  <c r="X3872" i="1" s="1"/>
  <c r="O3872" i="1"/>
  <c r="Y3872" i="1" s="1"/>
  <c r="P3872" i="1"/>
  <c r="Z3872" i="1" s="1"/>
  <c r="Q3872" i="1"/>
  <c r="AA3872" i="1" s="1"/>
  <c r="R3872" i="1"/>
  <c r="AB3872" i="1" s="1"/>
  <c r="N3873" i="1"/>
  <c r="X3873" i="1" s="1"/>
  <c r="O3873" i="1"/>
  <c r="Y3873" i="1" s="1"/>
  <c r="P3873" i="1"/>
  <c r="Z3873" i="1" s="1"/>
  <c r="Q3873" i="1"/>
  <c r="AA3873" i="1" s="1"/>
  <c r="R3873" i="1"/>
  <c r="AB3873" i="1" s="1"/>
  <c r="N3874" i="1"/>
  <c r="X3874" i="1" s="1"/>
  <c r="O3874" i="1"/>
  <c r="Y3874" i="1" s="1"/>
  <c r="P3874" i="1"/>
  <c r="Z3874" i="1" s="1"/>
  <c r="Q3874" i="1"/>
  <c r="AA3874" i="1" s="1"/>
  <c r="R3874" i="1"/>
  <c r="AB3874" i="1" s="1"/>
  <c r="N3875" i="1"/>
  <c r="X3875" i="1" s="1"/>
  <c r="O3875" i="1"/>
  <c r="Y3875" i="1" s="1"/>
  <c r="P3875" i="1"/>
  <c r="Z3875" i="1" s="1"/>
  <c r="Q3875" i="1"/>
  <c r="AA3875" i="1" s="1"/>
  <c r="R3875" i="1"/>
  <c r="AB3875" i="1" s="1"/>
  <c r="N3876" i="1"/>
  <c r="X3876" i="1" s="1"/>
  <c r="O3876" i="1"/>
  <c r="Y3876" i="1" s="1"/>
  <c r="P3876" i="1"/>
  <c r="Z3876" i="1" s="1"/>
  <c r="Q3876" i="1"/>
  <c r="AA3876" i="1" s="1"/>
  <c r="R3876" i="1"/>
  <c r="AB3876" i="1" s="1"/>
  <c r="N3877" i="1"/>
  <c r="X3877" i="1" s="1"/>
  <c r="O3877" i="1"/>
  <c r="Y3877" i="1" s="1"/>
  <c r="P3877" i="1"/>
  <c r="Z3877" i="1" s="1"/>
  <c r="Q3877" i="1"/>
  <c r="AA3877" i="1" s="1"/>
  <c r="R3877" i="1"/>
  <c r="AB3877" i="1" s="1"/>
  <c r="N3878" i="1"/>
  <c r="X3878" i="1" s="1"/>
  <c r="O3878" i="1"/>
  <c r="Y3878" i="1" s="1"/>
  <c r="P3878" i="1"/>
  <c r="Z3878" i="1" s="1"/>
  <c r="Q3878" i="1"/>
  <c r="AA3878" i="1" s="1"/>
  <c r="R3878" i="1"/>
  <c r="AB3878" i="1" s="1"/>
  <c r="N3879" i="1"/>
  <c r="X3879" i="1" s="1"/>
  <c r="O3879" i="1"/>
  <c r="Y3879" i="1" s="1"/>
  <c r="P3879" i="1"/>
  <c r="Z3879" i="1" s="1"/>
  <c r="Q3879" i="1"/>
  <c r="AA3879" i="1" s="1"/>
  <c r="R3879" i="1"/>
  <c r="AB3879" i="1" s="1"/>
  <c r="N3880" i="1"/>
  <c r="X3880" i="1" s="1"/>
  <c r="O3880" i="1"/>
  <c r="Y3880" i="1" s="1"/>
  <c r="P3880" i="1"/>
  <c r="Z3880" i="1" s="1"/>
  <c r="Q3880" i="1"/>
  <c r="AA3880" i="1" s="1"/>
  <c r="R3880" i="1"/>
  <c r="AB3880" i="1" s="1"/>
  <c r="N3881" i="1"/>
  <c r="X3881" i="1" s="1"/>
  <c r="O3881" i="1"/>
  <c r="Y3881" i="1" s="1"/>
  <c r="P3881" i="1"/>
  <c r="Z3881" i="1" s="1"/>
  <c r="Q3881" i="1"/>
  <c r="AA3881" i="1" s="1"/>
  <c r="R3881" i="1"/>
  <c r="AB3881" i="1" s="1"/>
  <c r="N3882" i="1"/>
  <c r="X3882" i="1" s="1"/>
  <c r="O3882" i="1"/>
  <c r="Y3882" i="1" s="1"/>
  <c r="P3882" i="1"/>
  <c r="Z3882" i="1" s="1"/>
  <c r="Q3882" i="1"/>
  <c r="AA3882" i="1" s="1"/>
  <c r="R3882" i="1"/>
  <c r="AB3882" i="1" s="1"/>
  <c r="N3883" i="1"/>
  <c r="X3883" i="1" s="1"/>
  <c r="O3883" i="1"/>
  <c r="Y3883" i="1" s="1"/>
  <c r="P3883" i="1"/>
  <c r="Z3883" i="1" s="1"/>
  <c r="Q3883" i="1"/>
  <c r="AA3883" i="1" s="1"/>
  <c r="R3883" i="1"/>
  <c r="AB3883" i="1" s="1"/>
  <c r="N3884" i="1"/>
  <c r="X3884" i="1" s="1"/>
  <c r="O3884" i="1"/>
  <c r="Y3884" i="1" s="1"/>
  <c r="P3884" i="1"/>
  <c r="Z3884" i="1" s="1"/>
  <c r="Q3884" i="1"/>
  <c r="AA3884" i="1" s="1"/>
  <c r="R3884" i="1"/>
  <c r="AB3884" i="1" s="1"/>
  <c r="N3885" i="1"/>
  <c r="X3885" i="1" s="1"/>
  <c r="O3885" i="1"/>
  <c r="Y3885" i="1" s="1"/>
  <c r="P3885" i="1"/>
  <c r="Z3885" i="1" s="1"/>
  <c r="Q3885" i="1"/>
  <c r="AA3885" i="1" s="1"/>
  <c r="R3885" i="1"/>
  <c r="AB3885" i="1" s="1"/>
  <c r="N3886" i="1"/>
  <c r="X3886" i="1" s="1"/>
  <c r="O3886" i="1"/>
  <c r="Y3886" i="1" s="1"/>
  <c r="P3886" i="1"/>
  <c r="Z3886" i="1" s="1"/>
  <c r="Q3886" i="1"/>
  <c r="AA3886" i="1" s="1"/>
  <c r="R3886" i="1"/>
  <c r="AB3886" i="1" s="1"/>
  <c r="N3887" i="1"/>
  <c r="X3887" i="1" s="1"/>
  <c r="O3887" i="1"/>
  <c r="Y3887" i="1" s="1"/>
  <c r="P3887" i="1"/>
  <c r="Z3887" i="1" s="1"/>
  <c r="Q3887" i="1"/>
  <c r="AA3887" i="1" s="1"/>
  <c r="R3887" i="1"/>
  <c r="AB3887" i="1" s="1"/>
  <c r="N3888" i="1"/>
  <c r="X3888" i="1" s="1"/>
  <c r="O3888" i="1"/>
  <c r="Y3888" i="1" s="1"/>
  <c r="P3888" i="1"/>
  <c r="Z3888" i="1" s="1"/>
  <c r="Q3888" i="1"/>
  <c r="AA3888" i="1" s="1"/>
  <c r="R3888" i="1"/>
  <c r="AB3888" i="1" s="1"/>
  <c r="N3889" i="1"/>
  <c r="X3889" i="1" s="1"/>
  <c r="O3889" i="1"/>
  <c r="Y3889" i="1" s="1"/>
  <c r="P3889" i="1"/>
  <c r="Z3889" i="1" s="1"/>
  <c r="Q3889" i="1"/>
  <c r="AA3889" i="1" s="1"/>
  <c r="R3889" i="1"/>
  <c r="AB3889" i="1" s="1"/>
  <c r="N3890" i="1"/>
  <c r="X3890" i="1" s="1"/>
  <c r="O3890" i="1"/>
  <c r="Y3890" i="1" s="1"/>
  <c r="P3890" i="1"/>
  <c r="Z3890" i="1" s="1"/>
  <c r="Q3890" i="1"/>
  <c r="AA3890" i="1" s="1"/>
  <c r="R3890" i="1"/>
  <c r="AB3890" i="1" s="1"/>
  <c r="N3891" i="1"/>
  <c r="X3891" i="1" s="1"/>
  <c r="O3891" i="1"/>
  <c r="Y3891" i="1" s="1"/>
  <c r="P3891" i="1"/>
  <c r="Z3891" i="1" s="1"/>
  <c r="Q3891" i="1"/>
  <c r="AA3891" i="1" s="1"/>
  <c r="R3891" i="1"/>
  <c r="AB3891" i="1" s="1"/>
  <c r="N3892" i="1"/>
  <c r="X3892" i="1" s="1"/>
  <c r="O3892" i="1"/>
  <c r="Y3892" i="1" s="1"/>
  <c r="P3892" i="1"/>
  <c r="Z3892" i="1" s="1"/>
  <c r="Q3892" i="1"/>
  <c r="AA3892" i="1" s="1"/>
  <c r="R3892" i="1"/>
  <c r="AB3892" i="1" s="1"/>
  <c r="N3893" i="1"/>
  <c r="X3893" i="1" s="1"/>
  <c r="O3893" i="1"/>
  <c r="Y3893" i="1" s="1"/>
  <c r="P3893" i="1"/>
  <c r="Z3893" i="1" s="1"/>
  <c r="Q3893" i="1"/>
  <c r="AA3893" i="1" s="1"/>
  <c r="R3893" i="1"/>
  <c r="AB3893" i="1" s="1"/>
  <c r="N3894" i="1"/>
  <c r="X3894" i="1" s="1"/>
  <c r="O3894" i="1"/>
  <c r="Y3894" i="1" s="1"/>
  <c r="P3894" i="1"/>
  <c r="Z3894" i="1" s="1"/>
  <c r="Q3894" i="1"/>
  <c r="AA3894" i="1" s="1"/>
  <c r="R3894" i="1"/>
  <c r="AB3894" i="1" s="1"/>
  <c r="N3895" i="1"/>
  <c r="X3895" i="1" s="1"/>
  <c r="O3895" i="1"/>
  <c r="Y3895" i="1" s="1"/>
  <c r="P3895" i="1"/>
  <c r="Z3895" i="1" s="1"/>
  <c r="Q3895" i="1"/>
  <c r="AA3895" i="1" s="1"/>
  <c r="R3895" i="1"/>
  <c r="AB3895" i="1" s="1"/>
  <c r="N3896" i="1"/>
  <c r="X3896" i="1" s="1"/>
  <c r="O3896" i="1"/>
  <c r="Y3896" i="1" s="1"/>
  <c r="P3896" i="1"/>
  <c r="Z3896" i="1" s="1"/>
  <c r="Q3896" i="1"/>
  <c r="AA3896" i="1" s="1"/>
  <c r="R3896" i="1"/>
  <c r="AB3896" i="1" s="1"/>
  <c r="N3897" i="1"/>
  <c r="X3897" i="1" s="1"/>
  <c r="O3897" i="1"/>
  <c r="Y3897" i="1" s="1"/>
  <c r="P3897" i="1"/>
  <c r="Z3897" i="1" s="1"/>
  <c r="Q3897" i="1"/>
  <c r="AA3897" i="1" s="1"/>
  <c r="R3897" i="1"/>
  <c r="AB3897" i="1" s="1"/>
  <c r="N3898" i="1"/>
  <c r="X3898" i="1" s="1"/>
  <c r="O3898" i="1"/>
  <c r="Y3898" i="1" s="1"/>
  <c r="P3898" i="1"/>
  <c r="Z3898" i="1" s="1"/>
  <c r="Q3898" i="1"/>
  <c r="AA3898" i="1" s="1"/>
  <c r="R3898" i="1"/>
  <c r="AB3898" i="1" s="1"/>
  <c r="N3899" i="1"/>
  <c r="X3899" i="1" s="1"/>
  <c r="O3899" i="1"/>
  <c r="Y3899" i="1" s="1"/>
  <c r="P3899" i="1"/>
  <c r="Z3899" i="1" s="1"/>
  <c r="Q3899" i="1"/>
  <c r="AA3899" i="1" s="1"/>
  <c r="R3899" i="1"/>
  <c r="AB3899" i="1" s="1"/>
  <c r="N3900" i="1"/>
  <c r="X3900" i="1" s="1"/>
  <c r="O3900" i="1"/>
  <c r="Y3900" i="1" s="1"/>
  <c r="P3900" i="1"/>
  <c r="Z3900" i="1" s="1"/>
  <c r="Q3900" i="1"/>
  <c r="AA3900" i="1" s="1"/>
  <c r="R3900" i="1"/>
  <c r="AB3900" i="1" s="1"/>
  <c r="N3901" i="1"/>
  <c r="X3901" i="1" s="1"/>
  <c r="O3901" i="1"/>
  <c r="Y3901" i="1" s="1"/>
  <c r="P3901" i="1"/>
  <c r="Z3901" i="1" s="1"/>
  <c r="Q3901" i="1"/>
  <c r="AA3901" i="1" s="1"/>
  <c r="R3901" i="1"/>
  <c r="AB3901" i="1" s="1"/>
  <c r="N3902" i="1"/>
  <c r="X3902" i="1" s="1"/>
  <c r="O3902" i="1"/>
  <c r="Y3902" i="1" s="1"/>
  <c r="P3902" i="1"/>
  <c r="Z3902" i="1" s="1"/>
  <c r="Q3902" i="1"/>
  <c r="AA3902" i="1" s="1"/>
  <c r="R3902" i="1"/>
  <c r="AB3902" i="1" s="1"/>
  <c r="N3903" i="1"/>
  <c r="X3903" i="1" s="1"/>
  <c r="O3903" i="1"/>
  <c r="Y3903" i="1" s="1"/>
  <c r="P3903" i="1"/>
  <c r="Z3903" i="1" s="1"/>
  <c r="Q3903" i="1"/>
  <c r="AA3903" i="1" s="1"/>
  <c r="R3903" i="1"/>
  <c r="AB3903" i="1" s="1"/>
  <c r="N3904" i="1"/>
  <c r="X3904" i="1" s="1"/>
  <c r="O3904" i="1"/>
  <c r="Y3904" i="1" s="1"/>
  <c r="P3904" i="1"/>
  <c r="Z3904" i="1" s="1"/>
  <c r="Q3904" i="1"/>
  <c r="AA3904" i="1" s="1"/>
  <c r="R3904" i="1"/>
  <c r="AB3904" i="1" s="1"/>
  <c r="N3905" i="1"/>
  <c r="X3905" i="1" s="1"/>
  <c r="O3905" i="1"/>
  <c r="Y3905" i="1" s="1"/>
  <c r="P3905" i="1"/>
  <c r="Z3905" i="1" s="1"/>
  <c r="Q3905" i="1"/>
  <c r="AA3905" i="1" s="1"/>
  <c r="R3905" i="1"/>
  <c r="AB3905" i="1" s="1"/>
  <c r="N3906" i="1"/>
  <c r="X3906" i="1" s="1"/>
  <c r="O3906" i="1"/>
  <c r="Y3906" i="1" s="1"/>
  <c r="P3906" i="1"/>
  <c r="Z3906" i="1" s="1"/>
  <c r="Q3906" i="1"/>
  <c r="AA3906" i="1" s="1"/>
  <c r="R3906" i="1"/>
  <c r="AB3906" i="1" s="1"/>
  <c r="N3907" i="1"/>
  <c r="X3907" i="1" s="1"/>
  <c r="O3907" i="1"/>
  <c r="Y3907" i="1" s="1"/>
  <c r="P3907" i="1"/>
  <c r="Z3907" i="1" s="1"/>
  <c r="Q3907" i="1"/>
  <c r="AA3907" i="1" s="1"/>
  <c r="R3907" i="1"/>
  <c r="AB3907" i="1" s="1"/>
  <c r="N3908" i="1"/>
  <c r="X3908" i="1" s="1"/>
  <c r="O3908" i="1"/>
  <c r="Y3908" i="1" s="1"/>
  <c r="P3908" i="1"/>
  <c r="Z3908" i="1" s="1"/>
  <c r="Q3908" i="1"/>
  <c r="AA3908" i="1" s="1"/>
  <c r="R3908" i="1"/>
  <c r="AB3908" i="1" s="1"/>
  <c r="N3909" i="1"/>
  <c r="X3909" i="1" s="1"/>
  <c r="O3909" i="1"/>
  <c r="Y3909" i="1" s="1"/>
  <c r="P3909" i="1"/>
  <c r="Z3909" i="1" s="1"/>
  <c r="Q3909" i="1"/>
  <c r="AA3909" i="1" s="1"/>
  <c r="R3909" i="1"/>
  <c r="AB3909" i="1" s="1"/>
  <c r="N3910" i="1"/>
  <c r="X3910" i="1" s="1"/>
  <c r="O3910" i="1"/>
  <c r="Y3910" i="1" s="1"/>
  <c r="P3910" i="1"/>
  <c r="Z3910" i="1" s="1"/>
  <c r="Q3910" i="1"/>
  <c r="AA3910" i="1" s="1"/>
  <c r="R3910" i="1"/>
  <c r="AB3910" i="1" s="1"/>
  <c r="N3911" i="1"/>
  <c r="X3911" i="1" s="1"/>
  <c r="O3911" i="1"/>
  <c r="Y3911" i="1" s="1"/>
  <c r="P3911" i="1"/>
  <c r="Z3911" i="1" s="1"/>
  <c r="Q3911" i="1"/>
  <c r="AA3911" i="1" s="1"/>
  <c r="R3911" i="1"/>
  <c r="AB3911" i="1" s="1"/>
  <c r="N3912" i="1"/>
  <c r="X3912" i="1" s="1"/>
  <c r="O3912" i="1"/>
  <c r="Y3912" i="1" s="1"/>
  <c r="P3912" i="1"/>
  <c r="Z3912" i="1" s="1"/>
  <c r="Q3912" i="1"/>
  <c r="AA3912" i="1" s="1"/>
  <c r="R3912" i="1"/>
  <c r="AB3912" i="1" s="1"/>
  <c r="N3913" i="1"/>
  <c r="X3913" i="1" s="1"/>
  <c r="O3913" i="1"/>
  <c r="Y3913" i="1" s="1"/>
  <c r="P3913" i="1"/>
  <c r="Z3913" i="1" s="1"/>
  <c r="Q3913" i="1"/>
  <c r="AA3913" i="1" s="1"/>
  <c r="R3913" i="1"/>
  <c r="AB3913" i="1" s="1"/>
  <c r="N3914" i="1"/>
  <c r="X3914" i="1" s="1"/>
  <c r="O3914" i="1"/>
  <c r="Y3914" i="1" s="1"/>
  <c r="P3914" i="1"/>
  <c r="Z3914" i="1" s="1"/>
  <c r="Q3914" i="1"/>
  <c r="AA3914" i="1" s="1"/>
  <c r="R3914" i="1"/>
  <c r="AB3914" i="1" s="1"/>
  <c r="N3915" i="1"/>
  <c r="X3915" i="1" s="1"/>
  <c r="O3915" i="1"/>
  <c r="Y3915" i="1" s="1"/>
  <c r="P3915" i="1"/>
  <c r="Z3915" i="1" s="1"/>
  <c r="Q3915" i="1"/>
  <c r="AA3915" i="1" s="1"/>
  <c r="R3915" i="1"/>
  <c r="AB3915" i="1" s="1"/>
  <c r="N3916" i="1"/>
  <c r="X3916" i="1" s="1"/>
  <c r="O3916" i="1"/>
  <c r="Y3916" i="1" s="1"/>
  <c r="P3916" i="1"/>
  <c r="Z3916" i="1" s="1"/>
  <c r="Q3916" i="1"/>
  <c r="AA3916" i="1" s="1"/>
  <c r="R3916" i="1"/>
  <c r="AB3916" i="1" s="1"/>
  <c r="N3917" i="1"/>
  <c r="X3917" i="1" s="1"/>
  <c r="O3917" i="1"/>
  <c r="Y3917" i="1" s="1"/>
  <c r="P3917" i="1"/>
  <c r="Z3917" i="1" s="1"/>
  <c r="Q3917" i="1"/>
  <c r="AA3917" i="1" s="1"/>
  <c r="R3917" i="1"/>
  <c r="AB3917" i="1" s="1"/>
  <c r="N3918" i="1"/>
  <c r="X3918" i="1" s="1"/>
  <c r="O3918" i="1"/>
  <c r="Y3918" i="1" s="1"/>
  <c r="P3918" i="1"/>
  <c r="Z3918" i="1" s="1"/>
  <c r="Q3918" i="1"/>
  <c r="AA3918" i="1" s="1"/>
  <c r="R3918" i="1"/>
  <c r="AB3918" i="1" s="1"/>
  <c r="N3919" i="1"/>
  <c r="X3919" i="1" s="1"/>
  <c r="O3919" i="1"/>
  <c r="Y3919" i="1" s="1"/>
  <c r="P3919" i="1"/>
  <c r="Z3919" i="1" s="1"/>
  <c r="Q3919" i="1"/>
  <c r="AA3919" i="1" s="1"/>
  <c r="R3919" i="1"/>
  <c r="AB3919" i="1" s="1"/>
  <c r="N3920" i="1"/>
  <c r="X3920" i="1" s="1"/>
  <c r="O3920" i="1"/>
  <c r="Y3920" i="1" s="1"/>
  <c r="P3920" i="1"/>
  <c r="Z3920" i="1" s="1"/>
  <c r="Q3920" i="1"/>
  <c r="AA3920" i="1" s="1"/>
  <c r="R3920" i="1"/>
  <c r="AB3920" i="1" s="1"/>
  <c r="N3921" i="1"/>
  <c r="X3921" i="1" s="1"/>
  <c r="O3921" i="1"/>
  <c r="Y3921" i="1" s="1"/>
  <c r="P3921" i="1"/>
  <c r="Z3921" i="1" s="1"/>
  <c r="Q3921" i="1"/>
  <c r="AA3921" i="1" s="1"/>
  <c r="R3921" i="1"/>
  <c r="AB3921" i="1" s="1"/>
  <c r="N3922" i="1"/>
  <c r="X3922" i="1" s="1"/>
  <c r="O3922" i="1"/>
  <c r="Y3922" i="1" s="1"/>
  <c r="P3922" i="1"/>
  <c r="Z3922" i="1" s="1"/>
  <c r="Q3922" i="1"/>
  <c r="AA3922" i="1" s="1"/>
  <c r="R3922" i="1"/>
  <c r="AB3922" i="1" s="1"/>
  <c r="N3923" i="1"/>
  <c r="X3923" i="1" s="1"/>
  <c r="O3923" i="1"/>
  <c r="Y3923" i="1" s="1"/>
  <c r="P3923" i="1"/>
  <c r="Z3923" i="1" s="1"/>
  <c r="Q3923" i="1"/>
  <c r="AA3923" i="1" s="1"/>
  <c r="R3923" i="1"/>
  <c r="AB3923" i="1" s="1"/>
  <c r="N3924" i="1"/>
  <c r="X3924" i="1" s="1"/>
  <c r="O3924" i="1"/>
  <c r="Y3924" i="1" s="1"/>
  <c r="P3924" i="1"/>
  <c r="Z3924" i="1" s="1"/>
  <c r="Q3924" i="1"/>
  <c r="AA3924" i="1" s="1"/>
  <c r="R3924" i="1"/>
  <c r="AB3924" i="1" s="1"/>
  <c r="N3925" i="1"/>
  <c r="X3925" i="1" s="1"/>
  <c r="O3925" i="1"/>
  <c r="Y3925" i="1" s="1"/>
  <c r="P3925" i="1"/>
  <c r="Z3925" i="1" s="1"/>
  <c r="Q3925" i="1"/>
  <c r="AA3925" i="1" s="1"/>
  <c r="R3925" i="1"/>
  <c r="AB3925" i="1" s="1"/>
  <c r="N3926" i="1"/>
  <c r="X3926" i="1" s="1"/>
  <c r="O3926" i="1"/>
  <c r="Y3926" i="1" s="1"/>
  <c r="P3926" i="1"/>
  <c r="Z3926" i="1" s="1"/>
  <c r="Q3926" i="1"/>
  <c r="AA3926" i="1" s="1"/>
  <c r="R3926" i="1"/>
  <c r="AB3926" i="1" s="1"/>
  <c r="N3927" i="1"/>
  <c r="X3927" i="1" s="1"/>
  <c r="O3927" i="1"/>
  <c r="Y3927" i="1" s="1"/>
  <c r="P3927" i="1"/>
  <c r="Z3927" i="1" s="1"/>
  <c r="Q3927" i="1"/>
  <c r="AA3927" i="1" s="1"/>
  <c r="R3927" i="1"/>
  <c r="AB3927" i="1" s="1"/>
  <c r="N3928" i="1"/>
  <c r="X3928" i="1" s="1"/>
  <c r="O3928" i="1"/>
  <c r="Y3928" i="1" s="1"/>
  <c r="P3928" i="1"/>
  <c r="Z3928" i="1" s="1"/>
  <c r="Q3928" i="1"/>
  <c r="AA3928" i="1" s="1"/>
  <c r="R3928" i="1"/>
  <c r="AB3928" i="1" s="1"/>
  <c r="N3929" i="1"/>
  <c r="X3929" i="1" s="1"/>
  <c r="O3929" i="1"/>
  <c r="Y3929" i="1" s="1"/>
  <c r="P3929" i="1"/>
  <c r="Z3929" i="1" s="1"/>
  <c r="Q3929" i="1"/>
  <c r="AA3929" i="1" s="1"/>
  <c r="R3929" i="1"/>
  <c r="AB3929" i="1" s="1"/>
  <c r="N3930" i="1"/>
  <c r="X3930" i="1" s="1"/>
  <c r="O3930" i="1"/>
  <c r="Y3930" i="1" s="1"/>
  <c r="P3930" i="1"/>
  <c r="Z3930" i="1" s="1"/>
  <c r="Q3930" i="1"/>
  <c r="AA3930" i="1" s="1"/>
  <c r="R3930" i="1"/>
  <c r="AB3930" i="1" s="1"/>
  <c r="N3931" i="1"/>
  <c r="X3931" i="1" s="1"/>
  <c r="O3931" i="1"/>
  <c r="Y3931" i="1" s="1"/>
  <c r="P3931" i="1"/>
  <c r="Z3931" i="1" s="1"/>
  <c r="Q3931" i="1"/>
  <c r="AA3931" i="1" s="1"/>
  <c r="R3931" i="1"/>
  <c r="AB3931" i="1" s="1"/>
  <c r="N3932" i="1"/>
  <c r="X3932" i="1" s="1"/>
  <c r="O3932" i="1"/>
  <c r="Y3932" i="1" s="1"/>
  <c r="P3932" i="1"/>
  <c r="Z3932" i="1" s="1"/>
  <c r="Q3932" i="1"/>
  <c r="AA3932" i="1" s="1"/>
  <c r="R3932" i="1"/>
  <c r="AB3932" i="1" s="1"/>
  <c r="N3933" i="1"/>
  <c r="X3933" i="1" s="1"/>
  <c r="O3933" i="1"/>
  <c r="Y3933" i="1" s="1"/>
  <c r="P3933" i="1"/>
  <c r="Z3933" i="1" s="1"/>
  <c r="Q3933" i="1"/>
  <c r="AA3933" i="1" s="1"/>
  <c r="R3933" i="1"/>
  <c r="AB3933" i="1" s="1"/>
  <c r="N3934" i="1"/>
  <c r="X3934" i="1" s="1"/>
  <c r="O3934" i="1"/>
  <c r="Y3934" i="1" s="1"/>
  <c r="P3934" i="1"/>
  <c r="Z3934" i="1" s="1"/>
  <c r="Q3934" i="1"/>
  <c r="AA3934" i="1" s="1"/>
  <c r="R3934" i="1"/>
  <c r="AB3934" i="1" s="1"/>
  <c r="N3935" i="1"/>
  <c r="X3935" i="1" s="1"/>
  <c r="O3935" i="1"/>
  <c r="Y3935" i="1" s="1"/>
  <c r="P3935" i="1"/>
  <c r="Z3935" i="1" s="1"/>
  <c r="Q3935" i="1"/>
  <c r="AA3935" i="1" s="1"/>
  <c r="R3935" i="1"/>
  <c r="AB3935" i="1" s="1"/>
  <c r="N3936" i="1"/>
  <c r="X3936" i="1" s="1"/>
  <c r="O3936" i="1"/>
  <c r="Y3936" i="1" s="1"/>
  <c r="P3936" i="1"/>
  <c r="Z3936" i="1" s="1"/>
  <c r="Q3936" i="1"/>
  <c r="AA3936" i="1" s="1"/>
  <c r="R3936" i="1"/>
  <c r="AB3936" i="1" s="1"/>
  <c r="N3937" i="1"/>
  <c r="X3937" i="1" s="1"/>
  <c r="O3937" i="1"/>
  <c r="Y3937" i="1" s="1"/>
  <c r="P3937" i="1"/>
  <c r="Z3937" i="1" s="1"/>
  <c r="Q3937" i="1"/>
  <c r="AA3937" i="1" s="1"/>
  <c r="R3937" i="1"/>
  <c r="AB3937" i="1" s="1"/>
  <c r="N3938" i="1"/>
  <c r="X3938" i="1" s="1"/>
  <c r="O3938" i="1"/>
  <c r="Y3938" i="1" s="1"/>
  <c r="P3938" i="1"/>
  <c r="Z3938" i="1" s="1"/>
  <c r="Q3938" i="1"/>
  <c r="AA3938" i="1" s="1"/>
  <c r="R3938" i="1"/>
  <c r="AB3938" i="1" s="1"/>
  <c r="N3939" i="1"/>
  <c r="X3939" i="1" s="1"/>
  <c r="O3939" i="1"/>
  <c r="Y3939" i="1" s="1"/>
  <c r="P3939" i="1"/>
  <c r="Z3939" i="1" s="1"/>
  <c r="Q3939" i="1"/>
  <c r="AA3939" i="1" s="1"/>
  <c r="R3939" i="1"/>
  <c r="AB3939" i="1" s="1"/>
  <c r="N3940" i="1"/>
  <c r="X3940" i="1" s="1"/>
  <c r="O3940" i="1"/>
  <c r="Y3940" i="1" s="1"/>
  <c r="P3940" i="1"/>
  <c r="Z3940" i="1" s="1"/>
  <c r="Q3940" i="1"/>
  <c r="AA3940" i="1" s="1"/>
  <c r="R3940" i="1"/>
  <c r="AB3940" i="1" s="1"/>
  <c r="N3941" i="1"/>
  <c r="X3941" i="1" s="1"/>
  <c r="O3941" i="1"/>
  <c r="Y3941" i="1" s="1"/>
  <c r="P3941" i="1"/>
  <c r="Z3941" i="1" s="1"/>
  <c r="Q3941" i="1"/>
  <c r="AA3941" i="1" s="1"/>
  <c r="R3941" i="1"/>
  <c r="AB3941" i="1" s="1"/>
  <c r="N3942" i="1"/>
  <c r="X3942" i="1" s="1"/>
  <c r="O3942" i="1"/>
  <c r="Y3942" i="1" s="1"/>
  <c r="P3942" i="1"/>
  <c r="Z3942" i="1" s="1"/>
  <c r="Q3942" i="1"/>
  <c r="AA3942" i="1" s="1"/>
  <c r="R3942" i="1"/>
  <c r="AB3942" i="1" s="1"/>
  <c r="N3943" i="1"/>
  <c r="X3943" i="1" s="1"/>
  <c r="O3943" i="1"/>
  <c r="Y3943" i="1" s="1"/>
  <c r="P3943" i="1"/>
  <c r="Z3943" i="1" s="1"/>
  <c r="Q3943" i="1"/>
  <c r="AA3943" i="1" s="1"/>
  <c r="R3943" i="1"/>
  <c r="AB3943" i="1" s="1"/>
  <c r="N3944" i="1"/>
  <c r="X3944" i="1" s="1"/>
  <c r="O3944" i="1"/>
  <c r="Y3944" i="1" s="1"/>
  <c r="P3944" i="1"/>
  <c r="Z3944" i="1" s="1"/>
  <c r="Q3944" i="1"/>
  <c r="AA3944" i="1" s="1"/>
  <c r="R3944" i="1"/>
  <c r="AB3944" i="1" s="1"/>
  <c r="N3945" i="1"/>
  <c r="X3945" i="1" s="1"/>
  <c r="O3945" i="1"/>
  <c r="Y3945" i="1" s="1"/>
  <c r="P3945" i="1"/>
  <c r="Z3945" i="1" s="1"/>
  <c r="Q3945" i="1"/>
  <c r="AA3945" i="1" s="1"/>
  <c r="R3945" i="1"/>
  <c r="AB3945" i="1" s="1"/>
  <c r="N3946" i="1"/>
  <c r="X3946" i="1" s="1"/>
  <c r="O3946" i="1"/>
  <c r="Y3946" i="1" s="1"/>
  <c r="P3946" i="1"/>
  <c r="Z3946" i="1" s="1"/>
  <c r="Q3946" i="1"/>
  <c r="AA3946" i="1" s="1"/>
  <c r="R3946" i="1"/>
  <c r="AB3946" i="1" s="1"/>
  <c r="N3947" i="1"/>
  <c r="X3947" i="1" s="1"/>
  <c r="O3947" i="1"/>
  <c r="Y3947" i="1" s="1"/>
  <c r="P3947" i="1"/>
  <c r="Z3947" i="1" s="1"/>
  <c r="Q3947" i="1"/>
  <c r="AA3947" i="1" s="1"/>
  <c r="R3947" i="1"/>
  <c r="AB3947" i="1" s="1"/>
  <c r="N3948" i="1"/>
  <c r="X3948" i="1" s="1"/>
  <c r="O3948" i="1"/>
  <c r="Y3948" i="1" s="1"/>
  <c r="P3948" i="1"/>
  <c r="Z3948" i="1" s="1"/>
  <c r="Q3948" i="1"/>
  <c r="AA3948" i="1" s="1"/>
  <c r="R3948" i="1"/>
  <c r="AB3948" i="1" s="1"/>
  <c r="N3949" i="1"/>
  <c r="X3949" i="1" s="1"/>
  <c r="O3949" i="1"/>
  <c r="Y3949" i="1" s="1"/>
  <c r="P3949" i="1"/>
  <c r="Z3949" i="1" s="1"/>
  <c r="Q3949" i="1"/>
  <c r="AA3949" i="1" s="1"/>
  <c r="R3949" i="1"/>
  <c r="AB3949" i="1" s="1"/>
  <c r="N3950" i="1"/>
  <c r="X3950" i="1" s="1"/>
  <c r="O3950" i="1"/>
  <c r="Y3950" i="1" s="1"/>
  <c r="P3950" i="1"/>
  <c r="Z3950" i="1" s="1"/>
  <c r="Q3950" i="1"/>
  <c r="AA3950" i="1" s="1"/>
  <c r="R3950" i="1"/>
  <c r="AB3950" i="1" s="1"/>
  <c r="N3951" i="1"/>
  <c r="X3951" i="1" s="1"/>
  <c r="O3951" i="1"/>
  <c r="Y3951" i="1" s="1"/>
  <c r="P3951" i="1"/>
  <c r="Z3951" i="1" s="1"/>
  <c r="Q3951" i="1"/>
  <c r="AA3951" i="1" s="1"/>
  <c r="R3951" i="1"/>
  <c r="AB3951" i="1" s="1"/>
  <c r="N3952" i="1"/>
  <c r="X3952" i="1" s="1"/>
  <c r="O3952" i="1"/>
  <c r="Y3952" i="1" s="1"/>
  <c r="P3952" i="1"/>
  <c r="Z3952" i="1" s="1"/>
  <c r="Q3952" i="1"/>
  <c r="AA3952" i="1" s="1"/>
  <c r="R3952" i="1"/>
  <c r="AB3952" i="1" s="1"/>
  <c r="N3953" i="1"/>
  <c r="X3953" i="1" s="1"/>
  <c r="O3953" i="1"/>
  <c r="Y3953" i="1" s="1"/>
  <c r="P3953" i="1"/>
  <c r="Z3953" i="1" s="1"/>
  <c r="Q3953" i="1"/>
  <c r="AA3953" i="1" s="1"/>
  <c r="R3953" i="1"/>
  <c r="AB3953" i="1" s="1"/>
  <c r="N3954" i="1"/>
  <c r="X3954" i="1" s="1"/>
  <c r="O3954" i="1"/>
  <c r="Y3954" i="1" s="1"/>
  <c r="P3954" i="1"/>
  <c r="Z3954" i="1" s="1"/>
  <c r="Q3954" i="1"/>
  <c r="AA3954" i="1" s="1"/>
  <c r="R3954" i="1"/>
  <c r="AB3954" i="1" s="1"/>
  <c r="N3955" i="1"/>
  <c r="X3955" i="1" s="1"/>
  <c r="O3955" i="1"/>
  <c r="Y3955" i="1" s="1"/>
  <c r="P3955" i="1"/>
  <c r="Z3955" i="1" s="1"/>
  <c r="Q3955" i="1"/>
  <c r="AA3955" i="1" s="1"/>
  <c r="R3955" i="1"/>
  <c r="AB3955" i="1" s="1"/>
  <c r="N3956" i="1"/>
  <c r="X3956" i="1" s="1"/>
  <c r="O3956" i="1"/>
  <c r="Y3956" i="1" s="1"/>
  <c r="P3956" i="1"/>
  <c r="Z3956" i="1" s="1"/>
  <c r="Q3956" i="1"/>
  <c r="AA3956" i="1" s="1"/>
  <c r="R3956" i="1"/>
  <c r="AB3956" i="1" s="1"/>
  <c r="N3957" i="1"/>
  <c r="X3957" i="1" s="1"/>
  <c r="O3957" i="1"/>
  <c r="Y3957" i="1" s="1"/>
  <c r="P3957" i="1"/>
  <c r="Z3957" i="1" s="1"/>
  <c r="Q3957" i="1"/>
  <c r="AA3957" i="1" s="1"/>
  <c r="R3957" i="1"/>
  <c r="AB3957" i="1" s="1"/>
  <c r="N3958" i="1"/>
  <c r="X3958" i="1" s="1"/>
  <c r="O3958" i="1"/>
  <c r="Y3958" i="1" s="1"/>
  <c r="P3958" i="1"/>
  <c r="Z3958" i="1" s="1"/>
  <c r="Q3958" i="1"/>
  <c r="AA3958" i="1" s="1"/>
  <c r="R3958" i="1"/>
  <c r="AB3958" i="1" s="1"/>
  <c r="N3959" i="1"/>
  <c r="X3959" i="1" s="1"/>
  <c r="O3959" i="1"/>
  <c r="Y3959" i="1" s="1"/>
  <c r="P3959" i="1"/>
  <c r="Z3959" i="1" s="1"/>
  <c r="Q3959" i="1"/>
  <c r="AA3959" i="1" s="1"/>
  <c r="R3959" i="1"/>
  <c r="AB3959" i="1" s="1"/>
  <c r="N3960" i="1"/>
  <c r="X3960" i="1" s="1"/>
  <c r="O3960" i="1"/>
  <c r="Y3960" i="1" s="1"/>
  <c r="P3960" i="1"/>
  <c r="Z3960" i="1" s="1"/>
  <c r="Q3960" i="1"/>
  <c r="AA3960" i="1" s="1"/>
  <c r="R3960" i="1"/>
  <c r="AB3960" i="1" s="1"/>
  <c r="N3961" i="1"/>
  <c r="X3961" i="1" s="1"/>
  <c r="O3961" i="1"/>
  <c r="Y3961" i="1" s="1"/>
  <c r="P3961" i="1"/>
  <c r="Z3961" i="1" s="1"/>
  <c r="Q3961" i="1"/>
  <c r="AA3961" i="1" s="1"/>
  <c r="R3961" i="1"/>
  <c r="AB3961" i="1" s="1"/>
  <c r="N3962" i="1"/>
  <c r="X3962" i="1" s="1"/>
  <c r="O3962" i="1"/>
  <c r="Y3962" i="1" s="1"/>
  <c r="P3962" i="1"/>
  <c r="Z3962" i="1" s="1"/>
  <c r="Q3962" i="1"/>
  <c r="AA3962" i="1" s="1"/>
  <c r="R3962" i="1"/>
  <c r="AB3962" i="1" s="1"/>
  <c r="N3963" i="1"/>
  <c r="X3963" i="1" s="1"/>
  <c r="O3963" i="1"/>
  <c r="Y3963" i="1" s="1"/>
  <c r="P3963" i="1"/>
  <c r="Z3963" i="1" s="1"/>
  <c r="Q3963" i="1"/>
  <c r="AA3963" i="1" s="1"/>
  <c r="R3963" i="1"/>
  <c r="AB3963" i="1" s="1"/>
  <c r="N3964" i="1"/>
  <c r="X3964" i="1" s="1"/>
  <c r="O3964" i="1"/>
  <c r="Y3964" i="1" s="1"/>
  <c r="P3964" i="1"/>
  <c r="Z3964" i="1" s="1"/>
  <c r="Q3964" i="1"/>
  <c r="AA3964" i="1" s="1"/>
  <c r="R3964" i="1"/>
  <c r="AB3964" i="1" s="1"/>
  <c r="N3965" i="1"/>
  <c r="X3965" i="1" s="1"/>
  <c r="O3965" i="1"/>
  <c r="Y3965" i="1" s="1"/>
  <c r="P3965" i="1"/>
  <c r="Z3965" i="1" s="1"/>
  <c r="Q3965" i="1"/>
  <c r="AA3965" i="1" s="1"/>
  <c r="R3965" i="1"/>
  <c r="AB3965" i="1" s="1"/>
  <c r="N3966" i="1"/>
  <c r="X3966" i="1" s="1"/>
  <c r="O3966" i="1"/>
  <c r="Y3966" i="1" s="1"/>
  <c r="P3966" i="1"/>
  <c r="Z3966" i="1" s="1"/>
  <c r="Q3966" i="1"/>
  <c r="AA3966" i="1" s="1"/>
  <c r="R3966" i="1"/>
  <c r="AB3966" i="1" s="1"/>
  <c r="N3967" i="1"/>
  <c r="X3967" i="1" s="1"/>
  <c r="O3967" i="1"/>
  <c r="Y3967" i="1" s="1"/>
  <c r="P3967" i="1"/>
  <c r="Z3967" i="1" s="1"/>
  <c r="Q3967" i="1"/>
  <c r="AA3967" i="1" s="1"/>
  <c r="R3967" i="1"/>
  <c r="AB3967" i="1" s="1"/>
  <c r="N3968" i="1"/>
  <c r="X3968" i="1" s="1"/>
  <c r="O3968" i="1"/>
  <c r="Y3968" i="1" s="1"/>
  <c r="P3968" i="1"/>
  <c r="Z3968" i="1" s="1"/>
  <c r="Q3968" i="1"/>
  <c r="AA3968" i="1" s="1"/>
  <c r="R3968" i="1"/>
  <c r="AB3968" i="1" s="1"/>
  <c r="N3969" i="1"/>
  <c r="X3969" i="1" s="1"/>
  <c r="O3969" i="1"/>
  <c r="Y3969" i="1" s="1"/>
  <c r="P3969" i="1"/>
  <c r="Z3969" i="1" s="1"/>
  <c r="Q3969" i="1"/>
  <c r="AA3969" i="1" s="1"/>
  <c r="R3969" i="1"/>
  <c r="AB3969" i="1" s="1"/>
  <c r="N3970" i="1"/>
  <c r="X3970" i="1" s="1"/>
  <c r="O3970" i="1"/>
  <c r="Y3970" i="1" s="1"/>
  <c r="P3970" i="1"/>
  <c r="Z3970" i="1" s="1"/>
  <c r="Q3970" i="1"/>
  <c r="AA3970" i="1" s="1"/>
  <c r="R3970" i="1"/>
  <c r="AB3970" i="1" s="1"/>
  <c r="N3971" i="1"/>
  <c r="X3971" i="1" s="1"/>
  <c r="O3971" i="1"/>
  <c r="Y3971" i="1" s="1"/>
  <c r="P3971" i="1"/>
  <c r="Z3971" i="1" s="1"/>
  <c r="Q3971" i="1"/>
  <c r="AA3971" i="1" s="1"/>
  <c r="R3971" i="1"/>
  <c r="AB3971" i="1" s="1"/>
  <c r="N3972" i="1"/>
  <c r="X3972" i="1" s="1"/>
  <c r="O3972" i="1"/>
  <c r="Y3972" i="1" s="1"/>
  <c r="P3972" i="1"/>
  <c r="Z3972" i="1" s="1"/>
  <c r="Q3972" i="1"/>
  <c r="AA3972" i="1" s="1"/>
  <c r="R3972" i="1"/>
  <c r="AB3972" i="1" s="1"/>
  <c r="N3973" i="1"/>
  <c r="X3973" i="1" s="1"/>
  <c r="O3973" i="1"/>
  <c r="Y3973" i="1" s="1"/>
  <c r="P3973" i="1"/>
  <c r="Z3973" i="1" s="1"/>
  <c r="Q3973" i="1"/>
  <c r="AA3973" i="1" s="1"/>
  <c r="R3973" i="1"/>
  <c r="AB3973" i="1" s="1"/>
  <c r="N3974" i="1"/>
  <c r="X3974" i="1" s="1"/>
  <c r="O3974" i="1"/>
  <c r="Y3974" i="1" s="1"/>
  <c r="P3974" i="1"/>
  <c r="Z3974" i="1" s="1"/>
  <c r="Q3974" i="1"/>
  <c r="AA3974" i="1" s="1"/>
  <c r="R3974" i="1"/>
  <c r="AB3974" i="1" s="1"/>
  <c r="N3975" i="1"/>
  <c r="X3975" i="1" s="1"/>
  <c r="O3975" i="1"/>
  <c r="Y3975" i="1" s="1"/>
  <c r="P3975" i="1"/>
  <c r="Z3975" i="1" s="1"/>
  <c r="Q3975" i="1"/>
  <c r="AA3975" i="1" s="1"/>
  <c r="R3975" i="1"/>
  <c r="AB3975" i="1" s="1"/>
  <c r="N3976" i="1"/>
  <c r="X3976" i="1" s="1"/>
  <c r="O3976" i="1"/>
  <c r="Y3976" i="1" s="1"/>
  <c r="P3976" i="1"/>
  <c r="Z3976" i="1" s="1"/>
  <c r="Q3976" i="1"/>
  <c r="AA3976" i="1" s="1"/>
  <c r="R3976" i="1"/>
  <c r="AB3976" i="1" s="1"/>
  <c r="N3977" i="1"/>
  <c r="X3977" i="1" s="1"/>
  <c r="O3977" i="1"/>
  <c r="Y3977" i="1" s="1"/>
  <c r="P3977" i="1"/>
  <c r="Z3977" i="1" s="1"/>
  <c r="Q3977" i="1"/>
  <c r="AA3977" i="1" s="1"/>
  <c r="R3977" i="1"/>
  <c r="AB3977" i="1" s="1"/>
  <c r="N3978" i="1"/>
  <c r="X3978" i="1" s="1"/>
  <c r="O3978" i="1"/>
  <c r="Y3978" i="1" s="1"/>
  <c r="P3978" i="1"/>
  <c r="Z3978" i="1" s="1"/>
  <c r="Q3978" i="1"/>
  <c r="AA3978" i="1" s="1"/>
  <c r="R3978" i="1"/>
  <c r="AB3978" i="1" s="1"/>
  <c r="N3979" i="1"/>
  <c r="X3979" i="1" s="1"/>
  <c r="O3979" i="1"/>
  <c r="Y3979" i="1" s="1"/>
  <c r="P3979" i="1"/>
  <c r="Z3979" i="1" s="1"/>
  <c r="Q3979" i="1"/>
  <c r="AA3979" i="1" s="1"/>
  <c r="R3979" i="1"/>
  <c r="AB3979" i="1" s="1"/>
  <c r="N3980" i="1"/>
  <c r="X3980" i="1" s="1"/>
  <c r="O3980" i="1"/>
  <c r="Y3980" i="1" s="1"/>
  <c r="P3980" i="1"/>
  <c r="Z3980" i="1" s="1"/>
  <c r="Q3980" i="1"/>
  <c r="AA3980" i="1" s="1"/>
  <c r="R3980" i="1"/>
  <c r="AB3980" i="1" s="1"/>
  <c r="N3981" i="1"/>
  <c r="X3981" i="1" s="1"/>
  <c r="O3981" i="1"/>
  <c r="Y3981" i="1" s="1"/>
  <c r="P3981" i="1"/>
  <c r="Z3981" i="1" s="1"/>
  <c r="Q3981" i="1"/>
  <c r="AA3981" i="1" s="1"/>
  <c r="R3981" i="1"/>
  <c r="AB3981" i="1" s="1"/>
  <c r="N3982" i="1"/>
  <c r="X3982" i="1" s="1"/>
  <c r="O3982" i="1"/>
  <c r="Y3982" i="1" s="1"/>
  <c r="P3982" i="1"/>
  <c r="Z3982" i="1" s="1"/>
  <c r="Q3982" i="1"/>
  <c r="AA3982" i="1" s="1"/>
  <c r="R3982" i="1"/>
  <c r="AB3982" i="1" s="1"/>
  <c r="N3983" i="1"/>
  <c r="X3983" i="1" s="1"/>
  <c r="O3983" i="1"/>
  <c r="Y3983" i="1" s="1"/>
  <c r="P3983" i="1"/>
  <c r="Z3983" i="1" s="1"/>
  <c r="Q3983" i="1"/>
  <c r="AA3983" i="1" s="1"/>
  <c r="R3983" i="1"/>
  <c r="AB3983" i="1" s="1"/>
  <c r="N3984" i="1"/>
  <c r="X3984" i="1" s="1"/>
  <c r="O3984" i="1"/>
  <c r="Y3984" i="1" s="1"/>
  <c r="P3984" i="1"/>
  <c r="Z3984" i="1" s="1"/>
  <c r="Q3984" i="1"/>
  <c r="AA3984" i="1" s="1"/>
  <c r="R3984" i="1"/>
  <c r="AB3984" i="1" s="1"/>
  <c r="N3985" i="1"/>
  <c r="X3985" i="1" s="1"/>
  <c r="O3985" i="1"/>
  <c r="Y3985" i="1" s="1"/>
  <c r="P3985" i="1"/>
  <c r="Z3985" i="1" s="1"/>
  <c r="Q3985" i="1"/>
  <c r="AA3985" i="1" s="1"/>
  <c r="R3985" i="1"/>
  <c r="AB3985" i="1" s="1"/>
  <c r="N3986" i="1"/>
  <c r="X3986" i="1" s="1"/>
  <c r="O3986" i="1"/>
  <c r="Y3986" i="1" s="1"/>
  <c r="P3986" i="1"/>
  <c r="Z3986" i="1" s="1"/>
  <c r="Q3986" i="1"/>
  <c r="AA3986" i="1" s="1"/>
  <c r="R3986" i="1"/>
  <c r="AB3986" i="1" s="1"/>
  <c r="N3987" i="1"/>
  <c r="X3987" i="1" s="1"/>
  <c r="O3987" i="1"/>
  <c r="Y3987" i="1" s="1"/>
  <c r="P3987" i="1"/>
  <c r="Z3987" i="1" s="1"/>
  <c r="Q3987" i="1"/>
  <c r="AA3987" i="1" s="1"/>
  <c r="R3987" i="1"/>
  <c r="AB3987" i="1" s="1"/>
  <c r="N3988" i="1"/>
  <c r="X3988" i="1" s="1"/>
  <c r="O3988" i="1"/>
  <c r="Y3988" i="1" s="1"/>
  <c r="P3988" i="1"/>
  <c r="Z3988" i="1" s="1"/>
  <c r="Q3988" i="1"/>
  <c r="AA3988" i="1" s="1"/>
  <c r="R3988" i="1"/>
  <c r="AB3988" i="1" s="1"/>
  <c r="N3989" i="1"/>
  <c r="X3989" i="1" s="1"/>
  <c r="O3989" i="1"/>
  <c r="Y3989" i="1" s="1"/>
  <c r="P3989" i="1"/>
  <c r="Z3989" i="1" s="1"/>
  <c r="Q3989" i="1"/>
  <c r="AA3989" i="1" s="1"/>
  <c r="R3989" i="1"/>
  <c r="AB3989" i="1" s="1"/>
  <c r="N3990" i="1"/>
  <c r="X3990" i="1" s="1"/>
  <c r="O3990" i="1"/>
  <c r="Y3990" i="1" s="1"/>
  <c r="P3990" i="1"/>
  <c r="Z3990" i="1" s="1"/>
  <c r="Q3990" i="1"/>
  <c r="AA3990" i="1" s="1"/>
  <c r="R3990" i="1"/>
  <c r="AB3990" i="1" s="1"/>
  <c r="N3991" i="1"/>
  <c r="X3991" i="1" s="1"/>
  <c r="O3991" i="1"/>
  <c r="Y3991" i="1" s="1"/>
  <c r="P3991" i="1"/>
  <c r="Z3991" i="1" s="1"/>
  <c r="Q3991" i="1"/>
  <c r="AA3991" i="1" s="1"/>
  <c r="R3991" i="1"/>
  <c r="AB3991" i="1" s="1"/>
  <c r="N3992" i="1"/>
  <c r="X3992" i="1" s="1"/>
  <c r="O3992" i="1"/>
  <c r="Y3992" i="1" s="1"/>
  <c r="P3992" i="1"/>
  <c r="Z3992" i="1" s="1"/>
  <c r="Q3992" i="1"/>
  <c r="AA3992" i="1" s="1"/>
  <c r="R3992" i="1"/>
  <c r="AB3992" i="1" s="1"/>
  <c r="N3993" i="1"/>
  <c r="X3993" i="1" s="1"/>
  <c r="O3993" i="1"/>
  <c r="Y3993" i="1" s="1"/>
  <c r="P3993" i="1"/>
  <c r="Z3993" i="1" s="1"/>
  <c r="Q3993" i="1"/>
  <c r="AA3993" i="1" s="1"/>
  <c r="R3993" i="1"/>
  <c r="AB3993" i="1" s="1"/>
  <c r="N3994" i="1"/>
  <c r="X3994" i="1" s="1"/>
  <c r="O3994" i="1"/>
  <c r="Y3994" i="1" s="1"/>
  <c r="P3994" i="1"/>
  <c r="Z3994" i="1" s="1"/>
  <c r="Q3994" i="1"/>
  <c r="AA3994" i="1" s="1"/>
  <c r="R3994" i="1"/>
  <c r="AB3994" i="1" s="1"/>
  <c r="N3995" i="1"/>
  <c r="X3995" i="1" s="1"/>
  <c r="O3995" i="1"/>
  <c r="Y3995" i="1" s="1"/>
  <c r="P3995" i="1"/>
  <c r="Z3995" i="1" s="1"/>
  <c r="Q3995" i="1"/>
  <c r="AA3995" i="1" s="1"/>
  <c r="R3995" i="1"/>
  <c r="AB3995" i="1" s="1"/>
  <c r="N3996" i="1"/>
  <c r="X3996" i="1" s="1"/>
  <c r="O3996" i="1"/>
  <c r="Y3996" i="1" s="1"/>
  <c r="P3996" i="1"/>
  <c r="Z3996" i="1" s="1"/>
  <c r="Q3996" i="1"/>
  <c r="AA3996" i="1" s="1"/>
  <c r="R3996" i="1"/>
  <c r="AB3996" i="1" s="1"/>
  <c r="N3997" i="1"/>
  <c r="X3997" i="1" s="1"/>
  <c r="O3997" i="1"/>
  <c r="Y3997" i="1" s="1"/>
  <c r="P3997" i="1"/>
  <c r="Z3997" i="1" s="1"/>
  <c r="Q3997" i="1"/>
  <c r="AA3997" i="1" s="1"/>
  <c r="R3997" i="1"/>
  <c r="AB3997" i="1" s="1"/>
  <c r="N3998" i="1"/>
  <c r="X3998" i="1" s="1"/>
  <c r="O3998" i="1"/>
  <c r="Y3998" i="1" s="1"/>
  <c r="P3998" i="1"/>
  <c r="Z3998" i="1" s="1"/>
  <c r="Q3998" i="1"/>
  <c r="AA3998" i="1" s="1"/>
  <c r="R3998" i="1"/>
  <c r="AB3998" i="1" s="1"/>
  <c r="N3999" i="1"/>
  <c r="X3999" i="1" s="1"/>
  <c r="O3999" i="1"/>
  <c r="Y3999" i="1" s="1"/>
  <c r="P3999" i="1"/>
  <c r="Z3999" i="1" s="1"/>
  <c r="Q3999" i="1"/>
  <c r="AA3999" i="1" s="1"/>
  <c r="R3999" i="1"/>
  <c r="AB3999" i="1" s="1"/>
  <c r="N4000" i="1"/>
  <c r="X4000" i="1" s="1"/>
  <c r="O4000" i="1"/>
  <c r="Y4000" i="1" s="1"/>
  <c r="P4000" i="1"/>
  <c r="Z4000" i="1" s="1"/>
  <c r="Q4000" i="1"/>
  <c r="AA4000" i="1" s="1"/>
  <c r="R4000" i="1"/>
  <c r="AB4000" i="1" s="1"/>
  <c r="N4001" i="1"/>
  <c r="X4001" i="1" s="1"/>
  <c r="O4001" i="1"/>
  <c r="Y4001" i="1" s="1"/>
  <c r="P4001" i="1"/>
  <c r="Z4001" i="1" s="1"/>
  <c r="Q4001" i="1"/>
  <c r="AA4001" i="1" s="1"/>
  <c r="R4001" i="1"/>
  <c r="AB4001" i="1" s="1"/>
  <c r="N4002" i="1"/>
  <c r="X4002" i="1" s="1"/>
  <c r="O4002" i="1"/>
  <c r="Y4002" i="1" s="1"/>
  <c r="P4002" i="1"/>
  <c r="Z4002" i="1" s="1"/>
  <c r="Q4002" i="1"/>
  <c r="AA4002" i="1" s="1"/>
  <c r="R4002" i="1"/>
  <c r="AB4002" i="1" s="1"/>
  <c r="N4003" i="1"/>
  <c r="X4003" i="1" s="1"/>
  <c r="O4003" i="1"/>
  <c r="Y4003" i="1" s="1"/>
  <c r="P4003" i="1"/>
  <c r="Z4003" i="1" s="1"/>
  <c r="Q4003" i="1"/>
  <c r="AA4003" i="1" s="1"/>
  <c r="R4003" i="1"/>
  <c r="AB4003" i="1" s="1"/>
  <c r="N4004" i="1"/>
  <c r="X4004" i="1" s="1"/>
  <c r="O4004" i="1"/>
  <c r="Y4004" i="1" s="1"/>
  <c r="P4004" i="1"/>
  <c r="Z4004" i="1" s="1"/>
  <c r="Q4004" i="1"/>
  <c r="AA4004" i="1" s="1"/>
  <c r="R4004" i="1"/>
  <c r="AB4004" i="1" s="1"/>
  <c r="N4005" i="1"/>
  <c r="X4005" i="1" s="1"/>
  <c r="O4005" i="1"/>
  <c r="Y4005" i="1" s="1"/>
  <c r="P4005" i="1"/>
  <c r="Z4005" i="1" s="1"/>
  <c r="Q4005" i="1"/>
  <c r="AA4005" i="1" s="1"/>
  <c r="R4005" i="1"/>
  <c r="AB4005" i="1" s="1"/>
  <c r="N4006" i="1"/>
  <c r="X4006" i="1" s="1"/>
  <c r="O4006" i="1"/>
  <c r="Y4006" i="1" s="1"/>
  <c r="P4006" i="1"/>
  <c r="Z4006" i="1" s="1"/>
  <c r="Q4006" i="1"/>
  <c r="AA4006" i="1" s="1"/>
  <c r="R4006" i="1"/>
  <c r="AB4006" i="1" s="1"/>
  <c r="N4007" i="1"/>
  <c r="X4007" i="1" s="1"/>
  <c r="O4007" i="1"/>
  <c r="Y4007" i="1" s="1"/>
  <c r="P4007" i="1"/>
  <c r="Z4007" i="1" s="1"/>
  <c r="Q4007" i="1"/>
  <c r="AA4007" i="1" s="1"/>
  <c r="R4007" i="1"/>
  <c r="AB4007" i="1" s="1"/>
  <c r="N4008" i="1"/>
  <c r="X4008" i="1" s="1"/>
  <c r="O4008" i="1"/>
  <c r="Y4008" i="1" s="1"/>
  <c r="P4008" i="1"/>
  <c r="Z4008" i="1" s="1"/>
  <c r="Q4008" i="1"/>
  <c r="AA4008" i="1" s="1"/>
  <c r="R4008" i="1"/>
  <c r="AB4008" i="1" s="1"/>
  <c r="N4009" i="1"/>
  <c r="X4009" i="1" s="1"/>
  <c r="O4009" i="1"/>
  <c r="Y4009" i="1" s="1"/>
  <c r="P4009" i="1"/>
  <c r="Z4009" i="1" s="1"/>
  <c r="Q4009" i="1"/>
  <c r="AA4009" i="1" s="1"/>
  <c r="R4009" i="1"/>
  <c r="AB4009" i="1" s="1"/>
  <c r="N4010" i="1"/>
  <c r="X4010" i="1" s="1"/>
  <c r="O4010" i="1"/>
  <c r="Y4010" i="1" s="1"/>
  <c r="P4010" i="1"/>
  <c r="Z4010" i="1" s="1"/>
  <c r="Q4010" i="1"/>
  <c r="AA4010" i="1" s="1"/>
  <c r="R4010" i="1"/>
  <c r="AB4010" i="1" s="1"/>
  <c r="N4011" i="1"/>
  <c r="X4011" i="1" s="1"/>
  <c r="O4011" i="1"/>
  <c r="Y4011" i="1" s="1"/>
  <c r="P4011" i="1"/>
  <c r="Z4011" i="1" s="1"/>
  <c r="Q4011" i="1"/>
  <c r="AA4011" i="1" s="1"/>
  <c r="R4011" i="1"/>
  <c r="AB4011" i="1" s="1"/>
  <c r="N4012" i="1"/>
  <c r="X4012" i="1" s="1"/>
  <c r="O4012" i="1"/>
  <c r="Y4012" i="1" s="1"/>
  <c r="P4012" i="1"/>
  <c r="Z4012" i="1" s="1"/>
  <c r="Q4012" i="1"/>
  <c r="AA4012" i="1" s="1"/>
  <c r="R4012" i="1"/>
  <c r="AB4012" i="1" s="1"/>
  <c r="N4013" i="1"/>
  <c r="X4013" i="1" s="1"/>
  <c r="O4013" i="1"/>
  <c r="Y4013" i="1" s="1"/>
  <c r="P4013" i="1"/>
  <c r="Z4013" i="1" s="1"/>
  <c r="Q4013" i="1"/>
  <c r="AA4013" i="1" s="1"/>
  <c r="R4013" i="1"/>
  <c r="AB4013" i="1" s="1"/>
  <c r="N4014" i="1"/>
  <c r="X4014" i="1" s="1"/>
  <c r="O4014" i="1"/>
  <c r="Y4014" i="1" s="1"/>
  <c r="P4014" i="1"/>
  <c r="Z4014" i="1" s="1"/>
  <c r="Q4014" i="1"/>
  <c r="AA4014" i="1" s="1"/>
  <c r="R4014" i="1"/>
  <c r="AB4014" i="1" s="1"/>
  <c r="N4015" i="1"/>
  <c r="X4015" i="1" s="1"/>
  <c r="O4015" i="1"/>
  <c r="Y4015" i="1" s="1"/>
  <c r="P4015" i="1"/>
  <c r="Z4015" i="1" s="1"/>
  <c r="Q4015" i="1"/>
  <c r="AA4015" i="1" s="1"/>
  <c r="R4015" i="1"/>
  <c r="AB4015" i="1" s="1"/>
  <c r="N4016" i="1"/>
  <c r="X4016" i="1" s="1"/>
  <c r="O4016" i="1"/>
  <c r="Y4016" i="1" s="1"/>
  <c r="P4016" i="1"/>
  <c r="Z4016" i="1" s="1"/>
  <c r="Q4016" i="1"/>
  <c r="AA4016" i="1" s="1"/>
  <c r="R4016" i="1"/>
  <c r="AB4016" i="1" s="1"/>
  <c r="N4017" i="1"/>
  <c r="X4017" i="1" s="1"/>
  <c r="O4017" i="1"/>
  <c r="Y4017" i="1" s="1"/>
  <c r="P4017" i="1"/>
  <c r="Z4017" i="1" s="1"/>
  <c r="Q4017" i="1"/>
  <c r="AA4017" i="1" s="1"/>
  <c r="R4017" i="1"/>
  <c r="AB4017" i="1" s="1"/>
  <c r="N4018" i="1"/>
  <c r="X4018" i="1" s="1"/>
  <c r="O4018" i="1"/>
  <c r="Y4018" i="1" s="1"/>
  <c r="P4018" i="1"/>
  <c r="Z4018" i="1" s="1"/>
  <c r="Q4018" i="1"/>
  <c r="AA4018" i="1" s="1"/>
  <c r="R4018" i="1"/>
  <c r="AB4018" i="1" s="1"/>
  <c r="N4019" i="1"/>
  <c r="X4019" i="1" s="1"/>
  <c r="O4019" i="1"/>
  <c r="Y4019" i="1" s="1"/>
  <c r="P4019" i="1"/>
  <c r="Z4019" i="1" s="1"/>
  <c r="Q4019" i="1"/>
  <c r="AA4019" i="1" s="1"/>
  <c r="R4019" i="1"/>
  <c r="AB4019" i="1" s="1"/>
  <c r="N4020" i="1"/>
  <c r="X4020" i="1" s="1"/>
  <c r="O4020" i="1"/>
  <c r="Y4020" i="1" s="1"/>
  <c r="P4020" i="1"/>
  <c r="Z4020" i="1" s="1"/>
  <c r="Q4020" i="1"/>
  <c r="AA4020" i="1" s="1"/>
  <c r="R4020" i="1"/>
  <c r="AB4020" i="1" s="1"/>
  <c r="N4021" i="1"/>
  <c r="X4021" i="1" s="1"/>
  <c r="O4021" i="1"/>
  <c r="Y4021" i="1" s="1"/>
  <c r="P4021" i="1"/>
  <c r="Z4021" i="1" s="1"/>
  <c r="Q4021" i="1"/>
  <c r="AA4021" i="1" s="1"/>
  <c r="R4021" i="1"/>
  <c r="AB4021" i="1" s="1"/>
  <c r="N4022" i="1"/>
  <c r="X4022" i="1" s="1"/>
  <c r="O4022" i="1"/>
  <c r="Y4022" i="1" s="1"/>
  <c r="P4022" i="1"/>
  <c r="Z4022" i="1" s="1"/>
  <c r="Q4022" i="1"/>
  <c r="AA4022" i="1" s="1"/>
  <c r="R4022" i="1"/>
  <c r="AB4022" i="1" s="1"/>
  <c r="N4023" i="1"/>
  <c r="X4023" i="1" s="1"/>
  <c r="O4023" i="1"/>
  <c r="Y4023" i="1" s="1"/>
  <c r="P4023" i="1"/>
  <c r="Z4023" i="1" s="1"/>
  <c r="Q4023" i="1"/>
  <c r="AA4023" i="1" s="1"/>
  <c r="R4023" i="1"/>
  <c r="AB4023" i="1" s="1"/>
  <c r="N4024" i="1"/>
  <c r="X4024" i="1" s="1"/>
  <c r="O4024" i="1"/>
  <c r="Y4024" i="1" s="1"/>
  <c r="P4024" i="1"/>
  <c r="Z4024" i="1" s="1"/>
  <c r="Q4024" i="1"/>
  <c r="AA4024" i="1" s="1"/>
  <c r="R4024" i="1"/>
  <c r="AB4024" i="1" s="1"/>
  <c r="N4025" i="1"/>
  <c r="X4025" i="1" s="1"/>
  <c r="O4025" i="1"/>
  <c r="Y4025" i="1" s="1"/>
  <c r="P4025" i="1"/>
  <c r="Z4025" i="1" s="1"/>
  <c r="Q4025" i="1"/>
  <c r="AA4025" i="1" s="1"/>
  <c r="R4025" i="1"/>
  <c r="AB4025" i="1" s="1"/>
  <c r="N4026" i="1"/>
  <c r="X4026" i="1" s="1"/>
  <c r="O4026" i="1"/>
  <c r="Y4026" i="1" s="1"/>
  <c r="P4026" i="1"/>
  <c r="Z4026" i="1" s="1"/>
  <c r="Q4026" i="1"/>
  <c r="AA4026" i="1" s="1"/>
  <c r="R4026" i="1"/>
  <c r="AB4026" i="1" s="1"/>
  <c r="N4027" i="1"/>
  <c r="X4027" i="1" s="1"/>
  <c r="O4027" i="1"/>
  <c r="Y4027" i="1" s="1"/>
  <c r="P4027" i="1"/>
  <c r="Z4027" i="1" s="1"/>
  <c r="Q4027" i="1"/>
  <c r="AA4027" i="1" s="1"/>
  <c r="R4027" i="1"/>
  <c r="AB4027" i="1" s="1"/>
  <c r="N4028" i="1"/>
  <c r="X4028" i="1" s="1"/>
  <c r="O4028" i="1"/>
  <c r="Y4028" i="1" s="1"/>
  <c r="P4028" i="1"/>
  <c r="Z4028" i="1" s="1"/>
  <c r="Q4028" i="1"/>
  <c r="AA4028" i="1" s="1"/>
  <c r="R4028" i="1"/>
  <c r="AB4028" i="1" s="1"/>
  <c r="N4029" i="1"/>
  <c r="X4029" i="1" s="1"/>
  <c r="O4029" i="1"/>
  <c r="Y4029" i="1" s="1"/>
  <c r="P4029" i="1"/>
  <c r="Z4029" i="1" s="1"/>
  <c r="Q4029" i="1"/>
  <c r="AA4029" i="1" s="1"/>
  <c r="R4029" i="1"/>
  <c r="AB4029" i="1" s="1"/>
  <c r="N4030" i="1"/>
  <c r="X4030" i="1" s="1"/>
  <c r="O4030" i="1"/>
  <c r="Y4030" i="1" s="1"/>
  <c r="P4030" i="1"/>
  <c r="Z4030" i="1" s="1"/>
  <c r="Q4030" i="1"/>
  <c r="AA4030" i="1" s="1"/>
  <c r="R4030" i="1"/>
  <c r="AB4030" i="1" s="1"/>
  <c r="N4031" i="1"/>
  <c r="X4031" i="1" s="1"/>
  <c r="O4031" i="1"/>
  <c r="Y4031" i="1" s="1"/>
  <c r="P4031" i="1"/>
  <c r="Z4031" i="1" s="1"/>
  <c r="Q4031" i="1"/>
  <c r="AA4031" i="1" s="1"/>
  <c r="R4031" i="1"/>
  <c r="AB4031" i="1" s="1"/>
  <c r="N4032" i="1"/>
  <c r="X4032" i="1" s="1"/>
  <c r="O4032" i="1"/>
  <c r="Y4032" i="1" s="1"/>
  <c r="P4032" i="1"/>
  <c r="Z4032" i="1" s="1"/>
  <c r="Q4032" i="1"/>
  <c r="AA4032" i="1" s="1"/>
  <c r="R4032" i="1"/>
  <c r="AB4032" i="1" s="1"/>
  <c r="N4033" i="1"/>
  <c r="X4033" i="1" s="1"/>
  <c r="O4033" i="1"/>
  <c r="Y4033" i="1" s="1"/>
  <c r="P4033" i="1"/>
  <c r="Z4033" i="1" s="1"/>
  <c r="Q4033" i="1"/>
  <c r="AA4033" i="1" s="1"/>
  <c r="R4033" i="1"/>
  <c r="AB4033" i="1" s="1"/>
  <c r="N4034" i="1"/>
  <c r="X4034" i="1" s="1"/>
  <c r="O4034" i="1"/>
  <c r="Y4034" i="1" s="1"/>
  <c r="P4034" i="1"/>
  <c r="Z4034" i="1" s="1"/>
  <c r="Q4034" i="1"/>
  <c r="AA4034" i="1" s="1"/>
  <c r="R4034" i="1"/>
  <c r="AB4034" i="1" s="1"/>
  <c r="N4035" i="1"/>
  <c r="X4035" i="1" s="1"/>
  <c r="O4035" i="1"/>
  <c r="Y4035" i="1" s="1"/>
  <c r="P4035" i="1"/>
  <c r="Z4035" i="1" s="1"/>
  <c r="Q4035" i="1"/>
  <c r="AA4035" i="1" s="1"/>
  <c r="R4035" i="1"/>
  <c r="AB4035" i="1" s="1"/>
  <c r="N4036" i="1"/>
  <c r="X4036" i="1" s="1"/>
  <c r="O4036" i="1"/>
  <c r="Y4036" i="1" s="1"/>
  <c r="P4036" i="1"/>
  <c r="Z4036" i="1" s="1"/>
  <c r="Q4036" i="1"/>
  <c r="AA4036" i="1" s="1"/>
  <c r="R4036" i="1"/>
  <c r="AB4036" i="1" s="1"/>
  <c r="N4037" i="1"/>
  <c r="X4037" i="1" s="1"/>
  <c r="O4037" i="1"/>
  <c r="Y4037" i="1" s="1"/>
  <c r="P4037" i="1"/>
  <c r="Z4037" i="1" s="1"/>
  <c r="Q4037" i="1"/>
  <c r="AA4037" i="1" s="1"/>
  <c r="R4037" i="1"/>
  <c r="AB4037" i="1" s="1"/>
  <c r="N4038" i="1"/>
  <c r="X4038" i="1" s="1"/>
  <c r="O4038" i="1"/>
  <c r="Y4038" i="1" s="1"/>
  <c r="P4038" i="1"/>
  <c r="Z4038" i="1" s="1"/>
  <c r="Q4038" i="1"/>
  <c r="AA4038" i="1" s="1"/>
  <c r="R4038" i="1"/>
  <c r="AB4038" i="1" s="1"/>
  <c r="N4039" i="1"/>
  <c r="X4039" i="1" s="1"/>
  <c r="O4039" i="1"/>
  <c r="Y4039" i="1" s="1"/>
  <c r="P4039" i="1"/>
  <c r="Z4039" i="1" s="1"/>
  <c r="Q4039" i="1"/>
  <c r="AA4039" i="1" s="1"/>
  <c r="R4039" i="1"/>
  <c r="AB4039" i="1" s="1"/>
  <c r="N4040" i="1"/>
  <c r="X4040" i="1" s="1"/>
  <c r="O4040" i="1"/>
  <c r="Y4040" i="1" s="1"/>
  <c r="P4040" i="1"/>
  <c r="Z4040" i="1" s="1"/>
  <c r="Q4040" i="1"/>
  <c r="AA4040" i="1" s="1"/>
  <c r="R4040" i="1"/>
  <c r="AB4040" i="1" s="1"/>
  <c r="N4041" i="1"/>
  <c r="X4041" i="1" s="1"/>
  <c r="O4041" i="1"/>
  <c r="Y4041" i="1" s="1"/>
  <c r="P4041" i="1"/>
  <c r="Z4041" i="1" s="1"/>
  <c r="Q4041" i="1"/>
  <c r="AA4041" i="1" s="1"/>
  <c r="R4041" i="1"/>
  <c r="AB4041" i="1" s="1"/>
  <c r="N4042" i="1"/>
  <c r="X4042" i="1" s="1"/>
  <c r="O4042" i="1"/>
  <c r="Y4042" i="1" s="1"/>
  <c r="P4042" i="1"/>
  <c r="Z4042" i="1" s="1"/>
  <c r="Q4042" i="1"/>
  <c r="AA4042" i="1" s="1"/>
  <c r="R4042" i="1"/>
  <c r="AB4042" i="1" s="1"/>
  <c r="N4043" i="1"/>
  <c r="X4043" i="1" s="1"/>
  <c r="O4043" i="1"/>
  <c r="Y4043" i="1" s="1"/>
  <c r="P4043" i="1"/>
  <c r="Z4043" i="1" s="1"/>
  <c r="Q4043" i="1"/>
  <c r="AA4043" i="1" s="1"/>
  <c r="R4043" i="1"/>
  <c r="AB4043" i="1" s="1"/>
  <c r="N4044" i="1"/>
  <c r="X4044" i="1" s="1"/>
  <c r="O4044" i="1"/>
  <c r="Y4044" i="1" s="1"/>
  <c r="P4044" i="1"/>
  <c r="Z4044" i="1" s="1"/>
  <c r="Q4044" i="1"/>
  <c r="AA4044" i="1" s="1"/>
  <c r="R4044" i="1"/>
  <c r="AB4044" i="1" s="1"/>
  <c r="N4045" i="1"/>
  <c r="X4045" i="1" s="1"/>
  <c r="O4045" i="1"/>
  <c r="Y4045" i="1" s="1"/>
  <c r="P4045" i="1"/>
  <c r="Z4045" i="1" s="1"/>
  <c r="Q4045" i="1"/>
  <c r="AA4045" i="1" s="1"/>
  <c r="R4045" i="1"/>
  <c r="AB4045" i="1" s="1"/>
  <c r="N4046" i="1"/>
  <c r="X4046" i="1" s="1"/>
  <c r="O4046" i="1"/>
  <c r="Y4046" i="1" s="1"/>
  <c r="P4046" i="1"/>
  <c r="Z4046" i="1" s="1"/>
  <c r="Q4046" i="1"/>
  <c r="AA4046" i="1" s="1"/>
  <c r="R4046" i="1"/>
  <c r="AB4046" i="1" s="1"/>
  <c r="N4047" i="1"/>
  <c r="X4047" i="1" s="1"/>
  <c r="O4047" i="1"/>
  <c r="Y4047" i="1" s="1"/>
  <c r="P4047" i="1"/>
  <c r="Z4047" i="1" s="1"/>
  <c r="Q4047" i="1"/>
  <c r="AA4047" i="1" s="1"/>
  <c r="R4047" i="1"/>
  <c r="AB4047" i="1" s="1"/>
  <c r="N4048" i="1"/>
  <c r="X4048" i="1" s="1"/>
  <c r="O4048" i="1"/>
  <c r="Y4048" i="1" s="1"/>
  <c r="P4048" i="1"/>
  <c r="Z4048" i="1" s="1"/>
  <c r="Q4048" i="1"/>
  <c r="AA4048" i="1" s="1"/>
  <c r="R4048" i="1"/>
  <c r="AB4048" i="1" s="1"/>
  <c r="N4049" i="1"/>
  <c r="X4049" i="1" s="1"/>
  <c r="O4049" i="1"/>
  <c r="Y4049" i="1" s="1"/>
  <c r="P4049" i="1"/>
  <c r="Z4049" i="1" s="1"/>
  <c r="Q4049" i="1"/>
  <c r="AA4049" i="1" s="1"/>
  <c r="R4049" i="1"/>
  <c r="AB4049" i="1" s="1"/>
  <c r="N4050" i="1"/>
  <c r="X4050" i="1" s="1"/>
  <c r="O4050" i="1"/>
  <c r="Y4050" i="1" s="1"/>
  <c r="P4050" i="1"/>
  <c r="Z4050" i="1" s="1"/>
  <c r="Q4050" i="1"/>
  <c r="AA4050" i="1" s="1"/>
  <c r="R4050" i="1"/>
  <c r="AB4050" i="1" s="1"/>
  <c r="N4051" i="1"/>
  <c r="X4051" i="1" s="1"/>
  <c r="O4051" i="1"/>
  <c r="Y4051" i="1" s="1"/>
  <c r="P4051" i="1"/>
  <c r="Z4051" i="1" s="1"/>
  <c r="Q4051" i="1"/>
  <c r="AA4051" i="1" s="1"/>
  <c r="R4051" i="1"/>
  <c r="AB4051" i="1" s="1"/>
  <c r="N4052" i="1"/>
  <c r="X4052" i="1" s="1"/>
  <c r="O4052" i="1"/>
  <c r="Y4052" i="1" s="1"/>
  <c r="P4052" i="1"/>
  <c r="Z4052" i="1" s="1"/>
  <c r="Q4052" i="1"/>
  <c r="AA4052" i="1" s="1"/>
  <c r="R4052" i="1"/>
  <c r="AB4052" i="1" s="1"/>
  <c r="N4053" i="1"/>
  <c r="X4053" i="1" s="1"/>
  <c r="O4053" i="1"/>
  <c r="Y4053" i="1" s="1"/>
  <c r="P4053" i="1"/>
  <c r="Z4053" i="1" s="1"/>
  <c r="Q4053" i="1"/>
  <c r="AA4053" i="1" s="1"/>
  <c r="R4053" i="1"/>
  <c r="AB4053" i="1" s="1"/>
  <c r="N4054" i="1"/>
  <c r="X4054" i="1" s="1"/>
  <c r="O4054" i="1"/>
  <c r="Y4054" i="1" s="1"/>
  <c r="P4054" i="1"/>
  <c r="Z4054" i="1" s="1"/>
  <c r="Q4054" i="1"/>
  <c r="AA4054" i="1" s="1"/>
  <c r="R4054" i="1"/>
  <c r="AB4054" i="1" s="1"/>
  <c r="N4055" i="1"/>
  <c r="X4055" i="1" s="1"/>
  <c r="O4055" i="1"/>
  <c r="Y4055" i="1" s="1"/>
  <c r="P4055" i="1"/>
  <c r="Z4055" i="1" s="1"/>
  <c r="Q4055" i="1"/>
  <c r="AA4055" i="1" s="1"/>
  <c r="R4055" i="1"/>
  <c r="AB4055" i="1" s="1"/>
  <c r="N4056" i="1"/>
  <c r="X4056" i="1" s="1"/>
  <c r="O4056" i="1"/>
  <c r="Y4056" i="1" s="1"/>
  <c r="P4056" i="1"/>
  <c r="Z4056" i="1" s="1"/>
  <c r="Q4056" i="1"/>
  <c r="AA4056" i="1" s="1"/>
  <c r="R4056" i="1"/>
  <c r="AB4056" i="1" s="1"/>
  <c r="N4057" i="1"/>
  <c r="X4057" i="1" s="1"/>
  <c r="O4057" i="1"/>
  <c r="Y4057" i="1" s="1"/>
  <c r="P4057" i="1"/>
  <c r="Z4057" i="1" s="1"/>
  <c r="Q4057" i="1"/>
  <c r="AA4057" i="1" s="1"/>
  <c r="R4057" i="1"/>
  <c r="AB4057" i="1" s="1"/>
  <c r="N4058" i="1"/>
  <c r="X4058" i="1" s="1"/>
  <c r="O4058" i="1"/>
  <c r="Y4058" i="1" s="1"/>
  <c r="P4058" i="1"/>
  <c r="Z4058" i="1" s="1"/>
  <c r="Q4058" i="1"/>
  <c r="AA4058" i="1" s="1"/>
  <c r="R4058" i="1"/>
  <c r="AB4058" i="1" s="1"/>
  <c r="N4059" i="1"/>
  <c r="X4059" i="1" s="1"/>
  <c r="O4059" i="1"/>
  <c r="Y4059" i="1" s="1"/>
  <c r="P4059" i="1"/>
  <c r="Z4059" i="1" s="1"/>
  <c r="Q4059" i="1"/>
  <c r="AA4059" i="1" s="1"/>
  <c r="R4059" i="1"/>
  <c r="AB4059" i="1" s="1"/>
  <c r="N4060" i="1"/>
  <c r="X4060" i="1" s="1"/>
  <c r="O4060" i="1"/>
  <c r="Y4060" i="1" s="1"/>
  <c r="P4060" i="1"/>
  <c r="Z4060" i="1" s="1"/>
  <c r="Q4060" i="1"/>
  <c r="AA4060" i="1" s="1"/>
  <c r="R4060" i="1"/>
  <c r="AB4060" i="1" s="1"/>
  <c r="N4061" i="1"/>
  <c r="X4061" i="1" s="1"/>
  <c r="O4061" i="1"/>
  <c r="Y4061" i="1" s="1"/>
  <c r="P4061" i="1"/>
  <c r="Z4061" i="1" s="1"/>
  <c r="Q4061" i="1"/>
  <c r="AA4061" i="1" s="1"/>
  <c r="R4061" i="1"/>
  <c r="AB4061" i="1" s="1"/>
  <c r="N4062" i="1"/>
  <c r="X4062" i="1" s="1"/>
  <c r="O4062" i="1"/>
  <c r="Y4062" i="1" s="1"/>
  <c r="P4062" i="1"/>
  <c r="Z4062" i="1" s="1"/>
  <c r="Q4062" i="1"/>
  <c r="AA4062" i="1" s="1"/>
  <c r="R4062" i="1"/>
  <c r="AB4062" i="1" s="1"/>
  <c r="N4063" i="1"/>
  <c r="X4063" i="1" s="1"/>
  <c r="O4063" i="1"/>
  <c r="Y4063" i="1" s="1"/>
  <c r="P4063" i="1"/>
  <c r="Z4063" i="1" s="1"/>
  <c r="Q4063" i="1"/>
  <c r="AA4063" i="1" s="1"/>
  <c r="R4063" i="1"/>
  <c r="AB4063" i="1" s="1"/>
  <c r="N4064" i="1"/>
  <c r="X4064" i="1" s="1"/>
  <c r="O4064" i="1"/>
  <c r="Y4064" i="1" s="1"/>
  <c r="P4064" i="1"/>
  <c r="Z4064" i="1" s="1"/>
  <c r="Q4064" i="1"/>
  <c r="AA4064" i="1" s="1"/>
  <c r="R4064" i="1"/>
  <c r="AB4064" i="1" s="1"/>
  <c r="N4065" i="1"/>
  <c r="X4065" i="1" s="1"/>
  <c r="O4065" i="1"/>
  <c r="Y4065" i="1" s="1"/>
  <c r="P4065" i="1"/>
  <c r="Z4065" i="1" s="1"/>
  <c r="Q4065" i="1"/>
  <c r="AA4065" i="1" s="1"/>
  <c r="R4065" i="1"/>
  <c r="AB4065" i="1" s="1"/>
  <c r="N4066" i="1"/>
  <c r="X4066" i="1" s="1"/>
  <c r="O4066" i="1"/>
  <c r="Y4066" i="1" s="1"/>
  <c r="P4066" i="1"/>
  <c r="Z4066" i="1" s="1"/>
  <c r="Q4066" i="1"/>
  <c r="AA4066" i="1" s="1"/>
  <c r="R4066" i="1"/>
  <c r="AB4066" i="1" s="1"/>
  <c r="N4067" i="1"/>
  <c r="X4067" i="1" s="1"/>
  <c r="O4067" i="1"/>
  <c r="Y4067" i="1" s="1"/>
  <c r="P4067" i="1"/>
  <c r="Z4067" i="1" s="1"/>
  <c r="Q4067" i="1"/>
  <c r="AA4067" i="1" s="1"/>
  <c r="R4067" i="1"/>
  <c r="AB4067" i="1" s="1"/>
  <c r="N4068" i="1"/>
  <c r="X4068" i="1" s="1"/>
  <c r="O4068" i="1"/>
  <c r="Y4068" i="1" s="1"/>
  <c r="P4068" i="1"/>
  <c r="Z4068" i="1" s="1"/>
  <c r="Q4068" i="1"/>
  <c r="AA4068" i="1" s="1"/>
  <c r="R4068" i="1"/>
  <c r="AB4068" i="1" s="1"/>
  <c r="N4069" i="1"/>
  <c r="X4069" i="1" s="1"/>
  <c r="O4069" i="1"/>
  <c r="Y4069" i="1" s="1"/>
  <c r="P4069" i="1"/>
  <c r="Z4069" i="1" s="1"/>
  <c r="Q4069" i="1"/>
  <c r="AA4069" i="1" s="1"/>
  <c r="R4069" i="1"/>
  <c r="AB4069" i="1" s="1"/>
  <c r="N4070" i="1"/>
  <c r="X4070" i="1" s="1"/>
  <c r="O4070" i="1"/>
  <c r="Y4070" i="1" s="1"/>
  <c r="P4070" i="1"/>
  <c r="Z4070" i="1" s="1"/>
  <c r="Q4070" i="1"/>
  <c r="AA4070" i="1" s="1"/>
  <c r="R4070" i="1"/>
  <c r="AB4070" i="1" s="1"/>
  <c r="N4071" i="1"/>
  <c r="X4071" i="1" s="1"/>
  <c r="O4071" i="1"/>
  <c r="Y4071" i="1" s="1"/>
  <c r="P4071" i="1"/>
  <c r="Z4071" i="1" s="1"/>
  <c r="Q4071" i="1"/>
  <c r="AA4071" i="1" s="1"/>
  <c r="R4071" i="1"/>
  <c r="AB4071" i="1" s="1"/>
  <c r="N4072" i="1"/>
  <c r="X4072" i="1" s="1"/>
  <c r="O4072" i="1"/>
  <c r="Y4072" i="1" s="1"/>
  <c r="P4072" i="1"/>
  <c r="Z4072" i="1" s="1"/>
  <c r="Q4072" i="1"/>
  <c r="AA4072" i="1" s="1"/>
  <c r="R4072" i="1"/>
  <c r="AB4072" i="1" s="1"/>
  <c r="N4073" i="1"/>
  <c r="X4073" i="1" s="1"/>
  <c r="O4073" i="1"/>
  <c r="Y4073" i="1" s="1"/>
  <c r="P4073" i="1"/>
  <c r="Z4073" i="1" s="1"/>
  <c r="Q4073" i="1"/>
  <c r="AA4073" i="1" s="1"/>
  <c r="R4073" i="1"/>
  <c r="AB4073" i="1" s="1"/>
  <c r="N4074" i="1"/>
  <c r="X4074" i="1" s="1"/>
  <c r="O4074" i="1"/>
  <c r="Y4074" i="1" s="1"/>
  <c r="P4074" i="1"/>
  <c r="Z4074" i="1" s="1"/>
  <c r="Q4074" i="1"/>
  <c r="AA4074" i="1" s="1"/>
  <c r="R4074" i="1"/>
  <c r="AB4074" i="1" s="1"/>
  <c r="N4075" i="1"/>
  <c r="X4075" i="1" s="1"/>
  <c r="O4075" i="1"/>
  <c r="Y4075" i="1" s="1"/>
  <c r="P4075" i="1"/>
  <c r="Z4075" i="1" s="1"/>
  <c r="Q4075" i="1"/>
  <c r="AA4075" i="1" s="1"/>
  <c r="R4075" i="1"/>
  <c r="AB4075" i="1" s="1"/>
  <c r="N4076" i="1"/>
  <c r="X4076" i="1" s="1"/>
  <c r="O4076" i="1"/>
  <c r="Y4076" i="1" s="1"/>
  <c r="P4076" i="1"/>
  <c r="Z4076" i="1" s="1"/>
  <c r="Q4076" i="1"/>
  <c r="AA4076" i="1" s="1"/>
  <c r="R4076" i="1"/>
  <c r="AB4076" i="1" s="1"/>
  <c r="N4077" i="1"/>
  <c r="X4077" i="1" s="1"/>
  <c r="O4077" i="1"/>
  <c r="Y4077" i="1" s="1"/>
  <c r="P4077" i="1"/>
  <c r="Z4077" i="1" s="1"/>
  <c r="Q4077" i="1"/>
  <c r="AA4077" i="1" s="1"/>
  <c r="R4077" i="1"/>
  <c r="AB4077" i="1" s="1"/>
  <c r="N4078" i="1"/>
  <c r="X4078" i="1" s="1"/>
  <c r="O4078" i="1"/>
  <c r="Y4078" i="1" s="1"/>
  <c r="P4078" i="1"/>
  <c r="Z4078" i="1" s="1"/>
  <c r="Q4078" i="1"/>
  <c r="AA4078" i="1" s="1"/>
  <c r="R4078" i="1"/>
  <c r="AB4078" i="1" s="1"/>
  <c r="N4079" i="1"/>
  <c r="X4079" i="1" s="1"/>
  <c r="O4079" i="1"/>
  <c r="Y4079" i="1" s="1"/>
  <c r="P4079" i="1"/>
  <c r="Z4079" i="1" s="1"/>
  <c r="Q4079" i="1"/>
  <c r="AA4079" i="1" s="1"/>
  <c r="R4079" i="1"/>
  <c r="AB4079" i="1" s="1"/>
  <c r="N4080" i="1"/>
  <c r="X4080" i="1" s="1"/>
  <c r="O4080" i="1"/>
  <c r="Y4080" i="1" s="1"/>
  <c r="P4080" i="1"/>
  <c r="Z4080" i="1" s="1"/>
  <c r="Q4080" i="1"/>
  <c r="AA4080" i="1" s="1"/>
  <c r="R4080" i="1"/>
  <c r="AB4080" i="1" s="1"/>
  <c r="N4081" i="1"/>
  <c r="X4081" i="1" s="1"/>
  <c r="O4081" i="1"/>
  <c r="Y4081" i="1" s="1"/>
  <c r="P4081" i="1"/>
  <c r="Z4081" i="1" s="1"/>
  <c r="Q4081" i="1"/>
  <c r="AA4081" i="1" s="1"/>
  <c r="R4081" i="1"/>
  <c r="AB4081" i="1" s="1"/>
  <c r="N4082" i="1"/>
  <c r="X4082" i="1" s="1"/>
  <c r="O4082" i="1"/>
  <c r="Y4082" i="1" s="1"/>
  <c r="P4082" i="1"/>
  <c r="Z4082" i="1" s="1"/>
  <c r="Q4082" i="1"/>
  <c r="AA4082" i="1" s="1"/>
  <c r="R4082" i="1"/>
  <c r="AB4082" i="1" s="1"/>
  <c r="N4083" i="1"/>
  <c r="X4083" i="1" s="1"/>
  <c r="O4083" i="1"/>
  <c r="Y4083" i="1" s="1"/>
  <c r="P4083" i="1"/>
  <c r="Z4083" i="1" s="1"/>
  <c r="Q4083" i="1"/>
  <c r="AA4083" i="1" s="1"/>
  <c r="R4083" i="1"/>
  <c r="AB4083" i="1" s="1"/>
  <c r="N4084" i="1"/>
  <c r="X4084" i="1" s="1"/>
  <c r="O4084" i="1"/>
  <c r="Y4084" i="1" s="1"/>
  <c r="P4084" i="1"/>
  <c r="Z4084" i="1" s="1"/>
  <c r="Q4084" i="1"/>
  <c r="AA4084" i="1" s="1"/>
  <c r="R4084" i="1"/>
  <c r="AB4084" i="1" s="1"/>
  <c r="N4085" i="1"/>
  <c r="X4085" i="1" s="1"/>
  <c r="O4085" i="1"/>
  <c r="Y4085" i="1" s="1"/>
  <c r="P4085" i="1"/>
  <c r="Z4085" i="1" s="1"/>
  <c r="Q4085" i="1"/>
  <c r="AA4085" i="1" s="1"/>
  <c r="R4085" i="1"/>
  <c r="AB4085" i="1" s="1"/>
  <c r="N4086" i="1"/>
  <c r="X4086" i="1" s="1"/>
  <c r="O4086" i="1"/>
  <c r="Y4086" i="1" s="1"/>
  <c r="P4086" i="1"/>
  <c r="Z4086" i="1" s="1"/>
  <c r="Q4086" i="1"/>
  <c r="AA4086" i="1" s="1"/>
  <c r="R4086" i="1"/>
  <c r="AB4086" i="1" s="1"/>
  <c r="N4087" i="1"/>
  <c r="X4087" i="1" s="1"/>
  <c r="O4087" i="1"/>
  <c r="Y4087" i="1" s="1"/>
  <c r="P4087" i="1"/>
  <c r="Z4087" i="1" s="1"/>
  <c r="Q4087" i="1"/>
  <c r="AA4087" i="1" s="1"/>
  <c r="R4087" i="1"/>
  <c r="AB4087" i="1" s="1"/>
  <c r="N4088" i="1"/>
  <c r="X4088" i="1" s="1"/>
  <c r="O4088" i="1"/>
  <c r="Y4088" i="1" s="1"/>
  <c r="P4088" i="1"/>
  <c r="Z4088" i="1" s="1"/>
  <c r="Q4088" i="1"/>
  <c r="AA4088" i="1" s="1"/>
  <c r="R4088" i="1"/>
  <c r="AB4088" i="1" s="1"/>
  <c r="N4089" i="1"/>
  <c r="X4089" i="1" s="1"/>
  <c r="O4089" i="1"/>
  <c r="Y4089" i="1" s="1"/>
  <c r="P4089" i="1"/>
  <c r="Z4089" i="1" s="1"/>
  <c r="Q4089" i="1"/>
  <c r="AA4089" i="1" s="1"/>
  <c r="R4089" i="1"/>
  <c r="AB4089" i="1" s="1"/>
  <c r="N4090" i="1"/>
  <c r="X4090" i="1" s="1"/>
  <c r="O4090" i="1"/>
  <c r="Y4090" i="1" s="1"/>
  <c r="P4090" i="1"/>
  <c r="Z4090" i="1" s="1"/>
  <c r="Q4090" i="1"/>
  <c r="AA4090" i="1" s="1"/>
  <c r="R4090" i="1"/>
  <c r="AB4090" i="1" s="1"/>
  <c r="N4091" i="1"/>
  <c r="X4091" i="1" s="1"/>
  <c r="O4091" i="1"/>
  <c r="Y4091" i="1" s="1"/>
  <c r="P4091" i="1"/>
  <c r="Z4091" i="1" s="1"/>
  <c r="Q4091" i="1"/>
  <c r="AA4091" i="1" s="1"/>
  <c r="R4091" i="1"/>
  <c r="AB4091" i="1" s="1"/>
  <c r="N4092" i="1"/>
  <c r="X4092" i="1" s="1"/>
  <c r="O4092" i="1"/>
  <c r="Y4092" i="1" s="1"/>
  <c r="P4092" i="1"/>
  <c r="Z4092" i="1" s="1"/>
  <c r="Q4092" i="1"/>
  <c r="AA4092" i="1" s="1"/>
  <c r="R4092" i="1"/>
  <c r="AB4092" i="1" s="1"/>
  <c r="N4093" i="1"/>
  <c r="X4093" i="1" s="1"/>
  <c r="O4093" i="1"/>
  <c r="Y4093" i="1" s="1"/>
  <c r="P4093" i="1"/>
  <c r="Z4093" i="1" s="1"/>
  <c r="Q4093" i="1"/>
  <c r="AA4093" i="1" s="1"/>
  <c r="R4093" i="1"/>
  <c r="AB4093" i="1" s="1"/>
  <c r="N4094" i="1"/>
  <c r="X4094" i="1" s="1"/>
  <c r="O4094" i="1"/>
  <c r="Y4094" i="1" s="1"/>
  <c r="P4094" i="1"/>
  <c r="Z4094" i="1" s="1"/>
  <c r="Q4094" i="1"/>
  <c r="AA4094" i="1" s="1"/>
  <c r="R4094" i="1"/>
  <c r="AB4094" i="1" s="1"/>
  <c r="N4095" i="1"/>
  <c r="X4095" i="1" s="1"/>
  <c r="O4095" i="1"/>
  <c r="Y4095" i="1" s="1"/>
  <c r="P4095" i="1"/>
  <c r="Z4095" i="1" s="1"/>
  <c r="Q4095" i="1"/>
  <c r="AA4095" i="1" s="1"/>
  <c r="R4095" i="1"/>
  <c r="AB4095" i="1" s="1"/>
  <c r="N4096" i="1"/>
  <c r="X4096" i="1" s="1"/>
  <c r="O4096" i="1"/>
  <c r="Y4096" i="1" s="1"/>
  <c r="P4096" i="1"/>
  <c r="Z4096" i="1" s="1"/>
  <c r="Q4096" i="1"/>
  <c r="AA4096" i="1" s="1"/>
  <c r="R4096" i="1"/>
  <c r="AB4096" i="1" s="1"/>
  <c r="N4097" i="1"/>
  <c r="X4097" i="1" s="1"/>
  <c r="O4097" i="1"/>
  <c r="Y4097" i="1" s="1"/>
  <c r="P4097" i="1"/>
  <c r="Z4097" i="1" s="1"/>
  <c r="Q4097" i="1"/>
  <c r="AA4097" i="1" s="1"/>
  <c r="R4097" i="1"/>
  <c r="AB4097" i="1" s="1"/>
  <c r="N4098" i="1"/>
  <c r="X4098" i="1" s="1"/>
  <c r="O4098" i="1"/>
  <c r="Y4098" i="1" s="1"/>
  <c r="P4098" i="1"/>
  <c r="Z4098" i="1" s="1"/>
  <c r="Q4098" i="1"/>
  <c r="AA4098" i="1" s="1"/>
  <c r="R4098" i="1"/>
  <c r="AB4098" i="1" s="1"/>
  <c r="N4099" i="1"/>
  <c r="X4099" i="1" s="1"/>
  <c r="O4099" i="1"/>
  <c r="Y4099" i="1" s="1"/>
  <c r="P4099" i="1"/>
  <c r="Z4099" i="1" s="1"/>
  <c r="Q4099" i="1"/>
  <c r="AA4099" i="1" s="1"/>
  <c r="R4099" i="1"/>
  <c r="AB4099" i="1" s="1"/>
  <c r="N4100" i="1"/>
  <c r="X4100" i="1" s="1"/>
  <c r="O4100" i="1"/>
  <c r="Y4100" i="1" s="1"/>
  <c r="P4100" i="1"/>
  <c r="Z4100" i="1" s="1"/>
  <c r="Q4100" i="1"/>
  <c r="AA4100" i="1" s="1"/>
  <c r="R4100" i="1"/>
  <c r="AB4100" i="1" s="1"/>
  <c r="N4101" i="1"/>
  <c r="X4101" i="1" s="1"/>
  <c r="O4101" i="1"/>
  <c r="Y4101" i="1" s="1"/>
  <c r="P4101" i="1"/>
  <c r="Z4101" i="1" s="1"/>
  <c r="Q4101" i="1"/>
  <c r="AA4101" i="1" s="1"/>
  <c r="R4101" i="1"/>
  <c r="AB4101" i="1" s="1"/>
  <c r="N4102" i="1"/>
  <c r="X4102" i="1" s="1"/>
  <c r="O4102" i="1"/>
  <c r="Y4102" i="1" s="1"/>
  <c r="P4102" i="1"/>
  <c r="Z4102" i="1" s="1"/>
  <c r="Q4102" i="1"/>
  <c r="AA4102" i="1" s="1"/>
  <c r="R4102" i="1"/>
  <c r="AB4102" i="1" s="1"/>
  <c r="N4103" i="1"/>
  <c r="X4103" i="1" s="1"/>
  <c r="O4103" i="1"/>
  <c r="Y4103" i="1" s="1"/>
  <c r="P4103" i="1"/>
  <c r="Z4103" i="1" s="1"/>
  <c r="Q4103" i="1"/>
  <c r="AA4103" i="1" s="1"/>
  <c r="R4103" i="1"/>
  <c r="AB4103" i="1" s="1"/>
  <c r="N4104" i="1"/>
  <c r="X4104" i="1" s="1"/>
  <c r="O4104" i="1"/>
  <c r="Y4104" i="1" s="1"/>
  <c r="P4104" i="1"/>
  <c r="Z4104" i="1" s="1"/>
  <c r="Q4104" i="1"/>
  <c r="AA4104" i="1" s="1"/>
  <c r="R4104" i="1"/>
  <c r="AB4104" i="1" s="1"/>
  <c r="N4105" i="1"/>
  <c r="X4105" i="1" s="1"/>
  <c r="O4105" i="1"/>
  <c r="Y4105" i="1" s="1"/>
  <c r="P4105" i="1"/>
  <c r="Z4105" i="1" s="1"/>
  <c r="Q4105" i="1"/>
  <c r="AA4105" i="1" s="1"/>
  <c r="R4105" i="1"/>
  <c r="AB4105" i="1" s="1"/>
  <c r="N4106" i="1"/>
  <c r="X4106" i="1" s="1"/>
  <c r="O4106" i="1"/>
  <c r="Y4106" i="1" s="1"/>
  <c r="P4106" i="1"/>
  <c r="Z4106" i="1" s="1"/>
  <c r="Q4106" i="1"/>
  <c r="AA4106" i="1" s="1"/>
  <c r="R4106" i="1"/>
  <c r="AB4106" i="1" s="1"/>
  <c r="N4107" i="1"/>
  <c r="X4107" i="1" s="1"/>
  <c r="O4107" i="1"/>
  <c r="Y4107" i="1" s="1"/>
  <c r="P4107" i="1"/>
  <c r="Z4107" i="1" s="1"/>
  <c r="Q4107" i="1"/>
  <c r="AA4107" i="1" s="1"/>
  <c r="R4107" i="1"/>
  <c r="AB4107" i="1" s="1"/>
  <c r="N4108" i="1"/>
  <c r="X4108" i="1" s="1"/>
  <c r="O4108" i="1"/>
  <c r="Y4108" i="1" s="1"/>
  <c r="P4108" i="1"/>
  <c r="Z4108" i="1" s="1"/>
  <c r="Q4108" i="1"/>
  <c r="AA4108" i="1" s="1"/>
  <c r="R4108" i="1"/>
  <c r="AB4108" i="1" s="1"/>
  <c r="N4109" i="1"/>
  <c r="X4109" i="1" s="1"/>
  <c r="O4109" i="1"/>
  <c r="Y4109" i="1" s="1"/>
  <c r="P4109" i="1"/>
  <c r="Z4109" i="1" s="1"/>
  <c r="Q4109" i="1"/>
  <c r="AA4109" i="1" s="1"/>
  <c r="R4109" i="1"/>
  <c r="AB4109" i="1" s="1"/>
  <c r="N4110" i="1"/>
  <c r="X4110" i="1" s="1"/>
  <c r="O4110" i="1"/>
  <c r="Y4110" i="1" s="1"/>
  <c r="P4110" i="1"/>
  <c r="Z4110" i="1" s="1"/>
  <c r="Q4110" i="1"/>
  <c r="AA4110" i="1" s="1"/>
  <c r="R4110" i="1"/>
  <c r="AB4110" i="1" s="1"/>
  <c r="N4111" i="1"/>
  <c r="X4111" i="1" s="1"/>
  <c r="O4111" i="1"/>
  <c r="Y4111" i="1" s="1"/>
  <c r="P4111" i="1"/>
  <c r="Z4111" i="1" s="1"/>
  <c r="Q4111" i="1"/>
  <c r="AA4111" i="1" s="1"/>
  <c r="R4111" i="1"/>
  <c r="AB4111" i="1" s="1"/>
  <c r="N4112" i="1"/>
  <c r="X4112" i="1" s="1"/>
  <c r="O4112" i="1"/>
  <c r="Y4112" i="1" s="1"/>
  <c r="P4112" i="1"/>
  <c r="Z4112" i="1" s="1"/>
  <c r="Q4112" i="1"/>
  <c r="AA4112" i="1" s="1"/>
  <c r="R4112" i="1"/>
  <c r="AB4112" i="1" s="1"/>
  <c r="N4113" i="1"/>
  <c r="X4113" i="1" s="1"/>
  <c r="O4113" i="1"/>
  <c r="Y4113" i="1" s="1"/>
  <c r="P4113" i="1"/>
  <c r="Z4113" i="1" s="1"/>
  <c r="Q4113" i="1"/>
  <c r="AA4113" i="1" s="1"/>
  <c r="R4113" i="1"/>
  <c r="AB4113" i="1" s="1"/>
  <c r="N4114" i="1"/>
  <c r="X4114" i="1" s="1"/>
  <c r="O4114" i="1"/>
  <c r="Y4114" i="1" s="1"/>
  <c r="P4114" i="1"/>
  <c r="Z4114" i="1" s="1"/>
  <c r="Q4114" i="1"/>
  <c r="AA4114" i="1" s="1"/>
  <c r="R4114" i="1"/>
  <c r="AB4114" i="1" s="1"/>
  <c r="N4115" i="1"/>
  <c r="X4115" i="1" s="1"/>
  <c r="O4115" i="1"/>
  <c r="Y4115" i="1" s="1"/>
  <c r="P4115" i="1"/>
  <c r="Z4115" i="1" s="1"/>
  <c r="Q4115" i="1"/>
  <c r="AA4115" i="1" s="1"/>
  <c r="R4115" i="1"/>
  <c r="AB4115" i="1" s="1"/>
  <c r="N4116" i="1"/>
  <c r="X4116" i="1" s="1"/>
  <c r="O4116" i="1"/>
  <c r="Y4116" i="1" s="1"/>
  <c r="P4116" i="1"/>
  <c r="Z4116" i="1" s="1"/>
  <c r="Q4116" i="1"/>
  <c r="AA4116" i="1" s="1"/>
  <c r="R4116" i="1"/>
  <c r="AB4116" i="1" s="1"/>
  <c r="N4117" i="1"/>
  <c r="X4117" i="1" s="1"/>
  <c r="O4117" i="1"/>
  <c r="Y4117" i="1" s="1"/>
  <c r="P4117" i="1"/>
  <c r="Z4117" i="1" s="1"/>
  <c r="Q4117" i="1"/>
  <c r="AA4117" i="1" s="1"/>
  <c r="R4117" i="1"/>
  <c r="AB4117" i="1" s="1"/>
  <c r="N4118" i="1"/>
  <c r="X4118" i="1" s="1"/>
  <c r="O4118" i="1"/>
  <c r="Y4118" i="1" s="1"/>
  <c r="P4118" i="1"/>
  <c r="Z4118" i="1" s="1"/>
  <c r="Q4118" i="1"/>
  <c r="AA4118" i="1" s="1"/>
  <c r="R4118" i="1"/>
  <c r="AB4118" i="1" s="1"/>
  <c r="N4119" i="1"/>
  <c r="X4119" i="1" s="1"/>
  <c r="O4119" i="1"/>
  <c r="Y4119" i="1" s="1"/>
  <c r="P4119" i="1"/>
  <c r="Z4119" i="1" s="1"/>
  <c r="Q4119" i="1"/>
  <c r="AA4119" i="1" s="1"/>
  <c r="R4119" i="1"/>
  <c r="AB4119" i="1" s="1"/>
  <c r="N4120" i="1"/>
  <c r="X4120" i="1" s="1"/>
  <c r="O4120" i="1"/>
  <c r="Y4120" i="1" s="1"/>
  <c r="P4120" i="1"/>
  <c r="Z4120" i="1" s="1"/>
  <c r="Q4120" i="1"/>
  <c r="AA4120" i="1" s="1"/>
  <c r="R4120" i="1"/>
  <c r="AB4120" i="1" s="1"/>
  <c r="N4121" i="1"/>
  <c r="X4121" i="1" s="1"/>
  <c r="O4121" i="1"/>
  <c r="Y4121" i="1" s="1"/>
  <c r="P4121" i="1"/>
  <c r="Z4121" i="1" s="1"/>
  <c r="Q4121" i="1"/>
  <c r="AA4121" i="1" s="1"/>
  <c r="R4121" i="1"/>
  <c r="AB4121" i="1" s="1"/>
  <c r="N4122" i="1"/>
  <c r="X4122" i="1" s="1"/>
  <c r="O4122" i="1"/>
  <c r="Y4122" i="1" s="1"/>
  <c r="P4122" i="1"/>
  <c r="Z4122" i="1" s="1"/>
  <c r="Q4122" i="1"/>
  <c r="AA4122" i="1" s="1"/>
  <c r="R4122" i="1"/>
  <c r="AB4122" i="1" s="1"/>
  <c r="N4123" i="1"/>
  <c r="X4123" i="1" s="1"/>
  <c r="O4123" i="1"/>
  <c r="Y4123" i="1" s="1"/>
  <c r="P4123" i="1"/>
  <c r="Z4123" i="1" s="1"/>
  <c r="Q4123" i="1"/>
  <c r="AA4123" i="1" s="1"/>
  <c r="R4123" i="1"/>
  <c r="AB4123" i="1" s="1"/>
  <c r="N4124" i="1"/>
  <c r="X4124" i="1" s="1"/>
  <c r="O4124" i="1"/>
  <c r="Y4124" i="1" s="1"/>
  <c r="P4124" i="1"/>
  <c r="Z4124" i="1" s="1"/>
  <c r="Q4124" i="1"/>
  <c r="AA4124" i="1" s="1"/>
  <c r="R4124" i="1"/>
  <c r="AB4124" i="1" s="1"/>
  <c r="N4125" i="1"/>
  <c r="X4125" i="1" s="1"/>
  <c r="O4125" i="1"/>
  <c r="Y4125" i="1" s="1"/>
  <c r="P4125" i="1"/>
  <c r="Z4125" i="1" s="1"/>
  <c r="Q4125" i="1"/>
  <c r="AA4125" i="1" s="1"/>
  <c r="R4125" i="1"/>
  <c r="AB4125" i="1" s="1"/>
  <c r="N4126" i="1"/>
  <c r="X4126" i="1" s="1"/>
  <c r="O4126" i="1"/>
  <c r="Y4126" i="1" s="1"/>
  <c r="P4126" i="1"/>
  <c r="Z4126" i="1" s="1"/>
  <c r="Q4126" i="1"/>
  <c r="AA4126" i="1" s="1"/>
  <c r="R4126" i="1"/>
  <c r="AB4126" i="1" s="1"/>
  <c r="N4127" i="1"/>
  <c r="X4127" i="1" s="1"/>
  <c r="O4127" i="1"/>
  <c r="Y4127" i="1" s="1"/>
  <c r="P4127" i="1"/>
  <c r="Z4127" i="1" s="1"/>
  <c r="Q4127" i="1"/>
  <c r="AA4127" i="1" s="1"/>
  <c r="R4127" i="1"/>
  <c r="AB4127" i="1" s="1"/>
  <c r="N4128" i="1"/>
  <c r="X4128" i="1" s="1"/>
  <c r="O4128" i="1"/>
  <c r="Y4128" i="1" s="1"/>
  <c r="P4128" i="1"/>
  <c r="Z4128" i="1" s="1"/>
  <c r="Q4128" i="1"/>
  <c r="AA4128" i="1" s="1"/>
  <c r="R4128" i="1"/>
  <c r="AB4128" i="1" s="1"/>
  <c r="N4129" i="1"/>
  <c r="X4129" i="1" s="1"/>
  <c r="O4129" i="1"/>
  <c r="Y4129" i="1" s="1"/>
  <c r="P4129" i="1"/>
  <c r="Z4129" i="1" s="1"/>
  <c r="Q4129" i="1"/>
  <c r="AA4129" i="1" s="1"/>
  <c r="R4129" i="1"/>
  <c r="AB4129" i="1" s="1"/>
  <c r="N4130" i="1"/>
  <c r="X4130" i="1" s="1"/>
  <c r="O4130" i="1"/>
  <c r="Y4130" i="1" s="1"/>
  <c r="P4130" i="1"/>
  <c r="Z4130" i="1" s="1"/>
  <c r="Q4130" i="1"/>
  <c r="AA4130" i="1" s="1"/>
  <c r="R4130" i="1"/>
  <c r="AB4130" i="1" s="1"/>
  <c r="N4131" i="1"/>
  <c r="X4131" i="1" s="1"/>
  <c r="O4131" i="1"/>
  <c r="Y4131" i="1" s="1"/>
  <c r="P4131" i="1"/>
  <c r="Z4131" i="1" s="1"/>
  <c r="Q4131" i="1"/>
  <c r="AA4131" i="1" s="1"/>
  <c r="R4131" i="1"/>
  <c r="AB4131" i="1" s="1"/>
  <c r="N4132" i="1"/>
  <c r="X4132" i="1" s="1"/>
  <c r="O4132" i="1"/>
  <c r="Y4132" i="1" s="1"/>
  <c r="P4132" i="1"/>
  <c r="Z4132" i="1" s="1"/>
  <c r="Q4132" i="1"/>
  <c r="AA4132" i="1" s="1"/>
  <c r="R4132" i="1"/>
  <c r="AB4132" i="1" s="1"/>
  <c r="N4133" i="1"/>
  <c r="X4133" i="1" s="1"/>
  <c r="O4133" i="1"/>
  <c r="Y4133" i="1" s="1"/>
  <c r="P4133" i="1"/>
  <c r="Z4133" i="1" s="1"/>
  <c r="Q4133" i="1"/>
  <c r="AA4133" i="1" s="1"/>
  <c r="R4133" i="1"/>
  <c r="AB4133" i="1" s="1"/>
  <c r="N4134" i="1"/>
  <c r="X4134" i="1" s="1"/>
  <c r="O4134" i="1"/>
  <c r="Y4134" i="1" s="1"/>
  <c r="P4134" i="1"/>
  <c r="Z4134" i="1" s="1"/>
  <c r="Q4134" i="1"/>
  <c r="AA4134" i="1" s="1"/>
  <c r="R4134" i="1"/>
  <c r="AB4134" i="1" s="1"/>
  <c r="N4135" i="1"/>
  <c r="X4135" i="1" s="1"/>
  <c r="O4135" i="1"/>
  <c r="Y4135" i="1" s="1"/>
  <c r="P4135" i="1"/>
  <c r="Z4135" i="1" s="1"/>
  <c r="Q4135" i="1"/>
  <c r="AA4135" i="1" s="1"/>
  <c r="R4135" i="1"/>
  <c r="AB4135" i="1" s="1"/>
  <c r="N4136" i="1"/>
  <c r="X4136" i="1" s="1"/>
  <c r="O4136" i="1"/>
  <c r="Y4136" i="1" s="1"/>
  <c r="P4136" i="1"/>
  <c r="Z4136" i="1" s="1"/>
  <c r="Q4136" i="1"/>
  <c r="AA4136" i="1" s="1"/>
  <c r="R4136" i="1"/>
  <c r="AB4136" i="1" s="1"/>
  <c r="N4137" i="1"/>
  <c r="X4137" i="1" s="1"/>
  <c r="O4137" i="1"/>
  <c r="Y4137" i="1" s="1"/>
  <c r="P4137" i="1"/>
  <c r="Z4137" i="1" s="1"/>
  <c r="Q4137" i="1"/>
  <c r="AA4137" i="1" s="1"/>
  <c r="R4137" i="1"/>
  <c r="AB4137" i="1" s="1"/>
  <c r="N4138" i="1"/>
  <c r="X4138" i="1" s="1"/>
  <c r="O4138" i="1"/>
  <c r="Y4138" i="1" s="1"/>
  <c r="P4138" i="1"/>
  <c r="Z4138" i="1" s="1"/>
  <c r="Q4138" i="1"/>
  <c r="AA4138" i="1" s="1"/>
  <c r="R4138" i="1"/>
  <c r="AB4138" i="1" s="1"/>
  <c r="N4139" i="1"/>
  <c r="X4139" i="1" s="1"/>
  <c r="O4139" i="1"/>
  <c r="Y4139" i="1" s="1"/>
  <c r="P4139" i="1"/>
  <c r="Z4139" i="1" s="1"/>
  <c r="Q4139" i="1"/>
  <c r="AA4139" i="1" s="1"/>
  <c r="R4139" i="1"/>
  <c r="AB4139" i="1" s="1"/>
  <c r="N4140" i="1"/>
  <c r="X4140" i="1" s="1"/>
  <c r="O4140" i="1"/>
  <c r="Y4140" i="1" s="1"/>
  <c r="P4140" i="1"/>
  <c r="Z4140" i="1" s="1"/>
  <c r="Q4140" i="1"/>
  <c r="AA4140" i="1" s="1"/>
  <c r="R4140" i="1"/>
  <c r="AB4140" i="1" s="1"/>
  <c r="N4141" i="1"/>
  <c r="X4141" i="1" s="1"/>
  <c r="O4141" i="1"/>
  <c r="Y4141" i="1" s="1"/>
  <c r="P4141" i="1"/>
  <c r="Z4141" i="1" s="1"/>
  <c r="Q4141" i="1"/>
  <c r="AA4141" i="1" s="1"/>
  <c r="R4141" i="1"/>
  <c r="AB4141" i="1" s="1"/>
  <c r="N4142" i="1"/>
  <c r="X4142" i="1" s="1"/>
  <c r="O4142" i="1"/>
  <c r="Y4142" i="1" s="1"/>
  <c r="P4142" i="1"/>
  <c r="Z4142" i="1" s="1"/>
  <c r="Q4142" i="1"/>
  <c r="AA4142" i="1" s="1"/>
  <c r="R4142" i="1"/>
  <c r="AB4142" i="1" s="1"/>
  <c r="N4143" i="1"/>
  <c r="X4143" i="1" s="1"/>
  <c r="O4143" i="1"/>
  <c r="Y4143" i="1" s="1"/>
  <c r="P4143" i="1"/>
  <c r="Z4143" i="1" s="1"/>
  <c r="Q4143" i="1"/>
  <c r="AA4143" i="1" s="1"/>
  <c r="R4143" i="1"/>
  <c r="AB4143" i="1" s="1"/>
  <c r="N4144" i="1"/>
  <c r="X4144" i="1" s="1"/>
  <c r="O4144" i="1"/>
  <c r="Y4144" i="1" s="1"/>
  <c r="P4144" i="1"/>
  <c r="Z4144" i="1" s="1"/>
  <c r="Q4144" i="1"/>
  <c r="AA4144" i="1" s="1"/>
  <c r="R4144" i="1"/>
  <c r="AB4144" i="1" s="1"/>
  <c r="N4145" i="1"/>
  <c r="X4145" i="1" s="1"/>
  <c r="O4145" i="1"/>
  <c r="Y4145" i="1" s="1"/>
  <c r="P4145" i="1"/>
  <c r="Z4145" i="1" s="1"/>
  <c r="Q4145" i="1"/>
  <c r="AA4145" i="1" s="1"/>
  <c r="R4145" i="1"/>
  <c r="AB4145" i="1" s="1"/>
  <c r="N4146" i="1"/>
  <c r="X4146" i="1" s="1"/>
  <c r="O4146" i="1"/>
  <c r="Y4146" i="1" s="1"/>
  <c r="P4146" i="1"/>
  <c r="Z4146" i="1" s="1"/>
  <c r="Q4146" i="1"/>
  <c r="AA4146" i="1" s="1"/>
  <c r="R4146" i="1"/>
  <c r="AB4146" i="1" s="1"/>
  <c r="N4147" i="1"/>
  <c r="X4147" i="1" s="1"/>
  <c r="O4147" i="1"/>
  <c r="Y4147" i="1" s="1"/>
  <c r="P4147" i="1"/>
  <c r="Z4147" i="1" s="1"/>
  <c r="Q4147" i="1"/>
  <c r="AA4147" i="1" s="1"/>
  <c r="R4147" i="1"/>
  <c r="AB4147" i="1" s="1"/>
  <c r="N4148" i="1"/>
  <c r="X4148" i="1" s="1"/>
  <c r="O4148" i="1"/>
  <c r="Y4148" i="1" s="1"/>
  <c r="P4148" i="1"/>
  <c r="Z4148" i="1" s="1"/>
  <c r="Q4148" i="1"/>
  <c r="AA4148" i="1" s="1"/>
  <c r="R4148" i="1"/>
  <c r="AB4148" i="1" s="1"/>
  <c r="N4149" i="1"/>
  <c r="X4149" i="1" s="1"/>
  <c r="O4149" i="1"/>
  <c r="Y4149" i="1" s="1"/>
  <c r="P4149" i="1"/>
  <c r="Z4149" i="1" s="1"/>
  <c r="Q4149" i="1"/>
  <c r="AA4149" i="1" s="1"/>
  <c r="R4149" i="1"/>
  <c r="AB4149" i="1" s="1"/>
  <c r="N4150" i="1"/>
  <c r="X4150" i="1" s="1"/>
  <c r="O4150" i="1"/>
  <c r="Y4150" i="1" s="1"/>
  <c r="P4150" i="1"/>
  <c r="Z4150" i="1" s="1"/>
  <c r="Q4150" i="1"/>
  <c r="AA4150" i="1" s="1"/>
  <c r="R4150" i="1"/>
  <c r="AB4150" i="1" s="1"/>
  <c r="N4151" i="1"/>
  <c r="X4151" i="1" s="1"/>
  <c r="O4151" i="1"/>
  <c r="Y4151" i="1" s="1"/>
  <c r="P4151" i="1"/>
  <c r="Z4151" i="1" s="1"/>
  <c r="Q4151" i="1"/>
  <c r="AA4151" i="1" s="1"/>
  <c r="R4151" i="1"/>
  <c r="AB4151" i="1" s="1"/>
  <c r="N4152" i="1"/>
  <c r="X4152" i="1" s="1"/>
  <c r="O4152" i="1"/>
  <c r="Y4152" i="1" s="1"/>
  <c r="P4152" i="1"/>
  <c r="Z4152" i="1" s="1"/>
  <c r="Q4152" i="1"/>
  <c r="AA4152" i="1" s="1"/>
  <c r="R4152" i="1"/>
  <c r="AB4152" i="1" s="1"/>
  <c r="N4153" i="1"/>
  <c r="X4153" i="1" s="1"/>
  <c r="O4153" i="1"/>
  <c r="Y4153" i="1" s="1"/>
  <c r="P4153" i="1"/>
  <c r="Z4153" i="1" s="1"/>
  <c r="Q4153" i="1"/>
  <c r="AA4153" i="1" s="1"/>
  <c r="R4153" i="1"/>
  <c r="AB4153" i="1" s="1"/>
  <c r="N4154" i="1"/>
  <c r="X4154" i="1" s="1"/>
  <c r="O4154" i="1"/>
  <c r="Y4154" i="1" s="1"/>
  <c r="P4154" i="1"/>
  <c r="Z4154" i="1" s="1"/>
  <c r="Q4154" i="1"/>
  <c r="AA4154" i="1" s="1"/>
  <c r="R4154" i="1"/>
  <c r="AB4154" i="1" s="1"/>
  <c r="N4155" i="1"/>
  <c r="X4155" i="1" s="1"/>
  <c r="O4155" i="1"/>
  <c r="Y4155" i="1" s="1"/>
  <c r="P4155" i="1"/>
  <c r="Z4155" i="1" s="1"/>
  <c r="Q4155" i="1"/>
  <c r="AA4155" i="1" s="1"/>
  <c r="R4155" i="1"/>
  <c r="AB4155" i="1" s="1"/>
  <c r="N4156" i="1"/>
  <c r="X4156" i="1" s="1"/>
  <c r="O4156" i="1"/>
  <c r="Y4156" i="1" s="1"/>
  <c r="P4156" i="1"/>
  <c r="Z4156" i="1" s="1"/>
  <c r="Q4156" i="1"/>
  <c r="AA4156" i="1" s="1"/>
  <c r="R4156" i="1"/>
  <c r="AB4156" i="1" s="1"/>
  <c r="N4157" i="1"/>
  <c r="X4157" i="1" s="1"/>
  <c r="O4157" i="1"/>
  <c r="Y4157" i="1" s="1"/>
  <c r="P4157" i="1"/>
  <c r="Z4157" i="1" s="1"/>
  <c r="Q4157" i="1"/>
  <c r="AA4157" i="1" s="1"/>
  <c r="R4157" i="1"/>
  <c r="AB4157" i="1" s="1"/>
  <c r="N4158" i="1"/>
  <c r="X4158" i="1" s="1"/>
  <c r="O4158" i="1"/>
  <c r="Y4158" i="1" s="1"/>
  <c r="P4158" i="1"/>
  <c r="Z4158" i="1" s="1"/>
  <c r="Q4158" i="1"/>
  <c r="AA4158" i="1" s="1"/>
  <c r="R4158" i="1"/>
  <c r="AB4158" i="1" s="1"/>
  <c r="N4159" i="1"/>
  <c r="X4159" i="1" s="1"/>
  <c r="O4159" i="1"/>
  <c r="Y4159" i="1" s="1"/>
  <c r="P4159" i="1"/>
  <c r="Z4159" i="1" s="1"/>
  <c r="Q4159" i="1"/>
  <c r="AA4159" i="1" s="1"/>
  <c r="R4159" i="1"/>
  <c r="AB4159" i="1" s="1"/>
  <c r="N4160" i="1"/>
  <c r="X4160" i="1" s="1"/>
  <c r="O4160" i="1"/>
  <c r="Y4160" i="1" s="1"/>
  <c r="P4160" i="1"/>
  <c r="Z4160" i="1" s="1"/>
  <c r="Q4160" i="1"/>
  <c r="AA4160" i="1" s="1"/>
  <c r="R4160" i="1"/>
  <c r="AB4160" i="1" s="1"/>
  <c r="N4161" i="1"/>
  <c r="X4161" i="1" s="1"/>
  <c r="O4161" i="1"/>
  <c r="Y4161" i="1" s="1"/>
  <c r="P4161" i="1"/>
  <c r="Z4161" i="1" s="1"/>
  <c r="Q4161" i="1"/>
  <c r="AA4161" i="1" s="1"/>
  <c r="R4161" i="1"/>
  <c r="AB4161" i="1" s="1"/>
  <c r="N4162" i="1"/>
  <c r="X4162" i="1" s="1"/>
  <c r="O4162" i="1"/>
  <c r="Y4162" i="1" s="1"/>
  <c r="P4162" i="1"/>
  <c r="Z4162" i="1" s="1"/>
  <c r="Q4162" i="1"/>
  <c r="AA4162" i="1" s="1"/>
  <c r="R4162" i="1"/>
  <c r="AB4162" i="1" s="1"/>
  <c r="N4163" i="1"/>
  <c r="X4163" i="1" s="1"/>
  <c r="O4163" i="1"/>
  <c r="Y4163" i="1" s="1"/>
  <c r="P4163" i="1"/>
  <c r="Z4163" i="1" s="1"/>
  <c r="Q4163" i="1"/>
  <c r="AA4163" i="1" s="1"/>
  <c r="R4163" i="1"/>
  <c r="AB4163" i="1" s="1"/>
  <c r="N4164" i="1"/>
  <c r="X4164" i="1" s="1"/>
  <c r="O4164" i="1"/>
  <c r="Y4164" i="1" s="1"/>
  <c r="P4164" i="1"/>
  <c r="Z4164" i="1" s="1"/>
  <c r="Q4164" i="1"/>
  <c r="AA4164" i="1" s="1"/>
  <c r="R4164" i="1"/>
  <c r="AB4164" i="1" s="1"/>
  <c r="N4165" i="1"/>
  <c r="X4165" i="1" s="1"/>
  <c r="O4165" i="1"/>
  <c r="Y4165" i="1" s="1"/>
  <c r="P4165" i="1"/>
  <c r="Z4165" i="1" s="1"/>
  <c r="Q4165" i="1"/>
  <c r="AA4165" i="1" s="1"/>
  <c r="R4165" i="1"/>
  <c r="AB4165" i="1" s="1"/>
  <c r="N4166" i="1"/>
  <c r="X4166" i="1" s="1"/>
  <c r="O4166" i="1"/>
  <c r="Y4166" i="1" s="1"/>
  <c r="P4166" i="1"/>
  <c r="Z4166" i="1" s="1"/>
  <c r="Q4166" i="1"/>
  <c r="AA4166" i="1" s="1"/>
  <c r="R4166" i="1"/>
  <c r="AB4166" i="1" s="1"/>
  <c r="N4167" i="1"/>
  <c r="X4167" i="1" s="1"/>
  <c r="O4167" i="1"/>
  <c r="Y4167" i="1" s="1"/>
  <c r="P4167" i="1"/>
  <c r="Z4167" i="1" s="1"/>
  <c r="Q4167" i="1"/>
  <c r="AA4167" i="1" s="1"/>
  <c r="R4167" i="1"/>
  <c r="AB4167" i="1" s="1"/>
  <c r="N4168" i="1"/>
  <c r="X4168" i="1" s="1"/>
  <c r="O4168" i="1"/>
  <c r="Y4168" i="1" s="1"/>
  <c r="P4168" i="1"/>
  <c r="Z4168" i="1" s="1"/>
  <c r="Q4168" i="1"/>
  <c r="AA4168" i="1" s="1"/>
  <c r="R4168" i="1"/>
  <c r="AB4168" i="1" s="1"/>
  <c r="N4169" i="1"/>
  <c r="X4169" i="1" s="1"/>
  <c r="O4169" i="1"/>
  <c r="Y4169" i="1" s="1"/>
  <c r="P4169" i="1"/>
  <c r="Z4169" i="1" s="1"/>
  <c r="Q4169" i="1"/>
  <c r="AA4169" i="1" s="1"/>
  <c r="R4169" i="1"/>
  <c r="AB4169" i="1" s="1"/>
  <c r="N4170" i="1"/>
  <c r="X4170" i="1" s="1"/>
  <c r="O4170" i="1"/>
  <c r="Y4170" i="1" s="1"/>
  <c r="P4170" i="1"/>
  <c r="Z4170" i="1" s="1"/>
  <c r="Q4170" i="1"/>
  <c r="AA4170" i="1" s="1"/>
  <c r="R4170" i="1"/>
  <c r="AB4170" i="1" s="1"/>
  <c r="N4171" i="1"/>
  <c r="X4171" i="1" s="1"/>
  <c r="O4171" i="1"/>
  <c r="Y4171" i="1" s="1"/>
  <c r="P4171" i="1"/>
  <c r="Z4171" i="1" s="1"/>
  <c r="Q4171" i="1"/>
  <c r="AA4171" i="1" s="1"/>
  <c r="R4171" i="1"/>
  <c r="AB4171" i="1" s="1"/>
  <c r="N4172" i="1"/>
  <c r="X4172" i="1" s="1"/>
  <c r="O4172" i="1"/>
  <c r="Y4172" i="1" s="1"/>
  <c r="P4172" i="1"/>
  <c r="Z4172" i="1" s="1"/>
  <c r="Q4172" i="1"/>
  <c r="AA4172" i="1" s="1"/>
  <c r="R4172" i="1"/>
  <c r="AB4172" i="1" s="1"/>
  <c r="N4173" i="1"/>
  <c r="X4173" i="1" s="1"/>
  <c r="O4173" i="1"/>
  <c r="Y4173" i="1" s="1"/>
  <c r="P4173" i="1"/>
  <c r="Z4173" i="1" s="1"/>
  <c r="Q4173" i="1"/>
  <c r="AA4173" i="1" s="1"/>
  <c r="R4173" i="1"/>
  <c r="AB4173" i="1" s="1"/>
  <c r="N4174" i="1"/>
  <c r="X4174" i="1" s="1"/>
  <c r="O4174" i="1"/>
  <c r="Y4174" i="1" s="1"/>
  <c r="P4174" i="1"/>
  <c r="Z4174" i="1" s="1"/>
  <c r="Q4174" i="1"/>
  <c r="AA4174" i="1" s="1"/>
  <c r="R4174" i="1"/>
  <c r="AB4174" i="1" s="1"/>
  <c r="N4175" i="1"/>
  <c r="X4175" i="1" s="1"/>
  <c r="O4175" i="1"/>
  <c r="Y4175" i="1" s="1"/>
  <c r="P4175" i="1"/>
  <c r="Z4175" i="1" s="1"/>
  <c r="Q4175" i="1"/>
  <c r="AA4175" i="1" s="1"/>
  <c r="R4175" i="1"/>
  <c r="AB4175" i="1" s="1"/>
  <c r="N4176" i="1"/>
  <c r="X4176" i="1" s="1"/>
  <c r="O4176" i="1"/>
  <c r="Y4176" i="1" s="1"/>
  <c r="P4176" i="1"/>
  <c r="Z4176" i="1" s="1"/>
  <c r="Q4176" i="1"/>
  <c r="AA4176" i="1" s="1"/>
  <c r="R4176" i="1"/>
  <c r="AB4176" i="1" s="1"/>
  <c r="N4177" i="1"/>
  <c r="X4177" i="1" s="1"/>
  <c r="O4177" i="1"/>
  <c r="Y4177" i="1" s="1"/>
  <c r="P4177" i="1"/>
  <c r="Z4177" i="1" s="1"/>
  <c r="Q4177" i="1"/>
  <c r="AA4177" i="1" s="1"/>
  <c r="R4177" i="1"/>
  <c r="AB4177" i="1" s="1"/>
  <c r="N4178" i="1"/>
  <c r="X4178" i="1" s="1"/>
  <c r="O4178" i="1"/>
  <c r="Y4178" i="1" s="1"/>
  <c r="P4178" i="1"/>
  <c r="Z4178" i="1" s="1"/>
  <c r="Q4178" i="1"/>
  <c r="AA4178" i="1" s="1"/>
  <c r="R4178" i="1"/>
  <c r="AB4178" i="1" s="1"/>
  <c r="N4179" i="1"/>
  <c r="X4179" i="1" s="1"/>
  <c r="O4179" i="1"/>
  <c r="Y4179" i="1" s="1"/>
  <c r="P4179" i="1"/>
  <c r="Z4179" i="1" s="1"/>
  <c r="Q4179" i="1"/>
  <c r="AA4179" i="1" s="1"/>
  <c r="R4179" i="1"/>
  <c r="AB4179" i="1" s="1"/>
  <c r="N4180" i="1"/>
  <c r="X4180" i="1" s="1"/>
  <c r="O4180" i="1"/>
  <c r="Y4180" i="1" s="1"/>
  <c r="P4180" i="1"/>
  <c r="Z4180" i="1" s="1"/>
  <c r="Q4180" i="1"/>
  <c r="AA4180" i="1" s="1"/>
  <c r="R4180" i="1"/>
  <c r="AB4180" i="1" s="1"/>
  <c r="N4181" i="1"/>
  <c r="X4181" i="1" s="1"/>
  <c r="O4181" i="1"/>
  <c r="Y4181" i="1" s="1"/>
  <c r="P4181" i="1"/>
  <c r="Z4181" i="1" s="1"/>
  <c r="Q4181" i="1"/>
  <c r="AA4181" i="1" s="1"/>
  <c r="R4181" i="1"/>
  <c r="AB4181" i="1" s="1"/>
  <c r="N4182" i="1"/>
  <c r="X4182" i="1" s="1"/>
  <c r="O4182" i="1"/>
  <c r="Y4182" i="1" s="1"/>
  <c r="P4182" i="1"/>
  <c r="Z4182" i="1" s="1"/>
  <c r="Q4182" i="1"/>
  <c r="AA4182" i="1" s="1"/>
  <c r="R4182" i="1"/>
  <c r="AB4182" i="1" s="1"/>
  <c r="N4183" i="1"/>
  <c r="X4183" i="1" s="1"/>
  <c r="O4183" i="1"/>
  <c r="Y4183" i="1" s="1"/>
  <c r="P4183" i="1"/>
  <c r="Z4183" i="1" s="1"/>
  <c r="Q4183" i="1"/>
  <c r="AA4183" i="1" s="1"/>
  <c r="R4183" i="1"/>
  <c r="AB4183" i="1" s="1"/>
  <c r="N4184" i="1"/>
  <c r="X4184" i="1" s="1"/>
  <c r="O4184" i="1"/>
  <c r="Y4184" i="1" s="1"/>
  <c r="P4184" i="1"/>
  <c r="Z4184" i="1" s="1"/>
  <c r="Q4184" i="1"/>
  <c r="AA4184" i="1" s="1"/>
  <c r="R4184" i="1"/>
  <c r="AB4184" i="1" s="1"/>
  <c r="N4185" i="1"/>
  <c r="X4185" i="1" s="1"/>
  <c r="O4185" i="1"/>
  <c r="Y4185" i="1" s="1"/>
  <c r="P4185" i="1"/>
  <c r="Z4185" i="1" s="1"/>
  <c r="Q4185" i="1"/>
  <c r="AA4185" i="1" s="1"/>
  <c r="R4185" i="1"/>
  <c r="AB4185" i="1" s="1"/>
  <c r="N4186" i="1"/>
  <c r="X4186" i="1" s="1"/>
  <c r="O4186" i="1"/>
  <c r="Y4186" i="1" s="1"/>
  <c r="P4186" i="1"/>
  <c r="Z4186" i="1" s="1"/>
  <c r="Q4186" i="1"/>
  <c r="AA4186" i="1" s="1"/>
  <c r="R4186" i="1"/>
  <c r="AB4186" i="1" s="1"/>
  <c r="N4187" i="1"/>
  <c r="X4187" i="1" s="1"/>
  <c r="O4187" i="1"/>
  <c r="Y4187" i="1" s="1"/>
  <c r="P4187" i="1"/>
  <c r="Z4187" i="1" s="1"/>
  <c r="Q4187" i="1"/>
  <c r="AA4187" i="1" s="1"/>
  <c r="R4187" i="1"/>
  <c r="AB4187" i="1" s="1"/>
  <c r="N4188" i="1"/>
  <c r="X4188" i="1" s="1"/>
  <c r="O4188" i="1"/>
  <c r="Y4188" i="1" s="1"/>
  <c r="P4188" i="1"/>
  <c r="Z4188" i="1" s="1"/>
  <c r="Q4188" i="1"/>
  <c r="AA4188" i="1" s="1"/>
  <c r="R4188" i="1"/>
  <c r="AB4188" i="1" s="1"/>
  <c r="N4189" i="1"/>
  <c r="X4189" i="1" s="1"/>
  <c r="O4189" i="1"/>
  <c r="Y4189" i="1" s="1"/>
  <c r="P4189" i="1"/>
  <c r="Z4189" i="1" s="1"/>
  <c r="Q4189" i="1"/>
  <c r="AA4189" i="1" s="1"/>
  <c r="R4189" i="1"/>
  <c r="AB4189" i="1" s="1"/>
  <c r="N4190" i="1"/>
  <c r="X4190" i="1" s="1"/>
  <c r="O4190" i="1"/>
  <c r="Y4190" i="1" s="1"/>
  <c r="P4190" i="1"/>
  <c r="Z4190" i="1" s="1"/>
  <c r="Q4190" i="1"/>
  <c r="AA4190" i="1" s="1"/>
  <c r="R4190" i="1"/>
  <c r="AB4190" i="1" s="1"/>
  <c r="N4191" i="1"/>
  <c r="X4191" i="1" s="1"/>
  <c r="O4191" i="1"/>
  <c r="Y4191" i="1" s="1"/>
  <c r="P4191" i="1"/>
  <c r="Z4191" i="1" s="1"/>
  <c r="Q4191" i="1"/>
  <c r="AA4191" i="1" s="1"/>
  <c r="R4191" i="1"/>
  <c r="AB4191" i="1" s="1"/>
  <c r="N4192" i="1"/>
  <c r="X4192" i="1" s="1"/>
  <c r="O4192" i="1"/>
  <c r="Y4192" i="1" s="1"/>
  <c r="P4192" i="1"/>
  <c r="Z4192" i="1" s="1"/>
  <c r="Q4192" i="1"/>
  <c r="AA4192" i="1" s="1"/>
  <c r="R4192" i="1"/>
  <c r="AB4192" i="1" s="1"/>
  <c r="N4193" i="1"/>
  <c r="X4193" i="1" s="1"/>
  <c r="O4193" i="1"/>
  <c r="Y4193" i="1" s="1"/>
  <c r="P4193" i="1"/>
  <c r="Z4193" i="1" s="1"/>
  <c r="Q4193" i="1"/>
  <c r="AA4193" i="1" s="1"/>
  <c r="R4193" i="1"/>
  <c r="AB4193" i="1" s="1"/>
  <c r="N4194" i="1"/>
  <c r="X4194" i="1" s="1"/>
  <c r="O4194" i="1"/>
  <c r="Y4194" i="1" s="1"/>
  <c r="P4194" i="1"/>
  <c r="Z4194" i="1" s="1"/>
  <c r="Q4194" i="1"/>
  <c r="AA4194" i="1" s="1"/>
  <c r="R4194" i="1"/>
  <c r="AB4194" i="1" s="1"/>
  <c r="N4195" i="1"/>
  <c r="X4195" i="1" s="1"/>
  <c r="O4195" i="1"/>
  <c r="Y4195" i="1" s="1"/>
  <c r="P4195" i="1"/>
  <c r="Z4195" i="1" s="1"/>
  <c r="Q4195" i="1"/>
  <c r="AA4195" i="1" s="1"/>
  <c r="R4195" i="1"/>
  <c r="AB4195" i="1" s="1"/>
  <c r="N4196" i="1"/>
  <c r="X4196" i="1" s="1"/>
  <c r="O4196" i="1"/>
  <c r="Y4196" i="1" s="1"/>
  <c r="P4196" i="1"/>
  <c r="Z4196" i="1" s="1"/>
  <c r="Q4196" i="1"/>
  <c r="AA4196" i="1" s="1"/>
  <c r="R4196" i="1"/>
  <c r="AB4196" i="1" s="1"/>
  <c r="N4197" i="1"/>
  <c r="X4197" i="1" s="1"/>
  <c r="O4197" i="1"/>
  <c r="Y4197" i="1" s="1"/>
  <c r="P4197" i="1"/>
  <c r="Z4197" i="1" s="1"/>
  <c r="Q4197" i="1"/>
  <c r="AA4197" i="1" s="1"/>
  <c r="R4197" i="1"/>
  <c r="AB4197" i="1" s="1"/>
  <c r="N4198" i="1"/>
  <c r="X4198" i="1" s="1"/>
  <c r="O4198" i="1"/>
  <c r="Y4198" i="1" s="1"/>
  <c r="P4198" i="1"/>
  <c r="Z4198" i="1" s="1"/>
  <c r="Q4198" i="1"/>
  <c r="AA4198" i="1" s="1"/>
  <c r="R4198" i="1"/>
  <c r="AB4198" i="1" s="1"/>
  <c r="N4199" i="1"/>
  <c r="X4199" i="1" s="1"/>
  <c r="O4199" i="1"/>
  <c r="Y4199" i="1" s="1"/>
  <c r="P4199" i="1"/>
  <c r="Z4199" i="1" s="1"/>
  <c r="Q4199" i="1"/>
  <c r="AA4199" i="1" s="1"/>
  <c r="R4199" i="1"/>
  <c r="AB4199" i="1" s="1"/>
  <c r="N4200" i="1"/>
  <c r="X4200" i="1" s="1"/>
  <c r="O4200" i="1"/>
  <c r="Y4200" i="1" s="1"/>
  <c r="P4200" i="1"/>
  <c r="Z4200" i="1" s="1"/>
  <c r="Q4200" i="1"/>
  <c r="AA4200" i="1" s="1"/>
  <c r="R4200" i="1"/>
  <c r="AB4200" i="1" s="1"/>
  <c r="N4201" i="1"/>
  <c r="X4201" i="1" s="1"/>
  <c r="O4201" i="1"/>
  <c r="Y4201" i="1" s="1"/>
  <c r="P4201" i="1"/>
  <c r="Z4201" i="1" s="1"/>
  <c r="Q4201" i="1"/>
  <c r="AA4201" i="1" s="1"/>
  <c r="R4201" i="1"/>
  <c r="AB4201" i="1" s="1"/>
  <c r="N4202" i="1"/>
  <c r="X4202" i="1" s="1"/>
  <c r="O4202" i="1"/>
  <c r="Y4202" i="1" s="1"/>
  <c r="P4202" i="1"/>
  <c r="Z4202" i="1" s="1"/>
  <c r="Q4202" i="1"/>
  <c r="AA4202" i="1" s="1"/>
  <c r="R4202" i="1"/>
  <c r="AB4202" i="1" s="1"/>
  <c r="N4203" i="1"/>
  <c r="X4203" i="1" s="1"/>
  <c r="O4203" i="1"/>
  <c r="Y4203" i="1" s="1"/>
  <c r="P4203" i="1"/>
  <c r="Z4203" i="1" s="1"/>
  <c r="Q4203" i="1"/>
  <c r="AA4203" i="1" s="1"/>
  <c r="R4203" i="1"/>
  <c r="AB4203" i="1" s="1"/>
  <c r="N4204" i="1"/>
  <c r="X4204" i="1" s="1"/>
  <c r="O4204" i="1"/>
  <c r="Y4204" i="1" s="1"/>
  <c r="P4204" i="1"/>
  <c r="Z4204" i="1" s="1"/>
  <c r="Q4204" i="1"/>
  <c r="AA4204" i="1" s="1"/>
  <c r="R4204" i="1"/>
  <c r="AB4204" i="1" s="1"/>
  <c r="N4205" i="1"/>
  <c r="X4205" i="1" s="1"/>
  <c r="O4205" i="1"/>
  <c r="Y4205" i="1" s="1"/>
  <c r="P4205" i="1"/>
  <c r="Z4205" i="1" s="1"/>
  <c r="Q4205" i="1"/>
  <c r="AA4205" i="1" s="1"/>
  <c r="R4205" i="1"/>
  <c r="AB4205" i="1" s="1"/>
  <c r="N4206" i="1"/>
  <c r="X4206" i="1" s="1"/>
  <c r="O4206" i="1"/>
  <c r="Y4206" i="1" s="1"/>
  <c r="P4206" i="1"/>
  <c r="Z4206" i="1" s="1"/>
  <c r="Q4206" i="1"/>
  <c r="AA4206" i="1" s="1"/>
  <c r="R4206" i="1"/>
  <c r="AB4206" i="1" s="1"/>
  <c r="N4207" i="1"/>
  <c r="X4207" i="1" s="1"/>
  <c r="O4207" i="1"/>
  <c r="Y4207" i="1" s="1"/>
  <c r="P4207" i="1"/>
  <c r="Z4207" i="1" s="1"/>
  <c r="Q4207" i="1"/>
  <c r="AA4207" i="1" s="1"/>
  <c r="R4207" i="1"/>
  <c r="AB4207" i="1" s="1"/>
  <c r="N4208" i="1"/>
  <c r="X4208" i="1" s="1"/>
  <c r="O4208" i="1"/>
  <c r="Y4208" i="1" s="1"/>
  <c r="P4208" i="1"/>
  <c r="Z4208" i="1" s="1"/>
  <c r="Q4208" i="1"/>
  <c r="AA4208" i="1" s="1"/>
  <c r="R4208" i="1"/>
  <c r="AB4208" i="1" s="1"/>
  <c r="N4209" i="1"/>
  <c r="X4209" i="1" s="1"/>
  <c r="O4209" i="1"/>
  <c r="Y4209" i="1" s="1"/>
  <c r="P4209" i="1"/>
  <c r="Z4209" i="1" s="1"/>
  <c r="Q4209" i="1"/>
  <c r="AA4209" i="1" s="1"/>
  <c r="R4209" i="1"/>
  <c r="AB4209" i="1" s="1"/>
  <c r="N4210" i="1"/>
  <c r="X4210" i="1" s="1"/>
  <c r="O4210" i="1"/>
  <c r="Y4210" i="1" s="1"/>
  <c r="P4210" i="1"/>
  <c r="Z4210" i="1" s="1"/>
  <c r="Q4210" i="1"/>
  <c r="AA4210" i="1" s="1"/>
  <c r="R4210" i="1"/>
  <c r="AB4210" i="1" s="1"/>
  <c r="N4211" i="1"/>
  <c r="X4211" i="1" s="1"/>
  <c r="O4211" i="1"/>
  <c r="Y4211" i="1" s="1"/>
  <c r="P4211" i="1"/>
  <c r="Z4211" i="1" s="1"/>
  <c r="Q4211" i="1"/>
  <c r="AA4211" i="1" s="1"/>
  <c r="R4211" i="1"/>
  <c r="AB4211" i="1" s="1"/>
  <c r="N4212" i="1"/>
  <c r="X4212" i="1" s="1"/>
  <c r="O4212" i="1"/>
  <c r="Y4212" i="1" s="1"/>
  <c r="P4212" i="1"/>
  <c r="Z4212" i="1" s="1"/>
  <c r="Q4212" i="1"/>
  <c r="AA4212" i="1" s="1"/>
  <c r="R4212" i="1"/>
  <c r="AB4212" i="1" s="1"/>
  <c r="N4213" i="1"/>
  <c r="X4213" i="1" s="1"/>
  <c r="O4213" i="1"/>
  <c r="Y4213" i="1" s="1"/>
  <c r="P4213" i="1"/>
  <c r="Z4213" i="1" s="1"/>
  <c r="Q4213" i="1"/>
  <c r="AA4213" i="1" s="1"/>
  <c r="R4213" i="1"/>
  <c r="AB4213" i="1" s="1"/>
  <c r="N4214" i="1"/>
  <c r="X4214" i="1" s="1"/>
  <c r="O4214" i="1"/>
  <c r="Y4214" i="1" s="1"/>
  <c r="P4214" i="1"/>
  <c r="Z4214" i="1" s="1"/>
  <c r="Q4214" i="1"/>
  <c r="AA4214" i="1" s="1"/>
  <c r="R4214" i="1"/>
  <c r="AB4214" i="1" s="1"/>
  <c r="N4215" i="1"/>
  <c r="X4215" i="1" s="1"/>
  <c r="O4215" i="1"/>
  <c r="Y4215" i="1" s="1"/>
  <c r="P4215" i="1"/>
  <c r="Z4215" i="1" s="1"/>
  <c r="Q4215" i="1"/>
  <c r="AA4215" i="1" s="1"/>
  <c r="R4215" i="1"/>
  <c r="AB4215" i="1" s="1"/>
  <c r="N4216" i="1"/>
  <c r="X4216" i="1" s="1"/>
  <c r="O4216" i="1"/>
  <c r="Y4216" i="1" s="1"/>
  <c r="P4216" i="1"/>
  <c r="Z4216" i="1" s="1"/>
  <c r="Q4216" i="1"/>
  <c r="AA4216" i="1" s="1"/>
  <c r="R4216" i="1"/>
  <c r="AB4216" i="1" s="1"/>
  <c r="N4217" i="1"/>
  <c r="X4217" i="1" s="1"/>
  <c r="O4217" i="1"/>
  <c r="Y4217" i="1" s="1"/>
  <c r="P4217" i="1"/>
  <c r="Z4217" i="1" s="1"/>
  <c r="Q4217" i="1"/>
  <c r="AA4217" i="1" s="1"/>
  <c r="R4217" i="1"/>
  <c r="AB4217" i="1" s="1"/>
  <c r="N4218" i="1"/>
  <c r="X4218" i="1" s="1"/>
  <c r="O4218" i="1"/>
  <c r="Y4218" i="1" s="1"/>
  <c r="P4218" i="1"/>
  <c r="Z4218" i="1" s="1"/>
  <c r="Q4218" i="1"/>
  <c r="AA4218" i="1" s="1"/>
  <c r="R4218" i="1"/>
  <c r="AB4218" i="1" s="1"/>
  <c r="N4219" i="1"/>
  <c r="X4219" i="1" s="1"/>
  <c r="O4219" i="1"/>
  <c r="Y4219" i="1" s="1"/>
  <c r="P4219" i="1"/>
  <c r="Z4219" i="1" s="1"/>
  <c r="Q4219" i="1"/>
  <c r="AA4219" i="1" s="1"/>
  <c r="R4219" i="1"/>
  <c r="AB4219" i="1" s="1"/>
  <c r="N4220" i="1"/>
  <c r="X4220" i="1" s="1"/>
  <c r="O4220" i="1"/>
  <c r="Y4220" i="1" s="1"/>
  <c r="P4220" i="1"/>
  <c r="Z4220" i="1" s="1"/>
  <c r="Q4220" i="1"/>
  <c r="AA4220" i="1" s="1"/>
  <c r="R4220" i="1"/>
  <c r="AB4220" i="1" s="1"/>
  <c r="N4221" i="1"/>
  <c r="X4221" i="1" s="1"/>
  <c r="O4221" i="1"/>
  <c r="Y4221" i="1" s="1"/>
  <c r="P4221" i="1"/>
  <c r="Z4221" i="1" s="1"/>
  <c r="Q4221" i="1"/>
  <c r="AA4221" i="1" s="1"/>
  <c r="R4221" i="1"/>
  <c r="AB4221" i="1" s="1"/>
  <c r="N4222" i="1"/>
  <c r="X4222" i="1" s="1"/>
  <c r="O4222" i="1"/>
  <c r="Y4222" i="1" s="1"/>
  <c r="P4222" i="1"/>
  <c r="Z4222" i="1" s="1"/>
  <c r="Q4222" i="1"/>
  <c r="AA4222" i="1" s="1"/>
  <c r="R4222" i="1"/>
  <c r="AB4222" i="1" s="1"/>
  <c r="N4223" i="1"/>
  <c r="X4223" i="1" s="1"/>
  <c r="O4223" i="1"/>
  <c r="Y4223" i="1" s="1"/>
  <c r="P4223" i="1"/>
  <c r="Z4223" i="1" s="1"/>
  <c r="Q4223" i="1"/>
  <c r="AA4223" i="1" s="1"/>
  <c r="R4223" i="1"/>
  <c r="AB4223" i="1" s="1"/>
  <c r="O3" i="1"/>
  <c r="P3" i="1"/>
  <c r="Q3" i="1"/>
  <c r="R3" i="1"/>
  <c r="AB3" i="1" s="1"/>
  <c r="N3" i="1"/>
  <c r="AF4225" i="1" l="1"/>
  <c r="AE4225" i="1"/>
  <c r="AE4224" i="1"/>
  <c r="AE4226" i="1" s="1"/>
  <c r="AD4225" i="1"/>
  <c r="AD4224" i="1"/>
  <c r="AD4226" i="1" s="1"/>
  <c r="AG4225" i="1"/>
  <c r="AG4224" i="1"/>
  <c r="AF4224" i="1"/>
  <c r="AF4226" i="1" s="1"/>
  <c r="AC4225" i="1"/>
  <c r="AC4224" i="1"/>
  <c r="X4224" i="1"/>
  <c r="X4225" i="1"/>
  <c r="AB4224" i="1"/>
  <c r="AB4225" i="1"/>
  <c r="AA4224" i="1"/>
  <c r="AA4225" i="1"/>
  <c r="Z4225" i="1"/>
  <c r="Z4224" i="1"/>
  <c r="Y4225" i="1"/>
  <c r="Y4224" i="1"/>
  <c r="AC4226" i="1" l="1"/>
  <c r="AG4226" i="1"/>
  <c r="Y4226" i="1"/>
  <c r="Z4226" i="1"/>
  <c r="AA4226" i="1"/>
  <c r="AB4226" i="1"/>
  <c r="X4226" i="1"/>
</calcChain>
</file>

<file path=xl/sharedStrings.xml><?xml version="1.0" encoding="utf-8"?>
<sst xmlns="http://schemas.openxmlformats.org/spreadsheetml/2006/main" count="8478" uniqueCount="8364">
  <si>
    <t>property_id</t>
  </si>
  <si>
    <t>price</t>
  </si>
  <si>
    <t>val_tot_area_OIME</t>
  </si>
  <si>
    <t>description</t>
  </si>
  <si>
    <t>pred_tree</t>
  </si>
  <si>
    <t>pred_xgb</t>
  </si>
  <si>
    <t>pred_tree2</t>
  </si>
  <si>
    <t>pred_xgb2</t>
  </si>
  <si>
    <t>cf687b2e64811c624fd0c390</t>
  </si>
  <si>
    <t>Casa en venta ubicada en Medellín sector Los Olivos. 
Valor predial $430.000 trimestral. 
Avalúo catastral $195.000.000. 
Cerca a La Plaza de La América y Calle San Juan. 
Lote de 8 metros x 25 metros, ya se hizo cambio de alcantarillado, casa tipo cabaña, se pueden construir 7 unidades de vivienda y 1 local comercial de 50 metros. 
Comodidades: Sala, comedor, biblioteca, 3 alcobas, 3 clóset, piso en cerámica, 2 baños, cocina integral mixta, zona de ropas, terraza, 2 patios, garaje doble lineal, servicios públicos y red de gas.</t>
  </si>
  <si>
    <t>752423caf9b1d44b878c5d84</t>
  </si>
  <si>
    <t xml:space="preserve">Venta, Apartamento en la Mota, Medellín. 
70 M2, 3 alcobas, 2 closets, sala, comedor, balcón, 2 baños cabinados en vidrio templado, cocina integral abierta, mesón en acero inoxidable , piso en cerámica, zona de ropas, red de gas, parqueadero cubierto, Vista Panorámica
Unidad cerrada con portería las 24 horas, circuito cerrado de tv, citófono, shut de basura, zonas verdes, zona de mascotas, juegos infantiles, placa deportiva, salón social, parqueadero de visitantes.
Fácil acceso a transporte público, supermercados, establecimientos comerciales, parques, colegios, universidades, zonas deportivas, sector residencial.
Proser Inmobiliaria.
</t>
  </si>
  <si>
    <t>fbac8aefe9e05ea4793fc68f</t>
  </si>
  <si>
    <t xml:space="preserve">Apartamento en venta Loma de los Bernal, parte baja, con área aproximada de 96 metros pendiente de verificar en escritura, distribuidos en dos plantas, en la planta inferior encontramos sala-comedor amplia con excelente iluminación natural y adicionalmente luces led y hermosa luz indirecta, balcón con buen registro, baño social y cocina integral con doble mesón en mármol, amplios anaqueles superiores e inferiores en cada uno de los mesones, en la planta superior encontramos 3 cómodas alcobas con excelente iluminación y ventilación natural dos de ellas con baños privados con modernos acabados, balcón en la alcoba principal, el apartamento cuenta con  piso en cerámica en perfecto estado y gas natural, parqueadero y cuarto útil, piscina y una pequeña zona infantil
se trata de una propiedad horizontal de dos torres de 17 pisos con vigilancia 24 horas, un su perímetro cercano se encuentra D1 y el Exito de la mota
</t>
  </si>
  <si>
    <t>6fd8ae8dd31666580d8ddc0f</t>
  </si>
  <si>
    <t xml:space="preserve">Apartamento para la  venta  con excelente distribución he iluminado, cuenta con sala comedor, cocina integral , zona de ropas, un balcon en el area social,3  alcobas cada una con closet , alcoba principal con baño y closet, pisos en ceramica, baño social. parqueadero sencillo cubierto.
Urbanización con portería 24/horas,circuito cerrado de tv,dos ascensores por torre,  zonas sociales como piscina para adultos y niños, juegos infantiles, gimnasio, turco, sauna, salón social, cancha de futbol y baloncesto,senderos para mascotas, parqueadero de visitantes.
cerca de la avenida la 80, al mall comercial, supermercado euro y d1.
</t>
  </si>
  <si>
    <t>56e96ba1fd31299e54057e71</t>
  </si>
  <si>
    <t>Hermoso apartamento de 75 mts aproximadamente , buena iluminación ,cuenta con espacios amplios ,vista a la ciudad , buenas rutas de acceso vial , cerca al D1, belén , la 80 , y de parques cercanos para salir a caminar.</t>
  </si>
  <si>
    <t>656faa52ef72b3196dcd3d48</t>
  </si>
  <si>
    <t>WG Especialista Inmobiliaria te ofrece este apartamento, ubicado en excelente sector de Copacabana, cuenta con un rea de 51.91 metros, siendo ideal para que compartas en familia ya que consta de reas comunes como: un saln social, piscina para adultos y nios, solrium, parque infantil ,circuito cerrado de tv, ascensores, gimnasio, parqueadero de visitante, el apartamento incluye parqueadero y cuarto til privado.</t>
  </si>
  <si>
    <t>ab04fbee6948f6057f1227fb</t>
  </si>
  <si>
    <t xml:space="preserve">Apartamento familiar de 140.5 m2  ubicado en el barrio Conquistadores, en un sector residencial muy tranquilo. 
El edificio tiene 4 unidades en total,  un apartamento por piso. 
Cuenta con espacios muy generosos, y está en muy buen estado.  La zona social es muy amplia e iluminada ya que tiene un gran ventanal.  Tiene 3  habitaciones con closet tradicional, la principal con baño,  las otras 2 comparten baño.
La cocina es semi-integral de buen tamaño, allí tiene espacio para un comedor auxiliar,  cuenta con una gran despensa,  zona de ropas independiente y alcoba de servicio grande.
Tiene un parqueadero, No tiene ascensor
Ideal para remodelar!
Predial trimestral: $470.000
Avalúo Catastral: $ 190.100.000
Administración: $ 165.000
</t>
  </si>
  <si>
    <t>54b04bc6eedce9fbe40355af</t>
  </si>
  <si>
    <t xml:space="preserve">Cod. 4000556. En este formidable espacio encontraras, 2 alcobas, 2 closets, 1 baños privado, 1 baño social, baños cabinados, enchapados, calentador y muebles inferiores. Además, sala-comedor, cocina integral con barra americana, campana, estufa a gas y red de gas. También zona de ropas, balcón con linda vista panorámica y parqueadero privado cubierto. Buenos acabados y piso en porcelanato La unidad residencial cuenta con vigilancia 24 horas, cámaras, ascensor, shut, parqueadero de visitantes, gimnasio, salón social y piscina de niños.  Apartamento ubicado en zona estratégica de Itagüí. Excelentes vías de acceso de rutas de buses y servicio de Metroplus. Cerca al parque las chimeneas, pista de patinaje, plaza mayorista y Centro de la moda de Itagüí. Predial $ 124000 trimestral,
</t>
  </si>
  <si>
    <t>a91a5caf28f3065300a4374c</t>
  </si>
  <si>
    <t xml:space="preserve">Área 54 m2, 2 alcobas, 2 baños, sala comedor, estudio, o posibilidad de otra alcoba, cocina integral, zona de ropas, balcón parqueadero privado.
Porteria las 24 horas, zonas verdes, juegos infantiles, salón, cancha, piscina, zona para mascotas.
Cerca a Iglesias San Matias de Apsotol, Supermercados, Rutas de trasnporte, Mall Santana.
</t>
  </si>
  <si>
    <t>131a478b0ce3d01a43fcc481</t>
  </si>
  <si>
    <t xml:space="preserve">Apartamento con Excelente Ubicacion cerca a mall gran vía, al colegio la inmaculada e Instituto San Carlos  y a la Clinica Las Americas. El inmueble tiene 86 metros consta de 3 alcobas, 3 baños, sala comedor, cocina integral, parqueadero y cuarto util. Unidad con juegos infantiles, salon social, gimnasio y cancha.
</t>
  </si>
  <si>
    <t>03a64d8c08532ead3bd03e2e</t>
  </si>
  <si>
    <t xml:space="preserve">Cod. 4000537. En este amplio y fresco espacio  area construida 63 metros cuadrados, piso 11, 3 alcobas, 2 baños, 1 vestier, 2 closets, sala comedor, cocina integral con barra americana, red de gas, balcón  con espectacular vista hacia la ciudad, parqueadero privado cubierto y cuarto util. Excelentes acabados y piso en cerámica. Unidad residencial completa con zonas comunes como piscinas, turco, gimnasio, solarium, salón social, zona de asados, juegos infantiles, canchas sinteticas, zonas verdes, parque para mascotas, vigilancia y porteria las 24 horas y camaras de vigilancia en cada piso y cada zona cómun. Cercano a A pocas cuadras del club campestre el rodeo, y a la av guayabal, a pocos pasos de la tienda D1, cerca av 80. cerca servicios de salud, farmacias, y centros comerciales, fácil acceso a la av regional ambos sentidos..
</t>
  </si>
  <si>
    <t>bf68b062fdc6c76771e433a9</t>
  </si>
  <si>
    <t xml:space="preserve">Cod. 4000566. Spacios tiene para ti este agradable y fresco apartamento donde  encontraras, 3 alcobas, 2 closets, 1 baños privado, 1 baño social, baños cabinados, enchapados, calentador y muebles inferiores. Además, sala, comedor independiente, cocina integral con campana, estufa mixta y red de gas. También zona de ropas y parqueadero privado cubierto. Tiene excelentes acabados y piso en cerámica. La unidad residencial cuenta con seguridad 24 horas, shut, piscina adultos, sauna, salón social, área mascotas y un sendero ecológico. Ubicado en zona residencial y alta valorización. Cercano al Mall La Mota, Mall Arkadia y Gran Vía, Clínica Las Américas, Club el Rodeo, María Luisa Calle, Aeroparque Juan Pablo, Av la 80, Fácil vías de acceso y rutas de transporte. Predial $ 837000 anual 
</t>
  </si>
  <si>
    <t>9a0b03c17db20565140df2b4</t>
  </si>
  <si>
    <t xml:space="preserve">Vendo Apartamento Calasanz, área 94 m2, 3 alcobas principal con baño y clóset, 2 baños,sala-comedor,estudio, cocina integral, zona de ropas, balcón,  parqueadero y cuarto util, piso alto con vista a la ciudad.
Zonas comununes con piscina para adultos y niños, cancha deportiva, salón de jóvenes, Salón social, BBQ, Juegos infantiles
Cerca a Trans. Público, supermercados, Colegios / universidades 
Valor Venta: $ 430.000.000
Urve Inmobiliaria Colombia S.A.S
</t>
  </si>
  <si>
    <t>3261d4e639559dd406a39f59</t>
  </si>
  <si>
    <t xml:space="preserve">Venta de Apartamento  en el centro
 Centro cerca a placita de florez
 Con buenas rutas  de servicio publico y tranvia a pocos metros 
 Porteria 24 horas
 circuito cerrado de tv
 Ascensor llega hasta piso15,2
 Las 3 habitaciones  tienen su closet
</t>
  </si>
  <si>
    <t>f82c8e3833798aa92294306c</t>
  </si>
  <si>
    <t xml:space="preserve">CODIGO 3998FR806   Hermoso y moderno apartamento en edificio, situado en uno de los barrios mas exclusivos de Medellin, Belen Malibu. Cercano a centros comerciales, clinicas, unidad deportiva de belen, universidades, parques etc. Es un segundo piso con una maravillosa terraza que rodea todo el apartamento con una magnifica vista. Cuenta con tres alcobas la principal con baño y closet, las alcobas tienen acceso  a la terraza, baño social, sala comedor, cocina integral, zona de ropas y Parqueadero. Sector seguro y tranquilo, un lugar ideal para vivir.
Su precio es negociable 
</t>
  </si>
  <si>
    <t>598350fdc3a419ef52e760eb</t>
  </si>
  <si>
    <t>Hermosa casa en primer piso  en belén la Palma amplia, iluminada, con excelentes acabados, tiene 3 alcobas, 3 baños completos, sala comedor, sala auxiliar, dos patios, cocina abierta. parqueadero cubierto.  Antejardín , cerca al centro comercial los Molinos, a la carrera 80. En sector tranquilo, residencial.</t>
  </si>
  <si>
    <t>b2be470539139649f80b338c</t>
  </si>
  <si>
    <t>&lt;b&gt;M2890895 Apartamento en venta sector Conquistadores&lt;/b&gt;&lt;br&gt;&lt;br&gt;M2890895 Apartamento exterior en venta en el sector Conquistadores, sobre v&amp;iacute;a principal, CC. Unicentro, cerca a Av. 33, supermercados de cadera, restaurantes, corresponsales bancarios, universidad pontificia bolivariana, f&amp;aacute;cil acceso a rutas de transporte publico  y servicios complementarios. Piso en marmol, hall de acceso, sala y comedor independiente, estudio, estar de tv, 3 alcobas con ba&amp;ntilde;o en cada una, cocina integral abierta tipo americano, alcoba y ba&amp;ntilde;o de servicio, patio, terraza y parqueaderos independientes cubiertos. Edificio con ascensor, sal&amp;oacute;n social, vigilancia 24 hrs, citofonia y circuito cerrado de tv. &lt;br /&gt;&lt;br&gt;&lt;br&gt; Características adicionales: &lt;br&gt; - Habitación principal&lt;br&gt;- Estudio&lt;br&gt;- Cuarto de servicio&lt;br&gt;- Sala&lt;br&gt;- Depósito&lt;br&gt; &lt;br&gt;&lt;br&gt; Ref#773906.</t>
  </si>
  <si>
    <t>30824fc5651df323104526e8</t>
  </si>
  <si>
    <t>Casa de 2 niveles 155 metros aproximados (por confirmar sobre escrituras), cuenta con amplios espacios 4 alcobas, patio, ventanal y balcón, ubicada cerca de Mix Mall.</t>
  </si>
  <si>
    <t>4f5d85589f53814b61584d33</t>
  </si>
  <si>
    <t xml:space="preserve">Casa para la venta al occidente de Medellín (Antioquia), Belén La Palma. Es una construcción de tres pisos, los dos primeros son una sola vivienda, el tercero es independiente y está alquilado. No están desenglabados, tienen una sola matrícula inmobiliaria, pero están independizados en servicios públicos y con entrada separada. La primera casa (primero y segundo piso) tiene: salón comedor, garaje, patio zona de ropas, cocina, alcoba del servicio con baño, balcón, tres alcobas, dos baños familiares completos. El tercer piso tiene: salón comedor, cocina, tres alcobas, dos baños familares completos, alcoba del serivicio con baño, patio zona de ropas. Se vende todo completo. 
</t>
  </si>
  <si>
    <t>d50b6a3f4694e1e8f51e8386</t>
  </si>
  <si>
    <t>Casa de 2 Niveles, de 190 mt2, sala,comedor,estudio,chimenea ,comedor auxiliar, cocina integral, 4 habitacones , 3 baños, jardin y antejardin,3 parquaderos lineales. Unidad con zonas verdes , parqueadero de visitante, salon social, cctv y porteria las 24 horas.</t>
  </si>
  <si>
    <t>897ebbea8791794c3607266d</t>
  </si>
  <si>
    <t xml:space="preserve">Venta Casa: Primer piso, a pocos pasos de la estación Metroplús, cerca de Comfama de la 45 
Características 
- 3 alcobas. - 2 baños. 
- Cocina integral - gas.
- Iluminada - Ventilación.
- Sector con variada oferta comercial y de servicios. 
- Fácil acceso. 
</t>
  </si>
  <si>
    <t>81431bdd7ddc2ea20f10d461</t>
  </si>
  <si>
    <t>VENTA 
Ubicación: Medellin  * Barrio Laureles Almeria 
se vende primer piso . Cerca a parques y centros comerciales.
Metros: 168
Precio: $460.000.000 negociables.
Consta de: sala comedor,  garaje, 4 habitaciones con closet + 1 de servicio, 2 baños, cocina integral, 1 zona de ropa +  1 patio.</t>
  </si>
  <si>
    <t>5c9223a6d877f94f907ea367</t>
  </si>
  <si>
    <t>Venta casa Florida Nueva, 3 habitaciones, primer piso, remodelada, cerca a Estación del Metro del Estadio, restaurantes, zona bancaria, fácil movilidad.Precio $530 Millones</t>
  </si>
  <si>
    <t>1075d2a37be02e53d84e0b03</t>
  </si>
  <si>
    <t>&lt;b&gt;Se vende apto 77m2, la Castellana, Medellín&lt;/b&gt;&lt;br&gt;&lt;br&gt;Apartamento en edificio ubicado en Medell&amp;iacute;n sector la Castellana cerca a la parroquia Santa Rita Casia; cuenta con las siguientes caracter&amp;iacute;sticas:&lt;br /&gt;
&amp;bull;	77 m2&lt;br /&gt;
&amp;bull;	Tres alcobas con cl&amp;oacute;set cada una&lt;br /&gt;
&amp;bull;	Dos ba&amp;ntilde;os&lt;br /&gt;
&amp;bull;	Cocina integral &lt;br /&gt;
&amp;bull;	Red de gas&lt;br /&gt;
&amp;bull;	Sala comedor&lt;br /&gt;
&amp;bull;	Zona de ropas&lt;br /&gt;
&amp;bull;	Balc&amp;oacute;n &lt;br /&gt;
&amp;bull;	Piso 4 sin ascensor&lt;br /&gt;
&amp;bull;	 Estrato 5&lt;br /&gt;
&amp;bull;	Sin parqueadero &lt;br /&gt;
&lt;br /&gt;&lt;br&gt;&lt;br&gt; Características adicionales: &lt;br&gt; - Agua corriente&lt;br&gt;- Sala&lt;br&gt; &lt;br&gt;&lt;br&gt; Ref#673978.</t>
  </si>
  <si>
    <t>f22039ce47316b1f2f55303d</t>
  </si>
  <si>
    <t>Codigo Inmobiliaria: AP - 2554. Apartamento sector Estadio, en primer piso, reformado, consta de tres alcobas, tres baos, sala- comedor, cocina integral, sin garaje, pisos porcelanato</t>
  </si>
  <si>
    <t>b0d757778a982341854af3b1</t>
  </si>
  <si>
    <t xml:space="preserve">Venta de casa de primer piso ubicada en floresta metropolitano medellin conn3habitaciones 2 baños cocina  integral red de gas 2baños 1piso sala garaje buenos acabados closets 
WhatsApp  3115914857
</t>
  </si>
  <si>
    <t>e56feb4bf6457359118e4888</t>
  </si>
  <si>
    <t>EN VENTA CÓMODO APARTAMENTO EN EL SECTOR DE SAN JAVIER, EL CUAL CUENTA CON, 3 ALCOBAS, 2 CLOSET, ZONA DE ROPAS, SALA COMEDOR, VENTANAL, 1 BAÑO CABINADO, COCINA INTEGRAL, RED DE GAS, CALENTADOR DE PASO, PISO EN BALDOSA, PARQUEADERO DESCUBIERTO, ESTRATO 3 , ÁREA DE 70MT, PORTERÍA PERMANENTE, ZONAS VERDES.</t>
  </si>
  <si>
    <t>2000901b3759f858a79bb69c</t>
  </si>
  <si>
    <t xml:space="preserve">Poblado, Loma del Indio
Apartamento en venta
Area 78 mt2
3 habitaciones
2 baños
1 parqueadero + util
Unidad completa (piscina, zona verde, parque infantil)
Valor Administracion $247.000
Predial anual: 1.216.000
</t>
  </si>
  <si>
    <t>469dad0392f13fdc8135f38e</t>
  </si>
  <si>
    <t>Venta de Casa 1° piso P.H en Belén Rincón cerca a la unidad ciudadela del valle, con buen servicio de rutas de transporte publico. Tiene salón comedor, 2 alcobas sin closet, 1 baño sin cabina, cocineta con red de gas , zona de ropas y un pequeño patio, un cuartico útil, con pisos en cerámica .Casa en primer piso iluminada, parcialmente con reformas de piso y enchape en muros.</t>
  </si>
  <si>
    <t>a8a0bf1d87408487a106d0cc</t>
  </si>
  <si>
    <t>Los espacios de esta propiedad son maravillosos.
Es muy amplio y confortable, son 161,4 mts, con una distribución muy ganadora.
3 Habitaciones todas con baño, baño social , y alcoba de servicio con baño, 5 Baños en total. 
Tiene diferentes espacios: una biblioteca de muy buena tamaño, diagonal se encuentra la zona de televisión muy espaciosa. 
La habitación principal tiene vestier baño y adicional una zona deliciosa adecuada por sus propietarios donde tienen un jacuzzi un espacio que utilizan para leer y relajarse.
Cuenta además con una terraza grande con vista a la parte interna de la unidad.
Closets, puertas, cajoneras están fabricadas en roble.
La ubicación es buenísima todo al alcance de tu mano,a 5 cuadras de la unidad deportiva Atanasio Girardot, a 3 cuadras de la zona rosa de Laureles,a 4 cuadras de Makro y Homecenter, a una cuadra de justo y bueno, D1, surtí Fruver.</t>
  </si>
  <si>
    <t>f7e5ee424394fc5c67e868cc</t>
  </si>
  <si>
    <t>Amplio apto ubicado en el sector de la Mota
Área: 83,36 mts 
Administración: $327.000
Predial: $240.000 trimestral
Comodidades: 3 alcobas más alcoba del servicio, alcoba principal con baño, sala comedor bien iluminada, cocina, zona de ropas, red de gas. 2 PARQUEADEROS LINEALES + cuarto util
Áreas comunes: portería 24 horas, salón social, piscina adultos y niños, juegos infantiles, cancha de fútbol y próximamente gimnasio.
Cerca al mall Gran Vía -Exito,Mc Donald- Bancos etc- a 3 cuadras de la Clínica Las Américas</t>
  </si>
  <si>
    <t>a8514b7a2bbceb760ec686e5</t>
  </si>
  <si>
    <t xml:space="preserve">Apartamento en Robledo, San German ,a cinco minutos de la institucion Universitaria Colegio Mayor de Antioquia, al ITM,y a la Facultad de ciencias agrarias de la universidad de Antioquia. El inmueble cuenta con 3 alcobas, principal con baño y vestier, 2 baños social,cocina integral, sala comedor ,biblioteca.balcon,parqueadero de carro sencillo ,y dos parqueadero para moto y cuarto util.La unidad cuenta con juegos infantiles,canca de futbol y de scuash ,piscina para adultos y niños, jacuzzi, salon social y zona verde.
</t>
  </si>
  <si>
    <t>ed3fddc6c242740aa14ef879</t>
  </si>
  <si>
    <t>Vendo Apartamento de 121 mts con excelente vista cerca a Centro Comercial Unicentro, Clínicas y Universidades.3 habitaciones, 2 baños completos más baño social, salón comedor amplio, estudio, dos parqueaderos paralelos y cuarto útil. El edificio cuenta con lobby, servicio de vigilancia 24 horas, ascensor, gimnasio, salón social, turco y jacuzzi. Piso sexto.</t>
  </si>
  <si>
    <t>76cb34c7412c116e83a355c4</t>
  </si>
  <si>
    <t xml:space="preserve">Se vende apartamento, con 80mt2, construidos y distribuidos en: piso en cerámica, sala-comedor, 2 alcobas, 2 closet, 2 baño cabinados, cocina integral – barra americana, zona de ropa, red de gas natural.
El área del inmueble va sujeta a verificación de escrituras. 
Lemont inmobiliaria.
</t>
  </si>
  <si>
    <t>87f0f3537a3d6a6884ccbcf2</t>
  </si>
  <si>
    <t>Venta apartamento el poblado parte baja, cerca centro comercial pinar del rio, transporte publico, 
3 alcobas, 3 baños completos, 2 sala, comedor, balcón amplio para asados, red de gas, closet de linos, vista al verde, doble altura, con muy buena distribución,  un espeso y hermoso bosque rodea este apartamento, dando como resultado un natural, agradable y acogedor ambiente, donde predomina el mármol y la luz, un balcón delicioso que es el centro del apartamento,
Alcoba principal con baño y vestier, 2 alcobas familiares con closet, pisos zona social mármol y las alcobas en madera, alcoba de servicio con baño, zona de ropas aparte, 3 garajes  doble lineal y sencillo 
 Portería 24 horas Ascensor, Piscina, Planta Eléctrica, Parqueadero de Visitantes, Juegos infantiles, Salón social, Cancha polideportiva, Shout de basura, Mantenimiento de áreas comunes,</t>
  </si>
  <si>
    <t>25cec3f39f9578a434bff0bb</t>
  </si>
  <si>
    <t>&lt;b&gt;Se Vende 2Piso Con Terraza, Alfonso López&lt;/b&gt;&lt;br&gt;&lt;br&gt;Se vende ganga, casa segundo piso de 112mt2 sobre principal  en zona comercial de alfonso lopez con terraza del mismo tama&amp;ntilde;o, escrituras al dia.&lt;br /&gt;
La propiedad tiene amplios,acabados sencillos,pero con el amplio potencial de construir a futuro.&lt;br /&gt;
Queda cerca a la escuela la Uruguay y a todo el comercio del sector, entre supermercados, droguerias, tiendas D1,rutas de transporte del sector,rutas del metro,centro de salud.&lt;br /&gt;
La propiedad cuenta ademas con caracter&amp;iacute;sticas como balc&amp;oacute;n amplio lo cual la hace muy atractiva para una tarde de caf&amp;eacute;.&lt;br /&gt;
con&amp;oacute;cela y hagamos negocio&lt;br /&gt;&lt;br&gt;&lt;br&gt; Características adicionales: &lt;br&gt; - Agua corriente&lt;br&gt;- Sala&lt;br&gt; &lt;br&gt;&lt;br&gt; Ref#833510.</t>
  </si>
  <si>
    <t>6cc1f6fb20397918307b1927</t>
  </si>
  <si>
    <t>&lt;b&gt;APARTAMENTO ECONOMICO RODEO ALTO&lt;/b&gt;&lt;br&gt;&lt;br&gt;Vendo apartamento 48 metros aproximados 3 alcobas 1 ba&amp;ntilde;o sala comedor cocina integral zona de ropas balc&amp;oacute;n parqueadero com&amp;uacute;n piscina juegos kiosco y sal&amp;oacute;n social estrato 4&lt;br /&gt;&lt;br&gt;&lt;br&gt; Características adicionales: &lt;br&gt;  &lt;br&gt;&lt;br&gt; Ref#833606.</t>
  </si>
  <si>
    <t>f9cda9b85b2392e919c21897</t>
  </si>
  <si>
    <t xml:space="preserve">Se vende hermoso penthouse amoblado recién remodelado, de dos pisos, el cual cuenta con 4 habitaciones más 1 alcoba de servicio, 6 baños, una sala de estar bastante comoda e iliuminada con luz natural proveniente de un ventanal con vista a la ciudad, una amplia cocina abierta con isla y comedor, 3 balcones con una excelente vista, 2 parqueadero, cuarto útil.  Cerca de almacenes, restaurantes, malls, al parque Lleras.
</t>
  </si>
  <si>
    <t>b0d17cda550d247324a1f5b3</t>
  </si>
  <si>
    <t>Apartamento en venta ubicado en Medellín sector Laureles
Valor administración: $ 388.000
Valor Predial: $ 1.380.000 anual
Ubicado cerca a UPB, Centro Comercial Unicentro y av. 33
Comodidades: Sala-comedor, biblioteca, 2 alcobas, 1 vestier, 1 closet, 2 baños, cocina abierta e integral, zona de ropas, 2 balcones, cuarto útil, garaje sencillo, servicios públicos, red de gas, portería 24 horas y ascensor.</t>
  </si>
  <si>
    <t>b0fd343c9b32d3869ae33869</t>
  </si>
  <si>
    <t>Te ofrecemos apartamento con agradable espacio adecuado para la reuniones familiares, cuenta con dos habitaciones de amplio espacio interior, dos baños completos, zona funcional de estudio que se puede adaptar a una tercera habitación, sala comedor de gran espacio para compartir con amigos, dos patios cubiertos, cocina integran, habitación de servicio sin baño y un parqueadero cubierto. Edificio ubicado cercal al primer parque de Laureles y el Carulla de la Av. Nutibara. Contactamos para brindarte toda la información que requieres sobre esta propiedad.</t>
  </si>
  <si>
    <t>9704decf9408bafcd67a0245</t>
  </si>
  <si>
    <t xml:space="preserve">Apartamento en muy buen estado, tranquilo, iluminado y fresco. Área 115 metros (25 metros de patio), 90 metros contruidos distribuidos en 2 habitaciones, estudio, 2 baños, cocina integral con red de gas, calentador, zona de ropas, sala-comedor, parqueadero.
El entorno se caracteriza por su tranquilidad, comercio, parques y zonas verdes. El sector ofrece amplia oferta de servicios de transporte.
Excelente ubicación muy cerca de la iglesia Nuestra Señora de Lourdes, estadio, estación del metro y velodromo.
</t>
  </si>
  <si>
    <t>4d19be3afa990a7f34f23891</t>
  </si>
  <si>
    <t>Apartamento duplex de 170 metros aproximados (por confirmar sobre escrituras), cuenta con amplios espacios iluminados, modernos acabados, remodelado, cuenta con 2 terrazas, 2 balcones, 3 alcobas   servicio, cada alcoba con baño privado, Ubicado cerca de la iglesia Santa Teresita y el segundo parque de Laureles.</t>
  </si>
  <si>
    <t>ec80b054a079a13c23217a0d</t>
  </si>
  <si>
    <t xml:space="preserve">Apartamento en Venta Laureles - Santa Gema, Medellín
Apartamento para remodelar, 82m2, 3 alcobas + servicio, 3 closet, salón comedor, 3 baños, balcón, cocina semi - integral, mesón en acero inoxidable, piso en baldosa, zona de ropas, red de gas, parqueadero.
Edificio, circuito cerrado de tv, citófono, shut de basura.
Fácil acceso a transporte público, ubicado cerca de supermercados, establecimientos comerciales, parques, colegios, universidades, sector residencial.
Proser inmobiliaria.
</t>
  </si>
  <si>
    <t>d66b667ecdb77b2ec8fc25b3</t>
  </si>
  <si>
    <t xml:space="preserve">Apartamento en Venta Barrio Calasanz, Medellín
Aparamento 90m2, sala comedoramplio e iluminado, balcón, cocina inegral con mesón en acero inoxidable, 3 alcobas con su respectivo closet, 3 baños, red de gas, calentador, parqueadero y cuarto útil.
Edificio, citófono
Excelente ubicación de Calasanz, tiene fácil acceso a transporte público, ubicado cerca de supermercados, establecimientos comerciales, parques, zonas deportivas, colegios, universidades, sector residencial.
Proser Inmobiliaria S.AS
</t>
  </si>
  <si>
    <t>e3aceb7e2245504c4cc7e6db</t>
  </si>
  <si>
    <t>&lt;b&gt;276 - CALASANZ 300&lt;/b&gt;&lt;br&gt;&lt;br&gt;276 - Se vende Apartamento en Calasanz sector el parte plana cerca a Colombia y a la 80, en unidad cerrada muy campestre, con un &amp;aacute;rea de 78 m2, con porter&amp;iacute;a 24 horas, cuenta con zona infantil y deportiva, gimnasio, kiosko, BBQ, jacuzzi y turco sal&amp;oacute;n social, sector estrato 5. El inmueble consta de sala comedor, 3 alcobas, 3 closets, balc&amp;oacute;n, zona de ropas, 2 ba&amp;ntilde;os completos, parqueadero privado, piso en cer&amp;aacute;mica. Vende DEL TORO S.I. (mlon)&lt;br /&gt;&lt;br&gt;&lt;br&gt; Características adicionales: &lt;br&gt; - Comedor diario&lt;br&gt;- Agua corriente&lt;br&gt;- Kiosko&lt;br&gt;- Habitación principal&lt;br&gt;- Sala&lt;br&gt;- Depósito&lt;br&gt; &lt;br&gt;&lt;br&gt; Ref#833060.</t>
  </si>
  <si>
    <t>dcb7c11fe50b59d9b0710bad</t>
  </si>
  <si>
    <t>se vende apartamento en la castellana de 128 m2 3 alcobas 2 baños  cocina en isla  2 closet vestier  balcon amplio  ascensor  vídeo portero , cada alcoba con centro de vídeo y sonido  cerca del mall de laureles y zona gastronómica $600.000.000</t>
  </si>
  <si>
    <t>2711d23bcca409ec35e75342</t>
  </si>
  <si>
    <t>Venta de Apartamento  en Robledo  parte alta , Medellín cerca a estación Metro cable Aurora, con   buenas rutas  de servicio publico. Unidad cerrada, portería las 24 horas, ascensor, parqueadero  visitantes, piscina, juegos infantiles, salón social, cancha polifuncional, gimnasio. Tres alcobas, 2 closet ,2 baños cabinados en vidrio templado, salón comedor, balcón, cocina integral mixta con red de gas , barra americana, zona ropas, parqueadero sencillo cubierto, pisos en cerámica. Apartamento para estrenar , con excelente vista no le da el poniente, acabados modernos.</t>
  </si>
  <si>
    <t>b862b68262d4f534aa2b8efb</t>
  </si>
  <si>
    <t>Rentahouse vende Apartamento en Itagui   aprovecha este inmueble de 45.64 M2 en excelente estado.  Soy Carolina Solano, contáctame y con mucho gusto te amplío la información.</t>
  </si>
  <si>
    <t>f4a20d1445b003573a312b02</t>
  </si>
  <si>
    <t xml:space="preserve">Apartamento ubicado en la loma del Indio, tiene un área de 56 m2 (sujetos a validación con documentos), distribuidos en 2 habitaciones, 2 baños, sala-comedor, cocina integral, cuenta además con parqueadero privado y cuarto útil.
Se encuentra en unidad cerrada Halcones de San Diego con piscina para adultos y niños, gimnasio, salón social, juegos infantiles y portería las 24 horas.
</t>
  </si>
  <si>
    <t>c6a97129bc966ac09983b7bc</t>
  </si>
  <si>
    <t>Rentahouse vende Apartamento en Itagui   aprovecha este inmueble de 54.5 M2 en excelente estado.  Soy Carolina Solano, contáctame y con mucho gusto te amplío la información.</t>
  </si>
  <si>
    <t>bbe9c54ceb409aa4d77dad04</t>
  </si>
  <si>
    <t xml:space="preserve">Código 4115
Se vende casa  en Castilla la esperanza
Casa de 98 m2, 3 alcobas, 2 baños, cocina, red de gas, zona de ropas,  sala/comedor.
Tiene espacio para negocio en la parte de adelante y vivienda en la parte de atrás.
Precio de venta $175´000.000
</t>
  </si>
  <si>
    <t>c727556864dcca29e3649cd3</t>
  </si>
  <si>
    <t>Rentahouse vende Apartamento en Medellín   aprovecha este inmueble de 79 M2 en excelente estado.  Soy Carolina Solano, contáctame y con mucho gusto te amplío la información.</t>
  </si>
  <si>
    <t>e2bc9b0157a5b21fe29595c1</t>
  </si>
  <si>
    <t>Rentahouse vende Dúplex en Medellín   aprovecha este inmueble de 153 M2 en excelente estado.  Soy Carolina Solano, contáctame y con mucho gusto te amplío la información.</t>
  </si>
  <si>
    <t>c270dd726cf34d92feef6b63</t>
  </si>
  <si>
    <t xml:space="preserve"> 
Código 4110
Se vende apartamento en Robledo
Apartamento de 46 m2, 3 alcobas, 1 baño, cocina integral,  closet, red de gas, zona de ropas,  balcón, sala/comedor, ventanal, 
Precio de venta $130´000.000
</t>
  </si>
  <si>
    <t>98233f40ce573d0eef979c41</t>
  </si>
  <si>
    <t>&lt;b&gt;Apartamento en venta en el Rodeo 2 alcobas&lt;/b&gt;&lt;br&gt;&lt;br&gt;Apartamento en venta de 63 metros cuadrados con dos alcobas, estudio que puede ser tercer alcoba, dos ba&amp;ntilde;os, cocina integral y zona de ropas, balc&amp;oacute;n, Parqueadero y cuarto &amp;uacute;til.&lt;br /&gt;
Unidad completa con piscina y excelente ubicaci&amp;oacute;n.&lt;br /&gt;
 &lt;br /&gt;&lt;br&gt;&lt;br&gt; Características adicionales: &lt;br&gt; - Agua corriente&lt;br&gt;- Habitación principal&lt;br&gt;- Estudio&lt;br&gt;- Sala&lt;br&gt;- Depósito&lt;br&gt; &lt;br&gt;&lt;br&gt; Ref#697957.</t>
  </si>
  <si>
    <t>11fd0c7ede2715b51590d219</t>
  </si>
  <si>
    <t>Apartamento con un área de 67m2 cuenta con 3 alcobas, 2 baños, cocina integral, salón comedor, balcón, cuarto útil, parqueadero, la unidad cuenta con gimnasio, juegos infantiles, salón social, zonas verdes, portería las 24 horas.</t>
  </si>
  <si>
    <t>8e875a50af5705e36e0436cf</t>
  </si>
  <si>
    <t xml:space="preserve">Apartamento en unidad completa; piscina, jcuzzi, turco, sauna, zona bbq, salón social, juegos infantiles y gimnasio. Piso alto con 2 balcones sin poniente. Tiene 1 parqueadero y cuarto útil- Predial 950 mil
</t>
  </si>
  <si>
    <t>8da98b205f96d46d0cd33eb9</t>
  </si>
  <si>
    <t>Venta de Casa 2° Piso en Robledo sector Miramar, Medellin cerca a la estatua de Rene Higuita, con excelente servicio de transporte publico siete rutas, supermercados iglesia, restaurantes. Tres alcobas, un closet, salón comedor, un baño cabinado en acrílico con bañera, cocina integral mixta con red de gas, patio con zona ropas, pisos en cerámica. Casa en Propiedad horizontal en segundo piso en buen estado.7 rutas de transporte Publico</t>
  </si>
  <si>
    <t>3d1a54260e1e45989824b6b3</t>
  </si>
  <si>
    <t xml:space="preserve">Casa en piso 2 SIN PARQUEADERO y con balcón..
</t>
  </si>
  <si>
    <t>a1a35e58946d107be4f5ae52</t>
  </si>
  <si>
    <t xml:space="preserve">VENDO APARTAMENTO EN UNIDAD RESIDENCIAL PINAR DEL RODEO, RODEO ALTO 
Apartamento ubicado en sector de rodeo alto, cuenta con cocina semi integral, zona de ropas, sala comedor, balcón y amplias ventanas ubicadas en cada habitación. El apartamento tiene 3 habitaciones cada una con su closet. 2 baños, Unidad cerrada con Zonas Verdes, Ascensor, Piscina, Parqueadero Privado, Juegos Infantiles, Salón Social, Placa Polideportiva, Shut de Basura, Circuito Cerrado de TV, Vigilancia las 24 horas
Es un sector residencial de alta valorización con ambiente campestre, cercano a la Parroquia Santa María de Guadalupe, Mall Atavanza, Mall Puerta de Rodeo, Institución Educativa Capilla del Rosario, Parroquia la Virgen de Piedra, Campos de Paz, con fácil acceso a las avenidas Guayabal y 80, Institución Educativa José Acevedo y Gómez, excelentes vías de acceso y servicio de transporte público.
</t>
  </si>
  <si>
    <t>29e1139b1da944318153b66b</t>
  </si>
  <si>
    <t xml:space="preserve">Casa unifamiliar en urbanización cerrada, posibilidad de la tercera habitación. Patio y zona de ropas independiente. Colpisos, cerca al éxito.
</t>
  </si>
  <si>
    <t>c678c032e795bb55899f04b7</t>
  </si>
  <si>
    <t>Ubicado en Laureles, en una calle tranquila  se encuentra este edificio con pocos años de construido. 
93,49 mts con 3 Habitaciones, la principal con Baño y closet de muy buen tamaño.
Las habitaciones auxiliares también con closet. 
Baño auxiliar, cocina abierta, zona de ropas, closet de Linos , estudio. 
Balcón con vista sin registro cercano.
Ascensor, Parqueadero Doble lineal, portería Diurna. 
Admon $ 233.000
Predial $800.000 Trimestral</t>
  </si>
  <si>
    <t>5909e1a6fda3512f8a942820</t>
  </si>
  <si>
    <t xml:space="preserve">Apartamento Negociable para la venta en el sector de conquistadores, Laureles con un área de 143m2 cuenta con 3 Habitaciones, principal amplia con baño y 2 closet,  baño alcobas y social, sala-comedor, cocina semi-integral, closet, alcoba de servicio y baño,Gas Natural, Zona De Ropas,  Un parqueadero. CON COLEGA
</t>
  </si>
  <si>
    <t>b1a93cd3b85f8cfc84a6470a</t>
  </si>
  <si>
    <t xml:space="preserve">Vendo casa en el centro, Prado,170 mt2, 5 alcobas, cocina, sal, comedor, balcon, hall de alcobas, patio.
</t>
  </si>
  <si>
    <t>5207d665090e606b67718121</t>
  </si>
  <si>
    <t xml:space="preserve">REMODELADO!!!  Vendo apartamento de revista, cerca al Hotel Intercontinental, 300mts de lujo y belleza, espacios abiertos, generosos y con muy buen gusto, sala, comedor, baño social,  cocina, balcón que se integra completamente a la sala y comunica con el estudio, 3 alcobas, todas con baño, dos con vestier. La alcoba principal tiene una terraza encantadora que da a verde.  El apartamento cuenta con alcoba de servicio. Tiene ademas 3 parqueaderos.
El edificio esta muy bien habitado,  tiene piscina, cancha de tenis, juegos infantiles y salón social.  
CON COLEGA.
</t>
  </si>
  <si>
    <t>8bfadd9d5034a0834544508c</t>
  </si>
  <si>
    <t xml:space="preserve">En el centro de Medellin, amplio apartamento de 170 mt2, salon, comedor, 3 alcobas, alcoba de servicio, un parqueadero, estrato 4.
En zona central , comoda para el transporte, 
</t>
  </si>
  <si>
    <t>ddc28e2950bfce2169ba74a8</t>
  </si>
  <si>
    <t xml:space="preserve">Apartamento Medellin Calasanz - Se Vende: Hermoso apartamento ubicado en Medellin en el barrio Calasanz cerca a la 80, estación del metro la Floresta y a la estación del metro santa lucia, 
Apartamento Medellin Calasanz - Se Vende: Cuenta con un área total de 143 M2, 85 M2 construidos y 58 M2 de terraza. distribuidos asi; 4 habitaciones, habitacion del servicio con baño, 2 baños, cocina semi-integral, parqueadero individual y cuarto útil.
Apartamento Medellin Calasanz - Se Vende: La unidad cuenta con salón social, zonas verdes, juegos infantiles, gimnasio, turco, bbq, placa deportiva, parqueadero de visitantes y portería 24 horas.
 Valor Administración: $375.200 
 Valor Predial: $ 1.738.000 anual.
 Estrato: 5
Apartamento Medellin Calasanz - Se Vende: Es una gran inversión esta ubicado en un sector muy tranquilo, excelentes comodidades y con excelente vista.
</t>
  </si>
  <si>
    <t>0bbe26e673fd9e8a57323fa8</t>
  </si>
  <si>
    <t xml:space="preserve">Vendo apartamento de 233 mt2 mas 90 de terrazas, sala, comedor muy amplios, balcones y terrazas. 4 alcobas, 3 con baño interno, baño social, 5 parqueaderos, 2 cuartos utiles, amplia cocina, zona ropas. Unidad con piscina, Gym, salon social.
</t>
  </si>
  <si>
    <t>274a8b74820c153c5529dbc9</t>
  </si>
  <si>
    <t xml:space="preserve">Un apartamento de 87mts con espacios llenos de luz. Cuenta con sala comedor y un balcón con herrmosa panoramica sobre la ciudad.  Tiene la cocina abierta y zona de ropas.  Además son 3 alcobas, la principal con baño y vestier, las otras dos comparten el baño familiar.
La unidad ofrece  Piscinas climatizadas,  Turco, gimnasio, cancha de squash, salón social y juegos infantiiles, en un entorno tranquilo, seguro y rodeado de naturaleza, con los beneficios de vivir en un sector exclusivo.
</t>
  </si>
  <si>
    <t>4c99bdcacc8873a6a88307d2</t>
  </si>
  <si>
    <t xml:space="preserve">Se vende apartamento  dúplex en  barrio  Belén Alameda.  Cuenta con muy buena distribución, iluminación y ventilación , las dos habitaciones son amplias y cuentan con su respectivo baño , por ser último piso cuenta con amplio balcón y una excelente vista a la cuidad,este apartamento tiene la zona de ropas independiente . 
Este apartamento cuenta con cuarto útil, parqueadero privado y ascensor en el edificio.
Sector muy tranquilo y tradicional de la ciudad de Medellín, lugar ideal para familias que tengan hijos ya que está muy cerca de colegios y universidades como la UPB , además, de centros  comerciales, restaurantes, farmacias y todo tipo de comercio. 
Además con un excelente sistema de transporte publico incluyendo integrador del Metro. 
</t>
  </si>
  <si>
    <t>e8ecc3b90bb15788dc5b2f4d</t>
  </si>
  <si>
    <t>&lt;b&gt;Vendo Apta Estudio interno 1er piso en el barrio Cristóbal &lt;/b&gt;&lt;br&gt;&lt;br&gt;Apto 103  &amp;aacute;rea total 47,35 primer piso, interno,  estrato 4, en barrio Crist&amp;oacute;bal, la Am&amp;eacute;rica, edificio con ascensor, sin parqueadero, sin cuarto &amp;uacute;til, 1 habi. Sala comedor, 1 ba&amp;ntilde;o, estudio, antig&amp;uuml;edad 23 a&amp;ntilde;os, en buen estado y bien iluminado&lt;br /&gt;
Precio $ 160&lt;br /&gt;
&lt;br /&gt;
C&amp;oacute;digo 32&lt;br /&gt;
Pfv recordar c&amp;oacute;digo, sector y precio &lt;br /&gt;&lt;br&gt;&lt;br&gt; Características adicionales: &lt;br&gt; - Agua corriente&lt;br&gt; &lt;br&gt;&lt;br&gt; Ref#640966.</t>
  </si>
  <si>
    <t>65a0ae664a3ceb17e9ba075a</t>
  </si>
  <si>
    <t>&lt;b&gt;Vendo apartamento piso 17, ubicado en Robledo &lt;/b&gt;&lt;br&gt;&lt;br&gt;Vendo apartamento piso 17 en unidad cerrada, ubicado en Robledo &lt;br /&gt;
&lt;br /&gt;
El apartamento tiene:&lt;br /&gt;
&lt;br /&gt;
2 habitaciones con closet&lt;br /&gt;
1 ba&amp;ntilde;o en vidrio templado &lt;br /&gt;
Cocina integral &lt;br /&gt;
Red de gas &lt;br /&gt;
Cerca al colegio Ferrini &lt;br /&gt;
Administraci&amp;oacute;n: $94.000 aproximadamente &lt;br /&gt;
40 m2 &lt;br /&gt;
&lt;br /&gt;
La unidad tiene: &lt;br /&gt;
&lt;br /&gt;
Vigilancia 24 horas &lt;br /&gt;
Piscina &lt;br /&gt;
2 ascensores por torre &lt;br /&gt;
&lt;br /&gt;
Precio: $124&amp;rsquo;000.000 negociable &lt;br /&gt;
C&amp;oacute;digo: 59&lt;br /&gt;
Referencia: 843261&lt;br /&gt;
&lt;br /&gt;
Por favor recordar: Sector, precio, c&amp;oacute;digo y referencia &lt;br /&gt;
&lt;br /&gt;&lt;br&gt;&lt;br&gt; Características adicionales: &lt;br&gt; - Agua corriente&lt;br&gt;- Habitación principal&lt;br&gt; &lt;br&gt;&lt;br&gt; Ref#843261.</t>
  </si>
  <si>
    <t>38890a3dd6d4684a9ddb4d42</t>
  </si>
  <si>
    <t xml:space="preserve">Se vende Apartamento en Rodeo Alto, para estrenar unidad pentagrama piso 22 vista panorámica, 2 alcobas, 2 baños cocina integral con red gas natural parqueadero y cuarto útil unidad completa.
Centro comercial 
</t>
  </si>
  <si>
    <t>04422d0117f63746fcd5f382</t>
  </si>
  <si>
    <t xml:space="preserve">Área 63 m2, 2 alcobas, Principal con Baño, 2 Baños Totales, Sala Comedor, Cocina Integral, Balcón, Zona de Ropas,Parqueadero Privado, Red de Gas y Calentador.
Edificio con Citofonia.
Cerca a Metro Salud de Belen, Exito de Belen, Avenida 80, Estacion de Metro Plus La Palma.
</t>
  </si>
  <si>
    <t>86a3ce5fab6bf1ae44aa6437</t>
  </si>
  <si>
    <t>&lt;b&gt;296 - MILAGROSA 278&lt;/b&gt;&lt;br&gt;&lt;br&gt;296 - Se vende apartamento de tercer piso en unidad cerrada, en Catalu&amp;ntilde;a, sector La Milagrosa, zona estrato 4. El inmueble cuenta con 64 mts. consta de 3 alcobas, 3 closets, cocina integral, red de gas, zona de ropas, balc&amp;oacute;n, 2 ba&amp;ntilde;os completos con full acabados, piso en cer&amp;aacute;mica, remodelado, muy iluminado, parqueadero privado. Vende DEL TORO S.I. (sgtb)&lt;br /&gt;&lt;br&gt;&lt;br&gt; Características adicionales: &lt;br&gt; - Comedor diario&lt;br&gt;- Agua corriente&lt;br&gt;- Habitación principal&lt;br&gt;- Sala&lt;br&gt; &lt;br&gt;&lt;br&gt; Ref#842731.</t>
  </si>
  <si>
    <t>9ff44cfa8b8d6ddd2a5cceaf</t>
  </si>
  <si>
    <t>HERMOSO APARTAMENTO CON ESPECTACULAR VISTA , acabados modernos y piso en mármol ; El apartamento cuenta con dos balcones grandes espacio ideal para BBQ con excelente vista. , 3 alcobas cada una con baño, 5 baños más cuarto de servicio, cocina tipo americana , piso en porcelanato, 2 balcones, alcoba de servicio, puerta de seguridad, 3 parqueaderos (dobles lineales) y cuarto útil. ; la unidad cuenta con zonas verdes, sendero interno más parque infantil, gimnasio dotado más salón social, piscina climatizada turco jacuzzi y cancha de microfútbol. Ubicación inmejorable, centros comerciales, hoteles, hospitales, supermercados las 24 horas a menos de 2 minutos a una cuadra de la avenida El Poblado cerca del hotel San Fernando Plaza sector cómodo y Muy tranquilo.</t>
  </si>
  <si>
    <t>612351f652d57a279b54ce3a</t>
  </si>
  <si>
    <t>BA0038 - VENTA APARTAMENTO BELEN - Sector Altos del Rodeo, parte baja. 
Precio de venta: $ 290.000.000
Área: 67 m2
Antigüedad: siete años
3 alcobas
Estudio
2 Baños completos 
Balcón con vista al sector rodeo alto
Cuarto útil
Parqueadero cubierto
Estrato: 3
Este es un apartamento que no debes dejar de mirar, ubicado en Rodeo Alto,  parte baja, 3alcobas, la principal con baño, muy iluminado con buena vista, zona social amplia.
Zonas comunes: La unidad cuenta piscina para adultos y niños, salón social, ascensor, parqueadero visitantes, portería 24 horas, cancha de grama sintética, cámaras de seguridad,  juegos infantiles, zona para mascotas, zonas verdes.
Cerca al centro comercial Arkadia, Club el Rodeo, Av. Guayabal, Av. La 80 , acceso fácil transporte público.</t>
  </si>
  <si>
    <t>2ed257a8525c1c9d7e7f38d0</t>
  </si>
  <si>
    <t xml:space="preserve">2 piso, 3 alcobas, 2baños cocina integral con red gas.
Unidad cerrada.
Cerca al centro comercial Arkadia 
</t>
  </si>
  <si>
    <t>fe2da294aa98ecaa050abdff</t>
  </si>
  <si>
    <t>&lt;b&gt;APARTAMENTO ATAVANZA PARQUEADERO Y UTIL&lt;/b&gt;&lt;br&gt;&lt;br&gt;Vendo apartamento rodeo alto &amp;aacute;rea 60 m2 3 alcobas sala comedor cocina integral 2 ba&amp;ntilde;os balc&amp;oacute;n con vista a la ciudad parqueadero cubierto y cuarto &amp;uacute;til estrato 4&lt;br /&gt;&lt;br&gt;&lt;br&gt; Características adicionales: &lt;br&gt;  &lt;br&gt;&lt;br&gt; Ref#842394.</t>
  </si>
  <si>
    <t>cba705e56952fd313d78f8a6</t>
  </si>
  <si>
    <t>&lt;b&gt;Apartamento en Calazans&lt;/b&gt;&lt;br&gt;&lt;br&gt;Vendo hermoso apartamento para estrenar en Calazans, 3 alcobas, cocina abierta, balc&amp;oacute;n con excelente vista,parqueadero privado, unidad cerrada con piscina,gimnasio,sal&amp;oacute;n social,zona de mascotas,f&amp;aacute;cil transporte. &lt;br /&gt;&lt;br&gt;&lt;br&gt; Características adicionales: &lt;br&gt; - Comedor diario&lt;br&gt;- Agua corriente&lt;br&gt;- Habitación principal&lt;br&gt;- Sala&lt;br&gt; &lt;br&gt;&lt;br&gt; Ref#842282.</t>
  </si>
  <si>
    <t>2cbae1818d4e0bd7e1f2dc0e</t>
  </si>
  <si>
    <t>PADS tiene el gusto de presentarte este hermoso apartamento en venta. Ubicado en la Loma de Los Balsos con buenas vías de acceso y cerca supermercados. Sus espacios son amplios e iluminados. Cuenta con tres habitaciones y una cocina abierta que se integra con el comedor. El edificio es muy completo, sin duda es el hogar perfecto para disfrutar y compartir con tus amigos y familia. Para mayor información ingresa a nuestra página web www.pads.com.co con el Cod 5359</t>
  </si>
  <si>
    <t>9c1dbeeaf1249a7cefbc376d</t>
  </si>
  <si>
    <t xml:space="preserve">Venta, Apartamento en la América, Medellín
Apartamento iluminado, 70M2, 3 alcobas con su respectivo closet, 3 baños cabinados, sala comedor, piso en cerámica, ventanal, cocina integral con mesón en acero inoxidable y  zona de ropas.
Cuarto piso en edificio con citófono.
Fácil acceso a transporte público, estaciones del metro, ubicado cerca de supermercados, establecimientos comerciales, parques, zonas deportivas, colegios, universidades, sector residencial.
Proser Inmobiliaria S.A.S
</t>
  </si>
  <si>
    <t>393bc0856477ae42b38b5f30</t>
  </si>
  <si>
    <t>En Venta apartamento Dúplex de 98 metros Cuadrados Ubicado en el Barrio Santa Mónica de La Ciudad de Medellín, cuenta con una muy buena ubicación y distribuido en 4 alcobas, 4 baños, cocina integral con barra americana, patio, zona de ropas, parqueadero y cuarto útil</t>
  </si>
  <si>
    <t>4a4a167530e13e3e49e440c6</t>
  </si>
  <si>
    <t xml:space="preserve">Venta de hermoso apartamento, ubicado en Medellín, sector Laureles. Consta de sala comedor, cocina integral abierta, baño social, zona de ropas, estudio; 3 habitaciones, todas con baño; cuarto de servicio con baño, 2 parqueaderos y 2 cuartos útiles. Área total: 164 m2, área privada: 150.5 m2, estrato: 5, administración: $806.000.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videos y gráficos son reservados y no podrán ser usados en otro sitio web.
</t>
  </si>
  <si>
    <t>36c5f2a97c9ce5f5ac0a35bb</t>
  </si>
  <si>
    <t xml:space="preserve">Esta casa está localizada en la comuna 16 de Medellín, en el barrio La Mota. La excelente ubicación proporciona de forma fácil acceder a varias rutas de transporte público: integrados del metro, alimentadores y buses; la vía para ingresar a la urbanización es la conocida venida 80. El sector donde está localizada la casa permite conectar con sitios de interés como: Centro Comercial Arcadia, Aeropuerto Olaya Herrera, Club El Rodeo, Cementerio Campos de Paz, Unidad Deportiva María Luisa Calle, Aeroparque Juan Pablo II, Clínica Las Américas, Mall de la Mota, Mall La Gran Vía, entre otros.
También se tiene la ventaja de contar con todo tipo de comercio cercano: tiendas de cadena, supermercados, peluquerías, farmacias, cajeros, malls, colegios públicos y privados, parques, gimnasios, etc.
Vas a tener todo lo que necesites al alcance de tu mano, no necesitaras transporte a la hora de hacer diligencias. Si llegaras a requerir desplazamiento en transporte público, nada más central que la ubicación de este casa; el bus te deja en la portería.
Esta propiedad se trata de una casa de tres niveles, al entrar a la urbanización nos encontramos con vías internas que enrutan a las casas.
Ingresamos al primer nivel de la casa, a mano derecha tenemos las escalas para el segundo piso, seguido de un baño social y luego la sala y el comedor. En esta área se observan dos paredes con un terminado marmoleado de color amarillo tenue y detalle de molduras con luces indirectas, lo que proporciona un ambiente cálido y acogedor. Girando sobre la izquierda luego del comedor vemos la cocina integral que es abierta, integrando muy bien estos espacios; luego el cuarto de servicio y un patio cubierto.
Al finalizar este primer piso, luego del comedor, cruzando una puerta encontramos el denominado “estadero”, el cual es un sitio destinado como lugar social de la casa, para compartir en familia y con amigos. Esta cercado por muros bajos con adobe a la vista, combinados con las ventanas y puertas en hierro forjado, permitiendo que, entre luz y aire natural. Además, se tiene la vista al jardín trasero propiciando un ambiente agradable, tranquilo y relajado. Por allí, se tiene ingreso al interior de la urbanización donde se accede a senderos, jardines y parques infantiles
Para acceder al segundo piso, subimos las escalas que quedan a la entrada de la casa, en este nivel encontramos una sala de estar, baño completo y tres amplias alcobas. La alcoba principal con baño completo, closet y balcón con vista al jardín. Las otras dos alcobas con closet y una de ellas con balcón. donde se tienen dos alcobas y un baño completo.  Luego al subir al tercer piso encontramos una alcoba con baño completo y un cuarto de almacenaje.
El inmueble cuenta con dos parqueaderos propios. 
La urbanización ofrece: salón social, cancha de squash, cancha de fútbol, gimnasio, juegos infantiles, entre otros.
Estrato 5, se paga de administración $270.000/mes y de predial son $750.000/trimestral.
Si quieres conocer más de esta gran oportunidad de inversión, no dudes en llamarme y/o contactarme, soy tu agente inmobiliaria de confianza.
</t>
  </si>
  <si>
    <t>4e1933bab39b8f3db06a3b00</t>
  </si>
  <si>
    <t xml:space="preserve">CÓDIGO: 2905FR071 Acogedor y privado apartamento que cuenta con dos habitaciones, la principal con baño y balcon, baño social, habitación auxiliar y una tarcera habitación del servicio ó para ser usada como estudio. Amplia sala comedor con balcón y cocina integral. Cuenta con Parquedero y cuarto útil.
Edificio que cuenta con una comoda entrada al parqueadero, ascensor, portería y un amplio salon social.
Laureles un barrio tradicional, que mantiene sus acostumbrados jardines y arborizados parques. Rodeado de tranquilas zonas residenciales, pero sin alejarse de las zona de restaurantes y gastronómica del sector. Perfecto para el adulto contemporaneo que regresa del trabajo y quiere descansar, no sin antes pasar por un buen cafe o una gran cena. Laureles es un barrio ubicado cerca a vías principales, con buen transporte, centros comerciales (Unicentro, Viva Laureles) Universidades (Bolivariana), entre otros.
</t>
  </si>
  <si>
    <t>4b76b2ab5bf17e13e15d636c</t>
  </si>
  <si>
    <t xml:space="preserve">Consta de sala y comedor, 1 balcón muy iluminado cocina full acabados en cuarzo mezòn, zona de ropas, red de gas, dispone de 2 habitaciones con posibilidad de 3 sus respectivos closet, 2 baños, 6 ventanas al exterior, vista al suroccidente desde el balcón. Precio negociable.
La unidad cuenta con 1 parqueadero cubierto, 1 cuarto útil de 2x2, portería 24 horas, 2 asadores, 2 salones sociales, placa deportiva, gimnasio, juegos de niños, piscina para niños y de adultos, sauna, jacuzzi. 
Cerca a Euro loma de los bernal.
</t>
  </si>
  <si>
    <t>d6c09b0ce514ca7a6ef37ab3</t>
  </si>
  <si>
    <t xml:space="preserve">Apartamento Medellín Belén Rosales cuenta con un área de 85 mts2, tiene 2 habitaciones, 2 baños y medio, salón comedor, cocina integral, zona de ropas, balcón, 2 parqueaderos paralelos más cuarto útil. Piso 5 (nuevo).
Apartamento Medellín Belén Rosales se encuentra al interior de un Edificio con vigilancia, solarium, zona BBQ, telescopios, terraza con huerta y jardín, 2 ascensores. Paga una administración de $300.000 mil pesos mensuales.
Apartamento Medellín Belén Rosales es una gran inversión pues se encuentra en excelente punto de la ciudad, con alta valorización.
</t>
  </si>
  <si>
    <t>085108c383e7ed566def7841</t>
  </si>
  <si>
    <t>Se vende apartamento moderno en Castropol muy cerca de la avenida el poblado y de centro comerciales 
El apartamento cuenta con 3 habitaciones. 3 baños. sala comedor. cocina integral . zona de labores. balcon y parqueadero doble con doble cuarto útil y unidad completa. </t>
  </si>
  <si>
    <t>cd2ae42af7dcd0c4a6ef83ce</t>
  </si>
  <si>
    <t>Casa amplia de más de 100 metros acerca del parque de belen .avenida bolivariana .calle 30 ..punto central y estratégico ..</t>
  </si>
  <si>
    <t>fcd37d7bd5bd2661c46f151d</t>
  </si>
  <si>
    <t xml:space="preserve">Casa apto 3 re piso con terraza incluida cerca biblioteca de Belén .finos.acabados .oportunidad
</t>
  </si>
  <si>
    <t>b0a6e30c2ceec8b9dc63a609</t>
  </si>
  <si>
    <t xml:space="preserve">
            Casa en venta con 212 M2 distribuidos en 4 + alcoba del servicio alcobas, 4 closets, sala, comedor, 4 baños cabinados en vidrio templado, cocina integral abierta, mesón en acero inoxidable, piso en retal de marmol, 3 patios, antejardin, red de gas, garaje doble.
            Propiedad Horizontal con apartaestudio independiente incluído, la entrada está en la sala de la casa pero hay posibilidad de hacer entrada desde la calle.
            Ubicado cerca del Parque de Los Colores, tiene buenas vias de acceso, sector tranquilo. 
            Proser Inmobiliaria.
</t>
  </si>
  <si>
    <t>e777dabad4b937488adab56a</t>
  </si>
  <si>
    <t>En un sector estratégico residencial y de prestigio de la ciudad nace paraíso conquistadores .conectate con parques del río para tus reuniones empresariales y familiares .. y a la vez vive a 10 minutos de palmas .centro.upb .cerro nutibara..Belén .la 70 .la 65 etc .. últimos aptos</t>
  </si>
  <si>
    <t>4b3a0b4fb94575529ca36742</t>
  </si>
  <si>
    <t>Apartamento de 115 MTR en edificio exclusivo en laureles .con piscina y acabados de lujo ..seguridad .portería 24/7 y dos parqueaderos.
Como nuevo .</t>
  </si>
  <si>
    <t>ce2fb19acfb9885332848839</t>
  </si>
  <si>
    <t>Apartamento Laureles las Acacias para VENTA , piso bajo, con un área aproximada de 100.6mts, en edificio con plazoleta central con jardín, portería 24 horas, un parqueadero  y un cuarto útil. Cuenta con sala, comedor, 3 alcobas más alcoba de servicio, 2 baños más baño del servicio, amplio ventanal en sala y en comedor, cocina integral mixta, zona de ropas, piso en cerámica.Cada alcoba con su correspondiente clóset, y con espacios generosos. Apartamento iluminado, excelente ubicación.Codigo. 447-10100 Agente Inmobiliaria Gloria P Salgado M.    CEL. 3054545051</t>
  </si>
  <si>
    <t>e6de4138c86f9e4bcf7a6588</t>
  </si>
  <si>
    <t>Apartamento en venta piso bajo,cerca a el exito de laureles,Excelente ubicación, muy cerca a Viva Laureles, cerca a la avenida Nutibara, Fácil acceso a transporte y a zona comercial y de esparcimiento. Con un área aproximada de 110 metros, salón comedor, 3 alcobas más servicio, 2 baños más servicio, clóset en cada alcoba, cocina integral con red de gas, horno y extractor de olores, zona de ropas,  patio, piso en cerámica, un parqueadero y un cuarto útil. La unidad cuenta con portería 24 horas, piscina y parque infantil. Además amplios jardines. Codigo 447-10114 Agente Inmobiliaria Gloria P.Salgado M    CEL 3054545051</t>
  </si>
  <si>
    <t>ecc1909803844532e3577643</t>
  </si>
  <si>
    <t>&lt;b&gt;VENTA APARTAMENTO EN LAURELES - MEDELLIN&lt;/b&gt;&lt;br&gt;&lt;br&gt;Hermoso apartamento con parqueadero doble en  Medell&amp;iacute;n - Laureles, excelentes acabados.  &lt;br /&gt;
● Precio: 690'000.000&lt;br /&gt;
● &amp;Aacute;rea: 143 m2&lt;br /&gt;
Verde Oriente Propiedad Ra&amp;iacute;z&lt;br /&gt;&lt;br&gt;&lt;br&gt; Características adicionales: &lt;br&gt;  &lt;br&gt;&lt;br&gt; Ref#704055.</t>
  </si>
  <si>
    <t>79df4c4aa112bd8dba4850f1</t>
  </si>
  <si>
    <t>&lt;b&gt;Vendo apto 2do piso, ubicado en La America&lt;/b&gt;&lt;br&gt;&lt;br&gt;Vendo apartamento segundo piso, ubicado en la America &lt;br /&gt;
&lt;br /&gt;
El apartamento tiene:&lt;br /&gt;
&lt;br /&gt;
3 habitaciones &lt;br /&gt;
2 ba&amp;ntilde;os &lt;br /&gt;
Balc&amp;oacute;n &lt;br /&gt;
Cocina integral &lt;br /&gt;
Sala &lt;br /&gt;
Comedor &lt;br /&gt;
Parqueadero y cuarto &amp;uacute;til &lt;br /&gt;
Cerca a la iglesia &lt;br /&gt;
Administraci&amp;oacute;n: $155.000&lt;br /&gt;
78 m2&lt;br /&gt;
&lt;br /&gt;
Precio: $310&amp;rsquo;000.000&lt;br /&gt;
C&amp;oacute;digo: 32&lt;br /&gt;
Referencia: 745599&lt;br /&gt;
&lt;br /&gt;
Por favor recordar: Sector, precio, c&amp;oacute;digo y referencia &lt;br /&gt;&lt;br&gt;&lt;br&gt; Características adicionales: &lt;br&gt; - Agua corriente&lt;br&gt;- Habitación principal&lt;br&gt;- Sala&lt;br&gt; &lt;br&gt;&lt;br&gt; Ref#745599.</t>
  </si>
  <si>
    <t>ac37a0560d4a9eaf196ac2ec</t>
  </si>
  <si>
    <t xml:space="preserve">Apartamento en Robledo Palenque.  Son 39.7 MT2 con sala de estar, cocina integral de concepto abierto.  Zona de ropas con ventana.  Una habitación grande con clóset de pared a pared más un estudio independiente con armario.  Baño con bonitos acabados y cabina de vidrio templado.   Puerta de entrada con reja.  Piso en cerámica.  Muy iluminado y fresco.
Unidad con portería, parqueadero de visitantes, zonas comunes con piscinas para niños y adultos.  Ubicada en cómoda zona con acceso a transporte público, cerca al colegio Madrid Campestre, capilla, supermercados.  Para entrega inmediata.
</t>
  </si>
  <si>
    <t>dd193c52c484f309e85df520</t>
  </si>
  <si>
    <t>472-1949 conaltura inmobiliaria ofrece apartamento en venta cuenta con  2 alcobas, 2 baños, 2 closet, cocina integral, balcon, zona de ropas, 1 parqueadero. Ubicado en edificio con citofono. Cerca los molinos, metro plus, la Av 80.</t>
  </si>
  <si>
    <t>9be012bcca7d238001c58190</t>
  </si>
  <si>
    <t>Apartamento ubicado en piso 3 de edificio sin ascensor, mnima cuota de administracin, zona tranquila de Beln-Los Alpes. El edificio es de construccin reciente. Los acabados son de buenas especificaciones bien conservados. Buen diseo, ventilado e iluminado naturalmente. Consta de 2 alcobas, bao privado y auxiliar, closets, sala-comedor, balcn; cocina integral abierta y zona de ropas. El inmueble dispone de parqueadero sencillo cubierto. El sector dispone de servicio de transporte pblico y del sistema Metro, zona comercial cercana, con el C.C. Los Molinos a poca distancia.</t>
  </si>
  <si>
    <t>7267f6ca71f91e7c4433c302</t>
  </si>
  <si>
    <t xml:space="preserve">Apartamento en excelente estado y Ubicación en el barrio Boston de Medellín.
Área 60 metros, 3 habitaciones, 2 baños, cocina integral, balcón, sala-comedor, zona de ropas.
El edificio cuenta con servicio de portería 24 horas, ascensor, cámara de vigilancia.
zona estratégica por ubicación: cercano al parque Boston, colegios y universidades del sector, zona comercial del centro.Amplia oferta de servicios de transporte.
</t>
  </si>
  <si>
    <t>5a8e3f1de6ad69d85110e19a</t>
  </si>
  <si>
    <t xml:space="preserve">VENDO APTO EN RODEO ALTO ÁREA APROX 66 M2 PISO 16
Cuenta con 3 alcobas, 2 baños, cocina integral, pisos en cerámica, balcón, parqueadero, unidad completa.
Excelente sistema de transporte con rutas integradas al Metro de Medellin, estrato 4, a solo 10 minutos del parque del Poblado.
Valor $240.000.000.
</t>
  </si>
  <si>
    <t>f17e62173a0815f2fafbca49</t>
  </si>
  <si>
    <t xml:space="preserve">Apartamento en venta en Barrio Robledo Pilarica, Moderno, iluminado, amplio.
Area de 98.73 m2, 3 habitaciones 2 con closet y la principal con vestier y baño, baño social, cocina integral, zona de ropas, calentador, sala comedor, balcón, el parqueadero es doble paralelo y tiene un cuarto útil, solo citófonia, son 6 pisos y 3 apartamentos por piso.
El edificio cuenta con piscina.
Cerca de universidades. Zona residencial.
</t>
  </si>
  <si>
    <t>99236c594aac9769b3f7dd69</t>
  </si>
  <si>
    <t>&lt;b&gt;097 PILARICA 365&lt;/b&gt;&lt;br&gt;&lt;br&gt;Se vende hermoso apartamento de 86 mts en Pilarica sector estrato 5, unidad cerrada con zonas h&amp;uacute;medas, zona infantil y deportiva. El inmueble consta de sala comedor, balc&amp;oacute;n, cocina integral, red de gas, zona de ropas, 3 alcobas, 3 closets, 2 ba&amp;ntilde;os cabinados en vidrio templado, piso en porcelanato, parqueadero privado. Precio de venta negociable. Vende DEL TORO S.I. (ser.ve)&lt;br /&gt;&lt;br&gt;&lt;br&gt; Características adicionales: &lt;br&gt; - Agua corriente&lt;br&gt;- Habitación principal&lt;br&gt; &lt;br&gt;&lt;br&gt; Ref#733702.</t>
  </si>
  <si>
    <t>d1d4620d0eb7e3d4999adb35</t>
  </si>
  <si>
    <t>Casa primer piso PH en venta Laureles-Lorena. Esquinera. Amplio antejardin, garaje eléctrico independiente,estrato 4. Iluminada,buenos espacios, red de gas, cuarto útil. Fácil acceso a la avenida Nutibara. Muy cerca al segundo parque de laureles y al centro comercial Viva Laureles.Avalúo Catastral $195.000.000 aproximadamente. Predial Anual $1.000.000 aproximadamente. Cuenta con 3 alcobas cada una con clóset y un espacio adicional para un estudio ó hall.Cocina Integral a gas amplia, zona de ropas independiente.Asesora Gloria P. Salgado M. CEL 3054545051</t>
  </si>
  <si>
    <t>d23046b4a7896581bf8c108d</t>
  </si>
  <si>
    <t>Apartamento de 55 mts2 aprox (por confirmar en escrituras), con buenas rutas de transporte, excelente iluminación y muy buenos espacios, ideal para disfrutar de los buenos momentos en familia. Ubicado en excelente sector, cerca a laUva.</t>
  </si>
  <si>
    <t>a1a620217a7688243dc64a89</t>
  </si>
  <si>
    <t>&lt;b&gt;VENDO CASA SEGUNDO PISO MUY COMODA Y BONITA EN LA FLORESTA. &lt;/b&gt;&lt;br&gt;&lt;br&gt;Vendo casa segundo piso en floresta,&lt;br /&gt;
Tiene 3 habitaciones, tiene 3 closet, 2 ba&amp;ntilde;os, sala grande comedor, cocina integral abierta, tiene  parqueadero propio descubierto frente a la casa, tiene un apartamento interno dentro de la casa, para terminar construcci&amp;oacute;n,&lt;br /&gt;
No paga administracion, segundo y ultimo. Valor negociable. &lt;br /&gt;&lt;br&gt;&lt;br&gt; Características adicionales: &lt;br&gt;  &lt;br&gt;&lt;br&gt; Ref#730647.</t>
  </si>
  <si>
    <t>eb3664c7850d88409370d25d</t>
  </si>
  <si>
    <t xml:space="preserve">Inversiones Punto Raíz Ofrece en venta apartamento en la Loma de los Bernal, en unidad con piscina adultos y niños, juegos infantiles, gimnasio, BBQ y salón social. El apartamento cuenta con 44.5 M2, 2 alcobas con closet, un baño, cocina integral y parqueadero cubierto. Cerca al EURO, iglesia, con facilidad de transporte No lomas, sector de buena valorización. Ideal para invertir o para vivir. 
</t>
  </si>
  <si>
    <t>28f1d3d8bc31d8d6c3bc33cf</t>
  </si>
  <si>
    <t xml:space="preserve">BRANDO &amp; CIA Te ofrece Hermoso Apartamento en calasanz Medellin  para la venta, ubicado en unidad cerrada apto en piso 21 cuenta 54 metros, 1 parqueadero privado, cuenta con 2 alcobas con 2 Baños, espacio para sala-comedor muy amplio, cuenta con cocina integral   y zona de ropas independiente amplia, pisos en ceramica, buena iluminacion, espacios bien distribuidos, tiene balcon, muy bien ubicada, la unidad tiene, piscina,salon social, sauna,parqueadero de visitantes.Valor negociable.
¡Contactanos!
</t>
  </si>
  <si>
    <t>12c602c3cf54930b6cd8b2e0</t>
  </si>
  <si>
    <t>Casa Medellin Aranjuez se encuentra ubicada muy cerca del Jardín Botánico. Con excelentes rutas de transporte público cercanas, sector residencial y comercial estrao 3.
Casa Medellin Aranjuez cuenta con un área de 6m2 de frente por 17 de fondo. Distribuída en 3 habitaciones, 2 baños, sala comedor, cocina, zona de ropas y patio.
Casa Medellin Aranjuez es una excelente inversión ya que es una propiedad la cual se presta para remodelar o construir. </t>
  </si>
  <si>
    <t>808ba764cdc7f1dd257d38c3</t>
  </si>
  <si>
    <t xml:space="preserve">Casa ubicada en San Antonio de Prado sector Pradito, tiene un área de 80 m2 (sujetos a validación con documentos), distribuidos en 3 Niveles. 
Primer piso con un área de 35 mt2 con 1 habitación, baño, sala comedor y cocina integral. 
Segundo piso con un área de 38 mts2 distribuidos en 2 habitaciones (baño en habitación principal) y sala de estudio
Tercer piso con un área de 7 mts2 aproximadamente y cuenta con la zona de ropas.
Se encuentra en unidad cerrada piscina, salón social, juegos infantiles, parqueadero común y vigilancia las 24 horas
</t>
  </si>
  <si>
    <t>d945c83d697c97d926918acd</t>
  </si>
  <si>
    <t>Venta de Apartamento en San Javier, Medelln  cerca a la unidad intermedia, con buen servicio de transporte publico y integrado al Metro. Unidad cerrada , portera las 24 horas, parqueadero visitantes, piscina, juegos infantiles, saln social, shut basuras, zonas verdes, placa polideportiva. Tres alcobas, dos de ellas con closet la otra con el espacio, principal con bao cabinado en acrlico, el otro bao sin cabina solo cortina, saln comedor, cocina integral mixta con red de  gas y calentador, zona ropas, pisos en cermica. Apartamento quinto piso sin ascensor, iluminado, parcialmente remodelado con acabados modernos, parqueaderos comunes.</t>
  </si>
  <si>
    <t>a30eca643b4a5940f97e8931</t>
  </si>
  <si>
    <t xml:space="preserve">BRANDO &amp; CIA
Te ofrece hermoso apartamento para la venta en sector rodeo alto belen medellin, en unidad cerrada, con piscina, apartamento en piso 5 sin ascensor con balcon, cuenta con 56  metros  muy bien distribuidos, 2 alcobas amplias, 2 baños, espacio para sala comedor, cocina integral con zona de ropas, pisos en ceramicas, muy iluminado, excelente ubicacion,  vigilancia las 24 horas. Valor negociable 
¡Contactanos!
</t>
  </si>
  <si>
    <t>7110c582fba7c714fb65fda2</t>
  </si>
  <si>
    <t xml:space="preserve">BRANDO &amp; CIA
Te ofrece hermoso apartamento para la venta en sector rodeo alto belen medellin, en unidad cerrada, con piscina, apartamento en piso 9 con balcon, cuenta con 64   metros  muy bien distribuidos, 3 alcobas amplias, 2 baños, espacio para sala comedor, cocina integral con zona de ropas, pisos en ceramicas, muy iluminado, excelente ubicacion, 1 parqueadero privado vigilancia las 24 horas. Valor negociable 
¡Contactanos!
</t>
  </si>
  <si>
    <t>200b40ff858dfdb1cb802cea</t>
  </si>
  <si>
    <t>excelente apartamento para la venta de alta valorizacion, ideal para inversion, cerca a supermercados, iglesias, constante flujo de transporte publico, terminal de transporte cerca, cerca a colegios, universidades, tiendas.</t>
  </si>
  <si>
    <t>3e6f099ed6fedf904ef30ad9</t>
  </si>
  <si>
    <t>WG Especialista Inmobiliaria ofrece apartamento en venta, cerca al hospital La María E.S.E, a supermercados, muy buenas rutas de transporte, consta de 45 metros cuadrados, 3 habitaciones, 1 baño, sala comedor, cocina semi integral con cubierta, ubicada en segundo piso, unidad abierta que cuenta con piscina, parqueaderos comunes y dos canchas.</t>
  </si>
  <si>
    <t>1908437f2de6d4959f394a8e</t>
  </si>
  <si>
    <t xml:space="preserve">Apartamento para la venta en los colores, sector residencial, cerca a muchos parque verdes, a 2 cuadras de la iglesia de San Clemente, muy cerca a mall comercial, universidades, supermercados, cerca a la cuarta brigada, al centro comercial el Diamante. El Apartamento cuenta con 3 habitaciones, 2 baños, sala - comedor, 2 balcones ( 1 en habitación principal ), zona de ropas y parqueadero. El conjunto es completo, cuenta con todas las zonas sociales, portería las 24 horas y vigilancia
</t>
  </si>
  <si>
    <t>dcc73ae2df61311b6ae66e72</t>
  </si>
  <si>
    <t xml:space="preserve">Venta apartamento barrio Bostón, Medellín. 
No tiene porquería, es muy ventilado e iluminado.
Muy bien ubicado a media cuadra del parque de Boston, cerca al colegio El Sufragio, cerca al teatro Pablo Tobón Uribe, a la placita de flores, cerca a entidades bancarias, educativas, religiosas y de salud.
El impuesto Predial es de $636.000 anuales.
El edificio tiene 2 apartamentos por piso, es muy tranquilo, no es recomendable para personas que les gusta hacer fiestas y ruido porque son exigentes en respetar el sueño y tranquilidad de los demás inquilinos, ideal y apropiado para quien trabaja precisando mucho silencio.
</t>
  </si>
  <si>
    <t>ccc46e7903adb45247c1edf1</t>
  </si>
  <si>
    <t xml:space="preserve">Vendo en el Velodromo apartamento con balcón  
4to piso sin ascensor.
Consta de 2 alcobas, 2 baños, 2 closet, salón comedor, cocina integral con barra americana y red de gas, zona de ropas, balcón, piso en cerámica, calentador, parqueadero para carro pequeño.
Ubicado cerca al velodromo, a la estación floresta del metro.
</t>
  </si>
  <si>
    <t>2095eaf83cd6d64566c399dc</t>
  </si>
  <si>
    <t>Apartamento de 117 Mtrs Aprox. (Por confirmar sobre escrituras), espacios amplios e iluminados, acabados modernos, ubicado en sector residencial con fácil acceso a rutas de transporte, cercano a supermercados, colegios, universidades y comercio en general.</t>
  </si>
  <si>
    <t>4db7a699dd2e6e6575d2b90c</t>
  </si>
  <si>
    <t xml:space="preserve">Apartamento de 52 Mts2 Cuenta con amplios espacios, perfectos y hermosos acabados, espectaculares zonas comunes para disfrutar, excelente iluminación y servicio de transporte público cercano. Ubicado en excelente sector, cerca a la u de a san German 
</t>
  </si>
  <si>
    <t>1050a5771941ad52b35b53e1</t>
  </si>
  <si>
    <t xml:space="preserve">Inversiones Punto Raíz tu aliado inmobiliario promociona este apartamento en venta ubicado en Medellín Rodeo alto, con buen servicio de transporte público, cerca al Aeropuerto Olaya Herrera, al Club Del Rodeo, Supermercados, tiendas D1 y al Centro Comercial Arkafia. La propiedad de 64 metros cuadrados esta distribuida en sala comedor, cocina integral, zona de ropas , tres habitaciones , dos baños y balcón. La unidad cuenta con Piscina, turco, gimnasio, salón social, juegos infantiles y cancha sintética. Te invitamos agendar tu cita y conocer este lugar ideal para vivir en familia. 
</t>
  </si>
  <si>
    <t>dfecf60c56f635f1e1a08625</t>
  </si>
  <si>
    <t xml:space="preserve">Tenemos para ti espectacular apartamento NUEVO, rodeado de naturaleza, con una altura libre de 2.40 mts, en su distribución encontraras 3 o 2 habitaciones (Opcional), 2 baños cabinados y enchapados con ducha, un baño social sin ducha, baño de alcoba principal con lavamanos doble, 2 closets, un vestier, cocina social con isla, zona de ropas independiente, amplio balcón, parqueadero cubierto, cuarto útil. Totalmente terminados con acabados de calidad. El proyecto consta de un Edificio de 7 unidades de vivienda con un apartamento por piso, lo cual te brinda seguridad y exclusividad; incluye circuito cerrado de televisión con grabación continua, sistema de video portería, video citofonía, sistema de ingreso digital al edificio por medio huella, clave o tarjeta, cada apartamento cuenta con puerta de seguridad en acero ancladas a piso, techo y paredes, cuarto de reciclaje por piso, shut de basuras. Además podrás disfrutar de un agradable Rooftop con chimenea para compartir momentos únicos. Tipo de construcción: tradicional aporticado.
</t>
  </si>
  <si>
    <t>0bf20fb605eff246862bb089</t>
  </si>
  <si>
    <t xml:space="preserve">Ofrezco apartamento en Pilarica 
Área: 60 M2 
Dos habitaciones, un baño, parqueadero, 
Administración: $ 134.000 mil 
Pedido por el inmueble $ 195.000.000 mm (negociable)
</t>
  </si>
  <si>
    <t>fd6e2b7ec6b035964f0b24bd</t>
  </si>
  <si>
    <t>OFREZCO CASA EN LA MILAGROSA 
ÁREA: 60 M2 
PISO: 1 
ESTRATO: 3 
TRES HABITACIONES, UN BAÑO, SALA GARAJE ELECTRÓNICO, CALENTADOR A GAS, PATIO 
VALOR PEDIDO POR EL INMUEBLE $ 190.000.000MM  (NEGOCIABLE)</t>
  </si>
  <si>
    <t>d8dc8f4e00d778b3e2f1dc45</t>
  </si>
  <si>
    <t xml:space="preserve">OFREZCO APARTAMENTO EN CALASANZ 
ÁREA: 64 M2
PISO: 1 
ESTRATO: 4 
TRES HABITACIONES, DOS BAÑOS, SALA COMEDOR, BALCÓN, PARQUEADERO CUBIERTO 
LA UNIDAD TIENE: JUEGOS DE NIÑOS, PISCINA, SALÓN SOCIAL, ZONAS VERDES, PARQUEADERO DE VISITANTES PARA CARRO Y MOTO 
ADMINISTRACIÓN: $ 180.000.000
PREDIAL: $ 1.200.000 (ANUAL) 
VALOR VENTA $ 240.000.0000 MM (NO NEGOCIABLES)
</t>
  </si>
  <si>
    <t>6232e0449f3d0a7003e953bb</t>
  </si>
  <si>
    <t xml:space="preserve">OFREZCO APARTAMENTO 
BOSTON 
ÁREA: 39 M2 
PISO: 2
ESTRATO: 3 
DOS HABITACIONES, UN BAÑO,  SALA, BALCÓN 
ADMINISTRACION: $  80 MIL 
PREDIAL: $ 50 MIL (POR AHORA)
VALOR PEDIDO POR EL INMUEBLE $ 125 MM
</t>
  </si>
  <si>
    <t>8bf6601a331a03f680198b3f</t>
  </si>
  <si>
    <t xml:space="preserve">Acogedor apartamento en el sector rodeo alto, este apartamento cuenta con muy buena iluminacion cuenta con un area de 66 metros distribuidos en 3 habitaciones con closer, 2 baños, 1 vestier, una amplia sala comedor, cocina integral, un balcón que da a una gran vista y su zona de ropas 
El apartamento esta libre de deudas por todo concepto, la unidad tiene amplias zonas verdes, cuenta con piscina para niños y adultos, baño para mascotas, cancha y juegos infantiles, ademas cuenta con controles de ingreso a la unidad con huella vk303
</t>
  </si>
  <si>
    <t>d05d07d237a324309f99ed35</t>
  </si>
  <si>
    <t>Se vende Apartamento en Rodeo Alto 
Hermosa vista y muy iluminado 
Interior 
3 habitaciones 
Cada habitación tiene su closet
2 baños 
Sala comedor 
Cocina integral 
Zona de ropa 
Calentador
Balcón 
Con vista aeropuerto local 
Piso 27 
Puerta principal de seguridad 
Unidad cerrada cuenta con:
Circuito de cámaras 
Vigilancia la 24 horas 
Salón social 
Juegos infantiles
Cancha 
Piscina 
Parqueadero de visitantes 
En el Sector podrás encontrar:
Cajeros electrónicos 
Restaurante 
Cc arkadia a 5 minutos 
Nuevas vías de accesos vehicular por la mota o Colinitas</t>
  </si>
  <si>
    <t>01e702d78c3cad9fd52673db</t>
  </si>
  <si>
    <t xml:space="preserve">Área 70 m2, 3 alcobas, 2 baños, sala comedor, cocina integral, zona de ropas, balcón parqueadero privado, cuarto útil. PARA ESTRENAR.
Video Camara.
Cerca a la avenida 80, estacion floresta, tiendas, supermercados, rutas de trasnporte.
</t>
  </si>
  <si>
    <t>55fbf50d8c8b7ba20264ccfb</t>
  </si>
  <si>
    <t xml:space="preserve">Area 66 mt, 3 alcobas, 2 baños, 1 vestier, balcon, zona de ropas, cocina integral, parqueadero privado.
porteria 24/7, juegos infantiles, zonas verdes.
Cerca a centros comerciales, zona comercial.
</t>
  </si>
  <si>
    <t>19ecbd0e4c0ba1505ad3c41e</t>
  </si>
  <si>
    <t>&lt;b&gt;Vendo apto 3er piso, ubicado en el barrio Tejelo &lt;/b&gt;&lt;br&gt;&lt;br&gt;Vendo apartamento tercer piso, ubicado en Tejelo &lt;br /&gt;
&lt;br /&gt;
El apartamento tiene:&lt;br /&gt;
&lt;br /&gt;
3 habitaciones &lt;br /&gt;
1 ba&amp;ntilde;o &lt;br /&gt;
Sala comedor&lt;br /&gt;
Cocina sencilla &lt;br /&gt;
Zona de ropas &lt;br /&gt;
Balc&amp;oacute;n &lt;br /&gt;
65 m2&lt;br /&gt;
&lt;br /&gt;
Precio: $139&amp;rsquo;000.000&lt;br /&gt;
C&amp;oacute;digo: 89&lt;br /&gt;
Referencia: 734828&lt;br /&gt;
&lt;br /&gt;
Por favor recordar: Sector, precio, c&amp;oacute;digo y referencia &lt;br /&gt;&lt;br&gt;&lt;br&gt; Características adicionales: &lt;br&gt; - Agua corriente&lt;br&gt;- Habitación principal&lt;br&gt; &lt;br&gt;&lt;br&gt; Ref#734828.</t>
  </si>
  <si>
    <t>595d75547b86f2453cf61ec2</t>
  </si>
  <si>
    <t xml:space="preserve">Area 97.3 metros, 3 Alcobas con closet, 2 Baños con cabina, cocina integral, zona de ropas, balcón,
sala comedor, red de gas, parqueadero y cuarto útil.
Ascensor, camaras de seguridad y shut de basuras.
Cerca a la Av. 80, Iglesia Santa Gema, Exito de Laureles, Centro Comercial Los Molinos, zona comercial, zona bancaria, colegios, universidades y muy buenas rutas de transporte público.
</t>
  </si>
  <si>
    <t>5bb220e4ff2f1f77106c31b4</t>
  </si>
  <si>
    <t xml:space="preserve">Casa esquinera ubicada en Boyaca las brisas
Area de 120m2, tiene  5 habitaciones 3 de ellas con closet, 3 baños, 2 balcones, sala, comedor, cocina integral, tiene una terraza que es area comun, y un corredor enrejado donde pueden parquear.
Cercana a la escuela de policia Carlos Holguin.
Es una zona muy tranquila
</t>
  </si>
  <si>
    <t>9d4cbd8efa8622fe530bd974</t>
  </si>
  <si>
    <t xml:space="preserve">Venta apartamento
Loma de los Bernal sector residencial. Sector tranquilo. Cerca tienes instituciones, cuenta con ruta de alimentadoras del metro.
Apartamento con muy buena vista, bonitos acabados. Además le permite muy buena luz natural. 
Características: 3 habitaciones, 2 baños, sala comedor, zona de ropa, balcón amplio
</t>
  </si>
  <si>
    <t>64c4f328231aa2d30d88d4aa</t>
  </si>
  <si>
    <t>Apartamento completamente remodelado en la Loma de Los Bernal en unidad cerrada de solo 4 torres de 5 pisos cada una,  80 aptos en total, tiene dos alcobas amplias con closet, un baño, cocina integral abierta con barra , zona de ropas, 4 piso sin ascensor, con vista a zona verde. Parqueadero cubierto. Cerca al mall la gran vía .</t>
  </si>
  <si>
    <t>b543f24868445eabb3ec4cca</t>
  </si>
  <si>
    <t>Casa con lote de 138 metros, ubicada en Velódromo, el primer piso tiene 138 metros, construcciones entre 2 y 3 piso de 220 metros para un total de 358 metros, los espacios están recién remodelados y pintados, buena zona de parqueaderos al exterior y es un barrio muy tranquilo. Se encuentra cerca de la estación del Metro Floresta, cerca de la 80 y con sector de fácil acceso.</t>
  </si>
  <si>
    <t>69f22b760304d8275360f45f</t>
  </si>
  <si>
    <t>&lt;b&gt;Vendo apto 4to piso duplex, ubicado en Simón Bolívar &lt;/b&gt;&lt;br&gt;&lt;br&gt;Vendo apartamento cuarto piso duplex, ubicado en Sim&amp;oacute;n Bol&amp;iacute;var &lt;br /&gt;
&lt;br /&gt;
El apartamento tiene: &lt;br /&gt;
&lt;br /&gt;
3 habitaciones &lt;br /&gt;
3 ba&amp;ntilde;os &lt;br /&gt;
Estudio &lt;br /&gt;
Terraza &lt;br /&gt;
Park para 2 carros &lt;br /&gt;
&lt;br /&gt;
Precio: $550&amp;rsquo;000.000&lt;br /&gt;
C&amp;oacute;digo: 32&lt;br /&gt;
Referencia: 775023&lt;br /&gt;
&lt;br /&gt;
Por favor recordar: Sector, precio, c&amp;oacute;digo y referencia &lt;br /&gt;&lt;br&gt;&lt;br&gt; Características adicionales: &lt;br&gt; - Agua corriente&lt;br&gt;- Habitación principal&lt;br&gt;- Estudio&lt;br&gt; &lt;br&gt;&lt;br&gt; Ref#775023.</t>
  </si>
  <si>
    <t>ae03f66364a6d965ec236bf1</t>
  </si>
  <si>
    <t>Metraje construido: 100 Mts² Estrato: 5 Valor de Administración: $245.000 Valor predial: $432.145 (Apartamento)+26.285 (parqueadero) Trimestre Años de Antigüedad del edifico: Treinta y ocho años (38) Cantidad de cuartos: 2 con posibilidad de adecuar un tercero o biblioteca. 2 baños
Pisos en que material: Marmolizado
Closet empotrados: si 2
Cuarto del servicio: 1 con baño Con qué áreas comunes cuenta la unidad: Ninguna cocina Integral con Alacenas Sala y Comedor separados Zona De RopasParqueadero #: 1, numero 101 Cuarto Útil #: a la entrada del apto Red de Gas y Calentador de agua. </t>
  </si>
  <si>
    <t>2809754d2146479840b484ab</t>
  </si>
  <si>
    <t>Casa propiedad horizontal 2do piso 
Laureles Nogal 
Área 220 
4 alcobas 
2 baños 
2 patios internos 
Sala comedor y balcón muy amplios.
Balcón 
1 parqueadero 
Predial $ 435.000</t>
  </si>
  <si>
    <t>20fa872eef99789d646f0d6c</t>
  </si>
  <si>
    <t xml:space="preserve">Venta de apartamento totalmente remodelado, con área de 100 metros cuadrados, 3 habitaciones amplias e iluminadas, 2 baños, cocina integral con gas natural, patio central que da mucha iluminación a la casa, zona de ropas, sala - comedor amplios y antejardín.
El apartamento se encuentra en Manrique Central, cerca estación Manrique de Metroplus, cerca Comfama, Excelentes rutas de transporte.
Muy buenos vecinos, habitado por gente mayor y muy tranquilo.
</t>
  </si>
  <si>
    <t>f804fe75f9c8147b5b958012</t>
  </si>
  <si>
    <t>&lt;b&gt;VENDO CASA RMEODELADA UNIFAMILIAR 3 PISOS RODEO ALTO UNIDAD COMPLETA&lt;/b&gt;&lt;br&gt;&lt;br&gt;Encuentra una casa remodelada en venta unidad completa en Rodeo Alto. Cerca al centro comercial puerta del rodeo. &lt;br /&gt;
&lt;br /&gt;
Un lugar muy conveniente para vivir, a pocos minutos de la Mota, el Centro comercial Arkadia, con muy buenas v&amp;iacute;as de transporte, acceso cercano a Metroplus y la avenida 80, supermercados e iglesia. &lt;br /&gt;
&lt;br /&gt;
69,3m2 (construidos) + ampliaci&amp;oacute;n, 3 pisos iluminados. Sala comedor, cocina amplia, patio, 4 alcobas, 2 ba&amp;ntilde;os, parqueadero. Predial $ 101.000&lt;br /&gt;
Cont&amp;aacute;ctanos para venir y con&amp;oacute;cela.&lt;br /&gt;
3136524687 John Duque&lt;br /&gt;
&lt;br /&gt;&lt;br&gt;&lt;br&gt; Características adicionales: &lt;br&gt; - Agua corriente&lt;br&gt; &lt;br&gt;&lt;br&gt; Ref#786796.</t>
  </si>
  <si>
    <t>2cec9afec5ff2b82f2c73d3b</t>
  </si>
  <si>
    <t xml:space="preserve">Te presentamos este hermoso apartamento ubicado en una unidad completa en la parte baja de la Loma de los Bernal.
Al ingresar encuentras una zona social  muy comoda que se siente muy espaciosa ya que atraves de ella accedes a una amplia terraza, cuenta con cocina integral moderna, tres alcobas mas alcoba de servicio, sala de estar, parqueadero y cuarto util.
La unidad es completa tiene jardines, piscina de adultos y niños, salon social, gimnasio, parque para niños, cancha polideportiva y vigilancia 24 horas.
</t>
  </si>
  <si>
    <t>481a25a33b42bdbe8588a8d1</t>
  </si>
  <si>
    <t>te invitamos a conocer apartamento de alta gama , cuenta con 2 habitaciones de amplio espacio interior 2 baños cabinados, sala comedor de amplio espacio para compartir con amigos y familiares, cocina integral con barra americana, balcón con excelente vista panorámica y cuenta con el beneficio de la luz natural. La unidad es completa, con excelentes zonas de entretenimiento, completas zonas comunes y seguridad. Comunícate con nosotros para visitar esta propiedad.</t>
  </si>
  <si>
    <t>5523f0822a8abe1207f2c16c</t>
  </si>
  <si>
    <t xml:space="preserve">Te presentamos a la venta un increíble Penthouse duplex en el mejor sector del Occidente de Medellín y como si fuera poco se encuentra cerca de una de las mejores  Universidades del país.
Desde este amplio y selecto apartamento no podemos dejar de admirar una de las mejores vistas de Medellín, alejada del ruido.
Al ingresar al apartamento encontrará la zona social amplia y compuesta por sala y comedor. Desde la sala de estar tiene acceso a un increíble balcón, que puede disfrutar todos los días como una extensión del apartamento.
La cocina es muy espaciosa, en excelente estado y tiene mucho espacio para guardar todos sus artículos. 
Cuenta con seis amplias habitaciones, permitiendo vivir en espacio iluminado y aireado… parece un sueño, ¿verdad?
Pero lo mejor de este apartamento es su terraza, en la cual puedes disfrutar un delicioso asado en compañía de tus amigos o familia, o simplemente leer un libro, el cielo de Medellín será tu compañero en este agradable momento.
Si quieres conocerlo, contáctanos.
#Vivimosenamoradosdemedellín
</t>
  </si>
  <si>
    <t>6b7d29bc37faf0cbedd93017</t>
  </si>
  <si>
    <t xml:space="preserve">venta Apartamento Duplex, en Boston Medellin, edificio con vigilancia 24/7, area 65.52 metros, 2 alcobas, 2 baños, zona de ropas, cocina integral, parqueadero, cuarto util, ascensor, estrato 4, facil acceso de transporte, cerca a colegios, universidades.
</t>
  </si>
  <si>
    <t>8df1736135f6ea40e582c755</t>
  </si>
  <si>
    <t xml:space="preserve">Se vende apartamento, con 50 mt2 construidos y distribuidos en: piso en cerámica, sala-comedor, balcón, 3 alcobas, 2 closet, 2 baño cabinado, cocina integral, zona de ropa, calentador, red de gas natural.
Edificio con portería 24 horas, ascensor, zonas verdes.
El área del inmueble va sujeta a verificación de escrituras. 
Lemont inmobiliaria.
</t>
  </si>
  <si>
    <t>676b5958d0d4899fa3051623</t>
  </si>
  <si>
    <t>Casa comercial, en el sector de Belen Malibu. El inmueble tiene un area aproximada de 540 metros cuadrados en 3 niveles, energia monofasica, puerta tipo peatonal, 7 habitaciones, 9 baños, 4 salas, comedor, cocina integral, 3 patios, biblioteca, garage doble lineal.</t>
  </si>
  <si>
    <t>917d356641d2eab069400c36</t>
  </si>
  <si>
    <t>&lt;b&gt;CASA RODEO BAJO UNIDAD CERRADA&lt;/b&gt;&lt;br&gt;&lt;br&gt;Vendo casa rodeo bajo &amp;aacute;rea 90 metros aproximados dos niveles con permiso para hacer el tercero tres alcobas dos ba&amp;ntilde;os sala comedor cocina integral patio zona de ropas parqueadero privado cubierto unidad sencilla s&amp;oacute;lo con sal&amp;oacute;n social juegos infantiles estrato 3&lt;br /&gt;&lt;br&gt;&lt;br&gt; Características adicionales: &lt;br&gt;  &lt;br&gt;&lt;br&gt; Ref#772110.</t>
  </si>
  <si>
    <t>01af29f1550064b8e72e1672</t>
  </si>
  <si>
    <t>&lt;b&gt; CASA RODEO BAJO &lt;/b&gt;&lt;br&gt;&lt;br&gt;Vendo casa sector rodeo bajo detr&amp;aacute;s de la mota &amp;aacute;rea 90 metros dos niveles Con permiso para construir tercer piso,  3 alcobas 2 ba&amp;ntilde;os estudio sala comedor cocina integral zona de ropas amplia patio parqueadero cubierto corredor estilo campestre administraci&amp;oacute;n 210,000 pesos estrato 3 Excelente servicio p&amp;uacute;blico no tiene deudas&lt;br /&gt;&lt;br&gt;&lt;br&gt; Características adicionales: &lt;br&gt; - Agua corriente&lt;br&gt;- Depósito&lt;br&gt; &lt;br&gt;&lt;br&gt; Ref#757698.</t>
  </si>
  <si>
    <t>853691b92a437ee81a3ef4dc</t>
  </si>
  <si>
    <t>se vende  hermoso apartamento en conquistadores, cuenta con 3 alcobas con closet y vestier 3 baños 2 con ducha, sala comedor cocina integral zona de ropas independiente, balcón con agradable vista, area aprox 130M2</t>
  </si>
  <si>
    <t>c78895c2cb7ce6d21dfea433</t>
  </si>
  <si>
    <t>&lt;b&gt;Vendo casa 1er piso, ubicada en Belen &lt;/b&gt;&lt;br&gt;&lt;br&gt;Vendo casa primer piso, ubicada en Belen- Miravalle &lt;br /&gt;
&lt;br /&gt;
La casa tiene:&lt;br /&gt;
&lt;br /&gt;
4 habitaciones con closet &lt;br /&gt;
Comedor &lt;br /&gt;
2 ba&amp;ntilde;os&lt;br /&gt;
Biblioteca &lt;br /&gt;
Cuarto &amp;uacute;til &lt;br /&gt;
Garaje &lt;br /&gt;
Cocina semi-integral &lt;br /&gt;
Zona de ropas patio &lt;br /&gt;
Predial trimestral $202.000&lt;br /&gt;
164.83 m2&lt;br /&gt;
&lt;br /&gt;
Precio: $420&amp;rsquo;000.000&lt;br /&gt;
C&amp;oacute;digo: 32&lt;br /&gt;
Referencia: 772952&lt;br /&gt;
&lt;br /&gt;
Por favor recordar: Sector, precio, c&amp;oacute;digo y referencia &lt;br /&gt;&lt;br&gt;&lt;br&gt; Características adicionales: &lt;br&gt; - Agua corriente&lt;br&gt;- Habitación principal&lt;br&gt; &lt;br&gt;&lt;br&gt; Ref#772952.</t>
  </si>
  <si>
    <t>aca1a974119a7b18fa2eaaab</t>
  </si>
  <si>
    <t>Apartamento para venta ubicado cerca a la universidad UPB, primer piso tipo apartaestudio con espacios bien distribuidos, remodelado e ideal para inversión.
Código inmobiliaria 11279.</t>
  </si>
  <si>
    <t>363fc52ac8041d142ad2492f</t>
  </si>
  <si>
    <t>e916ee90070d9e7efc79f52d</t>
  </si>
  <si>
    <t xml:space="preserve">Apartamento ubicado Medellín sector Prado centro, tiene un área de 76.25m2 (sujetos a validación con documentos), distribuidos 2 habitaciones, 2 baños, sala comedor cocina integral, zona de ropa. Además, cuenta con parqueadero privado.
Edificio sin ascensor.
</t>
  </si>
  <si>
    <t>c3d4ec0a83d59cee885d9db7</t>
  </si>
  <si>
    <t xml:space="preserve">Apartamento ubicado Medellin sector Buenos Aires, tiene un área de 34.68 m2 (sujetos a validación con documentos), distribuidos en 2 habitaciones , 1 baño, salacomedor, zona ropasy cocina integral.
Edificio de apartamentos con gimnasio y parqueadero de motos.
</t>
  </si>
  <si>
    <t>ba37c2c72c6c600159a482a9</t>
  </si>
  <si>
    <t>45160a5b96e21b9f0896ece7</t>
  </si>
  <si>
    <t xml:space="preserve">Apartamento de 43.85 m2+ 29.95 de terraza, 2 alcobas, 1 baño, sala comedor, cocina integral, zona de ropas, 2 ascensores, red de gas, calentador de agua, Piso 2 con ascensor.
Edificio con portería 24h, vigilancia, shut de basuras, citofono.
Cerca al colegio Calasanz, estación floresta del metro, parques, centro de salud, supermercados y excelentes rutas de transporte.
</t>
  </si>
  <si>
    <t>ee56b07a7d8195a1beb95ccd</t>
  </si>
  <si>
    <t xml:space="preserve">Vendo apartamento de 2 alcobas en Boston 
Área de 52mts, 2 habitaciones cada uno con closet en madera, 2 baños cada uno enchapado y encabinado, cocina integral, campana funcional, red de gas, calentador de gas, barra en madera, piso en cerámica, muy buen iluminado, balcón con vista hacia a las afueras de la calle de el edificio.
El edificio cuenta con porteria 24 horas, ascensor. Ubicado cerca al parque de boston y parque del periodista.
Administración  $197.000 - Predial $160.000
</t>
  </si>
  <si>
    <t>796389893bf1be63d6feb139</t>
  </si>
  <si>
    <t xml:space="preserve">SE VENDE APARTAMENTO DUPLEX EN ED MOKACCINO, barrio san Joaquín.
- precio venta 420.000.000
- 6 y 7 piso dúplex 
- 81.63 MTS2
-2 habitaciones , la principal con baño y aire acondicionado.
- 1 segundo baño completo, más baño social
-  Amplia sala comedor con balcon 
- 2 balcones
- escaleras en roble
- Cocina integral semiabierta.
- piso en ceramica y excelentes acabados 
- parqueadero
- el edificio cuenta con ascensor, shut de basuras, solarium en el último piso, (con la aprobación para cuarto útil y ampliación de habitación principal).
- excelente sector cerca de almacenes de cadena (éxito,consumo,D1),iglesias, 
Universidad UPB, facilidad de  transporte avenidas y estaciones de metro
- administración $ 245.000
</t>
  </si>
  <si>
    <t>0f2bd0055dd410d4cb4f96fc</t>
  </si>
  <si>
    <t>&lt;b&gt;Vendo casa 1er piso en santa lucia&lt;/b&gt;&lt;br&gt;&lt;br&gt;Vendo casa 1er. Piso en santa lucia cerca a la iglesia . &amp;Aacute;rea 42 m2.  2 alcobas con cl&amp;oacute;set sala comedor cocina integral piso cer&amp;aacute;mica ba&amp;ntilde;o cabinado patio red de gas estrato 3 predial 45.000 trimestrales . Papeles al dia . ROBERTO&lt;br /&gt;&lt;br&gt;&lt;br&gt; Características adicionales: &lt;br&gt;  &lt;br&gt;&lt;br&gt; Ref#698684.</t>
  </si>
  <si>
    <t>70223d7a0885ffd55dc36fd6</t>
  </si>
  <si>
    <t xml:space="preserve">Apartamento para la venta en buenos aires, completamente terminado, piso intermedio con bonita vista, unidad cerrada, portería 24 horas, juegos infantiles, zona bbq, parqueaderos comunes, rutas integradas del metro y buses de buenos Aires que pasan por la portería de la unidad. 
</t>
  </si>
  <si>
    <t>d881df9831360b4291182ecb</t>
  </si>
  <si>
    <t>&lt;b&gt;Vendo apto 4o. piso unidad cerrada en San cayetano&lt;/b&gt;&lt;br&gt;&lt;br&gt;Vendo apto 4o piso en unidad cerrada torre luna en san cayetano . &amp;Aacute;rea 39 m2.  2 alcobas sala comedor piso ceramica barra americana zona de ropas parqueadero com&amp;uacute;n para carros y motos &lt;br /&gt;
Admon 109.000 papeles al d&amp;iacute;a . ROBERTO&lt;br /&gt;&lt;br&gt;&lt;br&gt; Características adicionales: &lt;br&gt;  &lt;br&gt;&lt;br&gt; Ref#698677.</t>
  </si>
  <si>
    <t>bd9094c816e023f9f8b2cc59</t>
  </si>
  <si>
    <t>&lt;b&gt;Se vende apartamento en Peninsula condominio, Robledo&lt;/b&gt;&lt;br&gt;&lt;br&gt;Apartamento de 45,72&amp;sup2; con vista exterior , ubicado en un 11avo piso (torre 4 Apto 1114), con acceso por ascensor. Consta de 2 habitaciones, sala comedor, ba&amp;ntilde;o cocina integral. Tiene piso cer&amp;aacute;mico en habitaciones, sala comedor, ba&amp;ntilde;o, cocina y hall de entrada. El conjunto cuenta con sal&amp;oacute;n comunal, zonas h&amp;uacute;medas y vigilancia privada las 24 horas. V&amp;iacute;as de acceso por la v&amp;iacute;a al mar o la v&amp;iacute;a a san Crist&amp;oacute;bal, cerca al &amp;eacute;xito robledo.&lt;br /&gt;&lt;br&gt;&lt;br&gt; Características adicionales: &lt;br&gt; - Agua corriente&lt;br&gt;- Habitación principal&lt;br&gt;- Estudio&lt;br&gt; &lt;br&gt;&lt;br&gt; Ref#698419.</t>
  </si>
  <si>
    <t>37c19d6fc544757805a4e214</t>
  </si>
  <si>
    <t>APARTAMENTO EN VENTA CALASANZ MEDELLIN ZONA 3 LAURELES, 2 Piso 2 alcobas con closet, 3 baños, estudio, cocina integral, pisos de cerámica mirador, garaje.
Sin ascensor, ni portería solo 4 pisos ( 8 apartamentos en total )
Cerca a Iglesia, excelente transporte ( 4 rutas de buses ) cerca al metro, toda clase de negocios cerca.
 Arrendamientos Promobienes Ltda 2500481
Alberto Vélez M. 3116350819</t>
  </si>
  <si>
    <t>1be4d1d48551e7f5655b339a</t>
  </si>
  <si>
    <t xml:space="preserve">Apartamento con vista panoramica de la ciudad
Area 52 metros
3 habitaciones
2 baños
sala comedor
cocina integral
Zona de ropas
Parqueadero
Piso 25
Admin 150.000 aproximadamente
</t>
  </si>
  <si>
    <t>84b9edabe19d38f47b2a0833</t>
  </si>
  <si>
    <t xml:space="preserve">El inmueble tiene 166m2 construidos y distribuidos en: Piso en marmol, salón comedor, estudio, balcón, 3 alcobas, 3 closets, 2 baños sencillos, cocina integral, zona de ropas, red de gas natural, calentador, doble parqueadero.
Unidad con portería 24 horas.
El área del inmueble va sujeta a verificación de escrituras. 
</t>
  </si>
  <si>
    <t>7f41ae187848070e8f307232</t>
  </si>
  <si>
    <t xml:space="preserve">El inmueble tiene 60m2 construidos y distribuidos en: Piso en madera laminada, salón comedor, balcón, 3 alcobas, 3 closets, 2 baños, cocina integral, zona de ropas, red de gas natural, calentador, vista a la ciudad.
Unidad con portería 24 horas, parqueadero, ascensor, salón social, juegos niños, zonas verdes, piscina, sauna, gimnasio.
El área del inmueble va sujeta a verificación de escrituras. 
</t>
  </si>
  <si>
    <t>b3d92389be692feff965f690</t>
  </si>
  <si>
    <t>&lt;b&gt;APARTAMENTO EN VENTA ROBLEDO&lt;/b&gt;&lt;br&gt;&lt;br&gt;&amp;Aacute;rea 42 M2 (por confirmar en escritura), sala comedor, cocina integral con mes&amp;oacute;n en cuarzo,   barra am&amp;eacute;ricana en cuarzo,3 closets, balc&amp;oacute;n, 1 ba&amp;ntilde;o, red de gas, calentador, zona de ropas independiente, balc&amp;oacute;n  piso en porcelanato, cuarto &amp;uacute;til,  porter&amp;iacute;a 24 horas, parqueadero com&amp;uacute;n, piscina. Hermosa vista hacia el norte.&lt;br /&gt;
&lt;br /&gt;
Hacemos clientes no negocios.&lt;br /&gt;&lt;br&gt;&lt;br&gt; Características adicionales: &lt;br&gt; - Agua corriente&lt;br&gt;- Habitación principal&lt;br&gt; &lt;br&gt;&lt;br&gt; Ref#700418.</t>
  </si>
  <si>
    <t>e93e693692903125a887186c</t>
  </si>
  <si>
    <t>Te ofrecemos apartamento de construcción tradicional ubicado en Belén, La Mota. El inmueble cuenta con 3 habitaciones, 2 baños, sala, comedor, cocina integral, balcón, zona de ropas, cuarto útil y parqueadero. La unidad es muy tranquila y tiene juegos infantiles, zonas verdes y parqueadero de visitantes. Comunícate con nosotros para presentarte esta y otras opciones que tenemos a tu disposición.</t>
  </si>
  <si>
    <t>96e1b593e8e8cf2ba8aeb09d</t>
  </si>
  <si>
    <t>&lt;b&gt;Vendo casa semisotano en villa hermosa San Miguel&lt;/b&gt;&lt;br&gt;&lt;br&gt;Vendo casa semisotano con 8 escalitas subnivel cerca a la cl&amp;iacute;nica del rosario . &amp;Aacute;rea 55 m2. Casa muy clarita . 3 alcobas 1 con cl&amp;oacute;set grande sala comedor 2 ba&amp;ntilde;os cocina integral piso cer&amp;aacute;mica patio papeles al d&amp;iacute;a . ROBERTO&lt;br /&gt;&lt;br&gt;&lt;br&gt; Características adicionales: &lt;br&gt;  &lt;br&gt;&lt;br&gt; Ref#698686.</t>
  </si>
  <si>
    <t>3c6a0f3fb60f47e413c26a72</t>
  </si>
  <si>
    <t>&lt;b&gt;Vendo apto 2o. Piso en unidad cerrada en San Miguel&lt;/b&gt;&lt;br&gt;&lt;br&gt;Vendo apto 2o. Piso unidad cerrada en San Miguel.  &amp;Aacute;rea 86 m2.  3 alcobas sala comedor cocina integral 2 ba&amp;ntilde;os combinados ( 1 privado en alcoba ppal ) piso cer&amp;aacute;mica ventanales balc&amp;oacute;n buenos acabados  Vista hacia la piscina y al centro. Ascensor juegos infantiles cancha vigilancia las 24 horas. Precio negociable o se cambia a otro m&amp;aacute;s peque&amp;ntilde;o. Autom&amp;oacute;vil.etc. Que encimen . ROBERTO&lt;br /&gt;&lt;br&gt;&lt;br&gt; Características adicionales: &lt;br&gt;  &lt;br&gt;&lt;br&gt; Ref#698668.</t>
  </si>
  <si>
    <t>8c78ebcdfafefcd60c2f4191</t>
  </si>
  <si>
    <t>&lt;b&gt;Vendo casa 3er. Piso parte baja de manrique oriental cerca a la piloto&lt;/b&gt;&lt;br&gt;&lt;br&gt;Vendo casa 3er. Piso cerca a la piloto . &amp;Aacute;rea 85 m2.  3 alcobas con cl&amp;oacute;set  sala comedor aparte cocina sencilla enchapada con gabinetes red de gas 2 ba&amp;ntilde;os ( 1 con ba&amp;ntilde;era ) piso cer&amp;aacute;mica patio y balc&amp;oacute;n precio negociable Roberto&lt;br /&gt;&lt;br&gt;&lt;br&gt; Características adicionales: &lt;br&gt;  &lt;br&gt;&lt;br&gt; Ref#698672.</t>
  </si>
  <si>
    <t>418e20ac352d9c507e9ef770</t>
  </si>
  <si>
    <t xml:space="preserve">Casa de tres niveles, 4 alcobas, 2 baños parqueadero y cuarto útil, unidad de 30 casas.
Cerca al centro comercial Arkadia. 
</t>
  </si>
  <si>
    <t>8f5185f89173f27a9e79c2bf</t>
  </si>
  <si>
    <t>&lt;b&gt;Vendo casa 2do piso, ubicada en Pedregal &lt;/b&gt;&lt;br&gt;&lt;br&gt;Vendo casa segundo piso, ubicado en Pedregal &lt;br /&gt;
&lt;br /&gt;
La casa tiene: &lt;br /&gt;
&lt;br /&gt;
4 habitaciones &lt;br /&gt;
3 closets &lt;br /&gt;
1 ba&amp;ntilde;o &lt;br /&gt;
Sala comedor &lt;br /&gt;
Cocina semi integral en arco &lt;br /&gt;
Lavadero se puede anular y acondicionar otra habitaci&amp;oacute;n &lt;br /&gt;
Balc&amp;oacute;n con reja &lt;br /&gt;
Edificio de 3 pisos &lt;br /&gt;
Documentos al d&amp;iacute;a &lt;br /&gt;
53 m2&lt;br /&gt;
&lt;br /&gt;
Tel&amp;eacute;fono: 3117829790&lt;br /&gt;
&lt;br /&gt;
Precio: $ 130&amp;rsquo;000.000 negociables &lt;br /&gt;
C&amp;oacute;digo: 01&lt;br /&gt;
Referencia: 700153&lt;br /&gt;
&lt;br /&gt;
Por favor recordar: sector, precio, c&amp;oacute;digo y referencia &lt;br /&gt;
&lt;br /&gt;&lt;br&gt;&lt;br&gt; Características adicionales: &lt;br&gt; - Agua corriente&lt;br&gt;- Habitación principal&lt;br&gt; &lt;br&gt;&lt;br&gt; Ref#700153.</t>
  </si>
  <si>
    <t>225c8641d6f4e02256168780</t>
  </si>
  <si>
    <t>&lt;b&gt;Vendo casa amplia 3er piso, ubicada en Pedregal &lt;/b&gt;&lt;br&gt;&lt;br&gt;Vendo casa ampl&amp;iacute;a tercer piso, ubicada en Pedregal &lt;br /&gt;
&lt;br /&gt;
Las casa tiene: &lt;br /&gt;
&lt;br /&gt;
4 habitaciones una independiente en el cuarto piso, con cocina y ba&amp;ntilde;o &lt;br /&gt;
2 ba&amp;ntilde;os, uno de ellos est&amp;aacute; en el tercer nivel&lt;br /&gt;
Cocina sencilla &lt;br /&gt;
Balc&amp;oacute;n amplio &lt;br /&gt;
Sala comedor amplia&lt;br /&gt;
Zona de ropas &lt;br /&gt;
Calle amplia &lt;br /&gt;
Sector residencial &lt;br /&gt;
132 m2 &lt;br /&gt;
&lt;br /&gt;
Tel&amp;eacute;fono: 3117829790&lt;br /&gt;
&lt;br /&gt;
Precio: $140&amp;rsquo;000.000&lt;br /&gt;
C&amp;oacute;digo: 12&lt;br /&gt;
Referencia: 697902&lt;br /&gt;
&lt;br /&gt;
Por favor recordar: sector, precio, c&amp;oacute;digo y referencia &lt;br /&gt;
&lt;br /&gt;&lt;br&gt;&lt;br&gt; Características adicionales: &lt;br&gt; - Agua corriente&lt;br&gt;- Habitación principal&lt;br&gt; &lt;br&gt;&lt;br&gt; Ref#697902.</t>
  </si>
  <si>
    <t>1761ea7c5968ac6e513c8296</t>
  </si>
  <si>
    <t>&lt;b&gt;Vendo casa unifamiliar 2o y 3o piso en aranjuez&lt;/b&gt;&lt;br&gt;&lt;br&gt;Vendo casa 2o y 3er piso en aranjuez . &amp;Aacute;rea 99 m2. Precio 195 millones . 4 alcobas sala cocina integral 2 ba&amp;ntilde;os patio piso cer&amp;aacute;mica balc&amp;oacute;n red de gas y cuarto &amp;uacute;til.  Tiene hipoteca con una agencia de 45 millones . ROBERTO&lt;br /&gt;&lt;br&gt;&lt;br&gt; Características adicionales: &lt;br&gt;  &lt;br&gt;&lt;br&gt; Ref#698676.</t>
  </si>
  <si>
    <t>9eb1693e0603e282131423b8</t>
  </si>
  <si>
    <t>&lt;b&gt;Vendo casa 1er. Piso con garaje en Belén las mercedes&lt;/b&gt;&lt;br&gt;&lt;br&gt;Vendo casa 1er. piso con garaje en Bel&amp;eacute;n las mercedes .&amp;Aacute;rea 146 m2.  5 alcobas sala comedor cocina integral piso  baldosa tradicional pero bien tenida 2 ba&amp;ntilde;os cabinados 2 patios garaje  red de gas estrato 3 papeles al d&amp;iacute;a. ROBERTO&lt;br /&gt;&lt;br&gt;&lt;br&gt; Características adicionales: &lt;br&gt;  &lt;br&gt;&lt;br&gt; Ref#698687.</t>
  </si>
  <si>
    <t>840155c2afdc8fe6af0a3efd</t>
  </si>
  <si>
    <t>&lt;b&gt;Vendo casa con garaje independiente  2o y 3er piso en manrique central&lt;/b&gt;&lt;br&gt;&lt;br&gt;Vendo casa con garaje independiente para negocio con ba&amp;ntilde;o y cocina cerca a la piloto . &amp;aacute;rea 70 m2.  2o y 3er piso con posibilidades de construir . &amp;Aacute;rea 2o y 3er piso 121 m2.  5 alcobas sala comedor independiente 2 ba&amp;ntilde;os piso baldosa tradicional 2 ba&amp;ntilde;os cocina integral 2 patios &amp;aacute;rea construida 90 m2 . Precio negociable . Papeles al d&amp;iacute;a. ROBERTO&lt;br /&gt;&lt;br&gt;&lt;br&gt; Características adicionales: &lt;br&gt;  &lt;br&gt;&lt;br&gt; Ref#698678.</t>
  </si>
  <si>
    <t>65ae0914b165682ee3f1091d</t>
  </si>
  <si>
    <t xml:space="preserve">Área 67 m2, 2 alcobas, principal con baño, mas baño social, sala, comedor, cocina integral, piso en porcelanato, zona de ropas, estudio, balcón, parqueadero privado y cuarto útil, vista al cerro de los 3 cruces.
Unidad cerrada completa, vigilancia y porteria 24 horas, piscina climatizada, polideportivo, gimnasio, salon social, 2 BBQ, zonas verdes, sauna, turco, jacuzzi, zona infantil y zona de mascotas.
Cerca a la Av 80, Mall Gran Via, Exito gran via, Euro, colegios, iglesia, excelentes rutas de transporte. 
</t>
  </si>
  <si>
    <t>85d08e0a09b3b0c87b6a6a26</t>
  </si>
  <si>
    <t>APARTAMENTO EN VENTA ESTADIO MEDELLIN ZONA 3 LAURELES, detrs del Colegio San Ignacio, 4  piso,  2 alcobas, 2 baos, cocina integral, sala comedor, pisos de retal de marmol, garaje, cuarto util.sin ascensor, sin portero, solo 10 apartamentos.Excelente Ubicacin, sin poniente, cerca Unidad Deportiva Atanasio Girardot, Liceo Marco Fidel Suarez, Colegio San Ignacio, el xito, la carrera 70 ( zona de diversin ).Arrendamientos Promobienes Ltda 2500481Alberto Velez M. 3116350819</t>
  </si>
  <si>
    <t>02006e5be4bd50020f76a425</t>
  </si>
  <si>
    <t xml:space="preserve">Se vende hermosa Casa unifamiliar en Belén Malibú, a solo media cuadra de la unidad deportiva de Belen.
Esta Casa Unifamiliar en Belen Malibú es de dos niveles distribuidos así:
Primer Nivel: Sala muy grande, comedor, garaje doble lineal con puerta eléctrica, una cocina completamente integral en Isla, un baño social remodelado, una habitacion, un espacio para almacenaje (cuarto útil pequeño) y dos patios cubiertos muy grandes iluminados y de muy buenos acabados. Área total piso 1 son 140 metros más jardín y una escaleras en vidrio templado que dan al segundo nivel.
Segundo Nivel: habitación principal con baño completamente nuevo, cabinado, y con yacuzzi, además de ser muy grande tiene un closet de pared a pared con excelente iluminación, adicionalmente tiene otras tres habitaciones muy grandes todas con closet, ventanas que aportan aire e iluminación. En el segundo nivel se encuentra también un hall de habitaciones, un baño familiar completamente terminado y remodelado. 
Esta casa en Belén Malibú está estratégicamente ubicada en una de las mejores zonas de Medellín. A media cuadra se encuentran la Unidad Deportiva de Belén, La unidad Deportiva María Luisa Calle, está a sólo 2 cuadras de la calle 30, cerca de la avenida 33, el parque Principal de Belén, queda muy cerca del aeropuerto Olaya Herrera y La Terminal de Transportes del Sur, a pocas cuadras de la avenida 80, el Centro Comercial Unicentro Medellín. Son muchas las vías de acceso que usted puede utilizar para llegar a este hermoso barrio lo cual asegura una alta valorización en el sector. En la zona se encuentran todo tipo de lugares de interés general, Universidades, Colegios, Zonas deportivas, Iglesias, Supermercados, Restaurantes y muy cerca de la estación Fátima del metro plus.
¡Conquista tu espacio!
</t>
  </si>
  <si>
    <t>f46707538339c57f7e1073c5</t>
  </si>
  <si>
    <t xml:space="preserve">Aparta estudio ubicado en el  Estadio de Medellín.
Tiene un área de 41m2 sala comedor, cocina y balcon. una habitación con baño completo y Baño Social.
Ascensor piso intermedio, Estrato 5, Cerca a el estadio, estación del metro. 
Zona Residencial
</t>
  </si>
  <si>
    <t>0cc683da49135269ae42dfb0</t>
  </si>
  <si>
    <t>Aprtamento totalmente remodelado en Conquistadores, 47 m2 , distribuidos en 1 habitación con 3 closet y baño completo , salón comedor, cocina abierta, balcón con vista hacia la autopista, zona de ropas. Paqueadero y cuarto útil. Edificio con piscina en último piso con 2 terrazas.</t>
  </si>
  <si>
    <t>0390cddb70c8fb481d3cdf18</t>
  </si>
  <si>
    <t>&lt;b&gt;Se vende apartamento 174 m2 Estadio Medellín&lt;/b&gt;&lt;br&gt;&lt;br&gt;Apartamento amplio ubicado en Medell&amp;iacute;n sector Estadio cerca a la estaci&amp;oacute;n del metro estadio; cuenta con las siguientes caracter&amp;iacute;sticas:&lt;br /&gt;
&amp;bull;	174 m2&lt;br /&gt;
&amp;bull;	Tres alcobas &lt;br /&gt;
&amp;bull;	Alcoba de servicio&lt;br /&gt;
&amp;bull;	Tres ba&amp;ntilde;os&lt;br /&gt;
&amp;bull;	Cocina integral&lt;br /&gt;
&amp;bull;	Sala comedor&lt;br /&gt;
&amp;bull;	Zona de ropas&lt;br /&gt;
&amp;bull;	Piso 2&lt;br /&gt;
&amp;bull;	Estrato 5&lt;br /&gt;
&amp;bull;	Sin parqueadero&lt;br /&gt;
&lt;br /&gt;&lt;br&gt;&lt;br&gt; Características adicionales: &lt;br&gt; - Agua corriente&lt;br&gt; &lt;br&gt;&lt;br&gt; Ref#641389.</t>
  </si>
  <si>
    <t>71adaa7cbcd23c69d8fc02b0</t>
  </si>
  <si>
    <t xml:space="preserve">Apartamento ubicado en el barrio Aranjuez cerca  a la iglesia San Cayetano, en edificio con solo 6 meses de construido, con área de 94 metros apróximadamente distribuidos en 3 alcobas, 2 baños, cocina integral, zona de ropas independiente, red de gas y calentador de paso, piso en ceramica. Piso 4.
</t>
  </si>
  <si>
    <t>6ec50214451a120ebd60735a</t>
  </si>
  <si>
    <t xml:space="preserve">Vendo apartamento en el poblado al lado del centro comercial el tesoro y del mall del este tiene 3 alcobas y alcoba de servicio 2 balcones, cocina cerrada independiente, zona de ropas privada.
Urbanizacion con piscina, sauna, turco, juegos, gimnasio.
Transporte publico cercano ademas esta la clinica el Rosario a 4 cuadras.
</t>
  </si>
  <si>
    <t>f5ddc8f06d57111bfaedacd1</t>
  </si>
  <si>
    <t>Apartamento en venta ubicado en el Poblado sector Los Gonzalez.
Valor administración $550.000.
Valor predial $1.170.000 trimestral. 
La propiedad queda cerca al Mall zona 2 sur. 
Comodidades: Sala-comedor, 3 alcobas, alcoba de servicio con baño, 2 baños, cocina cerrada, balcón, terraza, 2 cuarto útiles, garaje doble paralelo, porteria 24 horas, zonas verdes, salon social, gimnasio, parque infantil y piscina.</t>
  </si>
  <si>
    <t>ba067422f993b995f3029033</t>
  </si>
  <si>
    <t>Se vende hermoso apartamento en Laureles sector Santa Teresa para estrenar con excelentes acabados de 112.5m2 distribuido en 3 habitaciones cada una con bao y closet, cocina integral, sala-comedor, balcn, bao social, zona de ropas, parqueadero, circuito de citofona.</t>
  </si>
  <si>
    <t>a89a86fb1c9b4d21af96a930</t>
  </si>
  <si>
    <t>Apartamento en Venta San Germán Medellin Zona 3 - Laureles 
con un área de 89 metros cuadrados en construcción tradicional, con sala comedor, cocina integral, tres alcobas 3 baños, dos closeth, vestier. parqueadero ,cuarto útil, piso intermedio, 
Unidad completa, con salón social, salón juegos, baño turco, jacuzzi, cancha de futbol, cancha de squats. 
Asesor Inmobiliario 
Wilson Rodriguez
Celular 3128348669</t>
  </si>
  <si>
    <t>31d63876e4035dc2f9a90ae7</t>
  </si>
  <si>
    <t xml:space="preserve">comodidades son , casa unifamiliar, en el primer nivel tiene salón independiente al comedor , garaje sencillo , cocina integral , alcoba para el servicio con baño , cuarto de jardinería , jardín , en el segundo nivel cuatro alcobas con closet , un baño con ducha , balcón amplio .
Pedido $680.000.000 negociables.
área de lote 179.5 m2 frente 9 por 20 de fondo.
</t>
  </si>
  <si>
    <t>9a23ea13b98e9c923d5c025c</t>
  </si>
  <si>
    <t xml:space="preserve">Casa en unidad abierta ubicada en San Antonio de Prado, tiene un área de 72.45 m2 (sujetos a validación con documentos) con tres niveles distribuidos así:
Primer nivel con salón comedor, cocina, patio y baño social. 
Segundo nivel con un baño y dos alcobas una con closet.
Tercer nivel con una alcoba con closet, un baño y terraza. 
Parqueadero común para carro o moto, zona verde, cerca de transporte público, juegos infantiles, salón social y placa deportiva.
</t>
  </si>
  <si>
    <t>e5d9776e7cbccf6bd8ee52bb</t>
  </si>
  <si>
    <t xml:space="preserve">Cod. 4304515. Spacios ofrece cómodo Apartamento que cuenta con 2 habitaciones, 2 closet,  1 baño privado, 1 baño familiar, ambos cabinados, enchapados, con calentador y muebles inferiores. Agradable y amplia cocina integral con campana extractora, estufa mixta, red de gas y barra americana. Espacio de sala-comedor, zona de ropas y balcón.  El apartamento cuenta con full acabados, adicional parqueadero cubierto privado y cuarto útil. Ubicado en unidad con seguridad 24 horas, ascensor, shut de basuras,parqueadero de visitantes,Lobby, piscina de niños y adultos, gimnasio, salón social, juegos infantiles y sala de Karaoke.Está en un buen sector de la ciudad y cerca al Éxito de Robledo y con buen acceso a rutas de transporte publico. Valor predial $ 290000.
</t>
  </si>
  <si>
    <t>a211f192e5234bfb50d7f09b</t>
  </si>
  <si>
    <t>Apartamento de 112 metros ( área por confirmar por escritura), la propiedad cuenta con tres alcobas y dos baños, tiene parqueadero privado cubierto, el edificio se encuentra cerca de la avenida 80 con la calle 35, esta cerca de supermercados y tiene muy buenas rutas de buses y además tiene cerca iglesias,</t>
  </si>
  <si>
    <t>63d8ebe5bb94e7d8f62f8182</t>
  </si>
  <si>
    <t xml:space="preserve">Area 100 mt2, 3 alcobas amplias, 2 baños, 1 salon comedor, cocina integral como nueva, zona de ropas, ventanal, red de gas y calentador de agua, piso 2 sin ascensor !!
P.H. 
Cerca al colegio Maria Auxiliadora, Universidad Maria Cano, D1 de Villa hermosa, excelente ubicacion, cercana al centro de la ciudad, excelentes rutas de transporte integrado.
</t>
  </si>
  <si>
    <t>90ae2c2627356619b779c3be</t>
  </si>
  <si>
    <t xml:space="preserve">VENTA DE CASA EN LA FLORESTA PRIMER PISO
Casa ubicada en la Floresta, primer piso, sin aire para construir, La casa cuenta con: tres habitaciones dos baños dos patios, Zona de ropas, Cocina integral, Red de gas.
A tres cuadras del parque de la Floresta y a dos cuadras de la estación Santa Lucía del metro
 IMPORTANTE: Cuenta con un apartaestudio con entrada independiente, y está dividido en dos espacios de 20 mt2, cocina y baño.
Área 125 m2
</t>
  </si>
  <si>
    <t>d530446725e6d5708681ec4b</t>
  </si>
  <si>
    <t>&lt;b&gt;Se arrienda apartamento en el sector de Belén Rosales cód. 1083 &lt;/b&gt;&lt;br&gt;&lt;br&gt;135m2, apartamento d&amp;uacute;plex, 4 habitaciones, 3 ba&amp;ntilde;os, 3 closet, biblioteca, sala-comedor, cocina semi- integral, gas domiciliario, calentador, patio, parqueadero y cuarto &amp;uacute;til privado.&lt;br /&gt;
Valor del canon $ 1.500.000 valor de venta $ 290.000.000&lt;br /&gt;&lt;br&gt;&lt;br&gt; Características adicionales: &lt;br&gt; - Agua corriente&lt;br&gt;- Habitación principal&lt;br&gt;- Sala&lt;br&gt; &lt;br&gt;&lt;br&gt; Ref#834216.</t>
  </si>
  <si>
    <t>fb79681f9dc6d2909a412570</t>
  </si>
  <si>
    <t>&lt;b&gt;M3023540 Apartamento en venta sector Laureles&lt;/b&gt;&lt;br&gt;&lt;br&gt;M3023540 Apartamento exterior en venta en el sector Bolivariana, cerca a universidad Pontificia Bolivariana, supermercados de cadena, Primer Parque de Laureles, Notaria Sexta de Medell&amp;iacute;n, bancos, restaurantes, facil acceso a v&amp;iacute;as principales, rutas de transporte publico y servicios complementarios. Piso en marmol, puerta de seguridad, hall de acceso, sala y comedor independiente, biblioteca, estar de tv, 3 alcobas con ba&amp;ntilde;o en cada una, cocina integral cerrada, alcoba y ba&amp;ntilde;o de servicio, balcon y parqueaderos lineales cubiertos.&lt;br /&gt;&lt;br&gt;&lt;br&gt; Características adicionales: &lt;br&gt; - Habitación principal&lt;br&gt;- Sala&lt;br&gt;- Depósito&lt;br&gt; &lt;br&gt;&lt;br&gt; Ref#834016.</t>
  </si>
  <si>
    <t>5eb12142f7259bfaf7971e12</t>
  </si>
  <si>
    <t xml:space="preserve">Venta Apartamento en Laureles, Medellín 
147m2, 3 alcobas + servicio, cada alcoba tiene baño, cocina integral abierta con mesón en mármol, sala comedor, piso en mármol, balcón con vista panorámica, zona de ropas independiente, calentador y parqueadero doble lineal.
Edificio con portería 24 horas, juegos infantiles, turco, piscina.
Excelente ubicación, punto estratégico, zona central de laureles, cerca a la U.P.B y la Av, Nutibara, fácil acceso a transporte público, supermercados, establecimientos comerciales, parques, colegios, universidades, sector residencial.
Proser Inmobiliaria
</t>
  </si>
  <si>
    <t>0e34cb24b45c7efac18520c2</t>
  </si>
  <si>
    <t>Vendo piso tres en el barrio San Joaquín de Medellín. Cerca a la Avenida San Juan y Éxito la 70. La segunda plata cuenta con área de doscientos noventa metros cuadrados  para vivienda, acabados mejorados, balcón amplio exterior, espacios independientes para utilizar de diferentes formas; seis alcobas, estar, sala, comedor, estudio, mueble biblioteca, tres baños remodelados, cuarto y baño del servicio, cocina integral remodelada, con mesón auxiliar, variados gabinetes utilitarios; zona amplia de bodega, patio y aparta estudio adicional en la parte posterior del piso dotado de cocineta y baño privado. TRES CATORCE DOS NOVENTA Y SEIS CINCUENTA Y OCHO CATORCE.</t>
  </si>
  <si>
    <t>706799c9cad217300857da1f</t>
  </si>
  <si>
    <t>APARTAMENTO EN VENTA LAURELES MEDELLIN ZONA 3 LAURELES Duplex, 4 alcobas con closet, 3 baos completos, cocina integral, sala-comedor, star, 3 miradores, pisos de porcelanato, garaje.Ascensor, porteria diurna, iluminado, ventilado, sin poniente, buena panormica.Detrs del Colegio Bethlemitas, cerca a Universidad Autnoma de las Americas, Iglesia Santa Teresita, mercados Consumo.Arrendamientos Promobienes Ltda 2500481Alberto Velez M. 3116350819</t>
  </si>
  <si>
    <t>ca1963380bdf64b07077fba2</t>
  </si>
  <si>
    <t>valor :  $ 740. 000.000 millones
Predial : $ 710. 000mil
Administración: $756,000 
Duplex 187m2 
Estrato 5 
Piso: 8
Antiguedades: 16 a 30
Propiedad perfecta para aquellas personas que les gustan los espacios amplios y generosos, encontramos en el sector de Conquistadores, cerca a la iglesia del Verbo Divino, unicentro, Parques del Río.
Cuenta con 4 habitaciones, 3 baños, 
Alcoba del servicio con baño, salon comedor, 
cocina integral abierta, 2 balcones, 
En el segundo nivel encontramos jacuzzi,  terraza y Sauna.
Posee dos parqueaderos paralelos y cuarto útil. 
El edificio cuenta con  Porteria 24 horas, salón social.</t>
  </si>
  <si>
    <t>d47f0d3c85c7ceccb6e77f83</t>
  </si>
  <si>
    <t>Tenemos para ti en excelente estado de conservación y amplios espacios, en zona privilegiada de conquistadores fabuloso apartamento. 
Sala comedor independiente 
Balcón 
Cocina integral 
3 alcobas 
Principal con baño y vestier 
Parqueadero lineal
Útil</t>
  </si>
  <si>
    <t>8b226a84161c673e90443909</t>
  </si>
  <si>
    <t xml:space="preserve">Encontramos para ti, en exclusiva ubicacion, rodeado de parques esta espectacular propiedad. Tiene un ambiente de tranquilidad, por sus áreas generosas, iluminación natural.
Apartamento de 165 mtr + 19.33 mtr de balcones, para una área totsl de 185 mtr2 
Fáciles vías de acceso cercano a parques del río, clinicas, universidades y colegios como lo son la UPB. 
</t>
  </si>
  <si>
    <t>5b1e0ceb58e0788bbab29f09</t>
  </si>
  <si>
    <t>Tranquilo, fresco , acabados de buen gusto y excelente ubicación son las características de este apartamento ubicado en el centro de Medellín.Área 40 metros,2 habitaciones,1 baño, cocina integral.El entorno se caracteriza por su amplia oferta de comercio, universidades.zons estratégica por ubicación: tranvía.</t>
  </si>
  <si>
    <t>495fef2b84c96c0bb7bc26fc</t>
  </si>
  <si>
    <t xml:space="preserve">Area 110 m2, 3 alcobas con baño, la principal con baño, 2 baños cabinados, saón comedor, cocina integral, zona de ropas, red de gas , calentador, parqueadero privado y cuarto útil.
PH.
Cerca a Avenida 80, Iglesia de Santa Gema.
</t>
  </si>
  <si>
    <t>ff3113ae2d31f264f2dbdee2</t>
  </si>
  <si>
    <t>ESPECTACULAR  APARTAMENTO CON GENEROSOS ESPACIOS, ACABADOS DE LUJO Y UNA ESTRATÉGICA UBICACIÓN EN UN SECTOR SUMAMENTE TRANQUILO . Punto de referencia: a 1 minutos del segundo Parque de laureles ,a 5 minuto del exito de laureles, a 10 minutos del mall de la mota ,a 10 minutos del centro de la ciudad cerca de: bancos, restaurantes, almacenes, diferentes rutas de buses, iglesia, supermercado, mall comercial, variedad de establecimientos comerciales. Sector: residencial, se caracteriza por su Tranquilidad y fácil acceso a sectores comerciales. El apartamento contiene 123 mts, esta ubicado en uno de los sectores mas apetecidos de laureles. Contiene: cocina abierta tipo americana , sala comedor con generosos espacios, 3 habitaciones cada una con baño y generosos espacios,  1 baño social, zona de ropas,  parqueadero sencillo y cuarto util. Este apartamento tiene gran ubicación por la facilidad y cercanía a sectores comerciales.</t>
  </si>
  <si>
    <t>69760f4a09cc3d0912c2bef5</t>
  </si>
  <si>
    <t>EXCLUSIVO Y AMPLIO APARTAMENTO CON UNA EXCELENTE Y ESTRATÉGICA UBICACIÓN A 2 MINUTOS DE LA UPB Y UNICENTRO. Puntos de referencia: a 4 cuadras de la avenida 33, a una cuadra de la av Bolivariana: estación del metro, transporte publico integrado, iglesia, supermercado, Universidad Pontificia Bolivariana, centro comercial Unicentro, dos avenidas principales, 3 vías de acceso. El edificio se caracteriza por su tranquilidad, el fácil acceso a sectores comerciales y no recibe el poniente. El Apartamento tiene 4 habitaciones muy amplias (Principal con baño y Vestier), dos balcones con excelente espacio y una tranquila vista, cocina independiente, zona de tv, estudio, amplios y aprovechables espacios. Características: excelente ubicación, excelente estado, sector sumamente tranquilo.</t>
  </si>
  <si>
    <t>a93a2c322a13ff7b784fcd14</t>
  </si>
  <si>
    <t>ESPECTACULAR APARTAMENTO EN LA MEJOR UBICACIÓN DEL TESORO ACOMPAÑADO DE UNA TRANQUILA VISTA  NATURAL. Puntos de referencia: a 4 minutos del centro comercial El Tesoro, a 4 minutos del Mall del Este, cerca de: supermercados, restaurantes, banco, iglesia, colegio, transporte publico integrado. La unidad residencial tiene piscina de adultos y niños, juegos infantiles y seguridad las 24 horas, senderos verdes alrededor del conjunto. El hermoso apartamento tiene una tranquila vista, 3 habitaciones   principal con baño y Vestier , sala y comedor con generosos espacios independientes, cocina independiente con excelente espacio, habitación del servicio, 2 parqueaderos y 1 cuarto útil. Características: El apartamento cuenta con generosos espacios, privacidad, silencio, iluminación natural.</t>
  </si>
  <si>
    <t>485caaf376d57e5c54206cd0</t>
  </si>
  <si>
    <t>ESPECTACULAR PENTHOUSE AMOBLADO UBICADO ESTRATEGICAMENTE EN LA VIA LAS PALMAS A SOLO 8 MINUTOS DEL CENTRO COMERCIAL EL TESORO. Puntos de referencia: a solo 4 minutos del Palms Avenue, cerca de: bancos, restaurantes, supermercados, transporte publico integrado, colegio, universidad. El conjunto residencial cuenta con una espectacular piscina climatizada, gimnasio, juegos infantiles, senderos verdes, salón social, portería las 24 horas. El apartamento tiene 2 habitaciones bastantes amplias cada una con cama doble y televisor, la principal tiene baño privado, baño social completo, sala comedor con sofá cama, hermosa cocina abierta con barra, 2 balcones con vista a la ciudad, 2 parqueaderos privados, cuenta con doble altura y excelente iluminación natural.</t>
  </si>
  <si>
    <t>99c8e3399fd231ba1e630123</t>
  </si>
  <si>
    <t xml:space="preserve">Área 88 m2, 3 alcobas, 2 baños, sala comedor, cocina integral, zona de ropas, estar, balcón, parqueadero privado, cuarto útil. PARA ESTRENAR.
Porteria las 24 horas, zonas verdes, juegos infantuiles, salón social, cancha, piscina, turco, gimnasio, salón de juegos, parqueaderos de visitantes.
Cerca al Mall Santana, buenas rutas de trasnporte.
</t>
  </si>
  <si>
    <t>0317380018ae93e1db2df27f</t>
  </si>
  <si>
    <t xml:space="preserve">130 M2,4 alcobas, 4 closets, salón comedor, balcón, 4 baños, cocina integral abierta, mesón quarztone piso en madera laminada, zona de ropas, red de gas, parqueadero, cuarto útil.
 cuenta con portería las 24 horas, circuito cerrado de tv, citófono, shut de basura, ascensor.
Fácil acceso a transporte público, ubicado cerca de supermercados, establecimientos comerciales, parques, colegios, universidades, sector residencial y campestre.
Proser Inmobiliaria
</t>
  </si>
  <si>
    <t>e3ff23aff76b954524f0b3f1</t>
  </si>
  <si>
    <t xml:space="preserve">Cuenta con 3 habitaciones, 2 baños, cocina integral con red de gas, zona de ropas, balcón con vista excelente  y garantizada sin registro, 1 parqueadero y cuarto útil. 
Edificio con portería electrónica, ascensor,  parqueaderos de visitantes. 
La américa, cerca estación metro san Javier
Área: 68m2
Admón. $180,000
Pedido de venta: $235,000,000
</t>
  </si>
  <si>
    <t>c00fd47eaa51ec7d9b5170ee</t>
  </si>
  <si>
    <t>&lt;b&gt;Se vende apartamento en la asomadera. Cod pr 8005-&lt;/b&gt;&lt;br&gt;&lt;br&gt;PR 8005. Apartamento en unidad cerrada muy cerca al country club, con acceso directo desde las palmas, rutas de transporte publico y restaurante asia. Entorno muy tranquilo, poco ruido y transito de solo residentes. Piso en ceramica, sala comedor, cocina integral, 3 alcobas con ba&amp;ntilde;o en la principal, balcon y parqueaderos lineales cubiertos. Unidad con ascensor, parque infantil, zonas verdes, vigilancia 12 horas, citofonia y circuito cerrado de tv.&lt;br /&gt;&lt;br&gt;&lt;br&gt; Características adicionales: &lt;br&gt;  &lt;br&gt;&lt;br&gt; Ref#634844.</t>
  </si>
  <si>
    <t>8d780e24f007799bbf4455a0</t>
  </si>
  <si>
    <t>&lt;b&gt;Apartamento en Loma del Indio Poblado para Venta . Código PR 8463&lt;/b&gt;&lt;br&gt;&lt;br&gt;PR 8463. Apartamento en unidad cerrada sector loma del indio con facil acceso desde las palmas, rutas de transporte publico y aprox a 10min de gran variedad de servicios complementarios en el cc san diego, entorno tranquilo de poco flujo vehicular y transito de solo residentes. Piso vinilo, puerta de seguridad, dos niveles, sala comedor, estudio, 2 alcobas con ba&amp;ntilde;o en la principal, cocina integral semi abierta con meson tipo americano, balcon y parqueadero cubierto. Piscina, gym, sauna, parque infantil, placa polideportiva, zonas verdes, vigilancia 24 horas, citofonia y circuito cerrado de tv. El apartamento tambi&amp;eacute;n se puede entregar con muebles por un valor de $270 millones de pesos&lt;br /&gt;&lt;br&gt;&lt;br&gt; Características adicionales: &lt;br&gt;  &lt;br&gt;&lt;br&gt; Ref#635717.</t>
  </si>
  <si>
    <t>26188331d1942c0c782eb1ec</t>
  </si>
  <si>
    <t>&lt;b&gt;Venta de Apartamento en el Poblado Loma del Indio . CODIGO PR 8518&lt;/b&gt;&lt;br&gt;&lt;br&gt;Apartamento en unidad cerrada en el sector conocido como loma del indio, facil acceso desde la doble calzada de las palmas, rutas de transporte publico, ubicaci&amp;oacute;n a bordo de la via. Facil salida hacia servicios complementarios del cc san diego y rutas de transporte publico. Piso en ceramica, puerta de seguridad, sala comedor, cocina integral, 3 alcobas con ba&amp;ntilde;o en la principal, balcon y parqueadero privado cubiertos. Piscina, gym, sauna, zonas verdes, vigilancia 24 horas, citofonia y circuito cerrado de tv.&lt;br /&gt;&lt;br&gt;&lt;br&gt; Características adicionales: &lt;br&gt;  &lt;br&gt;&lt;br&gt; Ref#635743.</t>
  </si>
  <si>
    <t>1335f8b9faa0a4706cc0492d</t>
  </si>
  <si>
    <t>&lt;b&gt;Apartamento en Venta por el Poblado en el Sector de Loma del Indio . Código PR 8540&lt;/b&gt;&lt;br&gt;&lt;br&gt;Apartamento con sala-comedor, piso en cer&amp;aacute;mica, alcoba ppal con ba&amp;ntilde;o, cocina integral tipo americano, zona de lavanderia, parqueadero privado cubierto, cuarto &amp;uacute;til, parqueadero de visitantes, bah&amp;iacute;a de parqueo, unidad cerrada con piscina, salon comunal, parque infantil, vigilancia las 24 horas, circuito cerrado de tv.&lt;br /&gt;&lt;br&gt;&lt;br&gt; Características adicionales: &lt;br&gt;  &lt;br&gt;&lt;br&gt; Ref#635563.</t>
  </si>
  <si>
    <t>4967431a091a0241d5cf1f59</t>
  </si>
  <si>
    <t>&lt;b&gt;Apartamento para Venta en la Loma del Indio. Cod PR 8496&lt;/b&gt;&lt;br&gt;&lt;br&gt;PR 8496. Apartamento en unidad cerrada sector loma del indio cerca a cc san diego y facil acceso desde las palmas. Piso en ceramica y madera laminada, puerta de seguridad, hall de acceso, sala comedor, estar de tv, 3 alcobas con ba&amp;ntilde;o en la principal, cocina integral tipo americano, balcon con excelente vista y parqueadero independiente. Piscina, gym, sauna, parque infantil, cancha de squash, zonas verdes, vigilancia 24 horas, citofonia y circuito cerrado de tv&lt;br /&gt;&lt;br&gt;&lt;br&gt; Características adicionales: &lt;br&gt;  &lt;br&gt;&lt;br&gt; Ref#635566.</t>
  </si>
  <si>
    <t>a8dba34171f207391089fda7</t>
  </si>
  <si>
    <t>&lt;b&gt;Venda de Apartamento por el Poblado en el Sector de la Calera , Código PR  8512&lt;/b&gt;&lt;br&gt;&lt;br&gt;PR  8512. Apartamento en unidad cerrada sector exclusivo de la calera. Entre el colegio marymount y los cedros, sector tranquilo de poco flujo vehicular y con facil acceso desde la superior. Piso en porcelanato y madera, puerta de seguridad, sala y comedor independientes y cocina integral. 3 alcobas con ba&amp;ntilde;o en la principal, balcon con vista a la ciudad y cuenta con parqueaderos independientes cubiertos. Piscina, gym, sauna, parque infantil, zonas verdes, vigilancia 24 horas, citofonia y circuito cerrado de tv.&lt;br /&gt;&lt;br&gt;&lt;br&gt; Características adicionales: &lt;br&gt;  &lt;br&gt;&lt;br&gt; Ref#635558.</t>
  </si>
  <si>
    <t>8bf3775d46fcefe12b75886b</t>
  </si>
  <si>
    <t>&lt;b&gt;Casa residencial en Loma del Indio para venta . COD PR 9794&lt;/b&gt;&lt;br&gt;&lt;br&gt;PR 9794. Casa en unidad cerrada ubicado sobre la parte alta de la loma del indio, con f&amp;aacute;cil acceso desde v&amp;iacute;a principal, rutas de transporte publico, entorno muy tranquilo con &amp;aacute;reas verdes. Piso en cer&amp;aacute;mica, tres niveles, hall de acceso, sala comedor,estudio, estar de tv, 3 alcobas con ba&amp;ntilde;o en la principal, cocina integral, balc&amp;oacute;n y terraza, parqueadero cubierto. Unidad con piscina, gym, parque infantil, zonas verdes, vigilancia 24 horas, citofonia y circuito cerrado de tv.&lt;br /&gt;&lt;br&gt;&lt;br&gt; Características adicionales: &lt;br&gt;  &lt;br&gt;&lt;br&gt; Ref#635037.</t>
  </si>
  <si>
    <t>0811caa360845870b6e5213b</t>
  </si>
  <si>
    <t>&lt;b&gt;SE VENDE APARTAMENTO EN EL SECTOR LAS SANTAS&lt;/b&gt;&lt;br&gt;&lt;br&gt;PR 10037 Apartamento en unidad cerrada sector las santas, facil acceso desde la inferior y superior, cercano a servicios complementarios de carulla y mall verona, rutas de transporte. Cuenta con piso en madera, puerta de seguridad, sala y comedor independientes, estar de tv, 3 alcobas mas servicio con ba&amp;ntilde;o en cada una, cocina integral tipo americano, balcon y parqueaderos cubiertos. Piscina, salon social, parque para ni&amp;ntilde;os, placa polideportiva, gimnasio, sauna, salon social, vigilancia 24 horas, citofonia y circuito cerrado de tv.&lt;br /&gt;&lt;br&gt;&lt;br&gt; Características adicionales: &lt;br&gt;  &lt;br&gt;&lt;br&gt; Ref#634730.</t>
  </si>
  <si>
    <t>eb1ab97dc11d2979fc49704b</t>
  </si>
  <si>
    <t>&lt;b&gt;Vendo 2 casas más plancha, ubicadas en Castilla parte alta &lt;/b&gt;&lt;br&gt;&lt;br&gt;Vendo 2 casas m&amp;aacute;s plancha, ubicadas en Castilla parte alta en una escritura &lt;br /&gt;
&lt;br /&gt;
Las casas tienen: &lt;br /&gt;
&lt;br /&gt;
Primer piso:&lt;br /&gt;
&lt;br /&gt;
2 habitaciones con posibilidad de hacer una tercera &lt;br /&gt;
Cocina &lt;br /&gt;
Ba&amp;ntilde;o&lt;br /&gt;
Patio &lt;br /&gt;
&lt;br /&gt;
Segundo piso: &lt;br /&gt;
&lt;br /&gt;
2 habitaciones con posibilidad de hacer una tercera &lt;br /&gt;
Sala comedor &lt;br /&gt;
Ba&amp;ntilde;o &lt;br /&gt;
Patio &lt;br /&gt;
Cocina &lt;br /&gt;
Cada casa tiene alrededor de 60m2 &lt;br /&gt;
120 m2 &lt;br /&gt;
&lt;br /&gt;
Precio: $190&amp;rsquo;000.000&lt;br /&gt;
C&amp;oacute;digo: 07&lt;br /&gt;
Referencia: 824692&lt;br /&gt;
&lt;br /&gt;
Por favor recordar: Sector, precio, c&amp;oacute;digo y referencia &lt;br /&gt;&lt;br&gt;&lt;br&gt; Características adicionales: &lt;br&gt; - Agua corriente&lt;br&gt;- Habitación principal&lt;br&gt; &lt;br&gt;&lt;br&gt; Ref#824692.</t>
  </si>
  <si>
    <t>c35f351116f8375c5812a27e</t>
  </si>
  <si>
    <t>VENTA  CASA PRIMER PISO 92 MTS2 EN TOTAL GANGA!!!
CASTILLA LA 94VALOR $ 165.000.000
AREA 86.25
AREA DE PATIO 5.75
AREA TOTAL 92 MTS2
ESTRATO 3
CASA
SALA 
COMEDOR
2 ALCOBAS
1 BAÑO 
PATIO
COCINA
PISO EN BALDOSA
RED DE GAS
AL LADO SE ENCUENTRA UN APARTAESTUDIO PEQUEÑO QUE CONSTA DE :
1 CORREDOR MUY GRANDE
1 ALCOBA
BAÑO
COCINA
SE PUEDE RENTAR O UTILIZAR COMO CUARTO UTIL 
VIAS DE ACCESO
CARRERA 65
AVENIDA 80
AUTOPISTA NORTE
LUGARES CERCANOS
IGLESIA
DROGUERIA
SUPERMERCADOS
RESTAURANTES
ALMACENES
COMIDAS RAPIDAS
GIMNASIO
PACTOS DE NEGOCIACION
LISTO PARA ESCRITURAR
PRECIO NEGOCIABLE
SOLO EFECTIVO
NO SE RECIBE PRESTAMO DE BANCO
 </t>
  </si>
  <si>
    <t>109590eb4c9e110f72c57a08</t>
  </si>
  <si>
    <t>&lt;b&gt;240 BELÉL LA GLORIA 360&lt;/b&gt;&lt;br&gt;&lt;br&gt;240-Se vende apartamento de 65 mts en Bel&amp;eacute;n La Gloria, sector estrato 4 zona residencial, en unidad cerrada, con zonas verdes. zona infantil y deportiva, gimnasio, piscina. El inmueble cuenta con: sala, comedor, balc&amp;oacute;n, cocina integral, red de gas, zona de ropas, 3 alcobas, 3 closets, 2 ba&amp;ntilde;os completos, piso en porcelanato, parqueadero privado, cuarto &amp;uacute;til. Vende DEL TORO S.I. (sgvl)&lt;br /&gt;&lt;br&gt;&lt;br&gt; Características adicionales: &lt;br&gt; - Comedor diario&lt;br&gt;- Agua corriente&lt;br&gt;- Habitación principal&lt;br&gt;- Sala&lt;br&gt;- Depósito&lt;br&gt; &lt;br&gt;&lt;br&gt; Ref#824457.</t>
  </si>
  <si>
    <t>db3859c1869ae931a07cbdd3</t>
  </si>
  <si>
    <t>se vende apartamento  dúplex en la loma los Bernal unidad cerrada, espacios amplios ,cerca a la avenida ochenta  y zona comercial</t>
  </si>
  <si>
    <t>c56bbf7916f77beecaf9d656</t>
  </si>
  <si>
    <t xml:space="preserve">Venta casa en robledo la pola Medellin Antioquia , sala comedor, en el primer piso hay 3 alcobas 3 closets, 2 baños, en el segundo piso hay una habitacion con posibilidad de otro baño, cocina integral, zona de ropas, patio, piso en ceramica, red de gas, calentador, estrato 3, area de 90 metros cuadrados, parqueadero, 2 niveles, rutas de buses, parqueadero comun con vigilancia, unidad abierta, precio negociable se escucha oferta.
</t>
  </si>
  <si>
    <t>0c7f6c033531ac78b4dae4b8</t>
  </si>
  <si>
    <t xml:space="preserve">Apartamento en venta ubicado en Medellín sector Conquistadores.
Valor administración $379.400
Valor predial $670.000 trimestral. 
Este hermoso espacio lleno de iluminación, con excelente distribución y muy acogedor te invita a vivir tu nueva vida y tu nuevo hogar; su bellísimo balcón y su terraza son los lugares ideales para compartir en familia. El edificio cuenta con solárium en el último piso para una espectacular vista a la ciudad. 
Ubicación inmejorable en un sector muy residencial cerca a todos los servicios y con múltiples vías de acceso.
Cerca a Universidad Pontificia Bolivariana, Centro Comercial Unicentro, Univiajes, Éxito, D1, Frisby, Estación Esso, Café Juan Valdez, Crepes y Waffles, Homcenter, Gimnasio, Smart Fit, Avianca Deprisa, Bancolombia, Davivienda, Librería Nacional. 
</t>
  </si>
  <si>
    <t>6f0a7add130335dd92c80d68</t>
  </si>
  <si>
    <t>&lt;b&gt;M3010126 Venta Apartamento en Estadio, Laureles&lt;/b&gt;&lt;br&gt;&lt;br&gt;M3010126 Apartamento exterior en venta en el sector Estadio, sector tranquilo, cerca a Av. Colombia y Av. 80, supermercados de cadena, bancos, Estaci&amp;oacute;n Floresta del Metro, Polit&amp;eacute;cnico de Colombia, restaurantes, facil acceso a transporte publico y servicios complementarios. Piso en porcelanato, puerta de seguridad, hall de acceso, sala comedor, estudio, estar de tv, 2 alcobas con ba&amp;ntilde;o en la principal, cocina integral abierta tipo americano, patio, balcon y parqueadero cubierto. Cuenta con citofonia y circuito cerrado de tv. &lt;br /&gt;&lt;br&gt;&lt;br&gt; Características adicionales: &lt;br&gt; - Habitación principal&lt;br&gt;- Estudio&lt;br&gt;- Depósito&lt;br&gt; &lt;br&gt;&lt;br&gt; Ref#824298.</t>
  </si>
  <si>
    <t>8659dd62791f4902eccb8500</t>
  </si>
  <si>
    <t xml:space="preserve">Grandioso proyecto donde vas a encontrar estilo,  arquitectura y diseño contemporáneo, con amplios espacios que generan comodidad y frescura.  Apartamentos sobre planos para entregar en diciembre de 2022. Por la imponencia del proyecto solo quedan 5 apartamentos disponibles para la venta. Es apartamento por piso con area de 165.9 metros.
Tiene 2 opciones de distribución, 3 habitaciones o 2 habitaciones más estudio, 3 baños, closets, cocina integral abierta con red de gas, zona de ropas independiente, calentador, sala y comedor amplios, 3 balcones, uno en cada habitación y uno grande en la sala. Tiene parqueadero y cuarto útil. El edificio cuenta con ascensor, tarjeta de seguridad para el ingreso y video citofonia.
El proyecto regala los gastos de escritura.
El proyecto le apuesta a la sostenibilidad y al cuidado del medio ambiente, es por esto que tendrá recolección de aguas para sistema de riego del jardín de la fachada y lava-escobas. Ubicación de paneles solares en la cubierta para iluminación de puntos fijos y parqueaderos. Tiene la posibilidad de instalar en el parqueadero zona de carga para propietario con vehículo eléctrico o hibrido.
</t>
  </si>
  <si>
    <t>8566185857fd3b28cd041d26</t>
  </si>
  <si>
    <t xml:space="preserve">Venta apartamento en Laureles para remodelar
Muy buena ubicación
194m2
3 habitaciones ( 2 con baño)
3 baños + servicio
Estudio
Biblioteca
Cocina cerrada
Cuarto de servicio
Ascensor
Último piso
2 parqueaderos independientes
Edificio sin portería
Adm: 307.255
</t>
  </si>
  <si>
    <t>891617ce09933d025f0df668</t>
  </si>
  <si>
    <t>SE VENDE CASA-LOTE VELÓDROMO:10 x 32.50 fondo 
Lote 325
Doble garaje , en la parte de afuera puede parquear más carros
Baño social 
Sala comedor amplia 
Cocina sencilla 
Un patio grande con lavadero 
Habitación de servicio con baño
Patio muy amplio 
4 Habitaciónes
4 baños
Sala de televisión
Balcón muy grande  con vista al Patio 
Predial 
Valor $ 1.200.000.000 POT
Área lote catastral : 336.00  M2
Poligono: Z4_CN1_18
Densidad: 290  v/h (10 viviendas ) Altura: N/A  ***Indice de construccion: 2,6(873.6 m2) *aplica solo areas privadas*
*Indice de Ocupación: 60 % del área de lote (201.6 m2) por nivel* *areas privadas + areas comunes*
Uso: Áreas de baja mixtura (1 LOCAL MAXIMO, área maxima 50 m2, área minima de 9 m2, frente minimo de 3 m ) ***POR VENTA DE DERECHOS DE CONSTRUCCIÓN*** Densidad: 350  v/h (12 viviendas )
Indice de construccion: 3.4 (1142.4 m2)*aplica solo areas privadas*Altura: n/a ***IMPORTANTE*** por ambas vias se debe dar cumplimiento al antejardin de 3.00 m en caso de realizar obra nueva*Parqueaderos* solo se puede interrumpir el anden 1 sola vezEstratoPrivados VisitantesVehículo Motos Vehículo Motos1    1/1   1/1    1/4     1/4
2    1/1   1/1    1/4     1/4
3    1/1   1/1    1/4     1/4
4  1.25/1  1/4    1/3     1/6
5   1.5/1  1/4    1/3     1/6
6   1.5/1  1/4    1/3     1/6 *se debe tener en cuenta que todo proyecto de obra nueva que sea mayor a estrato 3 paga obligaciones urbanisticas por todas las viviendas generadas en la licencia de construcción*
 ***importante***  PAGAN OBLIGACIONES URBANISTICAS, POR VIVIENDA PAGAN APROXIMADAMENTE 17.8 M2 Y EL VALOR DEL METRO CUADRADO EN LA ZONA PARA DICHO COBRO ES DE (1923044)(34.230.183. (COP) x Vivienda) **NO AFECTACIONES **</t>
  </si>
  <si>
    <t>e293dfad98e2c3a366a8b7f2</t>
  </si>
  <si>
    <t>&lt;b&gt;SE VENDE APARTAESTUDIO EN BOSTON &lt;/b&gt;&lt;br&gt;&lt;br&gt;Aparta estudio con 1 alcoba, sala-comedor, 1ba&amp;ntilde;o, 1 closet, cocina integral red de gas, zona de ropas, piso en cer&amp;aacute;mica, piso 10. &lt;br /&gt;
&lt;br /&gt;
Ubicado en Boston cerca al Teatro Pablo Tob&amp;oacute;n Uribe Cuenta con excelentes rutas de acceso. &lt;br /&gt;
&lt;br /&gt;
CODIGO 2211.&lt;br /&gt;
&lt;br /&gt;&lt;br&gt;&lt;br&gt; Características adicionales: &lt;br&gt; - Habitación principal&lt;br&gt; &lt;br&gt;&lt;br&gt; Ref#824626.</t>
  </si>
  <si>
    <t>f6762a18d39634d3d58f14a3</t>
  </si>
  <si>
    <t>En venta apartamento Dúplex en el Barrio Santa Mónica del Municipio de Medellín, apartamento que cuenta con amplios espacios distribuidos en 5 habitaciones más estudio, sala comedor, cocina integral con Barra Americana y cuarto útil dentro del apartamento, la Unidad tiene portería y vigilancia 24 horas, también cuenta con salón social, juegos infantiles y amplias zonas vedes</t>
  </si>
  <si>
    <t>5052dc3536bc246cbeb9e830</t>
  </si>
  <si>
    <t xml:space="preserve">Apartamento con acabados modernos ,  muy buna ubicaion , espacios amplio , excelente iluminacion , 2 habitaciones con closet , 1 baños con cabina en vidrio templado , cocina integral , piso en ceramica , zona de ropas , 4 piso no paga administracion.
</t>
  </si>
  <si>
    <t>80cc7d43dc1d27a3930e99b2</t>
  </si>
  <si>
    <t>Mattis Inmobiliaria te invita a conocer enigmtico y elegante apartamento de construccin tradicional; en su interior cuenta con dos habitaciones de amplio espacio interior y su closet; dos baos cabinados en vidrio; cocina integral abierta; sala comedo de amplio espacio interior para compartir con amigos y familiares; cuenta con vista panormica a la ciudad; se beneficia de la iluminacin natural que armoniza con tu estilo de vida y parqueadero. Comunicate con nosotros para visitar esta propiedad.</t>
  </si>
  <si>
    <t>e7e7cb19b01d3e227896de5b</t>
  </si>
  <si>
    <t>&lt;b&gt;vendo apto nuevo en Medellín (barrio san Joaquín)&lt;/b&gt;&lt;br&gt;&lt;br&gt;vendo 4 aptos para estrenar (entrega inmediata) en san Joaqu&amp;iacute;n en edificio con ascensor.&lt;br /&gt;
✔️piso 4 y 5 de 75 mts cada uno.&lt;br /&gt;
De 2 alcobas, 2 ba&amp;ntilde;os, sala comedor, cocina integral, zona de ropas, balc&amp;oacute;n y parqueadero.&lt;br /&gt;
Precio de cada uno 390 millones.&lt;br /&gt;
✔️piso 2 de 84 mts.&lt;br /&gt;
Tiene 2 alcobas, 2 ba&amp;ntilde;os, sala comedor, cocina integral, patio, zona de ropas, balc&amp;oacute;n y parqueadero.&lt;br /&gt;
Precio 410 millones.&lt;br /&gt;
✔️piso 2 de 107 mts.&lt;br /&gt;
Tiene 2 alcobas, 2 ba&amp;ntilde;os, sala comedor, cocina integral, patio, zona de ropas, balc&amp;oacute;n y parqueadero.&lt;br /&gt;
Precio 470 millones&lt;br /&gt;&lt;br&gt;&lt;br&gt; Características adicionales: &lt;br&gt; - Agua corriente&lt;br&gt;- Habitación principal&lt;br&gt; &lt;br&gt;&lt;br&gt; Ref#687198.</t>
  </si>
  <si>
    <t>06f84e9b41b19345c8c09616</t>
  </si>
  <si>
    <t>&lt;b&gt;098 ROBLEDO AURORA 87&lt;/b&gt;&lt;br&gt;&lt;br&gt;Se vende apartamento de 48 mts en Robledo La Aurora Urbanizaci&amp;oacute;n Las Veletas, segundo piso, unidad abierta con buen sistema de trasporte. El inmueble consta de sala comedor, ventanal, cocina integral, re de gas, zona de ropas, 2 alcobas, 1 ba&amp;ntilde;os cabinado completo, piso en cer&amp;aacute;mica. Precio de venta negociable. Vende DEL TORO S.I.&lt;br /&gt;&lt;br&gt;&lt;br&gt; Características adicionales: &lt;br&gt; - Agua corriente&lt;br&gt;- Habitación principal&lt;br&gt; &lt;br&gt;&lt;br&gt; Ref#736013.</t>
  </si>
  <si>
    <t>aa39ec7207bf20efa3fcd76e</t>
  </si>
  <si>
    <t xml:space="preserve">
            Se vende apartamento quinto piso, con parqueadero privado cubierto, cerca a la 70, exito de San Juan.
            Las comodidades son: 3 alcobas cada una de ellas con closet, sala comedor, cocina semi integral con alacenas, zona de ropa, balcón, piso en cerámica, 3 baños cabinados con lavamanos.
</t>
  </si>
  <si>
    <t>1c0b96042975057897e7e8ac</t>
  </si>
  <si>
    <t xml:space="preserve">Área 124 m2, 4 alcobas, 3 baños, sala, comedor, cocian integral, zona de ropas, balcón, mesanine, parqueadero privado. 4 piso sin ascensor.
Citofonia.
Cerca a igleisas, supermercados, rutas de trasnporte, universiades, sector muy tanquilo.
</t>
  </si>
  <si>
    <t>75f9060ac67434d993ef5e51</t>
  </si>
  <si>
    <t>&lt;b&gt;VENDO APTO LAURELES 118M2 EN LAURELES, CERCA LOS PARQUE DE LAURELES&lt;/b&gt;&lt;br&gt;&lt;br&gt;Vendo apartamento 118m2. Ubicaci&amp;oacute;n privilegiada para quien desee vivir en uno de los barrios m&amp;aacute;s convenientes y residenciales. Cercano a  los parques de Laureles, restaurantes, supermercados, excelentes v&amp;iacute;as de transporte.&lt;br /&gt;
&lt;br /&gt;
Sala comedor, 4 alcobas (incluye servicio), 2 ba&amp;ntilde;os (incluye servicio), 2 patios, cocina integral, zona de ropas, calentador. Parqueadero cubierto y &amp;uacute;til. Porter&amp;iacute;a diurna. Admin: $ 360.000, Predial: $ 430.000. Inversi&amp;oacute;n: 420 millones (negociable). Cont&amp;aacute;ctanos 3136524687 John Duque&lt;br /&gt;
&lt;br /&gt;&lt;br&gt;&lt;br&gt; Características adicionales: &lt;br&gt; - Agua corriente&lt;br&gt; &lt;br&gt;&lt;br&gt; Ref#735887.</t>
  </si>
  <si>
    <t>760b6748a8dd831f16ad5e5e</t>
  </si>
  <si>
    <t xml:space="preserve">Casa Unifamiliar independiente (con Aire) Área 350 m2, 5 alcobas, dos baños, sala, comedor, biblioteca, cocina integral, zona de ropas, patio, balcón, dos parqueaderos lineales, red de gas.
PH, primer y segundo piso, con aire.
Cerca al parque de san Joaquin, Parroquia de San Joaquin, Universidad UPB y excelentes rutas de transporte.
</t>
  </si>
  <si>
    <t>914b4a9734b1098f7c5f0483</t>
  </si>
  <si>
    <t xml:space="preserve">Se vende apartamento Loma de los Bernal 69mts
2 Alcobas, 2 baños, sala, comedor, cocina integral, red de gas, zona de ropas independiente,
balcón, parqueadero, cuarto útil.
Unidad cerrada, portería 24 horas, piscina climatizada, salón social, juegos infantiles,
zona de mascotas, BBQ, mini mercado, ascensores, gimnasio, cancha de fútbol.
Cerca a arkadia, euro, la mota.
Estrato 5
Administración 250.000
Valor 355.000.000
</t>
  </si>
  <si>
    <t>10bec22c7086e6ca706d3213</t>
  </si>
  <si>
    <t xml:space="preserve">Se vende apartamento Loma de los Bernal 54mts
3 alcobas,2 baños, sala, comedor, cocina integral con barra , red de gas,
zona de ropas independiente, balcón, parqueadero común.
Unidad cerrada, portería 24 horas, zonas verdes, parqueaderos comunes,
salón social, juegos infantiles.
Administración 138.000
Valor 195.000.000
</t>
  </si>
  <si>
    <t>5529f832efadbe497a3df051</t>
  </si>
  <si>
    <t xml:space="preserve">Se vende apartamento Loma de los Bernal 100mts
3 alcobas, 3 baños, vestier, sala, comedor, cocina integral, red de gas, zona de ropas
independiente, estudio, parqueadero doble lineal, cuarto útil.
Unidad cerrada, portería 24 horas, piscina, zonas verdes, parqueadero visitantes,cancha múltiple.
Estrato 5
Administración 313.000
Valor 380.000.000
</t>
  </si>
  <si>
    <t>7c7b0a0c40c990bf83528ae3</t>
  </si>
  <si>
    <t xml:space="preserve">VENTA APARTAMENTO BARRIO PARIS
GANGA!!
PRECIO $ 110.000.000 NEGOCIABLES
ESTRATO 2
PISO 3
3 ALCOBAS CON UN CLOSETS
BAÑO SIN CABINA
SALA COMEDOR
COCINA SENCILLA
RED DE GAS
BALCON
ZONA DE ROPAS
EN EL 4TO PISO TIENE UNA TERRAZA QUE ES COMUN, LA COMPARTE CON EL OTRO APARTAMENTO DEL 3PISO.
LUGARES CERCANOS
DIAGONAL A LA CASA DE JUSTICIA
A 2 CUADRAS DE LA IGLESIA
BARRIO MUY TRANQUILO PARA VIVIR
RUTAS DE BUS PASAN POR LOS DOS COSTADOS DEL APARTAMENTO
402 DE TRANS MEDELLIN
COLECTIVO DE BELLO A PARIS BELLANITA
285 QUE VA DE PARIS AL PARQUE BERRIO
COLECTIVO DEL METRO
PACTOS DE NEGOCIACION
SOLO EFECTIVO
SE DEBE HIPOTECA DE 40 MILLONES A PERSONA NATURAL
SE ENTREGA LIBRE DE TODO GRAVAMEN 
ESCRITURAS
TODOS LOS SERVICIOS DE RED DE GAS, AGUA. LUZ Y ALCANTARILLADO.
</t>
  </si>
  <si>
    <t>2cf1868cd888287c10f4f742</t>
  </si>
  <si>
    <t xml:space="preserve">Se vende apartamento, con 54mt2 construidos y distribuidos en: piso en madera laminada, sala-comedor, 1 balcón, 3 alcoba, 3 closet, 2 baños cabinados, cocina integral, zona de ropa, calentador, red de gas natural, parqueadero.
Unidad con portería 24 horas, parqueadero, ascensor, juegos de niños, zonas verdes, piscina, gimnasio.
El área del inmueble va sujeta a verificación de escrituras. 
Lemont inmobiliaria.
</t>
  </si>
  <si>
    <t>eca56595ffc85aa0abc6a87d</t>
  </si>
  <si>
    <t xml:space="preserve">Excelente apartamento en la castellana con 2 Alcobas y una sala de estudio que se puede acondicionar para otra alcoba. Balcón, 2 baños uno social y otro en la alcoba principal. Sala, comedor, zona de ropas. Cocina integral.Tercer piso. Parqueadero cubierto para carro y para moto aparte.
</t>
  </si>
  <si>
    <t>5cc014e264fa68d3fb89e8f3</t>
  </si>
  <si>
    <t xml:space="preserve">Apartamento Laureles 76mts
venta sobre planos, con fiducia.
2 alcobas, 2 baños, vestier, cocina integral, zona de ropas independiente, sala,
comedor, balcon,parqueadero,cuarto util, ascensor.
cerca upb,iglesia santa terecita, viva laureles, unicentro.
estrato 5
valor 424.000.000
</t>
  </si>
  <si>
    <t>db8d1aecdc34130fba652f88</t>
  </si>
  <si>
    <t>Venta de apartamento en Medellin sector Laureles
 </t>
  </si>
  <si>
    <t>036d39821dfa152a3d86d7e4</t>
  </si>
  <si>
    <t xml:space="preserve">Area 133mt2, 4 alcobas, alcoba principal con baño, 3 baños en total, 1 comedor, 1 sala, biblioteca, cocina integral, balcon amplio, parqueaderos  comunes,cuarto util, duplex amplio con red de gas y zona de lavado
Urbanizacion con vigilancia las 24 horas, zonas verdes, parqueaderos comunes.
cerca a zona central de la ciudad, a la unidad deportiva miraflores, excelentes rutas de trasnporte y convivencia vecinal.
</t>
  </si>
  <si>
    <t>9a96142a7a50d6ce69eee5b8</t>
  </si>
  <si>
    <t xml:space="preserve">se vende duplex laureles 246mts
4 alcobas mas servicio, 4 mas servicio, 2 salas, comedor, cocina integral, red de gas, patio de ropas,
2 balcones, principal con vestier, bañera, garaje doble.
cerca exito de laureles, mall de laureles,
estrato 5
administracion 180.000
valor 820.000.000
</t>
  </si>
  <si>
    <t>c3226bc9b20e4eb1e37f225c</t>
  </si>
  <si>
    <t>Apartamento en zona central de la ciudad, con excelentes acabados y una buena distribucion, es una gran oportunidad de inversion ya que es un sector apetecido para alquilar</t>
  </si>
  <si>
    <t>3d85c5d21fb43b314b6dc397</t>
  </si>
  <si>
    <t xml:space="preserve">Cod.4122837. Casa Esquinera grande con posibilidad de seguir construyendo hasta 10 pisos, baja mixtura. En este espacio encontraras 5 habitaciones, 1 baño privado y 2 baños sociales, cocina integral, comedor, una sala amplia, zona de ropas y balcón. La casa cuenta con 2 niveles, piso en cerámica y buenos acabados. Ubicada en un sector agradable de la ciudad, cerca a la Avenida 80  y al colegio Santa Clara de  Asís. Predial $ 2.000.000
</t>
  </si>
  <si>
    <t>4b64b131163125ce3c713a8e</t>
  </si>
  <si>
    <t xml:space="preserve">Código 4126
Se vende apartamento en Calasanz 
Apartamento de 75 mt2, 3 alcobas, 2 baños, cocina integral, calentador, closet, red de gas, zona de ropas, balcón, sala/comedor, ventanal, portería, cuarto útil, estudio, parqueadero. 
Adm: 259.000
Precio de venta 350.000.000
</t>
  </si>
  <si>
    <t>f5f18b5e93ef2309df6ba315</t>
  </si>
  <si>
    <t xml:space="preserve">Casa Simon Bolivar 146mts
4 alcobas, 2 baños, sala, comedor, cocina integral,red de gas, zona de ropas independiente,
patio.
valor 350.000.000
</t>
  </si>
  <si>
    <t>375a61d05ab4b9762ce6beae</t>
  </si>
  <si>
    <t xml:space="preserve">Amplia casa en Venta en Medellín, Campo Valdés.   Cerca a la estación Esmeralda del metro plus y de todos los servicios en general.
Primer piso, con 4 habitaciones, 3 closets, cocina integral, 2 baños Cabinados, 2 patios: uno cubierto y otro al aire libre.  Red de Gas.
Garaje independiente, Cuarto útil.
</t>
  </si>
  <si>
    <t>e9d0728bfbf0427627f72ad9</t>
  </si>
  <si>
    <t xml:space="preserve">CODIGO  4006FR957    Apartamento NUEVO con excelente ubicacion, cerca al puente de la 4 sur, Easy, clinica las vegas, iglesias, colegios, cancha de futbol etc. excelentes rutas de trasnporte. Cuenta con un area de 88 m2 distribuidos en tres habitaciones, la principal con baño y closet, las otras dos habitaciones cuentan con closet. Baño social, cocina integral moderna, zona de ropas, sala comedor y balcon con vista externa. Es una zona de alta valorizacion por el desarrollo que se esta presentando. El precio del apartamento es negociable, se escuchan ofertas.
</t>
  </si>
  <si>
    <t>5d2f1e6d9f9b8d3d262de843</t>
  </si>
  <si>
    <t>Cuenta con sala comedor, cocina integral, red de gas, calentador a gas, zona de ropas,  2 baños, 2 habitaciones, piso en cerámica.
Área 80 mt2.
En unidad cerrada con portería las 24 horas, parqueadero cubierto,  piscina, juegos infantiles, salón social.
Predial $220.000 Administración  $220.000.</t>
  </si>
  <si>
    <t>bb63515c45ba3427e94898a0</t>
  </si>
  <si>
    <t xml:space="preserve">vendo apartamento en medellin Edificio El Mirador  Barrio Conquistadores
- área 152metros.
 Apartamento duplex: En el primer piso tiene sala y comedor independiente, cocina con red de gas, salón para estudio, baño social, patio de ropas y alcoba de servicio. En el segundo piso tiene sala, 3 alcobas, 2 de ellas con baño privado y balcón. Dentro del apartamento hay 4 cuartos útiles. Parqueadero con cuarto útil.
-El edificio queda cerca a la avenida 33, a la avenida regional, al centro comercial unicentro, a la universidad bolivariana.
VALOR ADMON: 219.000
VALOR PREDIAL: 423.000 TRIMESTRAL
VALOR VENTA: 412.000.000
VENDE URVE INMOBILIARIA COLOMOBIA S.A.S
</t>
  </si>
  <si>
    <t>6cdb24aa812bf72c912ce721</t>
  </si>
  <si>
    <t xml:space="preserve">Se vende Hermosa casa ubicada en el sector de  Belen la Mota ,Área construida 200 M2 cerca al  centro comercial arkadia ,. Excelente ubicación.La casa tiene 3 niveles
NIVEL 1: patio de aproximadamente 20 mt2 que está conectado a una enorme zona verde que comparten las casas esta zona verde puede ser utilizada para reuniones, asados, deporte ,pasear a la con la sala y el comedor, La casa también cuenta con cuarto del servicio, patio de ropas, zona de lavandería.
A la entrada nos recibe un hall de acceso con unas escaleras de madera bien conservadas.
NIVEL 2: se encuentra un hall que conecta 3 habitaciones y donde se encuentra un baño con ducha ,estas 3 habitaciones son bastante amplias, 2 tienen balcón y la principal tiene baño con bañera ,Todas cuentan con closet y grandes ventanas 2 de ellas tienen vista al jardín lo cual es muy agradable pues brinda una sensación campestre.
NIVEL 3: se encuentra una habitación adicional que también puede ser utilizada como cuarto de juegos , baño con ducha
  2 parqueaderos amplios ,La unidad cuenta con grandes extensiones de zonas verde, zona de juegos con trampolín, cancha polideportiva techada, gimnasio con instructor, cancha de squash y salón . un sector acogedor y rodeado de mucho verde
</t>
  </si>
  <si>
    <t>9cbebd2f69ea1dc06979ea04</t>
  </si>
  <si>
    <t xml:space="preserve">Casa Medellin Belén Zafra se encuentra ubicado muy cerca de tiendas y supermercados. Con buenas rutas de transporte público.
Casa Medellin Belén Zafra cuenta con un área de 155m2, distribuida en 4 habitaciones amplias, 2 baños, cocina semi integral, patio, balcón interno y zona de ropas. Además goza de 2 habitaciones independientes con 1 baño, cocina, sala comedor, mirador y patio. 
Casa Medellin Belén Zafra es una excelente inversión ya que puede aumentar sus ingresos por medio de su renta. ¡Precio negociable!
</t>
  </si>
  <si>
    <t>38cbbc2dc3bc2295f19756a9</t>
  </si>
  <si>
    <t xml:space="preserve">SE VENDE APARTAMENTO EN BELEN, SAN BERNARDO.
Ven a conocer este apartamento recien construido, con acabados modernos, red de gas y muy buena iliminacion, cuenta con una buena distribucion en el corazon de beleb cerca a la carrea 76, parque biblioteca de belen, aeroparque juan pablo 2, supermercado exito, la vaquita, clinica las americas y con cercania a 4 colegios del sector, a una cuadra de la estacion de policia.
</t>
  </si>
  <si>
    <t>d96ade8a665f619b45000e8e</t>
  </si>
  <si>
    <t>Apartamento en excelente ubicacion con transporte ,colegios,centros deportivos ,clínicas.</t>
  </si>
  <si>
    <t>b881dd91e38a5c3cfbcd8bc0</t>
  </si>
  <si>
    <t>EN VENTA CÓMODO APARTAMENTO EN EL SECTOR DE BELÉN ROSALES, LA PROPIEDAD CUENTA CON 3 ALCOBAS, 3 CLOSET,1 VESTIER, BALCON, SALA COMEDOR, VENTANAL, 2 BAÑOS CABINADOS, COCINA INTEGRAL, RED DE GAS, PISO EN PORCELANATO Y MADERA, ESTRATO 5, ÁREA DE 75MT, ASESOR SANTIAGO JARAMILLO.</t>
  </si>
  <si>
    <t>2cb85608375e13586f863b3b</t>
  </si>
  <si>
    <t>&lt;b&gt;VENTA APARTAMENTO RODEO ALTO CON PARQUEADERO&lt;/b&gt;&lt;br&gt;&lt;br&gt;Vendo apartamento &amp;aacute;rea 63 metros 3 alcobas 2 ba&amp;ntilde;os sala comedor cocina integral piso alto parqueadero cubierto privado piscina gimnasio sauna turco kiosco zona verde estrato 3&lt;br /&gt;&lt;br&gt;&lt;br&gt; Características adicionales: &lt;br&gt;  &lt;br&gt;&lt;br&gt; Ref#834487.</t>
  </si>
  <si>
    <t>73da787a7e9f2c0c401c8ea0</t>
  </si>
  <si>
    <t xml:space="preserve">Cod. 4264997. Spacios tiene en Venta cómodo Apartamento que cuenta con 3 habitaciones, 3 closet, 1 baño privado, 1 baño social con calentador. Tiene cocina integral con horno, estufa mixta y red de gas. Además sala, comedor y zona de ropas. Piso en cerámica, parqueadero privado cubierto y cuarto útil. Ubicado en unidad cerrada con seguridad 24 horas, zonas verdes, juegos infantiles, piscina adultos y niños, salón social, zona BBQ y placa polideportiva. Está cerca a Centro Comercial los Molinos, Universidad Medellín y transporte público de fácil acceso. Valor predial $200.000.
</t>
  </si>
  <si>
    <t>c124810ec4c5cf7917d452e6</t>
  </si>
  <si>
    <t xml:space="preserve">Apartamento en venta, amplio, iluminado y muy bien distribuido, con área de 145 metros, 4 habitaciones la principal con baño y vestier y 2 baños sociales adicionales, habitación de servicio doméstico independiente con baño y ducha que también podría ser utilizada como cuarto útil, zona de planchado, cocina integral con red de gas, zona de ropas independiente, calentador, espacio para biblioteca o estudio, sala-comedor, balcon,  espacio auxiliar para sala de televisión, parqueadero doble con espacio opcional para cuarto útil. Tipo de construcción solida tradicional. Entrega inmediata.
El edificio cuenta con portería diurna, con video portería y citofonía, ascensor, cuenta con sistema de cámaras de vigilancia.
Excelente ubicación, queda a una cuadra del cruce de la Avenida Nutibara con la avenida Jardín, cerca de la zona gastronómica,  UPB, al primer y segundo parque de Laureles.
</t>
  </si>
  <si>
    <t>f7ee21973952a66a2849aac9</t>
  </si>
  <si>
    <t xml:space="preserve">Se vende Apartamento en Calazans, Medellín
Este apartamento Calazans, tiene un  total de 70Mts2.
El inmueble cuenta  con una excelente distribución, que nos ofrecen cómodos y confortables espacios, donde encontramos     sala comedor con balcón,     cocina integral, zona de lavado, 2  habitaciones, 2 baños.
Queda cerca a vias principales como la 80 y la colombia; tiene muy buen acceso, al transporte público y zona comercial.
No dejes pasar, esta gran oportunidad.                                  
¡CONQUISTA TU ESPACIO!
</t>
  </si>
  <si>
    <t>424719119c44346090dbfb7f</t>
  </si>
  <si>
    <t>Aparta estudio con un solo ambiente, de 52.31 metros aproximados (por confirmar sobre escrituras), cuenta con 1 baño y cocina Integral, parqueadero cubierto, ubicado en excelente zona cerca a la universidad Bolivariana, con buenas rutas de transporte.</t>
  </si>
  <si>
    <t>3b5f56b523531f40a00a9d93</t>
  </si>
  <si>
    <t>&lt;b&gt;Se vende apartamento Calasanz Medellín&lt;/b&gt;&lt;br&gt;&lt;br&gt;Apartamento ubicado en Medell&amp;iacute;n sector Calasanz cerca a la estaci&amp;oacute;n del metro santa luc&amp;iacute;a, supermercados, panader&amp;iacute;as y rustas de trasporte p&amp;uacute;blico; cuenta con las siguientes caracter&amp;iacute;sticas:&lt;br /&gt;
&amp;bull;	76 m2&lt;br /&gt;
&amp;bull;	Tres alcobas&lt;br /&gt;
&amp;bull;	Dos cl&amp;oacute;sets&lt;br /&gt;
&amp;bull;	Dos ba&amp;ntilde;os&lt;br /&gt;
&amp;bull;	Cocina integral&lt;br /&gt;
&amp;bull;	Red de gas&lt;br /&gt;
&amp;bull;	Zona de ropas&lt;br /&gt;
&amp;bull;	Estrato 3&lt;br /&gt;
&amp;bull;	Piso 2&lt;br /&gt;
&amp;bull;	Balc&amp;oacute;n amplio&lt;br /&gt;
&amp;bull;	Mezanine&lt;br /&gt;
&amp;bull;	Sin parqueadero &lt;br /&gt;
&lt;br /&gt;&lt;br&gt;&lt;br&gt; Características adicionales: &lt;br&gt; - Agua corriente&lt;br&gt; &lt;br&gt;&lt;br&gt; Ref#643248.</t>
  </si>
  <si>
    <t>105d1b8b341c5ec1c27c3473</t>
  </si>
  <si>
    <t xml:space="preserve">Vendo apartaestudio en el centro de Medellín, tiene 32 metros,Sala comedor, 1 baño con cabina, 2 alcobas,Balcón,Cocina semi integral, piso 14, 
</t>
  </si>
  <si>
    <t>dbbe1467787b298ce4564d58</t>
  </si>
  <si>
    <t xml:space="preserve">Apartamento en venta en la Loma de los Bernal
Área: 65 mtrs 
3 Alcobas,
2 baños, 
Balcón, 
Parqueadero cubierto. 
Lindos acabados.
Piso medio con linda vista, 
Administración 200 mil
Predial 300 mil trimestral
Estrato 4
Precio:300 millones Negociables
</t>
  </si>
  <si>
    <t>b5bcef385d07555afe744f16</t>
  </si>
  <si>
    <t xml:space="preserve">Apartamento en venta en la Loma de los Bernal
Área: 76 mtrs 
Primer piso con lindos acabados, 
3 Alcobas
2 baños, 
Balcón, 
Parqueadero cubierto.
Administración 218.800 mes
Predial 300 mil trimestral
Estrato 4
Precio: 310 millones Negociables
</t>
  </si>
  <si>
    <t>db103d5ec2f7af19ed110d88</t>
  </si>
  <si>
    <t xml:space="preserve">Casa independiente de dos niveles ubicada en Calsanz  tiene un área de lote de 194.7 mts y 274.5 construidos, distribuidos en 4 habitaciones, 2 baños 1/2, cocina, sala, comedor, amplio patio tracero, cuenta además con parqueadero con capacidad para dos vehiculos, cuarto util.
Excelente rutas de transporte.
</t>
  </si>
  <si>
    <t>df34c7873f785829ae571ed6</t>
  </si>
  <si>
    <t>Apartamento en Venta Sector Laureles el Nogal.</t>
  </si>
  <si>
    <t>bd31d801d4357636cdc6cf83</t>
  </si>
  <si>
    <t>Apartamento para la venta ubicado en Belen San Bernardo,cuenta con 280 metros aproximadamente, 4 alcobas, 2 baños, 2 patios, 2 salas, comedor, cocina semi integral,zona de ropas, 2 patios, solar. Las imágenes que aquí aparecen son solo referencia del inmueble que se esta promocionando por lo tanto se vende desocupado. Contacto Inmobiliaria Gómez y Asociados 3505781268 - 4485545</t>
  </si>
  <si>
    <t>5e8acb723be36595dea507da</t>
  </si>
  <si>
    <t>94122b7703017463d9112a0b</t>
  </si>
  <si>
    <t>ESPECTACULAR Y MODERNO APARTAMENTO TIPO SUITE UBICADO EN UNO DE LOS MEJORES CONJUNTOS DEL ALTO DE LAS PALMAS-MEDELLIN, . Puntos de referencia: cerca al contry de las palmas, a dos minutos del mall indiana, a 20 minutos del aeropuerto José María córdoba ,a 10 minutos de la ciudad. cerca de: restaurantes, supermercados, retornos, bomba de gasolina, universidad, mall comercial, bancos y transporte publico integrado. El conjunto residencial cuenta con zonas verdes, juegos infantiles, salón social y parqueadero de visitantes, seguridad privada las 24 horas .El apartamento cuenta con 3 habitaciones amplias ( principal con baño y Vestier),alcoba de servicio, hermosa cocina abierta tipo americana, sala comedor con amplio espacio, una hermosa vista, baño social, balcón, 2 parqueaderos y cuarto útil. el apartamento tiene acabados modernos y exclusivo diseño.</t>
  </si>
  <si>
    <t>aea1b7d91195bd78d54fe010</t>
  </si>
  <si>
    <t>&lt;b&gt;VENTA APARTAMENTO LA CASTELLANA&lt;/b&gt;&lt;br&gt;&lt;br&gt;&amp;Aacute;rea 120 MT2, ( por confirmar en escritura), el apartamento tiene 3 alcobas, sala comedor, cocina integral, zona de ropas, red de gas, calentador, 2 ba&amp;ntilde;os, 3 closet, 2 balcones, parqueadero doble lineal, no ascensor. Ubicado diagonal a la Iglesia Santa Gema, buen servicio de transporte, cerca a centros comerciales, colegios y universidades.&lt;br /&gt;
&lt;br /&gt;
Hacemos clientes no negocios.&lt;br /&gt;&lt;br&gt;&lt;br&gt; Características adicionales: &lt;br&gt; - Agua corriente&lt;br&gt;- Habitación principal&lt;br&gt; &lt;br&gt;&lt;br&gt; Ref#787895.</t>
  </si>
  <si>
    <t>05f753036c01e77597827caa</t>
  </si>
  <si>
    <t>&lt;b&gt;Apartamento en Venta Enciso Medellin &lt;/b&gt;&lt;br&gt;&lt;br&gt;Cerca a: Itm Fraternidad, Jardin Infantil El Pinal, cancha La Ladera. Excelente cubrimiento de rutas de transporte.&lt;br /&gt;
&lt;br /&gt;
Tiene un &amp;aacute;rea de 136 mts distribuidos en dos niveles, son segundo y tercer piso. Segundo piso consta de: 3 habitaciones con closet, 2 ba&amp;ntilde;os cabinados, cocina Semi-integral SIN estufa, sala comedor, balc&amp;oacute;n, zona de ropas y piso en cer&amp;aacute;mica. Tercer piso consta de: 2 habitaciones, un ba&amp;ntilde;o cabinado en acr&amp;iacute;lico, cocina semi-integral con red de gas, sala comedor, zona de ropas y piso en cer&amp;aacute;mica.&lt;br /&gt;
&lt;br /&gt;
Puede adquirir otros servicios con nosotros como seguridad social:&lt;br /&gt;
-Eps&lt;br /&gt;
-Arl&lt;br /&gt;
-Pensi&amp;oacute;n&lt;br /&gt;
-Caja de compensaci&amp;oacute;n&lt;br /&gt;
&lt;br /&gt;
Para m&amp;aacute;s informaci&amp;oacute;n&lt;br /&gt;
www.inmobiliariazar.com&lt;br /&gt;
Email: inmobiliariazarmedellin@gmail.com&lt;br /&gt;
Celular en Colombia: 310 504 7543 - 310 275 68 11&lt;br /&gt;
Tel&amp;eacute;fono: 4238930&lt;br /&gt;
Inmobiliaria ZAR S.A.S&lt;br /&gt;&lt;br&gt;&lt;br&gt; Características adicionales: &lt;br&gt; - Agua corriente&lt;br&gt;- Habitación principal&lt;br&gt; &lt;br&gt;&lt;br&gt; Ref#787983.</t>
  </si>
  <si>
    <t>fabc4d9338952c532e842d49</t>
  </si>
  <si>
    <t>&lt;b&gt;M2988693 Apartamento en venta sector El Nogal&lt;/b&gt;&lt;br&gt;&lt;br&gt;M2988693 Apartamento exterior en venta sector Los Almendros, sector tranquilo, cerca a Av. 33, supermercados de cadena, registraduria, restaurantes, facil acceso a vias principales, rutas de transporte publico y una gran variedad de servicios complementarios. Piso en porcelanato y laminado, puerta de seguridad, hall de acceso, sala comedor, estar de tv, 2 alcobas con ba&amp;ntilde;o en la principal, cocina integral abierta tipo americano, balcon y parqueadero cubierto. Cuenta con ascensor, porteria 12 hrs, citofonia y circuito cerrado de tv&lt;br /&gt;&lt;br&gt;&lt;br&gt; Características adicionales: &lt;br&gt; - Habitación principal&lt;br&gt;- Estudio&lt;br&gt;- Depósito&lt;br&gt; &lt;br&gt;&lt;br&gt; Ref#807396.</t>
  </si>
  <si>
    <t>e7ae2f39c4e6353b990f89ec</t>
  </si>
  <si>
    <t>&lt;b&gt;M2988922 Apartamento en venta sector Miravalle&lt;/b&gt;&lt;br&gt;&lt;br&gt;M2988922 Aparatamento exterior en venta sector Miravalle, cerca a Plazoleta Villa de Aburra, supermercados de cadena, restaurantes, facil acceso a vias principales, rutas de transporte publico y servicios complementarios.Piso en baldosa, hall de acceso, sala comedor, estar de tv, 3 alcobas con ba&amp;ntilde;o en la principal, cocina integral abierta, alcoba y ba&amp;ntilde;o de servicio, patio, balcon.&lt;br /&gt;&lt;br&gt;&lt;br&gt; Características adicionales: &lt;br&gt; - Habitación principal&lt;br&gt;- Estudio&lt;br&gt;- Cuarto de servicio&lt;br&gt; &lt;br&gt;&lt;br&gt; Ref#807442.</t>
  </si>
  <si>
    <t>e0a4b45188d57102d85d4fef</t>
  </si>
  <si>
    <t>Apartamento tiene sala, comedor, 2 baños cabinados, 2 habitaciones, balcón con agradable vista a verde, calentador, red de gas, cocina integral, totalmente terminado.
El edificio dispone de dos piscinas, gimnasio, zonas verdes, parqueadero de visitantes y vigilancia 24 horas
Apartamento ubicado en Belén, sector Rodeo Alto parte baja</t>
  </si>
  <si>
    <t>d85493467928fae7b602b57e</t>
  </si>
  <si>
    <t xml:space="preserve">CÓDIGO 4186FR892Casa esquinera con futura valorización (metro de la 80) ubicada en un segundo piso, entrada independiente. Cuenta con 3 habitaciones, la principal con baño, baño social, amplia zona de comedor, sala y estudio, cocina integral, amplio patio de ropas, habitación del servicio con baño.
Calasanz, un barrio ubicado en sector residencial con zonas verdes, pequeño y al mismo tiempo con acceso cercano a establecimientos comerciales(Mall Santa Ana), culturales y recreativos. Cuenta con un excelente servicio de transporte (Cerca a la carrera 80 y a la estación Metro). Importante valorización futura por la consturcción del metro de la 80.
</t>
  </si>
  <si>
    <t>42c76e00e3b694e34671c33a</t>
  </si>
  <si>
    <t>CODIGO DEL INMUEBLE 447-9786, ste es el apto está enmallado, encortinado panel Japonés y blackout, tiene 3 habitaciones todas con clósets, la principal con vestier y baño y  tiene baño social , balcón amplio estucado y tiene parqueadero cubierto privado cerca de ascensor de la torre 3, el proyecto es nuevo la unidad tiene vigilancia 24/7 estrato 4 , gimnasio totalmente dotado espectacular, piscina adultos y niños, tiene turco, y aparte un mercadito con corresponsal bancario bancolombia y zona de mascotas, cancha polideportiva , cámaras de vigilancia en zonas comunes y ascensores.
Admon $178.000, Predial $286.119 trimestral, 68.08 mts, Precio: $235.000.000 millones negociables, La torre tiene dos años de construcción</t>
  </si>
  <si>
    <t>53ee613e09c8db48451c5013</t>
  </si>
  <si>
    <t>SE VENDECOMODA Y AMPLIA CASA EN SANTANDER.
CUENTA CON: 4 Habitaciones, 3 baños cabinados, sala, comedor, cocina sencilla, parqueadero, antecera, terraza, balcón, rede de gas, piso en cerámica, casa unifamiliar 3 pisos</t>
  </si>
  <si>
    <t>ccdb635224188f4010f50ff6</t>
  </si>
  <si>
    <t xml:space="preserve">El apartamento consta de 1 balcón grande, sala grande, cocina integrada, 3 habitaciones con baño cada uno, habitación de servicio, baño de servicio, biblioteca, garaje doble, cuarto útil.
La unidad cerrada consta de portería, vigilancia 24 horas, zonas verdes, juegos infantiles.
Cerca al mall de san lucas
</t>
  </si>
  <si>
    <t>7509e9a057cdb532819e8981</t>
  </si>
  <si>
    <t xml:space="preserve">Apartamento con excelente ubicacion a pocas cuadras del aeroparque juan pablo II , al parque de Belen  y muy buen servicio de trasporte publico. El inmueble cuenta con 3 alcobas mas alcoba de servicio , 2 baños,cocina integral,sala comedor,parqueadero y cuarto util.la unidad tiene porteria 24 horas, juegos infantiles, jardin y parqueadero de visitantes.
</t>
  </si>
  <si>
    <t>bcba854b1ed8d962cc608e72</t>
  </si>
  <si>
    <t>Apto en venta sector palmas detrs del Country club, Apartamento con excelente ubicacin frente al hotel intercontinental, 3 alcobas, 2 con bao, ms alcoba de servicio y bao social, 2 parqueaderos paralelos, Cuarto til, solo con dos aptos por piso, cuenta con saln social, zonas verdes y parque infantil.</t>
  </si>
  <si>
    <t>73808c13624ea554216fb7cc</t>
  </si>
  <si>
    <t xml:space="preserve">Área 50m²,2 habitaciones, 2 baños, parqueadero. Unidad Cerrada con portería 24 horas,salon comun, zonas verdes,piscina. Cerca a colegios, Restaurantes, supermercados, iglesias, centros comerciales, transporte público.
</t>
  </si>
  <si>
    <t>65214489b57935c645223c33</t>
  </si>
  <si>
    <t xml:space="preserve">Apartamento Medellín San Germán se encuentra ubicado en unidad residencial, con excelentes rutas de transporte público y cercanía a tiendas, supermercados, colegios e iglesias. Estrato 4.
Apartamento Medellín San Germán piso 15 con un área de 70m2, distribuído en 3 habitaciones con closet y la principal con baño, baño social, sala comedor, sala de estar, cocina integral, zona de ropas independiente y balcón. Además goza de parqueadero privado y cuarto útil.
Unidad completa, con portería 24 horas y excelentes zonas sociales.
Paga una administración de $190.000
Apartamento Medellín San Germán es una excelente inversión ya que se encuentra ubicado en sector residencial con alto potencial de valorización. 
</t>
  </si>
  <si>
    <t>69b80089d6747a3fce577fd9</t>
  </si>
  <si>
    <t xml:space="preserve"> 
Área 60 m2, 3 alcobas, 2 baños, sala comedor, cocina integral, zona de ropas, balcón, parqueadero privado cubierto.
Porteria las 24 horas, zonas verdes, juegos infantiles, salón social, cancha, piscina, zona bbq, gimnasio, parqueadero de visitantes.
Cerca a iglesias, supermercados, rutas de trasnporte, exito.
</t>
  </si>
  <si>
    <t>bb276b75a2696678545fbc05</t>
  </si>
  <si>
    <t xml:space="preserve">Area 55 m2, Sala Comedor, cocina integral, Zona de ropas, biblioteca, 2 alcobas, la principal con vestier y baño, habitación secundaria con closet, balcón, Parquedero amplio y cuarto util.
Unidad cerrada, Porteria 24H, piscina, Gimnasio, zonas verdes, salon comunal, zona urbana y vista panoramica al Valle de Rionegro.
Cerca a universidad catolica, supermercado, hospital y buenas rutas de transporte.
</t>
  </si>
  <si>
    <t>7b6784ae640f6f8107f1002f</t>
  </si>
  <si>
    <t xml:space="preserve">Apartamento familiar ubicado en el sector de la América. ¡15 MILLONES DE DESCUENTO! precio del mercado 250M, con nosotros 235M. 2° piso, Cuenta con cocina integral, zona de ropas, red de gas y piso en baldosa. Parqueadero cubierto, cuarto útil, shut de basuras y ascensor. Cuenta con citofonía y conserje, terraza comunal. Excelente ubicación, siendo ideal para parejas jóvenes, estudiantes universitarios o adultos mayores por su cercanía a rutas de transporte público, cerca a viva laureles, Centro Comercial los Molinos, Colegio Corazonitas y la Iglesia de Santa Gema.
</t>
  </si>
  <si>
    <t>21e4c89214a8421c480e91e0</t>
  </si>
  <si>
    <t>Apartamento ubicado en Buenos Aires en la unidad bosque verde, tiene 2 alcobas, 2 closet, cocina integral con red de gas,barra americana, calentador, zonas de ropas, 1 baño, sala y comedor y piso en ceramica. Asesor Santiago Jaramillo 3165399359</t>
  </si>
  <si>
    <t>b3b0b44261fb1c5c2c2734d2</t>
  </si>
  <si>
    <t xml:space="preserve">Moderno y confortable apartamento ubicado en la loma del indio, cuenta con un area de  87.5 metros, 3 alcobas, 2 baños, modernos acabados, estudio, amplio balcon con vista a la ciudad, parqueadero doble lineal y cuarto util.
La unidad cuenta con Piscina para adultos y niños, salon de juegos para niños, gimnasio, salon de pilates, parque mirador, zonas verdes, zonas deportivas y zonas de squash, senderos peatonales, juegos infantiles, salon de eventos y reuniones, sauna y turco.
</t>
  </si>
  <si>
    <t>16a5e5a2524486e22034045d</t>
  </si>
  <si>
    <t>Apartamento en venta de 70 m2 Remodelado en el sector de La Milagrosa, cerca al monumento del niño Jesús de atoche en medellin. Cuenta con habitaciones amplias e iluminadas al igual que lo demás espacio de la propiedad. Esta ubicado cerca a la iglesia de la milagrosa, unidad molinos de cataluña, Deposito de Ávila.</t>
  </si>
  <si>
    <t>51437075af67d3eddc7b6ef8</t>
  </si>
  <si>
    <t xml:space="preserve">Vendo apartamento en Suramericana, cerca del exito de Colombia, de bancos, ips, iglesia, metro. Este apartamento cuenta con 162 mts construidos, distribuidos con generosidad en comedor, sala, balcón, cocina cerrada integral con alcoba de servicio y baño de servicio, tien hall de alcobas, baño familiar, estudio y 3 alcobas, todas con closet, la principal tambien cuenta con baño. 
El apartamento tiene parqueadero y cuarto útil.
El edificio cuenta con ascensor y portería 24 horas. 
</t>
  </si>
  <si>
    <t>ee783a6b38cc839852a55b6b</t>
  </si>
  <si>
    <t xml:space="preserve">Venta Apartamento en Belén, Medellín 
90m2, 3 alcobas, 2 baños, cada acloba con closet, cocina integral abierta con mesón en acero inoxidable, patio, piso en carámica, red de gas.
Apartamento en propiedad horizontal, cuarto y último piso.
Excelente ubicación a tan solo 3 cuadras del consumo de la 80, también queda cerca al centro comercial Los Molinos, con fácil acceso a transporte público, ubicado cerca de supermercados, establecimientos comerciales, parques, colegios, universidades, sector residencial.
Proser Inmobiliaria.
</t>
  </si>
  <si>
    <t>c329eb7332c7639944d04a20</t>
  </si>
  <si>
    <t>&lt;b&gt;M2872249 Apartamento para la venta sector Conquistadores&lt;/b&gt;&lt;br&gt;&lt;br&gt;Apartamento exterior en venta en el sector Conquistadores, sobre v&amp;iacute;a principal, cerca a Av. 33, supermercados de cadera, restaurantes, corresponsales bancarios, f&amp;aacute;cil acceso a rutas de transporte publico y servicios complementarios. Piso en cer&amp;aacute;mica, dos niveles, hall de acceso, sala y comedor independiente, estudio, estar de tv, 3 alcobas con ba&amp;ntilde;o en la principal y closet, cocina integral abierta, alcoba y ba&amp;ntilde;o de servicio, balcon y parqueadero cubierto. Edificio con ascensor, vigilancia 12 hrs, citofonia y circuito cerrado de tv.&lt;br /&gt;
&lt;br /&gt;
&lt;br /&gt;&lt;br&gt;&lt;br&gt; Características adicionales: &lt;br&gt; - Habitación principal&lt;br&gt;- Estudio&lt;br&gt;- Cuarto de servicio&lt;br&gt;- Sala&lt;br&gt;- Depósito&lt;br&gt; &lt;br&gt;&lt;br&gt; Ref#764396.</t>
  </si>
  <si>
    <t>bb1f33a15b366c34c7c47f39</t>
  </si>
  <si>
    <t>Encontramos en el sector de conquistadores, cerca a los parques, unicentro, avenida bolivariana, upb, iglesia del verbo divino. Apartamento ubicado en un segundo piso. 
Tiene un área de 79. 25 mtr, distribuidos asi: 
2 alcobas principal con baño y vestier 
Salón comedor 
2 balcones 
Cocina con zona de ropas 
Parqueadero y útil 
Porteria 24 horas 
Predíal : $1'400.000</t>
  </si>
  <si>
    <t>538545db59b211591ab12733</t>
  </si>
  <si>
    <t xml:space="preserve">Venta apartamento. Tiene comodidad de estar cerca de segundo parque de Laureles, iglesia, bancos, restaurantes, supermercados, ips, C.C. Unicentro. Buen transporte  publico
Características: 3 habitaciones, 3 baños, balcón, patio, zona de ropa, sala comedor, cocina integral amplia, garaje, cuarto útil
</t>
  </si>
  <si>
    <t>31b62e060feaf0719c226af9</t>
  </si>
  <si>
    <t>Apartamento Laureles sector Santa Gema con espacios generosos  con un área de 175 metros una administración de $220.000 apartamento por piso lo que lo convierte en un espacio independiente y exclusivo , cuenta con 2 salas la que se puede adaptar un estudio no tiene portería cada ocupante del edificio hace manejo de su llave tiene 3 habitaciones más 1 alcoba de servicio , cuenta con 3 baños más baño de servicio  tiene 2 Parqueaderos</t>
  </si>
  <si>
    <t>7c82d5e2527178e3544736c0</t>
  </si>
  <si>
    <t>Apartamento ideal en exclusivo sector laureles en muy buena ubicación cerca a la avda. 33 y la avda.  80, cerca al centro comercial los molinos, centro comercial Unicentro.</t>
  </si>
  <si>
    <t>6349546d0fa3f71059424a29</t>
  </si>
  <si>
    <t xml:space="preserve">Cod. 3616552. Casa tradicional amplia e iluminada con 4 habitaciones con closet, tres con baño privado y un baño mas social. Además, sala, comedor, cocina equipada con red de gas, piso en baldosa, zona de ropas, balcón, patio. Ubicado en sector tranquilo y de alta valorización cercano a UVA Villahermosa, a 5 minutos del centro de Medellín, mixtura media alta.
</t>
  </si>
  <si>
    <t>695c2615600ebc6a7f121173</t>
  </si>
  <si>
    <t>Apartamento en venta sector poblado San lucas, cuenta con un area 140mts2.
2alcobas, 2baños, cocina abierta, sala comedor, piso laminado, balcon, parqueadero privado, cuato util, unidad cerrada portería 24 horas, gimnasio, turco, sauna, parqueadero de visitantes, cerca a universidades, colegios, iglesias, supermercados, con rutas de transporte publico urbano para desplazarse a cualquier zona de la ciudad. 
Valor de venta 750millones.</t>
  </si>
  <si>
    <t>9dcb8b9f7db6797228dba206</t>
  </si>
  <si>
    <t>Casa comercial en venta, en el sector la campiña en la ciudad de  Medellin, la propiedad tiene un area aproximada de 550 metros cuadrados, energia monofasica, puerta tipo peatonal, pisos en ceramica, 10 espacios amplios para oficinas o habitaciones, 3 baños.</t>
  </si>
  <si>
    <t>3fb3dbb7b973388c9cb1b0a0</t>
  </si>
  <si>
    <t xml:space="preserve">Apartamento en Los Colores , excelente ubicación , área 50 mt 2 , piso cerámica , clóset , sala comedor , 2 habitaciones , 2 baños enchapados ,cabinados, cocina integral , zona de ropa , piso 6 , ascensor , buena vista , clóset ,cerca a comercio,transporte,iglesia ,colegios.
</t>
  </si>
  <si>
    <t>c7da0ef6712e8db735db6bff</t>
  </si>
  <si>
    <t>Apartamento en venta Loma del indio, de 98 m2, 3 habitaciones, estudio, 2 Baños, cocina integral abierta, piso alto con balcón amplio y vista a verde, Parqueadero doble lineal. 
Ubicado en urbanización cerrada con vigilancia 24 horas, piscina, turco, juegos infantiles y cancha múltiple, gimnasio y salón social con terraza y espectacular vista. Ubicado en la parte baja de la Loma, con fácil acceso al transporte público.</t>
  </si>
  <si>
    <t>77dc15b1e9d147f97f0eeb1e</t>
  </si>
  <si>
    <t xml:space="preserve">Duplex Área 120 mts, 3 alcobas, 3 baños, sala comedor, balcón, terraza, jacuzzi, mini estudio, cocina integral, closet de linos, calentador a gas, piso en porcelanato, acabados modernos, zona de ropas, parqueadero privado cubierto y cuarto útil. SIN ASCENSOR.
Portería 24 horas, piscina, salón social, juegos infantiles, zonas verdes, parqueaderos visitantes, gimnasio, Zona de lectura, Zona BBQ.
</t>
  </si>
  <si>
    <t>439a65ce04b9c87338014d10</t>
  </si>
  <si>
    <t xml:space="preserve">Hermoso Penthouse para la venta en Laureles cerca a la Avenida Nutibara
Duplex
En el primer piso se encuentra un gran salón con grandes ventanales y puertavidrieras que conduces a dos grandes balcones, es un espacio completamente iluminado y ventilado, generando una sensación de amplitud, confort y libertad
En el segundo nivel se encuentran las tres alcobas, una terraza con jacuzzi y solarium, espacio con mayor recogimiento familiar.
Es un apartamento amplio, moderno, donde juega el paisaje y unos cuadros permamentes donde se puede apreciar esos dias azules o esas noches llenas de estrellas, es un lugar magico y diferente a todo lo demás!
</t>
  </si>
  <si>
    <t>caaca1624611c53689cd248e</t>
  </si>
  <si>
    <t>En Rentahouse Finca Raiz contamos con más de 51 años de experiencia en la comercialización inmobiliaria. Disponemos de una amplia oferta en Cundinamarca y Antioquia. Contactanos  y recibe información del inmueble que sueñas...
¿Te interesa conocer más de nuestro equipo?
Siguenos en Instagram Rentahousefincariaz.co 
o visita nuestra sitio web www.Rentahousefincaraiz.com.co</t>
  </si>
  <si>
    <t>48cc55ceb5b003c3a6d6da8c</t>
  </si>
  <si>
    <t xml:space="preserve">Venta de apartamento nuevo en Laureles sector de Santa Teresita
Area 99 m2
3 alcobas, alcoba principal con balcón, 3 baños, gran salón - comedor y balcón que se integgran en uno haciendolo un lugar muy acojedor.
Cuenta con tres alcobas, tres baños, una cocina amplia, zona de ropas independiente,un parqueadero y cuarto útil.
El edificio cuenta con jacuzzi, turco, salón social y porteria 24h.
</t>
  </si>
  <si>
    <t>efd4422864ed8868e8f8b455</t>
  </si>
  <si>
    <t>96394cfa0b69383beb0f062a</t>
  </si>
  <si>
    <t>6df11b778268ce342ecca17a</t>
  </si>
  <si>
    <t>Vendo  casa  en  Belén La Mota,90m2,3 habitaciones, 2 patios,  garaje,antejardin,1 baño,primer piso, valor:280'000.000</t>
  </si>
  <si>
    <t>5b171a0be0229f496637d313</t>
  </si>
  <si>
    <t>Apartamento de 65 Mtrs Aprox. (Por confirmar sobre escrituras), espacios amplios e iluminados, ubicado en piso alto con vista hacia el exterior de la unidad, el sector residencial cuenta con fácil acceso a rutas de transporte.</t>
  </si>
  <si>
    <t>e74d6b024f5ef2bf07bb4419</t>
  </si>
  <si>
    <t>Apartamento de 71 Mtrs Aprox. (Por confirmar sobre escrituras), acabados modernos, espacios iluminados, ubicado en unidad cerrada con zonas comunes ideales para compartir en familia, el sector residencial cuenta con fácil acceso a rutas de transporte.</t>
  </si>
  <si>
    <t>78d6db81b1ca0c1fb19ef766</t>
  </si>
  <si>
    <t xml:space="preserve">Apartamento Medellin Suramericana - Se Vende: Acogedor apartamento ubicado a dos cuadras del Exito de Colombia, con excelente rutas de transporte público, colegios, Universidades y almacenes de cadena.
Apartamento Medellin Suramericana - Se Vende: Cuenta con un área total de 85  M2, distribuidos asi; 3 habitaciones, habitacion del servicio, sala comedor, parqueadero cubierto, 2 baños, cocina integral y zonas verdes.
 Valor Administracion: $217.600
 Valor Impuesto Predial: $227.000 Trimestral.
 Piso: 2
Apartamento Medellin Suramericana - Se Vende: Es una gran inversión barrio muy bonito con zonas verdes y tranquilo.
</t>
  </si>
  <si>
    <t>3ed97ea83367b73f6fa1453f</t>
  </si>
  <si>
    <t>Apartamento para estrenar de 101 metros aproximados (por confirmar sobre escrituras), cuenta con 3 alcobas, 2 baños, parqueadero cubierto, ubicado en excelente zona cerca a la universidad Bolivariana, con buenas rutas de transporte.</t>
  </si>
  <si>
    <t>2896e32a36ff623904921c3b</t>
  </si>
  <si>
    <t xml:space="preserve">Área 64 m2, 3 alcobas, 2 baños, sala comedora, cocina integral, zona de ropas, estudio, pisos en porcelanato, balcón, 5 piso sin ascensor. Calasanz parte baja.
Portería 24 horas, piscina, salón social, parque infantil,  zonas verdes, parqueaderos de visitantes.
Cerca de colegios, iglesias, rutas de transportes.
</t>
  </si>
  <si>
    <t>e6bda425ff753bcf59ff6242</t>
  </si>
  <si>
    <t>Venta de Apartamento en Floresta Santa lucia cerca a la estacin , a supermercados a colegios y iglesias con excelente servicio de transporte publico. Edificio sin zonas comunes, no ascensor , shut basuras, cada propietario maneja control de acceso vehicular y llaves para entrada peatonal.2 alcobas, 2 baos uno en alcoba principal, saln comedor, barra americana , 1 closet, 1 vestier, cocina integral mixta con red de gas , sin calentador, zona ropas, parqueadero sencillo + cuarto til, pisos en cermica</t>
  </si>
  <si>
    <t>e90fae251ad9243dd34acd94</t>
  </si>
  <si>
    <t xml:space="preserve">Apartamento ubicado en zona plana de Sabaneta. Sector residencial. En un radio de 2 cuadras, se encuentra el parque principal, La Iglesia de Sabaneta, Estación Sabaneta del Metro, comercio, restaurantes, acceso a transporte público y mucho más.
Apartamento moderno, fresco e iluminado. En sus 64 mts (por validar en escrituras) encontrarás 2 habitaciones, hermosa cocina abierta, alcoba principal amplia con un gran vestier y baño, alcoba auxiliar con closet, baño auxiliar de concepto moderno, mirador con vista al sur, zona de ropas con puerta en vidrio templado, closet de linos y piso en porcelanato. Incluye parqueadero y cuarto útil.
Documentos al día. Predial pago por todo el año.
Unidad cerrada de 2 torres, cada torre de 17 pisos con ascensor.
Zonas comunes: Salón social, parque infantil y portería 24 horas.
Te ayudamos con el crédito hipotecario, por medio de nuestras entidades aliadas. Experiencia en asesoría para colombianos residentes en el exterior.
Estamos listos para asesorarte y programar visitas virtuales o presenciales, con todos los protocolos de bioseguridad.
</t>
  </si>
  <si>
    <t>6f492deec98a0d2b3a111a1b</t>
  </si>
  <si>
    <t>Apartamento en venta de 54m² con vista exterior, ubicado en un 20vo piso (Apto 2011), con acceso por ascensor. Consta de 2 habitaciones, 2 baños, sala comedor, cocina y parqueadero. Tiene el piso laminado en habitaciones y zona social, cerámica en baños y cocina. El conjunto cuenta con salón comunal, zona para niños, zonas verdes, Zona para mascotas, zonas húmedas y vigilancia privada las 24 horas; Acceso por la Av. Colombia y la carrera 80; Cerca a estación floresta
MAYOR INFORMACIÓN LLAMAR AL 314 285 5091 AGENTE ENCARGADA CAROLINA CAMPOS</t>
  </si>
  <si>
    <t>bb5213aa47db6b30a2e76230</t>
  </si>
  <si>
    <t xml:space="preserve">Moderno apartamento, muy iluminado; cuenta con 3 habitaciones cada una con closet, la principal cuenta además con vestier y baño propio, balcón con hermosa vista a la piscina, zonas verdes y a la ciudad, cocina abierta, zona de ropas y parqueadero independiente.
La unidad cuenta con fáciles vías de acceso vehicular y trasporte público, parqueadero para visitantes, piscina para adultos y niños, turco, gimnasio, cancha de fútbol, juegos infantiles, amplias zonas verdes, 2 ascensores por torre, portería 24 horas e ingreso a la unidad con huella digital. Ubicación cercana a supermercados y parques.
</t>
  </si>
  <si>
    <t>d6b6ce5d6bef01db8f12f70b</t>
  </si>
  <si>
    <t>&lt;b&gt;VENDO APARTAMENTO EN LAURELES ALMERIA &lt;/b&gt;&lt;br&gt;&lt;br&gt;APARTAMENTO CON: SALA, COMEDOR, COCINA INTEGRAL, RED DE GAS, PISO MARMOL, 2 BALCON, 3 ALCOBAS, 3 BA&amp;Ntilde;OS, 3 CLOSET, ZONA DE ROPAS, VESTIER ALCOBA DE SERVICIO, PARQUEADERO, CITOFONO.&lt;br /&gt;
&lt;br /&gt;&lt;br&gt;&lt;br&gt; Características adicionales: &lt;br&gt;  &lt;br&gt;&lt;br&gt; Ref#814077.</t>
  </si>
  <si>
    <t>add2ae25d320d235a6b00dd7</t>
  </si>
  <si>
    <t xml:space="preserve">Se vende casa Loma de los Bernal 115mts
3 Alcobas, 3 baños, biblioteca, sala, comedor, cocina integral, red de gas, zona de ropas independiente,patio,
2 balcones, parqueadero cubierto.
Unidad cerrada, portería 24 horas,salón social, zonas verdes, juegos infantiles.
</t>
  </si>
  <si>
    <t>baf70e25c13024eb6669913a</t>
  </si>
  <si>
    <t xml:space="preserve">Hermosa y cómoda casa para la venta en el sector Las Cometas.
Primer piso. Área 72 m2 aproximados distribuidos en 3 habitaciones, 2 baños, sala comedor, cocina semi integral con red de gas, calentador a gas, Zona de ropas , patio y antejardín. Libre de hipotecas. Impuestos al día
Ubicada en un sector con buenas rutas de transporte. Administración 70 mil. Predial 56 mil trimestral 
</t>
  </si>
  <si>
    <t>0009ca9ca2b6c0e85c86b1d8</t>
  </si>
  <si>
    <t>9896d2d390d05be6d7796453</t>
  </si>
  <si>
    <t xml:space="preserve">El apartamento: se encuentra ubicado en el centro de Medellin, sobre Maracaibo con Junín. Sector residencial y comercial. En edificio.
El apartamento: tiene un área total de 202m2, distribuido en 3 habitaciones, 1 Habitación de servicio, 1 Biblioteca, 1 Sala, 1 Comedor, 1 Zona de ropas, 3 Baños, 5 Closet, 1 Parqueadero y 4 Balcones.
Paga una administración de $550.000 Predial $480.000
</t>
  </si>
  <si>
    <t>b5820299482f336c812157dc</t>
  </si>
  <si>
    <t xml:space="preserve">Area 200 mt2, 3 alcobas muy amplias, 2 baños, 1 de los baños en habitacion principal, cocina integral, 2 patios , 1 jardin, 1 garaje interno.
casa piso 1, sin aire, excelente ubicacion , barrio cercano a escuelas, colegios y universidades, zona muy segura de boston con excelentes rutas de transporte.
</t>
  </si>
  <si>
    <t>9dd09ae6b5c620170141e0a8</t>
  </si>
  <si>
    <t>Apartamento de 56  mts2 aprox (por confirmar en escrituras), con buenas rutas de transporte, excelente iluminación y muy buenos espacios, ideal para disfrutar de los buenos momentos en familia. Ubicado en excelente sector, cerca al Uva de san antonio.</t>
  </si>
  <si>
    <t>ce2cfc4aaf9627cac011033d</t>
  </si>
  <si>
    <t xml:space="preserve">se vende apartamento en robledo de 75 metros 2 , cuenta con 3 habitaciones con closet , 2 baños , sala comedor , cocina integral grande , patio , zona de ropas , estudio  ,  1 piso con parqueadero descubierto, unidad cerrada , zonas verdes , facil  transporte .
Asesor: santiago perez  317 646 3487
</t>
  </si>
  <si>
    <t>6e58f945d503978b29e58d23</t>
  </si>
  <si>
    <t xml:space="preserve">Apartamento en venta en mejor punto de la Castellana, con área de 70 metros distribuidos en 3 cómodas alcobas con excelente luminación y ventilación natural, salacomedor con un Amplio balcón que le Brinda un excelente iluminación y hermosa vista, cocina integral con red de gas, calentador y Buena zona de ropas, este hermoso apartamento cuenta con dos baños con excelentes acabados y cabinados en vidrio templado, ubicado en cuarto piso con ascensor, parqueadero y cuarto útil, 
La propiedad horizonatal cuenta con una pequeña zona verde con juegos infantiles y sauna
Cercanías a la 80 e iglesía Santa Gema, sector con excelente valorización por su cercanía al futuro metro ligero 
</t>
  </si>
  <si>
    <t>688ea139b52278d81476dd18</t>
  </si>
  <si>
    <t>&lt;b&gt;279 TIERRA FIRME 365 &lt;/b&gt;&lt;br&gt;&lt;br&gt;279 - Se vende apartamento de 70 mts en  Tierra Firme sector estrato 4. La unidad cuenta con piscina, sauna, turco, sal&amp;oacute;n social y de juegos, zonas verdes, gimnasio, piso 17. El inmueble consta de sala y comedor, balc&amp;oacute;n, cocina integral, red de gas, barra americana, zona de ropas, 2 alcobas, 2 closets, 2 ba&amp;ntilde;os, piso en porcelanato, parqueadero privado y cuarto &amp;uacute;til. Vende DEL TORO S.I. (olgt)&lt;br /&gt;&lt;br&gt;&lt;br&gt; Características adicionales: &lt;br&gt; - Comedor diario&lt;br&gt;- Agua corriente&lt;br&gt;- Habitación principal&lt;br&gt;- Estudio&lt;br&gt;- Cuarto de servicio&lt;br&gt;- Sala&lt;br&gt;- Depósito&lt;br&gt; &lt;br&gt;&lt;br&gt; Ref#834803.</t>
  </si>
  <si>
    <t>e8a4c8398b0351d020134395</t>
  </si>
  <si>
    <t xml:space="preserve">Casa en Venta Santa Mónica Medellin Zona 3 - Laureles 
casa unifamiliar un solo nivel con un frente de 8 metros y un fondo de 20 metros, queda a tan solo 2 cuadras de la iglesia Divino Maestro, con sala, comedor , cocina sencilla con red de gas y calentador, 5 alcobas, dos closet, dos baños, dos patios, posibilidad de hacer garaje o de construir 4 niveles,
Vende Uribienes Propiedad Raíz
Celular 3128348669 
</t>
  </si>
  <si>
    <t>b4ea005cad0eba39c6c5e65b</t>
  </si>
  <si>
    <t>Apartamento en venta en MEDELLIN, Sector Los Colores. Apartamento Moderno con lindos acabados, cuenta con 3 habitaciones ms alcoba de servicio o biblioteca, la habitacin principal tiene bao y vestier, tiene zona social amplia que se integra con la cocina abierta, tiene 1 parqueadero con cuarto til, el conjunto residencial tiene zonas comunes completas y familiar. * Informacin sujeta a cambios Si deseas conocer mas de este Bonito Apartamento, escrbenos ya por whatsapp! llmanos al Telfono: 3111050 Cel: 313-719-3482</t>
  </si>
  <si>
    <t>d64ecfe2089b86d0539886c9</t>
  </si>
  <si>
    <t>venta de Apartamento en Loma Los Balsos con 2 habitaciones, 3 Baños, 2 parqueadero, Estrato 6. Somos RentaHouse Finca Raiz , contamos con mas de 51 años de experiencia en la comercializacion inmobiliaria . Contactanos y recibe informacion del inmueble que sueñas</t>
  </si>
  <si>
    <t>266990510eeb2d9138c86e1e</t>
  </si>
  <si>
    <t>venta de Apartamento en Ditaires con 2 habitaciones, 2 Baños, 1 parqueadero, Estrato 4. Somos RentaHouse Finca Raiz , contamos con mas de 51 años de experiencia en la comercializacion inmobiliaria . Contactanos y recibe informacion del inmueble que sueñas</t>
  </si>
  <si>
    <t>8a9bdcc4b91a7220b39c61d3</t>
  </si>
  <si>
    <t>Mattis Inmobiliaria te presenta apartamento duplex con todas la comodidades, en su interior cuenta con 2 habitaciones de amplio espacio interior, 2 baos completos cabinados, saln comedor de amplio espacio ideal para compartir con amigos y familiares, cocina semi integral con red de gas, patio para zona de ropas y parqueadero cubierto. Se beneficia de la luz natural, iluminacin que armoniza con tu estilo de vida, ubicado cerca al Centro Comercial Unicentro y ruta de transporte de fcil acceso. Cuntanos cules son tus necesidades y las de tu familia, y te ayudaremos a encontrar el inmueble ideal.</t>
  </si>
  <si>
    <t>ae49a699c24a06cc80b104d2</t>
  </si>
  <si>
    <t xml:space="preserve">Consta de balcón amplio con excelente vista, sala amplia, cocina integral, 3 habitaciones, principal con baño, 4 baños, parqueadero.
El edificio consta de citófono, cerca de zona urbana, transporte publico cercano.
El apartamento está ubicado en Belén Alameda cerca de minimercado sparta, bocados de casa.
</t>
  </si>
  <si>
    <t>5e25be2ee93d1109101ad210</t>
  </si>
  <si>
    <t>venta de Apartamento en La Loma de los Bernal con 3 habitaciones, 2 Baños, 1 parqueadero, Estrato 5. Somos RentaHouse Finca Raiz , contamos con mas de 51 años de experiencia en la comercializacion inmobiliaria . Contactanos y recibe informacion del inmueble que sueñas</t>
  </si>
  <si>
    <t>c6c6e6691e8564e3934aebbf</t>
  </si>
  <si>
    <t>venta de Apartamento en Rodeo Alto con 3 habitaciones, 2 Baños, 0 parqueadero, Estrato 3. Somos RentaHouse Finca Raiz , contamos con mas de 51 años de experiencia en la comercializacion inmobiliaria . Contactanos y recibe informacion del inmueble que sueñas</t>
  </si>
  <si>
    <t>6d62cc268a3319aa6e034105</t>
  </si>
  <si>
    <t>venta de Apartamento en Ditaires con 3 habitaciones, 2 Baños, 1 parqueadero, Estrato 4. Somos RentaHouse Finca Raiz , contamos con mas de 51 años de experiencia en la comercializacion inmobiliaria . Contactanos y recibe informacion del inmueble que sueñas</t>
  </si>
  <si>
    <t>7e6e7a69823b121657d2cd85</t>
  </si>
  <si>
    <t>Iluminado y hermoso apartamento ubicado en La America, con vista panorámica, amplio balcón, ubicado en unidad cerrada con piscina, sin parqueadero, posee ascensor. El apartamento cuenta con buenos acabados, baños cabinados, doble ventana, cocina equipada y un pequeño estudio. Cercano a zonas comerciales, residencial, colegios, universidades, transporte público. Cercano a vías de acceso principales. ¡Si deseas conocer más de esta propiedad, contactanos!</t>
  </si>
  <si>
    <t>b57a9a0eaa4387e758027634</t>
  </si>
  <si>
    <t xml:space="preserve">El inmueble tiene 68m2 construidos y distribuidos en: Piso en baldosa, salón comedor, balcón, 3 alcobas, 3 closets, 2 baños, cocina integral, alcoba de servicio, zonas de ropa, calentador, red de gas natural, parqueadero, cuarto útil.
Unidad con portería 24 horas, parqueadero, ascensor, salón social, juegos niños, zonas verdes.
El área del inmueble va sujeta a verificación de escrituras.  
Lemont Inmobiliaria.
</t>
  </si>
  <si>
    <t>bbf3dfaee7cde5120506c714</t>
  </si>
  <si>
    <t xml:space="preserve">APARTAMENTO  EN  VENTA.
Ubicacion; ciudad  del  rio  (unidad  cerrada)
porteria  las 24 horas,  con  2  parqueaderos, extrato 5.
ultimo  piso  con  vista  al  interior  del  sur  de la ciudad.  CON PISCINA
con  puerta  de seguridad, cuarto  util,  admon: 318000  mensual.
predial  anual: 3.600.000
www.bienesylotes.com
javierhenaop@hotmail.com
wahtsapp: 313-612-46-90.
wahtsapp: 319-718-03-38
ASESOR: JAVIER  ALONSO  HENA  P.
</t>
  </si>
  <si>
    <t>dc6ab3c81b94b699b32d0ef7</t>
  </si>
  <si>
    <t xml:space="preserve">Área de 42 mts, 2 Habitaciones, Un Baño, Cocina Integral, Estudio y Zona de Ropas.
La Unidad Tiene: Circuito cerrado de Tv 24 horas, Piscina y Ascensor.
Cerca a rutas de buses, Supermercados (D1, justo y bueno, verduras, panaderías, droguerías, etc.)
</t>
  </si>
  <si>
    <t>0e084cd403ed4970be552720</t>
  </si>
  <si>
    <t xml:space="preserve">Área 54 m2, 2 alcobas, 2 baños, sala comedor, estudio o posibilidad de una tercera alcoba, cocina integral, zona de ropas, balcón, parqueadero privado.
Porteria las 24 horas, zonas verdes, juegos infantiles, salón social, piscina, parqueadero de visitantes.
Cerca a iglesias, San Matias de Apostol, supermercados, tienda D1, Mall Santana, rutas de trasnporte.
</t>
  </si>
  <si>
    <t>ead626375d1f445a930ea7ce</t>
  </si>
  <si>
    <t>&lt;b&gt;245 - COLORES 319&lt;/b&gt;&lt;br&gt;&lt;br&gt;245 - Se vende apartamento en Los Colores,  sector estrato 4, con un &amp;aacute;rea de 59 m2, con una administraci&amp;oacute;n de 180 mil, ascensor, piso 8, porter&amp;iacute;a 24h, sauna, turco, jacuzzi, terraza, zona de juegos para ni&amp;ntilde;os, gimnasio, parqueadero cubierto y cuarto &amp;uacute;til. El inmueble cuenta con: sala comedor, cocina integral en isla con red de gas y , zona de ropas, ventanal,  2 alcobas con closet, 2 ba&amp;ntilde;os, piso en porcelanato, para estrenar. Vende DEL TORO S.I. (olg).&lt;br /&gt;&lt;br&gt;&lt;br&gt; Características adicionales: &lt;br&gt; - Comedor diario&lt;br&gt;- Agua corriente&lt;br&gt;- Habitación principal&lt;br&gt;- Sala&lt;br&gt;- Depósito&lt;br&gt; &lt;br&gt;&lt;br&gt; Ref#825546.</t>
  </si>
  <si>
    <t>09abc5e05c92e62e1f8bbd93</t>
  </si>
  <si>
    <t xml:space="preserve">GRAN OPORTUNIDAD CASA UBICADA EN EL BARRIO ROSALEDA ITAGUI  SUBIENDO PARA SAN ANTONIO DE PRADO EN UN EXCELENTE PUNTO MUY TRANQUILO, PARA INVERSIÓN , ES UNA CASA UNIFAMILIAR CON POSIBILIDAD DE AMPLIACION APROBADA POR REGLAMENTO DE PROPIEDAD HORIZONTAL.
LA PROPIEDAD CUENTA CON 90M², MAS LA AMPLIACION DE  25 M² DEL TERCER PISO. QUEDA DE 115 A 120M².
 EL CUAL ESTÁ DISTRIBUIDA DE LA SIGUIENTE MANERA:
PRIMER PISO: SALA Y  COMEDOR ,COCINA SEMINTEGRAL,1 BAÑO Y UN PATIO.
SEGUNDO: TRES ALCOBAS DOS CON CLOSET, 1 BAÑO
-UN PARQUEADERO PRIVADO CON ESCRITURAS INDEPENDIENTE.
LA UNIDAD CUENTA CON: PORTERIA 24/7, PISCINA, SALON SOCIAL, PARQUE PARA NIÑOS, CANCHA DE FUTBOL, ZONA PARA PERROS Y MUCHAS ZONAS VERDES,
ADMINISTRACION: $144.000
PREDIAL : $600.000 ANUALES
PEDIDO: $190.000.000
</t>
  </si>
  <si>
    <t>bde4042dda9e0368f6efcc7f</t>
  </si>
  <si>
    <t>&lt;b&gt;244 - SANTA LUCIA 240&lt;/b&gt;&lt;br&gt;&lt;br&gt;244 - Se vende Casa de 3 niveles en Santa Luc&amp;iacute;a,  sector estrato 3, con un &amp;aacute;rea de 90 m2, no paga administraci&amp;oacute;n, parqueadero externo descubierto. El inmueble cuenta con: sala comedor, cocina integral con red de gas, zona de ropas, patio con techo corredizo, balc&amp;oacute;n,  3 alcobas con closet, 3 ba&amp;ntilde;os, piso en cer&amp;aacute;mica, remodelado. Vende DEL TORO S.I. (olg.esb)..&lt;br /&gt;&lt;br&gt;&lt;br&gt; Características adicionales: &lt;br&gt; - Agua corriente&lt;br&gt;- Habitación principal&lt;br&gt;- Sala&lt;br&gt; &lt;br&gt;&lt;br&gt; Ref#825473.</t>
  </si>
  <si>
    <t>18962375219244b95aa9fab3</t>
  </si>
  <si>
    <t xml:space="preserve">Apartamento para la venta en Laureles, sector la Consolata.
Área: 70 mtr cuadrados
Estrato: 4
Baños: 2
Parqueadero: 0
Alcobas: 3 y la alcoba principal con baño
Cocina amplia e iluminada. zona de ropas. 
Administración: $20.000 trimestral 
Zonas comunes: Terraza comunal, el edificio no tiene ascensor 
Predial: $945.0000 anual
La ubicacion del edificio es estrategica ya que esta cerca a la Iglesia de la Consolata, primer y segundo parque  de Laureles. supermercados,  restaurantes. Transporte publico  cercano 
</t>
  </si>
  <si>
    <t>e92b343b67e0ba62b2ddaffd</t>
  </si>
  <si>
    <t>&lt;b&gt;M3011564 Apartamento en venta sector Conquistadores&lt;/b&gt;&lt;br&gt;&lt;br&gt;M3011564 Apartamento en venta en unidad cerrada en el sector Conquistadores, cerca a parques del rio Medell&amp;iacute;n, &amp;eacute;xito, CC Unicentro Medell&amp;iacute;n, supermercados de cadena, restaurantes, facil acceso a v&amp;iacute;as principales, rutas de transporte publico y servicios complementarios. Piso en marmol, puerta de seguridad, hall de acceso, sala comedor, estar de tv, 3 alcobas con ba&amp;ntilde;o en la principal, cocina integral cerrada, balcon y parqueadero cubierto. Cuenta con ascensor, piscina, gimnasio, salon social, sauna, vigilancia 24 hrs, citofonia y circuito cerrado de tv.&lt;br /&gt;&lt;br&gt;&lt;br&gt; Características adicionales: &lt;br&gt; - Habitación principal&lt;br&gt; &lt;br&gt;&lt;br&gt; Ref#825436.</t>
  </si>
  <si>
    <t>c1d165623ebed48c9cab345d</t>
  </si>
  <si>
    <t>&lt;b&gt;Venta de apartamento en el Poblado, loma del indio &lt;/b&gt;&lt;br&gt;&lt;br&gt;3 alcobas, 1 vestier, 2 closet, 2 ba&amp;ntilde;os, sala-comedor, estudio-biblioteca, balc&amp;oacute;n, cocina integral abierta y integrada al balc&amp;oacute;n, zona de ropas, parqueadero doble lineal, 1 cuarto &amp;uacute;til.&lt;br /&gt;
&lt;br /&gt;
Unidad muy completa, amplias zonas verdes, sendero ecol&amp;oacute;gico, sauna, turco, sal&amp;oacute;n social, juegos infantiles, cancha m&amp;uacute;ltiple, cancha de squash, gimnasio, sal&amp;oacute;n de pilates, 2 piscinas climatizadas, 2 ascensores por torre, parqueaderos de visitantes, porter&amp;iacute;a 24 horas.&lt;br /&gt;
&lt;br /&gt;
Sector muy campestre y tranquilo, acceso r&amp;aacute;pido al t&amp;uacute;nel de oriente y a la avenida las palmas, cerca a centros comerciales y supermercados, buen transporte p&amp;uacute;blico.&lt;br /&gt;&lt;br&gt;&lt;br&gt; Características adicionales: &lt;br&gt; - Agua corriente&lt;br&gt;- Habitación principal&lt;br&gt;- Estudio&lt;br&gt;- Depósito&lt;br&gt; &lt;br&gt;&lt;br&gt; Ref#825203.</t>
  </si>
  <si>
    <t>bea8fedd546ce81eda040366</t>
  </si>
  <si>
    <t xml:space="preserve">casa simon bolivar 3 piso,137 metros, 4 alcobas,con dos banos, cocina integral con red de gas, amplio balcon, con posibilidad de parqueadero  descubiertoremodelada, buenas rutas de transporte.
</t>
  </si>
  <si>
    <t>226086d2a73dbf2a98f94c96</t>
  </si>
  <si>
    <t xml:space="preserve">Área 160 m2 en dos niveles, donde el primer nivel consta de sala, comedor, patio, baño social, garaje con puerta eléctrica, cocina integral, zona de ropa y cuarto útil, red de gas.
Segundo nivel consta de cuatro alcobas con closet, la principal con baño y bañera, 1 baño para las otras habitaciones y un estudio.
Casa independiente.
Cerca al D1 de la loma de los Bernal, Av 80, Instituto educativo San Carlos, Cancha de la Nubia y excelentes rutas de transporte. 
</t>
  </si>
  <si>
    <t>bf6486bd6170cb1e5d7bd437</t>
  </si>
  <si>
    <t xml:space="preserve">Se Vende apartamento en Belén Fátima.
Cuenta con un área de 65 mt2, 3 habitaciones, sala comedor , 2 baños , cocina integral, zona para ropas, balcón con vista hacia afuera de la unidad , cuarto útil y parqueadero. 
El precio es de 315 millones. 
Estrato 5 
predial: 300.000 trimestral 
Administración: 230.000
La urbanización tiene piscina , sauna, turco, salón social , juegos para niños, cancha para basketball y microfutbol y zonas verdes , vigilancia 24 horas.
Excelente ubicacion, esta cerca a la estacion del Metro-Plus, de centros comerciales, a unas cuadras de la Universidad UPB, 
La zona es muy tranquila y podra disfrutar de hacer deporteo caminar, pues está a unas cuadras de la unidad deportiva de Belén.
</t>
  </si>
  <si>
    <t>32e032598f2a8510b7e8db88</t>
  </si>
  <si>
    <t>Apartamento para estrenar con vista a la ciudad, 3 cómodas alcobas, cocina con barra completamente terminada, salón comedor y balcón. Edificio ubicado cerca de la zona deportiva del estadio y al viva laureles. Con excelentes rutas de transporte y todos los servicios cerca. Excelente ventilación e iluminación.</t>
  </si>
  <si>
    <t>8349efed68a82305e953ae81</t>
  </si>
  <si>
    <t xml:space="preserve">Apartamento en venta sector San Javier. 38 metros cuadrados con piso en cerámica, 3 habitaciones, 1 baño, 1 closet, cocina integral con estufa, horno y extractor (acabados ideales), sala-comedor, barra americana, balcón.
La urbanización cuenta con zonas verdes, senderos, parques infantiles y parqueadero común, variedad en rutas de buses e integradas del metro.
el lugar para plasmar tus sueños.
</t>
  </si>
  <si>
    <t>5a08013ab57936e147b72a79</t>
  </si>
  <si>
    <t>&lt;b&gt;Se vende apartamento Calasanz Medellín&lt;/b&gt;&lt;br&gt;&lt;br&gt;Apartamento en conjunto residencial ubicado en Medell&amp;iacute;n sector Calasanz cerca al colegio Calasanz; cuenta con las siguientes caracter&amp;iacute;sticas:&lt;br /&gt;
&amp;bull;	85  m2&lt;br /&gt;
&amp;bull;	Tres alcobas&lt;br /&gt;
&amp;bull;	Dos ba&amp;ntilde;os&lt;br /&gt;
&amp;bull;	Cocina integral&lt;br /&gt;
&amp;bull;	Red de gas&lt;br /&gt;
&amp;bull;	Zona de ropas&lt;br /&gt;
&amp;bull;	Estrato 5&lt;br /&gt;
&amp;bull;	Piso 8&lt;br /&gt;
&amp;bull;	Balc&amp;oacute;n amplio&lt;br /&gt;
&amp;bull;	Parqueadero privado&lt;br /&gt;
La unidad residencial cuenta con:&lt;br /&gt;
&amp;bull;	Vigilancia privada&lt;br /&gt;
&amp;bull;	Cancha&lt;br /&gt;
&amp;bull;	Turco &lt;br /&gt;
&amp;bull;	Sauna&lt;br /&gt;
&amp;bull;	Gimnasio&lt;br /&gt;
&amp;bull;	Dos piscinas&lt;br /&gt;
&amp;bull;	Juegos infantiles&lt;br /&gt;
&amp;bull;	Zona BBQ&lt;br /&gt;
&lt;br /&gt;
&lt;br /&gt;&lt;br&gt;&lt;br&gt; Características adicionales: &lt;br&gt; - Agua corriente&lt;br&gt; &lt;br&gt;&lt;br&gt; Ref#642458.</t>
  </si>
  <si>
    <t>ede918428fe7229ed9e61b83</t>
  </si>
  <si>
    <t>Apartamento de 210 metros aproximados (por confirmar sobre escrituras), cuenta con amplios espacios iluminados, 4 alcobas   alcoba de servicio, 3 baños   servicio, cuenta con 2 amplias terrazas, ubicado en excelente zona cerca a la Biblioteca Publica Piloto, con buenas rutas de transporte.</t>
  </si>
  <si>
    <t>75cbc5bd5f575fd827185bc7</t>
  </si>
  <si>
    <t xml:space="preserve">BRANDO &amp;CIA Te ofrece muy buen apartamento duplex interno  para la venta en el barrio la america en la ciudad de Medellin, ubicado en piso 3,  consta de 2 alcobas con closet, principal con baño y baño social, espacio para sala comedor, cocina semi-integral con zona de ropas, cuenta con 56 metros muy bien distribuidos, apartamento muy bien ubicado. 
¡Contactanos!
</t>
  </si>
  <si>
    <t>2af451815ba2e76313a3724d</t>
  </si>
  <si>
    <t xml:space="preserve">Cuenta con 3 habitaciones, 3 baños, cocina integral, zona de ropas, balcón,  2 parqueadero y cuarto útil. 
Unidad cerrada con vigilancia las 24 horas, ascensor, salón social, zonas verdes, juegos infantiles, piscina climatizada, turco, gimnasio y parqueaderos de visitantes, squash
Cerca Mall la frontera
Área: 130m2
Valor Predial trimestral: $990,000
Admón. $375,000
Pedido de venta: $700,000,000
CORTES PROPIEDAD RAIZ
móvil 301 632 73 05 
</t>
  </si>
  <si>
    <t>aeac6aa8d55bd07666dab08e</t>
  </si>
  <si>
    <t xml:space="preserve">Inversiones Punto Raíz tu aliado inmobiliario promociona en venta apatamento en Obra Blanca ( Pisos, paredes estucadas y pintadas, un baño terminado y madera de la cocina) ubicado en el sector de Belén Loma de Los Bernal, con buen servicio de trasporte publivo, cerca al Aeropuerto Olaya Herrera, Supermercados Euro, Club El Rodeo y Centro comercial Arkadia. La Propiedad de 64 metros cuadrados esta distribuida en sala comedor, cocina, zona de ropas independiente, tres habitaciones, dos baños, parqueadero y cuarto útil, La unidad cuenta con salón de videojuegos, zona BBQ, salón social, cancha multiple, juegos infantiles, gimnasio, piscina, sauna y turco.     
</t>
  </si>
  <si>
    <t>522237a9a09bf6b876f31c5c</t>
  </si>
  <si>
    <t>&lt;b&gt;SE VENDE APARTAMENTO EN CRISTO REY&lt;/b&gt;&lt;br&gt;&lt;br&gt;Apartamento de 2 alcobas con closet, 2 ba&amp;ntilde;os, sala-comedor, cocina integral, red de gas, piso en cer&amp;aacute;mica, tercer piso. &lt;br /&gt;
&lt;br /&gt;
Ubicado en Cristo rey cerca a la iglesia. Excelente sector, buenas rutas de acceso, sector tranquilo. &lt;br /&gt;
&lt;br /&gt;
CODIGO 2190.&lt;br /&gt;&lt;br&gt;&lt;br&gt; Características adicionales: &lt;br&gt; - Habitación principal&lt;br&gt; &lt;br&gt;&lt;br&gt; Ref#809527.</t>
  </si>
  <si>
    <t>c00e5c17b4a8e02844771dfd</t>
  </si>
  <si>
    <t>Apartamento de 60 mts aprox. (Por confirmar sobre escrituras), con espacios amplios e iluminados en unidad cerrada con portería permanente, ascensor y zonas comunes , ubicado en excelente sector cerca a Exito de Robledo en zona residencial cerca al Cai de los Colores con acceso a transporte publico y a zona comercial como supermercados, restaurantes y farmacias.</t>
  </si>
  <si>
    <t>64f9960b74cc89213d9a60fc</t>
  </si>
  <si>
    <t xml:space="preserve">
Apartamento de 84 mtrs2 Aprox. por confirmar sobre escrituras, con buena iluminación, portería permanente parqueadero cubierto y cuarto útil, unidad completa, para disfrutar de sus espacios en un ambiente familiar agradable, cuenta con 3 alcobas, 2 baños y dos balcones, buenas rutas de transporte.</t>
  </si>
  <si>
    <t>8b3b986236e0998f383daed7</t>
  </si>
  <si>
    <t>ESPECTACULAR Y EXCLUSIVO APARTAMENTO DUPLEX CON INIGUALABLE VISTA 360 GRADOS A LA CIUDAD, UBICADO EN EXCLUSIVO CONJUNTO RESIDENCIAL. Puntos de referencia: a 4 minutos del centro comercial El tesoro, a 5 minutos del Mall del Este, cerca de: supermercados, restaurantes, bancos, iglesia, colegios, transporte publico integrado. La unidad residencial cuenta con piscina, unidad deportiva, juegos infantiles, zonas verdes, salón social y Portería 24 horas ademas de senderos alrededor del conjunto. El apartamento tiene una espectacular vista de 360 grados, 4 habitaciones amplias más la de servicio, cada una con baño y vestier, la habitación principal cuenta con hermosa terraza y un espacio para sala, acabados de lujo, piso en mármol y altura doble, cocina tipo americana, excelente iluminación natural y una amplia sala con espacios independientes ademas de sala se televisión con video ben.</t>
  </si>
  <si>
    <t>db1b72e1c7347d3f2979f457</t>
  </si>
  <si>
    <t xml:space="preserve">Venta  Apartamento. Cerca al Hospital Pablo Tobón Uribe, Iglesia, súper mercados, colegios, Tecnológico de Antioquia. Cuenta con excelente transporte publico incluido alimentador del Metro.
Características: cocina integral, sala  comedor, tres habitaciones, dos baños, parqueadero cubierto, cuarto útil 
</t>
  </si>
  <si>
    <t>de2ec6902781999b295a1f03</t>
  </si>
  <si>
    <t xml:space="preserve">Venta de Casa en Villa Hermosa, de 4 alcobas, 4 baños, sala, comedor, estar, biblioteca, balcón, terraza, cocina, zona de ropas, patio.
Características del Sector: Excelente ubicación, cerca a Colegios,  Universidades, iglesia, Parques cercanos, Supermercados,  Zona Residencial, Buenas rutas de transporte.
</t>
  </si>
  <si>
    <t>898f3516287701ccbf38b3da</t>
  </si>
  <si>
    <t>Apto de 6 años de construcción ubicado entre el centro comercial Unicenttro, el parque de Belén, la clínica Medellin de Occidente, cerca a la avenida 33 con la 70.</t>
  </si>
  <si>
    <t>759947dd04973e8ee2a67554</t>
  </si>
  <si>
    <t xml:space="preserve">Área 117m2, 3 alcobas, principal con baño, mas baño social, alcoba del servicio con baño, sala comedor, cocina integral, zona de ropas, patio, parqueadero doble lineal, calentador a gas, piso dos con ascensor.
Edificio con portería 24h, shut de basuras.
Cerca a la iglesia Nuestra Señora de Lourdes, el parque Pinocho, Patinodromo Guillermo León Botero y excelentes rutas de transporte.
</t>
  </si>
  <si>
    <t>fb72040fc2149a5659fb1860</t>
  </si>
  <si>
    <t xml:space="preserve">Apartamento en venta en Calasanz. Ubicado en un piso 5, con vista a la Ciudad sin poniente, en un sector residencial y campestre. 
El apartamento está distribuido así: 2 habitaciones con closet, estudio con posibilidad de convertirla en habitación, 2 baños cabinados, cocina integral con mesón, horno y campana, balcón, sala, comedor.
Unidad cerrada con: 3 piscinas, zona de juegos, salón social, cancha. Torre con 2 ascensores
Valor predial $177.000, ya está pago todo el año.
Te ayudamos con el crédito hipotecario, por medio de nuestras entidades aliadas. Experiencia en asesoría para colombianos residentes en el exterior.
Estamos listos para asesorarte y programar visitas virtuales o presenciales, con todos los protocolos de bioseguridad.
</t>
  </si>
  <si>
    <t>eed309993b5c2f534a658c77</t>
  </si>
  <si>
    <t>Disponible para venta sector Los Colores, Consta de 2 Alcobas Mas la de servicio, 2 Baños, 2 Closet, Gas Natural, Cocina Integral, Sala Comedor, Zona De Ropas, Balcon, Pisos Porcelanato. Muy Buena ubicación, cerca al Estadio y Centro comercial el Diamante</t>
  </si>
  <si>
    <t>15c92e9e86061f32caf26ca0</t>
  </si>
  <si>
    <t>Casa en venta en  el barrio Laureles, muy cerca a zona comercial y parques. Iluminacin natural. 210 metros cuadrados.  6 habitaciones, 4 baos, tiene cuarto til grande, Cocina: integral, saln grande para sala y el comedor amplio, zona de ropas, terraza grande para asados familiares, parqueadero privado, calentador de agua, servicio de Gas. Administracin: 30.000. 490 millones. Whatsapp/telfono: +573182812296 +573167764819 http://</t>
  </si>
  <si>
    <t>3c3165caf06a1d14aba4bc94</t>
  </si>
  <si>
    <t xml:space="preserve">Área 53 m2, 3 alcobas, 2 baños, sala comedor, cocina integral, zona de ropas balcón, parqueaderos comunes.
Porteria las 24 horas, zonas verdes, juegos infantiles, salón social, cancha, piscina, parqueaderos de visitantes,
Cerca a iglesias, supermercados, rutas de trasnporte.
</t>
  </si>
  <si>
    <t>db1fcf0a9c92f2ef55de5d37</t>
  </si>
  <si>
    <t>&lt;b&gt;CODIGO E45 ACOGEDOR APARTAMENTO EN LAS BRISAS MEDELLIN, MUY ECONOMICO SECTOR MUY SEGURO Y TRANQUILO PARA VIVIR. APROVECHA&lt;/b&gt;&lt;br&gt;&lt;br&gt;Para mayor informaci&amp;oacute;n y Citas contactamos al 3008506288&lt;br /&gt;
&lt;br /&gt;
ACOGEDOR APARTAMENTO EN LAS BRISAS MEDELLIN, MUY ECONOMICO SECTOR MUY SEGURO Y TRANQUILO PARA VIVIR. APROVECHA&lt;br /&gt;
&amp;bull;	C&amp;oacute;digo E45&lt;br /&gt;
&amp;bull;	Precio $170.000.000 Negociables&lt;br /&gt;
&amp;bull;	Segundo Piso &lt;br /&gt;
&amp;bull;	62 Metros &lt;br /&gt;
&amp;bull;	Sala Comedor&lt;br /&gt;
&amp;bull;	3 Habitaciones&lt;br /&gt;
&amp;bull;	Cocina integral con mes&amp;oacute;n en acero inoxidable&lt;br /&gt;
&amp;bull;	Red de gas&lt;br /&gt;
&amp;bull;	 1 Ba&amp;ntilde;o enchapado con cabina en vidrio templado&lt;br /&gt;
&amp;bull;	Ventanal amplio en la sala&lt;br /&gt;
&amp;bull;	Piso en baldosa y cer&amp;aacute;mica &lt;br /&gt;
&amp;bull;	Patio con  Zona de ropas&lt;br /&gt;
&amp;bull;	Calentador&lt;br /&gt;
&amp;bull;	Estrato 3&lt;br /&gt;
&amp;bull;	Buena iluminaci&amp;oacute;n&lt;br /&gt;
&amp;bull;	Cerca a: Supermercados, Iglesia, colegios, droguer&amp;iacute;as, carrera 65, muy buen transporte , escuela de polic&amp;iacute;a etc.&lt;br /&gt;
&amp;bull;	Vis&amp;iacute;tenos en Facebook e Instagram &amp;ldquo;Inmobiliaria Sue&amp;ntilde;o Real&amp;rdquo; para ver m&amp;aacute;s ofertas de propiedad ra&amp;iacute;z en Bello y Medell&amp;iacute;n (Ant).&lt;br /&gt;
&lt;br /&gt;
&amp;bull;	Para mayor informaci&amp;oacute;n por favor conservar el c&amp;oacute;digo superior.&lt;br /&gt;
&lt;br /&gt;&lt;br&gt;&lt;br&gt; Características adicionales: &lt;br&gt; - Agua corriente&lt;br&gt;- Habitación principal&lt;br&gt; &lt;br&gt;&lt;br&gt; Ref#764933.</t>
  </si>
  <si>
    <t>3ca04658179b925291754fdc</t>
  </si>
  <si>
    <t xml:space="preserve">El apartamento: se encuentra ubicado en la unidad residencial Mirador de Pilarica, excelente sector estrato 5.
El apartamento: piso 6 con un área de 93m2, distribuido en 3 habitaciones, 2 baños, 1 terraza pequeña, sala comedor, biblioteca, cocina integral, zona de ropas y  red de gas. Adicionalmente goza de 1 parqueadero privado y cuarto útil. 
La unidad tiene piscina en el último piso, salón social, portería 24 horas, ascensor y zonas verdes
Paga una administración de $370.000 Predial anual $1.500.000
El apartamento: es una gran inversión ya que se encuentra ubicado en excelente sector con potencial de valorización.
</t>
  </si>
  <si>
    <t>690cce7ac0744a6b7240bb27</t>
  </si>
  <si>
    <t>Apartamento de 84 metros aprox ( por confirmar por escritura),cuenta con tres alcobas y dos baños, el apto esta remodelado, tiene parqueadero y cuarto útil, esta en un sector muy residencial, tiene cerca minimercados y buenas rutas de buses.</t>
  </si>
  <si>
    <t>a29ca328b2e7b563fb5c7b03</t>
  </si>
  <si>
    <t xml:space="preserve">3 alcobas, 2 baños, cocina integral con red de gas, parqueadero y cuarto útil.
Unidad completa. 
Cerca al centro comercial Arkadia. 
</t>
  </si>
  <si>
    <t>a8d68233dcc6f2e17ea835d4</t>
  </si>
  <si>
    <t xml:space="preserve"> Penthouse duplex, unidad cerrada , a 3 cuadras de la 80, 3 alcobas, 2 baños, sala comedor, cocina integral, zona ropas, balcon, 2 terrazas, parqueadero, porteria 24 hrs, zonas verdes, 2 ascensores, 2 piscinas, salon social, juegos infantiles, tienda interna, gimnasio, placa polideportiva, circuito cerrado de vigilancia.
Area 70 m2 .
 Admon: $145.000,
Presial $135 000 Trimestral.
Hipoteca  de $40 mllones en el BCS
</t>
  </si>
  <si>
    <t>ffd6d84065bb3a2997e5b244</t>
  </si>
  <si>
    <t>Apartamento en el sector de conquistadores tercer piso con ascensor, cuenta con 3 alcobas principal con baño y vestier, las auxiliares con closeth, salón comedor, cocina integral abierta con red de gas, zona de ropas amplia independiente, balcón de gran tamaño compartido entre la alcoba principal y zona social, parqueadero cubierto, útil.</t>
  </si>
  <si>
    <t>090e2a42bfa6dd55d28a2e80</t>
  </si>
  <si>
    <t>&lt;b&gt;Vendo apto en obra gris en Robledo unidad cerrada es cesión de derechos&lt;/b&gt;&lt;br&gt;&lt;br&gt;Barrio Robledo&lt;br /&gt;
Unidad territorio aurora&lt;br /&gt;
Piso 3&lt;br /&gt;
Nuestros apartamentos se entregan en obra gris&lt;br /&gt;
&lt;br /&gt;
Altura libre: 2.25 mt&lt;br /&gt;
&lt;br /&gt;
Estructura: muro vaciado&lt;br /&gt;
&lt;br /&gt;
Cocina&lt;br /&gt;
Mes&amp;oacute;n en acero de 1,50&lt;br /&gt;
Lavadero prefabricado en zona de ropas&lt;br /&gt;
Ba&amp;ntilde;o&lt;br /&gt;
Piso en zona seca&lt;br /&gt;
Enchape en ducha, piso y muro&lt;br /&gt;
Aparato sanitario&lt;br /&gt;
Incrustaciones&lt;br /&gt;
Puerta ba&amp;ntilde;o&lt;br /&gt;
Pasador&lt;br /&gt;
Port&amp;oacute;n principal&lt;br /&gt;
Marco met&amp;aacute;lico&lt;br /&gt;
Red de gas&lt;br /&gt;
Instalada solo hasta cocina e incluye medidor y regulador&lt;br /&gt;
Descripci&amp;oacute;nAcabadosZonas comunesServicios cercanos&lt;br /&gt;
Disfrutar&amp;aacute;s de amplias zonas comunes, tales como:&lt;br /&gt;
&lt;br /&gt;
Juegos infantiles&lt;br /&gt;
Chorritos de agua para los ni&amp;ntilde;os&lt;br /&gt;
Sal&amp;oacute;n social&lt;br /&gt;
Placa recreativa de medidas no reglamentarias&lt;br /&gt;
Kiosko para BBQ&lt;br /&gt;
Gimnasio al aire libre&lt;br /&gt;
Mesas en concreto para juegos de mesa &lt;br /&gt;
Oficina de administraci&amp;oacute;n.&lt;br /&gt;
Admon 86.000&lt;br /&gt;
Parqueaderos comunes&lt;br /&gt;
&lt;br /&gt;
Pueden aplicar a subsidio VIS porque es nuevo.&lt;br /&gt;
&lt;br /&gt;
Precio $113.000.000&lt;br /&gt;
&lt;br /&gt;
C&amp;oacute;digo 01&lt;br /&gt;
Pfv recordar c&amp;oacute;digo, sector y precio&lt;br /&gt;&lt;br&gt;&lt;br&gt; Características adicionales: &lt;br&gt; - Agua corriente&lt;br&gt; &lt;br&gt;&lt;br&gt; Ref#620361.</t>
  </si>
  <si>
    <t>e79fb491b4039c116e6f19cc</t>
  </si>
  <si>
    <t xml:space="preserve">Área 71 m2, 2 alcobas, 2 baños, sala comedor, estudio, cocina integral, zona de ropas, balcón, parqueadero privado, cuarto útil.
Porteria las 24 horas, zona verdes, juegos infantiles, salón social, cancha, piscia, gimasio, turco, parqueadero de visitantes.
Cerca a iglesias, supermercados, rutas de trasnporte tiendas D1, universidades.
</t>
  </si>
  <si>
    <t>b27013e4d2ff3e4166191429</t>
  </si>
  <si>
    <t>Vendo excelente inmueble cerca a la estación santa lucia. en {"id_zona":241315,"zona":"La Floresta","id_ciudad":496,"id_empresa":39524,"location_id":null} - Medellín - Antioquia</t>
  </si>
  <si>
    <t>35fd97bf850ce6ad8c7d5289</t>
  </si>
  <si>
    <t>Apto de 90 mts2( por confirmar con escrituras) con amplios espacios e iluminación natural, fácil acceso y varias rutas de transporte publico e integrado del metro.</t>
  </si>
  <si>
    <t>b27ba599ed4eb9636b0ecf9e</t>
  </si>
  <si>
    <t>Se vende apartamento ubicado en Boyacá las brisas, unidad cerrada, área 66 metros cuadrados, 3 habitaciones, sala comedor, cocina, baños, muy buenos acabados, unidad residencial con muy buenas zonas verdes muy tranquila, Parqueaderos para visitantes y residentes, paga de administración 130 mil. Mayor información:  0345677724-3137554459</t>
  </si>
  <si>
    <t>6977c143521a407f364b8ae9</t>
  </si>
  <si>
    <t xml:space="preserve">El inmueble tiene 195mt2 construidos y distribuidos en: Piso en ceramica, sala, comedor, estudio, 4 alcobas, 4 closet, 3 baños, cocina integral, terraza, zona de ropa, calentador, red de gas natural, 2 parqueaderos, cuarto útil.
Unidad con portería 24 horas y ascensor.
El área del inmueble va sujeta a verificación de escrituras. 
</t>
  </si>
  <si>
    <t>885228400c3ad240f7231a83</t>
  </si>
  <si>
    <t xml:space="preserve">Apartamento Medellin Calasanz - Se Vende: Hermoso apartamento ubicado en Medellin en el barrio Calasanz cerca a la 80 y a la parroquia Emaus, con excelentes rutas de transporte publico.
Apartamento Medellin Calasanz - Se Vende: Cuenta con un área total de 82 M2. distribuidos asi; 3 habitaciones, 2 baños, cocina integral, balcon, sala amplia, zona de ropas, zona infantil, zonas verdes, gimnasio, zonas deportivas, parqueadero y cuarto util.
 Valor Administración: $205.000
 Piso: 7
 Apartamento Nuevo
Apartamento Medellin Calasanz - Se Vende: Es una gran inversión esta ubicado en un sector muy tranquilo, excelentes comodidades y con excelente vista.
</t>
  </si>
  <si>
    <t>a9e8e1cae5c2f03ab3fd01fd</t>
  </si>
  <si>
    <t xml:space="preserve">Hermoso apartaestudio para estrenar a la en buenos aires
La propiedad cuenta con, 1 alcoba, 1 baño, cocina integral abierta, sala comedor, zoan de ropas y red de gas 
Bien ubicado en el barrio buenos aires, cerca a centros comerciales, supermercados, centros de salud, transporte publicon cercano y cerca al tran via buenos aires 
</t>
  </si>
  <si>
    <t>c2a20646b381ffe3cf7a54ee</t>
  </si>
  <si>
    <t xml:space="preserve">Dúplex, con un área de 150 m2 construidos, ubicado en 5° nivel, 4 alcobas más servicio con baño, 2 baños más social, sala comedor, estar alcoba, 4 closet,1 vestier, estudio, zona de ropas, parqueadero, cuarto útil, energía, acueducto, alcantarillado, red de gas, estrato 4. 
Condominio en unidad cerrada con portería las 24 horas, citófono, salón social, cancha polideportiva, parqueadero para visitantes.
Ubicado en el sector de Los Molinos en en barrio Belén, con buenas vías de acceso, cerca de centros comerciales, universidades y colegios, rutas de buses cercanos (a media cuadra de la portería).
Propiedades en Venta 
</t>
  </si>
  <si>
    <t>0854c325fa4fcd49f42c0f80</t>
  </si>
  <si>
    <t xml:space="preserve">Área 84 mts, 3 alcobas, 2 baños, sala comedor, balcón, cocina integral, calentador a gas, piso en cerámica, acabados modernos, zona de ropas, biblioteca, parqueadero privado cubierto y cuarto útil. 
Portería 24 horas, piscina, salón social, juegos infantiles, zonas verdes, parqueaderos visitantes, turco, sendero ecológico, gimnasio, Zona de lectura, Zona BBQ.
Punto de referencia
Cerca del colegio Cumbres.
</t>
  </si>
  <si>
    <t>08124ab4de8fc362ccb29680</t>
  </si>
  <si>
    <t>Cod Inmobiliaria AP - 2468. Apartamento en San Javier . Unidad cerrada, cuarto piso sin ascensor, tres alcobas,  dos baos, sala - comedor, cocina integral, parqueaderos comunes, juegos, portera,  veinticinco aptos, a una cuadra de la estacin del metro</t>
  </si>
  <si>
    <t>9431abd67761cb561bc6dbc2</t>
  </si>
  <si>
    <t>Cod Inmobiliaria AP - 2502, Apartamento en La Castellana, piso siete, tres alcobas (principal con bao y una pequea Terraza), cocina integral abierta con gas, sala-comedor, buen balcn (se puede integrar a la sala comedor), patio ropas, impecable, pisos porcelanato, garaje doble, portera electrnica.</t>
  </si>
  <si>
    <t>d8e55c4558ce17f0f228dd6d</t>
  </si>
  <si>
    <t>3 alcobas, 2 baos, sala, comedor, red de gas, patio, parqueadero, pisos cermica,  cocina abierta. 2 baos completos, 2 closet.Alcoba principal con bao y closet, 2 alcobas familiares, muy iluminada, propiedad horizontal.Venta de Casa primer piso, barrio Santa Lucia cerca a los Bomberos o estacin del metro de Santa Lucia.</t>
  </si>
  <si>
    <t>bb912f1cae2bd17ed6b9ed7b</t>
  </si>
  <si>
    <t>Casa lote ubicada en esquina cerca de la iglesia del barrio san Javier, con muy buena ubicación para un posible desarrollo comercial e ideal para volverla locales.</t>
  </si>
  <si>
    <t>209f0881d5029b6a3f347bee</t>
  </si>
  <si>
    <t xml:space="preserve">Hermoso apartamento ubicado en una de las mejores zonas del barrio Belen en Medellin, facil acceso a transporte publico, cerca del supermercado Euro. Ubicado en una unidad residencial muy competa, que cuenta con varias zonas para mascotas, zona de skateboard, parque infantil, club con acceso a piscina semi olimpica y recreativa, spa, salones sociales, cancha de squash, gimnasio, cafeteria, peluqueria y zona de diversion para los niños.
</t>
  </si>
  <si>
    <t>373893fb4ee9c6b9a211de29</t>
  </si>
  <si>
    <t xml:space="preserve">En AMBIENTE INMOBILIARIO te presentamos a la venta un increíble apartamento en el mejor sector del Occidente de Medellín y como si fuera poco se encuentra dentro de una de las unidades residenciales más exclusivas del barrio Belen.
Desde este amplio y selecto apartamento no podemos dejar de admirar una de las mejores vistas hacia el interior de la unidad residencial, alejada del ruido con la oportunidad de disfrutar la vista de las amplias zonas sociales.
Al ingresar al apartamento encontrará la zona social amplia y compuesta por sala y comedor. Desde la sala de estar tiene acceso a una increíble terraza con balcón, que puede disfrutar todos los días como una extensión del apartamento.
La cocina abierta es muy espaciosa, en excelente estado como nueva y tiene mucho espacio para guardar todos sus utensilios. 
En época de pandemia, disfrutarás de los espacios de las habitaciones, importantes para un cómodo descanso.
Cuenta con tres amplias habitaciones,  permitiendo vivir en espacio iluminado y aireado… parece un sueño, ¿verdad?
Queremos resaltar que la unidad residencial tiene todo lo que necesita para el disfrute de los suyos: porteria 24 horas, piscina climatizada, jacuzzi, spa, gimnasio, zonas verdes, zona de picnic, entre otros. Sin duda, es el conjunto residencial más completo de la Loma de los Bernal.
Si quieres conocerlo, contáctanos.
#Vivimosenamoradosdemedellín
</t>
  </si>
  <si>
    <t>f0335d121699c58d174ee9c1</t>
  </si>
  <si>
    <t>Apartamento de 50 metros aprox. por confirmar sobre escrituras con espacios amplios e iluminados en unidad cerrada con portería permanente, ascensor y zonas comunes, ubicado en excelente sector cerca al Parque de Pilarica en zona residencial con acceso a transporte publico y a zona comercial como mini mercados, restaurantes y veterinarias.</t>
  </si>
  <si>
    <t>38a632bf5b5226593800192f</t>
  </si>
  <si>
    <t xml:space="preserve">Casa bifamiliar, ubicada entre La Mota y Belén Rincón, a solo 3 minutos del Centro Comercial Arkadia, Clínica Las Américas, Price mart y mucho más.
Sus 65 mts* están distribuidos en 2 habitaciones, estudio con tamaño de habitación, 2 baños modernos, cocina integral, patio y sala comedor. Piso en porcelanato.
Incluye parqueadero con techo. 
Unidad cerrada con salón social, juegos infantiles, cancha de futbol y portería 24 horas.
*Área del inmueble, por validar en escrituras.
</t>
  </si>
  <si>
    <t>90de4329c5b01b1267c71a79</t>
  </si>
  <si>
    <t>Casa en belen san bernardo, en primer nivel, a pocas cuadras del aeroparque juan pablo ll, 4 habitaciones, 2 patios, sala y comedor independientes, excelentes acabados! Se puede mostrar ocupada, tiene garaje cubierto y disponibilidad inmediata.</t>
  </si>
  <si>
    <t>a04e19a6f361a3c3690a18b1</t>
  </si>
  <si>
    <t>COD INMOBILIARIA AP-2500. Apartamento en venta en la Loma Bernal, en Torre 1, ascensor, Duplex,  sala comedor, bao social, cocina integral con zona de ropas, dos alcobas c/u con bao (alcobas muy grandes)  la ppal con vestier, dos balcones, closet linos, garaje, til, saln social, piscina, juegos, estrato 5, portera y parqueadero visitantes,</t>
  </si>
  <si>
    <t>962432961f101b51d9cea267</t>
  </si>
  <si>
    <t>SE VENDE COMODA CASA EN LOPEZ DE MESA
CUENTA CON: 3 habitaciones, 3 closet, sala, comedor, cocina integral, balcón, 2 baños, cuarto útil, piso en cerámica, terraza, para mas información comunicarse con ARRENDAMIENTOS LA CASTELLANA al tel: 4717788 o al WPP:3168000013</t>
  </si>
  <si>
    <t>164145ff37e963e2004032a7</t>
  </si>
  <si>
    <t>Apartamento en venta en San Germn, Medelln, cerca de I.E. Monseor Gerardo Valencia Cano, Universidad De Antioquia Sede Robledo, xito de Robledo, ITM Robledo y con fcil acceso a medios de transporte. Apartamento de 2 alcobas cada una con su closet y la principal con bao, sala-comedor, bao social, balcn, cocina integral mixta con red de gas, barra americana, zona de ropas, calentador a gas, pisos en cermica, parqueadero y cuarto til. Unidad cerrada con portera 24 horas, ascensor, parqueadero para visitantes, piscina, gimnasio, juegos infantiles, sauna, turco, saln social, shut de basuras y zonas verdes.</t>
  </si>
  <si>
    <t>47d596bf98c79eb5fd4e1e39</t>
  </si>
  <si>
    <t xml:space="preserve">Hermoso apartamento de 53 mts aproximadamente ,buena iluminación ,espacios amplios ,acabados modernos ,cuenta con una vista hacia la ciudad no le da el poniente es un ambiente fresco, esta ubicado en una zona residencial, buenas rutas de acceso vial como el metro, circular coonatra. cerca a el éxito de robledo, faculta de minas, colegio mayor.
</t>
  </si>
  <si>
    <t>85a89d580a93b5937b4c8fa7</t>
  </si>
  <si>
    <t>casa en primer piso con garaje ubicada en buen sector de boston, cuenta con un área de 130mts por confirmar sobre escrituras, cerca al parque de boston y con muy buenas rutas de transporte</t>
  </si>
  <si>
    <t>f6ed728397da5cd457353cf2</t>
  </si>
  <si>
    <t xml:space="preserve">Se vende casa La Mota 130mts
4 alcobas, 3 baños, sala, comedor, cocina integral, red de gas, zona de ropas independiente,patio,terraza,
biblioteca, parqueadero doble.
Unidad cerrada, portería 24 horas juegos infantiles,zonas verdes, parqueadero visitantes, gimnasio,salón social.
</t>
  </si>
  <si>
    <t>6001b65c8ccd768ef44a500a</t>
  </si>
  <si>
    <t>Apartamento de 80 Mtrs Aprox. (Por confirmar sobre escrituras), espacios amplios e iluminados, buenos acabados, ubicado en unidad cerrada, sector residencial con fácil acceso a rutas de transporte.</t>
  </si>
  <si>
    <t>45b5329297eeef6f8a389234</t>
  </si>
  <si>
    <t>&lt;b&gt;Vendo apartaestudio 2do piso, ubicado en Calasanz &lt;/b&gt;&lt;br&gt;&lt;br&gt;Vendo apartaestudio segundo piso en conjunto residencial, ubicado en Calasanz &lt;br /&gt;
&lt;br /&gt;
El apartaestudio tiene:&lt;br /&gt;
&lt;br /&gt;
1 habitaci&amp;oacute;n &lt;br /&gt;
Closet&lt;br /&gt;
1 ba&amp;ntilde;o&lt;br /&gt;
Cocina integral &lt;br /&gt;
Sala comedor &lt;br /&gt;
Zona de ropas&lt;br /&gt;
Balc&amp;oacute;n &lt;br /&gt;
Cuarto &amp;uacute;til &lt;br /&gt;
Estrato 4 &lt;br /&gt;
Cerca al centro de salud Santa Rosa de Lima &lt;br /&gt;
40 m2&lt;br /&gt;
&lt;br /&gt;
El conjunto residencial tiene:&lt;br /&gt;
&lt;br /&gt;
Porter&amp;iacute;a 24 horas &lt;br /&gt;
Ascensor &lt;br /&gt;
Gimnasio &lt;br /&gt;
&lt;br /&gt;
Precio: $178&amp;rsquo;000.000&lt;br /&gt;
C&amp;oacute;digo: 37&lt;br /&gt;
Referencia: 827011&lt;br /&gt;
&lt;br /&gt;
Por favor recordar: Sector, precio, c&amp;oacute;digo y referencia &lt;br /&gt;
&lt;br /&gt;&lt;br&gt;&lt;br&gt; Características adicionales: &lt;br&gt; - Agua corriente&lt;br&gt;- Habitación principal&lt;br&gt; &lt;br&gt;&lt;br&gt; Ref#827011.</t>
  </si>
  <si>
    <t>395ec48f64eb51bc26f9d0a4</t>
  </si>
  <si>
    <t>&lt;b&gt;SE VENDE APARTAMENTO SECTOR CONQUISTADORES&lt;/b&gt;&lt;br&gt;&lt;br&gt;Apartamento con 3 alcobas con closet, 3 ba&amp;ntilde;os cabinados, con 2 balcones, cocina integral, sala comedor, calentador a gas, red de gas, barra americana, con estudio, zona de ropa, piso en cer&amp;aacute;mica con 2 cuarto &amp;uacute;til y 2 parqueaderos.&lt;br /&gt;
&lt;br /&gt;
edificio con ascensor, cit&amp;oacute;fono, red de gas, sal&amp;oacute;n social, zona BBQ, turco.&lt;br /&gt;
&lt;br /&gt;
sector conquistadores, f&amp;aacute;cil acceso, rutas de transporte.&lt;br /&gt;&lt;br&gt;&lt;br&gt; Características adicionales: &lt;br&gt;  &lt;br&gt;&lt;br&gt; Ref#826391.</t>
  </si>
  <si>
    <t>20aaf0f2518ff72a216ed886</t>
  </si>
  <si>
    <t xml:space="preserve">Venta Apartamento en Laureles - Castellana, Medellín
103m2, apartamento con hermoso piso en mármol, sala comedor, cocina integral, balcón con hermosa vista hacia zonas verdes, apartamento iluminado y fresco, 3 habitaciones con su respectivo closet, (alcoba principal con balcón), 3 baños, zona de ropas, dos balcones, cuarto útil, parqueadero.
Edificio con portería las 24 horas, ascensor, shut de basuras y citofono. 
Excelente ubicación de Laureles, fácil acceso a transporte público, ubicado cerca de supermercados, establecimientos comerciales, parques, colegios, universidades, sector residencial.
Proser Inmobiliaria S.A.S
</t>
  </si>
  <si>
    <t>88a7e8916139254a164e529b</t>
  </si>
  <si>
    <t>&lt;b&gt;PR13415 Apartamento para la venta en el sector La Asomadera&lt;/b&gt;&lt;br&gt;&lt;br&gt;PR13415 Apartamento en venta en unidad cerrada en el sector de las palmas con acceso desde v&amp;iacute;a principal, cerca al country club, hotel inter, rutas de transporte publico. Entorno muy tranquilo, poco flujo vehicular y transito de solo residentes. Cuenta con piso en marmol y madera, hall de acceso, sala y comedor independiente, estar de tv, 3 alcobas con ba&amp;ntilde;o en la principal, cocina integral abierta, patio, balcon y parqueadero cubierto. Unidad con sal&amp;oacute;n social, parque infantil, zonas verdes, vigilancia 24 horas, citofonia y circuito cerrado de tv.&lt;br /&gt;
&lt;br /&gt;
&lt;br /&gt;&lt;br&gt;&lt;br&gt; Características adicionales: &lt;br&gt; - Habitación principal&lt;br&gt;- Sala&lt;br&gt;- Depósito&lt;br&gt; &lt;br&gt;&lt;br&gt; Ref#826788.</t>
  </si>
  <si>
    <t>ac9c1995d71139d881c506fe</t>
  </si>
  <si>
    <t xml:space="preserve">Area 42.5 mtrs, 2 alcobas con closet, 1 baño cabinado, salón comedor, zona de ropas,  cocina integral.
PH porteria 24 horas, Gimnasio, zona social.
Cerca a Centro de salud santa rosa de lima, colegio calasanz, estación del metro de santa lucia, iglesia calasanz. 
</t>
  </si>
  <si>
    <t>eb7a3ccadad6ca5a4f32d8ca</t>
  </si>
  <si>
    <t xml:space="preserve">Apartamento ubicado en zona residencial, tranquila, rodeado de los parques que caracterizan en sector de conquistadores.
</t>
  </si>
  <si>
    <t>e1f77176e19c974e88730cf7</t>
  </si>
  <si>
    <t xml:space="preserve">Area 60m2, 2 alcobas, 2 baños, cocina integral, zona de ropas, parqueadero privado, red de gas.
Porteria 24 / 7, unidad cerrada, zonas verdes.
Cerca de centro comercial, via principal, buenas rutas de transporte.
</t>
  </si>
  <si>
    <t>31d8b40c3c02ffb03cd484b0</t>
  </si>
  <si>
    <t xml:space="preserve">Area 40 mt, 2 alcobas, sala comedor, 1 baño, cocina integral, zona de ropas.
Unidad cerrada, porteria 24 horas, parqueadero comunes, ascensor, zonas verdes, juegos infantiles.
Con buenas rutas de transporte, integrado al tranvía, cerca al centro comercial la central y a la estación de policía (mayor seguridad).
</t>
  </si>
  <si>
    <t>485fa0d92dd90ec4bd3ce91e</t>
  </si>
  <si>
    <t>Casa en venta ubicada en Medellín sector Robledo.
La casa cuenta con amplios espacios, en excelente estado.
La casa se encuentra ubicada cerca a ruta de transporte, hospitales, universidades y supermercados como D1 y Dólar City.
Comodidades: Sala, comedor, biblioteca, 5 alcobas, 4 vestier, 6 baños, cocina abierta integral, pisos de cerámica, balcón, terraza, 2 niveles, patios, cuarto útil, servicios públicos y red de gas.</t>
  </si>
  <si>
    <t>49edfb6efe5e03a09060c04f</t>
  </si>
  <si>
    <t xml:space="preserve">Vendo apartamento en Loma de Los Bernal, cerca al euro de los bernal, el mirador de los bernal y la plaza comercial. Tiene muy buena iluminación y es muy amplio. 
Es un primer piso, cuenta con un area de 52.5 mt2, tiene 2 baños, 3 habitaciones, closets, sala, comedor, balcon, cocina integral, zona de ropas, parqueadero cubierto. 
La unidad tiene piscina climatizada, turco, vigilancia 24 horas, cancha de golfito, salón social y zona para asados, 6 torres, cada una con 22 pisos, maneja mucha zonas verdes, por fuera de la unidad hay tiendas cercanas.
</t>
  </si>
  <si>
    <t>82b5f7bcce2ff005cd27cf97</t>
  </si>
  <si>
    <t xml:space="preserve">Se vende apartamento ubicado en zona de alta valorización, al lado de la clínica Medellín de occidente, y a dos cuadras de la estación metro plus Nutibara, con buen sistema de transporte. Cuenta con 145 m2, construcción tradicional en edificio de 3 pisos, dispone de espacios grandes; 4 habitaciones, más 1 biblioteca de 4mtx3mt que se puede adaptar a una alcoba, 2 baños, sala, comedor, cocina independiente, balcón, patio con su zona de ropas.
</t>
  </si>
  <si>
    <t>da1dad92c198624f8cf83f2c</t>
  </si>
  <si>
    <t xml:space="preserve">120M2, 3 habitaciones, 3 baños, 3 closet,  2 parqueaderos, balcón, estudio, sala comedor, red de gas , calentador, circuto cerrado de tv.
Edificio con porteria 24 horas, circuito cerrado de tv.
Fácil acceso a transporte público, ubicado cerca de supermercados, establecimientos, cerca de la iglesia santa teresita, comerciales, parques, colegios, universidades, sector residencial y campestre.
Proser Inmobiliaria.
</t>
  </si>
  <si>
    <t>5ac0e3045f477385775de10b</t>
  </si>
  <si>
    <t xml:space="preserve">BRANDO &amp; CIA Te ofrece hermoso pent-house duplex,  en venta en el barrio velodromo Medellin, apartamento en 9 piso, cuenta con 4 alcobas amplias con closet, 3 baños,  muy buenos termiandos, esta remodedalo,cocina america abierta muy linda  pisos en ceramica, espacio para sala-comedor, 2 garajes,  y zona de ropas, tiene jacuzzi, 2 terrazas muy buenas el precio es negociable.
¡Contactanos
</t>
  </si>
  <si>
    <t>c55cbeb2397b133a0ce507dc</t>
  </si>
  <si>
    <t xml:space="preserve">Casa en venta en Belén Almeria
Área Total: 182.35 mtrs
Área construida: 122.22 mtrs
Área patios y terraza: 60.33 mtrs
Segundo piso con terraza: 
3 alcobas en 1 nivel y 
1 alcoba en la terraza
Cuarto de servicio
3 baños
Sin parqueadero
Linda casa en Propiedad Horizontal. Sector residencial bonito y tranquilo con la mejor ubicación. 
Precio: 330 millones
</t>
  </si>
  <si>
    <t>13e20d7b195dcf128c6c5a79</t>
  </si>
  <si>
    <t>Apartamento en sector apetecido de belen, ideal para desarrollar, son aproximadamente 103 mts por nivel, ideal para un constructor</t>
  </si>
  <si>
    <t>753b69d363bd6b6013460d95</t>
  </si>
  <si>
    <t xml:space="preserve">Área 66 mts, 2 alcobas, 2 baños, sala comedor, balcón, , cocina integral, calentador a gas, piso en cerámica, zona de ropas, parqueadero privado cubierto, cuarto útil.
Portería 24 horas.
Cerca de la Iglesia santa Gema.
</t>
  </si>
  <si>
    <t>6d0da3be048c434913802841</t>
  </si>
  <si>
    <t xml:space="preserve">Venta Apartamento Calasanz, Medellín.
86.50 M2, 3 alcobas, 3 closet, 1 closet de linos, sala, comedor, balcón, 2 baños cabinados en vidrio templado, cocina integral, mesón en acero inoxidable, piso en cerámica, zona de ropas,red de gas, parqueadero lineal (capacidad 2 vehículos),cuarto útil
Unidad cerrada, portería las 24 horas, circuito cerrado de tv, citofono, shut de basura, zonas verdes, juegos infantiles, zona bbq, plazoleta central, salón social, piscina, turco, parqueadero de visitantes.
Fácil acceso a transporte público, ubicado cerca de supermercados, establecimientos comerciales, parques, colegios, universidades, sector residencial y campestre.
Proser Inmobiliaria
</t>
  </si>
  <si>
    <t>e36884e55050b5ae9969b65f</t>
  </si>
  <si>
    <t xml:space="preserve">Apartamento Medellin Simón Bolívar- Se Vende: Hermoso apartamento ubicado en Medellin en el barrio Simon Bolivar, a dos cuadras de la glorieta de la 35, con excelentes rutas de transporte público cercanas, cerca de iglesias y supermercados de cadena.
Apartamento Medellin Simón Bolívar- Se Vende: Cuenta con un área total de 101.95 M2, distribuidos asi; 3 habitaciones y una de ellas con balcón, 3 baños, 2 closets, 1 vestier, cocina integral abierta en isla, zona de ropas, amplio balcón, parqueadero y cuarto útil.
Apartamento Medellin Simón Bolívar- Se Vende: El edificio cuenta con camaras de seguridad, solo un apartamento por piso con ascensor directo al apartamento, piso 6.
 Valor Administración: $232.000.
Apartamento Medellin Simón Bolívar- Se Vende: Es una gran inversión esta ubicado en un sector muy tranquilo y cuenta con una hermosa vista panoramica.
</t>
  </si>
  <si>
    <t>54e6c310f608db5ff09d874e</t>
  </si>
  <si>
    <t>CDIGO 7452: SE VENDE APARTAMENTO EN UNIDAD CERRADA,MUY CENTRAL,CON PORTERA 24 HORAS,VIGILANCIA PRIVADA,ASCENSOR,PARQUEADERO COMN,CANCHA DEPORTIVA,DOS SALONES SOCIALES,JUEGOS INFANTILES,EXCELENTE SERVICIO DE TRANSPORTE MUY BIEN UBICADO,ILUMINADO,APARTAMENTO DE DOS ALCOBAS CON CLOSETH NUEVOS PARA ESTRENAR,COCINA INTEGRAL NUEVA,RED DE GAS,PISO EN CERMICA,UN BAO CABINADO,SALA COMEDOR,CON BARRA AMERICANA CON 4 BU-TACOS EN MADERA.INMUEBLE DESOCUPADO DISPONIBLE PARA MOSTRAR EN CUALQUIER MOMENTO.UNIDAD CON 10 TORRES DE 21 PISOS CADA UNA,Y 4 APARTAMENTOS POR PISO.</t>
  </si>
  <si>
    <t>e492c544aa29ed645d08d230</t>
  </si>
  <si>
    <t>CODIGO: 8598 APARTAMENTO EN VENTA: 2 alcobas, 2 closet, sala comedor, cocina integral, red de gas, calentador, zona de ropas, shut de basura, ascensor, piscina, juegos infantiles, cancha, salon social, zonas verdes, porteria 24/7.</t>
  </si>
  <si>
    <t>3c07a2ee707fd138548f95c7</t>
  </si>
  <si>
    <t>CODIGO: 8662 APARTAMENTO EN VENTA: 100 mts2, 3 habitaciones, 3 closet, 2 baos, sala comedor, cocina integral, ventanal, zona de ropas, parqueadero cubierto,  con puerta de seguridad, video portero, puerta de parqueadero electronica, es edificio. NUEVO</t>
  </si>
  <si>
    <t>d37e5ccea6c2a2eb6b10c4b2</t>
  </si>
  <si>
    <t>CDIGO: 6059 ESPECTACULAR APARTAMENTO EN LA LOMA DE LOS BERNAL, CON UN REA DE 99 MTS, CON 3 HABITACIONES, 2 BAOS, SALA COMEDOR, BIBLIOTECA,  COCINA INTEGRAL, ZONA DE ROPA, BALCN, PARQUAEDERO  Y CUARTO TIL . LA UNIDAD CUENTA CON PORTERA 24-7, PISCINA, JUEGOS INFANTILES, PISTA DE  SKATE,  SENDERO ECOLGICO,  BBQ,  SALN SOCIAL,  CANCHA DE VOLEIBOL, TURCO Y MINI MERCADO.</t>
  </si>
  <si>
    <t>bbb97663599db8baee8d37c4</t>
  </si>
  <si>
    <t>CODIGO: 8492 SE VENDE APARTAMENTO: 2 habitaciones, 2 closet, estudio, sala comedor, cocina integral, zona de ropas, cuarto util, parqueadero, 2 baos, piscina, salon social, gym, juegos infantiles cancha, porteria 24/7, 1 parqueadero cubierto, shut de basura. predial 270.000</t>
  </si>
  <si>
    <t>0b58cbfd6e16efbe06e8475b</t>
  </si>
  <si>
    <t>CODIGO:8428 APARTAMENTO PARA VENTA (NUEVO): cuenta con 3 habitaciones, 2 closet, 1 vestier, sala comerdor, cocina integral, 2 baos, zona de ropas, citofono. Queda a 1 cuadra de la 70 y 2 de unicentro.</t>
  </si>
  <si>
    <t>dc72eaf555f271b761cb0b36</t>
  </si>
  <si>
    <t>CDIGO 6333HERMOSO APARTAMENTO PARA ESTRENAR, TRES HABITACIONES, PRINCIPAL CON VESTIER Y BAO, OTRA CON VESTIER Y LA TERCERA CON CLOSET, BAO SOCIAL COMPLETO, CLOSET DE LINOS, BALCN, SALN COMEDOR, COCINA CON ZONA INTEGRADA Y PATIO.  REA INTERNA DE 76.26MTS, BALCN Y PATIOS 17,50MTS REA TOTAL 93.73MTS.</t>
  </si>
  <si>
    <t>b32f0c97e712d0acaddbefb1</t>
  </si>
  <si>
    <t>Grandioso apartamento para arriendo/venta ubicado en la unidad infinito en calazans listo para estrenar,consta de 3 habitaciones, 2 baos, parqueadero y cuarto til, vista extraordinaria a la ciudad. Balcn grande. unidad dotada con  Piscina Gimnasio Zona BBQ porteria. Cancha de ftbol y baloncesto Zonas verdes. Administracin $ 265.686. Para mayor informacion comunicarse con Gustavo Alvarado 3006463972 asesor inmobiliario de JAIRO OCHOA</t>
  </si>
  <si>
    <t>a521679a71416e45395a0929</t>
  </si>
  <si>
    <t>CODIGO: 8789 SE VENDE APARTAMENTO: 3 habitaciones, 1 vestier, 2 closet, sala comedor, cocina integral, zona de ropas, balcon, 2 baos, red de gas, calentador, 1 parqueadero cubierto, cuarto util, ascensor, porteria 24/7, piscina climatizada, jacuzzi, sauna, juegos infatiles, cancha multiple, gym, salon social, precio negociable. predial 697.000 trimestral</t>
  </si>
  <si>
    <t>456a80d73bd872ca028d0416</t>
  </si>
  <si>
    <t>CODIGO: 9011 APARTAMENTO EN VENTA EN EL SECTOR PILARICA: 3 habitaciones, 1 Vestier, 2 closet, 2 baos, sala comedor, balcn, cocina integral, red de gas, calentador, zona de ropas, 1 parqueadero, cuarto til, shut de basura, ascensor, portera 24/7, ZONAS COMUNES: piscina, juegos infantiles, cancha, saln social. Predial: 1.100.000 A</t>
  </si>
  <si>
    <t>9359e5055483c8951c7c6362</t>
  </si>
  <si>
    <t>CDIGO 6625HERMOSO PENTHOUSE DUPLEX PARA LA VENTA, 3 HABITACIONES, 2 DE ELLAS CON VESTIER, 2 BAOS, ALACENA, SALA COMEDOR, COCINA ABIERTA, BALCN.  PARQUEADERO CUBIERTO Y CUARTO UTIL.</t>
  </si>
  <si>
    <t>3fbd2e745a7b3a426839669c</t>
  </si>
  <si>
    <t>CODIGO: 8461 SE ARRIENDA APARTAMENTO: 3 habitaciones, 2 closet, sala comedor, sala de tv, cocina semi integral, zona de ropas,2 baos, salon social, zonas verdes, juegos infantiles, shut de basuras, calentador, red de gas, porteria 24/7.</t>
  </si>
  <si>
    <t>14bb5d3ad43da87799748b83</t>
  </si>
  <si>
    <t>CODIGO: 9080 APARTAMENTO EN VENTA EN EL SECTOR BELEN LOS ROSALES:  3 habitaciones, 2 closet, 1 vestier, sala comedor, balcn, cocina integral, red de gas, calentador, zona de ropas, cuarto til, ascensor.</t>
  </si>
  <si>
    <t>3ef20a00fdfb0fdff3d1c08a</t>
  </si>
  <si>
    <t>CDIGO 4548, APARTAMENTO PARA LA VENTA EN MEDELLIN, SECTOR CAMPO VALDES, PISO 3 SIN ASCENSOR, 115.8 M2, 4 ALCOBAS, 2 BAOS, SALA COMEDOR, COCINA SENCILLA, BALCN, TERRAZA CON INICIO DE CONSTRUCCIN PARA 2 ALCOBAS, SOLAR.</t>
  </si>
  <si>
    <t>7ad88d4a4f6317492f47f1dc</t>
  </si>
  <si>
    <t>CDIGO 7764  EXCELENTE Y AMPLIA CASA DE SEGUNDO Y TERCER PISO  ENTRE LA AMRICA Y LA FLORESTA TIENE 6 HABITACIONES, 2 BAOS, ADEMAS CON UNA TERRAZA DE 64.78 MTS SALA, COMEDOR, COCINA,  BALCN, EXCELENTE DISTRIBUCIN Y VENTILACIN, EN LA TERRAZA TIENE UNA HABITACIN SPER CMODA Y ESPACIO DE TERRAZA MUY AMPLIO. Se recibe en parte de pago finca en municipios cercanos.!!!</t>
  </si>
  <si>
    <t>71ed7052a71d4b64e031930e</t>
  </si>
  <si>
    <t>CODIGO: 8756 SE VENDE/ARRIENDA APARTAMENTO: 2 habitaciones, 2 vestier, 2 closet, estudio, sala comedor, cocina integral, zona de ropas, 3 baos, balcon, no tiene ascensor, no tiene porteria, red de gas,</t>
  </si>
  <si>
    <t>31993d716e0488c835e71e08</t>
  </si>
  <si>
    <t>CODIGO: 8972 CASA EN  VENTA EN EL SECTOR BELENCITO: 3 habitaciones, 2 closet, 3 baos, sala comedor, estudio, cocina integral, red de gas, zona de ropas, patio, portera 24/7, Zonas comunes: piscina, juegos infantiles, cancha, zona BBQ, saln social. Predial: 185.000. UNIDAD CERRADA, EXCELENTE TRANSPORTE, PARQUEADEROS COMUNES.</t>
  </si>
  <si>
    <t>1c3b3bf4714bc37051fbfae1</t>
  </si>
  <si>
    <t>EDIFICIO EN EL SECTOR DE LAURELES CUENTA CON 110 METROS APROXIMADAMENTE CUENTA CON TRES HABITACIONES TRES BAOS PARQUEADERO DOBLE LINEAL, ES EDIFICIO ES UN APARTAMENTO POR PISO, COCINA INTEGRAL SE PAGA 375.000 DE ADMON ES UN PISO 6 VALOR 590.000.000</t>
  </si>
  <si>
    <t>ef8911b54378a2d27af2ef6b</t>
  </si>
  <si>
    <t>APARTAMENTO EN VENTA:  110 metros Duplex, 1er piso tiene sala comedor 1 bao social sin ducha, 1 alcoba ms Alcoba de servicio con bao y cocina integral, Piso en porcelanato, escalas para el segundo piso en madera; En el segundo piso encuentras 1 alcoba con closet, biblioteca 1 bao social, y una alcoba con closet doble y bao con baera. Tiene 1 parqueadero, sin ascensor y sin vigilancia. Predial 408078 trimestral.</t>
  </si>
  <si>
    <t>b6afa7ac6cdba4e2ec2961d1</t>
  </si>
  <si>
    <t>CODIGO: 8616 SE VENDE APARTAMENTO: 3 habiaciones, 1 habitacion del servicio, 3 closet, 1 vestier, sala comedor, cocina integral, zona de ropas, balcon, 3 baos, parqueadero cubierto doble lineal, shut de basura, ascensor. predial 3.220.500 anual</t>
  </si>
  <si>
    <t>e7bdaafaa0fcd439632ace79</t>
  </si>
  <si>
    <t>CODIGO: 8437 CASA PARA LA VENTA: 4 habitaciones, 3 baos,  4 closet, 1 vestier, alcoba de servicio, sala  y comedor, sala de tv, cocina integral, red de gas, calentador, zona de ropas, 3 patios,  1 parqueadero cubierto, 1 cuarto util. Queda a una cuadra de la estacion floresta.</t>
  </si>
  <si>
    <t>444036efb8d9e7c951f9c756</t>
  </si>
  <si>
    <t>CDIGO 6863APARTAMENTO EN LAURELES, EXCELENTE UBICACIN, A DOS CUADRAS DE SANTA TERESITA, 118MTS, 2 PARQUEADEROS LINEALES, 3 HABITACIONES, LA PRINCIPAL CON BAO Y VESTIER, LAS OTRAS DOS CON VESTIER, SALA COMEDOR, BALCN, COCINA AMPLIA, ZONA DE LAVANDERA, HABITACIN DE SERVICIO, PATIO DE ROPAS, BAO SOCIAL, STAR, PORRTERA 24 HORAS, PREDIAL 400 TRIMESTRAL, ADMINISTRACIN 480MIL.</t>
  </si>
  <si>
    <t>fa8c3362bf6cacad8d5f7d64</t>
  </si>
  <si>
    <t>cdigo 8346  si esta buscando apartamento amplio  con espacios generoso tenemos este con un rea de 216.64 mts duplex, primer nivel. sala comedor, cocina integral,  habitacin de servicio, bao social. segundo nivel,  3 habitaciones la habitacin  principal  con bao amplio de 6 mts, bao  completo   con parqueadero es un 5 piso con ascensor es un edificio sin zonas sociales, sin porteria.</t>
  </si>
  <si>
    <t>a0010460736d3d4f396dc9b1</t>
  </si>
  <si>
    <t>CODIGO 7956 CASA EN LAURELES CERCA  ALA UNIVERSIDAD DE BOLIVARIANA, Y ROMPO Y DE BULERIAS,  CON UNA REA DE 208 MTS CON 7 HABITACIONES, 4 BAOS, 2 PATIOS, 1 GARAJE,  COCINA SEMI INTEGRAL,  SEGUNDO PISO 5 HABITACIONES, 2 BAOS, BALCONADA. DEJAN CONSTRUIR  DE 10 A 12 PISOS, 8 VIVIENDAS, 1 LOCAL.</t>
  </si>
  <si>
    <t>91fd091c5fa0a960cc5d315a</t>
  </si>
  <si>
    <t>CDIGO# 6999 CASA POR LA CUARTA BRIGADA DE 400 METROS DE REA ESPECIAL PARA PROYECTO DE CONSTRUCCIN. TIENE ALTA MIXTURAUSO DE SUELO 200 POR CIENTO EN OTROS USOSDENSIDAD  BASE 290 / 12 VIVIENDASDENSIDAD COMPRA Y DERECHOS 60/ 2 VIVIENDASI.C (BASE) 2.7 1040I.C ( COMPRA DE DERECHOS)0.8 320INDICE DE OCUPACIONAL 60%TUVE</t>
  </si>
  <si>
    <t>42e6752b3717edebf405699d</t>
  </si>
  <si>
    <t>CDIGO 7633: SE VENDE CASA GRANDE DE 327 METROS,EN EL SECTOR DE LAURELES,SANTA TERESITA,EXCELENTE UBICASION,AMPLIA,FRESCA,MUY ILUMINADA,LUJOSA Y MUY BONITA,DE SEIS ALCOBAS,MAS LA DEL SERVICIO,CON 7 CLOSETH,CON TERRAZA Y CON UNA ALCOBA EN LA TERRAZA,DOS SALAS,COMEDOR,SALA COMEDOR,COCINA INTEGRAL,7 BAOS,PARQUEADERO DOBLE LINEAL,RED DE GAS,CALENTADOR,ZONA DE ROPAS,PISO EN MRMOL,SOLAR CON FRUTALES. FRENTE 11.90. LARGO 27.5</t>
  </si>
  <si>
    <t>8cf4da73298967338ad456aa</t>
  </si>
  <si>
    <t>&lt;b&gt;Vendo apto 1er piso, ubicado en Pedregal &lt;/b&gt;&lt;br&gt;&lt;br&gt;Vendo apartamento primer piso, ubicado en Pedregal &lt;br /&gt;
&lt;br /&gt;
El apartamento tiene: &lt;br /&gt;
&lt;br /&gt;
2 habitaciones una muy amplia &lt;br /&gt;
1 ba&amp;ntilde;o &lt;br /&gt;
Sala comedor &lt;br /&gt;
Cocina integral &lt;br /&gt;
Antejardin enrejado para parqueo de moto &lt;br /&gt;
A bordo de calle &lt;br /&gt;
Ninguna escala &lt;br /&gt;
Documentos al d&amp;iacute;a&lt;br /&gt;
47 m2&lt;br /&gt;
&lt;br /&gt;
Precio: $109&amp;rsquo;000.000&lt;br /&gt;
C&amp;oacute;digo: 12&lt;br /&gt;
Referencia: 724420&lt;br /&gt;
&lt;br /&gt;
Por favores recordar: Sector, precio, c&amp;oacute;digo y referencia &lt;br /&gt;&lt;br&gt;&lt;br&gt; Características adicionales: &lt;br&gt; - Agua corriente&lt;br&gt;- Habitación principal&lt;br&gt; &lt;br&gt;&lt;br&gt; Ref#724420.</t>
  </si>
  <si>
    <t>15f973b00b9a181b6700162f</t>
  </si>
  <si>
    <t>&lt;b&gt;063 APTO SIMON BOLIVAR 270&lt;/b&gt;&lt;br&gt;&lt;br&gt;Vendo apartamento en tercer piso con escalas muy descansada en Sim&amp;oacute;n Bol&amp;iacute;var, edificio de propiedad horizontal, muy bien ubicado. Consta de 62 mts y cuenta con sala comedor, 2 alcobas, 2 closet, 2 ba&amp;ntilde;os cabinados completos, cocina integral con isla, zona de ropas,  piso en porcelanato, balc&amp;oacute;n, parqueadero doble lineal. Precio de venta negociable. DEL TORO S.I. (mo-clg)&lt;br /&gt;&lt;br&gt;&lt;br&gt; Características adicionales: &lt;br&gt; - Agua corriente&lt;br&gt;- Habitación principal&lt;br&gt; &lt;br&gt;&lt;br&gt; Ref#724447.</t>
  </si>
  <si>
    <t>23212134a64cd4610b41b460</t>
  </si>
  <si>
    <t>Cdigo inmobiliaria: AP-2301, apartamento en Aguacatala, con zona comn pero solo disfruta este apto, tres alcobas, servicio, biblioteca, garaje, tile, original, primer y tercer piso con la misma rea, ambos originales, cuatro aptos, uno por piso.</t>
  </si>
  <si>
    <t>c779fd0fd37a9afb0129b261</t>
  </si>
  <si>
    <t xml:space="preserve">Área 55 m2, 2 alcobas, principal con baño, mas baño social, sala comedor, cocina integral tipo americano, zona de ropas, balcón, parqueadero privado cubierto, piso en porcelanato, red de gas y calentador.
Unidad cerrada con portería 24h, parqueadero de visitantes, zonas verdes, placa polideportiva, gimnasio, piscina, salón social, zona BBQ, Zona de mascotas, Jacuzzi, y Sauna.
Cerca al Euro de los Bernal, unidad deportiva del inder, a 3 min de la AV 80 y excelentes rutas de transporte.
</t>
  </si>
  <si>
    <t>3f4232d6653b6648f8739995</t>
  </si>
  <si>
    <t>SEA Confiable Antioquía vende apartamento  de 40m2 en conjunto residencial cerrado, zona residencial, con agradable clima; a sólo 10 minutos caminando de el Colegio Tulio Botero Salazar, 15 minutos de la estación de policía  de Buenos Aires; 20 minutos de el supermercado Merkopolis, con transporte público cercano.Ubicado en piso 9 con ascensor, agradable vista,  zona infantil, zona social, parqueaderos para motos, ventanas dobles e iluminacion natural. Cuenta con 2 habitaciones  con closets, 1 baño cabinado, cocina integral con barra americana, excelentes acabados, zona de ropas con buena ventilación.LLAMANOS!!</t>
  </si>
  <si>
    <t>cf90739a4929c066fccae693</t>
  </si>
  <si>
    <t>Excelente estado, agradable son las características de este apartamento ubicado en el barrio Santa Mónica.Área 58 metros,2 habitaciones, 2 baños, cocina integral, zona de ropas, sala-comedor, parqueadero doble lineal.El edificio cuenta con servicio de portería 24 horas.El sector cuenta con amplia oferta de servicios de transporte.</t>
  </si>
  <si>
    <t>f25ff2c97427d306786063b3</t>
  </si>
  <si>
    <t>Sala comedor, 3 alcobas, 1 vestier, 2 closet, 2 baños, cocina abierta integral mixta, zona de ropas, balcón, 1 nivel, parqueadero sencillo, servicios públicos, red de gas, ascensor, piso en porcelanato</t>
  </si>
  <si>
    <t>aac9017ec44eb98e86db59d9</t>
  </si>
  <si>
    <t>&lt;b&gt;Casa en Venta San Pablo Medellin &lt;/b&gt;&lt;br&gt;&lt;br&gt;Cerca a: parque San Pablo, Zoologico Santa Fe, Av Guayabal, De moda Outlet. Excelente cubrimiento de rutas de transporte.&lt;br /&gt;
&lt;br /&gt;
Tiene un &amp;aacute;rea de 190 mts aproximadamente distribuido en dos niveles y consta de: 4 habitaciones con closet, 4 ba&amp;ntilde;os cabinados, cocina integral con red de gas,sala, comedor, patio, balc&amp;oacute;n, citofonos, ascensor para adultos mayores, piso en cer&amp;aacute;mica y garaje cubierto.&lt;br /&gt;
&lt;br /&gt;
Puede adquirir otros servicios con nosotros como seguridad social:&lt;br /&gt;
-Eps&lt;br /&gt;
-Arl&lt;br /&gt;
-Pensi&amp;oacute;n&lt;br /&gt;
-Caja de compensaci&amp;oacute;n&lt;br /&gt;
&lt;br /&gt;
Para m&amp;aacute;s informaci&amp;oacute;n&lt;br /&gt;
www.inmobiliariazar.com&lt;br /&gt;
Email: inmobiliariazarmedellin@gmail.com&lt;br /&gt;
Celular en Colombia: 310 504 7543 - 310 275 68 11&lt;br /&gt;
Tel&amp;eacute;fono: 4238930&lt;br /&gt;
Inmobiliaria ZAR S.A.S &lt;br /&gt;&lt;br&gt;&lt;br&gt; Características adicionales: &lt;br&gt; - Agua corriente&lt;br&gt;- Habitación principal&lt;br&gt;- Estudio&lt;br&gt;- Sala&lt;br&gt; &lt;br&gt;&lt;br&gt; Ref#766789.</t>
  </si>
  <si>
    <t>34f473f52a2e17f86fe23a01</t>
  </si>
  <si>
    <t xml:space="preserve">Casa primer piso con Garaje interno. a 4 cuadras del Parque de Boston y del Teatro Pablo Tobon Uribe. En edificio de 3 pisos construida en el 2002. Area de 165MT2, 5 habitaciones grandes con 2 baños. Patio Solar con Cuarto util grande, zona de ropas. Iluminada, amplia, Jacussi en el baño del cuarto principal. En perfecto estado. Única propietaria. Sin deudas
</t>
  </si>
  <si>
    <t>61847b167e9bf7c58996e3c9</t>
  </si>
  <si>
    <t xml:space="preserve">Hermosa Casa Unifamiliar en venta, en el sector Belén la mota un sector privilegiado y con alta valorización de la ciudad: Cerca a la clínica Las Américas, Club el Rodeo, Price Smart, Mall la mota, Mall el rodeo, Centro comercial Gran Vía, Aeroparque Juan Pablo II, Unidad deportiva de Belén, y a una cuadra del nuevo Centro Comercial Arkadia. El conjunto residencial cuenta con portería y vigilancia 24 horas, juegos infantiles y zonas verdes Casa de tres niveles con 304 m2, en el primer nivel encontramos sala, comedor y cocina abierta con barra en mármol que se integra en un solo espacio, amplia zona de ropas con patio, garaje cubierto para un vehículo y espacio independiente para oficina, estudio o cuarto útil con baño completo. En el segundo nivel cuenta con tres amplias habitaciones con sus respectivos closets y baños completos, espacio para estudio u oficina; En el tercer nivel la alcoba principal con terraza, baño y closet y habitación con baño y closet. Soy tu Agente inmobiliario, si tienes preguntas o inquietudes no dudes en preguntarme. En BRIO estamos para servirte, te acompañamos en todo el proceso de compra y venta de tu propiedad.
</t>
  </si>
  <si>
    <t>8dabe1a9fd491c4486462f49</t>
  </si>
  <si>
    <t>Deseas invertir? Este apartamento tiene una excelente ubicación y un precio muy atractivo.•Cuenta con un área 67 mt2, 3 alcobas, 1 Baño, sala comedor, un patio, es un piso 3 sin ascensor •Precio de venta: 180.000.000 Estrato 3No paga administración.No tiene parqueadero No hay portería No tiene citofono•El sector está cerca de todo, es residencial con un excelente transporte público.</t>
  </si>
  <si>
    <t>bc7bd881b3cdce476d072977</t>
  </si>
  <si>
    <t xml:space="preserve">Apto con buena vista, consta de 3 habitaciones, 2 baños, balcón, cocina integral abierta, parqueadero cubierto. Unidad cerrada con piscina, zonas verdes, canchas de baloncesto y fútbol.
</t>
  </si>
  <si>
    <t>fca9b4bc41316c9db8cbd687</t>
  </si>
  <si>
    <t xml:space="preserve">Área 80 m2, 3 alcobas, principal con baño, mas baño social, sala comedor amplios, zona de ropas, cocina integral, piso en porcelanato, parqueadero privado cubierto, tercer piso. (PARA ESTRENAR).
Edificio con videocitofono. 
Cerca al pueblito paisa, clínica Medellín sede occidente, unidad deportiva de belén y excelentes rutas de transporte.
</t>
  </si>
  <si>
    <t>77d8a6f5e6230afa87f819b4</t>
  </si>
  <si>
    <t>Mattis inmobiliaria te invita a conocer hermoso apartamento ubicado en Rodeo Alto, es un lugar donde podrs disfrutar de aire fresco y amplios espacios para compartir en familia.  Cuenta con 3 habitaciones, 2 baos, cocina integral, balcn, sala-comedor y parqueadero. Su ubicacin es excelente y con un servicio de transporte ideal para llegar a diversos lugares de la ciudad. Es una unidad completa la cual tiene piscina, saln social y  juegos infantiles.Llmanos y con gusto te atenderemos.</t>
  </si>
  <si>
    <t>5a5a2b0c4704d5c02044e13e</t>
  </si>
  <si>
    <t xml:space="preserve">Apartamento ubicado cerca del centro comercial El Tesoro, piso medio alto, consta de balcón, sala, comedor, cocina abierta, 3 habitaciones, 3 baños, cuarto de servicio, 2 parqueaderos paralelos. Unidad completa: piscina, gimnasio, turco, juegos, salón social.
</t>
  </si>
  <si>
    <t>5a0404c9ecc1f419fbfad9d9</t>
  </si>
  <si>
    <t>Hermoso apartamento con acabados modernos de aprox 80 mts , espacios amplios y cómodos, iluminación natural ubicado en unidad residencial con variadas zonas comunes ideales para el esparcimiento familiar, fácil acceso a sector comercial restaurantes, farmacias, rutas de transporte robledo e integrado metro.</t>
  </si>
  <si>
    <t>51bfd7b00323c3e7f4e565fb</t>
  </si>
  <si>
    <t xml:space="preserve">Apartamento en venta, muy amplio de generosos espacios, en el tercer piso de una casa esquinera muy bien ubicada en el barrio Conquistadores, a una cuadra de la Universidad Pontificia Bolivariana  a dos cuadras del centro comercial Unicentro, a una cuadra y media de la Iglesia el Verbo Divino y a 10 cuadras de parques del Río.
El apartamento tiene una luminosa  zona social donde comparten espacio el salon y el comedor con acceso a la terraza y a la cocina, uno de los espacios mas agradables del apartamento. Cuenta con cuatro alcobas muy amplias y dos baños. además de la alcoba de servicios con baño y la zona de ropas.
Area del apartamento según escrituras
Area Construída_197.62 m²
Area libre______ 30.15 m²
Garaje________ 12.70 m²
Por su ubicacion y generosos espacios puede ser ideal como residencia estudiantil, hostal o airbnb.
Agenda ya una cita para conocer esta propiedad!
Nota: Pueden haber diferencias en las áreas suministradas en ésta publicación, al momento de la negociación se deben verificar por escrituras públicas debidamente registradas.
</t>
  </si>
  <si>
    <t>4964a197b4216d490f3983ed</t>
  </si>
  <si>
    <t xml:space="preserve">Apartamento en Venta, 60 mt2, 3 alcobas, principal con baño, baño social, closet, cocina integral, salón comedor, balcón, red de gas, calentador, parqueadero cubierto y cuarto útil. PISO ALTO
PH Unidad cerrada, portería 24 horas, piscina para adultos y niños, juegos infantiles, placa deportiva, salón social y zonas verdes.
Cerca del Colegio Calasanz Campestre Escolapias, Mall Mediterráneo, rutas de transporte urbano.
</t>
  </si>
  <si>
    <t>4521e105eb96031e33af28e5</t>
  </si>
  <si>
    <t xml:space="preserve">Amplia casa ubicada sobre la vía las Palmas a la altura de la transversal inferior y el restaurante Asia. Area lote 990 mts2, area casa 324 mts2. Consta de 2 niveles y mansarda, 3 alcobas con baño, alcoba principal con amplio vestier y alcoba de servicio con baño. Amplia zona social, zonas verdes, terraza con comedor auxiliar, zona de Bbq, sala de estar, biblioteca, amplios corredores, garaje cubierto para 2 carros y antejardín con zona de parqueo para 4 carros adicionales.
</t>
  </si>
  <si>
    <t>4d9f72bd8449828274d2c1d7</t>
  </si>
  <si>
    <t xml:space="preserve">73,71mts cuadrados, cuenta con 3 habitaciones o dormitorios, closet en todas las 3 habitaciones, dos (2) baños completos y uno de ellos con bañera, la cocina es abierta tipo americana integral, cuenta con balcón con vista panorámica, cuenta con calentador de agua y acabados en perfecto estado, cuenta también con parqueadero cubierto privado y un cuarto útil (aproximadamente 10mts cuadrados) para almacenaje o cuarto de hobies.
Portería 24 horas, La unidad es muy completa cuenta con Piscina climatizada para niños y adultos, turco, Jacuzzi, Sauna, Gimnasio, salón social de reuniones, Salón de juegos (tenis de mesa, futbolito, ajedrez, etc.), Zona de Mascotas, jardines para caminar, parques infantiles, estacionamiento para visitantes, además la unidad cuenta con minimercado muy completo y con amplio horario de atención, cuenta también con rutas de transporte público que conectan con las estaciones del metro.
Puntos de referencia: cerca de la avenida las palmas y cerca de centros comerciales como el Centro comercial San Diego (4 minutos) y mall palms avenue (3 minutos), entre otros, cerca también a zona de restaurantes (5 minutos) y supermercados (3 minutos).
</t>
  </si>
  <si>
    <t>371c50647796714a2d0c29b3</t>
  </si>
  <si>
    <t>SEA Confiable Antioquía vende apartaestudio de 35,2m2  en La Almería  en zona residencial, transporte público frente a la puerta; a sólo 15 minutos de la iglesia Santa Gema, el.Exito de Laureles, supermercado  La Vaquita; a 5 minutos de el Colegio Corazonista y el Colegio Latino. Ubicado en 1er piso con jardín/garaje para moto cerrado, entrada independiente. Cuenta con habitación con closets, baño cabinado, cocina integral con barra americana, amplios espacios, zona de ropas, iluminacion natural, amplias ventanas.CONTACTANOS  y ven a conocerlo!!</t>
  </si>
  <si>
    <t>de7410b9c47aaaf084c1923a</t>
  </si>
  <si>
    <t xml:space="preserve">Se arrienda apartaestudio de 40mts2, tiene 1 habitacion con closet, cocina integral, 1 baño social, sala comedor, zona de ropa, 1 balcon, tiene parqueadero, septimo piso con ascensor. Unidad completa, tiene piscina, gymnasio,juegos infantiles, sauna, turco, porteria 24 horas.  
3220207 o 3177597155
</t>
  </si>
  <si>
    <t>f1beaf9c16a5b98fac79bf73</t>
  </si>
  <si>
    <t xml:space="preserve"> VENDO APARTAMENTO EN MEDELLIN - LOMA DEL INDIO 
AREA: 61 m2                                                                                                                        
COMODIDADES: piso 16, 2 alcobas con baño y vestier, sala, comedor, cocina integral, balcón y  parqueadero cubierto. 
Unidad cerrada con: piscina,  bbq, turco, parqueadero visitantes, zonas verdes, salón de juegos, sala de lectura, salón social, gimnasio dotado, cancha de squash, cancha múltiple, golfito, skate Park, juegos infantiles.
UBICACIÓN: Medellín, cerca de Centro comercial San Diego, Centro Comercial Premium Plaza, Centro empresarial Palms Avnue, Contry Club.
-Administración: $210.000
</t>
  </si>
  <si>
    <t>ed512161a828666a0a2120a1</t>
  </si>
  <si>
    <t>Te presentamos apartamento ubicado en belén, cuenta con 2 habitaciones, 2 baños, 1 parqueadero, sala comedor, cocina integral, balcón, ascensor.  Cerca  a centros comerciales, supermercados, clínicas, iglesias, colegios y universidades.
comunícate con nosotros para brindarte mejor asesoría.</t>
  </si>
  <si>
    <t>bd26f4af5e7c3f619c150a81</t>
  </si>
  <si>
    <t>Apartamento en venta ubicado en Medellín sector Laureles.
Valor administración $233.000.
Valor predial $553.000 trimestral.
Avaluó catastral $224.500.
Apartamento en excelente estado con muy buena iluminación.
El apartamento se encuentra cerca a la Carrera 76, la Avenida 33 y al Parque de Belén.
Comodidades: Sala-comedor, 2 alcobas, vestier, closet, 2 baños, cocina abierta integral, pisos de porcelanato, zona de ropas, balcón, garaje sencillo, servicios públicos, red de gas y ascensor.</t>
  </si>
  <si>
    <t>f6525d315d10801c1123f138</t>
  </si>
  <si>
    <t xml:space="preserve">BRANDO &amp; CIA
Te ofrece Hermoso Apartamento  en Almeria Laureles para la venta, ubicado en unidad cerrada apto en piso 2 cuenta 83 metros, cuenta con 3 alcobas con 2 Baños, espacio para sala-comedor muy amplio, cuenta con cocina integral   y zona de ropas independiente amplia, pisos en ceramica, buena iluminacion, espacios bien distribuidos, muy bien ubicada, la unidad,salon social, piscina, parqueadero privado y  comunes .Valor negociable.
¡Contactanos!
</t>
  </si>
  <si>
    <t>3678a02db98634c81b2d311d</t>
  </si>
  <si>
    <t xml:space="preserve">Venta Apartamento ideal para personas que les guste vivir cerca del centro de la ciudad, Valor $ 260.000.000  - área 63 m2- Estrato 4.
Administración. $ 200.000, antigüedad 1 año, ubicado en el barrio-Bombona 1 – centro.   Piso 7,  Medellín-Antioquia-Colombia.
Sala comedor, balcón, ventanal,  3 alcobas, 3 closets, 2 baños cabinados en vidrio templado, cocina semintegral, zona de ropa, red de gas, calentador de gas, piso en cerámica, parqueadero cubierto, excelente iluminación y ventilación.
Ascensor, portería 24 horas, circuito cerrado de T. V., salón social,  parqueadero para visitantes.
Cerca de comercios, entidades educativas, religiosas, entidades bancarias, Placita De Flórez, estación del Tranvía Bicentenario, casa de La Memoria, al nuevo centro comercial Plaza Tranvía, y Boulevard 49 Mall, excelente transporte.
</t>
  </si>
  <si>
    <t>27df83932e73e8a3c47bf07b</t>
  </si>
  <si>
    <t xml:space="preserve">Cod. 3950890. En este  acogedor espacio encontraras, 3 alcobas, 2 closets, 2 baños privados, 1 baño social, baños cabinados, enchapados y calentador. Además, sala, comedor independiente, cocina integral con horno, campana y red de gas. También zona de ropas, estudio, biblioteca, balcón y parqueadero privado cubierto. . Ubicado en un sector tranquilo, residencial y de alta valorización. Edificio con administrador,  tesorera y una empleada de aseo. 3 rutas de buses circulares, estación del Metro, diagonal a la iglesia San Matías, supermercado Madrid, D1, Pepepotamo.
</t>
  </si>
  <si>
    <t>26f91831c8f47cb76012862b</t>
  </si>
  <si>
    <t xml:space="preserve">Área 75 m2, 3 alcobas, 2 baños, sala comedor,  estudio, cocina integral, zona de ropas, balcón, parquaedero privado. cuarto útil, vista panoramica.
Porteria las 24 horas, zonas verdes, juegos infantiles, salón social, cancha, piscina, turco, gimnasio, sala de juegos. 
Cerca a rutas de trasnporte, Supermercados, Exito de la 80, tiendas D1.
</t>
  </si>
  <si>
    <t>4a4725c37a175dfbddeea5d4</t>
  </si>
  <si>
    <t>&lt;b&gt;Vendo casa unifamiliar, ubicada en Francisco Antonio zea&lt;/b&gt;&lt;br&gt;&lt;br&gt;Vendo casa unifamiliar de 3 niveles, ubicada en Francisco Antonio Zea &lt;br /&gt;
&lt;br /&gt;
La casa tiene:&lt;br /&gt;
&lt;br /&gt;
Nivel 1:&lt;br /&gt;
&lt;br /&gt;
Sala &lt;br /&gt;
Cocina &lt;br /&gt;
Patio &lt;br /&gt;
&lt;br /&gt;
Nivel 2: &lt;br /&gt;
&lt;br /&gt;
2 habitaciones&lt;br /&gt;
Balc&amp;oacute;n &lt;br /&gt;
&lt;br /&gt;
Nivel 3:&lt;br /&gt;
&lt;br /&gt;
1 habitaci&amp;oacute;n &lt;br /&gt;
Zona de lavado y secado &lt;br /&gt;
70 m2 &lt;br /&gt;
&lt;br /&gt;
Precio: $135&amp;rsquo;000.000&lt;br /&gt;
C&amp;oacute;digo: 07&lt;br /&gt;
Referencia: 766161&lt;br /&gt;
&lt;br /&gt;
Por favor recordar: Sector, precio, c&amp;oacute;digo y referencia &lt;br /&gt;&lt;br&gt;&lt;br&gt; Características adicionales: &lt;br&gt; - Agua corriente&lt;br&gt;- Habitación principal&lt;br&gt;- Sala&lt;br&gt; &lt;br&gt;&lt;br&gt; Ref#766161.</t>
  </si>
  <si>
    <t>35b95b8b47a64bfb14161e8d</t>
  </si>
  <si>
    <t>&lt;b&gt;SE VENDE CASA EN CATALUÑA&lt;/b&gt;&lt;br&gt;&lt;br&gt;Casa de Unifamiliar en Catalu&amp;ntilde;a, de 3 alcobas con closet, 2 ba&amp;ntilde;os, sala-comedor, cocina integral, red de gas, patio, piso en cer&amp;aacute;mica.&lt;br /&gt;
&lt;br /&gt;
Ubicada en Catalu&amp;ntilde;a cerca a la terminal de buses de Catalu&amp;ntilde;a. Excelente sector, buenas rutas de acceso. &lt;br /&gt;
&lt;br /&gt;
CODIGO 2136.&lt;br /&gt;
&lt;br /&gt;&lt;br&gt;&lt;br&gt; Características adicionales: &lt;br&gt; - Agua corriente&lt;br&gt;- Habitación principal&lt;br&gt; &lt;br&gt;&lt;br&gt; Ref#765906.</t>
  </si>
  <si>
    <t>bf21a1e801ad9c2b4767ea57</t>
  </si>
  <si>
    <t>Apartamento de 83 metros aproximados (por confirmar sobre escrituras), cuenta con amplios espacios iluminados, acabados modernos, recién remodelado, cuenta con 3 alcobas, dos con closets y la habitación principal cuenta con Vestier y baño privado. zona de ropas amplia, ventanal y balcón.</t>
  </si>
  <si>
    <t>7012ac0ee34faf1dcea4e807</t>
  </si>
  <si>
    <t>Apartamento de 114 mts aprox (por confirmar sobre escrituras) excelente ubicación, buen acceso a rutas de transporte, buena iluminación y acabados,muy amplio cerca del salazar y herrera</t>
  </si>
  <si>
    <t>dfd3bce612cdc854fb1fc1e9</t>
  </si>
  <si>
    <t>&lt;b&gt;M2874748 Casa en venta sector Miravalle&lt;/b&gt;&lt;br&gt;&lt;br&gt;M2874748 Casa independiente para uso residencial en venta sector Miravalle, cerca a la Av. 80, Av. 33, Plazoleta Villa de Aburra, restaurantes, droguer&amp;iacute;as, supermercados de cadena, f&amp;aacute;cil acceso a v&amp;iacute;as de transporte publico y una gran variedad de servicios complementarios. Piso en porcelanato, 3 niveles, sala comedor, estar de tv, 4 alcobas con ba&amp;ntilde;o en la principal y vestier, jacuzzi, cocina integral cerrada, patio, y parqueaderos lineales cubiertos. &lt;br /&gt;&lt;br&gt;&lt;br&gt; Características adicionales: &lt;br&gt; - Habitación principal&lt;br&gt;- Depósito&lt;br&gt; &lt;br&gt;&lt;br&gt; Ref#765857.</t>
  </si>
  <si>
    <t>58e5cfd45c96eefa2c9ff5fb</t>
  </si>
  <si>
    <t>ESTRENAR, excelente apartamento arriendo  sector pilarica, cerca  a  hospital  pablo tobon uribe, florida parque  comercial, piso 2, consta de: sala comedor, 2 alcobas, vestier, 2  baos, 1 wc en alcoba principal, cocina integral, zona ropas, balcon, porcelanato, red gas, parqueadero, util, video-citofonia, conserge tiempo parcial, ascensor,  shut de basuras, unidad con piscina, salon social, terraza, rutas bus, integrado metro, info 3182066519   inmobiliaria,</t>
  </si>
  <si>
    <t>71ba997c7ac5598c7a3f2072</t>
  </si>
  <si>
    <t>Apartamento de 62 Mtrs Aprox. (Por confirmar sobre escrituras), espacios amplios e iluminados, acabados modernos, ubicado en sector residencial con fácil acceso a rutas de transporte, unidad cerrada con zonas comunes ideales para compartir en familia.</t>
  </si>
  <si>
    <t>f2c79a471bf9aaa67bd7bda4</t>
  </si>
  <si>
    <t>&lt;b&gt;Se vende apto barato Calasanz parte baja Medellín&lt;/b&gt;&lt;br&gt;&lt;br&gt;Apartamento ubicado en Medell&amp;iacute;n sector Calasanz cerca a la estaci&amp;oacute;n del metro santa luc&amp;iacute;a, supermercados, panader&amp;iacute;as y rustas de trasporte p&amp;uacute;blico; cuenta con las siguientes caracter&amp;iacute;sticas:&lt;br /&gt;
&amp;bull;	76 m2&lt;br /&gt;
&amp;bull;	Tres alcobas&lt;br /&gt;
&amp;bull;	Dos cl&amp;oacute;sets&lt;br /&gt;
&amp;bull;	Dos ba&amp;ntilde;os&lt;br /&gt;
&amp;bull;	Cocina integral&lt;br /&gt;
&amp;bull;	Red de gas&lt;br /&gt;
&amp;bull;	Zona de ropas&lt;br /&gt;
&amp;bull;	Estrato 3&lt;br /&gt;
&amp;bull;	Piso 2&lt;br /&gt;
&amp;bull;	Balc&amp;oacute;n amplio&lt;br /&gt;
&amp;bull;	Mezanine&lt;br /&gt;
&amp;bull;	Sin parqueadero &lt;br /&gt;
&lt;br /&gt;&lt;br&gt;&lt;br&gt; Características adicionales: &lt;br&gt; - Agua corriente&lt;br&gt; &lt;br&gt;&lt;br&gt; Ref#643248.</t>
  </si>
  <si>
    <t>42fa8530203ea8cf649afdd0</t>
  </si>
  <si>
    <t xml:space="preserve">Se Vende Apartamento en Calasanz, cuenta con fácil acceso desde la Av 80, Av Colombia, cercano a Mercadería D1, parques, centros comerciales, droguerías, colegios, restaurantes y muchos más sitios de interés.
° Piso 15 con ascensor
° 64.16 Mts, Aproximadamente
° Cocina integral
° Zona de ropas
° Sala Comedor Amplia
° 3 Habitaciones con closet
° 2 Baño cobinados
° Balcon
° Red de gas
Además la unidad cuenta con 5 torres, piscina de adultos, piscina de niños, jacuzzi, turco hombres, turco mujeres, spa, placa polideportiva, juegos infantiles, mini Golf, Torre recreativa con 2 Club house, Gimnasio dotado, terraza BBQ, Administración, Torre de parqueaderos.
Hemos conquistado este espacio para ti! Comunícate con nosotros YA.
</t>
  </si>
  <si>
    <t>2c07bb9cbe26fd196f9251dd</t>
  </si>
  <si>
    <t>Apartamento de 92 Mtrs Aprox. (Por confirmar sobre escrituras), espacios amplios e iluminados, acabados modernos, ubicado en sector residencial con fácil acceso a rutas de transporte.</t>
  </si>
  <si>
    <t>1c842ae237f1710761873daa</t>
  </si>
  <si>
    <t>Aparta estudio en venta de 30 m2 en el barrio Prado Centro de medellin, también puede ser destinado para oficina o bodegaje de mercancías. Cuenta con una ubicación estratégica por su cercanía al centro de la ciudad, así como de la estación prado del metro, Teatro Águila Descalza y clínica del Rosario.</t>
  </si>
  <si>
    <t>fbcd380338e357e0eda39fd1</t>
  </si>
  <si>
    <t>APARTAMENTO EN VENTA ALAMEDA MEDELLIN ZONA 4 BELEN 80 Metros,  4 piso con ascensor 3 alcobas con closet, 2 baos, cocina integral, sala-comedor, mirador, pisos de porcelanato, garaje.Ascensor, sector muy tranquiloCerca hay todo tipo de negociosArrendamientos Promobienes Ltda 2500481Alberto Velez M 3116350819</t>
  </si>
  <si>
    <t>6c89c43b46de3e549a9119a8</t>
  </si>
  <si>
    <t xml:space="preserve">Vendo Lindo Apartamento Parque de Pilarica 
Sala, comedor
Cocina, área ropa,
Balcón,
parqueadero, cuarto útil
1 habitación
1 baño
Ascensor,
portería 24h
Sauna, parqueadero de visitantes
</t>
  </si>
  <si>
    <t>027ca8f2bb4e82a476e9bf4a</t>
  </si>
  <si>
    <t>Apartamento en venta Pilarica 
Área 50 m2
1 habitación
1 baño
Sala, comedor, cocina, área ropa, balcón, 
parqueadero y cuarto útil.
 Ubicado en urbanización cerrada con Ascensor, portería 24h, sauna y parqueadero de visitantes.</t>
  </si>
  <si>
    <t>65483e009586b1dddf6a408b</t>
  </si>
  <si>
    <t xml:space="preserve">Área 106 m2, 3 alcobas, 3 baños, sala comedor, cocina integral, zona de ropas, estudio, balcón, parquaedro doble lineal, cuarto útil. PARA ESTRENAR.
Porteria las 24 horas, zonas verdes, juegos infantiles, salón social, cancha, piscina, gimnasio, turco, parqueadero de visitantes.
Cerca a iglesias, san clemente, gimnasio bodytech, el consumo, la vaquita.
</t>
  </si>
  <si>
    <t>15d85d32f7b29fd4a13c556f</t>
  </si>
  <si>
    <t>SE VENDE APARTAMENTO EN CALASANZ PARTE BAJA en {"id_zona":165174,"zona":"Calasanz","id_ciudad":496,"id_empresa":27207,"location_id":null} - Medellín - Antioquia</t>
  </si>
  <si>
    <t>9be940edfa1b2e07b17ded58</t>
  </si>
  <si>
    <t>92c8baeeec8fd8a223087be1</t>
  </si>
  <si>
    <t xml:space="preserve">Consta de Sala y Comedor, 1 balcon amplio, cocina integral en isla, zona de ropas independiente, 3 habitaciones, la principal con baño privado acabados de lujo y vestier, 2 alcobas auxiliares con closet y armario independiente, parqueadero cubierto, Nuestro proyecto cuenta con 7 apartamentos de 97 metros, de los cuales están disponibles  los pisos 3, 4,5 y 8, Los apartamentos vienen con acabados de lujo en todos sus componentes (cocina, baños, habitaciones, diseño moderno de iluminación. No les da el Poniente
El edificio dispone de 1 apartamento por piso, ascensor panorámico con tarjeta que llega a cada apartamento, Sistema de video Citofono se encuentran en obra gris esperando que los clientes escojan y modifiquen algunas cosas que estén dentro del presupuesto, el cual lo impone el apartamento modelo que está disponible para ver en cualquier momento.
Cerca a la Parroquia San Clemente de los Colores, Estadio y Cuarta Brigada
</t>
  </si>
  <si>
    <t>f68b37c23719da58b9c1fe08</t>
  </si>
  <si>
    <t xml:space="preserve">
VENTA DE APARTAMENTO EN SAN ANTONIO DE PRADO $142.000.000
 Apartamento en nivel 4 
 3 habitaciones
 2 baños
 Cocina integral
 Sala comedor
 Balcon
 Zona de ropas
 Unidad cerrada con piscina, salón social y gimnasio
 Rutas integradas al Metro, circular, colectivo, taxi. 
 Área 56.6 mts 
 Estrato: 3
 Pedido: $142.000.000 negociables
</t>
  </si>
  <si>
    <t>6d31bb414f33b6074913e422</t>
  </si>
  <si>
    <t xml:space="preserve">
VENTA DE APARTAMENTO EN SAN ANTONIO DE PRADO $130.000.000
 Apartamento en nivel 3 muy bien ubicado
 3 habitaciones
 2 baños con cabina en vidrio templado
 Sala comedor
 Cocina integral
 Zona de ropas
 Balcón
 Unidad abierta Torre 5
 Parqueaderos communes
 Administracion $10.000 mensual para mantenimiento de zonas communes y jardines
 Área de 59 mts2
 Estrato 3
 Pedido: $130.000.000 negociables
</t>
  </si>
  <si>
    <t>c39e1316a04db79b8b97604f</t>
  </si>
  <si>
    <t>&lt;b&gt;BELEN MIRAVALLE, VENTA APARTAMENTO&lt;/b&gt;&lt;br&gt;&lt;br&gt;Venta apartamento 71.5 m2 y parqueadero 12.7 m2 &lt;br /&gt;
&lt;br /&gt;
Cuenta con: 2 habitaciones, una con vestier, otra con closet, 2 ba&amp;ntilde;os completos, sala comedor, cocina integral con mes&amp;oacute;n y barra en granito Zona de ropas ventilada e independiente, balc&amp;oacute;n , parqueadero sencillo .&lt;br /&gt;
&lt;br /&gt;
Especificaciones: 3 a&amp;ntilde;os de construido, acabados de lujo, muy iluminado y ventilado, &amp;uacute;nicos due&amp;ntilde;os. Edifico tranquilo, con sal&amp;oacute;n social, monitoreo a trav&amp;eacute;s de circuito cerrado de televisi&amp;oacute;n, ingreso con huella digital. &lt;br /&gt;
&lt;br /&gt;
Ubicaci&amp;oacute;n Bel&amp;eacute;n Miravalle, cercano a CC Los Molinos, Viva Laureles, Plazoleta Villa del Aburra, Cl&amp;iacute;nica las Am&amp;eacute;ricas, Metroplus. V&amp;iacute;as de acceso: la 33, la 30, la 80.&lt;br /&gt;
&lt;br /&gt;&lt;br&gt;&lt;br&gt; Características adicionales: &lt;br&gt; - Agua corriente&lt;br&gt;- Habitación principal&lt;br&gt; &lt;br&gt;&lt;br&gt; Ref#815462.</t>
  </si>
  <si>
    <t>f3001d75d0e1e79685ede38b</t>
  </si>
  <si>
    <t>&lt;b&gt;M3000489 Apartamento en venta en el sector La Palma, Belen&lt;/b&gt;&lt;br&gt;&lt;br&gt;M3000489 Apartamento exterior en venta en el sector La Palma, cerca a Av.80, Mall 80, restaurantes, facil acceso a v&amp;iacute;as principales, rutas de transporte publico y una gran variedad de servicios complementarios. Piso en porcelanato, hall de acceso, sala comedor, estar de tv, 3 alcobas con ba&amp;ntilde;o en la principal, cocina integral abierta, terraza y parqueadero cubierto. Edificio con ascensor, vigilancia 12 hrs, citofonia y circuito cerrado de tv&lt;br /&gt;
&lt;br /&gt;
&lt;br /&gt;&lt;br&gt;&lt;br&gt; Características adicionales: &lt;br&gt; - Depósito&lt;br&gt; &lt;br&gt;&lt;br&gt; Ref#816134.</t>
  </si>
  <si>
    <t>0029bdc4573cc7d9b0989755</t>
  </si>
  <si>
    <t>&lt;b&gt;ROSALES, VENTA CASA&lt;/b&gt;&lt;br&gt;&lt;br&gt;Casa en Venta Rosales Medell&amp;iacute;n &lt;br /&gt;
 &lt;br /&gt;
Venta casa en Bel&amp;eacute;n rosales de 210 m2 con garaje,&lt;br /&gt;
&lt;br /&gt;
Es un segundo piso con 5 habitaciones, 5 closet, 1 estudio, Sal&amp;oacute;n comedor grande, 4 ba&amp;ntilde;os, cocina semintegral, zona de ropas, 2 patios, 1 terraza, 1 balc&amp;oacute;n grande.&lt;br /&gt;
&lt;br /&gt;
Cerca a supermercados, iglesia, colegios, bancos, Metro plus de Rosales, alimentador del metro plus y bus de Bel&amp;eacute;n &lt;br /&gt;
&lt;br /&gt;&lt;br&gt;&lt;br&gt; Características adicionales: &lt;br&gt; - Agua corriente&lt;br&gt;- Habitación principal&lt;br&gt;- Estudio&lt;br&gt;- Sala&lt;br&gt;- Depósito&lt;br&gt; &lt;br&gt;&lt;br&gt; Ref#815394.</t>
  </si>
  <si>
    <t>664b87f5b2ff8bca30116c22</t>
  </si>
  <si>
    <t xml:space="preserve">Área 53 mtrs2, 2 alcobas, 2 baños, sala comedora, star, cocina integral, alacena, zona de ropas, balcón, parqueadero privado, cuarto útil.
Portería las 24 horas, salón social, cancha, piscina, turco, jacuzzi, juegos infantiles, gimnasio, senderos.
Cerca de iglesias, supermercados, rutas de transporte, éxito de la 80, tienda D1, 
Universidades.
</t>
  </si>
  <si>
    <t>0fee7219a96ceb48fcb71db5</t>
  </si>
  <si>
    <t>&lt;b&gt;M3000497 Apartamento en venta sector Los Colores&lt;/b&gt;&lt;br&gt;&lt;br&gt;M3000497 Apartamento en venta en unidad cerrada sector Los Colores, cerca a parque de la vida, centro comercial Nuevo Mundo, &amp;Eacute;xito Express, Consumo los Colores, Polit&amp;eacute;cnico Grancolombiano, restaurantes, facil acceso a transporte publico y servicio complementarios. Piso en porcelanato, hall de acceso, sala comedor, estar de tv, 3 alcobas con ba&amp;ntilde;o en la principal y closet, cocina integral abierta tipo americano, y parqueadero cubierto. Conjunto cerrado con piscina, sal&amp;oacute;n social, vigilancia 24 hrs, citofonia y circuito cerrado de tv.&lt;br /&gt;
&lt;br /&gt;
&lt;br /&gt;&lt;br&gt;&lt;br&gt; Características adicionales: &lt;br&gt; - Habitación principal&lt;br&gt;- Depósito&lt;br&gt; &lt;br&gt;&lt;br&gt; Ref#816135.</t>
  </si>
  <si>
    <t>1b4da3f78068c82f1cd5fede</t>
  </si>
  <si>
    <t>&lt;b&gt;M3000505 Apartamento para la venta en el sector de Calazans&lt;/b&gt;&lt;br&gt;&lt;br&gt;M3000505 Apartamento exterior en venta en el sector Calasanz, cerca a Parque John F. Kennedy, Av. 80, supermercados de cadena, colegios, restaurantes, cerca a Estaci&amp;oacute;n Floresta del Metro, rutas de transporte y servicios complementarios. Piso en cer&amp;aacute;mica, hall de acceso, sala comedor, estar de tv, 4 alcobas con ba&amp;ntilde;o en la principal, cocina integral cerrada, y parqueadero cubierto. Edificio con sal&amp;oacute;n social, parques infantiles, zonas verdes, vigilancia 24 hrs, citofonia y circuito cerrado de tv&lt;br /&gt;
&lt;br /&gt;
&lt;br /&gt;&lt;br&gt;&lt;br&gt; Características adicionales: &lt;br&gt; - Habitación principal&lt;br&gt; &lt;br&gt;&lt;br&gt; Ref#816137.</t>
  </si>
  <si>
    <t>f02a1eac3306fd821c66eb0f</t>
  </si>
  <si>
    <t>3 habitaciones 
       Principal baño y closet
✔2 baño compartido
✔1 alcoba servicio  baño
✔2 patios
✔Salón comedor
✔Zona de ropa
Piso cerámica
✔Cocina integral
✔Parqueadero amplio puerta eléctrica.
Pisos en cerámicas
Ubicación 
3 cuadras de San juan , a 4 cuadras de home Centre, Macro, Jumbo  Buena ruta de buses.</t>
  </si>
  <si>
    <t>746b84c653fff57a29b874cf</t>
  </si>
  <si>
    <t xml:space="preserve">Área 125 m2, 3 alcobas, dos de ellas con baño cabinado, mas baño social, sala comedor amplios, cocina integral tipo americano con meson en marmol (amplia), piso en ceramica importada, zona de ropas independiente,balcón amplio con muy buena vista, parqueadero privado, video citofonia, ascensor privado (llega directamente al apartamento).
Cerca  a la av 33, av 65, cerro nutibara, Iglesia Nuestra Señora de Fatima, Institución educativa Fatima Nutibara, unidad deportiva de belen, excelentes rutas de transporte. 
</t>
  </si>
  <si>
    <t>5019dbea6d784a5388ecb275</t>
  </si>
  <si>
    <t>EXCLUSIVO  APARTAMENTO CON UNA EXCELENTE Y ESTRATGICA UBICACIN A 4 MINUTOS DE LA UPB Y UNICENTRO. Puntos de referencia: a 5 cuadras de la avenida 33, cerca de: estacin del metro, transporte publico integrado, iglesia, supermercado, Universidad Pontificia Bolivariana, centro comercial Unicentro, dos avenidas principales, 3 vas de acceso. El edificio se caracteriza por su seguridad, el fcil acceso a sectores comerciales y no recibe el poniente. tiene 3 habitaciones muy amplias (Principal con bao y vestier ), mas cuarto de servicio, terraza, cocina integral, sala comedor, amplios y aprovechables espacios. Caractersticas: excelente ubicacin, sector sumamente tranquilo.</t>
  </si>
  <si>
    <t>3d6e32d21fd3a04e6faf8673</t>
  </si>
  <si>
    <t>Apartamento en venta ubicado en Medellín sector San Joaquín. 
Valor administración $218.000
Cerca a La UPB, Avenida Bolivariana, La 65 y San Juan. 
Comodidades: Sala-comedor, 3 alcobas, 3 clóset, 2 baños, piso en porcelanato, cocina abierta integral mixta, zona de ropas, balcón, portería diurna, garaje sencillo,  red de gas y ascensor.</t>
  </si>
  <si>
    <t>2639abb0e3ed1e0892484d91</t>
  </si>
  <si>
    <t>43c4cfdcd37cdcb2b8c8f5aa</t>
  </si>
  <si>
    <t xml:space="preserve">Casa unifamiliar para  la venta  con excelente distribución he iluminada, cuenta con sala comedor independiente, cocina integral amplia , zona de ropas independiente,  un patio,  4 alcobas cada una con closet, la  alcoba principal con baño, balcon amplio en el segundo piso, pisos en ceramica y retal de marmol, baño social. parqueadero cubierto.
cerca a Iglesias y supermercados, sector tranquilo, buenas rutas de transporte.
</t>
  </si>
  <si>
    <t>1008e73a3bff48eaa727a83a</t>
  </si>
  <si>
    <t xml:space="preserve">Vendo Hermoso Apartaestudio en la unidad Terrasol, a una cuadra de la iglesia de del divino maestro de Santa Mónica. 
Es de dos ambientes muy bien distribuido, no da el poniente, cuenta con salacomedor, cocina tipo isla, alcoba principal con closet, alcoba secundaria tipo estudio con closet, baño cabinado. Cuarto útil terminado, parqueadero privado para motos  y  de visitantes para vehículo.
Piso 9 con ascensor, portería 24 horas.
Precio: $170.000.000 negociables
</t>
  </si>
  <si>
    <t>5c19578fc0cec9fbc07f0ea0</t>
  </si>
  <si>
    <t>&lt;b&gt;Venta de apartamento en Robledo - Pajarito (venta directa)&lt;/b&gt;&lt;br&gt;&lt;br&gt;Apartaestudio en la Unidad Luna del Valle $8 MILLONES DE DESCUENTO. En el mercado $115M, con nosotros $107M. Espacios amplios e independientes, &amp;aacute;rea social, cocina integral con mes&amp;oacute;n en m&amp;aacute;rmol, zona de ropas, alcoba principal con ba&amp;ntilde;o cabinado y vestier, pisos en cer&amp;aacute;mica&lt;br /&gt;
&lt;br /&gt;
El unidad cuenta con excelentes zonas comunes para su esparcimiento, son espacios dise&amp;ntilde;ados para compartir en familia como: Piscina de adultos y ni&amp;ntilde;os, cancha en grama sint&amp;eacute;tica, sal&amp;oacute;n social, sal&amp;oacute;n de video juegos y de juegos de mesa, gimnasio. Ubicada en el occidente del municipio de Medell&amp;iacute;n en el barrio Robledo Pajarito, un sector con un gran desarrollo en infraestructura urbana. Hace parte del Plan Parcial de Pajarito, un plan con funci&amp;oacute;n social y ecol&amp;oacute;gica. Es un sector campestre y tranquilo con excelente valorizaci&amp;oacute;n. Cuenta con buen servicio de transporte p&amp;uacute;blico, Ruta Robledo 250A y la ruta alimentadora del integrado del metro cable &amp;ldquo;Puerta del sol&amp;rdquo;.&lt;br /&gt;
&lt;br /&gt;
SOMOS DUE&amp;Ntilde;OS DIRECTOS! LLAMANOS O ESCRIBE AL WHATSAPP&lt;br /&gt;&lt;br&gt;&lt;br&gt; Características adicionales: &lt;br&gt; - Agua corriente&lt;br&gt;- Habitación principal&lt;br&gt;- Sala&lt;br&gt; &lt;br&gt;&lt;br&gt; Ref#736222.</t>
  </si>
  <si>
    <t>e23b4a75ef9de42550ff54d2</t>
  </si>
  <si>
    <t xml:space="preserve">Vendo Apartamento en Belen Malibu, Área 57 mts2,  2 habitaciones  con clóset, 2 baños cocina integral, red de gas, calentador, sala, comedor, zona de ropas,  parqueadero y cuarto útil.
Porteria 24 horas, parque infantil, salón social.
Valor de Venta: 250.000.000 
Urve Inmobiliaria SAS.
</t>
  </si>
  <si>
    <t>e5238c6c5249c7b49433ffa8</t>
  </si>
  <si>
    <t>&lt;b&gt;VENDO APARTAMENTO EN SAN GERMAN&lt;/b&gt;&lt;br&gt;&lt;br&gt;Vendo apartamento en San German, cerca al cerro El Volador, a la avenida 80 y a la Facultad de Veterinaria de la Universidad de Antioquia. &lt;br /&gt;
Es un sector que cuenta con nuevos desarrollos constructivos y urban&amp;iacute;sticos, con parques lineales y espacios que propician el esparcimiento y la sana diversi&amp;oacute;n, adem&amp;aacute;s con excelentes v&amp;iacute;as de acceso y varias rutas de buses para garantizar la movilidad.&lt;br /&gt;&lt;br&gt;&lt;br&gt; Características adicionales: &lt;br&gt; - Comedor diario&lt;br&gt;- Habitación principal&lt;br&gt; &lt;br&gt;&lt;br&gt; Ref#736688.</t>
  </si>
  <si>
    <t>2b64bb94a0b59ccd0d4e3cc3</t>
  </si>
  <si>
    <t xml:space="preserve">BRANDO &amp; CIA Te ofrece hermoso apartamento para la venta en sector robledo medellin, apartamento en piso 5 con ascensor, muy bien ubicado, cuenta con 54 metros muy bien distribuidos, 3 alcobas amplias, 2 baños, espacio para sala-comedor, cocina integral con zona de ropas, pisos en ceramica, muy iluminado, excelente ubicacion con parqueadero privado precio Negociable. 
¡Contactanos!
</t>
  </si>
  <si>
    <t>e41af2d2b7ba2d049fc165b7</t>
  </si>
  <si>
    <t xml:space="preserve">BRANDO &amp; CIA Te ofrece hermoso apartamento en Miraflores  para la venta, ubicado en unidad cerrada cuenta 55 metros, parqueaderos comunes,3 habitaciones,  2 baños, cocina integral, zona de ropas y balcón. La unidad tiene porteria 24 horas, ascensor, piscina climatizada, gimnasio, salón social, juegos infantiles.  Administración 144 000 mensual precio negociable.
¡Contactanos!
</t>
  </si>
  <si>
    <t>e4763ee2b07205880180196c</t>
  </si>
  <si>
    <t xml:space="preserve">BRANDO &amp; CIA Te ofrece Hermoso apartamento en belen rincon para la venta, ubicado en unidad cerrada en piso 8, apto con 55 metros, con parqueadero comunal, cuenta con 3 alcobas,y 2 baños, espacio para sala-comedor, cuenta con cocina integral, y zona de ropa, pisos en ceramica, buena iluminacion, espacios bien distribuidos, cuenta con un balcon, administracion economica, muy bien ubicado, la unidad tiene, piscina, salón social  Valor negociable.
¡Contactanos!
</t>
  </si>
  <si>
    <t>32fe584a7d8cab9800c1325d</t>
  </si>
  <si>
    <t xml:space="preserve">BRANDO &amp; CIA Te ofrece hermoso apartamento en la Castellana para la venta, ubicado en unidad cerrada cuenta con 80m, parqueadero cubierto, cuenta con 3 alcobas, Baño y baño social, espacio para sala-comedor, cuenta con cocina integral y zona de ropas independiente amplia, pisos en ceramica, buena iluminacion, espacios bien distribuidos, administracion economica, muy bien ubicada . Valor negociable. ¡Contactanos!
</t>
  </si>
  <si>
    <t>d188b0cee86c3dc8a5a7ae4c</t>
  </si>
  <si>
    <t xml:space="preserve">3 habitaciones, 2 baños cabinados y enchapados uno dentro de la habitacion principal, closets en cada habitacion, cocina semieabierta integral, zona de ropas independiente, salon comerdor.
Tres edificios excepcionalemnte ubicados en el sector de Bombona centro de la ciudad, cerca a todo, a la estacion tranvia, a la placita de flores, supermercados, iglesias, colegios, zona comercial y gourmet de Ayacucho, y de todo el moviento del centro de Medellin
Transporte publico al pie del edicio, tranvia.
Incluye parqueadero privado y cuarto util.
Porteria 24/7 
</t>
  </si>
  <si>
    <t>c52eccf6afba9955782baa9d</t>
  </si>
  <si>
    <t>VS. Lindo apartamento en La Castellana, para estrenar, tercer piso con escaleras, cuenta con tres alcobas, dos baños, sala comedor, cocina integral, video portero y puerta de seguridad., ubicado cerca al colegio corazonista.</t>
  </si>
  <si>
    <t>3b6a6cbe862cd91f8be8afe4</t>
  </si>
  <si>
    <t>Se vende apartamento en el centro de la ciudad. El apartamento tiene excelentes espacios ya que cuenta con 156 metros cuadrados, tiene 3 habitaciones, cada una con closet, la habitación cuenta con baño privado. Sala comedor, baño social completo, balcón, cocina abierta, zona de ropas amplia, video portero. El edificio cuenta con ascensor. El apartamento esta cerca a universidades, colegios, colombo, tan solo a una cuadra de la avenida Oriental, por lo que cuenta con buen sistema de transporte y buenas vías de acceso.</t>
  </si>
  <si>
    <t>2a003cb02d7b3ea24d70ba2d</t>
  </si>
  <si>
    <t xml:space="preserve">Apartamento en venta en Belen  La palma de 110m2 con excelente ubicacion, a tan solo unos minutos del CC los Molinos; en conjunto residencial completo con piscina, cancha de futbol, salon de juegos. 3 habitaciones, estudio, 2 baños, parqueadero privado para 2 vehiculos, cuarto util. VERLO ES COMPRARLO. LLAMANOS
</t>
  </si>
  <si>
    <t>ebe298648d31d46af32094d3</t>
  </si>
  <si>
    <t xml:space="preserve">Área 67 m2, 3 alcobas, 2 baños, sala comedor, cocina integral, zona de ropas, balcón, parqueadero privado.
Porteria las 24 horas, zona verdes, juegos infantiles, salón social, cancha, piscina, gimnasio, parqueadero de visitantes.
Cerca a la iglesia, supermercados, rutas de trasnporte, tiendas D1, univerdad santo tomas.
</t>
  </si>
  <si>
    <t>bcc382f4144af5aaf8e70113</t>
  </si>
  <si>
    <t xml:space="preserve">Apartamento ,en laureles, sector ,santa Rita , por la iglesia, área 71 mt 2 ,sala comedor, cocina integral, red de gas ,estrato 3, piso ,baldosa,  parqueadero, zona de ropas, 3 habitaciones , 2 baños ,cerca la iglesia, cerca al comercio ,colegios, transporte ,parque.
</t>
  </si>
  <si>
    <t>a5eb19af34f5bb593dec947b</t>
  </si>
  <si>
    <t xml:space="preserve">Área 98 m2, 3 alcobas, 3 baños, sala comedor, estar, cocina integral, zona de ropas, balcón, parquaedero privado, cuarto útil en el mismo piso del apto. PARA ESTRENAR.
Porteria con video camara.
Cerca a iglesias, supermercados, rutas de trasnporte, 1 parque de laureles, avenida san juan, estacion de policia. 
</t>
  </si>
  <si>
    <t>53b859384e83044b7f4524bd</t>
  </si>
  <si>
    <t>Mattis Inmobiliaria te presenta apartamento de construccin tradicional ubicado en La Loma del Indio. El inmueble cuenta con 3 habitaciones, 2 baos, sala-comedor, cocina integra, balcn, zonas de ropas y parqueadero. La unidad tiene saln social, juegos infantiles, cancha polideportiva, zonas verdes, zona de mascotas, parqueadero de visitantes y vigilancia privada 24 horas. Comuncate con nosotros para brindarte ms informacin de inmueble.</t>
  </si>
  <si>
    <t>a03da8e1e106a3dcb7fd6877</t>
  </si>
  <si>
    <t>venta  de Apartamento en Ditaires con 3 habitaciones, 2 Baños, 1 parqueadero, estrato 4. Somos RentaHouse Finca Raiz , contamos con mas de 51 años de experiencia en la comercializacion inmobiliaria . Contactanos y recibe informacion del inmueble que sueñas</t>
  </si>
  <si>
    <t>6d52e5f2ff62f90260eea98f</t>
  </si>
  <si>
    <t>HERMOSA CASA CON EXCELENTES ESPACIOS UBICADA EN CONJUNTO CERRADO A SOLO 5 MINUTOS DEL MALL LA MOTA. Puntos de referencia: a 5 minutos de la Clnica las Amricas, a 5 minutos del Mall Gran Va, cerca de: bancos, restaurantes, supermercados, establecimientos comerciales, transporte publico, 2 rutas de acceso, colegio, farmacia. El conjunto residencial tiene amplias zonas verdes, juegos infantiles, saln social, seguridad 24 horas. la casa cuenta, 3 habitaciones con espacios muy generosos (principal con bao y vestier), sala comedor, cocina independiente, zona de ropas, y un amplio patio cubierto, bao social, parqueaderos comunes. Caractersticas: Excelente iluminacin natural, excelente posicin en el conjunto , muy buen estado.</t>
  </si>
  <si>
    <t>89aa17290c2b55f64740ab1d</t>
  </si>
  <si>
    <t>d92cc843b92a318e68fd388a</t>
  </si>
  <si>
    <t>Apartamento para estrenar en venta, ubicado en Medellin, sector Rodeo Alto, cuenta con 3 alcobas, 2 baños y parqueadero cubierto, de 55 metros, totalmente terminado, fácil acceso a transporte publico, cerca a zonas comerciales. Para mayor información comunicarse con Longitud Inmobiliaria al 4482112.</t>
  </si>
  <si>
    <t>da938907200d3b0e37559b89</t>
  </si>
  <si>
    <t>EXCLUSIVO Y MODERNO APARTAMENTO CON UNA EXCELENTE Y ESTRATGICA UBICACIN A 4 MINUTOS DE LA UPB Y UNICENTRO. Puntos de referencia: a 4 cuadras de la avenida 33, cerca de: estacin del metro, transporte publico integrado, iglesia, supermercado, Universidad Pontificia Bolivariana, centro comercial Unicentro, dos avenidas principales, 3 vas de acceso. El edificio se caracteriza por su seguridad, el fcil acceso a sectores comerciales y no recibe el poniente. tiene 3 habitaciones muy amplias (Principal con bao y vestier ), terraza, cocina abierta con barra tipo americana, sala comedor, balcon con una excelente vista, amplios y aprovechables espacios. Caractersticas:excelente ubicacin, acabados modernos, sector sumamente tranquilo.</t>
  </si>
  <si>
    <t>01bd3b74fba121ead29f648d</t>
  </si>
  <si>
    <t xml:space="preserve">VENTA CASA EN BELEN ALIADAS  
   Con 63 metros cuadrados,
tienen  patio de ropas,sala comedo
 3 habitaciones,
la principal con Baño y baño social
,porteria 24 horas ,parqueadero común, zona verde
  Serca al metro ,servicio de buses y alimentador del metro frente a  la  portería,
 unidad cerrada
,  se.paga admon de $ 150.mil, el predial de $109 mil trimestr
pedido 220.000.000 negociables 
</t>
  </si>
  <si>
    <t>552253a8f44c492a6875874e</t>
  </si>
  <si>
    <t xml:space="preserve">Area 81, 3 alcobas, alcoba principal con baño y bañera, 2 baños, cocina integral, zona de ropas.
Cerca a la iglesia del divino maestro y la iglesia de la America, colegios, gimnasios y demás zonas comerciales.
</t>
  </si>
  <si>
    <t>da6659c7bfcaf3ee4db06303</t>
  </si>
  <si>
    <t xml:space="preserve">Venta apartamento, sector San Lucas, El poblado, Medellín, cuenta con cuarto de linos, biblioteca, la urbanización tiene zonas verdes, el avalúo catastral es de $458,000.000, cerca de entidades bancarias, educativas, religiosas, de salud, excelente ubicación, magnífico transporte.
</t>
  </si>
  <si>
    <t>e61e099140a55b75e7aed1d0</t>
  </si>
  <si>
    <t>Apartamento de 59 metros aproximados (por confirmar sobre escrituras), cuenta con amplios espacios iluminados, remodelado, ubicado en excelente zona con buena rutas de transporte, cerca del club el rodeo.</t>
  </si>
  <si>
    <t>3be64a3747b4ffb7f5042493</t>
  </si>
  <si>
    <t xml:space="preserve">Medellín, Antioquia, vendo apartamento en el sector de Los Colores: El inmueble tiene 104 metros construidos y distribuidos en Piso en cerámica, salón comedor, estudio, balcón, tres alcobas, tres closets, dos baños, cocina integral cerrada, alcoba del servicio, zonas ropa, calentador, red de gas natural, parqueadero y  cuarto útil.
Unidad con portería 24 horas, parqueadero visitantes, juegos niños, zonas verdes.
</t>
  </si>
  <si>
    <t>0de29366ac9d330dad49f5cc</t>
  </si>
  <si>
    <t xml:space="preserve">Apartamento de 76m2, 2 alcobas (princpal con vestier y baño), 2 baños completos, sala, comedor, cocina integral, balcón, zona de ropas, parqueadero. Ell apartamento cuenta con red a gas, es muy iluminado y aireado.
El apartamento pertenece a un edificio con portería 24 horas, cuenta con cámaras de seguridad, piscina y turco.
El sector cuenta con excelente rutas de transporte, cerca a la estación metro Estadio, el apartamento se encuentra a 2 cuadras de la iglesia Lourdes, cerca a supermercados como: Jumbo, D1, Justo y Bueno. a almacen Home Center.
</t>
  </si>
  <si>
    <t>f84d4008be20491072def9e8</t>
  </si>
  <si>
    <t xml:space="preserve">Cuenta con 3 habitaciones todas con closet, 1 alcoba de servicio o estudio, 2 baños terminados, 1 balcón, 1 patio 1 parqueadero y un cuarto util.
El edificio cuenta escaleras amplias, 1 parqueadero para visitantes, cámaras de seguridad,
Apartamento cerca cuadra del primer parque de Laurelesy la 70 .
</t>
  </si>
  <si>
    <t>cdd8e54c37f37902ed1d8b45</t>
  </si>
  <si>
    <t xml:space="preserve">Si quieres vivir en un acogedor apartamento ubicado en zona apetecida de la ciudad con todas las comodidades cerca, este es el apartamento ideal para ti.
Ubicado en la zona occidental de Medellín, cerca al Éxito de Laureles encontramos este apartamento dúplex para tu privacidad ya que el área privada se encuentra en el segundo nivel, En el primer nivel podemos encontrar una cómoda sala con gran ventanal, baño social, cocina integral con red de gas, zona de ropas y comedor independiente de la sala. En el segundo nivel accedes a la zona privada del apartamento con dos alcobas con closet ambas, la principal con baño, un hall que puedes adaptar como oficina o zona de estudio.
Cuenta también con parqueadero en el sótano del edificio, no pierdas la oportunidad de conocerlo.
</t>
  </si>
  <si>
    <t>47140b9e7f6e6e972a192d0d</t>
  </si>
  <si>
    <t>Te invitamos a conocer apartamento moderno ubicado en Suramericana. El inmueble cuenta con 2 habitaciones, 2 baños, sala-comedor con iluminación natural, cocina integral, balcón con excelente vista panorámica, zona de ropas, cuarto útil y parqueadero. La unidad es ideal para quienes buscan comodidad ya que tiene ascensor, salón social, juegos infantiles, gimnasio, parqueadero de visitantes y piscina climatizada. Comunícate con nosotros para visitar esta propiedad.</t>
  </si>
  <si>
    <t>92c3cc85754941f32a0113d4</t>
  </si>
  <si>
    <t>&lt;b&gt;VENTA APARTAMENTO EN BOSTON&lt;/b&gt;&lt;br&gt;&lt;br&gt;APARTAMENTO CON: SALA, COMEDOR, COCINA INTEGRAL, 3 ALCOBAS, 2 BA&amp;Ntilde;OS, BALOCN, ZONA DE ROPAS, CLOSET, PISO CERAMICA, PARQUEADERO COMUN, CERCA A LA PLAZITA DE LAS FLORES.&lt;br /&gt;
&lt;br /&gt;
&lt;br /&gt;
CODIGO: 1063228&lt;br /&gt;&lt;br&gt;&lt;br&gt; Características adicionales: &lt;br&gt; - Sala&lt;br&gt; &lt;br&gt;&lt;br&gt; Ref#701310.</t>
  </si>
  <si>
    <t>cfd9d35ba7658a62b1935ed8</t>
  </si>
  <si>
    <t>APARTAMENTO EN VENTA CALASANZ MEDELLIN ZONA 3 LAURELES, 2 Piso 2 alcobas con closet, 3 baos, estudio, cocina integral, pisos de cermica mirador, garaje.Sin ascensor, ni portera solo 4 pisos ( 8 apartamentos en total )Cerca a Iglesia, excelente transporte ( 4 rutas de buses ) cerca al metro, toda clase de negocios cerca. Arrendamientos Promobienes Ltda 2500481Alberto Vlez M. 3116350819</t>
  </si>
  <si>
    <t>373201c988e7a751952f70b4</t>
  </si>
  <si>
    <t>Hermoso y acogedor apartamento en calasanz, duplex, con fabulosa vista panorámica, amplio y muy iluminado, una zona común del apto muy generosa en espacios, muy cerca de centro comercial, transporte público.</t>
  </si>
  <si>
    <t>0975271e777dff90b6201a89</t>
  </si>
  <si>
    <t>Apartamento en el campestre cuenta con: 84 metros cuadrados aproximadamente habitación principal con vestier y baño privado, una habitación auxiliar con clóset, baño social, sala comedor, balcón, cocina integral más zona de ropas, habitación del servicio, el apartamento cuenta con dos parqueaderos y un amplio cuarto útil.</t>
  </si>
  <si>
    <t>2531857a4e5a2abcbf0beb05</t>
  </si>
  <si>
    <t>&lt;b&gt;Apto de 92 MTR en urbanización plaza vicuña_ wasi3000302&lt;/b&gt;&lt;br&gt;&lt;br&gt;Excelente apartamento primer piso en unidad residencia con todo para la.familia .al.frente de centro comercial molinos .a una cuadra de metro plus . Colegios y universidades .el mejor lugar para vivir tranquilo y con hijos.&lt;br /&gt;&lt;br&gt;&lt;br&gt; Características adicionales: &lt;br&gt;  &lt;br&gt;&lt;br&gt; Ref#826089.</t>
  </si>
  <si>
    <t>46858c49f0e3b2ef658315f8</t>
  </si>
  <si>
    <t>&lt;b&gt;Casa primer piso laureles&lt;/b&gt;&lt;br&gt;&lt;br&gt;Casa primer piso laureles ganga 94 metros en excelente punto .. 380 negociables &lt;br /&gt;
Remodelada full con patio interior&lt;br /&gt;&lt;br&gt;&lt;br&gt; Características adicionales: &lt;br&gt;  &lt;br&gt;&lt;br&gt; Ref#826078.</t>
  </si>
  <si>
    <t>a8fab63ae68591de050a5f6d</t>
  </si>
  <si>
    <t>&lt;b&gt;Vendo casa lote en manrique oriental &lt;/b&gt;&lt;br&gt;&lt;br&gt;Vendo casalote para sacar edificio de aptos en manrique oriental parte baja cerca al hospital la piloto . &amp;Aacute;rea ( 8 mts de frente x 24 mts de fondo ) total 192 m2.&lt;br /&gt;
Precio 270.000.000 papeles al d&amp;iacute;a.   4 alcobas sala patio grande con un apto trasero cocina sencilla ROBERTO  3113551518&lt;br /&gt;&lt;br&gt;&lt;br&gt; Características adicionales: &lt;br&gt;  &lt;br&gt;&lt;br&gt; Ref#827447.</t>
  </si>
  <si>
    <t>55147c685ed4bfc02c668fdb</t>
  </si>
  <si>
    <t xml:space="preserve">Área 75 m2, 3 alcobas, 2 baños, sala comedor,  estudio, cocina integral, zona de ropas, balcón, parqueadero privado. cuarto útil.
Porteria las 24 horas, zonas verdes, juegos infantiles, salón social, cancha, piscina, turco, gimnasio, sala de juegos. 
Cerca a rutas de trasnporte, supermercados, exito de la 80, tiendas d1.
</t>
  </si>
  <si>
    <t>099f10cf01bf4c5f7a6d0a81</t>
  </si>
  <si>
    <t xml:space="preserve">Se vende casa, con 760mt2, construidos y distribuidos en: piso en retal de mármol, sala, comedor, estudio, hall, 4 balcones, 4 alcobas, 3 closet, 1 vestier, 5 baño cabinados y 1 sencillo, cocina integral, alcoba de servicio, zona de ropa, patio, calentador, red de gas natural, 2 niveles, 4 parqueaderos, 1 cuarto útil, kiosko.
Conjunto con portería 24 horas, parqueadero, salón social.
El área del inmueble va sujeta a verificación de escrituras. 
Lemont inmobiliaria.
</t>
  </si>
  <si>
    <t>2f38591e3a55a2e8d2dd3cb1</t>
  </si>
  <si>
    <t xml:space="preserve">Venta de Apartamento con área de 70 m2 aprox. tercer nivel sin ascensor. Cocina integral con red de gas, sala-comedor, 3 alcobas con closet, principal con baño y baño social, balcón, parqueadero. Unidad con portería 24 horas, piscina semi-olímpica, salón social, juegos infantiles, turco, cancha, parqueadero de visitantes.
Excelente ubicación, cerca a C.C Arkadia, clínica las Américas, malls comerciales, éxito gran vía, av 80
VALOR $ 270.000.000
ADMINISTRACION $ 210.000
</t>
  </si>
  <si>
    <t>3ea419097a6f7ffd12ae627e</t>
  </si>
  <si>
    <t>Venta  casa en robledo medellin antioquia, primer piso,  sala comedor, 3 alcobas, 3 closets, 2 baños, cocina integral, patio, estrato 3, garaje propio, 64 metros, precio negociable, se escucha oferta.</t>
  </si>
  <si>
    <t>bf5487b84281d561ebe5b54c</t>
  </si>
  <si>
    <t>Se vende casa 520m2 excelente ubicación diagonal a SURAMERICANA ideal para Notaria, empresas del sector salud entre otras, cuenta con 4 oficinas, 4 salones amplios, 4 espacios para archivo, aires acondicionados, hermoso patio con jardín, iluminación LED, 7 baños, amplia bahía externa de parqueo para 4 carros
José Ignacio Valencia cel 3183504608</t>
  </si>
  <si>
    <t>dd0167e3cbbeef5a9e38eee8</t>
  </si>
  <si>
    <t>fc941a15b07abceaa074acd1</t>
  </si>
  <si>
    <t xml:space="preserve">Área 110 m2, 3 alcobas, principal con vestier y baño, 3 baños, sala comedor, cocina integrl, zona de ropas, parqueadero privado,  2 piso sin ascensor.
Citofonia.
Cerca a la iglesia san glemente, la cuarta brigada, consumo, la vaquita, colegio calasanz femenino.
</t>
  </si>
  <si>
    <t>5f429f3f355f4626846735c5</t>
  </si>
  <si>
    <t>Cod Inmobiliaria: CA-1034. Casa en Buenos Aires, cerca al C.C La Central, excelente punto. En primer piso, cuenta con dos alcobas, sala comedor, cocina integral, bao. Zona comn con escaleras y jardn.</t>
  </si>
  <si>
    <t>175e76a0e88cefebf5ace543</t>
  </si>
  <si>
    <t>&lt;b&gt;VENTA CASA LA MOTA, BELEN - MEDELLÍN&lt;/b&gt;&lt;br&gt;&lt;br&gt;VENDO acogedora casa en unidad muy familiar. En su dise&amp;ntilde;o cuenta en la primera planta con sala, comedor, estar, amplia zona de ropas, hermosa cocina y muy funcional, ba&amp;ntilde;o. En el segundo nivel encontramos 3 habitaciones y 2 ba&amp;ntilde;os. en la tercera planta hallamos un espacio m&amp;uacute;ltiple que puede destinarse como cuarta habitaci&amp;oacute;n o gran estudio. Cuenta con 1 parqueadero cubierto y asignaci&amp;oacute;n de otro descubierto. La unidad cuenta con gimnasio al aire libre, sal&amp;oacute;n social, juegos infantiles y cancha m&amp;uacute;ltiple.&lt;br /&gt;
Cerca de iglesia, Centros Comerciales, Price Smart y numerosos sitios de inter&amp;eacute;s.&lt;br /&gt;&lt;br&gt;&lt;br&gt; Características adicionales: &lt;br&gt; - Agua corriente&lt;br&gt;- Habitación principal&lt;br&gt;- Estudio&lt;br&gt;- Sala&lt;br&gt; &lt;br&gt;&lt;br&gt; Ref#725726.</t>
  </si>
  <si>
    <t>cebd54a44748322f127108ea</t>
  </si>
  <si>
    <t>&lt;b&gt;Se Vende Casa Belén Aliadas&lt;/b&gt;&lt;br&gt;&lt;br&gt;Hermosa casa para la venta en sector tranquilo y residencial, Bel&amp;eacute;n Aliadas.&lt;br /&gt;
&lt;br /&gt;
Casa de dos niveles m&amp;aacute;s amplio mezzanine con ba&amp;ntilde;o privado.  Sala, comedor, balc&amp;oacute;n, cocina integral, patio, 4 alcobas, 3 ba&amp;ntilde;os, amplio garaje para 2 veh&amp;iacute;culos, o para el uso que se le desee dar.&lt;br /&gt;
&lt;br /&gt;
Excelente ubicaci&amp;oacute;n, buen servicio de transporte publico y cerca a colegios, iglesia, y supermercados&lt;br /&gt;&lt;br&gt;&lt;br&gt; Características adicionales: &lt;br&gt;  &lt;br&gt;&lt;br&gt; Ref#654588.</t>
  </si>
  <si>
    <t>81d53675f40e6fe44876e89a</t>
  </si>
  <si>
    <t xml:space="preserve">Casa en venta ubicada en Medellín, CAMPO VALDEZ.
Acogedor y amplio inmueble de 75 mts, distribuidos de la siguiente forma: 3 alcobas, 2 baños, balcón, parqueadero, sala y comedor amplio.
No amoblada.
En un sector muy centrico de Medellín, con fáciles vías de acceso, y transporte publico recurrente, sector tranquilo y muy residencial.
</t>
  </si>
  <si>
    <t>74ae6f1c5f962a26386da839</t>
  </si>
  <si>
    <t xml:space="preserve">Amplio y Cómodo Apartamento ubicado en Belén Fátima cerca del Exito,Unicentro, Colegios e Iglesia.
Tiene  3 Habitaciones,  2 Baños, 2 Patios, Sala comedor , Puerta de seguridad , un Garaje con puerta Electronica,
Impuesto predial de $240 mil Trimestral
</t>
  </si>
  <si>
    <t>2655ea18414098f22e1ea053</t>
  </si>
  <si>
    <t>ae90adc258f7ced92af1b647</t>
  </si>
  <si>
    <t xml:space="preserve">Apartamento en Medellin Centro, 90 mtr2 + 10 de terraza,  piso 26, 1 habitación,  2 baños uno de ellos con yacuzzy, cocina integral, zona de ropas independiente, parqueadero cubierto. El apartamento es muy iluminado, aireado, con hermosa vista a la ciudad..
El sector cuenta con ubicación estratégica: buenas rutas de transporte, cerca a una estación de tranvía del metro, al Colegios, Hospitales,  a supermercados. Con buenas vías de acceso.
</t>
  </si>
  <si>
    <t>36fbd0b803a70b5eee1b3282</t>
  </si>
  <si>
    <t xml:space="preserve">Apartamento ideal para remodelar en venta en Laureles con ubicación privilegiada por el segundo parque, cerca a restaurantes, parques y fácil acceso a transporte público, estrato 5, con espacios cómodos y amplios. Cuenta con 1 alcoba amplia con baño y amplios armarios + 1 baño completo, sala/comedor iluminada, cocina cerrada, alcoba de servicio, zona de ropas, pisos en mármol y 1 garage sencillo. El edifico cuenta con portería diurna, ascensor, alarma y control de acceso al parqueadero. PREDIAL: $225.000 TRIMESTRAL.
</t>
  </si>
  <si>
    <t>8d38b083f21987fdc672d13a</t>
  </si>
  <si>
    <t xml:space="preserve">CERCA CC LA CENTRAL 
</t>
  </si>
  <si>
    <t>364bfed44da8cb2ca030e247</t>
  </si>
  <si>
    <t xml:space="preserve">Apartamento en Belen sector Rodeo Alto, piso 8, 52 m2. Características interiores: 2 alcobas (la principal con baño independiente), 2 baños, cocina integral abierta, sala-comedor, balcón (en zona social), zona de ropas, parqueadero cubierto. El apartamento es muy iluminado y ventilado, con hermosa vista desde el balcón.
Unidad cerrada con portería 24 horas, parqueadero de visitantes, juegos infantiles, piscina climatizada, gimnacio, zona BBQ y salón social. 
Características del sector: La unidad se encuentra ubicada en un sector muy tranquilo, con excelente rutas de transporte, alimentador del metro a la estación Guacatala. Zona de gran proyección.
</t>
  </si>
  <si>
    <t>0806c4d0b598df92102c359c</t>
  </si>
  <si>
    <t xml:space="preserve">Muy cerca al centro, vendo apartamento  en Boston, 61.7mts distribuídos en 3 habitaciones con clóset y ventana, dos baños completos cabinados, sala comedor con balcón.  Cocina integral y zona de ropas.  
Torre con portería 24 horas, salón social, juegos infantiles, circuito de tv.  Ubicada en lugar estratégico con acceso a transporte público, Iglesia el Sufragio, Plaza de Flórez, instituciones educativas, Teatro Pablo Tobón, clínicas.
</t>
  </si>
  <si>
    <t>799019ebcba9650c04a87ce9</t>
  </si>
  <si>
    <t xml:space="preserve">
            Se vende casa tercer piso en Belén La Nubia de 113mts2, tiene 3 habitaciones, 2 baños, sala comedor, zona de ropa, cocina integral,
            INFO 3177597155 ó 3220207
</t>
  </si>
  <si>
    <t>f902c6556c948653038a813d</t>
  </si>
  <si>
    <t xml:space="preserve">apartamento en los colores, con 3 habitaciones, estudio, 2 baños, balcon, sala comedor, cocina integral, parqueadero privado, unidad cerrada completa 
</t>
  </si>
  <si>
    <t>adee0fba413658d549f3fa15</t>
  </si>
  <si>
    <t xml:space="preserve">VENDO APARTAMENTO EN ROBLEDO, PILARICA, 3 ALCOBAS, 2 BAÑOS, PARQUEAD.
Aplica subsisdio NO VIS. Acogedor, de espacios amplios y moderno. Posee 3 habitaciones, vestier y baño en la alcoba principal, alcobas 2 y 3 con clóset, pisos en porcelanato en áreas comunes, baño auxiliar, cocina integral abierta campana, horno y red de gas; calentador, balcón, zona de ropas que se puede independizar, parqueadero cubierto y cuarto útil.
La unidad cuenta con lobbie, piscina de adultos y niños climatizada, portería con vigilancia 24/7, Gym, salón social, parqueadero de visitantes, 1 torre de 12 pisos con 4 aptos por piso y ascensor.
Ubicado cerca de sitios de interés como El ITM, El Pascual Bravo y el Parque.
</t>
  </si>
  <si>
    <t>e47ba6268b97a1c4899dee80</t>
  </si>
  <si>
    <t xml:space="preserve">La casa: Dos habitaciones en el segundo piso muy iluminadas, un cuarto útil pequeño en la sala y uno grande y en el garaje, tiene amplia zona de ropas con muebles cómodos y nuevos, cocina integral casi nueva, horno sin estrenar, garaje, amplia entrada con reja, dos baños en excelente condición, Se conecta con un apartaestudio que tiene un baño, una habitación, sala, cocina integral con barra, zona de ropas. La casa tiene plancha por lo que pueden construir encima sin problemas,
Ubicada en una Urbanización cerrada con Buenas zonas verdes y cerca a La Universidad de Medellín.
Vigilancia 24 horas
</t>
  </si>
  <si>
    <t>6260454ada565b08443d471d</t>
  </si>
  <si>
    <t xml:space="preserve">Apartamento en venta en el Poblado en Exclusiva Unidad:  Paradisia con acceso por la cola del zorro y palmas
Apartamento con un áreas de 238M2, 3 alcobas cada una con baño, alcoba de servicio, biblioteca, balcón con hermosa vista. 2 parqueaderos dobles lineales y 1 parqueadero independiente y 2 cuartos útiles integrados a los parqueaderos.
Unidad completa: Lobby, terraza verde, jacuzzi, sauna, turco, juegos infantiles, salón social, salón de juegos, piscina.
Predial anual: $12.625.733
</t>
  </si>
  <si>
    <t>1e65d40874f957d59e677d17</t>
  </si>
  <si>
    <t>Hermoso apartamento en venta de 47mts2 (rea por confirmar con escrituras), ubicado en Robledo La campiña, ambiente tranquilo, 3 alcobas, 1 baño, parqueadero cubierto sencillo, la unidad cuenta con amplias zonas de esparcimiento ideales para el descansar y disfrutar en familia, Excelente vista a la ciudad, cercano a rutas de transporte con muy buenas vías de acceso y cerca a estación Metrocable La Aurora</t>
  </si>
  <si>
    <t>2715bfd5b8f684ba12cc4df3</t>
  </si>
  <si>
    <t>Apartamento de 55 Mtrs Aprox. (Por confirmar sobre escrituras) espacios iluminados, acabados modernos, ubicado en sector residencial con fácil acceso a rutas de transporte, la unidad cuenta con zonas comunes ideales para compartir en familia.</t>
  </si>
  <si>
    <t>c91c0c1f902e4f8a54c91b8f</t>
  </si>
  <si>
    <t>Apartamento en venta de 200 metros aproximados ( por confirmar sobre escrituras), el apartamento tiene 140 metros   60 metros de Patios, cuenta con 3 alcobas   servicio, alcoba principal con vestier y baño, parqueadero doble paralelo y cuarto util. Ubicadon en excelente sector cerca de la Iglesia la Ermita y la Bomba Los Almendros.</t>
  </si>
  <si>
    <t>2f2976d429c5b795aa00c58b</t>
  </si>
  <si>
    <t>Tenemos el gusto de presentar este hermoso apartamento con acabados de lujo, disponible para la venta. Ubicado en El Poblado, muy cerca del Club Campestre,  Mall Drive In y Mall de San Lucas,  a pocos metros de la Avenida del Poblado con acceso fácil de transporte. Al entrar encuentras la sala muy amplia con pisos de madera, sistema de Domótica para luces y sonido y una puerta de seguridad que tiene acceso a un balcón de 14 m2, donde puedes poner una sala exterior con una vista espectacular a Medellín. Luego está la cocina muy amplia y moderna con acabados de lujo, electrodomésticos Kitchenaid, la habitación de servicio con baño y al frente está el comedor. 
Visita nuestra página web para mayor información. Código 3084
¡Solicita tu cita pronto!</t>
  </si>
  <si>
    <t>2ab4fecc80e69070918e4d48</t>
  </si>
  <si>
    <t xml:space="preserve">Vendo apartamento en La Castellana / Medellín , $325 millones, 98 m2, piso 4, 3 alcobas, alcoba del servicio, 2 baños, baño de servicio, sala - comedor, balcón, cocina, cocina, zona de ropas, parqueadero cubierto , cuarto útil. El apartamento es muy iluminado. La Unidad cuenta con portería 24 horas con la modalidad de ronderos, cámaras de seguridad monitoreada día y noche, ademas, cuenta con placa de energía solar, cancha de futbol / baloncesto, salón social, zonas verdes, juegos infantiles y parqueadero de visitantes.
la Urbanización se encuentra ubicado en un excelente punto, con muy buenas rutas de transporte, a pocas cuadras de la estación Metro Plus, cerca a la iglesia la Santa Gema, a supermercados como: El Éxito, La Vaquita, Olimpico, D1 y Justo y Bueno, Cerca a excelentes restaurantes, a la Clínica Las Américas, al Centro comercial los Molinos. Cómodas vías de acceso.
</t>
  </si>
  <si>
    <t>60f81c07e1a3c9431b3260ce</t>
  </si>
  <si>
    <t>ESPECTACULAR CASA  CON  GENEROSOS ESPACIOS, ACABADOS MODERNOS Y ESPECTACULAR ZONA VERDE UBICADA EN UN EXCLUSIVO SECTOR DEL ALTO DE PALMAS. Puntos de referencia: a 7 minutos del mall Indiana, a 10 minutos del aeropuerto, cerca de; bancos, restaurantes, supermercados, colegio, transporte publico. El sector  residencial se caracteriza por sus hermosos alrededores naturales y su seguridad. La casa tiene 4 habitaciones tres de ellas con baño y vestier, sala comedor con amplios espacios, espectacular jardín privado, zona de BBQ, espectacular terraza en zona social de la casa, cocina abierta tipo americana, estar de televisión con baño, quiosco, cancha de basquetbol, casa de mayordomo, pesebrera. La casa tiene detalles exclusivos y acabados modernos, sumamente independiente, sin registro visual de vecinos, espacios abiertos e integrados.</t>
  </si>
  <si>
    <t>47a7579c37e347205eb26e5d</t>
  </si>
  <si>
    <t xml:space="preserve">Apartamento ubicado en el barrio Laureles de Medellín, tiene un área de 220 m2 (sujetos a validación con documentos), distribuidos en 5 habitaciones, principal con vestier, 5 baños, sala comedor, cocina integral, balcón, biblioteca, sala de televisión   además cuenta con parqueadero sencillo  y cuarto util.
</t>
  </si>
  <si>
    <t>645c0659058d97287ae4ce7b</t>
  </si>
  <si>
    <t xml:space="preserve">Excelente casa ubicada en Belén los Alpes, Cerca a los Molinos y  a la Universidad de Medellín, sitio tranquilo, muy buena, un solo piso, habitable en perfecto estado, apta para habitar o construir, 5 Habitaciones, 2 patios, zona de f&amp;#39;ácil acceso, con transporte muy cerca, Universidades, colegios
Frente: 12 mts, x 14 de fondo  La norma permite construir hasta 460 mts 2 en 5 Unidades, baja mixtura
</t>
  </si>
  <si>
    <t>7645f74c3f915d191902d34b</t>
  </si>
  <si>
    <t xml:space="preserve">Apartamento para la venta en la Loma del Indio. Costos fijos económicos. Fácil acceso al túnel de oriente. Piso alto con excelente vista. Dos alcobas, dos baños, balcón, un parqueadero
</t>
  </si>
  <si>
    <t>295c12b511ec52d62d23079e</t>
  </si>
  <si>
    <t>Â¡Vive en Calasanz! Nuevo para entrega mediados 2022. El Rosal es una unidad cerrada de 5 torres con dos apartamentos por piso. Los Apartamentos con ascensor privado. Consta de 3 alcobas con baÃ±o y vestier, gran salÃ³n con comedor, amplio balcÃ³n, cocina abierta en isla, alcoba de servicio, un parqueadero doble lineal, uno sencillo y dos cuartos Ãºtiles. 
.</t>
  </si>
  <si>
    <t>46d57ee8ade6c322ebb7d990</t>
  </si>
  <si>
    <t>CODIGO DEL INMUEBLE 447-9758  Venta para estrenar 83 mts2, 3 alcobas, 2 baños, 2 balcones, 1 vestier, 2 closets, piso en porcelonato y lámina 1 Parqueadero, Sauna, jacuzzi,juegos para niños, salón social, bbq, Admin 300.000
CONTACTO  ROEL THIJSSEN 300 3534554</t>
  </si>
  <si>
    <t>77222c0272a7cf2e97fbdc7d</t>
  </si>
  <si>
    <t>Venta de Apartamento en Calasanz parte alta , cerca al Mall Santana, a Faisandu, con buenas rutas de servicio publico.Unidad cerrada , portera las 24 horas, piscina, juegos infantiles, placa polideportiva, parqueadero visitantes, circuito cerrado de tv., saln social.3 alcobas, 3 closet,2 baos cabinados en vidrio templado uno de ellos en alcoba principal, saln comedor, balcn, cocina integral mixta con red de gas y calentador, zona ropas. Apartamento piso alto con excelente vista panormica a la ciudad, pisos en porcelanato, iluminado , no poniente solo naciente, parqueadero sencillo sin til</t>
  </si>
  <si>
    <t>2d9559d225e43aed444e30ec</t>
  </si>
  <si>
    <t>Venta apartamento Envigado Antioquia, excelente acabados, 3 habitaciones un baño en la alcoba principal, y otro social con mueble y cabina de vidrio,  cocina integral , balcon, closets en cada habitacion, piso en cerámica, parqueadero, cuarto util, piscina climatizada,  turco, salon social, placa deportiva, juegos infantiles, gimnasio, zona BBQ, casa de muñecas, pad para mascotas. Precio negiciable escucho oferta.</t>
  </si>
  <si>
    <t>8cb8dddb77ce8889ff35630b</t>
  </si>
  <si>
    <t>Financiamos tu inversión en bienes raíces </t>
  </si>
  <si>
    <t>a3484c6b4fac2439b4d0a4e7</t>
  </si>
  <si>
    <t>Apartamento en venta en Boston Medellin en {"id_zona":333026,"zona":"Boston","id_ciudad":496,"id_empresa":25932,"location_id":null} - Medellín - Antioquia</t>
  </si>
  <si>
    <t>16ec5eb99a5d012bb21b770b</t>
  </si>
  <si>
    <t xml:space="preserve">Este apartamento se ubica en la unidad San Martín de la Loma De Los Bernal, y dispone de dos salones sociales, jacuzzi, turco, sauna, gimnasio, juegos infantiles, sendero peatonal alrededor de la unidad, portería 24/7 y parqueaderos.
La propiedad tiene una antigüedad de 13 años, cuenta con un área de 89,19m2, tiene parqueadero y cuarto útil, el valor de la administración es de $ 258.640 y el impuesto predial del apartamento, parqueadero y cuarto útil es un total de $ 437.970.
Al ingresar al apartamento encontramos del lado derecho la cocina integral en granito marmolizado negro, los muebles son en madera y cuenta con una campana de extractor de olores. Seguida de la zona de ropas, que incluye una venta que ilumina este espacio y la cocina.
A la izquierda luego de ingresar al apartamento encontramos la sala lo suficientemente amplia con un balcón que da vista a la carrera 80 y al aeropuerto Olaya Herrera. De frente a este se ubica un espacio perfecto para el comedor que tiene una ventana amplia con vista a La Loma De Los Bernal. De frente al comedor está el baño social, con cabina y espejo. Al lado izquierdo del comedor se ubica una de las habitaciones, con closet en madera y ventanal con la misma vista del balcón. 
Y por el lado derecho está la segunda habitación con las mismas características a la anterior, pero su vista da hacia el sur de la ciudad.
Finalmente, la alcoba principal con un ventanal que da una vista a la ciudad, e incluye un amplio Vestier y el baño.
La unidad es muy completa, y cuenta con características y beneficios para la tranquilidad de quien desee vivir aquí.
La Loma de los Bernal ubicada al suroeste de la ciudad de Medellín, es uno de los barrios más reconocidos por sus construcciones y cercanías a lugares de interés, como el Centro Comercial Los Molinos, adicional su facilidad de acceso y transporte público y masivo por su corta distancia también a la carrera 80, su cercanía a instituciones como el San Carlos, La Inmaculada, el mall gran vía, Cafesalud de la 80, Colegio San Francisco Javier, entre otros.
Soy agente RE/MAX y si estás interesado en conocer más de esta propiedad no dudes en contactarme.
</t>
  </si>
  <si>
    <t>ada291f5117b3aee7c2442c3</t>
  </si>
  <si>
    <t>Apartamento de 40 metros aproximadamente, por confirmar por escritura, con acabados modernos, rutas de transporte integrado metro, cerca al caí de policía pastora cerca a droguerías super mercados y tiendas</t>
  </si>
  <si>
    <t>9b677d71018176b9fae39e32</t>
  </si>
  <si>
    <t>Grandiosa casa de dos pisos ubicada en la unidad abierta quitas de la playa, consta de dos casas divididas ideal para inversin o vivienda, servicios pblicos independientes, primer piso consta de dos habitaciones, sala comedor, estudio, cocina, patio, red de gas, segundo piso consta de dos habitaciones en el primer nivel y tercer nivel consta de una habitacin y balcn amplio con patio, un bao, predial $67.000. Para mayor informacin comunicarse con Gustavo Alvarado 3006463972 asesor inmobiliario de JAIRO OCHOA propiedad raz</t>
  </si>
  <si>
    <t>4fa0a295249c4c43f5ae978f</t>
  </si>
  <si>
    <t xml:space="preserve">Vendo casa en Belén las playas, primer piso con garaje, tres habitaciones dos baños cocina integral sala y comedor, patio,habitación principal con vestier y baño, sector aeroparque juan Pablo segundo, precio negociable 
</t>
  </si>
  <si>
    <t>11dca7a1069388f927213fcf</t>
  </si>
  <si>
    <t>Apartamento de 123 Mtrs Aprox. (Por confirmar sobre escrituras), espacios amplios e iluminados, ubicado en excelente unidad residencial con zonas comunes ideales para compartir en familia,  el sector cuenta con fácil acceso a rutas de transporte, colegios, universidades y comercio en general.</t>
  </si>
  <si>
    <t>cfb442f4e059083cd0cc99e6</t>
  </si>
  <si>
    <t>Apartamento de 52 Mts2 Aprox. 2 alcobas, 2 Closet, 2 Baños, salón comedor, balcón, ventanal, cocina integral, zona de ropas, pisos en porcelanato, y parqueadero cubierto sencillo y cuarto útil. Ubicado en excelente sector cerca al el éxito de robledo,cai de colores.</t>
  </si>
  <si>
    <t>40e3810af640724e14e190b6</t>
  </si>
  <si>
    <t>Apartamento de 70 metros aproximados (por confirmar sobre escrituras), cuenta con amplios espacios iluminados, acabados modernos, alcoba principal cuenta con vestier y baño privado. Ubicado cerca del Exito de Robledo.</t>
  </si>
  <si>
    <t>8dd684efa786c29c5de1a11b</t>
  </si>
  <si>
    <t xml:space="preserve">Casa segundo piso en Los Colores. Cuenta con salón comedor, 4 alcobas, alcoba del servicio, balcón, 3 baños, garaje. Ubicada cerca a la Cuarta Brigada, en un barrio residencial con supermercados cerca como D1, Mercados Madrid, iglesia, colegios. 
</t>
  </si>
  <si>
    <t>7af433b593d71ead89193172</t>
  </si>
  <si>
    <t xml:space="preserve">El inmueble tiene 116.6mt2 construidos y distribuidos en: Piso en marmol, salón comedor, balcón, 3 alcobas, 3 closets, 3 baños, cocina integral, zona de ropa, calentador, red de gas natural, parqueadero, cuarto útil , visual zona verde.
Unidad con portería 24 horas, ascensor y shut de basuras.
El área del inmueble va sujeta a verificación de escrituras.  
Lemont Inmobiliaria
</t>
  </si>
  <si>
    <t>677858aac11cecfd267caca2</t>
  </si>
  <si>
    <t>&lt;b&gt;Vendo casa 2do piso, ubicado en Conquistadores &lt;/b&gt;&lt;br&gt;&lt;br&gt;Vendo casa segundo piso en unidad cerrada, ubicada en Conquistadores &lt;br /&gt;
&lt;br /&gt;
La casa tiene:&lt;br /&gt;
&lt;br /&gt;
5 habitaciones&lt;br /&gt;
Biblioteca &lt;br /&gt;
Cocina integral&lt;br /&gt;
Garaje doble &lt;br /&gt;
Vigilancia &lt;br /&gt;
Estrato 5 &lt;br /&gt;
Administraci&amp;oacute;n: $648.000&lt;br /&gt;
160 m2 &lt;br /&gt;
&lt;br /&gt;
Precio: $390&amp;rsquo;000.000&lt;br /&gt;
C&amp;oacute;digo: 33&lt;br /&gt;
Referencia: 768227&lt;br /&gt;
&lt;br /&gt;
Por favor recordar: Sector, precio, c&amp;oacute;digo y referencia &lt;br /&gt;
&lt;br /&gt;&lt;br&gt;&lt;br&gt; Características adicionales: &lt;br&gt; - Agua corriente&lt;br&gt;- Cuarto de servicio&lt;br&gt; &lt;br&gt;&lt;br&gt; Ref#768227.</t>
  </si>
  <si>
    <t>cd72dc947a6cd812c03709c6</t>
  </si>
  <si>
    <t>Casa Unifamiliar de dos niveles, 236 metros aproximados (por confirmar sobre escrituras), con amplios espacios, 4 alcobas   servicio, totalmente remodelada, 3 patios amplios y parqueadero doble lineal. Excelente ubicación cerca del Parque los Colores.</t>
  </si>
  <si>
    <t>f149da0b104120586b094307</t>
  </si>
  <si>
    <t>Apartamento de 79 metros aproximados (por confirmar sobre escrituras), 4to piso sin ascensor, cuenta con amplios espacios iluminados y acabados modernos, ubicado cerca de la Universidad Luis Amigó, buenas rutas de transporte en la zona,</t>
  </si>
  <si>
    <t>27aae74376533d87d2c017e0</t>
  </si>
  <si>
    <t xml:space="preserve">Se vende apartamento en El Poblado sector tranquilo y de gran valorización, a pocos minutos del Túnel de Oriente.
Una habitación con baño y vestier. Baño auxiliar, sala comedor, balcón, cocina abierta, zona de ropas, un parqueadero sencillo y cuarto útil.
Unidad con piscina, turco, gimnasio, cancha de squash, salón de juegos, salón social, juegos infantiles y sendero.
</t>
  </si>
  <si>
    <t>56dded6aff74470dc7578132</t>
  </si>
  <si>
    <t>Tenemos para ti este apartamento ubicado en el sector del Poblado, Medellín.  Se encuentra cerca al Mall El Verona, Piazza Bella y Centro Comercial El Tesoro. Tiene fácil acceso desde diferentes vías y con una excelente ubicación. 
Este inmueble cuenta con una cocina completamente remodelada, cuatro alcobas, cinco baños, una zona social muy amplia, biblioteca y una gran terraza donde podrás disfrutar de su espacio para diferentes usos. 
Si buscas como divertirte y pasar tiempo con tu familia o amigos, podrás aprovechar las diferentes áreas de este gran inmueble. 
No te pierdas esta oportunidad, pide tu cita!
Visita nuestra página web para mayor información. Código 3479</t>
  </si>
  <si>
    <t>eae73b8ea908b7f9bfb4ab74</t>
  </si>
  <si>
    <t xml:space="preserve">Casa para venta con excelente distribución he iluminación, cuenta con sala comedor, cocina integral, zona de ropas independiente, 3 alcobas con closet, pisos en ceramica,2 baños, parqueadero sencillo.Urbanización con portería 24/horas, circuito cerrado de tv, juegos infantiles, salón social, cancha de microfutbol, parqueadero de visitantes. Cerca de la avenida 80,centro comercial Arkadia, mall gran via, d1, restaurantes y bombas de gasolina
</t>
  </si>
  <si>
    <t>fed5d78456ed64caec9d72ec</t>
  </si>
  <si>
    <t xml:space="preserve">Espectacular apartamento, con doble balcón ( hermosa vista panorámica de la ciudad y vista a las áreas comunes de la unidad), turco, cancha sintética, piscina, gimnasio, excelente acceso y ubicación; a 8 minutos del CC Arkadia, clínicas, hospitales, Picesmart. Apartamento con buenos acabados, amplias y cómodas habitaciones, baño y vestir en cada habitación más baño auxiliar, estudio, zona de ropas cerrada, 2 parqueaderos, piso alto. ¡VERLO ES COMPRARLO, excelente propiedad, contáctanos para más información!
</t>
  </si>
  <si>
    <t>0792c3b3053ce7fba56363be</t>
  </si>
  <si>
    <t xml:space="preserve">Apartamento para  la venta  con excelente distribución he iluminado, cuenta con sala comedor independiente   amplia,cocina integral con comedor auxiliar, zona de ropas independiente,alcoba de servicio,1 balcon en el  área social, 3 alcobas cada una con baño privado y dos de ellas con vestier la demas con closet, alcoba principal con  espacio para oficina,pisos en marmol en zona social y madera laminada en la alcobas, 1 baño social. parqueadero doble paralelo, 2 cuarto utilesuno en el piso del apartamento y otro en el paqueadero.
Urbanización con portería 24/horas, circuito cerrado de tv,dos ascensores por torre,  zonas sociales como piscina para adultos y niños, juegos infantiles, gimnasio, turco, sauna, salón social, parqueadero de visitantes.
cerca de la inferior, superior, avenida la 10 , centro comercial el tesoro, mall ventura,supermercados,d1,restaurantes y  bombas de gasolina
</t>
  </si>
  <si>
    <t>55d69cc04b63ae1a00eb610f</t>
  </si>
  <si>
    <t xml:space="preserve">Casa esquinera para  la venta 3 niveles  con excelente distribución he iluminada, cuenta con salon comedor, cocina integral, zona de ropas independiente, baños social,4 alcobas cada una con closet , alcoba principal con baño y vestier y balcon, biblioteca o 5 alcoba,pisos en ceramica,parqueadero sencillo cubierto.
sector tranquilo,cerca de la 92,avenida 80,iglesias, supermecado, buen transporte publico avenida las palmas, al mall palma grande, avenida del poblado, supermercado euro y d1,restaurantes y  bombas de gasolina
</t>
  </si>
  <si>
    <t>ddbf0f107bef6ef891f4adbe</t>
  </si>
  <si>
    <t xml:space="preserve">Apartamento para  la venta con excelente distribución he iluminado, cuenta con sala comedor independiente,star,cocina integral, zona de ropas independiente, 3 alcobas cada una con closet , la alcoba principal con baño y closet, pisos en ceramica, baño social. parqueadero doble lineal, 1 cuarto util.
cerca de la 92,avenida 80, iglesia la america, supermercados. 
</t>
  </si>
  <si>
    <t>774417aaacdcc08f19fe52a2</t>
  </si>
  <si>
    <t>Cod inmobiliaria AP - 2491, Apartamento en Rosales, muy cerca de la iglesia jesus de la buena esperanza y a la 70, primer piso muy iluminado, consta de dos alcobas (ppal con bao), sala comedor, cocina integral, patio, servicio con bao, pequeo estudio, excelente estado, remodelacin de pisos y baos hace 5 aos, parqueadero de 21 mtrs, til. Excelente punto, cerca de la estacin del metro plus Rosales, unidad deportiva, unicentro, upb, av 33, muy buen transporte publico. Ocupa dueo</t>
  </si>
  <si>
    <t>e3b20b2f21295eca1bae0adf</t>
  </si>
  <si>
    <t>Apartamento en buen estado, excelente ubicación  cerca de la estación del metro San Javier.Área 58 metros,2 habitaciones, 2 baños, cocina integral, balcón, sala-comedor.zona estratégica por ubicación.El entorno se caracteriza por su amplia oferta de comercio y servicios de transporte.</t>
  </si>
  <si>
    <t>1a013ba940b42f51094154d7</t>
  </si>
  <si>
    <t xml:space="preserve">Apartamento con excelente vista, cercano a Teatro Metropolitano José Gutiérrez Gómez, Parques del Río Medellín, ColombiaModa y Parque de los Pies Descalzos, el cual cuenta con 3 alcobas, 2 baños, cocina integral, piso en porcelanato, closets, hermosos acabados, sala comedor, red de gas, calentador de gas, terraza, balcón amplio y parqueadero.
</t>
  </si>
  <si>
    <t>f5eb1be56c6c6cfc5574fe6a</t>
  </si>
  <si>
    <t xml:space="preserve">El inmueble tiene 123mt2 construidos y distribuidos en: Piso en cerámica, salón comedor, balcón, 3 alcobas,2 closets, 3 baños, cocina integral, calentador, red de gas natural, parqueadero.
El área del inmueble va sujeta a verificación de escrituras.  
Lemont Inmobiliaria
</t>
  </si>
  <si>
    <t>d59a2b5b06ef99c8cb71bcd5</t>
  </si>
  <si>
    <t xml:space="preserve">El inmueble tiene 126mt2 construidos y distribuidos en: Piso en cerámica y madera, salón comedor, 3 alcobas, 4 closets, 3 baños, cocina integral, red de gas natural, parqueadero.
Unidad con portería 24 horas y ascensor.
El área del inmueble va sujeta a verificación de escrituras.  
Lemont Inmobiliaria
</t>
  </si>
  <si>
    <t>b3d4b8ff484d1493dddf232d</t>
  </si>
  <si>
    <t>&lt;b&gt;SE VENDE APARTAMENTO EN ALMERIA&lt;/b&gt;&lt;br&gt;&lt;br&gt;APARTAMENTO CON: SALA, COMEDOR, COCINA INTEGRAL, RED DE GAS, ZOAN DE ROPA, 3 ALCOBAS, 2 BA&amp;Ntilde;OS, CLOSET, PISO CERAMICA, CITOFONO,BALCON, PARQUEADERO, PORTERIA 24/7, PISCINA, ZONAS COMUNES, GIMNASIO, PISCINA, SALON SOCIAL, CANCHAS, ZONAS VERDES, PARQUEADERO DE VISITANTES. ADMINISTRACION 230000 MENSUALES,MUY ILUMINADO 3 PISO CON ASCENSOR.&lt;br /&gt;
&lt;br /&gt;
&lt;br /&gt;
CODIGO: 1093093&lt;br /&gt;&lt;br&gt;&lt;br&gt; Características adicionales: &lt;br&gt; - Sala&lt;br&gt; &lt;br&gt;&lt;br&gt; Ref#769122.</t>
  </si>
  <si>
    <t>810b996e10222f73f8f8ac58</t>
  </si>
  <si>
    <t>&lt;b&gt;163 - PILARICA 390&lt;/b&gt;&lt;br&gt;&lt;br&gt;Apartamento iluminado con ventanales con vista al exterior. Excelente distribuci&amp;oacute;n y acabados. Se encuentra en &amp;oacute;ptimo estado. Cuenta con Alcobas amplias, sala de televisi&amp;oacute;n o estudi&amp;oacute;. Mueble de lino. Cocina integral abierta y moderna.  Zona de ropa independiente de la cocina,  la separa  una puerta en madera y cristal, balc&amp;oacute;n Amplio El Cuarto &amp;uacute;til se comunica en el interior del Apartamento.   Parqueadero privado y cubierto. Unidad es  completa, porter&amp;iacute;a 24 horas. Vende DEL TORO S.I (pcast)&lt;br /&gt;&lt;br&gt;&lt;br&gt; Características adicionales: &lt;br&gt; - Comedor diario&lt;br&gt;- Agua corriente&lt;br&gt;- Habitación principal&lt;br&gt;- Estudio&lt;br&gt;- Sala&lt;br&gt;- Depósito&lt;br&gt; &lt;br&gt;&lt;br&gt; Ref#768655.</t>
  </si>
  <si>
    <t>cd1863990d2d2ca0087479cf</t>
  </si>
  <si>
    <t>&lt;b&gt;165.5 ROBLEDO PALENQUE 180&lt;/b&gt;&lt;br&gt;&lt;br&gt;Se vende apartamento de 50 mts aprox. con excelentes acabados en Robledo Palenque, zona estrato 3, en unidad cerrada con vigilancia, porter&amp;iacute;a, zonas verdes, zona infantil. El inmueble consta de sala comedor, 3 alcobas, cocina integral, zona de ropas, red de gas, 2 closets, 2 ba&amp;ntilde;os completos, pisos en madera, parqueadero com&amp;uacute;n. La zona es muy tranquila y con excelente servicio de trasporte. Vende DEL TORO S.I. (esbt)&lt;br /&gt;&lt;br&gt;&lt;br&gt; Características adicionales: &lt;br&gt; - Comedor diario&lt;br&gt;- Agua corriente&lt;br&gt;- Habitación principal&lt;br&gt;- Sala&lt;br&gt; &lt;br&gt;&lt;br&gt; Ref#769096.</t>
  </si>
  <si>
    <t>bf15989b7ce7f8fcb913ac4f</t>
  </si>
  <si>
    <t>&lt;b&gt;161 - - BELÉN LAS MERCEDEZ&lt;/b&gt;&lt;br&gt;&lt;br&gt;Vendo apartamento bien distribuido con buenos espacios iluminado en excelente estado. Es una unidad de 3 torres en Bel&amp;eacute;n Las Mercedez, sector estrato 3. Con un  ambiente tranquilo, porter&amp;iacute;a 24 horas, unidad completa Cuenta con parqueadero amplio y cuarto &amp;uacute;til. Precio de venta negociable. Vende DEL TORO S.I. (pcast)&lt;br /&gt;&lt;br&gt;&lt;br&gt; Características adicionales: &lt;br&gt; - Agua corriente&lt;br&gt;- Habitación principal&lt;br&gt;- Sala&lt;br&gt; &lt;br&gt;&lt;br&gt; Ref#768350.</t>
  </si>
  <si>
    <t>694ed12f34c66df23780643c</t>
  </si>
  <si>
    <t xml:space="preserve">Excelente apartamento en venta en el barrio La América - Niza, Medellín Antioquia
Este apartamento de 70 m2 está distribuido en 2 habitaciones, la principal con baño, en total son 2 baños, patio. 
Se encuentra en el segundo piso de un edificio de 5 pisos.  El primer piso es comercial entonces éste es el primer piso de viviendas.
</t>
  </si>
  <si>
    <t>c9d189797cdfe7e65c46eca6</t>
  </si>
  <si>
    <t>41a4d01dd6a92a1eb1f8d480</t>
  </si>
  <si>
    <t>de674f69ffcc0d8b6e6faf6b</t>
  </si>
  <si>
    <t xml:space="preserve">Casa  Primer Piso, Barrio la Mansión, Villa Hermosa, El barrio la mansión es un barrio residencial, con excelente ubicación y varias rutas de transporte masivo (Metroplús, buses urbanos, etc), Cercano a la universidad de Antioquia, Ruta N, Hospital San Vicente de Paul, Centros comerciales, zonas deportivas.  Podrás encontrar a 150mts  la estación de metroplús de Palos Verdes.
La Vivienda cuenta con una sala amplia, comedor, cocina integral, 2 patios uno Grande y el otro pequeño, 5 alcobas, 2 muy amplias, 2 baños uno social y el otro privado en la alcoba principal, muy amplio, Parqueadero.
si deseas mas informacion sobre este inmueble sera un gusto atenderte.
</t>
  </si>
  <si>
    <t>ce96beada2db4299c4cadf94</t>
  </si>
  <si>
    <t>Casa en venta ubicada en Medellín sector La América.
La casa se encuentra en excelente estado, además cuenta con amplio espacio.
La casa se encuentra cerca a la Parroquia de Nuestra Señora de Los Dolores de La América, Colegio Santa Teresita De La América y a tiendas D1.
Comodidades: Sala-comedor, 3 alcobas, 3 closets, alcoba de servicio, 2 baños, cocina cerrada integral, pisos de cerámica, zona de ropas, 2 patios, balcón y garaje sencillo.</t>
  </si>
  <si>
    <t>248789bc631b097f9a70e48e</t>
  </si>
  <si>
    <t>&lt;b&gt;Vendo casa 1er piso, ubicada en las brisas &lt;/b&gt;&lt;br&gt;&lt;br&gt;Vendo casa terminada primer piso, ubicada en el barrio las Brisas &lt;br /&gt;
&lt;br /&gt;
La casa tiene: &lt;br /&gt;
&lt;br /&gt;
3 habitaciones con closet &lt;br /&gt;
1 ba&amp;ntilde;o&lt;br /&gt;
Sala comedor&lt;br /&gt;
Patio con zona de ropas &lt;br /&gt;
Cocina integral &lt;br /&gt;
Forma de parqueo para veh&amp;iacute;culo en antejardin &lt;br /&gt;
72 m2 &lt;br /&gt;
&lt;br /&gt;
Precio: $195&amp;rsquo;000.000&lt;br /&gt;
C&amp;oacute;digo: 13&lt;br /&gt;
Referencia: 715516&lt;br /&gt;
&lt;br /&gt;
Por favor recordar: Sector, precio, c&amp;oacute;digo y referencia &lt;br /&gt;
&lt;br /&gt;&lt;br&gt;&lt;br&gt; Características adicionales: &lt;br&gt; - Agua corriente&lt;br&gt;- Habitación principal&lt;br&gt; &lt;br&gt;&lt;br&gt; Ref#715516.</t>
  </si>
  <si>
    <t>db5dbf6e42780518c43dae1d</t>
  </si>
  <si>
    <t>Apartamento en venta ubicado en Medellín sector Robledo.
Valor administración $190.000.
Valor predial $206.070.
Valor catastral $194.844.000.
Apartamento duplex, no cuenta con ascensor.
El apartamento se encuentra cerca a la Avenida 80, Éxito y el Colegio Mayor de Antioquia.
Comodidades: Sala, comedor, biblioteca, 2 alcobas, 2 closets, 3 baños, cocina cerrada integral, pisos de cerámica, zona de ropas, 2 niveles, garaje sencillo, servicios públicos, red de gas, salón social, portería 24 horas, cancha y parque infantil.</t>
  </si>
  <si>
    <t>b073946445f2b9457582e51d</t>
  </si>
  <si>
    <t>Apartamento para Venta en el Sector Barrio Cristobal cerca a lugares cómo colegio Salazar y Herrera, mini mercados, droguerías, éxito de Laureles y centro comercial Los Molinos, con múltiples vías de acceso y facilidad de transporte público. Espectacular vista a la cuidad y remodelados acabados permiten un ambiente único y fresco.</t>
  </si>
  <si>
    <t>b9e86666e448d27fc71ade8c</t>
  </si>
  <si>
    <t>3e5ede0f2766dd2d7c0460af</t>
  </si>
  <si>
    <t>Apartamento de 81 m2. cuenta con 3 alcobas, estudio, 2 baños, cocina abierta, zona de ropas, sala, comedor y balcón. Tiene 1 parqueadero y 1 cuarto útil. La unidad residencial tiene 3 piscinas, gimnasio, turco, sauna, 3 salones para reuniones o sociales, parque de diversiones para los niños, y sala de juegos, canchas recreativas y zona de mascotas. En excelente ubicación a 1 cuadra de la Avenida 80, con transporte público, supermercados y todo lo necesario muy cerca de ti. Se entregará en el mes de diciembre.</t>
  </si>
  <si>
    <t>b7b129596f0af9abbfca9388</t>
  </si>
  <si>
    <t>Apartamento en el exclusivo sector de patio bonito  en el Poblado ,cuenta con  espacios amplios, iluminando, 3 habitaciones estudio, cocina amplia , sala y comedor independiente.</t>
  </si>
  <si>
    <t>d6acae7f151578b1bfc09c70</t>
  </si>
  <si>
    <t>Apartamento, con 3 habitaciones, 2 con closet, sala, comedor, cocina Integral y patio</t>
  </si>
  <si>
    <t>d51bba0aa1dbbeb06878c6a4</t>
  </si>
  <si>
    <t>Casa Ubicada en el Sector Residencial Belén El Nogal, en el primer piso se encuentra ubicado el garaje, en el segundo piso se encuentra ubicada la casa con sus comodidades tales como grandes ventanales, balcón amplio, sala y comedor en ambientes separados, cuenta con 3 habitaciones, más la del servicio, tiene 3 baños, 3 patios, cocina integral incluyendo la red de gas.</t>
  </si>
  <si>
    <t>1ff1238f0cb9b974e649d8de</t>
  </si>
  <si>
    <t xml:space="preserve">Esta propiedad es una gran oportunidad de inversión ya que se vende una propiedad con dos inmuebles independientes y con excelente ubicación.
Las casas están localizadas en la comuna 16 de Medellín, en el tradicional barrio La Palma. Con la maravillosa ubicación que tienes, vas a tener todo lo que requieras al alcance de tu mano, no necesitaras transporte a la hora de hacer diligencias. Si llegaras a requerir desplazamiento en transporte público, nada más central que la ubicación de este inmueble que permite acceso fácil a varias rutas de transporte público: a dos cuadras tienes la estación del metroplus La Palma, a una cuadra la calle 30 y a dos cuadras la conocida venida 80 donde encuentras alimentadores y buses; cerca de sitios de interés como: Centro Comercial Los Molinos y Parque de Belén. 
Tendrás alcance a todo tipo de comercio: tiendas de cadena, supermercados, peluquerías, bancos, almacenes de ropa, depósitos, malls, etc.; también encontraras iglesias, hospitales, clínicas, colegios públicos y privados, hoteles, entre otros.
Si te gusta el deporte, puedes salir a caminar solo o acompañado, a unas cuadras tienes la Unidad Deportiva de Belén, la pista de BMX Mariana Pajón y también el Aeroparque Juan Pablo II. 
En el primer piso encontramos una casa con las siguientes comodidades: Garaje, sala, comedor, baño social, baño completo, 2 alcobas con closet, cocina integral, patio y cuarto de servicio con baño completo. Esta casa se encuentra en buen estado. Es muy amplia, iluminada y aireada.
En el segundo piso encontramos una casa con las siguientes comodidades: Garaje, sala, comedor, baño social completo, alcoba principal con baño completo y closet, alcoba con closet, espacio actualmente destinado como alcoba con closet, cocina integral, patio, cuarto de lavandería, gran balcón, terraza para BBQ con baño. Esta casa se le deben hacer reparaciones por humedad, y mejoras a la apariencia según consideración de cliente inversor, cabe recalcar que en las condiciones en que esta actualmente se considera habitable. Es una casa con buenos espacios y gran potencial. 
El barrio es tranquilo, seguro y con mucha naturaleza en sus antejardines.
Estrato 5 y de predial se pagan $375.300/trimestral.
Si quieres conocer más de esta gran oportunidad de inversión, no dudes en llamarme y/o contactarme, soy tu agente inmobiliaria de confianza.
</t>
  </si>
  <si>
    <t>8f180c98c29c0dfd7a1012ef</t>
  </si>
  <si>
    <t xml:space="preserve">CASA en venta ubicado en MEDELLIN, SAN PABLO GUAYABAL.
Acogedor  inmueble de dos pisos 128mts, distribuidos de la siguiente forma: 4 alcobas, 2 baños, closet,  sala y comedor amplio, cocina integral, balcón, cuarto útil, parqueadero, calentador, hall de alcobas,patio.
No amoblada.
En un sector muy tranquilo, con fáciles vías de acceso, y transporte publico recurrente, sector tranquilo y muy residencial.
</t>
  </si>
  <si>
    <t>95c823aeca0274ce7733f05a</t>
  </si>
  <si>
    <t>Sueñas con tener una huerta o quieres tener un lugar privado para sembrar tus vegetales? esta casa unifamiliar de tres niveles con amplios espacios internos es para ti. ubicada en una reconocida unidad del sector de  Cataluña, cercana a rutas integradas del metro, canchas y colegios.</t>
  </si>
  <si>
    <t>2a6927d8f79c300cc8b41819</t>
  </si>
  <si>
    <t>Venta Edificio Laureles La Castellana Medellin, ubicado en zona residencial tranquilo, poco ruido y seguro, muy cerca de restaurantes y otros sitios de entretenimiento para turistas. se puede promocionar para Hotel, con 5 niveles  de 2 apartamentos por piso, cada apartamento con 2 habitaciones, solo el piso 3 tiene 3 habitaciones, cada apartamento con 2 baños, sala comedor cocina y zona de ropas, balcón y 8 parqueaderos en 2 sótanos. habitación de viviente dotada con baño y cocina, puerta de garaje con control personalizado. sector tranquilo y seguro. se puede promocionar para AIRBNB.  No ascensor, No vigilante interno. en el sótano tiene una habitación con cocineta y baño aquí vive la persona de aseo y pendiente de la seguridad del Edificio, es permanente 24-7</t>
  </si>
  <si>
    <t>d1e46d4123264a66b6229812</t>
  </si>
  <si>
    <t xml:space="preserve">Tenemos para la venta comoda casa, ubicado en el sector de Rodeo Alto en Medellín, Antioquia, piso en porcelanato, acogedor,  3 habitaciones, la habitacion principal con baño y vestier, 2 baños, sala comedor, patio, en una unidad cerrada campestre, cancha sintética, cancha de grama, piscina adultos y niños, salón social, salón de juegos, zona infantil y sendero ecológico.
el parqueadero es comun GARANTIZADO espacio dentro del conjunto, y tiene opciones de añadirle parqueadero privado.
</t>
  </si>
  <si>
    <t>2741dd3b6e81ec4635cd3782</t>
  </si>
  <si>
    <t xml:space="preserve">Apartamento ubicado en Buenos Aires sector La Pastora, cuenta con 3 alcobas (2 de ellas con closet), sala-comedor, cocina semintegral, zona de ropas, red de gas, calentador. Excelente servicio de transporte, a 5 minutos del Centro Comercial La Central.
Área Construida: 42 mts.
$ 130.000.000
</t>
  </si>
  <si>
    <t>cbe90f1fd229d1996eadb4da</t>
  </si>
  <si>
    <t xml:space="preserve">Cod 3097135. En este hermoso espacio encontraras 3 alcobas, 3 closets, baño en alcoba principal,  baño social, sala comedor, balcón que permite el acceso de luz natural, cocina integral, red de gas, zona de ropas. La unidad residencial cuenta con seguridad 24 horas, cámaras de seguridad, shut de basuras, juegos infantiles y zonas verdes,  parqueadero de visitantes, Sector residencial tranquilo con excelentes rutas de transporte
</t>
  </si>
  <si>
    <t>8c1f6414e48fed105e776b6b</t>
  </si>
  <si>
    <t>Apartamento en venta con excelente ubicacin, cerca al colegio San Ignacio, a la estacin del metro Estadio, a supermercados, iglesia, consta de 74 metros cuadrados, 2 habitaciones amplias, bao social, habitacin de servicio con bao, duchas elctricas, sala comedor, cocina semi integral con cubierta de cuatro puestos, patio, apartamento con mucha iluminacin y muy fresco</t>
  </si>
  <si>
    <t>bfd2cdb550c395d45ee1a129</t>
  </si>
  <si>
    <t>&lt;b&gt;057 ROBLEDO 165&lt;/b&gt;&lt;br&gt;&lt;br&gt;Casa de Primer Piso Unidad Cerrada, sector Robledo zona estrato 3. Metros Cuadrados 60, 3 Alcobas , 1 Ba&amp;ntilde;os con Posibilidad de otro , cocina Integral, patio, 2 Closets , con Parqueadero Propio, porter&amp;iacute;a 24 Horas, cancha deportiva, Administraci&amp;oacute;n $80.000. Vende DEL TORO S.I.&lt;br /&gt;&lt;br&gt;&lt;br&gt; Características adicionales: &lt;br&gt; - Agua corriente&lt;br&gt;- Habitación principal&lt;br&gt; &lt;br&gt;&lt;br&gt; Ref#666400.</t>
  </si>
  <si>
    <t>7c63bba0c89b233090eca1c3</t>
  </si>
  <si>
    <t>Apartamento de 60 mts2 (área por confirmar con escrituras), ubicado en exclusivo sector de la ciudad, iluminación natural, la unidad cuenta con amplias zonas de esparcimiento ideales para descansar y disfrutar en familia, muy buenas vías de acceso cercano a centros comerciales, colegios y universidades, rutas de transporte e integradas del Metro.</t>
  </si>
  <si>
    <t>727c83f375fc6b92fe626f11</t>
  </si>
  <si>
    <t>Apartamento en venta ubicado en el Poblado sector San Julian.Cerca al mall palma grande, euro palmas y excelentes vías de acceso por la Avenid las palmas. Comodidades Sala-comedor, 3 alcobas, 1 vestier, 2 closet, 2 baños, cocina abierta e integral, piso en porcelanato, zona de ropas, balcón, garaje sencillo, servicios públicos, red de gas, portería 24 horas, zonas verdes, salón social, ascensor, canchas, gimnasio, parque infantil, piscina, sauna y turco.</t>
  </si>
  <si>
    <t>26768258f8c59f677f4c36e8</t>
  </si>
  <si>
    <t>HERMOSO APARTAMENTO CON ESPECTACULAR VISTA A LA CIUDAD SIN PONIENTE ADEMAS SE ENCUENTRA UBICADO A SOLO 1 CUADRA DE LAS PALMAS. Puntos de referencia: a 2 minutos de Castropol, a 2 minutos de la avenida El Poblado, cerca de; bancos, restaurantes, colegios, transporte publico, supermercados, mall comercial. El conjunto residencial tiene; piscina, cancha deportiva, gimnasio, juegos infantiles, saln social, portera las 24 horas. El apartamento tiene 3 habitaciones, 2 baos, cocina abierta con barra americana, un espacioso saln comedor acompaado de un excelente balcn, piso alto con parqueadero. El apartamento se encuentra en una unidad moderna construida entre 3 y 5 aos.</t>
  </si>
  <si>
    <t>10bca549889e0dc1d466ca24</t>
  </si>
  <si>
    <t>En el sector de la loma de los bernal, en una de las unidades más completas, encontramos hermoso apartamento, con vista hacia el Cerro. Cuenta con  3 alcobas , la principal, muy amplia con baño y Vestier, las otras dos habitaciones con closet cada una. Tiene una zona de estudio, con escritorio empotrado. Tiene salón comedor amplio, balcón, cocina integral en excelente estado y zona de ropas con closet. Tiene  parqueadero y un cuarto útil.
Área : 94 mtr
Administración : $ 293.000
Predíal : $ 2'590.000
Portería 24 horas</t>
  </si>
  <si>
    <t>3d3b399f094bb2428beab4be</t>
  </si>
  <si>
    <t>Venta Apartamento en aabaneta Antioquia,  salacomedor, 3 alcobas , una cin vestier, 2 baños, cocina integral cpn barra americana, zona de ropas independiente, balcon con excelente vista, piso en ceramica, red de gas , ascensor, porteria 24 horas, parqueadero privado, cuarto util, 87 metros, unidad con muchas comodidades , piscina, jacuzzi, gimnasio, precio negociable , se escucha oferta.</t>
  </si>
  <si>
    <t>1e04102e5b8b6ef0a93d8f0e</t>
  </si>
  <si>
    <t xml:space="preserve">Area 110 mt, 3 alcobas, 2 baños, sala comedor, cocina abierta en isla, balcon, parqueadero y cuarto util. 
PH, zona social en terraza con pscina, gimnacio y barbacoa. 
Cerca avenida 80, calle 30, exito de Belen, metrosalud. 
</t>
  </si>
  <si>
    <t>864fd2f8b872b1fa2c73cbba</t>
  </si>
  <si>
    <t xml:space="preserve">Área 89 m2, 3 alcobas, 2 con baño, mas baño social, todas con closet, sala comedor, cocina integral abierta con barra americana, zona de ropas, balcón, piso en ceramica, red de gas y video citofonia, Piso 2 sin ascensor (APARTAMENTO PARA ESTRENAR) .
P.H. 
Cerca a la Av 80, Parque de la floresta, supermercados D1, droguerias, Parroquia la inmaculada, colegios, y excelentes rutas de transporte.
</t>
  </si>
  <si>
    <t>b96b66e9c3f472ad82527d6f</t>
  </si>
  <si>
    <t>Hermosa Casa en unidad cerrada, tiene 120 metros construidos en 3 niveles, cuenta con 3 alcobas, la casa esta totalmente remodelada, tiene parqueadero, cuenta con buenas rutas de buses, cerca de colegios y universidades, mini mercados</t>
  </si>
  <si>
    <t>62f83cf71b150d4376c536af</t>
  </si>
  <si>
    <t>Apartamento de 63 mtrs2 Aprox. por confirmar sobre escrituras, con buena iluminación, portería permanente parqueadero cubierto, unidad completa para disfrutar de sus espacios en un ambiente familiar agradable, buenas rutas de transporte</t>
  </si>
  <si>
    <t>8f471a5f007c58b14b62af46</t>
  </si>
  <si>
    <t xml:space="preserve">Área 96 m2, 3 alcobas, 2 baños, sala comedor, cocina integral, zona de ropas, estudio.
Cerca a iglesias, la bolivarina, pepeganga, buena rutas de trasnporte.
</t>
  </si>
  <si>
    <t>52f40470c9dbd4b2bf5d4ad8</t>
  </si>
  <si>
    <t>Se Vende apartamento En Calasanz parte baja.
Este hermoso apartamento, tiene una linda vista hacia la ciudad, es muy fresco he iluminado y no le da el poniente. 
Solo 3 torres, cuenta con un área de 73 mt, 3 habitaciones, 2 baños (uno privado con vestier en habitación ppal y uno social), balcón, cocina, zona de ropas, sala - comedor, estudio, parqueadero y cuarto útil.
Unidad completa con vigilancia 24 horas, piscina, zona de juegos infantiles, turco, zona de mascotas.
Excelente transporte público.
Valor venta: $355.000.000
Años de construido: 6
Estrato: 5
Valor Admon: $215.000
Valor predial: apto $750.000, parqueadero $55.000 y útil $8.000</t>
  </si>
  <si>
    <t>c4cb882ae7aa772800a4fa87</t>
  </si>
  <si>
    <t>Apartamento en venta ubicado en Sector Tierra firme. 67 m2, piso alto, 3 habitaciones, 2 baños, concepto abierto con amplio balcón. Parqueadero privado y cuarto útil amplio. Unidad completa, juegos infantiles, piscina, sauna, salón social, salón de juegos, gimnasio dotado. Cercano a centros comerciales, ITM, Colegio Mayor.</t>
  </si>
  <si>
    <t>0fb3806fd1a9857a4e38b479</t>
  </si>
  <si>
    <t xml:space="preserve">Consta de sala y Comedor, 1 terraza balcón muy amplio, excelente vista, cocina integral abierta, red de gas, 3 habitaciones iluminadas y muy amplias cada una con su baño y 1 baño social, excelente vista hacia el poblado y parte de Belén. Sin deudas.
El edificio tiene parqueadero se ingresa con huella o tarjeta y al parqueadero con control
En el momento están operando para colocar vigilancia, en estos momentos se cuenta con cámaras en todo el edificio.
</t>
  </si>
  <si>
    <t>10bab2e7a9d3a8fd518aed1f</t>
  </si>
  <si>
    <t>Venta de hermoso apartamento con lindos acabados.
Área 53 mts
Balcón
Sala_ comedor
2 alcobas
Zona de biblioteca
Cuarto de alacena
Cocina integral
Dos baños
Parqueadero piso 2 
Cuarto útil 4.57 mts, en el piso 2 cerca al parqueadero.
Piscina adulto y niños, jacuzi y turco
Gym, salón yoga y spining. Salón de video juegos, salon social, bbq, parque infantil, minicancha de golf y cancha sintética de futboll. Portería 24 horas
Ubicado en un sector de alto desarrollo y valorización.</t>
  </si>
  <si>
    <t>c31017396f44e3c8f24b4da1</t>
  </si>
  <si>
    <t>Disponible para venta sector Robledo.
Se encuentra distribuido en: 4 alcobas, 4 closet, 3 baños, cocina integral, gas natural, sala comedor, terraza, zona de ropas, pisos en cerámica, shut de basura.
Cuenta con excelentes acabados, buena ubicación.</t>
  </si>
  <si>
    <t>8a0ee155dbab25388c46173a</t>
  </si>
  <si>
    <t>Apartamento en Venta sector Laureles.</t>
  </si>
  <si>
    <t>eb99c37ee47c203fb25ba327</t>
  </si>
  <si>
    <t>&lt;b&gt;Vendo casa grande 3er piso, ubicada en Castilla &lt;/b&gt;&lt;br&gt;&lt;br&gt;Vendo casa grande tercer piso, ubicada en Castilla &lt;br /&gt;
&lt;br /&gt;
La casa tiene:&lt;br /&gt;
&lt;br /&gt;
5 habitaciones &lt;br /&gt;
2 ba&amp;ntilde;os &lt;br /&gt;
Sala &lt;br /&gt;
Comedor &lt;br /&gt;
Cocina integral amplia &lt;br /&gt;
Balc&amp;oacute;n &lt;br /&gt;
Patio grande &lt;br /&gt;
Cerca del hospital la Mar&amp;iacute;a &lt;br /&gt;
120 m2 &lt;br /&gt;
&lt;br /&gt;
Precio: $155&amp;rsquo;000.000&lt;br /&gt;
C&amp;oacute;digo: 30&lt;br /&gt;
Referencia: 756372&lt;br /&gt;
&lt;br /&gt;
Por favor recordar: Sector, precio, c&amp;oacute;digo y referencia &lt;br /&gt;&lt;br&gt;&lt;br&gt; Características adicionales: &lt;br&gt; - Agua corriente&lt;br&gt;- Habitación principal&lt;br&gt;- Sala&lt;br&gt; &lt;br&gt;&lt;br&gt; Ref#756372.</t>
  </si>
  <si>
    <t>c9246e50ce67c2a6e13eee95</t>
  </si>
  <si>
    <t xml:space="preserve">BRANDO &amp; CIA Te ofrece hermoso apartamento en loma de los bernal  para la venta, ubicado en unidad cerrada cuenta con 67 metros, en piso 15 con parqueadero privado con muy buena capacidad, cuenta con 2 alcobas, 2 Baños, espacio para sala-comedor, cuenta con cocina integral y zona de ropas, pisos en ceramica,un muy balcon, buena iluminacion, espacios bien distribuidos, administracion economica, muy bien ubicado .
¡Contactanos!
</t>
  </si>
  <si>
    <t>9f11f0519610f507166e9f1b</t>
  </si>
  <si>
    <t xml:space="preserve">Cod. 3871643. En esta casa familiar de 3 niveles encontraras, 4 alcobas, baño en alcoba principal, dos baños sociales. Además, sala, comedor independiente, cocina semi-integral con estufa y red de gas. También, patio, balcón y parqueadero cubierto privado. La unidad residencial cuenta con seguridad 24 horas, piscina de adultos y cancha de fútbol. Ubicada en zona de alto desarrollo y tranquilo. Cercano a Mall El Indio, CC. San Diego, Vía las Palmas. Predial $800.000. Excelente opotunidad para vivienda y de inversión. 
</t>
  </si>
  <si>
    <t>b34e8b564cfabf7b237edf33</t>
  </si>
  <si>
    <t>HERMOSA CASA DE DOS PISOS CON ACABADOS DE LUJO Y AMPLIOS ESPACIOS, UBICADA EN UN MARAVILLOSO CONJUNTO RESIDENCIAL A 5 MINUTOS DEL MALL TERRAZINA. Puntos de referencia: a 5 minutos del centro comercial City Plaza, a solo 8 minutos del Mall San Lucas, cerca de: transporte integrado, supermercados, bancos, restaurantes, universidad, colegio, iglesia, varias rutas de acceso. El conjunto residencial es campestre, tiene; piscina climatizada de adultos y niños, gimnasio, salón social, jacuzzi, juegos infantiles, seguridad las 24 horas. La casa tiene acabados de ultima, sala comedor, 4 habitaciones muy amplias cada una con baño mas la de servicio, vestier, cocina tipo americana, habitación y zona del servicio, parqueaderos paralelos. La casa tiene excelente iluminación natural, jardín interno, acabados modernos, muy bien ubicada.</t>
  </si>
  <si>
    <t>5f9ecfc4428e5d90165ee6b6</t>
  </si>
  <si>
    <t>Apartamento de 96 metros aproximados (por confirmar sobre escrituras), cuenta con amplios espacios iluminados, 3 alcobas, 2 baños, patio amplio y dos balcones, ubicado en excelente sector cerca al Obelisco.</t>
  </si>
  <si>
    <t>69f24eb886a3f829229ff365</t>
  </si>
  <si>
    <t>Estado: Usado
País: Colombia
Provincia: Antioquia
Ciudad: Medellín.
Área Construida: 120 m²
Área Terreno: 120 m²
Área Privada: 120 m²
Habitaciones: 4
Baños: 2
Garaje: 0
Estrato: 4 Piso : 2 Tipo Inmueble: Casa
Negocio: Venta, Adosado Armarios empotrados
Balcón
Baño auxiliar
Baño en habitación principal
Bifamiliar
Calentador
Clósets
Gas domiciliario
Vista panorámica, cerca a San Juan, colegios, restaurantes, supermercados, bancos, zonas de diversión</t>
  </si>
  <si>
    <t>2ed2bfd36f57ca5276a01fa8</t>
  </si>
  <si>
    <t xml:space="preserve">Apartamento En Venta Laureles, Medellín.
115M2, 4 habitaciones + alcoba de servicio, 3 baños, 3 closet, Vestier, 2 balcones, sala comedor, cocina integral, mesón acero inoxidable, red de gas, calentador, piso cerámica y tipo granito, zona de ropa, parqueadero.
Edificio con portería 24 horas, ascensor, shut de basura, piscina.
Fácil acceso a transporte público, ubicado cerca de supermercados, establecimientos comerciales, parques, colegios, universidad Pontificia Bolivariana, sector residencial.
Proser Inmobiliaria.
</t>
  </si>
  <si>
    <t>0035b7a226963e69c31b205d</t>
  </si>
  <si>
    <t>&lt;b&gt;137 BOSTON 130&lt;/b&gt;&lt;br&gt;&lt;br&gt;Se vende aparta estudio quinto piso con ascensor de 30,5 mts, en zona estrato 4. El edificio cuenta con porter&amp;iacute;a 24h, sal&amp;oacute;n social. El inmueble consta de sala comedor, ventanal, cocina integral con barra americana, red de gas, zona de ropas, 1 alcoba, 1 closet, 1 ba&amp;ntilde;o cabinado completo, piso en cer&amp;aacute;mica. Cerca al tranv&amp;iacute;a de Ayacucho y a la Placita de flores. Precio de venta negociable. Vende DEL TORO S.I. (sgtbq)&lt;br /&gt;&lt;br&gt;&lt;br&gt; Características adicionales: &lt;br&gt; - Agua corriente&lt;br&gt;- Habitación principal&lt;br&gt;- Sala&lt;br&gt; &lt;br&gt;&lt;br&gt; Ref#756419.</t>
  </si>
  <si>
    <t>d23905c8dd4d93ea8e730a2b</t>
  </si>
  <si>
    <t>&lt;b&gt;Vendo casa 2do piso, ubicado en Francisco Antonio Zea &lt;/b&gt;&lt;br&gt;&lt;br&gt;Vendo casa segundo piso, ubicada en Francisco Antonio Zea &lt;br /&gt;
&lt;br /&gt;
La casa tiene:&lt;br /&gt;
&lt;br /&gt;
4 habitaciones con closet &lt;br /&gt;
2 ba&amp;ntilde;os &lt;br /&gt;
Patio&lt;br /&gt;
Balc&amp;oacute;n amplio &lt;br /&gt;
Sala independiente &lt;br /&gt;
Comedor independiente &lt;br /&gt;
Cocina integral &lt;br /&gt;
Calle amplia &lt;br /&gt;
Se puede parquear moto en antejardin &lt;br /&gt;
Documentos al d&amp;iacute;a &lt;br /&gt;
77.34 m2&lt;br /&gt;
&lt;br /&gt;
Precio: $190&amp;rsquo;000.000 solo pago en efectivo &lt;br /&gt;
C&amp;oacute;digo: 12&lt;br /&gt;
Referencia: 835532&lt;br /&gt;
&lt;br /&gt;
Por favor recordar: Sector, precio, c&amp;oacute;digo y referencia &lt;br /&gt;&lt;br&gt;&lt;br&gt; Características adicionales: &lt;br&gt; - Agua corriente&lt;br&gt;- Habitación principal&lt;br&gt;- Sala&lt;br&gt; &lt;br&gt;&lt;br&gt; Ref#835532.</t>
  </si>
  <si>
    <t>22397bc13350c23164dfcd2c</t>
  </si>
  <si>
    <t>Apartamento de 60,32 metros cuadrados aproximadamente con parqueadero sencillo y cuarto útil, en urbanización con portería, citófono, ascensor, piscina, juegos infantiles, salón social, parqueadero para visitantes, gimnasio, shut de basuras, cancha de microfutbol interna cubierta y solarium. En sector con cercanía a colegios, universidades, parques, supermercados, centros comerciales y cuenta con fácil acceso a transporte público.</t>
  </si>
  <si>
    <t>6359093ebb583a42299ee27e</t>
  </si>
  <si>
    <t>Apartamento con área privada cubierta de 127,06 metros cuadrados y área libre (terraza) de 4,03 metros cuadrados que cuenta con dos parqueaderos sencillos y dos cuartos útiles. En edificio con portería diurna, citófono, ascensor, salón social, parqueadero para visitantes, en sector cercano al Centro Comercial Unicentro, parques, colegios, universidades, supermercados y restaurantes abundantes, con facilidad de acceso a transporte público.</t>
  </si>
  <si>
    <t>d3d1b9394b39cdd005e99950</t>
  </si>
  <si>
    <t xml:space="preserve">BRANDO &amp; CIA Te ofrece hermoso apartamento en Rodeo alto para la venta, ubicado en unidad cerrada cuenta con 48metros, parqueadero comunal con muy buena capacidad, cuenta con 2 alcobas,  1 Baño, espacio para sala-comedor, cuenta con cocina integral y zona de ropas, pisos en ceramica, buena iluminacion, espacios bien distribuidos, administracion economica, muy bien ubicado . Valor negociable.
¡Contactanos!
</t>
  </si>
  <si>
    <t>c1be383cde8befedeb34c3a2</t>
  </si>
  <si>
    <t>Venta Apartamento Laureles, Santa Teresita, edificio solo, Area 138 Metros, 3 alcobas y servicio, sala comedor, cocina integral, zona de ropas garage sencillo, Admon $440.000 Predial $500.000 Trimestral, cerca a zona bancaria, restaurantes, buen transporte.Pedido$ 510Millones</t>
  </si>
  <si>
    <t>67e333567b4cd13fd2babcd7</t>
  </si>
  <si>
    <t>Amplio, tranquilo,seguro, fresco, excelente ubicación son las características de este apartamento ubicado en zona de constante valorización.Área 130 metros, 4 habitaciones, 3 baños, cocina integral, zona de ropas, sala, comedor, cuarto útil, parqueadero.La unidad cuenta con generosas zonas sociales las cuales incluyen piscina para adultos y niños, sauna, salón social, parque infantil, cancha múltiple, zonas verdes. El entorno se caracteriza por su tranquilidad, parques zonas verdes,comercio.El sector es estratégico por ubicación :cercano a la 80,estadio, universidades del sector. Amplia oferta de servicios de transporte.</t>
  </si>
  <si>
    <t>d1a06f496f4d4fab5de1e408</t>
  </si>
  <si>
    <t>ESPECTACULAR CASA CON GENEROSOS ESPÁCIOS EN EXCLUSIVO CONJUNTO RESIDENCIAL A SOLO 2 MINUTO DEL TESORO. Puntos de referencia: A 2 minuto del Centro Comercial El Tesoro, a 2 minutos del Mall del Este, cerca a: Bancos, restaurantes, supermercados, 3 vías de acceso, colegio, transporte publico integrado, iglesia. La unidad residencial se caracteriza por la seguridad y las hermosas zonas verdes. La casa cuenta con: cocina independiente con espacio para comedor, sala comedor independientes, zona de patio o terraza con un hermosos jardines, zona de estudio o hall de alcobas, tiene 3 habitaciones cada una con baño, Vestier y balcón), la principal con dos Vestier, sala de televisión, biblioteca. características: amplios espacios, excelente y exclusivo conjunto, excelente iluminación, amplios espacios. parqueadero para 3 carros, Salón de juegos o hobbit sala estar adicional , Cuarto útil.</t>
  </si>
  <si>
    <t>c7c43e8076e035b746f7482e</t>
  </si>
  <si>
    <t>HERMOSA CASA UBICADA EN UN HERMOSO Y EXCLUSIVO CONJUNTO RESIDENCIAL A SOLO 14 MINUTOS DE LA CIUDAD. Punto de referencia: a 4 minutos del Mall Indiana, A 12 minutos del aeropuerto Jose Maria, cerca de: bancos, restaurantes, mall comercial, transporte publico, universidad, colegios, supermercados, almacenes, oficinas y hospital. La unidad residencial te cautivara con sus bonitos alrededores naturales, tiene dos parques de juegos infantiles, senderos peatonales, lago, cerramiento perimetral, vías completamente pavimentadas, zonas verdes y seguridad las 24 horas. La casa cuenta con 3 habitaciones más servicio todas con baño y Vestier, y tiene un estar en la parte inferior con salida al jardín.</t>
  </si>
  <si>
    <t>7009bf8c981f11007135d266</t>
  </si>
  <si>
    <t xml:space="preserve">Se vende apartamento, con 84mt2, construidos y distribuidos en: piso en porcelanato, sala-comedor, 3 alcobas, 3 closet, 2 baño cabinados, cocina integral, zona de ropa, calentador, red de gas natural, 1 parqueadero.
Edificio con portería diurna 12 horas.
El área del inmueble va sujeta a verificación de escrituras. 
Lemont inmobiliaria.
</t>
  </si>
  <si>
    <t>d5cf2dd7de3117b7a9e504b9</t>
  </si>
  <si>
    <t>Vendo apartamento en la mota, cuenta con 3 habitaciones, 2 baños cocina integral, estrato 4, sala comedor, unidad cerrada, con salón social, piscina juegos infantiles y zona deportiva cerca al centro comercial arkadia</t>
  </si>
  <si>
    <t>8b61cf04de02b25da4e0374f</t>
  </si>
  <si>
    <t xml:space="preserve">Código: 4314FR551
Ubicado en un cuarto piso con ascensor, este apartamento cuenta con amplias habitaciones. La alcoba principal con vestier y baño privado. Una segunda habitacion tambien con baño privado y Closet de pared a pared, La tercera habitacion con closet y en frente el baño social.
Su iluminada zona social, esta integrada por una espaciosa Cocina con isla, balcón, Sala y comedor. Una Sola Torre que pemite que ventilacion cruce por fachada 
En sector de Simón Bolivar, con excelentes vias de acceso, y cerca a supermercados, parroquias, se vende este espectacular apartamento con menos de dos años de uso.
</t>
  </si>
  <si>
    <t>50f35d861afd2e32b1fe0088</t>
  </si>
  <si>
    <t xml:space="preserve">Acogedor apartamento tradicional remodelado en Laureles, con excelentes espacios y cerca de todo.
Es un apartamento con la mejor ubicación de Laureles si quieres tener a la mano, servicio de transporte, supermercados, hospitales, Iglesia. Cuenta con 3 habitaciones la principal con baño, un baño social completo, alcoba del servicio, estar de television y biblioteca y patios inersons que lo hacen iluminado y ventilado. PREDIAL: $570.000 TRIMESTRAL
</t>
  </si>
  <si>
    <t>b96abe2c5f55a4b464566f75</t>
  </si>
  <si>
    <t xml:space="preserve">Apartamento ubicado en Medellín sector Calazans, tiene un área de 87.6 m2 (sujetos a validación con documentos) distribuidos en 3 habitaciones, 2 baños, sala comedor, cocina integral, zona de ropas, estudio y balcón. Además, cuenta con parqueadero sencillo y cuarto útil.
Se encuentra en unidad cerrada con zona comunes en construcción como piscina para adultos y niños, sauna, turco, cancha recreativa, cancha de scuash, gimnasio, vigilancia y portería las 24 horas.
Entrega 2021, ya están escriturados.
Cerca de la 80 y de la iglesia de Emaús.
</t>
  </si>
  <si>
    <t>c373d614aa34eb710ce3da6a</t>
  </si>
  <si>
    <t xml:space="preserve">Vendo Apartamento en Torres de San Sebastian  Piso 17
2 Alcobas
1 Baño 
Salon Comedor
Unidad con Piscina 
</t>
  </si>
  <si>
    <t>674c6aab650ef7a70ec1b5ab</t>
  </si>
  <si>
    <t>Venta casa en Medellin sector velodromo, ideal para familias grandes o para constructores, cuenta con un área de lote de 220m2, con 6.5 de frente y 30 de fondo.
Tiene  5alcobas (en el primer piso), 3 baños, sala, comedor y cocina integral con isla, tiene 2 patios, un solar y en el segundo piso tiene 2 alcobas, zona de ropas y terraza.  Tiene un garaje interno y uno externo. Esta casa ya ha sido remodelada en cocina, baños, pisos con el cambio de electricidad y tubería.</t>
  </si>
  <si>
    <t>2bf99251fd1b6ba05e121850</t>
  </si>
  <si>
    <t>WG Especialista Inmobiliaria ofrece casa en venta cerca a la Universidad Pontificia Bolivariana, cerca a supermercados, Parroquia San Joaquín, consta de 194 metros cuadrados construidos, 11.5 metros de frente por 17 metros de fondo, distribuidos en dos niveles, en el primer nivel encontramos sala comedor amplia, cocina semi integral con cubierta de cuatro puestos, alacenas superiores e inferiores, habitación amplia con baño privado, baño social, patio, cuarto útil y parqueadero doble lineal, en el segundo nivel encontramos 4 habitaciones, una de ellas con balcón y baño, baño social, biblioteca o sala de star y amplio pasillo.</t>
  </si>
  <si>
    <t>f54500683bb68f0bc757e165</t>
  </si>
  <si>
    <t>&lt;b&gt;FATIMA, VENTA APARTAMENTO&lt;/b&gt;&lt;br&gt;&lt;br&gt;Venta apartamento de 124 m2 con parqueadero.&lt;br /&gt;
&lt;br /&gt;
Tiene 4 alcobas - 2 vestier - 2 closet - 3 ba&amp;ntilde;os cabinados - Sala - Comedor - Sala TV - Estudio grande - Piso en porcelanato - Cocina semi-integral - Red de gas - Calentador de gas natural - Patio de ropas - Balc&amp;oacute;n .&lt;br /&gt;
&lt;br /&gt;
Sector residencial plano de f&amp;aacute;cil movilidad, muy apetecido por su estrat&amp;eacute;gica ubicaci&amp;oacute;n cerca de Unicentro, la UPB con excelente servicio de transporte p&amp;uacute;blico como el alimentador del metro plus y estaci&amp;oacute;n F&amp;aacute;tima del metro.&lt;br /&gt;&lt;br&gt;&lt;br&gt; Características adicionales: &lt;br&gt; - Agua corriente&lt;br&gt;- Habitación principal&lt;br&gt;- Estudio&lt;br&gt; &lt;br&gt;&lt;br&gt; Ref#799457.</t>
  </si>
  <si>
    <t>6f265f6cb1f7a115c0d21530</t>
  </si>
  <si>
    <t>Te presentamos apartamento ubicado en Laureles Nogal, el cual consta de 4 alcobas + servicio, cuatro closets, 3 baños, cabinados, sala comedor con ventanal, salón social, cocina integral, cubierta cuatro puestos una eléctrica, calentador a gas, Red de gas, patio para zona de ropas, poceta. Dos cuartos útiles, parqueadero con control a una cuadra.</t>
  </si>
  <si>
    <t>997d2dfa65c20d08206d98e2</t>
  </si>
  <si>
    <t xml:space="preserve">Exclusivo, moderno y con acabados de muy buen gusto, seran las caracteristicas de este apartamento sobre planos. Area de 77 metros, 2 habitaciones, habitación principal con vestier y baño, baño social, cocina integral abierta, red de gas, zona de ropas independiente, sala-comedor, balcón, las áreas comunes del apartamento son en porcelanato, las habitaciones en madera laminada. Adicionalmente cuenta con terraza de entretenimiento y parqueadero. Se entrega en Junio de 2022.
El edificio cuenta con ascensor y video citofonia. 
Con excelente ubicación, cerca de la UPB, a la clinica Conquistadores, al Centro Comercial Unicentro, Homcenter, Parques del Rio, Makro, Jumbo y a 5 minutos del centro de Medellín. 
</t>
  </si>
  <si>
    <t>6b477bb64101c47b94ff512a</t>
  </si>
  <si>
    <t xml:space="preserve">BRANDO &amp; CIA Te ofrece hermoso apartamento en Conquistadores para la venta, ubicado en edificio piso 2 con ascensor, cuenta con 71 metros,  1 parqueadero privado, cuenta con 3 alcobas, la principal con jacuzzi, 2 baños  espacio para sala-comedor, cuenta con cocina  integral    y zona de ropas independiente amplia, pisos en ceramica, buena iluminacion, espacios bien distribuidos, administracion economica, muy bien ubicado . Valor negociable.
¡Contactanos!
</t>
  </si>
  <si>
    <t>2f5c6ebc29f23461bb5b83dc</t>
  </si>
  <si>
    <t xml:space="preserve">Código 4126
Se vende Apartamento en Calasanz.
Apartamento de 75 mt2, 3 habitaciones, 2 baños, cocina integral, closet, red de gas, zona de ropas, calentador, sala/comedor, balcón, ventanal, estudio, parqueadero, ascensor, portería 24hras.
Adm $259.000
Precio de venta $350.000.000
</t>
  </si>
  <si>
    <t>edaee2791a7204b051fb0df3</t>
  </si>
  <si>
    <t xml:space="preserve">Inmobiliaria Punto Raiz promociona para la venta este hermoso y amplio apartamento ubicado en el barrio San Joaquin Laureles Medellin, con facilidad de rutas de Acceso como lo es La Carrera 70 y la Av San Juan, gran variedad de tranporte Publico, zona muy central de la ciudad, cerca a todo, el apartamento esta ubicdo en un Edificio de 4 pisos, 2 apartametos por piso, no cuenta con Administracion, Esta en el Piso 2, con 3 alcobas, 2 baños, sala Comedor, Balcon,  cocina Semi-integral. Programe una Cita y conozca este hermoso Inmueble.
</t>
  </si>
  <si>
    <t>f51fcd319dc0c633f29d05c0</t>
  </si>
  <si>
    <t xml:space="preserve">El apartamento: se encuentra ubicado en San Antonio de Prado, sector Pradito. Excelente sector residencial con cercanía a D1, otros supermercados, restaurantes y colegio. En unidad residencial.
El apartamento: tiene un área total de 63m2 + 5m2 de patio. Distribuido en 3 habitaciones, la principal con closet y baño privado, cocina semi integral, patio de ropas de 5 m2 y baño social.
La unidad goza de portería 24 horas, amplias zonas verdes, sector tranquilo y campestre. 
</t>
  </si>
  <si>
    <t>750b0a8d0e443a2ee1e03924</t>
  </si>
  <si>
    <t xml:space="preserve">Rentahouse vende Propiedad con mucho potencial. Casa más apartamento con entrada independiente, de 162 mts2, distribuidos en hall de entrada, que pudiera aprovecharse para hacer otra habitación o como comercio. La casa consta de 2 habitaciones amplias más estudio y 2 baños; habitación principal con closet y baño remodelado. La segunda habitación con closet. Estudio convertible para ampliar cocina o comedor. Posee patio o zona de lavado, red de gas, cocina integral con barra útil, piso en cerámica. El apartamento tiene entrada independiente, sala-comedor, 2 habitaciones, 1 baño, cocina. Todo se encuentra en perfecto estado.
</t>
  </si>
  <si>
    <t>c002511aee18c4554a42eb17</t>
  </si>
  <si>
    <t xml:space="preserve"> Se Vende Apartamento  en el sector de Pilarica , un lugar de concurrencia de  diferentes rutas de trasnporte publico , Excelente ubicación, cerca a universidad Pascual Bravo, ITM, Colegio Mayor , 3 habitaciones con closet, 2 baños, uno social y el otro en la habitación principal, cocina integral con barra , zona de ropas, sala comedor, balcón, parqueadero cubierto, cuarto útil, la uniadad cuenta con :  ascensor, piscina, turco, parque infantil, gimnasio, salón social, un sector estrategico y acogedor para vivir
</t>
  </si>
  <si>
    <t>69cd919510bf96ac88318cf9</t>
  </si>
  <si>
    <t xml:space="preserve">Apartamento Medellin Poblado - Se Vende: Acogedor apartamento ubicado en Medellin sector la frontera, muy cerca de la bomba de los Ochoa, de colegios, supermercados y transporte publico.
Apartamento Medellin Poblado - Se Vende: Cuenta con un área total de 168 M2, distribuidos asi; 3 habitaciones + servicio, 3 baños, cocina integral, sala amplia, balcon, zona de ropas ,3 garages.
Apartamento Medellin Poblado - Se Vende: Es una gran inversión esta ubicado en un sector muy tranquilo y de alta valorizacion.
Actualmente lo estan remodelando.
</t>
  </si>
  <si>
    <t>1361ecf5d5df706e31263036</t>
  </si>
  <si>
    <t xml:space="preserve">Vendo Apartamento en la Unidad Arcoiris, ubicado en el sector Belén Rodeo Alto, piso 3, cuenta con un  Área de 61.40 m², 3 habitaciones cada una  con closet, 2 baños enchapados (1 privado y otro social) cabinados y calentador de paso.  Cocina con campana extractora integral mixta con muebles inferiores y superiores, red de gas, sala comedor, zona de ropas, 2 balcones (1 en alcoba principal y otro en la sala), piso en cerámica,  pintura en excelente estado.  Unidad cerrada con parqueadero cubierto,  Shut de basuras y 2 ascensores,  estrato 3.
La unidad cuenta con seguridad las 24 horas, senderos peatonales, zonas verdes, juegos infantiles, cámaras de seguridad, piscina adultos, sauna, turco, jacuzzi, gimnasio, salón social, BBQ, kiosco y placa polideportiva.
Es un sector residencial de alta valorización con ambiente campestre, cercano a la Parroquia Santa María de Guadalupe, Mall Atavanza, Mall Puerta de Rodeo, Institución Educativa Capilla del Rosario, Parroquia la Virgen de Piedra, Campos de Paz, con fácil acceso a las avenidas Guayabal y 80, Institución Educativa José Acevedo y Gómez, excelentes vías de acceso y servicio de transporte público.
</t>
  </si>
  <si>
    <t>b2a7b56ab513929fd35f2b57</t>
  </si>
  <si>
    <t>&lt;b&gt;Local en venta López de Mesa&lt;/b&gt;&lt;br&gt;&lt;br&gt;GRAN OPORTUNIDAD!!! APROVECHA! REBAJ&amp;Oacute; DE PRECIO AHORA 75 MILLONES!!!&lt;br /&gt;
&lt;br /&gt;
C&amp;oacute;modo local de primer piso con 24 M2. Servicios independientes agua luz y gas. Papeler&amp;iacute;a al d&amp;iacute;a con escritura independientes.&lt;br /&gt;
Excelente sector con buena actividad econ&amp;oacute;mica, buenas rutas de transporte&lt;br /&gt;
&lt;br /&gt;
Programa tu cita con nosotros!&lt;br /&gt;&lt;br&gt;&lt;br&gt; Características adicionales: &lt;br&gt;  &lt;br&gt;&lt;br&gt; Ref#677430.</t>
  </si>
  <si>
    <t>78d307a9423a1612472ac2b0</t>
  </si>
  <si>
    <t>&lt;b&gt;APARTAMENTO EN VENTA MEDELLIN ROBLEDO&lt;/b&gt;&lt;br&gt;&lt;br&gt;En venta apartamento de cuarto piso en unidad abierta, ubicada en el sector de Robledo la Aurora, la unidad esta cercana a la estaci&amp;oacute;n del metro cable, a la estaci&amp;oacute;n de polic&amp;iacute;as, al D1, a Metrosalud. Alrededor de la ciudadela se pueden encontrar varios colegios, tiendas y servicios b&amp;aacute;sicos para la vivienda, adem&amp;aacute;s de buenas rutas de transporte y facilidad de acceso. El apartamento cuenta con tres habitaciones, un ba&amp;ntilde;o y posibilidad de un ba&amp;ntilde;o mas o vestier, cocina integral, zona de ropas, balc&amp;oacute;n.&lt;br /&gt;&lt;br&gt;&lt;br&gt; Características adicionales: &lt;br&gt;  &lt;br&gt;&lt;br&gt; Ref#677461.</t>
  </si>
  <si>
    <t>47915e867302aa9b69843518</t>
  </si>
  <si>
    <t>&lt;b&gt;APARTAMENTO EN VENTA MEDELLIN SAN DIEGO&lt;/b&gt;&lt;br&gt;&lt;br&gt;Gaviria inmobiliaria te ofrece este c&amp;oacute;modo apartamento ubicado en el sector de la loma del indio que consta de 2 habitaciones con closet estudio o biblioteca 1 ba&amp;ntilde;o cocina integral zona de ropas sala comedor y balc&amp;oacute;n con hermosa vista a las zonas verdes , zona bbq sendero ecol&amp;oacute;gico piscina y juegos infantiles. Con parqueadero propio cubierto buenas rutas de transporte y vigilancia las 24 horas EXCELENTE OPCI&amp;Oacute;N LL&amp;Aacute;MANOS!&lt;br /&gt;&lt;br&gt;&lt;br&gt; Características adicionales: &lt;br&gt;  &lt;br&gt;&lt;br&gt; Ref#677432.</t>
  </si>
  <si>
    <t>d3a5db9eb2a85893d5e29afa</t>
  </si>
  <si>
    <t>&lt;b&gt;APARTAMENTO EN VENTA MEDELLIN ROBLEDO&lt;/b&gt;&lt;br&gt;&lt;br&gt;Gaviria inmobiliaria tiene para ti este apartamento con excelente vista a la ciudad que consta con 3 habitaciones con closet 1 ba&amp;ntilde;o sala comedor cocina integral ascensor, chut de basuras y c&amp;aacute;maras de vigilancia en cada piso con excelente rutas de transporte y cerca a parque uva metro cable y tiendas D1 APROVECHA Y CONTACTANOS..&lt;br /&gt;&lt;br&gt;&lt;br&gt; Características adicionales: &lt;br&gt;  &lt;br&gt;&lt;br&gt; Ref#677420.</t>
  </si>
  <si>
    <t>56e38e0bc505204e5249bce6</t>
  </si>
  <si>
    <t>&lt;b&gt;Venta apartamento en Robledo Código: 2355557&lt;/b&gt;&lt;br&gt;&lt;br&gt;Apartamento en unidad abierta, con 3 alcobas, sala comedor, cocina integral, red de gas, zona de ropas, 1 ba&amp;ntilde;o, piso en cer&amp;aacute;mica.&lt;br /&gt;
&lt;br /&gt;
Hacemos clientes, no negocios.&lt;br /&gt;&lt;br&gt;&lt;br&gt; Características adicionales: &lt;br&gt;  &lt;br&gt;&lt;br&gt; Ref#677017.</t>
  </si>
  <si>
    <t>c0755c6219110a5e7a99cafa</t>
  </si>
  <si>
    <t>&lt;b&gt;VENDO APARTAMENTO EN ROBLEDO Código. 1089617&lt;/b&gt;&lt;br&gt;&lt;br&gt;&amp;quot;HACEMOS CLIENTES NO NEGOCIOS &amp;quot;&lt;br /&gt;
&amp;Aacute;rea: 43 MT2 (por confirmar en escritura) Apartamento Salon comedor,cocina integral,z/de ropas,red de gas ,2 closet,1 ba&amp;ntilde;o,balc&amp;oacute;n,piso en cer&amp;aacute;mica. primer piso con buena ruta de trasporte totalmente terminado&lt;br /&gt;
ESTA RENTANDO $650.000&lt;br /&gt;
Administraci&amp;oacute;n : 20.000 Predial : 86.000&lt;br /&gt;
&amp;quot;CLIENTE NO SE LE VENDE SE LE CONQUISTA&amp;quot;&lt;br /&gt;&lt;br&gt;&lt;br&gt; Características adicionales: &lt;br&gt;  &lt;br&gt;&lt;br&gt; Ref#677055.</t>
  </si>
  <si>
    <t>e2f1962bad0dcdd107ffe07d</t>
  </si>
  <si>
    <t>&lt;b&gt;CASA EN BOYACA LAS BRISAS SECTOR CASTILLA&lt;/b&gt;&lt;br&gt;&lt;br&gt;En Gaviria Inmobiliaria estamos para servirte, por eso te ofrecemos esta casa en segundo piso de 65 metros cuadrados ubicada en el barrio Boyaca las brisas de Castilla. La casa cuenta con muy buena iluminaci&amp;oacute;n, 3 habitaciones, 2 de ellas con closet, 1 ba&amp;ntilde;o, sala comedor, balc&amp;oacute;n, cocina y calentador. una muy buena opci&amp;oacute;n para obtener tu casa propia, Cont&amp;aacute;ctenos ahora!.&lt;br /&gt;&lt;br&gt;&lt;br&gt; Características adicionales: &lt;br&gt;  &lt;br&gt;&lt;br&gt; Ref#677476.</t>
  </si>
  <si>
    <t>cdaee64b52c54e4c25cbc9c1</t>
  </si>
  <si>
    <t>&lt;b&gt;VENDO APARTAMENTO EN ROBLEDO Código. 2836212&lt;/b&gt;&lt;br&gt;&lt;br&gt;&amp;Aacute;rea 40 M2 (por confirmar en escritura), el apartamento tiene 2 alcobas, sala comedor, cocina integral, red de gas, zona de ropas, 2 closet, 1 ba&amp;ntilde;o, piso en cer&amp;aacute;mica, porteria 24 horas, sal&amp;oacute;n social, parqueadero com&amp;uacute;n.&lt;br /&gt;
&lt;br /&gt;
Hacemos clientes, no negocios.&lt;br /&gt;&lt;br&gt;&lt;br&gt; Características adicionales: &lt;br&gt;  &lt;br&gt;&lt;br&gt; Ref#677047.</t>
  </si>
  <si>
    <t>d690577ef7d2384d87c97c85</t>
  </si>
  <si>
    <t>&lt;b&gt;Vendo apartamento en Robledo Código: 1914810&lt;/b&gt;&lt;br&gt;&lt;br&gt;C&amp;oacute;digo: 1914810   Area 42 M2 (por confirmar en escritura), el apartamento tiene 3 alcobas,  sala comedor, cocina integral, balcon, 1 ba&amp;ntilde;o, 2 closets, red de gas, porteria 24 horas, juegos infantiles, piscina,  parqueadero com&amp;uacute;n.&lt;br /&gt;
&lt;br /&gt;
Hacemos clientes, no negocios.&lt;br /&gt;&lt;br&gt;&lt;br&gt; Características adicionales: &lt;br&gt;  &lt;br&gt;&lt;br&gt; Ref#677036.</t>
  </si>
  <si>
    <t>a6ac91ffba6e6608e288571f</t>
  </si>
  <si>
    <t>&lt;b&gt;Casa en Venta Robledo Medellín&lt;/b&gt;&lt;br&gt;&lt;br&gt;Ubicado exactamente en el sector La Campi&amp;ntilde;a Cercano a: Alfonso Upegui Orozco, Colegio Puerta del Sol, Parroquia San Francisco de La Paz, Loma de Pajarito.&lt;br /&gt;
&lt;br /&gt;
Apartamento ubicado en un segundo piso, con un &amp;aacute;rea de 120 mts2 aproximadamente distribuidos en tres niveles y consta de: 3 habitaciones con closet la principal con ba&amp;ntilde;o, hall de alcobas, 1 ba&amp;ntilde;o social, sala comedor, cocina integral con red de gas, balc&amp;oacute;n amplio, zona de ropas, piso en cer&amp;aacute;mica, cuarto &amp;uacute;til.&lt;br /&gt;
&lt;br /&gt;
Inmobiliaria ZAR S.A.S&lt;br /&gt;&lt;br&gt;&lt;br&gt; Características adicionales: &lt;br&gt;  &lt;br&gt;&lt;br&gt; Ref#677231.</t>
  </si>
  <si>
    <t>6f4464b7ed8779a6ceb1f0e8</t>
  </si>
  <si>
    <t>&lt;b&gt;Casa unifamiliar en venta Campo Valdés 140 mt²&lt;/b&gt;&lt;br&gt;&lt;br&gt;Casa unifamiliar en venta en Campo valdes, tiene 140 mt&amp;sup2; consta de 2 niveles, con 4 alcobas mas alcoba de servicio, cocina integral con red de gas, hall de alcobas, balcon, patio, piso en ceramica y Parqueadero.&lt;br /&gt;
&lt;br /&gt;
cerca del parque el Calvario de Campo Valdes&lt;br /&gt;&lt;br&gt;&lt;br&gt; Características adicionales: &lt;br&gt;  &lt;br&gt;&lt;br&gt; Ref#676164.</t>
  </si>
  <si>
    <t>e5b2ded66de7bbef08c6fbc7</t>
  </si>
  <si>
    <t>&lt;b&gt;Vendo hermosísimo apartamento en décimo piso con 2 ascensores, bien barato.&lt;/b&gt;&lt;br&gt;&lt;br&gt;Amig@, educador@, familia.&lt;br /&gt;
Vendo hermos&amp;iacute;simo apartamento d&amp;eacute;cimo piso con 2 ascensores en Pilarica,  Medell&amp;iacute;n.&lt;br /&gt;
Lujoso apartamento, bien terminado con 4 a&amp;ntilde;os de construido. &lt;br /&gt;
Por s&amp;oacute;lo 290 millones para negociar, mira bien las caracter&amp;iacute;sticas, fotos de &amp;eacute;ste y an&amp;iacute;mate para que negociemos.&lt;br /&gt;
	&amp;Aacute;rea: 81 metros cuadrados en unidad cerrada.&lt;br /&gt;
	Estrato 5.&lt;br /&gt;
	La construcci&amp;oacute;n fue tradicional, no vaciada de tal manera que el ruido entre un apartamento y otro es tenue.&lt;br /&gt;
	En unidad cerrada, paga $ 270.000 de administraci&amp;oacute;n.&lt;br /&gt;
	3 alcobas con sus respectivos closets, dos ba&amp;ntilde;os cabina dos y bien enchapados, sala, comedor, cocina integral, biblioteca, cuarto &amp;uacute;til.&lt;br /&gt;
	 Bien terminado con acabados de lujo.&lt;br /&gt;
	Piscina, sauna, turco, sal&amp;oacute;n social y gimnasio.&lt;br /&gt;
	Parqueadero propio.&lt;br /&gt;
	Papeles al d&amp;iacute;a, s&amp;oacute;lo que tiene una hipoteca de 106 millones a Colpatria pero eso no es problema porque al hacer el papel de compraventa firmado ante una notar&amp;iacute;a, se paga.&lt;br /&gt;
	Adem&amp;aacute;s, te alquilo finca para cualquier d&amp;iacute;a de la semana, te arriendo casa, apartamento, finca o terreno en Barbosa Antioquia. Si no sabes, cu&amp;aacute;nto vale tu propiedad, te la aval&amp;uacute;o. Si quieres platica, (s&amp;oacute;lo para los del &amp;aacute;rea metropolitana) tambi&amp;eacute;n te presto al 2% en hipoteca, dependiendo del valor a prestar.&lt;br /&gt;
	Clases de ingl&amp;eacute;s personalizadas, valor $ 35.000 pesos-hora.&lt;br /&gt;
	MAYORES INFORMES: Jos&amp;eacute; de Jes&amp;uacute;s Ca&amp;ntilde;as Palacio, educador pensionado y comisionista.&lt;br /&gt;&lt;br&gt;&lt;br&gt; Características adicionales: &lt;br&gt;  &lt;br&gt;&lt;br&gt; Ref#676409.</t>
  </si>
  <si>
    <t>4078018750f08f970a93a345</t>
  </si>
  <si>
    <t>&lt;b&gt;APARTAMENTO LOMA DE LOS BERNAL&lt;/b&gt;&lt;br&gt;&lt;br&gt;Amplio apartamento de 3 alcobas, sala comedor, estudio, cocina, zona de ropas, cuarto util, parqueadero, unidad completa.&lt;br /&gt;&lt;br&gt;&lt;br&gt; Características adicionales: &lt;br&gt;  &lt;br&gt;&lt;br&gt; Ref#676300.</t>
  </si>
  <si>
    <t>959361ed8a51e910ade3bb8f</t>
  </si>
  <si>
    <t>&lt;b&gt;Apartamento en venta en Suramericana&lt;/b&gt;&lt;br&gt;&lt;br&gt;Apartamento remodelado en edificio con servicio de porter&amp;iacute;a 24 horas, zona residencial de Suramericana, cerca de estaci&amp;oacute;n de Metro, supermercado &amp;Eacute;xito, iglesias, entre otras comodidades.&lt;br /&gt;
&lt;br /&gt;
Parqueadero sencillo y cuarto &amp;uacute;til.&lt;br /&gt;
&lt;br /&gt;
&lt;br /&gt;
Distribuci&amp;oacute;n: Sal&amp;oacute;n amplio con salida a balc&amp;oacute;n, comedor, cocina integral doble mes&amp;oacute;n, zona de ropas independiente, tres habitaciones familiares (principal con ba&amp;ntilde;o), ba&amp;ntilde;o auxiliar de alcobas, y alcoba de servicio con ba&amp;ntilde;o.&lt;br /&gt;&lt;br&gt;&lt;br&gt; Características adicionales: &lt;br&gt;  &lt;br&gt;&lt;br&gt; Ref#677506.</t>
  </si>
  <si>
    <t>193cf5e5e032e3c2a595a4e5</t>
  </si>
  <si>
    <t>&lt;b&gt;Loma de los Bernal, venta de apartamento&lt;/b&gt;&lt;br&gt;&lt;br&gt;Venta de apartamento de 69 m&amp;sup2; en Bel&amp;eacute;n, sector Loma de los Bernal, con 1 parqueadero.&lt;br /&gt;
&lt;br /&gt;
El apartamento cuenta con 3 alcobas, 2 ba&amp;ntilde;os, cocina integral, sala, comedor, zona de ropas y balc&amp;oacute;n grande&lt;br /&gt;
&lt;br /&gt;
Apartamento en zona residencial, muy iluminado y cuenta con buenos acabados.&lt;br /&gt;
&lt;br /&gt;
Unidad cerrada con porter&amp;iacute;a de 24 horas, cuenta con zonas comunes: Dos BBQ, dos salones sociales, un gimnasio dotado, turco, piscina climatizada de adultos y ni&amp;ntilde;os, parque infantil, minigolf, cancha sint&amp;eacute;tica, cancha m&amp;uacute;ltiple, cancha de tenis, car loby, 25.000 mts2 de zonas verdes, zona de camping, zona de mascotas, cancha de voly playa.&lt;br /&gt;
&lt;br /&gt;
Excelente ubicaci&amp;oacute;n, a la iglesia Jes&amp;uacute;s, Jos&amp;eacute; y Mar&amp;iacute;a. Colegios como la Inmaculada, San Carlos, a una cuadra del supermercado EURO, &amp;Eacute;xito de la Mota con facilidad de transporte como el alimentador del metro y el bus de Belen 172.&lt;br /&gt;&lt;br&gt;&lt;br&gt; Características adicionales: &lt;br&gt;  &lt;br&gt;&lt;br&gt; Ref#677163.</t>
  </si>
  <si>
    <t>f654cfe8120c4dbe3f5f497c</t>
  </si>
  <si>
    <t>&lt;b&gt;Apartamento en Venta Belen Malibú Medellin&lt;/b&gt;&lt;br&gt;&lt;br&gt;Cerca a: Av Bolivariana, parque de Bel&amp;eacute;n Malib&amp;uacute;, UPB, club deportivo Bel&amp;eacute;n. Excelente cubrimiento de rutas de transporte.&lt;br /&gt;
&lt;br /&gt;
Tiene un &amp;aacute;rea de 100 mts2 ubicado en un segundo piso con ascensor y consta de 3 habitaciones dos con closet, la principal con vestier, ba&amp;ntilde;o y balc&amp;oacute;n, 1 social cabinado en vidrio, posibilidad para una habitaci&amp;oacute;n de servicio o estudio, cocina integral con red de gas, sala comedor, balc&amp;oacute;n, patio, zona de ropas, piso en porcelanato, parqueadero para auto y moto, cuarto &amp;uacute;til. &lt;br /&gt;
&lt;br /&gt;
Administraci&amp;oacute;n: $228.000&lt;br /&gt;
Predial: $500.000 Trimestral&lt;br /&gt;
&lt;br /&gt;
Inmobiliaria ZAR S.A.S&lt;br /&gt;&lt;br&gt;&lt;br&gt; Características adicionales: &lt;br&gt;  &lt;br&gt;&lt;br&gt; Ref#677213.</t>
  </si>
  <si>
    <t>09678d1964870afe718cc9e2</t>
  </si>
  <si>
    <t>&lt;b&gt;En venta apartamento duplex 122 mt² el Chagualo duplex&lt;/b&gt;&lt;br&gt;&lt;br&gt;Apartamento d&amp;uacute;plex, de 122.66 mt&amp;sup2;, apartamento bien distribuido en su espacio, goza de buena iluminaci&amp;oacute;n y ventilaci&amp;oacute;n natural. Sus acabados son funcionales, alcanza 4 alcobas incluyendo la de la mansarda. Ubicado en el tercer piso: PRIMER NIVEL: Sal&amp;oacute;n comedor con balc&amp;oacute;n; ba&amp;ntilde;o; dos alcobas, una con balc&amp;oacute;n, cocina. SEGUNDO NIVEL: Mansarda, una alcoba, ba&amp;ntilde;o y zona de ropas.&lt;br /&gt;
Es atendido por la Estaci&amp;oacute;n Chagualo, del Sistema Metropl&amp;uacute;s&lt;br /&gt;
Zona c&amp;eacute;ntrica de la ciudad, en su vecindad encontramos la Sede de Investigaci&amp;oacute;n, las Facultades de Odontolog&amp;iacute;a, Medicina, de la Universidad de Antioquia; el Hospital San Vicente de Paul, la IPS Universidad de Antioquia, el centro comercial Aventura, Easy Cencosud y la Plaza Minorista. A mediana distancia el Parque de Los Deseos y todo el equipamiento de Carabobo Norte y la sede central de la Universidad de Antioquia.&lt;br /&gt;
Valor: $170 millones&lt;br /&gt;&lt;br&gt;&lt;br&gt; Características adicionales: &lt;br&gt;  &lt;br&gt;&lt;br&gt; Ref#676208.</t>
  </si>
  <si>
    <t>3800de402a06a956943e938e</t>
  </si>
  <si>
    <t>&lt;b&gt;VENTA APARTAMENTO EN ROBLEDO Código. 2546473&lt;/b&gt;&lt;br&gt;&lt;br&gt;Hermoso apartamento en unidad cerrada con excelente vista, area 54 M2 (por confirmar en escritura), tiene 3 alcobas, sala comedor, cocina integral, 2 ba&amp;ntilde;os, red de gas, calentador, zona de ropas, balc&amp;oacute;n, 3 closet, pisos en cer&amp;aacute;mica, unidad con piscina, sal&amp;oacute;n social, sal&amp;oacute;n de video juegos, cancha sint&amp;eacute;tica, porteria 24 horas.&lt;br /&gt;
&lt;br /&gt;
 &lt;br /&gt;
&lt;br /&gt;
Hacemos clientes, no negocios.&lt;br /&gt;&lt;br&gt;&lt;br&gt; Características adicionales: &lt;br&gt;  &lt;br&gt;&lt;br&gt; Ref#677022.</t>
  </si>
  <si>
    <t>f7b8ae61399c16e554b6a378</t>
  </si>
  <si>
    <t>&lt;b&gt;VENTA DE CASA EN ROBLEDO&lt;/b&gt;&lt;br&gt;&lt;br&gt;Inmobiliaria Gaviria tiene para ti bonita casa segundo piso remodelada 2 ba&amp;ntilde;os, cocina, balc&amp;oacute;n, escalas techo todo remodelado Unidad cerrada 2 porter&amp;iacute;as 24 horas parqueadero com&amp;uacute;n estrato 2, 3 alcobas con closet, parqueadero com&amp;uacute;n Sector muy tranquilo con supermercados colegios y cerca a las universidades Santo Tom&amp;aacute;s y Esumer Excelente oportunidad para inversi&amp;oacute;n.&lt;br /&gt;&lt;br&gt;&lt;br&gt; Características adicionales: &lt;br&gt;  &lt;br&gt;&lt;br&gt; Ref#677438.</t>
  </si>
  <si>
    <t>19203cc8bbc469dfa770771b</t>
  </si>
  <si>
    <t>&lt;b&gt;Apartamento en Calazans&lt;/b&gt;&lt;br&gt;&lt;br&gt;Vendo hermoso apartamento en Calazans, 74 mt, 3 alcobas, 2 ba&amp;ntilde;os, cocina abierta,balc&amp;oacute;n con excelente vista,parqueadero privado, unidad cerrada con piscina, cerca a todo.&lt;br /&gt;&lt;br&gt;&lt;br&gt; Características adicionales: &lt;br&gt;  &lt;br&gt;&lt;br&gt; Ref#677083.</t>
  </si>
  <si>
    <t>ddd2105ea9663af551100a95</t>
  </si>
  <si>
    <t>&lt;b&gt;VENDO APARTAMENTO EN ROBLEDO Código. 1090003&lt;/b&gt;&lt;br&gt;&lt;br&gt;&amp;quot;HACEMOS CLIENTES NO NEGOCIOS &amp;quot;&lt;br /&gt;
&lt;br /&gt;
Casa ideal para inversionista de primer piso y segundo piso independientes en unidad abierta, esta divididas en dos apartamentos ambos con 2 alcobas, cocina integral y servicios independientes con buena ruta de trasporte muy iluminado y con excelente vista ya totalmente terminado buenos acabados&lt;br /&gt;
&lt;br /&gt;
&amp;quot;CLIENTE NO SE LE VENDE SE LE CONQUISTA&amp;quot;&lt;br /&gt;&lt;br&gt;&lt;br&gt; Características adicionales: &lt;br&gt;  &lt;br&gt;&lt;br&gt; Ref#676993.</t>
  </si>
  <si>
    <t>ce62b3b75e952c796d155d8e</t>
  </si>
  <si>
    <t>&lt;b&gt;VENDO CASA UNIFAMILIAR DE 3 PISOS BARRIO LAS PALMAS CERCA AL CENTRO&lt;/b&gt;&lt;br&gt;&lt;br&gt;VENDO CASA UNIFAMILIAR SECTOR BOMBON&amp;Aacute; MEDELL&amp;Iacute;N &lt;br /&gt;
&lt;br /&gt;
CAMINANDO A DIEZ MINUTOS DEL CENTRO&lt;br /&gt;
&lt;br /&gt;
Casa unifamiliar de 3 pisos, muy cerca a la cancha de Bomberos&lt;br /&gt;
&lt;br /&gt;
Son 3 pisos&amp;nbsp;&lt;br /&gt;
&lt;br /&gt;
&amp;Aacute;rea base 64,5&lt;br /&gt;
&lt;br /&gt;
&amp;Aacute;rea total 193,5&lt;br /&gt;
&lt;br /&gt;
Estrato 3&lt;br /&gt;
&lt;br /&gt;
Piso 1&lt;br /&gt;
&lt;br /&gt;
Garaje (puede ser garaje doble o garaje y sala)&lt;br /&gt;
&lt;br /&gt;
Comedor&lt;br /&gt;
&lt;br /&gt;
Cocina integral&lt;br /&gt;
&lt;br /&gt;
Patio&lt;br /&gt;
&lt;br /&gt;
Ba&amp;ntilde;o completo&lt;br /&gt;
&lt;br /&gt;
Zona de ropas&lt;br /&gt;
&amp;nbsp;&lt;br /&gt;
Piso 2&lt;br /&gt;
&lt;br /&gt;
Balc&amp;oacute;n&lt;br /&gt;
&lt;br /&gt;
4 habitaciones&lt;br /&gt;
&lt;br /&gt;
2 closet&lt;br /&gt;
&lt;br /&gt;
Sala&lt;br /&gt;
&lt;br /&gt;
Piso 3&lt;br /&gt;
&lt;br /&gt;
Terraza&lt;br /&gt;
&lt;br /&gt;
Zona de ropas&lt;br /&gt;
&lt;br /&gt;
2 habitaciones con Closet&lt;br /&gt;
&lt;br /&gt;
1 ba&amp;ntilde;o&lt;br /&gt;
&amp;nbsp;&lt;br /&gt;
&lt;br /&gt;
Sector&amp;nbsp; central, residencial, acceso caminable al sector administrativo y comercial :&lt;br /&gt;
&lt;br /&gt;
A cinco de la cancha de Bomberos&lt;br /&gt;
&lt;br /&gt;
A ocho minutos&amp;nbsp; de la estaci&amp;oacute;n Bicentenario del Travia de Buenos Aires&lt;br /&gt;
&lt;br /&gt;
A diez minutos&amp;nbsp; de Torres de Bombona&amp;nbsp; y San Ignacio&amp;nbsp;&lt;br /&gt;
&lt;br /&gt;
A 20&amp;nbsp;minutos de La Alpujarra&lt;br /&gt;
&lt;br /&gt;
A 30 minutos de San Diego&lt;br /&gt;
&lt;br /&gt;
Excelente opci&amp;oacute;n para vivir o invertir.&amp;nbsp;&lt;br /&gt;
&lt;br /&gt;
Sector&amp;nbsp; central, residencial, comercial.&lt;br /&gt;
&lt;br /&gt;
Pregunta por este u otros inmuebles que requieras en el &amp;aacute;rea Metropolitana de Medell&amp;iacute;n , oriente antioque&amp;ntilde;o y otros sectores&lt;br /&gt;&lt;br&gt;&lt;br&gt; Características adicionales: &lt;br&gt;  &lt;br&gt;&lt;br&gt; Ref#676301.</t>
  </si>
  <si>
    <t>aadef37ce9a44f54740d67de</t>
  </si>
  <si>
    <t>&lt;b&gt;CASA EN VENTA EN CASTILLA PISO 3 DE 157 MT² DE 5 ALCOBAS&lt;/b&gt;&lt;br&gt;&lt;br&gt;En venta casa en Castilla de 157 mt&amp;sup2;, piso 3 y &amp;uacute;ltimo, consta de 4 alcobas m&amp;aacute;s biblioteca o quinta alcoba, 2 ba&amp;ntilde;os, sala, comedor, zona de star o de tv, patio de ropas, piso en cer&amp;aacute;mica, cocina semi-integral con red de gas y Terraza, totalmente remodelado.&lt;br /&gt;
&lt;br /&gt;
Ubicado cerca del parque Juanes de la Paz, a una cuadra de la carrera 65 y cerca de EPS Sura&lt;br /&gt;
 Estrato 3&lt;br /&gt;&lt;br&gt;&lt;br&gt; Características adicionales: &lt;br&gt;  &lt;br&gt;&lt;br&gt; Ref#676173.</t>
  </si>
  <si>
    <t>099c542b8d2b61291851e517</t>
  </si>
  <si>
    <t>&lt;b&gt;VENDO APARTAMENTO EN BELEN Código. 2829975&lt;/b&gt;&lt;br&gt;&lt;br&gt;&amp;Aacute;rea 70 M2 (por confirmar en escritura), el apartamento tiene 3 alcobas, sala comedor, cocina integral, red de gas, zona de ropas, calentador, 2 ba&amp;ntilde;os, 2 closet, balc&amp;oacute;n, cer&amp;aacute;mica. Es propiedad horizontal, para estrenar.&lt;br /&gt;
&lt;br /&gt;
Hacemos clientes, no negocios.&lt;br /&gt;&lt;br&gt;&lt;br&gt; Características adicionales: &lt;br&gt;  &lt;br&gt;&lt;br&gt; Ref#677040.</t>
  </si>
  <si>
    <t>de9e2b1684a9d5aafc1dd0dc</t>
  </si>
  <si>
    <t>&lt;b&gt;APARTAMENTO EN VENTA MEDELLIN BUENOS AIRES&lt;/b&gt;&lt;br&gt;&lt;br&gt;Apartamento Buenos Aires 95 m&amp;sup2; aproximados Sector tranquilo Dos niveles (es el cuarto piso m&amp;aacute;s mansarda295) Primer nivel Cocina para estrenar Sala Comedor Ba&amp;ntilde;o social Habitaci&amp;oacute;n ba&amp;ntilde;o privado Habitaci&amp;oacute;n 2 Espacio para biblioteca Nivel2 Habitaci&amp;oacute;n principal Ba&amp;ntilde;o privado Vestier privado Espacio para sala Tv Mazzantini complementan el &amp;aacute;rea prestando excelente servicio Garaje privado Cuarto &amp;uacute;til privado Ambos por escritura No dejes pasar esta oportunidad Ll&amp;aacute;manos y programa tu cita!.&lt;br /&gt;&lt;br&gt;&lt;br&gt; Características adicionales: &lt;br&gt;  &lt;br&gt;&lt;br&gt; Ref#677466.</t>
  </si>
  <si>
    <t>c2c84ab24e89be809dac0b52</t>
  </si>
  <si>
    <t>&lt;b&gt;VENDO APARTAMENTO EN LAURELES&lt;/b&gt;&lt;br&gt;&lt;br&gt;Sala comedor, cocina integral, red de gas, zona de ropas, 2 ba&amp;ntilde;os,  closet, porter&amp;iacute;a diurna. Cerca a la iglesia Consolata, supermercados, colegios.&lt;br /&gt;
        Hacemos clientes, no negocios.&lt;br /&gt;&lt;br&gt;&lt;br&gt; Características adicionales: &lt;br&gt;  &lt;br&gt;&lt;br&gt; Ref#676964.</t>
  </si>
  <si>
    <t>0c3fd420f63b95c7cd39714c</t>
  </si>
  <si>
    <t>&lt;b&gt;APARTAMENTO EN VENTA ENMEDELLIN CONQUISTADORES&lt;/b&gt;&lt;br&gt;&lt;br&gt;Para Gaviria Inmobiliaria eres muy importante por eso te ofrece: Hermoso apartamento de 140 M2, tiene 3 alcobas, la principal tiene su balc&amp;oacute;n, vestier, ba&amp;ntilde;o, cuarto de servicio con su ba&amp;ntilde;o, biblioteca, sala comedor, balc&amp;oacute;n muy grande, cocina muy amplia cabe un comedor, patio peque&amp;ntilde;o de ropas, parqueadero lineal doble, cuarto &amp;uacute;til. Tiene ascensor y porter&amp;iacute;a. Cuenta con buenas rutas de transporte. Queda a 100 metros del Parques de R&amp;iacute;o. Un espacio ideal para tu familia! Cont&amp;aacute;ctanos!.&lt;br /&gt;&lt;br&gt;&lt;br&gt; Características adicionales: &lt;br&gt;  &lt;br&gt;&lt;br&gt; Ref#677448.</t>
  </si>
  <si>
    <t>3fee0d9f103c12ef103e2ed4</t>
  </si>
  <si>
    <t>&lt;b&gt;Apartamento en San Benito Medellín&lt;/b&gt;&lt;br&gt;&lt;br&gt;Se vende apartamento 4 piso&lt;br /&gt;
Sin ascensor, Barrio San Benito Unidad Cerrada.&lt;br /&gt;
3 habitaciones todas con Closet&lt;br /&gt;
la principal con ba&amp;ntilde;o, sala comedor y ba&amp;ntilde;o social, cocina integral, balc&amp;oacute;n, zona de ropas y alcoba del servicio con ba&amp;ntilde;o. Estrato 3, 105m2 incluyendo el secadero. Administraci&amp;oacute;n 179.000, predial trimestral 153.000.&lt;br /&gt;
Cerca a la Universidad San Buenaventura y Ministerio de Trabajo. Excelentes rutas de transporte.&lt;br /&gt;&lt;br&gt;&lt;br&gt; Características adicionales: &lt;br&gt;  &lt;br&gt;&lt;br&gt; Ref#677455.</t>
  </si>
  <si>
    <t>c8272c8af74a0207e75a5758</t>
  </si>
  <si>
    <t>&lt;b&gt;APARTAMENTO EN VENTA MEDELLIN CALAZANS&lt;/b&gt;&lt;br&gt;&lt;br&gt;Gaviria inmobiliaria tiene para ti y tu familia hermoso apartamento en el sector de Calasanz , en unidad cerrada con una &amp;aacute;rea de 85.5 metros, cerca del hospital santa rosa de lima y de otros conjuntos residenciales, excelente ubicaci&amp;oacute;n con muchas rutas de transporte publico, cuenta con 3 habitaciones, 2 ba&amp;ntilde;os, cocina integral, zona de ropas, balc&amp;oacute;n, la unidad es muy completa y cuenta con parqueadero privado y de visitantes, sal&amp;oacute;n social, cancha, zonas verdes para mas informaci&amp;oacute;n cont&amp;aacute;ctanos!.&lt;br /&gt;&lt;br&gt;&lt;br&gt; Características adicionales: &lt;br&gt;  &lt;br&gt;&lt;br&gt; Ref#677417.</t>
  </si>
  <si>
    <t>a82d29c8eb65667ebadc8caf</t>
  </si>
  <si>
    <t>&lt;b&gt;1019189 SE VENDE APARTAMENTO EN LAURELES&lt;/b&gt;&lt;br&gt;&lt;br&gt;Excelente ubicaci&amp;oacute;n, buenas rutas de transporte, cerca a la iglesia santa teresita, sala, comedor, cocina integral, zona de ropas, 3 alcobas, 3 closet, 2 ba&amp;ntilde;os, balc&amp;oacute;n, calentador, red de gas, parqueadero 2 , cuarto util1, porter&amp;iacute;a diurna.&lt;br /&gt;&lt;br&gt;&lt;br&gt; Características adicionales: &lt;br&gt;  &lt;br&gt;&lt;br&gt; Ref#677351.</t>
  </si>
  <si>
    <t>2209640a81842d7bb0f07641</t>
  </si>
  <si>
    <t>&lt;b&gt;APTO CERCA DE LA IGLESIA DE SANTA TERESITA&lt;/b&gt;&lt;br&gt;&lt;br&gt;(APTO) TORRE DE SANTA TERESITA, piso 6 (Sector laureles Sta Teresita)&lt;br /&gt;
&lt;br /&gt;
 86 mt2 construidos&lt;br /&gt;
  2 alcobas, dos balcones&lt;br /&gt;
 un parqueadero&lt;br /&gt;
admon $ 280, predial $ 450 trimestral&lt;br /&gt;
construido(a) en el 2008&lt;br /&gt;&lt;br&gt;&lt;br&gt; Características adicionales: &lt;br&gt;  &lt;br&gt;&lt;br&gt; Ref#676692.</t>
  </si>
  <si>
    <t>71732ce6d5c3273d517a1845</t>
  </si>
  <si>
    <t>&lt;b&gt;Casa en Venta Calasanz Medellin&lt;/b&gt;&lt;br&gt;&lt;br&gt;Cerca a: iglesia San Jose de Calasanz, Colegio Calasanz Medell&amp;iacute;n, parque del amor, Av 80. Buen cubrimiento de rutas de transporte.&lt;br /&gt;
&lt;br /&gt;
Tiene un &amp;aacute;rea de 262.5 Mts2, ubicado en un primer piso y consta de; 4 habitaciones tres con closet, habitaci&amp;oacute;n de servicio con ba&amp;ntilde;o y closet, 2 ba&amp;ntilde;os cabinados en acr&amp;iacute;lico, cocina integral con red de gas, sala, comedor, patio, estadero cubierto, piso en baldosa com&amp;uacute;n, cuarto &amp;uacute;til y garaje.&lt;br /&gt;
&lt;br /&gt;
Inmobiliaria ZAR S.A.S.&lt;br /&gt;&lt;br&gt;&lt;br&gt; Características adicionales: &lt;br&gt;  &lt;br&gt;&lt;br&gt; Ref#677208.</t>
  </si>
  <si>
    <t>82503feb940f886fc0a7b301</t>
  </si>
  <si>
    <t>&lt;b&gt;Venta de apartamento en Las Palmas - El Country (venta directa)&lt;/b&gt;&lt;br&gt;&lt;br&gt;Apartamento ubicado la unidad Panoramika Country en el sector Las Palmas - El Country con &amp;iexcl;33 MILLONES DE DESCUENTO!  Duplex, con vista panor&amp;aacute;mica a la ciudad y excelentes acabados. Cuenta con 2 habitaciones, 3 ba&amp;ntilde;os, cocina integral abierta, barra americana, ba&amp;ntilde;os cabinados, zona de ropas, red de gas y piso en porcelanato. Parqueadero cubierto, cuarto &amp;uacute;til, shut de basuras y ascensor.&lt;br /&gt;
&lt;br /&gt;
Una de las unidades m&amp;aacute;s completa y acogedora de la zona. Porter&amp;iacute;a 24 horas, senderos peatonales, zonas verdes, juegos infantiles, piscina, gimnasio, sal&amp;oacute;n social. Ideal para compartir en familia. Zona de gran desarrollo urbano ubicado cerca al Country Club.&lt;br /&gt;
&lt;br /&gt;
SOMOS DUE&amp;Ntilde;OS DIRECTOS! SE RECIBEN PAGOS CON CR&amp;Eacute;DITOS.&lt;br /&gt;&lt;br&gt;&lt;br&gt; Características adicionales: &lt;br&gt;  &lt;br&gt;&lt;br&gt; Ref#677389.</t>
  </si>
  <si>
    <t>bf3e5c7eafee0bcbf62f2566</t>
  </si>
  <si>
    <t>&lt;b&gt;Apartamento en venta en Conquistadores&lt;/b&gt;&lt;br&gt;&lt;br&gt;Apartamento en zona residencial de  Conquistadores, entre parques, cerca del centro Comercial Unicentro y UPB.. Edificio con ascensor y porter&amp;iacute;a 16 Horas.&lt;br /&gt;
&lt;br /&gt;
Sal&amp;oacute;n comedor, balc&amp;oacute;n amplio, estudio o sala de tv independientes, tres habitaciones con closet, dos ba&amp;ntilde;os familiares mas social, habitaci&amp;oacute;n de servicio con ba&amp;ntilde;o, cocina integral. Dos parqueaderos independientes y cuarto &amp;uacute;til.&lt;br /&gt;&lt;br&gt;&lt;br&gt; Características adicionales: &lt;br&gt;  &lt;br&gt;&lt;br&gt; Ref#677513.</t>
  </si>
  <si>
    <t>5401216c799cc75cf05a5bbd</t>
  </si>
  <si>
    <t>&lt;b&gt;Apartamento en venta Laureles 156 mt² piso 1&lt;/b&gt;&lt;br&gt;&lt;br&gt;Apartamento amplio en primer piso, de 156 mt&amp;sup2;, de los cuales 97 mt&amp;sup2; son habitables y 59 mt&amp;sup2; son de &amp;aacute;rea libre, con un agradable balc&amp;oacute;n tipo terraza en la parte delantera del apartamento, totalmente enrejado, lo que le brinda una buena seguridad y un patio bastante amplio en la parte trasera el apartamento. Cuenta con 3 alcobas, m&amp;aacute;s alcoba de servicio, cocina integral, 3 ba&amp;ntilde;os, baldosa en granito de m&amp;aacute;rmol, amplia &amp;aacute;rea social (Sal&amp;oacute;n comedor), donde se podr&amp;aacute; acomodar el estudio, la zona de TV o la biblioteca, con amplio ventanal que da acceso al balc&amp;oacute;n y hace que llene de luz natural el apartamento.&lt;br /&gt;
&lt;br /&gt;
Tiene parqueadero doble en l&amp;iacute;nea.&lt;br /&gt;
&lt;br /&gt;
Ubicado entre el primer y segundo parque de Laureles y cerca de mercados Colanta de la avenida Nutibara. Por su amplia dotaci&amp;oacute;n de servicios urbanos complementarios convierte al sector en uno de los de mayor demanda en la ciudad.&lt;br /&gt;
Es un punto estrat&amp;eacute;gico para que cualquier residente se sienta atra&amp;iacute;do a comprar una vivienda en este sector.&lt;br /&gt;&lt;br&gt;&lt;br&gt; Características adicionales: &lt;br&gt;  &lt;br&gt;&lt;br&gt; Ref#676201.</t>
  </si>
  <si>
    <t>dd202cdc5ff6e7e150bd508d</t>
  </si>
  <si>
    <t>&lt;b&gt;VENTA DE APARTAMENTOS EN MEDELLÍN BARRIO LAURELES&lt;/b&gt;&lt;br&gt;&lt;br&gt;VENDO (APTOS NUEVOS) (Sector LAURELES)&lt;br /&gt;
Compra en planos, alt&amp;iacute;sima valorizaci&amp;oacute;n, pago en cuotas o financiado entrega estimada principios del 2021&lt;br /&gt;
&lt;br /&gt;
Apto 118.39m2 PRECIO  $743 millones 1 parq + &amp;uacute;til / (3 alcobas, 3 ba&amp;ntilde;os).&lt;br /&gt;
Apto tipo D&amp;uacute;plex 162.39m2 + terraza de 20m2  $1.093 millones 1 parq doble lineal + util.&lt;br /&gt;
(los valores que aqu&amp;iacute; presentamos, est&amp;aacute;n sujetos a cambios sin previo aviso)&lt;br /&gt;&lt;br&gt;&lt;br&gt; Características adicionales: &lt;br&gt;  &lt;br&gt;&lt;br&gt; Ref#676633.</t>
  </si>
  <si>
    <t>be0b86681578f1868f43cdec</t>
  </si>
  <si>
    <t>&lt;b&gt;1048524 APARTAMENTO EN VENTA EN EL VELODROMO&lt;/b&gt;&lt;br&gt;&lt;br&gt;Excelente ubicaci&amp;oacute;n, buenas rutas de transporte, apartamento con un &amp;aacute;rea de 88 metros, 2 alcobas, 2 closet, 3 ba&amp;ntilde;os, cocina integral, zona de ropas, parqueadero, cuarto &amp;uacute;til.&lt;br /&gt;&lt;br&gt;&lt;br&gt; Características adicionales: &lt;br&gt;  &lt;br&gt;&lt;br&gt; Ref#677320.</t>
  </si>
  <si>
    <t>5bd62c3ae298aff2dc8bddbc</t>
  </si>
  <si>
    <t>&lt;b&gt;Apartamento en venta Carlos E Restrepo 124 mt² 4 alcoba&lt;/b&gt;&lt;br&gt;&lt;br&gt;Viva en un ambiente rodeado de naturaleza, ubicado en todo el corazon de Medell&amp;iacute;n, en una zona residencial. &lt;br /&gt;
Por la ubicaci&amp;oacute;n brinda todas las ventajas de estar cerca al centro sin perder la tranquilidad y el car&amp;aacute;cter residencial que una buena vivienda requiere. &lt;br /&gt;
Su amplia dotaci&amp;oacute;n de servicios urbanos complementarios convierte al sector en uno de los de mayor demanda en la ciudad. Es un punto estrat&amp;eacute;gico para que cualquier residente se sienta atra&amp;iacute;do a comprar una vivienda en este sector.&lt;br /&gt;
Apartamento en venta de 124 mt&amp;sup2;, primer piso, de 4 alcobas, 3 ba&amp;ntilde;os, sala y comedor independientes, cocina integral de red de gas y parqueaderos comunes.&lt;br /&gt;
Unidad con zonas verdes, juegos infantiles, zona comercial, parqueadero de visitantes&lt;br /&gt;&lt;br&gt;&lt;br&gt; Características adicionales: &lt;br&gt;  &lt;br&gt;&lt;br&gt; Ref#676202.</t>
  </si>
  <si>
    <t>9e012364b26be4ff8d059d29</t>
  </si>
  <si>
    <t>&lt;b&gt;Apartamento en venta Laureles-Medellín&lt;/b&gt;&lt;br&gt;&lt;br&gt;Apartamento en venta en Laureles, &lt;br /&gt;
4-alcobas (2 con Vestier y ba&amp;ntilde;o)&lt;br /&gt;
3 Closet&lt;br /&gt;
2-ba&amp;ntilde;os m&amp;aacute;s&lt;br /&gt;
2-balcones&lt;br /&gt;
Garaje lineal para 2 carros&lt;br /&gt;
Patio con fuente&lt;br /&gt;
&amp;Aacute;rea: 215 mt&amp;sup2;&lt;br /&gt;
Red de gas&lt;br /&gt;
No administraci&amp;oacute;n&lt;br /&gt;
Construcci&amp;oacute;n de 3 a&amp;ntilde;os &lt;br /&gt;
Estrato 5&lt;br /&gt;
&lt;br /&gt;
Cerca de la universidad Bolivariana, de la carrera 70&lt;br /&gt;&lt;br&gt;&lt;br&gt; Características adicionales: &lt;br&gt;  &lt;br&gt;&lt;br&gt; Ref#676191.</t>
  </si>
  <si>
    <t>d58c9288f05a129f045737d2</t>
  </si>
  <si>
    <t>&lt;b&gt;Vendo Hermoso Apartamento Estadio Medellin&lt;/b&gt;&lt;br&gt;&lt;br&gt;Hermoso apartamento de 140 M2 en el sector Estadio con 4 habitaciones, closets, 4 ba&amp;ntilde;os, sala comedor, sala de TV, biblioteca, zona de ropas, cocina integral, balc&amp;oacute;n y parqueadero privado. Se entrega amoblado. Estrato 4. Administraci&amp;oacute;n 371.000&lt;br /&gt;&lt;br&gt;&lt;br&gt; Características adicionales: &lt;br&gt;  &lt;br&gt;&lt;br&gt; Ref#677482.</t>
  </si>
  <si>
    <t>b69ffbec7617a506b8e5ec97</t>
  </si>
  <si>
    <t>&lt;b&gt;Apartamento en venta en el centro Avenida la Playa 166 mt²&lt;/b&gt;&lt;br&gt;&lt;br&gt;Apartamento en venta tiene 166 mt&amp;sup2; y consta de: 5 habitaciones incluida la del servicio todas con closet -las 4 principales tienen tambi&amp;eacute;n biblioteca en madera - 4 ba&amp;ntilde;os cabinados - Sala - antesala- comedor - todos independientes -zona de ropas &amp;ndash; cocina semi-integral.&lt;br /&gt;
Dos apartamentos por piso, en edificio cuenta con: cit&amp;oacute;fono - Shut de basuras - red de gas - 2 ascensores- &lt;br /&gt;
El apartamento tiene dos parqueaderos, una l&amp;iacute;nea para 2 veh&amp;iacute;culos en l&amp;iacute;nea - 2 cuartos &amp;uacute;tiles&lt;br /&gt;
&lt;br /&gt;
&lt;br /&gt;
Predial: $334.000/trimestre&lt;br /&gt;
Administraci&amp;oacute;n: $590.000&lt;br /&gt;&lt;br&gt;&lt;br&gt; Características adicionales: &lt;br&gt;  &lt;br&gt;&lt;br&gt; Ref#676195.</t>
  </si>
  <si>
    <t>25670177e0beb34311845799</t>
  </si>
  <si>
    <t>&lt;b&gt;APARTAMENTO por el country club 227 $ 800 millones&lt;/b&gt;&lt;br&gt;&lt;br&gt;VENDO (APTO) URB BALEARES, piso X (Sector country club)&lt;br /&gt;
&lt;br /&gt;
227 mt2 construidos&lt;br /&gt;
3 alcobas c/u con ba&amp;ntilde;o, + servicio, Biblioteca y/o posibilidad de 4 alc, sal&amp;oacute;n doble con balc&amp;oacute;n&lt;br /&gt;
tres parqueaderos + util + oficina&lt;br /&gt;
admon $ 663, predial $ 3.585 anual&lt;br /&gt;
&lt;br /&gt;
&lt;br /&gt;
PRECIO 850 millones (negociables)&lt;br /&gt;&lt;br&gt;&lt;br&gt; Características adicionales: &lt;br&gt;  &lt;br&gt;&lt;br&gt; Ref#676716.</t>
  </si>
  <si>
    <t>0d3f02e7cf9b58f744b35195</t>
  </si>
  <si>
    <t>Apartamento de 68 m2 aprox. pendientes por confirmar sobre escrituras. Cuenta con hermosa vista, iluminado, unidad cerrada con zonas comunes para disfrutar, cerca a Estadio, Cuarta Brigada, colegios, restaurantes y comercio en general. Está ubicado en una zona de fácil acceso a rutas de transporte</t>
  </si>
  <si>
    <t>02fe87f3ccd4602fc8ece1fa</t>
  </si>
  <si>
    <t xml:space="preserve">Este inmueble está ubicado en Robledo, zona noroccidental de la ciudad de Medellín. Su ubicación permite tener acceso a todo comercio como: tiendas de cadena, supermercados, peluquerías, droguerías, etc.; también encontraras iglesias, hospitales, clínicas, colegios públicos y privados, instituciones universitarias, entre otros. También estarás a unas cuadras de la reconocida avenida 80 que tiene conexión a todo tipo de transporte público
Esta propiedad es una gran oportunidad de inversión ya que son dos inmuebles, los cuales en la actualidad están rentando.
La primera propiedad está en el primer piso, tiene las siguientes comodidades: sala, comedor, una alcoba, un baño completo, cocina integral y un patio. En el momento se encuentra arrendada por un valor de $450.000/mes.
La segunda propiedad consta del segundo y tercer piso, la cual tiene las siguientes comodidades: tres alcobas cada una con closet, dos baños completos, sala, comedor, cocina integral con gran almacenaje, 2 balcones que permiten divisar el barrio y compartir con amigos; adicional a todo lo anterior, el inmueble tiene una terraza en el 4to piso de 42m2. En el momento se encuentra arrendada por un valor de $850.000/mes.
Ambas propiedades son acogedoras, iluminadas y tienen una buena circulación de aire; están localizadas en un barrio tranquilo y con vecinos amables. 
Estrato 2.
Si quieres conocer más de esta gran oportunidad de inversión, no dudes en llamarme y/o contactarme, soy tu agente inmobiliaria de confianza.
</t>
  </si>
  <si>
    <t>635f4d50a97897b3a405d24f</t>
  </si>
  <si>
    <t xml:space="preserve">Punto Raiz Promociona para la venta este apartamento ubicado en el Barrio La America, con facilidad de rutas de acceso como lo es la calle San Juan o la Av 80, con gran variedad de transporte publico y rutas integradas del metro, es un 5to piso sin asensor, el apartamento se destaca por su iluminacion y amplitud, Programe una cita y conozca este hermoso inmueble.  
</t>
  </si>
  <si>
    <t>6f6d457024bea2c1c08feac6</t>
  </si>
  <si>
    <t xml:space="preserve">Área 65 m2, 3 alcobas, principal con baño, mas baño social, sala comedor, cocina integral, zona de ropas, balcón, piso en ceramica, red de gas, calentador, parqueaderos comunes.
Unidad cerrada con portería 24h, parqueadero de visitantes, zonas verdes, placa polideportiva, gimnasio, salón social, y juegos infantiles.
Cerca al colegio del Padre Mayanet, parroquias y excelentes rutas de transporte.
</t>
  </si>
  <si>
    <t>b8d49aee150c007100279a60</t>
  </si>
  <si>
    <t>Venta de Apartamento en Robledo  Santa María, sector Territorio Robledo, con buen servicio de transporte publico  y integrado al Metro. Unidad abierta, juegos infantiles, zonas verdes, parqueaderos comunes, piscina. Salón comedor, cocina semintegral, barra americana, zona de ropas,2 alcobas , 1 baño completo  ( cortina), pisos en cemento. Apartamento totalmente en obra gris, actualmente esta rentado, iluminado, no le da el poniente</t>
  </si>
  <si>
    <t>0326cb88d3216b7544dbaec2</t>
  </si>
  <si>
    <t>Apartamento de 64.15 metros aproximados (por confirmar sobre escrituras), cuenta con amplios espacios, 5to piso sin ascensor, ubicado en excelente punto de Pilarica.</t>
  </si>
  <si>
    <t>6ae43393744bdbf354414b44</t>
  </si>
  <si>
    <t>Hermoso apartamento de 110 M2, tres habitación, dos baños,, sala comedor, cocina integral, cuarto de servicio, zona de ropa, vista exterior, dos parqueaderos.</t>
  </si>
  <si>
    <t>46dcebf5c3d70321eb51f141</t>
  </si>
  <si>
    <t>ffaf77d3e02b54aa60d6377e</t>
  </si>
  <si>
    <t xml:space="preserve">Área 152 m2, 6 alcobas, 2 baños, sala, comedor, cocina semi integral, zona de ropas, 2 patios, balcón, garaje.
Cerca al Acilo Santana, Iglesia Emaus, tiendas D1, supermercados, rutas de transporte, estacion Floresta.
</t>
  </si>
  <si>
    <t>01479a134a14dc0ba64bb5f0</t>
  </si>
  <si>
    <t>&lt;b&gt;Vendo apto 2do piso, ubicado en La America &lt;/b&gt;&lt;br&gt;&lt;br&gt;Vendo apartamento segundo piso, ubicado en La America &lt;br /&gt;
&lt;br /&gt;
El apartamento tiene:&lt;br /&gt;
&lt;br /&gt;
3 habitaciones &lt;br /&gt;
2 ba&amp;ntilde;os &lt;br /&gt;
Cocina integral &lt;br /&gt;
Red de gas &lt;br /&gt;
Sala comedor &lt;br /&gt;
Balc&amp;oacute;n &lt;br /&gt;
Parqueadero cubierto &lt;br /&gt;
Cuarto &amp;uacute;til &lt;br /&gt;
Administraci&amp;oacute;n: $180.000&lt;br /&gt;
76 m2&lt;br /&gt;
&lt;br /&gt;
Precio: $320&amp;rsquo;000.000&lt;br /&gt;
C&amp;oacute;digo: 32&lt;br /&gt;
Referencia: 777960&lt;br /&gt;
&lt;br /&gt;
Por favor recordar: Sector, precio, c&amp;oacute;digo y referencia &lt;br /&gt;&lt;br&gt;&lt;br&gt; Características adicionales: &lt;br&gt; - Agua corriente&lt;br&gt;- Habitación principal&lt;br&gt; &lt;br&gt;&lt;br&gt; Ref#777960.</t>
  </si>
  <si>
    <t>73cc6a60f379c1d2bdf840f0</t>
  </si>
  <si>
    <t>&lt;b&gt;Venta de apartamento en Medellin, Calasanz &lt;/b&gt;&lt;br&gt;&lt;br&gt;3 alcobas o la posibilidad de 2 alcobas + estudio, 2 ba&amp;ntilde;os, sala-comedor, balc&amp;oacute;n, cocina integral abierta, zona de ropas, 1 parqueadero cubierto, 1 cuarto &amp;uacute;til.&lt;br /&gt;
&lt;br /&gt;
Se entrega terminado con los acabados originales de la constructora, la unidad cuenta con piscina para adultos y ni&amp;ntilde;os, zona camping, teatro al aire libre, cancha polideportiva, juegos infantiles, gimnasio, sal&amp;oacute;n social, zona de mascotas, excelente vista al norte, no le da el poniente, &lt;br /&gt;
&lt;br /&gt;
Apartamento nuevo, para sesi&amp;oacute;n de derechos, se entrega en septiembre del 2021 aproximadamente, sector muy campestre y residencial, zona de alto desarrollo y valorizaci&amp;oacute;n.&lt;br /&gt;&lt;br&gt;&lt;br&gt; Características adicionales: &lt;br&gt; - Agua corriente&lt;br&gt;- Depósito&lt;br&gt; &lt;br&gt;&lt;br&gt; Ref#777299.</t>
  </si>
  <si>
    <t>35e6953061c50574cc600d9a</t>
  </si>
  <si>
    <t>&lt;b&gt;Vendo hermoso apartamento, ubicado en La Almeria &lt;/b&gt;&lt;br&gt;&lt;br&gt;Vendo hermoso apartamento, ubicado en La Almer&amp;iacute;a &lt;br /&gt;
&lt;br /&gt;
El apartamento tiene:&lt;br /&gt;
&lt;br /&gt;
3 habitaciones &lt;br /&gt;
2 ba&amp;ntilde;os &lt;br /&gt;
Sala comedor &lt;br /&gt;
Zona de ropas &lt;br /&gt;
Parqueadero &lt;br /&gt;
Administraci&amp;oacute;n: $234.000&lt;br /&gt;
&lt;br /&gt;
La unidad tiene:&lt;br /&gt;
&lt;br /&gt;
Piscinas&lt;br /&gt;
Gimnasio&lt;br /&gt;
Sal&amp;oacute;n social &lt;br /&gt;
Zonas verdes &lt;br /&gt;
Juegos infantiles, cancha polideportiva &lt;br /&gt;
Red de gas &lt;br /&gt;
Vigilancia 24 horas &lt;br /&gt;
Parqueadero visitantes &lt;br /&gt;
&lt;br /&gt;
Precio: $310&amp;rsquo;000.000&lt;br /&gt;
C&amp;oacute;digo: 12&lt;br /&gt;
Referencia: 776519&lt;br /&gt;
&lt;br /&gt;
Por favor recordar: sector, precio, c&amp;oacute;digo y referencia &lt;br /&gt;&lt;br&gt;&lt;br&gt; Características adicionales: &lt;br&gt; - Agua corriente&lt;br&gt;- Habitación principal&lt;br&gt; &lt;br&gt;&lt;br&gt; Ref#776519.</t>
  </si>
  <si>
    <t>7f85fba751ab98cbac1a94b7</t>
  </si>
  <si>
    <t>Apartamento de 55 metros aproximados (por confirmar sobre escrituras), cuenta con 3 alcobas. 2 baños, parqueadero. Ubicada en unidad cerrada cerca al Asilo Santa Ana.</t>
  </si>
  <si>
    <t>cc1fa43b920e761b3410c2ce</t>
  </si>
  <si>
    <t>&lt;b&gt;SE VENDE CASA EN BELEN FATIMA&lt;/b&gt;&lt;br&gt;&lt;br&gt;CASA CON: SALA, COMEDOR, 3 ALCOBAS, 1 BA&amp;Ntilde;O, COCINA INTEGRAL, RED DE GAS, ZONA DE ROPA, CLOSET, GARAJE, TIENE UN APARTAESTUDIO QUE HACE PARTE DE LA CASA. &lt;br /&gt;
&lt;br /&gt;
&lt;br /&gt;
CODIGO: 1087245&lt;br /&gt;&lt;br&gt;&lt;br&gt; Características adicionales: &lt;br&gt; - Sala&lt;br&gt; &lt;br&gt;&lt;br&gt; Ref#757114.</t>
  </si>
  <si>
    <t>e696c82367765722e3a84bcf</t>
  </si>
  <si>
    <t>Apartamento de 66 metros aproximados (por confirmar sobre escrituras), cuenta con amplios espacios y acabados modernos, con vista hacia la ciudad, ubicado en excelente unidad con areas comunes ideales para compartir en familia, cerca del club el Rodeo.</t>
  </si>
  <si>
    <t>d8418d22ba0c60d4193cda1f</t>
  </si>
  <si>
    <t xml:space="preserve">El apartamento: se encuentra ubicado en la Nueva Villa de Aburrá. Excelente sector residencial con rutas de transporte público cercanas, estrato 5.
El apartamento: Duplex, con un área total de 117m2, distribuido en 3 habitaciones amplas, 3 baños, sala comedor, cocina integral, zona de ropas independiente, biblioteca, sala de estar, habitación auxiliar de cocina, balcón y panel solar. Adicionalmente goza de parqueadero privado y cuarto útil.  Cuarto piso sin ascensor. 
La unidad ofrece portería 24 horas.
Paga una administración de $390.000 Predial: $1.259.000 anual
El apartamento: es una gran inversión ya que se encuentra ubicado en sector con potencial de valorización. Además actualmente estos apartamentos se están rentando entre $2.000.000 y $2.200.000.
</t>
  </si>
  <si>
    <t>2766985649570432f372e197</t>
  </si>
  <si>
    <t>Apartamento de 70 metros aproximados (por confirmar sobre escrituras), cuenta con amplios espacios iluminados y acabados modernos, ubicado en unidad cerrada con areas comunes ideales para compartir en familia, cerca del Exito de Robledo.</t>
  </si>
  <si>
    <t>82843ac607004b417b62ff8e</t>
  </si>
  <si>
    <t>Apartamento de 60 metros aproximados por confirmar sobre escrituras, cuenta con amplios espacios iluminados y acabados modernos, ubicado en unidad cerrada con zonas comunes ideales para compartir en familia, cerca del Éxito Robledo.</t>
  </si>
  <si>
    <t>dbd42c1ebc697fa402040fd5</t>
  </si>
  <si>
    <t xml:space="preserve">El inmueble tiene 90mt2 construidos y distribuidos en: Piso en porcelanato, salón comedor, balcón, 3 alcobas, 2 closets, 1 vestier, 2 baños, cocina integral, zona de ropa, calentador, red de gas natural, parqueadero, cuarto útil.
Unidad con portería 24 horas, parqueadero visitante, ascensor, salón social, juego de niños, zonas verdes, piscina, turco y gimnasio.
El área del inmueble va sujeta a verificación de escrituras.  
Lemont Inmobiliaria
</t>
  </si>
  <si>
    <t>1f4fd2c0cf644ee3b6c848be</t>
  </si>
  <si>
    <t xml:space="preserve">hermoso y muy amplio apartamento en laureles nogal, con 3habitación, 2 baños, buena iluminación, espectacular vista, acabados modernos, buena distribución de los espacios. en una zona tranquila y con fácil acceso a rutas de transporte público.
</t>
  </si>
  <si>
    <t>cc5cc2210f53a27ce23ec413</t>
  </si>
  <si>
    <t>OPORTUNIDAD, excelente apartamento, venta, en edificio de 5 pisos con ascensor,  en sector laureles a 2 cuadras de la iglesia de santa teresita y a una cuadra de avenida nutibara,  primer piso, consta de: sala comedor, 3 alcobas con closet, alcoba de servicio con baño, cocina integral, red gas, 2 baños,  2 patios, balcon, este buen apartamento, tiene 96 m2, + 22 m2 en balcon y patios, es una zona tranquila, el edificio tiene 2 apartamentos por piso, porteria diurna a 6 pm, garaje cubierto, util, valor de administracion es $ 360.000 y predial $ 430.000, inmueble totalmente libre de afectaciones, y listo para su compra, info 3182066519 inmobiliaria</t>
  </si>
  <si>
    <t>9b0780fa6cacf1991d671558</t>
  </si>
  <si>
    <t xml:space="preserve"> 
SEA Confiable Antioquia vende apartamento de 136m2 en la carrera 65, en zona residencial, a sólo 20 minutos caminando de la Universidad Pontificia Bolivariana, 15 minutos  de la estación de metro Alpujarra, 10 minutos de el Exito de la 33. 
Ubicado en 3er piso, sin ascensor, con buena  iluminación natural, amplios y comodos espacios, balcón, 4 habitaciones (2 con closets), 2 baños cabinados, sala y comedor independientes, cocina independiente y patio de ropas. de 17m2 (con posibilidad de construir) 
CONTACTANOS!!
</t>
  </si>
  <si>
    <t>4a91ae8d3e3fafa95bc9e034</t>
  </si>
  <si>
    <t xml:space="preserve">SEA Confiable Antioquia vende apartamento de 145m2 en la carrera 65, en zona residencial, a sólo 20 minutos caminando de la Universidad Pontificia Bolivariana, 15 minutos  de la estación de metro Alpujarra, 10 minutos de el Exito de la 33. 
Ubicado en 2do piso, sin ascensor, con buena  iluminación natural, amplios y comodos espacios, 5 habitaciones (2 con closets), 2 baños cabinados, sala y comedor independientes, cocina independiente y patio de ropas.
CONTACTANOS!!
</t>
  </si>
  <si>
    <t>f222d4bcfc173b3fa8c0afa8</t>
  </si>
  <si>
    <t xml:space="preserve">El inmueble tiene 54mt2 construidos y distribuidos en: Piso en cerámica, estudio, salón comedor, balcón, 2 alcobas, 2 closets, 2 baños, cocina integral, zona de ropa, calentador, red de gas natural, parqueadero.
Unidad con portería 24 horas, parqueadero visitante, ascensor, salón social, juego de niños, zonas verdes, piscina.
El área del inmueble va sujeta a verificación de escrituras.  
Lemont Inmobiliaria
</t>
  </si>
  <si>
    <t>09554762508b26cb47c716e9</t>
  </si>
  <si>
    <t xml:space="preserve">El inmueble tiene 87mt2 construidos y distribuidos en: Piso en cerámica, salón comedor, 3 alcobas, 3 closets, 2 baños, cocina integral, alcoba de servicio, zona de ropa, calentador, red de gas natural, parqueadero cubierto y cuarto útil.
Unidad con portería 24 horas, parqueadero visitante, salón social, juego de niños, cancha.
El área del inmueble va sujeta a verificación de escrituras.  
Lemont Inmobiliaria
</t>
  </si>
  <si>
    <t>8ba3117d0d52f82879e889cb</t>
  </si>
  <si>
    <t xml:space="preserve">Apartamento en unidad cerrada, ubicado en un punto estratégico de Robledo, a pocos metros de la Carrera 80 y la carretera a Sta. Fe de Antioquia,  Exito y cercanía de instituciones universitarias importantes como la Universidad Nacional y otras instituciones educativas importantes.
</t>
  </si>
  <si>
    <t>ceb464d9cf3d35f82a9fce36</t>
  </si>
  <si>
    <t>Apartamento en venta los colores Medellin en {"id_zona":195258,"zona":"Calasanz","id_ciudad":496,"id_empresa":25932,"location_id":null} - Medellín - Antioquia</t>
  </si>
  <si>
    <t>6999cb76f30084df4a8d33ef</t>
  </si>
  <si>
    <t xml:space="preserve">Vendo apartamento en guayabal la colinita cerca a la placa deportiva de la colinita, cerca a la accion comunal, jardin infantil globito azul, cuenta con dos habitaciones, un baño, cocina, sala comedor, patio, es un tercer piso.
</t>
  </si>
  <si>
    <t>11705a4f12c2e6f1b36f166c</t>
  </si>
  <si>
    <t xml:space="preserve">Apartamento àrea 55.27mt, 3 alcobas principal con baño, 2 baños, sala, comedor, cocina integral, balcòn, zona de ropas, garaje. 
Unidad cerrada, vigilancia 24HRS, parqueadero de visitantes, zonas verdes, cancha de fùtbol, piscina, salòn social, sauna, turco.
Cerca a centro comercial unicentro - los molinos, exito de laureles, univerdada pontificia bolivariana, universidad de medellìn, facil rutas de acceso, 5 minutos de la 33 - la 80.
</t>
  </si>
  <si>
    <t>71296688b8344d76586b7bf8</t>
  </si>
  <si>
    <t>Apartamento en venta Calazans Medellin Colombia en {"id_zona":195258,"zona":"Calasanz","id_ciudad":496,"id_empresa":25932,"location_id":null} - Medellín - Antioquia</t>
  </si>
  <si>
    <t>9ade28770f266f548abd0d66</t>
  </si>
  <si>
    <t xml:space="preserve">BRANDO &amp;CIA Te ofrece muy buen apartamento para la venta los Colores en la ciudad de Medellin, ubicado en piso 21 ,ascensor,  consta de 2 alcobas con closet, principal con baño y baño social, espacio para sala comedor, cocina semi-integral con zona de ropas, cuenta con 53 metros muy bien distribuidos,parqueadero privado,,cuarto util apartamento muy bien ubicado. Portería vigilancia 24 horas, cámaras de video, salón social, la zona húmeda, zona de deportes, gimnasio, piscina y parqueadero de visitantes.
¡Contactanos!
</t>
  </si>
  <si>
    <t>b460303324ebe84396504952</t>
  </si>
  <si>
    <t>Apartamento para estrenar en venta, ubicado en el sector de La Castellana en El Poblado, espacios amplios, acabados modernos, no le da el poniente, sector tranquilo y no esta sobre vía principal lo que hace que la unidad sea tranquila. Código inmobiliaria 11112.</t>
  </si>
  <si>
    <t>a9cfd666494a6bc31771eacb</t>
  </si>
  <si>
    <t>Apartamento en venta en sector exclusivo de la ciudad, Loma de los Bernal, el apartamento cuenta con amplios espacios en tonos claros y modernos, cuenta con un salón comedor que es aprovechable, que conjuga de manera perfecta con la cocina integral. Cuenta con 3 alcobas, 2 baños, la habitación principal cuenta con su propio vestier y baño, y las alcobas accesorio comparten el baño social. La unidad residencial cuenta con vigilancia 24 horas y múltiples zonas comunes, como zonas verdes, gimnasio dotado, piscina de nado y variedad de canchas sintéticas.</t>
  </si>
  <si>
    <t>cc30ab3997881eeb3e41bb90</t>
  </si>
  <si>
    <t>Apartamento para la venta ubicado en El Poblado, piso veinticuatro, cerca al Country Club, espacios amplios, buena distribución, vista muy agradable y con excelente ubicación.
Código inmobiliaria 10916.</t>
  </si>
  <si>
    <t>68c52ee4181878c53a1d3ff2</t>
  </si>
  <si>
    <t>&lt;b&gt;M2901225 Apartamento para venta sector Estadio&lt;/b&gt;&lt;br&gt;&lt;br&gt;M2901225 Apartamento exterior en venta en el sector Laureles, cerca a estaci&amp;oacute;n Estadio del metro, restaurantes, bancos, Av. San Juan, centros m&amp;eacute;dicos, hoteles, facil acceso a rutas de transporte publico y una gran variedad de servicios complementarios. Piso en marmol, hall de acceso, sala comedor, estar de tv, 3 alcobas con ba&amp;ntilde;o en la principal, cocina integral cerrada tipo americano, alcoba y ba&amp;ntilde;o de servicio, balcon y parqueaderos paralelos cubiertos. Edificio con ascensor, piscina, sauna, vigilancia 24 hrs, citofonia y circuito cerrado de tv.&lt;br /&gt;&lt;br&gt;&lt;br&gt; Características adicionales: &lt;br&gt; - Habitación principal&lt;br&gt;- Cuarto de servicio&lt;br&gt;- Depósito&lt;br&gt; &lt;br&gt;&lt;br&gt; Ref#779035.</t>
  </si>
  <si>
    <t>20134aff6644a986a23fbc42</t>
  </si>
  <si>
    <t xml:space="preserve">Área de 92 Mts, 3 habitaciones, 1 habitacion de servicio, 2 baños, 1 baño de sevicio, Cocina Integral, Zona de Ropas Independiente, Sala comedor, Parqueadero, Red de Gas y Calentador de Gas.
La Unidad tiene: Portería 24 Horas, Parqueadero visitantes, Zonas Verdes, 2 Canchas, Piscina Climatizada, Salon Social y Zona BBQ.
Cerca a Guadalcanal Mall y Hospital Manuel Uribe Angel.
</t>
  </si>
  <si>
    <t>6661ccfb327abcdcc3b8da3f</t>
  </si>
  <si>
    <t xml:space="preserve">Se Arrienda casa, con 400 mt2 construidos y distribuidos en: Piso en cerámica, salón, comedor, balcón, 7 alcobas, 5 closets, 3 baños sencillos, cocina sencilla, patio, gas pipeta.
El área del inmueble va sujeta a verificación de escrituras. 
</t>
  </si>
  <si>
    <t>417eef634e0cd93f0f8135ed</t>
  </si>
  <si>
    <t>Apartamento de 110 metros aproximados (por confirmar sobre escrituras), cuenta con acabados modernos, amplios espacios iluminados, 3 alcobas, alcoba principal con balcón y baño privado, 2 baños, sala, comedor, zona de ropas independiente, ubicado cerca a la Iglesia Santa gema.</t>
  </si>
  <si>
    <t>5953661c6901a22c815313c1</t>
  </si>
  <si>
    <t>Cod Inmobiliaria CA-1020. Casa muy amplia en Guayabal la Colinita. Segundo, tercero y Cuarto piso (en terraza),  sala comedor, balcn, cinco alcobas, dos baos, cocina semi-integral, pisos baldosa. predial $160 mil trimestral.</t>
  </si>
  <si>
    <t>8550f7def28a1c42a72b7eec</t>
  </si>
  <si>
    <t>&lt;b&gt;040 CALASANZ 220&lt;/b&gt;&lt;br&gt;&lt;br&gt;Casa Unifamiliar Sector Calazans,  Metros  Cuadrados 130, CONSTA DE: Sala Comedor,  Cocina Integral, red de gas,  Patio,  3 Ba&amp;ntilde;os, 3 Alcobas, zona de estudio, 3 closets, piso en cer&amp;aacute;mica y laminilla de madera, Se Puede Parquear Carro, Estrato 3.  Vende DEL TORO S.I.&lt;br /&gt;&lt;br&gt;&lt;br&gt; Características adicionales: &lt;br&gt; - Agua corriente&lt;br&gt;- Habitación principal&lt;br&gt;- Estudio&lt;br&gt; &lt;br&gt;&lt;br&gt; Ref#655106.</t>
  </si>
  <si>
    <t>5b5d14500fb4b06553526e67</t>
  </si>
  <si>
    <t>&lt;b&gt;MALIBU, VENTA APARTAMENTO&lt;/b&gt;&lt;br&gt;&lt;br&gt;Venta apartamento en primer piso, pero como si fuera un segundo de 111 m2 con parqueadero y cuarto &amp;uacute;til.&lt;br /&gt;
&lt;br /&gt;
Tiene 3 alcobas, la principal con vestier, 3 ba&amp;ntilde;os uno con ba&amp;ntilde;era, sala comedor, balc&amp;oacute;n, cocina integral, patio interior y exterior, zona de ropas.&lt;br /&gt;
&lt;br /&gt;
Cerca a colegios, iglesia, supermercados, excelentes rutas de transporte y alimentador del metro.&lt;br /&gt;
&lt;br /&gt;&lt;br&gt;&lt;br&gt; Características adicionales: &lt;br&gt; - Agua corriente&lt;br&gt;- Habitación principal&lt;br&gt; &lt;br&gt;&lt;br&gt; Ref#799944.</t>
  </si>
  <si>
    <t>628832a341e99660a7312cbf</t>
  </si>
  <si>
    <t>Apartamento de 63 Mts2 Cuenta con amplios espacios, perfectos y hermosos acabados, espectaculares zonas comunes para disfrutar, excelente iluminación y servicio de transporte público cercano. Ubicado en excelente sector, cerca Complex Ditaires</t>
  </si>
  <si>
    <t>cf072220fcb75ec148c3f185</t>
  </si>
  <si>
    <t>APARTAESTUDIO EN VENTA EN EDIFICIO CON PORTERIA EN EL BARRIO BOSTON, UBICADO EN UN PISO 12 CON VISTA PANORAMICA HACIA EL CENTRO DE LA CIUDAD, 2 ASCENSORES, PORTERIA CON VIGILANCIA, PARQUEADEROS COMUNES, CON OPCION DE HACERLE UNA SEGUNDA ALCOBA. CERCANO AL PARQUE OBRERO, COLEGIOS, UNIVERSIDADES, COMERCIO, AMPLIAS RUTAS DE TRANSPORTE.</t>
  </si>
  <si>
    <t>7b80c32d066d369d1e936b95</t>
  </si>
  <si>
    <t xml:space="preserve">2  alcobas familiares con closet , 2 baños , alcoba de servicio, sala comedor, cocina , parqueadero privado cubierto.
Edificio independiente, con excelente ubicacion en el barrio Conquistadores, vecinos del Parque Lineal, autopista sur, centros comerciales, buena mobilidad, universidades, transporte publico, iglesias.
</t>
  </si>
  <si>
    <t>bed2e5d93983f57377be580d</t>
  </si>
  <si>
    <t>Apartamento en venta San Germán, tierra firme. Cesión de derechos fiduciarios. Con un area de 70.63 m2, 2 habitaciones, 2 Baños, cocina integral abierta, Parqueadero y cuarto útil. Se entrega completamente terminado para entrega en Abril de este año. Ubicado en urbanización cerrada muy completa.</t>
  </si>
  <si>
    <t>94a88581464f0f375a59b447</t>
  </si>
  <si>
    <t>&lt;b&gt;Venta Apartamento Calazans (1071084)&lt;/b&gt;&lt;br&gt;&lt;br&gt;Cuenta con 2 habitaciones, 2 closet, sala comedor. cocina integral, zona de ropas red de gas, 2 ba&amp;ntilde;os y parqueadero doble lineal&lt;br /&gt;
&lt;br /&gt;
La unidad tiene porteria las 24 horas, salon social, jacuzzy juegos infantiles, gimnasio, cancha y zona de mascotas &lt;br /&gt;
&lt;br /&gt;
Excelente sector para vivir cerca a rutas de buses, supermercados y colegios &lt;br /&gt;
&lt;br /&gt;
Proyecto Propiedad Raiz SAS&lt;br /&gt;
Tel 3220613 - 312 295 81 89&lt;br /&gt;
Cel 3223063894-30545939&lt;br /&gt;&lt;br&gt;&lt;br&gt; Características adicionales: &lt;br&gt; - Agua corriente&lt;br&gt;- Habitación principal&lt;br&gt; &lt;br&gt;&lt;br&gt; Ref#718182.</t>
  </si>
  <si>
    <t>21f3a361ef9b318cba6b0923</t>
  </si>
  <si>
    <t xml:space="preserve">360FR1655 Se vende apartamento en Arboleda del rodeo, consta de 84 m², 3 habitaciones, 2 baños, cocina integral sala comedor, acabados en madera masisa,  balcón con pérgola de cubrimiento. La torre del apartamentos cuenta con  2 ascensores, piscina, cancha de micro futbol gimnasio zonas verdes vigilancia las 24 horas un parqueadero cubierto. Administración  170.000, también se alquila con opción de compra
</t>
  </si>
  <si>
    <t>7fa426af2dec951155e18c29</t>
  </si>
  <si>
    <t>Se vende apto en rodeo alto
Venta 175.000.000
Predial 229000
Estrato 4
Rodeo alto 
Ascensor
5to piso
Antigüedad 7 años 
3 habitaciones
2 closet 
Cocina integral 
Calentador a gas
Sala comedor
2 baños 
Balcón con vista a la ciudad 
Piso en cerámica
Parqueadero público 
60 mtr construidos</t>
  </si>
  <si>
    <t>abee84d00f0539b02548e9aa</t>
  </si>
  <si>
    <t xml:space="preserve">
            APARTAMENTO EN VENTA SURAMERICA ITAGUI
            vendo apartamento sector sur america con muy buenos especios y con una muy buena caracteristica especial, pues ambos baños tiene iluminacion y ventilacion natural el cual da un plus muy importante a la hora de comprar.
            Apartamento de 94 m2 3 alcobas, 2 baños, estar, un gran balcon, cocina, zona de ropas, sala, comedor, parqueadero y cuarto util.
            la alcoba principal tiene un espacio adicional donde se puede poner un mueble o escritorio.
            zonas comunes: lobby, piscina niños y adultos, juegos infantiles, gym, turco, salon social, parqueadero de visitantes.
            tiene excelentes vias de acceso, buen transporte publico y cercania a mall de suramerica, colegios y supermercados.
</t>
  </si>
  <si>
    <t>aeeb682423ae9342031dd691</t>
  </si>
  <si>
    <t>Te presentamos casa ubicada en el barrio el Salvador, la cual cuenta con un área de 82.62 mts, divididos en 3 alcobas, una de ellas con closet, 2 baños sencillos, cocina sencilla, una amplia zona de ropas; el sector es tranquilo y cuenta con excelentes  rutas de transporte.</t>
  </si>
  <si>
    <t>7191d2e115c977fc5696a9fb</t>
  </si>
  <si>
    <t>Te presentamos apartamento de 144 m ubicado en Conquistadores. El inmueble cuenta con 3 habitaciones, 3 baos, sala-comedor, cocina integral, 2 balcones, cuarto y bao de servicio, zona de ropas, parqueadero y excelentes vas de acceso. Comuncate con nosotros para presentarte esta y otras opciones que tenemos a su disposicin.</t>
  </si>
  <si>
    <t>ef50a74f01575b784a9e19d2</t>
  </si>
  <si>
    <t>&lt;b&gt;Vendo casa 3er piso, ubicada en el 12 de octubre &lt;/b&gt;&lt;br&gt;&lt;br&gt;Vendo casa tercer piso, ubicada en el barrio 12 de octubre &lt;br /&gt;
&lt;br /&gt;
La casa tiene:&lt;br /&gt;
&lt;br /&gt;
4 habitaciones una de ellas en el cuarto piso &lt;br /&gt;
2 ba&amp;ntilde;os &lt;br /&gt;
2 balcones&lt;br /&gt;
Sala &lt;br /&gt;
Comedor &lt;br /&gt;
Cocina &lt;br /&gt;
96 m2 &lt;br /&gt;
&lt;br /&gt;
Precio: $130&amp;rsquo;000.000&lt;br /&gt;
C&amp;oacute;digo: 09&lt;br /&gt;
Referencia: &lt;br /&gt;
&lt;br /&gt;
Por favor recordar: Sector, precio, c&amp;oacute;digo y referencia &lt;br /&gt;&lt;br&gt;&lt;br&gt; Características adicionales: &lt;br&gt; - Agua corriente&lt;br&gt;- Habitación principal&lt;br&gt;- Sala&lt;br&gt; &lt;br&gt;&lt;br&gt; Ref#716820.</t>
  </si>
  <si>
    <t>1fcbf8ca7223caeed7cd0b03</t>
  </si>
  <si>
    <t xml:space="preserve">Acogedor apartamento ubicado en Boston, uno de los barrios más tradicionales de Medellín. En un radio de 3 cuadras tendrás: parque principal, colegio El Sufragio, Plaza de Flores, centros médicos, parqueaderos públicos, instituciones educativas, parque obrero y mucho más. Fácil acceso a transporte público. Apratamnedo de 61 mts (por validar en escrituras), distribuidos en 3 habitaciones, 2 baños, balcón, cocina integral y sala comedor. Edificio con portería 24 horas, salón social, ascensor, juegos infantiles, terraza con una vista espectacular y cámaras de seguridad en cada piso. Vr predial $132.000 trimestrales
</t>
  </si>
  <si>
    <t>8937cf849920c719dcc0939b</t>
  </si>
  <si>
    <t xml:space="preserve">Apartamento  Duplex tipo Penthouse  en El Estadio,  cerca a la iglesia San Pedro y San Pablo, a supermercados y al metro. septimo piso con ascensor,
El apartamento tiene un área de 51 M2 mas una terraza de 21 M2, tiene dos habitaciones, con posibilidad de tercera alcoba,  un baño, parqueadero, piso en marmol, cocina integral.
Edificio muy bien habitado, son solo 12 apartamentos
</t>
  </si>
  <si>
    <t>ec68b3ff120fd7b0f2142e97</t>
  </si>
  <si>
    <t xml:space="preserve">Apartamento ubicado en Medellín barrio Las Palmas, tiene un área de 38 m2 (sujetos a validación con documentos), distribuidos en 2 habitaciones, 1 baño, cocina integral, sala comedor, zona de ropas y balcón. 
Se encuentra en unidad cerrada con terraza, BBQ, salón social y portería las 24 horas.
</t>
  </si>
  <si>
    <t>d9f199120d2207dd3e4866a8</t>
  </si>
  <si>
    <t>&lt;b&gt;SE VENDE APARTAMENTO EN BUENOS AIRES &lt;/b&gt;&lt;br&gt;&lt;br&gt;Apartamento de 2 alcobas con closet, 1 ba&amp;ntilde;o, sala -comedor, cocina integral red de gas, zona de ropas, piso en cer&amp;aacute;mica, segundo piso.&lt;br /&gt;
&lt;br /&gt;
Ubicado en Buenos Aires, cerca al tranv&amp;iacute;a.&lt;br /&gt;
&lt;br /&gt;
Excelente sector, buenas rutas de acceso.&lt;br /&gt;
&lt;br /&gt;
CODIGO 2065.&lt;br /&gt;
&lt;br /&gt;&lt;br&gt;&lt;br&gt; Características adicionales: &lt;br&gt; - Agua corriente&lt;br&gt;- Habitación principal&lt;br&gt; &lt;br&gt;&lt;br&gt; Ref#727314.</t>
  </si>
  <si>
    <t>11ce8bf4b96688491a42d48c</t>
  </si>
  <si>
    <t>&lt;b&gt;SE VENDE APARTAMENTO EN BUENOS AIRES &lt;/b&gt;&lt;br&gt;&lt;br&gt;Apartamento de 2 alcobas con closet, 1 ba&amp;ntilde;o, sala -comedor, cocina integral red de gas, balcon, zona de ropas, piso en porcelanato, segundo piso. &lt;br /&gt;
&lt;br /&gt;
Ubicado en Buenos Aires, cerca al tranv&amp;iacute;a. Excelente sector, buenas rutas de &lt;br /&gt;
&lt;br /&gt;
CODIGO 2064.&lt;br /&gt;
&lt;br /&gt;
&lt;br /&gt;&lt;br&gt;&lt;br&gt; Características adicionales: &lt;br&gt; - Agua corriente&lt;br&gt;- Habitación principal&lt;br&gt; &lt;br&gt;&lt;br&gt; Ref#727309.</t>
  </si>
  <si>
    <t>d6fe34ca04c57309e6cb3ebf</t>
  </si>
  <si>
    <t xml:space="preserve">Agradable casa Propiedad Horizontal piso 2, sin construcción encima, en sector super tranquilo del Velódromo, con fácil acceso a transporte público, Iglesias, colegios, zonas de actividad deportiva y ejercicio, La casa hace parte de una propiedad horizontal de 2 pisos y cuenta con muy buena iluminación.
Tiene un área de 113 M2,  3 alcobas con closet, salon de star, cocina integral, zona de ropas, patio y amplio balcón, es estrato 5 y paga un predial trimestral de $250.000.
No tiene parqueadero, aunque cuenta con espacio para parquear.
Colega
</t>
  </si>
  <si>
    <t>2600b1e4adfb3384d97eb2e6</t>
  </si>
  <si>
    <t xml:space="preserve">Se Vende apartamento en la loma de los Bernal, excelente ubicación fácil acceso dese la Av 80, cercano al mall gran vía, tiendas D1, droguerías, colegios, restaurantes y muchos más sitios de interés.
° Piso 5 con ascensor
° 100 Mts Aproximadamente
° Cocina integral muy amplia con horno, cubierta y 2 mesones.
° Zona de ropas independiente se puede convertir en habitación con baño de servicio
° Sala – comedor
° Estudio
° 3 Habitaciones con closet
° 3 Baños
° Parqueadero doble lineal
° Cuarto útil
° Red de gas
° Urbanización Cerrada
- Portería 24 horas
- Piscina
- Salón Social
- Cancha Multifuncional
Predial $ 1.500.000 Anual
Administración $313.000 Mensual
Hemos conquistado este espacio para ti, Comunícate con nosotros YA.
</t>
  </si>
  <si>
    <t>1f3cc442ff17099fc6e35c51</t>
  </si>
  <si>
    <t xml:space="preserve">Vendo apartamento en Laurreles cerca a la Nutivara y 2 " parque , de 113 mt2, salon, comedor, 3 alcobas, balcon, un parqueadero.
</t>
  </si>
  <si>
    <t>395ef1a31302ac4d2e56760c</t>
  </si>
  <si>
    <t>&lt;b&gt;VENDO APARTAMENTO EN VENTA  BUENOS AIRES &lt;/b&gt;&lt;br&gt;&lt;br&gt;SE VENDE APARTAMENTO EN  UNIDAD CERRADA A UNA CUDRA DE LA PLACITA DE FLORES Y A DOS DE LA ESTACION BICENTENARIO DEL TRANVIA , SECTTTOR MUY CENTRAL CON FACIL ACCESO A TRANSPORTE PUBLICO, COMERCIO, COLEGIOS , IGLESIAS .&lt;br /&gt;
&lt;br /&gt;
2 PISO &lt;br /&gt;
3 HABITACIONES&lt;br /&gt;
2 BA&amp;Ntilde;OS&lt;br /&gt;
3 CLOSET&lt;br /&gt;
SALA COMEDOR&lt;br /&gt;
COCINA MODERNA RED DE GAS&lt;br /&gt;
ZONA DE ROPA&lt;br /&gt;
PARQUEADERO DOBLE PRIBADO CUBIERTO &lt;br /&gt;
&lt;br /&gt;
ADMINISTRACION MENSUAL $ 204.000&lt;br /&gt;
&lt;br /&gt;
LA UNIDAD CUENTA CON &lt;br /&gt;
ASCENSOR, VIGILANCIA LAS  24 HORAS, SALON SOCIAL&lt;br /&gt;
&lt;br /&gt;&lt;br&gt;&lt;br&gt; Características adicionales: &lt;br&gt;  &lt;br&gt;&lt;br&gt; Ref#727223.</t>
  </si>
  <si>
    <t>1d392de6915f945fc41ab229</t>
  </si>
  <si>
    <t>apartamento en excelente sector de laureles cuenta con 86mts por confirmar sobre escrituras,ubicado en sector comercial con muy buenas rutas de transporte el lugar ideal para compartir en familia, de un ambiente agradable y tranquilo.</t>
  </si>
  <si>
    <t>9c7e9cd1a15db09e16fd4a4f</t>
  </si>
  <si>
    <t>&lt;b&gt;074 AMÉRICA 310 &lt;/b&gt;&lt;br&gt;&lt;br&gt;Vendo apartamento en La Am&amp;eacute;rica sector estrato 4 cerca al Salazar y Herrera, en edificio de propiedad horizontal, con porter&amp;iacute;a diurna, ascensor, gimnasio. El inmueble es d&amp;uacute;plex, con 65 mts y consta de sala comedor, cocina integral con red de gas, 3 alcobas, 3 closets, 2 ba&amp;ntilde;os cabinados en vidrio templado, piso en porcelanato, balc&amp;oacute;n, parqueadero. Precio de venta negociable, Vende DEL TORO S.I. (mo)&lt;br /&gt;&lt;br&gt;&lt;br&gt; Características adicionales: &lt;br&gt; - Agua corriente&lt;br&gt;- Habitación principal&lt;br&gt;- Sala&lt;br&gt; &lt;br&gt;&lt;br&gt; Ref#727005.</t>
  </si>
  <si>
    <t>79a56c5475fefdfbfac2329a</t>
  </si>
  <si>
    <t>&lt;b&gt;vendo apto dúplex nuevo en Medellín (barrio belén alameda)&lt;/b&gt;&lt;br&gt;&lt;br&gt;vendo apto d&amp;uacute;plex nuevo en edificio con ascensor en Bel&amp;eacute;n  Alameda en un 5to piso.&lt;br /&gt;
Tiene 98,23 m2.&lt;br /&gt;
Sala, comedor, balc&amp;oacute;n, cocina integral, zona de ropas, 3 habitaciones con ba&amp;ntilde;o privado, ba&amp;ntilde;o social y parqueadero.&lt;br /&gt;
Estrato 5.&lt;br /&gt;
Precio 445 millones&lt;br /&gt;&lt;br&gt;&lt;br&gt; Características adicionales: &lt;br&gt; - Agua corriente&lt;br&gt;- Habitación principal&lt;br&gt; &lt;br&gt;&lt;br&gt; Ref#727061.</t>
  </si>
  <si>
    <t>45c216e52bdbb35cbcff65ba</t>
  </si>
  <si>
    <t>Consta de 3 alcobas, 3 baños, 1 alcoba de servicio con baño privado otros 2 baños con ducha. Cocina  y zona de ropas,1 balcon, Sala y Comedor, parqueadero doble lineal.
El edificio cuenta portería diurna y ascensor.
Apartamento cercano a  la avenida 33, parques de rio, Centro Comercial Unicentro, Iglecia Verbo Divino y varias zonas de acceso. </t>
  </si>
  <si>
    <t>a755fe431c7940d1fec764a8</t>
  </si>
  <si>
    <t xml:space="preserve">Venta de Casa Unifamiliar con área de 217 m2, frente 10 x 21.17 fondo, cocina con red de gas, 5 alcobas más servicio, 3 baños más servicio, 2 salas, comedor, patio, solar, 2 parqueaderos. 
VALOR $ 850.000.000
</t>
  </si>
  <si>
    <t>de87cb4a08f906b35ebcc6ea</t>
  </si>
  <si>
    <t>Apartamento con habitación independiente, baño sala comedor y balcón, zona lavandería. Esta unidad es mixta cuenta con Apartamentos, Apartaoficinas y Locales Comerciales. Los apartamentos de 1 y 2 habitaciones tienen espacios amplios que se ajustan a las necesidades de la gente moderna y urbana, con un estilo de vida cómodo y que va al ritmo de las grandes ciudades. Las aparta- oficinas ofrecen una solución perfecta a aquellos profesionales que trabajan desde casa y los locales comerciales ofrecen al proyecto un dinamismo acorde con el ritmo de vida actual.
Admon 160.000
Predial 260.000 trimestral</t>
  </si>
  <si>
    <t>6c57ff94c9b485a5d7ae757a</t>
  </si>
  <si>
    <t>SE VENDE CÓMODA CASA EN EL BARRIO GIRARDOT 
CUENTA CON: 4 habitaciones, 4 closets, 2 baños cabinados, sala comedor, cocina integral, patio, piso 3, 101 m2, para mayor informacion comunicarse con ARRENDAMIENTOS LA CASTELLANA al TEL: 4717788 o al WPP: 3105947640</t>
  </si>
  <si>
    <t>bf234cb85ef64422b12fc5b9</t>
  </si>
  <si>
    <t>Apartamento para la venta en Medellín, sector Centro, situado en lugar con fácil acceso, cerca a rutas de transporte público y rutas integradas del metro, a sólo 1 cuadra del parque Bolivar. El conjunto residencial cuenta con vigilancia 24/7, estacionamiento privado y de visitas y dos apartamentos por piso. Las habitaciones y la zona social del apartamento son amplias, ventanal con excelente tamaño y muy buena vista hacia el centro y sur de la ciudad, y cuenta con excelente iluminación y ventilación natural.</t>
  </si>
  <si>
    <t>4e62a7a6e83e46e9d361c8e0</t>
  </si>
  <si>
    <t xml:space="preserve">SE VENDE CASA CON AIRE EN MEDELLÍN, ENCISO EL PINAL 1P
Área construida 67 m², distribuidos en:
3 Alcobas
1 baño
Cocina
Sala comedor
Patio grande
Tiene posibilidad de realizar un segundo baño o ampliar la alcoba principal
Código: 4219471
Estrato: 2
Predial trimestral: $37.800 
Precio de venta $ 130.000.000 COP   Negociables
UBICACIÓN
Casa en venta primer piso esquinera con aire en enciso el pinal Medellín a una cuadra de manzanares.
PERMÍTANOS ASESORARLO
</t>
  </si>
  <si>
    <t>c9a7e13991ed417dd291f5b3</t>
  </si>
  <si>
    <t xml:space="preserve">Te ofrecemos hermoso apartamento en La Loma de los Bernal. Ubicación privilegiada cerca al Centro Comercial Arkadia, supermercados, droguerías y mall de comidas.
Área de 68.6 metros cuadrados, cocina integral, salón comedor, tres alcobas, la principal con baño y vestier, balcón, baño auxiliar, zona de ropas. Piso bajo. Este apartamento cuenta con parqueadero. Piso bajo.
Administración: $216.000
Predial $288.000 Trimestral
El Conjunto cuenta con piscina climatizada, sauna, turco, gimnasio, BBQ, juegos infantiles, cancha de fútbol en grama sintética, sendero ecológico y portería las 24 horas.
Te ayudamos con el crédito hipotecario, por medio de nuestras entidades aliadas.
Experiencia en asesoría para colombianos residentes en el exterior.
Estamos listos para asesorarte y programar visitas virtuales o presenciales, con todos los protocolos de bioseguridad.
</t>
  </si>
  <si>
    <t>ef2d8753642678e3e4de98dd</t>
  </si>
  <si>
    <t xml:space="preserve">
VENTA DE APARTAMENTO EN SAN GABRIEL ITAGUI 
 Habitaciones con closets
 Baño cabinado
 Cocina integral con red de gas
 Sala comedor
 Zona de ropas
 APARTAMENTO INTERNO
VALOR  $145.000.000 Negociables
</t>
  </si>
  <si>
    <t>b99909dd27e7cd761c118dc8</t>
  </si>
  <si>
    <t>&lt;b&gt;SURAMERICANA. VENTA APARTAMENTO&lt;/b&gt;&lt;br&gt;&lt;br&gt;Venta apartamento de 83 m2 en segundo piso. Para estrenar&lt;br /&gt;
&lt;br /&gt;
Tiene 2 habitaciones, 2 ba&amp;ntilde;os, zona de ropas, sala comedor, ventanal cocina integral. &lt;br /&gt;
&lt;br /&gt;
Propiedad horizontal de tres pisos y dos apartamentos por piso.&lt;br /&gt;
&lt;br /&gt;
Cerca a supermercados, colegios, iglesia, estadio, Metro de Suramericana y alimentador del metro.&lt;br /&gt;&lt;br&gt;&lt;br&gt; Características adicionales: &lt;br&gt; - Agua corriente&lt;br&gt;- Habitación principal&lt;br&gt; &lt;br&gt;&lt;br&gt; Ref#816926.</t>
  </si>
  <si>
    <t>ec6b0e659d29f80ccace066a</t>
  </si>
  <si>
    <t>PV-21118. Lindo e iluminado apartamento en Simón Bolívar, tercer piso sin ascensor. Cuenta con sala comedor, cocina integral sencilla, dos alcobas, dos baños, sin parqueadero. A tan solo una cuadra de la 80.</t>
  </si>
  <si>
    <t>713a582e940cff670f353a72</t>
  </si>
  <si>
    <t xml:space="preserve">Se vende casa La Floresta 250mts
Primer piso, cerca al parque de la floresta
5 Alcobas, 3 baños,sala, comedor, cocina integral, red de gas, zona de ropas independiente,
patio, parqueadero doble.
</t>
  </si>
  <si>
    <t>b7e2e8d85306be9a985281d4</t>
  </si>
  <si>
    <t xml:space="preserve">Vendo Aparatamento en Medellin sector Belen Malibu,  área privada 80 m²., tres habitaciones, dos baños,  cocina integral, Sala, comedor, balcon, zona de ropas,  un parqueadero.
Edificio Koba, cerca a Centro Comercial Los Molinos, Parques del Río, Universidad Pontificia Bolivariana, Centro Comercial Unicentro, Exito La 33, Aeroparque Juan Pablo II, Aeropuerto de Medellín, Supermercados,  Iglesias, Restaurantes y a la Unidad Deportiva de Belén Andrés Escobar y Cerro Nutibara.
Valor venta:  $430.000.000
Urve Inmobiliaria Colombia S.A.S 
</t>
  </si>
  <si>
    <t>97441fa93e8766604ec5f176</t>
  </si>
  <si>
    <t xml:space="preserve">Se vende casa manzanares cerca a campos de paz, terminal del sur, aeropuerto y la 80. 
4 ALCOBAS 3 baños 
Sala comedor
Cocina 
Garage 
120 mts de área 
La casa está para remodelar o construir
Precio negociable.
Excelente ubicación.
</t>
  </si>
  <si>
    <t>4677b05f92b75042f1bb7481</t>
  </si>
  <si>
    <t xml:space="preserve">Venta de Apartamamento en el Centro, sector Parque Bolivar, con area construida de 130 m2 mas 120 m2 de 3 terraza, 4 alcobas, principal con baño y closet, auxiliares con closet, 3 baños familiares, cocina integral, estudio o biblioteca, sala, comedor, zona de ropas,  3 terrazas, 2 parquedaderos y 2 cuartos utiles. Piso bajo.
Ubicado en edificio con portería 24 horas.
Valor venta:$ 510.000.000
Urve Inmobiliaria Colombia S.A.S
</t>
  </si>
  <si>
    <t>0b62b5addad0863e5f86c6e5</t>
  </si>
  <si>
    <t xml:space="preserve">SE VENDE APTO CALASANZ ACABADOS DE LUJO. PARTE BAJA CERCA A LA 80. 87 mts 2 alcobas con posibilidad de la tercera. 2 baños Vestier Balcón Biblioteca Cocina integral Zona ropas Adm 248.000 Sala comedor y sala televisión Sistema de sonido Bose Parqueadero cubierto y cuarto útil Piso 23 Excelente ubicación cerca a la 80. Unidad completa con piscina, sauna, parque y cancha...
</t>
  </si>
  <si>
    <t>9925be87d6b560d8e7a585bf</t>
  </si>
  <si>
    <t>Dos niveles, sala, comedor, cuatro alcobas, tres baños, alcoba del servicio con baño, cocina integral, balcón amplio, salón biblioteca, garaje, patio atrás en vitrificado de 52 metros cuadrados</t>
  </si>
  <si>
    <t>597cf6e2a03820dcfef34b08</t>
  </si>
  <si>
    <t xml:space="preserve">Apartamento independiente, es un segundo piso con entrada propia, hace parte de una propiedad horizontal de 3 apartamentos independientes y desenglobados con escritura propia. Amplios espacios y muy buena distribución. Tiene garaje para moto, cuenta con zona de ropas, cocina reformada, 2 alcobas y biblioteca. Excelente sector de Belen, tranquilo, cerca al aeroparque y al centro comercial Arcadia. Cuenta con red de gas. 
</t>
  </si>
  <si>
    <t>22e8247b537e6e9f591e7c31</t>
  </si>
  <si>
    <t xml:space="preserve">Cod.4161583. Spacios tiene este Cómodo Apratamento, recién remodelado con piso en Porcelanato y con Excelentes acabados, que consta de 3 habitaciones, 3 closets.1 baño privado, 1 baño social, ambos Cabinados, Enchapados con Calentador y Muebles inferiores. Una agradable Cocina integral con Estufa mixta, Horno, Campana extractora, Red de gas y Barra americana. Además el Apartamento cuenta con Sala-comedor, Biblioteca, Balcón, Zona de ropas independiente  y Parqueadero Privado. En la Unidad residencial encontrrás. Seguridad las 24 horas, Parqueadero de visitantes, Piscina de adultos y de niños, Placa deportiva, Gimnasio, Juegos infantiles, Salón social y Zonas Verdes. Ubicado en un sector agradable y tranquilo de la Ciudad. Valor Predial $ 340.000
</t>
  </si>
  <si>
    <t>61ec5cc9863cb69f8c32b756</t>
  </si>
  <si>
    <t xml:space="preserve">Cod. 4161557. Spacios te ofrece este Cómodo Apartamento con 3 habitaciones, 3 Closets. 1 baño Privado, 1 baños Social, anbos Cabinados, Enchapados, con Mueble Inferios y con Calentador. El Apartamento cuenta con una agradable Cocina integral con Estufa Mixta, Horno, Campana extractora y Red de gas. Adicional Sala-comedor,  Balcón, Zona de ropas, Piso en Porcelanato, buenos acabadosy Parqueadero Común. La unidad cuenta con  Parqueaderp de Visitantes, Seguridad 24 horas, Shut de basuras, Psicina niños y adultos, Juegos Infantiles y Zonas Verdes. Ubicado en una Zona tranquila de la Ciudad. Valor Predial $93.000
</t>
  </si>
  <si>
    <t>00763686153a4b9a9434a3b9</t>
  </si>
  <si>
    <t xml:space="preserve">
APARTAMENTO EN VENTA UBICADO EN URB. BALCONES DE BELEN¡¡¡ BELEN RINCON
Belén Rincón cuenta con excelentes vías de transporte y fácil acceso. Queda muy cerca al EURO, al Centro de Salud de Belén Rincón, a 5 minutos del centro comercial ARKADIA, Mall Gran Vía y a la clínica de las Américas.
La unidad Balcones de Belén cuenta con vigilancia privada 24 horas, piscina, sauna, turco y zonas verdes para salir a caminar, tomar aire, sacar a tus hijos al parque o pasear a tu perrito, ya que hay una zona para ellos.
Al entrar al apartamento a mano derecha observamos la cocina, la cual es integral, cuenta con zona de ropas. Al frente del acceso está el comedor y la sala, también hay un espacio de sala de estar o si lo deseas puedes cerrarlo y hacer un estudio u otra habitación. También cuenta con balcón para salir a tomar el aire. La habitación principal cuenta con closet y baño. La segunda habitación tiene closet con baño auxiliar. El apartamento tiene un área de 52.36 mts2 y está ubicado en un piso sexto. Cuenta con parqueadero común.
!!!Lo quieres Conocer¡¡¡ Contáctame
                                       +573194793850
</t>
  </si>
  <si>
    <t>87c27ffa531d85bdba6d7155</t>
  </si>
  <si>
    <t xml:space="preserve">Apartamento En Venta Laureles, Medellín.
87M2, 3 habitaciones, 2 baños, 3 closet, balcón, sala comedor, cocina integral, mesón Quartzo, Red de gas, calentador, piso cerámica, zona de ropa, 1 parqueadero.
Unidad con porteria 24 horas, salon social, piscinas, juegos infantiles, parqueadero de visitantes.
Fácil acceso a transporte público, supermercados, establecimientos comerciales, iglesia  colegios, universidades, sector residencial.
Proser inmobiliaria.
</t>
  </si>
  <si>
    <t>a42f04bcd8a7ff9d5850a3d1</t>
  </si>
  <si>
    <t xml:space="preserve">Vendo apartamento en almería, unidad cerrada con piscina, gym,juegos infantiles, zonas verdes,parqueadero de visitantes, el apartamento cuenta con un área de 87 metros, tres habitaciones dos baños cocina integral sala comedor y estudio, parqueadero privado, segundo piso sin ascensor, vigilancia 24 horas,precio negociable. 
</t>
  </si>
  <si>
    <t>463e4dd4839580c927658b39</t>
  </si>
  <si>
    <t xml:space="preserve">Hermoso apartamento con muy buenos acabados ubicado en Buenos Aires La Pastora, primer piso, cocina integral, red de gas, zona de ropas, sala-comedor, 1 baño cabinado, 3 alcobas con closet, piso en cerámica, unidad abierta pero cada torre es cerrada, cancha múltiple, parqueadero común, 2 km arriba de las mellizas y/o Centro comercial la Central, excelente servicio de transporte, estrato 3. 
Área: 43 m2 
Valor $ 145.000.000
</t>
  </si>
  <si>
    <t>9e871703700b68d321af645d</t>
  </si>
  <si>
    <t xml:space="preserve">Vendo Apartamento en Belén sector Malibu, con un área construida de 62m2.
Tiene 3 habitaciones (principal con baño), sala, comedor, cocina integral, baño social, balcón, biblioteca, zona de ropas, parqueadero y cuarto útil.
Unidad cerrada con portería y vigilancia las 24 horas. Salón social, piscina, placa deportiva, parque infantil y sendero con jardín.
Cerca a la Unidad Deportiva de Belén, centros comerciales y fácil acceso a transporte público.
Valor Predial: $314.900 pesos trimestral Valor Administración: $237.000 pesos Valor Pedido: $330’000.000 de pesos, Negociables
Urve Inmobiliria Colombia / Sebastián Ruiz
</t>
  </si>
  <si>
    <t>e6623f054734be3a14db91ca</t>
  </si>
  <si>
    <t xml:space="preserve">Inmueble ubicado en un excelente barrio de Medellín, en Pilarica (comuna 7, Robledo), sector de gran valorización, encuentras fácil acceso a todo tipo de comercio: tiendas de cadena, supermercados, peluquerías, bancos, centros comerciales; además encontraras iglesias, hospitales, clínicas, colegios públicos y privados, instituciones universitarias, entre otros. También estarás a pocas cuadras de la reconocida avenida 80 que tiene conexión a todo tipo de transporte público.
Las comodidades que encontramos en este lindo apartamento son: tres alcobas espaciosas, un estudio que podría destinarse como otra alcoba, dos baños completos, sala-comedor amplio, hermosa cocina integral con isla, una pequeña biblioteca y la zona de ropas independiente. Está ubicado en un tercer piso, cuenta con grandes ventanales lo que permite la entrada de luz natural y buena circulación de aire.  
Cabe resaltar que hace apenas 4 meses se remodelaron los pisos, baños, cocina y los closet.
El apartamento se localiza dentro de unidad residencial, la cual es tranquila y cuenta con muy buena zona verde lo que genera un ambiente muy agradable, relajado y campestre. Tiene vigilancia las 24 horas.
Estrato 4.
Si quieres conocer más de esta gran oportunidad de inversión, no dudes en llamarme y/o contactarme, soy tu agente inmobiliaria de confianza.
</t>
  </si>
  <si>
    <t>6f371570cb31393c1cbe6725</t>
  </si>
  <si>
    <t xml:space="preserve">Apartamento con iluminacion y ventilacion natural, remodelado y con acabados de lujo, excelente vista de todo Medellin, ubicado en Calasanz parte baja.
Area de 80 m2, con 3 alcobas, el baño de la alcoba principal se utilizó para ampliar el vestier pero se puede hacer el baño, baño social, cocina integral con horno doble uso microondas y horno, lava vajillas, bar, red de gas y balcón, puertas en teca, iluminación led en todo el apartamento, piso en porcelanato español en perfecto estado.
El edificio cuenta con vigilancia 24 horas, dos ascensores por torre, son 4 apto por piso, unidad completa con piscina, gimnasio, placa deportiva en grama sintética, sauna, salón social y salon para video juegos, parqueadero para visitantes.
</t>
  </si>
  <si>
    <t>85462e280bb62dbb1d8f728e</t>
  </si>
  <si>
    <t>Venta de apartamento con 57m2 distribuidos asi :3 habitaciones APTO en venta* sector LOMA DEL INDIO LAS PALMAS*
✔️57 m2 construidos 
 *✔️240 Millones*  con mesón 
✔️Zona de ropas 
➕ Zonas Humedas:piscina 
➕ salones social
➕Parque de juegos infantiles - zona para mascotas. 
➕Zona de kioskos y BBQ
➕Porteria 24 horas 
➕Red de gas
➕Shut de basura 
➕Parqueadero común 
➕Parqueadero de visitantes. 
✔️Admon e impuestos al día :admon 190000
Predial 180000
Cercanía con:
✔️Avenida Las Pálmas 
✔️Acceso a transporte público y privado. 
✔️Mall en cercanía, palma grande, carulla, 
✔️Supermercados, Tiendas D1, tiendas, comercio. 
✔️Gimnasios cercanos 
✔️Colegios públicos y privados. 
✔️A 2 minutos del túnel de Oriente.</t>
  </si>
  <si>
    <t>f24c129293aabc8efab8c3d6</t>
  </si>
  <si>
    <t>&lt;b&gt;Venta de apartamento en Laureles - Conquistadores&lt;/b&gt;&lt;br&gt;&lt;br&gt;Apartamento ubicado en Edificio Tinajones en conquistadores. &amp;iexcl;35 MILLONES DE DESCUENTO! precio del mercado $450M, con nosotros $415M. &lt;br /&gt;
&lt;br /&gt;
4&amp;ordm; piso, sin poniente. &lt;br /&gt;
Cuenta con cocina integral remodelada, barra americana, ba&amp;ntilde;os cabinados, alcoba de servicio o cuarta alcoba, habitaci&amp;oacute;n principal con Vestier y closet, las dem&amp;aacute;s con closet, zona de ropas independiente, red de gas, piso en m&amp;aacute;rmol granito, parqueadero doble lineal, closet &amp;uacute;til, shut de basuras y ascensor.&lt;br /&gt;
&lt;br /&gt;
Edificio muy central y zona muy comercial, porter&amp;iacute;a semi diurna hasta las 7 pm, ideal para adultos o para inversionistas. Ubicado a una cuadra de la avenida 33, cerca al C.C Unicentro, rutas de transporte integradas al metro, parques del rio y supermercado D1.&lt;br /&gt;&lt;br&gt;&lt;br&gt; Características adicionales: &lt;br&gt; - Agua corriente&lt;br&gt;- Habitación principal&lt;br&gt;- Estudio&lt;br&gt; &lt;br&gt;&lt;br&gt; Ref#702663.</t>
  </si>
  <si>
    <t>832124dc5116d2cc35ec9d0e</t>
  </si>
  <si>
    <t>&lt;b&gt;VENTA APARTAMENTO - SIMON BOLIVAR P316&lt;/b&gt;&lt;br&gt;&lt;br&gt;- Construcci&amp;oacute;n tradicional y excelente ubicaci&amp;oacute;n, apartamento de 3 alcobas, Piso 2, con una altura libre de 2.40mts, puertas macizas piso-techo, cocina abierta con barra, piso en porcelanato mate, sellado, acceso con tarjeta electr&amp;oacute;nica, incluye parquedero y cuarto &amp;uacute;til, cerca al liceo Salazar y herrera.&lt;br /&gt;&lt;br&gt;&lt;br&gt; Características adicionales: &lt;br&gt; - Habitación principal&lt;br&gt;- Estudio&lt;br&gt; &lt;br&gt;&lt;br&gt; Ref#702622.</t>
  </si>
  <si>
    <t>a139184ce80c83fb6ef27603</t>
  </si>
  <si>
    <t>Te presentamos apartamento en venta ubicado en Conquistadores. El inmueble cuenta con 148 m  distribuidos en 3 habitaciones, 3 baos, sala, comedor, cocina integral, balcn amplio con excelente vista panormica, cuarto y bao de servicio, zona de ropas, cuarto til y 2 parqueaderos. El edificio es muy tranquilo y adems tiene ascensor y vigilancia privada de 7 a.m. a 5 p.m. Comuncate con nosotros para presentarte esta y otras opciones que tenemos a tu disposicin.</t>
  </si>
  <si>
    <t>f59df71bec66e552b6b95df6</t>
  </si>
  <si>
    <t xml:space="preserve">Hermosa casa en venta en la America - sector san Juan con la 80, cuenta con 4 habitaciones, estudio, mazarda o 5ta habitación, salon comedor, balcón, con posibilidad de construir más pisos.
Estrato 4
No ascensor
No parqueadero
Se pagan 183 mil de pedrial cada 3 meses
520 millones NEGOCIABLES
</t>
  </si>
  <si>
    <t>657187e796514c6294048a6a</t>
  </si>
  <si>
    <t>casa en venta sector florida nueva con un area lote de 204mts por confirmar sobre escritura y 233 construidos con un frente de 11.6 y un fondo de 17.6 con indice de construcción de media mixtura, ubicada en excelente sector comercial, cerca de jumbo la 65, con diversas rutas de transporte y zonas amplias y muy iluminadas</t>
  </si>
  <si>
    <t>0b0f27a3c0a9c1a396f43e71</t>
  </si>
  <si>
    <t>CASA EN VENTA ROSALES MEDELLIN ZONA 4 BELEN, 2 PISO, 5 alcobas con closet, 4 baños, sala-comedor, biblioteca, cocina semintegral, 2 patios, terraza, garaje. pisos de cerámica.
Cerca a Iglesia, Parque de Belen, transporte.
Toda clase de negocios cerca.
Arrendamientos promobienes Ltda. 2500481
Alberto Velez M. 3116350819</t>
  </si>
  <si>
    <t>4664a480044f3f61d7ee4741</t>
  </si>
  <si>
    <t>SEA Confiable Antioquia vende casa de 98m2 totalmente remodelada en zona residencial con transporte público cercano. A solo 15 minutos caminando de  El Parque Juanes de la Paz; 10 minutos de la unidad deportiva René Higuita; 5 minutos del D1 de Castilla y de la Unidad Educativa Casd Jose María Espinoza.Cuenta con un amplio espacio en la entrada de la casa que puede usarse como local comercial; 3 habitaciones, cocina integral, 2 patios.Si quieres conocerlo, CONTACTANOS!!</t>
  </si>
  <si>
    <t>49d2d1f33a067bcc53da7f73</t>
  </si>
  <si>
    <t xml:space="preserve">Se vende apartamento Poblado 238mts
Sector Las palmas
3 alcobas con baño, baño social, estudio, sala , comedor, cocina integral, red de gas, zona de ropas
independiente, balcón, 4 parqueaderos, cuarto útil.
Unidad cerrada, portería 24 horas, piscina, zonas verdes, parqueadero visitantes.
Estrato 6
Administración 761 mil pesos
Valor 1.800 Millones de pesos
</t>
  </si>
  <si>
    <t>626996a635dacf404ad780c5</t>
  </si>
  <si>
    <t xml:space="preserve">En venta acogedor e iluminado apartamento de 52 mts, bien distribuidos, cuenta con 3 habitaciones y 2 baÃ±os, habitaciones con closet; cocina con barra Ãºtil, amplio balcÃ³n. Agradable vista interna hacia la piscina y el parque infantil, sin ruidos molestos de la calle, dos ascensores, sin parqueadero ni cuarto Ãºtil. La urbanizaciÃ³n cuenta con mini mall, piscina, parque infantil, zona pet y gym.
</t>
  </si>
  <si>
    <t>096b5a5fb8aa2d133288e3c4</t>
  </si>
  <si>
    <t xml:space="preserve">Área 98 mt, 3 alcobas, principal con baño y Vestier, mas baño social, estudio, sala comedor, cocina integral abierta, balcón, 2 parqueaderos lineales y cuarto útil. 
Unidad cerrada, con portería 24 horas, parqueadero de visitantes, zonas verdes, dos polideportivo, gimnasio con instructor, piscina romana, piscina semi olímpica, piscina de sol, piscina de niños, salón social, cancha de tenis, dos canchas sintéticas, dos canchas de squash, pista de skate, dos zonas de mascotas, salón belleza, spa, salón de masajes, restaurante, minimercado, juegos infantiles, Sauna, turco.
Cerca al Euro, mall gran avenida, Exito gran avenida, av la 80 y excelentes rutas de transporte.
</t>
  </si>
  <si>
    <t>2a242110748358407efaa155</t>
  </si>
  <si>
    <t xml:space="preserve">Apto en excelente estado y con excelente ubicación, amplio, 3 alcobas más alcoba de servicio, alcoba principal con baño y vestier, las otras 2 con baño y closet, 4 baños más social, sala comedor amplios, estudio, cocina integral cerrada, zona de ropas amplia, piso en mármol, espacio múltiple para home office, salón de tv, salón de juegos, parqueadero doble lineal, cuarto útil, edificio con piscina, turco, cancha múltiple, salón social, ascensor, porteria 24 horas, parqueadero para visitantes.
</t>
  </si>
  <si>
    <t>a18adfabd8ba4da85a3efae5</t>
  </si>
  <si>
    <t xml:space="preserve">El apartamento: se encuentra ubicado en Calasanz, parte alta. En unidad residencial con excelentes rutas de transporte público cercanas. 
El apartamento: piso 8 con un área total de 54.3 m2. Distribuido en 3 habitaciones, 2 baños, sala comedor con balcón, zona de ropas, red de gas y calentador. Adicionalmente cuenta con parqueadero privado y cuarto útil. 
El edificio goza de vigilancia 24 horas, 3 piscinas, placa polideportiva, extensas zonas verdes, excelentes rutas de transporte, tienda y mini mercado en la entrada, cancha de squash, salón social.
 Paga una administración de $134.000
 Predial apartamento $134.000 Trimestre
 Predial parqueadero $24.000 Trimestre
</t>
  </si>
  <si>
    <t>3e4c662bd42983f76a89bebe</t>
  </si>
  <si>
    <t xml:space="preserve">CÃ³modo y funcional apartamento en zona exclusiva residencia de Loma de Los Bernal. Consta de 3 habitaciones, la principal con baÃ±o y vestier separado, dos baÃ±os, estudio, sala, comedor, cocina con topes en granito, zona de ropas, todos los ambientes separados muy bien distribuidos. En excelentes condiciones, listos para habitarlo. La residencia cuenta con pulmÃ³n vegetal, Ã¡rboles frutales.
</t>
  </si>
  <si>
    <t>3c8573a76d2d7d9b0d7656cc</t>
  </si>
  <si>
    <t xml:space="preserve">Apartamento para la venta en Aranjuez, cerca al puente de la Madre Laura, el colegio Guillermo Vélez, panaderías, supermercados y diferentes sitios de comercio, buen servicio de transporte público, unidad cerrada, portería 24 horas, bonita vista sin registro.  El apartamento cuenta con dos alcobas, un baño, cocina integral, salón comedor.  Bajos costos fijos! 
</t>
  </si>
  <si>
    <t>ab209e0bb424649685733299</t>
  </si>
  <si>
    <t xml:space="preserve">APARTAMENTO EN VENTA - SECTOR LAS ACACIAS, LAURELES COD: 23180
Lindo apartamento en venta, con un área de 95 metros aproximadamente, sector Las Acacias en Laureles, 4° piso, estrato 5 en edificio. Nos ofrecen sus espacios, zona social de sala comedor, estudio, tres alcobas, una de ellas con aire acondicionado, tres closets, un vestier, un baño privado y un baño social enchapados, uno cabinado y otro con cortina, calentador de paso; funcional cocina integral con barra americana, anaqueles inferiores y superiores, red de gas, zona de ropas y balcón. Piso en porcelanato, pintura en excelente estado.
Parqueadero cubierto, cuarto útil y ascensor.
(NO INCLUYE MOBILIARIO)
</t>
  </si>
  <si>
    <t>dafcf2fadb8bbf757a8cb694</t>
  </si>
  <si>
    <t>Apartaestudio de 51 metros aproximados (por confirmar sobre escrituras), cuenta con dos ambientes, salón comedor y habitación   baño. Parqueadero cubierto y cuarto útil. Ubicado cerca de Mediterraneo.</t>
  </si>
  <si>
    <t>831d8d99f96ba6bd3ecfd9fb</t>
  </si>
  <si>
    <t>EN VENTA CASA LOTE EN EL BARRIO BOSTON,A TAN SOLO UNA CUADRA DEL PARQUE Y CERCANA A HAMBURGUESAS DEL BARRIO, INMUEBLE CON POSIBILIDAD DE CONSTRUCCIÓN EN PISOS SUPERIORES Y CON AMPLIOS ESPACIOS PARA REMODELAR</t>
  </si>
  <si>
    <t>839f3ad7ca1fd520ddcf13d1</t>
  </si>
  <si>
    <t>Apartamento de 80 Mtrs Aprox. (Por confirmar sobre escrituras), espacios amplios e iluminados, acabados modernos, ubicado en piso alto con excelente vista a la ciudad, la unidad cuenta con zonas comunes ideales para compartir en familia, el sector tiene fácil acceso a rutas de transporte.</t>
  </si>
  <si>
    <t>c1d2db663a6ce2a72d6d72ba</t>
  </si>
  <si>
    <t>Apartamento en sector del Poblado , Loma del Indio, 67 m2, distribuidos en 3 alcobas, alcoba principal con baño completo y vestier, alcobas auxiliares con closet, baño social completo, salón comedor , balcón con vista a zonas verdes, cocina abierta, zona de ropas. Parqueadero y cuarto útil. Unidad cerrada con juegos infantiles, piscina, gimnasio, golfito, cancha de squash, turco, sauna, jacuzzi, pista de triciclos</t>
  </si>
  <si>
    <t>0d467e9b777698dc52ee2546</t>
  </si>
  <si>
    <t xml:space="preserve">Consta de balcón amplio con excelente vista, sala amplia, cocina integral, 3 habitaciones, principal con baño y closet, 2 baños, habitación del servicio, parqueadero.
El edificio consta de portería, citófonos, cerca de zona urbana, transporte publico cercano.
Apartamento ubicado en laureles cerca de automas laureles, supermercado el hormiguero.
</t>
  </si>
  <si>
    <t>b6b8ff58864865718709d454</t>
  </si>
  <si>
    <t xml:space="preserve">Apartamento para la venta en la Loma de los Bernal.  Ubicado en la loma principal, a una cuadra de la Avenida 80. 
El apartamento tiene una área de 120 m2 muy bien distribuidos.  La zona social cuenta con gran iluminación natural por sus ventanales de piso a techo y su balcón.  Este espacio tiene baño social.  La cocina es integral,  con muy buenos y espaciosos muebles.  
Cuenta con 3 alcobas,  la principal de muy buen tamaño con su baño y vestier, las otras 2 alcobas con closet comparten baño.
Alcoba de servicio.  
1 Parqueadero
cuarto Útil
La unidad es completa,  tiene piscina, turco, gimnasio, cancha de squash, cancha de microfutbol, sendero ecológico, kiosco para asados y reuniones, juegos infantiles, salón social. Parqueadero de visitantes.
Administración $400.000
Precio $480.000.000
</t>
  </si>
  <si>
    <t>ed4f6531eea99de05f87bd29</t>
  </si>
  <si>
    <t>Hermoso apartamento de 92 M2, tres habitaciones, tres baos, estar de televisin, estudio, sala comedor, cocina integral abierta, zona de ropa, vista exterior, dos parqueaderos el conjunto cuenta con: ascensor. Apartamento muy nuevo, con bonitos acabados, ubicado en excelente zona, cercano a centros comerciales, restaurantes, bancos,  la Avenida 33 y la iglesia de Santa Gema. Cuenta con circuito de cmaras de seguridad en todos los pisos.</t>
  </si>
  <si>
    <t>82f7e6f4919aab3f39cb8512</t>
  </si>
  <si>
    <t>&lt;b&gt;VENDO CASA EN EL BARRIO DOCE DE OCTUBRE&lt;/b&gt;&lt;br&gt;&lt;br&gt;Vendo casa 2 piso barrio 12 de octubre con un &amp;aacute;rea de 70 metros cuadrados , sus comodidades son: &lt;br /&gt;
 sala comedor &lt;br /&gt;
3 habitaciones &lt;br /&gt;
 cocina integral &lt;br /&gt;
1 ba&amp;ntilde;o &lt;br /&gt;
patio cubierto &lt;br /&gt;
piso porcelanato &lt;br /&gt;
 &lt;br /&gt;&lt;br&gt;&lt;br&gt; Características adicionales: &lt;br&gt; - Agua corriente&lt;br&gt;- Habitación principal&lt;br&gt; &lt;br&gt;&lt;br&gt; Ref#758678.</t>
  </si>
  <si>
    <t>468fd7959981dd06dd5beac9</t>
  </si>
  <si>
    <t xml:space="preserve">Piso 9 Vista exterior a la cra 45 ( el palo )
Sol naciente.
Cuota administración $ 91800 / Estrato 3
Apartamento con mobiliario y Excelentes acabados.
Área 47 mts² 
Puerta de seguridad, piso en cerámica
Salón comedor "barra americana en roble"
(más 4 sillas)
Cocina integral con muebles superior e inferior en roble 
Campana extractora
Estufa mixta 2 x 2 electrica y a gas
Calentador a gas agua caliente en lavaplatos y ducha
Un baño cabina vidrio templado
Dos habitaciones con closet y puertas en roble
• Además se entrega con persianas de aluminio en todas sus ventanas
</t>
  </si>
  <si>
    <t>ddc0556ebace0a89cbb75ce9</t>
  </si>
  <si>
    <t xml:space="preserve">Área 74 m2, 3 alcobas, principal con baño, mas baño social, sala comedor muy amplios, estudio, cocina integral, zona de ropas, patio, parqueadero.
Edificio con porteria 24 h, y salón social.
Cerca a la av 80, clinica de saludcoop, supermercado la Vaquita, iglesia Madre del amor divino y parque biblioteca Belen, excelente transporte público.
</t>
  </si>
  <si>
    <t>a5d396d590e73dc354ddef2a</t>
  </si>
  <si>
    <t>Apartamento para la venta en Aranjuez, unidad cerrada, ideal para inversión, bajos costos fijos.</t>
  </si>
  <si>
    <t>254dc12d99d7b4a2fc60c17c</t>
  </si>
  <si>
    <t>&lt;b&gt;Vendo apto en lo colores unidad cerrada con parqueadero privado &lt;/b&gt;&lt;br&gt;&lt;br&gt;Te ofrezco Apartamento en Los Colores, Medellin:&lt;br /&gt;
- Precio Venta: $360.000.000&lt;br /&gt;
- 82 m2&lt;br /&gt;
- 3 Habitaciones&lt;br /&gt;
- 2 Ba&amp;ntilde;os&lt;br /&gt;
- 1 Parqueadero&lt;br /&gt;
- Administraci&amp;oacute;n: $202.000&lt;br /&gt;
- A&amp;ntilde;o Construido: 2011&lt;br /&gt;
- Estrato: 4&lt;br /&gt;
Apartamento ubicado en unidad residencial &amp;iexcl;18 MILLONES DE DESCUENTO! precio del mercado 378M, con nosotros 360M. 10&amp;deg; piso con una hermosa vista y sin poniente. Cuenta con 3 habitaciones (todas con closet), 2 ba&amp;ntilde;os cabinados, cocina integral, zona de ropas y red de gas. Parqueadero privado, shut de basuras y ascensor. &lt;br /&gt;
Unidad residencial muy completa, piscina climatizada, juegos infantiles, sal&amp;oacute;n social, cancha de futbol y baloncesto, porter&amp;iacute;a 24 horas. Zona de alta valorizaci&amp;oacute;n, con acceso a servicio publico y cercano a la unidad deportiva Atanasio Girardot, Universidad Luis Amig&amp;oacute;, C.C Obelisco y C.C El Diamante.&lt;br /&gt;
&lt;br /&gt;
&lt;br /&gt;
C&amp;oacute;digo 01 &lt;br /&gt;
Pfv recordar c&amp;oacute;digo, sector y precio &lt;br /&gt;&lt;br&gt;&lt;br&gt; Características adicionales: &lt;br&gt; - Agua corriente&lt;br&gt; &lt;br&gt;&lt;br&gt; Ref#617683.</t>
  </si>
  <si>
    <t>4c142e689df204e238146be8</t>
  </si>
  <si>
    <t>casa para la venta en san antonio de prado sector pradito, cuenta con excelentes comodidades de ambiente campestre, parqueaderos comunales, cuenta con piscina, parque infantil y zonas verdes, excelente servicios de transporte publico .</t>
  </si>
  <si>
    <t>e8ff5a756b12baba95a22a4a</t>
  </si>
  <si>
    <t xml:space="preserve">Venta de apartamento en Prado centro, ubicado en sector residencial cerca a transporte público, rutas integradas, restaurantes y supermercados.
El apartamento tiene bonitos acabados y cuenta con 2 habitaciones, 1 baño, calentador, red de gas, sala - comedor, barra americana, hermosa vista, portería las 24 horas y en un piso 15 con ascensor, parqueadero privado.
</t>
  </si>
  <si>
    <t>e3ed2febb82605fbccb5fd01</t>
  </si>
  <si>
    <t xml:space="preserve">APARTAMENTO en venta ubicado en Medellín, SANTA CRUZ DE LA ROSA.
Acogedor y amplio inmueble de 66 mts, distribuidos de la siguiente forma: 3 alcobas, 1 baño, 2 vestier, parqueadero, calentador, juegos infantiles, cancha múltiple, sala y comedor amplio.
No amoblado.
En un sector muy tranquilo de Medellín, con fáciles vías de acceso, y transporte publico recurrente, sector tranquilo y muy residencial.
</t>
  </si>
  <si>
    <t>11a1e0e9f5d3b7a3db8dd384</t>
  </si>
  <si>
    <t>&lt;b&gt;M3015437 Apartamento para la venta sector Belen&lt;/b&gt;&lt;br&gt;&lt;br&gt;M3015437 Apartamento en venta en unidad cerrada en el sector Bel&amp;eacute;n, cerca a centro comercial los Molinos, Av. 80, restaurantes, facil acceso a rutas de transporte y una gran variedad de servicios complementarios. Piso en porcelanato y laminado, hall de acceso, sala comedor, biblioteca, estar de tv, 3 alcobas con ba&amp;ntilde;o en la principal, cocina integral abierta, terraza y parqueadero cubierto. Conjunto cerrado con ascensor, piscina, gimnasio, sal&amp;oacute;n social, parques infantiles, zonas verdes, vigilancia 24 hrs, citofonia y circuito cerrado de tv.&lt;br /&gt;&lt;br&gt;&lt;br&gt; Características adicionales: &lt;br&gt; - Habitación principal&lt;br&gt;- Depósito&lt;br&gt; &lt;br&gt;&lt;br&gt; Ref#828316.</t>
  </si>
  <si>
    <t>08bc3ef8a1e337ddf00bc679</t>
  </si>
  <si>
    <t>&lt;b&gt;SE VENDE APARTAMENTO EN BELEN GRANADA &lt;/b&gt;&lt;br&gt;&lt;br&gt;Apartamento de 3 alcobas con closet, 2 ba&amp;ntilde;os, sala-comedor, cocina integral, red de gas, patio, balcon, piso en cer&amp;aacute;mica, garaje, segundo piso. &lt;br /&gt;
&lt;br /&gt;
Ubicado en Belen Granada cerca a la estaci&amp;oacute;n Metro plus. Cuenta con amplios y agradables espacios. &lt;br /&gt;
&lt;br /&gt;
CODIGO 2223.&lt;br /&gt;
&lt;br /&gt;
&lt;br /&gt;&lt;br&gt;&lt;br&gt; Características adicionales: &lt;br&gt; - Agua corriente&lt;br&gt;- Habitación principal&lt;br&gt; &lt;br&gt;&lt;br&gt; Ref#828667.</t>
  </si>
  <si>
    <t>35b02f81abd164521e78b751</t>
  </si>
  <si>
    <t xml:space="preserve">Código 4173
Se vende Apartamento en san German 
Apartamento de 76 mt2, 3 alcobas, 2 baños, cocina integral, closet, red de gas, calentador, zona de ropas, balcón, ventanal, sala/comedor, zonas verdes, piscina, turco, sauna, jacuzzi, juegos infantiles, gimnasio, cancha, salón social, parqueaderos visitantes, citofono, ascensor, portería 24hr.
Admón:  $172.000
Predial: pendiente
Precio de venta $300.000
</t>
  </si>
  <si>
    <t>798e0ae2aed82b8ba745523b</t>
  </si>
  <si>
    <t xml:space="preserve">Cod. 4275497. Spacios tiene en Venta amplia y cómoda  Casa en la que encontrarás 3 habitaciones,cada una con closet, 1 vestier, 1 baño privado en habitación principal y 1 baño social, cabinados, enchapados, y con calentador. Agradable cocina integral con campana extractora, y red de gas. Espacio para sala y comedor. La casa también cuenta con patio y zona de ropas. Además parqueadero privado cubierto . Se encuentra ubicada en un sector agradable de la ciudad y cerca a Aeropuerto Olaya Herrera, Terminal de transportes del sur, Centro Comercial Arkadia, Pricesmart, María Luisa Calle. Valor predial $118.648.
</t>
  </si>
  <si>
    <t>5fce51c7f63f2bb3e0518087</t>
  </si>
  <si>
    <t xml:space="preserve">Area 101 m2, PARA ESTRENAR!, 3 alcobas con closet, la principal con baño, balcón y vestier, 3 baños cabinados, salón comedor, cocina integral, zona de ropas , balcón principal, shut de basuras, red de gas, video Citofonos.
PH.
Cerca a segundo parque de laureles.
</t>
  </si>
  <si>
    <t>b64e509a96bb49dbd392fcb4</t>
  </si>
  <si>
    <t xml:space="preserve"> 
Código 4166
Se vende apartamento en los colores sector San German.
Apartamento de 74 mt2, 3 alcobas, 2 baños, cocina integral, closet, red de gas, calentador, zona de ropas, balcón, sala/comedor, ventanal, parqueadero visitante, citofono, ascensor, portería 24 hr, piscina, gimnasio, turco, sauna, cancha, salón social.
Cerca de la Av. 80 y del éxito de la 80
Admón:  $202.000
Predial: pendiente
Precio de venta $260.000.000
</t>
  </si>
  <si>
    <t>e662be2e5f861275257f23bd</t>
  </si>
  <si>
    <t xml:space="preserve">Código 4167
Se vende apartamento en los colores sector san German 
Apartamento de 88 mt2, 3 alcobas, 2 baños, cocina integral, closet, red de gas, calentador, zona de ropas, balcón, sala/comedor, ventanal, parqueadero visitante, citofono, ascensor, portería 24 hr, piscina, gimnasio, turco, sauna, cancha, salón social.
Cerca de la Av. 80 y del éxito de la 80
Admón:  $200.000
Predial: pendiente
Precio de venta $330.000.000
</t>
  </si>
  <si>
    <t>0bf289b3dc7dbe82407281c1</t>
  </si>
  <si>
    <t xml:space="preserve">SE VENDE O ARRIENDA APARTAMENTO EN MEDELLIN, LAURELES
Acogedor y amplio inmueble de 83 mts, distribuidos de la siguiente forma: 3 alcobas, closet, 2 baños, balcon,  sala comedor, cocina integral, zona de ropas, cuarto util, parqueadero, ascensor, piscina, gimnasio, turco, juegos infantiles, salon social, zona verde, vista a medellin 
No amoblado.
En un sector muy tranquilo, con fáciles vías de acceso, y transporte publico recurrente, sector tranquilo y muy residencial.
</t>
  </si>
  <si>
    <t>09874f5f1b456fd473ca6d75</t>
  </si>
  <si>
    <t xml:space="preserve">Area 166mt2, 5 alcobas, 4 baños, comedor, sala, cocina integral, zona de ropas, 3 balcones (2 hacia la playa, 1 hacia girardot), garaje doble lineal, 2 cuartos util, ascensor, red de gas
Edificio con porteria 24 horas, circuitocerrado de television, excelentes zonas comunes
Cercano al centro de medellin, avenida colombia, centro comercial camino real, excelentes rutas de transporte integrado, cerca a la placita de flores y bombona
</t>
  </si>
  <si>
    <t>37f689d372c207cd8ffa089c</t>
  </si>
  <si>
    <t xml:space="preserve">Código 4165
Se vende apartamento sector Calasanz.
Apartamento de 126 m2, 4 alcobas, 4 baños, cocina integral, closet, red de gas, calentador, zona de ropas, balcón, sala/comedor, ventanal, parqueadero visitante, citofono, ascensor, parqueadero y cuarto útil.
Cerca de la estación floresta del metro.
Predial: pendiente
Precio de venta $490.000.000
</t>
  </si>
  <si>
    <t>96ae4e703435d37cbe887a1b</t>
  </si>
  <si>
    <t>&lt;b&gt;250 BUENOS AIRES 165&lt;/b&gt;&lt;br&gt;&lt;br&gt;250 - Vendo casa en buenos aires Segundo piso, 102 mts&lt;br /&gt;
Cuatro alcobas, sala comedor, balc&amp;oacute;n, ba&amp;ntilde;o, cocina, patio. La casa tiene media terraza construida y all&amp;iacute; se sube por el interior de la casa y est&amp;aacute; un aparta estudio con un cuarto grande, barra americana, cocina y ba&amp;ntilde;o.&lt;br /&gt;
Servicios de agua. Luz, gas. La casa est&amp;aacute; al d&amp;iacute;a en impuestos.&lt;br /&gt;
A 10 minutos caminando del centro comercial la central, a 15 minutos del centro. Estrato 2. Vende DEL TORO S.I. (dvd)&lt;br /&gt;&lt;br&gt;&lt;br&gt; Características adicionales: &lt;br&gt; - Agua corriente&lt;br&gt;- Habitación principal&lt;br&gt;- Sala&lt;br&gt; &lt;br&gt;&lt;br&gt; Ref#827957.</t>
  </si>
  <si>
    <t>8b4f4b1308ee61bf9ec41a96</t>
  </si>
  <si>
    <t xml:space="preserve">Área 84m2, 3 alcobas, 1 alcoba con vestir y baño, estudio, 2 baños, sala comedor, cocina integral, zona de ropas, balcón, parqueadero, cuarto útil junto al apartamento y red de gas.
Portería 24 horas, zonas verdes, juegos infantiles, gimnasio, Sala de estar en cada torre, zona de Skate, salón social, cancha, 2 piscinas climatizadas, parqueadero de visitantes y ascensor. 
Cerca al Euro, D1, mall comercial, excelentes rutas de servicio público, cerca de colegios, CC Arkadia y clínica las Américas.
</t>
  </si>
  <si>
    <t>3e3c769974415c10712c8253</t>
  </si>
  <si>
    <t>Mattis Inmobiliaria, te ofrece este hermoso  apartamento , ubicado en el sector  estratgico,  donde  podrs encontrar todo lo que necesitas cerca a tu casa, para tu comodidad y la de tu familia, est cerca del Centro comercial Los Molinos, colegios, iglesia.  Cuenta con  1 alcobas, 1 baos, sala-comedor, cocina integral, zona de ropas,  ascensor, no tiene parqueadero. Es un Edificio con porteria.  Llmanos y con gusto te atenderemos.</t>
  </si>
  <si>
    <t>9a0860b088c936dee6082e00</t>
  </si>
  <si>
    <t>Tranquilo, iluminado, fresco, moderno y excelente ubicación son las características de este hermoso apartamento ubicado en San Germán Tierra Firme zona de constante valorización y expansión urbanística de la ciudad.Área 75 metros,3 habitaciones, estudio,2 baños, cocina integral, balcón, parqueadero, cuarto útil.los valores agregados más apreciados de este conjunto son: ubicación (en ruta hacia universidades, colegios y centros comerciales)y sus generosas zonas sociales las cuales incluyen piscina adultos y niños, salón social, gimnasio, juegos infantiles, jacuzzi, turco, salón de juegos,pista de triciclos, cancha en grama.El sector cuenta con amplia oferta de servicios de transporte.</t>
  </si>
  <si>
    <t>ba1413727f91bf61ab2f05a6</t>
  </si>
  <si>
    <t>Apartamento de 72 metros aproximados (por confirmar sobre escrituras), cuenta con amplios espacios iluminados, balcón amplio, 3 alcobas, alcoba principal con vestier, 2 baños, parqueadero cubierto y cuarto útil. Ubicado en excelente zona de Pilarica, cerca de minimercados, buenas rutas de buses, cerca de colegios y universidades.</t>
  </si>
  <si>
    <t>94eed1ed020cb17a7dcbcf00</t>
  </si>
  <si>
    <t>Apartamento de 68 metros cuadrados aproximadamente (por confirmar sobre escrituras), cuenta con 3 alcobas, 2 baños, parqueadero cubierto y cuarto util. Ubicado en excelente zona del sector Los Colores, unidad completa para compartir en familia, Cerca de cuarta Brigada y Mekepaisa los Colores.</t>
  </si>
  <si>
    <t>76cb8badc2f43c5dc316e624</t>
  </si>
  <si>
    <t>Apartamento de 92 metros aprox pendiente confirmar con escrituras espacios amplios e iluminados, tercer piso con ascensor, cuenta con parqueadero y cuarto útil. Cercano al Rompoy de Don Quijote. Buenas rutas de transporte.</t>
  </si>
  <si>
    <t>2becf7897117977c94287d72</t>
  </si>
  <si>
    <t>Apartamento de 132 mts aprox (pendiente por confirmar sobre escritura) con excelente ubicación. Con espacios amplios e iluminados. cercano al comando de la policía y tranvía. Múltiples rutas de transporte.</t>
  </si>
  <si>
    <t>8b152e21abd563742f946c24</t>
  </si>
  <si>
    <t>&lt;b&gt;171 - LÓPEZ DE MESA 280&lt;/b&gt;&lt;br&gt;&lt;br&gt;Se vende casa de 82 mts en L&amp;oacute;pez de Mesa con posibilidad de ampliaci&amp;oacute;n, primer piso, zona estrato 3 en zona residencial. El inmueble consta de sala comedor, 3 alcobas, 3 closets, 2 ba&amp;ntilde;os completos, cocina integral con red de gas, barra americana, zona de ropas, patio, piso en cer&amp;aacute;mica, parqueadero para dos motos. Vende DEL TORO S.I (esb)&lt;br /&gt;&lt;br&gt;&lt;br&gt; Características adicionales: &lt;br&gt; - Comedor diario&lt;br&gt;- Agua corriente&lt;br&gt;- Habitación principal&lt;br&gt;- Sala&lt;br&gt; &lt;br&gt;&lt;br&gt; Ref#769787.</t>
  </si>
  <si>
    <t>5f8d1bd1acd1085838720aeb</t>
  </si>
  <si>
    <t>&lt;b&gt;184 - AMÉRICA 300&lt;/b&gt;&lt;br&gt;&lt;br&gt;Se vende apartamento de 76 mts, segundo piso, en La am&amp;eacute;rica cerca a la iglesia hacia el lado de la Floresta, en Edificio de propiedad horizontal y porter&amp;iacute;a 24 horas, en zona estrato 4 , sector muy residencial. El inmueble consta de sala comedor, 3 alcobas, 3 closets, balc&amp;oacute;n, 2 ba&amp;ntilde;os cabinados, piso en granito pulido, cocina integral con red de gas reci&amp;eacute;n remodelada y barra americana, zona de ropas, parqueadero privado y cuarto &amp;uacute;til. Vende DEL TORO S.I. (myr-dalg)&lt;br /&gt;&lt;br&gt;&lt;br&gt; Características adicionales: &lt;br&gt; - Agua corriente&lt;br&gt;- Habitación principal&lt;br&gt;- Sala&lt;br&gt;- Depósito&lt;br&gt; &lt;br&gt;&lt;br&gt; Ref#769882.</t>
  </si>
  <si>
    <t>3239a97117040b31a57af1db</t>
  </si>
  <si>
    <t>&lt;b&gt;183 - BELEN MIRAVALLE 275&lt;/b&gt;&lt;br&gt;&lt;br&gt;Se vende apartamento de 85 mts en Bel&amp;eacute;n Miravalle, en Edificio de propiedad horizontal con ascensor y porter&amp;iacute;a 24 horas, gimnasio, en zona estrato 4 , sector muy residencial. El inmueble consta de sala comedor, 3 alcoba, 3 closets, balc&amp;oacute;n, 2 ba&amp;ntilde;os cabinados, piso en cer&amp;aacute;mica, cocina integral con red de gas y barra americana, zona de ropas, parqueadero privado. Vende DEL TORO S.I. (myr-dalg)&lt;br /&gt;&lt;br&gt;&lt;br&gt; Características adicionales: &lt;br&gt; - Agua corriente&lt;br&gt;- Habitación principal&lt;br&gt;- Sala&lt;br&gt; &lt;br&gt;&lt;br&gt; Ref#769876.</t>
  </si>
  <si>
    <t>f365a833166f0085f460777a</t>
  </si>
  <si>
    <t>&lt;b&gt;181- FLORESTA 240&lt;/b&gt;&lt;br&gt;&lt;br&gt;Se vende apartamento de 56 mts, segundo piso con escalas amplias, en Edificio de propiedad horizontal, zona estrato 4 cerca al parque de la Floresta, sector muy residencial. El inmueble consta de sala comedor, 2 alcobas, 2 closets, balc&amp;oacute;n, 1 ba&amp;ntilde;o cabinado, piso en cer&amp;aacute;mica, cocina integral con red de gas y barra americana, zona de ropas.. Vende DEL TORO S.I. (myr-dalg)&lt;br /&gt;&lt;br&gt;&lt;br&gt; Características adicionales: &lt;br&gt; - Comedor diario&lt;br&gt;- Agua corriente&lt;br&gt;- Habitación principal&lt;br&gt;- Sala&lt;br&gt; &lt;br&gt;&lt;br&gt; Ref#769857.</t>
  </si>
  <si>
    <t>e29827b5166b9c2d0ffce43f</t>
  </si>
  <si>
    <t>&lt;b&gt;166 - BARRIO CRISTÓBAL 260&lt;/b&gt;&lt;br&gt;&lt;br&gt;Se vende apartamento de segundo piso con un &amp;aacute;rea de 72 mts en Barrio Crist&amp;oacute;bal con l&amp;iacute;mites a la Almer&amp;iacute;a, zona estrato 4 en edificio de propiedad horizontal, administraci&amp;oacute;n $110.000. El inmueble consta de sala comedor, 3 alcobas, 2 closets, 2 ba&amp;ntilde;os completos, cocina integral con red de gas, zona de ropas, piso en cer&amp;aacute;mica, balc&amp;oacute;n, parqueadero y cuarto &amp;uacute;til. Vende DEL TORO S.I (dvd)&lt;br /&gt;&lt;br&gt;&lt;br&gt; Características adicionales: &lt;br&gt; - Comedor diario&lt;br&gt;- Agua corriente&lt;br&gt;- Habitación principal&lt;br&gt;- Sala&lt;br&gt;- Depósito&lt;br&gt; &lt;br&gt;&lt;br&gt; Ref#769722.</t>
  </si>
  <si>
    <t>6a28e975efecd5addc2a6858</t>
  </si>
  <si>
    <t xml:space="preserve">Vendo Casa Robledo 100 mts Linda Vista
3 habitaciones,
2 baños, 
Cocina,
Estudio, 
Salon comedor,
Cocina Integral 
Patio. 
Casa esquinera,
Tercer piso.
Estrato 2
Zona Universitaria, cerca a la Cra 80 y a muchas rutas de transporte.
</t>
  </si>
  <si>
    <t>bf9ad58be4ec02fca476d243</t>
  </si>
  <si>
    <t xml:space="preserve">Vendo Lindo Apartamento Pilarica.
3 Alcobas
Salon Comedor
2 Baños
Cocina Integral
No tiene Parqueadero, pero hay opcion de arriendo.
4 piso son ascensor. 
Balcon con linda vista.
El edificio es pequeño solo 5 pisos rodeado de Nauraleza, Es un sector  bonito y tranquilo. Zona universitaria, supermercados Exito D1 y Justo Y Bueno. Ademas de buenas rutas de transporte.
</t>
  </si>
  <si>
    <t>fd61ccba696b506cb3c9816e</t>
  </si>
  <si>
    <t xml:space="preserve">Casa en venta en Envigado en el sector Loma de las Brujas, privilegiado por su cotizada ubicación en uno de los mejores sectores del área, rodeado de naturaleza y tranquilidad para ofrecerte el mayor confort y privacidad, es un espacio reservado para quienes buscan estatus. La unidad cuenta con portería y vigilancia 24h, áreas verdes, pet zone, salón social, área de juegos. Todo esto garantizando una experiencia única.
La casa esta reformada con detalles de lujo, tiene pisos de mármol y  tiene excelentes efectos de iluminación consta de 3 habitaciones ,la principal  con su vestier y baño, y hermoso techo de madera un área de estar íntimo, el área social cuenta con la cocina estilo italiana con una barra americana con encimeras de cuarzo blanco  espacios abiertos que se conecta con el comedor, la sala complementa el espacio con su amplitud y la vista natural a todo el espacio social ademas de amplios ventanales , además cuenta con un medio baño social, cuarto independiente de ropas  y en el patio un moderno lugar tipo terraza al aire libre
Para mayor información de esta espectacular vivienda, no dudes en contactarme.
</t>
  </si>
  <si>
    <t>5a65714f210f3c0ec3e2e95f</t>
  </si>
  <si>
    <t>Mattis Inmobiliaria te presenta apartamento de construccin tradicional ubicado en Laureles. El inmueble cuenta con 3 habitaciones, 2 baos, calentador de agua, gas domiciliario, balcn, sala-comedor, cocina integral, zona de ropas y parqueadero. El edificio esta muy bien ubicado ya que se encuentra cerca de centros comerciales, colegios, universidades y a la iglesia Santa Teresita. Comuncate con nosotros para visitar esta propiedad.</t>
  </si>
  <si>
    <t>5399d42c2a81572b997fcbf7</t>
  </si>
  <si>
    <t>Apartamento de 70 mtrs Aprox. (Por confirmar sobre escrituras), acabados modernos, espacios amplios e iluminados, ubicado en unidad cerrada con zonas comunes ideales para compartir en familia, el sector residencial cuenta con gran variedad de comercio y fácil acceso a rutas de transporte.</t>
  </si>
  <si>
    <t>0e233f4d3356725f7bf5f14d</t>
  </si>
  <si>
    <t>Venta de Casa en Medelln Sector Veldromo , cerca a la estacin de la Floresta,  a los colegios San Ignacio Infantil y Jess Mara. Cuatro alcobas, cuatro closet, sala, comedor, star, cocina integral mixta con red de gas, dos patios, zona ropas, dos baos completos y un social uno de ellos en alcoba principal, pisos en cermica , baldosa en granito, parqueadero cubierto. Casa de un solo nivel, iluminada, sector tranquilo, parqueadero externo para visitante, 8 mts de Frente por 23 de Fondo</t>
  </si>
  <si>
    <t>4d46908842995105a9a8081b</t>
  </si>
  <si>
    <t>Acogedora, fresca,iluminada y tranquila son las características de esta agradable casa ubicada en el sector Laureles.zona estratégica por ubicación ya que está  cerca de universidades, colegios, centros comerciales y además con excelente servicio de transporte público.la casa tiene dos niveles con un área de 219 metros,5 habitaciones,3 baños, estudio, habitación de servicio, cocina integral,3 balcones garaje,2 patios internos,patio grande exterior.</t>
  </si>
  <si>
    <t>33d6127f3bb7c7fb6a32f170</t>
  </si>
  <si>
    <t>EN VENTA CÓMODA CASA EN TERCER PISO EN GUAYABAL LA PROPIEDAD CUENTA CON 3 ALCOBAS, 3 CLOSET, BALCON, ZONA DE ROPAS, SALA COMEDOR, 2 BAÑOS, COCINA INTEGRAL,  RED DE GAS, PISO EN BALDOSA, ÁREA DE 120MT APROXIMADAMENTE.</t>
  </si>
  <si>
    <t>1b5e7d0cbc804cda70abb56e</t>
  </si>
  <si>
    <t xml:space="preserve">
Apartamento 60 metros cuadrados
3 alcobas
2 baños
Sala - comedor
Balcón 
Cocina y zona de ropas
Calentador y red de gas
Piso 14 vista a medellin y zonas comunes 
No le da el poniente 
Urbanización senderos del palmar
Zonas comunes:
2 piscinas de adultos
2 piscinas de niños
Sauna
Turco
Jacuzzi
2 salones sociales 
Cancha
Parque infantil
Supermercado
Peluquería
Una cuadra arriba del hospital Pablo tobon UribeL no c
Parqueadero y cuarto útil integrado 
$240.000.000 negociables
</t>
  </si>
  <si>
    <t>ef9dc4bf8d049b7d3a92b4a3</t>
  </si>
  <si>
    <t>En venta Apartamento ubicado en el barrio Florida Nueva, muy cerca del colegio San Ignacio sesin primaria. Esta ubicado en un edificio de 5 pisos sin ascensor, en una cuadra muy tranquila, residencial y cntrico. El apartamento mide 87 mtrs2 construidos y 87 mtrs2 de terraza, tiene Iluminacin natural y es muy ventilado. Tiene 2 habitaciones amplias, la principal 2 baos, Cocina integral zona de ropas. Sala y comedor, terraza sper grande, Precio: 380 millones. Administracin $60 mil mensuales. Whatsapp/telfono: +573182812296 +573167764819 http://</t>
  </si>
  <si>
    <t>4822a07fc581161c5c6d58ef</t>
  </si>
  <si>
    <t xml:space="preserve">Área 84 m2, 3 alcobas, 2 baños, sala comedor, cocina integral, zona de ropas, balcón, parquaedero privado doble lineal, cuarto útil.
Porteria diurna,
Cerca a iglesias, supermercados, rutas de trasnporte, UPB.
</t>
  </si>
  <si>
    <t>1415ea3595e21dae3550bd4a</t>
  </si>
  <si>
    <t xml:space="preserve">Vendo Lindo apartamento en Pie del Cerro primer Piso
Cerro Nutibara.
El Apartamento cuenta con licencia Hotelera a si que se puede rentar por cualquier Plataforma Hotelera.
Apartamento  en Unidad cerrada con Piscina y jacuzzi
1 alcoba 
2 Baños
Salon Comedor
Cocina Integral
Zona de Ropas
Balcon 
Parqueadero y Util
El condominio se ecuentra en el Cerro Nutibara con facilidad de acceso por la  33 autopista y queda cerca de Todo
</t>
  </si>
  <si>
    <t>10265aab81208a4a40c90368</t>
  </si>
  <si>
    <t xml:space="preserve">Hermoso apartamento PARA ESTRENAR en Laureles sector Santa Teresita estrato 5. Cuenta con 1 nivel, 4 alcobas cada una con baño, 1 baño completo, sala/comedor, cocina abierta, estar, balcón con vista, terraza, zona de ropas, pisos en porcelanato y madera laminada, 1 garage doble lineal y cuarto útil. El edificio cuenta con portería, ascensor, turco, solarium, espejo de agua, gimnasio, jardín, zona BBQ y salón social. ENTREGA ENERO 2021. PREDIAL APROXIMADO: $945.000 TRIMESTRAL.
</t>
  </si>
  <si>
    <t>fbf0500b0a67391264d6a5f5</t>
  </si>
  <si>
    <t xml:space="preserve">Amplio y cómodo apartamento.
Con un área de 94.8m2 mas 11.96m2 de parqueadero. Tiene 3 habitaciones, la alcoba principal con baño, baño social completo, alcoba de servicio con baño. Parqueadero.
Ascensor piso intermedio.
Excelente ubicación 
</t>
  </si>
  <si>
    <t>1b4bad04ae85153a699d47d4</t>
  </si>
  <si>
    <t xml:space="preserve">Código 4025
Se vende apartamento en buenos aires
Apartamento de 55 m2, 3 alcobas,  2 baños, cocina integral,  closet, red de gas, sala/comedor, ventanal, zonas verdes , juegos infantiles, parqueadero visitantes, parqueadero moto
Adm: 60.000
Predial: 147.000 trimestral
Precio de venta 175.000.000
</t>
  </si>
  <si>
    <t>de6332532222ed3ebf681776</t>
  </si>
  <si>
    <t>WG Especialista Inmobiliaria ofrece hermoso apartamento con espectacular vista, excelente sector del occidente de la ciudad, consta de 45 metros cuadrados, 2 habitaciones, 1 baño, sala comedor, piso en porcelanato, cocina semi integral con cubierta de cuatro puestos, hermosos acabados y parqueadero privado, adicional la unidad cuenta con salón social, zona BBQ, cancha múltiple donde podrás realizar eventos deportivos, juegos infantiles y plazoleta de mango donde encontraras mesas de ajedrez y parques para jóvenes y adultos en un área divertida.</t>
  </si>
  <si>
    <t>891ab464bc1f86b0fb304f1c</t>
  </si>
  <si>
    <t>Apartamento en arriendo de 50 m2 en la unidad Territorio Aurora en el barrio Robledo la Campiña, cuenta con excelentes acabados, buena iluminación. La unidad cuenta con piscina, cancha multideportiva, gimnasio al aire libre, salón social y juegos infantiles, ideal para el entretenimiento de la familia.</t>
  </si>
  <si>
    <t>89aa0e8cbed3fd4d63119f97</t>
  </si>
  <si>
    <t>Apartamento en arriendo de 45 metros aproximadamente, con acabados modernos, espacios iluminados, con fácil acceso a ruta de buses e integrado metro, cerca a la iglesia Loreto.</t>
  </si>
  <si>
    <t>25eb37f3d68076188010c3a4</t>
  </si>
  <si>
    <t>Te presentamos amplio apartamento  en La Loma de Los bernal. El inmueble cuenta con 3 habitaciones, 2 baños, sala-comedor, cocina, balcón amplio y con excelente vista panorámica, parqueadero y cuarto útil. La unidad tiene ascensor, salón social, juegos infantiles, gimnasio, cancha polideportiva, piscina, zonas verdes y parqueadero de visitantes. Comunícate con nosotros para visitar esta propiedad.</t>
  </si>
  <si>
    <t>c7357ac34880c20682d8ed27</t>
  </si>
  <si>
    <t>HERMOSO Y MODERNO APARTAMENTO EN EXCLUSIVO SECTOR DE ENVIGADO CON UNA ESPECTACULAR VISTA  .Puntos de referencia: a 3 minutos del mall la frontera, a 3 minutos del euro, a 5 minutos del mall terracina, a 5 minutos del mall San Lucas y centro comercial city plaza. cerca a :colegios, universidades, iglesias, restaurantes, bancos y supermercados.unidad residencial: cuenta con seguridad privada las 24 horas, piscina, sauna, turco, pista de bici cross, placa deportiva, gimnasio y una espectacular zona de juegos infantiles. EL apartamento cuenta con acabados modernos, sala, comedor, una hermosa cocina, zona de ropas independiente, balcón, 3 habitaciones la principal con baño y vestier, baño social, 1 parqueadero y cuarto útil. características:cuenta con acabados modernos y esta ubicado en una zona excelente del sur de la ciudad.</t>
  </si>
  <si>
    <t>bafd67e711f7a70432a8e082</t>
  </si>
  <si>
    <t>ESPECTACULAR Y MODERNO APARTAMENTO TIPO SUITE UBICADO EN UNO DE LOS MEJORES CONJUNTOS DEL ALTO DE LAS PALMAS-MEDELLIN, . Puntos de referencia: a dos minutos del mall indiana, a 15 minutos del aeropuerto Jose Maria corddoba ,a 10 minutos de la ciudad, a 8 minutos del New Schools, cerca de: restaurantes, supermercados, retornos, bomba de gasolina, universidad, mall comercial, bancos y transporte publico integrado. El conjunto residencial cuenta con mesa de billar, gimnasio, jacuzzi, piscina con espectacular vista y diseño, vías pavimentadas y seguridad privada las 24 horas .El apartamento tipo suite , tiene 1 habitacion con baño y vestier, hermosa cocina abierta tipo americana integrada con el área social con una espectacular chimenea en el medio, un innovador diseño y una hermosa vista,baño social, balcón con generosos espacios ,estar de televisión, 2 parqueaderos y cuarto util. el apartamento tiene acabados modernos y exclusivo diseño.</t>
  </si>
  <si>
    <t>a315cab8b71f9798a545742b</t>
  </si>
  <si>
    <t>ESPECTACULAR  APARTAMENTO CON ACABADOS MODERNOS,GENEROSOS ESPACIOS Y UNA  INIGUALABLE  VISTA A 2 CUADRAS DE LA AVENIDA DEL POBLADO. Puntos de referencias: a 1 minutos del Mall la Frontera, a 1 minutos del Mall Sao Paulo, a 4 minutos de la Aguacatala, a 7 minutos del Mall San Lucas, cerca de: transporte publico integrado, bancos, restaurante, supermercado Euro, colegio, iglesia, gimnasio, 2 rutas de acceso. El sector se caracteriza por ser residencial y muy tranquilo. El conjunto residencial cuenta con seguridad privada las 24 horas, juegos infantiles, gimnasio, salón social turco, piscina . El apartamento tiene una hermosa vista acompañada de un balcón muy amplio con bastante privacidad, tiene 3 habitaciones muy generosas en espacio , cocina tipo abierta con excelentes acabados y diseño innovador , sala comedor independiente con espacios muy generosos, 2 baños, 2 parqueaderos. características: sector exclusivo y tranquilo, acabados modernos y generosos espacios.</t>
  </si>
  <si>
    <t>360230e884a7e1bcf2a3f2f4</t>
  </si>
  <si>
    <t>&lt;b&gt;1078953  SE VENDE APARTAMENTO EN CALASANZ&lt;/b&gt;&lt;br&gt;&lt;br&gt;Excelente ubicaci&amp;oacute;n, buenas rutas de transporte, apartamento con un &amp;aacute;rea de 84.50 metros cuadrados, 3 alcobas, 3 closet, 1 Vestier, 2 ba&amp;ntilde;os, balcones 2, sala comedor, cocina integral, calentador, red de gas, terraza de 75.80, parqueadero.&lt;br /&gt;&lt;br&gt;&lt;br&gt; Características adicionales: &lt;br&gt; - Agua corriente&lt;br&gt;- Habitación principal&lt;br&gt; &lt;br&gt;&lt;br&gt; Ref#737556.</t>
  </si>
  <si>
    <t>898645c8e9585a6582871c23</t>
  </si>
  <si>
    <t>16d51848e603d3ff312a4541</t>
  </si>
  <si>
    <t>EXCLUSIVA CASA DE LUJO RODEADA DE NATURALEZA Y CON UNA HERMOSA VISTA A LA CIUDAD. Puntos de referencia: a 10 minutos del C.C El Tesoro, cerca a: bancos, restaurantes, supermercados, rutas de transporte, colegio, universidad, 2 rutas de acceso. La unidad se caracteriza por sus amplias zonas verdes, seguridad reforzada y la exclusividad del punto en el que se encuentra. La Casa tiene un diseño arquitectónico único por sus amplios y hermosos acabados que hacen de este lugar mágico, tiene 4 habitaciones mas servicio, cada una de ellas con baño, balcón privado y vestier, jardín delantero incorporado de una zona húmeda con jacuzzi familiar para 10 personas acompañado de un deck cubierto, bar, (2) sala estar una de ellas con balcón en medio de las habitaciones, cocina tipo americana (doble propósito) con comedor auxiliar, excelente jardín trasero del tamaño de una cancha de fútbol, tiene entrada independiente con portón eléctrico a pesar de estar dentro del conjunto, cámaras en la casa.</t>
  </si>
  <si>
    <t>5e8ea078f26c7ce6e8f71548</t>
  </si>
  <si>
    <t xml:space="preserve">Código: 2897FR632 Apartamento en un barrio tranquilo y cercano a calles principales. Cuenta con una habitación con vestier y balcon, baño, cocina tipo americano, espaciosa sala comedor y balcon. Admás tiene parqueadero privado y deposito. 
Edificio con ascensor ubicado en un barrio tranquilo, cercano a vías principales (calle 33) colegios (Corazonista) universidades, supermecados y a la zona de restaurantes (Laureles).
</t>
  </si>
  <si>
    <t>f087459f6e207584ae125096</t>
  </si>
  <si>
    <t xml:space="preserve">Apto en tranquila zona residencial,  con transporte público y alimentadores de el metro a ecasos metros de la unidad; a 8 minutos de el CC Arkadia, clinica Las Americas y Price Smart; a 10 minutos de la 80. OPORTUNIDAD DE HACER DE TU CASA TU LUGAR SOÑADO CERCA DE TODO.
</t>
  </si>
  <si>
    <t>cbf5c8c00bd3e3ecef6ce442</t>
  </si>
  <si>
    <t>8bc38c2cecf725bc9300dd07</t>
  </si>
  <si>
    <t xml:space="preserve">Se vende cómodo apartamento tercer piso, en el sector de los Almendros, en Laureles. 
Al llegar al tercer piso nos encontramos con un generoso Hall para acceder al apartamento, el que cuenta con una amplia y luminosa zona social (sala-comedor) con balcon, cocina integral zona de ropas y alcoba de servicio con baño. Tres Alcobas muy independientes,  la principal con baño privado. 
No tiene ascensor.
Cercano a la Universidad Pontificia Bolivariana, centro comercial Unicentro y todos los servicios.
Agende ya su cita para conocer esta interesante propiedad.
Nota: Pueden haber diferencias en las áreas suministradas en ésta publicación, al momento de la negociación se deben verificar por escrituras públicas debidamente registradas.
</t>
  </si>
  <si>
    <t>07e746e14714b693f0154b75</t>
  </si>
  <si>
    <t>Apto de 141 M2, totalmente remodelado, red de agua nueva, red eléctrica nueva, iluminación led sectorizada, red de gas nueva, ventanería nueva, piso en porcelanato formato de 1 metro x 50 centímetros, baños completamente remodelados y modernizados, carpintería nueva, cocina nueva con mesón en granito exótico, puerta de seguridad, el apto tiene 3 habitaciones, la habitación principal tiene vestier, baño, espacio para sala de TV, clóset de linos, lavamanos independiente de la ducha y sanitario, las otras dos habitaciones tienen clóset y espacio para cama 2x2 y sofá o escritorio, tiene cableado listo de DirecTV, salidas para cámaras, la cocina tiene espacio para un comedor auxiliar de 6 a 8 puestos, patio de ropas con instalación para secadora eléctrica oa gas, agua caliente solar, parqueadero y cuarto útil. Actualmente rentando 2,500.000</t>
  </si>
  <si>
    <t>fd19a49f1bd5690c2141c0bd</t>
  </si>
  <si>
    <t xml:space="preserve">Casa unifamiliar en excelente estado, muy iluminada, con excelentes acabados, remodelada, amplias alcobas, dos patios, dos alcobas con baño privado, sala de TV con balcón, garaje electrónico con cupo para dos carros. Zona de alta valorización, cerca de todos los servicios, colegios, universidades, mall comercial, iglesias. Precio negociable, opción de recibir propiedad de menor valor.
</t>
  </si>
  <si>
    <t>bebb2176a4d70188642a1b59</t>
  </si>
  <si>
    <t xml:space="preserve">Amplia, segura, tranquila, fresca, en muy buen estado son las características de esta agradable casa unifamiliar. Área 147 metros, 4 habitaciones, habitación de servicio con baño, 3 baños, 2 patios, 2 salas, cocina integral con gas natural, calentador, balcón, parqueadero.
El entorno del sector se caracteriza por su tranquilidad, limpieza y zonas verdes.
Ubicada en el occidente de la ciudad, la zona es estratégica por ubicación ya que se encuentra ubicada en ruta hacia las principales universidades, colegios y centros comerciales del occidente. El sector ofrece amplia oferta de servicios de transporte.
</t>
  </si>
  <si>
    <t>2517d2745c4548291a3d98f2</t>
  </si>
  <si>
    <t xml:space="preserve">Se vende apartamento, con 100mt2, construidos y distribuidos en: piso en cerámica, sala - comedor, 2 alcobas, 2 closet, 2 baños cabinados, cocina integral, zona de ropa, 2 patios, red de gas natural.
El área del inmueble va sujeta a verificación de escrituras. 
Lemont inmobiliaria.
</t>
  </si>
  <si>
    <t>02698740549d1f9b275c6fff</t>
  </si>
  <si>
    <t xml:space="preserve">Vendo apto de 57.70 metros cuadrados en Belén Loma de los Bernal. Unidad Paseo del Parque piso 3 con vista a la piscina (interior de la unidad), cuenta con 2 habitaciones con closet, dos baños, sala, comedor, cocina integral y cuarto de ropas independiente. Parqueadero bien ubicado y closet (cuarto útil) La unidad cuenta con portería 24 horas, juego de niños, piscina adultos y niños climatizada, gimnasio, salón social, dos zonas de BBQ y parqueadero de visitantes.
</t>
  </si>
  <si>
    <t>c2df364a6e52af4e6844384e</t>
  </si>
  <si>
    <t xml:space="preserve">Área 75 m2, 3 alcobas, 2 baños, sala comedor, cocina integral, zona de ropas, balcón, parqueadero privado cubierto.
Porteria las 24 horas, zonas verdes, juegos infantiles, salón social, cancha, piscina, zona bbq, gimnasio, parqueadero de visitantes.
Cerca a iglesias san German, supermercados,tienda D1, rutas de trasnporte, exito de la 80.
</t>
  </si>
  <si>
    <t>cb5093513a4d6b662028bccd</t>
  </si>
  <si>
    <t xml:space="preserve">Este apartamento está localizado en la comuna 16 de Medellín, en la Loma de los Bernal. La excelente ubicación permite acceso fácil a varias rutas de transporte público: integrados del metro, alimentadores y buses; con solo caminar unas cuadras llegaras a la conocida Avenida 80 que te conectara con sitios de interés como: Centro Comercial Gran vía, Mall de la Mota, Centro Comercial Arcadia, Club El Rodeo, Cementerio Campos de Paz, Unidad Deportiva María Luisa Calle, Aeroparque Juan Pablo II, Clínica Las Américas, Aeropuerto Olaya Herrera, entre otros.
También se tiene la ventaja de contar con todo tipo de comercio cercano, como: tiendas de cadena, supermercados, peluquerías, farmacias, cajeros, colegio público, instituciones educativas, etc.
Apartamento ubicado en la loma de los Bernal, La unidad cuenta con piscina climatizada, Sauna, turco, gimnasio, juegos infantiles, cancha de fútbol y sendero ecológico
Al abrir la puerta nos encontramos con una moderna cocina abierta, la cual tiene una gran isla y muy buena capacidad de almacenaje, a mano derecha tenemos la zona de ropas; siguiendo al frente se observa un amplio salón-comedor que finaliza con un espacioso balcón que tiene una linda vista.
Tomando a mano izquierda esta el hall que comunica a las 3 alcobas y baño social, el cual es completo. La habitación principal tiene vestir y baño.
Cuenta con parqueadero.
De administración se paga $206.000 mensual, de predial se pagan $288.000/trimestre y el estrato es 5.
Si quieres conocer más de esta gran oportunidad de inversión, no dudes en llamarme y/o contactarme, soy tu agente inmobiliaria de confianza.
</t>
  </si>
  <si>
    <t>6fa47e5ce522e5076e824f43</t>
  </si>
  <si>
    <t xml:space="preserve">Área 92 m2, 3 alcobas, 2 baños, sala comedor, cocian semi integral, zona ropas, biblioteca, balcon, parqueadero privado cubierto, 2 piso sin ascensor.
Citofonia.
Cerca a la Iglesia San Matias de Apostol, tiendas D1, supermercados, buenas rutas de trasnporte.
</t>
  </si>
  <si>
    <t>ef14d1825558ad92324e08de</t>
  </si>
  <si>
    <t xml:space="preserve">Area 96mts2, 3 Habitaciones, 2 Baños, Sala Comedor, Cocina Integral, Estudio, Zona De Ropas, Red De Gas, Calentador De Gas.
PH 
Cerca Universidad Mariana Cano, Colegio Maria Auxiliadora, Parquer De Boston.
</t>
  </si>
  <si>
    <t>ac120179fdcb646230ab34db</t>
  </si>
  <si>
    <t xml:space="preserve">Fresco, iluminado, excelente ubicación son las características de este apartamento. Área de 95 metros, 3 habitaciones, habitación de servicio, 2 baños, sala-comedor, cocina integral con gas natural, calentador, balcón, zona de ropas, parqueadero, es 1 piso sobre los parqueaderos.
La unidad cuenta porteria 24 horas, generosas zonas sociales las cuales incluyen jardines, zonas verdes, cancha múltiple, gimnasio, sauna, turco, parque infantil, salón social.
Ubicado en zona de constante valorización, zona estratégica, cerca a la estación del metro estadio, universidades y colegios del sector, zona comercial de la 80. El sector cuenta con amplia oferta de servicios de transporte.
</t>
  </si>
  <si>
    <t>2ef5b26b3a6e455d881f3023</t>
  </si>
  <si>
    <t xml:space="preserve">Se vende apartamento, con 71mt2, construidos y distribuidos en: piso en madera laminada y porcelanato, sala - comedor, 1 balcón, 3 alcobas, 3 closet, 2 baños cabinados, cocina integral, zona de ropa, calentador, red de gas natural, 1 parqueadero, cuarto útil.
Unidad con portería 24 horas, parqueadero, ascensor, salón social, juegos de niños, zonas verdes, piscinas, gimnasio.
El área del inmueble va sujeta a verificación de escrituras. 
Lemont inmobiliaria.
</t>
  </si>
  <si>
    <t>28bdaabce6331d10ce3d6900</t>
  </si>
  <si>
    <t>&lt;b&gt;SE VENDE APARTAMENTO EN FLORIDA NUEVA &lt;/b&gt;&lt;br&gt;&lt;br&gt;Apartamento de 4 alcobas con closet, sala, comedor, alcoba de servicio, 3 ba&amp;ntilde;os mas el de servicio, cit&amp;oacute;fono, cocina integral, patio, red de gas, balcon, ascensor, piso en retal de m&amp;aacute;rmol, segundo piso, garaje doble. &lt;br /&gt;
&lt;br /&gt;
Ubicado en Florida Nueva cerca a la iglesia Lourdes. Cuenta con amplios y agradables espacios, excelente ubicaci&amp;oacute;n. &lt;br /&gt;
&lt;br /&gt;
CODIGO 2198.&lt;br /&gt;
&lt;br /&gt;&lt;br&gt;&lt;br&gt; Características adicionales: &lt;br&gt; - Agua corriente&lt;br&gt;- Habitación principal&lt;br&gt;- Sala&lt;br&gt; &lt;br&gt;&lt;br&gt; Ref#814471.</t>
  </si>
  <si>
    <t>1b0da26d36012c5f2409eee1</t>
  </si>
  <si>
    <t xml:space="preserve">Codigo: 3857FR350. Venta apartamento sector SURAMERICA, con un area 85 mts, Piso 2, distribuido asi: 3 alcobas, la principal con balcon, 2 baños, 2 balcones, cocina con barra americana y cuarto independiente de ropas, muy iluminado. 1 parqueadero cubierto. No tiene útil.Unidad muy completa: portería, Salón social, Gimnasio y Placa deportiva, Piscina Climatizada de adultos y niños, Juegos infantiles y Golfito. Este apartamento se encuentra muy bien ubicado, cercano a todo en  el municipio de Itagui.
</t>
  </si>
  <si>
    <t>210f10b5d09e4fa1d7ea2312</t>
  </si>
  <si>
    <t xml:space="preserve">Se vende apartaestudio La América 45mts
1 alcoba independiente con baño y clóset, cocina integral, red de gas, sala comedor, parqueadero cubierto, cuarto útil.
2do piso, sin ascensor.
</t>
  </si>
  <si>
    <t>25ba48c7b2520d295c034768</t>
  </si>
  <si>
    <t>&lt;b&gt;Vendo apartamento 3er piso, ubicado en Pilarica &lt;/b&gt;&lt;br&gt;&lt;br&gt;Vendo apartamento tercer piso en unidad cerrada, ubicada en Pilarica &lt;br /&gt;
&lt;br /&gt;
El apartamento tiene:&lt;br /&gt;
&lt;br /&gt;
2 habitaciones con posibilidad de una tercera &lt;br /&gt;
1 ba&amp;ntilde;o&lt;br /&gt;
Cocina integral &lt;br /&gt;
Sala comedor &lt;br /&gt;
Zona de ropa &lt;br /&gt;
Estrato 4 &lt;br /&gt;
Parqueadero privado &lt;br /&gt;
Administraci&amp;oacute;n: $249&amp;rsquo;000.000&lt;br /&gt;
Predial trimestral: $166.000&lt;br /&gt;
73.11 m2 &lt;br /&gt;
&lt;br /&gt;
La unidad tiene: &lt;br /&gt;
&lt;br /&gt;
Porter&amp;iacute;a 24 horas &lt;br /&gt;
Zonas verdes &lt;br /&gt;
Zona deportiva &lt;br /&gt;
Juegos infantiles &lt;br /&gt;
&lt;br /&gt;
Precio: $250&amp;rsquo;000.000&lt;br /&gt;
 C&amp;oacute;digo: 37&lt;br /&gt;
Referencia: 814880&lt;br /&gt;
&lt;br /&gt;
Por favor recordar: Sector, precio, c&amp;oacute;digo y referencia &lt;br /&gt;
&lt;br /&gt;&lt;br&gt;&lt;br&gt; Características adicionales: &lt;br&gt; - Agua corriente&lt;br&gt;- Habitación principal&lt;br&gt; &lt;br&gt;&lt;br&gt; Ref#814880.</t>
  </si>
  <si>
    <t>d35c684b447eb59ff0471898</t>
  </si>
  <si>
    <t>WG Especialista Inmobiliaria ofrece casa en venta, primer piso en PH (dos pisos mas construidos), cerca a la carrera 80, Clínica de la 80 (antes SaludCoop), colegio San Carlos, Consuma de la Palma, muy buen transporte publico, y alta valorización por proyecto de tranvía la 80, consta de 123 metros cuadrados construidos, 3 habitaciones, cada una con closet y una de ellas con biblioteca, 2 baños remodelados, cocina integral remodelada, 2 patios (uno de ellos cubierto con domo), sala, comedor, garaje eléctrico con cuarto útil debajo de escalas y en la parte exterior hay espacio para guardar moto.</t>
  </si>
  <si>
    <t>69ef1e395aa1ef9fbddde2e0</t>
  </si>
  <si>
    <t>&lt;b&gt;Vendo apartamento piso 14, ubicado en Pilarica &lt;/b&gt;&lt;br&gt;&lt;br&gt;Vendo apartamento piso 14 en conjunto residencial, ubicado en Pilarica &lt;br /&gt;
&lt;br /&gt;
El apartamento tiene:&lt;br /&gt;
&lt;br /&gt;
3 habitaciones &lt;br /&gt;
2 ba&amp;ntilde;os&lt;br /&gt;
Cocina integral &lt;br /&gt;
Sala comedor &lt;br /&gt;
Zona de ropas&lt;br /&gt;
Balc&amp;oacute;n &lt;br /&gt;
Estrato 4 &lt;br /&gt;
Parqueadero cubierto &lt;br /&gt;
Predial: $130.000&lt;br /&gt;
Administraci&amp;oacute;n: $189.000&lt;br /&gt;
Cerca a la universidad esumer &lt;br /&gt;
65 m2&lt;br /&gt;
&lt;br /&gt;
La unidad tiene: &lt;br /&gt;
&lt;br /&gt;
Piscina &lt;br /&gt;
Porter&amp;iacute;a &lt;br /&gt;
Gimnasio &lt;br /&gt;
Porter&amp;iacute;a 24 horas &lt;br /&gt;
 &lt;br /&gt;
Precio: $255&amp;rsquo;000.000&lt;br /&gt;
C&amp;oacute;digo: 37&lt;br /&gt;
Referencia: 815003 &lt;br /&gt;
&lt;br /&gt;
Por favor recordar: Sector, precio, c&amp;oacute;digo y referencia &lt;br /&gt;
&lt;br /&gt;&lt;br&gt;&lt;br&gt; Características adicionales: &lt;br&gt; - Agua corriente&lt;br&gt;- Habitación principal&lt;br&gt; &lt;br&gt;&lt;br&gt; Ref#815003.</t>
  </si>
  <si>
    <t>bc11547606ab901d3966c915</t>
  </si>
  <si>
    <t>Lujoso apartamento en La Calera, con vista panorámica, balcón muy grande, Vestier y baño en todas las habitaciones, puerta principal blindada, lámparas y luces tipo led luz de día, cortinas en paneles verticales nuevas, biblioteca y Estar, piso de mármol pulido y cristalizado, black outs eléctricos en alcoba principal y auxiliar 1 y 1 manual en alcoba auxiliar, cerca de vía principal, cerca de El Tesoro, malls, muy cerca de acceso a vía La Palmas.</t>
  </si>
  <si>
    <t>f72a2d87487d97c4eff8e4d6</t>
  </si>
  <si>
    <t>SEA CONFIABLE vende apartamento a estrenar, con una increible ubicación en uno de los barrios exclusivos de Medellín, con acceso cercano a zona comercial (CC viva Laureles, zona comercial de la 80, Viva Laureles, Exito de Laureles), colegios y universidades (Liceo salazar Herrera, Colegio Corazonista, Corporación Universitaria Adventista), zonas verdes  (Parque del Ajedrez, Cancha Sintética Cristóbal). Excelentes rutas de transporte, alimentadores del metro.
La urbanizacion cuejta con Salon Social,senderos, y vistas increíbles desde todos oos apartamentos.
El apartamento con hermosos acabados, está  ubicado en el piso 10 y en su interior cuenta con cocina integral con barra, sala-comedor, 1 habitación con closets y 1 baño cabinado. Buena iluminación natural y ventilación. Le corresponde 1 cuarto útil y 1 parqueadero de motos. 
Valor del Predial 154.749 trimestral.
La urbanizacion cuenta con 2 Torres de 24 pisos, con 5 ascensores en total. 
¡COMPRA EL LUGAR DE TUS SUEÑOS CON UNA UBICACIÓN Y PRECIO INCOMPARABLE! CONTACTANOS.</t>
  </si>
  <si>
    <t>7cb4aad7650b7c672a4b7098</t>
  </si>
  <si>
    <t xml:space="preserve">Area 66.90 mt2, 3 Alcobas, 2 Baños, Salon comedor, Cocina Integral, Zona de ropas, Parqueadero Privado, Red de gas, Cuenta con Ascensor.
Unidad Cerrada , Porteria 24 Horas, Polideportivo, Gimnasio, Piscina, Salon Social y Sauna.
Cerca al Consumo de los Colores, Iglesia San Clemente, Excelentes rutras de transporte.
</t>
  </si>
  <si>
    <t>dc80814f18edcaae9bea5680</t>
  </si>
  <si>
    <t>b4453710eda0739d50d20af3</t>
  </si>
  <si>
    <t xml:space="preserve">Area 195 mtrs, 4 alcobas con closet la principal con baño, 3 baños cabinados, cocina integral, zona de ropas, parquadero privado cubierto, primer piso.
PH con porteria 24 horas.
Cerca a el segundo parque de laureles. 
</t>
  </si>
  <si>
    <t>9ebe09535f04d57fd1102559</t>
  </si>
  <si>
    <t xml:space="preserve">A la venta casa local para lote ubicado sobre la av 33, cerca a la avenida 80, con excelente potencial.
</t>
  </si>
  <si>
    <t>46f737f7bb0982edd095b1ea</t>
  </si>
  <si>
    <t>6f1dcbd15abd9bccc9251096</t>
  </si>
  <si>
    <t>En venta apartamento ubicado en el barrio Beln Nogal.  Excelente punto, cerca de la universidad U. P. B. y al centro comercial Unicentro, es un Piso 3, con ascensor. El apartamento mide 55 mtrs2 y tiene parqueadero, dos habitaciones, dos baos, sala comedor, cocina integral, zona de ropas, 3 closerts. Estrato 5.  Administracin $ 234 mensuales. Predial, $ 160 trimestrales. Precio $260 Millones. Whatsapp/telfono: +573182812296 +573167764819 http://</t>
  </si>
  <si>
    <t>bbaa48292e7460afc2cfd37c</t>
  </si>
  <si>
    <t xml:space="preserve">Apartamento con un Área de 73 mts, 2 alcobas, 2 baños, estudio, sala comedor, balcón, cocina integral, calentador a gas, piso en cerámica, acabados modernos, zona de ropas, parqueadero cubierto y cuarto útil.
Portería 24 horas, piscina, salón social, juegos infantiles, zonas verdes, parqueaderos visitantes, turco, gimnasio, Zona de lectura, Zona BBQ.
Punto de referencia
Cerca de Mayorca.
</t>
  </si>
  <si>
    <t>e7d6d243e5ec143ce1040e7c</t>
  </si>
  <si>
    <t>Venta apartamento ubicado en Laureles, Medellín cerca a la universidad UPB.El apartamento cuenta con 173 mt2 lo cual están distribuidos en 3 habitaciones, 2 baños, la principal con baño, vestier y balcón. Sala amplia, comedor, cocina integral, zona de ropas y habitación de servicio con baño.Tiene balcón, estudio o sala de T.V, 3 parqueaderos, uno doble lineal y uno individual, cuarto útil, el edificio cuenta con portería diurna.Cerca a restaurantes y universidades </t>
  </si>
  <si>
    <t>7326716c00f1a13ae2accd21</t>
  </si>
  <si>
    <t xml:space="preserve">Tranquilo, fresco, iluminado, moderno son las características de este hermoso apartamento.Área 67 metros,3 habitaciones,2 baños, cocina integral, balcón, parqueadero, cuarto útil.Los valores agregados más apreciados del conjunto son: Ubicación, generosas zonas sociales las cuales incluyen, piscina para niños y adultos, salón social, gimnasio dotado con modernas máquinas, juegos infantiles, canchas, sauna, turco, zona de mascotas.El sector ofrece vías de acceso en buen estado y amplia oferta de servicios de transporte.
</t>
  </si>
  <si>
    <t>5508f51f691201a07d3d0640</t>
  </si>
  <si>
    <t xml:space="preserve">Confortable Apartaestudio interno con un area de 54 metros, 1 alcoba independiente con baño, cuenta con 2 espacios adicionales que se pueden adecuar para estudio o comedor y el otro como cuarto util o alcoba adicional, cocina integral, red de gas, patio cubierto e iluminado, puerta de seguridad, se encuentra en un segundo piso.
El edificio cuenta con ascensor, porteria diurna.
Se encuentra cerca a la iglesia la Ermita.
</t>
  </si>
  <si>
    <t>ce70cf0d605bc0e1419f0505</t>
  </si>
  <si>
    <t>Venta apartamento Rosales, remodeldo, 103 metros, 2 alcobas, 2 baños, estudio,patio, zona de ropas, garage doble lineal para 2 carros pequeños, admon $150.000,alcoba de servicio, cocina integral, sala comedor independientes, primer piso elevado,Pedido $340 Millones.</t>
  </si>
  <si>
    <t>deea7a4de56d06771dc7c91b</t>
  </si>
  <si>
    <t xml:space="preserve">APARTAMENTO CON BAJOS COSTOS DE SOSTENIMIENTO. BUENOS ACABADOS
</t>
  </si>
  <si>
    <t>cdcc6cbb05a540c4d8cf8028</t>
  </si>
  <si>
    <t>Apartamento de 76 m2 en unidad cerrada, en el exclusivo sector "Tierra Firme" en San Germán, cerca a iglesias,  supermercados y rutas de transporte. Éste inmueble cuenta con dos (2) alcobas,  dos (2) baños,  sala comedor,  cocina integral,  zona de ropas,  amplio balcón,  estudio, dos (2) parqueaderos privados separados y cuarto útil.  La unidad cuenta con porteria las 24 horas,  ascensor, zonas verdes,  juegos infantiles,  salón social,  cancha,  piscina,  turco,  gimnasio, y parqueadero de visitantes.</t>
  </si>
  <si>
    <t>ce9b6f76ccc5ec9ea09e1182</t>
  </si>
  <si>
    <t xml:space="preserve">Como por arte de magia te encuentras  viendo esta Propiedad que está buscando, las cuales cuentas  con las ventajas y beneficios afuera y a dentro del apartamento que es amplio y con buena distribución e iluminación, cuando entramos al edificio, llegamos al ascensor completamente modernizado el cual nos llevara al parqueadero que le pertenece a este inmueble, esta justo al lado del ascensor con su cuarto útil, al subir al 2 piso,  entrarnos  al apartamento, entrando del lado derecho esta la sala recibo y al lado la sala comedor, al frente esta un barra en L, que es lo que  conforma la cocina, al lado de la cocina esta una puerta que es la que nos lleva a la zona de ropa, esta zona de ropa tiene 2  entradas una por la cocina  y la otra es por el pasillo que nos lleva a las habitaciones, cuando entramos al apartamento de frente esta un pasillo que nos lleva a las  habitaciones y al baño principal, las  2 habitaciones tiene closet y cuenta con buena iluminación  y por supuesto que el baño es completo y encabinado y compartido con las  2 habitaciones.
Cuales  son las  ventajas de la ubicación de este inmueble que a una cuadra esta Jumbo de la 65, Makro, Homecenter, del otro lado esta supermercado D1, a cuadra y media esta la Av. San Juan con la 65,  a 2 cuadras la estación del metro  Suramericana, también 2 estaciones de EnCicla, y una amplia varidad de trasporte publico con direcciones a diferentes partes del la ciudad.
</t>
  </si>
  <si>
    <t>31f632162e1d6b80be8150f5</t>
  </si>
  <si>
    <t xml:space="preserve">Venta de apartamento ubicado en Calasania con excelente vista a la ciudad, moderno, iluminado.
Area de 56 m2, 3 habitaciones, (alcoba principal con baño y closet) , 1 baño social, cocina integral, piso en ceramica, red de gas, calentador,  parqueadero privado y cuarto util.
la unidad cuenta con piscina, zona de juegos, salon social, gimnasio.
El sector se caracteriza por ser residencial y tiene buenas rutas de transporte.
</t>
  </si>
  <si>
    <t>86783e4c0516388e6bbdee9a</t>
  </si>
  <si>
    <t>Se vende Apartamento en la Loma de de los Bernal.
Área de 59 mts
3 habitaciones con closet, 
2 baños con vidrio templado,
Balcón, cocina Integral, zona de ropas.
Unidad zona bbq, parque niños,  plataforma polideportiva, parqueadero motos cubierto, salones sociales, ping pong. 5 minutos colegio, 10 minutos supermercados, 20 minutos cc los molinos.
Es el único apto que tiene calentador 10lts, y cocina ampliada y conexión lavavajillas y secadora grande
En la porteria se estaciona alimentador del metroplus y tambien transporte publico al centro, 25minutos U de Medellin
No cuenta con cuarto útil ni Parqueadero propio.
Precio de Venta: 205.000.000
Admón: 150.900
Predial: 180.000 Trimestral 
Estrato: 4</t>
  </si>
  <si>
    <t>0172ec4b76e46a3346fbff09</t>
  </si>
  <si>
    <t xml:space="preserve">Casa en venta con precio de oportunidad! Son tres niveles en un área de aproximadamente 84 metros  (con posibilidad de ampliación); más patio.  
La casa cuenta con sala comedor, cocina integral cerrada (se entrega con cocina nueva para estrenar); cuatro habitaciones (una en primer piso); tres baños; amplio patio; zona de ropas; y un parqueadero cubierto.
Inserta en una unidad tradicional con placa polideportiva, salón social, portería permanente  y parqueadero de visitas.
Destacan su estrategica ubicación en lugar privilegiado de Belén; conectividad y fácil acceso.
</t>
  </si>
  <si>
    <t>e4b3f32538c5eb435806e31a</t>
  </si>
  <si>
    <t>&lt;b&gt;Vendo apartaestudio 1er piso, ubicado en Robledo- Pajarito &lt;/b&gt;&lt;br&gt;&lt;br&gt;Vendo apartaestudio primer piso en unidad cerrada, ubicado en Robledo-Pajarito &lt;br /&gt;
&lt;br /&gt;
El apartaestudio tiene:&lt;br /&gt;
&lt;br /&gt;
1 habitaci&amp;oacute;n con Vestier &lt;br /&gt;
1 ba&amp;ntilde;o &lt;br /&gt;
Cocina &lt;br /&gt;
Zona de ropas &lt;br /&gt;
Estudio &lt;br /&gt;
Balc&amp;oacute;n &lt;br /&gt;
34 M2 &lt;br /&gt;
&lt;br /&gt;
La unidad tiene:&lt;br /&gt;
&lt;br /&gt;
Zonas comunes &lt;br /&gt;
Piscina de adultos y ni&amp;ntilde;os &lt;br /&gt;
Cancha en grama sint&amp;eacute;tica &lt;br /&gt;
Salmo social, sal&amp;oacute;n de v&amp;iacute;deojuegos y juegos de mesa &lt;br /&gt;
Gimnasio &lt;br /&gt;
Predial: $90.644&lt;br /&gt;
&lt;br /&gt;
Precio: $107'000.000&lt;br /&gt;
Codifo:01&lt;br /&gt;
Referencia: 740331 &lt;br /&gt;
&lt;br /&gt;
Por favor recordar: Sector, precio, c&amp;oacute;digo y referencia &lt;br /&gt;
&lt;br /&gt;
&lt;br /&gt;&lt;br&gt;&lt;br&gt; Características adicionales: &lt;br&gt; - Agua corriente&lt;br&gt;- Habitación principal&lt;br&gt;- Estudio&lt;br&gt; &lt;br&gt;&lt;br&gt; Ref#740331.</t>
  </si>
  <si>
    <t>aec2fa540bb63efa79ab42c3</t>
  </si>
  <si>
    <t>Cod Inmobiliaria: CA-1034. Casa en Buenos Aires, cerca al C.C La Central, excelente ubicación. En primer piso, cuenta con dos alcobas, sala comedor, cocina integral, baño. Zona común con escaleras y jardín. Precio negociable.</t>
  </si>
  <si>
    <t>d8d6000c653df9151c3157eb</t>
  </si>
  <si>
    <t>Apartamento de 52 metros aproximados (por confirmar sobre escrituras), cuenta con amplios espacios iluminados y modernos acabados, ubicado en edificio con portería permanente en excelente sector cerca al rompoy de Colombia con la 80.</t>
  </si>
  <si>
    <t>e1a75337a50f68c7345b10c8</t>
  </si>
  <si>
    <t>Apartamento de 58 metros aproximados (por confirmar sobre escrituras), cuenta con amplios espacios, ubicado en excelente sector cerca del Exito Express, en unidad cerrada ideal para compartir en familia, buenas rutas de transporte en la zona.</t>
  </si>
  <si>
    <t>6417b9949fefc8798f4c4554</t>
  </si>
  <si>
    <t>Apartamento de 66 metros aproximados (por confirmar sobre escrituras), cuenta con amplios espacios iluminados y modernos acabados, ubicado cerca del Club el Rodeo en unidad muy completa, con areas comunes ideales para compartir en familia.</t>
  </si>
  <si>
    <t>7772fca997960ad3ccd23868</t>
  </si>
  <si>
    <t xml:space="preserve">Apartamento en venta con linda vista, tiene área de 52 metros, 2 alcobas, 2 baños, cocina integral con red de gas, calentador, zona de ropas, sala, comedor, balcón, puerta de seguridad y parqueadero asignado donde se pagan $46.000 mensuales.  
El edificio cuenta con ascensor y portería 24 horas.
Ubicado en Calasanz parte baja, cerca de estación del metro floresta y avenida la 80 con Colombia.
</t>
  </si>
  <si>
    <t>2206362d2ba3e0cb5a544fc6</t>
  </si>
  <si>
    <t>Moderno Apartamento para la venta en América Danubio cercano a la estación Santa Lucia del metro y Calle San Juan. 
Área 72 m2. Cuenta con 3 habitaciones, 2 baños cabinados en vidrio templado y con espejo flotante, sala comedor, cocina integral con barra americana, zona de ropas, patio y balcón con puerta vidriera, piso en porcelanato, red de gas y calentador. Piso 2 por escalas. No paga Administración.Espacios amplios e iluminados con buenas rutas de transporte y proyecto de metro.
Actualmente está rentando entre 1 millón - 1.2 millones Son 2 Aptos por piso.
Están disponibles también los pisos 1. El precio varía para los otros pisos debido a las comodidades y/o áreas . </t>
  </si>
  <si>
    <t>e41ea17ff8d5ab3c2827a4a9</t>
  </si>
  <si>
    <t>Apartamento para la venta en una ubicación excelente, el apartamento está bueno aunque el que le guste para remodelar este aplica , unidad completa</t>
  </si>
  <si>
    <t>627ae37c83d9193abdc15812</t>
  </si>
  <si>
    <t>&lt;b&gt;APARTAMNETO PARA VENTA EN EL CENTRO&lt;/b&gt;&lt;br&gt;&lt;br&gt;Apartamento para venta en el centro sector boston,  excelente estado completamente remodelado, es duplex con una terraza y vista espectacular. cuenta con un area de 113 metros, distribuidos en 3 alcobas amplias,  2 ba&amp;ntilde;os , sala comedor cocina amplia y abierta , muy bien distribuido e iluminado, 2 vestier, y buenos compartimentos para guardar. cuenta con parqueadero cubierto y cuarto util, porteria 24 horas&lt;br /&gt;&lt;br&gt;&lt;br&gt; Características adicionales: &lt;br&gt; - Agua corriente&lt;br&gt;- Depósito&lt;br&gt; &lt;br&gt;&lt;br&gt; Ref#836740.</t>
  </si>
  <si>
    <t>278fb12b130fc53133948e9b</t>
  </si>
  <si>
    <t xml:space="preserve">Apartamento barrio Conquistadores a una cuadra de Unicentro.
sin ascensor. Son 8 apartamentos. Edad del edificio 30 años.
Área: 166 mts2. (Duplex). Incluye garaje, 5 alcobas, 
4 baños, 2 Terrazas.
Valor mensual de la administración $359.000.
Predial 425.000 trimestral
</t>
  </si>
  <si>
    <t>8e302edd9b6bc2ee52f939d4</t>
  </si>
  <si>
    <t>&lt;b&gt;APARTAMENTO EN VENTA EN MANRIQUE ORIENTAL SECTOR SAN SEBASTIAN&lt;/b&gt;&lt;br&gt;&lt;br&gt;Apartamento  para la venta en manrique oriental , sector san sebastian, son 50 metros, 2 alcobas , 1 closet ,sala comedor 1 2 balcones, excelente vista, 1 ba&amp;ntilde;o, cocina integral con meson en garnito pulido, bonitos acabados, es un tercer piso, se vende con compraventa , es decir solo se puede de contado , no se acepta creditos hipotecarios .&lt;br /&gt;&lt;br&gt;&lt;br&gt; Características adicionales: &lt;br&gt;  &lt;br&gt;&lt;br&gt; Ref#837752.</t>
  </si>
  <si>
    <t>6f13766d24432ccef03d2e80</t>
  </si>
  <si>
    <t>Consta de Sala comedor, balcón con vista panorámica, cocina abierta, 1 alcoba grande con baño y vestier, posibilidad de hacer la segunda habitación, 1 baño social. Parqueadero privado cubierto.
La unidad dispone de portería las 24 horas, piscina orgánica, BBQ, turco, parqueadero visitantes, zonas verdes, salón de juegos, sala de lectura, salón social, gimnasio dotado, cancha de squash, cancha múltiple, golfito, skate Park, y juegos infantiles. 
Tiene  ingreso por la  loma del indio y por las palmas. </t>
  </si>
  <si>
    <t>155a216aa5c0391c9b7a5f05</t>
  </si>
  <si>
    <t xml:space="preserve">Consta de Sala y Comedor, 1 balcón con excelente vista, cocina integral abierta, red de gas, 3 amplios cuartos cada uno con baño privado , 1 baño social, todos con acabados de lujo, Zona de ropas, 1 parqueadero doble lineal, 1 cuarto útil.
La unidad consta de portería 24 horas y vigilancia las 24 horas, 2 piscinas, gimnasio, cancha de squash, cancha polideportiva, salón social, juegos infantiles, salón de juegos infantiles.
Cerca de la avenida Las Vegas, La clínica Prado, Al frente de servíentrega por la Vegas.
</t>
  </si>
  <si>
    <t>43ac39b4db40211ab45decd4</t>
  </si>
  <si>
    <t xml:space="preserve">Consta de 1 balcón grande, sala grande, cocina integrada, 3 habitaciones con baño cada uno, habitación de servicio, baño de servicio, biblioteca, garaje doble, cuarto útil.
La unidad cerrada consta de portería, vigilancia 24 horas, zonas verdes, juegos infantiles.
Cerca al mall de san lucas
</t>
  </si>
  <si>
    <t>11fe1b108bcac54306d35eab</t>
  </si>
  <si>
    <t xml:space="preserve">La primera casa tiene 3 habitaciones más servicio, zona social independiente y amplia dos patios y parqueadero. La segunda casa un segundo nivel con las mismas características de la primera pero con un solo patio y balcón, está segunda casa sin parqueadero. Tiene red de gas. 
Casa de media mixtura, Índice de construcción: 2.7 Y  densidadhabitacional 350
Casa ideal para oficinas, centro educativo, construir vivir o rentar. Son dos casas cada una con nomenclatura independiente pero no están desenglobadas
Cerca a Bulerías y la Avenida 33.
</t>
  </si>
  <si>
    <t>d88efb5b6f17733d7e402b55</t>
  </si>
  <si>
    <t>472-2360 CONALTURA INMOBILIARIA Ofrece Apartamento en arriendo y venta  sector belen San bernardo, 5to piso sin ascensor, cuenta con 51.3 mt2 , 2 alcobas, sala comedor, zona de ropas, cocina integral.</t>
  </si>
  <si>
    <t>b6ea56968c38cf443d831cd0</t>
  </si>
  <si>
    <t>Hermoso Apartamento para estrenar, excelente ubicación en la 33 y cerca a la zona de rosa de Laureles, con un área de 35M2, una habitación, sala comedor, estudio, cocina, baño y zona de ropas. El Edificio cuenta con seguridad privada, ascensor y parqueadero.</t>
  </si>
  <si>
    <t>03a2f12258b4599120509aaa</t>
  </si>
  <si>
    <t>SEA Confiable Antioquía vende apartamento de 58m2 en Loma De los Bernal, rodeado de zona protegida, con excelente clima, transporte público y alimentadores de el metro que pasan por portería.Ubicado en conjunto residencial cerrado compuesto por 2 torres de 20 pisos c/u y 6 apartamentos por piso. Cuenta con parqueaderos comunes y de visitantes, gym, salón social, placa deportiva, zona infantil y vigilancia 24 horas.2 habitaciones con closets (con posibilidad de convertir en 3 habitaciones), 2 baños cabinados, balcón amplio con vista a las zonas verdes y mucha iluminación natural.Se dejan persianas y lámparas.Verlo es comprarlo, LLÁMANOS </t>
  </si>
  <si>
    <t>11e13ea42b2bcbba170a30fc</t>
  </si>
  <si>
    <t xml:space="preserve">Se vende apartamento, con 78mt2, construidos y distribuidos en: piso en cerámica, sala-comedor, 1 balcón, 3 alcobas, 2 closet, 1 vestier, 2 baño cabinados, cocina integral, zona de ropa, calentador, red de gas natural, 1 parqueadero, 1 cuarto útil.
Unidad con citófono, cámaras de vigilancia y shut de basura.
El área del inmueble va sujeta a verificación de escrituras. 
Lemont inmobiliaria.
</t>
  </si>
  <si>
    <t>412e343343e91ef1fd51b29b</t>
  </si>
  <si>
    <t xml:space="preserve">Para estrenar estilo Vintage Industrial en un edificio amigable con el medio ambiente en el mejor lugar.
Apartamento  nuevo con terraza de 42 m2. Con tres habitaciones, dos baños, sala comedor, cocina abierta, zona de ropas. En un edificio que cuenta con paneles solares que sumininistran energia a los electrodomésticos de la cocina representando un ahorro en el consumo y ascensor que llega hasta el apartamento.
</t>
  </si>
  <si>
    <t>c9aef27476e8796f0a5e9f35</t>
  </si>
  <si>
    <t>b8622c3d5ba38e1bb2c93317</t>
  </si>
  <si>
    <t>Casa Unifamiliar en unidad cerrada de 3 niveles.
En el 1er nivel  tiene: sala comedor, baño social, cocina semintegral, patio y alcoba de servicio con baño, en el 2do nivel tiene: 3 alcobas con closet y baño completo. Parqueadero techado. La unidad tiene: Placa polideportiva, juegos niños, salón social, porteria las 24 horas. Unidad Intermedia de Belén y Éxito de Belen</t>
  </si>
  <si>
    <t>ea94bb91fbb0587c5231c596</t>
  </si>
  <si>
    <t xml:space="preserve">Consta de balcón con excelente vista panorámica, 3 habitaciones, 2 baños muy amplios, cocina integral abierta, sala comedor y parqueadero.
El edificio cuenta con salón social, ascensor y portería 24 horas.
Apartamento para estrenar, ubicado cerca al parque de Pilarica, al ITM y al Pacual Bravo.
</t>
  </si>
  <si>
    <t>a165a193e5b2d55b08dd2d19</t>
  </si>
  <si>
    <t xml:space="preserve">Apartamento en venta muy iluminado, con área 58 metros, 3 alcobas cada una con closet, 2 baños cabinados, cocina integral abierta con barra y red de gas, calentador, zona de ropas y sala-comedor.
Unidad cerrada con portería 24 horas, cámaras de seguridad, piscina, gimnasio, zonas verdes, con muy buena cantidad de parqueaderos comunes.
Ubicado en todo el parque de Robledo con excelente oferta de transporte público.
</t>
  </si>
  <si>
    <t>1b77b3aa0baf85635de3fe97</t>
  </si>
  <si>
    <t>Consta de 3 habitaciones, 2 baños, cocina integral, balcón, Full acabados, parqueadero y cuarto util.Unidad completa: portería 24 horas, gimnasio, Piscina, turco, zonas infantiles. Cerca a la avenida 80, en el sector de Tierra Firme, cerca al éxito de Robledo.</t>
  </si>
  <si>
    <t>a401e7430cc5e7fbe6cde4ec</t>
  </si>
  <si>
    <t>472-2419 CONALTURA Inmobiliaria ofrece estudio en venta sector la armería, 1 habitacion con closet , cocina integral, sala comedor, closet de lino, red de gas, patio,baño caminado, sector tranquilo  zonas verdes,transporte de buses.</t>
  </si>
  <si>
    <t>2cd6f1a8d9a94aadf498badc</t>
  </si>
  <si>
    <t>Consta de 1 habitación, 2 baños, sala, comedor, cocina integral, vestier, zona de ropas, parqueadero y cuarto útil.
El edificio cuenta con Ascensor, gimnasio,  salón social, sauna, turco, lobby. zona BBQ y portería 24 horas.
Apartamento con excelente ubicación en Conquistadores.</t>
  </si>
  <si>
    <t>b01f72093aade2019a94eda3</t>
  </si>
  <si>
    <t xml:space="preserve">Consta de un solo nivel o planta, el cuál cuenta con: Sala y Comedor independiente muy amplias, 2 patios 1 interior y 1 solar, 3 habitaciones, 2 baños completos más 2 medios baños, cocina semi integral amplia, todos los espacios abiertos, red de gas, 1 garaje acondicionado para negocio, pisos y alcantarillado renovados, 1 habitación encima del garaje.Dispone de garaje Sencillo.
8.5 de frenteI 
IC max: 2.5 con compra de derechos: 3.3
Viv/ Ha : 250 con venta de derechos: 300.
Altura normativa: no aplica
Media mixtura.
Posibilidad de construir 6 pisos o unidades de vivienda sin comprar derechos, o 7 pisos o unidades de vivienda con compra de derechos.
Cerca de la iglesia Santa gema, el parque de la castellana, Centro comercial los molinos, Universidad adventista, Tres rutas de buses, supermercado la vaquita y D1.
</t>
  </si>
  <si>
    <t>ad967665b5d9f31fa95414e2</t>
  </si>
  <si>
    <t xml:space="preserve">Casa en venta en La Castellana, Medellín. Primer piso, tres alcobas, dos baños, sala, comedor, cocina integral nueva, alacena, red de gas, patio. (Tiene la posibilidad de un garaje doble lineal con una mímina obra civil). Estrato 5. Espacios generosos, iluminados, muy bien ubicada en un entorno residencial óptimo.
</t>
  </si>
  <si>
    <t>412140ec116cf2dc0232ac53</t>
  </si>
  <si>
    <t xml:space="preserve">Consta de Balcón amplio con excelente vista, sala amplia, cocina integral, 3 habitaciones, principal con baño y closet, 2 baños, parqueadero, cuarto útil.
El edificio consta de portería, vigilancia 24 horas, zona infantil, piscina, salón social, sauna, parqueaderos visitantes.
Apartamento ubicado en Los Colores cerca de sushi grill, iglesia intima devoción.
</t>
  </si>
  <si>
    <t>2910fbf27c0d13a4cc27d623</t>
  </si>
  <si>
    <t xml:space="preserve">Consta de sala y comedor balcón muy iluminado, cocina integral, red de gas, zona de ropas, 1 alcoba principal con baño, vestier, closet y balcón, 2 alcobas con closet, 2 baños el de la alcoba principal y baño social completo; estudio con balcón, hall de acceso, parqueadero doble lineal, 1cuarto útil 
El edificio consta de Zona húmeda, sauna, Jacuzzi, Salón Social, portería y vigilancia 24 horas.
A 2 cuadras de la estacion Palmar de Policia, cerca a D1 y Justo y Bueno, a 2 cuadras de San Juan, Cerca a los Perritos.
</t>
  </si>
  <si>
    <t>26c315475d1058e98ba58dae</t>
  </si>
  <si>
    <t xml:space="preserve">Cuenta con  3 habitaciones, 2 baños, acabados de lujo, sala, comedor, cocina integral zonas de ropa balcón con vista panorámica, terraza, cuarto útil y parqueadero.
El edificio cuenta con gimnasio, salón social en zonas comunes y la administración es diurna.
Esta ubicado a 3 cuadras del centro comercial Unicentro, cerca a la clínica conquistadores.
</t>
  </si>
  <si>
    <t>e05d74277967468c8d1abf38</t>
  </si>
  <si>
    <t>Amplio, iluminado, excelente ubicación son los valores agregados de este apartamento ubicado en Laureles cerca de la iglesia la Consolata, viva Laureles.Área 91 metros, 3 habitaciones, Alcoba de servicio con baño, 2 baños, sala comedor amplia cocina integral, zona de ropas,2 balcones (un balcón en la Alcoba principal) parqueadero, cuarto útil. Entorno es tranquilo,muy buena oferta de comercio y excelente servicio de transporte.</t>
  </si>
  <si>
    <t>138de29cea2eac055b7678a8</t>
  </si>
  <si>
    <t xml:space="preserve">VENDO APARTAMENTO EN LOS COLORES El inmueble cuenta con 3 habitaciones, 2 baños, 2 closet, 1 vestier, parqueadero y cuarto útil, unidad cerrada vigilancia 24 horas
</t>
  </si>
  <si>
    <t>0b327da2d03902edda1d8e8c</t>
  </si>
  <si>
    <t>Consta de balcón amplio con excelente vista, sala amplia, cocina integral, 3 habitaciones, principal tiene baño con bañera, 3 baños, baño social, licorera, alacena, patio, turco, zona de ropas, parqueadero, baño turco dentro del apartamento.
El edificio tiene ascensor.
El apartamento está ubicado en laureles cerca de iglesia santa gema.</t>
  </si>
  <si>
    <t>63a1c6cccdd45d9807c8df60</t>
  </si>
  <si>
    <t>Cuenta con amplios espacios, excelente ubicación e iluminación, se presta para muchas configuraciones de reformas. 4 habitaciones, 3 baños recien remodelados, apto recién pintado. Cuenta con parqueadero cubierto y cuarto útil. 
El edificio cuenta con vigilancia diurna interna y nocturna externa, circuito cerrado de cámaras de vigilancia con teleguardia, parqueadero de visitantes, zonas residencial y comercial en su exterior. Es calle cerrada.
Apartamento ubicado en el sector Conquistadores, cerca a centro Comercial Unicentro, tiene entrada por la avenida  Bolivariana. </t>
  </si>
  <si>
    <t>edad2c8f808867f1e87afa08</t>
  </si>
  <si>
    <t>Consta de balcón amplio con excelente vista, sala amplia, cocina integral, 4 habitaciones, 3 baños.
El edificio consta de portería.
El apartamento está ubicado en la floresta, cerca a la Cuarta Brigada, al Estadio, y excelente servicio de transporte.</t>
  </si>
  <si>
    <t>ba5c3477ba5b3db83f32787d</t>
  </si>
  <si>
    <t xml:space="preserve">Dispone de sala y comedor amplia, cocina, zona de lavandería, alcoba de servicio con baño, estudio, baño social, 3 habitaciones con closet y baño, la principal con vestier, un balcón que rodea desde la sala hasta la alcoba principal, biblioteca, cocina integral.
La unidad cuenta con gimnasio, turco, piscina, zona de juegos, salón social, closet de linos, shut de basura, Dispone de un parqueadero doble lineal y  uno sencillo, dos cuartos utiles y porteria 24 horas.
Cerca de Pepe Ganga de Santa Teresita Laureles
</t>
  </si>
  <si>
    <t>d2e2e70b9f7d2d102afaf70f</t>
  </si>
  <si>
    <t xml:space="preserve">Consta de balcón amplio con excelente vista, sala amplia, cocina integral en L, 4 habitaciones, principal con baño y closet, habitación del servicio, 4 baños, biblioteca, 2 parqueaderos independientes, cuarto útil.
El edificio consta de portería, vigilancia 24 horas, ascensor, salón social, zona infantil, piscina, turco, parqueaderos visitantes.
Apartamento ubicado en Laureles, cerca de minimercado arrecife, sastrería de claro.
</t>
  </si>
  <si>
    <t>193b4cf33f951f6718315f72</t>
  </si>
  <si>
    <t>SEA Confiable Antioquia vende casa de 82m2 en Conquistadores, Medellin. En zona residencial con parques y áreas verdes alrededor, clima fresco, transporte público cercano.
A sólo 2 minutos caminando de el CC. Unicentro y supermercado Exito; a 7 minutos de la UPB y avenida Bolivariana; a 10 minutos de el Colegio de la UPB y tiendas D1.
La casa cuenta con 2 balcones grandes, mucha luz natural, zona de ropas independiente, red de gas natural.
LLAMANOS!!</t>
  </si>
  <si>
    <t>4aac2c2bd28fdeb3f304e53d</t>
  </si>
  <si>
    <t>apartamento en tercer piso con 70mts por confirmar sobre escrituras,ubicado por el sector de niza la america, y cerca al colegio la presentación, con excelentes rutas de transporte y zonas de comercio.</t>
  </si>
  <si>
    <t>80dbd462dac7c1aab446cd44</t>
  </si>
  <si>
    <t xml:space="preserve">Consta de sala y comedor, 2 balcones Iluminados excelente vista, cocina integral semi abierta red de gas, zona de ropas, 2 habitaciones con vestier, 1 con closet y baño privado,1 baño social, no le da el poniente, sin deuda.
Edificio sin portería, administración por definir.
Cerca de Bancolombia de la 80 y supermercado la vaquita de la 80.
</t>
  </si>
  <si>
    <t>275ae0cbe7608a850ad09696</t>
  </si>
  <si>
    <t xml:space="preserve">BRANDO &amp; CIA
Te ofrece hermoso apartamento para la venta en sector rodeo alto belen medellin, en unidad cerrada, con piscina, apartamento en piso 4 con balcon, cuenta con 56  metros  muy bien distribuidos, 3 alcobas amplias, 2 baños, espacio para sala comedor, cocina integral con zona de ropas, pisos en ceramicas, muy iluminado, excelente ubicacion, 1 parqueadero privado vigilancia las 24 horas. Valor negociable 
¡Contactanos!
</t>
  </si>
  <si>
    <t>db849ab2c21dabae1bd4677b</t>
  </si>
  <si>
    <t>&lt;b&gt;VENTA APARTAMENTO BELEN SAN BERNANDO&lt;/b&gt;&lt;br&gt;&lt;br&gt;APARTAMENTO CON:  TRES HABITACIONES, SALA COMEDOR ,RED DE GAS PISOS EN CERAMICA, COCINA INTERAL, ZONA DE ROPAS AGUA CALIENTE CALENTADOR DE PASO. PRIMER PISO.&lt;br /&gt;
&lt;br /&gt;
&lt;br /&gt;
&lt;br /&gt;
CODIGO: 1075556&lt;br /&gt;&lt;br&gt;&lt;br&gt; Características adicionales: &lt;br&gt;  &lt;br&gt;&lt;br&gt; Ref#738982.</t>
  </si>
  <si>
    <t>2e70bb4fcf3ca2d004f06485</t>
  </si>
  <si>
    <t>Venta apartamento en el estadio medellin Antioquia, salacomedor amplia, espacio para estudio, 3 alcobas con su closet,  3 baños, alcoba del servicio con su baño, cocina integral, zona de ropas independiente, patio cubierto, piso en marmol, estrato 5 , citofono, parqieadero privado cubierto</t>
  </si>
  <si>
    <t>46d766beb5d6f79fe9f73a5a</t>
  </si>
  <si>
    <t xml:space="preserve">Casa en piso 1, tiene espacio para parqueo de carro (al aire libre).  Cerca de la estación Berlín de metro plus.  Predial 30 mil trimestral
</t>
  </si>
  <si>
    <t>4db89da32ea38af509395690</t>
  </si>
  <si>
    <t xml:space="preserve">Área 125 m2, 3 alcobas, principal con baño y vestier, mas baño social, sala comedor, cocina integral abierta con barra americana, zona de ropas, patio (5 m2), balcón, piso en porcelanato, red de gas y calentador, luces en led.
PH piso 3 sin ascensor.
Cerca a la Av San Juan, Av 70, exito de la 70, Parroquia de San Joaquin, estación del metro estadio, y excelentes rutas de transporte.
</t>
  </si>
  <si>
    <t>979c16db592522e1133be5c5</t>
  </si>
  <si>
    <t xml:space="preserve">Área 95 mt, 4 alcobas, principal con baño y Vestier, baño social, sala comedor, cocina integral abierta, balcón, 3 parqueaderos independientes y cuarto útil. 
Unidad cerrada, con portería 24 horas, parqueadero de visitantes, zonas verdes, dos polideportivo, gimnasio con instructor, piscina romana, piscina semi olímpica, piscina de sol, piscina de niños, salón social, cancha de tenis, dos canchas sintéticas, dos canchas de squash, pista de skate, dos zonas de mascotas, salón belleza, spa, salón de masajes, restaurante, minimercado, juegos infantiles, Sauna, turco.
Cerca al Euro, mall gran avenida, Exito gran avenida, av la 80 y excelentes rutas de transporte.
</t>
  </si>
  <si>
    <t>99112e9530680f84ce64e5fe</t>
  </si>
  <si>
    <t xml:space="preserve">Se Vende o Arrienda apartamento en la Floresta con excelente ubicación y buenas rutas de ingreso, cerca de Estación Metro Santa Lucia, olímpica, parque floresta santa lucia, unidad deportiva Floresta, estadio Atanasio Girardot, Centros Comerciales, Universidades, Instituciones Educativas, Droguerías, Canchas, Parques, entre otros sitios de interés.
° Piso 3 sin Ascensor
° Entrada independiente
° Área de 147 Mts2
° sala
° Comedor
° Cocina integral bien equipada
° 5 Habitaciones 4 de ellas con closet
° 2 Baños
° Patio
° Piso en Cerámica
° Red de gas
° Parqueadero para 2 motos
Hemos conquistado este espacio para ti, Comunícate con nosotros YA!
</t>
  </si>
  <si>
    <t>d244725ce778ecaeb5f6eb68</t>
  </si>
  <si>
    <t>c7176ceb9ca1e1bef5d54943</t>
  </si>
  <si>
    <t xml:space="preserve">Área 79m2, 3 alcobas amplias, cada una con closet, baño cabinado, sala comedor, cocina integral abierta, zona de ropas, patio, es interno con muy buena iluminación y ventilación.
PH piso 2 sin ascensor.
Cerca a la Av Colombia, Parroquia San Matias Apostol, instituto ferrini, supermercados, y excelentes rutas de transporte.
</t>
  </si>
  <si>
    <t>8b868958c988aa88f41ce3d9</t>
  </si>
  <si>
    <t xml:space="preserve">BRANDO &amp; CIA te ofrece hermoso apartamento en venta en el sector Calasanz. Piso 5 con ascensor, Área 71 m22, 3 Habitaciones : Alcoba principal con Baño y vestier, 2 Alcobas con Clóset, Baño Social Sala-Comedor, Balcón, Cocina integral, Zona de ropas amplia e iluminada,  cuenta con Cuarto útil en el mismo piso Parqueadero en sótano, La unidad consta de: Piscina para adultos y Niños Turco Gimnasio Salon Social Parque infantil Cancha de Fútbol 14 parqueaderos para visitantes Zona para Mascotas Portería 24/7 Lobby en portería Dos Ascensores : uno para pisos Pares y el otro para impares. Una sola Torre de 19 pisos. 4 Apartamentos por piso. Administración $282.000 Estrato 5, bien ubicado. Sector Calasanz parte baja.
</t>
  </si>
  <si>
    <t>2e8e187da2288af1259d131e</t>
  </si>
  <si>
    <t>Apartamento de aproximadamente 48 m2, ubicado en el sector de Santa Monica, cerca al Liceo America, apartamento con buenos acabados, amplios espacios y buena iluminación, cuenta con fácil acceso a transporte publico.</t>
  </si>
  <si>
    <t>69dadab929c5f4a01639ebc9</t>
  </si>
  <si>
    <t xml:space="preserve">BRANDO &amp;CIA
Te ofrece Hermoso apartamento para la venta en san diego loma del indio  en la ciudad de Medellin, ubicado en unidad cerrada con todas las comodidades modernas en piso 16 consta de 2 alcobas amplias y muy iluminadas y 2 baños ,cuenta con  sala-comedor, tiene un gran balcon, cocina integral con zona de ropas independiente, cuenta con 62 metros muy bien distribuidos, 1 parqueadero privado, muy bien ubicado. valor negociable
¡Contactanos!
</t>
  </si>
  <si>
    <t>d3dd0176c7b0ddd21dd91073</t>
  </si>
  <si>
    <t xml:space="preserve">2 alcobas, 2 baños, cocina integral con red de gas, parqueadero y cuarto útil vista panorámica excelente sector unidad completa. 
Cerca al centro comercial Arkadia 
</t>
  </si>
  <si>
    <t>ea6131cd2875453ba59dc993</t>
  </si>
  <si>
    <t xml:space="preserve">Apartamento con excelente ubicación en Belen Alameda con un area de 62,25 m2 distribuidos en: 2 habitaciones, 2 baños ( 1 privado, 1 social) ,2 closet, pisos en ceramica, cocina integral, una sala comedor  amplia, zona de ropas, 1 parqueadero cubierto y 2 cuartos utiles.
Unidad con porteria 24 hrs,  salon social, zona verde y juegos  infantiles
CERCA AL CENTRO COMERCIAL LOS MOLINOS, LA VILLA DE ABURRRA, ESTACION DE METROPLUS.
Asesor: JOSE DAVID RODRIGUEZ S ( 316 2942525) VJ298
</t>
  </si>
  <si>
    <t>dccd2b3629a45b5cc68dd812</t>
  </si>
  <si>
    <t>Venta Apartamento en belen la palma, sala, balcon , 2 alcobas, 1 baño, cocina integral,piso en ceramica , habitaciones con closets, red de gas, garaje cubierto, excelente ubicacion a 2 cuadras del centro comercial los molinos, precio negociable, se escucha oferta.</t>
  </si>
  <si>
    <t>3a82835c3d0969dc0119209b</t>
  </si>
  <si>
    <t xml:space="preserve">Código 
Se vende casa unifamiliar buenos aires 
Casa de 75 m2, 2 alcobas,  2  baños, cocina integral,  closet, red de gas, zona de ropas,  balcón, sala/comedor, ventanal.
Predial: 58.000 trimestral
Precio de venta 206.000.000
</t>
  </si>
  <si>
    <t>3a23ab4db3c0943fd7070d11</t>
  </si>
  <si>
    <t>En Rentahouse pensamos en ti y en tus necesidades, por eso te ofrecemos esta excelente opción: Apartamento para venta. Cuenta con 54.5 M2 de área construida, ubicada en el barrio Ditaires - Itagui.El partamento ideal para garantizar seguridad y estabiliada a los tuyos. Para mayor información consulta a Franceline Acuña tu asesora inmobiliaria de confianza.</t>
  </si>
  <si>
    <t>3370c9b82f31a3dcff42ba33</t>
  </si>
  <si>
    <t>En Rentahouse pensamos en ti y en tus necesidades, por eso te ofrecemos esta excelente opción: Apartamento para venta. Cuenta con 71.5 M2 de área construida, ubicada en el barrio Calasanz - Medellín.El partamento ideal para garantizar seguridad y estabiliada a los tuyos. Para mayor información consulta a Franceline Acuña tu asesora inmobiliaria de confianza.</t>
  </si>
  <si>
    <t>6009d152f8e9f88053fe33d6</t>
  </si>
  <si>
    <t>En Rentahouse pensamos en ti y en tus necesidades, por eso te ofrecemos esta excelente opción: Apartamento para venta. Cuenta con 50 M2 de área construida, ubicada en el barrio San Diego - Medellín.El partamento ideal para garantizar seguridad y estabiliada a los tuyos. Para mayor información consulta a Franceline Acuña tu asesora inmobiliaria de confianza.</t>
  </si>
  <si>
    <t>96c358c9883e8367adb4f034</t>
  </si>
  <si>
    <t>Tenemos para tí, excelente opcion en el sector de conquistadores, cerca a la clinica conquistadores, orlant, centro comercial, unicentro, colegio y universidad UPB,
Cuentas con unos espacios muy generosos, con buena iluminación natural, pisos en porcelanato.
Ubicado en un tercer piso con ascensor.
Porteria : 8 a 4 pm 
Salon comedor 
comedor auxiliar 
Balcón
3 alcobas, principal con baño y vestier alcoba de servicio
Baño social
Zona de ropas independiente 
Cocina integral
Lavaplatos incluido</t>
  </si>
  <si>
    <t>b463227c6d59890f9ad824d8</t>
  </si>
  <si>
    <t>ef966dfd528b0ca647908357</t>
  </si>
  <si>
    <t xml:space="preserve">El inmueble tiene 127mt2 construidos y distribuidos en: Piso en ceramica y madera laminada, salón comedor, 3 alcobas, 3 closets, 3 baños, cocina integral, alcoba de servicio, calentador, red de gas natural.
El área del inmueble va sujeta a verificación de escrituras. 
</t>
  </si>
  <si>
    <t>ec33ae0e6294b90707583e23</t>
  </si>
  <si>
    <t>En Rentahouse pensamos en ti y en tus necesidades, por eso te ofrecemos esta excelente opción: Apartamento para venta. Cuenta con 66.12 M2 de área construida, ubicada en el barrio Ditaires - Itagui.El partamento ideal para garantizar seguridad y estabiliada a los tuyos. Para mayor información consulta a Franceline Acuña tu asesora inmobiliaria de confianza.</t>
  </si>
  <si>
    <t>b713222fb45fc0890fb46507</t>
  </si>
  <si>
    <t>En Rentahouse pensamos en ti y en tus necesidades, por eso te ofrecemos esta excelente opción: Apartamento para venta. Cuenta con 66.58 M2 de área construida, ubicada en el barrio Ditaires - Itagui.El partamento ideal para garantizar seguridad y estabiliada a los tuyos. Para mayor información consulta a Franceline Acuña tu asesora inmobiliaria de confianza.</t>
  </si>
  <si>
    <t>2c2624ba52d63c37b6d58078</t>
  </si>
  <si>
    <t>En Rentahouse pensamos en ti y en tus necesidades, por eso te ofrecemos esta excelente opción: Casa para venta. Cuenta con 162 M2 de área construida, ubicada en el barrio Santa Fe - Medellín.La casa ideal para garantizar seguridad y estabiliada a los tuyos.  Para mayor información consulta a Franceline Acuña tu asesora inmobiliaria de confianza.</t>
  </si>
  <si>
    <t>925c0038cb2a10761cc5e6fe</t>
  </si>
  <si>
    <t xml:space="preserve">Con un área de 142.31 m2 construidos, 209.60 m2 lote, 2 niveles, 5 alcobas con closet, 3 baños, sala, comedor, despensa, bar, biblioteca, estudio, zona de ropas, balcón, garaje, energía, acueducto, alcantarillado, red de gas, estrato 3.
Casa en excelente ubicación, a 3 minutos caminando dela estación del metro San Javier, a 5 minutos de la ciudadela universitaria de occidente y de la biblioteca Luis Carlos Arroyave, a 2 cuadras de la iglesia Nuestra señora del Carmen, cerca de supermercados D1 y Justo &amp; Bueno, excelentes vías de acceso y buen transporte público.
Propiedades en Venta 
</t>
  </si>
  <si>
    <t>5640800a41d5ae9848505e94</t>
  </si>
  <si>
    <t>&lt;b&gt;Venta de apartamento en limonar (1057202)&lt;/b&gt;&lt;br&gt;&lt;br&gt;Cuenta con 2 habitaciones y posibilidad de hacer la 3, sala comedor, cocina integral, zona de ropas, balcon. (Esta Recien remodelada).&lt;br /&gt;
Tiene parqueadero para carro en el antejardin del eficio.&lt;br /&gt;
&lt;br /&gt;
Excelentes rutas de transporte, justo en frente de la UVA, la unidad deportiva del inder y la biblioteca.&lt;br /&gt;
&lt;br /&gt;
Proyecto Propiedad Raiz SAS &lt;br /&gt;
Tel 3220613&lt;br /&gt;
Cel 3223063894/3054593946&lt;br /&gt;&lt;br&gt;&lt;br&gt; Características adicionales: &lt;br&gt; - Agua corriente&lt;br&gt; &lt;br&gt;&lt;br&gt; Ref#706488.</t>
  </si>
  <si>
    <t>02ce219c87849828e9ded74a</t>
  </si>
  <si>
    <t>APARTAMENTO EN VENTA EL NOGAL MEDELLIN ZONA 3 LAURELES 5 Piso  Unidad Cerrada 3 alcobas con closet, alcoba del servicio con baño, 2 baños, sala-comedor, biblioteca,  cocina integral, mirador, pisos baldosa de granito, garaje doble lineal, cuarto útil.
Portería permanente, ascensor, piscina, turco, gimnasio, salón social, juegos infantiles.
Cerca Iglesia la Ermita, Mercados Consumo, D1, transporte, Parque de Belen,
Cerca toda clase de comercio
Arrendamientos Promobienes Ltda 2500481
Alberto Vélez M. 3116350819</t>
  </si>
  <si>
    <t>12838f088fd86ba1487dc61e</t>
  </si>
  <si>
    <t>&lt;b&gt;Venta de apartamento Campo Valdez (1043867)&lt;/b&gt;&lt;br&gt;&lt;br&gt;Cuenta con: 3 Alcobas la principal con ba&amp;ntilde;o, Ba&amp;ntilde;o social, cocina integral, sala comedor, Zona de ropa, Balcon con vista a la ciudad.&lt;br /&gt;
&lt;br /&gt;
&lt;br /&gt;
Cerca al colegio Juan Bosco.&lt;br /&gt;
&lt;br /&gt;
PROYECTO PROPIEDAD RAIZ INMOBILIARIA SAS&lt;br /&gt;
TEL:3220613&lt;br /&gt;
CEL 3223063894/3054593946&lt;br /&gt;&lt;br&gt;&lt;br&gt; Características adicionales: &lt;br&gt;  &lt;br&gt;&lt;br&gt; Ref#706697.</t>
  </si>
  <si>
    <t>159d35a86aca776a635d05ce</t>
  </si>
  <si>
    <t>&lt;b&gt;Vendo apto en buen sector 2do piso, ubicado en Santa Gema&lt;/b&gt;&lt;br&gt;&lt;br&gt;Vendo apartamento ubicado en Santa Gema &lt;br /&gt;
muy buen sector &lt;br /&gt;
Lugar residencial con un buen ambiente para vivir &lt;br /&gt;
Esta cerca de: Escuelas, universidades,  servicios b&amp;aacute;sicos para la vivienda y la 80 &lt;br /&gt;
&lt;br /&gt;
El apartamento tiene: &lt;br /&gt;
&lt;br /&gt;
3 habitaciones &lt;br /&gt;
2 ba&amp;ntilde;os &lt;br /&gt;
Cocina integral &lt;br /&gt;
Sala comedor &lt;br /&gt;
Patio &lt;br /&gt;
Balc&amp;oacute;n&lt;br /&gt;
Ascensor &lt;br /&gt;
Parqueadero propio diagonal al edificio  &lt;br /&gt;
&lt;br /&gt;
Precio: 470000000&lt;br /&gt;
C&amp;oacute;digo: 18  &lt;br /&gt;
Referencia: 643588&lt;br /&gt;
&lt;br /&gt;
pvf recordar  Sector, Precio, C&amp;oacute;digo y Referencia &lt;br /&gt;&lt;br&gt;&lt;br&gt; Características adicionales: &lt;br&gt; - Agua corriente&lt;br&gt; &lt;br&gt;&lt;br&gt; Ref#643588.</t>
  </si>
  <si>
    <t>b27cf3588db68430041c2e12</t>
  </si>
  <si>
    <t xml:space="preserve">Área 87 mt2, tres alcobas con baño, closet, sala comedor amplia, cocina integral, zona de ropa, balcón, para estrenar.
PH, cuenta con ascensor, circuito cerrado de tv, y parqueadero doble.
Cerca del Velódromo, la estación floresta, y la avenida 80.
</t>
  </si>
  <si>
    <t>463d225a4da4ebe26f191506</t>
  </si>
  <si>
    <t>Casa de 4 pisos 5 alcobas 2 baños Patio, cocina semi integral, comedor, sala, chimenea, fuente.MesaniniRemodelada hace 6 años </t>
  </si>
  <si>
    <t>be4608b7a222b9fb4c45a7a9</t>
  </si>
  <si>
    <t xml:space="preserve">Venta apartamento, magnifica ubicación, excelente transporte, cerca de entidades bancarias, educativas, religiosas, ideal para familias grandes, se entrega con muebles en las dos salas y comedor, muebles empotrados, vidrios antiruidos, excelente panoramica, iluminaciòn y ventilaciòn, dos balcones amplios. cocina muy amplia, magnifica para cocinar en familia las deliciosas recetas de la abuela.
</t>
  </si>
  <si>
    <t>543f4a50884ea286194dc62d</t>
  </si>
  <si>
    <t>Apartamento de 73.44 metros aproximados (por confirmar sobre escrituras), cuenta con 3 alcobas, 2 baños. Ubicado en una unidad con areas comunes ideales para compartir en familia, cerca del cerro 3 cruces.</t>
  </si>
  <si>
    <t>916c27445507aae9d4bb2bee</t>
  </si>
  <si>
    <t xml:space="preserve">Hermoso, moderno y cómodo apartamento ubicado en la Castellana Medellín. Con un área de 80 m2, tres habitaciones, baño y vestier en alcoba principal, baño social completo Estudio, Sala comedor, cocina abierta, zona de ropas. Parqueadero, cuarto útil.
Tiene una hermosa vista hacia la ciudad.
Valor Predial $498.000
Unidad con Piscina, Gimnasio, zonas verdes.
</t>
  </si>
  <si>
    <t>af9aea6cfa000a669fb11345</t>
  </si>
  <si>
    <t>Apartamento de 65 metros aprox por confirmar sobre escrituras, con buenos acabados, espacios amplios e iluminados, ubicado en unidad cerrada con portería permanente, parqueadero cubierto sencillo, cerca de el club el rodeo.</t>
  </si>
  <si>
    <t>b33fdabd9e1bf36be789260f</t>
  </si>
  <si>
    <t xml:space="preserve">Se Arrienda o Vende Apartamento en Francisco Antonio Zea, con muy buena ubicación y fácil acceso desde la Cr 65, con excelente rutas de transporte al metro y al centro de la ciudad, cercano al patinodromo, instalaciones del Inder, Terminal de transporte Norte, Parque de juanes de la paz, restaurantes, droguerías, colegios entre otros sitios de interés.
° Área de 56 Mts
° 2 Piso
° Sala Comedor amplia
° Cocina Integral muy bien equipada con isla, mesones en mármol
° Zona de ropas
° 2 Habitaciones con closet
° 1 Baño Social
° Balcon amplio
° Parqueadero para moto externo
Hemos conquistado este espacio para Ti, Comunícate con nosotros YA.
</t>
  </si>
  <si>
    <t>c167495171d46da441f88e39</t>
  </si>
  <si>
    <t xml:space="preserve">Area 56 mt, 3 alcobas, 2 baños, sala comedor, cocina integral, zona de ropas.
Conjunto cerrado, porteria 24 horas, ascensores. 
Cerca a Profamilia, parque obrero, parque de boston, zona de facil acceso, con rutas de transporte.
</t>
  </si>
  <si>
    <t>bcdbd54e24d2418374c69a9b</t>
  </si>
  <si>
    <t xml:space="preserve">Vendo casa en Belén san Bernardo, primer piso,tres habitaciones dos baños cocina integral sala comedor, patio, cuarto útil,totalmente remodelada, precio negociable 
</t>
  </si>
  <si>
    <t>12342631237fd95197226029</t>
  </si>
  <si>
    <t xml:space="preserve">Hermoso, moderno, iluminado y con amplios espacios son las caracteristicas de este apartamento ubicado en el Velodromo.
Area de 203.40 m2, 3 habitaciones cada una con baño, habitacion principal con vestier, closet y balcon , baño social, salon comedor, sala de estar, cocina integral abierta con isla,  terraza privada de 49.80m2, zona de ropas, cuarto piso con ascensor, apartamento por piso, ascensor, parqueadero, cuarto util.
Cercania a colegios, Estadio Atanasio Giradot, estacion Floresta.
El sector se caracteriza por su amplia oferta comercial y de entretenimiento. 
</t>
  </si>
  <si>
    <t>9c2ca81bfef46571ac7a49cf</t>
  </si>
  <si>
    <t xml:space="preserve">Vendo primer piso con garaje en Belén, a una cuadra de la avenida 80 cuenta con tres habitaciones,la habitación principal tiene vestier y baño,cocina abierta, baño social,patio y garaje, excelentes acabados, precio negociable 
</t>
  </si>
  <si>
    <t>1cc8369c0736b3228df9c5c9</t>
  </si>
  <si>
    <t xml:space="preserve">80 Metros, casa 3 niveles, 4 alcobas, 3 baños, cocina integral con red gas,
Unidad cerrada con parqueadero.
Cerca al centro comercial Arkadia. 
</t>
  </si>
  <si>
    <t>acdb6d485e4fa86c4889efc8</t>
  </si>
  <si>
    <t xml:space="preserve">Area 133 mt, Duplex,  4 alcobas, 4 closet, 3 baños, cocina integral, cuarto util, balcon, zona de ropas. 
Unidad Cerrada, parqueaderos comunes, circuito cerrrado de tv, parque infantil, citofonia. 
 Cerca al Centro Comercial La Central, a tiendas D1, colegios, universidades, guarderías, hospitales, rutas de transporte público e integradas al metro.
</t>
  </si>
  <si>
    <t>149e46a7887fc7d5bd6ee4aa</t>
  </si>
  <si>
    <t xml:space="preserve">Área 110 mtrs2, 4 alcobas, 3 baños, sala, comedor, sala de tv, cocina integral, zona de ropas, parquedaero privado, 4 piso sin ascensor.
Portería las 24 horas, zonas verdes, juegos infantiles, salón social, cancha, piscina, turco, gimnasio.
Cerca a iglesias san glemente, supermercados, rutas de trasnporte, tiendas d1, consumo, la vaquita.
</t>
  </si>
  <si>
    <t>56d81dbe21e8692a31dbc2eb</t>
  </si>
  <si>
    <t>Apartamento para la venta en el sector de Manrique San Pablo, cuenta con 47 metros bajo escritura, 2 niveles, primer nivel cuenta con sala, antesala, cocina semi integral, 1 alcoba, baño , pisos em cermica, estudio pequeño,tercer piso, 2 habitaciones, baño y terraza. Esta ubicado cerca a el colegio san pablo, cerca a el parque de gudalupe. Asesor Jessica Ramirez 3012766783 Codigo del inmueble 447-10068</t>
  </si>
  <si>
    <t>e6437c5bea01f7126c860ec3</t>
  </si>
  <si>
    <t>Apartamento a solo 4 cuadras del supermercado euro de los Bernal, con 3 habitaciones y estudio, cocina integral,zona de ropas, balcn 2 baos, piso en cermica.La unidad cuenta Porteria las 24 horas, saln social, juegos infantiles, piscina para adultos y nios,sauna,salon solarium,parqueadero para visitantes,cancha,senderos peatonales,zona para mascotas y gimnasio.</t>
  </si>
  <si>
    <t>9ca919e263e016cbd921c48d</t>
  </si>
  <si>
    <t>Venta Apartamento ubicado en ,Belen Malibu , Medellin .Quinto piso con ascensor. Iluminado, fresco, espacios generosos , buenos acabados. 3 habitaciones , principal con vestier y bao privado. 2 baos externos, Alcoba del servicio con bao y closet. Sala-comedor espacioso, balcn; cocina integral abierta, rea de estudio o trabajo. Parqueadero propio en plataforma cubierto. El edificio cuenta con variadas zonas comunes ( zonas hmedas, zonas de esparcimiento, cafetera, saln social). El sector dispone de servicio de transporte pblico y del sistema Metro Plus, con ubicacin cercana a Unicentro, a una cuadra de la Unidad Deportiva de Beln y cerca a la Clnica de Occidente. Vigilancia 7x24</t>
  </si>
  <si>
    <t>93cac68d339beeedcb75e57c</t>
  </si>
  <si>
    <t>Venta de apartamento,  en Edificio, con parqueadero, cerca a estacin del metro Estadio, al velodromo, al Estadio Atanasio Girardot.Bajo de precio</t>
  </si>
  <si>
    <t>5ff3193d551f8fb14899c6d1</t>
  </si>
  <si>
    <t xml:space="preserve">VENDO APARTAMENTO EN LAURELES Area 81,63 mts2,  2 habitaciones con closet, 1 baño, habitación de servicio con baño, cocina sencilla, sala, comedor, zona de ropas, balcón y parqueadero cubierto. Es un edidicio, no cuenta con zonas comunes y la portería es diurna hasta las 11:00 am. Cerca a Unicentro, Universidad UPB. Cuenta con excelentes rutas de transporte.
</t>
  </si>
  <si>
    <t>13f1cee6f724d903fdb7227b</t>
  </si>
  <si>
    <t xml:space="preserve">Apartamento con un área de 60m2, tiene tres habitaciones, dos baños, sala comedor, cocina integral, porteria 24 horas.
</t>
  </si>
  <si>
    <t>a56d17056fedc5840110227d</t>
  </si>
  <si>
    <t>Iluminado, tranquilo, acabados de buen gusto y excelente vista panorámica son las características de este apartamento ubicado en el corazón del sector de Boston.Cuenta con un área de 62.5 metros, 3 habitaciones, 2 baños, cocina integral, balcón.El edificio tiene 2 ascensores, salón social, gimnasio, terraza, zona de niños.Zona estratégica por ubicación.Amplia oferta de servicios de transporte.</t>
  </si>
  <si>
    <t>b4a2dce3d315a10fdcd18ff5</t>
  </si>
  <si>
    <t xml:space="preserve">Apartamento ubicado por el primer parque de Laureles, segundo piso sin ascensor. Tiene un área de 125m2 . Tres habitaciones, tres baños, alcoba de servicio, parqueadero. Dos balcones, zona de ropas independiente. 
Administración$106 mil
Predial 340 mil trimestral
</t>
  </si>
  <si>
    <t>4b5962e91450908b18fd045b</t>
  </si>
  <si>
    <t>WG Especialista Inmobiliaria, te ofrece hermoso apartamento en el barrio Calasanz parte baja , a dos cuadras de la estación floresta y de  la avenida 80 , cerca de supermercados, bancos y todo el transporte público. Cuenta con 3 alcobas , 2 Vestier , 1 closet , 2 baños , sala comedor , cocina integral abierta , zona de ropas independiente , 2 balcones , piso en porcelanato , parqueadero y cuarto útil .</t>
  </si>
  <si>
    <t>ed32dd3e86e38cd17ed7fb09</t>
  </si>
  <si>
    <t>COD.AP0342-184 Se vende apartamento con excelentes acabados con tres habitaciones,dos baños, un parqueadero, cuarto util, area 100m2 valor del predial $500.000=</t>
  </si>
  <si>
    <t>9f4b9f6a4e409387fac459f5</t>
  </si>
  <si>
    <t>&lt;b&gt;046 . BOSTON 140&lt;/b&gt;&lt;br&gt;&lt;br&gt;Aparta estudio en Boston a 2 cuadras del parque, con un &amp;aacute;rea de 35.5 mts. Cuenta con sala comedor, ventanal, cocina integral con barra, red de gas, zona de ropas, 1 alcoba con closet, ba&amp;ntilde;o cabinado en vidrio templado, piso en cer&amp;aacute;mica, muy iluminado.  Pago de adm&amp;oacute;n. actual 137 mil mensual. Impuestos trimestrales  107 mil pesos. Vende DEL TORO S.I.&lt;br /&gt;&lt;br&gt;&lt;br&gt; Características adicionales: &lt;br&gt; - Agua corriente&lt;br&gt;- Habitación principal&lt;br&gt; &lt;br&gt;&lt;br&gt; Ref#656865.</t>
  </si>
  <si>
    <t>2936f9f6cc19634b06d05248</t>
  </si>
  <si>
    <t xml:space="preserve">Vendo Apartamento ubicado en Medellín, sector Loma del Indio, con un área construida de 52 m2.
Tiene 3 habitaciones (principal con baño), cocina integral, sala, comedor, baño social, zona de ropas, balcón y parqueadero.
Unidad completa con porteria y vigilancia 24 horas, piscina, gimnasio, parque infantil, senderos y salón social. Fácil acceso a transporte público.
Valor pedido: $265.000.000 de pesos.
Urve Inmobiliaria Colombia / Sebastián Ruiz
</t>
  </si>
  <si>
    <t>5049c200ad2902d23f5a3f0f</t>
  </si>
  <si>
    <t>Se vende cómodo apartamento en el salvador, con un área de 110 mt2 en 225.00.000. cuenta con: sala-comedor, 3 habitaciones, 3 closets, cocina integral, red de gas, 1 baño cabinados, balcon, cuarto util, , terraza y piso en cerámica. 
 para mayor información comunicarse con arrendamientos panorama san juan</t>
  </si>
  <si>
    <t>93cecb67964e26b98f1c26a1</t>
  </si>
  <si>
    <t>&lt;b&gt;Venta Casa en Medellín, barrio El Velódromo&lt;/b&gt;&lt;br&gt;&lt;br&gt;P&amp;aacute;rate, mira y escucha.  &amp;iquest;No es &amp;eacute;sta la casa donde quer&amp;iacute;as vivir con tu familia justamente en un barrio como &amp;eacute;ste a un precio como &amp;eacute;ste?&lt;br /&gt;
&lt;br /&gt;
En el barrio &amp;ldquo;El Vel&amp;oacute;dromo&amp;rdquo; de la ciudad de Medell&amp;iacute;n, dudo mucho que haya una casa como esta, remodelada, con una preciosa cocina y amplios salones.  &lt;br /&gt;
&lt;br /&gt;
Son 240 mts2 distribuidos en 1 solo nivel de puro confort para personas exigentes.  Si, esta casa no es para todo el mundo.  Esta hermosa casa tiene 4 habitaciones, 4 ba&amp;ntilde;os y 4 patios.  &lt;br /&gt;
&lt;br /&gt;
Esta casa est&amp;aacute; a tan solo 1 cuadra de la estaci&amp;oacute;n Floresta del metro de Medell&amp;iacute;n, lo que significa que est&amp;aacute; muy bien ubicada, en una zona exclusiva y con todo lo que necesitas cerca.  &lt;br /&gt;
&lt;br /&gt;
El precio de s&amp;oacute;lo $580 millones es una de las ventajas m&amp;aacute;s destacadas de esta casa.  Comprueba otras casas del sector y luego ll&amp;aacute;manos para verla.  As&amp;iacute; podr&amp;aacute;s ver porque es diferente.  &lt;br /&gt;
&lt;br /&gt;
Una casa acogedora, con espacios grandes, con un gran potencial.&lt;br /&gt;
&lt;br /&gt;
Mi nombre es Carlos. Ll&amp;aacute;mame para verla. Vive en un barrio donde viven personas como t&amp;uacute;&lt;br /&gt;&lt;br&gt;&lt;br&gt; Características adicionales: &lt;br&gt;  &lt;br&gt;&lt;br&gt; Ref#657597.</t>
  </si>
  <si>
    <t>6a92a9ee96d17262c86031b4</t>
  </si>
  <si>
    <t xml:space="preserve">Espectacular apartamento duplex TIPO LOFT totalmente remodelado en venta ubicado en Conquistadores, Medelín, estrato 5. Cuenta con 2 niveles, 1 alcoba con baño propio, 1 baño social, cocina abierta con grifería americana, sala comedor, biblioteca, estar, balcón con vista a la ciudad, zona de ropas, pisos en madera laminada, puerta de seguridad, 1 garage doble lineal y cuarto útil. La unidad cuenta con portería 24 horas, ascensor, piscina, sauna, salón social, gimnasio y parqueadero de visitantes. PREDIAL $475.000 SEMESTRAL.
</t>
  </si>
  <si>
    <t>2ba04644263c336bdd41b7ff</t>
  </si>
  <si>
    <t>Apartamento para la venta en Pilarica, cuenta con una hermosa vista verde, con dos alcobas, cocina integral abierta, baño en la alcoba principal y baño social, dos parqueaderos y espacio para cuarto útil.  La unidad cuenta con piscina de adultos y niños, turco, juegos infantiles y portería 24 horas.</t>
  </si>
  <si>
    <t>287d9f5f2f58d539a3943aab</t>
  </si>
  <si>
    <t xml:space="preserve">Hermosa casa en unidad cerrada cerca al Mall de la Mota.
Tiene un área de 125 m2 por confirmar sobre escrituras. Tres amplias habitaciones, la principal con baño. Salon comedor amplio  mas alcoba de servicio patio, zona de ropas. dos baños completos. Biblioteca y sala de TV. Parqueadero lineal y cuarto útil
Cerca de centros comerciales, iglesia, parques.
Vr. Administración:$320.000
Vr. Predial $410.000 Trimestral 
</t>
  </si>
  <si>
    <t>aa4334a123c2e76cca00dc65</t>
  </si>
  <si>
    <t xml:space="preserve">Hermoso  Apartamento para estrenar con acabados de lujo ubicado al frente de ciudad del rio , excelente sector , muy buena iluminacion 
el Apartamento cuenta con parqueadero , baños con cabina en vidrio templado , 8 piso con ascensor , habitaciones con closet.
se escuchan propuestas de cambio.
</t>
  </si>
  <si>
    <t>10774dc87af5646f5e03897d</t>
  </si>
  <si>
    <t xml:space="preserve">Espectacular apartamento con hermoso diseño, totalmente remodelado en venta en Laureles, Medellín. estrato 5. Cuenta con 1 nivel, 3 alcobas una de ella con baño, 2 baños sociales, cocina abierta, sala comedor, biblioteca, balcón con vista, zona de ropas, pisos en porcelanato, 1 garage sencillo y cuarto útil. La unidad cuenta con portería diurna, ascensor y salon social (en construcción). PREDIAL: $385.000 TRIMESTRAL.
</t>
  </si>
  <si>
    <t>d9ed74ec0d358af89e9f61ff</t>
  </si>
  <si>
    <t xml:space="preserve">Agradable, buena distribución y fresco son las características de este apartamento con área de 80 m2, 3 alcobas, 3 baños, balcón, parqueadero, cuarto útil dentro del apartamento.
Unidad con portería las 24 horas, salón social y buenas zonas verdes.
Ubicado a una cuadra de la avenida las palmas, cerca a San Diego y a zona comercial.
</t>
  </si>
  <si>
    <t>712b0edae223b261a3b16e9c</t>
  </si>
  <si>
    <t xml:space="preserve">Codigo: 2709FR974 Acogedor apartamento para la venta en Robledo Las Margaritas, en piso alto con muy buena vista, iluminado y muy fresco. Cuenta con 3 alcobas, un baño, sala-comedor, balcon, cocina con zona de ropas. La torre tiene 3 ascensores, zona infantil y parqueadero comun. Ubicado cerca a la estacion Vallejuelos de metro cable, con buen transporte publico y muy cerca a la via Medellin-San Jeronimo.
</t>
  </si>
  <si>
    <t>3959fd47b40af2f5631709e0</t>
  </si>
  <si>
    <t xml:space="preserve">Apartamento en venta en Medellín, sector Conquistadores cerca a Parques del Río con amplios espacios y muy buena iluminación. Cuenta con 1 nivel, 3 alcobas, 1 de ella con baño, 1 baño social, alcoba de servicio, 2 salas, comedor, cocina cerrada, zona de ropas, balcón y 2 garages sencillos. NO TIENE PORTERIA NI ASCENSOR. PREDIAL: $625.000 TRIMESTRAL.
</t>
  </si>
  <si>
    <t>f38bcedc2605cfd09f5669c1</t>
  </si>
  <si>
    <t xml:space="preserve">Area total 224 m2, area construida 144 m2, 4 alcobas, principal con baño y bañera, mas 2 baños adicionales, sala comedor amplios, cocina semi integral, zona de ropas, 2 patios, parqueadero electrico, piso en ceramica.
Cerca al supermercado la Vaquita, av 80, Universidad adventista, iglesia Santa Gema, Colegio Corazonista y excelentes rutas de transporte.
</t>
  </si>
  <si>
    <t>71c4a98c7f4d1f030d1b3d27</t>
  </si>
  <si>
    <t xml:space="preserve">Tranquilo, acogedor, fresco, iluminado, son las características de este Apartamento ubicado cerca al pueblito paisa. Area 64,5 metros con 2 alcobas mas estudio, 2 baños, balcón, zona de ropas, cocina integral, parqueadero, cuarto útil
Unidad cerrada con porteria 24 horas, piscina, gimnasio, juegos infantiles.
Con facilidad de transporte y en ruta hacia la 33, la avenida regional. 
</t>
  </si>
  <si>
    <t>bebb111d85fbd862c4a05202</t>
  </si>
  <si>
    <t>&lt;b&gt;Vendo Casa 2do piso en Las Brisas 3alc 1b&lt;/b&gt;&lt;br&gt;&lt;br&gt;Apartamento ubicado en Boyac&amp;aacute; Las Brisas &lt;br /&gt;
Segundo piso de techo &lt;br /&gt;
&lt;br /&gt;
La casa tiene: &lt;br /&gt;
&lt;br /&gt;
Escalas y vac&amp;iacute;o &lt;br /&gt;
3 habitaciones &lt;br /&gt;
1 ba&amp;ntilde;os &lt;br /&gt;
Sala comedor &lt;br /&gt;
Zona de ropas &lt;br /&gt;
&lt;br /&gt;
Precio: 195&lt;br /&gt;
C&amp;oacute;digo: 15&lt;br /&gt;
Referencia: 645470-3259963&lt;br /&gt;
&lt;br /&gt;
Por favor recordar: sector, precio, c&amp;oacute;digo y referencia &lt;br /&gt;
&lt;br /&gt;&lt;br&gt;&lt;br&gt; Características adicionales: &lt;br&gt; - Agua corriente&lt;br&gt;- Habitación principal&lt;br&gt; &lt;br&gt;&lt;br&gt; Ref#645470.</t>
  </si>
  <si>
    <t>d97318359d8d26095607c75f</t>
  </si>
  <si>
    <t>EXCELENTE OPORTUNIDAD DE INVERSIÓN EN LA AMÉRICA CON EXCELENTES FACILIDADES DE FINANCIACIÓN, LOS APARTAMENTOS VAN DESDE LOS $166.000.000 HASTA LOS $196.000.000, LOS APARTAMENTOS CUENTA CON, 2 ALCOBAS, 2 CLOSET, SALA COMEDOR, COCINA INTEGRAL, RED DE GAS, 2 BAÑOS CABINADOS, ALGUNOS TIENEN BALCÓN, PISO EN CERÁMICA,</t>
  </si>
  <si>
    <t>cc0170c7e41650e9ed795274</t>
  </si>
  <si>
    <t>Venta de apto barrio suramericana Cerca del xito Colombia, estacin del metro de suramericana, almacenes de cadena.Portera 24 horas, ascensor, circuito de tv, parqueadero de visitantes. 3 alcobas ,4 closet 3 baos completos, alcoba principal con baos y closet, sala, comedor, star, cocina integral mixta alcoba de servicios, red de gas, alacena, balcn, pisos cermica parqueadero sencillo numero 59  Alcobas con espacios generosos, con buen estado de conservacin, bien iluminado, con muy buenos espacios, para remodelar.</t>
  </si>
  <si>
    <t>631a957151ba349ab750c637</t>
  </si>
  <si>
    <t xml:space="preserve">Area 162 m2, 3 alcobas (2 alcobas con baño), 3 baños, alcoba de servicio con baño, zona de ropas, sala, comedor, estar, balcon alrededor del apartamento, cocina integral, garaje doble lineal,cuarto útil, red de gas, piso 8.
Porteria 24/7, Piscina climatizada, sona de juegos, salon social, porteria con recibidor.
Cerca a la avenida jardin, universidad UPB, Avda 33.
</t>
  </si>
  <si>
    <t>0bcea7b0156153d9018c020c</t>
  </si>
  <si>
    <t xml:space="preserve">El inmueble tiene 63.7m2 construidos y distribuidos en: Piso en porcelanato, salón comedor, balcón, 2 alcobas, 2 baños, cocina integral, zona de ropas, red de gas natural, parqueadero.
Unidad con portería 24 horas, parqueadero, ascensor, salón social, juegos niños, zonas verdes, piscina.
El área del inmueble va sujeta a verificación de escrituras. 
</t>
  </si>
  <si>
    <t>aa8087143bd335857dedae9c</t>
  </si>
  <si>
    <t>APARTAMENTO EN VENTA SIMON BOLIVAR MEDELLIN ZONA 3 LAURELES 2 Piso 128 metros( edificio solo de 4 pisos) REMODELADO TOTALMENTE, 3 alcobas con closet, 2 baños, alcoba de servicio con baño, cocina integral, sala-comedor, estar, pisos de porcelanato, mirador, garaje doble paralelo.
Frente a Iglesia Santa Rita, buen transporte, integrado al metro, mercado D1.
Toda clase de negocios cerca.
Sin poniente, iluminado, ventilado, vista.
Arrendamientos Promobienes Ltda 2500481
Alberto Vélez M. 3116350819</t>
  </si>
  <si>
    <t>c235b89fca0b75a7118864d1</t>
  </si>
  <si>
    <t>&lt;b&gt;Venta Apartamento Rodeo Alto&lt;/b&gt;&lt;br&gt;&lt;br&gt;Encuentra en Rodeo Alto un espacio apropiado para invertir o vivir, un apartamento amplio e iluminado con una vista panor&amp;aacute;mica que no te puedes perder, en unidad cerrada completa, ubicado en piso 9, cuenta con: 60 m2, 3 habitaciones todas con closet (principal con ba&amp;ntilde;o y vestier), cocina integral, zona de ropas, 2 ba&amp;ntilde;os, Parqueadero, cuarto &amp;uacute;til, ascensor, porter&amp;iacute;a 24 horas, piscina, sauna, turco, placa deportiva, juegos infantiles, sal&amp;oacute;n social, zonas verdes y senderos apropiado para caminar y pasear a tus mascotas. &lt;br /&gt;
&lt;br /&gt;&lt;br&gt;&lt;br&gt; Características adicionales: &lt;br&gt; - Agua corriente&lt;br&gt;- Habitación principal&lt;br&gt;- Depósito&lt;br&gt; &lt;br&gt;&lt;br&gt; Ref#704698.</t>
  </si>
  <si>
    <t>6cd108bb247ffc1e7015977b</t>
  </si>
  <si>
    <t>&lt;b&gt;SE VENDE CASA MEDELLIN PERMUTO POR APARTAMENTO MENOR&lt;/b&gt;&lt;br&gt;&lt;br&gt;El Punto De La Permuta #VENDE o #PERMUTA hermosa casa en #MEDELLIN sector de BEL&amp;Eacute;N LA MOTA en El Conjunto Residencial Quintas Del Plantio ... $610 MILLONES NEGOCIABLES ... 240 M2 de construcci&amp;oacute;n, 3 habitaciones, principal con ba&amp;ntilde;o, 4 ba&amp;ntilde;os ,sala, comedor, cocina integral, estar o estudio, terraza, zona de lavander&amp;iacute;a, 2 patios, 1 garaje cubierto ... Se recibe en #PERMUTA apartamento de menor valor en #RIONEGRO Oriente Antioque&amp;ntilde;o ... Para Mayor informaci&amp;oacute;n puede comunicarse al 3213484917 &lt;br /&gt;&lt;br&gt;&lt;br&gt; Características adicionales: &lt;br&gt;  &lt;br&gt;&lt;br&gt; Ref#705580.</t>
  </si>
  <si>
    <t>8a4d466e9a7beaafc2b1ace4</t>
  </si>
  <si>
    <t>CODIGO: 9189 CASA EN VENTA EN EL SECTOR LAURELES LA CASTELLANA: 5 habitaciones, 1 Vestier, 4 closet, 4 baños, sala comedor, cocina integral, red de gas, calentador, 2 patios, garaje. PREDIAL: 515.000 TRIMESTRAL</t>
  </si>
  <si>
    <t>ae8ef52d549e63c16c0673c4</t>
  </si>
  <si>
    <t xml:space="preserve">CÓDIGO 3814FR505 Casa ubicada en piso 1, cuenta con 3 habitaciones, cada una con closet de madera, la principal con baño, baño social, sala, comedor y cocina integral, lavadero y patio interno.
Ubicado en un sector residencial, con acceso cercano a vias principales, cerca a la terminal del sur y aeropuerto Enrique Olaya Herrera.
</t>
  </si>
  <si>
    <t>97d56b23ed946d61032cad8e</t>
  </si>
  <si>
    <t xml:space="preserve">Apartamento duplex  en venta, ubicado en el barrio El Poblado.
130 metros distribuidos en  3 alcobas más estudio o sala de TV, 4 baños, sala, comedor, cocina abierta y balcón.
Incluye 2 parqueaderos y 2 cuartos útiles.
Ubicado en un piso medio/alto, 2 apartamentos por piso, unidad cerrada con portería 24 horas, excelentes zonas comunes, piscina, gimnasio, sauna, turco y juegos infantiles.
En este primer nivel se encuentra una de las habitaciones, con clóset y baño, cocina integral de concepto abierto, con gabinetes en madera y mesón en cuarzo negro; en el segundo piso encontras el espacio para la sala de televisión o el estudio, 2 habitaciones, la auxiliar con clóset, la principal con vestier y baño.
Tiene la posibilidad de venderse amoblado $850.000.000
Te ayudamos con el crédito hipotecario, por medio de nuestras entidades aliadas. Experiencia en asesoría para colombianos residentes en el exterior.
Estamos listos para asesorarte y programar visitas virtuales o presenciales, con todos los protocolos de bioseguridad.
</t>
  </si>
  <si>
    <t>d16acd0f277ad95d507c9bed</t>
  </si>
  <si>
    <t xml:space="preserve">
 VENTA
 APARTAMENTO
 SECTOR BOMBONA
 MEDELLÍN
 55 MT2 
 SALA COMEDOR
 VENTANAL
 4 ALCOBAS
 3 BAÑOS
 3 CLOSETS
 COCINA INTEGRAL
 PATIO DE ROPA
 ZONA DE ROPA
 PARQUEADERO PRIVADO
 CUARTO ÚTIL
 EXCELENTE UBICACIÓN Y TRANSPORTE PÚBLICO
 CERCA AL TRANVÍA
 ¡EXCELENTE OPORTUNIDAD DE NEGOCIO!
 Llámanos al: 3127287861 - 3014786842
</t>
  </si>
  <si>
    <t>a8a8c3cde1e972ab2fc5b2e6</t>
  </si>
  <si>
    <t xml:space="preserve">CÓDIGO 3808FR998 Apartamento amplio, ubicado en un tercer piso. Cuenta con 5 habitaciones, de las cuales 3 cuentan con baño privado cada una, amplia zona de comedor, sala y estudio, 2 balcones, cocina integral, baño social, lavadero y zona de ropas.
Ubicado en sector residencial, cercano a establecimientos comerciales y vias principales. 
</t>
  </si>
  <si>
    <t>3462fb18af9a832272063f11</t>
  </si>
  <si>
    <t>APARTAMENTO EN VENTA EN BUENOS AIRES SECTOR LOYOLA, A POCOS METROS DEL CENTRO COMERCIAL LA CENTRAL, AMPLIAS RUTAS DE TRANSPORTE Y CON ACCESO DIRECTO A LA ESTACION DEL TRANVIA. UBICADO EN UNIDAD CERRADA EN UN PISO 14 Y CUENTA CON PARQUEADERO COMUNES PARA CARRO Y MOTO, 2 PORTERIAS, DENTRO DE LA UNIDAD ENCONTRARÁ TIENDAS, PAPELERIA, COMIDAS, PISCINA, TURCO, PARQUE INFANTIL. EXCELENTE OPORTUNIDAD. cod 950-1978</t>
  </si>
  <si>
    <t>3c57ef6aeb09af63da57eed2</t>
  </si>
  <si>
    <t>Código Inmobiliaria AP - 2635. Hermoso apartamento en Conquistadores para estrenar, piso alto. Cuenta con tres alcobas (cada una con baño), sala comedor, cocina integral abierta, balcón amplio y sin poniente</t>
  </si>
  <si>
    <t>4f859af3be38fccef429e2e5</t>
  </si>
  <si>
    <t>&lt;b&gt;223 SAN GERMAN 278&lt;/b&gt;&lt;br&gt;&lt;br&gt;Se vende apartamento piso alto, de 51 mts en Tierra Firme, sector estrato 4, zona residencial, en unidad cerrada, con zonas verdes, zona infantil y deportiva, gimnasio, piscina, porter&amp;iacute;a 24H. El inmueble cuenta con: sala, comedor, ventanal, cocina integral, red de gas, zona de ropas, 3 alcobas, 3 closets, 2 ba&amp;ntilde;os completos, piso en cer&amp;aacute;mica, estudio, parqueadero privado, Vende DEL TORO S.I. (DVD)&lt;br /&gt;&lt;br&gt;&lt;br&gt; Características adicionales: &lt;br&gt; - Agua corriente&lt;br&gt;- Habitación principal&lt;br&gt;- Sala&lt;br&gt;- Depósito&lt;br&gt; &lt;br&gt;&lt;br&gt; Ref#793502.</t>
  </si>
  <si>
    <t>4ef2d8d83310ce4bbb15f048</t>
  </si>
  <si>
    <t>Código Inmobiliaria: AP - 2630. Lindo apartamento en San Cristobal, cerca a la estación Metrocable Aurora, en segundo piso, de 46,2 m2. Cuenta con tres alcobas,  un baño cabinado y enchapado, sala comedor, balcón, cocina semi-integral abierta, zona ropas, pisos cerámica, puertas y marcos en madera.</t>
  </si>
  <si>
    <t>ec4a2accd811413e27c86c75</t>
  </si>
  <si>
    <t>Apartamento en venta en el sector de loma del indio, cerca a las palmas, fácil acceso al tunel del oriente, fácil acceso a la milagros, , cuenta con 55 metros, 2 Habitaciones,  posibilidad de hacer la tercera, 2 Baños, Balcón, 3 Closet,  1 parqueaderos. Unidad con portería 24 horas, salón social, parque infantil,  piscina adultos, Piscina niños, cancha múltiple , gimnasio, zonas verdes, Código del inmueble 447-10221 Asesor Jessica Ramirez 3012766783</t>
  </si>
  <si>
    <t>bebb73eef1091c29993ab3d6</t>
  </si>
  <si>
    <t>&lt;b&gt;!!te ofrezco cómodo apataestudio en robledo pajarito!!&lt;/b&gt;&lt;br&gt;&lt;br&gt;Te ofrezco comodo apartaestudio con espacios independientes ubicado en robledo pajarito &lt;br /&gt;
Cuenta con&lt;br /&gt;
-cocina integral &lt;br /&gt;
-1 habitaci&amp;oacute;n &lt;br /&gt;
-1 ba&amp;ntilde;o &lt;br /&gt;
-sala comedor &lt;br /&gt;
-precio $110 millones negociables&lt;br /&gt;&lt;br&gt;&lt;br&gt; Características adicionales: &lt;br&gt;  &lt;br&gt;&lt;br&gt; Ref#792894.</t>
  </si>
  <si>
    <t>1f172297c6620c92b08fba97</t>
  </si>
  <si>
    <t xml:space="preserve">PRECIO DE GANGA!!!!
SEA CONFIABLE vende apartamento a estrenar, con una increible ubicación en uno de los barrios exclusivos de Medellín, con acceso cercano a zona comercial (CC viva Laureles, zona comercial de la 80, Viva Laureles, Exito de Laureles), colegios y universidades (Liceo salazar Herrera, Colegio Corazonista, Corporación Universitaria Adventista), zonas verdes (Parque del Ajedrez, Cancha Sintética Cristóbal). Excelentes rutas de transporte, alimentadores del metro. La urbanizacion cuejta con Salon Social,senderos, y vistas increíbles desde todos oos apartamentos. El apartamento con hermosos acabados, está ubicado en el piso 10 y en su interior cuenta con cocina integral con barra, sala-comedor, 1 habitación con closets y 1 baño cabinado. Buena iluminación natural y ventilación. Le corresponde 1 cuarto útil y 1 parqueadero de motos. Valor del Predial 154.749 trimestral. La urbanizacion cuenta con 2 Torres de 24 pisos, con 5 ascensores en total. ¡COMPRA EL LUGAR DE TUS SUEÑOS CON UNA UBICACIÓN Y PRECIO INCOMPARABLE! CONTACTANOS.
</t>
  </si>
  <si>
    <t>0c8f7fe0065ecb6151b14c5c</t>
  </si>
  <si>
    <t xml:space="preserve">APARTAMENTO EN VENTA - SECTOR EL  VERGEL, SAN ANTONIO DE PRADO COD: 19762
Acogedor apartamento en venta, con un área de 62 metros aproximadamente, sector El Vergel en San Antonio de Prado, 2° piso, estrato 3 en Unidad Cerrada Encontramos en su interior zona social de sala comedor, dos alcobas, un baño privado y un baño social; funciona cocina integral con anaqueles inferiores y superiores, red de gas, zona de ropas y balcón. Piso en porcelanato, pintura en excelente estado.
Se entrega en obra gris.
Parqueadero cubierto y shut de basuras.
Seguridad 24 horas, zonas verdes, juegos infantiles, piscina adultos, piscina niños, turco, gimnasio y salón social.
(NO INCLUYE MOBILIARIO)
</t>
  </si>
  <si>
    <t>fdb0c2c741ee057812e2cba4</t>
  </si>
  <si>
    <t xml:space="preserve">Apartamento ubicado en el barrio los Colores de Medellín Cerca de la Unidad Deportiva Atanasio Girardot, tiene un área de 85 m2 (sujetos a validación con documentos), distribuidos en 2 habitaciones, 2 baños, Estudio, Sala, Comedor, cocina integral, balcón, cuenta además con parqueadero y cuarto útil.
Se encuentra en unidad cerrada con piscina para adultos y niños, sauna, gimnasio, salón social, juegos infantiles y portería las 24 horas.
</t>
  </si>
  <si>
    <t>929889174de4fb27c9b4155c</t>
  </si>
  <si>
    <t xml:space="preserve">Venta de apartamento con área de 55 m2, cocina integral con red de gas, 3 alcobas, 2 baños, sala-comedor, zona de ropa, balcón y parqueadero. Unidad con portería 24 horas, piscina, parque infantil, salón social, zonas verdes, 2 ascensores por torre y parqueadero de viistantes.
VALOR $ 235.000.000
</t>
  </si>
  <si>
    <t>36b2e55d8ac29327a6a973cc</t>
  </si>
  <si>
    <t xml:space="preserve">Area 67.2 mt, 3 alcobas, 2 baños, cocina integral, sala comedor, zona de ropas, doble ventanal,3 piso sin ascensor.
PH. libre de administracion, con citofonia. 
Cerca clínica CES, Clínica  Victoriana, Av Oriental y D1.
</t>
  </si>
  <si>
    <t>afcb0a8e607ec4f028babc90</t>
  </si>
  <si>
    <t xml:space="preserve">BRANDO &amp; CIA
Te ofrece hermoso apartamento para la venta en Loma de los bernal medellin en unidad cerrada, en  piso 20, con área 95 mts, estrato 5, 3 alcobas, 2 baños, cocina integral, zona de ropas, sala comedor, balcón amplio, no sol poniente, parqueadero doble lineal, muy buena unidad tiene piscina, gym, sauna, turco, cerca de la 80 vigilancia las 24 horas.Valor negociable.
¡Contactanos!
</t>
  </si>
  <si>
    <t>46bafc08597829433d09dfa6</t>
  </si>
  <si>
    <t xml:space="preserve">Medellin; Laureles, Avenida Nutibara. Un apartamento de estilo clásico, cómodo y de ubicación extraordinaria, para quien aprecia la conveniencia de tenerlo todo muy cerca. A menos de 100 metros de Carulla; EURO; D1; farmacias y bancos. Además, los excelentes restaurantes y cafés del tradicional barrio Laureles están también a pocos pasos.
Sala, comedor, cocina abierta, baño social, dos alcobas, alcoba principal con baño, zona de ropas, alcoba de servicio (o bodega) con baño, parquedero cubierto y depósito.
Edificio de sólo 4 pisos y 7 apartamentos, shut de basuras y portero diurno. 
</t>
  </si>
  <si>
    <t>5b98b2780be6069f7a28d71e</t>
  </si>
  <si>
    <t>Apartamento de 86 metros aproximados (por confirmar sobre escrituras), cuenta con amplios espacios, ubicado en unidad cerrada con areas comunes ideales para compartir en familia, cerca de la iglesia Emaus.</t>
  </si>
  <si>
    <t>3323b1f34f07dd564d6b52b2</t>
  </si>
  <si>
    <t>&lt;b&gt;M2858657 Venta de apartamento sector Lorena&lt;/b&gt;&lt;br&gt;&lt;br&gt;M2858657 Apartamento exterior en venta en el sector de Lorena, cerca a Av. Nutibara, centros veterinarios, restaurantes, Av. San Juan, f&amp;aacute;cil acceso a transporte publico y servicios complementarios. Piso en porcelanato, puerta de seguridad, hall de acceso, sala comedor, estar de tv, 3 alcobas con ba&amp;ntilde;o en la principal y closet, cocina integral abierta, balcon y parqueadero cubierto. Edificio con ascensor, vigilancia 12 hrs, citofonia y circuito cerrado de tv.&lt;br /&gt;
&lt;br /&gt;
&lt;br /&gt;&lt;br&gt;&lt;br&gt; Características adicionales: &lt;br&gt; - Cuarto de servicio&lt;br&gt;- Depósito&lt;br&gt; &lt;br&gt;&lt;br&gt; Ref#751445.</t>
  </si>
  <si>
    <t>6c948c5b702716d9c73a0c3e</t>
  </si>
  <si>
    <t xml:space="preserve">Apartamento Estrato 3 con 1 años de Antigüedad. Apartamento estrato 3 con 1 año de antigüedad. apartamento en venta, ubicado en el sector de Loreto, consta de dos alcobas, dos baños, closets, cocina integral, red de gas, calentador de gas, sala comedor, zona de ropa, ventanal, piso en cerámica, vigilancia 24 horas, ascensor, juegos infantiles, gimnasio, salón social, cerca a la iglesia de Loreto.
</t>
  </si>
  <si>
    <t>7c6cba958ee32e5a5c33e70f</t>
  </si>
  <si>
    <t>Apartamento en venta, ubicado en el sector de Loreto, consta de dos alcobas, dos baños, closets, cocina integral, red de gas, calentador de gas, sala comedor, zona de ropa, ventanal, piso en cerámica, vigilancia 24 horas, ascensor, juegos infantiles, gimnasio, salón social, cerca a la iglesia de Loreto.</t>
  </si>
  <si>
    <t>5575bce7eaba5a482110ab0f</t>
  </si>
  <si>
    <t xml:space="preserve">El apartamento en Bissó, se encuentra ubicado en la Loma de los Bernal, barrio Belén en Medellín.
Bissó se encuentra en una zona residencial tranquila y estratégica, es privilegiada debido a su cercanía a lugares de gran interés como, Centros Comerciales, Iglesias. Bissó también es cercano a la Clínica las Américas.
El proyecto Bissó cuenta con cuatro apartamentos por piso y amplias zonas sociales para la familia
</t>
  </si>
  <si>
    <t>763418d4b2a7faf8551de764</t>
  </si>
  <si>
    <t xml:space="preserve">Excelente y acogedor apartamento cerca a la 80 y en perfecto estado!
3 alcobas mas alcoba de servicio, 2 baños mas servicio, cocina integral, estudio, balcon, parqueadero cubierto y cuarto util.
Admon 294.000 Impuesto Predial 400.000
Hermos apartamento con excelente iluminacion, pisos en porcelanato.
Unidad con porteria 24 horas, parqueadero de visitantes, piscina, salon social, cancha deportiva, juegos infantiles, gimnasio, sauna y turco.
Excelente sector residencial muy tranquilo cerca a la Avenida la 80.
</t>
  </si>
  <si>
    <t>391348543597ac34e82d99d5</t>
  </si>
  <si>
    <t xml:space="preserve">Inversiones punto Raiz, tu aliado inmobiliario ofrece en venta esta gran opotunidad de invertir o para vivir en familia, este apartamento cuenta con 55 M2, 2 alcobas, un baño, balcon con vista a la ciudad, cocina integral, pisos en porcelanato y parqueadero. La unidad tiene seguridad 24 horas, piscina adultos y niños, juegos infantiles, salon social. A solo 2 minutos del tunel, con faciidad de acceso, sector de alta valorización, agenda una cita y conoce un gran lugar para estar en familia.
</t>
  </si>
  <si>
    <t>878a04fe6bb1a2bf065d1227</t>
  </si>
  <si>
    <t xml:space="preserve">Extraordinaria ubicación, cerca a la Av. 70, Estación Rosales del Mertro Plus, Unidad Deportiva Belen, UPB, CC Unicentro, con acceso rápido al Aeropueto local, al Parque Juan pablo Segundo y al Parque de Belen. El Apartoestudio cuenta con ambientes separados, excelentes y modernos acabados, ubicado en un quinto piso sin ascensor; cocina hermosa y equipada con área de lavado separada, balcón con bonita vista, techo de madera, el baño con acabados de lujo, ducha cabinada, espacios iluminados. Si deseas conocer más de esta OPORTUNIDAD de invertir, contactanos.     
</t>
  </si>
  <si>
    <t>989760738c0919028613b86b</t>
  </si>
  <si>
    <t>Hermosa casa de 118M2, cuatro habitaciones, dos baos, estar de televisin, estudio, sala comedor, cocina integral, zona de ropa, vista exterior, dos parqueaderos el conjunto cuenta con: Seguridad privada 24 horas, planta elctrica, parqueadero de visitantes, gimnasio y saln comunal.Remodelacin ejecutada en el ao  2020, acabados premium.</t>
  </si>
  <si>
    <t>8a2f7fb264607cb3558f5a07</t>
  </si>
  <si>
    <t xml:space="preserve">SE VENDE CASA UNIFAMILIAR EN SAN ANTONIO DE PRADO.
UBICACIÓN
A San Antonio de Prado se puede acceder por dos vías. La vía que intercomunica con el municipio de La Estrella y fluye a la autopista sur, a la altura de Ancón, y la vía tradicional, cuyo acceso es por el municipio de Itagüí, una vía estrecha, con especificaciones limitadas en la calzada y peatonales, que soporta una alta congestión vehicular. San Antonio es además un paso obligado a los municipios de Armenia Mantequilla,Heliconia y Ebéjico.
EL INMUEBLE ESTÁ COMPUESTO POR: 
Casa unifamiliar 3° y 4° piso
3 Habitaciones con closet, la principal cuenta con baño.
2 Baños 
Sala comedor.
Cocina integral
Biblioteca.
Zona de ropas amplia.
Dos balcones.
Sala de T.V.
Cuenta con excelentes acabados
Codigo:  2738846
Precio: $480 millones negociables
PERMÍTANOS ASESORARLE, PARA ÉSTA Y MUCHA MÁS INFORMACIÓN,
INMOBILIARIA JOHNSON
3027557 – 3122574023
</t>
  </si>
  <si>
    <t>b1a5aea88544e4573ef695b4</t>
  </si>
  <si>
    <t xml:space="preserve">Apartamento ubicado al Sur occidente de la ciudad de Medellín sector Laureles Nogal, paralelo a la avenida 33 a tan solo 10 minutos caminando del centro comercial  Unicentro. El Nogal, es un punto privilegiado de alta valorización, y desarrollo, con fácil movilidad y con la comodidad de tener todo muy cerca, Consumo, Parroquia la Ermita de Jesús, Iglesia Santa Gema, Estación de Gasolina los Almendros, Bancolombia, Banco Popular, entre muchos otros beneficios que ofrece el sector de la Avenida 33 .
Este edificio cuenta con una moderna fachada acorde con la arquitectura del sector y con unas novedosas zonas comunes y  ascensor privado;  en la terraza común se encuentra ubicado el turco, zona BBQ y jardín convirtiendo este sitio en un acogedor lugar para compartir y disfrutar.
El Apartamento es un octavo piso, cuenta con ascensor thyssenkrupp  con acceso privado al apartamento y video portería , saliendo del ascensor nos recibe un agradable espacio iluminado, a la derecha tenemos una  cocina abierta tipo americana la cual cuenta con horno y campana, al lado encontraremos una zona de ropas con una excelente iluminación y ventilación veremos  una sala comedor  amplia e iluminada gracias al ventanal que nos da acceso al balcón ,  cuenta con un espacio el cual puede ser tomado como estudio  o habitación  este tiene una excelente iluminación y vista además de closed, un poco más al fondo encontraremos la habitación principal la cual cuenta con un baño con acabados de lujos y balcón privado además de un excelente vestier ; la habitación siguiente cuenta con closed  , el baño social está completamente terminado. El Apartamento cuenta con parqueadero. EXCELENTE INVERSIÓN!!!!!!!
Si deseas conocer esta propiedad contácteme para tener el placer de acompañarlo atenderlo en el cumplimiento de tu sueño.
</t>
  </si>
  <si>
    <t>f1aeb475e11da69e044e5019</t>
  </si>
  <si>
    <t xml:space="preserve">Vendo apartamento Barrio Conquustadores, Medellín, sala. Comedor, cocina integral con red de gas natural, zona de ropa, 3 alcobas con closet, 2 baños cabinados, calentador a gas natural, zona de ropa, parqueadero para vehículo, ascensor de seguridad, vigilancia 24 horas, cerca a Unicentro, sólo un apartamento por piso
</t>
  </si>
  <si>
    <t>a61951a9ade6788bd66dafe8</t>
  </si>
  <si>
    <t>Apartamento con excelente iluminación, diseño interior y áreas sociales integradas. Ubicado en el exclusivo Belen Malibu, con  90 m2, 2 alcobas, 2 baños, alcoba principal con vestier, balcón, cocina abierta y sala de estar con una hermosa chimenea ecologica , 1 cuarto util , zona de ropa, estudio  y fachada ecologica  . Un lugar familiar, tranquilo, moderno y exclusivo. Cerca a colegios, centros comerciales, almacenes de cadena, bancos y centros de salud. Zona muy tranquila, dos apartamentos por piso, terraza comun, 1 parqueadero y en su frente un parque abierto para caminar y pasear tu mascota.1 garaje, 1 cuarto util , 2 hab, 2 baños, balcon, zona de ropa, chimenea ecologica, cocina en isla; 2 closet y vestier,estudio, fachada ecologica</t>
  </si>
  <si>
    <t>3691e5b788ce2580cbbe8dae</t>
  </si>
  <si>
    <t>Apartamento en belen malibu unos de los mejores barrios para vivir en Medellín, entrega en febrero del 2021, 2 habitaciones grandes, 2 baños con acabados hermosos, cocina abierta con barra americana, 1 parqueadero sistematizado (tecnología vanguardista), 1 chimenea digital, fachada ecológica , cocina en isla, Barrio silencioso y solo un apartamento por piso con acabados modernos, excelente distribución de 130mt. Apartamento con vista al parque arbolizado. Ubicación privilegiada cerca de centros comerciales, colegios y centros de salud. Fotos digitales. Este sector tiene un alto nivel de valorización de la propiedad.</t>
  </si>
  <si>
    <t>289c83dd96c2271a6a5cfe13</t>
  </si>
  <si>
    <t xml:space="preserve">Consta de 3 alcobas, 3 closet, 2 baños, cocina semi-integral, red de gas, calentador a gas, sala comedor, biblioteca, piso en cerámica, balcón, ventanal, zona de ropas, parqueadero, cuarto útil, ascensor, portería 24 horas, juegos infantiles, gimnasio, shut de basura, salón social, placa deportiva, zonas verdes, piscina y turco.
Cerca al Euro de Los Bernal.
</t>
  </si>
  <si>
    <t>0231707bfdde5db0fa0e66bf</t>
  </si>
  <si>
    <t>Apartamento en excelente unidad residencial, remodelado, 2 alcobas, 2 baos, cocina integral, portera 24 horas, con una ubicacin increble ya que cuenta con acceso por la va Las Palmas y por la avenida del poblado. La unidad cuenta con piscina de nios y adultos, con gimnasio, turco y saln social as como tambin cuenta con mucha zona verde y parques recreativos para los nios y mascotas. Los apartamentos son de buen tamao y las personas son muy amables.</t>
  </si>
  <si>
    <t>aaf8976a21e6e77e0eef9c6d</t>
  </si>
  <si>
    <t>Apartamento en Calasanz, amplio en 4to piso sin ascensor, sala - comedor, 3 alcobas muy amplias + servicio, 3 closets grandes, 2 baos remodelados, cocina integral, red de gas, biblioteca en madera fina, zona de ropas, pisos en retal de mrmol, garaje electrnico amplio, avalo catastral: $ 147.000.000, Predial: $ 360.000 trimestral. Sector Colombia con la 80.</t>
  </si>
  <si>
    <t>5c4f9d0ae761a8b520f86d0c</t>
  </si>
  <si>
    <t xml:space="preserve">
            Excelente ubicación!!! Venta de apartamento tiene 50mts2 aproximadamente, tiene 3 alcobas, 2 baños, sala comedor, cocina integral, zona de ropa, piso en porcelanato, red de gas, con calentador, closet, cuarto útil, excelente iluminacion. La unidad tiene porteria 24 horas, parqueadero común, esta a una cuadra de la estación del tranvia Loyola, unidad con piscina y calefacción, gym al aire libre, juegos infantiles, turco, salon social. Cerca al centro comercial La Central.
            Info 3220207 ó 3177597155
</t>
  </si>
  <si>
    <t>a61ea6177f929e6608599dee</t>
  </si>
  <si>
    <t xml:space="preserve">Casa Unifamiliar Medellin Barrio Estadio - Se Vende: Acogedora casa unifamiliar ubicada en el barrio Estadio cerca del Exito de Colombia, de colegios, centro comerciales, supermercados y rutas de transporte publico.
Casa Unifamiliar Medellin Barrio Estadio - Se Vende: Cuenta con un área total de 180 M2, cuenta con 4 habitaciones + habitacion de servicio, 4 baños, sala comedor, cocina semi integral, garaje, patio con zona verde, balcón, red gas, pisos en retal mármol, techos y pisos en excelente estado.
 Valor Impuesto Predial: $198.000
Casa Unifamiliar Medellin Barrio Estadio - Se Vende: Es una gran inversión esta ubicado en una zona de alta valorizacion, tranquila y con una hermosa vista panoramica.
Su precio es negociable
</t>
  </si>
  <si>
    <t>0c5628c3b26eeba23efff585</t>
  </si>
  <si>
    <t xml:space="preserve">Excelente ubicación en la ciudad de Medellin. Apartamento amplio, con buena iluminación, bellos acabados, en Urbanización cerrada con áreas comunes y de recreación, parqueadero techado propio, cuarto útil, piso alto con vista la piscina y canchas, cocina espaciosa, amplia sala y closets empotrados, baños combinados. Se encuentra a 8 minutos del CC Arkadia, vía de acceso nueva a la Av. Guayabal.
</t>
  </si>
  <si>
    <t>23421ff6993fed0e75c8fe47</t>
  </si>
  <si>
    <t xml:space="preserve">Area 140mt2, 5 Alcobas, Principal con baño, 2 baños adicionales, Sala, Comedor, Cocina integral, 2 Balcones, Zona de ropas y patio,Red de gas, 2 Parqueaderos privados lineales y cuarto util.
Porteria Diurna, Acensor.
Cerca a parques del rio, Autopista Sur-Norte.
</t>
  </si>
  <si>
    <t>14da398e2aaf89b813223dd1</t>
  </si>
  <si>
    <t xml:space="preserve">Se vende 65 metros, 3 alcobas, 2 baños, cocina integral excelente vista a la ciudad. Parqueadero y cuarto útil. 
Unidad completa. 
Cerca al centro comercial Arkadia. 
</t>
  </si>
  <si>
    <t>05046fb051d461f651aca550</t>
  </si>
  <si>
    <t xml:space="preserve">Hermosa casa unidad cerrada en 3 niveles.
Primer nivel: sala comedor, cocina abierta, baño social, alcoba de servicio con baño y zona de ropa.
Subnivel: 3 alcobas cada una con baño y 2 con vestier.
Tercer nivel: espacio para gimnasio y terraza.
Amplias zonas verdes, jacuzzi con deck (cubierto), excelente vista a la ciudad, parqueadero para 6 vehículos. Predial anual $9.000.000
</t>
  </si>
  <si>
    <t>2e612f78965ddb6debb6849c</t>
  </si>
  <si>
    <t>&lt;b&gt;VENDO APTO 47.72m2 IDEAL PARA VIVIR Y NEGOCIO EN SANTA LUCIA&lt;/b&gt;&lt;br&gt;&lt;br&gt;Vendo apto Piso 1 47.72m2 en el sector muy residencial de Santa lucia, excelente para montar negocio, cerca de iglesia, supermercados, colegio Teresiano Nuestra Se&amp;ntilde;ora de La Candelaria, excelente v&amp;iacute;as de transporte. &lt;br /&gt;
&lt;br /&gt;
&lt;br /&gt;
- &amp;Aacute;rea: 47.72m2 piso 1&lt;br /&gt;
- 2 alcobas&lt;br /&gt;
- 1 ba&amp;ntilde;o&lt;br /&gt;
- Sala comedor&lt;br /&gt;
- Cocina integral&lt;br /&gt;
- Patio&lt;br /&gt;
- Admin: No tiene&lt;br /&gt;
- Predial: $ 43.687 (trimestral)&lt;br /&gt;
- Inversi&amp;oacute;n: 190 millones (negociables)&lt;br /&gt;
- Hall a la entrada (espacio para moto)&lt;br /&gt;&lt;br&gt;&lt;br&gt; Características adicionales: &lt;br&gt;  &lt;br&gt;&lt;br&gt; Ref#678543.</t>
  </si>
  <si>
    <t>9cebf893940127265654d235</t>
  </si>
  <si>
    <t>&lt;b&gt;Venta de apartamento en Medellin, El Velodromo&lt;/b&gt;&lt;br&gt;&lt;br&gt;50 m2, 2 alcobas, 1 ba&amp;ntilde;o, sala, cocina integral abierta con barra, zona de ropas,1 balc&amp;oacute;n.&lt;br /&gt;
&lt;br /&gt;
Excelente vista, muy iluminado y ventilado, buena distribuci&amp;oacute;n, edificio con porter&amp;iacute;a 24 horas y ascensor.&lt;br /&gt;
&lt;br /&gt;
Ubicaci&amp;oacute;n estrat&amp;eacute;gica, muy buen transporte p&amp;uacute;blico, cerca a supermercados, iglesias, colegios y estaciones del metro flloresta y estadio.&lt;br /&gt;&lt;br&gt;&lt;br&gt; Características adicionales: &lt;br&gt;  &lt;br&gt;&lt;br&gt; Ref#678482.</t>
  </si>
  <si>
    <t>31f0afe95cdcd25f56288c81</t>
  </si>
  <si>
    <t>&lt;b&gt;VENDO APARTAMENTO EN CAMPO VALDEZ&lt;/b&gt;&lt;br&gt;&lt;br&gt;APARTAMENTO: SALA COMEDOR, 2 ALCOBAS, 1 CLOSET, 1 BA&amp;Ntilde;O CABINADO, COCINA SEMI INTEGRAL, PISO EN CERAMICA, RED DE GAS Y CALENTADOR DE AGUA&lt;br /&gt;&lt;br&gt;&lt;br&gt; Características adicionales: &lt;br&gt;  &lt;br&gt;&lt;br&gt; Ref#678657.</t>
  </si>
  <si>
    <t>64ee3f1a95d0c23b1309f0a4</t>
  </si>
  <si>
    <t>&lt;b&gt;Vendo casa tercer piso en el barrio doce de octubre, código  02&lt;/b&gt;&lt;br&gt;&lt;br&gt;Casa tercer piso &lt;br /&gt;
&lt;br /&gt;
Barrio doce de octubre&lt;br /&gt;
&lt;br /&gt;
&amp;Aacute;rea 65 MTS 2 &lt;br /&gt;
&lt;br /&gt;
3 alcobas &lt;br /&gt;
2 ba&amp;ntilde;os&lt;br /&gt;
Cocina integral&lt;br /&gt;
Sala comedor&lt;br /&gt;
Piso cer&amp;aacute;mica&lt;br /&gt;
Closets&lt;br /&gt;
Balc&amp;oacute;n &lt;br /&gt;
&lt;br /&gt;
La casa es amplia , c&amp;oacute;moda e iluminada.&lt;br /&gt;&lt;br&gt;&lt;br&gt; Características adicionales: &lt;br&gt;  &lt;br&gt;&lt;br&gt; Ref#678695.</t>
  </si>
  <si>
    <t>a60f84e96db5779f81edf4a7</t>
  </si>
  <si>
    <t>&lt;b&gt;Venta de apartamento en Medellin, Calasanz, unidad completa&lt;/b&gt;&lt;br&gt;&lt;br&gt;54 m2, 2 alcobas, 2 ba&amp;ntilde;os, 2 closet, sala-comedor, balc&amp;oacute;n, cocina integral abierta, zona de ropas, 2 parqueaderos privados, uno cubierto y otro descubierto.&lt;br /&gt;
&lt;br /&gt;
Muy iluminado y ventilado, buena vista, sin poniente, unidad cerrada con porter&amp;iacute;a 24 horas, sal&amp;oacute;n social, piscina, juegos infantiles, cancha de microfutbol, zonas verdes y zonas para mascotas.&lt;br /&gt;
&lt;br /&gt;
Sector muy tranquilo y campestre, buen transporte p&amp;uacute;blico.&lt;br /&gt;&lt;br&gt;&lt;br&gt; Características adicionales: &lt;br&gt;  &lt;br&gt;&lt;br&gt; Ref#678481.</t>
  </si>
  <si>
    <t>23ccf2d387a0c7bc3dc6987c</t>
  </si>
  <si>
    <t>&lt;b&gt;VENTA APARTAMENTO - RODEO ALTO P264&lt;/b&gt;&lt;br&gt;&lt;br&gt;Se vende Apartamento Sector RODEO ALTO&lt;br /&gt;
&amp;Aacute;rea 54m3, 3 alcobas, 1 ba&amp;ntilde;o cabinado con posibilidad de un segundo ba&amp;ntilde;o , Cocina integral, Sala comedor, Piso en cer&amp;aacute;mica &lt;br /&gt;
NO poniente,  Vista al norte de la ciudad &lt;br /&gt;
Porter&amp;iacute;a 24 horas, Juegos infantiles, Piscina,  Zonas Verdes, Ascensor, Ascensor de Servicio, Parqueadero de Visitantes, Sal&amp;oacute;n Social, Placa Polideportiva, Chut de Basura, Circuito Cerrado de TV &lt;br /&gt;
No tiene parqueadero&lt;br /&gt;&lt;br&gt;&lt;br&gt; Características adicionales: &lt;br&gt;  &lt;br&gt;&lt;br&gt; Ref#678170.</t>
  </si>
  <si>
    <t>bc0522dcff604e47628d1004</t>
  </si>
  <si>
    <t>&lt;b&gt;Venta de apartamento en el Poblado, loma del indio&lt;/b&gt;&lt;br&gt;&lt;br&gt;3 alcobas, 2 closet, 1 vestier, sala-comedor, 2 ba&amp;ntilde;os, 1 balc&amp;oacute;n, cocina integral abierta en isla, zona de ropas independiente, 1 parqueadero, 1 cuarto &amp;uacute;til.&lt;br /&gt;
&lt;br /&gt;
Unidad completa de concepto moderno, ascensores panor&amp;aacute;micos, muy iluminado y ventilado, no le da el poniente.&lt;br /&gt;
&lt;br /&gt;
Ubicado en la loma del indio parte baja, sector muy tranquilo y campestre, cerca a la avenida las palmas, al nuevo t&amp;uacute;nel de oriente y a supermercados como el euro, carulla y d1.&lt;br /&gt;&lt;br&gt;&lt;br&gt; Características adicionales: &lt;br&gt;  &lt;br&gt;&lt;br&gt; Ref#678477.</t>
  </si>
  <si>
    <t>54e8080256ecbbb4e522a62a</t>
  </si>
  <si>
    <t>&lt;b&gt;Venta de apartamento en el Poblado, loma del indio&lt;/b&gt;&lt;br&gt;&lt;br&gt;75 m2, 2 alcobas, 1 vestier, 2 closet, 2 ba&amp;ntilde;os, sala-comedor, estar de televisi&amp;oacute;n, balc&amp;oacute;n, cocina integral abierta en isla, zona de ropas independiente, parqueadero doble lineal, 1 cuarto &amp;uacute;til. Unidad completa de concepto moderno, ascensores panor&amp;aacute;micos, muy iluminado y ventilado, perfecto estado, no le da poniente. Ubicado en la loma del indio parte baja, cerca a la avenida las palmas y al nuevo t&amp;uacute;nel de oriente, sector muy tranquilo y campestre.&lt;br /&gt;&lt;br&gt;&lt;br&gt; Características adicionales: &lt;br&gt;  &lt;br&gt;&lt;br&gt; Ref#678492.</t>
  </si>
  <si>
    <t>a9b077d4aeb4f6e354723c35</t>
  </si>
  <si>
    <t>&lt;b&gt;CÓDIGO 005: VENDO APARTAMENTO EN EL BARRIO LOS COLORES, ESTRATO 5&lt;/b&gt;&lt;br&gt;&lt;br&gt;C&amp;Oacute;DIGO 005: VENDO APARTAMENTO EN EL BARRIO LOS COLORES, ESTRATO 5&lt;br /&gt;
&lt;br /&gt;
&amp;bull;	&amp;Aacute;REA 83 MTS CUADRADOS&lt;br /&gt;
&amp;bull;	PISO 13&lt;br /&gt;
&amp;bull;	3 ALCOBAS &lt;br /&gt;
&amp;bull;	2 BA&amp;Ntilde;OS CON CABINA DE VIDRIO TEMPLADO&lt;br /&gt;
&amp;bull;	2 BALCONES&lt;br /&gt;
&amp;bull;	SALA COMEDOR&lt;br /&gt;
&amp;bull;	COCINA INTEGRAL&lt;br /&gt;
&amp;bull;	ZONA DE ROPAS &lt;br /&gt;
&amp;bull;	CUARTO &amp;Uacute;TIL &lt;br /&gt;
&amp;bull;	PARQUEADERO PRIVADO&lt;br /&gt;
&amp;bull;	PSICINA&lt;br /&gt;
&amp;bull;	GIMANSIO&lt;br /&gt;
&amp;bull;	SAL&amp;Oacute;N SOCIAL&lt;br /&gt;
&amp;bull;	PARQUEADERO DE VISITANTE&lt;br /&gt;
&amp;bull;	ANTIG&amp;Uuml;EDAD: 10 A&amp;Ntilde;OS&lt;br /&gt;
&amp;bull;	ADMINISTRACI&amp;Oacute;N $193.000&lt;br /&gt;&lt;br&gt;&lt;br&gt; Características adicionales: &lt;br&gt;  &lt;br&gt;&lt;br&gt; Ref#678290.</t>
  </si>
  <si>
    <t>60f47484e30499dfb7f7468f</t>
  </si>
  <si>
    <t>&lt;b&gt;VENDO  CASA EN VENTA SALVADOR /  COD  1099&lt;/b&gt;&lt;br&gt;&lt;br&gt;Se vende casa en el salvador&amp;nbsp; 2&amp;nbsp; piso , 126 metros construidos , no posibilidad de construir .&lt;br /&gt;
&lt;br /&gt;
4&amp;nbsp; habitaciones , 3 closet, 2 salas, 2 comedores, calentador de agua, cocina moderna, red de gas, patio de ropas, 2 ba&amp;ntilde;os , 7&amp;nbsp; ventanas, no balc&amp;oacute;n .&lt;br /&gt;
&lt;br /&gt;
Impuesto predial trimestral $ 89.000&lt;br /&gt;
&lt;br /&gt;
Estrato: 3&lt;br /&gt;
&lt;br /&gt;
VALOR VENTA NEGOCIABLE&lt;br /&gt;&lt;br&gt;&lt;br&gt; Características adicionales: &lt;br&gt;  &lt;br&gt;&lt;br&gt; Ref#678174.</t>
  </si>
  <si>
    <t>d630988763ed809dc03d08ad</t>
  </si>
  <si>
    <t>&lt;b&gt;VENTA CASA - GUAYABAL (Santa Fé) P277&lt;/b&gt;&lt;br&gt;&lt;br&gt;Se vende Casa en 3 piso Ubicada en el barrio Santa f&amp;eacute;, cuenta con 88 mt2, sala comedor amplia , tres habitaciones con closet, 2 ba&amp;ntilde;os , cocina integral, patio , balc&amp;oacute;n, Estrato 4, muy bien ubicada.&lt;br /&gt;&lt;br&gt;&lt;br&gt; Características adicionales: &lt;br&gt;  &lt;br&gt;&lt;br&gt; Ref#678194.</t>
  </si>
  <si>
    <t>17b5297dd0d670e90c827ba3</t>
  </si>
  <si>
    <t>&lt;b&gt;Vendo apartamento primer piso para estrenar  en barrio nuevo , código 071&lt;/b&gt;&lt;br&gt;&lt;br&gt;Apartamento primer piso para estrenar en  barrio nuevo &lt;br /&gt;
&lt;br /&gt;
2 alcobas cada una con cl&amp;oacute;set&lt;br /&gt;
2 ba&amp;ntilde;os&lt;br /&gt;
Cocina integral con barra americana&lt;br /&gt;
Sala&lt;br /&gt;
Comedor&lt;br /&gt;
Zona de ropas&lt;br /&gt;&lt;br&gt;&lt;br&gt; Características adicionales: &lt;br&gt;  &lt;br&gt;&lt;br&gt; Ref#678711.</t>
  </si>
  <si>
    <t>dd5f410d04e540f98991e277</t>
  </si>
  <si>
    <t>Apartamento para estrenar, de 102 metros aproximados (por confirmar sobre escrituras), cuenta con amplios espacios iluminados y modernos acabados, ubicado cerca de Los Almendros y Ofix 33.</t>
  </si>
  <si>
    <t>be09877c3f7f87360ab67a79</t>
  </si>
  <si>
    <t>&lt;b&gt;Apartamento en venta en laureles&lt;/b&gt;&lt;br&gt;&lt;br&gt;salon comedor, 2 alcobas, 2 ba&amp;ntilde;os, 2 closets, cocina integral, calentador de agua, red de gas.&lt;br /&gt;&lt;br&gt;&lt;br&gt; Características adicionales: &lt;br&gt;  &lt;br&gt;&lt;br&gt; Ref#678304.</t>
  </si>
  <si>
    <t>99cf7f8171262607d99fae4f</t>
  </si>
  <si>
    <t>&lt;b&gt;Venta Apartamento Rodeo Alto&lt;/b&gt;&lt;br&gt;&lt;br&gt;Venta apartamento sector rodeo alto cuenta con 3alcobas 2ba&amp;ntilde;os sala comedor balc&amp;oacute;n zona de ropas parqueadero cubierto la unidad cuenta con piscina sal&amp;oacute;n social juegos infantiles zona BBQ muy iluminado vista a la ciudad&lt;br /&gt;&lt;br&gt;&lt;br&gt; Características adicionales: &lt;br&gt;  &lt;br&gt;&lt;br&gt; Ref#678662.</t>
  </si>
  <si>
    <t>e300e4e286b410c3fd552d45</t>
  </si>
  <si>
    <t>&lt;b&gt;Vendo apartamento en Belen las playas&lt;/b&gt;&lt;br&gt;&lt;br&gt;Vendo apartamento en Belen las playas: Sala comedor, 3 alcobas con closet, 2 ba&amp;ntilde;os cabinados, cocina integral abierta, red de gas, calentador de agua, piso en cer&amp;agrave;mica, balc&amp;ograve;n y zona de ropas.&lt;br /&gt;&lt;br&gt;&lt;br&gt; Características adicionales: &lt;br&gt;  &lt;br&gt;&lt;br&gt; Ref#678647.</t>
  </si>
  <si>
    <t>b7aa407ea34b46e0d5bddf67</t>
  </si>
  <si>
    <t>&lt;b&gt;VENDO CASA 160M2 REMODELADA PISO 1 EN SIMÓN BOLÍVAR, UN ESPACIO EXCELENTE PARA VIVIR EN FAMILIA&lt;/b&gt;&lt;br&gt;&lt;br&gt;Vendo casa 160m2 remodelada piso 1 en sim&amp;oacute;n Bol&amp;iacute;var, un espacio iluminado, en un barrio residencial tranquilo cerca a la iglesia de la Chinca y centro comercial Viva laureles, excelentes v&amp;iacute;as de acceso a la 80 y la 35, supermercados, centros comerciales.  &lt;br /&gt;
&lt;br /&gt;
3 alcobas, Sala amplia, 3 ba&amp;ntilde;os, 2 patios, Comedor, Parqueadero doble lineal cubierto, no paga administraci&amp;oacute;n, Inversi&amp;oacute;n: 550 millones (negociable). &lt;br /&gt;
&lt;br /&gt;
Cont&amp;aacute;ctanos para conocerla en un gran sector para vivir y disfrutar&lt;br /&gt;&lt;br&gt;&lt;br&gt; Características adicionales: &lt;br&gt;  &lt;br&gt;&lt;br&gt; Ref#678532.</t>
  </si>
  <si>
    <t>920b7206f477e56da7bed0ef</t>
  </si>
  <si>
    <t>&lt;b&gt;VENDO APTO DUPLEX 185M2 REMODELADO PISO 2 EN SIMÓN BOLÍVAR, UN ESPACIO EXCELENTE PARA VIVIR EN FAMILIA.&lt;/b&gt;&lt;br&gt;&lt;br&gt;Vendo apto duplex piso 2-3 185m2 remodelado en piso 2, en sim&amp;oacute;n Bol&amp;iacute;var.&lt;br /&gt;
&lt;br /&gt;
Un espacio iluminado con posibilidad de terminar de remodelar y crear un nuevo apto completo en piso 3.&lt;br /&gt;
&lt;br /&gt;
Ubicado en un barrio residencial tranquilo cerca a Viva laureles, excelentes v&amp;iacute;as de acceso a la 83c y la 35, supermercados, iglesias.&lt;br /&gt;
&lt;br /&gt;
4 alcobas, Sala amplia, 3 ba&amp;ntilde;os, 1 patio, Comedor, cocina integral con barra americana, &lt;br /&gt;
No paga administraci&amp;oacute;n.&lt;br /&gt;
&lt;br /&gt;
Inversi&amp;oacute;n: 520 millones (negociable). &lt;br /&gt;
Cont&amp;aacute;ctanos para conocerlo en un gran sector para vivir y disfrutar&lt;br /&gt;&lt;br&gt;&lt;br&gt; Características adicionales: &lt;br&gt;  &lt;br&gt;&lt;br&gt; Ref#678537.</t>
  </si>
  <si>
    <t>0814b851a6967039ec7530e0</t>
  </si>
  <si>
    <t>&lt;b&gt;CÓDIGO 003: VENDO EXCLUSIVO APARTAMENTO BARRIO LOS COLORES, ESTRATO 5&lt;/b&gt;&lt;br&gt;&lt;br&gt;C&amp;Oacute;DIGO 003: VENDO EXCLUSIVO APARTAMENTO BARRIO LOS COLORES, ESTRATO 5.&lt;br /&gt;
&lt;br /&gt;
&lt;br /&gt;
&amp;bull;	&amp;Aacute;REA 137 MTS CUADRADOS&lt;br /&gt;
&amp;bull;	3 ALCOBAS &lt;br /&gt;
&amp;bull;	3 BA&amp;Ntilde;OS &lt;br /&gt;
&amp;bull;	SALA COMEDOR&lt;br /&gt;
&amp;bull;	COCINA INTEGRAL&lt;br /&gt;
&amp;bull;	ZONA DE ROPAS&lt;br /&gt;
&amp;bull;	CUARTO &amp;Uacute;TIL &lt;br /&gt;
&amp;bull;	PARQUEADERO&lt;br /&gt;
&amp;bull;	ANTIG&amp;Uuml;EDAD: 10 A&amp;Ntilde;OS&lt;br /&gt;
&amp;bull;	ADMINISTRACI&amp;Oacute;N $215.000&lt;br /&gt;&lt;br&gt;&lt;br&gt; Características adicionales: &lt;br&gt;  &lt;br&gt;&lt;br&gt; Ref#678280.</t>
  </si>
  <si>
    <t>1f1b9b4fc712e8b83a6f5ec4</t>
  </si>
  <si>
    <t>&lt;b&gt;Casa Bifamiliar Barrio Conquistadores&lt;/b&gt;&lt;br&gt;&lt;br&gt;Casa Bifamiliar,SE VENDE SOLO EL PRIMER PISO. 5 alcobas, 3 ba&amp;ntilde;os, 3 patios internos, 1 garaje cubierto, 1 sala de TV, sal&amp;oacute;n, comedor, zona de ropas, red de gas, cocina integral, sin poniente, cerca a Unicentro, cerca Universidad Pontificia Bolivariana, cerca a cl&amp;iacute;nica Conquistadores, excelente transporte p&amp;uacute;blico, estrato 5.&lt;br /&gt;&lt;br&gt;&lt;br&gt; Características adicionales: &lt;br&gt;  &lt;br&gt;&lt;br&gt; Ref#678575.</t>
  </si>
  <si>
    <t>4a54adb4efdce0326a625cd8</t>
  </si>
  <si>
    <t>&lt;b&gt;CASA PARA VENTA EN BELEN ROSALES COD P308&lt;/b&gt;&lt;br&gt;&lt;br&gt;Casa pare venta en belen rosales, cerca de la 70 sitio tranquilo, cuenta con 232 metros construidos, distribuidos en 5 alcobas, 3 ba&amp;ntilde;os, 3 patios, terraza, garaje, acueducto y alcantarillado recien cambiado&lt;br /&gt;&lt;br&gt;&lt;br&gt; Características adicionales: &lt;br&gt;  &lt;br&gt;&lt;br&gt; Ref#678173.</t>
  </si>
  <si>
    <t>2ff62da6ed473c11f9ec582c</t>
  </si>
  <si>
    <t>&lt;b&gt;ENCUENTRA UNA CASA 110M2 EN VENTA EN LA MOTA EN UNIDAD COMPLETA&lt;/b&gt;&lt;br&gt;&lt;br&gt;Vendo casa unifamiliar 110m2 construidos (aproximadamente) 90m2 x escritura, 3 niveles en unidad cerrada completa en La Mota, un sector residencial tranquilo para vivir en familia o como inversi&amp;oacute;n. Acceso cercano al mall de la mota y la 80, supermercados, iglesias, parques&lt;br /&gt;
&lt;br /&gt;
4 alcobas, mezanine, sala comedor, patio, 4 ba&amp;ntilde;os, parqueadero cubierto, cocina integral, zona de ropas, Admin: $ 265.267. Unidad completa: Seguridad 24/7, Piscina, parqueadero visitantes, juegos infantiles, cancha basquetbol Cont&amp;aacute;ctanos para visitarla.&lt;br /&gt;&lt;br&gt;&lt;br&gt; Características adicionales: &lt;br&gt;  &lt;br&gt;&lt;br&gt; Ref#678540.</t>
  </si>
  <si>
    <t>47304de39cf4fed957a0f2c4</t>
  </si>
  <si>
    <t>&lt;b&gt;VENDO CASA UNIFAMILIAR EXCELENTE EN SIMÓN BOLÍVAR, 198.89M2&lt;/b&gt;&lt;br&gt;&lt;br&gt;Vendo Casa unifamiliar muy iluminada y amplia en Sim&amp;oacute;n bol&amp;iacute;var, excelente estado 198.89m2 construidos &amp;ndash; casalote con 9.2mts x 23mts (205.10mts), un sector residencial y calmado, sector excelente con acceso f&amp;aacute;cil a las principales v&amp;iacute;as, (Calle 35-Av, 80, Av. San Juan), cerca a viva laureles, &amp;Eacute;xito, los molinos, supermercados e iglesias.&lt;br /&gt;
&lt;br /&gt;
-	Sala comedor&lt;br /&gt;
-	Sal&amp;oacute;n Social con biblioteca&lt;br /&gt;
-	4 alcobas (incluye servicio)&lt;br /&gt;
-	4 ba&amp;ntilde;os (incluye servicio)&lt;br /&gt;
-	Cocina integral&lt;br /&gt;
-	Zona de Ropas&lt;br /&gt;
-	Parqueadero doble lineal&lt;br /&gt;
-	Cuarto &amp;uacute;til&lt;br /&gt;
-	3 patios&lt;br /&gt;
-	Balc&amp;oacute;n&lt;br /&gt;
-	Administraci&amp;oacute;n: 0&lt;br /&gt;
-	Inversi&amp;oacute;n: 710 millones (negociable)&lt;br /&gt;
-	Mayor informaci&amp;oacute;n: John Duque&lt;br /&gt;&lt;br&gt;&lt;br&gt; Características adicionales: &lt;br&gt;  &lt;br&gt;&lt;br&gt; Ref#678544.</t>
  </si>
  <si>
    <t>982bf6f3bb344ff8572ace57</t>
  </si>
  <si>
    <t>Apartamento en el sector de robledo, con bonitos acabados y en zona muy residencial, tiene 3 habitaciones , parqueadero comunal, en unidad con piscina y salón social. es un apartamento excelente para inversión, se alquila promedio en 700.000 a 750.000 con un predial trimestral de 80.000</t>
  </si>
  <si>
    <t>e23d8685813457b3af0a0f59</t>
  </si>
  <si>
    <t>EXCELENTE apartamento en unidad cerrada, sector el rodeo, parte baja muy cerca al mall la mota , centro comercial arkadia, piso 8 , consta de: sala comedor, 3 alcobas, 2 closet, 2 baos, cocina integral , zona ropas, balcon grande, ceramica, vista, parqueadero cubierto, no util, unidad con piscina, salon social juegos infantiles, parqueadero visitantes, ruta bus, integrado metro, info 3182066519 inmobiliaria</t>
  </si>
  <si>
    <t>f2db65be69788036e05fc735</t>
  </si>
  <si>
    <t>Se vende casa con aire en santa monica con buena &amp;aacute;rea de 160 metros con dos salas, comedor, 5 alcobas, 2 ba&amp;ntilde;os, cocina sencilla con red de gas , 2 patios cerca a la iglesia del divino santa monica 1&lt;br /&gt;&lt;br /&gt;
  &lt;br /&gt;
 Ref#575556.</t>
  </si>
  <si>
    <t>45057392555889045bf556a2</t>
  </si>
  <si>
    <t xml:space="preserve">Acogedor apartamento en el Sector San Diego-Poblado Parte alta loma del Indio, cuenta con un Área de 46Mts2, tiene 2 alcobas con muy buena iluminacion y ventilacion, balcon con vista al oriente, Sala comedor, 1 baño, cocina integral, red de gas natural, calentador de agua, Parqueadero cubierto.
La unidad cuenta con  2 torres de aptos con 16 pisos cada uno,  las areas sociales cuentan con piscina para adultos y niños, gimnasio, sauna , turco, Porteria 24 horas.
Se encuentra cerca a la parroquia de nuestra señora de loreto y al mirador chocolate.
</t>
  </si>
  <si>
    <t>bf20b01052e81959df4ea4c0</t>
  </si>
  <si>
    <t xml:space="preserve">Cuenta con 2 habitaciones la principal con baño, las dos con closet en madera, 2 baños cabinados, cocina integral con red de gas, zona de ropas, balcón
Unidad cerrada con vigilancia las 24 horas, ascensor. 
Cerca de torres de bombona
Área: 48m2
Valor Predial trimestral: $98,000
Admón. $114,000
Pedido de venta: $198,000,000
CORTES PROPIEDAD RAIZ
móvil 301 632 73 05 
</t>
  </si>
  <si>
    <t>28676704563cfd30f1a75af0</t>
  </si>
  <si>
    <t xml:space="preserve">Se vende apartamento ubicado, en el Poblado, en la vía las Palmas, Loma del Indio, a 5 minutos del Centro Comercial San Diego, la avenida 34 y la transversal superior, una zona residencial con excelentes servicios de transporte público (alimentadores del metro) y con vías sin pico y placa que facilitan el acceso. La urbanización cuenta con: 416 apartamentos, es una unidad muy completa ideal para familias que le encanta compartir y disfrutar del bienestar. El apartamento no le da poniente y tiene unos hermosos acabados, son 69 metros, 2 alcobas, parqueadero mas útil.
</t>
  </si>
  <si>
    <t>d7458f157e56e59af6b639f2</t>
  </si>
  <si>
    <t xml:space="preserve">Área 127 m2, 3 alcobas, todas con baño mas baño social, principal con baño y vestier, sala comedor amplios, estudio, cocina moderna abierta tipo americano, zona de ropas, balcón amplio, 2 parqueaderos independientes y un cuarto útil amplio, el apartamento esta remodelado.
Unidad cerrada con portería 24 h, parqueadero de visitantes, zonas verdes, placa polideportiva, gimnasio, piscina, salón social, senderos ecologicos, juegos infantiles, sauna y turco.
Cerca al Exito de Laureles, Mall Laureles, AV 80, segundo parque de Laureles y excelentes rutas de transporte.
</t>
  </si>
  <si>
    <t>8758d7c6cc869e4c58eb4f05</t>
  </si>
  <si>
    <t xml:space="preserve">Apartamento, ubicado en el Barrio Simón Bolívar, cerca al Éxito de Laureles, avenida 80, Iglesia de la América.
El apartamento está distribuido así: 87 mts, 3 habitaciones, más alcoba de servicio, sala comedor, cocina integral con red de gas, 3 baños, balcón, parqueadero.
Valor predial $210.000 Trimestral
Te ayudamos con el crédito hipotecario, por medio de nuestras entidades aliadas. Experiencia en asesoría para colombianos residentes en el exterior.
Estamos listos para asesorarte y programar visitas virtuales o presenciales, con todos los protocolos de bioseguridad.
</t>
  </si>
  <si>
    <t>f53479dc23a0197f7399d385</t>
  </si>
  <si>
    <t xml:space="preserve">Amplia casa PH piso 1 con aire cercana de la plaza de La América, la Avenida San Juan y proyecto de metro de la 80. Área 232 m2 cuenta con 2 niveles y aire para construir.
Nível 1: Garaje con entrada independiente, Sala Comedor, cocina semi integral abierta, 4 habitaciones, 3 baños, cuarto útil , patio, zona de ropas y terraza.
Nível 2: 2 habitaciones, 1 baño y aire para construir. Predial $270 mil trimestral
Casa ideal para hostal, hotel, colegio , oficina,empresas, bodega , EPS o similares. 
Cerca a iglesias, hoteles , restaurantes , teatros , centros de cultura y entidades bancarias,. Excelente servicio de transporte publico .
</t>
  </si>
  <si>
    <t>85fe7b0071acf9fb01b6dd64</t>
  </si>
  <si>
    <t xml:space="preserve">Excelente oportunidad Apartamento a estrenar, unidad cerrada, con áreas comunes, transporte público, cercano a Estación La Aurora, colegio y zona comercial, con excelente acceso. Apartamento con bellos acabados, listo para estrenar, vista a la ciudad y a la montaña. Parqueadero común.
</t>
  </si>
  <si>
    <t>49a742c036bf14092c60a69d</t>
  </si>
  <si>
    <t xml:space="preserve">Se vende moderno apartamento, en Laureles en el barrio las Acacias. 
En un edificio con excelente ubicaciíon y sólo dos apartamentos por piso encontramos éste apartamento con muy buenas terminaciones, pisos en porcelanato, excelente distribución, amplia y luminosa sala comedor baño social, tres comodas habitaciones, dos baños completos, habitación principal con su closet un vestier y  baño privado. Cocina amplia y zona de ropas muy cómoda.
El edificio tiene áreas cómunes muy completas, salón social en el primer piso y en los últimos pisos gimnasio, turco y piscina con terraza y linda vista panorámica.
dos parqueaderos independientes y cuarto útil. pertería diurna
Cercano a la Universidad Pontificia Bolivariana, centro comercial Unicentro y colegios iglesia supermercados, oficinas y restaurantes.
Agende ya su cita para conocer esta excelente propiedad.
Nota: Pueden haber diferencias en las áreas suministradas en ésta publicación, al momento de la negociación se deben verificar por escrituras públicas debidamente registradas.
</t>
  </si>
  <si>
    <t>9a57a7b17c0bad8407451d25</t>
  </si>
  <si>
    <t xml:space="preserve">Se vende apartamento Loma de los Bernal 57mts
2 Alcobas, 2 baños, sala, comedor, cocina integral, red de gas, zona de ropas independiente, balcón,parqueaderos comunes.
Unidad cerrada, portería 24 horas, zonas verdes, parqueadero comunes, ascensores,salón social.
</t>
  </si>
  <si>
    <t>886a08b010b6cfb7e680fc5f</t>
  </si>
  <si>
    <t>Comfortable first floor house for sale, located in an exclusive area of ​​Laureles, close to the commercial area and important access roads.
The property was recently remodeled, so it has modern finishes, as well as excellent lighting.
Additionally it has a utility room, study area, patio, clothing area and includes linen closet.
* Property tax COP: 340,000 (annual)
The price is an opportunity, contact me for more information and to schedule a visit.</t>
  </si>
  <si>
    <t>dc4a45a693696dfa89bc221f</t>
  </si>
  <si>
    <t>&lt;b&gt;199 FLORESTA 320&lt;/b&gt;&lt;br&gt;&lt;br&gt;Se vende casa de primer piso de 110 mts en Floresta cerca a la estaci&amp;oacute;n del metro Santa Luc&amp;iacute;a, sector estrato 4, zona residencial. El inmueble consta de: sala, comedor, ventanal, cocina integral, red de gas, zona de ropas, 3 alcobas, 3 closets, 2 ba&amp;ntilde;os completos, piso en cer&amp;aacute;mica, parqueadero privado. Vende DEL TORO S.I. (myr.dra).&lt;br /&gt;&lt;br&gt;&lt;br&gt; Características adicionales: &lt;br&gt; - Comedor diario&lt;br&gt;- Agua corriente&lt;br&gt;- Habitación principal&lt;br&gt;- Sala&lt;br&gt; &lt;br&gt;&lt;br&gt; Ref#782853.</t>
  </si>
  <si>
    <t>42f89d8a195ee4d3847df6ec</t>
  </si>
  <si>
    <t>&lt;b&gt;197CALASAQNZ 170 &lt;/b&gt;&lt;br&gt;&lt;br&gt;Se vende apartamento de 42 mts en Calasanz , sector estrato 4, zona residencial, en en unidad cerrada con porter&amp;iacute;a 24 horas, gimnasio, zonas verdes e infantil, piso 5. El inmueble consta de: sala, comedor, bac&amp;oacute;n, cocina integral, red de gas, zona de ropas, 2 alcobas, 2 closets, 1 ba&amp;ntilde;o completo, piso en cer&amp;aacute;mica. Vende DEL TORO S.I. (sgvlz).&lt;br /&gt;&lt;br&gt;&lt;br&gt; Características adicionales: &lt;br&gt; - Comedor diario&lt;br&gt;- Agua corriente&lt;br&gt;- Habitación principal&lt;br&gt;- Sala&lt;br&gt; &lt;br&gt;&lt;br&gt; Ref#782796.</t>
  </si>
  <si>
    <t>5fcfe440e8e80e2315758306</t>
  </si>
  <si>
    <t>&lt;b&gt;193 BOSTON 210&lt;/b&gt;&lt;br&gt;&lt;br&gt;Se vende apartamento de 49 mts en Bombon&amp;aacute; cerca a las torres, sector estrato 4, en edificio de propiedad horizontal piso alto con ascensor al piso, porter&amp;iacute;a 24 horas. El inmueble consta de: sala, comedor, bac&amp;oacute;n, cocina integral, red de gas, zona de ropas, 2 alcobas, 2 closets, 2 ba&amp;ntilde;os completos, piso en cer&amp;aacute;mica y laminilla de madera, muy buenos acabados. . Vende DEL TORO S.I. (dvd)&lt;br /&gt;&lt;br&gt;&lt;br&gt; Características adicionales: &lt;br&gt; - Agua corriente&lt;br&gt;- Habitación principal&lt;br&gt;- Sala&lt;br&gt; &lt;br&gt;&lt;br&gt; Ref#781954.</t>
  </si>
  <si>
    <t>badb0299a6d8522670a1cfcb</t>
  </si>
  <si>
    <t>&lt;b&gt;201 BELEN LA PALMA 215 &lt;/b&gt;&lt;br&gt;&lt;br&gt;Se vende aparta estudio de 39 mts en Bel&amp;eacute;n La Palma, sector estrato 4, zona residencial, segu7ndo piso, baja administraci&amp;oacute;n. El inmueble consta de: sala, comedor, ventanal, cocina integral, red de gas, zona de ropas, 1 alcoba, 1 closet, 1 ba&amp;ntilde;o completo, piso en cer&amp;aacute;mica, parqueadero privado y cuarto &amp;uacute;til. Cuenta con buenos acabados. Vende DEL TORO S.I. (myr.dlgy).&lt;br /&gt;&lt;br&gt;&lt;br&gt; Características adicionales: &lt;br&gt; - Comedor diario&lt;br&gt;- Agua corriente&lt;br&gt;- Habitación principal&lt;br&gt;- Sala&lt;br&gt; &lt;br&gt;&lt;br&gt; Ref#782892.</t>
  </si>
  <si>
    <t>bb8359d22d2bcd6dd9b07b2d</t>
  </si>
  <si>
    <t xml:space="preserve">64 metros, 2 alcobas posible 3, 2 baños, 5 piso, vista a la ciudad,  parqueadero y cuarto útil.
Unidad completa
Cerca al centro comercial Arkadia. 
</t>
  </si>
  <si>
    <t>f460d57cded1f27d0079bc35</t>
  </si>
  <si>
    <t xml:space="preserve">Te ofrecemos apartamento en el tradicional Barrio Belén San Bernardo, cerca Consumo, la vaquita, parque biblioteca Belén, colegios, alimentadores del metro plus, instituciones médicas, zona bancaria y centros comerciales. Excelentes rutas de transporte
Área total de 97,92 metros cuadrados, construida 82,64 metro, salón comedor, dos alcobas, un baño, cocina, balcón y patio interno. Piso 3.
Te ayudamos con el crédito hipotecario, por medio de nuestras entidades aliadas.
Experiencia en asesoría para colombianos residentes en el exterior.
Estamos listos para asesorarte y programar visitas virtuales o presenciales, con todos los protocolos de bioseguridad.
</t>
  </si>
  <si>
    <t>ace184723db7c851fa7ef3b6</t>
  </si>
  <si>
    <t xml:space="preserve">Confortable apartamento con un área de 83 metros cuadrados distribuidos en 3 alcobas todas con closet y la alcoba principal cuenta con Vestier y baño privado, un baño social, hall de estudio o biblioteca que por sus medidas puede convertirse en una cómoda cuarta alcoba, sala comedor, dos balcones uno en la sala y otro pequeño en la alcoba principal, cocina integral, zona de ropas, red de gas, parqueadero sencillo en sótano, cuarto útil, el apartamento se encuentra ubicado en un tercer piso. 
El edificio cuenta con portería 24 horas, piscina adultos y niños, turco, área de juegos infantiles y salón social. Es una sola torre de 14 pisos y en cada piso hay 3 aptos, 39 aptos en total.
Se encuentra en una zona de amplia expansión residencial y comercial, muy cerca a la Unidad Deportiva Atanasio Girardot, Universidades Luis Amigó, Salazar y Herrera, Politécnico Gran Colombiano, Colegio Calasanz Femenino, Institución Educativa Marco Fidel Suárez, cuenta en el sector con supermercados y excelentes rutas de transporte 
</t>
  </si>
  <si>
    <t>e495c6f284ce1a8edab30fa7</t>
  </si>
  <si>
    <t>Apartamento en venta de 51m2, con vista interior, ubicado en un 3er piso (Torre 7 Apto 301), acceso por escaleras. Consta de 3 habitaciones, 2 baños, sala comedor, cocina integral y zona de lavandería. Tiene piso cerámico en todas sus zonas. El conjunto cuenta con zonas verdes, parqueadero comunal y vigilancia privada las 24 horas. Cerca a centros comerciales como Jardín Verde, Miraflores y Prado Verde; cerca a almacenes de cadena como Olímpica y Surtimax; cerca a colegio Acanto y Ciudad Verde; cerca a universidad UNAD; cerca a estación de Transmilenio San Mateo, Terreros y León XIII; Vías de acceso Calle 33 y Carrera 40.
MAYOR INFORMACIÓN LLAMAR AL 314 285 5091 AGENTE ENCARGADA CAROLINA CAMPOS</t>
  </si>
  <si>
    <t>ddea36e7e4f3623610455b5a</t>
  </si>
  <si>
    <t>Este inmueble se encuentra ubicado en el sector Laureles - Estadio, cerca a la carrera 80; Vía de gran flujo comercial, por ende es una zona con diversos usos de suelo; generando ofertas de empleo en casa. En este momento es usada como Centro Médico. Esta casa es la inversión que tanto has esperado, con una buena opción de renta o un futuro espacio de proyecto de construcción. Llámanos y conoce este gran propiedad.</t>
  </si>
  <si>
    <t>c76b99956441f382d1b2cead</t>
  </si>
  <si>
    <t xml:space="preserve">Te presentamos una casa tradicional y sólida en Robledo el Diamante, que cuenta con espacios muy amplios e iluminados. La casa es perfecta para las personas que buscan un lugar tranquilo y seguro para vivir. Su ubicación es ideal gracias a su cercanía al Tegnologico de Antioquia y su fácil acceso a la Avenida 80, lo que le permitirá acceder a otros sectores de Medellin y al transporte publico de manera fácil y sencilla.
Cuenta con sala-comedor, una cocina muy amplia y moderna, con una excelente iluminación y ventilación gracias al acceso directo que tiene al balcon. Sus grandes y tradicionales habitaciones tambien cuentan con muy buena iluminacion y ventilacion. ademas cuenta con un patio lo que hace que la casa sea muy fresca y el aire circule.
Adicional eso la propiedad cuenta con un apartaestudio totalmente independiente que consta de un solo ambiente, baño y cocina sencilla.
</t>
  </si>
  <si>
    <t>03fae875749bec48a6ced16b</t>
  </si>
  <si>
    <t xml:space="preserve">Área 80 m2, 3 alcobas, principal con baño, mas baño social, sala comedor amplios, zona de ropas, cocina integral, piso en porcelanato, parqueadero privado cubierto, tercer piso. (PARA ESTRENAR).
Edificio con videocitofono.
Cerca al pueblito paisa, clínica Medellín sede occidente, unidad deportiva de belén y excelentes rutas de transporte.
</t>
  </si>
  <si>
    <t>86a9d1a5248969d9f188e28d</t>
  </si>
  <si>
    <t xml:space="preserve">Venta apartamento pilarica medellin. salacomedor amplia iluminada y ventilada, cocina integral abierta a la zona social, zona de ropas independiente, piso en ceramica,  4 alcobas con closeths, 3 baños con buenos acabados, red de gas calentador a gas, espacio para estudio u oficina, la urbanizacion cuenta con piscina, sauna, juegos infantiles, terraza con BBQ, gimnasio, vigilancias la 24 horas, parqueadero privado cubierto y cuarto util, muy iluminado excelente vista, se escucha oferta, precio negociable.
</t>
  </si>
  <si>
    <t>473e3326b2595df04dcd7de0</t>
  </si>
  <si>
    <t xml:space="preserve">Área 82 m2, 3 alcobas, 2 baños, sala comedor, cocina integral, zona de ropas, balcón, parquaedero privado.
Porteria las 24 horas, zonas verdes, juegos infantiles, salón social, cancha, piscina, turco, gimnasio, parquaedero de visitates.
Cerca a iglesias san clemente, supermercado consumo, tiendas D1, rutas de trasnporte, a una cuadra de la cuarta brigada.
</t>
  </si>
  <si>
    <t>b9fd18ee50313b0b1a68849d</t>
  </si>
  <si>
    <t xml:space="preserve">Con un área de 58.85 m2 construidos, ubicado en 4° nivel, 3 alcoba, 2 baños, sala comedor, zona de ropas, balcón, parqueadero, energía, acueducto, alcantarillado, red de gas, estrato 4.
Excelente ventilación e iluminación con piso en cerámica y con la oportunidad de personalizar el baño de la habitación principal. 
Condominio en unidad cerrada con portería las 24 horas, circuito cerrado de tv, ascensor, piscina para adultos y niños, sauna, turco, gimnasio, salón social, juegos infantiles, cancha polideportiva, zonas verdes, zona de trote o senderos, solarium, zona picnic, parqueadero para visitantes, shut de basuras.
Servicios: Mall Puerta del Rodeo, Mall Arboleda del Rodeo, Mall Gran Vía, Centro comercial Arcadia, Clínica de las Américas, Club el Rodeo, City Hall El Rodeo, ubicada en Belén en el sector Rodeo Alto. Cuenta con una excelente combinación entre un ambiente campestre que genera gran tranquilidad y un entorno residencial de alta valorización
Propiedades en Venta 
</t>
  </si>
  <si>
    <t>e8c42103398b9296534ce8fb</t>
  </si>
  <si>
    <t>Con bonitos acabados modernos y un ambiente fresco y acogedor ofrecemos para arriendo este bonito apartamento con 140 mts2, sus espaciosa con buena distribución promete ser un lugar ideal para compartir en familia, posee buena iluminación y se encuentra cercano a Parque La Pilarica.</t>
  </si>
  <si>
    <t>61d6dce27bef71b4a78ac6ba</t>
  </si>
  <si>
    <t>Apartamento en venta. Sector laureles Avenida Nutibara, al lado de la iglesia Santa Teresita, en buenas condiciones, con cómodas rutas de transporte.</t>
  </si>
  <si>
    <t>497ca4fae4e2fb9a95b01320</t>
  </si>
  <si>
    <t xml:space="preserve">Apartamento en venta ubicado en Medellín sector Laureles. 
Cerca al Éxito de Laureles. 
Comodidades: Sala, comedor, biblioteca, 4 alcobas, vestier, 2 clóset, 4 baños, cocina abierta mixta, estar alcobas, cuarto útil y garaje sencillo. 
</t>
  </si>
  <si>
    <t>d160fa0d6d1f61f9ee2c3146</t>
  </si>
  <si>
    <t xml:space="preserve">3 alcobas, 3 baños, cocina integral con red gas parqueadero privado con cuarto util, Excelente acabados apartamento por piso.
Cerca al centro comercial los molinos
</t>
  </si>
  <si>
    <t>f8230cf4ddfccc0cf1b70bb7</t>
  </si>
  <si>
    <t xml:space="preserve">Vendo apartamento de 65m2 con excelente vista de la ciudad en Loma de los Bernal. Zona residencial, excelente clima, a solo 5 minutos del cerro de las 3 cruces; colegio Manyanet supermercado Euro; con transporte publico y alimentadores de el metro que pasan por porteria. En conjunto residencial cerrado con vigilancia 24 horas, canchas, piscina, gym, salon social, parqueadero privado y de visitantes, y cuarto util.
El apartamento ubicado en el piso 17 cuenta con 3 habitaciones; 2 baños (uno en la habitación principal), 3 closets, sala-comedor, cocina integral con barra americana, estudio, doble ventana con vista panoramica en todos los espacios y mucha luz natural. Excelente oportunidad , CONTACTANOS.
</t>
  </si>
  <si>
    <t>1b4d6deff15a5d358e21189a</t>
  </si>
  <si>
    <t xml:space="preserve">Inversiones Punto Raíz, tu aliado inmobiliario promociona este apartamento, ubicado en Simón Bolivar, La América, Medellín. Sector residencial.  Con buen servicio de transporte público.  Cuenta con un área de  112.03 mt2, distribuídas en 3 habitaciones, 3 baños ( 2 con ducha), salacomedor, estudio, zona de ropas y 2 pequeños pero agradables patios en la habitación principal y el último cuarto.
PRECIO INCLUYE PARQUEADERO Y CUARTO ÚTIL
DISPONIBLE PISO 4 (548MILLONES), PISO 7 (5551 MILLONES).
TODOS CON LA MISMA MEDIDA ( 112.03 MTS)
Agenda tu cita!
</t>
  </si>
  <si>
    <t>1b3dca258e0e455d75180439</t>
  </si>
  <si>
    <t xml:space="preserve">Se Vende Apartamento Unidad La Mota, fácil  acceso por la canalizacion, muy buenas rutas de transporte, Universidad, Instituciones Educativas, Droguerías, Canchas, Parques, restaurantes entre otros sitios de interés.
Este agradable apartamento en unidad residencial en un 4 piso, cuenta con 70 mts2, 3 habitaciones con closet, 2 baños, cocina integral, sistema de audio en la sala comedor,calentador de agua, red de gas, es una unidad cerrada, parqueadero, Salon social,turco y piscina. No cuenta con ascensor.
</t>
  </si>
  <si>
    <t>276ab67784eac424ab381ef5</t>
  </si>
  <si>
    <t>&lt;b&gt;048 - BOSTON 120&lt;/b&gt;&lt;br&gt;&lt;br&gt;Apartaestudio de 30 mts en Boston en edificio de propiedad horizontal, cuarto piso con ascensor, porter&amp;iacute;a 24h, estrato 4. El inmueble consta de sala comedor, ventanal, cocina integral, red de gas, zona de ropas, calentador, 1 alcoba, 1 closet, 1 ba&amp;ntilde;os cabinado completo, piso en cer&amp;aacute;mica. Vende DEL TORO S.I.&lt;br /&gt;&lt;br&gt;&lt;br&gt; Características adicionales: &lt;br&gt; - Agua corriente&lt;br&gt;- Habitación principal&lt;br&gt; &lt;br&gt;&lt;br&gt; Ref#659375.</t>
  </si>
  <si>
    <t>80125dc31bb223cb96f3cecf</t>
  </si>
  <si>
    <t>Venta apartamento barrio Barrio Cristobal cerca almacenes de cadena, transporte publico. 1 alcoba aparte, saln comedor, cocina abierta con barra americana, 1 bao completo, pisos cermica, 1 closet madera, garaje sencillo stano y til.</t>
  </si>
  <si>
    <t>c70c71d0360ed7a25653aabe</t>
  </si>
  <si>
    <t>Apartamento de 52 metros cuadrados aproximadamente (por confirmar sobre escrituras), cuenta con 2 alcobas, 2 baños, parqueadero cubierto y cuarto útil. Ubicada en conjunto residencial con zonas comunes ideales para compartir en familia, cerca al Cai de Los Colores.</t>
  </si>
  <si>
    <t>bb2596caa5be3b0d22fb6f08</t>
  </si>
  <si>
    <t xml:space="preserve">Apartamento remodelado en una zona cuyo desarrollo constructivo ha sido muy homogéneo, logrando una armonía urbanística que lo hace una zona muy agradable de vivienda en estrato 4. 
El apartamento se caracteriza por tener una distribución de espacios muy eficiente, cuenta con una terraza generosa que complementa la zona social del apartamento con pérgola en policarbonato con protección UV + Rayos Infrarrojos la cual aporta muy buena iluminación y ventilación al inmueble y por si fuera poco cuenta con un Jacuzzi privado en la terraza para hacer su vida más placentera.
A la Unidad se puede acceder por la Av. Guayabal a través de la calle 9 Sur y la carrera 80 a través de la diagonal 75B. Cuenta con excelente servicio de transporte público y alimentadores el Sistema Metro.
Con parqueadero interno  y Cuarto Util de 10 mt2 aproximadamente
Nota: Actualmente se encuentra rentando en 1.453.200
</t>
  </si>
  <si>
    <t>d62ba3a548e26069cb23c171</t>
  </si>
  <si>
    <t xml:space="preserve">Hermoso apartamento en Belen La Palma, por su altura tiene una excelente vista, sus ventanales le generan muy buena iluminación y aireación.
La unidad cuenta con zona de jardín, parque infantil y salón social.
Cerca a la Universidad de Medellín, a una cuadra de la 80, cerca a estación del metro plus,
al Cc los Molinos, bancos, zona de comidas y centro de entretenimiento y comercio.
</t>
  </si>
  <si>
    <t>6ecfe25737a6ebb87c6bd0d9</t>
  </si>
  <si>
    <t>Casa unifamiliar para la Venta en Rodeo Alto, muy bien terminada y con una distribución ideal que permite el aprovechamiento de cada espacio.  En la parte del frente cuenta con una bonita zona verde que brinda privacidad y tranquilidad a la casa.   En el primer nivel cuenta con sala comedor, cocina integral, cuarto útil y baño social.  En el siguiente nivel cuenta con dos alcobas, baño y zona de ropas y en el último nivel cuenta con 2 alcobas, balcón y estudio que puede ser modificado para un tercer baño en caso de ser requerido.  La unidad está cercana a supermercados como el D1 y diferentes sitios comerciales de interés, buen servicio de transporte público.</t>
  </si>
  <si>
    <t>0b0195a1b63bfeba7de369c2</t>
  </si>
  <si>
    <t>Apartamento En Venta Campo Valdes, Medellín en {"id_zona":209946,"zona":"Calasanz","id_ciudad":496,"id_empresa":36493,"location_id":null} - Medellín - Antioquia</t>
  </si>
  <si>
    <t>2efb525f9499c61dcab1574f</t>
  </si>
  <si>
    <t xml:space="preserve">Venta de hermoso apartamento en uno de los mejores sectores de Laureles, excelente vista a la ciudad, piso 15 con posibilidad de ser duplex, vista de 360 grados, ubicación estratégica, cerca al primer parque de Laureles y avenida jardín, con excelentes rutas de transporte, cerca a Iglesias, bancos, Universidad Pontificia Bolivariana, centro comercial, zona hotelera, gastronómica y de diseñadores independientes.
cuenta con baño en cada alcoba, incluyendo la del servicio, además, del baño social, su cocina integral tiene mesón en mármol, los pisos son en mármol y madera laminada.
Sus zonas comunes con espacios amplios, aireados e iluminados, cuenta con piscina, juegos infantiles, gimnasio, salon social.
</t>
  </si>
  <si>
    <t>ac0fdda83d220e3fb5f3eb41</t>
  </si>
  <si>
    <t xml:space="preserve">
VENTA DE CASA EN SAN ANTONIO DE PRADO $180.000.000
 Casa de nivel 1
 5 habitaciones
 3 closet
 2 baños cabinados
 Sala comedor
 Cocina integral
 Red de gas, calentador
 Terraza
 Area de 108 mts2
 Estrato 3
 Unidad cerrada vigilancia las 24 horas, zonas verdes
 Pedido: $180.000.000 negociables
</t>
  </si>
  <si>
    <t>b60a1b40dcbbbcc9a945a346</t>
  </si>
  <si>
    <t>a554abbd71fe8a3b8a8df80a</t>
  </si>
  <si>
    <t>Apartamento en venta, ubicado en el sector de Loreto, consta de dos habitaciones, dos baños, cocina integral, red de gas, calentador a gas, sala comedor , zona de ropa, ventanal, piso en cerámica, vigilancia 24 horas, ascensor, juegos infantiles, gimnasio, salón social, cerca a la iglesia de Loreto.</t>
  </si>
  <si>
    <t>8de43e8bf9e85fae96d51f0f</t>
  </si>
  <si>
    <t>apartamento en venta, ubicado en el sector loreto, consta de dos alcobas, dos baños, dos closet, cocina integral,red de gas, calentador a gas,  salón comedor, zonas de ropa , ventanal, piso de cerámica, vigilancia 24 horas, ascensor, juegos infantiles, gimnasio, salón social, parqueadero común, cerca a la iglesia loreto</t>
  </si>
  <si>
    <t>5ad8946ddeb6bb398131ae0b</t>
  </si>
  <si>
    <t xml:space="preserve">Venta de apartamento en Conquistadores, cerca a la 33, Unicentro, al Pueblito Paisa. Excelente servicio de transporte.
Es un apartamento muy bonito , iluminado, aireado y agradable por sus comodidades como la cocina integral amplia, su sala y comedor independientes, ademàs de el parqueadero y cuarto útil que estan a la salida del ascensor,  permitiendo mayor comodidad.
El edificio cuenta con piscina, gimnasio, salón social, portería 24 horas y oficina de administración.
El lugar donde està ubicado, cerca al cerro nutivara y su vegetaciòn, le genera una especie de microclima que le da frescura y un ambiente muy natural. Ideal para salir a caminar y hacer ejercicio.
</t>
  </si>
  <si>
    <t>5d44dc82a436908899c2e085</t>
  </si>
  <si>
    <t xml:space="preserve">Casa en Prado para oficinas o consultorio. Tres patios, comedor y comedor auxiliar. Predial: 390 000 trimestral.
</t>
  </si>
  <si>
    <t>782fa5cd522aae7a943820e0</t>
  </si>
  <si>
    <t>Cerca a la plaza de mercado, colegios, bancos alcobas, 2 baos, saln comedor, cocina abierta, balcon, patio, no tiene closet, le falta la obra blanca, no paga admon.Pisos cermica, gas, cocina esta terminada, 2 baos esta completos 1 esta cabinado, tiene los nichos para los closet.</t>
  </si>
  <si>
    <t>3d8efea619191475669f09e7</t>
  </si>
  <si>
    <t xml:space="preserve">Área 104 m2, 4 alcobas+alcoba del servicio, alcoba principal con baño,3 baños, sala, comedor, cocina integral, zona de ropas, balcón, parqueadero privado, tercer piso sin ascensor.
Unidad cerrada con porteria 24 h, parqueadero de visitantes, salon social, zona infantil, jardin y zonas verdes.
Cerca a la Av 80, a la clinica las americas, muy cerca al mall gran via, exito CC Arkadia y excelentes rutas de transporte.
</t>
  </si>
  <si>
    <t>a51ea0dcbfa389b6f7dbb921</t>
  </si>
  <si>
    <t xml:space="preserve">Área 90 m2, 4 alcobas, 3 baños, sala comedor, cocina integral, zona de ropas, balcón, estar,  parqueadero privado de carro, y parqueadero de motos, cuarto útil, vista panoramica.
Porteria las 24 horas, zonas verdes, juegos infantiles, salón social, cancha, piscina, turco, gimnasio, parqueadero de visitantes.
Cerca a iglesias, supermercados, rutas de trasnporte, exito, tiendas D1.
</t>
  </si>
  <si>
    <t>4d153bcf0eb73288f65b6264</t>
  </si>
  <si>
    <t xml:space="preserve">Venta casa bifamiliar primer piso en unidad semi abierta (cerro de oro) en Robledo el diamante, 23 años de construida, con un área de 60 metros cuadrados, con sala comedor, cocina se mi integral con red de gas, 1 baño, un patio grande en el cual se puede construir dos alcobas, dos closeth. parqueaderos comunes y con acceso hasta la casa con la moto
vende Wilson rodrigues
celular 3128348669 
</t>
  </si>
  <si>
    <t>031a70607c3cbfd96947b9d8</t>
  </si>
  <si>
    <t xml:space="preserve">LINDO APARTAMENTO EN EXCELENTE UBICACIÓN CERCA A SANTA GEMA. UN APARTAMENTO POR PISO.
Salón comedor, amplio balcón, cocina integral abierta, zona de ropas, 2 alcobas (principal con baño, 1 con balcón), baño familiar, sala de TV con balcón. Parqueadero sencillo, cuarto útil.
Edificio con portería diurna de lunes a viernes, ascensor, terraza, turco.
</t>
  </si>
  <si>
    <t>408eb6ed9fd5f60271add259</t>
  </si>
  <si>
    <t xml:space="preserve">APARTAMENTO BIEN UBICADO EN EDIFICIO. BUEN TRANSPORTE.
Nivel 1: Salón comedor, cocina integral, zona de ropas, 2 alcobas con baño, baño familiar. Nivel 2: biblioteca ó tercera alcoba. Parqueadero doble lineal, cuarto útil.
</t>
  </si>
  <si>
    <t>5eba375e3a84ae703c1292d2</t>
  </si>
  <si>
    <t xml:space="preserve">MODERNO APARTAMENTO, BUENA VISTA. EXCELENTE UBICACIÓN CERCA AL ÉXITO DE COLOMBIA, ESTACIÓN SURA DEL METRO, ZONA DE SERVICIOS FINANCIEROS, COMERCIO, RUTAS DE TRANSPORTE.
Salón comedor, balcón, cocina integral integral, zona de ropas, baño familiar, 2 alcobas (principal con baño y vestier). Parqueadero sencillo, cuarto útil.
Edificio, portería 24 horas, parqueadero de visitantes, salón social, juegos de niños, piscina, gimnasio al aire libre.
</t>
  </si>
  <si>
    <t>94e8be55ffeb3b3f0b5f59aa</t>
  </si>
  <si>
    <t xml:space="preserve">AMPLIO APARTAMENTO EN EXCELENTE UBICACIÓN CERCA A LA IGLESIA SANTA TERESITA, LAURELES.
Sala, comedor independiente, terraza, baño social, cocina integral abierta remodelada, zona de ropas independiente con balcón, alcoba del servicio, biblioteca, 3 alcobas con baño (principal con vestier). 2 parqueaderos, 2 cuartos útiles.
Edificio con portería 24 horas, parqueadero de visitantes, solarium, sauna, turco, jacussi.
</t>
  </si>
  <si>
    <t>1b40b7be85f53fabc9bb74b2</t>
  </si>
  <si>
    <t xml:space="preserve">VENTA DE MODERNO APARTAMENTO. BUENA VISTA. MUY ILUMINADO.
Salón comedor, balcón, cocina integral abierta, zona de ropas, baño social, 3 alcobas (principal con baño y vestier), baño familiar. Parqueadero sencillo, cuarto útil.
Unidad cerrada, portería 24 horas, parqueadero de visitantes, salón social, juegos infantiles, piscina, turco, gimnasio, cancha múltiple.
</t>
  </si>
  <si>
    <t>ebb9402d0f8d00c6d1849cde</t>
  </si>
  <si>
    <t xml:space="preserve">Apartamento en venta en el sector Chagualo, frente universidad antioquia,con área de 55 metros distribuidos en 3 habitaciones, 2 baños, sala-comedor, cocina integral, ubicado en piso 14 con buen registro a la ciudad,
</t>
  </si>
  <si>
    <t>f6c91a012e7921e8814c017a</t>
  </si>
  <si>
    <t xml:space="preserve">Apartamento en venta con excelente iluminación, ubicado en tercer piso con techo. Area 72 metros con 3 alcobas, 2 closets, 2 baños con ducha,  patio, Amplia cocina integral con red de gas, toma para calentador. No paga administración. 
Tejado apto para producir y vender energía solar a EPM.
Ubicado a dos cuadras del metro de Santa Lucía y a 12 minutos a pie del nuevo Metro de la 80, a una cuadra de colegios y de varias rutas de buses.  Cerca de piscinas Alcázares e Inder Floresta.
</t>
  </si>
  <si>
    <t>d6b6f072b51494ee3ce796fb</t>
  </si>
  <si>
    <t xml:space="preserve">APARTAMENTO EN LA PARTE BAJA DE CALASANZ. BAJOS COSTOS DE SOSTENIMIENTO.
Salón comedor, cocina integral abierta remodelada, zona de ropas, alcoba del servicio, 3 alcobas (principal con baño), baño familiar. Parqueadero sencillo, cuarto útil.
Unidad cerrada, portería 24 horas, parqueadero de visitantes, salón social, turco, gimnasio, juegos infantiles, cancha polideportiva, sendero ecológico, zonas verdes.
</t>
  </si>
  <si>
    <t>cc7655f48b9bad1ddcd87b4b</t>
  </si>
  <si>
    <t xml:space="preserve">SEA Confiable vende apartamento  de 110 M2, en el Sector Boston de Medellín, con ventanales y buena iluminacion natural y artificial.
Excelente ubicación cercano al Parque Obrero, Clínica del Rosario de Villa Hermosa, Fundación Universitaria María Cano, UVA de la Imaginación, Teatro Pablo Tobón Uribe. Con excelentes opciones de transporte, a 10 minutos caminando de la Estacion del Metro  y Tranvía de San Antonio.
El apartamento  está ubicado en un piso dos. Cuenta con cuatro habitaciones con closets amplios y cómodos y tres de las habitaciones son muy amplias. 
Sala amplia, comedor, estudio, dos baños con buenos acabados, piso de cerámica. Cuenta con dos patios de los cuales uno es el área de lavandería. Cocina con tope de mármol, . ¡ Para conocer esta estupenda propiedad, CONTÁCTANOS !
</t>
  </si>
  <si>
    <t>21fe8e2cafee38f94e9acd5f</t>
  </si>
  <si>
    <t xml:space="preserve">Precio de Oportunidad!!!
Apartamento duplex para la venta en Laureles Lorena, excelente ubicación, Area total de 117 piso 3 , tres habitaciones, dos baños.
</t>
  </si>
  <si>
    <t>d72564dc7e9bd148f3f39175</t>
  </si>
  <si>
    <t>SEA Confiable vende apartamento con excelente ubicación, a 5 minutos de la Universidad de Medellín, a 10 minutos del CC Los Molinos, 8 minutos del Parque Quimbaya, a 5 minutos caminando del Metroplus, cercano al Supermercado La Vaquita, Tiendas D1, IPS Sura Los Molinos.
El apartamento ubicado en el piso 4, tiene un área de 50m2, distribuidos en dos habitaciones con closets, un baño, cocina integral, sala, balcón, con piso de cerámica,  zona de lavandería. 
¡Excelente oportunidad!
CONTACTANOS</t>
  </si>
  <si>
    <t>1167cbf824aecacb468fc378</t>
  </si>
  <si>
    <t>&lt;b&gt;APARTAMENTO, POBLADO CENTRAL&lt;/b&gt;&lt;br&gt;&lt;br&gt;VENDO LINDO APARTAMENTO, 3 alcobas, biblioteca, mas terraza de 115 mts, garaje doble paralelo mas cuarto util, muy central, en santa maria de los angeles. buenos espacio, porteria 24h.&lt;br /&gt;&lt;br&gt;&lt;br&gt; Características adicionales: &lt;br&gt; - Comedor diario&lt;br&gt;- Agua corriente&lt;br&gt;- Habitación principal&lt;br&gt;- Estudio&lt;br&gt;- Sala&lt;br&gt;- Depósito&lt;br&gt; &lt;br&gt;&lt;br&gt; Ref#729946.</t>
  </si>
  <si>
    <t>7ce190c0bbbe3eb54dc1fd49</t>
  </si>
  <si>
    <t xml:space="preserve">Hermoso, cómodo y amplio aparamento ubicado en un excelente sector de Laureles.
Tiene un área de 125m2, 3 habitaciones, 2 baños, balcón , 2 patios, dos parqueaderos independientes y un cuarto útil. 
ascensor, terraza
</t>
  </si>
  <si>
    <t>3fb76d373d386ff9954b5939</t>
  </si>
  <si>
    <t>Apartamento ubicado en unidad cerrada, zona tranquila de San Diego, acceso por San Diego y Av, Palmas. Se localiza en piso 4 de edificio sin ascensor, sin registro ni poniente, con inspiradora vista. Excelente iluminacin y ventilacin natural, acabados de buenas especificaciones, en buen estado de conservacin. Consta de 3 alcobas, bao privado y auxiliar, closets, sala-comedor, 2 balcones; cocina integral abierta y zona de ropas. El inmueble dispone de baha de parqueaderos comunes. El edificio tiene variadas zonas comunes. El sector dispone de servicio de transporte pblico y del sistema Metro, y zona comercial cercana. Alta valorizacin.</t>
  </si>
  <si>
    <t>8da6d9a623552374dccf753e</t>
  </si>
  <si>
    <t>Edificio localizado en zona tradicional de Laureles, en sector tranquilo, con variadas rutas de acceso y excelente servicio de transporte. Zona de alta valorizacin. Cercano a ejes viales principales, con centros comerciales reconocidos, servicios, salud y universidades. Sistema constructivo tradicional, con acabados de lujo. Piso en mrmol rectangular, cocina integral abierta con mesn de cuarzo blanco. Puerta principal de seguridad. Ascensor con capacidad para 10 pasajeros. Construye: J.A.C. Constructora S.A.S. La mejor relacin costo-beneficio</t>
  </si>
  <si>
    <t>3322019e2b120f532c2b8577</t>
  </si>
  <si>
    <t xml:space="preserve">Cesion de Derechos. Apartamento en unidad cerrada disponible para venta.
Valor del derecho: $120,000,000
Valor total del Inmueble: $265.000.000
La unidas cuenta con porteria 24 horas, piscina, zona humeda, zona infatil, parqueadero privado. Piso 5
</t>
  </si>
  <si>
    <t>504abe884ebc36ad8d77eb59</t>
  </si>
  <si>
    <t xml:space="preserve">Se vende Apartamento en el sector de la America ,espacios amplios y ventilados , excelente ubicación y amplias rutas de transporte público , como punto de referencia de la propiedad  una cuadra de la avenida san juan , bomba terpel , iglesia la america ,ubicado en propiedad horizontal , segundo piso por escalas descansadas , cuarto util , no tiene parqueadero  ,un lugar estrategico y  tranquilo para vivir 
</t>
  </si>
  <si>
    <t>a214ee894f7c044fd83ceca8</t>
  </si>
  <si>
    <t xml:space="preserve">47 m2, 2 alcobas, 1 baño, sala comedor, cocina integral, zona de ropas, red de gas, puerta de seguridad.
Edificio con citofonía y salón social.
Cerca a la 80, a mercados Madrid, mall Santa Ana y excelentes rutas de transpote.
</t>
  </si>
  <si>
    <t>cacb1af0974e628459ceb2b4</t>
  </si>
  <si>
    <t xml:space="preserve">APARTAMENTO EN VENTA EN CONQUISTADORES,  EXCELENTE UBICACIÓN.
Cuenta con:
Área de 136 m2,, 3 alcobas, 2 closet, 1 vestier, sala comedor, 3 baños,  2 baños cabinados, baño en alcoba principal, zona de ropas, cocina integral, piso en ceramica.
Cerca de centros comerciales, supermercados, colegios, universidades, fácil acceso a transporte público, cerca a la av 33, parques del rio, av regional.
Edificio con: porteria 24/h, ascensor.
 Estrato: 5
Código: V- 0237  Rentar Bien Raíz
Contáctenos teléfono (034) 2506288, 304 169 1863 whatsapp, administramos tus sueños.
</t>
  </si>
  <si>
    <t>00d0061af70890a0fb5ebb4d</t>
  </si>
  <si>
    <t xml:space="preserve">Este exclusivo y moderno Apartamento en Venta para estrenar está ubicado en Laureles, Medellín, zona residencial y comercial con gran potencial de desarrollo y valorización, con calles planas que te ofrecen más facilidad en tu movilidad y a la vez, cerca de todo lo que necesitas.
El Apartamento hace parte del proyecto Once Apartments, el cual te ofrece exclusividad y calidad de vida, pues es una sola torre, 10 pisos y un solo Apartamento por piso, dando prioridad a los amplios espacios y diseños más naturales.
El Apartamento te ofrece un gran espacio de 165,9 M2, con 3 Alcobas, cada una con vestier, baño privado y balcón. Adicional, se tiene el área para adecuar la sala, comedor y estudio, balcón de 12 M2 con vista panorámica y baño social.
Contarás también, con una moderna cocina abierta y zona de ropas.
Adicional, se cuenta con parqueadero doble y la posibilidad de instalar en estos, una zona de carga para tu vehículo eléctrico o híbrido.
Es un proyecto sostenible que cuenta con recolección de aguas lluvias usadas en lava-escobas dispuestos en algunos puntos fijos de aseo de las escaleras, parqueaderos y de los mismos puntos fijos. Adicional, también serán usadas en el sistema de riego de los jardínes de la fachada.
Se ubicarán paneles solares en la cubierta para el almacenamiento y uso de la energía en los puntos fijos e iluminación de los parqueaderos.
Si buscas diseño exclusivo, fácil movilidad, tranquilidad y espacios amplios, Once Apartments es la opción de inversión para ti.
</t>
  </si>
  <si>
    <t>97041680bf27c44eacc0f159</t>
  </si>
  <si>
    <t xml:space="preserve">Area 61m2, 3 alcobas, 2 baños, sala, comedor, zona de ropas, balcon, garaje, cocina integral, cuarto util, piso 20. Cesion de derechos para entrega en noviembre de 2021, 
Porteria 24/7, piscina, zona de BBQ, parque de mascotas, senderos ecologicos.
Cerca al Mall Santana.
</t>
  </si>
  <si>
    <t>04b34ab928bcf57d56c35a42</t>
  </si>
  <si>
    <t>Valor predial: $567.000
4  alcobas principal con baño
2 baños en total 
Pisos: Marmolizado
Closet empotrados: 3
Cuarto del servicio: NO
Balcón: no
Con qué áreas comunes cuenta la unidad: Ninguna
Cuenta con algún tipo de deuda en la actualidad: No
Tipo De cocina: Integral con Alacenas
Sala y Comedor separados
Zona De Ropas: Si
Parqueadero #: 1, numero 102
Cuarto Útil #: a la entrada del apto
Red de Gas y Calentador de agua
Edificio de 4 pisos
2 por piso
En total 8</t>
  </si>
  <si>
    <t>223ae9fcc13a040170d067d3</t>
  </si>
  <si>
    <t>Te invitamos a conocer cmodo apartamento con amplios ventanales que llenan de luz y de vida cada uno de sus espacios interiores. Cuenta con una cocina integral, una sala con el espacio ideal para tus reuniones familiares, un balcn con excelente vista, goza adems de una zona de ropas, todas las habitaciones cuentan con closet y la alcoba principal posee bao individual. un parqueadero comn. Todo en unidad completa, alejada del ruido de la ciudad, con un agradable ambiente, excelente zonas comunes de entretenimiento. Contactamos para brindarte toda la informacin que requieres sobre esta propiedad.</t>
  </si>
  <si>
    <t>efbbb4b8beb2c1d344838374</t>
  </si>
  <si>
    <t>&lt;b&gt;SE VENDE CASA EN RODEO ALTO &lt;/b&gt;&lt;br&gt;&lt;br&gt;Casa Unifamiliar de 4 alcobas con closet, 1 ba&amp;ntilde;o, sala-comedor, cocina integral, red de gas, piso en cer&amp;aacute;mica, garaje. &lt;br /&gt;
La unidad cuneta con porter&amp;iacute;a 24 horas, piscina, juegos infantiles, sal&amp;oacute;n social, canchas deportivas, zona de mascotas. Ubicada en Rodeo alto.&lt;br /&gt;
&lt;br /&gt;
Excelente sector, cerca Al D1, Cajero de Bancolombia, rutas de buses aguacatala, Guayabal ruta 143. &lt;br /&gt;
&lt;br /&gt;
C&amp;oacute;digo 2049.&lt;br /&gt;
&lt;br /&gt;&lt;br&gt;&lt;br&gt; Características adicionales: &lt;br&gt; - Habitación principal&lt;br&gt; &lt;br&gt;&lt;br&gt; Ref#707934.</t>
  </si>
  <si>
    <t>c5ca2fbb7402b5b5b93c9499</t>
  </si>
  <si>
    <t>&lt;b&gt;SE VENDE CASA EN LOS COLORES &lt;/b&gt;&lt;br&gt;&lt;br&gt;Casa de 5 alcobas con 3 closet, 3 ba&amp;ntilde;os, cocina integral, red de gas, patio tapado, piso en baldosa, balcon, segundo piso.&lt;br /&gt;
&lt;br /&gt;
Ubicado en los Colores. &lt;br /&gt;
&lt;br /&gt;
Cuenta con amplios y acogedores espacios, sector tranquilo. &lt;br /&gt;
&lt;br /&gt;
CODIGO 2051.&lt;br /&gt;
&lt;br /&gt;&lt;br&gt;&lt;br&gt; Características adicionales: &lt;br&gt; - Habitación principal&lt;br&gt;- Sala&lt;br&gt; &lt;br&gt;&lt;br&gt; Ref#707999.</t>
  </si>
  <si>
    <t>dbe715a2ef143e00f172745d</t>
  </si>
  <si>
    <t xml:space="preserve">Casa unifamiliar remodelada con lindos acabados. Area lote 140 metros, área construida 240 metros aproximadamente. En el primer nivel tiene sala comedor independientes, cocina integral de lujo, 2 patios, garaje grande, baño social. en el segundo nivel tiene 3 alcobas grandes, sala, balcón, 2 baños. Recibe en parte de pago apartameto en buen sector occidente en estrato 5.
La casa tiene norma para construir 5 pisos. 
Cerca a unidad deportiva y a bulerías. 
</t>
  </si>
  <si>
    <t>1b426646a5c9317b5e2a42e3</t>
  </si>
  <si>
    <t xml:space="preserve">Casa en venta con excelente ubicación, a pocos minutos de Pepe Ganga, Instituto del Corazón, Carulla, Mc Donald´s, restaurantes, hoteles, cerca al segundo Parque de Laureles , zona residencial muy tranquila, Avenida Nutibara, y Avenida 33, fácil acceso a transporte público.
La casa es un segundo piso con un frente muy agradable.Lo primero que nos encontramos al ingresar a la propiedad es una gran terraza, al entrar a la casa nos encontramos con un amplio espacio con una sala comedor y el baño social. Esta hermosa casa cuenta con 4 habitaciones y un estudio, la habitación principal con closet sencillo y baño sencillo, una de las habitaciones secundarias tiene un closet sencillo. En general todas las habitaciones son amplias. Además tiene una cocina grande sencilla y al fondo vemos la zona de ropas y el estudio.  El piso es en cerámica y la cubierta es en losa. La casa posee acabados tradicionales y buena iluminación. 
</t>
  </si>
  <si>
    <t>5d452bbe562899bb3317f389</t>
  </si>
  <si>
    <t>Apartamento de 108 metros aprox, 3er piso con ascensor, espacios amplios, buena iluminación, en unidad cerrada con zonas comunes, parqueadero cubierto sencillo y cuarto útil, ubicada en un excelente sector con fácil acceso a rutas de transporte, universidades, supermercados, cerca de el éxito y mall de laureles.</t>
  </si>
  <si>
    <t>9983af25365a5458f4d8645c</t>
  </si>
  <si>
    <t xml:space="preserve">Apartamento de 50 m2 completamente remodelado, precio con descuento de 15 millones, cuenta con 2 habitaciones, 1 baño, sala comedor, cocina integral, zona de ropas, balcón , parqueadero privado y cuarto útil. Piso 2 con ascensor. 
El edificio cuenta con ascensor, citofonía, conserje y terraza comunal. Admón: $114.500. Predial: $212.500 trimestral
Apartamento con excelente ubicación, cercano a centros comerciales, instituciones educativas y con fácil acceso a transporte público.
</t>
  </si>
  <si>
    <t>281b3060d5ab49c516902b21</t>
  </si>
  <si>
    <t>Vendo Apartamento 68.5mt, excelente ubicación en Calasanz y valorización activa. Parqueadero, 3 habitaciones, 2 baños, balcón, sala comedor y cocina. Acabados de entrega.
Unidad Infinito, dos torres, piso 7 y vista a la montañas.
podemos agendar cita para conocerlo.
Excelente precio y la zona aún está en construcción residencial y la montaña.
VALORIZACIÓN CONSTANTE .</t>
  </si>
  <si>
    <t>fc87765c46ddccb52d0d2f06</t>
  </si>
  <si>
    <t xml:space="preserve">Codigo 4173FR411. Venta hermoso apartamento ubicado en el barrio Belen La Mota. Cuenta con sala, comedor, estudio, baño social, balcon y cocina abierta tipo americana la cual hace un espacio amplio y agradable para reuniones familiares o amigos, su vista es a zonas verdes y a la ciudad. Seguimos el recorrido por el hall de alcobas donde encontramos las tres habitaciones con closet y la principal con baño y vestier. La vista del apartamento no colinda con ningun vecino, lo cual hace un punto muy atractivo ya que tiene una vista agradable y tranquila hacia zonas verdes y a la ciudad; tambien cuenta con parqueadero y cuarto util. El apartamento esta ubicado en unidad cerrada completa, cuenta con porteria, parqueadero para visitantes, juegos infantiles, piscinas, zauna, turco, zona para BBQ, salones sociales, cancha multiple, cancha de squash, gimnasio muy
completo y una amplia zona para mascotas. El barrion Belen La Mota es uno de lo barrios con tradicion de la ciudad de Medellin, donde aun prevalece mucho sus zonas verdes, las calles con grandes arboles dandole frescura a sus calles; su ubicacion es muy central y puedes encontrar muy cerca centros comerciales como Arkadia, Clinica Las Americas, supermercados como el Euro, aeropuerto Olaya Herrera, entre otros.
</t>
  </si>
  <si>
    <t>047c48cf8aac84ef91447ac0</t>
  </si>
  <si>
    <t xml:space="preserve">APARTAMENTO EN VENTA - SECTOR EL CUCARACHO, ROBLEDO COD: 22899
Estupendo apartamento en venta, con un área de 57 metros aproximadamente, sector El Cucaracho en Robledo, 6° piso, estrato 3 en Unidad Abierta. Espacios donde encontramos zona social de sala y comedor, tres alcobas con closet cada una, un baño social enchapado; funcional cocina integral con anaqueles inferiores y superiores, red de gas, zona de ropas y balcón. Piso en cerámica, pintura en excelente estado.
Seguridad 24 horas y citófono.
(NO INCLUYE MOBILIARIO)
</t>
  </si>
  <si>
    <t>ce0692890f3512852c9974b1</t>
  </si>
  <si>
    <t xml:space="preserve">Se vende apartamento nuevo, con 143mt2 + 75mt2 de terraza, construidos y distribuidos en: piso en mármol, sala-comedor, sala de star, estudio, 1 balcón, 3 alcobas, 2 closet, 1 vestir, 2 baños cabinados, cocina integral, alcoba de servicio, zona de ropa, patio, calentador, red de gas natural, parqueadero doble.
Edificio con portería 9 horas, ascensor.
El área del inmueble va sujeta a verificación de escrituras. 
Lemont inmobiliaria.
</t>
  </si>
  <si>
    <t>0baf68ab57fca83c931cbabf</t>
  </si>
  <si>
    <t xml:space="preserve">Apartamento en Venta Cerca a la estación Floresta 
Se vende cómodo y lindo apartamento , con un área de 140 mt2 en 430.000.000. cuenta con: sala , comedor, 5 habitaciones , Estudio 4 closets, cocina integral con red de gas , 2 baños cabinados, 1 baño sencillo , Patio , Zona de ropa y piso en cerámica y baldosa C PARA MAYOR INFORMACIO COMUNICARSE CON ARRENDAMIENTOS PANORAMA SAN JUAN. 
</t>
  </si>
  <si>
    <t>7e0fbb8c09187bfb0f4e350c</t>
  </si>
  <si>
    <t>&lt;b&gt;Vendo casa 2do piso, ubicada en Simón Bolívar &lt;/b&gt;&lt;br&gt;&lt;br&gt;Vendo casa segundo piso, ubicada en Sim&amp;oacute;n Bol&amp;iacute;var&lt;br /&gt;
&lt;br /&gt;
La casa tiene: &lt;br /&gt;
&lt;br /&gt;
5 habitaciones &lt;br /&gt;
4 ba&amp;ntilde;os &lt;br /&gt;
Patio &lt;br /&gt;
Red de gas &lt;br /&gt;
Sala doble &lt;br /&gt;
Comedor independiente &lt;br /&gt;
Piso rectal m&amp;aacute;rmol &lt;br /&gt;
Parqueadero independiente &lt;br /&gt;
Predial: $415 trimestral &lt;br /&gt;
195 m2 &lt;br /&gt;
&lt;br /&gt;
Precio: $445&amp;rsquo;000.000&lt;br /&gt;
C&amp;oacute;digo: 32&lt;br /&gt;
Referencia: 749888&lt;br /&gt;
&lt;br /&gt;
Por favor recordar: Sector, precio, c&amp;oacute;digo y referencia &lt;br /&gt;&lt;br&gt;&lt;br&gt; Características adicionales: &lt;br&gt; - Agua corriente&lt;br&gt;- Habitación principal&lt;br&gt;- Sala&lt;br&gt; &lt;br&gt;&lt;br&gt; Ref#749888.</t>
  </si>
  <si>
    <t>ecac50535596a9680302dea3</t>
  </si>
  <si>
    <t>&lt;b&gt;Vendo apartamento, ubicado en el Nogal &lt;/b&gt;&lt;br&gt;&lt;br&gt;Vendo apartamento en edificio, ubicado en el Nogal &lt;br /&gt;
&lt;br /&gt;
El apartamento tiene:&lt;br /&gt;
&lt;br /&gt;
3 habitaciones &lt;br /&gt;
3 closet  de linos &lt;br /&gt;
2 ba&amp;ntilde;os &lt;br /&gt;
Sala comedor &lt;br /&gt;
Cocina abierta integral &lt;br /&gt;
Zona de ropas &lt;br /&gt;
Balc&amp;oacute;n amplio &lt;br /&gt;
Red de gas&lt;br /&gt;
Calentador &lt;br /&gt;
Parqueadero lineal para 2 carros y cuarto &amp;uacute;til &lt;br /&gt;
Administraci&amp;oacute;n: $306.000&lt;br /&gt;
Predial: $464.000&lt;br /&gt;
89.5 m2 &lt;br /&gt;
&lt;br /&gt;
El edificio tiene:&lt;br /&gt;
&lt;br /&gt;
Ascensor &lt;br /&gt;
Terraza &lt;br /&gt;
Citofono&lt;br /&gt;
&lt;br /&gt;
Precio: $440&amp;rsquo;000.000&lt;br /&gt;
C&amp;oacute;digo: 32&lt;br /&gt;
Referencia: 750767&lt;br /&gt;
&lt;br /&gt;
Por favor recordar: Sector, precio, c&amp;oacute;digo y referencia &lt;br /&gt;
&lt;br /&gt;
&lt;br /&gt;&lt;br&gt;&lt;br&gt; Características adicionales: &lt;br&gt; - Agua corriente&lt;br&gt; &lt;br&gt;&lt;br&gt; Ref#750767.</t>
  </si>
  <si>
    <t>a49ecfae7de6c5cd78900db6</t>
  </si>
  <si>
    <t>Apartamento de 55 metros aproximados (pendiente por confirmar sobre escrituras), cuenta con amplios espacios iluminados, ubicado en excelente sector cerca del colegio Calasanz, con buenas rutas de transporte en la zona.</t>
  </si>
  <si>
    <t>292428ac4baadf9c93b2b7f4</t>
  </si>
  <si>
    <t>Se vende apartaestudio sector San Joaquín.
Su mayor atributo es la excelente ubicación y su hermosa vista.
Área 40 mt
1 Habitación amplia con closet y ventana muy grandes que permite disfrutar de su hermosa vista.
1 Baño
Cocina integral
Sala comedor  independiente
Balcón 
Zona de ropas con espacio lavadora 
Ascensor
Precio de Venta: 220.000.000 Millones.
Admón: 156.000
Predial: 1’400.000 anual
Estrato: 5, el edificio tiene 7 años de construido, Cuenta con vigilancia de 6:00 a 5:00pm 
de lunes a sábado, Citófono dentro apto y modernas cámaras en todos los pisos  para mayor seguridad.
Está cerca de la Universidad Bolivariana,
Laureles, centro comercial y restaurantes.</t>
  </si>
  <si>
    <t>be9a74fe912d452a807f2cba</t>
  </si>
  <si>
    <t xml:space="preserve">Área 87m2, 3 alcobas, principal con baño y vestier, sala comedor, estudio, cocina integral, zona de ropas, balcón, parqueadero privado cubierto, ascensor, red de gas y calentador.
Unidad cerrada con portería 24 horas, parqueadero de visitantes, zonas verdes, placa polideportiva, gimnasio, piscina, salón social, sauna, turco, juegos infantiles, cancha de Squash.
Cerca al Euro, Mall Gran Via, Parroquia la Santa Infancia de Jesus, y excelentes rutas de transporte. 
</t>
  </si>
  <si>
    <t>81f38732e09e90d3530444f6</t>
  </si>
  <si>
    <t xml:space="preserve">Con la comodidad de todo cerca de ti. Teatros, zonas de comidas, colegios, iglesias, supermercados, zonas bancarias, Ips,
Buen transporte público.A pocos pasos del parque de Boston.
Características: 3 habitaciones,2 baños, sala comedor, zona de ropa, cocina integral
</t>
  </si>
  <si>
    <t>843ffcba0bd2eb20269d0021</t>
  </si>
  <si>
    <t xml:space="preserve">Código:  3839FR215 Casa lote con vivienda bifamiliar ubica en Belén Alameda, cuenta con dos casas independientes. La primera casa consta de 4 habitaciones, 4, baños, cocina, sala, patio de ropas interno, terraza amplia, garaje cubierto. La segunda casa tiene 4 habitaciones, tres baños, cocina, sala, comedor, patio interno. 
Esta casa es ideal para construir por su excelente ubicación y por la destinación mixta del suelo. Queda a solo tres cuadras del parque de belén, a una cuadra de la avenida bolivariana. Tiene centros comerciales cerca, oficinas municipales, comercio, colegios y parques. Con el POT actual se puede obtener licencia de construcción para un edificio hasta de 10 pisos, precio negociable.
</t>
  </si>
  <si>
    <t>9fe12d4dd4363d12944b72db</t>
  </si>
  <si>
    <t>&lt;b&gt;Vendo apto 4rto piso, ubicado en Calasanz &lt;/b&gt;&lt;br&gt;&lt;br&gt;Vendo apartamento cuarto piso, ubicado en Calasanz &lt;br /&gt;
&lt;br /&gt;
El apartamento tiene: &lt;br /&gt;
&lt;br /&gt;
2 habitaciones &lt;br /&gt;
2 ba&amp;ntilde;os terminados, enchapados y con cabina &lt;br /&gt;
2closet &lt;br /&gt;
Cocina integral &lt;br /&gt;
Sala independiente &lt;br /&gt;
Comedor independiente &lt;br /&gt;
Comedor independiente &lt;br /&gt;
Red interna de gas &lt;br /&gt;
Calentador &lt;br /&gt;
Zona de ropas&lt;br /&gt;
Parqueadero cubierto &lt;br /&gt;
60 m2&lt;br /&gt;
&lt;br /&gt;
El edificio tiene: &lt;br /&gt;
&lt;br /&gt;
Shut de basuras &lt;br /&gt;
Citofono &lt;br /&gt;
Vigilancia diurna parqueadero visitantes &lt;br /&gt;
Cancha de microfitbol y parque infantil &lt;br /&gt;
Sin ascensor &lt;br /&gt;
Administraci&amp;oacute;n: $151.000&lt;br /&gt;
&lt;br /&gt;
Precio: $220&amp;rsquo;000.000&lt;br /&gt;
C&amp;oacute;digo: 12&lt;br /&gt;
Referencia: 705781&lt;br /&gt;
&lt;br /&gt;
Por favor recordar: Sector, precio, c&amp;oacute;digo y referencia &lt;br /&gt;&lt;br&gt;&lt;br&gt; Características adicionales: &lt;br&gt; - Agua corriente&lt;br&gt;- Habitación principal&lt;br&gt;- Sala&lt;br&gt; &lt;br&gt;&lt;br&gt; Ref#705781.</t>
  </si>
  <si>
    <t>5610e6b5cdbb425bc9a375d8</t>
  </si>
  <si>
    <t xml:space="preserve">Apartamento en venta de 100 metros cuadrados, primer piso de 3 habitaciones, 2 baños, sala y comedor muy amplios, patio central que da mucha iluminación, antejardín, totalmente remodelado.
Ubicado a una cuadra y media de la estación Manrique de METROPLUS. A una cuadra de Comfama de Manrique. Excelentes rutas de transporte y muy buenos vecinos.
Estrato 3
Predial: $120.000/trimestral
Valor: $190 millones
</t>
  </si>
  <si>
    <t>2c55f3ac34288c852f12caf4</t>
  </si>
  <si>
    <t xml:space="preserve">Código 4164FR658. Venta de apartamento en conjunto cerrado con linda vista a zonas verdes; consta de sala comedor con balcón, cocina abierta hacia la zona social del apartamento, zona de ropas, baño social, dos habitaciones la principal con baño y un espacio que es para la tercera habitación o se puede dejar como estudio uniendose con la zona social. Toda la vista del apartamento es a zona verde, solo se escucha la naturaleza, apartamento muy iluminado. Este apartamento se encuentra en el décimo piso (ultimo), unidad cerrada con portería 24 horas, ascensor, parqueaderos comunes, piscina, juegos infantiles, sauna y turco. Esta unidad se encuentra ubicada cerca al supermercado Euro y al centro comercial Arkadia.
</t>
  </si>
  <si>
    <t>0eb6162bb1861b4eb259d202</t>
  </si>
  <si>
    <t xml:space="preserve">OFREZCO CASA - LOTE EN ROBLEDO 
ÁREA: TIENE 46 M2 DE FRENTE, DE FONDO 77 M2, 
TIPO DE NORMAS: MIXTAS 
VALOR  $ 3.500 MM
</t>
  </si>
  <si>
    <t>e06a231c734981ec7ea41df0</t>
  </si>
  <si>
    <t>Apartamento de 50 metros aproximados (por confirmar sobre escrituras), cuenta con amplios espacios iluminados y modernos acabados, ubicado en el sector de tierra firme cerca del cai los colores.</t>
  </si>
  <si>
    <t>99b95b1af59769d494766f62</t>
  </si>
  <si>
    <t>WG Especialista Inmobiliaria ofrece apartamento para estrenar, zona de alta valorización, cerca al futuro metro ligero de la 80, a estaciones de metro, cerca a supermercados, al estadio Atanasio Girardot, centro comercial Obelisco, consta de 97 metros cuadrados, 3 habitaciones con sus respectivos closets, 3 baños, vestier, cocina integral con isla en granito marmolizado, sala, comedor, estudio, zona de ropas, shut de basuras, parqueadero privado, acabados de lujo.</t>
  </si>
  <si>
    <t>9ba09cec6e0d58256a259650</t>
  </si>
  <si>
    <t>WG Especialista Inmobiliaria ofrece apartamento para estrenar, zona de alta valorización, cerca al futuro metro ligero de la 80, a estaciones de metro, cerca a supermercados, al estadio Atanasio Girardot, centro comercial Obelisco, consta de 96 metros cuadrados, 3 habitaciones con sus respectivos closets, 3 baños, vestier, cocina integral con isla en granito marmolizado, sala, comedor, estudio, zona de ropas, shut de basuras, parqueadero privado, acabados de lujo.</t>
  </si>
  <si>
    <t>e9ceeac265beba768e1f0114</t>
  </si>
  <si>
    <t xml:space="preserve">Cod. 4168602. Spacios ofrece confortable Apartamento que cuenta con 2  habitaciones,  2 closet, 1 baño social Cabinado, Enchapado, con  Mueblues inferiores  y Calentador. Una agradable cocina integral con Horno, Campana extractora, Estufa mixta, Barra americana y red de gas. Además Sala-comedor, Zona de ropas y balcón. Piso en cerámica y buenos acabados. Ubicado en una Zona central de la ciudad, a tan solo una cuadra de la avenida Nutibara, sector de fácil acceso cerca de Iglesias, Supermercados, Zona de comida e instituciones educativas, Centros comerciales, Zona bancaria, y Buenas rutas de servicio público. Valor predial $76.000
</t>
  </si>
  <si>
    <t>bc5f25289c942daf46af23b9</t>
  </si>
  <si>
    <t xml:space="preserve">OFREZCO APARTAMENTO EN LOS COLORES
ÁREA: 64 M2 
PISO: 8 
ESTRATO: 4 
NO PARQUEADERO 
SALA COMEDOR, TRES HABITACIONES, ESTUDIO, DOS BAÑOS, BALCÓN, 
UNIDAD COMPLETA 
LA UNIDAD TIENE: PISCINA, TURCO, DOS SALONES, PLACA DEPORTIVA,  JUEGOS INFANTILES
VIGILANCIA: 24/7
ADMINISTRACIÓN: 170 
VALOR INMUEBLE $  260 MM (NEGOCIABLES)
</t>
  </si>
  <si>
    <t>b62eebe2d5f43b2674de2094</t>
  </si>
  <si>
    <t xml:space="preserve">Se vende apartamento Laureles 123mts
3 alcobas, vestier, 3 baños, alcoba de servicio con baño,sala, comedor, cocina integral,
red de gas, zona de ropas independiente, balcón, parqueadero doble lineal, cuarto útil.
Edificio con portería 24 horas, piscina,turco, gimnasio,salón social.
Valor 670 Millones de pesos
</t>
  </si>
  <si>
    <t>3af34be07579743e5a7694e4</t>
  </si>
  <si>
    <t xml:space="preserve">APARTAMENTO EN VENTA EN CASTROPOL, DE 174,58MTRS2, ES  CLÁSICO DE GRAN TAMAÑO, LA UNIDAD ES COMPLETA,  CERCA DE LA AV PALMAS, CARULLA, MALL, CERCA PARQUE LLERAS, AV POBLADO, CON EXCELENTES VIAS DE ACCESO.
cuenta con una pequeña terraza en el primer piso, en donde también se encuentran 3 de las habitaciones, incluyendo la principal que tiene baño y Vestier Adicional a un estar con un comedor y un baño que sirve para dos de las habitaciones. Adicional se puede encontrar un clóset de linos. En el piso de ingreso (2do) está ubicada la sala comedora, un balcón, una habitación con su baño y la cocina con cuarto del servicio.
</t>
  </si>
  <si>
    <t>653ac8f42ca05294b95ecd7a</t>
  </si>
  <si>
    <t xml:space="preserve">Cod. 4168700. Spacios te ofrece esta Cómoda y  Amplia Casa, que cuenta con tres niveles donde encontrarás 5 confortables habitaciones, 4 Closets, 1 vestier, 3 baños privados, 2 baños sociales Cabinados, Enchapados, con Mueble inferior y Calentador. Adicional 1 habitación de Servicio con su respectivo baño. La casa tiene una agradable Cocina integral en Isla, Estufa mixta con Horno y Campana extractora. Adicional una amplia Sala, Comedor, Estudio y Biblioteca. Además Zona de ropas, Patio y terraza, 2 parqueaderos cubiertos privados. La unidad cuenta con Seguridad 24 horas, Parqueadero de Visitantes, Área de mascotas y Zonas verdes. Ubicado en un sector exclusivo de la ciudad, cerca al Mall Santa Fe. Valor Predial $ 1.500.000
</t>
  </si>
  <si>
    <t>2aa807d5c160ef48fdb26cd8</t>
  </si>
  <si>
    <t xml:space="preserve">Se vende apartamento Laureles Campestre 97mts
2 alcobas, estudio, 2 baños,sala, comedor, cocina integral, red de gas, zona de ropas independiente, balcón,
 parqueadero, cuarto útil.
Unidad cerrada, portería 24 horas, piscina, zonas verdes, parqueadero visitantes, cancha múltiple,lago,mall comercial.
Valor 460 Millones de pesos
</t>
  </si>
  <si>
    <t>ee392451fadcf6a99d12b5aa</t>
  </si>
  <si>
    <t xml:space="preserve">Vendo bonito apartamento de 44 mts.en la parte alta de Buenos Aires.  Consta de 3 habitaciones  con clóset y ventana exterior; un baño enchapado y cabinado, sala comedor con una espectacular vista panorámica hacia Medellín.  Cocina integral con mesón en granito verde ubatuba, gabinetes en madera, horno, campana extractora y barra; zona de ropas, red de gas y calentador.  Puerta de entrada con reja.  Quinto piso por escalas.
Urbanización abierta con parqueaderos comunes para carros y motos, con puerta principal de acceso y   citofonía para todos los apartamentos, alarma de incendio y circuito de vigilancia. Cancha polideportiva y juegos infantiles.  Parqueaderos comunes para carro y para moto.  Con transporte público hasta la puerta de la urbanización.  Cerca a la Estación de Policía de Buenos Aires.
Documentación al día, para entrega inmediata.
</t>
  </si>
  <si>
    <t>2ec70bd82207b276fb6629ff</t>
  </si>
  <si>
    <t xml:space="preserve">Se Vende espectacular apartamento en Laureles el Nogal, excelente ubicación, zona residencial de fácil acceso desde la avenida 33 y Av. 80, cerca de ofix 33, mall y Éxito de Laureles, primer y segundo parque de laurel, Instituciones Educativas, Droguerías, Canchas, Parques, entre otros sitios de interés. Además, el sector cuenta con muy buena ruta de trasporte integrado.
° Piso 5 con Ascensor
° 120 Mts Aproximadamente
° Cocina integral muy moderna equipada con horno, cubierta, extractor e isla con mesones en mármol
° Zona de ropas amplia
° Sala – comedor muy amplia
° 3 Habitaciones con closet
° 2 Baños terminados con cabinas
° Balcón amplio
° Red de gas
° Parqueadero
° Cuarto Útil
Excelente Oportunidad excelente precio.
Hemos conquistado este espacio para Ti, comunícate con nosotros Ya.
</t>
  </si>
  <si>
    <t>938dbe17c84747312dee4cdc</t>
  </si>
  <si>
    <t>Hermoso apartamento en venta de 47mts2 (rea por confirmar con escrituras), ubicado en Robledo La campiña, ambiente tranquilo, 3 alcobas cada una con closet, 1 baño cabinado, parqueadero cubierto sencillo, la unidad cuenta con amplias zonas de esparcimiento ideales para el descansar y disfrutar en familia, Excelente vista a la ciudad, cercano a rutas de transporte con muy buenas vías de acceso y cerca a estación Metrocable La Aurora</t>
  </si>
  <si>
    <t>5852bd78fdf62a27f290d3f6</t>
  </si>
  <si>
    <t>&lt;b&gt;Vendo casa 3er piso en Florencia parte alta &lt;/b&gt;&lt;br&gt;&lt;br&gt;Barrio Florencia Medell&amp;iacute;n&lt;br /&gt;
Casa 3er piso &lt;br /&gt;
77 m2 aproximadamente &lt;br /&gt;
3 alcobas amplias &lt;br /&gt;
Un ba&amp;ntilde;o &lt;br /&gt;
Sala comedor amplia &lt;br /&gt;
Cocina integral &lt;br /&gt;
Patio aparte &lt;br /&gt;
Zona de ropas aparte &lt;br /&gt;
Calle amplia &lt;br /&gt;
Predial 85.400 trimestral &lt;br /&gt;
Buena ruta de buses &lt;br /&gt;
Documentos al dia &lt;br /&gt;
Precio $ 160&lt;br /&gt;
&lt;br /&gt;
C&amp;oacute;digo 12 &lt;br /&gt;
Pfv recordar c&amp;oacute;digo, sector y precio &lt;br /&gt;&lt;br&gt;&lt;br&gt; Características adicionales: &lt;br&gt; - Agua corriente&lt;br&gt; &lt;br&gt;&lt;br&gt; Ref#623836.</t>
  </si>
  <si>
    <t>a69d8d11f06cd2fd01398344</t>
  </si>
  <si>
    <t>&lt;b&gt;VENTA DE APARTAMENTO EN LA AMERICA&lt;/b&gt;&lt;br&gt;&lt;br&gt;3 HABITACIONES&lt;br /&gt;
1 BA&amp;Ntilde;O&lt;br /&gt;
ZONA DE ROPAS&lt;br /&gt;
COCINA INTEGRAL&lt;br /&gt;
SALA&lt;br /&gt;
AREA: 53mtrs2&lt;br /&gt;
PISO 3&lt;br /&gt;&lt;br&gt;&lt;br&gt; Características adicionales: &lt;br&gt;  &lt;br&gt;&lt;br&gt; Ref#624176.</t>
  </si>
  <si>
    <t>d36144dd28b43daedc902b18</t>
  </si>
  <si>
    <t>&lt;b&gt;VENDO APARTAMENTO EN EL BARRIO CRISTOBAL&lt;/b&gt;&lt;br&gt;&lt;br&gt;ESTADO BUENO&lt;br /&gt;
TERCER PISO &lt;br /&gt;
SALA/COMEDOR &lt;br /&gt;
COCINA INTEGRAL CON BARRA AMERICANA&lt;br /&gt;
BALCON&lt;br /&gt;
2 HABITACIONES &lt;br /&gt;
1 BA&amp;Ntilde;O ENCHAPADO &lt;br /&gt;
1 CLOSET&lt;br /&gt;
HALL&lt;br /&gt;
RED DE GAS&lt;br /&gt;
NO HAY ADMINISTRACION &lt;br /&gt;
ZONA DE ROPA &lt;br /&gt;
VESTIER&lt;br /&gt;
CUARTO UTIL&lt;br /&gt;
PATIO&lt;br /&gt;
BIBLIOTECA &lt;br /&gt;
PARQUEADERO&lt;br /&gt;
CITOFONO &lt;br /&gt;
NO HAY PORTERIA&lt;br /&gt;
CERCA AL COLEGIO SALAZAR &lt;br /&gt;
FACILIDAD DE TRASPORTE&lt;br /&gt;
CENTRAL PARA SUPERMERCADOS Y COMIDAS15200&lt;br /&gt;&lt;br&gt;&lt;br&gt; Características adicionales: &lt;br&gt;  &lt;br&gt;&lt;br&gt; Ref#624218.</t>
  </si>
  <si>
    <t>addf200fad0a0c6b2831012e</t>
  </si>
  <si>
    <t>&lt;b&gt;ARRENDO APARTAMENTO EN RODEO ALTO&lt;/b&gt;&lt;br&gt;&lt;br&gt;3 ALCOBAS &lt;br /&gt;
2 BA&amp;Ntilde;OS &lt;br /&gt;
SALA-COMEDOR &lt;br /&gt;
1 HALL &lt;br /&gt;
2 MIRADORES &lt;br /&gt;
ZONA DE ROPAS &lt;br /&gt;
RED DE GAS &lt;br /&gt;
PISCINA &lt;br /&gt;
PARQUEADERO&lt;br /&gt;
SALON SOCIAL &lt;br /&gt;
ZONAS VERDES &lt;br /&gt;
PARQUE INFANTIL&lt;br /&gt;
ARRENDO EN 11000000&lt;br /&gt;
C&amp;oacute;digo del Inmueble Espacio urbano: 989451&lt;br /&gt;&lt;br&gt;&lt;br&gt; Características adicionales: &lt;br&gt;  &lt;br&gt;&lt;br&gt; Ref#624271.</t>
  </si>
  <si>
    <t>4a8eae2d6f084bc92e755eef</t>
  </si>
  <si>
    <t>&lt;b&gt;VENTA APARTAMENTO BELEN LA PALMA  CODIGO: 1008256&lt;/b&gt;&lt;br&gt;&lt;br&gt;sala comedor amplio, cocina integral, 3 alcobas mas la de servivio, 2 ba&amp;ntilde;os completos y 1 de servicio, hall, balcon con buena vista, red de gas, zona de ropas, cuarto util en el atico, sala , biblioteca , 4 closts, parqueadero privado con escrituras, citofono y ascensor.&lt;br /&gt;&lt;br&gt;&lt;br&gt; Características adicionales: &lt;br&gt;  &lt;br&gt;&lt;br&gt; Ref#624247.</t>
  </si>
  <si>
    <t>6a93f8c43563a382a11fe29f</t>
  </si>
  <si>
    <t>&lt;b&gt;VENDO DOS APARTAMENTOS CON LA MISMA MATRICULA&lt;/b&gt;&lt;br&gt;&lt;br&gt;VENDO DOS APARTAMENTOS GEMELOS &lt;br /&gt;
 &lt;br /&gt;
CON LA MISMA MATRICULAPISO 801 Y 901 EN SAN JAVIER CERCA A LA ESTACION,TRES HABITACIONES,SALON COMEDOR ,COCINA DE CONCEPTO ABIERO INTEGRALRED DE GAS, BALCON MUY AMPLIO CON MUY BUENA VISTA PARQUEADERO, PORTERIA DIURNA&lt;br /&gt;
&lt;br /&gt;
 &lt;br /&gt;
C&amp;oacute;digo del Inmueble Espacio urbano: 998932&lt;br /&gt;&lt;br&gt;&lt;br&gt; Características adicionales: &lt;br&gt;  &lt;br&gt;&lt;br&gt; Ref#624254.</t>
  </si>
  <si>
    <t>60a5a064dba616b70d4199d7</t>
  </si>
  <si>
    <t>&lt;b&gt;VENDO APARTAMENTO EN CONQUISTADORES CODIGO: 1008343&lt;/b&gt;&lt;br&gt;&lt;br&gt;EXCELENTE ESTADO&lt;br /&gt;
SALA/ COMEDOR &lt;br /&gt;
COCINA INTEGRAL&lt;br /&gt;
3 ALCOBAS&lt;br /&gt;
2 BA&amp;Ntilde;OS&lt;br /&gt;
MIRDOR&lt;br /&gt;
ZONA DE ROPA&lt;br /&gt;
PISO CERAMICO &lt;br /&gt;
PARQUEADERO&lt;br /&gt;
CITOFONO&lt;br /&gt;&lt;br&gt;&lt;br&gt; Características adicionales: &lt;br&gt;  &lt;br&gt;&lt;br&gt; Ref#624236.</t>
  </si>
  <si>
    <t>0d848c76dec300979bb371bb</t>
  </si>
  <si>
    <t>&lt;b&gt;CASA SAN JAVIER&lt;/b&gt;&lt;br&gt;&lt;br&gt;CUATRO ALCOBAS &lt;br /&gt;
DOS BA&amp;Ntilde;OS &lt;br /&gt;
45 MIL DE PREDIAL &lt;br /&gt;
AREA DE CONSTRUIDA 100M&lt;br /&gt;
AREA DE LOTE 56M&lt;br /&gt;
ZONA DE ROPAS&lt;br /&gt;
RED DE GAS&lt;br /&gt;
NO PAGA ADMINISTRACION &lt;br /&gt;
2 SALAS&lt;br /&gt;
COMEDOR&lt;br /&gt;
ES DE SEGUNDO Y TERCER PISO&lt;br /&gt;&lt;br&gt;&lt;br&gt; Características adicionales: &lt;br&gt;  &lt;br&gt;&lt;br&gt; Ref#624256.</t>
  </si>
  <si>
    <t>a3b2972e5fd59614c48f2c59</t>
  </si>
  <si>
    <t>&lt;b&gt;VENTA DE APARTAMENTO LA FLORESTA&lt;/b&gt;&lt;br&gt;&lt;br&gt;TIENE 2 ALCOBAS,2 BA&amp;Ntilde;OS,MUY ILUMINADO, PARQUEADERO, MUY BIEN UBICADO, AREA56 MTRS, SALA COMEDOR, COCINA INTEGRAL, ZONA DE ROPA, 3 PISO SIN ASENSOR, Y ES INTERNO&lt;br /&gt;
&lt;br /&gt;
C&amp;oacute;digo del Inmueble Espacio urbano: 992695&lt;br /&gt;&lt;br&gt;&lt;br&gt; Características adicionales: &lt;br&gt;  &lt;br&gt;&lt;br&gt; Ref#624276.</t>
  </si>
  <si>
    <t>d000e8e1ae2bd52dfa397672</t>
  </si>
  <si>
    <t>&lt;b&gt;VENTA DE APARTAMENTO EN LA AMERICA&lt;/b&gt;&lt;br&gt;&lt;br&gt;sala comedor, cocina integral, 2 alcobass, 2 ba&amp;ntilde;os, hall, mirador, red de gas, zona de ropas, atico, piso en ceramica, patio, closth, precio negociable y tambien se puede Vencambio.&lt;br /&gt;
CODIGO: 987367&lt;br /&gt;&lt;br&gt;&lt;br&gt; Características adicionales: &lt;br&gt;  &lt;br&gt;&lt;br&gt; Ref#624151.</t>
  </si>
  <si>
    <t>d07e28b122fc33928aaa325c</t>
  </si>
  <si>
    <t>&lt;b&gt;VENTA DE CASA FLORESTA&lt;/b&gt;&lt;br&gt;&lt;br&gt;Se vende casa en la floresta tiene sala comedor, cocina integral, 4 alcobas, 3 ba&amp;ntilde;os, mirador, red de gas, zona de ropas, piso en ceramica, patio, biblioteca&lt;br /&gt;&lt;br&gt;&lt;br&gt; Características adicionales: &lt;br&gt;  &lt;br&gt;&lt;br&gt; Ref#624212.</t>
  </si>
  <si>
    <t>7c37915cb87ed4892c888868</t>
  </si>
  <si>
    <t>&lt;b&gt;VENTA DE APARTAMENTO EN LA MOTA PARTE BAJA CODIGO: 1008240&lt;/b&gt;&lt;br&gt;&lt;br&gt;sala comedor, cocina integrala, 4 alcobas, 4ba&amp;ntilde;os, hall, 3 miradores , red de gas, comedor, zona de ropas,biblioteca, vestier, patio, 4 closths, citofono, parqueadero privado, vista hacia zona verde, precio negociable, unidad cerrada con vigilancia 24 hrs, terraza hacia zona verde&lt;br /&gt;&lt;br&gt;&lt;br&gt; Características adicionales: &lt;br&gt;  &lt;br&gt;&lt;br&gt; Ref#624210.</t>
  </si>
  <si>
    <t>1e97f7139fb0e47cfda8145f</t>
  </si>
  <si>
    <t>Casa en el sector de Medellin-Prado centro la candelaria , cerca al hospital san Vicente y a la estación del metro hospital, cuenta con 349 metros, distribuidos en 2 niveles, 8 alcobas, 6 baños, sala, comedor, biblioteca, 2 patios, 2 balcones uno interno y otro externo,zona de lavandería, alacena, closet de linos, 5 closet y 3 vestier, zona de ropas, cuarto de aseo cocina integral con lava vajillas, parqueadero cubierto con mezanine y baño.las imagenes que aqui aparecen son solo referencia del inmueble que se esta promocionando por lo tanto se vende desocupado Código del inmueble 447-9273. Jessica Ramirez 3012766783</t>
  </si>
  <si>
    <t>f7ff4e5cc21634a699ed6603</t>
  </si>
  <si>
    <t>Apartamento en el sector de Laureles, cuenta con buenos acabados, amplios y cómodos espacios, cuarto y baño de servicio, habitación principal con baño y vestier, biblioteca y amplio balcón. Unidad cerrada con zonas comunes completas y ubicación estratégica con amplias rutas de transporte publico cerca.</t>
  </si>
  <si>
    <t>abf4b0f1452ab6f433a3fc9f</t>
  </si>
  <si>
    <t xml:space="preserve">Area 65 mt, 2 alcobas, 2 baños, sala, comedor, cocina integral, estudio, zona de ropas, parqueadero privado. 
Edificio con porteria 24 horas, circuito cerrado de tv, shut de basuras. 
Cerca Av Oriental, Clinica Soma, Clinica fundadores, Instituciones educativas, con buenas rutas de transporte, a 2 cuadras de la nueva estacion la Catedral de el metro plus. 
</t>
  </si>
  <si>
    <t>e13ee3bd675545fc0d8090da</t>
  </si>
  <si>
    <t xml:space="preserve">Código 4042
Se vende Apartamento en boston
Apartamento de 51 m2, 2 alcobas,  1 baño, cocina integral,  closet, red de gas, zona de ropas,  balcón, sala/comedor, ventanal, zonas verdes, porteria diurna, no tiene ascensor pero es piso 3 siendo el utimo.
Adm: 60.000
Precio de venta 126.000.000
</t>
  </si>
  <si>
    <t>674cf094bd3997922094220d</t>
  </si>
  <si>
    <t xml:space="preserve">SEA Confiable vende apartamento de 50 m2 en Laureles a dos cuadras del Éxito de Laureles y El Consumo. Está cerca a la Iglesia Consolata, D1 y Justo y Bueno. Excelente transporte público (circular y alimentadores del metro) cercano al próximo Tranvía de la 80, a parques, centros comerciales y a la Universidad Pontificia Bolivariana. Se está construyendo una clínica cerca a la unidad. El apartamento está en unidad cerrada, con portería y vigilancia 24 horas, piscina, gym, parqueadero privado y de visitantes, cuarto útil. Cuenta con dos habitaciones con closets, dos baños cabinados (uno en habitación principal) sala- comedor, cocina integral, zona de ropas, balcón con vista panorámica. Predial 1 millon anual, no tiene hipoteca Contáctanos.
</t>
  </si>
  <si>
    <t>1683c47d940c00d93879bb7c</t>
  </si>
  <si>
    <t xml:space="preserve">Apartamento en venta en el Poblado, sector el Tesoro, en ubicación de facil acceso y cerca a todo.
El apartamento cuenta con un área de 160 M2,  3 habitaciones todas con baño con luz natural, la principal con vestier y las dos familiares con closet, Baño social, estudio, cocina integral, salón social. Parqueadero doble lineal y cuarto útil.
El edificio cuenta con ascensor, zona verde y juegos infantiles, porteria las 24 horas
Predial $610.000
</t>
  </si>
  <si>
    <t>1df5bc49477ab17b134ca370</t>
  </si>
  <si>
    <t xml:space="preserve">Area 140 mtrs, 4 alcobas con closet la principal con baño, 4 baños cabinados, salón comedor, cocina integral, zona de ropas, parqueadero doble lineal, cuarto útil.
Unidad porteria 24 horas, salón social, juegos, polideportivo, piscinas.
Cerca a Centro comercial arcadia, Clinica las Americas.
</t>
  </si>
  <si>
    <t>3904a5ab82494ac8410e6e03</t>
  </si>
  <si>
    <t xml:space="preserve">Se Vende Apartamento dúplex en Simón Bolívar, cuenta con fácil acceso desde la AV 80, Av. San Juan, CL 35, CR 84, entre otras rutas principales de fácil y ágil ingreso, cercano al mall y éxito de laureles, liceo Salazar y herrera, comerciales, droguerías, colegios, restaurantes y muchos más sitios de interés.
° Área de 240 Mts Aproximadamente
° 3 y 4 Piso
° Sala comedor amplia
° Cocina integral con mesón en mármol y cajones en roble
° Zona de ropas
° Biblioteca
° 4 Habitaciones
° 3 Baños uno con bañera
° Patio
° Parqueadero
Hemos Conquistado Este Espacio Para Ti, Comunícate YA!
</t>
  </si>
  <si>
    <t>f607f9c95cb16ac87876d074</t>
  </si>
  <si>
    <t xml:space="preserve">Area 220 m², 6 alcobas con closet, la principal con baño, 3 baños cabinados, cocina integral, zona de ropas, salón social, balcón, parqueadero privado cubierto.
Cerca a la Vaquita de la 33, Iglesia de Santa Gema, avenida 80, rutas de transporte, supermercados.
</t>
  </si>
  <si>
    <t>771bde95277a12f1e8bea66a</t>
  </si>
  <si>
    <t>Apartaestudio en venta ubicado en Medellín sector Belén Rosales. 
Cinco apartamentos por piso.
Cerca a La Unidad Deportiva Andres Escobar e Iglesia Belén Rosales.  
Comodidades: Sala, 1 alcoba, 1 clóset, 1 baño, piso en cerámica, cocina abierta integral, portería 24 horas, garaje sencillo y ascensor.</t>
  </si>
  <si>
    <t>7d5700c11bb53d7a0ce52687</t>
  </si>
  <si>
    <t>WG ESPECIALISTAS INMOBILIARIA vende hermosa Finca en la Vereda el Totumo en (GIRARDOTA) la casa principal posee una arquitectura en un diseo rustico, pisos en cermica, paredes con acabado rustico, adobe a la vista, cielo razn en tablilla, su distribucin es la siguiente. Al ingresar a la parcela se observ dos construcciones y ambientado con palmeras de buena altura, al ingresar a la casa principal, se observa una sala, comedor, sala de estar ideal para hamacas, una alcoba principal con bao privado con aparatos sanitarios claros, alcoba auxiliar ubicada en mansarda al descubierto, cocina integral amplia con muebles inferiores en madera, mesn en concreto y una isla con una cubierta de cuatro puestos, una alacena amplia y adems una bodega de buen espacio de almacenamiento; corredores amplios con enchape. Por otro lado, se encuentra el establo con capacidad para cuatro equinos presente un ptimo estado de conservacin y sus acabados son raticos con adobe macizo. La zona hmeda cuenta con un diseo mexicano, la cual fue elabora por personal especializado en la construccin de esculturas y espacios, la zona hmeda se compone de una pequea piscina y una fuente tipo cascada de un considerable espacio La parcela cuenta con cercas y acceso por puerta corrediza en buen estado de conservacin</t>
  </si>
  <si>
    <t>c8a8ae4db94e3b8aeaeb0e60</t>
  </si>
  <si>
    <t>&lt;b&gt;Vendo apto 2do piso en simón Bolívar con parqueadero privado y cuarto útil &lt;/b&gt;&lt;br&gt;&lt;br&gt;70 mts.. La america. Cerca  al colegio Salazar y Herrera. Estrato 4. Park. &amp;Uacute;til.. 2 alc y studio o 3a alc. 2o.piso. Ascensor. Porter&amp;iacute;a diurna. Adm 170mil. Piden $235 neg. SEMI-INTERNO&lt;br /&gt;
&lt;br /&gt;
C&amp;oacute;digo 32 &lt;br /&gt;
Pfv recordar c&amp;oacute;digo, sector y precio &lt;br /&gt;&lt;br&gt;&lt;br&gt; Características adicionales: &lt;br&gt; - Agua corriente&lt;br&gt; &lt;br&gt;&lt;br&gt; Ref#631260.</t>
  </si>
  <si>
    <t>faca6b8e2e38822ba2e80e30</t>
  </si>
  <si>
    <t>11ba31b2db49158b26d9f4d4</t>
  </si>
  <si>
    <t xml:space="preserve">Laureles a 1 Cuadra de la UPB * Av Jardin
Apartamento en Venta
Area 95 mts2 + 53 de terraza
3 habitaciones  + servicio
Sala, comedor, balcon
2 baños + servicio
1 parquedero + util
Ascensor
Porteria diurna
Excelente punto, vias de acceso y transporte publico.
Administracion $325.000
Predial trimestr $400.000
</t>
  </si>
  <si>
    <t>9f792bdbab8b40c37bf32c81</t>
  </si>
  <si>
    <t>Apartamento de 98 metros aproximados (por confirmar sobre escrituras), cuenta con amplios espacios iluminados, 3 alcobas   estudio, patio y ventanal. Ubicado cerca del Asilo Santa Ana, con excelente ruta de buses.</t>
  </si>
  <si>
    <t>b9c754f857794ad91f5d7603</t>
  </si>
  <si>
    <t>En esta oportunidad te presentamos este acogedor apartamento de 67 mts2 (por confirmar sobre escrituras) ubicado en el sector de Robledo, de espacios iluminados, cuenta con zonas comunes perfectas para el disfrute con amigos y familia. Posee facil acceso ubicado cerca de la bomba Doña Maria, cajeros automáticos, y rutas de transporte publico.</t>
  </si>
  <si>
    <t>18656c736ad2faa829ef59a0</t>
  </si>
  <si>
    <t>Apartamento de 57 Mtrs2 Aprox. por confirmar sobre escrituras. Con buenas rutas de transporte, excelente iluminación y muy buenos espacios, ideal para disfrutar de los buenos momentos en familia. Ubicado en excelente sector, cerca de mall del indio y las palmas.</t>
  </si>
  <si>
    <t>49b611aac413acfdd287d3e4</t>
  </si>
  <si>
    <t>008c2b51efb9ec50c33a0d76</t>
  </si>
  <si>
    <t xml:space="preserve">Hermoso apartamento con 54 mt2 construidos y distribuidos en: Piso en cerámica, salón comedor, 2 alcobas, 2 closets, Balcón, 2 baños 1 cabinado y otro sencillo, cocina integral, zona de ropa, calentador y red de gas natural 
Unidad cerrada con portería 24 Horas, parqueaderos de visitantes, ascensor, salón social, juegos infantiles, zonas verdes y piscina.
El área del inmueble va sujeta a verificación de escrituras.
</t>
  </si>
  <si>
    <t>cb8645d5424fefb02333e007</t>
  </si>
  <si>
    <t>Apartamento la villa de aburra1 en [] - Medellín - Antioquia</t>
  </si>
  <si>
    <t>a281136ffafef3382dd042e3</t>
  </si>
  <si>
    <t xml:space="preserve">Se vende lindo apartamento en laureles,  primer piso con balcon ,3 habitaciones ,3baños, 1 alcoba de servicio, parqueadero cubierto, estrato5, 138 metros cuadrados. Patio descubierto.
Cocina, baños y patio remoldelados.
Administración $273 mil
Predial $420 mil  trimestral
</t>
  </si>
  <si>
    <t>8f745aab0448159742c5339e</t>
  </si>
  <si>
    <t xml:space="preserve">Se vende apartamento en Conquistadores, zona plana, ideal para caminar, con todos los servicios cercanos. Clínica conquistadores, Bancos, centro comercial Unicentro entre otros. El Edificio esta ubicado en un sector tranquilo, cuadra cerrada, y cuenta con vigilancia las 24 horas. El apartamento cuenta con 116 metros cuadrados muy bien distribuidos. 3 alcobas mas alcoba del servicio. 2 baños, balcón. Parqueadero doble lineal.
</t>
  </si>
  <si>
    <t>8c30c620a2161ece12b0edd2</t>
  </si>
  <si>
    <t xml:space="preserve">SE VENDE APARTAMENTO EN EL POBLADO SECTOR LOS BALSOS
Apartamento en venta en Los Balsos, de 205 MT2, cuenta con, 3 habitaciones, 4 baños, sala comedor, balcón, cocina integral, habitacion del servicio con baño, calentador a gas, zona de ropas, 2 parqueaderos. Portería 24 horas, piscina, salón social, juegos infantiles, 
</t>
  </si>
  <si>
    <t>59fe50334e93c0d50cfdae2a</t>
  </si>
  <si>
    <t>Casa 2 do piso en Belén aliadas en {"id_zona":313584,"zona":"Belen Aliadas","id_ciudad":496,"id_empresa":57904,"location_id":null} - Medellín - Antioquia</t>
  </si>
  <si>
    <t>4f637111b0be3ed5de564a2a</t>
  </si>
  <si>
    <t>Mattis Inmobiliaria te presenta este acogedor apartamento de edificación para vivienda multifamiliar, con amplios ventanales que llenan de luz y de vida cada uno de sus espacios interiores. Cuenta con una cocina integral, abierta y funcional, una sala con el espacio ideal para tus reuniones familiares, goza además de una zona de ropas práctica e independiente y balcón. Cuenta con una terraza de un área de 89.53 libres. Ubicado cerca supermercados, colegios y Metroplús. Contactamos para brindarte toda la información que requieres sobre esta propiedad.</t>
  </si>
  <si>
    <t>02e0efc81d72fddb10b5e830</t>
  </si>
  <si>
    <t>se vende cómodo  apartamento en el sector de san javier cerca al  metro  en un costo de 140,000.000
costa de : sala comedor, cocina semi integral, red de gas, 2 alcobas , 2 closets, piso en cerámica, 2 baños - 1 cabinado -1 social, zona de ropas, parqueadero común, salon social ,juegos infantiles</t>
  </si>
  <si>
    <t>2f0ef30d4c7f91f73f0cdd70</t>
  </si>
  <si>
    <t>se vende amplio apartamento en el sector del estadio con  muy buena vista , cuenta con 124  m2. 3 alcobas 2 baños  sala comedor cocina integral red de gas calentador  balcón   ascensor  video portero . el apartamento se entrega con persianas verticales y blackout hechos a la medida  tiene 22 bibliotecas en habitaciones no principales . zona de ropas , parqueadero sencillo cubierto . Administracion $217.000 .
Valor del apartamento $ 480.000.000</t>
  </si>
  <si>
    <t>6ff55d57892ad8a7add9669e</t>
  </si>
  <si>
    <t>Venta Apto Conquistadores, 143 Metros, sala comedor, star, 2 baños, cocina integral cerrada, 3 piso por escalas, cerca a CC Unicentro, buen transporte y movilidad.Pedido $400 Millones</t>
  </si>
  <si>
    <t>85f0cbcd0c0956356150f2df</t>
  </si>
  <si>
    <t>&lt;b&gt;Se vende apto 54m2, parqueadero, Calasanz  Medellín&lt;/b&gt;&lt;br&gt;&lt;br&gt;Apartamento en conjunto residencial ubicado en Medell&amp;iacute;n sector Calasanz cerca a supermercados y rutas de trasporte p&amp;uacute;blico; cuenta con las siguientes caracter&amp;iacute;sticas:&lt;br /&gt;
&amp;bull;	54 m2&lt;br /&gt;
&amp;bull;	Tres alcobas&lt;br /&gt;
&amp;bull;	Dos ba&amp;ntilde;os&lt;br /&gt;
&amp;bull;	Cocina integral &lt;br /&gt;
&amp;bull;	Red de gas&lt;br /&gt;
&amp;bull;	Sala comedor&lt;br /&gt;
&amp;bull;	Zona de ropas&lt;br /&gt;
&amp;bull;	Balc&amp;oacute;n &lt;br /&gt;
&amp;bull;	Piso 11 &lt;br /&gt;
&amp;bull;	Estrato 5&lt;br /&gt;
&amp;bull;	Parqueadero privado&lt;br /&gt;
&amp;bull;	Administraci&amp;oacute;n: 156.00&lt;br /&gt;
La unidad residencial cuenta con:&lt;br /&gt;
&amp;bull;	Porter&amp;iacute;a 24 horas&lt;br /&gt;
&amp;bull;	Juegos infantiles&lt;br /&gt;
&amp;bull;	Piscina&lt;br /&gt;
&amp;bull;	Canchas&lt;br /&gt;
&amp;bull;	Sal&amp;oacute;n social&lt;br /&gt;
&lt;br /&gt;&lt;br&gt;&lt;br&gt; Características adicionales: &lt;br&gt; - Agua corriente&lt;br&gt; &lt;br&gt;&lt;br&gt; Ref#681866.</t>
  </si>
  <si>
    <t>be9978e704c9865e184a21e5</t>
  </si>
  <si>
    <t>&lt;b&gt;Vendo casa 3er piso, ubicada en el barrio Girardot &lt;/b&gt;&lt;br&gt;&lt;br&gt;Vendo casa tercer piso, ubicada en el barrio Girardot con excelentes v&amp;iacute;as de acceso &lt;br /&gt;
Documentos al d&amp;iacute;a con escrituras &lt;br /&gt;
&lt;br /&gt;
La casa tiene: &lt;br /&gt;
&lt;br /&gt;
5 habitaciones&lt;br /&gt;
2 ba&amp;ntilde;os &lt;br /&gt;
4 closet &lt;br /&gt;
Patio y zona de ropas independiente &lt;br /&gt;
2 salas &lt;br /&gt;
Espacio para comedor &lt;br /&gt;
Balc&amp;oacute;n &lt;br /&gt;
Escalas amplias &lt;br /&gt;
Buena iluminaci&amp;oacute;n y aire &lt;br /&gt;
Zona com&amp;uacute;n donde se puede parquear&lt;br /&gt;
120 m2 &lt;br /&gt;
&lt;br /&gt;
Tel&amp;eacute;fono: 3117829790&lt;br /&gt;
&lt;br /&gt;
Precio: $260'000.000&lt;br /&gt;
C&amp;oacute;digo: 12&lt;br /&gt;
Referencia: 681327&lt;br /&gt;
&lt;br /&gt;
Por favor recordar: Sector, precio, c&amp;oacute;digo y referencia &lt;br /&gt;
 &lt;br /&gt;
&lt;br /&gt;&lt;br&gt;&lt;br&gt; Características adicionales: &lt;br&gt; - Agua corriente&lt;br&gt;- Habitación principal&lt;br&gt;- Sala&lt;br&gt; &lt;br&gt;&lt;br&gt; Ref#681327.</t>
  </si>
  <si>
    <t>6e75ef3112c6eb56941a0f10</t>
  </si>
  <si>
    <t xml:space="preserve">Se vende hermoso aparta - estudio ubicado en Calasanz cerca a metrosalud, a una cuadra de la 83, el apartamento cuenta con bonitos acabados, 1 habitación, 1 baño, sala comedor, cuarto útil, zona de ropas, red de gas, calentador, alacena, balcón, portería las 24 horas, sector residencial y cerca a transporte público y rutas integradas.
</t>
  </si>
  <si>
    <t>e2fe6bd1909ecf74e2a8fe5d</t>
  </si>
  <si>
    <t xml:space="preserve">SON 60 MTS 2 DOS ALCOBAS DOS BAÑOS, SALÓN COMEDOR, ESTAR Y PARQUEADEROS COMUNES, SALÓN SOCIAL. $155.000.000
</t>
  </si>
  <si>
    <t>13a5977c5069ac29df7b8890</t>
  </si>
  <si>
    <t xml:space="preserve">SON 90 METROS MÁS 15 M2 DE TERRAZA , PISO 2 , ASCENSOR , 2 AÑOS DE CONSTRUIDO , COCINA ABIERTA CON BARRA , 3 ALCOBAS, DOS DE LAS ALCOBAS CON BAÑO PRIVADO , BALCÓN , PORTERÍA DIURNA , ADMINISTRACIÓN $230.000 PEDIDO NEGOCIABLE $475.000.000.
EN EL EDIFICIO SOLO HAY 9 PISOS  8 APARTAMENTOS, ES UN APARTAMENTO POR PISO.
</t>
  </si>
  <si>
    <t>09f6c3f0be8e5cf40bf8cf1b</t>
  </si>
  <si>
    <t xml:space="preserve">Apartamento en laurele con una excelente ubicacion , cerca al Estadio Atanasio Girardot, a la Universidad Potifincia Bolivariana y al Exito de la 70 , con excelentes vias de acceso  y muy buenas rutas de transporte publico. Inmueble de 106 metros banstante amplio e iluminado consta de 3 alcobas,2 baños,sala comedor, cocina integral y balcon .
</t>
  </si>
  <si>
    <t>523bf29766270e18cc5c4816</t>
  </si>
  <si>
    <t xml:space="preserve">Area 86 mtrs, 3 alcobas la principal con baño, 2 baños cabinados, salón comedor, cocina integral, zona de ropas,  balcón,  red de gas, calentador, cuarto útil, parqueadero privado cubierto, tercer piso con ascensor.
PH.
Cerca a Univercidad Pontificia Bolivariana. 
</t>
  </si>
  <si>
    <t>9f6a998eba077427056cd117</t>
  </si>
  <si>
    <t>Te ofrecemos apartamento ubicado en belén, cuenta con 2 habitaciones, 2 baños, 1 parqueadero, sala comedor, cocina integral, balcón, ascensor;  C. Comerciales,				Supermercados, Clínicas, Iglesias, Colegios y Universidades.
comunícate con nosotros para mejor asesoría.</t>
  </si>
  <si>
    <t>ff231b4038eb68167d8c2cf2</t>
  </si>
  <si>
    <t>Apartamento duplex de 100 metros aproximados (por confirmar sobre escrituras), cuenta con amplios espacios iluminados, acabaos modernos, con hermosa vista a la ciudad, ubicado cerca del mall santa Ana.</t>
  </si>
  <si>
    <t>ae1992e391db3e37a0985ef0</t>
  </si>
  <si>
    <t>Vendo apartocasa de 63m2 en Belen Aliadas en {"id_zona":234646,"zona":"Belen","id_ciudad":496,"id_empresa":39524,"location_id":null} - Medellín - Antioquia</t>
  </si>
  <si>
    <t>f36bf183e5df18dc45be8301</t>
  </si>
  <si>
    <t>Se vende apartaestudio tipo Loft, excelente ubicación, a tan solo unas cuadras de la Universidad de Medellín, cerca de centros comerciales, cuenta con excelente transporte público, a dos cuadras del metro Plus.
 Precio: 170.000.000 Millones.
Área 37.27 mt
1 Baño
Cocina Integral con barra  
Zona de ropas
Admón: 192.000
Estrato: 4
Predial: 60.000 mensual 
Si deseas conocer el inmueble no dudes en agendar tu cita.</t>
  </si>
  <si>
    <t>278209c0d65a4eb3146677d5</t>
  </si>
  <si>
    <t>Apto con 3 alcobas y alcoba de servicio, parqueadero lineal. Zonas comunes con piscina, gimnasio, turco, juegos infantiles, vigilancia 24 horas.</t>
  </si>
  <si>
    <t>297bb4cca5bd8eb69c02706e</t>
  </si>
  <si>
    <t>Apto de 3 alcobas cada una con baño privado, cuenta con buenos acabados en madera, pisos en mármol, alcoba de servicio, baño social, biblioteca, estar de T.V, balcón, 2 parqueaderos independientes.
Las zonas comunes cuentan con piscina, turco, salón social, juegos infantiles.</t>
  </si>
  <si>
    <t>200f80cfa58b3e9968927c06</t>
  </si>
  <si>
    <t>CASA EN VENTA LOS COLORES MEDELLIN ZONA 3 LAURELES Unifamiliar lote de 196 metros, construccion 281 metros, 4 alcobas con closet, 3 baos, alcoba de servicio con bao, cocina integral, sala, comedor, estar,3 patios, mirador, garaje doble lineal.Excelente sector muy residencial y tranquiloTodo tipo de negocios cercaArrendamientos Promobienes Ltda 2500481Alberto Velez M 3116350819</t>
  </si>
  <si>
    <t>19952efbf1433b83b364ba86</t>
  </si>
  <si>
    <t xml:space="preserve">Hermosa Casa en reformada, en segundo, con dos parqueos y puerta electronica.
3 alcobas 2 de ellas con baño, alcoba de servicio, cocina integral, salon comedor, estar, 2 balcones, estudio, parqueadero doble lineal.
Impuesto Predial $ 460.000 trimestral
Hermosa casa con excelente iluminacion, pisos en ceramica, parqueadero cubierto con domo, excelentes acabados.
Casa en segundo piso de techo y en excelente sector residencial, cerca a la AV. 33 y a la Iglesia Santa Gema.
</t>
  </si>
  <si>
    <t>51d9cc839f18d821c03b651b</t>
  </si>
  <si>
    <t xml:space="preserve">Área 89 m2, 3 alcobas (principal con baño y vestier), sala comedor amplios, balcón tipo terraza, parqueadero doble independiente, zona de ropas independiente, cocina integral tipo americano, vista a la ciudad (SIN PONIENTE).
Unidad cerrada con portería 24 h, parqueadero de visitantes, polideportivo, Gimnasio, piscina, salón social, salón de juegos, placa polideportiva, cancha de squash, sauna, turco, jacuzzi, cancha de tenis super mercado y zonas verdes.
A 5 min de la 80, mall gran vía, Exito gran vía, Clínica las Américas, centro comercial Arkadia, parques y excelentes rutas de transporte.
</t>
  </si>
  <si>
    <t>8cc80e5ca4db5c5b77851f9b</t>
  </si>
  <si>
    <t xml:space="preserve">Amplia casa en 1er piso en el mejor punto de Laureles, cuenta con 4 habitaciones + habitación del servicio, alcoba principal con baño y vestier, baño de alcobas y baño social, 2 patios internos, sala, comedor y garaje.
Ubicada a 2 cuadras de la Av. Nutibara, en un entorno tranquilo y muy residencial.
</t>
  </si>
  <si>
    <t>f8e2f51a34abb6b6ffbac278</t>
  </si>
  <si>
    <t xml:space="preserve">Venta de casa en Rodeo Alto, 100 metros, 3 niveles. 4 alcobas,3 baños,patio,garaje privado cubierto.
Unidad cerrada.
Cerca al centro comercial Arkadia. 
</t>
  </si>
  <si>
    <t>213873a28807972ea09ab845</t>
  </si>
  <si>
    <t xml:space="preserve">¡TAL Y COMO LO SOÑABAS! Este increíble apartamento ubicado en San Antonio de Prado, Medellín, está esperando por ti. Totalmente nuevo y en obra negra para que lo decores a tu gusto.
Cuenta con: 
-2 Habitaciones amplias
-1 Baño
-Garaje
- Unidad cerrada completamente nueva
Y adivina que es lo mejor de todo? Su precio es de locura!!! Tan solo $95 millones de pesos.
APLICA SUBSIDIO
No esperes más para empezar el hogar de tus sueños 
Contáctanos para brindarte la mejor asesoría.
</t>
  </si>
  <si>
    <t>99e382f494189e7b5f6b3c5c</t>
  </si>
  <si>
    <t xml:space="preserve">INMOBILIARIA SERVIBIENES TE OFRECE APARTAMENTO EN VENTA EN EL SECTOR DE LAURELES
CUENTA CON 130 MT2 DISTRIBUIDOS EN 3 HABITACION , MAS HABITACION DE SERVICIO , 3 BAÑOS , SALA COMEDOR AMPLIA , COCINA INTEGRAL . ZONA DE ROPA INDEPENDIENTE
EL EDIFICIO CUENTA CON PORTERIA 24H , PISCINA CLIMATIZADA, TURCO, JUEGOS INFANTILES Y SALON SOCIAL 
</t>
  </si>
  <si>
    <t>bf48b99fa039b27ff7321d1d</t>
  </si>
  <si>
    <t xml:space="preserve">VENTA APARTAMENTO SECTOR TIERRA FIRME 
PRECIO DE OPORTUNIDAD
Características: 
- Dos habitaciones (alcoba principal con closet y vestier)
- Dos baños 
- Sala comedor 
- Cocina integral
- balcón con dos accesos
- Zona de ropas
- Parqueadero
- Área 57mts2
¡Excelentes acabados!
Zonas comunes de la unidad:
- Portería 24 horas, piscina para adultos y piscina para niños, jacuzzi, turco, gimnasio y salón de spinning, salón social, juegos infantiles, pista de triciclos, muro para escalar para niños, terraza BBQ, cancha sintética, salón de videojuegos y juegos de mesa, mini golf, entre otros.
Sector con gran desarrollo urbanístico y comercial, cerca al Éxito de Robledo, ITM, Pascual Bravo, Colegio Mayor. 
</t>
  </si>
  <si>
    <t>d665639aea4ececba7027144</t>
  </si>
  <si>
    <t xml:space="preserve">Área 75 m2, 3 alcobas, principal con baño y vestier, mas baño social, sala comedor, cocina integral, zona de ropas, balcón, parqueadero doble lineal, ascensor, piso en ceramica, red de gas y calentador.
Unidad cerrada con portería 24h, rondero, parqueadero de visitantes, zonas verdes, placa polideportiva, gimnasio, salón social, solarium, piscina de adultos y de niños, dos zonas de juegos infantiles amplias, sauna, turco, sendero y Zona de BBQ.
Cerca a la Av 80, Mall Gran via, Exito Gran Via, Euro de los Bernal y excelentes rutas de transporte.
</t>
  </si>
  <si>
    <t>01cb65f5ae449feb4c403802</t>
  </si>
  <si>
    <t xml:space="preserve">Venta apartamento remodelado Loma de los Bernal parte baja, Medellín, 98 m2, 2 habitaciones, 3 baños, cocina integral, zona de ropas, salacomedor, 3 balcones, parqueadero, cuarto útil, estrato 5, año construido 2006, piso 10.
Portería 24 horas, salón social, piscina y terraza en el último piso del edificio.
Administración: 346 mil
Predial: 400 mil
</t>
  </si>
  <si>
    <t>eb64287ec1e5f548a1363437</t>
  </si>
  <si>
    <t>52f0e0aa02003d2b89dae6c7</t>
  </si>
  <si>
    <t>Venta de casa primer piso P.H. en barrio Santa Mónica # 1, a pocas cuadras de iglesia divino maestro, cerca a parques y a canchas deportivas del Inder, con buen servicio de transporte publico. Tres alcobas, cada una con su respectivo closet , principal con baño y un social completo cabinados en vidrio templado, sala, comedor, cocina integral mixta con red de gas y calentador, dos patios uno de ellos con la zona de ropas, pisos en baldosa en granito .Casa en perfecto estado , con excelente ubicación , iluminada los acabados de closet puertas y cocina en madera teka, el parqueadero es cubierto sencillo que se integra a la propiedad.</t>
  </si>
  <si>
    <t>8846da49db1a8974a375cfd3</t>
  </si>
  <si>
    <t>Apartamento en venta ubicado en Medellín sector Calasanz.
Cerca a la 80 y a transporte público. 
Comodidades: Sala-comedor, 3 alcobas, 3 closet, 2 baños, cocina abierta integral, piso en porcelanato, zona de ropas, cuarto útil, garaje sencillo, servicios públicos, red de gas, portería 24 horas, salón social, ascensor, canchas, gimnasio, parque infantil, piscina, sauna y turco.</t>
  </si>
  <si>
    <t>828aa9b60e77fcc8d6602c02</t>
  </si>
  <si>
    <t>Apartamento de 56 metros aproximados (por confirmar sobre escrituras), cuenta con amplios espacios, remodelado, 3 alcobas, 2 baños, parqueaderos comunes en la unidad, ubicado cerca de Calasanias.</t>
  </si>
  <si>
    <t>d08db4614cd4ad04aa6aab81</t>
  </si>
  <si>
    <t>&lt;b&gt;221 BELÉN ROSALES 350&lt;/b&gt;&lt;br&gt;&lt;br&gt;Apartamento para la venta en Bel&amp;eacute;n Rosales, en edificio de propiedad horizontal primer piso, con un &amp;aacute;rea de 84 M2, 3 habitaciones, 2 ba&amp;ntilde;os, sala comedor, cocina integral con red de gas, piso en cer&amp;aacute;mica, patio, ventanal , zona de ropas y un parqueadero cubierto con dos cuartos &amp;uacute;tiles, VALOR 350'000.000 $   ADMON 111 Vende DEL TORO S.I.&lt;br /&gt;&lt;br&gt;&lt;br&gt; Características adicionales: &lt;br&gt; - Comedor diario&lt;br&gt;- Agua corriente&lt;br&gt;- Habitación principal&lt;br&gt;- Sala&lt;br&gt;- Depósito&lt;br&gt; &lt;br&gt;&lt;br&gt; Ref#788440.</t>
  </si>
  <si>
    <t>4e72cf398514e928712944a7</t>
  </si>
  <si>
    <t>Apartamento de 77 Mtrs aprox. (Por confirmar sobre escrituras), espacios iluminados, ubicado en piso alto con vista exterior, la unidad residencial cuenta con zonas comunes ideales para compartir en familia y fácil acceso a rutas de transporte. Cerca de la Cuarta Brigada.</t>
  </si>
  <si>
    <t>a06c92935b48b6e862454e10</t>
  </si>
  <si>
    <t>HERMOSA CASA CON AMPLIOS ESPACIOS, EN UN MARAVILLOSO CONJUNTO RESIDENCIAL A 3 MINUTOS DEL C.C ARKADIA. Puntos de referencia: a 3 minuto de pricemart , a solo 2 del Mall la mota a 5 minutos del parque principal de belén, a 7 minutos del sur de la ciudad cerca de: transporte integrado, supermercados, bancos, restaurantes, universidad, colegio, iglesia, varias rutas de acceso. El conjunto residencial tiene; piscina, salón social, juegos infantiles, seguridad las 24 horas. La casa tiene generosos espacios, 3 habitaciones muy amplias cada una con closet,(principal con baño y Vestier), sala estar de televisión, salón comedor, espectacular cocina abierta con excelentes acabados moderno, generoso espacio de terraza con jardín, zona de ropas, 2 parqueaderos. La casa tiene excelente iluminación natural, silenciosa y muy bien ubicada dentro del conjunto.</t>
  </si>
  <si>
    <t>055574ef4984dd1ed9487e20</t>
  </si>
  <si>
    <t>EXCLUSIVO APARTAMENTO UBICADO EN SECTOR EXCLUSIVO DEL SUR DE LA CIUDAD CON UNA ESPECTACULAR VISTA. Puntos de referencia: a 3 minutos del tunel de oriente, a 5 minutos de carulla, a 7 minutos del country club, a 4 minutos del mall comercial palma grande a solo 12 minutos del centro comercial el tesoro, a 5 minutos del centro comercial san diego cerca a: transporte integrado, supermercados, bancos, restaurantes, universidad, colegio, 2 rutas de acceso. El conjunto residencial se caracteriza por ser un conjunto muy tranquilo y bien habitado, tiene, piscina, seguridad las 24 horas, ascensor y juegos infantiles. El apartamento tiene acabados modernos y amplios espacios, 3 habitaciones con una hermosa vista la principal con baño y vestier, tiene también cocina abierta, sala comedor independientes, 1 balcón con una hermosa vista, 1 parqueadero cubierto, cuarto útil. Características: privacidad, generosos espacios, tranquilidad, cerca a sectores comerciales.</t>
  </si>
  <si>
    <t>ae757ff290baf695b59db8be</t>
  </si>
  <si>
    <t xml:space="preserve">Se vende casa - lote ubicada en el sector  La America, Medellin, a una cuadra cuadra de la iglesia de la america. Cuenta con un area de 155 metros cuadrados, distribuidos en 4 habitaciones, 2 baños, 2 patios,  2 salas, sala – comedor y cocina semi -integral, terraza, zona de ropas, garage interno,ademas cuenta con red de gas domiciliario y piso en baldosa.
Ubicada en sector altamente comercial, apta para demolicion y construccion  de cinco pisos, con cuatro apartamentos de 75 mts 2  y 1 Local de 25 m2; segun el POT y avaluo comercial vigente.
Excelente opcion para contructoras e inversionistas.
</t>
  </si>
  <si>
    <t>dd731d423f5d3b34019bb2a1</t>
  </si>
  <si>
    <t>Vendo casa para reformar, excelente ubicacion aranjuez  medellin, san cayetano,  Salacomedor, 3 alcobas, 1 baño, cocina sencilla, piso en baldosa, estrato 3 , red de gas, excelente ubicacion, colegios, supermercados, centros de salud,transporte publico a la mano, comfama.precio negociable, escucho ofertas</t>
  </si>
  <si>
    <t>7efd24b7602e55971e04a744</t>
  </si>
  <si>
    <t>&lt;b&gt;Vendo casa 1er piso ubicado en el barrio 12 de Octubre  4alc 1b&lt;/b&gt;&lt;br&gt;&lt;br&gt;Casa primer piso, ubicada en el barrio 12 de Octubre &lt;br /&gt;
&lt;br /&gt;
La casa tiene: &lt;br /&gt;
&lt;br /&gt;
4 habitaciones dos grandes y dos medianas  &lt;br /&gt;
1 ba&amp;ntilde;o &lt;br /&gt;
Sala comedor &lt;br /&gt;
Cocina integral&lt;br /&gt;
Zona de ropas &lt;br /&gt;
Forma de parqueo para carro &lt;br /&gt;
&lt;br /&gt;
Precio: 160.000 000&lt;br /&gt;
C&amp;oacute;digo: 72&lt;br /&gt;
Referencia: 644143- 3253892&lt;br /&gt;
&lt;br /&gt;
&lt;br /&gt;&lt;br&gt;&lt;br&gt; Características adicionales: &lt;br&gt; - Agua corriente&lt;br&gt;- Habitación principal&lt;br&gt; &lt;br&gt;&lt;br&gt; Ref#644143.</t>
  </si>
  <si>
    <t>07d2ec3c38c4da13d8b4244c</t>
  </si>
  <si>
    <t>f800ae6be5aaac7fe2268572</t>
  </si>
  <si>
    <t xml:space="preserve">Con un área de 51.2 m2 construidos, ubicado en 26° nivel, 3 alcobas, 2 baños, 3 closet, balcón, terraza, parqueadero, energía, acueducto, alcantarillado, red de gas, estrato 3. 
Condominio en unidad cerrada con portería las 24 horas, citófono, ascensor, piscina para adultos y niños, salón social, juegos infantiles, zonas verdes, cancha de tenis, parqueadero para visitantes, shut de basuras.
Ubicado en el barrio Guayabal en Medellin, lindando con el barrio El Rodeo, cuenta con buenas vías de acceso, rutas de buses y alimentadores del metro, cerca del cementerio Caqmpos de Paz, clínica Las Américas, centro comercial La Mota, El Rodeo y Club El Rodeo, también cerca de supermercados, farmacias y colegios.
Propiedades en Venta 
</t>
  </si>
  <si>
    <t>4d745f7e2b32cc427241bedb</t>
  </si>
  <si>
    <t>Apartamento alameda en {"id_zona":313585,"zona":"Laureles","id_ciudad":496,"id_empresa":57904,"location_id":null} - Medellín - Antioquia</t>
  </si>
  <si>
    <t>9c429334c906c6087e08659c</t>
  </si>
  <si>
    <t>Vendo apartamento  en Belén, a una cuadra de la unidad  deportiva, 3 habitacione,habitación  principal  con baño, baño  social, habitacion de servicio  con baño, cocina  integral,Construcción tradicional
Parqueadero cubierto,
Portería las 24 horas, Administración 242.000
 El pago del predial trimestre es de $246.024
No tiene ascensor, está ennoroyecto,valor  $290'000.000</t>
  </si>
  <si>
    <t>36bf272b6817a8ec66324b4f</t>
  </si>
  <si>
    <t>Se vende apartamento con vista panorámica hacia el centro de la ciudad y el cerro del volador, pisos en porcelanato, balcón amplio,  una sola torre de 84 aptos, 2 ascensores que llegan a todos los pisos, unidad con piscina y gimnasio, porteria las 24 horas, circuito cerrado de tv, transporte público que pasa por el frente de portería, muy cerca de el parque de pilarica, y colegios, universidades, centro comercial Florida.</t>
  </si>
  <si>
    <t>79d4ed73cd8413814f371a04</t>
  </si>
  <si>
    <t>Apartamento con excelente ubicación, cerca a la autopista, la 65, al frente de parques del Rio, cómodo con amplios espacios y buenas rutas de transporte</t>
  </si>
  <si>
    <t>5d431e176827f8c72f7a0e10</t>
  </si>
  <si>
    <t xml:space="preserve">Venta, Apartamento en la América, Medellín. 
84 M2, 3 alcobas,3 closets, sala, comedor, star, 2 baños cabinados en vidrio templado (1 con bañera), cocina integral abierta, mesón en mármol, pisó en cerámica, zona de ropas, red de gas, cuarto útil.
Edificio cuenta con citófono.
Fácil acceso a transporte público, supermercados, establecimientos comerciales, parques, colegios, universidades, zonas deportivas, sector residencial.
Proser Inmobiliaria.
</t>
  </si>
  <si>
    <t>9b93704ff9b73884882543bc</t>
  </si>
  <si>
    <t>Mattis inmobiliaria le ofrece apartamento para la venta ubicado en el barrio Veldromo, muy cerca al complejo deportivo Atanasio Girardot, colegios e iglesias. Sus espacios son amplios e iluminados con acabados contemporneos, perfecta para el disfrute de de usted y su familia. La propiedad cuenta con tres habitaciones cada una con closet, dos baos, cocina integral abierta, patio, zona de ropas, estudio y balcn en el cuarto principal.  Contactamos para mas informacin</t>
  </si>
  <si>
    <t>a335e3135a73836f23d8b04f</t>
  </si>
  <si>
    <t xml:space="preserve">Área 290 m2, 4 alcobas, 5 baños, sala, comedor, biblioteca, 2 balcónes,  cocina integral, zona de ropas, patio, parquaedero privado.
Porteria las 24 horas, zonas verdes, juegos infantiles, salón social, cancha, gimnasio,  turco,parqueadero de visitantes. 
Cerca a iglesia san matias apostol, superemrcados ,rutas de trasnprte, tiendas D1, cuadra y media de la 80.
</t>
  </si>
  <si>
    <t>5febf2781bcc421950b99ba8</t>
  </si>
  <si>
    <t>SEA Confiable vende apartamento de primer piso en el Barrio Pedregal de Medellín, con buena ubicación, accesos viales, cercano al SENA Pedregal, Institución Educativa Barrio Santander,   supermeercado Consumo. Se encuentra rodeado de comercio variado, restaurantes. Cercano al Parque la Iguana, unidad deportiva Castilla, René Higuitas, Placa deporriva cubierta La Paz. 
Sus accesos viales son excelentes a la carrera 65, autopista Norte, carrera 104.
El apartamento tiene un área construída de 70.24m2 y un área de patio de 26.24m2, y un antejardín que está en la zona común. En em interior consigues sala, comedor espaciosos, una amplia y linda cocina con gabinetes y topes de acero; patio en la parte posterior, 4 amplias y cómodas habitaciones, 1 baño completo, closets en las habitaciones, pisos de granito, buenos acabados. 
Excelente OPORTUNIDAD en zona residencial y con buenos accesos viales.
¡CONTÁCTANOS PARA MÁS INFORMACIÓN!</t>
  </si>
  <si>
    <t>b755c9116424beb7099846a6</t>
  </si>
  <si>
    <t xml:space="preserve">Vendo Apartamento en segundo piso, ubicado en Medellín sector Laureles, con un área privada de 107 m2 y un area total de 173 m2. El edificio cuenta con 11 niveles, un total de 9 apartamentos con excelentes acabados y un apartamento por piso. 
Tiene 3 habitaciones (principal con baño, vestier y salida hacia la terraza), otras dos habitaciones con closet y una de ellas con un pequeño patio. Cocina integral abierta, sala, comedor, baño social, balcón, zona de ropas, parqueadero y una amplia terraza.
Edificio con excelente ubicación, cerca a centros comerciales, Universidad UPB, iglesias, supermercados, restaurantes, unidad deportiva de Belén y fácil acceso a transporte público.  
Valor Pedido: $680.000.000 de Pesos 
Urve Inmobiliaria Colombia / Sebastián Ruiz
</t>
  </si>
  <si>
    <t>1cbe8110d4d2f68091e9c8d1</t>
  </si>
  <si>
    <t xml:space="preserve">Vendo Apartamentos en Medellín, Sector Laureles, con un área total construida de 107 m2. El edificio cuenta con 11 niveles, un total de 9 apartamentos con excelentes acabados y apartamento por piso. Disponibles desde el piso 3 hasta el 10. 
Tiene 3 habitaciones (principal con baño y vestier), otras dos habitaciones con closet. Cocina integral abierta, sala, comedor, baño social, balcón, zona de ropas y parqueadero. 
Edificio con excelente ubicación, cerca a centros comerciales, Universidad UPB, iglesias, supermercados, restaurantes, unidad deportiva de Belén y fácil acceso a transporte público.  
Valor Pedido: $520.000.000 de Pesos 
Urve Inmobiliaria Colombia / Sebastián Ruiz
</t>
  </si>
  <si>
    <t>4137d3464a6943519298f199</t>
  </si>
  <si>
    <t xml:space="preserve">Vendo apartamento en Belén Alameda, sexto piso con ascensor, cuenta con tres habitaciones y estudio, dos baños, dos balcones uno en la habitación principal y el otro en la sala, sala comedor, cocina abierta, parqueadero y cuarto util, cerca a Unicentro, sector recidencial, precio negociable. 
</t>
  </si>
  <si>
    <t>34cc079145fb65f42c93e616</t>
  </si>
  <si>
    <t xml:space="preserve">Codigo:2682FR943 Venta de acogedor apartamento en el barrio Conquistadores, ubicado en segundo piso, con solo dos años de construido, tiene 105 m2 mas terraza. Consta de 3 habitaciones, todas con baño y closet, baño social, cocina americana, extensa sala-comedor, balcón frontal, y una amplia terraza con techo corredizo. Cuenta con 2 parqueaderos en línea. Edificio de 15 pisos que incluye portería, gimnasio, turco, salón social, zona BBQ y zona infantil.
Ubicación privilegiada en zona residencial tranquila, con varias vías de acceso y cerca a centro comercial Unicentro, UPB, Parques del Rio, Plaza Mayor y Teatro Metropolitano.
Tambien disponible para la venta un tercer parqueadero, por 40 mlls.
</t>
  </si>
  <si>
    <t>304232f8c374d1b1a3380082</t>
  </si>
  <si>
    <t>Apartamento en venta  en sector residencial  del barrio Los Colores de 87 mts más 38 de terraza, cuenta con alcoba principal, con baño , vestier y blacón,  alcobas más con closet y alcoba de servicio con baño, estudio, patio, cocina abierta, barra americana, salón comedor y zona de ropas. Con excelentes rutas de transporte, cerca a colegios y universidades.</t>
  </si>
  <si>
    <t>53fd87678f0abfde404fc3e6</t>
  </si>
  <si>
    <t>Apartamento en venta  en sector residencial  del barrio Los Colores de 87 mts ms 38 de terraza, cuenta con alcoba principal, con bao , vestier y blacn,  alcobas ms con closet y alcoba de servicio con bao, estudio, patio, cocina abierta, barra americana, saln comedor y zona de ropas. Con excelentes rutas de transporte, cerca a colegios y universidades.</t>
  </si>
  <si>
    <t>67be84779d494feea53cfde7</t>
  </si>
  <si>
    <t>Venta de Casa lote de 376 metros cuadrados, excelente ubicacin, con proyecto aprobado, se entrega con estudio de suelos, planos arquitectnicos, planos estructurales ,memoria de clculo, estudio de prefactibilidad.Diseo: Renders, diseo 3D, concepto, diseo de iluminacin, pginas web y redes sociales.</t>
  </si>
  <si>
    <t>aa6af0a65b1b81ee07e7fe0b</t>
  </si>
  <si>
    <t>&lt;b&gt;APARTA-ESTUDIO EN VENTA 1 ALCOBA  LOS ANGELES&lt;/b&gt;&lt;br&gt;&lt;br&gt;APARTA-ESTUDIO EN EXCELENTE ESTADO, CON EXCELENTES ACABADOS, TIENE UNA ALCOBA CON CLOSET, SALA-COMEDOR, COCINA INTEGRAL, CON RED DE GAS, BA&amp;Ntilde;O CABINADO, TOTALMENTE NUEVO, EN VIDRIO TEMPLADO, BALCON, SALA COMEDOR.........&lt;br /&gt;
&lt;br /&gt;
UBICADO ES DETRAS DEL COLEGIO MARIA AUXILIADORA, EN LA CARRERA 43 CON LA 59&lt;br /&gt;
&lt;br /&gt;&lt;br&gt;&lt;br&gt; Características adicionales: &lt;br&gt; - Comedor diario&lt;br&gt;- Agua corriente&lt;br&gt;- Sala&lt;br&gt; &lt;br&gt;&lt;br&gt; Ref#686208.</t>
  </si>
  <si>
    <t>0d2544c79f11890ba2a72c46</t>
  </si>
  <si>
    <t>Hermoso apartamento en Aviva,unidad completa con parqueadero privado cubierto y cuarto util</t>
  </si>
  <si>
    <t>31fde74743426e2bde075a1a</t>
  </si>
  <si>
    <t xml:space="preserve">Código 3069
Se vende apartamento  en calasanz
Apartamento de 66 m2, 3 alcobas,  2 baños, cocina integral,  closet, red de gas, zona de ropas,  balcón, sala/comedor, ventanal, zonas verdes , juegos infantiles, parqueadero visitantes, portería 24hras, piscina, salón social, parqueadero. 
Adm: 215.000
Predial: 300.000 trimestral
Precio de venta 286.000.000
</t>
  </si>
  <si>
    <t>0ecc7cb58ce693570035a901</t>
  </si>
  <si>
    <t>Apartamento para la venta en laureles, sobre la avenida 33, abajo de coomeva, 103Mts, tres amplias alcobas, saloncomedor, cocina integral, balcón, zona de ropas, parqueadero cubierto, baja administración, cuarto piso sin ascensor, valor del inmueble $320.000.000, mayores informes 3137554459</t>
  </si>
  <si>
    <t>87c1b4b427bf8115d96a902f</t>
  </si>
  <si>
    <t>&lt;b&gt;Casa en belén la gloria 4 alcobas 3 baños unidad cerrada&lt;/b&gt;&lt;br&gt;&lt;br&gt;&lt;br&gt;&lt;br&gt; Características adicionales: &lt;br&gt; - Agua corriente&lt;br&gt;- Habitación principal&lt;br&gt;- Estudio&lt;br&gt;- Sala&lt;br&gt;- Depósito&lt;br&gt; &lt;br&gt;&lt;br&gt; Ref#688344.</t>
  </si>
  <si>
    <t>f38cc527f9707a6c7167d60a</t>
  </si>
  <si>
    <t>Hermoso apartamento de 130 M2, tres habitaciones, dos baños, estar de televisión, estudio, sala comedor, cocina integral abierta, cuarto y baño de servicio, zona de ropa, vista exterior, un parqueadero.</t>
  </si>
  <si>
    <t>fd9fbcabb890289c6c17d0a6</t>
  </si>
  <si>
    <t xml:space="preserve">Venta Apartamento en Laureles - Santa Gema, Medellín
104m2, 3 alcobas, 3 baños, sala comedor, balcón, cocina integral abierta con mesón en quarztone y hermosa isla, piso en madera laminada, patio grande con zona de ropas, red de gas, parqueadero.
Edificio con Turco, Jacuzzi, Solarium, Gimnasio, BBQ.
Excelente ubicación de Laureles, cerca iglesia Santa Gema, fácil acceso a transporte público, ubicado cerca de supermercados, establecimientos comerciales, parques, colegios, universidades, sector residencial.
Proser Inmobiliaria S.A.S
</t>
  </si>
  <si>
    <t>cce239e1395d79a1f3d38de2</t>
  </si>
  <si>
    <t>Apartamento en venta de 74m2 en la America, zona residencial con agradable clima, zonas verdes, transporte público  y alimentadores de el metro a pocos pasos. A sólo 2 minutos caminando de el supermercado La Vaquita (La America) y la Escuela Pedro de Castro, teatro La Hora 25; a 5 minutos de la Parroquia Divino Maestro; 10 minutos de la pista de patinaje del complejo deportivo.Ubicado en conjunto residencial cerrado con vigilancia 24 horas, parqueadero privado cubierto; cuenta con 3 habitaciones (la principal con vestier) 3 baños cabinados (1 con ducha masajeador) cocina integral independiente y excelente iluminación  natural.LLAMANOS Y ven a conocer tu nuevo hogar!!</t>
  </si>
  <si>
    <t>32f0fe85a2f1369409631527</t>
  </si>
  <si>
    <t xml:space="preserve">Área 74m2, 3 alcobas, la principal con baño, mas baño social, sala comedor, cocina integral, zona de ropas, balcón, parqueadero privado, cuarto útil y calentador a gas. Full acabados.
Portería 24 horas, unidad cerrada, Parqueadero visitantes, Zonas verdes, Polideportivo, Gimnasio, Piscina, Salón social, Turco y juegos infantiles.
Cerca a Parques, Iglesias, colegios calasanz, Ruta de buses, Sistema metro, estación floresta.
</t>
  </si>
  <si>
    <t>1b71a6fbeabd7f4a656debff</t>
  </si>
  <si>
    <t>Apartamento tipo loft duplex en ltimo nivel, en Conquistadores, piso siete, acabado de remodelar todo. 78 metros fsicos, 56 metros en escrituras. Sala comedor, cocina abierta, zona de ropas, dos alcobas, dos baos, dos vestieres, closet grande de Linos, balcn, estudio, un parqueadero, cuarto til, puerta blindada, Full cortinas y blackouts</t>
  </si>
  <si>
    <t>4a5a2642e44cadd83d2d3f79</t>
  </si>
  <si>
    <t>Hermoso apartamento de 106 M2, tres habitaciones, tres baos, estar de televisin, estudio, sala comedor, cocina integral abierta, vista exterior, dos parqueaderos el conjunto cuenta con: Seguridad privada, planta elctrica, terraza privada, parqueadero de visitantes, ascensor, gimnasio, saln comunal, piscina y sauna/turco.</t>
  </si>
  <si>
    <t>89658a11b394d11de910f50c</t>
  </si>
  <si>
    <t>Apartamento ubicado en Carlos E. Restrepo cerca de la universidad nacional y biblioteca publica piloto, cuenta con espacios amplios y muy bien distribuidos, iluminacin natural, baos amplios y remodelados, cuarto y ultimo piso con doble altura en algunos sectores, una de las habitaciones tiene mezzanine, sin parqueadero ni til. Cdigo inmobiliaria 10521</t>
  </si>
  <si>
    <t>bcf7693e4f8c1415058c8857</t>
  </si>
  <si>
    <t>Apartamento en venta en el barrio Beln Malib. Est ubicado cerca del centro comercial Unicentro, en una zona muy residencial y comercial. Est ubicado en un piso 9 con asesor, el edificio tiene shoot de basuras, sistema de cmaras de seguridad en todas las zonas comunes del edificio, 2 cmaras por piso cada propietario las puede vigilar por Internet en el celular desde cualquier lugar del mundo. El apartamento mide 70 mtrs2 y Tiene 2 alcobas cada una con closet de 3 cuerpos dos baos amplios, cocina integral con mesn de cuarzo, sala comedora muy grande con opcin de hacer otra alcoba, closet de linos, zona de ropas, cada ventana tiene su persiana original, tiene balcn, tiene citofono con sistema de video, tiene puerta de seguridad grande. Precio: 340 millones. Administracin: 160 mil mensuales. trimestrales Whatsapp/telfono: +573182812296 +573167764819 http://</t>
  </si>
  <si>
    <t>2675436ac4a3a3f62dbdd60a</t>
  </si>
  <si>
    <t>Hermoso apartamento , con vista súper linda a verde , sector tranquilo , apartamento con acabados muy lindos , unidad muy completa con juegos infantiles , zona BBQ , canchas deportivas , zona mascotas ! En ella encuentras todo lo q buscas para vivir tranquilo !</t>
  </si>
  <si>
    <t>a1c847bc0e0f46ed5e7e2cac</t>
  </si>
  <si>
    <t>20a9430e2f8b7601be2cea4e</t>
  </si>
  <si>
    <t xml:space="preserve">Apartamento en venta Belén los Molinos 
Área: 82 metros
3 alcobas
2 baños
Balcón
No poniente
1 parqueadero cubierto
1 cuarto útil
Unidad completa con 3 piscinas, 1 de adultos y 2 piscinas de niños, Cancha polideportiva, Sauna, BBQ
Estrato 4
Piso 7
Administración: 236 mil mes
PREDIAL: $ 1.200.000 anual
Precio: COP 380 millones 
El apartamento está original muy bien tenido. Cerca a la 80, Centro Comercial los Molinos, numerosas rutas de Buses, cerca a supermercados, colegios, iglesias, hospitales, Universidad de Medellín
</t>
  </si>
  <si>
    <t>dea0480d62cb96f1194d4b41</t>
  </si>
  <si>
    <t xml:space="preserve">Apartamento ubicado en uno de los mejores sectores, sin poniente, consta de: Ascensores, balcón amplio, 4 alcobas incluye servicio, todas con baño y vestier, cocina abierta, zona de ropas, 2 parqueaderos paralelos y cuarto útil. La unidad con piscina, turco, gimnasio, salón social, juegos infantiles, zonas verdes, parqueadero visitantes, 2 porterías de 24 horas.
</t>
  </si>
  <si>
    <t>ca76f7260654515f524eb38c</t>
  </si>
  <si>
    <t xml:space="preserve">Se vende Aparta-Estudio en el sector  de Loma de los Bernal, cerca a supermercados Euro , buen sistema de transporte publico , hermosos acabados  con espacios amplios y ventilados, piso alto con una hermosa vista  de la cuidad, unidad completa con seguridad las 24 horas cuenta con parqueadero y cuarto útil ,un sector tranquilo y agradable  para vivir 
</t>
  </si>
  <si>
    <t>3d314c66ed2a953cc682cdfe</t>
  </si>
  <si>
    <t xml:space="preserve">Unidad Cerrada 4 piso ,Cerca a la Universidad San Buenaventura y Ministerio de Trabajo. Excelentes rutas de transporte.
3 habitaciones todas con Closer la principal con baño, sala comedor y baño social, cocina integral, balcón, zona de ropas y alcoba del servicio con baño .
para mas info : 317- 531-5779 o 5963504
</t>
  </si>
  <si>
    <t>2fd13c0aff7af180948b40e5</t>
  </si>
  <si>
    <t>Sala - comedor, dos alcobas, dos closets, un baño cabinado, cocina integral, piso en cerámica, parqueaderos comunes</t>
  </si>
  <si>
    <t>14b6e9bbd224aa204c9c8acc</t>
  </si>
  <si>
    <t xml:space="preserve">Apartamento en venta en las Palmas por Hato Viejo
Área: 131 metros 
Piso 1
3 habitaciones 
2 baños completos
1 baño social sin ducha
Sala
Comedor
Cocina abierta 
Zona de ropas independiente
Cuarto en patio trasero ideal como oficina o taller de oficio
Terraza delantera y trasera con pérgolas
Parqueadero doble lineal
Portería diurna
Estrato: 6
Edificio
Predial: 463 mil trimestral
Administración: 429 mil
25 años de construido 
Remodelado
PRECIO: 540 millones negociables
</t>
  </si>
  <si>
    <t>0cb1ed773839174d6d9f1b6b</t>
  </si>
  <si>
    <t>SEA Confiable vende apartamento con excelente ubicación, a 2 cuadras de la Estacion Buenos Aires del Tranvía, 10 minutos de la Avenida Oriental, del CC El Punto de La Oriental.El apartamento cuenta con 2 habitaciones con closets, 1 baño, cofina integral, sala y excelente iluminación natural. Los pisos son de cerámica, el baño es completo y en baldosas. ¡Excelente oportunidad de Inversión. CONTÁCTANOS!</t>
  </si>
  <si>
    <t>b3fd71f21c30ef2bf870ec6c</t>
  </si>
  <si>
    <t>Hermoso apartamento se entrega en septiembre, listo para estrenar, ubicación excelente cerca al túnel por eso lo hace un apartamento de alta valorización, sus acabados modernos hacen de este apartamento muy agradable 
Al vendedor se le entregaría 302 millones y el resto sería con la constructora!</t>
  </si>
  <si>
    <t>1586b39a2132d8d20e23b4f6</t>
  </si>
  <si>
    <t xml:space="preserve">Apartamento para la venta en La América se encuentra ubicado a 3 cuadras del parque de La Floresta, cerca de la Av. 80 y de la Iglesia de La América. Área 72 m2. Cuenta con 2 habitaciones con closet cada una (la habitación principal tiene baño privado), 2 baños, cocina integral, sala comedor,  zona de ropas y patio. Tercer piso por escalas descansadas. No paga administración.
Con excelente iluminación natural y lindos acabados. Excelente ubicación .
</t>
  </si>
  <si>
    <t>c0615b16eb62cabbb27cbf39</t>
  </si>
  <si>
    <t>SE VENDE APARTAMENTO EN CALASANZ  precio oportunidad, excelente inversión para ti y tu familia, apartamento muy bien distribuido, con excelentes acabados, unidad completa, Parqueadero privado cubierto, cerca al mall Santa Ana, excelentes rutas de transporte</t>
  </si>
  <si>
    <t>35126550889d2e1ed31cd22e</t>
  </si>
  <si>
    <t xml:space="preserve">Apartamento para la venta en Simón Bolivar cercano al mall exito del Laureles, cerca a la Avenida 80, centro comercial los molinos,  Universidad Adventista e iglesía de Santa Gema. Área de 87 m2 .Cuenta con 3 alcobas con closets (la principal con baño y vestier. La 2da habitación también con vestier),  Baño social, cocina integral, red de gas, amplia zona de ropas, sala comedor y amplio balcón. Parqueadero privado con espacio para cuarto útil . 3er piso por escalas descansadas. 
Administración $75 mil. Predial $350 trimestral. 
</t>
  </si>
  <si>
    <t>efc628c34dd28bcadc6ec98e</t>
  </si>
  <si>
    <t xml:space="preserve">Cod. 3913463. Edificio de 4 pisos en construcción, apartamentos con 3 alcobas, 3 closets, baño privado y social. amos cabinados y enchapados, cocina integral con horno, campana y red de gas. También sala-comero, zona de ropas, balcón.  Se entregan full acabados y con piso en cerámica con materiales de calidad, tope de granito en la cocina. Ubicado en zona de fácil acceso cercano a Centro de la moda, sector comercial, Parque las Chimeneas Parque del Artista, supermercados, Iglesia, parqueaderos publicos a media cuadra de la av Guayabal.
</t>
  </si>
  <si>
    <t>f3d1e23b41c84fa8d2236c18</t>
  </si>
  <si>
    <t xml:space="preserve">Apartamento en Venta en La Loma de los Bernal.
76 metros distribuidos en 3 habitaciones, 2 baños, cocina, zona de ropas independiente, sala, comedor y balcón.
incluye parqueadero y cuarto útil.
Unidad cerrada con portería 24 horas con salón social, gimnasio, cancha sintética de microfutbol, piscina climatizada para adultos y para niños, zonas verdes y pista de skate.
Te ayudamos con el crédito hipotecario, por medio de nuestras entidades aliadas. Experiencia en asesoría para colombianos residentes en el exterior.
Estamos listos para asesorarte y programar visitas virtuales o presenciales, con todos los protocolos de bioseguridad.
</t>
  </si>
  <si>
    <t>8041b54861eaef60dcb425db</t>
  </si>
  <si>
    <t xml:space="preserve">VENDO APARTAMENTO EN LA FLORESTA 
ÁREA DE 73 M2 
3 HABITACIONES 
2 BAÑOS 
PISO 2
SIN ASCENSOR 
ADMINISTRACIÓN 50.000
PEDIDO 280.000
PARQUEADEROS COMUNES 
A UNA CUADRA DEL PARQUE DE LA FLORESTA 
</t>
  </si>
  <si>
    <t>52243a66107aa90887f99e4c</t>
  </si>
  <si>
    <t xml:space="preserve">CÓDIGO 3905FR471 Apartamento ubicado en el Barrio La America, cuenta con 3 habitaciones, cada una con closet de madera, la principal con balcon y baño, baño social, sala, comedor, cocina integral y zona de lavado.
El edificio cuenta con porteria 12 horas, acceso al apartamento por escalas, ubicado en una zona residencial tranquila, con acceso cercano a vias principales, a zonas comerciales y transporte publico. 
</t>
  </si>
  <si>
    <t>30709f3b33e2cb0e64dbaa73</t>
  </si>
  <si>
    <t xml:space="preserve">Cod. 3908253. En este hermoso y agradable espacio encontraras 3 alcobas, 3 clesets, baño privado, baño social, ambos cabinados, enchapados, calentador y muebles inferiores. Además, sala, comedor independient, amplia cocina integral con mesón de mármol, barra americana, horno, campana y rede de gas. También, zona de ropas, balcón con buena vista, patio, parqueadero privado y cuarto útil. Tiene exclentes acabados novedosos, piso en porcelanato, la construción se termino hace muy poco tiempo. La unidad residencial tiene  vigilancia 24 horas, cámaras, ascensor, zonas verdes, shut, parqueadero de visitantes, gimnasio, salón social,  piscina adultos y área de mascotas. Ubicado en sector tranquilo y de alta valorización. Cercano a Av. 80, Mercados Madrid, estación del Metro. 
</t>
  </si>
  <si>
    <t>cceed0865c16fe8c4a3a9431</t>
  </si>
  <si>
    <t>Apartamento para estrenar destinado para venta, ubicado en unidad cerrada en San Antonio de Prado, iluminación led y con espacios bien distribuidos.
Código inmobiliaria 11182.</t>
  </si>
  <si>
    <t>3caafd2bbe3afbfeb68785fc</t>
  </si>
  <si>
    <t>&lt;b&gt;SE VENDE APARTAMENTO EN LA CASTELLANA &lt;/b&gt;&lt;br&gt;&lt;br&gt;Apartamento en edificio con 3 habitaciones, closet, sala comedor, 2 ba&amp;ntilde;os privados y 1 social cabinados,enchapados, cocina integral, barra americana, horno, piso en porcelanato, parqueadero doble lineal, ,4 piso sin ascensor &lt;br /&gt;&lt;br&gt;&lt;br&gt; Características adicionales: &lt;br&gt; - Agua corriente&lt;br&gt; &lt;br&gt;&lt;br&gt; Ref#761851.</t>
  </si>
  <si>
    <t>df34070359e39968844d03ab</t>
  </si>
  <si>
    <t>HERMOSA CASA CON  AMPLIOS ESPACIOS, EN UN MARAVILLOSO CONJUNTO RESIDENCIAL A 1 MINUTOS DEL C.C ARKADIA. Puntos de referencia: a  1 minuto de pricemart , a solo 1  del Mall  la mota  a 5 minutos del parque principal de  belén,  a 7 minutos del sur de la ciudad cerca de: transporte integrado, supermercados, bancos, restaurantes, universidad, colegio, iglesia, varias rutas de acceso. El conjunto residencial tiene; placa deportiva, salón social, juegos infantiles, seguridad las 24 horas. La casa tiene generosos espacios, 4 habitaciones muy amplias cada una con closet,(principal con baño y vestier), sala estar de televisión, salón comedor, cocina independiente, habitación del servicio, zona de ropas, patio o terraza con generoso espacio, 2 parqueaderos. La casa tiene excelente iluminación natural, silenciosa y muy bien ubicada</t>
  </si>
  <si>
    <t>058f79bc83ef96752498c0a3</t>
  </si>
  <si>
    <t>EXCLUSIVO Y AMPLIO APARTAMENTO CON UNA EXCELENTE Y ESTRATÉGICA UBICACIÓN A 4 MINUTOS DE LA UPB Y UNICENTRO. Puntos de referencia: a 2 cuadras de la avenida 33, a una cuadra de parques del rio cerca de: estación del metro, transporte publico integrado, iglesia, supermercado, Universidad Pontificia Bolivariana, centro comercial Unicentro, dos avenidas principales, 3 vías de acceso. El edificio se caracteriza por su tranquilidad, el fácil acceso a sectores comerciales y no recibe el poniente. El Apartamento tiene 4 habitaciones muy amplias (Principal con baño y vestier ), patio con generoso espacio, cocina integral, zona de tv, amplios y aprovechables espacios. Características: excelente ubicación, sector sumamente tranquilo.</t>
  </si>
  <si>
    <t>12de7b0125bf53221aaca198</t>
  </si>
  <si>
    <t xml:space="preserve"> 
Se trata de un hermoso apartamento, ubicado en un sitio estratégico de la ciudad, rodeado de sitios tranquilos que te permiten un descanso agradable y un buen vecindario.
A 4 cuadras del Aeroparque Juan Pablo Segundo, cerca de la Clínica Las Américas y el Centro Comercial Arkadia y Gran Via, cuenca con la cercanía de colegios y supermercados. 
Este apartamento está disponible para habitar de manera inmediata, está completamente nuevo. 
Al ingresar por el pasillo del segundo piso, te encuentras con una amplia sala comedor, a la derecha encuentras un baño social completo, a la izquierda una amplio ventanal que permite ingresar la luz natural a todo el apartamento. Al frente te encuentras con la cocina abierta, con amplios cajones para guardar el menaje de hogar. El patio de ropas queda contiguo al baño. Adicionalmente cuenta con dos habitaciones, la principal cuenta con baño privado y closet. La segunda habitación tiene su propio closet, ambas con excelente iluminación. 
Si quieres conocer más de este apartamento, no dudes en llamarme, soy tu agente inmobiliaria de confianza. 
It is a beautiful apartment, located in a strategic place in the city, surrounded by quiet places that allow you a pleasant rest and a good neighborhood. 4 blocks from the Juan Pablo Segundo Airport, near the Las Américas Clinic and the Arkadia and Gran Via Shopping Center, basin with the proximity of schools and supermarkets. This apartment is available to live immediately, it is completely new. Upon entering the corridor on the second floor, you find a spacious dining room, on the right you find a full social bathroom, on the left a large window that allows natural light to enter the entire apartment. To the front you find the open kitchen, with large drawers to store household items. The clothes yard is adjacent to the bathroom. Additionally it has two bedrooms, the main one has a private bathroom and closet. The second bedroom has its own closet, both with excellent lighting. If you want to know more about this apartment, do not hesitate to call me, I am your trusted real estate agen
</t>
  </si>
  <si>
    <t>a0c6104d678a9bd6d98fc1c4</t>
  </si>
  <si>
    <t xml:space="preserve">Venta de EXCELENTE APARTAMENTO 108 M2, 3 alcobas (1 con vestier y balcón - 2 con closet), 2 baños, cocina integral, zona de ropas, salón comedor con ventanal, pisos en marmol y parker, ú|ltimo piso (doble altura), DOS PARQUEADREOS (paralelo) + cuarto útil grande, NO PONIENTE.
Portería con citófono, camaras de seguridad.
Cuenta con una ubicación estrategica a centro comercial unicentro, universidad, colegios, centros de salud, zonas bancarias, sector exclusivo de gran valorización e inversion segura.
</t>
  </si>
  <si>
    <t>43e7615d9596a0a54973bd8d</t>
  </si>
  <si>
    <t xml:space="preserve">Venta de apartamento Rodeo Alto, Medellín, 48 m2, 3 habitaciones (2 con closet), 1 baño, sala comedor, cocina integral abierta, zona de ropas, piso 4 con ascensor, balcón, no tiene parqueadero propio.
Portería 24 horas, piscina, turco, 2 canchas, gimnasio, salón social, parqueadero visitantes, zonas verdes.
Administración: $ 117.000 mensual
Predial: $ 145.000 trimestral
$ 150.000.000
</t>
  </si>
  <si>
    <t>052f650df6102438f4d62cd4</t>
  </si>
  <si>
    <t xml:space="preserve">Apartamento en Venta, 56m2, 3 alcobas, cocina integral, 2 baños, salón comedor, zona de ropas, red de gas, calentador, balcón, parqueadero privado. piso bajo.
PH unidad cerrada, portería 24 horas, parqueadero de visitantes. ascensor.
Cerca de Parroquia San Clemente María Hofbauer, consumo de los colores, rutas de transporte urbano.
</t>
  </si>
  <si>
    <t>1396e5ec391f0eca047bade5</t>
  </si>
  <si>
    <t>Apartamento en venta de 85 m2 con parqueadero privado, cuarto piso sin ascensor en la unidad residencial Valderrobles 2 en el exclusivo barrio Carlos E. Restrepo de Medellín. El apartamento tiene acabados modernos y remodelados,  espacios amplio con excelente iluminación. Cuenta con una ubicación estratégica por su cercanía al centro de la ciudad, Biblioteca Piloto, unidad deportiva Atanasio Girardot, y universidad Luis Amigo.</t>
  </si>
  <si>
    <t>b110a480d3f2fe82499ffc7f</t>
  </si>
  <si>
    <t xml:space="preserve">Es un apartamento de sala comedor, cocina integral, zona de ropas, baño cabinado, dos alcobas cada una con closet, excelente iluminación, vista para la calle, impuesto al día, administración al día, servicio públicos al día, red de gas, calentador a gas, puertas, piso, recién pintado, área 47metros cuadrados, piso 3 excelente distribución dentro del apartamento.
Administracion: 165.000
Servicios públicos para 3 personas promedio: 145.000
Impuesto predial trimestral: 124.000
Excelente ubicación, colegios, iglesias, clínicas, parques a 4 cuadras de la playa, transportes de bus, metro, taxi, carreteras hasta la unidad.
Muy buen edificio antigüedad 5 años acabados de primera, parqueadero común, 4 apartamentos por piso totalmente separados, corredores iluminados, espaciosos, con iluminación y ventilación de ventanas y en la noche luz de encendido eléctrico en escalas, dos ascensores, portería 24 horas, terraza. Edificio de 22 pisos una sola torre. Excelentes vecinos, cerro ruidos.
Precio: 145.000.000
</t>
  </si>
  <si>
    <t>842847a09f9008a937b3c0f6</t>
  </si>
  <si>
    <t>Apartamento en venta de 110 m2 con parqueadero privado, cuarto piso con ascensor en el edificio Mares en el barrio Boston de Medellín. El apartamento tiene acabados modernos y remodelados,  espacios amplio e iluminados. Cuenta con una ubicación estratégica por su cercanía al centro de la ciudad, parque de Boston, sector de la playa, parque periodista, y al sector de las IPS en el centro.</t>
  </si>
  <si>
    <t>8c006a71720c539015847a25</t>
  </si>
  <si>
    <t xml:space="preserve">Código 3106FR952 - Oportunidad Casa en la Floresta, ideal para familias grandes que quieran estar comodos, cerca al transporte (Estación Santa Lucia). Cuenta con 5 Habitaciones, principal y auxiliar con baño, baño social, cocina integral, sala, comedor, Estudio, zona de ropas.
El Barrio La Floresta es un lugar para vivir cerca de todo, un barrio tradicional con comercio, vias de acceso, cerca al canal y a la estación La Floresta y Santa Lucia (Metro).
</t>
  </si>
  <si>
    <t>0f345f5051bf3f39dfca94fd</t>
  </si>
  <si>
    <t xml:space="preserve">Inversiones Punto Raíz, tu aliado inmobiliario, promociona en venta este apartamento Duplex, ubicado en Simón Bolivar a 2 cuadras de la 80, cerca a colegios, supermercados y entidades financieras. El apartamento es Duplex en el primer nivel cuenta con sala comedor, cocina integral, zona de ropas baño de alcobas, 3 alcobas, una con baño, segundo nivel alcoba con baño y terraza de 72 metros. 
</t>
  </si>
  <si>
    <t>51130272df9a7843f01a1f54</t>
  </si>
  <si>
    <t xml:space="preserve">Vendo casa esquinera y remodelada con amplio jardín cerca al Tesoro.
Area construida 165 mts + terraza + ampliaciones.
Amplio jardin.
3 niveles.
3 alcobas más alcoba de servicio 
Habitación principal con baño. 
3.5 baños más baño de servicio.
Manzarda o estudio con balcón.
Cocina abierta.
La casa tiene energía solar.
Administración $580.000 mensual.
Predial $808.318 trimestral.
2 parqueaderos (1 cubierto y 1 descubierto).
1 cuarto útil. 
Unidad muy completa que cuenta con piscina, cancha múltiple, plazoleta y salón social.
Pedido: $860.000.000
</t>
  </si>
  <si>
    <t>0551e34bd0ea8e021f4c60b2</t>
  </si>
  <si>
    <t>Casa en venta de 130 m2 primer piso con parqueadero en el barrio Villa Hermosa en Medellín, cuenta con dos patios internos que permite el ingreso de buena iluminación y ventilación. sus espacios son amplios y con acabados completos. Su ubicación es estrategia ya que esta en un sector tranquilo y bien habitado en sus aledaños lo que permite disfrutar de un ambiente en completa armonía. Se encuentra cerca del parque de Villa Hermosa, supermercados de alta superficie como D1, y cerca al Parque UVA de Boston.</t>
  </si>
  <si>
    <t>1211d344a8ff14485181bffb</t>
  </si>
  <si>
    <t xml:space="preserve">Código 3188FR344 Apartamento cerca de todas las comodidades en un sector tranquilo y muy arbolizado. Ubicado en un 5 piso. Cuenta con 2 Habitaciones, con posibilidad de dividir para una tercera, baño en el cuerto principal, y un baño social. Cocina integral abierta, sala comedor, 2 balcones, zona de ropas, parqueadero y cuarto útil. *Puerta de seguridad incluida.
Edificio con ascensor ubicado en un barrio tranquilo, cercano a vías principales (calle 33) colegios (Corazonista) universidades, supermecados y a la zona de restaurantes (Laureles).
</t>
  </si>
  <si>
    <t>4157fde32b5efacd5c71c1a3</t>
  </si>
  <si>
    <t xml:space="preserve">Apartamento en venta en Belen Malibu, perfectos acabados y excelente iluminación; 3 habitaciones, 3 closet, 2 baños cabinados, cocina integral (estufa, horno y extractor) sala, comedor, 2 balcones, calentador, red de gas, (habitación principal con closet, baño y balcón) patio amplio, Parqueadero lineal con cuarto útil. Posibilidad de vender amoblado El edificio se encuentra en perfecto estado, tiene un circuito cerrado de televisión con cámaras de seguridad las 24 horas y ascensor; esta ubicado en Belen Malibu, sector tranquilo, con senderos y zonas verdes, cerca a la glorieta de Bulerias, centro comercial Unicentro, UPB, Unidad deportiva de Belen, A.V Nutibara, calle 33. Gran variedad en rutas de buses y de fácil acceso.
El lugar que tu familia necesita.
https://youtu.be/G_nEisRNkUw
</t>
  </si>
  <si>
    <t>5fd254fa50e6dedaec05997f</t>
  </si>
  <si>
    <t>Vendo hermoso Aparmemanto piso 3  este cuenta con:  Sala comedor 
Balcón 
2 habitaciones 
2 closet 
2 baños (calentador ) cabinados en vidrio templado muebles en madera y lavamanos de lujo 
1 patio paqueño
Cocina integral (red de gas )
Área cuadrada 68m
Barrio Girardot 
Apartamento muy bien ubicado a media cuadra de la estación del metro SENA a 3 cuadras de la estación de gasolina de zenu en la autopista norte. Hay 3 colegios en la zona el centro tecnológico el SENA a una cuadra hay parques y zonas verdes dente al apartamento. Vende  : experiencia inmobiliaria .Asesor: Gustavo Gutierrez. Cel . 3041285910</t>
  </si>
  <si>
    <t>c2ac4301853679ef549f45b0</t>
  </si>
  <si>
    <t xml:space="preserve">3 alcobas, 2 baños cocina integral, para estrenar, parqueadero y cuarto útil. 
Unidad completa. 
Cerca al centro comercial Arkadia. 
</t>
  </si>
  <si>
    <t>0db0dbe16e07a10ea03c2c55</t>
  </si>
  <si>
    <t xml:space="preserve">3 alcobas, 2 baños cocina integral con red de gas excelente vista.
Unidad completa. 
Cerca al centro comercial Arkadia. 
</t>
  </si>
  <si>
    <t>5025a8fcde92164165398ee8</t>
  </si>
  <si>
    <t xml:space="preserve">Se Vende Espectacular Apartamento para estrenar en Simón Bolívar, cuenta con fácil acceso desde la AV 80, Av. San Juan, CL 35, CR 84, entre otras rutas principales de fácil y ágil ingreso, cercano al mall y éxito de laureles, liceo Salazar y herrera, comerciales, droguerías, colegios, restaurantes y muchos más sitios de interés.
El edificio cuenta con ascensor moderno de última tecnología automatizado rápido y silencioso marca eurolift.
portería con cámara de seguridad pantalla video a color
El edificio tiene un sistema estructural tradicional en pórticos (vigas y columnas) apoyadas en pilas, con mamposteria en muros de 10cm.
Toda la grifería y los abastos son metálicos marca grival y corona
° Un Apartamento por piso
° 2 Piso con ascensor
° 155.94 Mts aproximadamente
° Altura de techo a piso 2.40 Mts
° Cocina integral abierta en madecor RH de 15mm con puertas de 18mm, los herrajes y visagras son de cierre lento para evitar golpes
° Cocina con cubierta en vidrio, extractor y horno Marca Haceb
°  Barra en cuarztone de 16mm color blanco polar.
° Zona de ropas
° Sala comedor amplia
° Balcón amplio
° 3 Habitaciones una de ellas con vestier y baño full acabados
° 3 Baños: social, habitación principal y habitación 2 y 3
° piso en porcelanato de 60x60 color Nova gris sellado y rectificado marca decorceramica
° video citofono
° Parqueadero
° Cuarto útil
° Patio
Hemos Conquistado Este Espacio Para Ti, Comunícate YA!
</t>
  </si>
  <si>
    <t>b663032fea7ce5729f93ed3f</t>
  </si>
  <si>
    <t xml:space="preserve">Se Vende Espectacular Apartamento para estrenar en Simón Bolívar, cuenta con fácil acceso desde la AV 80, Av. San Juan, CL 35, CR 84, entre otras rutas principales de fácil y ágil ingreso, cercano al mall y éxito de laureles, liceo Salazar y herrera, comerciales, droguerías, colegios, restaurantes y muchos más sitios de interés.
El edificio cuenta con ascensor moderno de última tecnología automatizado rápido y silencioso marca eurolift.
portería con cámara de seguridad pantalla video a color
El edificio tiene un sistema estructural tradicional en pórticos (vigas y columnas) apoyadas en pilas, con mamposteria en muros de 10cm.
Toda la grifería y los abastos son metálicos marca grival y corona
° Un Apartamento por piso
° 5 Piso con ascensor
° 112.03 Mts aproximadamente
° Altura de techo a piso 2.40 Mts
° Cocina integral abierta en madecor RH de 15mm con puertas de 18mm, los herrajes y visagras son de cierre lento para evitar golpes
° Cocina con cubierta en vidrio, extractor y horno Marca Haceb
°  Barra en cuarztone de 16mm color blanco polar.
° Zona de ropas
° Sala comedor amplia
° Balcón amplio
° 3 Habitaciones una de ellas con vestier y baño full acabados
° 3 Baños: social, habitación principal y habitación 2 y 3
° piso en porcelanato de 60x60 color Nova gris sellado y rectificado marca decorceramica
° video citofono
° Parqueadero
° Cuarto útil
Hemos Conquistado Este Espacio Para Ti, Comunícate YA!
</t>
  </si>
  <si>
    <t>c47c5533ab6578d8217106e3</t>
  </si>
  <si>
    <t xml:space="preserve">Área 84 m2, 3 alcobas, principal con baño, sala comedor, balcón, parqueadero privado, cuarto útil, zona de ropas independiente, cocina integral tipo americano, piso en porcelanato. 
Unidad cerrada con portería 24 h, parqueadero de visitantes, polideportivo, Gimnasio, piscina, salón social, salón de juegos, placa polideportiva, cancha de squash, sauna, turco, jacuzzi, cancha de tenis, supermercado, salón de belleza (entre otros) y zonas verdes.
A 5 min de la 80, mall gran vía, éxito gran vía, Clínica las Américas, CC Arkadia, parques y excelentes rutas de transporte.
</t>
  </si>
  <si>
    <t>be2c879703840e5ecb5f5612</t>
  </si>
  <si>
    <t xml:space="preserve">87.3 M2, 3 alcobas,2 closets,1 vestier,salón comedor, balcón, 2 baños, cocina integral abierta, mesón quarztone piso en madera laminada, zona de ropas, red de gas, parqueadero, cuarto útil.
Unidad cerrada, con portería las 24 horas, circuito cerrado de tv, citófono, shut de basura, ascensor, zonas verdes, juegos infantiles,jardin infantil, cancha squash, salón social, piscinas semiolopica,piscina climatizada para niños y adultos,salon de belleza,minimarkt,cafe,restaurante,turco, parqueadero de visitantes.
Fácil acceso a transporte público, ubicado cerca de supermercados, establecimientos comerciales, parques, colegios, universidades, sector residencial y campestre.
Proser Inmobiliaria
</t>
  </si>
  <si>
    <t>be64ac684a9b4d7c91335ace</t>
  </si>
  <si>
    <t xml:space="preserve">Area 173 m2, cocina integral, tres alcobas (principal con vestier y balcón), tres baños, sala, comedor, zona de ropas y alcoba de servicio con baño, estudio o sala de televisión.
Porteria diurna, tres parqueaderos (lineal e individual).
Apartamento cercano a Universidad Pontificia Bolivariana, Centro Comercial Unicentro. Avenida 33, la 70.   
</t>
  </si>
  <si>
    <t>73bfad7141baab39ab9c4ae0</t>
  </si>
  <si>
    <t xml:space="preserve">Moderno, acogedor, iluminado y con acabados de buen gusto, son las caracteristicas de este apartamento ubicado en sector residencial y tranquilo de Conquistadores.
Area 105 metros con 3 alcobas, estudio o sala de televisión, 3 baños, balcón,zona de ropas independiente, parqueadero doble lineal, cuarto útil.  Ubicado en piso 3 que parece piso 5.
Edificio con porteria 24 horas, zona social con juegos infantiles, salon social, terraza con jacuzzi, solarium, gimnasio.
Cercanía a la clinica Conquistadores, parques del Rio, centro comercial Unicentro
</t>
  </si>
  <si>
    <t>96cf753bd809d3c7da69233a</t>
  </si>
  <si>
    <t>Hermoso apartamento ,acabados modernos, cómodos y amplios espacios. Ubicado en unidad cerrada completa con cómodas vías de acceso y cerca a sector comercial cerca a las carrera 80</t>
  </si>
  <si>
    <t>f1d29b8799b056bd1498d150</t>
  </si>
  <si>
    <t>apartamento en venta en sector laureles, cerca a la iglesia santa gema con un area de 134 mts por confirmar sobre escritura, con amplios e iluminados espacios ademas de contar con una excelente ubicación cerca a avenidas principales y muy buenas rutas de transporte, el lugar ideal para compartir en familia</t>
  </si>
  <si>
    <t>5aacb5b7400984f5de7c30ef</t>
  </si>
  <si>
    <t xml:space="preserve">Casa primer piso en venta con espacios muy amplios, iluminado naturalmente, con un patio en la zona social otro patio grande en la parte trasera, sala - comedor, 5 alcobas con closet, 2 baños. Ubicada con facíl acceso a transporte público, cerca al estadio y al parque pinocho.
</t>
  </si>
  <si>
    <t>768b95415b14d7ddc7906323</t>
  </si>
  <si>
    <t xml:space="preserve">Área 44 m2, 1 alcob, 1 bñao, sala comedor, cocina integral, zona de ropas, patio, apto interno.
Porteria con citofonia.
Cerca a iglesias, supermercados, rutas de trasnporte, UPB, carrera 70, cerca a mondogos, exito san juan.
</t>
  </si>
  <si>
    <t>3b48fe7e7b2016dd3efe5b4a</t>
  </si>
  <si>
    <t>Apartamento de 50 Mts2 ubicado en conjunto cerrado con excelentes zonas de esparcimiento y buenas rutas de acceso vial, espacios amplios e iluminados. Ubicado en excelente sector, cerca a la estación de policía de San Antonio de P</t>
  </si>
  <si>
    <t>81f962905579984827d3fbae</t>
  </si>
  <si>
    <t xml:space="preserve">Apartamento ubicado Belén sector Loma de los Bernal, tiene un área de 71.8 m2 (sujetos a validación con documentos), distribuidos en 3 habitación con closet, 2 baños, salón comedor, cocina integral, zona de ropas y balcón. Además, cuenta con parqueadero privado y cuarto útil. 
Se encuentra en unidad cerrada con piscina climatizada, gimnasio, salón social, turco, juegos para niños y portería 24 horas
</t>
  </si>
  <si>
    <t>5161f41b4fcee466caa6ee1e</t>
  </si>
  <si>
    <t>&lt;b&gt;APARTAMENTO RODEO ALTO&lt;/b&gt;&lt;br&gt;&lt;br&gt;Vendo apartamento &amp;aacute;rea 45 m2 alcobas Sala comedor balc&amp;oacute;n 1 ba&amp;ntilde;o cocina integral parqueadero com&amp;uacute;n piscina sal&amp;oacute;n social zona para asados porter&amp;iacute;a 24 horas estrato 4&lt;br /&gt;&lt;br&gt;&lt;br&gt; Características adicionales: &lt;br&gt;  &lt;br&gt;&lt;br&gt; Ref#760057.</t>
  </si>
  <si>
    <t>6b9c3d2780951d3ac0a43f18</t>
  </si>
  <si>
    <t>&lt;b&gt;APARTAMENTO EN RODEO ALTO&lt;/b&gt;&lt;br&gt;&lt;br&gt;Vendo lindo apartamento rodeo alto &amp;aacute;rea 60 m2 3 alcobas la principal con ba&amp;ntilde;o y vestier ba&amp;ntilde;o social sala comedor cocina integral balc&amp;oacute;n con hermosa Vista a la ciudad piso 9 parqueadero privado cubierto cuarto &amp;uacute;til unidad con piscina sauna Turco gimnasio al aire libre zonas verdes y peatonales canchas y juegos&lt;br /&gt;&lt;br&gt;&lt;br&gt; Características adicionales: &lt;br&gt;  &lt;br&gt;&lt;br&gt; Ref#761055.</t>
  </si>
  <si>
    <t>2b881d78f9a840e37ba33d9c</t>
  </si>
  <si>
    <t>&lt;b&gt;APARTAMENTO ECONOMICO RODEO ALTO&lt;/b&gt;&lt;br&gt;&lt;br&gt;Vendo apartamento Muy econ&amp;oacute;mico rodeo alto bien terminado &amp;aacute;rea 45 m2 alcobas con closet 2 ba&amp;ntilde;os Sala comedor ventana al piso 12 administraci&amp;oacute;n $103000 parqueadero de visitantes estrato 4, precio negociable.&lt;br /&gt;&lt;br&gt;&lt;br&gt; Características adicionales: &lt;br&gt;  &lt;br&gt;&lt;br&gt; Ref#766225.</t>
  </si>
  <si>
    <t>95c7d0db4041ee90cdfbeb08</t>
  </si>
  <si>
    <t>&lt;b&gt;CASA AMPLIA BELEN RODEO BAJO&lt;/b&gt;&lt;br&gt;&lt;br&gt;VENDO CASA MUY AMPLIA APROXIMADO 120 MT2, 4 ALCOBAS 2 DE ELLAS CON BA&amp;Ntilde;O, 3 NIVELES, SALA, COMEDOR, PATIO, COCINA AMPLIA INTEGRAL , 2 PARQUEADEROS, ESTRATO 4, UNIDAD MUY TRANQUILA, CON GIMNACIO, JUEGOS Y CANCHA, EXCELENTE SERVICIO PUBLICO.&lt;br /&gt;&lt;br&gt;&lt;br&gt; Características adicionales: &lt;br&gt; - Agua corriente&lt;br&gt;- Habitación principal&lt;br&gt; &lt;br&gt;&lt;br&gt; Ref#769994.</t>
  </si>
  <si>
    <t>dd2ca516e1fded073ef23993</t>
  </si>
  <si>
    <t>&lt;b&gt;APARTAMENTO EN VENTA PERLATO ROBLEDO&lt;/b&gt;&lt;br&gt;&lt;br&gt;Estrato 4.&lt;br /&gt;
&amp;Aacute;rea de 78.0 m2 construidos.&lt;br /&gt;
3 Habitaciones.&lt;br /&gt;
2 Closet, principal con Vestier.&lt;br /&gt;
2 Ba&amp;ntilde;os completos, 1/2 ba&amp;ntilde;o social.&lt;br /&gt;
Sal&amp;oacute;n - comedor.&lt;br /&gt;
Espacio para estudio peque&amp;ntilde;o.&lt;br /&gt;
Balc&amp;oacute;n con vista panor&amp;aacute;mica.&lt;br /&gt;
Cocina integral.&lt;br /&gt;
Zona de ropas.&lt;br /&gt;
Piso en porcelanato y madera.&lt;br /&gt;
Sensor de red de incendios.&lt;br /&gt;
Parqueadero.&lt;br /&gt;
Cuarto &amp;uacute;til.&lt;br /&gt;
&lt;br /&gt;
La unidad tiene piscina, juegos infantiles, Salones (social, videojuegos, juegos de mesa), gimnasio, jacuzzi, turco, cancha deportiva, squash, golfito, parqueadero de visitantes, porter&amp;iacute;a 24 horas con circuito cerrado de tv.&lt;br /&gt;
&lt;br /&gt;
CARACTERISTICAS DEL SECTOR&lt;br /&gt;
&lt;br /&gt;
Sector en continuo desarrollo en la ciudad&lt;br /&gt;
Buen transporte p&amp;uacute;blico y v&amp;iacute;as de acceso.&lt;br /&gt;
Cerca de centros comerciales, universidades, supermercados, iglesia, restaurantes y lindas zonas verdes.&lt;br /&gt;
&lt;br /&gt;
&lt;br /&gt;&lt;br&gt;&lt;br&gt; Características adicionales: &lt;br&gt; - Agua corriente&lt;br&gt;- Kiosko&lt;br&gt;- Habitación principal&lt;br&gt; &lt;br&gt;&lt;br&gt; Ref#770842.</t>
  </si>
  <si>
    <t>a1c26c6ee7bc071c7c28456e</t>
  </si>
  <si>
    <t>&lt;b&gt;Vendo apto 5to piso, ubicado en La Castellana &lt;/b&gt;&lt;br&gt;&lt;br&gt;Vendo apartamento quinto piso, ubicado en La Castellana &lt;br /&gt;
&lt;br /&gt;
El apartamento tiene:&lt;br /&gt;
&lt;br /&gt;
2 habitaciones &lt;br /&gt;
2 ba&amp;ntilde;os&lt;br /&gt;
Sala comedor &lt;br /&gt;
Puerta de seguridad &lt;br /&gt;
Zona de ropas independiente&lt;br /&gt;
Ascensor &lt;br /&gt;
Parqueadero y cuarto &amp;uacute;til &lt;br /&gt;
Estrato 5&lt;br /&gt;
Administraci&amp;oacute;n mensual: $260.000&lt;br /&gt;
81 m2 &lt;br /&gt;
&lt;br /&gt;
Precio: $370&amp;rsquo;000.000&lt;br /&gt;
C&amp;oacute;digo: 32&lt;br /&gt;
Referencia: 770225&lt;br /&gt;
&lt;br /&gt;
Por favor recordar: Sector, precio, c&amp;oacute;digo y referencia &lt;br /&gt;&lt;br&gt;&lt;br&gt; Características adicionales: &lt;br&gt; - Habitación principal&lt;br&gt;- Sala&lt;br&gt; &lt;br&gt;&lt;br&gt; Ref#770225.</t>
  </si>
  <si>
    <t>cf9f632a7dd8f024b2be6c80</t>
  </si>
  <si>
    <t xml:space="preserve">Apartamento Medellín Rodeo Alto se encuentra ubicado en unidad residencial estrato 3. Ambiente campestre con cercanía a colegios, iglesias y excelentes rutas de transporte público cercanas. 
Apartamento Medellín Rodeo Alto cuarto piso con un área de 65m2 distribuído en 3 habitaciones con closet, 2 baños cabinados, sala comedor, cocina integral con meson en mármol y barra americana y zona de ropas.
Además la unidad goza de amplias zonas verdes, piscina de adultos y niños, salón social, cancha sintética, zona para mascotas y parqueadero de visitantes.
Paga una administración de $179.000
Apartamento Medellín Rodeo Alto es una gran inversión ya que se encuentra en sector residencial con potencial de crecimiento y su precio es negociable. Se recibe carro como parte de pago.
</t>
  </si>
  <si>
    <t>ddc042969b3fe83922b18891</t>
  </si>
  <si>
    <t>Venta apartamento Barrio La Castellana, cerca a la Parroquia de Santa Gema, edificio tranquilo, especial para adultos, tiene 2 alcobas cada una con baño completo, y baño social, estudio, cocina integral con red de gas, salón comedor, patio de ropas, garage y cuarto útil, cerca a rutas de transporte público, iglesia, restaurantes, bancos.Pedido $289 millones</t>
  </si>
  <si>
    <t>ceb7d107293291e0ac1d1ec0</t>
  </si>
  <si>
    <t xml:space="preserve">Apartamento ubicado cerca a Centro Comercial Premiun Plaza
Parte baja, cercana o todos los servicos completemtarios, con buen sistema de rutas de servicio público, faci acceso, en un punto ideal.
2 alcobas, 2 baños, balcón, espacio de sala - comedor, cocina y parqueadero
Administracion 280.000
Impuesto predial 258.000 trimestral
Estrato 4
La unidad cuenta con piscina, salón social, zonas verdes, juegos infantiles.
Un sitio comodo, confortable y asequible para usted
315.000.000 negociable
Ana Sierra
Su Red Inmobiliaria / Ventas / Avalúos
3113498087
www.suredin.com
info@suredin.com
</t>
  </si>
  <si>
    <t>5c418592d6d9a8ac00e01738</t>
  </si>
  <si>
    <t xml:space="preserve">Área 70 m2, 2 alcobas, 2 baños, sala comedor, cocina integral, zona de ropas, terreza, balcón, parqueadero privado. PARA ESTRENAR
Citofonia con camara.
Cerca a iglesias, supermercados, rutas de trasnporte, mercados madrid, estacion al metro floresta.
</t>
  </si>
  <si>
    <t>f5b0ea06ed84fafe9778ebc4</t>
  </si>
  <si>
    <t xml:space="preserve">BRANDO &amp; CIA Te ofrece apartamento en Calasanz parte Alta para la venta, en unidad cerrada ubicado en piso 5 con ascensor, cuenta con 75 mts2 muy  iluminado, apartamento con espacios bien distribuidos, espacio para sala- comedor, cocina integral, 2 alcobas, 2 baños espacio para otra habitacion o un estudio y parqueadero privado . unidad con porteria las 24 horas  ideal para tu familia,
Contactanos!
</t>
  </si>
  <si>
    <t>8d33f4736e7764ee38bf6792</t>
  </si>
  <si>
    <t xml:space="preserve">CASA BIFAMILIAR EN VENTA - SECTOR SAN ANTONIO DE PRADO COD: 23235
Agradable casa bifamiliar en venta, con un área de 62 metros aproximadamente, sector San Antonio de Prado, 2° piso, estrato 3. En su interior encontramos sala, tres alcobas, un closet, un baño privado enchapado y cabinado; práctica cocina semi integral con anaqueles inferiores y superiores, red de gas, zona de ropas. Piso en mármol, pintura en excelente estado.
(NO INCLUYE MOBILIARIO)
</t>
  </si>
  <si>
    <t>b2a78e5ce9102bc73af289d8</t>
  </si>
  <si>
    <t xml:space="preserve">BRANDO &amp; CIA Te ofrece Hermosa casa en el doctora sabaneta   para la venta, ubicado en unidad cerrada casa de 3 pisos cuenta 256 metros,3 alcobas, 4 baños, 2 parqueaderos cubiertos, , espacio para sala-comedor, cuenta con cocina integral   y zona de ropas independiente amplia, pisos en ceramica, buena iluminacion, espacios bien distribuidos, administracion economica, cuarto principal con jacuzzi  muy bien ubicada, la unidad tiene, senderos, piscina,  Valor negociable.
¡Contactanos!
</t>
  </si>
  <si>
    <t>b1d988617b38ca4164dd6fa8</t>
  </si>
  <si>
    <t xml:space="preserve">SE VENDE APARTAMENTO EN RODEO ALTO 
Este hermoso apartamento cuenta con 3 habitaciones, 2 baños, sala-comedor, cocina integral, zona de ropas, balcon, tiene parqueadero privado cubierto y el conjunto cuenta con piscina, zona BBQ, gimnasio, turco, sauna, zona de juegos infantiles y cancha de fútbol sintética.
ubicado en  rodeo alto, este apartamento se encuentra ubicado estratégicamente cerca a todos los servicios que puedas necesitar, además cuenta con vías de fácil acceso y servicio de transporte público hacia el metro y el centro de la ciudad. Aprovecha esta increíble oportunidad a un precio de oportunidad.
</t>
  </si>
  <si>
    <t>5ed6f8d006aeb80f02d7e6d7</t>
  </si>
  <si>
    <t xml:space="preserve">BRANDO &amp; CIA Te ofrece apartamento en Simón Bolívar para la venta, ubicado en edificio en piso 3 sin ascensor, cuenta con 67mt2, muy bien iluminado, 3 alcobas, 2 baños,cocina semi-integral, gas natural, 1 parqueadero privado,citofonon, seguridad las 24 horas.
Contactanos!
</t>
  </si>
  <si>
    <t>e33866a3b264b34e8ae98b73</t>
  </si>
  <si>
    <t>&lt;b&gt;106 ROBLEDEO 125&lt;/b&gt;&lt;br&gt;&lt;br&gt;Se vende apartamento en primer piso en unidad cerrada en Robledo sector estrato 3. La unidad cuenta con porter&amp;iacute;a 24H, zonas verdes e infantiles. El inmueble consta de sal&amp;oacute;n comedor, ventanal, 2 alcobas, 2 closets, 2 ba&amp;ntilde;os cabinados, cocina integral con red de gas, piso en cer&amp;aacute;mica. Cerca al colegio Ferrrini de Robledo, zona tranquila y con excelente servicio de trasporte. Vende DEL TORO S.I. (esb)&lt;br /&gt;&lt;br&gt;&lt;br&gt; Características adicionales: &lt;br&gt; - Agua corriente&lt;br&gt;- Habitación principal&lt;br&gt;- Sala&lt;br&gt; &lt;br&gt;&lt;br&gt; Ref#741994.</t>
  </si>
  <si>
    <t>7de188ed107f44193b5ffbdf</t>
  </si>
  <si>
    <t>&lt;b&gt;Vendo casa 2o. piso esquinera en Guadalupe &lt;/b&gt;&lt;br&gt;&lt;br&gt;Vendo casa 2o. piso esquinera en Guadalupe  a una cuadra del parque de guadalupe .  &amp;Aacute;rea. 120 m2   3 alcobas sala comedor cocina semiintegral 1 ba&amp;ntilde;o con closet piso porcelanato balc&amp;oacute;n al rededor de toda la casa enchapado en cer&amp;aacute;mica.  Precio 250.000.000 negociables . ROBERTO 3113551518&lt;br /&gt;&lt;br&gt;&lt;br&gt; Características adicionales: &lt;br&gt;  &lt;br&gt;&lt;br&gt; Ref#741825.</t>
  </si>
  <si>
    <t>5b612336806181174b901034</t>
  </si>
  <si>
    <t>&lt;b&gt;105 CASA PILARICA 370&lt;/b&gt;&lt;br&gt;&lt;br&gt;Se vende hermosa casa en unidad cerrada en Pilarica, sector estrato 4. La casa cuenta con 115 mts y consta de sala comedor, balc&amp;oacute;n, 4 alcobas, 4 closets, cocina integral con isla, zona de ropas, patio, 3 ba&amp;ntilde;os, pisos en porcelanato, patio con domo corredizo, parqueadero doble lineal. Remodelada completamente hace 4 a&amp;ntilde;os incluyendo techo, tuber&amp;iacute;a, energ&amp;iacute;a y gas. Precio de venta negociable. Vende DEL TORO S.LI. (esb)&lt;br /&gt;&lt;br&gt;&lt;br&gt; Características adicionales: &lt;br&gt; - Agua corriente&lt;br&gt;- Habitación principal&lt;br&gt;- Sala&lt;br&gt; &lt;br&gt;&lt;br&gt; Ref#741946.</t>
  </si>
  <si>
    <t>6861d7ae6c1807605b5d5978</t>
  </si>
  <si>
    <t xml:space="preserve">Casa en piso 2 con un área de 108 m2, adicional con terraza de 108m2 en la cual se encuentra una peequeña bodega pero se puede terminar de construir en ese tercer piso.  El piso 2 tiene 2 habitaciones grandes, la principal con baño; cocina semi integral, baño social y 2 balcones.  Cerca del supermercado Las Granjas
</t>
  </si>
  <si>
    <t>965b3808a98379f36e93723e</t>
  </si>
  <si>
    <t>Hermoso segundo piso , excelente ubicación cerca a la escuela de policía carlos holguin, zona muy tranquila</t>
  </si>
  <si>
    <t>181f5405805603fea9cf0e09</t>
  </si>
  <si>
    <t xml:space="preserve">Venta en Medellín Laureles - La Castellana, Piso 4 en excelente ubicación, apartamento Duplex con 2 cómodas alcobas con closet (con opción de otra), 2 baños cabinados, sala, comedor, estudio, cocina integral, piso cerámica, zona ropas, red de gas. Con Parqueadero techado y cuarto útil. En edificio independiente sin ascensor.  Buen transporte y cerca de todos los servicios.
</t>
  </si>
  <si>
    <t>a2535c04b9fdcc96c1f4833e</t>
  </si>
  <si>
    <t xml:space="preserve">Casa en venta de 135m2 totalmente remodelada en Belen, zona residencial, tranquilo y seguro, a solo 5 minutos de  CC. Plazoleta Villas de Aburra,  la avenida 80 y la calle 33.Cercano a tiendas D1 y colegio Juan María Cespedes. Transporte urbano y alimentadores de el metro a solo pasos.
Casa de 1er piso con parqueadero techado y cuarto útil;  3 habitaciones con closets, 2 baños, cocina integral independiente, estudio y zona de ropas independiente. Buena iluminacion natural, amplios y cómodos espacios. Ideal para compartir en familia. CONTACTANOS Y CONOCE TU NUEVO HOGAR
</t>
  </si>
  <si>
    <t>de219c0c501dbc2cabbbb81b</t>
  </si>
  <si>
    <t xml:space="preserve">Área 76 m2, 3 alcobas, 2 baños, sala comedor, cocina integral, zona de ropas, balcón, parqueadero privado, cuarto útil. PARA ESTRENAR.
Porteria las 24 horas, juegos infantiles, salón social, piscina.
Cerca a iglseias, supermecados, rutas de trasnporte, mall, tiendas d1.
</t>
  </si>
  <si>
    <t>91b65d32f7eb511d9268b6f9</t>
  </si>
  <si>
    <t xml:space="preserve">Apartamento de 77.3 m2 ubicado en conjunto residencial en el barrio la Almería, una de las unidades más apetecidas del sector.  Cuenta con excelentes rutas de acceso y tranporte publico,   lo que hace muy atractiva esta propiedad.   Es un sector muy tranquilo. Está cerca de la universidad adventista, la calle 35, la calle 33 y del colegio Corazonista.
El apartamento es acogedor, muy iluminado y con una vista increíble al occidente.  La  sala comedor es integrada,  la cocina tiene red de gas.
Cuenta con 3 habitaciones, la principal con baño y closet, las otras 2 comparten baño.  
Pequeña zona de ropas.
La unidad cerrada es completa, cuenta con 2 ascensores por torre, portería 24 horas, gimnasio, cancha sintética, piscina semi-olímpica con calefacción, piscina para niños, turco, juegos infantiles, sendero ecológico y parquedero para visitantes. Sin duda una increíble opción para ti y toda tu familia.
Tiene un Parqueadero y un cuarto util. 
Venta:$330.000.000
Administración: $266.700
</t>
  </si>
  <si>
    <t>041e66fb9e82d3c4de6e707e</t>
  </si>
  <si>
    <t>&lt;b&gt;051 COLORES 269&lt;/b&gt;&lt;br&gt;&lt;br&gt;Apartamento con parqueadero  en Los Colores. 58 mts. 3 habitaciones. 2 ba&amp;ntilde;os. Sala comedor. Cocina integral. Zona de ropas y balc&amp;oacute;n. Piso alto.  Buenos acabados. piso en cer&amp;aacute;mica, Estrato 4. Administraci&amp;oacute;n $155. Unidad con porter&amp;iacute;a 24 horas. Piscina  Turco Juegos infantiles. Cancha, Gimnasio. Sal&amp;oacute;n social. Vende DEL TORO S.I.&lt;br /&gt;&lt;br&gt;&lt;br&gt; Características adicionales: &lt;br&gt; - Agua corriente&lt;br&gt;- Habitación principal&lt;br&gt; &lt;br&gt;&lt;br&gt; Ref#660414.</t>
  </si>
  <si>
    <t>5abc93ba3351d8af4b8f74b9</t>
  </si>
  <si>
    <t>Lindo apartamento ubicado en sector de Conquistadores cerca a la 33 y la 65 muy iluminado con buenas rutas de acceso, amplios y cómodos espacios.</t>
  </si>
  <si>
    <t>640995a3ed1863baf1964f6c</t>
  </si>
  <si>
    <t>&lt;b&gt;Vendo casa 3er piso dúplex, ubicado en las Brisas &lt;/b&gt;&lt;br&gt;&lt;br&gt;Casa tercer piso d&amp;uacute;plex en las brisas totalmente terminada&lt;br /&gt;
2 niveles&lt;br /&gt;
Tercer y cuarto piso&lt;br /&gt;
Documentos al d&amp;iacute;a &lt;br /&gt;
&lt;br /&gt;
Nivel 3  &lt;br /&gt;
&lt;br /&gt;
Sala comedor&lt;br /&gt;
Cocina integral&lt;br /&gt;
3 alcobas con closets&lt;br /&gt;
2 ba&amp;ntilde;os, uno privado&lt;br /&gt;
&lt;br /&gt;
Nivel 4&lt;br /&gt;
&lt;br /&gt;
Sala comedor&lt;br /&gt;
2 alcobas con closets&lt;br /&gt;
Cocina integral&lt;br /&gt;
1 ba&amp;ntilde;o social&lt;br /&gt;
Zona de ropas aparte&lt;br /&gt;
125 m2 &lt;br /&gt;
&lt;br /&gt;
Tel&amp;eacute;fono: 3117829790&lt;br /&gt;
&lt;br /&gt;
Precio: $ 210 000.000&lt;br /&gt;
C&amp;oacute;digo: 01&lt;br /&gt;
Referencia: 661329&lt;br /&gt;
&lt;br /&gt;
Por favor recordar: Sector, precio, c&amp;oacute;digo y referencia &lt;br /&gt;&lt;br&gt;&lt;br&gt; Características adicionales: &lt;br&gt; - Agua corriente&lt;br&gt;- Habitación principal&lt;br&gt; &lt;br&gt;&lt;br&gt; Ref#661329.</t>
  </si>
  <si>
    <t>e5e49290309496c1614a6bd9</t>
  </si>
  <si>
    <t>Apartamento de 85 metros aproximados (por confirmar sobre escrituras), cuenta con amplios espacios iluminados, modernos acabados, alcoba principal con vestier y baño privado, pisos en porcelanato, ubicado en excelente sector cerca a supermercados, ITM, Pascual Bravo.</t>
  </si>
  <si>
    <t>40b43a2109da684bf807e4cd</t>
  </si>
  <si>
    <t>&lt;b&gt;1102518 APARTAMENTO EN VENTA EN CONQUISATDORES&lt;/b&gt;&lt;br&gt;&lt;br&gt;Apartamento muy bien ubicado con un &amp;aacute;rea de 126 metros cuadrados, con 3 alcobas, 2 closet, Vestier, alcoba de servicio con ba&amp;ntilde;o, 2 ba&amp;ntilde;os, sala comedor, cocina integral,zona de ropas, parqueadero doble lineal, cuarto &amp;uacute;til, parqueadero de visitantes, salon social, sauna, porter&amp;iacute;a las 24 horas.&lt;br /&gt;&lt;br&gt;&lt;br&gt; Características adicionales: &lt;br&gt; - Agua corriente&lt;br&gt;- Habitación principal&lt;br&gt;- Cuarto de servicio&lt;br&gt; &lt;br&gt;&lt;br&gt; Ref#791714.</t>
  </si>
  <si>
    <t>7368c134c622077f07f6fc48</t>
  </si>
  <si>
    <t>&lt;b&gt;1102497 SE VENDE APARTAMENTO EN CONQUISTADORES&lt;/b&gt;&lt;br&gt;&lt;br&gt;Excelente ubicaci&amp;oacute;n, buenas rutas de transporte, apartamento con un &amp;aacute;rea de 105.56 metros cuadrados, 3 alcobas, 2 closet, 1 Vestier, alcoba de servicio con ba&amp;ntilde;o, 2 ba&amp;ntilde;os, parqueadero doble lineal, cuarto &amp;uacute;til, balc&amp;oacute;n, sala, comedor, cocina integral, zona de ropas, porter&amp;iacute;a las 24 horas, ascensor, chut de basuras.&lt;br /&gt;&lt;br&gt;&lt;br&gt; Características adicionales: &lt;br&gt; - Agua corriente&lt;br&gt;- Habitación principal&lt;br&gt;- Cuarto de servicio&lt;br&gt; &lt;br&gt;&lt;br&gt; Ref#791727.</t>
  </si>
  <si>
    <t>153aaa3c852d8eb06db4587a</t>
  </si>
  <si>
    <t>472-2329CONALTURA Inmobiliaria ofrece estudio en venta sector la armería, 1 habitacion con closet , cocina integral, sala comedor, closet de lino, red de gas, patio,baño caminado, sector tranquilo  zonas verdes,transporte de buses.</t>
  </si>
  <si>
    <t>cd59bd8aa9dfad6ea1bac73b</t>
  </si>
  <si>
    <t>WG Especialista Inmobiliaria ofrece apartamento en venta, excelente ubicación, cerca a la clínica de las américas, SaludCoop de la 80, Colegio San Carlos, Colegio la Inmaculada, Padre Manyanet, centro comercial Arcadia, cerro de las tres cruces y mall de la mota, consta de 67 metros cuadrados, 3 habitaciones, 2 baños, 2 closets en madera, baños totalmente enchapados con división en vidrio templado, piso en cerámica, cocina integral, red de gas, salón comedor, balcón, muy aireado e iluminado, portería las 24 horas, circuito cerrado de cámaras, personal de oficios varios de lunes a sábado, excelente servicio de transporte publico, parqueadero y cuarto útil.</t>
  </si>
  <si>
    <t>adb36d075cb427fa7c9e22e5</t>
  </si>
  <si>
    <t>Vendo apartamento en guayabalia  GUAYABAL, ASCENSOR, 2 habitaciones 1 baño sala comedor cocina semi integral red de gas portería 24 horas PISCINA CANCHA MULTIPLE SALON SOCIAL JUEGOS INFANTILES ZONAS VERDES ASesor 447-10215 MARTA LUZ MARTINEZ ARISTIZABAL CEL 3004208571</t>
  </si>
  <si>
    <t>4d4c74916aef5696db9e2283</t>
  </si>
  <si>
    <t>Rentahouse VENDE Apartamento en Medellín   aprovecha este inmueble de 52 M2 en excelente estado.  Soy Carolina Solano, contáctame y con mucho gusto te amplío la información.</t>
  </si>
  <si>
    <t>4ed30c0e2eee4ea39f508450</t>
  </si>
  <si>
    <t xml:space="preserve">Aparatamento con excelente ubicación, cerca a todo: centros comerciales, supermercados, restaurantes, y comercio en general, sin embargo la calle es tranquila y la porpiedad silenciosa. Cuenta con Balcon amplio, 2 habitaciones amplias mas estudio, 2 baños, zona de ropas, parqueadero y cuarto útil.
La unidad tiene 1 apartamento por piso, solarium, gimnasio, turco y terraza
</t>
  </si>
  <si>
    <t>c03d0fd1534052d16bb792f6</t>
  </si>
  <si>
    <t xml:space="preserve">BRANDO &amp; CIA
te ofrece Hermoso apartamento para la venta en Loma del indio en Medellin, sector palmas, muy bien ubicado, en unidad cerrada cuenta con 87 metros, apartamento con 2 alcobas con closet, principal con baño y baño social, espacio para sala y comedor con balcon grande con vista ala ciudad, cocina integral , zona de ropas independiente, muy iluminado, en piso 3, cuenta con 2 parqueaderos privados, cuarto util, unidad con zonas infantiles y zona de juegos, piscina y zonas humedas, parqueadero para visitantes. valor negociable.
Contactanos!
</t>
  </si>
  <si>
    <t>da2683052c2f772bb1262b3a</t>
  </si>
  <si>
    <t>Rentahouse VENDE Dúplex en Medellín   aprovecha este inmueble de 153 M2 en excelente estado.  Soy Carolina Solano, contáctame y con mucho gusto te amplío la información.</t>
  </si>
  <si>
    <t>19dbe2cf5bfb093bb9ed6ab0</t>
  </si>
  <si>
    <t xml:space="preserve">Inversiones Punto Raíz, tu aliado inmobiliario ofrece en venta apartamento en Medellin, Barrio Calasanz parte alta, sector muy tranquilo, alejado del bullicio de la ciudad, con transporte público hasta la unidad. El apartamento cuenta con 55 M2, 3 alcobas, 2 baños, balcón con vista a la montaña, parqueadero. La unida tiene seguridad 24 horas, piscina, juegos infantiles, cancha de basquetbol, futbol y BBQ. Si buscas un lugar tranquilo esta es una buena opción para compartir en familia. 
</t>
  </si>
  <si>
    <t>f30e2d9209f48b0da09f5c9d</t>
  </si>
  <si>
    <t xml:space="preserve">Cod. 4105651. En este acogedor espacio encontraras, 3 alcobas,1 baño privado y 1 baño social cabinados. Cocina integral con horno, campana extractora, estufa mixta y red de gas.También cuenta con sala-comedor y biblioteca,  zona de ropas y balcón, parqueadero privado, cuarto útli y shut de basuras. Adicional, la unidad cuenta con salón social, ascensor, zona de piscinas, turco, placa polideportiva, juegos infantiles, gimnasio, parqueadero de visitnates y seguridad 24 horas. Con una hermosa vista, está ubicado cerca a Supermercado Euro,Mall Gran Vía, Centro Comercial Arkadia, Clínica las Américas, María Luisa Calle y Aeroparque Juan Pablo II.
</t>
  </si>
  <si>
    <t>18bf2c40700c9590098b9fbf</t>
  </si>
  <si>
    <t>Rentahouse VENDE Apartamento en Medellín   aprovecha este inmueble de 67 M2 en excelente estado.  Soy Carolina Solano, contáctame y con mucho gusto te amplío la información.</t>
  </si>
  <si>
    <t>33d7f68c82ad9f853c1d6456</t>
  </si>
  <si>
    <t>Rentahouse VENDE Apartamento en Itagui   aprovecha este inmueble de 67.4 M2 en excelente estado.  Soy Carolina Solano, contáctame y con mucho gusto te amplío la información.</t>
  </si>
  <si>
    <t>26ffad1408c3261ad55f9d85</t>
  </si>
  <si>
    <t>Rentahouse VENDE Apartamento en Medellín   aprovecha este inmueble de 64 M2 en excelente estado.  Soy Carolina Solano, contáctame y con mucho gusto te amplío la información.</t>
  </si>
  <si>
    <t>7f2135d5fe465255aea0126d</t>
  </si>
  <si>
    <t xml:space="preserve">Area 220 mtrs, 4 alcobas la principal con baño, 5 baños cabinados, cocina integral, zona de ropas, salón comedor, biblioteca, sala de estar, parqueadero doble paralelo, cuarto útil.
PH.
Cerca a el segundo parque de laureles.
</t>
  </si>
  <si>
    <t>59a781a697c46e3194c03577</t>
  </si>
  <si>
    <t>1f6cf956cfe8f75051389f7b</t>
  </si>
  <si>
    <t xml:space="preserve">Area 193 mtrs 165 construidos y 28 de patios, 5 alcobas con closet la principal con baño, 3 baños cabinados, salón comedor, cocina integral, zona de ropas, tres patios.
PH.
Cerca a Avenida San Juan, iglesia lourdes y la consolata, atanasio Girardot, exito de laureles y plaza de la America, exelentes rutas de transporte.
</t>
  </si>
  <si>
    <t>deb30dbf20ffdec17bfc54fe</t>
  </si>
  <si>
    <t>DESEAS ESTRENAR APTO 220mts² con 2 parqueaderos. Laureles - Medellín
Valor 1.200.000.000</t>
  </si>
  <si>
    <t>c3bf1b3a7409b81f5f1d623c</t>
  </si>
  <si>
    <t xml:space="preserve">Cuenta con Sala Comedor, 3 habitaciones con closet, 2 baños, cocina integral, 1 terraza amplia y un parqueadero
El edificio cuenta con citófono.
Apartamento ubicado en el sector Belén cerca al Centro Comercial los Molinos y estación la Palma
</t>
  </si>
  <si>
    <t>277ff1231669d84ddddd1f6e</t>
  </si>
  <si>
    <t xml:space="preserve">Se Vende Apartamento en Aranjuez zona tranquila con fácil acceso, cercana al parque de Aranjuez, metro plus, éxito Aranjuez, mercaderías como D1, justo y bueno, colegios, restaurantes, parques, bancos, discotecas, entre otros sitios de interés.
° Área de 64 Mts
° Piso 3
° Estrato 3
° Cocina Integral muy bien equipada
° Sala comedor
° Balcón con bonita vista
° 2 Habitaciones con Closet amplios
° 1 Baño social
° Zona de ropas
° Piso en cerámica
° Red de gas
° No parqueadero
Zona muy tranquila, ideal para una buena inversión, adicional la ubicación del inmueble le da la facilidad para desplazase en la ciudad.
Hemos conquistado este espacio para Ti, Comunícate con nosotros YA.
</t>
  </si>
  <si>
    <t>66e51ee4436cb385b509c372</t>
  </si>
  <si>
    <t xml:space="preserve">Código:  3600FR543 Casa lote con vivienda bifamiliar ubica en Belén Alameda, cuenta con dos casas independientes. La primera casa consta de 4 habitaciones, 4, baños, cocina, sala, patio de ropas interno, terraza amplia, garaje cubierto. La segunda casa tiene 4 habitaciones, tres baños, cocina, sala, comedor, patio interno. 
Esta casa es ideal para construir por su excelente ubicación y por la destinación mixta del suelo. Queda a solo tres cuadras del parque de belén, a una cuadra de la avenida bolivariana. Tiene centros comerciales cerca, oficinas municipales, comercio, colegios y parques. Con el POT actual se puede obtener licencia de construcción para un edificio hasta de 10 pisos, precio negociable.
</t>
  </si>
  <si>
    <t>16189db29e153b6fe961fe03</t>
  </si>
  <si>
    <t xml:space="preserve">Apartamento Medellin Colores Se Vende: Hermoso apartamento ubicado en los Colores cerca de la iglesia San Clemente, universidades, centros comerciales, y con excelentes rutas de transporte publico.
Apartamento Medellin Colores Se Vende: Cuenta con un área total de 82 M2, distribuidos asi; 3 habitaciones, 2 baños, closet, cocina integral, zona de ropas, sala, balcon, parqueadero.
Apartamento Medellin Colores Se Vende: Unidad completa.
 Valor Administracion: $193.000
 Valor Impuesto Predial: $1.300.000 anual
Apartamento Medellin Colores Se Vende: Es una gran inversión esta ubicado en un sector muy tranquilo y con una hermosa vista panoramica.
</t>
  </si>
  <si>
    <t>d591d0dc6e3633bbe3d2f780</t>
  </si>
  <si>
    <t xml:space="preserve">código VA215. Apt apartamento en venta en El Nogal, Área 70 mt2, 3 Habitaciones, 2 baños, en el piso 4, no cuenta con ascensor, sin parqueadero, sin vigilancia, 148 mil de admon. 
</t>
  </si>
  <si>
    <t>9a77df60fc0094b31e23e37e</t>
  </si>
  <si>
    <t xml:space="preserve">COD.  3601FR 397Se vende apartamento de 106 mts2 en el Barrio Conquistadores, queda en el cuarto piso; cuenta con tres alcobas, baño en la alcoba principal y baño social; alcoba de servicio con baño; cocina integral, sala comedor, estudio y balcón hacia un hermoso parque arborizado. Está muy bien ubicado a tan solo dos cuadras de la avenida 33, a cinco minutos de Unicentro, de la UPB y muy cerca del supermercado D1. Tiene garaje cubierto, depósito y ascensor. Es colindante con un hermoso parque y tiene portería las 24 horas. El apartamento es muy fresco, amplio y con excelente distribución. Transporte público fácil y buenas vías de acceso.  
</t>
  </si>
  <si>
    <t>aebe9d4c4117f141396da38a</t>
  </si>
  <si>
    <t xml:space="preserve">COD. 342FR4050 Se vende apartamento de 106 mts2 en el Barrio Conquistadores, queda en el cuarto piso; cuenta con tres alcobas, baño en la alcoba principal y baño social; alcoba de servicio con baño; cocina integral, sala comedor, estudio y balcón hacia un hermoso parque arborizado. Está muy bien ubicado a tan solo dos cuadras de la avenida 33, a cinco minutos de Unicentro, de la UPB y muy cerca del supermercado D1. Tiene garaje cubierto, depósito y ascensor. Es colindante con un hermoso parque y tiene portería las 24 horas. El apartamento es muy fresco, amplio y con excelente distribución. Transporte público fácil y buenas vías de acceso.  
</t>
  </si>
  <si>
    <t>3f1cf08e86dd9d486f308e40</t>
  </si>
  <si>
    <t xml:space="preserve">El inmueble tiene 138m2 construidos y distribuidos en: Piso en cermica, salón comedor, estudio, terraza, 3 alcobas, 3 closets, 3 baños, cocina integral, alcoba de servicio, zona de ropas, red de gas natural, terraza, parqueadero doble, cuato útil.
Unidad con portería diurna y citofonia.
El área del inmueble va sujeta a verificación de escrituras. 
</t>
  </si>
  <si>
    <t>7969b7829ee7dceb52da62b5</t>
  </si>
  <si>
    <t xml:space="preserve">partamento de 115.5m2, 3er piso sin ascensor, Cocina integral, salacomedor, 3 alcobas, 2 baños, 2 balcones, parqueadero.
Cerca a instituciones educativas, centro comercial. Buen servicio de transporte
</t>
  </si>
  <si>
    <t>6d75b71da36217f18c1b8a54</t>
  </si>
  <si>
    <t>Área constrida 60 M2
Habitaciones 3
Balcón 1
Ascensor 1
Baños 2
Parqueadero 1
Cuarto útil 1
Picina 1
Turco 
Salón social 
Sauna
Zonas verdes 
Portería 
Juegos infantiles
Alarma</t>
  </si>
  <si>
    <t>2e08dc0d0c24d4678eff0bf2</t>
  </si>
  <si>
    <t xml:space="preserve">Apartamento Medellin Robledo Se Vende-Permuta: Hermoso apartamento ubicado en Robledo cerca del hospital Pablo Tobon Uribe, universidades, centro comercial la Florida y exito de Robledo, con excelentes rutas de transporte publico.
Apartamento Medellin Robledo Se Vende-Permuta: Cuenta con un área total de 72 M2, distribuidos asi; 3 habitaciones, 2 baños, closet, cocina integral, zona de ropas, sala, balcon, parqueadero y cuarto util
Apartamento Medellin Robledo Se Vende-Permuta: Unidad completa con piscina de adultos y niños, juegos infantiles, jacuzzi, turco, solárium, terraza BBQ, zona de video juegos, salón social y gimnasio, vigilancia las 24 horas.
 Valor Administracion: $210.000
Apartamento Medellin Robledo Se Vende-Permuta: Es una gran inversión esta ubicado en un sector muy tranquilo y con una hermosa vista panoramica.
Reciben como parte de pago vehiculos de alta gama
</t>
  </si>
  <si>
    <t>75d98f5563b11d9115c26452</t>
  </si>
  <si>
    <t xml:space="preserve">Apartamento remodelado, tranquilo, iluminado y excelente ubicación.
Área 70 metros,3 habitaciones,2 baños, cocina integral,sala comedor, zona de ropas, parqueadero, cuarto útil.
El conjunto cuenta con áreas sociales que incluyen: salón social, parque infantil.Ell entorno se caracteriza por su tranquilidad y es zona estratégica por ubicación ya que se encuentra cerca a la zona comercial de la América, estación del metro,viva Laureles.El sector cuenta con amplia oferta de servicios de transporte.
</t>
  </si>
  <si>
    <t>c8bd13b57bae9b431972bfed</t>
  </si>
  <si>
    <t xml:space="preserve">Apartamento ubicado en el barrio Belén Rodeo alto fácil acceso buenas rutas cerca al centro comercial Arkadia Clínica de las Américas El apartamento cuenta con 3 habitaciones 2 baños cuarto útil y parqueadero propio la unidad tiene gimnasio piscina juegos infantiles y salón social.
</t>
  </si>
  <si>
    <t>2ea2cc6f7b47d6e8dc85bc90</t>
  </si>
  <si>
    <t>Se vende Casa ubicado en el barrio Machado, sus espacios nos ofrecen 2 habitaciones con closet, 2 baños, sala-comedor, cocina sencilla, zona de ropas independiente, balcón.</t>
  </si>
  <si>
    <t>69e0968d531a82566755e86c</t>
  </si>
  <si>
    <t>Apartamento para la Venta en Medellín, sector Laureles, situado en lugar con fácil acceso, cerca a rutas de transporte público y rutas integradas del metro.</t>
  </si>
  <si>
    <t>69082356c37f252b614b64c9</t>
  </si>
  <si>
    <t xml:space="preserve">BRANDO &amp; CIA
Te ofrece Hermoso Apartamento en calasanz Medellin  para la venta, ubicado en unidad cerrada apto en piso 16 cuenta 52 metros, 1 parqueadero privado, cuenta con 2 alcobas con 2 Baños, espacio para sala-comedor muy amplio, cuenta con cocina integral   y zona de ropas, pisos en ceramica, buena iluminacion, espacios bien distribuidos, tiene balcon, muy bien ubicada, la unidad tiene, piscina,salon social, parqueadero de visitantes.Valor negociable.
¡Contactanos!
</t>
  </si>
  <si>
    <t>41e2df06c1e249047be6d5be</t>
  </si>
  <si>
    <t xml:space="preserve"> 67 metros cuadrados, 3 habitaciones, 2 baños, sala comedor, cocina Integral, balcón.
 al lado de Justo &amp; Bueno y supermercado Las Granjas, todas las rutas de bus pasan al frente de la casa.
</t>
  </si>
  <si>
    <t>9489e9d10ff0763f4694cc03</t>
  </si>
  <si>
    <t>Apartamento en venta de 67m2 en Los Colores, Medellin. Antioquia en {"id_zona":251633,"zona":"Los Colores","id_ciudad":496,"id_empresa":39524,"location_id":null} - Medellín - Antioquia</t>
  </si>
  <si>
    <t>01eac3570db3290fddfe0f19</t>
  </si>
  <si>
    <t xml:space="preserve">Venta Apartamento en Castellana - Laureles, Medellín
130m2, 3 alcobas con closet, 2 baños cabinados, cocina integral abierta con mesón en mármol, sala comedor, piso en cerámica, patio grande, ,red degas, balcón, ascensor, parqueadero.
Edificio con shut de basuras, ascensor y videocitofonía.
Fácil acceso a transporte público, supermercados, establecimientos comerciales, parques, colegios, universidades, zonas deportivas, sector residencial.
Proser Inmobiliaria.
</t>
  </si>
  <si>
    <t>1c18e395b6fede2f5e095389</t>
  </si>
  <si>
    <t xml:space="preserve">venta de casa comoda  2o piso, area 231.65, con area libre de 38 mts, 5 alcobas con closet, sala comedor, biblioteca o estudio, 4 baños, 3 patios, se adiciono una alcobas mas, sala star, balcon amplio, parqueadero cubirto, cuenta con 12 metros de frente y 22. 5  de fondo. con excelente rutas de transporte, colegios, universidades, iglesias, centro comercial.
</t>
  </si>
  <si>
    <t>738d35ed248ff0d044323b86</t>
  </si>
  <si>
    <t>&lt;b&gt;CAMPO VALDES, VENTA CASA&lt;/b&gt;&lt;br&gt;&lt;br&gt;Venta casa con un &amp;aacute;rea construida de 235,00 m&amp;sup2; . en 4 piso.&lt;br /&gt;
&lt;br /&gt;
Tiene 6 habitaciones, 3 ba&amp;ntilde;os, 2 balcones, 1 terraza donde hay una alcoba y un ba&amp;ntilde;o, la terraza esta cubierta.&lt;br /&gt;
&lt;br /&gt;
Esta propiedad se ubica en el barrio Campo Vald&amp;eacute;s, a sus alrededores podemos encontrar el Hospital Infantil Consejo de Medell&amp;iacute;n, la Parroquia El Calvario, varias instituciones educativas, con acceso a Tiendas D1, y con la cercan&amp;iacute;a tambi&amp;eacute;n del Jard&amp;iacute;n Bot&amp;aacute;nico, parque de los deseos y parque norte, lo que le da un punto de referencia a la propiedad. &lt;br /&gt;
&lt;br /&gt;
Excelentes rutas de transporte y alimentador del metro.&lt;br /&gt;&lt;br&gt;&lt;br&gt; Características adicionales: &lt;br&gt; - Agua corriente&lt;br&gt;- Habitación principal&lt;br&gt;- Sala&lt;br&gt; &lt;br&gt;&lt;br&gt; Ref#820447.</t>
  </si>
  <si>
    <t>2d9902ade7290cccf96415ea</t>
  </si>
  <si>
    <t>&lt;b&gt;M3004868 Apartamento en venta en el sector La Castellana&lt;/b&gt;&lt;br&gt;&lt;br&gt;M3004868 Apartamento en venta en unidad cerrada en el sector Laureles, cerca a la corporaci&amp;oacute;n universitaria Adventista, supermercados de cadena, cancha Villa de Aburra, Parque la Castellana, restaurantes, facil acceso a v&amp;iacute;as principales, rutas de transporte publico y servicios complementarios. Piso en porcelanato, puerta de seguridad, hall de acceso, sala comedor, estudio, estar de tv, 3 alcobas con ba&amp;ntilde;o en la principal y vestier, cocina integral abierta, balcon y parqueadero cubierto. Conjunto cerrado con ascensor, piscina, sal&amp;oacute;n social, sauna, turco, parques infantiles, placa polideportiva, zonas verdes, vigilancia 24 hrs, citofonia y circuito cerrado de tv.&lt;br /&gt;
&lt;br /&gt;
&lt;br /&gt;&lt;br&gt;&lt;br&gt; Características adicionales: &lt;br&gt; - Habitación principal&lt;br&gt;- Estudio&lt;br&gt; &lt;br&gt;&lt;br&gt; Ref#820130.</t>
  </si>
  <si>
    <t>980e05cbd1ee95bbf28aa8a1</t>
  </si>
  <si>
    <t>&lt;b&gt;M3004873 Apartamento para la venta sector Belen, Los Alpes&lt;/b&gt;&lt;br&gt;&lt;br&gt;M3004873 Apartamento exterior en venta en el sector Los Alpes, cerca a Parque de los Alpes, Parque Quimbaya, restaurantes, transporte publico y servicios complementarios. Piso en laminado, puerta de seguridad, hall de acceso, sala comedor, estar de tv, 3 alcobas con ba&amp;ntilde;o en la principal, cocina integral abierta tipo americano, y parqueadero cubierto. Cuenta con ascensor, piscina, gimnasio, sal&amp;oacute;n social, vigilancia 24 hrs, citofonia y circuito cerrado de tv.&lt;br /&gt;
&lt;br /&gt;
&lt;br /&gt;&lt;br&gt;&lt;br&gt; Características adicionales: &lt;br&gt; - Habitación principal&lt;br&gt;- Depósito&lt;br&gt; &lt;br&gt;&lt;br&gt; Ref#820146.</t>
  </si>
  <si>
    <t>7f6ac03207d59aba25a48d1f</t>
  </si>
  <si>
    <t>&lt;b&gt;Apartamento en Venta El Chagualo Medellin &lt;/b&gt;&lt;br&gt;&lt;br&gt;Cerca a: Iglesia Jesus Nazareno, Centro comercial Aventura, Universidad de Antioquia, Estaci&amp;oacute;n del Metro Prado. Excelente cubrimiento de rutas de transporte.&lt;br /&gt;
&lt;br /&gt;
Tiene un &amp;aacute;rea de 210 mts aproximadamente, ubicado en un segundo piso y consta de: 7 habitaciones con closet, 7 ba&amp;ntilde;os cabinados, cocina sencilla SIN red de gas, sala comedor, balc&amp;oacute;n, 2 patios, zona de ropas y piso en cer&amp;aacute;mica.&lt;br /&gt;
&lt;br /&gt;
Puede adquirir otros servicios con nosotros como seguridad social:&lt;br /&gt;
-Eps&lt;br /&gt;
-Arl&lt;br /&gt;
-Pensi&amp;oacute;n&lt;br /&gt;
-Caja de compensaci&amp;oacute;n&lt;br /&gt;
&lt;br /&gt;
Para m&amp;aacute;s informaci&amp;oacute;n&lt;br /&gt;
www.inmobiliariazar.com&lt;br /&gt;
Email: inmobiliariazarmedellin@gmail.com&lt;br /&gt;
Celular en Colombia: 310 504 7543 - 310 275 68 11&lt;br /&gt;
Tel&amp;eacute;fono: 4238930&lt;br /&gt;
Inmobiliaria ZAR S.A.S&lt;br /&gt;&lt;br&gt;&lt;br&gt; Características adicionales: &lt;br&gt; - Agua corriente&lt;br&gt;- Habitación principal&lt;br&gt; &lt;br&gt;&lt;br&gt; Ref#820478.</t>
  </si>
  <si>
    <t>24123026dbbc6b9fa40e70b4</t>
  </si>
  <si>
    <t xml:space="preserve">Apartamento con lindos acabados, tiene un área construida de 56 metros, ubicado en sector Rodeo Alto, Piso 9, cuenta con cuarto útil (en el mismo piso del apartamento), parqueadero cubierto privado, 2 habitaciones una con closet, la principal con amplio vestier, 2 baños, balcón, sala - comedor, cocina integral, zona de ropas, se entrega con persianas y repisas flotantes. La urbanización cuenta con piscina adultos, piscina de niños, sauna, turco, salón de bbq, salón social, salón de juego de niños, parque de mascotas, parque de niños, living room, canchas múltiples, senderos, gimnasio dotado y parqueadero de visitantes. Unidad cerca a centros comerciales, fácil acceso a las rutas de transporte y supermercados. Estrato 4, precio $260.000.000 negociable.
</t>
  </si>
  <si>
    <t>cb5412083b0eb8d6d09744ff</t>
  </si>
  <si>
    <t>9602f4ee6713b0af42667125</t>
  </si>
  <si>
    <t xml:space="preserve">Tranquila, iluminada, en buen estado son las características de esta casa en primer piso. Área 71 metros, 3 habitaciones, 2 baños, sala-comedor, cocina integral con red de gas, calentador, zona de ropas, patio.
El entorno se caracteriza por su tranquilidad, buena zona comercial, cerca al terminal del sur, aeropuerto Olaya Herrera y estación del metro. La zona ofrece amplia oferta de servicios de transporte.
Ubicada en Guayabal sector Mayorca.
</t>
  </si>
  <si>
    <t>28a9c0fda71b6c6ca70fedab</t>
  </si>
  <si>
    <t xml:space="preserve">Se vende amplio y moderno apto de lujo en la castellana 117 mts para estrenar 
</t>
  </si>
  <si>
    <t>36ece436f077aeb96d354e07</t>
  </si>
  <si>
    <t>Se vende apartamento en Camino Verde de la ciudad de Envigado, cuenta con amplios espacios e iluminación, en este encontraras un amplio balcón con una excelente vista , cada habitación cuenta con su respectivo closet, la principal cuenta además con baño privado y balcón , la cocina es diseño semiabierto  , es un espacio ideal para el disfrute con la familia y amigos, se caracteriza por su iluminación y  frescura. Además el apartamento cuenta con zona de ropas independiente, este apartamento cuenta con cuarto útil.Lugar muy agradable para vivir especialmente para familias, parejas, debido a su gran variedad de actividades que puedes hacer en el sector. La unidad cuenta con canchas de micro, juegos infantiles, piscinas, senderos ecológicos. Sector muy tranquilo donde podrás realizar actividades al aire libre gracias a los diversos parques y senderos del sector, encontraras colegios y universidades cercanas, supermercados como el Exito, iglesias, tiendas y mucho más comercio para tus necesidades, además cuenta con un excelente sistema de transporte público.</t>
  </si>
  <si>
    <t>7e447d633d148032f524ab85</t>
  </si>
  <si>
    <t xml:space="preserve">Apartamento ubicado en Medellín sector Estadio, tiene un área de 65 m2 (sujetos a validación con documentos), distribuidos en 3 habitaciones, 2 baños, sala-comedor, cocina integral, zona de ropas y balcón. Además, cuenta con parqueadero y 2 cuartos útiles.
Se encuentra en unidad cerrada con piscina de adultos y niños, salón social, cancha de baloncesto, parque infantil, vigilancia y portería las 24 horas.
</t>
  </si>
  <si>
    <t>7b5b6a8229a67febd704cf99</t>
  </si>
  <si>
    <t xml:space="preserve">Apartamento amplio en buen estado, muy iluminado, cuenta con cuatro amplias alcobas, dos con baño privado, estudio, sala de TV, alcoba del servicio con baño privado, balcón, garaje doble. Pisos en madera estilo parquet, Zona céntrica de excelente valorización, cerca de todos los servicios, colegios, institutos, universidades, centros comerciales. Precio negociable.
</t>
  </si>
  <si>
    <t>fda1f5c15fee82a6ed072ac8</t>
  </si>
  <si>
    <t xml:space="preserve">CASA BIFAMILIAR  EN VENTA - SECTOR VILLA DEL SOCORRO, SANTA CRUZ COD: 21444
Acogedora casa bifamiliar en venta, con un área de 55 metros aproximadamente, sector Villa del Socorro en Santa Cruz, 1° piso, estrato 2. Disfrutamos en su interior de sala, dos alcobas, un baño social enchapado, con cortina; funcional cocina integral con anaqueles inferiores y superiores, red de gas, zona de ropas. Piso en baldosa, pintura en excelente estado.
(NO INCLUYE MOBILIARIO)
</t>
  </si>
  <si>
    <t>5e28bfd5e6743a9e86679c44</t>
  </si>
  <si>
    <t xml:space="preserve"> COD: 19686 Acogedora casa bifamiliar en venta, zona residencial de tradicionales estructuras, cercana a las Escuelas Kennedy y La Esperanza, Parroquia San Carlos Borromeo, Cancha El Polvorín, área de 77 metros aproximadamente, sector La Esperanza en Doce de Octubre, 2° piso, estrato 2. Encontramos en sus dos niveles, zona social de sala comedor, dos alcobas con closet cada una, dos baños sociales enchapados, uno de ellos cabinado en vidrio templado y el otro sencillo; funcional cocina integral con anaqueles inferiores y superiores, pipeta de gas, patio, zona de ropas y balcón. Piso en cerámica, pintura en excelente estado.
(NO INCLUYE MOBILIARIO)
Descripción del sector
Sector residencial cercano a la Instituciones Educativas Kennedy y La Esperanza, Parroquias El Inmaculado Corazón de María y San Carlos Borromeo, canchas El Polvorín, la Raza y La Macarena, Parque Miramar, Escuela República de Uruguay, panaderías, cafeterías, droguerías, mercados, graneros, tiendas, excelentes vías de acceso y servicio de transporte público.
Precio: $145,000,000
</t>
  </si>
  <si>
    <t>e72ee43f4e720068f896357c</t>
  </si>
  <si>
    <t xml:space="preserve"> 
Estupenda casa bifamiliar en venta, con un área de 68 metros aproximadamente, sector Villa del Socorro, 3° piso, estrato 1. Nos ofrecen sus espacios zona social de sala comedor, dos alcobas, un baño social enchapado, calentador de paso; funcional cocina integral con anaqueles inferiores y superiores, red de gas, zona de ropas, patio y balcón. Pisos en baldosa y mármol, pintura en excelente estado.
(NO INCLUYE MOBILIARIO)
</t>
  </si>
  <si>
    <t>8a1406d117c42fde30cd1c3d</t>
  </si>
  <si>
    <t xml:space="preserve">APARTAMENTO EN VENTA - SECTOR ARANJUEZ COD: 22080
Espléndido apartamento en venta, con un área de 38 metros aproximadamente, sector Aranjuez, 3° piso, estrato 2 en edificio. Sus cálidos espacios nos ofrecen zona social de sala comedor, dos alcobas, un closet, un baño social enchapado y cabinado, calentador de paso; funcional cocina integral mixta con horno, barra americana, anaqueles inferiores y superiores, red de gas, zona de ropas. Piso en porcelanato, pintura en excelente estado.
Parqueadero cubierto, parqueadero común, shut de basuras y ascensor.
Seguridad 24 horas, senderos peatonales, zonas verdes, juegos infantiles y cámaras de seguridad.
(NO INCLUYE MOBILIARIO)
</t>
  </si>
  <si>
    <t>7ab3f18f293723213458913e</t>
  </si>
  <si>
    <t xml:space="preserve">COD: 19684 Estupenda casa unifamiliar en venta, zona residencial de tradicionales estructuras de hasta cuatro niveles, cercana a la Parroquia San Cayetano, Instituciones Educativas, Centro de Salud, área de 82 metros aproximadamente, sector Aranjuez, 1° piso, estrato 3. Sus dos niveles nos ofrecen zona social de sala comedor, cuatro alcobas, un closet doble, un baño privado y dos baños sociales enchapados y cabinados en vidrio templado, calentador de paso: funcional cocina integral con anaqueles inferiores y superiores, red de gas, zona de ropas, patio, terraza cubierta, ventanales. Piso en cerámica, pintura en excelente estado.
Cuarto útil.
(NO INCLUYE MOBILIARIO)
Descripción del sector
Sector residencial cercano a la Iglesia San Cayetano, Instituciones Educativas Monseñor Francisco Cristóbal Toro, Lorenza Villegas de Santos, Escuela Epifanio Mejía, Colegio de María, Comfama, Centro de Salud y Parque de Aranjuez, Puente de la Madre Laura, Estaciones Caribe y Tricentenario del Metro, excelentes vías de acceso y servicio de transporte público.
</t>
  </si>
  <si>
    <t>1f38b634f3e35599ba78a6be</t>
  </si>
  <si>
    <t xml:space="preserve">APARTAMENTO EN VENTA - SECTOR LOMA DE LOS BERNAL, BELEN COD: 21872
Acogedor apartamento en renta, con un área de 67 metros aproximadamente, sector Loma de los Bernal en Belén, piso 17, estrato 5 en Unidad Cerrada. Su interior nos ofrece zona social de sala comedor, dos alcobas, un closet, un vestier, un baño privado y un baño social enchapados y cabinados, calentador de paso; funcional cocina integral mixta con horno, anaqueles inferiores y superiores, red de gas, zona de ropas y balcón.  Piso en cerámica, pintura en excelente estado.
Parqueadero cubierto, cuarto útil, shut de basuras y ascensor.
Seguridad 24 horas, senderos peatonales, zonas verdes, juegos infantiles, cámaras de seguridad, piscina adultos, piscina niños, turco, gimnasio, salón social y cancha de fútbol.
(NO INCLUYE MOBILIARIO)
</t>
  </si>
  <si>
    <t>fd50fd476ccdacf0f7439966</t>
  </si>
  <si>
    <t xml:space="preserve">CASA UNIFAMILIAR EN VENTA - SECTOR LA GLORIA, BELEN COD: 21987
Espléndida casa bifamiliar en venta, con un área de 139 metros aproximadamente, sector La Gloria en Belén, 1° piso, estrato 5 en Unidad Cerrada. Disfrutamos en sus tres niveles de sala-comedor, tres alcobas, tres closets, un vestier, alcoba de servicio con su correspondiente baño, tres baños privados enchapados y cabinados; funcional cocina integral con  barra americana, anaqueles inferiores y superiores. red de gas, patio y zona de ropas. Piso en mármol, pintura en excelente estado.
Dos parqueaderos cubiertos y dos cuartos útiles.
Seguridad 12 horas, zonas verdes, juegos infantiles, cámaras de seguridad, piscina adultos, piscina niños, salón social y cancha de microfútbol.
(NO INCLUYE MOBILIARIO)
</t>
  </si>
  <si>
    <t>fa7b64837b87840ca769518f</t>
  </si>
  <si>
    <t xml:space="preserve">ENCANTADOR APARTAMENTO EN VENTA - SECTOR RODEO ALTO, BELEN COD: 21147
Encantador apartamento en venta, con un área de 54 metros aproximadamente, sector Rodeo Alto en Belén, estrato 3 en Unidad Cerrada. En sus iluminados espacios encontramos zona social de sala comedor, tres alcobas con closet cada una, un baño privado y un baño social enchapados; funcional cocina integral con anaqueles inferiores y superiores, red de gas, balcón. Piso en cerámica, pintura en excelente estado.
Shut de basuras y dos ascensores.
Seguridad 24 horas, senderos peatonales, zonas verdes, juegos infantiles, cámaras de seguridad, piscina adultos, piscina niños, duchas, sauna, turco, gimnasio, salón social, BBQ y cancha de microfútbol.
(NO INCLUYE MOBILIARIO)    
</t>
  </si>
  <si>
    <t>6380e9f5c6b8166ece98e3e4</t>
  </si>
  <si>
    <t xml:space="preserve">MARAVILLOSO APARTAMENTO EN VENTA - SECTOR RODEO ALTO, BELEN COD: 21391
Maravilloso apartamento con parque para mascotas en venta, área de 64 metros aproximadamente, sector Rodeo Alto en Belén, 10° piso, estrato 4 Unidad Cerrada. Encontramos en sus iluminados espacios zona social de sala comedor, tres alcobas, dos closets, un vestier, un baño privado y un baño social enchapados y cabinados; funcional cocina integral mixta con horno, barra americana, anaqueles inferiores y superiores, red de gas, zona de ropas y balcón. Piso en cerámica, pintura en excelente estado. 
Parqueadero cubierto, para visitantes, shut de basuras y ascensor. 
Seguridad 24 horas, senderos peatonales, zonas verdes, dos juegos infantiles, cámaras de seguridad, piscina adultos, piscina niños, duchas, sauna, turco, gimnasio, salón social, BBQ, kiosco, canchas de microfútbol, fútbol, squash y golfito, mesas de billar y ping pong.
(NO INCLUYE MOBILIARIO)
</t>
  </si>
  <si>
    <t>6e4c31e798cebe4009bf2b52</t>
  </si>
  <si>
    <t xml:space="preserve">COD: 19480 Estupendo apartamento en venta, zona de gran proyección urbanística, inversión y rentabilidad, cercanía a vías principales, Planteles educativos, comerciales y esparcimiento familiar, con un área de 71 metros aproximadamente, sector Loma de los Bernal en Belén, 5° piso, estrato 5 en Unidad Cerrada. Nos ofrece su interior zona social de sala comedor, tres alcobas con closet cada una, un baño privado y un baño social enchapados y cabinados; práctica cocina integral con anaqueles inferiores y superiores, red de gas, zona de ropas y balcón. Piso en cerámica, pintura en excelente estado.
Parqueadero cubierto, cuarto útil, shut de basuras y ascensor.
Seguridad 24 horas, senderos peatonales, zonas verdes, juegos infantiles, cámaras de seguridad, piscina adultos, piscina niños, duchas, gimnasio, salón social, BBQ, kiosco, canchas de fútbol y baloncesto.
(NO INCLUYE MOBILIARIO) 
Descripción del sector
Hermoso sector residencial, rodeado de hermosas zonas verdes y senderos peatonales, cercano a la avenida 80, Mall La Gran Vía, Éxito, Mall La Mota, Centro Comercial Las Américas. Instituto San Carlos. Colegio San Carlos. Excelente servicio de transporte público hacia cualquier punto de la ciudad.
</t>
  </si>
  <si>
    <t>3052493e72f4b3f0defea0a7</t>
  </si>
  <si>
    <t xml:space="preserve">APARTAMENTO EN VENTA - SECTOR LA MOTA, BELEN COD: 22006
Estupendo apartamento en venta, con un área de 92 metros aproximadamente, sector La Mota en Belén, 3° piso, estrato 5 en Unidad Cerrada. En su interior encontramos zona social de sala comedor, tres alcobas, un closet, un baño privado y un baño social enchapados, uno cabinado y otro con cortina; funcional cocina integral mixta con horno, anaqueles inferiores y superiores, red de gas, zona de ropas y ventanal. Piso en cerámica, pintura en excelente estado.
Parqueadero cubierto, espacio para construir cuarto útil, shut de basuras y ascensor.
Seguridad 24 horas, senderos peatonales, zonas verdes, juegos infantiles, cámaras de seguridad, piscina adultos, piscina niños, duchas y dos salones sociales.
(NO INCLUYE MOBILIARIO)
</t>
  </si>
  <si>
    <t>37640eb7a956da474fa14cdd</t>
  </si>
  <si>
    <t xml:space="preserve">CODIGO INTERNO: 4038570
Apto en U. Pentagrama, se entrega con persianas y mallas de seguridad, cuenta con cuarto util en el mismo piso con acabados, parqueadero cubierto piso 2 cerca al ascensor. Vía de acceso nueva la cual valorizó el proyecto, cerca a cc. Arkadia y próximamente estación del Metro
</t>
  </si>
  <si>
    <t>8124c7494823f8555bfe4846</t>
  </si>
  <si>
    <t xml:space="preserve">Se vende Apartamento, con 65 mt2 construidos y distribuidos en: Piso en cerámica – madera laminada, salón comedor, 1 balcón, 3 alcobas, 2 closet, 1 vestir, 2 baño cabinados, cocina integral, zona de ropa, calentador, red de gas natural, parqueadero, cuarto útil.
Edificio con portería, parqueadero, ascensor, salón social, juegos de niños, zonas verdes, piscina, sauna, turco, gimnasio.
El área del inmueble va sujeta a verificación de escrituras. 
Lemont inmobiliaria.
</t>
  </si>
  <si>
    <t>9f0ffa246bef35549804c714</t>
  </si>
  <si>
    <t xml:space="preserve">COD: 19695 Espléndido apartamento en venta, exclusiva zona residencial campestre con cercanía a centros comerciales, locales comerciales y financieros, avenidas principales, fácil ingreso vehicular, área de 130 metros aproximadamente, sector Castropol en El Poblado, 6° piso, estrato 6 en Unidad Cerrada. Sus amplios e iluminados espacios nos ofrecen zona social de sala comedor, tres alcobas, dos closets, un vestier, alcoba de servicio con su correspondiente baño sencillo, un baño privado y un baño social enchapados, cabinados en acrílico, muebles inferiores y calentador de paso; funcional cocina integral mixta con horno, anaqueles inferiores y superiores, red de gas, zona de ropas y balcón. Piso en porcelanato, pintura en excelente estado.
Parqueadero cubierto, parqueadero para visitantes, cuarto útil, shut de basuras y ascensor.
Seguridad 24 horas, senderos peatonales, zonas verdes, juegos infantiles, casa de muñecas, cámaras de seguridad, piscina adultos, piscina niños, salón social y cancha de tenis.
(NO INCLUYE MOBILIARIO)
Descripción del sector
Sector residencial tranquilo y seguro con un agradable ambiente campestre y silencioso especial para el descanso, cercano a la Notaría 15, Mall Palma Grande, avenida El Poblado, Centro Comercial Automotriz, Coomeva, con fácil acceso a las avenidas Las Palmas, Las Vegas y Regional, Parque del Poblado, Parque Lleras, Hotel Dann Carlton Medellín, centro comercial Premium Plaza. Carulla Palmas. Excelente servicio de transporte público.
Precio: $440,000,000
</t>
  </si>
  <si>
    <t>1d1baacf0fee3e924917f157</t>
  </si>
  <si>
    <t xml:space="preserve">CONFORTABLE APARTAMENTO DUPLEX EN VENTA - SECTOR AURES, ROBLEDO COD: 21487
Confortable apartamento dúplex en venta, con un área de 84 metros aproximadamente, sector Aures en Robledo, 2° piso, estrato 2 en edificio. Espacios donde encontramos zona social de sala comedor, dos alcobas, dos baños sociales enchapados; práctica cocina sencilla con anaqueles inferiores y superiores, red de gas, zona de ropas. Pisos en cerámica y cemento, pintura en excelente estado.
Parqueadero común.
Senderos peatonales, juegos infantiles y cancha de fútbol.
(NO INCLUYE MOBILIARIO)
</t>
  </si>
  <si>
    <t>82c0cd04a1fb8f9dd4da5024</t>
  </si>
  <si>
    <t xml:space="preserve"> 
Encantador apartamento en venta, con un área de 51 metros aproximadamente, sector San Germán en Los Colores, 9° piso, estrato 4 en Unidad Cerrada. En este lindo inmueble encontramos zona social de sala comedor, dos alcobas con closet cada una, un baño privado y un baño social enchapados y cabinados, calentador de paso; práctica cocina integral mixta con horno, barra americana, anaqueles inferiores y superiores, red de gas, balcón. Pisos en baldosa y mármol, pintura en excelente estado. 
Parqueadero cubierto, parqueadero para visitantes, cuarto útil, shut de basuras, ascensor. 
Seguridad 24 horas, senderos peatonales, zonas verdes, juegos infantiles, cámaras de seguridad, piscina adultos, piscina niños, duchas, jacuzzi, sauna, turco, gimnasio, salón social, BBQ, canchas de fútbol, microfútbol, baloncesto, squash, golfito y mesas de billar y ping pong.
(NO INCLUYE MOBILIARIO)
</t>
  </si>
  <si>
    <t>a27b45e0aba3bd8753357eb0</t>
  </si>
  <si>
    <t xml:space="preserve">AGRADABLE APARTAMENTO EN VENTA - SECTOR AURES, ROBLEDO COD: 21409 
Agradable apartamento en venta, con un área de 38 metros aproximadamente, sector Aures en Robledo, 8° piso, estrato 2 en Unidad Cerrada. Su interior nos ofrece zona social de sala comedor, dos alcobas, un closet, un baño social enchapado y cabinado; práctica cocina semi integral con anaqueles inferiores y superiores, red de gas, zona de ropas. Piso en cerámica, pintura en excelente estado.
Shut de basuras y ascensor.
Seguridad 24 horas, senderos peatonales, zonas verdes, juegos infantiles, cámaras de seguridad, piscina adultos, piscina niños y duchas.
(NO INCLUYE MOBILIARIO)   
</t>
  </si>
  <si>
    <t>4493db54b7c2ceaee9520e9b</t>
  </si>
  <si>
    <t xml:space="preserve">MARAVILLOSO APARTAMENTO EN VENTA - SECTOR PILARICA, ROBLEDO COD: 21550
Maravilloso apartamento en venta, con un área de 94 metros aproximadamente, sector Pilarica en Robledo, 3º piso, estrato 4 en Unidad Cerrada. En su interior encontramos zona social de sala y comedor, estudio, tres alcobas con closet cada una, alcoba de servicio, un baño privado y un baño social enchapados y cabinados, calentador de paso; funcional cocina integral mixta con horno, isla, anaqueles inferiores y superiores, red de gas, zona de ropas y balcón. Pisos en baldosa y mármol, pintura en excelente estado.
Parqueadero  y shut de basuras.
Seguridad 24 horas, senderos peatonales, zonas verdes, juegos infantiles, cámaras de seguridad y salón social.
(NO INCLUYE MOBILIARIO)
</t>
  </si>
  <si>
    <t>bbb3d2554b0db0cd4b9cb114</t>
  </si>
  <si>
    <t xml:space="preserve">CONFORTABLE CASA BIFAMILIAR EN VENTA - SECTOR TOSCANA, CASTILLA COD: 21531
Confortable casa bifamiliar en venta, con un área de 48 metros aproximadamente, sector Toscana en Castilla, 1° piso, estrato 2. En su interior disfrutamos de sala comedor, dos alcobas, un baño privado y un baño social enchapados y cabinados; funcional cocina integral con anaqueles inferiores y superiores, red de gas, patio, zona de ropas y terraza. Piso en cerámica, pintura en excelente estado.
(NO INCLUYE MOBILIARIO)
</t>
  </si>
  <si>
    <t>f63ee6c21154d0c6ac8454a8</t>
  </si>
  <si>
    <t xml:space="preserve">ENCANTADOR APARTAMENTO EN VENTA - SECTOR CAMPO AMOR COD: 21435
Encantador apartamento en venta, con un área de 58 metros aproximadamente, sector Campo Amor, 2° piso, estrato 3. En su interior encontramos, zona social de sala comedor, dos alcobas, un baño social enchapado; práctica cocina semi integral con anaqueles inferiores y superiores, red de gas, patio y balcón. Piso baldosa, pintura en excelente estado.
(NO INCLUYE MOBILIARIO)
</t>
  </si>
  <si>
    <t>e264a855ae8ac68167f3c956</t>
  </si>
  <si>
    <t xml:space="preserve">Estupenda casa bifamiliar en venta, con un área de 120 metros aproximadamente, sector San Rafael en Guayabal, 1º piso, estrato 3. Sus espacios nos ofrecen zona social de sala comedor, tres alcobas con closet cada uno, un baño privado y un baño social enchapados y cabinados; funcional cocina integral mixta con horno, anaqueles inferiores y superiores, red de gas, dos patios. Piso en cerámica, pintura en excelente estado.
(NO INCLUYE MOBILIARIO)
</t>
  </si>
  <si>
    <t>3ac58eba7eee77b80c54a486</t>
  </si>
  <si>
    <t xml:space="preserve">ESPLENDIDO APARTAMENTO EN VENTA - SECTOR BUENOS AIRES COD: 21333
Espléndido apartamento en venta, con un área de 78 metros aproximadamente, sector Buenos Aires, 3° piso, estrato 3 en Unidad Cerrada. En su interior encontramos zona social de sala y comedor, tres alcobas, un closet, un baño social con cortina, calentador de paso; práctica cocina sencilla mixta con horno, anaqueles inferiores y superiores, red de gas, zona de ropas. Piso en cerámica, pintura en excelente estado. 
Parqueadero cubierto.
Seguridad 24 horas.
(NO INCLUYE MOBILIARIO
</t>
  </si>
  <si>
    <t>e4cd0c7f51f9cf787ae3e283</t>
  </si>
  <si>
    <t>Hermoso y Espacioso Penthouse Tipo Duplex recién construido a estrenar. Cuenta con una terraza de 100 m2  con hermosa vista y proyecciones para diseñar un lugar increíble en la terraza, se encuentra ubicado en zona residencial exclusiva y tranquila del Barrio Conquistadores cerca de área comercial e importantes vías de acceso.</t>
  </si>
  <si>
    <t>60f6d78bed323d3be7753c2e</t>
  </si>
  <si>
    <t>Grandioso apartamento a la venta en Laureles, cercano a la zona de restaurantes de los parques de Laureles. El apartamento tiene muy buenos espacios, Entrada de luz natural, hermosos acabados, bastante cómodo y moderno .
Wonderful apartment for sale in Laureles, very close to the restaurant district of Laureles. The apartment has very good spaces full of natural light, beeautiful finishings, very comfortable and modern.</t>
  </si>
  <si>
    <t>aae933faca5ad3d5c0f7aa5e</t>
  </si>
  <si>
    <t>&lt;b&gt;M2903193 Apartamento en venta sector La Castellana&lt;/b&gt;&lt;br&gt;&lt;br&gt;M2903193  Apartamento exterior en venta sector La Castellana, cerca a Av. 80 y Av. 33, restaurantes, cajeros facil acceso a rutas de transporte publico y una gran variedad de servicios complementarios. Piso en marmol, puerta de seguridad, hall de acceso, sala comedor, estudio, estar de tv, 3 alcobas con ba&amp;ntilde;o en cada una, cocina integral abierta tipo americano, balcon y parqueaderos lineales cubiertos. Cuenta con citofona, circuito cerrado de tv y alarma.&lt;br /&gt;&lt;br&gt;&lt;br&gt; Características adicionales: &lt;br&gt; - Habitación principal&lt;br&gt; &lt;br&gt;&lt;br&gt; Ref#780594.</t>
  </si>
  <si>
    <t>3b213fc699192547d9165b75</t>
  </si>
  <si>
    <t xml:space="preserve">ENCANTADOR APARTAMENTO EN VENTA - SECTOR LOS COLORES COD: 21448
Encantador apartamento en venta, con un área de 61 metros aproximadamente, sector Los Colores, 7° piso, estrato 4 en edificio. Sus acogedores espacios nos ofrecen, zona social de sala comedor, dos alcobas con closet cada una, un baño privado y un baño social enchapados, calentador de paso; funcional cocina integral con barra americana, anaqueles inferiores y superiores, red de gas, zona de ropas y dos balcones. Piso en porcelanato, pintura en excelente estado.
Parqueadero cubierto y cuarto útil.
Seguridad 24 horas.
(NO INCLUYE MOBILIARIO)
</t>
  </si>
  <si>
    <t>765a86e76ef814a8ff478ade</t>
  </si>
  <si>
    <t xml:space="preserve">COD: 19709 Estupendo apartamento en venta, zona campestre de gran proyección urbanística, inversión y rentabilidad, con fácil acceso vehicular, maravillosa vista panorámica y espacios para compartir en familia, área de 86 metros aproximadamente, 7° piso, estrato 4 en Unidad Cerrada. En sus espacios encontramos zona social de sala comedor, estudio, tres alcobas con closet cada una, un baño privado y un baño social enchapados y cabinados, calentador de paso; práctica cocina integral mixta con horno, extractor, anaqueles inferiores y superiores, red de gas, zona de ropas independiente, balcón. Pisos en porcelanato y madera, pintura en excelente estado.
Parqueadero cubierto, cuarto util y ascensor.
Seguridad 24 horas, senderos peatonales, zonas verdes, juegos infantiles, piscina adultos, piscina niños, gimnasio, salón social, barras de ejercicio al aire libre, pista de triciclos, canchas de microfútbol y sintética.
(NO INCLUYE MOBILIARIO)
Descripción del sector
Precio: $370,000,000
</t>
  </si>
  <si>
    <t>e74601cb80dc1218927f429c</t>
  </si>
  <si>
    <t xml:space="preserve">COD: 19668 Encantador apartamento en venta. exclusiva y silenciosa zona residencial, a escasos metros de avenida donde encontrará todo tipo de tiendas y servicios, tales como Éxito y Mall Laureles, supermercados Olímpico y La Vaquita, colegios, iglesias y restaurantes, excelente vista panorámica, área de 88 metros aproximadamente, solo dos apartamentos por piso con acceso mediante llave magnética, sector La Castellana, 2° piso, estrato 5 en edificio. Sus espacios nos ofrecen zona social de sala comedor, tres alcobas, dos closets, un vestier, un baño privado y un baño social enchapados y cabinados en vidrio templado, muebles inferiores; funcional y abierta cocina integral con extractor, isla, anaqueles inferiores y superiores, red de gas, zona de ropas y balcón. Piso en porcelanato, pintura en excelente estado.
Ascensor.
(NO INCLUYE MOBILIARIO) 
Descripción del sector
Sector residencial cercano a la avenida 35, glorieta Don Quijote, Escuela Francisco Antonio Zea, Colegio Santa Clara de Asís, mini mercados, restaurantes, droguerías, Éxito y Mall de Laureles, Hotel Príncipe Alberto, fácil acceso a la Iglesia Santa Gema, avenida 33, super mercados el Olímpico, excelente servicio de transporte público, incluyendo integrados del Metro hacia la estación de Santa Lucía.
</t>
  </si>
  <si>
    <t>67f920adae117e74265b9429</t>
  </si>
  <si>
    <t xml:space="preserve">COD: 19789 Estupendo apartamento en venta, tradicional zona residencial con maravillosa vista panorámica, cercana a la avenida San Juan y carrera 70, Notaría Primera, zona bancaria, Parroquia Nuestra Señora de Lourdes, área de 87 metros aproximadamente, sector Florida Nueva, 7° piso, estrato 4 en edificio. Nos ofrece su interior, zona social de sala comedor, tres alcobas con closet cada una, un baño privado y un baño social enchapados y cabinados en vidrio templado, muebles inferiores, calentador de paso; funcional cocina integral mixta con horno, extractor, anaqueles inferiores y superiores, alacena, red de gas, zona de ropas y balcón. Pisos en cerámica y madera, pintura en excelente estado.
Parqueadero cubierto, dos parqueaderos descubiertos, (dos de autos y uno de moto, propios), shut de basuras y ascensor.
Seguridad 24 horas.
(NO INCLUYE MOBILIARIO)
Descripción del sector
Sector residencial cercano a Bancolombia San Juan, Notaría Primera, Parque y Parroquia Nuestra Señora de Lourdes, Agrupación Colombia, Estación Estadio del Metro, carrera 70 y avenida San Juan con todo el comercio y entretenimiento que estas ofrecen, excelentes vías de acceso y múltiples rutas de transporte público.
Precio: $425,000,000
</t>
  </si>
  <si>
    <t>e4abbc334bb2437847fc69a4</t>
  </si>
  <si>
    <t xml:space="preserve">APARTAMENTO EN VENTA - SECTOR LOS OLIVOS, LA AMERICA COD: 21979
Magnifico apartamento en venta, con un área de 76 metros aproximadamente, sector Los Olivos en La América, 4° piso, estrato 4 en edificio. Nos ofrecen sus espacios, zona social de sala comedor, tres alcobas con closet cada una, un baño privado y un baño soial enchapados y cabinados; funcional cocina integral con anaqueles inferiores y superiores, red de gas, zona de ropas. Piso en porelanato, pintura en excelente estado.
(NO INCLUYE MOBILIARIO)
</t>
  </si>
  <si>
    <t>08fca12aabf1ccc022543e0f</t>
  </si>
  <si>
    <t xml:space="preserve">ESTUPENDA CASA EN VENTA LAURELES - SECTOR LA MATEA COD.21684
Estupenda casa en venta, con un área de 300 metros aproximadamente, sector Laureles,  estrato 5. Sus espacios nos ofrecen sala, cuatro alcobas con closet, alcoba de servicio, tres baños privados enchapado y cabinado en vidrio templado, dos baños sociales, mueble inferior, ducha eléctrica; funcional cocina integral mixta con extractor, anaqueles inferiores y superiores, zona de ropas y ventanal. Piso en porcelanato, pintura en excelente estado.
Dos Parqueaderos cubiertos y cuarto útil.
(NO INCLUYE MOBILIARIO)
</t>
  </si>
  <si>
    <t>8519f1cc23abc2e33d618370</t>
  </si>
  <si>
    <t xml:space="preserve">CODIGO 4028FR348, En el piso No.9 encontramos este acogedor y moderno apartamento de 2 habitaciones, la principal con vestier y baño, la segunda habitacion con closet; al entrar al apatamento nos encontramos con una moderna cocina tipo amaricana que se une a la zona social del apto como lo es la sala, comedor, espacio adicional, baño y balcon; la zona de lavado es amplia, cerrada y separada de la cocina; cuenta tambien con parqueadero y cuarto util. La unidad tiene muchas zonas sociales como canchas de futbol, baloncesto, tenis, squash, salon comunal, piscina, gimnasio, sauna, zona BBQ, juegos infantiles, peluqueria, spa, y buena zona verde.
Apartamento ubicado en uno de los barrios mas nuevos de Medellin, conservando sus arboles como grandes atractivos y al  mismo tiempo proporcionando sombra y frescura, absorben el dióxido de carbono, producen oxígeno y embellecen las calles de este hermoso barrio. Tambien encontramos centros comerciales, colegios, supermercados y restaurantes. Todo en un mismo lugar!!!
</t>
  </si>
  <si>
    <t>9f5923992b1b94d6582a6d6e</t>
  </si>
  <si>
    <t xml:space="preserve"> 
Estupendo apartaestudio en venta, con un área de 42 metros aproximadamente, sector San Javier, 5° piso, estrato 3 en edificio. Su interior no ofrece zona social de sala comedor, alcoba, un baño privado enchapado y cabinado; funcional cocina integral con anaqueles inferiores y superiores, red de gas, zona de ropas y balcón. Piso en baldosa, pintura en excelente estado.
(NO INCLUYE MOBILIARIO)
</t>
  </si>
  <si>
    <t>234bbe87da4aaa280c8fc755</t>
  </si>
  <si>
    <t xml:space="preserve">APARTAESTUDIO EN VENTA - SECTOR CALASANZ COD: 21908
Encantador apartaestudio en venta, con un área de 48 metros aproximadamente, sector Calasanz, 1° piso, estrato 4 en Unidad Cerrada. Espacios donde encontramos zona social de sala comedor, alcoba con closet, un baño social enchapado y cabinado; práctica cocina semi integral con anaqueles inferiores y superiores, zona de ropas. Piso en cerámica, pintura en excelente estado.
Parqueadero común.
Seguridad 12 horas, senderos peatonales, zonas verdes, juegos infantiles y cámaras de seguridad.
(NO INCLUYE MOBILIARIO)
</t>
  </si>
  <si>
    <t>66b369950f97f213be246e00</t>
  </si>
  <si>
    <t xml:space="preserve">MARAVILLOSO APARTAMENTO EN VENTA - SECTOR SAN JAVIER COD: 21591
Maravilloso apartamento en venta, con un área de 55 metros aproximadamente, sector San Javier, 4° piso, estrato 3 en Unidad Cerrada. Nos ofrecen sus espacios, zona social de sala comedor, tres alcobas, un closet, un baño privado y un baño social enchapados y cabinados; funcional cocina integral mixta con horno, anaqueles inferiores y superiores, red de gas, zona de ropas y dos balcones. Piso en porcelanato, pintura en excelente estado.
Seguridad 24 horas y juegos infantiles.
(NO INCLUYE MOBILIARIO)
</t>
  </si>
  <si>
    <t>cc32c05b4544324e193f57a5</t>
  </si>
  <si>
    <t>&lt;b&gt;Vendo apto piso 10 unidad cerrada en calazanz &lt;/b&gt;&lt;br&gt;&lt;br&gt;Vendo apto piso 10 en unidad cerrada en calazanz . &amp;Aacute;rea 37 m2. Precio 120.000.000 2 alcobas con closet sala barra americana cocina integral piso cer&amp;aacute;mica ba&amp;ntilde;o cabinado zona de ropas red de gas parqueadero com&amp;uacute;n  zonas verdes admon 116.000 .estrato 3 . ROBERTO 3113551518 &lt;br /&gt;&lt;br&gt;&lt;br&gt; Características adicionales: &lt;br&gt;  &lt;br&gt;&lt;br&gt; Ref#780612.</t>
  </si>
  <si>
    <t>2f8f6c93ebbfd50c215e4a22</t>
  </si>
  <si>
    <t xml:space="preserve">APARTAMENTO EN VENTA - SECTOR LA ALMERIA, SIMON BOLIVAR COD: 21982
Magnífico apartamento en venta, con un área de 73 metros aproximadamente, sector La Almería en Simón Bolívar, 1° piso, estrato 5 en edificio. Nos ofrecen sus espacios zona social de sala y comedor independientes, sala y comedor auxiliares, dos alcobas, un closets, un baño social enchapado y cabinado, jacuzzi, mueble inferior, calentador de paso; práctica cocina integral con extrator, anaqueles inferiores y superiores, red de gas, zona de ropas, ventanal, ante jardín y puerta de seguridad. Piso en porcelanato, pintura en excelente estado.
(NO INCLUYE MOBILIARIO)
</t>
  </si>
  <si>
    <t>cc082990c7a528c5035c79cc</t>
  </si>
  <si>
    <t xml:space="preserve">COD: 19718 Estupenda casa unifamiliar en venta, zona residencial de estructuras tradicionales, maravillosa vista panorámica, cercana a Instituciones Educativas, droguerías, supermercados, restaurantes, área de 98 metros aproximadamente, sector Andalucía, 1° piso, estrato 2. Sus tres niveles nos ofrecen zona social de sala comedor, sala auxiliar, tres alcobas, un baño social enchapado; práctica cocina sencilla con anaqueles inferiores y superiores, red de gas, zona de ropas, patio y balcón. Piso en cerámica, pintura en excelente estado.
(NO INCLUYE MOBILIARIO)
Descripción del sector
Sector residencial cercano a la Institución Educativa Santa Teresa La Francia, Supermercados, restaurantes, droguerías, Puente El Mirador en Andalucía, Unidad de Apoyo para el desarrollo Empresarial S.A, Colegio Pablo VI, Parroquia del Ave María, excelentes vías de acceso y servicio de transporte público, incluyendo el sistema metro.
Precio: $124,000,000
</t>
  </si>
  <si>
    <t>66ac500fa32f06bf65a2623b</t>
  </si>
  <si>
    <t xml:space="preserve"> 
Espléndido apartamento en venta, con un área de 84 metros aproximadamente, sector La América, 4° piso, estrato 4 en edificio. En sus espacios encontramos zona social de sala comedor, tres alcobas, un vestier, un baño privado y un baño social enchapados, calentador de paso; funcional cocina integral mixta con horno, anaqueles inferiores y superiores, red de gas, zona de ropas. Piso en cerámica, pintura en excelente estado.
Parqueadero cubierto.
Seguridad 24 horas, piscina adultos, piscina niños y cancha de fútbol.
(NO INCLUYE MOBILIARIO
(NO INCLUYE MOBILIARIO
</t>
  </si>
  <si>
    <t>a6c208c239d1708b7eb8ed99</t>
  </si>
  <si>
    <t xml:space="preserve">APARTAMENTO EN VENTA - SECTOR  CALASANZ COD: 21986
Maravilloso apartamento en venta con zona de mascotas y un área de 77 metros aproximadamente, sector Calasanz, 7° piso, estrato 4 en Unidad Cerrada. Encontramos en estos espacios zona social de sala comedor, tres alcobas con closet cada una, un baño privado y un baño social enchapados y cabinados, ducha eléctrica y calentador de paso; funcional cocina integral mixta con horno, anaqueles inferiores y superiores, red de gas, zona de ropas y balcón. Piso en porcelanato, pintura en excelente estado.
Parqueadero cubierto, shut de basuras y ascensor.
Seguridad 24 horas, senderos peatonales, zonas verdes, juegos infantiles, cámaras de seguridad, piscina adultos, piscina niños, sauna, turco, jacuzzi, gimnasio, salón social, BBQ y cancha sintética de microfútbol.
(NO INCLUYE MOBILIARIO)
</t>
  </si>
  <si>
    <t>6b365d303bc7bfbe831a0a3d</t>
  </si>
  <si>
    <t xml:space="preserve">MARAVILLOSO APARTAMENTO EN VENTA - SECTOR CALASANZ COD: 21387
Maravilloso apartamento en venta, con un área de 83 metros aproximadamente, sector Calasanz, 3° piso, estrato 5 en edificio. Encontramos en sus espacios, zona social de sala comedor, biblioteca, tres alcobas con closet cada una, un baño privado y un baño social enchapados, calentador de paso; funcional cocina integral mixta con horno, barra americana, anaqueles inferiores y superiores, red de gas, zona de ropas y balcón. Piso en cerámica, pintura en excelente estado.
Parqueadero cubierto.
Seguridad 24 horas.
(NO INCLUYE MOBILIARIO)
</t>
  </si>
  <si>
    <t>adbeb7c89146a36864dd989d</t>
  </si>
  <si>
    <t xml:space="preserve">ESPLENDIDO APARTAMENTO EN VENTA  - SECTOR CALASANZ COD: 21797
Espléndido apartamento en venta, con un área de 139 metros aproximadamente, sector Calasanz, 5° piso, estrato 4 en Unidad Cerrada. Este inmueble en sus iluminados y ventilados espacios, nos ofrece las comodidades de sala y comedor independientes, estudio, tres alcobas con closet cada una, un baño privado y un baño social, enchapados y cabinados; práctica cocina semi integral con anaqueles inferiores y superiores, red de gas, zona de ropas y ventanal. Piso en porcelanato, pintura en excelente estado.
Parqueadero cubierto, shut de basuras.
Seguridad 24 horas, senderos peatonales, zonas verdes, juegos infantiles, cámaras de seguridad, salón social y cancha de microfútbol.
(NO INCLUYE MOBILIARIO)
</t>
  </si>
  <si>
    <t>200d1377e0a1fa4f521bab60</t>
  </si>
  <si>
    <t xml:space="preserve">AGRADABLE CASA EN VENTA - SECTOR BUENOS AIRES COD: 21337
Agradable casa en venta, con un área de 75 metros aproximadamente, sector Buenos Aires, 1° piso, estrato 3. En su interior encontramos zona social de sala comedor, tres alcobas, un baño social enchapado; funcional cocina integral con anaqueles inferiores y superiores, red de gas. Piso en cerámica, pintura en excelente estado.
(NO INCLUYE MOBILIARIO)
</t>
  </si>
  <si>
    <t>fa03061b565e2c04f352ebd3</t>
  </si>
  <si>
    <t xml:space="preserve">Magnífico apartamento en venta, con un área de 57 metros aproximadamente, sector Loma del Indio en El Poblado, 9° piso, estrato 4 en Unidad Cerrada. Su cálido interior nos ofrece zona social de sala comedor, tres alcobas con closet cada una, un baño privado y un baño social enchapados y cabinados; funcional cocina integral con anaqueles inferiores y superiores, red de gas, zona de ropas y balcón. Piso en cerámica, pintura en excelente estado.
Parqueadero común, shut de basuras y ascensor.
Seguridad 24 horas, senderos peatonales, zonas verdes, juegos infantiles, cámaras de seguridad, piscina adultos, piscina niños, duchas, sauna y salón social.
(NO INCLUYE MOBILIARIO)
</t>
  </si>
  <si>
    <t>11c50374960a9983ede52df0</t>
  </si>
  <si>
    <t xml:space="preserve">ESTUPENDA CASA BIFAMILIAR EN VENTA - SECTOR EL SALVADOR COD: 21437
Estupenda casa bifamiliar en venta, con un área de 206 metros aproximadamente, sector El Salvador, 1° piso, estrato 2. En su amplio interior encontramos zona social de sala y comedor, antesala, tres alcobas, un closet, alcoba de servicio, dos baños sociales enchapados, con cortina; funcional cocina integral mixta con barra americana, anaqueles inferiores y superiores, red de gas, dos patios y zona de ropas. Pisos en cerámica y baldosa, pintura en excelente estado.
Senderos peatonales. 
(NO INCLUYE MOBILIARIO)
</t>
  </si>
  <si>
    <t>26c4a3a2605e3ec178916bf2</t>
  </si>
  <si>
    <t xml:space="preserve">APARTAMENTO EN VENTA - SECTOR VILLA HERMOSA COD: 21917| 
Encantador apartamento en venta, con un área de 85 metros aproximadamente, sector Villa Hermosa, 2° piso, estrato 3. Nos ofrece su interior zona social de sala comedor, dos alcobas con closet cada una, un baño social enchapado y cabinado, calentador de paso; funcional cocina integral con anaqueles inferiores y superiores, red de gas, zona de ropas. Piso en porcelanato, pintura en excelente estado.
(NO INCLUYE MOBILIARIO)
</t>
  </si>
  <si>
    <t>34e27cac0172acd856d0bd12</t>
  </si>
  <si>
    <t xml:space="preserve">COD: 19688 Confortable casa en venta, zona residencial de tradicionales estructuras cercana a las Escuelas Solidaridad por Colombia, Trece de Noviembre y El Pinal, cancha de arenilla Los Mangos, estación Metro Cable Trece de Noviembre, área de 180 metros aproximadamente, sector La Ladera en Villa Hermosa, 2° piso, estrato 2. Amplios espacios donde encontramos zona social de sala comedor, tres alcobas, un closet, un baño social enchapado y cabinado; práctica cocina semi integral con anaqueles inferiores y superiores, red de gas, zona de ropas y balcón. Piso en baldosa, pintura en excelente estado.
(NO INCLUYE MOBILIARIO)
Descripción del sector
Sector residencial cercano a las Escuelas Fundación Solidaridad por Colombia, Trece de Noviembre y El Pinal, restaurantes de comidas rápidas, graneros, supermercados, Centro de Salud Llanaditas, cancha de arenilla Los Mangos, estación del Metro Cable Trece de Noviembre, excelentes vías de acceso y servicio de transporte público.
Precio: $80,000,000
</t>
  </si>
  <si>
    <t>64706ad7a7fdd041d62f36c7</t>
  </si>
  <si>
    <t xml:space="preserve">APARTAMENTO DUPLEX EN VENTA - SECTOR BOSTON COD: 22065
Maravilloso apartamento dúplex en venta, con un área de 120 metros aproximadamente, sector Boston, 9° piso, estrato 4 en edificio. En su interior encontramos zona social de sala y comedor, mezanine de 8 metros, tres alcobas, tres closets, un vestier, closet de linos, alcoba de servicio, un baño privado y un baño social enchapados y cabinados, calentador de paso; funcional cocina integral mixta con horno, barra americana, anaqueles inferiores y superiores, red de gas, zona de ropas y ventanal.
Parqueadero cubierto, parqueadero para visitantes, cuarto útil, shut de basuras y ascensor.
Seguridad 24 horas, senderos peatonales, zonas verdes, juegos infantiles en adecuación, salón social y cancha de microfútbol.
(NO INCLUYE MOBILIARIO)
</t>
  </si>
  <si>
    <t>af1f6a3608db1c48c70533ec</t>
  </si>
  <si>
    <t xml:space="preserve">COD: 19741 Cómoda casa unifamiliar en venta, zona residencial de estructuras tradicionales, cercana a José Celestino Mutis Institute, Clínica del Rosario, cancha de arena La Mansión, área de 200 metros aproximadamente, sector Villa Hermosa, 1° piso, estrato 3. Encontramos en sus dos niveles zona social de sala y comedor independientes, sala y comedor auxiliares, cinco alcobas, dos closets, un baño privado y un baño social enchapados y cabinados; práctica cocina sencilla mixta con anaqueles inferiores y superiores, red de gas, zona de ropas, patio y balcón. Piso en baldosa, pintura en excelente estado.
(NO INCLUYE MOBILIARIO)
Descripción del sector
Sector residencial cercano a José Celestino Mutis Institute, cancha de arena La Mansión, D1, Monasterio San José, Inspección Municipal, Capilla Hermanas Reparadoras de Cristo, droguerías, restaurantes, salsamentarias, Clínica El Rosario, fácil desplazamiento hacia el centro de la ciudad, excelentes vías de acceso y servicio de transporte público.
Precio: $380,000,000
</t>
  </si>
  <si>
    <t>26904028c333f2bca2191382</t>
  </si>
  <si>
    <t xml:space="preserve">ENCANTADORA CASA BIFAMILIAR EN VENTA - SECTOR BELLAVISTA, SAN JAVIER COD: 21325
Encantadora casa bifamiliar en venta, con un área de 32 metros aproximadamente, sector Bellavista en San Javier, 1° piso. Nos ofrecen sus espacios, zona social de sala comedor dos alcobas, un baño privado y un baño social con cortina; práctica cocina sencilla con anaqueles inferiores y superiores, red de gas. Piso en baldosa, pintura en excelente estado.
(NO INCLUYE MOBILIARIO)
</t>
  </si>
  <si>
    <t>5d4f73debe6661036ffe81b1</t>
  </si>
  <si>
    <t>Apartamento en el sector de conquistadores, cerca a unicentro, la 65, iglesia del verbo Divino, av Bolivariana, upb
Cuenta con
2 alcobas, principal con baño, closeth y balcón 
Estudio
Baño social completo
Salon comedor y balcón 
Cocina integral
Zona de ropas
Parqueadero sencillo en sotano y útil
Portería 24 horas
Sauna, turco, salón social, terraza. 
Administración : $300.000
Predíal : $ 450.000 trimestral</t>
  </si>
  <si>
    <t>78a444e2e5841c9aba1f2b5b</t>
  </si>
  <si>
    <t>bd7fbc54d1c3eaece3e1dfd0</t>
  </si>
  <si>
    <t xml:space="preserve">Vendo Hermoso Apartamento en la Urbanización Torres de América. El apartamento cuenta con un área muy bien distribuida de 74 m2, muy iluminado, sexto piso con ascensor, una de las habitaciones tiene vestier,  baño social con ducha de hidromasajes, calentador a gas, cocina integral, parqueadero privado, shut de basuras. 
</t>
  </si>
  <si>
    <t>f726274a8a8136b045ca46c7</t>
  </si>
  <si>
    <t>CASA  SAN PABLO  GUAYABAL 
AREA: 105 MTS (UNIFAMILIAR) 190 Mts. CONSTRUIDOS.
SALA
COMEDOR
COCINA INTEGRAL
PATIO
MALACATE
ESCALAS
4 BAÑOS
4 HABITACIONES
CLOSET 
SALA DE TV.
BALCÓN
CITOFONO
PREDIAL: $208.000 TRIMESTRAL
ESTRATO 4
SEIS AÑOS DE CONSTRUIDA
$620000000 
LA CASA ESTA ACONDICIONADA PARA ADULTOS MAYORES O PERSONAS EN SITUACION DE DISCAPACIDAD.</t>
  </si>
  <si>
    <t>76d2b5e9e13d12176bd3f2f8</t>
  </si>
  <si>
    <t>Venta Casa  pilarica medellin antioquia,sala comedor, 4 alcobas, 4 closets,3 baños, cocina integral abierta, zona de ropa independiente, patio con domo con corrediza, piso en ceramica, jardin afuera de la casa, red de gas , calentador, porteria 24 horas, parqueadero doble lineal, casa de 2 pisos, 115 metros, se renovo hace 4 años piso nuevo,se cambio tuberia, techo , cocina, precio negociable se escucha oferta</t>
  </si>
  <si>
    <t>7307237165fa118674f90df3</t>
  </si>
  <si>
    <t>Que esperas  para comprar este espectacular Apartamento en exclusivo sector de la loma de los Bernal muy bien ubicado, excelente iluminación, cerca al centro comercial arkadia, centro comercial los molinos, al  cerro de las 3 cruces, avda. 80,  en proyecto metro ligero, euro a media cuadra.</t>
  </si>
  <si>
    <t>4cb3e87cf085454108a1c109</t>
  </si>
  <si>
    <t>Apartamento a solo 4 cuadras del supermercado euro de los Bernal, con 3 habitaciones y estudio, cocina integral,zona de ropas, balcón 2 baños, piso en cerámica.
La unidad cuenta Porteria las 24 horas, salón social, juegos infantiles, piscina para adultos y niños,sauna,salon solarium,parqueadero para visitantes,cancha,senderos peatonales,zona para mascotas y gimnasio.</t>
  </si>
  <si>
    <t>98cd291df61ff5d34081506f</t>
  </si>
  <si>
    <t>Te presentamos casa ubicada en el barrio el Salvador, la cual cuenta con un rea de 82.62 mts, divididos en 3 alcobas, una de ellas con closet, 2 baos sencillos, cocina sencilla, una amplia zona de ropas; el sector es tranquilo y cuenta con excelentes  rutas de transporte.</t>
  </si>
  <si>
    <t>1b3549a79c4c6c3bf836898d</t>
  </si>
  <si>
    <t>Te ofrecemos apartamento de 114 m ubicado en Las Acacias. El inmueble cuenta con 3 habitaciones, 3 baos, cocina integral, sala-comedor, balcn con vista panormica, zona de ropas, cuarto til y parqueadero lineal. Comuncate con nosotros para presentarte esta y otras opciones que tenemos a tu disposicin.</t>
  </si>
  <si>
    <t>6ba7e8a5dfb76497c3725d30</t>
  </si>
  <si>
    <t>&lt;b&gt;Vendo casa 2do piso, ubicada en Castilla parte alta &lt;/b&gt;&lt;br&gt;&lt;br&gt;Vendo casa segundo piso, ubicado en Castilla parte alta &lt;br /&gt;
&lt;br /&gt;
La casa tiene: &lt;br /&gt;
&lt;br /&gt;
4 habitaciones &lt;br /&gt;
1 ba&amp;ntilde;o &lt;br /&gt;
Sala comedor &lt;br /&gt;
Patio &lt;br /&gt;
Cocina &lt;br /&gt;
Balc&amp;oacute;n &lt;br /&gt;
Calle amplia &lt;br /&gt;
&lt;br /&gt;
Precio: $140&amp;rsquo;000.000&lt;br /&gt;
C&amp;oacute;digo: 72&lt;br /&gt;
Referencia: 703658&lt;br /&gt;
&lt;br /&gt;
Por favor recordar: Sector, precio, c&amp;oacute;digo y referencia &lt;br /&gt;&lt;br&gt;&lt;br&gt; Características adicionales: &lt;br&gt; - Agua corriente&lt;br&gt;- Habitación principal&lt;br&gt; &lt;br&gt;&lt;br&gt; Ref#703658.</t>
  </si>
  <si>
    <t>56ba4f023d71ab01af485abb</t>
  </si>
  <si>
    <t>&lt;b&gt;Se vende apartamento en Monteparaiso, Calasanz.&lt;/b&gt;&lt;br&gt;&lt;br&gt;Apartamento en venta de 54m&amp;sup2; con vista exterior, ubicado en un 20vo piso (Apto 2011), con acceso por ascensor. Consta de 2 habitaciones, 2 ba&amp;ntilde;os, sala comedor, cocina y parqueadero. Tiene el piso laminado en habitaciones y zona social, cer&amp;aacute;mica en ba&amp;ntilde;os y cocina. El conjunto cuenta con sal&amp;oacute;n comunal, zona para ni&amp;ntilde;os, zonas verdes, Zona para mascotas, zonas h&amp;uacute;medas y vigilancia privada las 24 horas; Acceso por la Av. Colombia y la carrera 80; Cerca a estaci&amp;oacute;n floresta.&lt;br /&gt;&lt;br&gt;&lt;br&gt; Características adicionales: &lt;br&gt; - Agua corriente&lt;br&gt;- Habitación principal&lt;br&gt;- Sala&lt;br&gt; &lt;br&gt;&lt;br&gt; Ref#703661.</t>
  </si>
  <si>
    <t>8c4538af8edb5200685a427e</t>
  </si>
  <si>
    <t>4a2c998eadcd61ecb9c8cd08</t>
  </si>
  <si>
    <t>&lt;b&gt;VENTA APARTAMENTO CRISTOBAL&lt;/b&gt;&lt;br&gt;&lt;br&gt;APARTAMENTO CON: SALA, COMEDOR, 5 ALCOBAS, 3 BA&amp;Ntilde;OS, COCINA INTEGRAL, RED DE GAS, ZONA DE ROPAS, BALCON.&lt;br /&gt;
&lt;br /&gt;
&lt;br /&gt;
CODIGO: 1064422&lt;br /&gt;&lt;br&gt;&lt;br&gt; Características adicionales: &lt;br&gt; - Sala&lt;br&gt; &lt;br&gt;&lt;br&gt; Ref#703843.</t>
  </si>
  <si>
    <t>31ae3ce68605d212cc37669b</t>
  </si>
  <si>
    <t xml:space="preserve">El inmueble se encuentra ubicado en la comuna 15 de Medellín, Guayabal (la Colina); zona que en los últimos años ha venido creciendo. La excelente ubicación permite acceso fácil a varias rutas de transporte público: integrados del metro, alimentadores y buses; de esta manera puedes llegar a conocida venida 80 que te conectara con sitios de interés como: Centro Comercial Arcadia, Aeropuerto Olaya Herrera, Club El Rodeo, Cementerio Campos de Paz, Unidad Deportiva María Luisa Calle, Aeroparque Juan Pablo II, Clínica Las Américas, Mall de la Mota, entre otros. Además, también tendrás fácil acceso a la Avenida Guayabal.
También se tiene la ventaja de contar con todo tipo de comercio cercano: tiendas de cadena, supermercados, peluquerías, farmacias, cajeros, colegio público, etc.
El apartamento se encuentra ubicado en el cuarto piso de un edifico, cuenta con aproximadamente 157m2 que están distribuidos así: la alcoba principal con baño, closet y ventana; 2 habitaciones cada una con closet, baño social completo, sala-comedor, cocina integral con barra americana, balcón amplio y una gran terraza donde podrás disfrutar con amigos y familiares.
El apartamento tiene excelentes acabados, es amplio e iluminado además con acabados modernos.
Estrato 2, de predial se paga de predial aproximadamente $128.000 trimestral.
Si quieres conocer más de esta propiedad, no dudes en llamarme, soy tu agente inmobiliaria de confianza
</t>
  </si>
  <si>
    <t>62a35bb40f0d171097949da1</t>
  </si>
  <si>
    <t xml:space="preserve">Este inmueble está ubicado en un tradicional y excelente barrio de Medellín, en Laureles (comuna 11), a dos cuadras del Primer y Segundo Parque de Laureles, a una cuadra de la Avenida Nutibara.
Se tiene la ventaja de contar con todo tipo de comercio cercano, como: tiendas de cadena, supermercados, peluquerías, bancos, almacenes de ropa, restaurantes, etc.; también encontraras iglesias, hospitales, clínicas, colegios públicos y privados, hoteles, entre otros.
Si te gusta el deporte o salir a caminar solo o acompañado, puedes hacerlo ya que la geografía plana del sector lo permite, además de las ciclorrutas a las cuales se puede acceder fácilmente. Al frente del edificio se tiene una estación de encicla (Sistema de Bicicletas Públicas).
Como medios de transporte la comuna cuenta con una gran variedad de rutas de buses que la conectan con el resto de la ciudad, en especial con el centro.
Para llegar al apartamento, tomamos el ascensor y subimos hasta el cuarto piso; ingresamos al inmueble donde nos encontramos a mano izquierda un gran espacio para la sala terminando en un amplio balcón, sobre mano derecha tenemos un espacioso comedor con ventanas al exterior. Seguido tenemos un corredor que nos lleva sobre la derecha a la cocina integral que termina con la zona de ropas y el cuarto de servicio.
Continuando por el hall vemos la zona privada, a mano izquierda la habitación principal con baño, closet amplio y ventana al exterior y luego el baño social completo. A mano derecha después de la cocina tenemos un closet de linos, después dos alcobas, cada una con closet y ventana al exterior. Finalizando el corredor se tiene un espacio que puede destinarse como alcoba, biblioteca y/o estudio.
El inmueble cuenta con parqueadero y cuarto útil.
Tenemos este gran apartamento como excelente opción de inversión, con una privilegiada ubicación en zona tranquila y central, amplio, iluminado, agradable y confortable.
Estrato es 5.
Si quieres conocer más, no dudes en llamarme y/o contactarme, soy tu agente inmobiliaria de confianza.
</t>
  </si>
  <si>
    <t>fa44349392d800a893b8ec5a</t>
  </si>
  <si>
    <t xml:space="preserve">Se vende apartamento en la ámerica, 4 habitaciones, balcón, sala - comedor, 2 baños, patio, segundo piso, sala de star, en el primer piso se puede parquear carro, está muy cerca a la av San Juan. av 80, iglesia La america, supermercados, restaurantes, parqueaderos, transporte público.
</t>
  </si>
  <si>
    <t>b3a3545512c2614fc2c7f3bf</t>
  </si>
  <si>
    <t xml:space="preserve">El inmueble tiene 81mt2 construidos y distribuidos en: Piso en baldosa, salón comedor, balcón, 2 alcobas, 2 closets, 2 baños, cocina integral, zona de ropa, calentador, red de gas natural, parqueadero, cuarto útil.
Edificio con citófono, ascensor y shut de basuras.
El área del inmueble va sujeta a verificación de escrituras.  
</t>
  </si>
  <si>
    <t>4bdc547b012e0cf240d35562</t>
  </si>
  <si>
    <t xml:space="preserve">El inmueble tiene 55mt2 construidos y distribuidos en: Piso en cerámica, salón comedor, balcón, 2 alcobas, 2 closets, 2 baños, cocina integral, zona de ropa, calentador, red de gas natural, parqueadero.
Unidad con portería 24 horas, parqueadero visitante, ascensor, salón social, juego de niños, zonas verdes, piscina, zona bbq.
El área del inmueble va sujeta a verificación de escrituras.  
Lemont Inmobiliaria
</t>
  </si>
  <si>
    <t>128a6add3299adda371bc2f8</t>
  </si>
  <si>
    <t>&lt;b&gt;SE VENDE  APARTAMENTO PRIMER PISO EN EL BARRIO FLORENCIA (MEDELLÍN) &lt;/b&gt;&lt;br&gt;&lt;br&gt;SE VENDE  APARTAMENTO PRIMER PISO EN EL BARRIO FLORENCIA (MEDELL&amp;Iacute;N) &lt;br /&gt;
&lt;br /&gt;
&amp;quot;EXCELENTE UBICACI&amp;Oacute;N&amp;quot;&lt;br /&gt;
&lt;br /&gt;
$ 110'000.000 MILLONES  &amp;quot;SOLO DE CONTADO&amp;quot;&lt;br /&gt;
&lt;br /&gt;
&lt;br /&gt;&lt;br&gt;&lt;br&gt; Características adicionales: &lt;br&gt;  &lt;br&gt;&lt;br&gt; Ref#694175.</t>
  </si>
  <si>
    <t>1d0ac1f0d42bbc8654903575</t>
  </si>
  <si>
    <t>&lt;b&gt;Vendo apto 5to piso en unidad, ubicado en Las Brisas &lt;/b&gt;&lt;br&gt;&lt;br&gt;Vendo apartamento en unidad cerrada, ubicado en las Brisas &lt;br /&gt;
&lt;br /&gt;
El apartamento tiene: &lt;br /&gt;
&lt;br /&gt;
3 habitaciones &lt;br /&gt;
1 ba&amp;ntilde;os &lt;br /&gt;
2 closets &lt;br /&gt;
Zona de ropas&lt;br /&gt;
Cocina &lt;br /&gt;
Sala comedor grande &lt;br /&gt;
Ventanal &lt;br /&gt;
Administraci&amp;oacute;n: 130.000&lt;br /&gt;
67m2 &lt;br /&gt;
&lt;br /&gt;
Tel&amp;eacute;fono: 3117829790&lt;br /&gt;
&lt;br /&gt;
Precio: 150'000.000&lt;br /&gt;
C&amp;oacute;digo: 12&lt;br /&gt;
Referencia: 694089&lt;br /&gt;
&lt;br /&gt;
Por favor recordar: Sector, precio, c&amp;oacute;digo y referencia &lt;br /&gt;
&lt;br /&gt;
&lt;br /&gt;&lt;br&gt;&lt;br&gt; Características adicionales: &lt;br&gt; - Agua corriente&lt;br&gt;- Habitación principal&lt;br&gt; &lt;br&gt;&lt;br&gt; Ref#694089.</t>
  </si>
  <si>
    <t>a3a01bd893c5334bb96ecb08</t>
  </si>
  <si>
    <t>CODIGO: 9088 APARTAMENTO EN VENTA EN EL SECTOR ESTADIO: 3 habitaciones, 3 closet, 2 baos, sala y comedor, cocina integral, red de gas, calentador, zona de ropas,  1 parqueadero cubierto, shut de basura, ascensor, portera 24/7, piscina, GYM, saln social.</t>
  </si>
  <si>
    <t>a50f4ae98c8a5a54838aaedd</t>
  </si>
  <si>
    <t>&lt;b&gt;Apartamento en venta Conquistadores Medellín&lt;/b&gt;&lt;br&gt;&lt;br&gt;Apartamento de 3 amplias alcobas (principal con ba&amp;ntilde;o y vestier), sal&amp;oacute;n comedor, cocina integral con red de gas, zona de ropas, balc&amp;oacute;n, parqueadero y cuarto &amp;uacute;til. El apartamento est&amp;aacute; en perfecto estado, buenos acabados, muy iluminado y sin poniente. Edificio con porter&amp;iacute;a diurna. Excelente ubicaci&amp;oacute;n cerca de Iglesia del&amp;nbsp;Verbo Divino, cerca de Unicentro, f&amp;aacute;cil acceso a transporte p&amp;uacute;blico, sector residencial, plano, cerca de parques, sector muy tranquilo y de f&amp;aacute;cil movilidad. Predial 366.000 trimestral.&lt;br /&gt;&lt;br&gt;&lt;br&gt; Características adicionales: &lt;br&gt; - Habitación principal&lt;br&gt;- Depósito&lt;br&gt; &lt;br&gt;&lt;br&gt; Ref#693789.</t>
  </si>
  <si>
    <t>74c9a8a72545d46d283e5f1e</t>
  </si>
  <si>
    <t>Te presentamos apartamento moderno ubicado en San Diego. El inmueble cuenta con 3 habitaciones, 2 baos, sala-comedor, cocina integral, balcn, zona de ropas y parqueadero. La unidad tiene juegos infantiles, zonas verdes, zona de mascotas y parqueadero de visitantes; adems su ubicacin es excelente, tiene buenas vas acceso y sistema de transporte publico cercano. Comuncate con nosotros para presentarte esta y otras opciones que tenemos a tu disposicin.</t>
  </si>
  <si>
    <t>7d828801b17578334cb144b7</t>
  </si>
  <si>
    <t>APARTAMENTO EN VENTA SAN JAVIER MEDELLIN ZONA 3 LAURELES 4 Piso dúplex área social Doble Altura, 2 alcobas 1 closet 1 Vestier, 2 baños, cocina integral, sala-comedor, terraza, pisos de cerámica, garaje, cuarto útil.
Cerca Iglesia San Javier, al Metro, transporte al centro varias rutas, Institutos Educativos,  toda clase de negocios cerca.
Arrendamientos Promobienes Ltda 2500481
Alberto Vélez M. 3116350819</t>
  </si>
  <si>
    <t>dc4b8547e438551cafae1a10</t>
  </si>
  <si>
    <t>Te ofrecemos apartamento en venta en Laureles. El inmueble cuenta con 3 habitaciones, 4 baos, sala, comedor, cocina integral, terraza amplia, jacuzzi, estudio, zona de ropas, cuarto y bao de servicio, parqueadero y cuarto til. La unidad tiene ascensor, saln social, juegos infantiles, gimnasio, sauna, turco, zonas verdes y parqueadero de visitantes. Comuncate con nosotros para visitar esta propiedad.</t>
  </si>
  <si>
    <t>efedb986abc9de91d543c921</t>
  </si>
  <si>
    <t>&lt;b&gt;Vendo casa para construir con los permisos sector estadio Medellín &lt;/b&gt;&lt;br&gt;&lt;br&gt;Sector estadio Medell&amp;iacute;n&lt;br /&gt;
Zona occidental &lt;br /&gt;
Frente 9,30 x 23 de fondo&lt;br /&gt;
Permisos vigentes para 8 Aptos de 95 m2 y 8 parqueadero &lt;br /&gt;
&lt;br /&gt;
C&amp;oacute;digo 32 &lt;br /&gt;
Pfv recordar c&amp;oacute;digo, sector y precio &lt;br /&gt;&lt;br&gt;&lt;br&gt; Características adicionales: &lt;br&gt; - Comedor diario&lt;br&gt;- Agua corriente&lt;br&gt;- Estudio&lt;br&gt;- Sala&lt;br&gt; &lt;br&gt;&lt;br&gt; Ref#626170.</t>
  </si>
  <si>
    <t>3851a2cb917a65509bf73747</t>
  </si>
  <si>
    <t>&lt;b&gt;Vendo casa unifamiliar, 2do y 3er piso, ubicada en Castilla  parte alta&lt;/b&gt;&lt;br&gt;&lt;br&gt;Vendo casa unifamiliar segundo y tercer piso, ubicada en Castilla parte alta&lt;br /&gt;
&lt;br /&gt;
La casa tiene: &lt;br /&gt;
&lt;br /&gt;
Nivel 2 &lt;br /&gt;
&lt;br /&gt;
2 habitaciones &lt;br /&gt;
1 ba&amp;ntilde;o social &lt;br /&gt;
&lt;br /&gt;
Nivel 2: &lt;br /&gt;
&lt;br /&gt;
Ba&amp;ntilde;o social&lt;br /&gt;
Cocina &lt;br /&gt;
Comedor &lt;br /&gt;
Lavadero grande &lt;br /&gt;
1 habitaci&amp;oacute;n abierta- falta hacerle la divisi&amp;oacute;n &lt;br /&gt;
60m2 &lt;br /&gt;
&lt;br /&gt;
Tel&amp;eacute;fono: 3117829790&lt;br /&gt;
&lt;br /&gt;
Precio: $115'000.000&lt;br /&gt;
C&amp;oacute;digo: 06&lt;br /&gt;
Referencia: 680547&lt;br /&gt;
&lt;br /&gt;
Por favor recordar: Sector, precio, c&amp;oacute;digo y referencia&lt;br /&gt;
&lt;br /&gt;&lt;br&gt;&lt;br&gt; Características adicionales: &lt;br&gt; - Agua corriente&lt;br&gt;- Habitación principal&lt;br&gt;- Sala&lt;br&gt; &lt;br&gt;&lt;br&gt; Ref#680547.</t>
  </si>
  <si>
    <t>aebc9119f3947479177b5a0e</t>
  </si>
  <si>
    <t xml:space="preserve">ÁREA: 87.53 DE LOS CUALES TIENE UN AREA LIBRE DE 15.88 
ESTRATO 5
ADMINISTRACIÓN: $80.000
COMODIDADES: SALÓN INDEPENDIENTE, COMEDOR, ALCOBA AMPLIA CON BAÑO, COCINA SEMI INTEGRAL, BAÑO SOCIAL, BALCÓN, PATIO Y ALCOBA PARA EL SERVICIO CON BAÑO, PARQUEADERO PARA UN VEHÍCULO.
IMPUESTO PREDIAL TRIMESTRAL $ $237.631 
AVALÚO CATASTRAL APARTAMENTO $147.536.000
AVALÚO CATASTRAL DEL PARQUEADERO $ $11.550.000
PEDIDO: 270.000.000  
</t>
  </si>
  <si>
    <t>10155e8dbe4f37ba6bc0d0ff</t>
  </si>
  <si>
    <t xml:space="preserve">El inmueble tiene 230m2 construidos y distribuidos en: Piso en ceramica, salón comedor, estudio, balcón, 5 alcobas, 5 closets, 4 baños, cocina semi integral, zona de ropas, 2 paios, pipeta, parqueadero y terraza.
El área del inmueble va sujeta a verificación de escrituras. 
</t>
  </si>
  <si>
    <t>54ecb18f75817b3dc69387ef</t>
  </si>
  <si>
    <t>Cod Inmobiliaria: AP - 2566. Hermoso y grande apartamento en Laureles en quinto piso con  ascensor, cuenta con tres alcobas + servicio, cocina integral, zona de ropas, sala grande, estar, tres balcones, garaje doble paralelo, til, portera.</t>
  </si>
  <si>
    <t>32021ac781cfdafcf8a33e59</t>
  </si>
  <si>
    <t>Se vende hermoso apartamento en Florida nueva , cerca al parque pinocho, tiene un area de 99 m2, mas terraza de 30 m2
Cuenta con 3 alcobas 2.5 baños, salon comedor, cocina integral, zona de ropas independiente, balcón, terraza con zona de televisión, o cuarto múltiple jacuzzi ,cuarto útil en el mismo nivel garaje sencillo, estrato 5,  Adm $ 245,000 mil pesos, predial trimestral $ 750,000
año de construido 2017
valor $ 550,000,000 Millones</t>
  </si>
  <si>
    <t>327f5494090f667617e45af2</t>
  </si>
  <si>
    <t xml:space="preserve">EXCELENTE APARTAMENTO EN VENTA EN MEDELLÍN
APARTAMENTO UBICADO EN ALTAMIRA EN LA URBANIZACIÓN GIRASOLES DEL PILAR, CON PORTERÍA, VIGILANCIA, ZONAS VERDES, PARQUE INFANTIL Y SALÓN SOCIAL. CERCA A SITIOS DE INTERÉS COMO EL HOSPITAL PABLO TOBÓN URIBE, ÁREA DE 68.5MT2, CUENTA CON 1 PARQUEADERO, SALA COMEDOR, COCINA, 2 HABITACIONES Y BAÑO.
</t>
  </si>
  <si>
    <t>12168a7adfecf73aface7435</t>
  </si>
  <si>
    <t xml:space="preserve">OPORTUNIDAD DE NEGOCIO  EN URBANIZACIÓN GIRASOLES DEL PILAR 
Apartamento ubicado en Altamira en la Urbanización Girasoles del pilar, Cerca a sitios de inetrés como el Hopital Pablo Tobón Uribe. Cuenta con porteria, vigilancia, parque infantíl, salón social. 
 2 Habitaciones
 1 Depósito
 1 Baño 
 Parqueadero 
Cuenta con 1 cuarto con portería, vigilancia, parque infantil y salón social.   
</t>
  </si>
  <si>
    <t>2da34992cd4470558798b02d</t>
  </si>
  <si>
    <t xml:space="preserve">Area 110mt2 , 3 Alcobas con closet (2 con baño privado) , 2 Baños social, Cocina integral, Alacenas, Patio, Red de gas, Piso en porcelanato en areas comunes y Ceramica en Alcobas, Calentador, Aire acondicionado, Mezanini, Parqueadero cubierto para 2 vehiculos.
Porteria 24 horas, Camaras de seguridad , juegos infantiles, salon social.
Cerca al colegio ferrini, via al mar , cerca a universidad santo tomas, itm , colegio mayor y pascual bravo.
</t>
  </si>
  <si>
    <t>40aa740e1ed34eee55700fb2</t>
  </si>
  <si>
    <t xml:space="preserve">Apartamento con bonitos acabados,unidad completa,buen transporte público,cerca parques,cerca supermercados,zonas verdes
</t>
  </si>
  <si>
    <t>386d7168f544d89537c6b2d3</t>
  </si>
  <si>
    <t xml:space="preserve">Apartamento ubicado en Medellin sector Belen Rosales, tiene un área de 70 m2 (sujetos a validación con documentos), distribuidos en 3 habitaciones, 2 baños, sala-comedor, cocina integral, cuenta además con parqueadero privado. 
Se encuentra en unidad cerrada con juegos infantiles, zonas verdes,  bicicletero  y servicio de porteria 48 horas.
</t>
  </si>
  <si>
    <t>99f2f52e9b9862ff987b0c78</t>
  </si>
  <si>
    <t xml:space="preserve">Apartamento para la venta unidad moderna ascensor panorámico vista ala cuidas al lado de una reserva natural, cerca del túnel de tres centros comerciales unidas muy familiar la fachada está recién pintada la habitación principal le cabe cama de 2 x 2 sala comedor muy amplia.
</t>
  </si>
  <si>
    <t>c82250c785185e47647ad183</t>
  </si>
  <si>
    <t xml:space="preserve">Este exclusivo y moderno Apartamento en Venta está ubicado en El Poblado, Medellín, sector Los Balsos, zona residencial y muy campestre, cerca de ISA, colegios como Manzanares, Euskadi y La Colina, Mall comercial como Complex Los Balsos, Restaurantes y zonas de esparcimiento como Marmoleo, Colosal y Le Parch, Centros Comerciales como El Tesoro y con muy buenas rutas de acceso por la Transversal Superior y Los Balsos que conecta con la Vía Las Palmas. 
Edificio Bellagio, te ofrece todas las comodidades y exclusividad que buscas para vivir en un lugar muy tranquilo, cuentas con vigilancia 24 horas, zonas de esparcimiento como Lobby y Terraza, gimnasio para mantenerte en forma, zona infantil y salón de juegos, así como amplias zonas verdes y piscina de nado cubierta.
Para entrar a la propiedad, cuentas con dos ascensores, uno con tarjeta exclusiva que llega al hall privado del Apartamento, y el otro, llega al hall de servicio y zona de aseo. El Apartamento se encuentra ubicado en el piso 7 y solo hay un Apartamento por torre, lo cual brinda privacidad a cada propiedad, y además tiene 2 puertas de seguridad.
Ingresando al Apartamento al bajarte del ascensor, te encontrarás con el pasillo de acceso y puerta de seguridad, lo primero que verás serán los majestuosos y amplios espacios. Hacia el lado izquierdo, está la gran cocina abierta con un ventanal que brinda iluminación y una divisa que permitirá que disfrutes mientras cocinas, tiene amplios gabinetes y mesones para guardar y acomodar tus enseres, y una gran alacena, así como barra americana en el centro para disfrutar también de tus comidas. Tienes, además, la zona de ropas totalmente independiente y la Alcoba de servicio, muy amplia y con gran vestier y baño privado.
En la parte izquierda, fuera de la cocina, verás el espacio que puedes destinar para tu comedor, en el centro tenemos el lugar para adecuar tu sala o salón de televisión y junto a este, tenemos el gran balcón, con una vista espectacular de las zonas verdes del sector, sentirás la tranquilidad y frescura y además, es muy amplio, pues puedes acondicionarlo con sofás, e incluso un segundo comedor, así como la zona de BBQ para que disfrutes tus celebraciones en compañía de familia o amigos. Para tu tranquilidad, esta zona cuenta con baño social.
Hacia el lado derecho, verás el pasillo principal que conduce a las Alcobas del Apartamento, hacia el lado izquierdo verás un amplio clóset de linos, compuesto por 3 puertas, en el cual tienes espacio más que suficiente, para acomodar lo que necesites. Hacia el lado izquierdo del pasillo, verás la Alcoba principal, con espacios suficientemente amplios: baño privado con jacuzzi, vestier independiente para dama y para caballero, y un gran ventanal que ilumina tu habitación. Al fondo del pasillo tendrás el Estudio u Oficina, con buena iluminación, y que también incluye clóset y baño privado, por lo que este espacio lo podrías destinar también como una Alcoba adicional.
Para finalizar, sobre el lado derecho del pasillo, verás las otras 2 Alcobas auxiliares, cada una con su respectivo baño y vestier.
Esta propiedad tiene un diseño elegante y exclusivo, blancas paredes, piso en madera, amplios ventanales que aportan gran luminosidad, así como ojos de buey en las Alcobas y diferentes espacios del Apartamento. Para tu tranquilidad, tienes a disposición 3 parqueaderos independientes para tus vehículos y 2 depósitos para almacenar tus enseres.
Si estás buscando un lugar que te ofrezca confort y comodidad para vivir con tu familia en una zona tranquila y exclusiva en unos de los sectores más cotizados de la Ciudad, no dudes en contactarme para mayor información.
</t>
  </si>
  <si>
    <t>b376b835c402c38bebe818e0</t>
  </si>
  <si>
    <t>Penthouse duplex en el corazón de Laureles. Es una propiedad de diseño moderno con una amplia terraza privada. Ubicación muy central desde donde se puede caminar a todo lo que se necesita. Ofrece espectacular vista de la ciudad. Una propiedad especial para quienes les gusta lo exclusivo y tener todo cerca.</t>
  </si>
  <si>
    <t>7f3c63a0bfbd9c203f4c69d2</t>
  </si>
  <si>
    <t>Casa lote para venta en Alto de Las Palmas, en parcelacion, rea construida 500 aproximadamente + 110 m2 de parqueadero.Primer planta: cuatro habitaciones, biblioteca, hall de alcobas, saln comedor, cocina, despensa , zona de ropas, alcoba de empleada, cinco baos ms el social.Planta subnivel: una alcoba, saln de juegos, taller de artes o teatro, barbacoa, turco , Jacuzzy, dos baos, dos cuartos tiles grandes y uno pequeo, amplia zona verde.Parqueadero cubierto para dos carros... descubiertos para 2 ms.</t>
  </si>
  <si>
    <t>3d12be4c95da90013e9e8540</t>
  </si>
  <si>
    <t>NT. Lindo aparta-estudio en Belen, La Mota. Consta de una alcoba con vestier, un bao, sala, cocina abierta, zona lavandera, pisos en cermica y parqueadero; En la actualidad esta rentando $1.180.000.</t>
  </si>
  <si>
    <t>16514234f2eb165e6088091e</t>
  </si>
  <si>
    <t>Cod Inmobiliaria: CA-1034. Casa en Buenos Aires, cerca al C.C La Central, excelente ubicación. En primer piso, cuenta con dos alcobas, sala, comedor y cocina sencilla, baño. Precio negociable.</t>
  </si>
  <si>
    <t>cfa6ab9227cfc4b437beea47</t>
  </si>
  <si>
    <t>Tenemos para tí, Apartamento en venta con un área de 90 metros  ubicado en el Barrio Calasanz, cerca a la iglesia San Matias Apostol, colegio calazans, cuenta con excelente rutas de transporte público.Nivel 4 sin ascensor Edificio de 8 apartamentos. Comodidades :  2 alcobas más habitación de servicio,2 baños completos  más serviciostar, sala , comedor, cocina integral, Red de gas, parqueadero con closet , corredor amplio e iluminado por dos ventanas, balcón. Construcción hace más de 20 años.Estrato : 5</t>
  </si>
  <si>
    <t>d182d823955189207e9f51d1</t>
  </si>
  <si>
    <t xml:space="preserve">Área 48 m2, 2 alcobas, baño social, sala comedor, cocina integral, zona de ropas, balcón, red de gas, parqueaderos comunes, segundo piso con ascensor.
Unidad cerrada con portería 24h, parqueadero de visitantes, zonas verdes, piscina, salón social y juegos infantiles.
Cerca a la AV 80, campos de paz, Av Guayabal, iglesias y excelentes rutas de transporte.
</t>
  </si>
  <si>
    <t>258d648fc3eb82858a07f477</t>
  </si>
  <si>
    <t>CODIGO: 9223 APARTAMENTO EN VENTA EN EL SECTOR CALASANZ: 2 habitaciones, 2 closet, 2 baos, sala comedor, cocina integral, red de gas, calentador, zona de ropas, parqueadero de mostos. El edificio cuenta con circuito cerrado de televisin y citfono.</t>
  </si>
  <si>
    <t>7731f062a22a5b23dd3a9af6</t>
  </si>
  <si>
    <t>CODIGO: 9221 APARTAMENTO EN VENTA EN EL SECTOR CALASANZ: 2 habitaciones, 2 closet, 2 baos, sala comedor, cocina integral, red de gas, calentador, balcn, zona de ropas, parqueadero de mostos. El edificio cuenta con circuito cerrado de televisin y citfono.</t>
  </si>
  <si>
    <t>cd73cb4d916ccd5cc9c40f36</t>
  </si>
  <si>
    <t>Apartamento con excelente iluminacin, diseo interior y reas sociales integradas. Ubicado en el exclusivo Belen Malibu, con  90 m2, 2 alcobas, 2 baos, alcoba principal con vestier, balcn, cocina abierta y sala de estar con una hermosa chimenea ecologica , 1 cuarto util , zona de ropa, estudio  y fachada ecologica  . Un lugar familiar, tranquilo, moderno y exclusivo. Cerca a colegios, centros comerciales, almacenes de cadena, bancos y centros de salud. Zona muy tranquila, dos apartamentos por piso, terraza comun, 1 parqueadero y en su frente un parque abierto para caminar y pasear tu mascota.1 garaje, 1 cuarto util , 2 hab, 2 baos, balcon, zona de ropa, chimenea ecologica, cocina en isla; 2 closet y vestier,estudio, fachada ecologica</t>
  </si>
  <si>
    <t>b43d986a7afce81662c69366</t>
  </si>
  <si>
    <t xml:space="preserve">Tenemos para tí, hermoso apartamento ubicado en una zona residencial, tranquila, rodeado de los parques que caracterizan en sector de conquistadores.
</t>
  </si>
  <si>
    <t>c8ecd4afdb7b5765ad458bfe</t>
  </si>
  <si>
    <t>&lt;b&gt;SE VENDE APARTAMENTO EN RODEO ALTO &lt;/b&gt;&lt;br&gt;&lt;br&gt;Apartamento, de 3 alcobas con 1 closet, 1 Vestier, cocina integral red de gas, zona de ropas, balcon, 1 ba&amp;ntilde;o, piso en cer&amp;aacute;mica. Ubicada en Rodeo alto, cerca al Mirador de Rodeo alto. &lt;br /&gt;
&lt;br /&gt;
Cuenta con amplios y acogedores espacios, excelente ubicaci&amp;oacute;n.&lt;br /&gt;
&lt;br /&gt;
CODIGO 2112.&lt;br /&gt;
&lt;br /&gt;&lt;br&gt;&lt;br&gt; Características adicionales: &lt;br&gt; - Habitación principal&lt;br&gt; &lt;br&gt;&lt;br&gt; Ref#752027.</t>
  </si>
  <si>
    <t>e7ce2d0e41569c19df3749cc</t>
  </si>
  <si>
    <t xml:space="preserve">El inmueble tiene 75mt2 construidos y distribuidos en: Piso en baldosa, salón comedor, 3 alcobas, 2 closets, 2 baños, cocina semi-integral, zona de ropa, red de gas natural, parqueadero.
Unidad con portería 24 horas, parqueadero visitante, salón social, juego de niños, zonas verdes.
El área del inmueble va sujeta a verificación de escrituras.  
</t>
  </si>
  <si>
    <t>a4ec3787c8f8eba86bd0f92b</t>
  </si>
  <si>
    <t xml:space="preserve">Área 92 m2, 3 alcobas, 2 baños, sala comedor, cocina integral, zona de ropas, balcón, estar,  parqueadero
 privados, cuarto útil.
Porteria las 24 horas, zonas verdes, juegos infantiles, salón social, cancha, piscina, turco, gimnasio, parqueadero de visitantes.
Cerca a iglesia san german, supermercados, exito de la 80, tiendas d1, rutas de transporte.
</t>
  </si>
  <si>
    <t>a7531efe2a9463c0b9b9a742</t>
  </si>
  <si>
    <t xml:space="preserve">Venta apartamento en Calasanz parte baja cerca a la 80.
Area de 67 metros a confirmar por escrituras, distribuidos en 3 cómodas alcobas iluminadas y ventiladas naturalmente, cada una de ellas con su closet, tiene dos baños uno de ellos en la alcoba principal ambos con buenos acabados, cocina integral con sus anaqueles superiores e inferiores, gas natural y calentador de paso, cuenta con piso en cerámica en muy buenas condiciones y luces indirectas en el salón comedor, parqueadero cubierto y cuarto util.
 la Unidad tiene 10 torres de 5 pisos y 4 apartamentos por piso, parqueadero para visitantes y porteria 24 horas.
Cercanías al antiguo mall mediterráneo y al exito de robledo.
</t>
  </si>
  <si>
    <t>ccc1412775a587b9141a5f9b</t>
  </si>
  <si>
    <t>Lindo apartamento en unidad Aviva
Area *94 m²*, 
3 habitaciones, estudio o sala de TV. Piso alto con la mejor vista. 2 baños, puerta blindada. *Parqueadero doble lineal* y cuarto útil.
Administración 290.000
Predial 500.000
*$470 millones*</t>
  </si>
  <si>
    <t>29036872a47123358ee7d83e</t>
  </si>
  <si>
    <t>Cdigo Inmobiliaria: CA-1038. Casa en Belen San Bernardo. Esquinera, Propiedad Horizontal, segundo piso. Cuenta con tres alcobas + servicio / til (dos con closet y 1 con el espacio para el closet, pues se usaba como mueble de biblioteca), sala, comedor, cocina, zona ropas, patio, cermica, sin garaje.</t>
  </si>
  <si>
    <t>584856bed1a881564d259c0d</t>
  </si>
  <si>
    <t xml:space="preserve">Vista a la ciudad!
Apartamento sector Rodeo Alto - Piso 9 - 64mt2
Recibidor a la entrada del Apto
3 habitaciones
2 baños
Cocina integral
Zona de ropas 
Balcón con excelente vista a la ciudad
Parqueadero privado cubierto
La Urbanización tiene excelentes zonas verdes, Piscina, Turco, Gimnasio, Cancha micro fútbol, juegos infantiles.
</t>
  </si>
  <si>
    <t>a7658f5b24a7470fb3b9239f</t>
  </si>
  <si>
    <t>Venta de Apartamento en Robledo Sector Aurora, cerca a el Metro cable  y a rutas de servicio publico y Integrado, a colegio.3 alcobas, 2 baos , uno de ellos en alcoba principal, saln comedor, balcn, cocina integral mixta con red de gas , no calentador, zona ropas, pisos en cermica. Apartamento en 6 piso iluminado, con una vista espectacular a toda la Ciudad ,con acabados modernos ,sin ascensor, los baos no estn cabinados, y no tiene closet, Unidad abierta , con zonas verdes, Colofonia, jardines, parqueadero visitantes y propios</t>
  </si>
  <si>
    <t>130c47b981a1433c051ce818</t>
  </si>
  <si>
    <t>Codigo Inmobiliaria: AP - 2599. Apartamento en Rodeo Alto, Cuenta con tres habitaciones con closet, dos baos, un vestir, sala, comedor, cocina integral, zona de ropas, balcn, calentador de agua a gas y parqueadero privado cubierto. Unidad con piscina, turco, saln social, gimnasio, cancha, zona de juegos infantiles, controles de ingreso a la unidad con huella, dos ascensores  por torre.</t>
  </si>
  <si>
    <t>7ae97f0de043e648aaa86467</t>
  </si>
  <si>
    <t>Te ofrecemos apartamento moderno ubicado en Los Colores. El inmueble cuenta con espacios generosos, un rea de 103 m, 3 alcobas muy amplias, 2 baos, cocina integral cerrada, zona de ropas y alcoba del servicio con bao. Adems cuenta con garaje y til.  Es una unidad cerrada con citofona por vdeo. Comuncate con nosotros para visitar esta propiedad.</t>
  </si>
  <si>
    <t>fa039cfe7a7e48c3c62dadd7</t>
  </si>
  <si>
    <t>VS. Lindo apartamento en La Castellana, para estrenar, tercer piso con escaleras, cuenta con tres alcobas, dos baos, sala comedor, cocina integral, video portero y puerta de seguridad., ubicado cerca al colegio corazonista.</t>
  </si>
  <si>
    <t>ca5adb6e414588389e0977db</t>
  </si>
  <si>
    <t>&lt;b&gt;Vendo apto dúplex 5o. Piso en unid. Cerrada en robledo ferreni&lt;/b&gt;&lt;br&gt;&lt;br&gt;Vendo apto d&amp;uacute;plex 5o. Piso unidad cerrada completa  en robledo cerca al colegio Ferrini y el cortijo . No tiene ascensor escalas descansadas . &amp;Aacute;rea 86 m2.   Apto totalmente terminado . 3 alcobas 2 ba&amp;ntilde;os 3 closet  alcoba de servicio cocina integral sala comedor piso cer&amp;aacute;mica parqueadero cubierto 2 cuartos &amp;uacute;tiles  juegos infantiles piscina sal&amp;oacute;n social porter&amp;iacute;a 24 horas . Admon 267.000 impto predial 160.000 trimestrales .estrato 3  precio 260.000.000 negociables .  Papeles al d&amp;iacute;a. ROBERTO  3113551518 &lt;br /&gt;&lt;br&gt;&lt;br&gt; Características adicionales: &lt;br&gt; - Habitación principal&lt;br&gt;- Estudio&lt;br&gt;- Cuarto de servicio&lt;br&gt;- Sala&lt;br&gt;- Depósito&lt;br&gt; &lt;br&gt;&lt;br&gt; Ref#751840.</t>
  </si>
  <si>
    <t>b4fb265f33e962ff9e4bfdce</t>
  </si>
  <si>
    <t>Te presentamos amplio apartamento  en La Loma de Los bernal. El inmueble cuenta con 3 habitaciones, 2 baos, sala-comedor, cocina, balcn amplio y con excelente vista panormica, parqueadero y cuarto til. La unidad tiene ascensor, saln social, juegos infantiles, gimnasio, cancha polideportiva, piscina, zonas verdes y parqueadero de visitantes. Comuncate con nosotros para visitar esta propiedad.</t>
  </si>
  <si>
    <t>1b117ef37f08e330d958103f</t>
  </si>
  <si>
    <t>Cdigo Inmobiliaria AP   2595. Apartamento en Conquistadores, cerca a la Clnica Orland y a la Av 33. Primer piso, ed sin ascensor. Cuenta con cuatro alcobas + servicio, cocina integral, balcn, patio interior, garaje sencillo, bien tenido, iluminado.</t>
  </si>
  <si>
    <t>50913937e38a01ef400c240f</t>
  </si>
  <si>
    <t>ESPECTACULAR CASA CON GENEROSOS ESPACIOS, HERMOSOS ACABADOS Y UNA ESTRATÉGICA UBICACIÓN EN SECTOR SUMAMENTE TRANQUILO . Punto de referencia: a 5 minutos del Parque de belén ,a 5 minutos del centro comercial los Unicentro ,a 10 minutos del mall de la mota, a 10 minutos del Éxito de laureles ,a 10 minutos del centro de la ciudad cerca de: bancos, restaurantes, almacenes, diferentes rutas de buses, iglesia, supermercado, mall comercial, variedad de establecimientos comerciales. Sector: residencial, La casa tiene un área de168 mts, esta ubicado en uno de los sectores mas apetecidos de belén. casa : cocina tipo americana remodelada, sala comedor independiente con generosos espacios, 5 habitaciones muy generosas en espacio, 3 baños, balcón con una tranquila vista. Esta casa tiene gran ubicación esta ubicada en un sector sumamente tranquilo y apetecido cuenta con generosos espacios y esta en excelente estado.</t>
  </si>
  <si>
    <t>82b59a360d6794b43d2f3e93</t>
  </si>
  <si>
    <t xml:space="preserve">Excelente apartaestudio con ubicación estratégica, cerca de la estación Floresta del Metro, del Velódromo. Predial trimestral $150.000. PORTERÍA DIURNA. Facilidad para salir caminando a todas partes. Costos fijos económicos. Una alcoba, un baño, cocina integral con barra americana, balcón. 
</t>
  </si>
  <si>
    <t>e77649a87975d9828c87c6d4</t>
  </si>
  <si>
    <t xml:space="preserve">Apartamento ubicado en San Antonio de Prado, tiene un área de 34.80 m2 (sujetos a validación con documentos), distribuidos en 2 habitaciones, 1 baño, salón comedor, cocina integral, zona de ropas y balcon.
Se encuentra en unidad cerrada con zonas verdes, salón social y vigilancia privada las 24 horas.
</t>
  </si>
  <si>
    <t>8f0cb5a7098d675bca313fa2</t>
  </si>
  <si>
    <t xml:space="preserve">Te ofrecemos en Laureles, uno de los sectores más cotizados y agradables de Medellín, este hermoso apartamento.
Al ingresar encuentras sala, comedor, una linda cocina con barra americana, alcoba de servicio con baño y baño social. Entrando al área privada tienes el espacio ideal para acomodar un pequeño estudio, luego están las dos habitaciones, de excelente tamaño. La alcoba principal se destaca por tener baño propio con bañera para que te relajes de tus jornadas de trabajo.
Es importante mencionar el diseño de este lugar, ya que refleja elegancia y modernidad, y sabemos será de tu total gusto. Encontrarás que todos los espacios poseen los mejores acabados, y todo el apartamento tiene la mejor iluminación.
Te invitamos a conocerlo.
Predial: 486.000
Avaluo Catastral: 222.422.000
</t>
  </si>
  <si>
    <t>8a59c738bb9d12fba8d3e253</t>
  </si>
  <si>
    <t>d499fb112950e280c1d7693c</t>
  </si>
  <si>
    <t>&lt;b&gt;CODIGO E42 AGRADABLE APARTAMENTO EN LAS BRISAS MEDELLIN, BUEN PUNTO PARA VIVIR&lt;/b&gt;&lt;br&gt;&lt;br&gt;Para mayor informaci&amp;oacute;n y Citas Cont&amp;aacute;ctanos al 3008506288&lt;br /&gt;
AGRADABLE APARTAMENTO EN LAS BRISAS MEDELLIN, BUEN PUNTO PARA VIVIR&lt;br /&gt;
&amp;bull;	C&amp;oacute;digo E42&lt;br /&gt;
$ 165.000.000 Negociables&lt;br /&gt;
&amp;bull;	 Segundo piso&lt;br /&gt;
&amp;bull;	72 Metros cuadrados&lt;br /&gt;
&amp;bull;	Sala Comedor amplia con pared en veneciano y molduras en yeso &lt;br /&gt;
&amp;bull;	Ventanal &lt;br /&gt;
&amp;bull;	3 Habitaciones una con pared en mural&lt;br /&gt;
&amp;bull;	 1 Closet &lt;br /&gt;
&amp;bull;	Cocina semi integral con red de gas &lt;br /&gt;
&amp;bull;	1 Ba&amp;ntilde;o enchapado con cabina&lt;br /&gt;
&amp;bull;	Piso en baldosa marmolizada&lt;br /&gt;
&amp;bull;	 Zona de ropas&lt;br /&gt;
&amp;bull;	Cuarto &amp;uacute;til&lt;br /&gt;
&amp;bull;	Parqueadero para moto &lt;br /&gt;
&amp;bull;	Estrato 3 &lt;br /&gt;
&amp;bull;	Cerca a: Supermercados, Iglesia, colegios droguer&amp;iacute;as, muy buen transporte, muy cerca de la autopista Norte.&lt;br /&gt;
&amp;bull;	Vis&amp;iacute;tenos en Facebook e Instagram &amp;ldquo;Inmobiliaria Sue&amp;ntilde;o Real&amp;rdquo; para ver m&amp;aacute;s ofertas de propiedad ra&amp;iacute;z en Bello y Medell&amp;iacute;n (Ant).&lt;br /&gt;
&lt;br /&gt;
&amp;bull;	Para mayor informaci&amp;oacute;n por favor conservar el c&amp;oacute;digo superior.&lt;br /&gt;
&lt;br /&gt;&lt;br&gt;&lt;br&gt; Características adicionales: &lt;br&gt; - Comedor diario&lt;br&gt;- Agua corriente&lt;br&gt;- Habitación principal&lt;br&gt; &lt;br&gt;&lt;br&gt; Ref#750032.</t>
  </si>
  <si>
    <t>dc296de27a84cc707f6fbf4c</t>
  </si>
  <si>
    <t>Portón del Norte:
3 habitaciones, 2 baños, tiene parqueadero privado para Moto, Acabados Basicos.
La unidad residencial cuenta con: Salón Social, Cancha deportiva grama sintética, gimnasio, Zona BBQ, Piscinas, Juegos infantiles, Zona para mascotas.
El proyecto hace parte del municipio de Copacabana, a pocos minutos de la estación de metro Niquia y al centro comercial Puerta del Norte.
Sector con gran valorización, el cual actualmente está en proceso de desarrollo urbanístico.</t>
  </si>
  <si>
    <t>f9fe1877e403a1ca5eb11163</t>
  </si>
  <si>
    <t>se vende apartamento duplex en calasanz parte baja,  consta de 170 metros cuadrados , 4 alcobas, 3 baños, 3 closet, 1 vestier,  sala comedor, cocina integral con red de gas, muebles y horno,  zona de ropas, balcon , 2 terrazas amplias una de 13 m2  y otra de 25m2,   parqueadero cuarto util en el apartamento y  ascensor</t>
  </si>
  <si>
    <t>7e4e05dfcc45fdf7302681d5</t>
  </si>
  <si>
    <t>Hermoso apartamento duplex amoblado de 20 0M2, tres habitaciones, cuatro baños, estudio, sala comedor, cocina integral abierta, jacuzzi,vista exterior, dos parqueaderos el edifio cuenta con: citófono, ascensor, El apartamento tiene una excelente vista de 360°,  cocina tipo americana,  grama artificial en una de las terrazas, juegos para niños plásticos y todo se vende se puerta cerrada; citófono con cámara, con puerta eléctrica.</t>
  </si>
  <si>
    <t>427d7956fb739937d85e758a</t>
  </si>
  <si>
    <t>&lt;b&gt;Vendo apto 3er piso, en unidad cerrada, ubicada en Pilarica &lt;/b&gt;&lt;br&gt;&lt;br&gt;Apartamento tercer piso, en unidad cerrada , ubicado en Pilarica-Medell&amp;iacute;n&lt;br /&gt;
Documentos al d&amp;iacute;a&lt;br /&gt;
Mas de 30 m2 de terraza hacia adelante, puede usarse como zona BBQ&lt;br /&gt;
&lt;br /&gt;
El apartamento tiene: &lt;br /&gt;
&lt;br /&gt;
2 habitaciones, una con Vestier y la otra con closet&lt;br /&gt;
2 ba&amp;ntilde;os&lt;br /&gt;
Zona de ropas &lt;br /&gt;
Cocina integral &lt;br /&gt;
Sala comedor &lt;br /&gt;
Parqueadero privado&lt;br /&gt;
Cuarto &amp;uacute;til&lt;br /&gt;
&lt;br /&gt;
La unidad tiene: &lt;br /&gt;
&lt;br /&gt;
2 Ascensores &lt;br /&gt;
Buena iluminaci&amp;oacute;n &lt;br /&gt;
Zonas verdes &lt;br /&gt;
Parque infantil &lt;br /&gt;
Sal&amp;oacute;n social&lt;br /&gt;
Piscina adultos y otra para ni&amp;ntilde;os&lt;br /&gt;
&lt;br /&gt;
Precio: $290 000.000&lt;br /&gt;
C&amp;oacute;digo: 12&lt;br /&gt;
Referencia: 655248&lt;br /&gt;
&lt;br /&gt;
Tel&amp;eacute;fonos: 3117829790&lt;br /&gt;
&lt;br /&gt;
Por favor recordar: sector, precio, c&amp;oacute;digo y referencia&lt;br /&gt;
&lt;br /&gt;
 &lt;br /&gt;&lt;br&gt;&lt;br&gt; Características adicionales: &lt;br&gt; - Habitación principal&lt;br&gt; &lt;br&gt;&lt;br&gt; Ref#655248.</t>
  </si>
  <si>
    <t>f84347b12ef4a01568cb21fa</t>
  </si>
  <si>
    <t xml:space="preserve">Apartaestudio para la Venta en Belen Aliadas,primer piso, cuenta con sala comedor, alcoba amplia,closet,dos baños, cocina semintegral y patio.
Precio: 165.000.000 negociables
</t>
  </si>
  <si>
    <t>6a2cc3a41b40a37bf990a704</t>
  </si>
  <si>
    <t xml:space="preserve">Cod. 4057420. En este acogedor espacio encontraras, 2 alcobas, 1 baño social con calentador. Además, sala-comedor, cocina  semi-integral con estufa mixta y red de gas. También zona de ropas, balcón y patio. El conjunto residencial cuenta con seguridad 24 horas, zonas verdes, parqueadero visitantes, juegos infantiles, piscina adulto y niños, BBQ y cancha de futbol.  Ubicado en un sector tranquilo y alta valorización. Cercano a Supermercados, droguerías, colegios, fácil rutas de transporte. Posee loza lista para ampliar al tercer piso. Predial $ 100.000. Gran oportunidad de inversión y vivienda. 
</t>
  </si>
  <si>
    <t>8000a87295f318ef1ac605f2</t>
  </si>
  <si>
    <t>Apartamento de 54 Mtrs Aprox. (Por confirmar sobre escrituras), espacios iluminados, acabados modernos, vista a la ciudad, ubicado en unidad cerrada con zonas comunes ideales para compartir en familia, el sector residencial cuenta con fácil acceso a rutas de transporte.</t>
  </si>
  <si>
    <t>3708f8f1cc10284f00490066</t>
  </si>
  <si>
    <t xml:space="preserve">Hermoso apartamento nuevo, Dúplex, en Belén Alameda cuenta con 3 habitaciones amplias, cada una con vestier y baño, además un baño social y una zona de ropas amplia, con una agradable vista y en uno de los mejores sectores de Belén, cerca de parque, super mercados y con excelente servicio de transporte.
</t>
  </si>
  <si>
    <t>3e38084f6e8811f8c3090c82</t>
  </si>
  <si>
    <t xml:space="preserve">Apartamento sector Rodeo Alto - Piso 9 - 64mt2
Recibidor a la entrada del Apto
3 habitaciones
2 baños
Cocina integral
Zona de ropas 
Balcón con excelente vista a la ciudad
Parqueadero privado cubierto
La Urbanización tiene excelentes zonas verdes, Piscina, Turco, Gimnasio, Cancha micro fútbol, juegos infantiles.
</t>
  </si>
  <si>
    <t>e57fcc4c6e858d7989ddcc54</t>
  </si>
  <si>
    <t>Te presentamos apartamento ubicado vía las palmas, cuenta con 3 habitaciones, 2 baños, 1 parqueadero, sala comedor, cocina integral, zona de ropas, cuarto útil, balcón;
la unidad cuenta con: ascensor, salón social, salón de juegos,  Gimnasio, piscina, jacuzzi, turco/sauna, parqueadero visitantes,  vista panorámica, iluminación natural y vigilancia 24 horas.
comunícate con nosotros para brindarte mejor asesoría.</t>
  </si>
  <si>
    <t>1acb0297e396cb7b9b9f06ef</t>
  </si>
  <si>
    <t>Hermoso apartamento para la venta en el sector  conquistadores, esta ubicado en una exclusiva y estratégica zona  con excelentes rutas de acceso,  linda vista torre de 9 pisos con 16 apartamentos.</t>
  </si>
  <si>
    <t>596a6cc9c93c902f423e8bd6</t>
  </si>
  <si>
    <t xml:space="preserve">Casa con con amplios espacios y excelentes acabados, 4 habitaciones en 143 metros perfecta para disfrutar en familia en un sector rodeado de zonas verdes y excelentes rutas de acceso. PREDIAL: $310.000 TRIMESTRAL.
</t>
  </si>
  <si>
    <t>1d3b59c230169ea31e008efd</t>
  </si>
  <si>
    <t xml:space="preserve">Apartamento ubicado en el barrio los Colores de Medellín, cerca de la Unidad Deportiva Atanasio Girardot, tiene un área de 135 m2 (sujetos a validación con documentos), distribuidos en 4 habitaciones, 2 baños, sala-comedor, cocina integral, zona de ropas, cuenta además con parqueadero.
Se encuentra en unidad cerrada con piscina para adultos y niños, sauna, salón social, juegos infantiles y portería las 24 horas.
</t>
  </si>
  <si>
    <t>7b9e0560b16abae668dad6b2</t>
  </si>
  <si>
    <t xml:space="preserve">Hermoso apartamento de 145 m2; ubicado en Medellín, sector de Laureles. Cuarto piso. Cuenta con sala comedor, balcón, cocina integral, baño social, 3 habitaciones, 2 alcobas con baño, estudio; 2 parqueaderos y cuarto útil. Administración: $490.000. Predial trimestral: $400.000.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videos y gráficos son reservados y no podrán ser usados en otro sitio web.
</t>
  </si>
  <si>
    <t>d9f069f97c76b10b80d61fff</t>
  </si>
  <si>
    <t xml:space="preserve">Excelente y acogedor apartamento cerca a la 80, con vista y en perfecto estado!
3 alcobas, 2 baños, cocina integral, balcon con excelente vista a la ciudad, parqueadero cubierto y cuarto util.
Admon 253.000 Impuesto Predial 430.000
Hermos apartamento con excelente iluminacion, pisos en ceramica, amlio salon de estar y hermosa vista a la ciudad.
Unidad con porteria 24 horas, parqueadero de visitantes, piscina, salon social, cancha y juegos infantiles.
Excelente sector residencial muy tranquilo cerca a la Avenida la 80.
</t>
  </si>
  <si>
    <t>a364c44ec8d98f25391d9ad1</t>
  </si>
  <si>
    <t xml:space="preserve">Hermoso y Modermo Apartamento de 66.7 m2, cuenta con 2 alcobas con closets + Estudio, 2 baños (en alcoba principal y social), sala comedor, cocina integral abierta, zona de ropas, balcón, parqueadero privado y cuarto útil. Piso 15
La unidad cuenta con portería 24 horas, gimnasio, turco, sauna, piscina, 2 Zonas BBQ, juegos infantiles, zona de mascotas, cancha multiple y ascensor. Administración: $159.000 
Zona de Alta valorización cercano al Euro de la Loma de los Bernal. Muy buen servicio de transporte. 
</t>
  </si>
  <si>
    <t>6be06ab48ed2c32fbf23460b</t>
  </si>
  <si>
    <t>Apartamento en venta ubicado en Medellín sector Laureles.
Valor administración $115.000
Cerca a La 33, Éxito Laureles y la 80. 
Comodidades: 3 alcobas más alcoba de servicio, 1 vestier, 2 clóset, piso en baldosa, cocina cerrada integral mixta, zona de ropas, cuarto útil, garaje sencillo, servicios públicos y red de gas.</t>
  </si>
  <si>
    <t>96fb580540b8948e07007f89</t>
  </si>
  <si>
    <t xml:space="preserve">Venta casa unifamiliar, ubicada en el barrio San Joaquín, con área de 194 metros cuadrados (11,5x17) distribuidos en 5 sala, comedor, cocina sencilla con doble mesón, gas natural, anaqueles superiores e inferiores, muy iluminada y ventilada naturalmente, zona de ropas.
5 alcobas amplias e iluminadas, 5 baños con acabados sencillos, amplio patio, piso en cerámica común y garaje doble lineal.
La casa se encuentra ubicada cerca a la iglesia San Joaquín y Unicentro, amplia oferta de transporte público y sector residencial.  
</t>
  </si>
  <si>
    <t>94ac89b4bb9a9b70133d89fc</t>
  </si>
  <si>
    <t xml:space="preserve">Apartamento en venta La mota Parte alta, unidad cerrada que cuenta con portería 24horas, salón social, piscina, juegos infantiles, zonas verdes. Inmueble ubicado en primer piso, área de 80mts, salón comedor, cocina integral, red de gas, tres alcobas, dos baños, parqueadero privado.
</t>
  </si>
  <si>
    <t>566f91a6d31b8155fe25b854</t>
  </si>
  <si>
    <t xml:space="preserve">Se vende Casa Unifamilar en el sector  de Robledo la Campiña,  remodelada  ,sector residencial de concurrencia de  diferentes rutas de trasnporte publico , cerca a la zona roasa de la campiña , espacios amplios y ventilados ,con  buena distribución y opción de ampliación a tres pisos Se puede dividir y obtener un apartamento para arrendar  , 4 habitaciones con closet , 2 baños , balcon ,sala comedor , patio ,Excelente opcion para inversionistas. 
,
</t>
  </si>
  <si>
    <t>13cd3cbcf3ebbafbaf5c2d46</t>
  </si>
  <si>
    <t xml:space="preserve">CODIGO: 4031127
Se vende apartamento recién remodelado, Rodeo Alto parte baja, sala, comedor, cocina integral con extractor de olores, 3 habitaciones con closet, 2 baños cabinados, red de gas, piscina, salón comunal, zonas verdes, parqueadero, estrato 3, vigilancia 24 horas, excelente ubicación. admon 170.000. parqueaderos comunes.
</t>
  </si>
  <si>
    <t>32fdced7b774c070b8c0afa5</t>
  </si>
  <si>
    <t xml:space="preserve">Apartamento para la venta en el Poblado, en el sector de la Tomatera (Calle 5A). El apartamento con un área de 125 Mt2 privados. Tiene sala, comedor, estudio, amplia cocina, zona de ropas, baño social. Tiene 3 habitaciones, 3 baños, habitación y baño de servicio, balcón, 2 parqueaderos paralelos y cuarto útil. Cuenta con vista de todo Medellin. La unidad tiene excelentes áreas comunes, parque infantil, cancha múltiple, piscina, zonas húmedas, gimnasio y amplias zonas verdes.
</t>
  </si>
  <si>
    <t>309898badf84b854653fcb87</t>
  </si>
  <si>
    <t xml:space="preserve">Apartaestudio con 48 metros, 2 alcobas, 1 baño, cocina integral, piso 13, se encuentra en edificio con portería 24 horas.
Apartamento cerca a la estación del metro santa lucia, adicional buenas rutas de transporte, muy cerca a la zona comercial de Santa Lucia
</t>
  </si>
  <si>
    <t>b1adf346c315f3665a4adfd7</t>
  </si>
  <si>
    <t xml:space="preserve">67 mts2 Construidos, 2 Alcobas, 2 Baños Cabinados Un de los Baños con Vestier, Zona de Ropas, Cocina Integral, Sala Comedor, 2 Balcones, GARAJE CUBIERTO Y CUARTO UTIL.
Unidad cerrada, Vigilancia las 24 horas, Piscina, Turco, Jacuzi, Salon Social, Circuito cerrado de Televisión,Zonas Verdes, Zona deportiva, Zona de mascotas.
Cerca al Parque principal de Rionegro, Excelente Ruta de Transporte Publico, San Juan de Dios, Universidad, Colegios.
</t>
  </si>
  <si>
    <t>97df6c0fac82c9a8e32f32b2</t>
  </si>
  <si>
    <t xml:space="preserve">Se vende Apartamento, con 55 mt2 construidos y distribuidos en: Piso en cerámica, salón comedor, 1 balcón, 3 alcobas, 3 closet, 2 baños cabinados, cocina integral, zona de ropa, calentador, red de gas natural, parqueadero.
Edificio con portería 24 horas, parqueadero, ascensor, salón social, juego de niños, zonas verdes, piscina, zona BBQ.
El área del inmueble va sujeta a verificación de escrituras. 
</t>
  </si>
  <si>
    <t>084ecda0a148957194b93635</t>
  </si>
  <si>
    <t>&lt;b&gt;Se Vende Primer Piso Pedregal,Medellin&lt;/b&gt;&lt;br&gt;&lt;br&gt;Cerca unidad deportiva Jos&amp;eacute; Ren&amp;eacute; Higuita&lt;br /&gt;
Excelentes rutas de transporte&lt;br /&gt;
Calle ancha&lt;br /&gt;
primer piso con antejardin&lt;br /&gt;&lt;br&gt;&lt;br&gt; Características adicionales: &lt;br&gt;  &lt;br&gt;&lt;br&gt; Ref#780005.</t>
  </si>
  <si>
    <t>954b79f866b3b09003291a6f</t>
  </si>
  <si>
    <t>Apartamento de 79 metros aproximados (por confirmar sobre escrituras), cuenta con amplios espacios iluminados y acabados modernos, tiene tres alcobas y dos baños ( tiene la posibilidad de un tercero), tiene parqueadero cubierto y cuarto util, ubicado en excelente zona cerca al Cai de los Colores, con buenas rutas de transporte.</t>
  </si>
  <si>
    <t>323c91d8f689105a44bc133b</t>
  </si>
  <si>
    <t>&lt;b&gt;Se Vende Apartamento Manrique La Salle,2Piso&lt;/b&gt;&lt;br&gt;&lt;br&gt;Se vende apartamento ubicado cerca a Justo &amp;amp; Bueno y supermercado Las Granjas en manrique la salle,en calle principal, todas las rutas de bus pasan al frente de la casa&lt;br /&gt;
Es un apartamento reci&amp;eacute;n reformado para estrenar, cuenta con muy buena iluminaci&amp;oacute;n 3 habitaciones y dos ba&amp;ntilde;os, ideal por precio y excelente estado.&lt;br /&gt;&lt;br&gt;&lt;br&gt; Características adicionales: &lt;br&gt;  &lt;br&gt;&lt;br&gt; Ref#780013.</t>
  </si>
  <si>
    <t>394b80cd9b1b8782c0553dc0</t>
  </si>
  <si>
    <t>&lt;b&gt;Se Vende Apartamento lujoso Laureles,Ganga&lt;/b&gt;&lt;br&gt;&lt;br&gt;Se vende hermoso y amplio apartamento en laureles cerca a la glorieta de don quijote, &amp;eacute;xito de laureles,colegio santa clara&lt;br /&gt;
El apartamento tiene 3 balcones,excelente vista.cercano a la 80 y con precio de oportunidad, ya que con dicha &amp;aacute;rea en el sector esta por encima de los 500 millones de pesos.&lt;br /&gt;
El edificio cuenta con ascensor&lt;br /&gt;
Administraci&amp;oacute;n:170 mil pesos&lt;br /&gt;&lt;br&gt;&lt;br&gt; Características adicionales: &lt;br&gt;  &lt;br&gt;&lt;br&gt; Ref#780002.</t>
  </si>
  <si>
    <t>f6f145df66115fd84a5f5c22</t>
  </si>
  <si>
    <t xml:space="preserve">Vendo apartamento en la Loma de los Bernal tres alcobas biblioteca, parqueadero privado y segundo parqueadero alquilado con la administración. 
Apartamento en excelente estado y bien terminado, piso 8, con bonita vista, tiene un Área de 78,5 mts, consta de 3 alcobas, (2 alcobas con closet y la principal amplia ideal para cama king size de 2mts con ventanal amplio baño y vestier), 2 baños cabinados en vidrio templado, biblioteca, sala comedor, cocina integral independiente con red de gas y meson en granito, zona de ropas y balcón, parqueadero cubierto y segundo parqueadero alquilado con la administración de la unidad.  
Unidad cerrada completa y tranquila cuenta con 2 piscinas de adultos y 2 de niños, juegos infantiles, zonas verdes y senderos, cancha de squash, cancha de basquet y futbol, gimnasio, turco, sauna, salón social, torre con solo 12 pisos y 2 ascensores Misubishi, ubicado a media cuadra de la Iglesia y a 2 cuadras del Euro de la loma de los bernal.
Administración $245.500
</t>
  </si>
  <si>
    <t>341298584882f18317fe7883</t>
  </si>
  <si>
    <t>Apartamento en venta ubicado en Medellín sector Belén La 80. 
Valor administración $256.000
En excelente estado, ascensor en piso intermedio.
Cerca a La 80, Supermercados y Centro Comercial. 
Comodidades: Sala-comedor, 2 alcobas más alcoba de servicio, 2 clóset, 2 baños, piso en porcelanato, cocina cerrada integral mixta, zona de ropas, portería 24 horas, garaje sencillo, servicios públicos, zonas verdes, salón social, red de gas, ascensor y gimnasio.</t>
  </si>
  <si>
    <t>37ce91f28500c3b5895fdc6b</t>
  </si>
  <si>
    <t>Casa en venta ubicada en Medellín sector Robledo. 
Valor administración $168.000
Valor predial $496.000
Casa en unidad cerrada en excelente estado.
Cerca a la 80, Colegio y Universidad. 
Comodidades: Sala, comedor, biblioteca, 3 alcobas, 3 clóset, 4 baños, piso en porcelanato y cerámica, cocina abierta integral mixta, zona de ropas, 2 niveles, 1 patio, garaje sencillo, servicios públicos, salón social, red de gas y juegos infantiles.</t>
  </si>
  <si>
    <t>bdd1fd46215e9a73fc557f90</t>
  </si>
  <si>
    <t xml:space="preserve">Área 86 m2, 3 alcobas, principal con baño, mas baño social, sala comedor muy amplios, zona para estudio, cocina integral con barra tipo americano, zona de ropas independiente tipo patio, balcón amplio.
Tercer piso en Propiedad horizontal sin administración.
Cerca a Av 80, D1 Guayabal, Madecentro, Cancha San Rafael, excelentes rutas de transporte.
</t>
  </si>
  <si>
    <t>8241c71f252fa799e66cbc3c</t>
  </si>
  <si>
    <t xml:space="preserve">Vendo apartamento de 3 alcobas en la América.
4to piso 
Es un edificio, tiene un área de 85mts, consta de 3 alcobas con closet, salón comedor, 2 baños cabinados en vidrio  templado, balcón, cocina  integral, con red de gas, piso en cerámica, 2 parqueaderos doble lineal y cuarto útil asignado.
Ubicado cerca de la iglesia de la América y cerca de la 80, cerca a vías principales y excelentes rutas de transporte.
</t>
  </si>
  <si>
    <t>03e06937cf211e7dadc6097b</t>
  </si>
  <si>
    <t>Apartamento de 100 metros aproximados por confirmar sobre escrituras cuenta con 3 alcobas, 2 baños, parqueadero y cuarto útil. Ubicado en excelente sector en la Castellana, cerca al rompoy de Don Quijote.</t>
  </si>
  <si>
    <t>384f460beb6e2f09856f2c2b</t>
  </si>
  <si>
    <t xml:space="preserve">Financiamos tu Inversion Inmobiliaria.
</t>
  </si>
  <si>
    <t>795d486e3c0805c620789ecf</t>
  </si>
  <si>
    <t>ESPECTACULAR CASA  CON  GENEROSOS ESPACIOS, ACABADOS MODERNOS Y ESPECTACULAR ZONA VERDE UBICADA EN UN EXCLUSIVO SECTOR DEL ALTO DE PALMAS. Puntos de referencia: a 7 minutos del mall Indiana, a 10 minutos del aeropuerto, cerca de; bancos, restaurantes, supermercados, colegio, transporte publico. El sector  residencial se caracteriza por sus hermosos alrededores naturales y su seguridad. La casa tiene 4 habitaciones tres de ellas con bao y vestier, sala comedor con amplios espacios, espectacular jardn privado, zona de BBQ, espectacular terraza en zona social de la casa, cocina abierta tipo americana, estar de televisin con bao, quiosco, cancha de basquetbol, casa de mayordomo, pesebrera. La casa tiene detalles exclusivos y acabados modernos, sumamente independiente, sin registro visual de vecinos, espacios abiertos e integrados.</t>
  </si>
  <si>
    <t>a07a9b99534a3426ba0b7cad</t>
  </si>
  <si>
    <t xml:space="preserve">Vendo apartaestudio con parqueadero de moto en Calasanz 
Piso 14.
Área de 40mts, consta de alcoba independiente con closet, sala comedor, balcón, 1 baño con cabina en vidrio templado, cocina integral, piso en ceramica, red de gas, calentador de gas, parqueadero de moto.
Edificio conscensor, porteria en el día, ubicado a 5 cuadras de la estacion del metro de Santa Lucia o Floresta, sector residencial. 
</t>
  </si>
  <si>
    <t>3d78f645a04846abaf4880f4</t>
  </si>
  <si>
    <t>Apartamento de 55 metros cuadrados aprox (por confirmar sobre escrituras) cuenta con 3 alcobas, 2 baños y parqueadero, con amplios espacios iluminados, ubicado cerca del Asilo Santa Ana.</t>
  </si>
  <si>
    <t>00223374b735f8dab6c8eb34</t>
  </si>
  <si>
    <t>El apartamento consta de:
• Sala
• Comedor
• Estancia para estudio
• Una Alcoba
• Baño principal con ducha
• Baño social
• Cocina
• Zona de ropas
Acabados:
• Piso en cerámica
• Muros revocados y pintados
• Techos en cielo raso
• Piso alcoba en piso laminado de madera
• Baños completamente terminados y ducha enchapada y cabina de vidrio templado
• Cocina en madera, mesón en granito, lavaplatos en acero inoxidable, cubierta a gas y campana extractora
• Cuarto de almacenamiento.
• Closet en alcoba en madera
• Puerta de entrada de seguridad
La celda de parqueadero es al aire libre con techo en cubierta metálica.
La Unidad Residencial tiene celaduría las 24 horas, piscina, cancha, juegos infantiles, gimnasio, salón social, parqueaderos de visitantes.</t>
  </si>
  <si>
    <t>2191e55b6e1d63c0aa0756d7</t>
  </si>
  <si>
    <t xml:space="preserve">Consta de sala y comedor, Doble Ventana, cocina integral, 2 habitaciones, 2 baños cabinados, Zona de ropas
El edificio dispone de 3 pisos, 2 apartamentos por piso. Con Citofono.
Apartamento cerca al colegio San Ignacio, éxito de Colombia, estación del metro Estadio  y Suramericana.
</t>
  </si>
  <si>
    <t>49d19d54fa47609de15d2af5</t>
  </si>
  <si>
    <t xml:space="preserve">Vendo Excelente propiedad para inversion al norte de cali, barrio villa colombia.
Es una casa de 4 niveles con terraza de 312M2 de lote. cuenta con  un fondo de 40m2 
El primer piso cuenta con un garaje para 4 carros y es un salon muy grande, donde anteriormente se realizaban eventos de fiesta, en el momento se encuentra alquilado por una tapicería y tiene una habitación con baño y cocina. El acceso al segundo piso tiene 2 entradas, el apartamento 2 y 3 constan de 1 apartamento de 3 habitaciones, 1 baño, cocina sencilla, zona de oficios y sala comedor con balcón grande, cuenta con un apartamento interno de 2 habitaciones, 1 baño, cocina sencilla, sala comedor. 
La casa cuenta con un total de 4 apartamentos, 1 local, terraza para seguir construyendo, el lote tiene 20m2 construidos donde están los apartamentos y los otros 20m2 se puede ampliar construyendo nuevos apartamentos, es una muy buena propiedad para reformar y opción de sacar mas apartamentos.
</t>
  </si>
  <si>
    <t>1f82a1dfb04cad9897e7bb6c</t>
  </si>
  <si>
    <t xml:space="preserve">Apartamento en venta en Laureles cerca a Santa teresita,el mejor punto de Laureles,  cerca a todo, con facilidad de acceso y de transporte
Tiene un área de 54.7M2, Salón  y comedor integrados, cocina abierta, 1 alcoba amplia, 2 baños. balcón agradable, garaje, y cuarto útil.
Edificio de 14 apartamentos
Ultimo piso (8)
Edificio con porteria diurna y ascensor
Administración 240000
</t>
  </si>
  <si>
    <t>9fbdff47e8889a3ae9f21b28</t>
  </si>
  <si>
    <t xml:space="preserve">Apartamento ubicado en  Laureles a una cuadra de la 76, cerca a Cooperativa El Consumo de la 33. Cuenta con 3 habitaciones, 2 baños, balcon, baño en habitación principal, estudio, patio, parqueadero doble lineal cubierto.
Cerca a zona comercial pero ubicado en una tranquila zona residencial, centros comerciales, universidades y unidades de salud a la mano, portería diurna.
Construido hace 20 años
Administración $ 386.000
Predial $ 520.000 trimestral
</t>
  </si>
  <si>
    <t>79587b7cd14f17f09232a71f</t>
  </si>
  <si>
    <t xml:space="preserve">Cod.  4173779.  Spacios te ofrece este  Apartamento, que cuenta con 3 habitaciones, 2 closets, 1 baño privado en habitación principal y 1 baño social, Cabinados y  Enchapados.   Adicional una agradable Cocina integral con Barra americana y Red de gas. Sala-comedor y Zona de ropas, Balcón, Piso en Cerámica y buenos acabados, un espacio bien distribuido, con buene ventilación y excelemte vista, adicional que la unidad residencial cuenta con parqueadero privado descubierto, seguridad 24 horas , Zonas verdes y Juegos infantiles. Cerca a Iglesia la Milagrosa y con facilidad de trasnporte público. Valor Predial $ 122.000
</t>
  </si>
  <si>
    <t>05311ba05dd29598e4fe0538</t>
  </si>
  <si>
    <t>&lt;b&gt;CAMPO VALDÉS, VENTA CASA&lt;/b&gt;&lt;br&gt;&lt;br&gt;&lt;br /&gt;
&lt;br /&gt;
 &lt;br /&gt;
&lt;br /&gt;
 &lt;br /&gt;
  &lt;br /&gt;
 &lt;br /&gt;
Casa en Venta Campo Valdes Medellin Zona 1 - Centro &lt;br /&gt;
 &lt;br /&gt;
Venta casa en primer piso con aire de 10 m de frente por 17 m de fondo, para un total aproximado de 170 m2 de lote y 160 m2 construidos aproximadamente.&lt;br /&gt;
&lt;br /&gt;
Tiene sala, comedor, estudio, tres alcobas muy amplias, dos ba&amp;ntilde;os, balc&amp;oacute;n, patio, solar, un apartamento con cocineta y ba&amp;ntilde;o estilo lof.&lt;br /&gt;
&lt;br /&gt;
Se pueden hacer parqueaderos, cinco pisos y dos apartamentos por piso.&lt;br /&gt;
&lt;br /&gt;
Ubicado en calle principal muy cerca del Jard&amp;iacute;n Bot&amp;aacute;nico, sin poniente y a dos cuadras de la iglesia de El Calvario, locales comerciales en la misma cuadra, excelente ubicaci&amp;oacute;n.&lt;br /&gt;
&lt;br /&gt;
Excelentes rutas de transporte, alimentador del metro plus, cerca de supermercados, papeler&amp;iacute;a, panader&amp;iacute;a, iglesia, parque, colegio, universidades. &lt;br /&gt;
 &lt;br /&gt;&lt;br&gt;&lt;br&gt; Características adicionales: &lt;br&gt; - Agua corriente&lt;br&gt;- Estudio&lt;br&gt;- Sala&lt;br&gt; &lt;br&gt;&lt;br&gt; Ref#804084.</t>
  </si>
  <si>
    <t>fc23353e3e9bb0c840c99ad8</t>
  </si>
  <si>
    <t>Apartamento de 52 Mtrs Aprox. (Por confirmar sobre escrituras), espacios iluminados, ubicado en piso alto con excelente vista panoramica, la unidad residencial cuenta con zonas comunes ideales para compartir en familia, sector con fácil acceso a rutas de transporte. Precio de Oportunidad!</t>
  </si>
  <si>
    <t>3201538ae5ff3d678b95cc8c</t>
  </si>
  <si>
    <t>&lt;b&gt;SE VENDE APARTAMENTO SECTOR CALASANZ&lt;/b&gt;&lt;br&gt;&lt;br&gt;&lt;br&gt;&lt;br&gt; Características adicionales: &lt;br&gt; - Sala&lt;br&gt; &lt;br&gt;&lt;br&gt; Ref#804575.</t>
  </si>
  <si>
    <t>59640439ae3d4d6fec5ac2c0</t>
  </si>
  <si>
    <t>&lt;b&gt;1107324 SE VENDE APARTAMENTO EN BELEN LAS PLAYAS&lt;/b&gt;&lt;br&gt;&lt;br&gt;Excelente ubicaci&amp;oacute;n, buenas rutas de transporte, a una cuadra del Aeroparque Juan Pablo Segundo, Al centro comercial Arkadia, con un &amp;aacute;rea de 90 metros cuadrados, segundo piso sin ascensor, sala comedor, 3 alcobas, 2 closet,1 Vestier, 2 ba&amp;ntilde;os, balc&amp;oacute;n, cocina integral, 1 patio, red de gas.&lt;br /&gt;&lt;br&gt;&lt;br&gt; Características adicionales: &lt;br&gt; - Agua corriente&lt;br&gt; &lt;br&gt;&lt;br&gt; Ref#804171.</t>
  </si>
  <si>
    <t>6d81c4acb6334208ff006f85</t>
  </si>
  <si>
    <t xml:space="preserve">Hermoso apartamento ubicado en Boston. cuenta con 3 habitaciones, el cuarto principal con baños, cuarto de servicio, 2 baños, zona de Labores, cocina integral, parqueadero. El edificio cuenta con piscina, zonas verdes, parqueadero. Se encuentra cerca de colegios y supermercados, y ruta de transporte publico.
</t>
  </si>
  <si>
    <t>a508526c44b5b6af80612e9f</t>
  </si>
  <si>
    <t xml:space="preserve">Se vende apartamento, con 63mt2 construidos y distribuidos en: piso en porcelanato, sala-comedor, 3 alcobas, 2 closet, 2 baños cabinados, cocina integral, barra americana, zona de ropa, calentador, red de gas natural.
Edificio con citófono.
El área del inmueble va sujeta a verificación de escrituras. 
Lemont inmobiliaria.
</t>
  </si>
  <si>
    <t>0f19edaa5104d311507b7381</t>
  </si>
  <si>
    <t xml:space="preserve">Area 134 mtrs, 3 alcobas con closet mas alcoba de servicio, 2 baños cabinados, salón comedor, cocina integral, patio, zona de ropas, parqueadero privado cubierto, 3 piso sin ascensor.
PH.
Cerca a Edificio Office de la 33, avenida 33, iglesias , bancos.
</t>
  </si>
  <si>
    <t>c06db78a0846f828877f7222</t>
  </si>
  <si>
    <t>Excelente ubicación muy cerca del comercio del centro de Medellín, del tranvía de Ayacucho.Área 54 metros, 3 habitaciones,1 baño, cocina integral, sala-comedor, zona de ropas, balcón.El edificio tiene ascensor, vigilancia 24 horas.</t>
  </si>
  <si>
    <t>09c6b2ce0730798fa4dba709</t>
  </si>
  <si>
    <t> Vendo apartamento piso 11, excelente ubicación, con buenas rutas de transporte  con aréa 115 metros, recién remodelado. remodelado.Consta de 3 habitaciones la principal con baño y vestier, alcoba de servicio con baño, biblioteca, zona de ropas, 2 parqueaderos paralelos y 2 cuartos útiles, 2 balcones, no da poniente , iluminado, con buena ventilación y sin registro a otros edificios.El edificio cuenta con porteria 24 horas, parqueadero de visitantes y piscina...</t>
  </si>
  <si>
    <t>08e40d71c1684fc7f73e7984</t>
  </si>
  <si>
    <t>Te presentamos apartamento ubicado en el sector del estadio, consta de 3 alcobas, 2 baños, balcón, la unidad cuenta con gimnasio, piscina, juegos infantiles, vigilancia 24 horas; su ubicación es estratégica ya que a sus alrededores cuenta con centros comerciales como: el Diamante, el Obelisco; zonas para realizar deportes como: la unidad deportiva Atanasio Girardot; además en sus alrededores también cuenta con supermercados y universidades. 
Comunícate con nosotros para obtener mayor información.</t>
  </si>
  <si>
    <t>29df27f5d8111dc41b6f3e11</t>
  </si>
  <si>
    <t xml:space="preserve">Casa primer piso  con área 220 metros cuadrados, tiene 4 habitaciones, 3 baños, 2 salas, 3 patios, cocina integral, red de gas, alcantarillado PVC.
Tiempo de construcción entre 30 y 40 años.
Predial 330.000 trimestral.
</t>
  </si>
  <si>
    <t>0c75540b13a95e4dd18fe4f6</t>
  </si>
  <si>
    <t xml:space="preserve">El inmueble tiene 2385mt2 construidos y distribuidos en: Piso en granito, sala, comedor, balcón, 8 alcobas, 3 closets, 5 baños, cocina integral, patio con fuente de agua, red de gas natural, garaje, parqueadero visitantes, bodega.
Casa apta para hostal, tambien se puede construir.
El área del inmueble va sujeta a verificación de escrituras.  
Lemont Inmobiliaria
</t>
  </si>
  <si>
    <t>ad81b286f0172a6c2ac38a81</t>
  </si>
  <si>
    <t xml:space="preserve">Excelente apartaestudio para la venta en la loma de Los Bernal. Excelentes acabados. En la parte baja de la loma, cerca de la avenida 80 y del mall Gran Vía. Edificio con sauna, turco, salón social y juegos infantiles. Cocina abierta, una alcoba, un baño, balcón, un garaje
</t>
  </si>
  <si>
    <t>bbb977904075501e9677388c</t>
  </si>
  <si>
    <t>c1275b0a357394b0c86908fd</t>
  </si>
  <si>
    <t xml:space="preserve">Área 53 mtrs2, 2 alcobas, 2 baños, sala comedor, cocina integral,  alacena, zona de ropas, balcón, parqueadero privado, cuarto útil.
Portería las 24 horas, salón social, cancha, piscina, turco, jacuzzi, juegos infantiles, gimnasio, senderos.
Cerca a iglesias, supermercados, rutas de transporte., tiendas d1, exito la 80, universidades.
</t>
  </si>
  <si>
    <t>5fa80f8aa1a8a439a8ff910e</t>
  </si>
  <si>
    <t xml:space="preserve">Inversiones Punto Raíz, tu aliado inmobiliario promociona este apartamento en Venta ubicado en Medellín Rodeo Alto. cuenta con buen servicio de transporte público, cerca al Centro Comercial Arkadia y al Club del Rodeo. La propiedad de 57 metros cuadrados esta distribuida en sala comedor, cocina integral, zona de ropas, dos habitaciones y dos baños. La unidad cuenta con salón social, juegos infantiles, gimnasio, cancha de Futbol, piscina, turco y sauna. Te invitamos agendar tu cita y conocer este espacio ideal para vivir en familia en un lugar tranquilo y cerca a todo.
</t>
  </si>
  <si>
    <t>f56bd0bf85bab3c08926d6b1</t>
  </si>
  <si>
    <t>Apartamento de 56 metros aproximados (por confirmar sobre escrituras), cuenta con amplios espacios iluminados, ubicado en unidad cerrada con areas comunes ideales para compartir en familia, cerca del Mall Santa Ana, con vista a la ciudad, zona con ruta de buses.</t>
  </si>
  <si>
    <t>74f13938c1a1089623c6a97f</t>
  </si>
  <si>
    <t xml:space="preserve">Cod.3507171. Bonita casa unifamiliar de 3 niveles, donde encontraras en el primer nivel sala, cocina integral con horno, extractor, red de gas, comedor, baño social, patio, en 2do nivel  dos habitaciones, closet nuevo, baño. 3er nivel habitación Ppal. con ampliación de otra habitación, actualmente como sala y balcón amplio. En el 1er y 2do nivel techo en Drywall con ojos de Buey. ambos baños encabinados, enchapados y calentador. Además un estudio y parqueadero común. Unidad Residencial con seguridad 24 horas, zonas verdes, juegos infantiles, salón social y placa polideportiva. Sector tranquilo y de alta valorización cercano a Bomberos de San Antonio de Prado, tienda D1, Iglesia La Trinidad, Picnic Los Rieles.
</t>
  </si>
  <si>
    <t>60e920210122be6bd200c2a8</t>
  </si>
  <si>
    <t xml:space="preserve">Casa Unifamiliar Medellin Estadio - Se Vende: Acogedora casa unifamiliar ubicada en los Colores muy cerca del Centro Comercial Obelisco, con excelentes rutas de transporte publico.
Casa Unifamiliar Medellin Estadio - Se Vende: Cuenta con un área total de 87 M2; 2 Niveles, distribuidos asi; 3 habitaciones, 2 baños, 1 cocina, zona de ropas, 1 parqueaderos, 1 patios, no balcones, agua, luz, gas, alcantarillado.
 Inmueble recién desocupado, rentaba $1.530.000, sector del inmueble es comercial, unico propietario, papeles e impuestos al dia, valor negociable.
Casa Unifamiliar Medellin Estadio - Se Vende: Es una gran inversión esta ubicado en un sector de alta valorizacion y  con un ambiente tranquilo.
</t>
  </si>
  <si>
    <t>062ac560b4ef48550c94b779</t>
  </si>
  <si>
    <t xml:space="preserve">Apartamento Duplex de 100m2, Pisos 2y3, Cocina integral, salacomedor, 3 alcobas, 3 baños, patio, balcón, parqueadero, util.
CCTV, Video citofono, BBQ, Jacuzzi, Ascensor, Turco, Gimnasio, solarium.
</t>
  </si>
  <si>
    <t>aa42696ebc084925bba2b89d</t>
  </si>
  <si>
    <t xml:space="preserve">Fresco, iluminado, moderno y tranquilo son las características de este apartamento ubicado en Campo valdes.
Area construida de 75 m2 pero en escritura aparecen 67 m2, 3 alcobas la habitacion principal con baño privado, baño social , cocina integral, balcon con vista a la ciudad. Tiene forma de parqueo de carro en el antejardin.
Cercanias al colegio Juan Bosco, con buenas rutas de transporte
</t>
  </si>
  <si>
    <t>28837ab4cd566719b2b8e733</t>
  </si>
  <si>
    <t xml:space="preserve">Agradable, acogedor, fresco, iluminado y con acabados de buen gusto son las características de este hermoso apartamento situado en la zona estratégica de Bombona. Area 62 metros, 3 habitaciones, 2 baños, cocina integral, balcón, cuarto útil.
</t>
  </si>
  <si>
    <t>4c9d2961b905529d9663c6a0</t>
  </si>
  <si>
    <t>&lt;b&gt;VENTA DE APARTAMENTO EN BELEN &lt;/b&gt;&lt;br&gt;&lt;br&gt;Apartamento de 3 alcobas, 2 ba&amp;ntilde;os, sala-comedor, biblioteca, garaje cubierto cuarto &amp;uacute;til, cit&amp;oacute;fono, cocina integral, red de gas, 2 ba&amp;ntilde;os, ventanal. &lt;br /&gt;
&lt;br /&gt;
La unidad cuenta con porter&amp;iacute;a 24 horas, piscina, sal&amp;oacute;n social, gimnasio. &lt;br /&gt;
Ubicado en la Mota cerca al Centro Comercial Arkadia. &lt;br /&gt;
&lt;br /&gt;
CODIGO 2029&lt;br /&gt;
&lt;br /&gt;
&lt;br /&gt;&lt;br&gt;&lt;br&gt; Características adicionales: &lt;br&gt; - Habitación principal&lt;br&gt;- Sala&lt;br&gt; &lt;br&gt;&lt;br&gt; Ref#695459.</t>
  </si>
  <si>
    <t>3b55318503ddcd89389666fc</t>
  </si>
  <si>
    <t>ESPECTACULAR APARTAMENTO CON ACABADOS MODERNOS, ACOMPAÑADO DE UNA HERMOSA VISTA DE LA CUIDAD, cerca del club Country de las palmas, bancos, cines, restaurantes, iglesias, supermercados, colegios, universidades, transporte publico, centros comerciales y a minutos 2 del túnel de oriente; sector residencial muy tranquilo SIN PICO Y PLACA. Hermosa unidad residencial con enfoque ejecutivo para garantizar la tranquilidad y sana convivencia, salón social, parqueadero de visitantes, seguridad 24 horas, gimnasio, jacuzzi, turco, y lobby. El apartamento cuenta con 3 habitaciones con hermosa vista principal con vestier y baño privado, sala-comedor con vista a la ciudad, amplio balcón con BBQ, cocina integral moderna con campana extractora y barra, horno, zona de ropa, 2 parqueaderos cubiertos en excelente ubicación y un amplio cuarto útil. Información Adicional: - Cuarto útil en piso del apto y en parqueadero. - Precio incluye administración.</t>
  </si>
  <si>
    <t>6e8db777913c35db25c3f579</t>
  </si>
  <si>
    <t>Cod Inmobiliaria: AP - 2568. Apartamento en Laureles cerca al primer parque, por comando Polica. En primer piso, edificio sin ascensor, cuenta con tres alcobas,  (ppal con bao), tres baos, cocina integral, zona ropas, sala, comedor, balcn, estudio, dos patios, citofono, garaje</t>
  </si>
  <si>
    <t>92926a8813ec7a42852b33b9</t>
  </si>
  <si>
    <t>80bb7b6ba1ffaf6454c60d27</t>
  </si>
  <si>
    <t>Cod Inmobiliaria: CA-1030. Espectacular y fascinante casa en Poblado Palmas, en unidad Cerrada. Muy Lujosa, Cuenta con saln principal con vista a mirador, comedor con vista a bosque, cocina integral con despensa, zona ropas, cinco alcobas de familia con bao y vestier, con vista a Medelln o al bosque, dos alcobas de servicio, apto de una alcoba, saln y mirador, saln para dotacin gimnasio o saln de juegos,  biblioteca con chimenea, mirador con vista a Medelln, piscina, gimnasio, sauna, parqueadero cubierto para dos o tres carros, cuarto til, tanque propio de agua y tambin la abastece agua de la unidad.</t>
  </si>
  <si>
    <t>e600851e6abf5bbbc8c47fc5</t>
  </si>
  <si>
    <t xml:space="preserve">Area 52.30 metros 1 habitación completamente individual a la sala de estar 
2 baños: el social y el de la habitación principal, Vestier, Balcon, Parqueadero y cuarto útil
No le da el poniente.
Ubicación en Ciudad del Rio, La unidad contará con salón social, coworking, zona de niños. Zona de lectura para niños y adultos, yoga, gym, sauna, turco, locales comerciales en el primer piso.
Cerca de la estación Metro Industriales, Metroplús y rutas de buses. Con acceso cercano a 5 estaciones de Encicla y al carril de bicicletas por la Avenida las Vegas.
</t>
  </si>
  <si>
    <t>6293282612684ac57f5b0f79</t>
  </si>
  <si>
    <t xml:space="preserve">Apartamento en venta ubicado en Rodeo Alto con area de 46 m2, con 3 habitaciones 2 con closet, 1 baño, sala comedor, cocina integral, zona de ropas , piso 8 . 
La unidad tiene piscina, salón social, sauna, gimnasio, placa deportiva, parqueadero de visitantes, porteria 24 horas y ascensor.
</t>
  </si>
  <si>
    <t>11b5abe7605d8324ee923a17</t>
  </si>
  <si>
    <t xml:space="preserve">Se  vende  Apartamento recién remodelado en el sector de Pilarica, ventilación e iluminación natural ,cerca a supermercados D1 y justo &amp; bueno, ubicado en zona residencia de bajo flujo vehicular , portería las 24 horas,piso 3 por escalas ,3 habitaciones con closet , 1 baño con cabina en vidrio ,cocina integral ,parquaedero privado ,unidad campestre  ideal para vivir en familia 
</t>
  </si>
  <si>
    <t>ac405276ba2ba6e2af5fb4b9</t>
  </si>
  <si>
    <t>&lt;b&gt;CÓDIGO M322: Hermoso Apartaestudio en Cabañas con Parqueadero cerca a la autopista&lt;/b&gt;&lt;br&gt;&lt;br&gt;Para mayor informaci&amp;oacute;n y Citas al WhatsApp de la publicaci&amp;oacute;n &lt;br /&gt;
&lt;br /&gt;
&lt;br /&gt;
&lt;br /&gt;
C&amp;Oacute;DIGO M322:&lt;br /&gt;
&lt;br /&gt;
Hermoso Apartaestudio en Caba&amp;ntilde;as con Parqueadero cerca a la autopista&amp;nbsp;&lt;br /&gt;
&amp;bull; $175 Millones Negociables&lt;br /&gt;
&amp;bull; 38 Metros Cuadrados&amp;nbsp;&lt;br /&gt;
&amp;bull; Cuarto piso con Ascensor&amp;nbsp;&lt;br /&gt;
&amp;bull; 1 Habitaci&amp;oacute;n con closet&amp;nbsp;&lt;br /&gt;
&amp;bull; Sala - Comedor&lt;br /&gt;
&amp;bull; Cocina integral en granito de m&amp;aacute;rmol&lt;br /&gt;
&amp;bull; Barra americana en granito de m&amp;aacute;rmol&amp;nbsp;&lt;br /&gt;
&amp;bull; 1 Ba&amp;ntilde;o enchapado y cabinado&lt;br /&gt;
&amp;bull; Piso cer&amp;aacute;mica&lt;br /&gt;
&amp;bull; Zona de ropas independiente&amp;nbsp;&lt;br /&gt;
&amp;bull; Parqueadero privado cubierto&amp;nbsp;&lt;br /&gt;
&amp;bull; Muy buena iluminaci&amp;oacute;n y ventilaci&amp;oacute;n natural&lt;br /&gt;
&amp;bull; Excelente Ruta de Buses&lt;br /&gt;
&amp;bull; Excelente Ubicaci&amp;oacute;n: Cerca a la Autopista&lt;br /&gt;
&lt;br /&gt;
&amp;bull;PARA MAYOR INFORMACI&amp;Oacute;N POR FAVOR CONSERVAR EL C&amp;Oacute;DIGO SUPERIOR&lt;br /&gt;&lt;br&gt;&lt;br&gt; Características adicionales: &lt;br&gt;  &lt;br&gt;&lt;br&gt; Ref#708475.</t>
  </si>
  <si>
    <t>28649861a18e3ae7b63f126f</t>
  </si>
  <si>
    <t>&lt;b&gt;CÓDIGO M281: Hermoso Apartamento en Barrio Nuevo parte baja para Estrenar&lt;/b&gt;&lt;br&gt;&lt;br&gt;Para mayor informaci&amp;oacute;n y Citas al WhatsApp de la publicaci&amp;oacute;n &lt;br /&gt;
&lt;br /&gt;
C&amp;Oacute;DIGO M281:&lt;br /&gt;
&lt;br /&gt;
Hermoso Apartamento en Barrio Nuevo parte baja &lt;br /&gt;
&amp;bull; Para Estrenar &lt;br /&gt;
&amp;bull; $157 Millones Negociables&lt;br /&gt;
&amp;bull; 60 Metros cuadrados aproximadamente&amp;nbsp;&lt;br /&gt;
&amp;bull; Segundo piso disponible&lt;br /&gt;
&amp;bull; 2 Habitaciones con closet &amp;nbsp;&lt;br /&gt;
&amp;bull; Sala-Comedor&amp;nbsp;&lt;br /&gt;
&amp;bull; Cocina integral con mes&amp;oacute;n en granito de m&amp;aacute;rmol&amp;nbsp;&lt;br /&gt;
&amp;bull; 1 Ba&amp;ntilde;o enchapado y cabinado&lt;br /&gt;
&amp;bull; Piso en porcelanato&amp;nbsp;&lt;br /&gt;
&amp;bull; Cit&amp;oacute;fono&amp;nbsp;&lt;br /&gt;
&amp;bull; Zona de ropas independiente &amp;nbsp;&amp;nbsp;&lt;br /&gt;
&amp;bull; No tiene Parqueadero&amp;nbsp;&lt;br /&gt;
&amp;bull; Estrato 3&lt;br /&gt;
&amp;bull; Muy buena iluminaci&amp;oacute;n y ventilaci&amp;oacute;n natural&lt;br /&gt;
&amp;bull; Excelente Ruta de Buses&lt;br /&gt;
&amp;bull; Excelente ubicaci&amp;oacute;n: Barrio nuevo parte baja; a una cuadra de la iglesia de las tres cruces; cerca al colegio Atanasio Girardot y la Iglesia Juan de &amp;Aacute;vila.&amp;nbsp;&lt;br /&gt;
&lt;br /&gt;
&amp;bull;PARA MAYOR INFORMACI&amp;Oacute;N POR FAVOR CONSERVAR EL C&amp;Oacute;DIGO SUPERIOR&lt;br /&gt;&lt;br&gt;&lt;br&gt; Características adicionales: &lt;br&gt;  &lt;br&gt;&lt;br&gt; Ref#708511.</t>
  </si>
  <si>
    <t>11de756c4af6472d6369b5d9</t>
  </si>
  <si>
    <t>Apartamento en la parte alta del Poblado con una ubicación privilegiada sobre una montaña lo que permite tener una de las mejores vistas panorámicas de todo el Valle de Aburrá. Una propiedad que ofrece absoluta independencia y privacidad sin tener ningún registro. El apartamento se encuentra reformado sacando el mayor provecho de sus espacios.</t>
  </si>
  <si>
    <t>d2150e0621d6557e36e2b673</t>
  </si>
  <si>
    <t>&lt;b&gt;CÓDIGO M305: Hermoso Apartamento en Cabañas para Estrenar en Excelente Ubicación&lt;/b&gt;&lt;br&gt;&lt;br&gt;Para mayor informaci&amp;oacute;n y Citas al WhatsApp de la publicaci&amp;oacute;n&lt;br /&gt;
&lt;br /&gt;
C&amp;Oacute;DIGO M305:&lt;br /&gt;
&lt;br /&gt;
Hermoso Apartamento en Caba&amp;ntilde;as para Estrenar en Excelente Ubicaci&amp;oacute;n&lt;br /&gt;
&amp;bull; Nota: Se entrega Totalmente Terminado&lt;br /&gt;
&amp;bull; Apartamento para Estrenar&lt;br /&gt;
&amp;bull; $220 Millones Negociables&lt;br /&gt;
&amp;bull; 73 Metros Cuadrados&lt;br /&gt;
&amp;bull; Pisos Disponibles: Segundo, Tercero y Quinto&lt;br /&gt;
&amp;bull; 3 Habitaciones amplias con closet/vestier&lt;br /&gt;
&amp;bull; Sala Comedor&lt;br /&gt;
&amp;bull; Cocina integral moderna con mes&amp;oacute;n en cuarzo&lt;br /&gt;
&amp;bull; 2 Ba&amp;ntilde;os enchapados y cabinados con vidrio templado&lt;br /&gt;
&amp;bull; Balc&amp;oacute;n amplio&lt;br /&gt;
&amp;bull; Parqueadero privado cubierto para carro $20 Millones Adicionales&lt;br /&gt;
&amp;bull; Parqueadero privado cubierto para moto $5 millones Adicionales&lt;br /&gt;
&amp;bull; Zona de Ropas independiente&lt;br /&gt;
&amp;bull; Piso en porcelanato&lt;br /&gt;
&amp;bull; Excelente iluminaci&amp;oacute;n y ventilaci&amp;oacute;n natural&lt;br /&gt;
&amp;bull; Excelente Ubicaci&amp;oacute;n, cerca a: Iglesia San Gregorio Margo; Restaurante Arepas y Arepas; Casa Azul&lt;br /&gt;
&amp;bull; Excelente transporte p&amp;uacute;blico&lt;br /&gt;
&lt;br /&gt;
&amp;bull;PARA MAYOR INFORMACI&amp;Oacute;N POR FAVOR CONSERVAR EL C&amp;Oacute;DIGO SUPERIOR&lt;br /&gt;&lt;br&gt;&lt;br&gt; Características adicionales: &lt;br&gt;  &lt;br&gt;&lt;br&gt; Ref#708465.</t>
  </si>
  <si>
    <t>b6385a65054eec130f5b6db3</t>
  </si>
  <si>
    <t>Apartamento en venta ubicado en Medellín sector Belén San Bernardo. Apartamento moderno listo para estrenar, sólo hay 2 parqueaderos disponibles por valor de $15.000 cada uno. El apartamento está ubicado cerca a la Avenida 80, Estación de Policía de Belén, Aeroparque Juan Pablo II, Colegio de La Inmaculada y el Parque Biblioteca Belén. Comodidades Sala-comedor, biblioteca, 3 alcobas, 2 closets, vestier, 2 baños, cocina abierta integral, pisos de porcelanato, zona de ropas, balcón, patio, servicios públicos y red de gas.</t>
  </si>
  <si>
    <t>893e2e2b18cc5f7ca3a3424b</t>
  </si>
  <si>
    <t>&lt;b&gt;CÓDIGO M241: Hermoso Apartamento en Cabañas Totalmente Terminado para Estrenar&lt;/b&gt;&lt;br&gt;&lt;br&gt;Para mayor informaci&amp;oacute;n y Citas al WhatsApp de la publicaci&amp;oacute;n&lt;br /&gt;
&lt;br /&gt;
C&amp;Oacute;DIGO M241:&lt;br /&gt;
&lt;br /&gt;
Hermoso Apartamento en Caba&amp;ntilde;as Totalmente Terminado para Estrenar&lt;br /&gt;
&lt;br /&gt;
&amp;bull; Para Estrenar &lt;br /&gt;
&amp;bull; $215 Millones Negociables&lt;br /&gt;
&amp;bull; 90 Metros cuadrados&lt;br /&gt;
&amp;bull; Segundo piso&lt;br /&gt;
&amp;bull; 3 Habitaciones con Closet o Vestier&lt;br /&gt;
&amp;bull; Sala-comedor&lt;br /&gt;
&amp;bull; Cocina integral con mes&amp;oacute;n en granito de m&amp;aacute;rmol&lt;br /&gt;
&amp;bull; 2 Ba&amp;ntilde;os enchapados y cabinados&lt;br /&gt;
&amp;bull; No tiene parqueadero&lt;br /&gt;
&amp;bull; Piso en m&amp;aacute;rmol&lt;br /&gt;
&amp;bull; Patio con Zona de Ropas independiente&lt;br /&gt;
&amp;bull; Excelente ubicaci&amp;oacute;n&lt;br /&gt;
&amp;bull; Muy buena iluminaci&amp;oacute;n natural&lt;br /&gt;
&lt;br /&gt;
&amp;bull;PARA MAYOR INFORMACI&amp;Oacute;N POR FAVOR CONSERVAR EL C&amp;Oacute;DIGO SUPERIOR&lt;br /&gt;&lt;br&gt;&lt;br&gt; Características adicionales: &lt;br&gt;  &lt;br&gt;&lt;br&gt; Ref#708417.</t>
  </si>
  <si>
    <t>0638698d8faf78bfe9b722d3</t>
  </si>
  <si>
    <t>Vendo Apartamento en el sector de San Gabriel- San Antonio de Prado,  55 metros construidos,  3 alcobas, 2 baños, cocina integral, red de gas, agua caliente,  pisos en cerámica, Unidad Cerrada, piso 25 , ascensor, gimnasio, piscina, salón social, zonas verdes,  Promobienes Ltda 2500481</t>
  </si>
  <si>
    <t>6165fcbd0538b7a88e080267</t>
  </si>
  <si>
    <t>&lt;b&gt;CÓDIGO M40: Hermoso y Amplio Apartamento en Cabañas con Parqueadero&lt;/b&gt;&lt;br&gt;&lt;br&gt;Para mayor informaci&amp;oacute;n y Citas al n&amp;uacute;mero de la publicaci&amp;oacute;n &lt;br /&gt;
&lt;br /&gt;
C&amp;oacute;digo M40:&lt;br /&gt;
&lt;br /&gt;
Hermoso y Amplio Apartamento en Caba&amp;ntilde;as Totalmente Terminado en Excelente Ubicaci&amp;oacute;n &lt;br /&gt;
&amp;bull; $ 265 Millones Negociables&lt;br /&gt;
&amp;bull; Piso 7 con ascensor&lt;br /&gt;
&amp;bull; 93 mts Cuadrados&lt;br /&gt;
&amp;bull; 3 Habitaciones con Closet amplios&lt;br /&gt;
&amp;bull; Zona estudio&lt;br /&gt;
&amp;bull; 2 Ba&amp;ntilde;os enchapados y encabinados con vidrio templado&lt;br /&gt;
&amp;bull; Cocina integral&lt;br /&gt;
&amp;bull; V&amp;iacute;deo Cit&amp;oacute;fono&lt;br /&gt;
&amp;bull; Muy buena iluminaci&amp;oacute;n y ventilaci&amp;oacute;n natural&lt;br /&gt;
&amp;bull; Balc&amp;oacute;n&lt;br /&gt;
&amp;bull; Luces Led&lt;br /&gt;
&amp;bull; Piso Porcelanato en espacios comunes y en habitaciones piso en madera&lt;br /&gt;
&amp;bull; Sala-Comedor&lt;br /&gt;
&amp;bull; Zona de Ropas&lt;br /&gt;
&amp;bull; Parqueadero privado y cubierto &lt;br /&gt;
&amp;bull; Excelentes rutas de transporte&lt;br /&gt;
&amp;bull; A 3 cuadras de la Autopista y glorieta de Soya y 4 cuadras de la estaci&amp;oacute;n del metro Madera &lt;br /&gt;
&lt;br /&gt;
&amp;bull; PARA MAYOR INFORMACI&amp;Oacute;N POR FAVOR CONSERVAR EL C&amp;Oacute;DIGO SUPERIOR&lt;br /&gt;&lt;br&gt;&lt;br&gt; Características adicionales: &lt;br&gt;  &lt;br&gt;&lt;br&gt; Ref#708606.</t>
  </si>
  <si>
    <t>ec613ec172f53aa6ecd79f38</t>
  </si>
  <si>
    <t>&lt;b&gt;CÓDIGO M282: Hermoso Apartamento en Barrio Nuevo parte baja para Estrenar&lt;/b&gt;&lt;br&gt;&lt;br&gt;Para mayor informaci&amp;oacute;n y Citas al WhatsApp de la publicaci&amp;oacute;n &lt;br /&gt;
&lt;br /&gt;
C&amp;Oacute;DIGO M282:&lt;br /&gt;
&lt;br /&gt;
Hermoso Apartamento en Barrio Nuevo parte baja &lt;br /&gt;
&amp;bull; Para Estrenar &lt;br /&gt;
&amp;bull; $175 Millones Negociables&lt;br /&gt;
&amp;bull; 68 Metros cuadrados aproximadamente&amp;nbsp;&lt;br /&gt;
&amp;bull; Cuarto piso disponible&lt;br /&gt;
&amp;bull; 3 Habitaciones con closet &amp;nbsp;&lt;br /&gt;
&amp;bull; Sala-Comedor&amp;nbsp;&lt;br /&gt;
&amp;bull; Cocina integral con mes&amp;oacute;n en granito de m&amp;aacute;rmol&amp;nbsp;&lt;br /&gt;
&amp;bull; 2 Ba&amp;ntilde;os enchapados y cabinados&lt;br /&gt;
&amp;bull; Piso en porcelanato&amp;nbsp;&lt;br /&gt;
&amp;bull; Cit&amp;oacute;fono&amp;nbsp;&lt;br /&gt;
&amp;bull; Zona de ropas independiente &amp;nbsp;&amp;nbsp;&lt;br /&gt;
&amp;bull; No tiene Parqueadero&amp;nbsp;&lt;br /&gt;
&amp;bull; Estrato 3&lt;br /&gt;
&amp;bull; Muy buena iluminaci&amp;oacute;n y ventilaci&amp;oacute;n natural&lt;br /&gt;
&amp;bull; Excelente Ruta de Buses&lt;br /&gt;
&amp;bull; Excelente ubicaci&amp;oacute;n: Barrio nuevo parte baja; a una cuadra de la iglesia de las tres cruces; cerca al colegio Atanasio Girardot y la Iglesia Juan de &amp;Aacute;vila.&amp;nbsp;&lt;br /&gt;
&lt;br /&gt;
&amp;bull;PARA MAYOR INFORMACI&amp;Oacute;N POR FAVOR CONSERVAR EL C&amp;Oacute;DIGO SUPERIOR&lt;br /&gt;&lt;br&gt;&lt;br&gt; Características adicionales: &lt;br&gt;  &lt;br&gt;&lt;br&gt; Ref#708519.</t>
  </si>
  <si>
    <t>47e699915618e052c750545e</t>
  </si>
  <si>
    <t>&lt;b&gt;CÓDIGO M257: Hermoso Apartamento Amplio en Cabañas Totalmente Terminado&lt;/b&gt;&lt;br&gt;&lt;br&gt;Para mayor informaci&amp;oacute;n y Citas al WhatsApp de la publicaci&amp;oacute;n&lt;br /&gt;
&lt;br /&gt;
C&amp;Oacute;DIGO M257:&lt;br /&gt;
&lt;br /&gt;
Hermoso Apartamento Amplio en Caba&amp;ntilde;as Totalmente Terminado&lt;br /&gt;
&lt;br /&gt;
&amp;bull; $225 Millones Negociables&lt;br /&gt;
&amp;bull; Piso 4 sin ascensor&lt;br /&gt;
&amp;bull; 90 Metros Cuadrados aproximadamente&lt;br /&gt;
&amp;bull; 3 Habitaciones amplias&lt;br /&gt;
&amp;bull; 3 Closet amplios&lt;br /&gt;
&amp;bull; Cocina integral amplia&lt;br /&gt;
&amp;bull; Sala y Comedor&lt;br /&gt;
&amp;bull; Zona Estudio&lt;br /&gt;
&amp;bull; 2 Ba&amp;ntilde;os enchapados y cabina en vidrio&lt;br /&gt;
&amp;bull; Balc&amp;oacute;n&lt;br /&gt;
&amp;bull; Zona de ropas independiente&lt;br /&gt;
&amp;bull; Parqueadero Privado de Moto con Cuarto Util&lt;br /&gt;
&amp;bull; Piso en porcelanato&lt;br /&gt;
&amp;bull; Puerta de Seguridad&lt;br /&gt;
&amp;bull; Persianas de lujo&lt;br /&gt;
&amp;bull; Luces Led&lt;br /&gt;
&amp;bull; Excelente iluminaci&amp;oacute;n y ventilaci&amp;oacute;n natural&lt;br /&gt;
&amp;bull; Excelentes acabados&lt;br /&gt;
&amp;bull; Estrato 4&lt;br /&gt;
&amp;bull; Excelente Ubicaci&amp;oacute;n&lt;br /&gt;
&lt;br /&gt;
&amp;bull;PARA MAYOR INFORMACI&amp;Oacute;N POR FAVOR CONSERVAR EL C&amp;Oacute;DIGO SUPERIOR&lt;br /&gt;&lt;br&gt;&lt;br&gt; Características adicionales: &lt;br&gt;  &lt;br&gt;&lt;br&gt; Ref#708406.</t>
  </si>
  <si>
    <t>8850bfac784df581b8210f29</t>
  </si>
  <si>
    <t>&lt;b&gt;CÓDIGO M308: Apartamento Amplio en Unidad Cerrada Sector Cabañas&lt;/b&gt;&lt;br&gt;&lt;br&gt;Para mayor informaci&amp;oacute;n y Citas al WhatsApp de la publicaci&amp;oacute;n &lt;br /&gt;
&lt;br /&gt;
C&amp;Oacute;DIGO M308:&lt;br /&gt;
&lt;br /&gt;
Apartamento Amplio en Unidad Cerrada Sector Caba&amp;ntilde;as&amp;nbsp;&lt;br /&gt;
&amp;bull; Para Estrenar&amp;nbsp;&lt;br /&gt;
&amp;bull; $330 Millones Negociables&lt;br /&gt;
&amp;bull; 90 Metros Cuadrados&lt;br /&gt;
&amp;bull; Piso 23 con ascensor&amp;nbsp;&lt;br /&gt;
&amp;bull; 3 Habitaciones con posibilidad de otra adicional&amp;nbsp;&lt;br /&gt;
&amp;bull; 1 Closet en la habitaci&amp;oacute;n principal&amp;nbsp;&lt;br /&gt;
&amp;bull; Sala amplia&amp;nbsp;&lt;br /&gt;
&amp;bull; Comedor Amplio&amp;nbsp;&lt;br /&gt;
&amp;bull; Cocina integral moderna abierta mes&amp;oacute;n en cuarzo&amp;nbsp;&lt;br /&gt;
&amp;bull; Barra Americana&lt;br /&gt;
&amp;bull; 2 Ba&amp;ntilde;os enchapados y cabinados&amp;nbsp;&lt;br /&gt;
&amp;bull; 2 Balcones con excelente vista&lt;br /&gt;
&amp;bull; Parqueadero privado cubierto&amp;nbsp;&lt;br /&gt;
&amp;bull; Zona de Ropas&lt;br /&gt;
&amp;bull; Piso en madera laminada&amp;nbsp;&lt;br /&gt;
&amp;bull; Estrato 4&lt;br /&gt;
&amp;bull; Administraci&amp;oacute;n: $ 220.000&lt;br /&gt;
&amp;bull; Excelente iluminaci&amp;oacute;n y ventilaci&amp;oacute;n natural&lt;br /&gt;
&amp;bull; Excelente Ubicaci&amp;oacute;n Cerca a: Autopista; Estaci&amp;oacute;n del metro madera y Glorieta de Soya&amp;nbsp;&lt;br /&gt;
&amp;bull; Excelente transporte p&amp;uacute;blico&lt;br /&gt;
&lt;br /&gt;
&amp;bull;PARA MAYOR INFORMACI&amp;Oacute;N POR FAVOR CONSERVAR EL C&amp;Oacute;DIGO SUPERIOR&lt;br /&gt;&lt;br&gt;&lt;br&gt; Características adicionales: &lt;br&gt;  &lt;br&gt;&lt;br&gt; Ref#708454.</t>
  </si>
  <si>
    <t>49eaf78dbdfbe88521692d85</t>
  </si>
  <si>
    <t>&lt;b&gt;CÓDIGO M117: Hermoso Apartamento Duplex para Estrenar en Cabañas&lt;/b&gt;&lt;br&gt;&lt;br&gt;Para mayor informaci&amp;oacute;n y Citas al whatsapp de la publicaci&amp;oacute;n &lt;br /&gt;
&lt;br /&gt;
C&amp;oacute;digo M117: &lt;br /&gt;
&lt;br /&gt;
Hermoso Apartamento Duplex para Estrenar en Caba&amp;ntilde;as&lt;br /&gt;
&amp;bull; Se entrega totalmente terminada en 1 mes &lt;br /&gt;
&amp;bull; $330 Millones Negociables Totalmente terminado &lt;br /&gt;
&amp;bull; Piso 5 Sin ascensor &lt;br /&gt;
&amp;bull; 114 m2 Aproximadamente &lt;br /&gt;
&amp;bull; 3 Habitaciones Amplias con Closet &lt;br /&gt;
&amp;bull; 2 Ba&amp;ntilde;os amplios enchapados y cabinados &lt;br /&gt;
&amp;bull; Cocina integral amplia en granito de m&amp;aacute;rmol &lt;br /&gt;
&amp;bull; Muy buena iluminaci&amp;oacute;n y ventilaci&amp;oacute;n natural&lt;br /&gt;
&amp;bull; Piso Porcelanato &lt;br /&gt;
&amp;bull; Luces Led &lt;br /&gt;
&amp;bull; Sala-Comedor amplia &lt;br /&gt;
&amp;bull; Balc&amp;oacute;n&lt;br /&gt;
&amp;bull; Zona de Ropas independiente &lt;br /&gt;
&amp;bull; Calentador &lt;br /&gt;
&amp;bull; Chimenea &lt;br /&gt;
&amp;bull; Techo en madera Zapan &lt;br /&gt;
&amp;bull; Puertas en Roble &lt;br /&gt;
&amp;bull; Excelentes rutas de transporte &lt;br /&gt;
&amp;bull; Calle ancha no principal &lt;br /&gt;
&amp;bull; Parqueadero Privado &lt;br /&gt;
&amp;bull; Estrato 4 &lt;br /&gt;
&lt;br /&gt;
&amp;bull;PARA MAYOR INFORMACI&amp;Oacute;N POR FAVOR CONSERVAR EL C&amp;Oacute;DIGO SUPERIOR.&lt;br /&gt;&lt;br&gt;&lt;br&gt; Características adicionales: &lt;br&gt;  &lt;br&gt;&lt;br&gt; Ref#708622.</t>
  </si>
  <si>
    <t>249933086bc09599ac5127f7</t>
  </si>
  <si>
    <t>93b6b86e0bb2b535ec68c9b6</t>
  </si>
  <si>
    <t>&lt;b&gt;CÓDIGO M232: Apartamento en Cabañas para Estrenar Excelente Ubicación&lt;/b&gt;&lt;br&gt;&lt;br&gt;Para mayor informaci&amp;oacute;n y Citas al n&amp;uacute;mero de la publicaci&amp;oacute;n &lt;br /&gt;
&lt;br /&gt;
C&amp;Oacute;DIGO M232:&lt;br /&gt;
&lt;br /&gt;
Lindo Apartamento en Caba&amp;ntilde;as para Estrenar en Excelente Ubicaci&amp;oacute;n &lt;br /&gt;
&amp;bull; Segundo Piso $195 Millones Negociables&lt;br /&gt;
&amp;bull; Quinto&amp;nbsp;Piso $190 Millones Negociables&lt;br /&gt;
&amp;bull; 64 Metros Cuadrados aproximadamente&lt;br /&gt;
&amp;bull; 3 Habitaciones con closet amplios&amp;nbsp;&lt;br /&gt;
&amp;bull; Sala-Comedor&lt;br /&gt;
&amp;bull; Cocina integral mes&amp;oacute;n en granito de m&amp;aacute;rmol&amp;nbsp;&lt;br /&gt;
&amp;bull; 2 Ba&amp;ntilde;os enchapados y cabinados&amp;nbsp;&lt;br /&gt;
&amp;bull; Zona de ropas&amp;nbsp;&lt;br /&gt;
&amp;bull; Piso en porcelanato&amp;nbsp;&lt;br /&gt;
&amp;bull; Balc&amp;oacute;n&amp;nbsp;&lt;br /&gt;
&amp;bull; No tiene Parqueadero pero esta ubicado sobre calle ancha poco transitable&amp;nbsp;&lt;br /&gt;
&amp;bull; Red de Gas &amp;nbsp;&lt;br /&gt;
&amp;bull; Excelente iluminaci&amp;oacute;n y ventilaci&amp;oacute;n natural&lt;br /&gt;
&amp;bull; Excelente ubicaci&amp;oacute;n cerca al colegio Belenithas y la glorieta de Solla&amp;nbsp;&lt;br /&gt;
&lt;br /&gt;
&amp;bull;PARA MAYOR INFORMACI&amp;Oacute;N POR FAVOR CONSERVAR EL C&amp;Oacute;DIGO SUPERIOR.&lt;br /&gt;&lt;br&gt;&lt;br&gt; Características adicionales: &lt;br&gt;  &lt;br&gt;&lt;br&gt; Ref#708540.</t>
  </si>
  <si>
    <t>b5e7f2ac3cdacf9c148eac5b</t>
  </si>
  <si>
    <t>815-1221 D.C Colombia SAS vende apartamento ubicado en el tercer piso del barrio Palos verdes de la ciudad de Medellín- Antioquia. El inmueble cuenta con 3 habitaciones dos de ellas con closet, 2 baños sociales, sala, comedor, cocina, patio interno y zona de ropa, balcón, tejado en madera y pisos en cerámica, acceso directo a la calle.</t>
  </si>
  <si>
    <t>f36f2d1862171f27110bcdb9</t>
  </si>
  <si>
    <t>&lt;b&gt;Apartamento en la America se vende&lt;/b&gt;&lt;br&gt;&lt;br&gt;Apartamento &lt;br /&gt;
4 habitaciones &lt;br /&gt;
2 ba&amp;ntilde;os &lt;br /&gt;
patio con zona de ropas &lt;br /&gt;
sala comedor &lt;br /&gt;
balcon &lt;br /&gt;
cocina semi integral &lt;br /&gt;
estrato 3 &lt;br /&gt;
no paga administraci&amp;oacute;n &lt;br /&gt;
area : 120 mts &lt;br /&gt;
4 piso sin asensor &lt;br /&gt;
250 millones negociables&lt;br /&gt;&lt;br&gt;&lt;br&gt; Características adicionales: &lt;br&gt;  &lt;br&gt;&lt;br&gt; Ref#708674.</t>
  </si>
  <si>
    <t>889cfbf60287205afcd5f529</t>
  </si>
  <si>
    <t>&lt;b&gt;CÓDIGO M267: Apartamento Amplio en Obra Gris en Cabañas&lt;/b&gt;&lt;br&gt;&lt;br&gt;Para mayor informaci&amp;oacute;n y Citas al WhatsApp de la publicaci&amp;oacute;n &lt;br /&gt;
&lt;br /&gt;
C&amp;Oacute;DIGO M267:&lt;br /&gt;
&lt;br /&gt;
Apartamento Amplio en Obra Gris en Caba&amp;ntilde;as &lt;br /&gt;
&amp;bull; $160 Millones Negociables&lt;br /&gt;
&amp;bull; 93 Metros Cuadrados aproximadamente&lt;br /&gt;
&amp;bull; Piso 4 sin ascensor&lt;br /&gt;
&amp;bull; 3 Habitaciones amplias &lt;br /&gt;
&amp;bull; Estudio o cuarta habitaci&amp;oacute;n &lt;br /&gt;
&amp;bull; Sala y Comedor amplios &lt;br /&gt;
&amp;bull; Cocina abierta &lt;br /&gt;
&amp;bull; 2 Ba&amp;ntilde;os &lt;br /&gt;
&amp;bull; Zona de Ropas &lt;br /&gt;
&amp;bull; Balc&amp;oacute;n amplio  &lt;br /&gt;
&amp;bull; Excelente iluminaci&amp;oacute;n y ventilaci&amp;oacute;n natural&lt;br /&gt;
&amp;bull; Ubicaci&amp;oacute;n: Cerca de la Cra 65 (58 en Bello); a dos cuadras arriba del Restaurante Delicias Mami o el Justo y Bueno cercano al puente de Boyac&amp;aacute; las Brisas &lt;br /&gt;
&lt;br /&gt;
&amp;bull;PARA MAYOR INFORMACI&amp;Oacute;N POR FAVOR CONSERVAR EL C&amp;Oacute;DIGO SUPERIOR.&lt;br /&gt;&lt;br&gt;&lt;br&gt; Características adicionales: &lt;br&gt;  &lt;br&gt;&lt;br&gt; Ref#708487.</t>
  </si>
  <si>
    <t>4a433f17afc158429882ff4f</t>
  </si>
  <si>
    <t>&lt;b&gt;CÓDIGO M163: HERMOSO Apartamento Duplex Cerca a la Autopista para Estrenar&lt;/b&gt;&lt;br&gt;&lt;br&gt;Para mayor informaci&amp;oacute;n y Citas al n&amp;uacute;mero de la publicaci&amp;oacute;n &lt;br /&gt;
&lt;br /&gt;
C&amp;oacute;digo M163:&lt;br /&gt;
&lt;br /&gt;
HERMOSO Apartamento Duplex en Caba&amp;ntilde;as a media cuadra de la Autopista para Estrenar&lt;br /&gt;
&amp;bull; $310 Millones Negociables&lt;br /&gt;
&amp;bull; Piso 5 sin ascensor &lt;br /&gt;
&amp;bull; 124 Metros Cuadrados Aproximadamente&lt;br /&gt;
&amp;bull; 4 Habitaciones con Closet Amplios&lt;br /&gt;
&amp;bull; 4 Ba&amp;ntilde;os enchapados y encabinados con vidrio templado&lt;br /&gt;
&amp;bull; Cocina integral mes&amp;oacute;n en m&amp;aacute;rmol&lt;br /&gt;
&amp;bull; Sala y Comedor amplia &lt;br /&gt;
&amp;bull; Zona de ropas independiente y aislada de la cocina&lt;br /&gt;
&amp;bull; Piso Porcelanato&lt;br /&gt;
&amp;bull; Balc&amp;oacute;n &lt;br /&gt;
&amp;bull; Parqueadero privado y cubierto&lt;br /&gt;
&amp;bull; Luces Led&lt;br /&gt;
&amp;bull; V&amp;iacute;deo Portero&lt;br /&gt;
&amp;bull; Calentador a gas&lt;br /&gt;
&amp;bull; Puerta de Seguridad&lt;br /&gt;
&amp;bull; Muy buena iluminaci&amp;oacute;n y ventilaci&amp;oacute;n natural&lt;br /&gt;
&amp;bull; Excelente Ubicaci&amp;oacute;n: a media cuadra de la Autopista&lt;br /&gt;
&lt;br /&gt;
&amp;bull;PARA MAYOR INFORMACI&amp;Oacute;N POR FAVOR CONSERVAR EL C&amp;Oacute;DIGO SUPERIOR.&lt;br /&gt;&lt;br&gt;&lt;br&gt; Características adicionales: &lt;br&gt;  &lt;br&gt;&lt;br&gt; Ref#708610.</t>
  </si>
  <si>
    <t>a7e07249a884b83dcf83f94c</t>
  </si>
  <si>
    <t xml:space="preserve">Apartamento Medellin Barrio los Colores - Se Vende: Acogedor apartamento ubicado en Medellin en el barrio los Colores con excelentes rutas de transporte publico, cerca de colegios, iglesias y supermercados de cadena.
Apartamento Medellin Barrio los Colores - Se Vende: Cuenta con un área total de 78 M2. distribuidos asi; 3 habitaciones, 2 baños, cocina integral, 2 balcones, sala amplia, zona de ropas, parqueadero cubierto.
Apartamento Medellin Barrio los Colores - Se Vende: La unidad cuenta con piscina, cancha de futbol, juegos infantiles y turco.
 Valor Administración: $180.000
 Valor Impuesto Predia: $326.000 Trimestral
 Piso: 7
Apartamento Medellin Barrio los Colores - Se Vende: Es una gran inversión esta ubicado en un sector muy tranquilo, excelentes comodidades y con excelente vista.
</t>
  </si>
  <si>
    <t>d64719b22fc7549b7146e54f</t>
  </si>
  <si>
    <t>Apartamento de 62 mts aprox (por confirmar sobre escrituras) excelente ubicación, buen acceso a rutas de transporte, buena iluminación y acabados, cerca del centro de salud sana rosa de lima.</t>
  </si>
  <si>
    <t>49aef8d067b8e96bd48a2cff</t>
  </si>
  <si>
    <t xml:space="preserve">Apartamento Medellin Barrio Calasanz - Se Vende: Hermoso apartamento ubicado en Medellin en el barrio Calasanz cerca a la 80, estación del metro la Floresta y a la estación del metro santa lucia, 
Apartamento Medellin Barrio Calasanz - Se Vende: Cuenta con un área total de 78.10 M2, distribuidos asi; 3 habitaciones, habitacion del servicio, 3 baños, cocina integral remodelada, sala comedor, parqueadero y cuarto útil.
Apartamento Medellin Barrio Calasanz - Se Vende: La unidad cuenta con salón social, zonas verdes, juegos infantiles, gimnasio, turco, bbq, placa deportiva, parqueadero de visitantes y portería 24 horas.
 Valor Administración: $216.000 
 Valor Predial: $ 200.000.
 Piso: 4
 Estrato: 5
Apartamento Medellin Barrio Calasanz - Se Vende: Es una gran inversión esta ubicado en un sector muy tranquilo, excelentes comodidades y con excelente vista.
</t>
  </si>
  <si>
    <t>f354c0d3ebde965d2ae2aa59</t>
  </si>
  <si>
    <t>&lt;b&gt;SE VENDE APARTAESTUDIO EN SANTA MONICA&lt;/b&gt;&lt;br&gt;&lt;br&gt;CODIGO 1590&lt;br /&gt;
&lt;br /&gt;
Hermoso Aparta-estudio ubicado en Santa Monica cerca a la Iglesia del divino maestro, en edificio, tiene parqueadero, &lt;br /&gt;
&lt;br /&gt;
Cuenta con una alcoba con closet, sala, 1 ba&amp;ntilde;o, cocina integral, red de gas, piso en retal de marmol, parqueadero.&lt;br /&gt;&lt;br&gt;&lt;br&gt; Características adicionales: &lt;br&gt;  &lt;br&gt;&lt;br&gt; Ref#647593.</t>
  </si>
  <si>
    <t>2b7b82ca732d36f5d6fba4fe</t>
  </si>
  <si>
    <t>&lt;b&gt;SE VENDE APARTAMENTO EN BELEN MALIBU&lt;/b&gt;&lt;br&gt;&lt;br&gt;C&amp;Oacute;DIGO 1773 &lt;br /&gt;
&lt;br /&gt;
Hermoso Apartamento en Belen Malibu cerca a Bulerias, a unicentro, tiene ascensor, balcon y parqueadero propio&lt;br /&gt;
&lt;br /&gt;
Cuenta con 3 alcobas con closet, cocina integral,red de gas, sala-comedor, red de gas, zona de ropas, ascensor, balcon, 2 ba&amp;ntilde;os, piso en vinilo.&lt;br /&gt;&lt;br&gt;&lt;br&gt; Características adicionales: &lt;br&gt;  &lt;br&gt;&lt;br&gt; Ref#647489.</t>
  </si>
  <si>
    <t>5ed8568dcecb71a40395e7a3</t>
  </si>
  <si>
    <t>&lt;b&gt;SE VENDE APARTAMENTO EN SAN JAVIER&lt;/b&gt;&lt;br&gt;&lt;br&gt;CODIGO 1898 &lt;br /&gt;
Armonioso apartamento en San Javier cerca a la unidad San Michel.&lt;br /&gt;
&lt;br /&gt;
Cuenta con 2 alcobas con closet, 1 ba&amp;ntilde;o, sala &lt;br /&gt;
 comedor, cocina integral red de gas, zona de ropas, cuarto piso sin ascensor.&lt;br /&gt;&lt;br&gt;&lt;br&gt; Características adicionales: &lt;br&gt;  &lt;br&gt;&lt;br&gt; Ref#647501.</t>
  </si>
  <si>
    <t>4ea19b837791fddee3abb2b8</t>
  </si>
  <si>
    <t>&lt;b&gt;VENTA DE APARTAMENTO EN BUENOS AIRES MEDELLIN&lt;/b&gt;&lt;br&gt;&lt;br&gt;CODIGO 1582&lt;br /&gt;
Excelente Apartamento en Buenos Aires en Unidad cerrada con porteria 24 horas, juegos infantiles, parqueaderos comunes, cerca al Centro Comercial la Central, el tranvia.&lt;br /&gt;
&lt;br /&gt;
Muy buenas rutas de transporte, sector tranquilo.&lt;br /&gt;
&lt;br /&gt;
Cuenta con 3 alcobas con closet, 1 ba&amp;ntilde;o, sala, comedor, cocina integral, red de gas, piso en ceramica, zona de ropas,&lt;br /&gt;&lt;br&gt;&lt;br&gt; Características adicionales: &lt;br&gt;  &lt;br&gt;&lt;br&gt; Ref#647607.</t>
  </si>
  <si>
    <t>bb257626f92fd290930e09ab</t>
  </si>
  <si>
    <t>&lt;b&gt;APARTAMENTO EN VENTA EN ROBLEDO COD 1469&lt;/b&gt;&lt;br&gt;&lt;br&gt;COD 1469&lt;br /&gt;
&lt;br /&gt;
Hermoso apartamento en unidad cerrada la cual cuenta con cancha, zonas verdes, piscina, juegos, porter&amp;iacute;a 24H, en excelente estado; paga una administracion de  100.000. El apartamento se encuentra cerca al parque, al motel la siesta y cuenta con parqueadero comunes, excelente rutas de acceso.&lt;br /&gt;&lt;br&gt;&lt;br&gt; Características adicionales: &lt;br&gt;  &lt;br&gt;&lt;br&gt; Ref#647647.</t>
  </si>
  <si>
    <t>13d95415548a09e97c6469e3</t>
  </si>
  <si>
    <t>&lt;b&gt;SE VENDE APARTAMENTO EN SAN JAVIER&lt;/b&gt;&lt;br&gt;&lt;br&gt;CODIGO 1950 &lt;br /&gt;
&lt;br /&gt;
Acogedor apartamento en San Javier en unidad abierta, cerca a la unidad intermedia, y a Quintas de San Javier.&lt;br /&gt;
&lt;br /&gt;
Cuenta con 3 alcobas con 2 closet, sala-comedor, cocina semi, red de gas, 1 ba&amp;ntilde;o cabinado, zona de ropas, piso en cer&amp;aacute;mica.&lt;br /&gt;&lt;br&gt;&lt;br&gt; Características adicionales: &lt;br&gt;  &lt;br&gt;&lt;br&gt; Ref#647453.</t>
  </si>
  <si>
    <t>5aeb7f75d83ebc489dc95c9d</t>
  </si>
  <si>
    <t>&lt;b&gt;SE VENDE APARTAMENTO EN BOSTON&lt;/b&gt;&lt;br&gt;&lt;br&gt;CODIGIO 1763 &lt;br /&gt;
&lt;br /&gt;
Acogedor Apartamento en Boston en unidad cerrada con sal&amp;oacute;n social, porter&amp;iacute;a 24 horas, juegos infantiles, cancha deportiva, cerca a la plaza de flores.&lt;br /&gt;
&lt;br /&gt;
Cuenta con 2 alcobas con closet, 1 ba&amp;ntilde;o, sala-comedor, cocina-semintegral, piso en ceramica, y garaje.&lt;br /&gt;&lt;br&gt;&lt;br&gt; Características adicionales: &lt;br&gt;  &lt;br&gt;&lt;br&gt; Ref#647547.</t>
  </si>
  <si>
    <t>1a5369db76aafbaf182e1214</t>
  </si>
  <si>
    <t>&lt;b&gt;SE VENDE APARTAMENTO EN LA LOMA DE LOS BERNAL&lt;/b&gt;&lt;br&gt;&lt;br&gt;codigo 1747&lt;br /&gt;
&lt;br /&gt;
Hermoso Apartamento en unidad cerrada. La Loma de los Bernal se ha consolidado como uno de los mejores sectores de Medellin, puesto que cuenta con una buena seguridad y sector netamente residencial, en este apartamento podr&amp;aacute; vivir c&amp;oacute;modamente, y respirar un buen aire.Adicionalmente se encuentra cerca al transporte p&amp;uacute;blico, al Euro y escuelas. No deje pasar la oportunidad de vivir felizmente en un sector apetecido de Medellin.&lt;br /&gt;&lt;br&gt;&lt;br&gt; Características adicionales: &lt;br&gt;  &lt;br&gt;&lt;br&gt; Ref#647566.</t>
  </si>
  <si>
    <t>a5b793ee53119456e6472fd5</t>
  </si>
  <si>
    <t>&lt;b&gt;CASA EN VENTA BELEN LOS ALPES MEDELLIN&lt;/b&gt;&lt;br&gt;&lt;br&gt;Cod 881&lt;br /&gt;
GANGAZO CASA PARA REMODELAR EXCELENTE UBICACI&amp;Oacute;N&lt;br /&gt;
&lt;br /&gt;
Casa ubicada en Belen los Alpes cerca a los Molinos en primer piso cuanta con amplios y acogedores espacios excelentes rutas de transporte.&lt;br /&gt;
&lt;br /&gt;
Cuenta con 3 alcobas con closet, 2 ba&amp;ntilde;os, cocina sencilla, no tiene red de gas, patio, sala, comedor, piso en baldosa. sala garaje.&lt;br /&gt;
&lt;br /&gt;
Cualquier informaci&amp;oacute;n adicional, no dude en comunicarse a INMOBILIARIA ANTIOQUIA Sas&lt;br /&gt;&lt;br&gt;&lt;br&gt; Características adicionales: &lt;br&gt;  &lt;br&gt;&lt;br&gt; Ref#647570.</t>
  </si>
  <si>
    <t>43f31d9d7cde63b202028e9b</t>
  </si>
  <si>
    <t>&lt;b&gt;SE VENDE APARTAMENTO EN SAN GERMAN&lt;/b&gt;&lt;br&gt;&lt;br&gt;CODIGO 1727 &lt;br /&gt;
&lt;br /&gt;
Hermoso Apartamento en San German cerca al exito de robledo, en unidad con porter&amp;iacute;a 24 horas, excelente sector, buenas rutas de acceso.&lt;br /&gt;
&lt;br /&gt;
Cuenta con 3 alcobas, con closet, 2 ba&amp;ntilde;os, cocina integral, red de gas, zona de ropas, sala-comedor, piso en porcelanato,&lt;br /&gt;&lt;br&gt;&lt;br&gt; Características adicionales: &lt;br&gt;  &lt;br&gt;&lt;br&gt; Ref#647509.</t>
  </si>
  <si>
    <t>589fb5ae3059d774f2f4e8d2</t>
  </si>
  <si>
    <t>&lt;b&gt;SE VENDE APARTAMENTO EN LAURELES&lt;/b&gt;&lt;br&gt;&lt;br&gt;COD 1709 &lt;br /&gt;
&lt;br /&gt;
Acogedor Apartamento en Laureles cerca al primer parque en edificio.&lt;br /&gt;
&lt;br /&gt;
Cuenta con 3 alcobas con closet, 1 vestier, 2 ba&amp;ntilde;os, cocina integral, red de gas, zona de ropas, sala-comedor, balcon, y garaje.&lt;br /&gt;&lt;br&gt;&lt;br&gt; Características adicionales: &lt;br&gt;  &lt;br&gt;&lt;br&gt; Ref#647597.</t>
  </si>
  <si>
    <t>9975eb3769965c0c125e22d7</t>
  </si>
  <si>
    <t>&lt;b&gt;SE VENDE APARTAMENTO EN BUENOS AIRES MEDELLIN&lt;/b&gt;&lt;br&gt;&lt;br&gt;CODIGO 1603&lt;br /&gt;
Amplio y acogedor apartamento en Buenos Aires, cerca a la estacion del Tranvia de Buenos Aires&lt;br /&gt;
&lt;br /&gt;
. Cuenta con un amplio mirador el cual hace que el inmueble tenga una muy buena vista, esta en un piso tercero y ultimo del edificio, no tiene ascensor ni parqueadero. &lt;br /&gt;
Consta de 3 alcobas con closet, 2 ba&amp;ntilde;os, cocina integral, red de gas, zona de ropas, piso en ceramica, sala, comedorm balcon.&lt;br /&gt;&lt;br&gt;&lt;br&gt; Características adicionales: &lt;br&gt;  &lt;br&gt;&lt;br&gt; Ref#647610.</t>
  </si>
  <si>
    <t>e2c0a5fd72468657e62bd2f5</t>
  </si>
  <si>
    <t>&lt;b&gt;VENTA DE APARTAMENTO EN LAURELES&lt;/b&gt;&lt;br&gt;&lt;br&gt;COD 1386&lt;br /&gt;
&lt;br /&gt;
Hermoso apartamento ubicado en laureles cerca a la estaci&amp;oacute;n de polic&amp;iacute;a, al primer parque de laureles, y a san juan, excelente rutas de transporte que le facilitara desplazarse f&amp;aacute;cilmente por la ciudad.&lt;br /&gt;
&lt;br /&gt;
Cuenta con sala-comedor, 3 balcones, cocina integral, red de gas, zona de ropas, 3 alcobas con closets, 2 ba&amp;ntilde;os, garaje, cuarto util y piso en ceramica.&lt;br /&gt;&lt;br&gt;&lt;br&gt; Características adicionales: &lt;br&gt;  &lt;br&gt;&lt;br&gt; Ref#647605.</t>
  </si>
  <si>
    <t>a44e099d8605d65d473684ea</t>
  </si>
  <si>
    <t>&lt;b&gt;SE VENDE APARTAMENTO EN LA LOMA DE LOS BERNAL&lt;/b&gt;&lt;br&gt;&lt;br&gt;CODIGO 1749 &lt;br /&gt;
&lt;br /&gt;
Acogedor Apartamento en Unidad cerrada, cuenta con 3 alcobas con closet, 2 ba&amp;ntilde;os, sala, comedor, piso en cer&amp;aacute;mica,cocina integral, red de gas zona de ropas, parqueadero.&lt;br /&gt;&lt;br&gt;&lt;br&gt; Características adicionales: &lt;br&gt;  &lt;br&gt;&lt;br&gt; Ref#647559.</t>
  </si>
  <si>
    <t>6c4891c597c544cd7856b60c</t>
  </si>
  <si>
    <t>&lt;b&gt;SE VENDE APARTAMENTO EN LAURELES&lt;/b&gt;&lt;br&gt;&lt;br&gt;CODIGO 1633&lt;br /&gt;
&lt;br /&gt;
Hermoso Apartamento ubicado en laureles con excelentes rutas de acceso, cerca al &amp;eacute;xito de la 70, en edificio con porter&amp;iacute;a 24 horas, ascensor, cuenta con su garaje propio. &lt;br /&gt;
&lt;br /&gt;
Tiene un &amp;aacute;rea de 156 Mts hacen de el, un apartamento amplio, c&amp;oacute;modo, y acogedor, sus espacios son iluminados, son 3 alcobas con closet, 2 ba&amp;ntilde;os, sala, comedor, patio, cocina integral, red de gas, zona de ropas. balcon.&lt;br /&gt;&lt;br&gt;&lt;br&gt; Características adicionales: &lt;br&gt;  &lt;br&gt;&lt;br&gt; Ref#647540.</t>
  </si>
  <si>
    <t>305690e25d346bcdb681d95f</t>
  </si>
  <si>
    <t>&lt;b&gt;SE VENDE APARTAMENTO EN RODEO ALTO&lt;/b&gt;&lt;br&gt;&lt;br&gt;CODIGO 1725&lt;br /&gt;
Hermoso Apartamento en Rodeo Alto en unidad con porter&amp;iacute;a 24 horas, piscina, juegos infantiles, sal&amp;oacute;n social, turco, 2 parques infantiles, amplias Zonas verdes, 3 ascensores por torre, control de acceso con huella, ba&amp;ntilde;o para perros, parqueadero de visitantes.&lt;br /&gt;
&lt;br /&gt;
Cuenta con 3 alcobas con closet, 2 ba&amp;ntilde;os cocina integral red de gas, zona de ropas, piso en ceramica, comedor, parqueadero propio.&lt;br /&gt;&lt;br&gt;&lt;br&gt; Características adicionales: &lt;br&gt;  &lt;br&gt;&lt;br&gt; Ref#647599.</t>
  </si>
  <si>
    <t>f44dcaf3a70f7f6835e0e8f1</t>
  </si>
  <si>
    <t>&lt;b&gt;APARTAMENTO EN VENTA CALASANZ&lt;/b&gt;&lt;br&gt;&lt;br&gt;COD 1618&lt;br /&gt;
&lt;br /&gt;
Hermoso apartamento, el cual cuenta con espacios amplios e iluminados, ubicado en una zona residencial. &lt;br /&gt;
&lt;br /&gt;
Se encuentra cerca al colegio Calasanz, a la notar&amp;iacute;a 28, a la 80 y a la calle Colombia.&lt;br /&gt;&lt;br&gt;&lt;br&gt; Características adicionales: &lt;br&gt;  &lt;br&gt;&lt;br&gt; Ref#647560.</t>
  </si>
  <si>
    <t>d4e9963d7b906b6c99846856</t>
  </si>
  <si>
    <t>&lt;b&gt;SE VENDE APARTAMENTO EN LA FLORESTA&lt;/b&gt;&lt;br&gt;&lt;br&gt;CODIGO 1716&lt;br /&gt;
&lt;br /&gt;
Armonioso apartamento ubicado en La Floresta cerca a la Iglesia Santa Rosa de Lima.&lt;br /&gt;
&lt;br /&gt;
Cuenta con 3 alcobas con closet, cocina integral, red de gas, sala-comedor, 2 balcones, piso en porcelanato, porteria 24 horas. garaje.&lt;br /&gt;&lt;br&gt;&lt;br&gt; Características adicionales: &lt;br&gt;  &lt;br&gt;&lt;br&gt; Ref#647591.</t>
  </si>
  <si>
    <t>59cad040e599bb88b3ebe576</t>
  </si>
  <si>
    <t>&lt;b&gt;SE VENDE CASA EN SANTA MONICA&lt;/b&gt;&lt;br&gt;&lt;br&gt;CODIGO: 1331&lt;br /&gt;
Excelente Propiedad, Casa en primer piso, cuentas amplios, iluminados y aireados espacios cerca al colegio corazonista, tiene garaje ya ntejardin.&lt;br /&gt;
&lt;br /&gt;
Cuenta con 4 alcobas, 2 closet, 2 ba&amp;ntilde;os, cocina integral, red de gas, patio, garaje, patio, sala-comedor.&lt;br /&gt;&lt;br&gt;&lt;br&gt; Características adicionales: &lt;br&gt;  &lt;br&gt;&lt;br&gt; Ref#647495.</t>
  </si>
  <si>
    <t>b2f51e6af97561b3499e3548</t>
  </si>
  <si>
    <t>&lt;b&gt;VENTA DE CASA EN ROBLEDO&lt;/b&gt;&lt;br&gt;&lt;br&gt;CODIGO 894&lt;br /&gt;
&lt;br /&gt;
Excelente opci&amp;oacute;n de compra en robledo bello horizonte, con estrat&amp;eacute;gica ubicaci&amp;oacute;n ya que se encuentra cerca a la 80 por tanto tiene buenas rutas de transporte, Cerca a la Iglesia San Felipe Nery y del Deposito El Percal, al colegio Idem Jes&amp;uacute;s Rey y muy cerca de la terminal de los buses de Robledo 250.&lt;br /&gt;&lt;br&gt;&lt;br&gt; Características adicionales: &lt;br&gt;  &lt;br&gt;&lt;br&gt; Ref#647534.</t>
  </si>
  <si>
    <t>fde13ec7cb69cda5e7d0c749</t>
  </si>
  <si>
    <t>&lt;b&gt;SE VENDE APARTAMENTO EN LAURELES&lt;/b&gt;&lt;br&gt;&lt;br&gt;CODIGO 1827 &lt;br /&gt;
&lt;br /&gt;
Amplia casa en Laureles en segundo piso cerca, al primer parque de laureles.&lt;br /&gt;
&lt;br /&gt;
Cuenta con 3 alcobas mas alcoba de servicio, 3 closet, 3 ba&amp;ntilde;os, sala-comedor, sala, cocina integral, red de gas, zona de ropas, piso en ceramica&lt;br /&gt;&lt;br&gt;&lt;br&gt; Características adicionales: &lt;br&gt;  &lt;br&gt;&lt;br&gt; Ref#647537.</t>
  </si>
  <si>
    <t>a2775d9f6fd2def60057cc1d</t>
  </si>
  <si>
    <t>&lt;b&gt;SE VENDE APARTAMENTO EN LAURELES&lt;/b&gt;&lt;br&gt;&lt;br&gt;CODIGO 1832&lt;br /&gt;
&lt;br /&gt;
Hermoso, amplio y acogedor apartamento en Laureels cerca al primer parque en edifico con Porteria 24 horas, juegos infantieles.&lt;br /&gt;
&lt;br /&gt;
Cuenta con 3 alcobas, alcoba de servicio, ba&amp;ntilde;o social. 3 ba&amp;ntilde;os, vestier, sala, comedor, cocina intergal, red de gas, 3 balcones, garage doble lineal. piso en porcelanato.&lt;br /&gt;&lt;br&gt;&lt;br&gt; Características adicionales: &lt;br&gt;  &lt;br&gt;&lt;br&gt; Ref#647506.</t>
  </si>
  <si>
    <t>56785c91a0e043c3e2a0595a</t>
  </si>
  <si>
    <t>&lt;b&gt;SE VENDE CASA EN EL VELODROMO&lt;/b&gt;&lt;br&gt;&lt;br&gt;CODIGO 1728 &lt;br /&gt;
Casa Unifamiliar en el Velodromo cerca al Estadio, excelente sector.&lt;br /&gt;
&lt;br /&gt;
Cuenta con 4 alcobas con closet, 3 ba&amp;ntilde;os, 3 patios, cocina integral, red de gas, balcon, sala, comedor, garaje.&lt;br /&gt;&lt;br&gt;&lt;br&gt; Características adicionales: &lt;br&gt;  &lt;br&gt;&lt;br&gt; Ref#647630.</t>
  </si>
  <si>
    <t>f020b486062c34fdfd8c65eb</t>
  </si>
  <si>
    <t>&lt;b&gt;CASA EN VENTA EN LAURELES-SANTA TERESITA COD 1427&lt;/b&gt;&lt;br&gt;&lt;br&gt;COD 1427&lt;br /&gt;
&lt;br /&gt;
Hermosa e Iluminada casa en laureles, santa teresita cerca al segundo parque de laureles y a la avenida Nutivara, la casa esta reci&amp;eacute;n re-modelada y en excelente estado, cuenta con alcoba y ba&amp;ntilde;o de servicio.&lt;br /&gt;&lt;br&gt;&lt;br&gt; Características adicionales: &lt;br&gt;  &lt;br&gt;&lt;br&gt; Ref#647656.</t>
  </si>
  <si>
    <t>3f75955316574191e49f2520</t>
  </si>
  <si>
    <t>SE VENDE APARTAMENTO EN SECTOR LAURELES Área de lote 75m² Habitaciones 2 Baños 2 Parqueadero Cuarto útilPiscinaTurco Terraza GimnasioSalón social Piso 4 Ascensor Estrato 5Año contruido 2009Portería diurna Administración $285.000Valor 330.000.000 precio fijo</t>
  </si>
  <si>
    <t>64fda865d1cb7fe7196ac5fe</t>
  </si>
  <si>
    <t>Mattis inmobiliaria te invita a conocer apartamento de 3 habitaciones de amplio espacio interior, 2 baos cabinados en vidrio templado, sala comedor de adecuada combinacin de espacio ideal para compartir con amigos y familiares, cocina integral cerrada y zona de ropas; se beneficia de la iluminacin natural y un parqueadero cubierto. La Unidad cuenta con zonas verdes, juegos infantiles, saln social y vigilancia las 24/7 Comuncate con nosotros para visitar propiedad.</t>
  </si>
  <si>
    <t>fff13fa30c063c852353eb3d</t>
  </si>
  <si>
    <t>SE VENDE APARTAMENTO EN SECTOR LAURELES: • Área 169 mts²•Habitaciónes 3 +(cuarto de servicio)• Baños 3• Patios 2 •Parqueadero (doble lineal)• Ascensor• Piso 1 •Cuarto útil• Cocina integral• Sala comedor• Portería (Diurna) •Estrato 5• Administración $340.000• Predial $580.000• Valor $650.000.000</t>
  </si>
  <si>
    <t>add6a30f8fdfa18bae1e75ac</t>
  </si>
  <si>
    <t xml:space="preserve">Se Vende apartamento en la loma de los Bernal, excelente ubicación fácil acceso dese la Av 80, cercano al mall gran vía, tiendas D1, droguerías, colegios, restaurantes y muchos más sitios de interés.
° Piso 26
° 69.5 Mts Aproximadamente
° Cocina integral muy bien equipada con horno, cubierta, extractor, isla con mesones en mármol
° Zona de ropas
° Sala - comedor
° 2 Habitaciones con closet
° 2 Baños
° Balcón amplio
° Red de gas
° calentador de agua
° 2 Parqueaderos cubiertos
° Cuarto útil
Adicional la unidad residencial cuenta con
Zona de mascotas , Juegos infantiles, Cancha de fútbol , Zona BBQ, Piscina, GYM, Salón social
Predial $ 350.000
Administración $288.000 Mensual
</t>
  </si>
  <si>
    <t>5a010e020195bbdf7ec21f9d</t>
  </si>
  <si>
    <t xml:space="preserve">Apartamento para la venta en Los Colores cercano a la unidad deportiva Atanasio Girardot, Universidad Luis Amigó, Centro comercial Obelisco y Centro comercial El Diamante. 18 MILLONES DE DESCUENTO precio del mercado 378M, con nosotros 360M. Cuenta con 3 habitaciones (todas con closet), 2 baños cabinados, cocina integral, zona de ropas, red de gas y parqueadero privado. Balcón. Piso 10 con una hermosa vista y sin poniente.
Unidad residencial muy completa: portería 24 horas, piscina climatizada, juegos infantiles, salón social, cancha de futbol y baloncesto, shut de basuras y ascensor.. Zona de alta valorización con acceso a servicio publico. Administración $202 mil
</t>
  </si>
  <si>
    <t>ba75da28f1d11b8bf7fabee8</t>
  </si>
  <si>
    <t xml:space="preserve">Apartamento con excelente vista sin poniente, cuenta con cocina abierta, zona de ropas, salón comedor, baño social completo, tres alcobas con closet, la principal con baño y un parqueadero sencillo. La unidad cuenta con piscina para niños y adultos, salón social, gimnasio dotado, juegos infantiles, parqueadero de visitantes y portería 24h.
</t>
  </si>
  <si>
    <t>87128645a71a024b64668dd6</t>
  </si>
  <si>
    <t>Apartamento de 54 Mtrs Aprox. (Por confirmar sobre escrituras), acabados modernos,el apartamento cuenta con 3 alcobas y 2 baños, tiene parqueadero y cuarto util, fácil acceso a rutas de transporte, excelente ubicación cerca al Merke paisa de Los Colores.</t>
  </si>
  <si>
    <t>c2b7fc1cf6eca162769c64a5</t>
  </si>
  <si>
    <t xml:space="preserve">Área 54 m2, 2 alcobas, 1 baño, sala comedor, cocina integral, zona de ropas,  parqueadero privado, cuarto útil, 4 piso sin ascensor.
Citofonia.
Cerca a la iglesia San Matias de Apostol, tiendas D1, buenas rutas de transporte.
</t>
  </si>
  <si>
    <t>b4251adc63b94f3f0b56bf0b</t>
  </si>
  <si>
    <t xml:space="preserve">Área 37 m2, 2 alcobas, 1 baño, sala comedor, cocina integral, zona de ropas.
Porteria Diurna.
Supermercados, tiendas D1, buenas rutas de transporte.
</t>
  </si>
  <si>
    <t>4e56a38a2acf0390e3d45ac9</t>
  </si>
  <si>
    <t>Venta de casa de 135m2 , unifamiliar, tres alcobas, dos baños, sala, comedor, cocina integral, zona de ropas, patio, sala de estar, alcoba de servicio, vestier, clóset, parqueadero, urbanización cerrada, placa deportiva, piscina, juegos, portería 24 horas, parquedero de visitantes, excelente ubicación.
Impuesto predial $315.000</t>
  </si>
  <si>
    <t>e250177cd9f244794e4db5a9</t>
  </si>
  <si>
    <t>PADS te ofrece este confortable apartamento en una urbanización tradicional del poblado, la unidad cuenta con piscina y gimnasio para tu disfrute, cerca de centros comerciales y almacenes de cadena .
Su zona social se compone de sala - comedor, con techos en madera de gran altura, baño para tus visitantes y una cocina cerrada. 
Su zona de descanso posee tres habitaciones y dos baños y una vista espectacular a la ciudad de la eterna primavera. Esta es una gran oportunidad para invertir y remodelar a tu gusto. 
¡Solicita tu visita!..</t>
  </si>
  <si>
    <t>fc34b1bf95ab2c87bf05eb32</t>
  </si>
  <si>
    <t xml:space="preserve">Consta de Balcón con excelente vista panorámica hacia el cerro el volador, 3 habitaciones cada una con closet, alcoba principal con walking closet y baño privado, las otras dos habitaciones comparten el segundo baño, estudio, cocina integral, red de gas, zona de lavandería, cuarto útil y parqueadero privado cubierto.
El edificio cuenta con piscina, zona infantil, ascensor, parqueadero de visitantes y portería 24 horas.
Apartamento ubicado en San Germán Tierra Firme, cerca al cerro el volador y al éxito de Robledo. 
</t>
  </si>
  <si>
    <t>7acc539d3144ac53dd588c8f</t>
  </si>
  <si>
    <t>Se ve en {"id_zona":228088,"zona":"Bel\u00e9n","id_ciudad":496,"id_empresa":40098,"location_id":null} - Medellín - Antioquia</t>
  </si>
  <si>
    <t>c9068bcf37642c46bf3da887</t>
  </si>
  <si>
    <t xml:space="preserve">Vendo Apartamento en la Unidad Arcoiris, ubicado en el sector Belén Rodeo Alto, 
55m2
3 habitaciones
2 Baños
Cocina Integral
</t>
  </si>
  <si>
    <t>161dcb83263e46d3dca1cb2f</t>
  </si>
  <si>
    <t xml:space="preserve">Vendo Apartamento en la Unidad Arcoiris, ubicado en el sector Belén Rodeo Alto, piso 13, cuenta con un  Área de 63.40 m², 3 habitaciones cada una  con closet, 2 baños enchapados (1 privado y otro social) cabinados y calentador de paso.  Cocina con campana extractora integral mixta con muebles inferiores y superiores, red de gas, sala comedor, zona de ropas, 2 balcones (1 uno vista a la montaña  y otro vista a la ciudad), piso en cerámica,  pintura en excelente estado.  Unidad cerrada ,  Shut de basuras y 2 ascensores,  estrato 3.
La unidad cuenta con seguridad las 24 horas, senderos peatonales, zonas verdes, juegos infantiles, cámaras de seguridad, piscina adultos, sauna, turco, jacuzzi, gimnasio, salón social, BBQ, kiosco y placa polideportiva.
Es un sector residencial de alta valorización con ambiente campestre, cercano a la Parroquia Santa María de Guadalupe, Mall Atavanza, Mall Puerta de Rodeo, Institución Educativa Capilla del Rosario, Parroquia la Virgen de Piedra, Campos de Paz, con fácil acceso a las avenidas Guayabal y 80, Institución Educativa José Acevedo y Gómez, excelentes vías de acceso y servicio de transporte público.
</t>
  </si>
  <si>
    <t>b0e0412307b341a1fcdbaad5</t>
  </si>
  <si>
    <t>927b8c2a3fbd21bb1ff5cf5b</t>
  </si>
  <si>
    <t xml:space="preserve">Se vende apartamento, con 100mt2, construidos y distribuidos en: piso en porcelanato, sala-comedor, 1 balcón, 3 alcobas, 2 closet, 2 baño cabinados, cocina integral, zona de ropa, 1 patio, calentador, red de gas natural, 1 nivel, 1 parqueadero.
Edificio con citófono, ascensor.
El área del inmueble va sujeta a verificación de escrituras. 
Lemont inmobiliaria.
</t>
  </si>
  <si>
    <t>afdfdbbddd4b7fe203238521</t>
  </si>
  <si>
    <t xml:space="preserve">Venta casa laureles medellin Antioquia, area de 250 m2, 4 habitaciones, 3 baños completos mas 1 baño medio, el de la alcoba principal con bañera, 4 closets, cocina en ele abierta muy amplia, 3 salas, 3 patios, zona de ropas, piso en ceramica, estrato 5, garaje doble lineal, zona de alta valorizacion precio negociable se escucha oferta.
</t>
  </si>
  <si>
    <t>4a4c38137da7eb4247302fca</t>
  </si>
  <si>
    <t>Consta de Sala y Comedor, Cocina integral,  4 alcobas, 3 baños y 1 garaje
Ideal para Oficinas o para construir un Edificio.
Cerca a colegios, universidades, cerca a la carrera 70 y la iglesia de San Joaquin.</t>
  </si>
  <si>
    <t>a750a36c393954636b711d86</t>
  </si>
  <si>
    <t>Venta apartamento Floresta medellin Antioquia, se divide en 2 plantas, primer piso balcon sala comedor, cocina en ele con barra, zona de ropas, calentador y red de gas, piso en ceramica, estrato 4, area de 89.07 m2, en el segundo piso 3 habitaciónes,  2 baños, balcon, excelente vista, muchos supermercados , colegios, la estacion del metro, iglesias, precio negociable se escucha oferta.</t>
  </si>
  <si>
    <t>7db26133cc40af0ca9d7f805</t>
  </si>
  <si>
    <t xml:space="preserve">Casa en venta de 241.5 M2 en Belén Malibú de un solo nivel. Excelente ubicación cerca del parque Belén Malibú, sector caracterizado por sus amplias calles con árboles y palmeras al estilo Malibú. Zona tranquila cerca de la Iglesia de Jesús de la Buena Esperanza, al aeropuerto Olaya Herrera, a la Terminal de Transporte del Sur y la Universidad Pontificia Bolivariana. A pocas cuadras de la avenida 80. Con muchas vías de acceso.  Parqueadero. Techos de madera.
Dos patios internos. Casa con amplios espacios dos salas, comedor y cocina integral independiente con techo de dry wall,  Zina de ropa ampila.Tuberías de acueducto, alcantarillado y redes eléctricas nuevas. Calentador a gas. Mezzanine como cuarto util, closet de lino.
Si quiere visitar esta casa, contáctenos que con gusto le atenderemos
</t>
  </si>
  <si>
    <t>81079fbf9fd4b40466388ca8</t>
  </si>
  <si>
    <t>Mattis Inmobiliaria te invita a conocer aparta estudio ubicado en el centro de la ciudad de Medelln, ubicado con fcil acceso a rutas de transporte y a todo lo que necesitas, cuenta con una habitacin con su bao, cocina semi integral con su barra. Ubicado en edificio con vigilancias las 24/7 Comuncate con nosotros para visitar esta propiedad.</t>
  </si>
  <si>
    <t>a25986286a64533a45e58598</t>
  </si>
  <si>
    <t xml:space="preserve">Venta Apartaestudio lo ma de los bernal
44 M2, 2 alcobas, 2 closets, sala comedor, balcón, 1 baños, cocina integral, piso en porselanato, zona de ropas, red de gas, parqueadero, cuarto útil.
Unidad cerrada cuenta con portería las 24 horas, circuito cerrado de tv, citófono, shut de basura, ascensor, zonas verdes,  salón social, piscina,  parqueadero de visitantes.
Fácil acceso a transporte público, ubicado cerca de supermercados, establecimientos comerciales, parques, colegios, universidades, sector residencial y campestre.
Proser Inmobiliaria
</t>
  </si>
  <si>
    <t>dfea0a23b133e49990382647</t>
  </si>
  <si>
    <t xml:space="preserve">Venta Apartamento, san juaquin.
100 M2, 3 alcobas, 3 closets, mas la abitación del servicio, salón comedor, balcón, 2 baños, cocina integral, zona de ropas, red de gas, parqueadero.
Edificio, circuito cerrado de tv, citófono, shut de basura, 
Fácil acceso a transporte público, ubicado cerca de supermercados, establecimientos comerciales, parques, colegios, universidades, sector residencial y campestre.
Proser Inmobiliaria
</t>
  </si>
  <si>
    <t>4e10988244eba6dcaaa40a04</t>
  </si>
  <si>
    <t xml:space="preserve">Apartamento en venta Edificio Valdepeña interior 202 con buena distribución, área de 72.52 m2, consta de 3 alcobas con clóset, la alcoba principal con baño, cocina integral con barra, 2 baños enchapados con cabina en vidrio templado, piso en porcelanato, balcón con puerta vidriera de piso a techo, zona de ropas, red de gas, calentador.
</t>
  </si>
  <si>
    <t>a325973d08942c1887e25cc1</t>
  </si>
  <si>
    <t>Venta apartamento
Sector Laureles
Area 112 M2
Administración 90,000 mil pesos
Valor $ 350,000,000
Antiguedad 16 a 30 años
Estrato 5
Piso # 2
No tiene ascensor
No tiene garaje
3 habitaciones
2 baños
2 patios privados
1 balcon
A 5 minutos caminando del mall Laureles
Muy buena ubicación.</t>
  </si>
  <si>
    <t>88e4f233373d61f3cad22f55</t>
  </si>
  <si>
    <t xml:space="preserve">Venta Apartamento, los  colores, Medellin
90 M2, 3 alcobas, 3 closets, salón comedor, balcón, 2 baños, cocina integral abierta, piso en porselanato, zona de ropas, red de gas,2 parqueadero, cuarto útil.
Edificio, cuenta con portería las 24 horas, circuito cerrado de tv, citófono, shut de basura, ascensor, zonas verdes, juegos infantiles, salón social, piscina, turco, parqueadero de visitantes.
Fácil acceso a transporte público, ubicado cerca de supermercados, establecimientos comerciales, parques, colegios, universidades, sector residencial y campestre.
Proser Inmobiliaria
</t>
  </si>
  <si>
    <t>90e2c40561b2bf625a956bd2</t>
  </si>
  <si>
    <t xml:space="preserve">Consta sala y Comedor, 1 balcón con hermosa vista, cocina integral, zona de ropas, 3 alcobas con closet la principal con baño privado, tiene acabados básicos parta terminar, 1 parqueadero y cuarto útil.
La unidad dispone de portería y vigilancia las 24 horas, salón social, piscina, juegos infantiles.
</t>
  </si>
  <si>
    <t>95520de0899911feeee55dbb</t>
  </si>
  <si>
    <t xml:space="preserve">•Venta de casa •Sector Belén Las Mercedes •Area 110 M2 •Administración 110.000 pesos •Valor inmueble  350.000.000 millones  •3 Habitaciones •Habitación de servicio •Piso 1 •Baños 3 • patio •Biblioteca •Garaje •Red de gas •Estrato 3
</t>
  </si>
  <si>
    <t>7aa07229c74c5d2aaf4ccc37</t>
  </si>
  <si>
    <t xml:space="preserve">Venta de casa de un nivel en muy buen estado de conservación, muy iluminada, con generosos espacios, en sector residencial y muy exclusivo de Conquistadores.
La casa es ideal para constructores, empresa, oficinas, hogar geriatrico, IPS, ya que se encuentra en sector de media mixtura. Area de lote de 15 por 25 de fondo. 
Cercano a la Clinica conquistadores, Universidad Bolivariana, Centro comercial Unicentro y parques del Rio.
</t>
  </si>
  <si>
    <t>f7edf14a00c9eb5a8d1b891a</t>
  </si>
  <si>
    <t xml:space="preserve">CARACTERISTICAS EXTERNAS:
Este espectacular inmueble ubicado sobre la via principal hacia San Antonio de Prado, una zona acogedora, tranquila, con excelente acceso a transporte publico, zonas verdes, ubicado en unidad abierta.
CARACTERISTISTICAS INTERNAS:
Esta acogedora casa tiene 3 habitaciones muy bonitas donde cada una tiene su respectivo closet, tambien la casa cuenta con 1 baño, una zona de ropas, la casa tiene una excelente iluminacion y ventilacion, ademas cuenta con la cocina remodelada, esta casa es acogedora y perfecta para vivir grandes momentos en familia.
</t>
  </si>
  <si>
    <t>3783a0d592a048745c301fdb</t>
  </si>
  <si>
    <t>&lt;b&gt;Vendo apto 3er piso, ubicado en Campo Valdés 3alc 2b &lt;/b&gt;&lt;br&gt;&lt;br&gt;Apartamento tercer piso, ubicado en Campo Vald&amp;eacute;s &lt;br /&gt;
&lt;br /&gt;
El apartamento tiene: &lt;br /&gt;
&lt;br /&gt;
3 habitaciones ( la principal con ba&amp;ntilde;o privado)&lt;br /&gt;
2 ba&amp;ntilde;os &lt;br /&gt;
Cocina integral con vista a la cuidad &lt;br /&gt;
Balc&amp;oacute;n con vista a todo Medell&amp;iacute;n&lt;br /&gt;
Forma de parqueo para un veh&amp;iacute;culo en antejard&amp;iacute;n  &lt;br /&gt;
75m2&lt;br /&gt;
&lt;br /&gt;
Precio: $147.000 000&lt;br /&gt;
C&amp;oacute;digo: 01 &lt;br /&gt;
Referencia: 648419&lt;br /&gt;
&lt;br /&gt;
por favor recordar: Sector, precio, c&amp;oacute;digo y referencia &lt;br /&gt;
&lt;br /&gt;&lt;br&gt;&lt;br&gt; Características adicionales: &lt;br&gt; - Agua corriente&lt;br&gt;- Habitación principal&lt;br&gt; &lt;br&gt;&lt;br&gt; Ref#648419.</t>
  </si>
  <si>
    <t>21ecfd630a029a6b94669585</t>
  </si>
  <si>
    <t>Venta de Apartamento en el Centro cerca a la placita de Florez ,  con rutas de servicio publico y tranva  a pocos metros. Portera las 24 horas, circuito cerrado de tv, ascensor, juegos infantiles, saln social , shut.3 alcobas, 3 closet, saln comedor, 2 baos  sin cabina uno de ellos en alcoba principal, cocina integral mixta con red de gas y calentador, barra americana, zona ropas. Apartamento ultimo piso, iluminado, pisos en cermica, ascensor llega hasta el piso 15, 2 torres 93 Apartamentos.</t>
  </si>
  <si>
    <t>fab3b4894031ca013305975c</t>
  </si>
  <si>
    <t xml:space="preserve">Vendo Casa en Medellín ubicada en Loma de los Bernal, con un área total construida de 302.39 m2 en un lote de 481.42 m2.
Tiene 3 habitaciones, dos de ellas con baño y vestier, la principal con balcón, estudio (oficina) como opción de cuarta habitación. Cocina integral, despensa, sala, comedor, biblioteca, estadero, zona de ropas, baño social, cuarto útil, habitación del servicio con baño y jardín.
Unidad cerrada con vigilancia las 24 horas, excelente ubicación y fácil acceso a transporte público.
Valor Pedido: $1.180 Millones de pesos, Negociables 
Urve Inmobiliaria Colombia / Sebastián Ruiz 
</t>
  </si>
  <si>
    <t>75231ad75c5075af7896738c</t>
  </si>
  <si>
    <t xml:space="preserve">Casa en venta en Floresta Pradera parte baja Occidente Medellín. 
Casa bifamiliar, segundo piso, con aire semiconstruido apartaestudio.
Casa con excelente ubicación. Muy bien conservada, amplios espacios y comodo acceso.
La casa cuenta con un area de 109mt2 en el segundo nivel. sala comedor, balcon amplio, 3 alcobas amplias, alcoba principal con baño privado y closet, cocina abierta con bonito diseño, zona de ropas independiente.
El aire en el 3er piso tiene 29 mts aprox construidos cocina, baño, alcoba ((tipo apartaestudio)falta obra blanca, tiene todas las conexiones, terraza y zona patio 8mt2 aproximadamente.
Acceso a la casa, seguro y escalas comodas. en laparte de afuera tiene espacio para párquear vehiculo.
</t>
  </si>
  <si>
    <t>b940279c6b7c1b5b3b6312a9</t>
  </si>
  <si>
    <t xml:space="preserve">Este inmueble está ubicado en un tradicional y excelente barrio de Medellín, en Belén Las Playas (comuna 16). La excelente ubicación proporciona de forma fácil acceder a varias rutas de transporte público: integrados del metro, alimentadores y buses. Tendrás acceso a todo tipo de comercio: tiendas de cadena, supermercados, peluquerías, bancos, almacenes de ropa, depósitos, malls, etc.; también encontraras iglesias, hospitales, clínicas, colegios públicos y privados, entre otros.
Si te gusta el deporte, salir a caminar solo o acompañado, tienes espacios maravillosos como la ciclo ruta de la 70 y la Unidad Deportiva María Luisa Calle.
El sector donde está localizado el apartamento permite conectar con sitios de interés como: Centro Comercial Arcadia, Aeropuerto Olaya Herrera, Club El Rodeo, Cementerio Campos de Paz, Unidad Deportiva María Luisa Calle, Aeroparque Juan Pablo II, Clínica Las Américas, Mall de la Mota, Mall La Gran Vía, entre otros. Además de estar a una cuadra de la reconocida carrera 70.
Para llegar a este agradable apartamento, subimos unas descansadas escaleras hasta el tercer piso, allí nos encontramos con un iluminado salón-comedor, a mano derecha tenemos un gran balcón. 
Si continuamos a mano izquierda, tenemos el interior de la casa, caminando por el pasillo observamos el baño social (completo), dos alcobas, la cocina integral abierta con barra americana en vidrio, el patio y en el fondo la alcoba principal con su baño privado. Todas las alcobas tienen espaciosos closet y ventanas.
Las grandes ventanas en todo el apartamento hacen que se sienta un ambiente ameno, aireado además de acogedor. 
No se paga administración y el estrato es 3.
Si quieres conocer más de esta gran oportunidad de inversión, no dudes en llamarme y/o contactarme, soy tu agente inmobiliaria de confianza.
</t>
  </si>
  <si>
    <t>625cb2ce1f183b958483b04b</t>
  </si>
  <si>
    <t xml:space="preserve">Área 65 m2, tres alcobas, dos baños, sala comedor,cocina integral,   zona de ropas, estudio, parqueadero privado, y cuarto útil.
Portería 24 horas, piscina, salón social, cancha múltiple, turco, sendero, zona mascotas, zona verde, juegos infantiles.  
Buenas rutas de transporte, cerca al mall gran vía, Comercial Arcadia, Clínica las Américas, D1. 
</t>
  </si>
  <si>
    <t>1b7a999caffdd3ac3b9bd28b</t>
  </si>
  <si>
    <t xml:space="preserve">El inmueble tiene 97mt2 construidos y distribuidos en: Piso en cerámica y madera laminada, salón comedor, 3 alcobas, 2 closets, 1 vesiter, 2 baños, cocina integral, zona de ropa, calentador, red de gas natural, parqueadero.
Edificio con video portero, parqueadero de visitantes, ascensor panorámico.
El área del inmueble va sujeta a verificación de escrituras.  
Lemont Inmobiliaria
</t>
  </si>
  <si>
    <t>03abb50a66d8be96e17c4bcf</t>
  </si>
  <si>
    <t>Casa de aproximadamente 135 m2, ubicado en el sector de Belén Rosales, cerca a la unidad deportiva de belén y al parque malibú, casa con buenos acabados, amplios espacios y buena iluminación, cuenta con fácil acceso a transporte publico.</t>
  </si>
  <si>
    <t>0e7f60018ad5e604b26d864d</t>
  </si>
  <si>
    <t xml:space="preserve">Se vende Apartamento en Rodeo Alto, área 45 metros, 3 alcobas 2 baños parqueadero común,
Unidad cerrada. 
Cerca al centro comercial Arkadia 
</t>
  </si>
  <si>
    <t>e9818c3b037d7a614b158178</t>
  </si>
  <si>
    <t xml:space="preserve">Unidad cerrada de solo casas , loma de los Bernal a 3 cuadras de la av. 80, estrato 5, garaje mas parqueadero, portería y vigilancia 24horas, 280mil administración, parque infantil, salon social-teatro, red GAS, cercano a centros comerciales, clinicas, teatros, supermercados
</t>
  </si>
  <si>
    <t>a8f5f198c95e182973ab96d7</t>
  </si>
  <si>
    <t xml:space="preserve">EXCELENTE APARTAMENTO EN VENTA  - MEDELLÍN
El inmueble corresponde a un (1) apartamento ubicado en los pisos trece (13) y catorce (14), ubicados en el Edificio Baleares P.H. septor del Poblado. La distribución interna del inmueble es la siguiente: en el primer nivel se encuentra una sala de estar con baño social, cocina tipo americano, sala, comedor, estudio, terraza y una alcoba con baño. El segundo nivel se compone por tres alcobas con baño y vestier, sala principal, baño y jacuzzi.
Esta propiedad es un inmueble ofertado por CISA, para mayor información, contáctanos.
</t>
  </si>
  <si>
    <t>0edf293e0accaf4d337412b3</t>
  </si>
  <si>
    <t xml:space="preserve">APARTAMENTO UBICADO EN LA CIUDAD DE MEDELLÍN 
Se vende apartamento en el septor el Tesoro. El inmueble objeto de avalúo corresponde a un (1) apartamento ubicado en el piso décimo quinto (15) del Edificio 1 de la Urbanización Entrepinos P.H. Presenta la siguiente distribución: Edificio 1 Apartamento INT 1501. Hall de acceso, espacio para sala principal, auxiliar y comedor, baño social, balcón, cocina integral, balcón, zona de ropas, habitación y baño de servicio, hall de habitaciones, área de biblioteca, tres (3) habitaciones cada una con vestier y baño privado.
Esta propiedad es un inmueble ofertado por CISA, para mayor información, contáctanos.
</t>
  </si>
  <si>
    <t>caa3c026d18bfd858a479c09</t>
  </si>
  <si>
    <t>SE VENDE APARTAMENTO EN EL POBLADO SECTOR CASTROPOL en {"id_zona":293486,"zona":"Poblado","id_ciudad":496,"id_empresa":52436,"location_id":null} - Medellín - Antioquia</t>
  </si>
  <si>
    <t>7acc9edf0ebc89f68339c6f0</t>
  </si>
  <si>
    <t>Cod Inmobiliaria: CA-1027. Casa en Los Colores / estadio Norte de dos niveles, sala comedor, cocina integral, patio, estudio, seis alcobas en segundo piso, alcoba de servicio, garaje, zona verde, jardín, buen estado, ideal para oficinas</t>
  </si>
  <si>
    <t>dfe78ca628bdca724bb9bfac</t>
  </si>
  <si>
    <t>PV-2138. Apartamento en San Antonio de Prado, cuenta con dos habitaciones con closet, un baño con cabina en vidrio templado, sala comedor, zona de ropas, cocina integral, piscina para niños, parque infantil, placa deportiva y zonas verdes.</t>
  </si>
  <si>
    <t>72deb3d89aab318e5c7892a4</t>
  </si>
  <si>
    <t>&lt;b&gt;VENTA APARTAMENTO EN LA MILAGROSA ANTARES&lt;/b&gt;&lt;br&gt;&lt;br&gt;Apartamento en La Milagrosa, estrato 2 piso 19 con ascensor.&lt;br /&gt;
Comodidades: Sala/Comedor, cocina semi Integral con red de gas, 2 alcobas, 2 closers, 1 ba&amp;ntilde;o cabinado, balc&amp;oacute;n, piso en cer&amp;aacute;mica, zona de ropas, cir&amp;oacute;fono, parqueadero com&amp;uacute;n para moto y carro&lt;br /&gt;
&lt;br /&gt;
&lt;br /&gt;
CODIGO : 1038222&lt;br /&gt;&lt;br&gt;&lt;br&gt; Características adicionales: &lt;br&gt; - Agua corriente&lt;br&gt;- Sala&lt;br&gt; &lt;br&gt;&lt;br&gt; Ref#679739.</t>
  </si>
  <si>
    <t>f251c6eb74ec47b29b8a7a1a</t>
  </si>
  <si>
    <t>APARTAMENTO EN VENTA SANTA MONICA MEDELLIN ZONA 3 LAURE Urbanizacin la Alborada, 1 Piso 3 alcobas con closet, 2 baos, cocina integral, sala-comedor, biblioteca, pisos de cermica.Portera 24 horas, zona verde, juegos infantiles.Cerca a Ciudadela Universitaria de Occidente, Instituto Cristbal Colon, Liceo Salazar y Herrera, Colegio las Mercedarias, Iglesia el Divino Maestro, Mara Madre del Redentor.Transporte al Centro, Integrado al Metro.Todo tipo de negocios en la zonaExcelentes condiciones ambientales.Arrendamientos Promobienes Ltda 2500481Alberto Vlez M. 3116350819</t>
  </si>
  <si>
    <t>e7a54f6c5c74fbcc74df9c80</t>
  </si>
  <si>
    <t>Apartamentos para la Venta en Belén la Palma, Edificio con 9 pisos, cercano a la Avenida 80 y al centro comercial los molinos, completamente terminados, con muy buenos acabados, espacios bien distribuidos e iluminados, cada apartamento cuenta con un parqueadero y un cuarto útil.  Disponibles ocho apartamentos entre segundo y octavo piso.   Construcción tradicional, ascensor.</t>
  </si>
  <si>
    <t>6816d138fadc4283e2346fb0</t>
  </si>
  <si>
    <t>Apartamento con espacios amplios, buenos acabados, muy buena iluminacin natural, cerca al segundo parque de laureles, la calle 33 y l avenida nutibara, el apartamento cuenta con un parqueadero doble lineal y uno sencillo, adicional tiene dos patios amplios y balcn.</t>
  </si>
  <si>
    <t>e703a8dd6763dee154ffc6e4</t>
  </si>
  <si>
    <t>SE VENDE CASA ESQUINERA SECTOR SURAMERICANA 
Primer piso cuenta con salas comedor, baño social, 2 parqueaderos, clóset para guardar herramientas y otro para utensilios, patio, cocina con 2 despensas, mesa para planchar, clósets de ropas,cuarto de servicio mas un baño:  En el segundo piso encontramos 5 habitaciones con sus respectivos clóset, 3 baños, sala de Tv, estudio con clósets, hall, balcón, escaleras de acceso estrato 5 antes $1.200.000.000 ahora $950.000.000 millones.NORMA PARA CONTRUIR Código de polígono  Z4 _CN1_27Categoría MEDIA MIXTURA  Tratamiento  Z4_C1_27Densidad habitacional 330Densidad por venta de derecho 390Indice de construcción 3.1Indice con venta de derecho 3.7Altura normativa no aplica </t>
  </si>
  <si>
    <t>f8d4acdd7f1ade5c43548610</t>
  </si>
  <si>
    <t xml:space="preserve"> Venta de Apartamento de 2 habitaciones, 2 baños, salón - comedor, balcón, cocina integral y zona de ropas. Cerca a las Palmas, en excelente estado, amplio e iluminado,  Con transporte publico, conexión al metro, facilidad de acceso ,muy cerca a Centros Comerciales, una amplia zona comercial, restaurantes, supermercados y todo lo necesario muy cerca. 
</t>
  </si>
  <si>
    <t>1f5af07cc9b76bbca6954b44</t>
  </si>
  <si>
    <t xml:space="preserve">Confortable apartamento con un area de de 111.14 metros distribuidos en 3 alcobas la principal con vestier y closet, 2 baños completos mas un baño social, balcon con excelente vista, cocina integral, zona de ropas independiente, 2 parqueaderos independientes y cuarto util.
El edificio cuenta con porteria diurna, piscina, turco, terraza y salon social.
Se encuentra cerca a la iglesia de santa gema, centro comercial viva laureles, centro comercial los molinos.
</t>
  </si>
  <si>
    <t>76ecee41c0931b47a46ca509</t>
  </si>
  <si>
    <t>Acogedor, iluminado, fresco, tranquilo moderno y con acabados de buen gusto son las características de este apartamento ubicado en el barrio los colores muy cerca a la carrera 80 zona de expansión y proyección urbanística.El  apartamento cuenta con un área de 92 metros,3 habitaciones, 2 baños, cocina integral,patio de ropas, balcón, parqueadero,. El sector cuenta con amplia oferta de servicios de transporte.</t>
  </si>
  <si>
    <t>9751bfbbea824f3c43d5c4ec</t>
  </si>
  <si>
    <t xml:space="preserve">Venta de hermoso apartamento moderno, ubicado en uno de los mejores sector de El Poblado; cercano al sector de La Calera y al centro comercial El Tesoro; cuenta con un área de 240 m2 aproximadamente (incluye balcón y terraza); área cubierta: 198 m2. Consta de sala comedor, balcón y terraza con vista a la ciudad, 3 habitaciones, más cuarto de servicio, 4 baños, biblioteca, 2 parqueaderos paralelos para 3 vehículos y cuarto útil. La unidad tiene 4 piscinas, 2 gimnasios, 2 salones sociales, 2 parques infantiles, salón de tv y salones de juegos. Tiempo de construcción: 8 años, administración: $550.000, predial: $1.400.000.
ACLARACIÓN: Toda la información proviene de fuentes que se consideran fidedignas y está sujeta a cambios de precio, áreas u otras condiciones, la venta, o la retirada sin previo aviso. No se hace declaración en cuanto a la exactitud de la descripción. Todas las áreas y detalles son aproximados y la información deberá ser confirmada por el cliente. Todos los derechos sobre los contenidos, fotografías, videos y gráficos son reservados y no podrán ser usados en otro sitio web.
</t>
  </si>
  <si>
    <t>47692620cd402fd389a3f537</t>
  </si>
  <si>
    <t>Casa para venta ubicada en rodeo alto la cual consta de 3 habitaciones, 4 baños cabinados. cocina integral, sala comedor, red de gas, zona de ropas, balcón y piso en cerámica.
En unidad cerrada con portería las 24 horas, parqueadero común, piscina para adultos, piscina para niños, cancha de futbol, cancha de basquetbol, salón social, billar, zona bbq y juegos infantiles
Área de 120 mt2.</t>
  </si>
  <si>
    <t>c486f8633151a89e4a067ba2</t>
  </si>
  <si>
    <t>&lt;b&gt;VENTA APARTAMENTO 66.7 mt2 REMODELADO RODEO ALTO EN UNIDAD COMPLETA&lt;/b&gt;&lt;br&gt;&lt;br&gt;Apartamento acogedor en la zona de Rodeo Alto, con un &amp;aacute;rea construida 66 m2, iluminado, acogedor, en unidad completa para disfrutar en familia, zonas verdes, piscina, muro de escalar para ni&amp;ntilde;os, zona para mascotas, seguridad 24/7. &lt;br /&gt;
 &lt;br /&gt;
Esta casa est&amp;aacute; disponible &amp;uacute;nicamente para la venta.&lt;br /&gt;
&amp;Aacute;rea: 66.7 m2 &lt;br /&gt;
3 alcobas &lt;br /&gt;
Sala comedor + cocina integral lineal + Red de gas + Zona de ropas&lt;br /&gt;
2 ba&amp;ntilde;os &lt;br /&gt;
1 balcones&lt;br /&gt;
Parqueadero descubierto&lt;br /&gt;
Parqueadero visitantes&lt;br /&gt;
Administraci&amp;oacute;n: $190.000 (mensual)&lt;br /&gt;
Predial: $225.000 (trimestral)&lt;br /&gt;
Inversi&amp;oacute;n: 245 millones (negociable).&lt;br /&gt;
Estrato 4&lt;br /&gt;
Unidad cerrada, vigilancia 24 horas + parqueadero visitantes + Piscina + Sal&amp;oacute;n social + muro de escalada para ni&amp;ntilde;os&lt;br /&gt;
Localizada en un sector residencial de Rodeo Alto &lt;br /&gt;
Cerca de zona comercial, Av. 80, restaurantes y muy buenas v&amp;iacute;as de transporte.&lt;br /&gt;
Un lugar para invertir o vivir en el sector.&lt;br /&gt;
 &lt;br /&gt;
 &amp;iexcl;Te invitamos a conocerlo!&lt;br /&gt;
(+57) 313 652 4687 John Duque / @areavital.inmobiliaria&lt;br /&gt;
&lt;br /&gt;&lt;br&gt;&lt;br&gt; Características adicionales: &lt;br&gt; - Agua corriente&lt;br&gt;- Habitación principal&lt;br&gt;- Estudio&lt;br&gt; &lt;br&gt;&lt;br&gt; Ref#841701.</t>
  </si>
  <si>
    <t>b6495162237519e43fee670a</t>
  </si>
  <si>
    <t>&lt;b&gt;APARTAMENTO EN LA MOTA&lt;/b&gt;&lt;br&gt;&lt;br&gt;Vendo hermoso apartamento sector la mota piso 13 hermosa vista a la ciudad &amp;aacute;rea 66 m 3 alcobas con closet 2 ba&amp;ntilde;os terminados sala comedor amplia cocina integral zona de ropas balc&amp;oacute;n muy amplio parqueadero privado cubierto unidad con gimnacio, sauna, turco,  dos piscinas,  zona verde cancha de squash, cancha de mini golf, 2 parques de  juegos infantiles, estrato 5&lt;br /&gt;&lt;br&gt;&lt;br&gt; Características adicionales: &lt;br&gt;  &lt;br&gt;&lt;br&gt; Ref#841379.</t>
  </si>
  <si>
    <t>6473f8fdb1a741bb73b852de</t>
  </si>
  <si>
    <t>Cuenta con 3 Alcobas, 3 baños, estudio, biblioteca, cocina integral  con reforma, habitación de servicio, sala, comedor, balcón, panel solar, cuarto útil y parqueadero cubierto. 
La unidad cuenta con porteria 24 horas.Ubicada en la nueva villa de aburra, cerca al centro comercial los molinos, al metro plus de la 80, y a la iglesia santa Gema.</t>
  </si>
  <si>
    <t>1a155dba6278dd4cd3b10ba3</t>
  </si>
  <si>
    <t xml:space="preserve">Apartamento en el sector de Santa Teresita - Laureles, edificio de 8 pisos, el apto es de dos niveles, dos habitaciones en el primer nivel con balcon pequeño cada una, más balcon en el área social, en el segundo nivel está un estidio con posibilidad de ser tercera habitación, baño y zona de ropas, en total tiene 3 baños, dos abajo y uno arriba, terraza , doble parqueadero lineal, cuarto util, porteria de día y cámaras de seguridad en el edificio.
</t>
  </si>
  <si>
    <t>b1f0659e957a7cf0643cd1e4</t>
  </si>
  <si>
    <t xml:space="preserve">Nuevo para estrenar! en proceso de terminado, Area 80m², 3 alcobas la principal con baño y vestier y las dos auxiliares con closet, 2 baños cabinados, cocina integral, zona de ropas, balcón, acabados de lujo, parqueadero y cuarto útil.
PH.
Cerca a Supermercados, iglesias, rutas de transporte.
</t>
  </si>
  <si>
    <t>f6b5324cac5ea6654e305644</t>
  </si>
  <si>
    <t>5f064424973703e92ee7155d</t>
  </si>
  <si>
    <t xml:space="preserve">Area 58m², 2 Alcobas Con Sus Respectivos Closet, Alcoba Principal Con Baño, 2 Baños Cabinados, Sala Comedor, Cocina Integral, Zona De Ropa Independiente, Balcon, Cuarto Util, Piso En Porcelanato y Madera Laminada, Red De Gas Natural, Calentador a Gas, Parqueadero Privado, Piso 3 Con Ascensor.
Unidad Cerrada Con Porteria las 24 Horas, Parqueadero De  Visitantes, Zonas Verdes, Cancha Polideportiva, Gimnasio, Piscina, Salon Social, Zona De BBQ, Juegos Infantiles, Turco.
Cerca a la Avenidad 80, Euro de los Bernal, Exito Gran Avenidad y Buenas Rutas De Transporte.
</t>
  </si>
  <si>
    <t>45c6380c3fad4db59e8f78ee</t>
  </si>
  <si>
    <t xml:space="preserve">Venta, Apartamento en la América, Medellín
Apartamento iluminado con vista a zonas verdes, 74M2, 3 alcobas con su respectivo closet, 3 baños con ducha de hidromasajes, sala comedor, piso en porcelanato, ventanal, cocina integral con mesón en quarztone, zona de ropas y parqueadero.
Edificio con citófono,  juegos de niños, ascensor y parqueadero de visitantes
Fácil acceso a transporte público, estaciones del metro, ubicado cerca de supermercados, establecimientos comerciales, parques, zonas deportivas, colegios, universidades, sector residencial.
Proser Inmobiliaria S.A.S
</t>
  </si>
  <si>
    <t>21ddbddcbf55296a73603b78</t>
  </si>
  <si>
    <t xml:space="preserve">Venta de Apartamento con área de 59 m2,piso 8 cocina integral, 2 alcobas, 1 baño, biblioteca posile segundo baño, sala-comedor, zona de ropa, balcón y parqueadero con util. Unidad con piscina, salón social, turco, juegos infantiles y portería 24 horas y parqueadero de visitantes
VALOR $ 270.000.000
</t>
  </si>
  <si>
    <t>56d4d8805f7aaa850c907e1b</t>
  </si>
  <si>
    <t xml:space="preserve">Vendo Apartamento en Belén sector Malibú, con un área construida de 62 m2.
Tiene 3 habitaciones (principal con baño), sala, comedor, cocina integral, baño social, balcón, biblioteca, zona de ropas, parqueadero y cuarto útil.
Unidad cerrada con portería y vigilancia las 24 horas. Salón social, piscina, placa deportiva, parque infantil y sendero con jardín.
Cerca a la Unidad Deportiva de Belén, centros comerciales y fácil acceso a transporte público.
Valor Predial: $314.900 pesos trimestral
Valor Administración: $237.000 pesos
Valor Pedido: $330’000.000 de pesos, Negociables
Urve Inmobiliria Colombia / Sebastián Ruiz
</t>
  </si>
  <si>
    <t>aad7865de28e717c26983b4a</t>
  </si>
  <si>
    <t>Amplio apartamento en la mejor ubicación de Laureles Santa Teresita con la comodidad de 4 parqueaderos y 4 cuartos útiles.</t>
  </si>
  <si>
    <t>1e0e16a3dd20a8e974108477</t>
  </si>
  <si>
    <t xml:space="preserve">SEA Confiable vende apartamento de 52m2 en Robledo Pajarito a estrenar, en zona residencial con buen transporte publico. Está ubicado en urbanización cerrada con vigilancia 24 horas, áreas comunes, piscina, gym,, salón social, área infantil. El apartamento cuenta con 3 habitaciones con closets, 2 baños cabinados, salón-comedor, cocina integral con excelentes acabados, balcón. Si quieres conocerlo CONTACTANOS!
</t>
  </si>
  <si>
    <t>1a0b6eefdff76cd67bac490a</t>
  </si>
  <si>
    <t xml:space="preserve">Área 87 m2, 3 alcobas, principal con baño y vestier, mas baño social, sala, comedor, estudio, cocina integral amplia, zona de ropas, balcón, parqueadero privado, cuarto útil, ascensor y red de gas.
Unidad cerrada con vigilancia nocturna, sistema domotica (video portero), parqueadero de visitantes, piscina, salón social, y zona infantil.
Cerca al parque de Pilarica, ITM, pascual bravo, D1, Justo y bueno, iglesias, excelentes rutas de transporte.  
</t>
  </si>
  <si>
    <t>946be16928c06b54f873edfb</t>
  </si>
  <si>
    <t>&lt;b&gt;VENDO SOLO CONTADO ROBLEDO&lt;/b&gt;&lt;br&gt;&lt;br&gt;Vendo SOLO CONTADO apartamento, robledo las margaritas, &amp;aacute;rea 45 mts aprox, sala comedor, 2 alcobas una doble con closet y una normal sin closet,  1 ba&amp;ntilde;o para terminar, , cocina hermosa integral, zona de ropas, piso 4, admon $60 mil, estrato 2, con deuda hipotecario con davivienda, informes clara ramirez&lt;br /&gt;&lt;br&gt;&lt;br&gt; Características adicionales: &lt;br&gt;  &lt;br&gt;&lt;br&gt; Ref#622256.</t>
  </si>
  <si>
    <t>2f7a484a80c9b27c15c4cc19</t>
  </si>
  <si>
    <t>Apartamento de 57 Mtrs2 Aprox. por confirmar sobre escrituras. Con buenas rutas de transporte, excelente iluminación y muy buenos espacios, ideal para disfrutar de los buenos momentos en familia. Ubicado en excelente sector, cerca a el Mall Indio.</t>
  </si>
  <si>
    <t>dc7af4ca704220778ea73871</t>
  </si>
  <si>
    <t>aa563a8443ee720f9637775c</t>
  </si>
  <si>
    <t>&lt;b&gt;VENDO APARTAMENTO CRISTO REY&lt;/b&gt;&lt;br&gt;&lt;br&gt;Vendo hermoso apartamento en Cristo Rey &amp;aacute;rea aproximada 71 m muy amplio cuenta con 5 alcobas cocina integral 2 ba&amp;ntilde;os primer piso muy central estrato 3 libre de hipotecas y de todo gravamen informes Clara Ram&amp;iacute;rez&lt;br /&gt;&lt;br&gt;&lt;br&gt; Características adicionales: &lt;br&gt;  &lt;br&gt;&lt;br&gt; Ref#622266.</t>
  </si>
  <si>
    <t>0c7ccad0be3903a5f5355d89</t>
  </si>
  <si>
    <t xml:space="preserve">Apartamento ubicado en Medellin en el barrio Rodeo Alto, tiene un área de 80 m2, distribuidos en 3 habitaciones, 3 baños, sala-comedor, cocina integral, 1 estudio, cuenta además con parqueadero privado.
Se encuentra en unidad cerrada con piscina, juegos infantiles, zonas verdes  y portería las 24 horas.
</t>
  </si>
  <si>
    <t>b4fb353592318fc282ba18af</t>
  </si>
  <si>
    <t>Venta de Apartamento para remodelar en sector milla de oro, cerca a todo. Bancos, centros comerciales, hoteles, restaurantes y supermercados. Con un área de 146 m2 muy bien distribuidos. Cuenta con 3 alcobas + servicio, estudio, balcón con vista a verde, sala, comedor, cocina integral, zona de ropas, Parqueadero doble paralelo y útil.
La unidad cuenta con piscina, turco, sauna, gimnasio, juegos infantiles, terraza, salón social, una zona verde muy arborizada, parqueadero visitantes y portería 24 horas.</t>
  </si>
  <si>
    <t>799a53526bc512af05918ff8</t>
  </si>
  <si>
    <t>&lt;b&gt;VENDO EN  BELEN RINCON&lt;/b&gt;&lt;br&gt;&lt;br&gt;Vendo amplio apartamento belen rincon primer piso &amp;aacute;rea 64 metros aproximados 3 alcobas con cl&amp;oacute;set 2 ba&amp;ntilde;os sala comedor cocina integral zona de ropas informes Clara Ram&amp;iacute;rez&lt;br /&gt;&lt;br&gt;&lt;br&gt; Características adicionales: &lt;br&gt;  &lt;br&gt;&lt;br&gt; Ref#622260.</t>
  </si>
  <si>
    <t>ba30d74274d442e758bb4da8</t>
  </si>
  <si>
    <t>&lt;b&gt;VENDO  CASA RODEO BAJO&lt;/b&gt;&lt;br&gt;&lt;br&gt;Vendo amplia casa en rodeo bajo SOLO DE CONTADO NO BANCOS &amp;aacute;rea aproximada 250 4 alcobas con cl&amp;oacute;set sala y comedor cocina integral 3 ba&amp;ntilde;os terminados tres niveles el &amp;uacute;ltimo piso qued&amp;oacute; como un aparta lock acabados lujosos 2 parqueaderos cubierto y descubierto gimnasio cancha juegos infantiles y sal&amp;oacute;n social administraci&amp;oacute;n $200000 estrato 4 informes Clara Ram&amp;iacute;rez&lt;br /&gt;&lt;br&gt;&lt;br&gt; Características adicionales: &lt;br&gt;  &lt;br&gt;&lt;br&gt; Ref#622259.</t>
  </si>
  <si>
    <t>1dffeed965903585088c9d46</t>
  </si>
  <si>
    <t>Casa en venta en propiedad horizontal 
Sector Velodromo 
Primer piso. Pedido $550  Millones.. area contruida 240 metros cuadrados, 5 habitaciones, + la habitación de servicio, sala grande y comedor, garaje doble, 3 patios
3 baños, cocina amplia, en la parte de atrás tiene un 2 piso  donde se encuentra la quinta habitación, estrato 5
Sector muy tranquilo. </t>
  </si>
  <si>
    <t>2e66cc8eeced1d56afb7c41e</t>
  </si>
  <si>
    <t>Apartamento para la venta ubicado en el sector de Pilarica, cuenta con buenos espacios, buena iluminación y vista, terraza con área de 33 mts. unidad con zonas comunes completas, buenas vías de acceso y buen fluido de transporte público, cerca al cc Florida y hospital Pablo Tobón Uribe.</t>
  </si>
  <si>
    <t>6c08725b184da2ee0ce3e3a7</t>
  </si>
  <si>
    <t>°APARTAMENTO DUPLEX (DOBLE ALTURA) LAURELES EL NOGAL
 Área 140 m2 + 20 terraza 
Predial COP 430.000 trimestral
Administración COP 140.000 mes
•3 habitaciones
•3 baños remodelados
•Sala/Comedor
•Cocina integral remodelada
•Biblioteca o posible habitación principal. 
•Cuarto de ropas amplio
•Patio Ropas
•Terraza
•Balcón
•Parqueadero
•Gas EPM
•3° piso sin ascensor. 
Cerca de 2 iglesias, 2 centros comerciales, Zonas comerciales y zona Rosa, bancos, supermercados y fruver, universidades, transporte (buses y metroplus), ciclo rutas, no trancones. 
Precio de Venta - COP $ 450 millones</t>
  </si>
  <si>
    <t>6ada3bb8d1f3c131f9705288</t>
  </si>
  <si>
    <t xml:space="preserve">Venta de apartamento en la zona de Conquistadores, Medellín. Tiene una ubicación privilegiada, cerca de centros comerciales y zonas de entretenimiento. Cerca de transporte púbico, centros comerciales. Es un amplio apartamento reformado. Tiene 2 habitaciones, a principal muy amplia con vestier, baño, estudio y balcón. Tiene un baño auxiliar, amplia zona de ropas con alcoba de servicio y cocina abierta integrada con las areas sociales. Tiene un parqueadero y portería.
</t>
  </si>
  <si>
    <t>78c34383f6f8559d71aff18f</t>
  </si>
  <si>
    <t>&lt;b&gt;Se vende apartamento Calasanz Medellín&lt;/b&gt;&lt;br&gt;&lt;br&gt;Apartamento en conjunto residencial ubicado en Medell&amp;iacute;n sector Calasanz; cuenta con las siguientes caracter&amp;iacute;sticas:&lt;br /&gt;
&amp;bull;	54.23 m2&lt;br /&gt;
&amp;bull;	Tres habitaciones&lt;br /&gt;
&amp;bull;	Dos ba&amp;ntilde;os&lt;br /&gt;
&amp;bull;	Cocina integral&lt;br /&gt;
&amp;bull;	Sala comedor&lt;br /&gt;
&amp;bull;	Red de gas&lt;br /&gt;
&amp;bull;	Zona de ropas&lt;br /&gt;
&amp;bull;	Balc&amp;oacute;n&lt;br /&gt;
&amp;bull;	Estrato 4&lt;br /&gt;
&amp;bull;	Piso 18&lt;br /&gt;
&amp;bull;	Sin parqueadero&lt;br /&gt;
&amp;bull;	Administraci&amp;oacute;n: 161.000&lt;br /&gt;
&amp;bull;	Predial valor trimestre: 100.000&lt;br /&gt;
El conjunto residencial cuenta con:&lt;br /&gt;
&amp;bull;	Porter&amp;iacute;a &lt;br /&gt;
&amp;bull;	C&amp;aacute;maras de vigilancia&lt;br /&gt;
&amp;bull;	Juegos infantiles&lt;br /&gt;
&amp;bull;	Sal&amp;oacute;n social&lt;br /&gt;
&amp;bull;	Cancha&lt;br /&gt;
&amp;bull;	Piscina&lt;br /&gt;&lt;br&gt;&lt;br&gt; Características adicionales: &lt;br&gt;  &lt;br&gt;&lt;br&gt; Ref#610194.</t>
  </si>
  <si>
    <t>f2aacf6a2da1ae2a863a77bd</t>
  </si>
  <si>
    <t xml:space="preserve">Se vende hermoso apartamento, tiene 3 habitaciones, 2 baños, parqueadero, para estrenar, muy bien ubicado, cerca a clinica de occidente, al cerro nutibara, tiene 80 mts2.
</t>
  </si>
  <si>
    <t>31b1ae20477df1c6da5970eb</t>
  </si>
  <si>
    <t xml:space="preserve">Venta Apartamento Rodeo Alto Medellín. Cerca de zonas verdes, supermercados. Muy transporte público alimentador del metro, alimentador del metro plus y ruta de Guayabal.   Cómodo y agradable con vista hacia lugares con naturaleza.  Unidad cerrada con ascensor, zona de juegos, piscina, portería 24 horas
3 habitaciones con closet,Cocina integral,Sala comedor,2 baños,Zona de ropa
Parqueadero cubierto
</t>
  </si>
  <si>
    <t>6efed80d68462767acd24b38</t>
  </si>
  <si>
    <t xml:space="preserve">Consta de sala y comedor, cocina integral, 4 alcobas con closet, red de gas, 1 patio, 1 garaje, 2 baños cabinados.
Casa en primer piso incluye un aparta estudio que se puede rentar, No tiene deuda.
Cerca de la 80, al estadio, a la zona de patinaje y al centro comercial los molinos
</t>
  </si>
  <si>
    <t>83365c3a639d7b3f518eac31</t>
  </si>
  <si>
    <t xml:space="preserve">
            Se vende apartaestudio de 40mts, tiene cocina integra, sala, baño social, balcon, una habitación con closet y baño, parqueadero, tercer piso con ascensor. Cerca al segundo parque de Laureles, al malll Laureles, colegios, universidades, restaurantes, muy buenas rutas de transporte.
            INFO 3220207 ó 3177597155
</t>
  </si>
  <si>
    <t>d2c8739cd0bd2e280f8925f4</t>
  </si>
  <si>
    <t>Tranquilo, iluminado,fresco y excelente ubicación son las características de este hermoso apartamento ubicado en el occidente zona de expansión y proyección urbanística de la ciudad.el entorno se caracteriza por su tranquilidad, limpieza, seguridad y amplia oferta de parques y zonas deportivas.El sector cuenta con amplia oferta de servicios de transporte.</t>
  </si>
  <si>
    <t>bbe40ee17e3f1545665e2c76</t>
  </si>
  <si>
    <t xml:space="preserve">Área 42 m2, 1 alcoba, 1 baño, sala comedor, cocina integral, zona de ropas.
Porteria las 24 horas, parqueadero de visitantes.
Cerca a iglesias, supermercados, rutas de trasnprte, cerca al primer parque de la laureles.
</t>
  </si>
  <si>
    <t>218f282986d5ac7f58c71239</t>
  </si>
  <si>
    <t>Mattis Inmobiliaria te ofrece apartamento de construccin tradicional ubicado en la Avenida Oriental. El inmueble posee 3 habitaciones con closet, 2 baos, 2 salas, comedor, cocina integral, biblioteca, balcn, parqueadero privado, cuarto til y adems tiene una ubicacin privilegiada ya que al estar el Centro de Medelln encuentras cerca todo lo que necesitas. Comunicate con nosotros para brindarte toda la informacin de esta propiedad.</t>
  </si>
  <si>
    <t>63cc9922d6f690c7f2efd4df</t>
  </si>
  <si>
    <t>Vendo apartamento para estrenar cerca al parque de la milagrosa area 52 metros CODIGO: 447-9743 COMODIDADES 2 HABITCIONES 2 BAÑOS SALA COMEDOR COCINA INTEGRAL RED DE GAS BALCON ZONA DE ROPAS PISO CERAMICACON PARQUEADERO UTIL UNIDAD CON ASCENSOR ASESOR MARTA LUZ MARTINEZ ARISTIZABAL CEL 3004208571</t>
  </si>
  <si>
    <t>361abdc90f5a00d2c4e23d3b</t>
  </si>
  <si>
    <t xml:space="preserve">CASA  EN  PRIMER PISO  EN VENTA.
AREA DE: 164  METROS, CON  DOS PARQUEADEROS  LINEALES.
CON  3- HABITACIONES  MAS  SERVICIO
3- BAÑOS,2 PATIOS,SALA  Y  COMEDOR, CUARTO  UTIL, COCINA INTEGRAL
ESTRATO  5,  CUENTA CON  ESPACIOS  MUY  GENEROSOS.
TRASNPORTE  PUBLICO   CERCANO, MUY  ILUMINADA.
</t>
  </si>
  <si>
    <t>d15baf272039c45524aaacfb</t>
  </si>
  <si>
    <t xml:space="preserve">Casa en Venta en Belén Malibú, 165m2, segundo piso con 4 alcobas más alcoba de servicio, 3 baños en total, Vestier, sala y comedor independientes, cocina y patio de ropas. Garaje electrónico.
Cerca de Unidad Deportiva de Belén, Iglesia Jesucristo de los Santos, Cetro Comercial Unicentro, Universidad pontificia Bolivariana. Amplias rutas de transporte urbano. Parque Belén Malibú. 
</t>
  </si>
  <si>
    <t>4a264367204dc82eb98de05c</t>
  </si>
  <si>
    <t xml:space="preserve">Apartaestudio de 1 alcoba con 42 m2 ,1 baño ,1 vestier, garaje cubierto con su cuarto útil, parqueadero visitantes, portería 24 horas, ascensor, estrato 5, red de gas, shut de basuras, unidad cerrada, y piso en ceramica.
Dos Terrazas lounge con BBQ, Solarium: Turco, sauna, Jacuzzi, Zona Cardio: Bicicleta, elíptica y caminadora, zona de lavadoras con secadora
</t>
  </si>
  <si>
    <t>6d5d0f850380759d54ee34ba</t>
  </si>
  <si>
    <t>Apartamento en venta en una de las mejores urbanizaciones de la Loma de los bernal: 
87 M2 
3 HABITACIONES 
2 BAÑOS
1 parqueadero
1 cuarto util
Adm 279.000
Predial 600.000
Zona social 
Piscina 2 
Sauna, turco
Cancha de mini golf y voleyplaya 
Sendero o caminar 
Zona de picnic
Gimnasio dotado 
4 salones sociales y uno para fiestas de niños 
Salón de juego de mesas
2 Canchas 
-SKATE PARK
Mini mercado</t>
  </si>
  <si>
    <t>96341ae9314fbb544c683153</t>
  </si>
  <si>
    <t>Apartamento en Venta Loma el Indio en {"id_zona":164391,"zona":"El Poblado","id_ciudad":496,"id_empresa":19681,"location_id":null} - Medellín - Antioquia</t>
  </si>
  <si>
    <t>88fc1fe24eb5e1468186d197</t>
  </si>
  <si>
    <t xml:space="preserve">Área 58 m2, 2 alcobas, 2 bañso, sala comedor, biblioteca, cocian integral, zona de ropas, parquaedero privado.
Porteria las 24 horas, zonas verdes, juegos infantiles, salón social, cancha, piscina, juegos, zona de de asados.
Cerca a iglesias san matias apostol, mall santana, rutas de trasnporte, supermercados.
</t>
  </si>
  <si>
    <t>a5225d227331e9b4b337e51d</t>
  </si>
  <si>
    <t xml:space="preserve">Se vende apartamento 67 metros primer piso cuenta con 3 habitaciones sala, comedor, cocina zona de ropas, 2 baños, balcón ,unidad con piscina, cancha, parque infantil, gimnasio, ascensor, salón social, parqueadero de visitantes, cercano a los hospitales y universidades. 
Parqueadero Comun 
Agende una cita ya para conocer esta propiedad.
Nota: Pueden haber diferencias en las áreas suministradas en ésta publicación, al momento de la negociación se deben verificar por escrituras públicas debidamente registradas.
</t>
  </si>
  <si>
    <t>1d0cd7a493b53ee47ef4abd4</t>
  </si>
  <si>
    <t xml:space="preserve">Se vende Apartamneto en el sector de Robledo parte alta , espacios ventilados e iluminiaddos , cerca La antigua vía a Santa Fe de Antioquia ,Recién terminado de lujo Increíbles acabados luces led e indirectas ,calentador, red de gas, piso 2 , remodelaciones en cocina, baños e iluminación son para estrenar , Cocina con mesón y barra en Quarstone, madera Resistente a la humedad, cubierta y campana nueva , Excelente opcion para inversionistas. 
</t>
  </si>
  <si>
    <t>18b272614feac592288047cb</t>
  </si>
  <si>
    <t xml:space="preserve">Excelente ubicacion en la que se encuentra este apartamento, un lugar tranquilo y muy tradicional, cercano a la UPB en Laureles, sector Malibú.
Es un tercer piso sin ascensor y cuenta con porteria virtual.
Cuenta con 3 alcobas, dos baños, alcoba de servicio y parqueadero. En una remodelcion cerraron el balcon, pero en tal caso se puede devolver.
Administracion 220.000
Predial anual 1.000.000
</t>
  </si>
  <si>
    <t>48bd899f17cc5026e11b3399</t>
  </si>
  <si>
    <t>&lt;b&gt;&lt;/b&gt;&lt;br&gt;&lt;br&gt;Vendo hermosisima casa estrato 5 &amp;aacute;rea 150 metros aproximados parqueadero cubierto sala comedor cocina integral zona de ropas patio 3 alcobas estudio 3 ba&amp;ntilde;os cabinados piscina cancha de futbolito juegos infantiles detr&amp;aacute;s de la cl&amp;iacute;nica las Am&amp;eacute;ricas excelente ubicaci&amp;oacute;n valor de la administraci&amp;oacute;n$316000 mensual&lt;br /&gt;&lt;br&gt;&lt;br&gt; Características adicionales: &lt;br&gt;  &lt;br&gt;&lt;br&gt; Ref#784345.</t>
  </si>
  <si>
    <t>c9ce66c68e5d0ab280ecf097</t>
  </si>
  <si>
    <t>Hermoso Apartamento de 132 metros, ( por confirmar por escritura), el apto cuenta con dos alcobas y un estudio grande que podría acondicionarse como una tercera alcoba; tiene dos baños, es un tercer piso sin ascensor, cuenta con parqueadero cubierto, es un solo apartamento por piso, queda cerca de la avenida 33 y de santa gema.</t>
  </si>
  <si>
    <t>3602d268731070c11a32fec3</t>
  </si>
  <si>
    <t>&lt;b&gt;204 CASTELLANA 340&lt;/b&gt;&lt;br&gt;&lt;br&gt;Se vende c&amp;oacute;modo apartamento de 104 mts en La Castellana, sector estrato 5, edificio de propiedad horizontal, en zona residencial, tercer piso, no ascensor, circuito cerrado de televisi&amp;oacute;n. El inmueble consta de: sala, comedor, balc&amp;oacute;n, estudio, cocina integral, red de gas, zona de ropas, 3 alcobas, 3 closets, 2 ba&amp;ntilde;os completos, piso en cer&amp;aacute;mica, parqueadero privado. Vende DEL TORO S.I. (myr.roc).&lt;br /&gt;&lt;br&gt;&lt;br&gt; Características adicionales: &lt;br&gt; - Comedor diario&lt;br&gt;- Agua corriente&lt;br&gt;- Habitación principal&lt;br&gt;- Sala&lt;br&gt; &lt;br&gt;&lt;br&gt; Ref#783003.</t>
  </si>
  <si>
    <t>77699b1978a62c4b5db63ba9</t>
  </si>
  <si>
    <t xml:space="preserve">Area 65 m2. Cuenta con 3 habitaciones, 2 baños, sala comedor, cocina Semi integral, zona de ropas y parqueadero privado cubierto. Piso 3 por escalas. 
Unidad cerrada con zona verde. Los accesos funcionan con control.  Administración 171 mil. Predial 184 mil Trimestral.
Ubicado en zona de alta valorización por proyecto de metro de la 80. Excelente servicio de transporte integrados al metro y rutas de buses.
</t>
  </si>
  <si>
    <t>14f7fc5ee7885ca8df24d51d</t>
  </si>
  <si>
    <t>&lt;b&gt;203 AMÉRICA 340&lt;/b&gt;&lt;br&gt;&lt;br&gt;Se vende c&amp;oacute;modo y lindo apartamento de 84 mts en La Am&amp;eacute;rica, sector estrato 4, hacia el lado de La Floresta en zona residencial, s&amp;eacute;ptimo piso, ascensor, circuito cerrado de televisi&amp;oacute;n. El inmueble consta de: sala, comedor, balc&amp;oacute;n, estudio, cocina integral, red de gas, zona de ropas, 3 alcobas, 3 closets, 2 ba&amp;ntilde;os completos, piso en cer&amp;aacute;mica, parqueadero privado. Vende DEL TORO S.I. (myr.Ad).&lt;br /&gt;&lt;br&gt;&lt;br&gt; Características adicionales: &lt;br&gt; - Comedor diario&lt;br&gt;- Agua corriente&lt;br&gt;- Habitación principal&lt;br&gt;- Sala&lt;br&gt; &lt;br&gt;&lt;br&gt; Ref#782999.</t>
  </si>
  <si>
    <t>4764cabe1eac3326bc9358b7</t>
  </si>
  <si>
    <t xml:space="preserve">El inmueble tiene 60mt2 construidos y distribuidos en: Piso en cerámica, salón comedor,  2 alcobas, 2 closets, 2 baños, cocina integral, zona de ropa, calentador, red de gas natural, parqueadero, cuarto útil.
Unidad con portería 24 horas, parqueadero visitante y juegos de niños.
El área del inmueble va sujeta a verificación de escrituras.  
Lemont Inmobiliaria
</t>
  </si>
  <si>
    <t>76b06eead91d069eb4a56fce</t>
  </si>
  <si>
    <t>SEA Confiable vende apartamento de primer piso ubicado en Aranjuez; el apartamento cuenta con local comercial independiente y baño, está ubicado sobre vía principal, cercano al metro plus, al supermercado Éxito, a 4 cuadras del parque de aranjuez y 15 minutos del centro de Medellín. 
El apartamento cuenta con cocina, 2 habitaciones y posibilidad de una tercera, zona de lavado, 2 baños y 2 patios. 
Excelente oportunidad para negocio! 
¡CONTACTANOS!</t>
  </si>
  <si>
    <t>b111aba57ad5f7446a25b016</t>
  </si>
  <si>
    <t xml:space="preserve">Área 61 m2, 2 alcobas, 2 baños, sala comedor, cocina integral, zona de ropas, balcón, parqueadero privado, cuarto útil.
Porteria las 24 horas, zonas verdes, juegos infantiles, salón social, cancha, piscina, turco, gimnasio, párquedearo de visitantes.
Cerca a iglesias, superemrcados, rutas de trasnporte, tiendas d1, exito de la 80, universidades,
</t>
  </si>
  <si>
    <t>65aa19acbee5bdda70cfa181</t>
  </si>
  <si>
    <t xml:space="preserve">El inmueble tiene 92mt2 construidos y distribuidos en: Piso en porcelanato, salón comedor, 3 alcobas, 3 closets, 2 baños, cocina integral, zona de ropa, calentador, red de gas natural, parqueadero, cuarto útil.
Edificio con ascensor y citófono.
El área del inmueble va sujeta a verificación de escrituras.  
Lemont Inmobiliaria
</t>
  </si>
  <si>
    <t>617de260e66cc01fba634a6a</t>
  </si>
  <si>
    <t xml:space="preserve">VENDO APARTAMENTO MEDELLIN, BOMBONA, ubicado en el centro de Medellin, cercanias al exito de san antonio, avenida oriental, el palo, la playa y comfama de san ignacio.
Apartamento con 3 habitaciones, principal con baño y closet, habitaciones 1 y 2 con closet, habitacion del servicio, sala y comedor, biblioteca, baño social con ducha, red de gas, el apartamento tiene parqueadero cubierto. Unidad cerrada con vigilancia 24 horas, ubicacion en zona central de Medellin, cercano la av oriental, Exito, estacion del metro y excelentes rutas de transporte.
</t>
  </si>
  <si>
    <t>8a1fe57b11fc21ad3a4d3c4c</t>
  </si>
  <si>
    <t>CODIGO: 9089 APARTAMENTO EN VENTA EN EL SECTOR ESTADIO: 2 habitaciones, 2 baños, sala comedor, estudio, balcón, cocina integral, red de gas, zona de ropas, 1 parqueadero cubierto, shut de basura, piscina, cancha, salón social, GYM. Predial: 386.000 T</t>
  </si>
  <si>
    <t>a1c2d869e048eba782818365</t>
  </si>
  <si>
    <t>Apartamento con espacios amplios, buenos acabados, iluminacin natural, no le da poniente, con transporte publico cercano, en unidad cerrada completa.</t>
  </si>
  <si>
    <t>99e738ae0e5af8d04deeef34</t>
  </si>
  <si>
    <t>Te ofrecemos apartamento en venta en Laureles. El inmueble cuenta con 3 habitaciones, 4 baños, sala, comedor, cocina integral, terraza amplia, jacuzzi, estudio, zona de ropas, cuarto y baño de servicio, parqueadero y cuarto útil. La unidad tiene ascensor, salón social, juegos infantiles, gimnasio, sauna, turco, zonas verdes y parqueadero de visitantes. Comunícate con nosotros para visitar esta propiedad.</t>
  </si>
  <si>
    <t>07b60c092ec7b24b7be11178</t>
  </si>
  <si>
    <t>Te invitamos a conocer este cmodo y agradable apartamento, con amplios ventanales que llenan de luz y de vida cada uno de sus espacios interiores. Posee un balcn de gran espacio, sala y comedor con el espacio ideal para tus reuniones familiares y una cocina integral abierta con su barra tipo americana que se integra perfectamente con el resto del inmueble. Tres alcobas cuentan con closet y a la alcoba principal posee bao y vestier individual. Cuenta con espacio funcional de estudio, zona de ropas independiente y jardn interior. Adems, un cuarto til de gran capacidad y un parqueadero sencillo cubierto. Edificio con vigilancia diurna, ubicado en un entorno exclusivo, cerca a la avenida 33 y la avenida 80, supermercados y zonas comerciales. Comuncate con nosotros para brindarte toda la informacin que requieres sobre esta propiedad.</t>
  </si>
  <si>
    <t>84562710378685c440d8f69d</t>
  </si>
  <si>
    <t>&lt;b&gt;SE VENDE CASA EN CATALUÑA &lt;/b&gt;&lt;br&gt;&lt;br&gt;Casa de 3 niveles con 3 alcobas, con closet, 2 ba&amp;ntilde;os, sala-comedor, cocina integral red de gas, zona de ropas, piso en cer&amp;aacute;mica. &lt;br /&gt;
&lt;br /&gt;
Ubicada en Catalu&amp;ntilde;a cerca a la Iglesia. Sector tranquilo, con buenas rutas de acceso.&lt;br /&gt;
&lt;br /&gt;
CODIGO 2127.&lt;br /&gt;
&lt;br /&gt;&lt;br&gt;&lt;br&gt; Características adicionales: &lt;br&gt; - Agua corriente&lt;br&gt;- Habitación principal&lt;br&gt;- Sala&lt;br&gt; &lt;br&gt;&lt;br&gt; Ref#763013.</t>
  </si>
  <si>
    <t>b895571aa46bc4532c74f0a4</t>
  </si>
  <si>
    <t>Plaza Navarra:
3 habitaciones, 2 baños, calentador, full acabados.
las zonas comunes de la unidad cuentan con juegos infantiles, chorros de agua, zona BBQ, Gimnasio, salón Social, canchas, zonas húmedas con piscinas, sauna, turco y jacuzzi.
Propiedad con muy buenos acabados los cuales se ajustan a la distribución de sus espacios</t>
  </si>
  <si>
    <t>b0392906dc61ad343f45d1b6</t>
  </si>
  <si>
    <t>&lt;b&gt;M2869683. SE VENDE APARTAMENTO EN SECTOR DE SAN JOAQUIN - LAURELES.&lt;/b&gt;&lt;br&gt;&lt;br&gt;M2869683. Apartamento exterior en venta sector San Joaquin, sector tranquilo, poco flujo vehicular, cerca a Universidad Pontificia Bolivariana, parque San Joaquin, restaurantes, facil acceso a vias principales, rutas de transporte publico y servicios complementarios. Piso en porcelanato, hall de acceso, sala comedor, estudio, estar de tv, biblioteca, 3 alcobas con ba&amp;ntilde;o en la principal y vestier, cocina integral abierta tipo americano, balcon y parqueadero cubierto. Edificio con vigilancia 12 hrs, citofonia y circuito cerrado de tv.&lt;br /&gt;
&lt;br /&gt;
&lt;br /&gt;&lt;br&gt;&lt;br&gt; Características adicionales: &lt;br&gt; - Agua corriente&lt;br&gt;- Habitación principal&lt;br&gt;- Estudio&lt;br&gt;- Depósito&lt;br&gt; &lt;br&gt;&lt;br&gt; Ref#762536.</t>
  </si>
  <si>
    <t>c32d333526b3919666fc0197</t>
  </si>
  <si>
    <t>&lt;b&gt;SE VENDE APARTAMENTO EN MANRIQUE&lt;/b&gt;&lt;br&gt;&lt;br&gt;Apartamento de 3 alcobas con closet, 2 ba&amp;ntilde;os, sala-comedor, cocina integral, red de gas, zona de ropas, piso en cer&amp;aacute;mica, segundo piso.&lt;br /&gt;
&lt;br /&gt;
Ubicado en Manrique cerca al Justo y Bueno, y al Supermercado las Granjas. Cuenta con amplios y agradables espacio, excelentes rutas de acceso. &lt;br /&gt;
CODIGO 2125&lt;br /&gt;
&lt;br /&gt;&lt;br&gt;&lt;br&gt; Características adicionales: &lt;br&gt; - Agua corriente&lt;br&gt;- Habitación principal&lt;br&gt;- Sala&lt;br&gt; &lt;br&gt;&lt;br&gt; Ref#763001.</t>
  </si>
  <si>
    <t>6be67fcfaa534d2adb82b75b</t>
  </si>
  <si>
    <t>&lt;b&gt;M2869766. APARTAMENTO EN VENTA EN LOS CONQUISTADORES / LAURELES.&lt;/b&gt;&lt;br&gt;&lt;br&gt;M2869766. Apartamento exterior en venta sector Los Conquistadores, sobre via principal, cerca a Autopista sur, Parque del Rio Medellin, Av.33, supermercados de cadena, facil acceso a vias principales, rutas de transporte publico y una gran variedad de servicios complementarios. Piso en porcelanato, puerta de seguridad, hall de acceso, sala comedor, biblioteca, estar de tv, 3 alcobas con ba&amp;ntilde;o en la principal y closet, cocina integral abierta, y parqueaderos paralelos cubiertos. Edificio con ascensor, citofonia y circuito cerrado de tv.&lt;br /&gt;
&lt;br /&gt;
&lt;br /&gt;&lt;br&gt;&lt;br&gt; Características adicionales: &lt;br&gt; - Agua corriente&lt;br&gt;- Habitación principal&lt;br&gt;- Estudio&lt;br&gt; &lt;br&gt;&lt;br&gt; Ref#762638.</t>
  </si>
  <si>
    <t>1af3bb032e1396d8d9b9a702</t>
  </si>
  <si>
    <t>Apartamento en Venta en Laureles, cerca de la iglesia Santa Teresita y Bulerías, Hermoso apartamento totalmente reformado, 2 Alcobas amplias, la principal con baño, vestier y Balcón, alcoba familiar con closet y baño externo. Zona social amplia con sala, comedor, balcón y cocina abierta con barra,   alcoba de servicio, zona de ropas, red de gas. parqueadero doble lineal y cuarto útil.  Portería Diurna, de 7 -1 y de 2 a 6 y Ascensor. puertas francesas en alcobas y baños,  luz led, pisos en PVC , baños cabinados y enchapados en piedra natural. cocina con mesones en quartzon, torre de hornos, lava vajillas, cajones para varios usos. un lindo apartamento en un sector maravilloso de la ciudad.</t>
  </si>
  <si>
    <t>b5dbe6ffb987076d39f690c8</t>
  </si>
  <si>
    <t>8e046bd7f5cd650d92a74fee</t>
  </si>
  <si>
    <t>Vendo Apartamento en Medellin sector Rodeo Alto
Área: 54mts² 
◾ *APTO EN RODEO ALTO, MEDELLIN.*  
Área de 54 mts2 en Urbanización residencial completa, ubicado en Belén, sector Rodeo Alto. Cerca a Supermercados, Transporte público, CC Arkadia, Clínica de las Américas, Mall de la Mota, etc. 
Cuenta con :
3 alcobas, 2 baños. 
Sala, comedor.
Cocina integral, piso cerámica. 
Piso #21 con hermosa vista a la ciudad. . 
Piscina, Gym, Salón social, Portería 24 hrs, etc ... 
Parqueaderos visitantes. 
Admon $140.000 aprox. 
VALOR VENTA: $170.000.000
VENDE URVE INMOBILIARIA COLOMBIA S.A.S</t>
  </si>
  <si>
    <t>79e4fd29bd955ab8043d2678</t>
  </si>
  <si>
    <t xml:space="preserve">Apartamento de 293mts, cuenta con Lobby de estrada, balcón encerrado en vidrio, sala principal, salón de TV, 4 Alcobas, con sus respectivos closets, Comedor principal, 3 Baños Cabinados, 1 de ellos no está remodelado, 3 patios tapados con sus respectivos desagües, en uno de ellos con comedor auxiliar, cocina integral, red de gas natural, pisos laminados en áreas 
sociales y alcobas, corredor y cocina en piso granito pulido de roca...
Esta propiedad es ideal para hostal, oficinas de representación , o para dividirla y sacar 2 aptos, la propiedad NO  tiene Garaje.
SE ACEPTA PERMUTA
</t>
  </si>
  <si>
    <t>777407bbd26ec6d09bdb1f56</t>
  </si>
  <si>
    <t xml:space="preserve">Venta de apartamento en muy buen estado, con excelente distribución y amplios espacios que generan comodidad y frescura. Con cercania al restaurante Asia y al Hotel Intercontinental.
Area aproximada de 200m2 con 3 alcobas mas servicio, 3 baños mas baño de servicio, estudio, 2 salas, cocina integral abierta, zona de ropas independiente, segundo piso con ascensor, parqueadero doble lineal, cuarto úti.
Edificio con porteria 24 horas, parqueadero de visitantes, piscina, zonas verdes.
</t>
  </si>
  <si>
    <t>c9c4796af2dd79f11d98751c</t>
  </si>
  <si>
    <t>&lt;b&gt; APARTAMENTO RODEO ALTO&lt;/b&gt;&lt;br&gt;&lt;br&gt;Vendo hermoso apartamento Solo DE CONTADO,  espectaculares acabados &amp;aacute;rea 60 metros aproximados 3 alcobas con closet 2 ba&amp;ntilde;os hermos&amp;iacute;simos sala comedor balc&amp;oacute;n con hermosa vista a la ciudad espectacular cocina zona de ropas piso en porcelanato segundo piso cuarto &amp;uacute;til parqueadero cubierto ascensor estrato 4&lt;br /&gt;&lt;br&gt;&lt;br&gt; Características adicionales: &lt;br&gt;  &lt;br&gt;&lt;br&gt; Ref#840415.</t>
  </si>
  <si>
    <t>17eb1abfad1227f13f6c4ddb</t>
  </si>
  <si>
    <t>&lt;b&gt;APARTAMENTO EN VENTA EN ROBLEDO SECTOR ROBLEDALES 40 MT²&lt;/b&gt;&lt;br&gt;&lt;br&gt;Apartamento de 40mt&amp;sup2;, sectro Robledales, tiene  2 alcobas, 1 ba&amp;ntilde;o, salon comedor, piso en ceramica, cocina integral, red de gas.&lt;br /&gt;
Estrato 2&lt;br /&gt;
Parqueadero comun para carro y moto.&lt;br /&gt;
Unidad cerrada con porteria las 24 horas, camaras de vigilancia, la unidad cuenta con piscina, juegos infantiles y area social.&lt;br /&gt;
Apartamento ubicado en el sectro de Robledales, cerca del tanque de agua de Robledo, cerca del aparque de Robledo, cerca del Colegio Ferrini y a tan solo 8 minutos del &amp;eacute;xito de Robledo&lt;br /&gt;
&lt;br /&gt;&lt;br&gt;&lt;br&gt; Características adicionales: &lt;br&gt; - Agua corriente&lt;br&gt;- Habitación principal&lt;br&gt; &lt;br&gt;&lt;br&gt; Ref#840748.</t>
  </si>
  <si>
    <t>c44ebf4c64d24f491789c7b9</t>
  </si>
  <si>
    <t>&lt;b&gt;1122123 SE VENDE APARTAMENTO EN SIMON BOLIVAR&lt;/b&gt;&lt;br&gt;&lt;br&gt;SE VENDE APARTAMENTO EN SIMON BOLIVAR &lt;br /&gt;
 &lt;br /&gt;
Excelente ubicaci&amp;oacute;n, buenas rutas de transporte, cerca al &amp;Eacute;xito de laureles y a la glorieta de la 35 ,apartamento con un &amp;aacute;rea 120 metros cudrados,tercer piso d&amp;uacute;plex, en el tercer piso hay 3 alcobas con closet, , 2 ba&amp;ntilde;os, sala comedor, cocina integral y terraza, en el cuarto piso hay un mezanine con 2 alcobas, 1 closet, ba&amp;ntilde;o, sala y balcon. &lt;br /&gt;
&lt;br /&gt;&lt;br&gt;&lt;br&gt; Características adicionales: &lt;br&gt; - Agua corriente&lt;br&gt;- Habitación principal&lt;br&gt;- Sala&lt;br&gt; &lt;br&gt;&lt;br&gt; Ref#840826.</t>
  </si>
  <si>
    <t>271de6f95128f1407fb6889d</t>
  </si>
  <si>
    <t xml:space="preserve">Hermosa casa grande de 94 mt en primer piso, ubicada en el barrio Lorena (Laureles), recién remodelada incluyendo cambio de alcantarillado, acueducto, red de gas y red eléctrica con polo a tierra, con acabados de lujo, muy iluminada, cuenta con 3 habitaciones cada una con closet y la principal con baño privado, baño social, sala comedor independientes, cocina integral, estudio, patio de ropas independiente, cuarto útil pequeño, closet de linos.
La casa esta ubicada cerca al Centro Comercial Viva Laureles, a 4 cuadras del segundo parque de Laureles y a dos cuadras de la Avenida Nutibara
Estrato: 4
Predial Anual: 340.000
</t>
  </si>
  <si>
    <t>75bf0e4a178b73c29f637d13</t>
  </si>
  <si>
    <t xml:space="preserve">Apartamento completamente remodelado, con excelentes y modernos acabados, cerca al segundo parque y Mall Viva Laureles, consta de 3 alcobas, alcoba del servicio, balcón, pisos en cerámica, baños ahorradores, con cabina en vidrio templado, zona de ropas independiente, parqueadero doble lineal (caben 3 carros pequeños), cuarto útil, zona tranquila y residencial, cerca de todos los servicios. Cuenta con plazoleta amplia con sauna y turco, ideal para ejercicios al aire libre, trote o caminar.
</t>
  </si>
  <si>
    <t>a8c1cd09d6bd9ad7eec5ebca</t>
  </si>
  <si>
    <t xml:space="preserve">Hermoso apartamento,totalmente remodelado ubicado a tres cuadras de Santa Teresita. Cocina integral,zona de ropas independiente,habitación principal con baño, balcón y vestier. Cerca a supermercados,transporte y restaurantes. Con parqueadero,cuarto útil,ascensor y vigilancia 24 horas 7 días a la semana.
</t>
  </si>
  <si>
    <t>272b76b8aa85967078228190</t>
  </si>
  <si>
    <t xml:space="preserve">El inmueble tiene 56mt2 construidos y distribuidos en: Piso en cerámica, salón comedor, 3 alcobas, 2 closets, 2 baños, cocina integral, zona de ropa, calentador, red de gas natural.
Unidad con portería 24 horas, salón social, juego de niños, zonas verdes, piscina, zona BBQ
El área del inmueble va sujeta a verificación de escrituras.  
Lemont Inmobiliaria
</t>
  </si>
  <si>
    <t>604adc2f876ad74126f34427</t>
  </si>
  <si>
    <t xml:space="preserve">Vendo casa primer piso con garaje en Belén la gloria, tres habitaciones dos baños sala comedor, garaje y patio,cerca a la avenida 80 súper mercados, centros comerciales, precio negociable 
</t>
  </si>
  <si>
    <t>eb2c3eeb00ab266750300e93</t>
  </si>
  <si>
    <t>&lt;b&gt;SE VENDE CASA EN LA FLORESTA&lt;/b&gt;&lt;br&gt;&lt;br&gt;CASA CON: SALA, COMEDOR, COCINAINTEGRAL, RED DE GAS,ZONA DE ROPAS, PATIO, 2 ALCOBAS, 1 BA&amp;Ntilde;O, PISO CERAMICA,HALL,MIRADOR,&lt;br /&gt;
&lt;br /&gt;
&lt;br /&gt;
&lt;br /&gt;
CODIGO: 1080246&lt;br /&gt;&lt;br&gt;&lt;br&gt; Características adicionales: &lt;br&gt; - Habitación principal&lt;br&gt;- Sala&lt;br&gt; &lt;br&gt;&lt;br&gt; Ref#740646.</t>
  </si>
  <si>
    <t>a8f3ff73a4bd0e860a930afe</t>
  </si>
  <si>
    <t>&lt;b&gt;Vendo apto 6to piso, ubicado en el barrio Calasanz &lt;/b&gt;&lt;br&gt;&lt;br&gt;Vendo apartamento piso 6 en unidad cerrada, ubicado en Calasanz &lt;br /&gt;
&lt;br /&gt;
El apartamento tiene:&lt;br /&gt;
&lt;br /&gt;
2 habitaci&amp;oacute;nes &lt;br /&gt;
2 ba&amp;ntilde;os&lt;br /&gt;
1 estudio &lt;br /&gt;
Cocina integral &lt;br /&gt;
Piso en cer&amp;aacute;mica &lt;br /&gt;
Calentador de gas &lt;br /&gt;
1 parqueadero cubierto &lt;br /&gt;
53 M2 &lt;br /&gt;
&lt;br /&gt;
La unidad tiene:&lt;br /&gt;
&lt;br /&gt;
Piscina adultos y ni&amp;ntilde;os &lt;br /&gt;
Placa deportiva &lt;br /&gt;
Sal&amp;oacute;n social &lt;br /&gt;
Zona para mascotas &lt;br /&gt;
Porter&amp;iacute;a 24 horas &lt;br /&gt;
Shut de basuras &lt;br /&gt;
Ascensor &lt;br /&gt;
Cerca de supermercados, droguer&amp;iacute;as, gimnasio &lt;br /&gt;
Administraci&amp;oacute;n: $187.100&lt;br /&gt;
Predial: $138.643- predial parqueadero trimestre: $17.553&lt;br /&gt;
&lt;br /&gt;
Precio: $230&amp;rsquo;000.000&lt;br /&gt;
C&amp;oacute;digo: 12&lt;br /&gt;
Referencia: 741701&lt;br /&gt;
&lt;br /&gt;
Por favor recordar: Sector, precio, c&amp;oacute;digo y referencia &lt;br /&gt;&lt;br&gt;&lt;br&gt; Características adicionales: &lt;br&gt; - Agua corriente&lt;br&gt;- Habitación principal&lt;br&gt; &lt;br&gt;&lt;br&gt; Ref#741701.</t>
  </si>
  <si>
    <t>1d625a449a7093051a909864</t>
  </si>
  <si>
    <t>&lt;b&gt;M2843845 A LA VENTA APARTAMENTO EN LA CASTELLANA, LAURELES&lt;/b&gt;&lt;br&gt;&lt;br&gt;M2843845. Apartamento exterior en venta en unidad cerrada el sector de La Castellana, cerca a Av. 80, &amp;Eacute;xito, Mall de Laureles, Universidad Adventista, restaurantes, f&amp;aacute;cil acceso a transporte publico y una gran variedad de servicios complementarios. Piso en cer&amp;aacute;mica, puerta de seguridad, hall de acceso, sala comedor, estar de tv, 2 alcobas con ba&amp;ntilde;o en la principal, cocina integral abierta tipo americano, balc&amp;oacute;n y parqueadero cubierto. Conjunto cerrado con citofonia.&lt;br /&gt;
&lt;br /&gt;
&lt;br /&gt;&lt;br&gt;&lt;br&gt; Características adicionales: &lt;br&gt; - Agua corriente&lt;br&gt; &lt;br&gt;&lt;br&gt; Ref#740603.</t>
  </si>
  <si>
    <t>bd1fc56439f2a9a418fdf5c0</t>
  </si>
  <si>
    <t>Apartamento de 3 alcobas con closet. 2 baños, sala comedor, balcón, cocina integral , barra americana, zona ropas, calentador a gas.
En buen estado de conservación, unidad con porteria 24 horas, cancha, turco, ascensor, Cerca al parque de Boston, Colegio María Auxiliadora, a solo 10 minutos del centro de Medellín.</t>
  </si>
  <si>
    <t>388e90fd8f23201c67583689</t>
  </si>
  <si>
    <t>Apartamento de 90 Mtrs Aprox. (Por confirmar sobre escrituras), acabados modernos, espacios amplios e iluminados, ubicado en sector residencial con fácil acceso a rutas de transporte.</t>
  </si>
  <si>
    <t>f04a1a87025bd93599978c01</t>
  </si>
  <si>
    <t>&lt;b&gt;M2844849 SE VENDE APARTAMENTO EN SECTOR SANTA TERESITA , LA AMERICA&lt;/b&gt;&lt;br&gt;&lt;br&gt;M2844849. Apartamento exterior en venta en el sector de Santa Teresita, sector tranquilo cerca a Universidad Adventista sede Medell&amp;iacute;n, colegio corazonista de Medell&amp;iacute;n, restaurantes, f&amp;aacute;cil acceso a v&amp;iacute;as principales, rutas de transporte publico y servicios complementarios. Piso en porcelanato, puerta de seguridad, hall de acceso, sala comedor, estar de tv, 3 alcobas con ba&amp;ntilde;o en la principal, cocina integral abierta y zona de ropa. Cuenta con citofonia.&lt;br /&gt;
&lt;br /&gt;
&lt;br /&gt;&lt;br&gt;&lt;br&gt; Características adicionales: &lt;br&gt; - Agua corriente&lt;br&gt; &lt;br&gt;&lt;br&gt; Ref#740707.</t>
  </si>
  <si>
    <t>ffbc697d9c206ec3372cb452</t>
  </si>
  <si>
    <t>&lt;b&gt;Vendo casa 1er piso con apto incluido, ubicado en Pedregal &lt;/b&gt;&lt;br&gt;&lt;br&gt;Vendo casa primer piso amplia y con apartamentos incluido, ubicada en en el barrio Pedregal&lt;br /&gt;
&lt;br /&gt;
La casa tiene:&lt;br /&gt;
&lt;br /&gt;
4 habitaciones &lt;br /&gt;
Sala comedor &lt;br /&gt;
Cuarto &amp;uacute;til &lt;br /&gt;
2 closet&lt;br /&gt;
2 ba&amp;ntilde;os 1 privado &lt;br /&gt;
2 patios &lt;br /&gt;
Cocina &lt;br /&gt;
Antejardin enrejado &lt;br /&gt;
&lt;br /&gt;
El apartamento tiene: &lt;br /&gt;
&lt;br /&gt;
Escalas de acceso en la parte de atr&amp;aacute;s &lt;br /&gt;
Entrada desde la calle por la misma casa &lt;br /&gt;
Es unifamiliar 2do con 3ero &lt;br /&gt;
&lt;br /&gt;
En el segundo tiene: &lt;br /&gt;
&lt;br /&gt;
Sala comedor &lt;br /&gt;
1 ba&amp;ntilde;o &lt;br /&gt;
Cocina&lt;br /&gt;
Balc&amp;oacute;n da al patio central de la casa &lt;br /&gt;
&lt;br /&gt;
En el tercer nivel tiene:&lt;br /&gt;
&lt;br /&gt;
2 habitaciones &lt;br /&gt;
Total de metros cuadrados de lote: 140m2 &lt;br /&gt;
Total metros construidos, incluido apto 220m2&lt;br /&gt;
Esta cerca al consumo &lt;br /&gt;
 &lt;br /&gt;
Precio: $260&amp;rsquo;000.000 negociables&lt;br /&gt;
C&amp;oacute;digo: 12&lt;br /&gt;
Referencia: 740633&lt;br /&gt;
&lt;br /&gt;
Por favor recordar: Sector, precio, cosido y referencia &lt;br /&gt;
&lt;br /&gt;&lt;br&gt;&lt;br&gt; Características adicionales: &lt;br&gt; - Agua corriente&lt;br&gt;- Habitación principal&lt;br&gt; &lt;br&gt;&lt;br&gt; Ref#740633.</t>
  </si>
  <si>
    <t>599fd54958a8024392af6c95</t>
  </si>
  <si>
    <t>&lt;b&gt;M2843783. SE VENDE CASA EN SECTOR LA MOTA - BELEN&lt;/b&gt;&lt;br&gt;&lt;br&gt;M2843783. Casa en venta en unidad cerrada en el sector de La Mota, cerca a la Av. 80, Clinica las Am&amp;eacute;ricas, centro comercial Arkadia, parques, unidad deportiva Mar&amp;iacute;a Luisa Calle, f&amp;aacute;cil acceso a v&amp;iacute;as principales, rutas de transporte publico y servicios complementarios. Piso en cer&amp;aacute;mica, dos niveles, hall de acceso, sala comedor, biblioteca, estar de tv, 3 alcobas con ba&amp;ntilde;o en la principal, cocina integral abierta, alcoba y ba&amp;ntilde;o de servicio, patio, antejard&amp;iacute;n, y parqueaderos independientes cubiertos. Conjunto cerrado con piscina, sal&amp;oacute;n social, parques infantiles, placa polideportiva, zonas verdes, vigilancia 24 hrs, citofonia y circuito cerrado de tv.&lt;br /&gt;
&lt;br /&gt;
&lt;br /&gt;&lt;br&gt;&lt;br&gt; Características adicionales: &lt;br&gt; - Agua corriente&lt;br&gt;- Estudio&lt;br&gt;- Cuarto de servicio&lt;br&gt; &lt;br&gt;&lt;br&gt; Ref#740489.</t>
  </si>
  <si>
    <t>aed1343395e2bfcb750d0bc8</t>
  </si>
  <si>
    <t>&lt;b&gt;M2844923 SE VENDE APARTAMENTO EN SECTOR DE SANTA TERESITA, LA AMERICA.&lt;/b&gt;&lt;br&gt;&lt;br&gt;M2844923. Apartamento exterior en venta en el sector de Santa Teresita, sector tranquilo, poco flujo vehicular, cerca a supermercados de cadena, restaurantes, droguer&amp;iacute;as, cl&amp;iacute;nica veterinarias y servicios complementarios. Piso en cer&amp;aacute;mica, puerta de seguridad, hall de acceso, sala comedor, estar de tv, 3 alcobas con ba&amp;ntilde;o en cada una, cocina integral abierta tipo americano, balc&amp;oacute;n y parqueadero cubierto. Edificio con ascensor, citofonia, y circuito cerrado de tv.&lt;br /&gt;
&lt;br /&gt;
&lt;br /&gt;&lt;br&gt;&lt;br&gt; Características adicionales: &lt;br&gt; - Agua corriente&lt;br&gt;- Depósito&lt;br&gt; &lt;br&gt;&lt;br&gt; Ref#740744.</t>
  </si>
  <si>
    <t>67a45c30f9981eabe6c66511</t>
  </si>
  <si>
    <t>Iluminado, moderno, excelente ubicación y vista son las características de este apartamento ubicado en el centro de Medellín sector bombona.Área de 40.4 metros,2 habitaciones, 1 baño, cocina integral.El entorno se caracteriza por su amplia zona comercial,parques, universidades.zona estratégica por ubicación: tranvía.</t>
  </si>
  <si>
    <t>f2fbf132478cc800e9f3c04f</t>
  </si>
  <si>
    <t xml:space="preserve">Se Vende Cesión de derechos apartamento en Calasanz, Medellín, sector de alta valorización, con futura  construcción del Metro ligero de la 80 a 4 minutos en vehículo, a 10 minutos en vehículo del centro de la ciudad.
Apartamento con una  Vista 180°a Medellín, garantizada por la ubicación del proyecto y la altura del mismo, no le da el poniente, es independiente(los muros no colindan con otros inmuebles, full acabados, excelente distribución de los espacios, El cuarto útil está ubicado en el mismo edificio residencial y no en el edificio de parqueaderos, lo que hace más cómodo para el propietario mover sus objetos.
Respaldo y garantía de una constructora de gran trayectoria y reputación como CONALTURA.
</t>
  </si>
  <si>
    <t>0b26414d4d0a7fa2f7439725</t>
  </si>
  <si>
    <t xml:space="preserve">Área 75 m2, 3 alcobas, 2 baños, sala comedor,  estudio, cocina integral, zona de ropas, balcón, parquaedero privado. cuarto útil.
Porteria las 24 horas, zonas verdes, juegos infantiles, salón social, cancha, piscina, turco, gimnasio, sala de juegos. 
Cerca a rutas de trasnporte, supermercados, exito de la 80, tiendas d1.
</t>
  </si>
  <si>
    <t>4ecf30dd811dd6a6591e48b5</t>
  </si>
  <si>
    <t xml:space="preserve">ESPECTACULAR CASA EN LAURELES
4 alcobas, 1 biblioteca, closets, 2 baños, uno en la habitación ppal y otro social, cocina integral, red de gas, zona de ropas, balcón, garage, 128m2 de lote, 240m2 construídos. Estupendo mantenimiento de la propiedad, con excelentes acabados y cuidado del inmueble.
$ 800.000.000
</t>
  </si>
  <si>
    <t>f676e43d8ed815bab596099f</t>
  </si>
  <si>
    <t xml:space="preserve">Apartamento ubicado en el barrio Rodeo Alto de Medellín, tiene un área de 64 m2, distribuidos en 3 habitaciones, la principal con vestier, 2 baños, zona de ropa, sala-comedor, cocina integral, balcón y estudio, cuenta además con parqueadero y cuarto útil.
Se encuentra en unidad cerrada con piscina para adultos y niños, turco, cancaha polideportiva, gimnasio, salón social, juegos infantiles, senderos y  portería las 24 horas.
</t>
  </si>
  <si>
    <t>581d8332d4033956b6aaf51d</t>
  </si>
  <si>
    <t xml:space="preserve">Se vende casa en Valle del Lili en un conjunto residencial, de tres niveles. En el primer piso consta de Aire acondicionado, consta de sala, comedor, bar, baño social, cocina americana integral, zona de oficios con lavadero. En el segundo piso, consta de Alcoba principal con amplio vestier, aire acondicionado blackout y persianas, vestier y baño, la otra habitación también tiene closet, blackout, persiana y aire acondicionado. En el tercer piso consta de Aire acondicionado, área para estudio, baño completo, y tercera alcoba con closet, y blackout con acceso a la amplia terraza con balcón, y con opción de ser construida.
*La casa se entrega con los 4 aires acondicionados, carpintería, blackouts y lámparas*
Zonas comunes: juegos infantiles, piscina para adultos y niños, baño turco, salón social con cocina y parqueadero para visitantes
TRAMITAMOS SU CRÉDITO - FINANCIAMOS HASTA EL 90% CON TODOS LOS BANCOS.
</t>
  </si>
  <si>
    <t>6293569c677165c21ada8188</t>
  </si>
  <si>
    <t xml:space="preserve">Apartaestudio ubicado en el sector Santa fé, cerca al aeropuerto Olaya Herrera, fácil acceso a vias principales, como avenida guayabal, la 10 del poblado, la 65, tiendas D1 y justo y bueno, zoologico, transporte publico a la mano, zona tranquila, piso 3 sin ascensor.
</t>
  </si>
  <si>
    <t>19d7895dc94b758890322b9a</t>
  </si>
  <si>
    <t xml:space="preserve">Área 82 m2, 3 alcobas, 2 baños, sala comedor, estar, cocina integral, zona de ropas, 2 balcones, parquaedero privado, cuarto útil.
Porteria las 24 horas, zonas verdes, juegos infantiles, salón social, cancha, piscina, turco, gimnasio, parqueadero de visitantes.
Ceraca  iglesia, supermercados, rutas de trasnporte, el consumo.
</t>
  </si>
  <si>
    <t>118537758b1f507803d92b53</t>
  </si>
  <si>
    <t xml:space="preserve">Apartamento ubicado en quinto piso, en la mejor ubicación de Laureles, cerca a centros comerciales, universidades, restaurantes  y con toda las facilidades del transporte.
Apartamento de 100 mts, zona social del apartamento con sala comedor amplia, balcón, ademas baño social, la cocina es amplia con red de gas y zona de ropas independiente, ademas alcoba de servicio con su baño. el área privada consta de tres alcobas. la principal con baño y closet, las auxiliares tienen closet.
El apartamento cuenta con parqueadero y cuarto útil, ademas tiene portería en el día.
</t>
  </si>
  <si>
    <t>bfc84746b12d05926cad2d67</t>
  </si>
  <si>
    <t>Casa Lote en venta, ubicada en el barrio el Veldromo, en una cuadra muy tranquila y residencial. Cerca de la carrera 78. Mide 220 metros construidos, estrato 4 y con aprovechamiento segn documento de curadura de 7 viviendas y un local comercial de 50 metros, cuenta con tres alcobas, dos baos, sala con chimenea, comedor, cocina integral, biblioteca, tres patios, garaje electrnico, zona de ropas y terraza. Precios: $690 millones. Predial. $460 trimestral. Whatsapp/telfono: +573182812296 +573167764819 http://</t>
  </si>
  <si>
    <t>0e0bd340b5846dd4198badb2</t>
  </si>
  <si>
    <t>88ca8fb803e2c47dc21e3182</t>
  </si>
  <si>
    <t>&lt;b&gt;SE VENDE CASA EN CAMPO AMOR &lt;/b&gt;&lt;br&gt;&lt;br&gt;Casa de 3 alcobas con closet, 2 ba&amp;ntilde;os, sala, sala-comedor, cocina integral, red de gas, 2 patios, piso en cer&amp;aacute;mica, segundo piso. &lt;br /&gt;
&lt;br /&gt;
Ubicada en Campo Amor cerca al parque de Cristo Rey. Cuenta con amplios, y agradables espacios, excelente sector, buenas rutas de acceso. &lt;br /&gt;
&lt;br /&gt;
CODIGO 2152.&lt;br /&gt;
&lt;br /&gt;&lt;br&gt;&lt;br&gt; Características adicionales: &lt;br&gt; - Agua corriente&lt;br&gt;- Habitación principal&lt;br&gt; &lt;br&gt;&lt;br&gt; Ref#789170.</t>
  </si>
  <si>
    <t>435eca302baf0f27c03bc73f</t>
  </si>
  <si>
    <t xml:space="preserve">Apartamento venta en el suroccidente de Medellin para estrenar. Sector las villas. Area total 78 m2. Tres habitaciones, dos baños, hall de entrada, sala comedor, cocina abierta, balcon, pequeño estudio, zona de ropas, un parqueadero privado, piso 13 con una vista espectacular. Edificio con porteria 24 horas, piscina, salon comunal y salon de juegos, zona BBQ, parque de niños, gimnasio
</t>
  </si>
  <si>
    <t>333ce0616c305bbd923ae098</t>
  </si>
  <si>
    <t>Apartamento de 53m2 en EN OBRA GRIS, para que lo personalices a tu gusto! Cuenta con tres habitaciones, dos baños, salón comedor, cocina, balcón y parqueadero. Perteneciente al proyecto 7 lunas de la constructora Capital, ubicado en el occidente del municipio de Medellín en el barrio Robledo, un sector con un gran desarrollo en infraestructura urbana. Sector campestre y tranquilo con una excelente vista, con buen servicio de transporte público.</t>
  </si>
  <si>
    <t>f5b3aa75b4d10257087e4bf3</t>
  </si>
  <si>
    <t>VENDO APARTAMENTO EN LA LOMA DE LOS BERNAL en {"id_zona":165124,"zona":"Loma De Los Bernal","id_ciudad":496,"id_empresa":27207,"location_id":null} - Medellín - Antioquia</t>
  </si>
  <si>
    <t>6442861220666a0852673c9c</t>
  </si>
  <si>
    <t>Venta Apartamento Belen Rincon Medellin en {"id_zona":349223,"zona":"Belen Rincon","id_ciudad":496,"id_empresa":20256,"location_id":null} - Medellín - Antioquia</t>
  </si>
  <si>
    <t>35fa87d506dcf4f78c9be2ca</t>
  </si>
  <si>
    <t xml:space="preserve">Se vende apartamento. Área 79 metros, 3 alcobas, 3 baños. No parqueadero. Quinto piso sin ascensor. Apartamento bien ubicado en Belén Rosales. Cerca a todo, tiendas supermercados, zona comercial y de comidas, iglesia, Unidad Deportiva de Belén, buenas vías de acceso, buen transporte público. 
</t>
  </si>
  <si>
    <t>87b74e0d09db025791826e9f</t>
  </si>
  <si>
    <t xml:space="preserve">Consta de 1 habitación, 2 baños, sala, comedor, cocina integral, vestier, zona de ropas, 1 parqueadero y  1 cuarto util.
El edificio cuenta con Ascensor, gimnasio,  salón social, sauna, turco, lobby. zona BBQ y portería 24 horas.
Apartamento con excelente ubicación.
</t>
  </si>
  <si>
    <t>1f312ab0c28f037bd2256f46</t>
  </si>
  <si>
    <t xml:space="preserve">Área 84 m2, 3 alcobas, 3 baños, mas alcoba de servicio, sala comedor, cocina integral, zona de ropas, 2 balcones, parqueadero privado, cuarto útil.
Porteria las 24 horas, zonas verdes, juegos infanmtiles, salón social, cancha, piscina, turco, gimnasio.
Cerca a iglesias, supermercados, consumo, olimpico, rutas de trasnporte.
</t>
  </si>
  <si>
    <t>873adc7f3e90b303f2f827ca</t>
  </si>
  <si>
    <t xml:space="preserve">3 habitaciones 2 baños, Piscina- salón social, portería 24 horas, entrada por la loma de los Bernal. PARQUEADERO COMÚN.
</t>
  </si>
  <si>
    <t>7f2abf0adaa3285bd352c7bb</t>
  </si>
  <si>
    <t xml:space="preserve">Área 110 m2, 3 alcobas, 3 baños, sala comedor, cocina integral, zona de ropas, balcón, estar,  parqueadero privado, cuarto útil.
Porteria las 24 horas, zonas verdes, juegos infantiles, salón social, cancha, piscina, turco, gimnasio.
Cerca a iglesias, supermercados, rutas de trasnporte.  exito colombia, universides.
</t>
  </si>
  <si>
    <t>ef86b443a4be271e8def48b3</t>
  </si>
  <si>
    <t>Apartamento con una excelente ubicación en el sector del velodromo, tercer piso sin ascensor, de tres habitaciones, dos baños, cocina integral mixta, salón, comedor ,balcón,  calentador de gas. estrato 4 sin administración, predial 110 mil trimestral.</t>
  </si>
  <si>
    <t>2057628464bc9360fc7afa4b</t>
  </si>
  <si>
    <t xml:space="preserve">Área 64 m2, 3 alcobas, principal con baño, mas baño social, sala comedor, cocina integral recién remodelada, balcón, parqueadero privado, dos ascensores por torre.
Unidad cerrada con portería 24h, zonas verdes, cancha polideportiva, gimnasio al aire libre, piscina, salón social, zona infantil, sauna y turco.
Cerca a la universidad de Medellin, Instituto Salesiano Pedro Justo Berrio, CC Los Molinos, iglesias y supermercados, excelentes rutas de transporte.
</t>
  </si>
  <si>
    <t>8695ae8502690489271a4372</t>
  </si>
  <si>
    <t>Portada Inmobiliaria te presenta este encantador Apartamento en el sector de Pilarica con 56 mts2 (por confirmar con escrituras), posee un entorno privilegiado para vivir, cuenta con unas amplias zonas comunes para compartir en familia, tiene acabados modernos, cerca a Centros Comerciales y Universidades, cuenta con fáciles vías de acceso y rutas de transporte publico contando con una excelente ubicación.</t>
  </si>
  <si>
    <t>f4b505c8b69c9bfd2b5851fa</t>
  </si>
  <si>
    <t xml:space="preserve">Área 138 m2, 3 alcobas, 3 baños, sala, comedor, biblioteca, cocina integral, zonas de ropas, terreza, patio, balcón, parquaedero privado, cuao útil.
Porteria las 24 horas, zonas verdes, juegos infantiles, salón social, cancha, piscina, turco, parquaedero de visitantes.
Cerca a iglesias, cerca al parque lleras, supermercados, exito, carulla, museo plabo escobar.
</t>
  </si>
  <si>
    <t>797ff064605e2c330e1c7d13</t>
  </si>
  <si>
    <t xml:space="preserve">Apartamento en venta ubicado en Santa Mónica, con área apróximada de 88 metros (por confirmar sobre escrituras), distribuidos en dos nives con 2 alconas cada una con closet, 2 baños, cocina integral, patio, zona de ropas independiente piso en cerámica en perfectas condiciones, gas nataral y calentador de paso,
cerca a la iglesia Divino Maestro
</t>
  </si>
  <si>
    <t>4dc5ea0ce6f4ce88d25e0a88</t>
  </si>
  <si>
    <t xml:space="preserve">Apartamento ubicado en la Unidad Residencial Trigales. ¡7 MILLONES DE DESCUENTO! precio del mercado 115M, con nosotros 108M. 12° piso con bonita vista. Cuenta con cocina integral, baños cabinados, habitaciones con closet, zona de ropas, red de gas y piso en cerámica. Shut de basuras y ascensor.
 Una de las unidades más completas y acogedoras de la zona. Portería 24 horas, juegos infantiles, salón social, etc. Zona de gran desarrollo urbano con excelentes rutas de transporte público.
</t>
  </si>
  <si>
    <t>d0e341b2c548c33dade56683</t>
  </si>
  <si>
    <t xml:space="preserve">Área 54 m2, 2 alcobas, 2 baños, sala comedor, estudio o posibilidad de la 3 alcoba, cocina integral, zona de ropas, parqueadero privado, vista panoramica.
Porteria las 24 horas, zonas verdes, juegos infantiles, salón social, piscina, parqueadero de visitantes.
Cerca a iglesias, San Matias de Apostol, supermercados, tienda D1, Mall Santana, rutas de transporte.
</t>
  </si>
  <si>
    <t>fdeea072ff7673dbe92f39a0</t>
  </si>
  <si>
    <t>apartamento de 55 mtrs2 Aprox. por confirmar sobre escrituras,espacios amplios e iluminados portería permanente,cerca centros comerciales, sector muy tranquilo el cual cuenta con varias rutas de buses.</t>
  </si>
  <si>
    <t>f8e955e3b614722a7aac675a</t>
  </si>
  <si>
    <t>&lt;b&gt;APARTAMENTO BELEN SAN  BERNARDO&lt;/b&gt;&lt;br&gt;&lt;br&gt;Vendo amplio apartamento en Bel&amp;eacute;n San Bernardo muy buena ubicaci&amp;oacute;n &amp;aacute;rea 71 m 3 alcobas con closet la principal con balc&amp;oacute;n sala comedor cocina integral zona de ropas parqueadero cubierto privado valor de la administraci&amp;oacute;n $50000 estrato 3&lt;br /&gt;&lt;br&gt;&lt;br&gt; Características adicionales: &lt;br&gt;  &lt;br&gt;&lt;br&gt; Ref#832525.</t>
  </si>
  <si>
    <t>00df100b0a24a7b330f23370</t>
  </si>
  <si>
    <t xml:space="preserve">Cod. 4295559 Spacios trae para ti amplio Apartamento que cuenta con 3 habitaciones, 2 closet, 1 vestier, 1 baño privado y1 baño social  ambos cabinados, enchapados y con calentador. Agradable cocina integral con horno, campana extractora y red de gas. Además sala, comedor, espacio amplio de  balcón con una  buena vista.El apartamento tiene zona de ropas, su piso es en porcelanato y excelentes acabados.También contarás con parqueadero cubierto privado y cuarto útil. La unidad residencial cuenta con seguridad 24 horas, ascensor, cámaras, shut de basuras, parqueadero de visitantes, piscina salón social, cancha de Fútbol, gimnasio, área de mascotas  y zonas verdes. Ubicado en un sector de alto crecimiento en la ciudad y cerca a Euro, Avenida 80 y Mall comerciales. Valor predial $430.000
</t>
  </si>
  <si>
    <t>0268d65074eea5a61e894f44</t>
  </si>
  <si>
    <t xml:space="preserve">Área 100 m2, 3 alcobas, principal con baño y vestier, 2 baños, sala comedor, estudio, cocina integral, zona de ropas, balcón, parqueadero privado cuarto útil, vista panoramica.
Porteria las 24 horas, zonas verdes, juegos infantiles, gimnasio,  piscina, turco, parqueadero de visitantes. 
Cerca al Mall Santana,  buenas rutas de transporte, a  3 minutos de la 80, Iglesia San Matias De Apostol.
</t>
  </si>
  <si>
    <t>d53016449268b9429dfb0de6</t>
  </si>
  <si>
    <t xml:space="preserve">Territorio Verde es un proyecto de apartamentos de vivienda de interés social (VIS), ubicado en Itagüí, sector San Gabriel. Ubicado en un lugar central con todos los servicios a la mano.
Se ceden derechos 3 alcobas, 2 baños, construccion tradiconal, 5 torres de 30 y 34 pisos; consta de zonas comunes como: Piscina para adultos y niños, turco juegos infantiles, 2 salones sociales, Salón múltiple con gimnasio semidotado, Espacio para oratorio.
</t>
  </si>
  <si>
    <t>66e8d842936969d41c809efa</t>
  </si>
  <si>
    <t>87efe456859f7922aaa163f5</t>
  </si>
  <si>
    <t>ESPECTACULAR CASA CON GENEROSOS ESPACIOS  Y UN HERMOSO LOTE EN EXCLUSIVO CONJUNTO RESIDENCIAL A SOLO 4 MINUTOS DEL TESORO. Puntos de referencia: A 4 minutos del Centro Comercial El Tesoro, a 3 minutos del Mall del Este, cerca a: Bancos, restaurantes, supermercados, 3 vías de acceso, colegio, transporte publico integrado, iglesia. La unidad residencial se caracteriza por la seguridad y las hermosas zonas verdes. casa: cocina independiente con generosos espacios, sala comedor independientes, zona de biblioteca o estudio, terraza con un hermoso jardín y lote, hall de alcobas, tiene 4 habitaciones cada una con baño, Vestier y balcón, terraza en el segundo nivel con jacuzzi. características: amplios espacios, excelente y exclusivo conjunto, excelente iluminación, excelente estado, amplias zonas verdes.</t>
  </si>
  <si>
    <t>caa5cf7af040ec3f5c48b094</t>
  </si>
  <si>
    <t>86da951bc53f08a141a9b1c9</t>
  </si>
  <si>
    <t>b15aeceb87f9e4890c4cabef</t>
  </si>
  <si>
    <t>1e35f063027b625722b0fdbe</t>
  </si>
  <si>
    <t xml:space="preserve">
VENTA DE APARTAMENTO EN SAN ANTONIO DE PRADO $142.000.000
 Apartamento en nivel 4 
 3 habitaciones
 2 baños
 Cocina integral
 Sala comedor
 Balcon
 Zona de ropas
 Unidad cerrada con piscina, salón social y gimnasio
 Rutas integradas al Metro, circular, colectivo, taxi. 
 Área 56.6 mts 
 Estrato: 3
 Valor $142.000.000 negociables
</t>
  </si>
  <si>
    <t>ebff40b55fa45864c4fcfd55</t>
  </si>
  <si>
    <t>Apartamento de 68 metros aproximadamente (pendiente confirmar con escrituras), cuenta con 3 alcobas 3 closets, 2  baños 1 en la habitación principal,  cuenta con balcón y ventanal con vista al exterior, cocina integral, zona de ropas, pisos en cerámica, esta ubicado detrás del club el rodeo</t>
  </si>
  <si>
    <t>695c11c986a34ff36dc6cdc8</t>
  </si>
  <si>
    <t xml:space="preserve"> 
Apartamento ubicado en el Barrio Belén comuna 16 - en el sector de Rodeo Alto, Conjunto Residencial Dominica, sector urbanizado, perteneciente a la zona sur occidental de la ciudad de Medellín, barrio tranquilo y seguro con ambiente campestre dentro de la ciudad, cercano,  a Cajeros electrónicos,  legumbrería, tienda D1, papelería, Spa para mascotas entre otros, también a pocos metros de la Institución Educativa Capilla del Rosario, Mall Puerta Rodeo, Mall Santa María Rodeo Alto, con fácil acceso al Mall La Mota, centro comercial Arkadia, avenida 80, Club de Golf El Rodeo, clínica de las Américas, supermercado Pricemart, cementerio Campos de Paz, estación Aguacatala y todos los servicios comerciales, financieros y educativos, excelentes vías, (a la fecha se encuentra realizando los trabajos para ampliación de la vía a rodeo alto)  con muy buen servicio de transporte público,  la ruta de Bus es la número 143 Guayabal, en la puerta del edificio se puede tomar el transporte integrado para ir al metro ( transporte masivo). a la fecha se encuentra realizando los trabajos para ampliación de la vía a rodeo alto.  
El edificio cuenta con portería 24 horas, zonas comunes, Piscinas, adultos y niños, turco, sauna y Gimnasio dotado, Salón Social, Juegos infantiles, Granero y panadería interna.
El apartamento cuenta con 3 habitaciones, dos baños, sala, comedor, cocina integral, zona de ropas, balcón con vista a Medellín y al barrio Rodeo Alto
¡Si quieres conocer más de este apartamento contáctame!!!
</t>
  </si>
  <si>
    <t>f8be751d5cf803b204b3177a</t>
  </si>
  <si>
    <t xml:space="preserve">ESPECTACULAR APARTAMNENTO UBICADO EN LA LOMA DE LOS BERNAL. EL APARTAMENTO CUENTA CON LAS SIGUIENTES CARACTERISTICAS: 3 ALCOBAS, 2 BAÑOS, SALA COMEDOR, BALCON, ZONA DE ROPAS,2 PARQUEADEROS Y CUARTO UTIL.
LA UNIDAD  TIENE 8 AÑOS DE CONSTRUCCION  Y CUENTA CON LAS SIGUIENTES ZONAS DE RECREACION: PISCINA RECREATIVA ADULTOS Y NIÑOS, PISCINA SEMIOLIMPICA, 2 CANCHAS DE SQUASH, CANCHA DE TENIS, CANCHA POLIVALENTE, CANCHA DE FUTBOL  5, PISTA DE SKATE, MINIMERCADO, 5 SALONES SOCIALES, SALON SOCIAL PARA PIÑATAS,GUARDERIA, RESTAURANTES, SALON DE VIDEO JUEGOS, SAUNA, JACUZZI, BAÑO ROMANO, GIMNASIO COMPLETAMENTE DOTADO, PARQUEADERO PARA VISITANTES, ZONA PARA PERROS Y PORTERIA LAS 24 HORAS.
ADMINISTRACION: 282.000$
PREDIAL: 600.000$
PEDIDO: 450.000.000$
</t>
  </si>
  <si>
    <t>83417cbfa094fc2a43bf95fe</t>
  </si>
  <si>
    <t xml:space="preserve">Se Vende Apartamento, Mirador de Calasanz piso, zona residencial con fácil acceso desde la vía doble calzada hacia santa fe Antioquia, con buen sistema de ruta de buses, al metro y al centro de Medellín, Universidades, Instituciones Educativas, Droguerías, Canchas, Parques muchas zonas verdes, entre otros sitios de interés.
° Piso
° 43 Mts Aproximadamente
° Cocina integral para estrenar
° Sala - comedor
° 2 Habitaciones
° 1 Baños
° Zona de ropas
° Red de gas
Hemos conquistado este espacio para Ti, Comunícate con nosotros Ya.
</t>
  </si>
  <si>
    <t>d09501a68290844ecd5acb9d</t>
  </si>
  <si>
    <t xml:space="preserve">Venta apartamento en la loma de los bernal, unidad cerrada completa. admon $300,000 venta de hermoso apartamento duplex de 100 metros en la loma de los bernal. primer nivel sala, comedor, cocina, zona de ropas, baño social y balcon. segundo nivel: 3 habitaciones, 2 baños y balcon. parqueadero y cuarto util. unidad residencial con portería, ascensor, salon social, piscina.
</t>
  </si>
  <si>
    <t>2e4627a0061c8a77776d3597</t>
  </si>
  <si>
    <t xml:space="preserve">Consta de sala amplia, cocina integral, 3 habitaciones, principal con baño y closet, 2 baños, sin parqueadero.
El edificio consta de vigilancia video portero, cerca de zona urbana, citofono.
Apartamento ubicado en La Castellana cerca de colegio corazonista, universidad adventista.
</t>
  </si>
  <si>
    <t>3a4828e2ef1c990173f5092b</t>
  </si>
  <si>
    <t>&lt;b&gt;Hermoso Penthouse Poblado. 220m2.&lt;/b&gt;&lt;br&gt;&lt;br&gt;Penthouse en el Poblado&lt;br /&gt;
&lt;br /&gt;
3 Habitaciones&lt;br /&gt;
Balc&amp;oacute;n e el primer piso&lt;br /&gt;
Terraza en el segundo piso&lt;br /&gt;
Pisos en marbol y madera&lt;br /&gt;
Terraza con jacuzzi&lt;br /&gt;
Vista panor&amp;aacute;mica&lt;br /&gt;
Sal&amp;oacute;n de hobbies, se puede acondicionar como sal&amp;oacute;n de fiesta  y reuniones &lt;br /&gt;
Biblioteca &lt;br /&gt;
Sal&amp;oacute;n de cine&lt;br /&gt;
Parqueadero&lt;br /&gt;
&lt;br /&gt;
&amp;Aacute;rea Total: 220m2&lt;br /&gt;
 1.750'000.000&lt;br /&gt;
&lt;br /&gt;
COMERCIO DE PROPIEDADES - DISE&amp;Ntilde;O Y SISTEMAS CONSTRUCTIVOS - GERENCIA Y PROMOCI&amp;Oacute;N DE PROYECTOS INMOBILIARIOS.&lt;br /&gt;
&lt;br /&gt;
Cotizamos en 3 sistemas constructivos: &lt;br /&gt;
Construcci&amp;oacute;n Tradicional, Modular y Durapanel.&lt;br /&gt;&lt;br&gt;&lt;br&gt; Características adicionales: &lt;br&gt;  &lt;br&gt;&lt;br&gt; Ref#627022.</t>
  </si>
  <si>
    <t>a323b38b06fc77fcee536bb4</t>
  </si>
  <si>
    <t>Hermosa casona remodelada consta de 8 habitaciones,  7 baños , sala , ante sala , dos plantas, dos terrazas muy amplias, zona de labor, sala de estudio, cocina muy amplia, patio amplio , alberca,  tanque elevado, enrejada, garaje para dos autos , zona comercial , cerca al buena vista,</t>
  </si>
  <si>
    <t>02d1dce5520d17f6d7072662</t>
  </si>
  <si>
    <t xml:space="preserve">VENDO APARTAMENTO EN TIERRA FIRME, 2 ALCOBAS, 3 BAÑOS, UNIDAD 
Ubicado en una ciudadela de gran proyección urbanística, en unidad cerrada, para estrenar y cerca del Éxito de la 80. 
Posee 2 habitaciones con vestier y baño, pisos en porcelanato en áreas comunes y laminado en habitaciones, cocina integral abierta con barra, campana, horno y red de gas; calentador, baño social, balcón integrado a la cocina, zona de ropas independiente, parqueadero cubierto y cuarto útil.
El conjunto cuenta con lobbie, piscina de adultos y niños climatizada, portería con vigilancia 24/7, rondero, Gym, salón social, parqueadero de visitantes, placa polideportiva, zona infantil, turco, jacuzzis, casa de muñecas, 3 torres de 26 pisos con 6 Aptos por piso y 2 ascensores por torre.
</t>
  </si>
  <si>
    <t>6b6b3c2e4ad386b300a74fad</t>
  </si>
  <si>
    <t xml:space="preserve">Inversiones Punto Raíz, tu aliado inmobiliario promociona este apartamento en Venta ubicado en Medellín Rodeo Alto. cuenta con buen servicio de transporte público, cerca al Centro Comercial Arkadia y al Club del Rodeo. La propiedad de 56 metros cuadrados esta distribuida en sala comedor, cocina integral, zona de ropas, tres habitaciones y dos baños. La unidad cuenta con salón social, juegos infantiles, cancha de Futbol y piscina. Te invitamos agendar tu cita y conocer este espacio ideal para vivir en familia en un lugar tranquilo y cerca a todo.
</t>
  </si>
  <si>
    <t>550322e45e6c619ec6c80370</t>
  </si>
  <si>
    <t xml:space="preserve">Castellana real es un edificio de 8 apartamentos,  1 apartamento por piso, cada apartamento consta de 98m2, 3 habitaciones, la principal con baño y vestier, las otras dos comparten un baño familiar social, cocina integral abierta tipo americano, sala, comedor, zona de ropas, el edificio cuenta con shut de basuras, ascensor, parqueadero para cada apartamento, citofonia digital, castellana real tiene una ubicacion estrategica por encontrarse cerca de centros comerciales, supermercados, parques,  mayores informes, whatsapp y llamadas 3164843737 juan pablo
</t>
  </si>
  <si>
    <t>46568d115550711024e8f77b</t>
  </si>
  <si>
    <t xml:space="preserve">Apartamento Duplex. Área de 95m2, piso 5 con espectacular terraza y una muy linda vista. Tres habitaciones, Habitación principal independiente en 6 piso, dos baños, sala comedor, zona de ropas, vestier en habitación principal y cocina en isla con mesones en cuarztone. Edificio nuevo de 5 pisos, citófono.. Área construida 95,00 m², área privada 95,00 m² Estrato 3, 3 habitaciones, 2 baños, 1 a 8 años de antigüedad, 5º piso
</t>
  </si>
  <si>
    <t>bdc09c4e9b309125a338a313</t>
  </si>
  <si>
    <t xml:space="preserve">SE VENDE APARTAMENTO UBICADO ENTRE LA MOTA Y BELEN LAS PLAYAS
el inmueble cuenta con 110 metros cuadrados de área construida, 3 habtaciones todas con closet, biblioteca,  tiene 4 baños, piso en ceramica, cocina integral, amplia zona de ropas con cajoneras empotradas, amplia sala comedor,  balcon y buena vista panoramica. el apartamento tiene dos parqueaderos lineales 
</t>
  </si>
  <si>
    <t>c7128350d255859e730ca4a7</t>
  </si>
  <si>
    <t xml:space="preserve">Hermoso apartamento en Belen Diego Echavarria (Las playas) cerca al centro comercial Arkadia, clínica Las Américas, mall la mota, Aeroparque Juan Pablo II, cerca a la 70 y a la 80. 3 habitaciones, 2 baños, sala comedor, tercer piso por escaleras, cuarto util, balcón
No paga administración
</t>
  </si>
  <si>
    <t>3d9b4bae253a7d4c73bc8448</t>
  </si>
  <si>
    <t>Vendo apartamento estadio cerca iglesia san pedro y san pablo área 120 metros CODIGO 447--9984 Tres habitaciones principal balcón y vestier alcobas auxiliares con closet y baño compartido, mas alcoba del servicio,  sala comedor baño social zona de ropas cocina integral abierta red de gas, parqueadero doble unidad portería 24 horas. UBICACION Cerca a estadio iglesias supermercados buen transporte  PREDIAL $1.450.000 TRIMESTRAL Avaluó catastral $270.000.000 ADMINISTRACION $350.000. LAS IMAGENES QUE AQUI APARAECEN SON SOLO REFERENCIA DEL INMUBLE QUE SE ESTA PROMOCIONANDO POR LO TANTO SE VENDE DESOCUPADO.  ASESORA MARTA LUZ MARTINEZ ARISTIZABAL CEL 3004208571 WSP</t>
  </si>
  <si>
    <t>baa96d23af2a7d9b9c9aefd2</t>
  </si>
  <si>
    <t>&lt;b&gt;Venta apartamento Laureles - Medellín&lt;/b&gt;&lt;br&gt;&lt;br&gt;Venta de apartamento en Laureles - Medell&amp;iacute;n &lt;br /&gt;
&lt;br /&gt;
Amplios e iluminados espacios en un &amp;aacute;rea de 120m2 + 43m2 de terraza&lt;br /&gt;
3 alcobas, la principal con ba&amp;ntilde;o y vestier.&lt;br /&gt;
Ba&amp;ntilde;o social con vestier, amplia sala comedor, patio de ropas.&lt;br /&gt;
Parqueadero doble lineal&lt;br /&gt;
Cuarto &amp;uacute;til&lt;br /&gt;
El edificio dispone de piscina, sal&amp;oacute;n social y gimnasio&lt;br /&gt;&lt;br&gt;&lt;br&gt; Características adicionales: &lt;br&gt;  &lt;br&gt;&lt;br&gt; Ref#713143.</t>
  </si>
  <si>
    <t>937cfb6e9e79f7450b4efee9</t>
  </si>
  <si>
    <t>APARTAMENTO EN VENTA EN CAMPO VALDES SEGUNDO PISO EN EXCELENTE ESTADO, CON CERCANIAS A LA IGLESIA EL CALVARIO,  BOMBEROS CAMPO VALDES, SUPERMERCADOS, JARDIN BOTANICO, ZONA COMERCIAL.</t>
  </si>
  <si>
    <t>729f63f0ce2c846555ed40c9</t>
  </si>
  <si>
    <t>COD 950-1911 EN VENTA APARTAMENTO DUPLEX EN EDIFICIO CON ASCENSOR Y VIGILANCIA 24 HORAS,  UBICADO EN EL BARRIO LAURELES SAN JOAQUIN, ULTIMO PISO CON OPCION DE AMPLIACION EN LA TERRAZA, CUENTA CON UN AREA CONSTRUIDA DE 116 M2, PARQUEADERO CUBIERTO PRIVADO, BALCON Y TERRAZA. UBICACION ESTRATEGICA CERCA A UNIVERSIDAD, COLEGIO, CENTRO COMERCIAL, SUPERMERCADOS, RESTAURANTES, IGLESIA, TODO A MENOS DE 5 CUADRAS A LA REDONDA.</t>
  </si>
  <si>
    <t>ec23e67846e715bfb70b141f</t>
  </si>
  <si>
    <t>Apartamento en venta ubicado en Laureles, lo entregan en abril del dos mil veintiuno totalmente nuevo, espacios bien distribuidos y cerca a supermercados e iglesias.Cdigo inmobiliaria 10922.</t>
  </si>
  <si>
    <t>c55632efdeb7d9c1a7140662</t>
  </si>
  <si>
    <t>&lt;b&gt;Venta Apartamento en el Centro de Medellín&lt;/b&gt;&lt;br&gt;&lt;br&gt;Venta de Apartamento en el Centro de Medell&amp;iacute;n, ubicado en un exclusivo edificio de la ciudad. &lt;br /&gt;
&lt;br /&gt;
&amp;iexcl;Este apartamento es ideal para ti que te encanta el arte y la historia!&lt;br /&gt;&lt;br&gt;&lt;br&gt; Características adicionales: &lt;br&gt;  &lt;br&gt;&lt;br&gt; Ref#713160.</t>
  </si>
  <si>
    <t>26c28051f2b113bda4e373eb</t>
  </si>
  <si>
    <t>&lt;b&gt;Vendo local 1er piso en Belén castellana apto para oficina&lt;/b&gt;&lt;br&gt;&lt;br&gt;Barrio Bel&amp;eacute;n castellana&lt;br /&gt;
Local que actualmente funciona c&amp;oacute;mo aparte estudio&lt;br /&gt;
7 metros cuadrados&lt;br /&gt;
Puede ser apto para oficina&lt;br /&gt;
Primer piso&lt;br /&gt;
Un solo ambiente&lt;br /&gt;
Tiene ba&amp;ntilde;o&lt;br /&gt;
Cocina integral&lt;br /&gt;
&lt;br /&gt;
C&amp;oacute;digo 32&lt;br /&gt;
Pfv recordar c&amp;oacute;digo, sector y precio&lt;br /&gt;&lt;br&gt;&lt;br&gt; Características adicionales: &lt;br&gt;  &lt;br&gt;&lt;br&gt; Ref#619650.</t>
  </si>
  <si>
    <t>408118490d69ae57560460ec</t>
  </si>
  <si>
    <t xml:space="preserve">Apartamento en venta ubicado en Medellín sector Calasanz.
Valor administración $210.000
Valor predial $240.000
Tiene Parqueadero visitantes. 
Cerca a La Avenida 80 y Colegios 
Comodidades: Sala-comedor, 3 alcobas, 3 clóset, 2 baños, piso en cerámica, cocina cerrada integral mixta, cuarto útil, portería 24 horas, garaje sencillo y juegos infantiles. 
</t>
  </si>
  <si>
    <t>96a0d05b89561141d838ee11</t>
  </si>
  <si>
    <t>&lt;b&gt;Vendo apto 3er piso sin escalas en Castilla Parte alta parqueadero externo para moto enrejado&lt;/b&gt;&lt;br&gt;&lt;br&gt;Barrio Castilla Medell&amp;iacute;n&lt;br /&gt;
Apartamento de 97 metros construidos&lt;br /&gt;
Es un tercer piso, qu&amp;eacute; queda a bordo de calle porque los dos pisos de abajo quedan en un s&amp;oacute;tano,s&amp;oacute;tano, tiene una parte construida hacia atr&amp;aacute;s en el cuarto piso con vista a la ciudad donde hay una alcoba amplia, zona de lavado y secado similar a un balc&amp;oacute;n, donde tambi&amp;eacute;n hay un ba&amp;ntilde;o.&lt;br /&gt;
En el tercero hay dos alcobas c&amp;oacute;modas, sala comedor amplia y la cocina empezando la sala, tambi&amp;eacute;n hay un ba&amp;ntilde;o privado&lt;br /&gt;
El apartamento est&amp;aacute; c&amp;oacute;modo Y amplio&lt;br /&gt;
&lt;br /&gt;
Est&amp;aacute; en proceso de desenglobe, ya est&amp;aacute;n los planos en curadur&amp;iacute;a y pr&amp;oacute;ximos para ser solicitado&lt;br /&gt;
&lt;br /&gt;
C&amp;oacute;digo 01&lt;br /&gt;
Pfv recordar c&amp;oacute;digo, sector y precio&lt;br /&gt;
&lt;br /&gt;&lt;br&gt;&lt;br&gt; Características adicionales: &lt;br&gt;  &lt;br&gt;&lt;br&gt; Ref#619491.</t>
  </si>
  <si>
    <t>30f140d048bada3ae20a6ab2</t>
  </si>
  <si>
    <t>Apartamento de 80 metros aproximados (por confirmar sobre escrituras), amplio con excelente iluminación, cerca del bulevar de la 70, ubicado en edificio, segundo piso sin ascensor, con acceso a variadas rutas de transporte, fácil acceso a sector comercial y bancario.</t>
  </si>
  <si>
    <t>b0c02ed70b343545c4b45874</t>
  </si>
  <si>
    <t xml:space="preserve">Vendo en Robledo Pilarica apartamento de 3 alcobas 
Área de 62mts, consta de 3 alcobas, 2 baños cabinados en vidrio templado, closets, sala comedor, cocina integral con red de gas, piso en porcelanato, zona de ropas. El apto cuenta con parqueadero cubierto y cuarto util. 
El edificio cuenta con ascensor, cerca de la Universidad Nacional facultad de minas, Esumer, universidad Santo Tomas y la bomba de la 80.
</t>
  </si>
  <si>
    <t>ea7b3abe5038a60b9bdd23d1</t>
  </si>
  <si>
    <t>SE VENDE APARTAMENTO EN SECTOR BELÉN SAN BERNARDO• Área 74 mt² •3 Habitaciones• 2 Baños• Zona de ropas independiente• Piso 7• Balcón• Cocina Integral• Parqueadero• Salón social• Porteria 24/horas• Biblioteca• Ascensor• Estrato 3• Administración $240.000• Valor $ 255.000.000</t>
  </si>
  <si>
    <t>ee7f0569ca5ab40fdefffcad</t>
  </si>
  <si>
    <t>Vendo apto duplex en prestigioso barrio de Medellín laureles. tiene 4 habitaciones + la del servicio,la principal tiene jacuzi y sauna,es unifamiliar 2 y 3,2 salas de star,licorera patio,balcon,4 baños,cocina y comedor independientes</t>
  </si>
  <si>
    <t>60aeb464eb9e7085b1a9a251</t>
  </si>
  <si>
    <t xml:space="preserve">Codigo: 3004FR430 Venta de apartamento en el conjunto El Cortijo, uno de los mejores del barrio Robledo, con amplias zonas verdes. Cuenta con 4 habitaciones, 3 de ellas con closet, 2 baños, ventanal, cocina integral, calentador, amplia zona de ropas, parqueadero privado. Se encuentra en el piso 4, sin ascensor. Está cerca de colegios, universidades (Esumer, Facultad de Minas, ITM, Pascual Bravo, Colegio Mayor de Antioquia), con variado comercio y varias rutas de transporte publico. 
</t>
  </si>
  <si>
    <t>f9f51f2613141e41375cee01</t>
  </si>
  <si>
    <t xml:space="preserve">Venta de apartamento con generosos espacios y excelente iluminación. Área 96 metros. Tiene 3 alcobas mas alcoba de servicio, 3 baños, hall, sala comedor grande, cocina integral, zona de ropas independiente, balcón, parqueadero y cuarto útil. Piso 4 con ascensor. 
Edificio con ascensor, portería 24 horas, 15 años de construido. 
Ubicado a media cuadra de la iglesia Divino Maestro, cerca a Unicentro, Clinica conquistadores entre otras clínicas del sector.
</t>
  </si>
  <si>
    <t>cb6c9ce4ba8a77fcefa40040</t>
  </si>
  <si>
    <t xml:space="preserve">El edificio Be Home, ubicado en el barrio La América, está próximo a iniciar construcción y la entrega estimada está programada para enero del 2022. Los apartamentos tienen áreas desde 69,19 m2 hasta 104,3 m2
</t>
  </si>
  <si>
    <t>9ab74dbaab6112008022b456</t>
  </si>
  <si>
    <t>COD INMOBILIARIA CA-1001, Casa en sector Villa de Aburr, tres niveles, tres alcobas + servicio, estudio, sala - comedor, cocina integral, zona de ropas, garaje, portera.</t>
  </si>
  <si>
    <t>73e8c55380450adeff35ee6b</t>
  </si>
  <si>
    <t>MEDELLIN- URBANIZACION VITENZA en Medellín - Antioquia</t>
  </si>
  <si>
    <t>d787bafa85ad9c4dcbfa0dfc</t>
  </si>
  <si>
    <t>Apartamento para la venta en la loma de los bernal, muy cerca de la av la 80, con fácil acceso a transporte público, cuenta con 3 habitaciones con closets, 2 baños, vista sin registro y un parqueadero</t>
  </si>
  <si>
    <t>a1c027eb70ee9ecb0fcb0b5a</t>
  </si>
  <si>
    <t xml:space="preserve">Apartamento de 62 mts2 aprox (por confirmar en escrituras) con buenas rutas de transporte, excelente iluminación y muy buenos espacios, ideal para disfrutar de los buenos momentos en familia. Ubicado en excelente sector cerca a la estacíón de bomberos.
</t>
  </si>
  <si>
    <t>b903f85f8064d4f59a50d14d</t>
  </si>
  <si>
    <t xml:space="preserve">Apartamento en Venta Laureles Medellin 
venta apartamento en laureles 4 piso sin ascensor muy cerca a la notaria 13 de Medellin ya dos cuadras de Mondongos,tiene un área de 103 metros cuadrados, con sala comedor, cocina semi integral, tres alcobas mas servicio,dos baños mas servicio,el tipo de piso es en madera gress y el techo en teja, parqueadero doble lineal y cuarto útil, 
</t>
  </si>
  <si>
    <t>6ac9dcaf248a610768844b89</t>
  </si>
  <si>
    <t xml:space="preserve">Venta Apartaestudio Loft de 32 mts2 , piso 6 , 1 habitacion, 1 baño, cocina, barra Americana
Unidad con Portería 24 Horas, Salón Social, 2 Ascensores, Gimnasio.
Cerca a Supermercado Olímpica, Merca Z, Iglesia Santa Rosa de Lima, Iglesia Calasanz.
</t>
  </si>
  <si>
    <t>1b5c0055f5b6e81c6d2a6b08</t>
  </si>
  <si>
    <t xml:space="preserve">
   Venta Apartaestudio Laureles, Medellín.
   Nuevo, 63.43 M2, alcoba con baño, vestier y closet, sala comedor, baño social, cocina integral abierta en isla tipo americana, mesón quarztone, piso en cerámica, amplios ventanales, zona de ropas, red de gas, parqueadero.
   Edificio, portería 24 horas, circuito cerrado de tv, citófono, shut de basura, ascensor, terraza panorámica (Skaylonge: Zona para reuniones y bbq), hall y sala indepiende en el primer piso del edificio, ascensor para vehiculos, parquedadero para visitantes.
   Concepto moderno con una mezcla acertada de oficinas, apartaestudios y apartamentos (Zonas con accesos independientes), locales comerciales, centro de negocios, en un sitio estrategico de la ciudad, en el corazón de Laureles. Dispositivos tecnologicos especializados en seguridad y personal profesional de vigilancia.
   Fácil acceso a transporte público, alta valorización, ubicado cerca de supermercados, establecimientos comerciales, centro comercial unicentro,  parques, colegios, universidad Bolivariana, zonas deportivas, sector residencial.
   Proser Inmobiliaria.
</t>
  </si>
  <si>
    <t>646dd33eae349809f8dd56fb</t>
  </si>
  <si>
    <t xml:space="preserve">Venta Apartamento Loma de los Bernal.
44 M2, 2 alcobas, 2 closets, sala comedor, balcón, 1 baños, cocina integral, piso en porcelanato, zona de ropas, red de gas, parqueadero, cuarto útil.
Unidad cerrada, portería 24 horas, circuito cerrado de tv, citófono, shut de basura, ascensor, zonas verdes,  salón social, piscina,  parqueadero de visitantes.
Fácil acceso a transporte público, ubicado cerca de supermercados, establecimientos comerciales, parques, colegios, universidades, sector residencial y campestre.
Proser Inmobiliaria.
</t>
  </si>
  <si>
    <t>e85f62e7ca84f46c4627cb9d</t>
  </si>
  <si>
    <t xml:space="preserve">Apartamento Remodelado en propiedad horizontal con un area de 102 metros, 2 alcobas (opción de 3 alcobas) 2 baños, hall de estudio, se encuentra en piso 3 por escalas.  Cerca a la iglesia de san joaquin. Sin garaje.
En la actualidad se encuentra alquilado hasta el mes de enero del 2021 por 1.300.000 mensuales.
</t>
  </si>
  <si>
    <t>6e8bc31b69d5cf3a010c61a7</t>
  </si>
  <si>
    <t xml:space="preserve">72 M2, 3 alcobas, 2 closets, salón comedor, balcón, 2 baños, cocina integral abierta, mesón en acero inoxidable, piso en madera laminada, zona de ropas, red de gas.
Fácil acceso a transporte público, ubicado cerca de supermercados, establecimientos comerciales, parques, colegios, universidades, sector residencial y campestre.
Proser Inmobiliaria
</t>
  </si>
  <si>
    <t>3039d2c820be4d0fae5fceec</t>
  </si>
  <si>
    <t xml:space="preserve">
   Venta Casa Los Olivos, Medellín. 
   Casa unifamilair tipo cabaña, 220 M2 distribuidos en 3 alcobas, 7 closets, sala, comedor, estudio, star, 2 baños (Cabinados en vidrio templado, 1 con bañera), cocina integral, mesón en granito, amplia zona de ropa, piso en cerámica, chimenea, 3 patios, red de gas, terraza, garaje para dos carros.
   Fácil acceso a transporte público, estación del metro, supermercados, establecimientos comerciales, parques, unidad deportiva, colegios y universidades, sector residencial.
   Proser Inmobiliaria.
</t>
  </si>
  <si>
    <t>8e158ea488bc9b5f7b51a2a4</t>
  </si>
  <si>
    <t xml:space="preserve">Venta Apartamento Laureles, Medellín.
177 M2, 3 alcobas, alcoba de se servicio, 3 closets, salón comedor, balcón, 4 baños, cocina integral, piso en ceramica, zona de ropas, red de gas, parqueadero, amplio cuarto útil 14m2.
Edificio, cuenta con portería las 24 horas, circuito cerrado de tv, citófono, shut de basura, 
Fácil acceso a transporte público, ubicado cerca de supermercados, establecimientos comerciales, parques, colegios, universidades, sector residencial.
Proser Inmobiliaria.
</t>
  </si>
  <si>
    <t>b548e768a4cefece3904803e</t>
  </si>
  <si>
    <t xml:space="preserve">Apartamento en Venta Laureles Medellín
100 M2 distribuidos en 3 alcobas,  3 closet, salón comedor, balcón, 2 baños cabinados en vidrio templado, cocina integral abierta, mesón en mármol, piso en porcelanato, zona de ropa, red de gas.
Fácil acceso a transporte público, ubicado cerca de  supermercados,   establecimientos comerciales, parques, colegios, universidades, sector residencial.
Proser Inmobiliaria
</t>
  </si>
  <si>
    <t>5eb54761554c9a0ab5b661dd</t>
  </si>
  <si>
    <t xml:space="preserve">Venta Apartamento en  Laureles,Laureles.
98 M2, 3 alcobas, 3 closets,1 vestier, salón comedor,2 balcones, 2 baños, cocina integral abierta, mesón quarztone, piso en porcelanato, zona de ropas, red de gas, parqueadero, 
Edificio  con porteria de 8am a 4pm, circuito cerrado de tv, citófono, shut de basura, ascensor,jacuzzi,turco,solarium.
Fácil acceso a transporte público, ubicado cerca de supermercados, establecimientos comerciales, parques, colegios, universidades, sector residencial y campestre.
Proser Inmobiliaria
</t>
  </si>
  <si>
    <t>4fe049408fce5340401e7ff4</t>
  </si>
  <si>
    <t xml:space="preserve">Venta Apartamento San Joaquin, Medellín.
100 M2, 3 alcobas, 3 closet, alcoba de servicio, salón comedor, balcón, 2 baños, cocina integral, zona de ropas, red de gas, parqueadero.
Edificio, circuito cerrado de tv, citófono, shut de basura, 
Fácil acceso a transporte público, ubicado cerca de supermercados, establecimientos comerciales, parques, colegios, universidades, sector residencial.
Proser Inmobiliaria.
</t>
  </si>
  <si>
    <t>f6c62812a252715ce837dc1c</t>
  </si>
  <si>
    <t xml:space="preserve">Venta, Apartamento en Calasanz, Medellín. 
84 M2, 3 alcobas, 3 closets, sala, comedor, balcón, 2 baños cabinados en vidrio templado, cocina integral cerrada, mesón en quarztone, piso en cerámica, zona de ropas, red de gas, parqueadero, cuarto útil, Vista Panorámica
Unidad cerrada con portería las 24 horas, circuito cerrado de tv, citófono, shut de basura, zonas verdes, juegos infantiles, placa deportiva, gimnasio, salón social, jacuzzi.
Fácil acceso a transporte público, supermercados, establecimientos comerciales, parques, colegios, universidades, zonas deportivas, sector residencial.
Proser Inmobiliaria.
</t>
  </si>
  <si>
    <t>ec25a1a6d8fe44bb248b073c</t>
  </si>
  <si>
    <t xml:space="preserve">Venta, Apartamento en Florida Nueva, Laureles
132M2, 3 alcobas, 3 closets, sala, comedor, star, estudio, 3 baños cabinados en vidrio templado, cocina integral cerrada, mesón en mármol, piso en cerámica, zona de ropas, red de gas, parqueadero, cuarto útil, Vista Panorámica
Edificio cuenta con portería, citófono.
Fácil acceso a transporte público, supermercados, establecimientos comerciales, parques, colegios, universidades, zonas deportivas, sector residencial.
Proser Inmobiliaria.
</t>
  </si>
  <si>
    <t>8357f2256731782301942dee</t>
  </si>
  <si>
    <t xml:space="preserve">Vendo Apartamento en Robledo Palenque, piso 5 sin ascensor, estrato 3 ,3 habitaciones,
3 clóset ,2 baños, sala comedor,  cocina integral, zona de ropas.
Parqueadero común, portería las 24 horas y cámaras de seguridad 
Administración 126.000
Predial anual 298.000
Recién remodelado
$180.000.000 Negociables
</t>
  </si>
  <si>
    <t>c1acf6e3b11e882dcbb05f10</t>
  </si>
  <si>
    <t xml:space="preserve">
   Venta Apartamento Laureles, Medellín. 
   102 m2, 3 alcobas, 2 closet, 1 vestier, sala - comedor, balcón, star/estudio, 3 baños, alcoba de servicio, cocina integral, mesón en mármol, red de gas, piso en mármol, zona de ropas, 2 parqueaderos paralelos, cuarto útil.
   Unidad cerrada, portería 24, circuito cerrado tv, citofono, salón social, terraza, turco, juegos infantiles, gimnasio, piscina, shut de basuras, doble ascensor, parqueadero visitantes. 
   Fácil acceso a transporte público, supermercados, establecimientos comerciales, parques, colegios, universidades, zonas deportivas, sector residencial. Cerca de la Universidad Pontificia Bolivariana.
   Proser Inmobiliaria.
</t>
  </si>
  <si>
    <t>30390a390447c4d8a3fa0287</t>
  </si>
  <si>
    <t xml:space="preserve">Venta Apartamento Laureles, Medellin.
203, 4 alcobas, 4 closets,1 vestier en alcoba principal jacuzzi y sauna, salón comedor, balcón, 4 baños, cocina integral, piso en retal de marmol, zona de ropas, red de gas, parqueadero lineal para 2 vehiculos, 2 cuarto útil.
Edificio con portería las 12 horas, circuito cerrado de tv, citófono.
Fácil acceso a transporte público, ubicado cerca de supermercados, establecimientos comerciales, parques, colegios, universidades, sector residencial..
Proser Inmobiliaria.
</t>
  </si>
  <si>
    <t>c1d7d3a671ba9e0f2ee922cf</t>
  </si>
  <si>
    <t xml:space="preserve">Venta apartamento La América, Medellín.
140 m2, 4alcobas , 2 baños,  3 closet, biblioteca, 1 balcones, sala comedor, star, cocina integral, mesón mármol, piso ceramica ,red de gas, calentador,  zona de ropas, 1 parqueadero.
Casa, turco, salón social.
Fácil acceso a transporte público, supermercados, establecimientos comerciales, colegios, universidades, sector residencial.
Proser Inmobiliaria
</t>
  </si>
  <si>
    <t>b5b67f98e60083f5f8ed9a47</t>
  </si>
  <si>
    <t>&lt;b&gt;1076416 SE VENDE APARTAMENTO EN EL BARRIO LAS PALMAS&lt;/b&gt;&lt;br&gt;&lt;br&gt;Excelente ubicaci&amp;oacute;n, buenas rutas de transporte, 3 alcobas, 1 ba&amp;ntilde;o, cocina semi-integral, red de gas, zona de ropas, primer piso con s&amp;oacute;tano, agua y luz recargable, a 3 minutos de las torres de bombona y a 5 minutos de la avenida oriental.&lt;br /&gt;&lt;br&gt;&lt;br&gt; Características adicionales: &lt;br&gt; - Agua corriente&lt;br&gt; &lt;br&gt;&lt;br&gt; Ref#731815.</t>
  </si>
  <si>
    <t>23ebe401ef3172f4530fa990</t>
  </si>
  <si>
    <t>&lt;b&gt;SE VENDE CASA EN SANTA MONICA&lt;/b&gt;&lt;br&gt;&lt;br&gt;Casa de 4 alcobas con closet, 2 ba&amp;ntilde;os, sala, comedor, cocina integral, red de gas, patio, piso en porcelanato, parqueadero cubierto. Tercer piso &lt;br /&gt;
&lt;br /&gt;
Ubicado en Santa Monica cerca a la Iglesia del divino maestro. Cuenta con amplios y acogedores espacios, excelente ubicaci&amp;oacute;n, buenas rutas de acceso. &lt;br /&gt;
CODIGO 2073.&lt;br /&gt;
&lt;br /&gt;&lt;br&gt;&lt;br&gt; Características adicionales: &lt;br&gt; - Habitación principal&lt;br&gt; &lt;br&gt;&lt;br&gt; Ref#731968.</t>
  </si>
  <si>
    <t>5b4190d07cc0493475f0cc4c</t>
  </si>
  <si>
    <t>Venta apartamento Velódromo, con menos de 2 años de construido, 2Area 70.2 metros, 2 alcobas, 2 baños, cocina abierta moderna, zona de ropas, cuarto útil, primer piso elevado, con balcón, admon $91.000, cerca a estación del Metro,Colegio Jesús Maria, rutas en la Cra 78,.Pedodo $285 Millones</t>
  </si>
  <si>
    <t>538329af3aae8b75acdc4383</t>
  </si>
  <si>
    <t>Apartamento para venta ubicado en el sector de Suramericana, quinto piso con ascensor, espacios amplios, iluminado, acabados en buen estado, no le da el poniente, y en excelente ubicacin cerca al xito de Colombia.Cdigo inmobiliaria 11099.</t>
  </si>
  <si>
    <t>7f7f7f74033a8bf811d7e22a</t>
  </si>
  <si>
    <t>&lt;b&gt;LOS COLORES, VENTA APARTAMENTO&lt;/b&gt;&lt;br&gt;&lt;br&gt;Venta apartamento de 110 m2 con garaje.&lt;br /&gt;
&lt;br /&gt;
Tiene 3 alcobas, 3 ba&amp;ntilde;os, zona de ropas, cocina integral, sala, comedor. &lt;br /&gt;
&lt;br /&gt;
Cerca a supermercados, iglesia, colegios. Excelentes rutas de transporte y alimentador del metro.&lt;br /&gt;
&lt;br /&gt;&lt;br&gt;&lt;br&gt; Características adicionales: &lt;br&gt; - Agua corriente&lt;br&gt;- Habitación principal&lt;br&gt; &lt;br&gt;&lt;br&gt; Ref#732268.</t>
  </si>
  <si>
    <t>779d39eb8f163f256d79da7e</t>
  </si>
  <si>
    <t>&lt;b&gt;SE VENDE APARTAMENTO EN LA MILAGROSA &lt;/b&gt;&lt;br&gt;&lt;br&gt;Apartamento d&amp;uacute;plex tercero y cuarto piso, cuenta con 3 alcobas con 2 closet, 3 ba&amp;ntilde;os, sala-comedor, cocina integral, red de gas, patio, piso en retal de m&amp;aacute;rmol.&lt;br /&gt;
&lt;br /&gt;
Ubicado en La Milagrosa cerca al D1, y a la unidad caminos de san Patricio. Excelentes rutas de acceso. &lt;br /&gt;
&lt;br /&gt;
c&amp;oacute;digo 2078.&lt;br /&gt;
&lt;br /&gt;&lt;br&gt;&lt;br&gt; Características adicionales: &lt;br&gt; - Agua corriente&lt;br&gt;- Habitación principal&lt;br&gt; &lt;br&gt;&lt;br&gt; Ref#732281.</t>
  </si>
  <si>
    <t>7a58ace066a540272905e1a3</t>
  </si>
  <si>
    <t xml:space="preserve">Venta hermoso Apartamento en Medellín en el sector tierra firme,  piso alto con exclusiva vista garantizada, tres habitaciones la alcoba principal con closet doble y baño privado, dos habitaciones auxiliares con closet y baño compartido, cocina integral con barra americana y zona de ropas independiente, balcon grande,parqueadero de vehiculo y parqueadero de moto, cuarto util, la unidad tiene excelentes zonas comunes como piscinas , gimnasio,plazoleta de jugos con jardineras ,hermosa sala de espera, portería 24 horas, un lugar de alta valorizacion con multiples servicios como cafes, restaurantes,farmacias, colegios y buen transporte publioco.
</t>
  </si>
  <si>
    <t>749c62a44c486b0dbbe5f3fd</t>
  </si>
  <si>
    <t>Excelente y cmodo apartamento ubicado en edificio buenos aires, consta de 3 habitaciones, bao en habitacin principal y otro social, cocina integral,iluminacin natural, cercano a estacin del tranva buenos aires, muy buena ruta de transporte, portera con sensor de huella, parqueadero para moto. Para mayo informacin comunicarse con Gustavo Alvarado 3006463972 asesor inmobiliario de JAIRO OCHOA propiedad raz</t>
  </si>
  <si>
    <t>7b114f04ab558b157f8d0fec</t>
  </si>
  <si>
    <t xml:space="preserve">Apto con acabados super lindos puerta de seguridad en el piso 8 cuarto amplio con baño doble entrada salon abierto sala balcon con vista espectacular el ed cuenta con ascensor y gimnacio porteria 12 horas Rutas de bus supermercados colegios y muchos mas servicios
</t>
  </si>
  <si>
    <t>53f0acf561bb423c3e3a719b</t>
  </si>
  <si>
    <t xml:space="preserve">Hermoso apartamrnto en rodeo alto
Originalmente de 3 habitaciones, fue modificado para dar mayor amplitud a la segunda habitacion y a la sala.
Admin 170.000
2 habitaciones
2 baños
sala comedor
cocina integral
zona de ropas
Cocina integral mesón  ( quarzo )
Porcelanato italiano
Baño social y bañó habitación principal
Puerta en madera maciza de baños y habitaciones
Closet grandes
Sala, comedor dos habitaciones grandes.
Parqueadero cubierto 
Cuarto útil de 5 m2
</t>
  </si>
  <si>
    <t>69f70135f2171c863679be80</t>
  </si>
  <si>
    <t xml:space="preserve">Area 81 mt, 3 alcobas más alcoba de servicio, salon comedor, cocina integral, zona de ropas, tercer piso sin ascensor, parqueadero.
PH. con citofofia. 
Excelente ubicación, con vias de acceso y buenas rutas de transporte. Cerca a parques, zona comercial. 
</t>
  </si>
  <si>
    <t>375828226d8345850d2882fa</t>
  </si>
  <si>
    <t>VENTA APARTAMENTO BELEN MEDELLÍN, cerca al EURO, 52m2, 3 habitaciones, 2 Baños cabinados, piso 7, vista panorámica, fresco e iluminado, no le da el poniente. 
Unidad cerrada con portería 24 horas, piscina adultos y niños, sauna, turco, cancha, Juegos infantiles, salón social, parqueaderos de visitantes (siempre hay donde parquear). 
A 5 minutos del centro comercial ARKADIA, rutas de transporte público hasta la portería.</t>
  </si>
  <si>
    <t>a092b7c334292bc834c4f63b</t>
  </si>
  <si>
    <t xml:space="preserve">Apartamento en Laureles Nogal
Estrato5
Parqueadero doble lineal
Cuarto util
Piso 3 con ascensor
Videoportero
85 M2
Laureles Nogal
2 alcobas
2 baños
Sala comedor
Cocina integral
Zona de ropas
Balcon
Terraza interna (donde se puede ampliar un cuarto o hacerle un baño)
Apto remodelado
</t>
  </si>
  <si>
    <t>15afab2843a56ac144f0c535</t>
  </si>
  <si>
    <t xml:space="preserve">Hermoso apartamento ubicado en Castellana, con un area de 117Mts, cuenta con sala comedor, balcón con espectacular vista, cocina integral abierta,3 habitaciones, la principal con baño y vestier, 2 baños, zona de ropas, Parqueadero + útil.
Edificio con vigilancia 24/7, gimnasio, turco.
</t>
  </si>
  <si>
    <t>f31e13f2d1d523d1dac0a906</t>
  </si>
  <si>
    <t xml:space="preserve">Encontramos en el sector de conquistadores en unidad completa, con piscina, cancha de basketball, salón social, zonas verdes, juegos infantiles, parqueadero de visitantes, portería 24 horas
Apartamento con áreas muy generosas, cuenta con con 
3 alcobas más servicio 
3 Baños más servicio
Estudio 
Cocina integral con red de gas
Zona de ropas amplia 
Salón comedor 
Balcón
Parqueadero lineal. 
</t>
  </si>
  <si>
    <t>01a89fbbdb7b49bbb600a9d7</t>
  </si>
  <si>
    <t xml:space="preserve">3 alcobas con closet 2 baños cabinados cocina integral barra salacomedor zona de ropas Tercer piso bien ubicado barrio la América
</t>
  </si>
  <si>
    <t>762c5cf20ec32c58b62cdaa2</t>
  </si>
  <si>
    <t xml:space="preserve">Hermoso apartamento con espectacular vista a la ciudad
3 habitaciones, sala comedor, cocina integral, 2 baños.
Parqueadero y cuarto util
Admin 143.000 predial 234.000 trimestral
Unidad completa.
</t>
  </si>
  <si>
    <t>af3273becd3b51b009d7338e</t>
  </si>
  <si>
    <t xml:space="preserve">Apartamento en Robledo, A pocas cuadras de la antigua carretera al mar
41 Metros
3 habitaciones
Sala comedor
Cocina integral
Parqueadero privado de MOTO
Parqueaderos comunes para carro
Piscina
Salon social
Porteria 24 horas
Quinto piso sin ascensor
Admin 85.000
</t>
  </si>
  <si>
    <t>fa3e1bd867cb845ff8b5f9fa</t>
  </si>
  <si>
    <t xml:space="preserve">3 alcobas, 2 baños enchapados y cabinado uno dentro de la alcoba principal, 3 closets c/u en las alcobas, estudio, salon comedor y balcon anexo, con ingreso tambien por la alcoba principal, cocina integran y zona de ropas independiente panoramica hacia la ciudad.
Dos ascensores al piso, parqueadero privado cubierto y de visitantes, porteria 24/7, piscina, cancha de futbol, zona de juegos, gimnasio, zonas verdes.
Transporte publico al pie de la unidad incluido alimentador del metro plus, estacion La Palma, supermedcados, iglesias, cercano a la 80 con toda su red comercial y gourmet.
</t>
  </si>
  <si>
    <t>7eb98f403b8dab9fd381e031</t>
  </si>
  <si>
    <t xml:space="preserve">Apartamento en venta en Península del condominio  ( Robledo )
Precio de venta $ 124.000.000 COP 
Área construida   45,72 m²
Habitaciones 2
Baños 1
Parqueadero   Común, sortean cada 3 meses.
Estrato 3
Ascensores   2
Administración $ 106.000COP
Conjunto Cerrado, Salón comunal, Parqueadero visitantes, Vista Exterior, Zona de niños, Zonas verdes,  Zonas Húmedas.
</t>
  </si>
  <si>
    <t>d50f58dda5a5cb3bf0f849b5</t>
  </si>
  <si>
    <t xml:space="preserve">Lemont Inmobiliaria vende apartamento ubicado en Calasanz, el inmueble tiene 115 metros construidos y distribuidos en: 3 habitaciones, 2 closet, 1 vestier, 2 baños, salón comedor, cocina integral, zona de ropas, balcón, gas natural, calentador, parqueadero. El edificio cuenta con: circuito cerrado, ascensor.   
El área del inmueble va sujeta a verificación de escrituras.
</t>
  </si>
  <si>
    <t>380c2828269a1e743dc71796</t>
  </si>
  <si>
    <t xml:space="preserve">Hermoso apartamento en el mejor edificio de rodeo alto
67.8 Metros
3 habitaciones, sala comedor, cocina integral, 2 baños.
Unidad completa
Parqueadero y cuarto util
Cerca a D1 con excelentes vias de ingreso
</t>
  </si>
  <si>
    <t>292403a0fd05dca2eb3f8d61</t>
  </si>
  <si>
    <t xml:space="preserve">Apartamento para estrenar, Disponible tercer y cuarto piso.
Sin Ascensor, SI PARQUEADERO
3 habitaciones
2 baños
sala comedor
Cocina integral
Zona de ropas
Balcon
Cerca al centro comercial unicentro y al cerro nutibara (pueblito paisa)
</t>
  </si>
  <si>
    <t>041076cdf8a50325d3cf78a6</t>
  </si>
  <si>
    <t xml:space="preserve">¡Oportunidad!
Casa para la venta en unidad cerrada con ubicacion estrategica y alta valorizacion, muy cerca a la clinica las Americas, La Mota y Club el Rodeo.
Tiene 3 alcobas + Altillo/Oficina, biblioteca, 3 baños, terraza con jardin en el primer piso y otra terraza en el tercer piso, cocina integral (incluye lavaplatos), zona de ropas, sala, comedor y parqueadero doble lineal.
La unidad tiene porteria 24 horas, amplios jardines y senderos ecologicos, zonas de juegos infantiles, salon social, cancha, gimnasio y piscina de niños y adultos.
Te invitamos a conocerla....
Administracion: $350,000
Predial: $400.000 trimestral
</t>
  </si>
  <si>
    <t>d9b537dda76057c45a1b3832</t>
  </si>
  <si>
    <t>se vende apartamento en robledo vía al mar con muy buenas vías de acceso, colegios, éxito de robledo, al centro comercial florida y Santafé de Antioquia</t>
  </si>
  <si>
    <t>08e2442b19d779ff30761672</t>
  </si>
  <si>
    <t>PV-2115. Apartamento en Loma del Indio, dos alcobas, dos baños, la unidad tiene piscina, turco, sauna, parque infantil, parque de bebes, mesa de ping ping, salón social, gimnasio y zona verde para mascotas. Tiene vista hacia donde: No mira a medellin y no le da el poniente</t>
  </si>
  <si>
    <t>4640f769f31634ae572afb56</t>
  </si>
  <si>
    <t>PV-2001. Venta de casa en la Loma de Los Bernal. Cuenta con tres alcobas (principal con baño y balcón), una de las habitaciones con terraza, cuarto de servicio con baño, cocina abierta, sala de estudio, zona de ropas, dos parqueaderos descubiertos. Unidad cerrada con portería 24 horas, salón social, juegos de niños, zonas verdes</t>
  </si>
  <si>
    <t>f56b41c8c81afd9857ccc81d</t>
  </si>
  <si>
    <t>Apartamento de 66 metros aprox por confirmar sobre escrituras, acabados modernos, espacios amplios con buena iluminación, en unidad cerrada con zonas comunes para compartir con amigos y familia, parqueadero cubierto sencillo, cerca de el club el rodeo.</t>
  </si>
  <si>
    <t>33c31157786c104aa3ed8f3e</t>
  </si>
  <si>
    <t>Cod Inmobiliaria: AP - 2568. Apartamento en Laureles cerca al primer parque, por comando Policía. En primer piso, edificio sin ascensor, cuenta con tres alcobas,  (ppal con baño), tres baños, cocina integral, zona ropas, sala, comedor, balcón, estudio, dos patios, citofono, garaje</t>
  </si>
  <si>
    <t>10db4136897b37d0dd718132</t>
  </si>
  <si>
    <t>PV-2012. Apartamento en Las Palmas, sala comedor, cocina integral, tres alcobas, tres closet linos, cuatro baños, puerta de seguridad gama 5, dos parqueaderos independientes, dos útiles. Unidad con piscina, juegos infantiles, gym, turco, sauna, salón social, salón juegos, zonas comunes, ascensor, parqueadero visitantes, porteria 24 horas</t>
  </si>
  <si>
    <t>ea0b0aa8ad1974727df589cb</t>
  </si>
  <si>
    <t>&lt;b&gt;Se vende apartaestudio Belén Medellín&lt;/b&gt;&lt;br&gt;&lt;br&gt;Apartaestudio en edificio ubicado en Medell&amp;iacute;n sector Bel&amp;eacute;n cerca al parque; cuenta con las siguientes caracter&amp;iacute;sticas:&lt;br /&gt;
&amp;bull;	31,10 m2&lt;br /&gt;
&amp;bull;	Alcoba&lt;br /&gt;
&amp;bull;	Un ba&amp;ntilde;o&lt;br /&gt;
&amp;bull;	Cocineta&lt;br /&gt;
&amp;bull;	Zona de ropas&lt;br /&gt;
&amp;bull;	Estrato 3&lt;br /&gt;
&amp;bull;	Piso 2&lt;br /&gt;&lt;br&gt;&lt;br&gt; Características adicionales: &lt;br&gt;  &lt;br&gt;&lt;br&gt; Ref#610109.</t>
  </si>
  <si>
    <t>e26b074cd67467a7f5896e88</t>
  </si>
  <si>
    <t>&lt;b&gt;Se vende apartamento Calazania Medellín&lt;/b&gt;&lt;br&gt;&lt;br&gt;Apartamento en conjunto residencial ubicado en Medell&amp;iacute;n sector Calazania; cuenta con las siguientes caracter&amp;iacute;sticas:&lt;br /&gt;
&amp;bull;	48 m2&lt;br /&gt;
&amp;bull;	2 Alcobas con cl&amp;oacute;set&lt;br /&gt;
&amp;bull;	Sala comedor&lt;br /&gt;
&amp;bull;	Estudio&lt;br /&gt;
&amp;bull;	Ba&amp;ntilde;o &lt;br /&gt;
&amp;bull;	Cuarto Piso &lt;br /&gt;
&amp;bull;	Cocina semi-integral&lt;br /&gt;
&amp;bull;	Piso en cer&amp;aacute;mica&lt;br /&gt;
&amp;bull;	Balc&amp;oacute;n &lt;br /&gt;
&amp;bull;	Zona de ropas&lt;br /&gt;
&amp;bull;	Parqueaderos comunes&lt;br /&gt;
El conjunto residencial cuenta con:&lt;br /&gt;
&amp;bull;	Juegos infantiles&lt;br /&gt;
&amp;bull;	Zonas verdes&lt;br /&gt;
&amp;bull;	Seguridad&lt;br /&gt;
&amp;bull;	Piscina&lt;br /&gt;
&amp;bull;	Cancha&lt;br /&gt;
&amp;bull;	C&amp;aacute;maras de vigilancia&lt;br /&gt;&lt;br&gt;&lt;br&gt; Características adicionales: &lt;br&gt;  &lt;br&gt;&lt;br&gt; Ref#610428.</t>
  </si>
  <si>
    <t>12f483ac801c431b3b2430e9</t>
  </si>
  <si>
    <t>&lt;b&gt;Vendo casa 2do piso en las Brisas en muy buen estado&lt;/b&gt;&lt;br&gt;&lt;br&gt;Barrio las Brisas&lt;br /&gt;
Cerca a la Escuela Carlos Holgu&amp;iacute;n&lt;br /&gt;
Casa segundo piso&lt;br /&gt;
72 m2&lt;br /&gt;
3 alcobas con closets&lt;br /&gt;
Un ba&amp;ntilde;o&lt;br /&gt;
Sala comedor&lt;br /&gt;
Patio como zona de ropas&lt;br /&gt;
Documentos al dia&lt;br /&gt;
Precio $ 150 poco negociables&lt;br /&gt;
&lt;br /&gt;
C&amp;oacute;digo 01&lt;br /&gt;
Pfv recordar c&amp;oacute;digo, sector y precio&lt;br /&gt;&lt;br&gt;&lt;br&gt; Características adicionales: &lt;br&gt;  &lt;br&gt;&lt;br&gt; Ref#610247.</t>
  </si>
  <si>
    <t>91cbe28fa5a41d2dd7c58da9</t>
  </si>
  <si>
    <t>&lt;b&gt;Vendo casa 2do en Acevedo cerca a la estación parqueadero común&lt;/b&gt;&lt;br&gt;&lt;br&gt;Barrio Acevedo Medell&amp;iacute;n&lt;br /&gt;
Cerca a la estaci&amp;oacute;n Acevedo&lt;br /&gt;
Lado Noroccidental&lt;br /&gt;
Casa segundo piso&lt;br /&gt;
3 alcobas&lt;br /&gt;
2 closets&lt;br /&gt;
Un ba&amp;ntilde;o&lt;br /&gt;
Sala comedor&lt;br /&gt;
Cocina&lt;br /&gt;
Balcon&lt;br /&gt;
Zona de ropas&lt;br /&gt;
Parqueadero com&amp;uacute;n para veh&amp;iacute;culo y moto&lt;br /&gt;
Documentos al dia&lt;br /&gt;
Muy buen transporte&lt;br /&gt;
Precio $ 155&lt;br /&gt;
&lt;br /&gt;
C&amp;oacute;digo 01 &lt;br /&gt;
Pfv recordar c&amp;oacute;digo, sector y precio&lt;br /&gt;&lt;br&gt;&lt;br&gt; Características adicionales: &lt;br&gt;  &lt;br&gt;&lt;br&gt; Ref#610086.</t>
  </si>
  <si>
    <t>8939624bcb5ae157abfc5964</t>
  </si>
  <si>
    <t>&lt;b&gt;Vendo casa 1er piso en las Brisas totalmente terminada parqueadero moto en antejardin&lt;/b&gt;&lt;br&gt;&lt;br&gt;Barrio las Brisas&lt;br /&gt;
Casa primer piso&lt;br /&gt;
72 m2&lt;br /&gt;
3 alcobas con closets&lt;br /&gt;
Un ba&amp;ntilde;o&lt;br /&gt;
Sala comedor&lt;br /&gt;
Patio&lt;br /&gt;
Cocina integral&lt;br /&gt;
Antejardin&lt;br /&gt;
Se puede parquear moto&lt;br /&gt;
Precio $190&lt;br /&gt;
&lt;br /&gt;
C&amp;oacute;digo 01&lt;br /&gt;
Pfv recordar c&amp;oacute;digo, sector y precio&lt;br /&gt;&lt;br&gt;&lt;br&gt; Características adicionales: &lt;br&gt;  &lt;br&gt;&lt;br&gt; Ref#610170.</t>
  </si>
  <si>
    <t>1b90e400786338ebf08a4dfe</t>
  </si>
  <si>
    <t>&lt;b&gt;Bajo de precio Vendo casa en las Brisas parte media es 2do Piso cerca a la 65&lt;/b&gt;&lt;br&gt;&lt;br&gt;Barrio las Brisas&lt;br /&gt;
Casa segundo piso&lt;br /&gt;
67 m2 aproximadamente&lt;br /&gt;
3 alcobas&lt;br /&gt;
1 ba&amp;ntilde;o&lt;br /&gt;
Sala comedor&lt;br /&gt;
Zona de ropas&lt;br /&gt;
Balc&amp;oacute;n&lt;br /&gt;
Cocina&lt;br /&gt;
Sucesi&amp;oacute;n en tramite&lt;br /&gt;
Buen sector y medios de transporte&lt;br /&gt;
Precio $255&lt;br /&gt;
&lt;br /&gt;
C&amp;oacute;digo 01&lt;br /&gt;
Pfv recordar c&amp;oacute;digo, sector y precio&lt;br /&gt;&lt;br&gt;&lt;br&gt; Características adicionales: &lt;br&gt;  &lt;br&gt;&lt;br&gt; Ref#610278.</t>
  </si>
  <si>
    <t>4706944298305199dd59898a</t>
  </si>
  <si>
    <t>&lt;b&gt;Vendo casa a Remodelar 2do piso en Castilla&lt;/b&gt;&lt;br&gt;&lt;br&gt;Barrio Castilla Medell&amp;iacute;n&lt;br /&gt;
Casa 2do piso a Remodelar&lt;br /&gt;
80 m2 aproximadamente&lt;br /&gt;
3 alcobas&lt;br /&gt;
Un ba&amp;ntilde;o&lt;br /&gt;
Sala comedor&lt;br /&gt;
Zona de ropas&lt;br /&gt;
Cocina sencilla&lt;br /&gt;
Buen balc&amp;oacute;n&lt;br /&gt;
Precio $ 135&lt;br /&gt;
&lt;br /&gt;
C&amp;oacute;digo 01&lt;br /&gt;
Pfv recordar c&amp;oacute;digo, sector y precio&lt;br /&gt;&lt;br&gt;&lt;br&gt; Características adicionales: &lt;br&gt;  &lt;br&gt;&lt;br&gt; Ref#610045.</t>
  </si>
  <si>
    <t>c9379ec6228b06cfaf1b2cfc</t>
  </si>
  <si>
    <t>&lt;b&gt;Se vende apartamento en el Chagualo Medellín&lt;/b&gt;&lt;br&gt;&lt;br&gt;Se vende apartamento en conjunto residencial ubicado en Medell&amp;iacute;n cerca a la universidad de Antioquia; cuenta con las siguientes caracter&amp;iacute;sticas:&lt;br /&gt;
&amp;bull;	42 m2&lt;br /&gt;
&amp;bull;	Tres alcobas&lt;br /&gt;
&amp;bull;	Un ba&amp;ntilde;o&lt;br /&gt;
&amp;bull;	Sala comedor&lt;br /&gt;
&amp;bull;	Cocina integral &lt;br /&gt;
&amp;bull;	Piso 12&lt;br /&gt;
&amp;bull;	Luces led&lt;br /&gt;
&amp;bull;	Balc&amp;oacute;n&lt;br /&gt;
&amp;bull;	Zona de ropas&lt;br /&gt;
&amp;bull;	Pisos en porcelanato&lt;br /&gt;
&amp;bull;	Estrato 3&lt;br /&gt;
El conjunto residencial cuenta con:&lt;br /&gt;
&amp;bull;	Parque infantil&lt;br /&gt;
&amp;bull;	Zona deportiva&lt;br /&gt;
&amp;bull;	Zonas verdes&lt;br /&gt;
&amp;bull;	Piscinas&lt;br /&gt;
&amp;bull;	Vigilancia&lt;br /&gt;
&amp;bull;	Cancha&lt;br /&gt;&lt;br&gt;&lt;br&gt; Características adicionales: &lt;br&gt;  &lt;br&gt;&lt;br&gt; Ref#610385.</t>
  </si>
  <si>
    <t>23fffae01f1221c911f2639d</t>
  </si>
  <si>
    <t>&lt;b&gt;Se vende apartamento Robledo Medellín&lt;/b&gt;&lt;br&gt;&lt;br&gt;Apartamento en edificio residencial ubicado en Medell&amp;iacute;n sector Robledo la pola cerca a la universidad esumer , colegio mayor, &amp;eacute;xito de robledo, colegios, iglesias y supermercados; cuentan con las siguientes caracter&amp;iacute;sticas:&lt;br /&gt;
&amp;bull;	45 m2&lt;br /&gt;
&amp;bull;	Tres alcobas&lt;br /&gt;
&amp;bull;	Un ba&amp;ntilde;o&lt;br /&gt;
&amp;bull;	Sala comedor&lt;br /&gt;
&amp;bull;	Cocina integral&lt;br /&gt;
&amp;bull;	Red de gas&lt;br /&gt;
&amp;bull;	Zona de ropas&lt;br /&gt;
&amp;bull;	Estrato 3&lt;br /&gt;
&amp;bull;	Piso 24&lt;br /&gt;
&amp;bull;	Ascensor&lt;br /&gt;
&amp;bull;	Parqueaderos comunes&lt;br /&gt;
&amp;bull;	Administraci&amp;oacute;n: 98.000&lt;br /&gt;
&amp;bull;	Predial: 93.569&lt;br /&gt;&lt;br&gt;&lt;br&gt; Características adicionales: &lt;br&gt;  &lt;br&gt;&lt;br&gt; Ref#610091.</t>
  </si>
  <si>
    <t>91da11a347a989dba1a21c66</t>
  </si>
  <si>
    <t>&lt;b&gt;Se vende apartaestudio Laureles Medellín&lt;/b&gt;&lt;br&gt;&lt;br&gt;Apartaestudio en edificio residencial ubicado en Medell&amp;iacute;n sector Laureles cerca a la UPB; cuentan con las siguientes caracter&amp;iacute;sticas:&lt;br /&gt;
&amp;bull;	44 m2&lt;br /&gt;
&amp;bull;	Una habitaci&amp;oacute;n&lt;br /&gt;
&amp;bull;	Dos ba&amp;ntilde;os &lt;br /&gt;
&amp;bull;	Sala comedor&lt;br /&gt;
&amp;bull;	Cocina integral &lt;br /&gt;
&amp;bull;	Red de gas&lt;br /&gt;
&amp;bull;	Zona de ropas &lt;br /&gt;
&amp;bull;	Estrato 5&lt;br /&gt;
&amp;bull;	Piso 1&lt;br /&gt;
&amp;bull;	Shut de basuras&lt;br /&gt;
&amp;bull;	Administraci&amp;oacute;n  140.000.&lt;br /&gt;
&amp;bull;	Impuesto predial trimestral 170.000.&lt;br /&gt;
El edificio cuenta con porter&amp;iacute;a de lunes a viernes de 7:00 am a 4:00 pm y s&amp;aacute;bado de 8:00 am a 3:00 pm.&lt;br /&gt;&lt;br&gt;&lt;br&gt; Características adicionales: &lt;br&gt;  &lt;br&gt;&lt;br&gt; Ref#610013.</t>
  </si>
  <si>
    <t>7467d9b617403dbf2e98f580</t>
  </si>
  <si>
    <t>&lt;b&gt;Se vende apartamento la américa Medellín&lt;/b&gt;&lt;br&gt;&lt;br&gt;Apartamento ubicado en Medell&amp;iacute;n sector la Am&amp;eacute;rica cerca al parque de la floresta; cuenta con las siguientes caracter&amp;iacute;sticas:&lt;br /&gt;
&amp;bull;	72 m2&lt;br /&gt;
&amp;bull;	Dos habitaciones con cl&amp;oacute;set&lt;br /&gt;
&amp;bull;	Dos ba&amp;ntilde;os&lt;br /&gt;
&amp;bull;	Sala comedor&lt;br /&gt;
&amp;bull;	Cocina integral&lt;br /&gt;
&amp;bull;	Zona de ropas&lt;br /&gt;
&amp;bull;	Estrato 4&lt;br /&gt;
&amp;bull;	Piso 3 sin ascensor&lt;br /&gt;
&amp;bull;	Patio&lt;br /&gt;&lt;br&gt;&lt;br&gt; Características adicionales: &lt;br&gt;  &lt;br&gt;&lt;br&gt; Ref#610261.</t>
  </si>
  <si>
    <t>32806c0deaa324f713a108b7</t>
  </si>
  <si>
    <t>&lt;b&gt;Se vende apartamento en Calasanz&lt;/b&gt;&lt;br&gt;&lt;br&gt;Se vende apartamento en edificio residencial ubicado en Medell&amp;iacute;n sector Calasanz; cuenta con las siguientes caracter&amp;iacute;sticas:&lt;br /&gt;
&amp;bull;	56 m2&lt;br /&gt;
&amp;bull;	Dos habitaciones &lt;br /&gt;
&amp;bull;	Dos cl&amp;oacute;sets&lt;br /&gt;
&amp;bull;	Dos ba&amp;ntilde;os &lt;br /&gt;
&amp;bull;	Cocina integral &lt;br /&gt;
&amp;bull;	Red de gas&lt;br /&gt;
&amp;bull;	Sala comedor &lt;br /&gt;
&amp;bull;	Zona de ropas&lt;br /&gt;
&amp;bull;	Balc&amp;oacute;n&lt;br /&gt;
&amp;bull;	Piso 4 con ascensor&lt;br /&gt;
&amp;bull;	Estrato 5&lt;br /&gt;
&amp;bull;	Administraci&amp;oacute;n:121.000&lt;br /&gt;
&lt;br /&gt;
El edificio residencial cuenta con:&lt;br /&gt;
&amp;bull;	Porter&amp;iacute;a &lt;br /&gt;
&amp;bull;	Zonas comunes&lt;br /&gt;
&amp;bull;	Ascensor&lt;br /&gt;&lt;br&gt;&lt;br&gt; Características adicionales: &lt;br&gt;  &lt;br&gt;&lt;br&gt; Ref#610448.</t>
  </si>
  <si>
    <t>144812f2458ada8a46d4d071</t>
  </si>
  <si>
    <t>&lt;b&gt;Se vende apartamento Velódromo Floresta&lt;/b&gt;&lt;br&gt;&lt;br&gt;Vendo apartamento en edificio residencial ubicado en Medell&amp;iacute;n sector vel&amp;oacute;dromo, cerca a la estaci&amp;oacute;n del metro la floresta; cuenta con las siguientes caracter&amp;iacute;sticas:&lt;br /&gt;
&amp;bull;	72 m2&lt;br /&gt;
&amp;bull;	Dos alcobas&lt;br /&gt;
&amp;bull;	Vestier&lt;br /&gt;
&amp;bull;	Estudio con posibilidad de convertirse en la tercera habitaci&amp;oacute;n&lt;br /&gt;
&amp;bull;	Dos ba&amp;ntilde;os con cabina en vidrio templado &lt;br /&gt;
&amp;bull;	Dos balcones&lt;br /&gt;
&amp;bull;	Sala comedor&lt;br /&gt;
&amp;bull;	Biblioteca &lt;br /&gt;
&amp;bull;	Cocina integral &lt;br /&gt;
&amp;bull;	Red de gas&lt;br /&gt;
&amp;bull;	Estrato 5&lt;br /&gt;
&amp;bull;	Quinto piso sin ascensor&lt;br /&gt;
&amp;bull;	Acabados de lujo&lt;br /&gt;
&amp;bull;	Zona de ropas&lt;br /&gt;
&amp;bull;	Parqueadero privado y cubierto&lt;br /&gt;
&amp;bull;	Administraci&amp;oacute;n: 125.000&lt;br /&gt;&lt;br&gt;&lt;br&gt; Características adicionales: &lt;br&gt;  &lt;br&gt;&lt;br&gt; Ref#610413.</t>
  </si>
  <si>
    <t>8f964af49a8d1f1b44b53f45</t>
  </si>
  <si>
    <t>&lt;b&gt;Se vende apartamento Calasanz Medellín&lt;/b&gt;&lt;br&gt;&lt;br&gt;Apartamento en edificio residencial ubicado en Medell&amp;iacute;n sector Calasanz; cuenta con las siguientes caracter&amp;iacute;sticas:&lt;br /&gt;
&amp;bull;	69 m2&lt;br /&gt;
&amp;bull;	Dos habitaciones&lt;br /&gt;
&amp;bull;	Dos ba&amp;ntilde;os&lt;br /&gt;
&amp;bull;	Cocina integral&lt;br /&gt;
&amp;bull;	Sala comedor&lt;br /&gt;
&amp;bull;	Red de gas&lt;br /&gt;
&amp;bull;	Zona de ropas&lt;br /&gt;
&amp;bull;	Balc&amp;oacute;n&lt;br /&gt;
&amp;bull;	Estrato 5&lt;br /&gt;
&amp;bull;	Piso 3 con ascensor&lt;br /&gt;
&amp;bull;	Parqueadero privado &lt;br /&gt;
&amp;bull;	Porter&amp;iacute;a electr&amp;oacute;nica &lt;br /&gt;
&amp;bull;	C&amp;aacute;maras de seguridad&lt;br /&gt;
&amp;bull;	Administraci&amp;oacute;n: 180.000&lt;br /&gt;&lt;br&gt;&lt;br&gt; Características adicionales: &lt;br&gt;  &lt;br&gt;&lt;br&gt; Ref#610212.</t>
  </si>
  <si>
    <t>43649d4551e6b14a7796f2f5</t>
  </si>
  <si>
    <t>&lt;b&gt;Vendo casa 2do piso en las Brisas 3 alcobas&lt;/b&gt;&lt;br&gt;&lt;br&gt;Vendo: &lt;br /&gt;
Barrio las brisas &lt;br /&gt;
Segundo piso &lt;br /&gt;
&amp;Aacute;rea: 72 mts&lt;br /&gt;
3 alcobas &lt;br /&gt;
Sala &lt;br /&gt;
Comedor &lt;br /&gt;
Cocina sencilla &lt;br /&gt;
Piso cer&amp;aacute;mica &lt;br /&gt;
Patio &lt;br /&gt;
Red de gas &lt;br /&gt;
Puerta de seguridad&lt;br /&gt;
2 Ba&amp;ntilde;os, uno sin terminar. &lt;br /&gt;
Papeles al d&amp;iacute;a &lt;br /&gt;
$162 millones&lt;br /&gt;
&lt;br /&gt;
C&amp;oacute;digo 09&lt;br /&gt;
Pfv recordar c&amp;oacute;digo, sector y precio&lt;br /&gt;&lt;br&gt;&lt;br&gt; Características adicionales: &lt;br&gt;  &lt;br&gt;&lt;br&gt; Ref#610369.</t>
  </si>
  <si>
    <t>54afb1f65decf626e3e8bfc6</t>
  </si>
  <si>
    <t>&lt;b&gt;Vendo casa 3er piso en villa hermosa la mansión calle amplia&lt;/b&gt;&lt;br&gt;&lt;br&gt;Barrio Villa Hermosa&lt;br /&gt;
Sector La mansi&amp;oacute;n&lt;br /&gt;
Casa tercer piso&lt;br /&gt;
96 m2&lt;br /&gt;
Con 3 Alcobas&lt;br /&gt;
2 ba&amp;ntilde;os&lt;br /&gt;
Cocina semi integral&lt;br /&gt;
Patio&lt;br /&gt;
Sala comedor amplia&lt;br /&gt;
Escalas c&amp;oacute;modas&lt;br /&gt;
Calle amplia&lt;br /&gt;
Nota: se puede parquear veh&amp;iacute;culo en la calle, por lo tanto la casa no tiene parqueadero privado&lt;br /&gt;
Documentos al dia&lt;br /&gt;
Precio $ 200&lt;br /&gt;
&lt;br /&gt;
C&amp;oacute;digo 12&lt;br /&gt;
Pfv recordar c&amp;oacute;digo, sector y precio&lt;br /&gt;&lt;br&gt;&lt;br&gt; Características adicionales: &lt;br&gt;  &lt;br&gt;&lt;br&gt; Ref#610241.</t>
  </si>
  <si>
    <t>39813009aed2724c7c2ea2a7</t>
  </si>
  <si>
    <t>&lt;b&gt;Se vende apartamento Laureles Medellín&lt;/b&gt;&lt;br&gt;&lt;br&gt;Se vende apartamento ubicado en Medell&amp;iacute;n sector laureles; cuenta con las siguientes caracter&amp;iacute;sticas:&lt;br /&gt;
&amp;bull;	96 m2&lt;br /&gt;
&amp;bull;	Tres alcobas &lt;br /&gt;
&amp;bull;	Dos ba&amp;ntilde;os &lt;br /&gt;
&amp;bull;	Cocina integral&lt;br /&gt;
&amp;bull;	Red de gas&lt;br /&gt;
&amp;bull;	Sala comedor&lt;br /&gt;
&amp;bull;	Zona de ropas&lt;br /&gt;
&amp;bull;	Estudio&lt;br /&gt;
&amp;bull;	Piso 2 sin ascensor&lt;br /&gt;
&amp;bull;	Estrato 5&lt;br /&gt;&lt;br&gt;&lt;br&gt; Características adicionales: &lt;br&gt;  &lt;br&gt;&lt;br&gt; Ref#610325.</t>
  </si>
  <si>
    <t>9c02794908d18e9e00226d49</t>
  </si>
  <si>
    <t>&lt;b&gt;Se vende apartamento Calazania Medellín&lt;/b&gt;&lt;br&gt;&lt;br&gt;Apartamento en conjunto residencial ubicado en Medell&amp;iacute;n sector Calazania; cuenta con las siguientes caracter&amp;iacute;sticas:&lt;br /&gt;
&amp;bull;	57 m2&lt;br /&gt;
&amp;bull;	Tres habitaciones&lt;br /&gt;
&amp;bull;	Dos ba&amp;ntilde;os&lt;br /&gt;
&amp;bull;	Zona de ropas&lt;br /&gt;
&amp;bull;	Red de gas&lt;br /&gt;
&amp;bull;	Cocina integral&lt;br /&gt;
&amp;bull;	Sala comedor&lt;br /&gt;
&amp;bull;	Estrato 3&lt;br /&gt;
&amp;bull;	Piso 17&lt;br /&gt;
&amp;bull;	Parqueadero com&amp;uacute;n&lt;br /&gt;
La unidad residencial cuenta con:&lt;br /&gt;
&amp;bull;	Juegos infantiles&lt;br /&gt;
&amp;bull;	Porter&amp;iacute;a 24 horas&lt;br /&gt;
&amp;bull;	Placa polideportiva&lt;br /&gt;
&amp;bull;	Gimnasio&lt;br /&gt;
&amp;bull;	Piscina&lt;br /&gt;
&amp;bull;	Zonas verdes&lt;br /&gt;&lt;br&gt;&lt;br&gt; Características adicionales: &lt;br&gt;  &lt;br&gt;&lt;br&gt; Ref#610226.</t>
  </si>
  <si>
    <t>51e4520ec780f84cc4e5540d</t>
  </si>
  <si>
    <t>&lt;b&gt;Se vende apartamento Conquistadores Medellín&lt;/b&gt;&lt;br&gt;&lt;br&gt;Se vende apartamento en edificio residencial ubicado en Medell&amp;iacute;n sector conquistadores cerca a parques de r&amp;iacute;os 1; cuenta con las siguientes caracter&amp;iacute;sticas:&lt;br /&gt;
&amp;bull;	130 m2&lt;br /&gt;
&amp;bull;	Tres alcobas&lt;br /&gt;
&amp;bull;	Dos ba&amp;ntilde;os&lt;br /&gt;
&amp;bull;	Sala comedor&lt;br /&gt;
&amp;bull;	Cocina integral &lt;br /&gt;
&amp;bull;	Balc&amp;oacute;n&lt;br /&gt;
&amp;bull;	Zona de ropas&lt;br /&gt;
&amp;bull;	Estrato 5&lt;br /&gt;
&amp;bull;	Piso 7&lt;br /&gt;
&amp;bull;	Espacio para cuarto &amp;uacute;til&lt;br /&gt;
&amp;bull;	Parqueadero privado&lt;br /&gt;
&amp;bull;	Administraci&amp;oacute;n: 305.000&lt;br /&gt;
El edificio residencial cuenta con:&lt;br /&gt;
&amp;bull;	Ascensor&lt;br /&gt;
&amp;bull;	Circuito cerrado de televisi&amp;oacute;n&lt;br /&gt;
&amp;bull;	Monitoreo con c&amp;aacute;maras 24 horas&lt;br /&gt;
&amp;bull;	Video cit&amp;oacute;fono&lt;br /&gt;&lt;br&gt;&lt;br&gt; Características adicionales: &lt;br&gt;  &lt;br&gt;&lt;br&gt; Ref#610300.</t>
  </si>
  <si>
    <t>16b4431a3b42278e76b29682</t>
  </si>
  <si>
    <t>Apartamento de 70 mts2 (área por confirmar con escrituras), ubicado en exclusivo sector de la ciudad, iluminación natural, la unidad cuenta con amplias zonas de esparcimiento ideales para descansar y disfrutar en familia, muy buenas vías de acceso cercano a centros comerciales, colegios y universidades, rutas de transporte e integradas del Metro.</t>
  </si>
  <si>
    <t>7acb7d3dba4f1a230e664f4b</t>
  </si>
  <si>
    <t>c5074067e6d076d330e6f56f</t>
  </si>
  <si>
    <t>&lt;b&gt;Se vende apartamento los colores Medellín&lt;/b&gt;&lt;br&gt;&lt;br&gt;Apartamento en conjunto residencial ubicado en Medell&amp;iacute;n sector los colores; cuenta con las siguientes caracter&amp;iacute;sticas:&lt;br /&gt;
&amp;bull;	74  m2&lt;br /&gt;
&amp;bull;	Tres alcobas&lt;br /&gt;
&amp;bull;	Dos ba&amp;ntilde;os&lt;br /&gt;
&amp;bull;	Sala comedor&lt;br /&gt;
&amp;bull;	Cocina integral&lt;br /&gt;
&amp;bull;	Zona de ropas&lt;br /&gt;
&amp;bull;	Estrato 4&lt;br /&gt;
&amp;bull;	Piso 14&lt;br /&gt;
&amp;bull;	Dos balcones&lt;br /&gt;
&amp;bull;	Pisos en porcelanato&lt;br /&gt;
&amp;bull;	Parqueadero privado&lt;br /&gt;
&amp;bull;	Administraci&amp;oacute;n: 194.000&lt;br /&gt;
La unidad residencial cuenta con:&lt;br /&gt;
&amp;bull;	Shut de basuras&lt;br /&gt;
&amp;bull;	Ascensor&lt;br /&gt;
&amp;bull;	Zonas verdes&lt;br /&gt;
&amp;bull;	Sal&amp;oacute;n social&lt;br /&gt;
&amp;bull;	Piscina&lt;br /&gt;
&amp;bull;	Turco&lt;br /&gt;
&amp;bull;	Sauna&lt;br /&gt;
&amp;bull;	Juegos infantiles&lt;br /&gt;
&amp;bull;	Gimnasio&lt;br /&gt;&lt;br&gt;&lt;br&gt; Características adicionales: &lt;br&gt;  &lt;br&gt;&lt;br&gt; Ref#610173.</t>
  </si>
  <si>
    <t>b73630d38da0b4c947f000a2</t>
  </si>
  <si>
    <t>&lt;b&gt;Se vende apartamento Robledo Medellín&lt;/b&gt;&lt;br&gt;&lt;br&gt;Apartamento en conjunto residencial ubicado en Medell&amp;iacute;n sector Robledo cerca al colegio Ferrini; cuenta con las siguientes caracter&amp;iacute;sticas:&lt;br /&gt;
&amp;bull;	65 m2&lt;br /&gt;
&amp;bull;	Tres habitaciones&lt;br /&gt;
&amp;bull;	Dos ba&amp;ntilde;os&lt;br /&gt;
&amp;bull;	Cocina integral&lt;br /&gt;
&amp;bull;	Sala comedor&lt;br /&gt;
&amp;bull;	Red de gas&lt;br /&gt;
&amp;bull;	Zona de ropas&lt;br /&gt;
&amp;bull;	Estrato 3&lt;br /&gt;
&amp;bull;	Piso 3 sin ascensor&lt;br /&gt;
&amp;bull;	Sin parqueadero&lt;br /&gt;
&amp;bull;	Administraci&amp;oacute;n:  145.000&lt;br /&gt;
&amp;bull;	Predial:  134.467&lt;br /&gt;
El conjunto residencial cuenta con:&lt;br /&gt;
&amp;bull;	Porter&amp;iacute;a &lt;br /&gt;
&amp;bull;	C&amp;aacute;maras de vigilancia&lt;br /&gt;
&amp;bull;	Juegos infantiles&lt;br /&gt;
&amp;bull;	Zonas verdes&lt;br /&gt;
&amp;bull;	Zona deportiva&lt;br /&gt;&lt;br&gt;&lt;br&gt; Características adicionales: &lt;br&gt;  &lt;br&gt;&lt;br&gt; Ref#610187.</t>
  </si>
  <si>
    <t>e1ad470339ae7feaf104a122</t>
  </si>
  <si>
    <t>&lt;b&gt;Se vende apartamento vista panorámica Calasanz Medellín&lt;/b&gt;&lt;br&gt;&lt;br&gt;Apartamento en edificio residencial ubicado en Calasanz cerca a supermercados, restaurantes y al trasporte p&amp;uacute;blico; cuenta con las siguientes caracter&amp;iacute;sticas:&lt;br /&gt;
&amp;bull;	73 m2&lt;br /&gt;
&amp;bull;	Tres habitaciones&lt;br /&gt;
&amp;bull;	Cl&amp;oacute;set&lt;br /&gt;
&amp;bull;	Dos ba&amp;ntilde;os&lt;br /&gt;
&amp;bull;	Cocina integral&lt;br /&gt;
&amp;bull;	Sala comedor&lt;br /&gt;
&amp;bull;	Red de gas&lt;br /&gt;
&amp;bull;	Zona de ropas&lt;br /&gt;
&amp;bull;	Estrato 4&lt;br /&gt;
&amp;bull;	Estudio&lt;br /&gt;
&amp;bull;	Piso 10&lt;br /&gt;
&amp;bull;	Vista panor&amp;aacute;mica &lt;br /&gt;
&amp;bull;	Cuarto &amp;uacute;til&lt;br /&gt;
&amp;bull;	Parqueadero privado&lt;br /&gt;
&amp;bull;	Administraci&amp;oacute;n: 246.000&lt;br /&gt;
&amp;bull;	Predial trimestral: 427.000&lt;br /&gt;
&lt;br /&gt;
El conjunto residencial cuenta con:&lt;br /&gt;
&amp;bull;	Porter&amp;iacute;a &lt;br /&gt;
&amp;bull;	C&amp;aacute;maras de vigilancia&lt;br /&gt;
&amp;bull;	Juegos infantiles&lt;br /&gt;
&amp;bull;	Piscina &lt;br /&gt;
&amp;bull;	Gimnasio&lt;br /&gt;
&amp;bull;	Zona deportiva&lt;br /&gt;&lt;br&gt;&lt;br&gt; Características adicionales: &lt;br&gt;  &lt;br&gt;&lt;br&gt; Ref#610179.</t>
  </si>
  <si>
    <t>523e814eb3933531ad2fe43a</t>
  </si>
  <si>
    <t>&lt;b&gt;Se vende apartamento Calasanz Medellín&lt;/b&gt;&lt;br&gt;&lt;br&gt;Se vende apartamento en edificio residencial ubicado en  Medell&amp;iacute;n sector calasanz; cuenta con las siguientes caracter&amp;iacute;sticas:&lt;br /&gt;
&amp;bull;	80 m2&lt;br /&gt;
&amp;bull;	Tres habitaciones con cl&amp;oacute;set cada una&lt;br /&gt;
&amp;bull;	Dos ba&amp;ntilde;os&lt;br /&gt;
&amp;bull;	Cocina integral &lt;br /&gt;
&amp;bull;	Balc&amp;oacute;n&lt;br /&gt;
&amp;bull;	Zona de ropas&lt;br /&gt;
&amp;bull;	Estrato 5&lt;br /&gt;
&amp;bull;	Piso 5 sin ascensor&lt;br /&gt;
&amp;bull;	Parqueadero privado&lt;br /&gt;
&amp;bull;	Administraci&amp;oacute;n: 35.000&lt;br /&gt;
&amp;bull;	Predial: 290.000&lt;br /&gt;&lt;br&gt;&lt;br&gt; Características adicionales: &lt;br&gt;  &lt;br&gt;&lt;br&gt; Ref#610344.</t>
  </si>
  <si>
    <t>dcbd519ec608c255f612ea78</t>
  </si>
  <si>
    <t>&lt;b&gt;Se vende apartamento en Calasanz Medellín&lt;/b&gt;&lt;br&gt;&lt;br&gt;Se vende apartamento en conjunto residencial ubicado en Medell&amp;iacute;n sector Calasanz cerca a la parroquia san Mat&amp;iacute;as ap&amp;oacute;stol; cuenta con las siguientes caracter&amp;iacute;sticas:&lt;br /&gt;
&amp;bull; 78.1 m2&lt;br /&gt;
&amp;bull; Tres alcobas&lt;br /&gt;
&amp;bull; Dos ba&amp;ntilde;os&lt;br /&gt;
&amp;bull; Sala comedor&lt;br /&gt;
&amp;bull; Cocina integral&lt;br /&gt;
&amp;bull; Balc&amp;oacute;n&lt;br /&gt;
&amp;bull; Zona de ropas&lt;br /&gt;
&amp;bull; Estrato 5&lt;br /&gt;
&amp;bull; Piso 2&lt;br /&gt;
&amp;bull; Red de gas domiciliario&lt;br /&gt;
&amp;bull; Parqueadero cubierto&lt;br /&gt;
&amp;bull; Administraci&amp;oacute;n: 230.000&lt;br /&gt;
&amp;bull; Predial anual: 900.000&lt;br /&gt;
El conjunto residencial cuenta con:&lt;br /&gt;
&amp;bull; Porter&amp;iacute;a 24 horas&lt;br /&gt;
&amp;bull; Juegos infantiles&lt;br /&gt;
&amp;bull; Zonas verdes&lt;br /&gt;
&amp;bull; Sal&amp;oacute;n social&lt;br /&gt;
&amp;bull; Gimnasio&lt;br /&gt;
&amp;bull; Turco&lt;br /&gt;
&amp;bull; Placa polideportiva&lt;br /&gt;
&amp;bull; Kiosko&lt;br /&gt;&lt;br&gt;&lt;br&gt; Características adicionales: &lt;br&gt;  &lt;br&gt;&lt;br&gt; Ref#610400.</t>
  </si>
  <si>
    <t>1c2d3216eb1d425463ff8767</t>
  </si>
  <si>
    <t>&lt;b&gt;Vendo apto amplio en Pilarica unidad cerrada&lt;/b&gt;&lt;br&gt;&lt;br&gt;Barrio Pilarica&lt;br /&gt;
Unidad cerrada&lt;br /&gt;
Cerca al ITM&lt;br /&gt;
94 m2&lt;br /&gt;
Piso 3&lt;br /&gt;
Parqueadero privado&lt;br /&gt;
3 alcobas amplias con closets&lt;br /&gt;
2 ba&amp;ntilde;os&lt;br /&gt;
Cocina integral en isla &lt;br /&gt;
Sala comedor&lt;br /&gt;
Reci&amp;eacute;n remodelado&lt;br /&gt;
Unidad con muy buenas zonas verdes&lt;br /&gt;
Predial 300&lt;br /&gt;
Adm&amp;oacute;n 350&lt;br /&gt;
Precio $ 305&lt;br /&gt;
&lt;br /&gt;
C&amp;oacute;digo 12&lt;br /&gt;
Pfv recordar c&amp;oacute;digo, sector y precio&lt;br /&gt;&lt;br&gt;&lt;br&gt; Características adicionales: &lt;br&gt;  &lt;br&gt;&lt;br&gt; Ref#610330.</t>
  </si>
  <si>
    <t>eb9f8043361978e72258d017</t>
  </si>
  <si>
    <t>&lt;b&gt;Se vende apartamento Calazania Medellín&lt;/b&gt;&lt;br&gt;&lt;br&gt;Se vende apartamento en conjunto residencial ubicado en  Calazania cerca al mirador de Calasanz; cuenta con las siguientes caracter&amp;iacute;sticas:&lt;br /&gt;
&amp;bull;	56 m2&lt;br /&gt;
&amp;bull;	Tres alcobas&lt;br /&gt;
&amp;bull;	Dos ba&amp;ntilde;os&lt;br /&gt;
&amp;bull;	Sala comedor&lt;br /&gt;
&amp;bull;	Cocina integral &lt;br /&gt;
&amp;bull;	Balc&amp;oacute;n&lt;br /&gt;
&amp;bull;	Zona de ropas&lt;br /&gt;
&amp;bull;	Estrato 3&lt;br /&gt;
&amp;bull;	Piso 2&lt;br /&gt;
&amp;bull;	Red de gas domiciliario&lt;br /&gt;
&amp;bull;	Parqueadero com&amp;uacute;n&lt;br /&gt;
&amp;bull;	Administraci&amp;oacute;n: 140.000&lt;br /&gt;
El conjunto residencial cuenta con:&lt;br /&gt;
&amp;bull;	Porter&amp;iacute;a 24 horas&lt;br /&gt;
&amp;bull;	Ascensor&lt;br /&gt;
&amp;bull;	Piscinas&lt;br /&gt;
&amp;bull;	Juegos infantiles&lt;br /&gt;
&amp;bull;	Zonas verdes&lt;br /&gt;
&amp;bull;	Gimnasio&lt;br /&gt;&lt;br&gt;&lt;br&gt; Características adicionales: &lt;br&gt;  &lt;br&gt;&lt;br&gt; Ref#610395.</t>
  </si>
  <si>
    <t>95ffc105bd89d8de1afc4496</t>
  </si>
  <si>
    <t>&lt;b&gt;Se vende apartamento cuidad del rio Medellín&lt;/b&gt;&lt;br&gt;&lt;br&gt;Se vende apartamento en unidad residencial ubicada en Medell&amp;iacute;n sector cuidad del rio cerca a Premium plaza; cuenta con las siguientes caracter&amp;iacute;sticas:&lt;br /&gt;
&amp;bull;	87 m2&lt;br /&gt;
&amp;bull;	Tres habitaciones&lt;br /&gt;
&amp;bull;	Dos ba&amp;ntilde;os&lt;br /&gt;
&amp;bull;	Cl&amp;oacute;sets&lt;br /&gt;
&amp;bull;	Sala comedor&lt;br /&gt;
&amp;bull;	Cocina integral &lt;br /&gt;
&amp;bull;	Zona de ropas&lt;br /&gt;
&amp;bull;	Estrato 4&lt;br /&gt;
&amp;bull;	Piso 4&lt;br /&gt;
&amp;bull;	Estudio&lt;br /&gt;
&amp;bull;	Red de gas domiciliario&lt;br /&gt;
&amp;bull;	Parqueadero privado&lt;br /&gt;
&amp;bull;	Administraci&amp;oacute;n mensual: 215.450&lt;br /&gt;
El conjunto residencial cuenta con:&lt;br /&gt;
&amp;bull;	Ascensor&lt;br /&gt;
&amp;bull;	Piscina&lt;br /&gt;
&amp;bull;	Juegos infantiles&lt;br /&gt;
&amp;bull;	Gimnasio&lt;br /&gt;
&amp;bull;	Sal&amp;oacute;n social&lt;br /&gt;
&amp;bull;	Canchas&lt;br /&gt;
&amp;bull;	Chorros de agua&lt;br /&gt;
&amp;bull;	Sauna &lt;br /&gt;
&amp;bull;	Turco&lt;br /&gt;
&amp;bull;	Zonas verdes&lt;br /&gt;
&amp;bull;	Parqueadero para visitantes&lt;br /&gt;&lt;br&gt;&lt;br&gt; Características adicionales: &lt;br&gt;  &lt;br&gt;&lt;br&gt; Ref#610354.</t>
  </si>
  <si>
    <t>8928999e5439ee50a53c582b</t>
  </si>
  <si>
    <t>&lt;b&gt;Se vende apartamento los colores Medellín&lt;/b&gt;&lt;br&gt;&lt;br&gt;Se vende apartamento en unidad residencial ubicada en Medell&amp;iacute;n sector los colores cerca al estadio Atanasio Girardot; cuenta con las siguientes caracter&amp;iacute;sticas:&lt;br /&gt;
&amp;bull;	96.50 m2&lt;br /&gt;
&amp;bull;	Tres habitaciones&lt;br /&gt;
&amp;bull;	Estar&lt;br /&gt;
&amp;bull;	Dos ba&amp;ntilde;os&lt;br /&gt;
&amp;bull;	Sala comedor&lt;br /&gt;
&amp;bull;	Cocina integral &lt;br /&gt;
&amp;bull;	Zona de ropas&lt;br /&gt;
&amp;bull;	Estrato 4&lt;br /&gt;
&amp;bull;	Piso 13&lt;br /&gt;
&amp;bull;	Pisos en porcelanato&lt;br /&gt;
&amp;bull;	Red de gas domiciliario&lt;br /&gt;
&amp;bull;	Estudio&lt;br /&gt;
&amp;bull;	Parqueadero privado&lt;br /&gt;
&amp;bull;	Cuarto &amp;uacute;til&lt;br /&gt;
&amp;bull;	Administraci&amp;oacute;n mensual: 247.200&lt;br /&gt;
&amp;bull;	Valor predial trimestre: 469.000&lt;br /&gt;
El conjunto residencial cuenta con:&lt;br /&gt;
&amp;bull;	Ascensor&lt;br /&gt;
&amp;bull;	Piscina&lt;br /&gt;
&amp;bull;	Juegos infantiles&lt;br /&gt;
&amp;bull;	Gimnasio&lt;br /&gt;
&amp;bull;	Sal&amp;oacute;n social&lt;br /&gt;
&amp;bull;	Zona BBQ&lt;br /&gt;
&amp;bull;	Canchas&lt;br /&gt;
&amp;bull;	Chorros de agua&lt;br /&gt;
&amp;bull;	Sauna &lt;br /&gt;
&amp;bull;	Turco&lt;br /&gt;&lt;br&gt;&lt;br&gt; Características adicionales: &lt;br&gt;  &lt;br&gt;&lt;br&gt; Ref#610306.</t>
  </si>
  <si>
    <t>02705e070568c2f79abf956b</t>
  </si>
  <si>
    <t>&lt;b&gt;Se vende casa Calasanz Medellín&lt;/b&gt;&lt;br&gt;&lt;br&gt;Excelente casa primer piso ubicada en Medell&amp;iacute;n sector Calasanz cerca a la floresta&lt;br /&gt;
&amp;bull; 110 mt2&lt;br /&gt;
&amp;bull; Cuatro habitaciones&lt;br /&gt;
&amp;bull; Cl&amp;oacute;set&lt;br /&gt;
&amp;bull; Dos ba&amp;ntilde;os&lt;br /&gt;
&amp;bull; Cocina integral&lt;br /&gt;
&amp;bull; Estrato 4&lt;br /&gt;
&amp;bull; Dos patios&lt;br /&gt;
&amp;bull; Sala&lt;br /&gt;
&amp;bull; Comedor&lt;br /&gt;
&amp;bull; And&amp;eacute;n&lt;br /&gt;
&amp;bull; Gas domiciliario&lt;br /&gt;
&amp;bull;La propiedad tiene 82,62 m2 construidos y 28,07 mts2 libres para ampliaci&amp;oacute;n y con posibilidad de construir un garaje.&lt;br /&gt;&lt;br&gt;&lt;br&gt; Características adicionales: &lt;br&gt;  &lt;br&gt;&lt;br&gt; Ref#610418.</t>
  </si>
  <si>
    <t>d1f225cc775908d990a2a3c7</t>
  </si>
  <si>
    <t>Casa bifamiliar, segundo y tercer piso, cuenta con 3 alcobas en el primer nivel, 1 baño, y 1 alcoba en el segundo nivel, cerca de el colegio pedro justo Berrio, buena iluminación</t>
  </si>
  <si>
    <t>2c0eb6c99fb54ac911289215</t>
  </si>
  <si>
    <t>&lt;b&gt;Vendo casa Unifamiliar en Robledo sector la pola&lt;/b&gt;&lt;br&gt;&lt;br&gt;Barrio Robledo&lt;br /&gt;
Sector La pola&lt;br /&gt;
Casa primer piso&lt;br /&gt;
Unifamiliar&lt;br /&gt;
4 alcobas&lt;br /&gt;
2 ba&amp;ntilde;os&lt;br /&gt;
Cocina integral&lt;br /&gt;
Sala comedor&lt;br /&gt;
Patio como zona de ropas&lt;br /&gt;
Antejardin para varias motos&lt;br /&gt;
Buena iluminaci&amp;oacute;n&lt;br /&gt;
Unidad abierta&lt;br /&gt;
Precio $ 185&lt;br /&gt;
&lt;br /&gt;
C&amp;oacute;digo 01&lt;br /&gt;
Pfv recordar c&amp;oacute;digo, sector y precio&lt;br /&gt;&lt;br&gt;&lt;br&gt; Características adicionales: &lt;br&gt;  &lt;br&gt;&lt;br&gt; Ref#610120.</t>
  </si>
  <si>
    <t>2b0c62bf38abc97a66161cf5</t>
  </si>
  <si>
    <t>&lt;b&gt;Vendo apto sector estadio piso 2 doble Parking&lt;/b&gt;&lt;br&gt;&lt;br&gt;Vendo apto en estadio norte &lt;br /&gt;
Unidad cerrada&lt;br /&gt;
detr&amp;aacute;s de la iglesia san clemente&lt;br /&gt;
2do. piso&lt;br /&gt;
&amp;Aacute;rea 118 mts&lt;br /&gt;
Sala comedor&lt;br /&gt;
4 alcobas con closert&lt;br /&gt;
M&amp;aacute;s alcoba de cervicio&lt;br /&gt;
Predial $ 330 trimestral&lt;br /&gt;
Adm $295&lt;br /&gt;
Parqueadero Doble&lt;br /&gt;
&lt;br /&gt;
la unidad tiene zona humeda&lt;br /&gt;
Piscina &lt;br /&gt;
Sauna&lt;br /&gt;
Jacuzy&lt;br /&gt;
Juegos de ni&amp;ntilde;os&lt;br /&gt;
Vale $370&lt;br /&gt;
Negociable&lt;br /&gt;
&lt;br /&gt;
Perfecto estado&lt;br /&gt;
&lt;br /&gt;
C&amp;oacute;digo 32&lt;br /&gt;
Pfv recordar c&amp;oacute;digo, sector y precio&lt;br /&gt;&lt;br&gt;&lt;br&gt; Características adicionales: &lt;br&gt;  &lt;br&gt;&lt;br&gt; Ref#610362.</t>
  </si>
  <si>
    <t>30abc149f491412cdf848504</t>
  </si>
  <si>
    <t>&lt;b&gt;Vendo apto en buenos aires 5to piso con parqueadero privado unidad blancos de cataluña&lt;/b&gt;&lt;br&gt;&lt;br&gt;Barrio Buenos Aires, l&amp;iacute;mites con la milagrosa&lt;br /&gt;
Unidad blancos de catalu&amp;ntilde;a&lt;br /&gt;
Apto 5to piso&lt;br /&gt;
96 m2&lt;br /&gt;
Nota: 76 m2 registrados en escritura y 20 m2 como cuerpo cierto&lt;br /&gt;
Parqueadero privado y tambi&amp;eacute;n com&amp;uacute;n si lo requiere&lt;br /&gt;
4 alcobas&lt;br /&gt;
2 ba&amp;ntilde;os&lt;br /&gt;
Sala comedor&lt;br /&gt;
Cocina integral&lt;br /&gt;
Zona de ropas&lt;br /&gt;
Unidad cerrada&lt;br /&gt;
130 admon&lt;br /&gt;
130 predial&lt;br /&gt;
&lt;br /&gt;
C&amp;oacute;digo 12&lt;br /&gt;
Pfv recordar c&amp;oacute;digo, sector y precio&lt;br /&gt;&lt;br&gt;&lt;br&gt; Características adicionales: &lt;br&gt;  &lt;br&gt;&lt;br&gt; Ref#610308.</t>
  </si>
  <si>
    <t>758045504e949d44405522ab</t>
  </si>
  <si>
    <t>&lt;b&gt;Se vende casa grande estadio Medellín&lt;/b&gt;&lt;br&gt;&lt;br&gt;En edificio ubicado en el sector estadio en Medell&amp;iacute;n. Cuenta con las siguientes caracter&amp;iacute;sticas 140 mt2, cuatro habitaciones, dos ba&amp;ntilde;os, cocina integral, sala, comedor, zona de ropas, dos patios, estrato 5, pisos en cer&amp;aacute;mica, piso 2 y parqueadero. El edificio cuenta con porter&amp;iacute;a, ascensor y vigilancia.&lt;br /&gt;&lt;br&gt;&lt;br&gt; Características adicionales: &lt;br&gt;  &lt;br&gt;&lt;br&gt; Ref#610387.</t>
  </si>
  <si>
    <t>e09725e7c4c9158c0bff44dc</t>
  </si>
  <si>
    <t>&lt;b&gt;Se vende casa Estadio Medellín&lt;/b&gt;&lt;br&gt;&lt;br&gt;Vendo casa ubicada en Medell&amp;iacute;n sector Estadio; cuenta con las siguientes caracter&amp;iacute;sticas:&lt;br /&gt;
&amp;bull;	230 m2&lt;br /&gt;
&amp;bull;	Cinco alcobas&lt;br /&gt;
&amp;bull;	Dos ba&amp;ntilde;os&lt;br /&gt;
&amp;bull;	Sala comedor&lt;br /&gt;
&amp;bull;	Cocina integral &lt;br /&gt;
&amp;bull;	Piso 3 con terraza para construir&lt;br /&gt;
&amp;bull;	Zona de ropas&lt;br /&gt;
&amp;bull;	Estrato 4&lt;br /&gt;
&amp;bull;	Pisos en baldosa y cer&amp;aacute;mica&lt;br /&gt;&lt;br&gt;&lt;br&gt; Características adicionales: &lt;br&gt;  &lt;br&gt;&lt;br&gt; Ref#610424.</t>
  </si>
  <si>
    <t>5d78a7cdb2304fbcfb49daf5</t>
  </si>
  <si>
    <t>&lt;b&gt;Vendo casa amplia en Pedregal cerca a consumo 1er piso parqueadero en antejardin&lt;/b&gt;&lt;br&gt;&lt;br&gt;Barrio Pedregal&lt;br /&gt;
Cerca a consumo&lt;br /&gt;
6 alcobas&lt;br /&gt;
3 amplias y 3 medianas&lt;br /&gt;
130 m2&lt;br /&gt;
Papeles al dia&lt;br /&gt;
2 ba&amp;ntilde;os&lt;br /&gt;
2 patios&lt;br /&gt;
Primer piso&lt;br /&gt;
Precio $ 180&lt;br /&gt;
&lt;br /&gt;
C&amp;oacute;digo 61&lt;br /&gt;
PFV recordar c&amp;oacute;digo, sector y precio&lt;br /&gt;&lt;br&gt;&lt;br&gt; Características adicionales: &lt;br&gt;  &lt;br&gt;&lt;br&gt; Ref#610143.</t>
  </si>
  <si>
    <t>e61f8d0aeb741399293f0ec9</t>
  </si>
  <si>
    <t>&lt;b&gt;Se vende casa 160m2, dos parqueaderos, terraza Medellín la américa&lt;/b&gt;&lt;br&gt;&lt;br&gt;Casa ubicada en Medell&amp;iacute;n sector la Am&amp;eacute;rica cerca a la iglesia de la Am&amp;eacute;rica, colegio Salazar y Herrera y al &amp;eacute;xito de  de Laureles; cuenta con las siguientes caracter&amp;iacute;sticas:&lt;br /&gt;
&amp;bull;	160  m2&lt;br /&gt;
&amp;bull;	Tres alcobas&lt;br /&gt;
&amp;bull;	Tres ba&amp;ntilde;os&lt;br /&gt;
&amp;bull;	Sala comedor&lt;br /&gt;
&amp;bull;	Cocina integral&lt;br /&gt;
&amp;bull;	Zona de ropas&lt;br /&gt;
&amp;bull;	Estrato 5&lt;br /&gt;
&amp;bull;	Terraza&lt;br /&gt;
&amp;bull;	Balc&amp;oacute;n&lt;br /&gt;
&amp;bull;	Piso 4 sin ascensor&lt;br /&gt;
&amp;bull;	Cuarto &amp;uacute;til&lt;br /&gt;
&amp;bull;	Dos parqueaderos privados&lt;br /&gt;
&amp;bull;	Predial trimestral: 361.680&lt;br /&gt;&lt;br&gt;&lt;br&gt; Características adicionales: &lt;br&gt;  &lt;br&gt;&lt;br&gt; Ref#610150.</t>
  </si>
  <si>
    <t>e678267f5a81d72a50f19c2e</t>
  </si>
  <si>
    <t>&lt;b&gt;Se vende apartamento florida nueva Medellín&lt;/b&gt;&lt;br&gt;&lt;br&gt;Se vende apartamento en edificio residencial ubicado en Medell&amp;iacute;n sector florida nueva cerca al estadio Atanasio Girardot; cuenta con las siguientes caracter&amp;iacute;sticas:&lt;br /&gt;
&amp;bull;	103 m2&lt;br /&gt;
&amp;bull;	Tres habitaciones &lt;br /&gt;
&amp;bull;	Tres ba&amp;ntilde;os&lt;br /&gt;
&amp;bull;	Sala comedor&lt;br /&gt;
&amp;bull;	Biblioteca&lt;br /&gt;
&amp;bull;	Cocina integral &lt;br /&gt;
&amp;bull;	Balc&amp;oacute;n&lt;br /&gt;
&amp;bull;	Zona de ropas&lt;br /&gt;
&amp;bull;	Estrato 5&lt;br /&gt;
&amp;bull;	Piso 6&lt;br /&gt;
&amp;bull;	Red de gas domiciliario&lt;br /&gt;
&amp;bull;	Parqueadero privado&lt;br /&gt;
&amp;bull;	Cuarto &amp;uacute;til&lt;br /&gt;
&amp;bull;	Ascensor&lt;br /&gt;
&amp;bull;	Shut de basura&lt;br /&gt;
&amp;bull;	Administraci&amp;oacute;n: 200.000&lt;br /&gt;&lt;br&gt;&lt;br&gt; Características adicionales: &lt;br&gt;  &lt;br&gt;&lt;br&gt; Ref#610372.</t>
  </si>
  <si>
    <t>04aa9a9a1e4d9d0c13f99cb7</t>
  </si>
  <si>
    <t>&lt;b&gt;Vendo apto una sola planta en cabañas a estrenar con parqueadero y bañera&lt;/b&gt;&lt;br&gt;&lt;br&gt;Barrio caba&amp;ntilde;as&lt;br /&gt;
Apto de una sola planta&lt;br /&gt;
125 m2 aproximadamente&lt;br /&gt;
4 alcobas con closets&lt;br /&gt;
Una con ba&amp;ntilde;o y ba&amp;ntilde;era&lt;br /&gt;
2 ba&amp;ntilde;os sociales&lt;br /&gt;
Cocina integral en isla&lt;br /&gt;
Sala comedor amplia&lt;br /&gt;
Balc&amp;oacute;n amplio&lt;br /&gt;
Es cierto piso en escalas&lt;br /&gt;
Todo a estrenar&lt;br /&gt;
Documentos al dia&lt;br /&gt;
Calle amplia&lt;br /&gt;
Buen sector y medios de transporte&lt;br /&gt;
Precio $ 360&lt;br /&gt;
&lt;br /&gt;
C&amp;oacute;digo 12&lt;br /&gt;
Pfv recordar c&amp;oacute;digo, sector y precio&lt;br /&gt;&lt;br&gt;&lt;br&gt; Características adicionales: &lt;br&gt;  &lt;br&gt;&lt;br&gt; Ref#610193.</t>
  </si>
  <si>
    <t>9b28d9633fcc27df37115c53</t>
  </si>
  <si>
    <t>&lt;b&gt;Se vende apartamento 91 m2 Laureles nogal&lt;/b&gt;&lt;br&gt;&lt;br&gt;Apartamento en edificio residencial ubicado en Medell&amp;iacute;n sector Laureles el nogal cerca a iglesias, supermercados, universidades y rutas de trasporte p&amp;uacute;blico; cuenta con las siguientes caracter&amp;iacute;sticas:&lt;br /&gt;
&amp;bull;	91 m2&lt;br /&gt;
&amp;bull;	Cuatro habitaciones incluyendo servicio&lt;br /&gt;
&amp;bull;	Cl&amp;oacute;set&lt;br /&gt;
&amp;bull;	Tres ba&amp;ntilde;os&lt;br /&gt;
&amp;bull;	Cocina integral&lt;br /&gt;
&amp;bull;	Sala comedor&lt;br /&gt;
&amp;bull;	Red de gas&lt;br /&gt;
&amp;bull;	Zona de ropas&lt;br /&gt;
&amp;bull;	Estrato 5&lt;br /&gt;
&amp;bull;	Balc&amp;oacute;n&lt;br /&gt;
&amp;bull;	Piso 2&lt;br /&gt;
&amp;bull;	Buena iluminaci&amp;oacute;n&lt;br /&gt;
&amp;bull;	Parqueadero privado&lt;br /&gt;
&amp;bull;	Administraci&amp;oacute;n: 305.000&lt;br /&gt;
El edificio cuenta con porter&amp;iacute;a diurna y ascensor.&lt;br /&gt;&lt;br&gt;&lt;br&gt; Características adicionales: &lt;br&gt;  &lt;br&gt;&lt;br&gt; Ref#610160.</t>
  </si>
  <si>
    <t>b161abefa0b18d6242cbf61d</t>
  </si>
  <si>
    <t>&lt;b&gt;Se vende apartamento  Calasanz Medellín&lt;/b&gt;&lt;br&gt;&lt;br&gt;Se vende apartamento en conjunto residencial ubicado en Calasanz cerca al centro de salud santa rosa de lima; cuenta con las siguientes caracter&amp;iacute;sticas:&lt;br /&gt;
&amp;bull; 78.19 m2&lt;br /&gt;
&amp;bull; Tres habitaciones&lt;br /&gt;
&amp;bull; Alcoba de servicio con ba&amp;ntilde;o&lt;br /&gt;
&amp;bull; Dos ba&amp;ntilde;os&lt;br /&gt;
&amp;bull; Cocina integral&lt;br /&gt;
&amp;bull; Zona de ropas&lt;br /&gt;
&amp;bull; Pisos en cer&amp;aacute;mica&lt;br /&gt;
&amp;bull; Sala comedor&lt;br /&gt;
&amp;bull; Piso 5&lt;br /&gt;
&amp;bull; Estrato 5&lt;br /&gt;
&amp;bull; Piso 4 con ascensor&lt;br /&gt;
&amp;bull; Parqueadero privado&lt;br /&gt;
&amp;bull; Cuarto &amp;uacute;til&lt;br /&gt;
&amp;bull; Administraci&amp;oacute;n: 216.000&lt;br /&gt;
El conjunto residencial cuenta con:&lt;br /&gt;
&amp;bull; Juegos infantiles&lt;br /&gt;
&amp;bull; Zonas verdes&lt;br /&gt;
&amp;bull; Seguridad&lt;br /&gt;
&amp;bull; C&amp;aacute;maras de vigilancia&lt;br /&gt;
&amp;bull; Cancha&lt;br /&gt;&lt;br&gt;&lt;br&gt; Características adicionales: &lt;br&gt;  &lt;br&gt;&lt;br&gt; Ref#610430.</t>
  </si>
  <si>
    <t>bcf3ea1c45f955708304c983</t>
  </si>
  <si>
    <t>&lt;b&gt;Vendo apto muy amplio en el barrio conquistadores cuarto servicio parqueadero do le lineal cuarto util&lt;/b&gt;&lt;br&gt;&lt;br&gt;El apartamento ,tiene 3 alcobas(alcoba papal ba&amp;ntilde;o ,vestier, balc&amp;oacute;n),biblioteca,ba&amp;ntilde;o ,sal&amp;oacute;n comedor muy Amplia, ,balc&amp;oacute;n ,cocina muy amplia ,patio ropas peque&amp;ntilde;o, pieza empleada con su ba&amp;ntilde;o  y closet ,garaje doble lineal ,cuarto &amp;uacute;til&lt;br /&gt;
140 M2&lt;br /&gt;
Sector: Conquistadores&lt;br /&gt;
Valor $490&lt;br /&gt;
&lt;br /&gt;
C&amp;oacute;digo 18&lt;br /&gt;
Pfv recordar c&amp;oacute;digo, sector y precio&lt;br /&gt;&lt;br&gt;&lt;br&gt; Características adicionales: &lt;br&gt;  &lt;br&gt;&lt;br&gt; Ref#610078.</t>
  </si>
  <si>
    <t>1f353b0374bd027b134b915e</t>
  </si>
  <si>
    <t>&lt;b&gt;Se vende apartamento amplio Calasanz Medellín&lt;/b&gt;&lt;br&gt;&lt;br&gt;Se vende apartamento amplio en conjunto residencial ubicado en  Medell&amp;iacute;n sector Calasanz cerca a la estaci&amp;oacute;n del metro santa luc&amp;iacute;a, supermercados, colegios, parques e iglesias; cuenta con las siguientes caracter&amp;iacute;sticas:&lt;br /&gt;
&amp;bull;	138 m2&lt;br /&gt;
&amp;bull;	Cinco alcobas&lt;br /&gt;
&amp;bull;	Tres ba&amp;ntilde;os&lt;br /&gt;
&amp;bull;	Sala comedor&lt;br /&gt;
&amp;bull;	Cocina integral&lt;br /&gt;
&amp;bull;	Red de gas&lt;br /&gt;
&amp;bull;	Zona de ropas&lt;br /&gt;
&amp;bull;	Estrato 4&lt;br /&gt;
&amp;bull;	Piso 4 sin ascensor&lt;br /&gt;
&amp;bull;	Cit&amp;oacute;fono&lt;br /&gt;
&amp;bull;	Parqueadero&lt;br /&gt;
&amp;bull;	Administraci&amp;oacute;n: 234.000 &lt;br /&gt;
&amp;bull;	Predial: 392.000 trimestral&lt;br /&gt;
&lt;br /&gt;
La unidad residencial cuenta con:&lt;br /&gt;
&amp;bull;	Juegos Infantiles&lt;br /&gt;
&amp;bull;	Sendero peatonal&lt;br /&gt;
&amp;bull;	Parqueadero de visitantes&lt;br /&gt;
&amp;bull;	Porter&amp;iacute;a y vigilancia 24 horas&lt;br /&gt;
&amp;bull;	Cancha polideportiva&lt;br /&gt;&lt;br&gt;&lt;br&gt; Características adicionales: &lt;br&gt;  &lt;br&gt;&lt;br&gt; Ref#610153.</t>
  </si>
  <si>
    <t>e1f502e46f56861170ce2f13</t>
  </si>
  <si>
    <t>&lt;b&gt;Vendo casa duplex en las brisas 3ro 4to piso en muy buen estado&lt;/b&gt;&lt;br&gt;&lt;br&gt;Barrio las Brisas&lt;br /&gt;
Casa duplex&lt;br /&gt;
Piso 3 y 4&lt;br /&gt;
Totalmente terminada&lt;br /&gt;
5 alcobas con closets&lt;br /&gt;
4 ba&amp;ntilde;os&lt;br /&gt;
Sala comedor&lt;br /&gt;
Balc&amp;oacute;n&lt;br /&gt;
Zona de ropas&lt;br /&gt;
Cocina integral&lt;br /&gt;
Buen sector y medios&lt;br /&gt;
Documentos al dia&lt;br /&gt;
&lt;br /&gt;
C&amp;oacute;digo 01&lt;br /&gt;
Pfv recordar c&amp;oacute;digo, sector y precio&lt;br /&gt;&lt;br&gt;&lt;br&gt; Características adicionales: &lt;br&gt;  &lt;br&gt;&lt;br&gt; Ref#610331.</t>
  </si>
  <si>
    <t>fd4b53c90e7f706eba05c1a4</t>
  </si>
  <si>
    <t xml:space="preserve">BRANDO &amp;CIA Te ofrece muy buen apartamento para la venta en el poblado sector palmas en la ciudad de Medellin, ubicado en piso 2 consta de 2 alcobas amplias y muy iluminadas y 3 baños ,cuenta con  sala-comedor, tiene un muy buen balcon , biblioteca o estudio, cocina integral con zona de ropas independiente, cuenta con 118 metros muy bien distribuidos, 1 parqueadero privado, muy bien ubicado. Valor negociable.
¡Contactanos!
</t>
  </si>
  <si>
    <t>1f1aacd8601031f1e114f167</t>
  </si>
  <si>
    <t xml:space="preserve">Moderno apartamento ubicado en el sector del estadio, entre San Juan y la 70, con excelentes sistema de vías de comunicación, y por su ubicación del disfrute de equipamientos de ciudad, el sector cuenta adicional con comercio (bares, discotecas, licoreras, restaurantes, hoteles, entre otros) servicios financieros y demás, con alta tradición de personas amables y profesionales que velan por el bienestar del barrio.
Ubicado en uno de los edificios emblemáticos del barrio y en el que encontramos 204 m2, una puerta de seguridad que da acceso a un salón o recibidor, contiguo se encuentra una cocina con hermosos terminados y una barra que sirve de comedor o desayunadero, que se encuentra compartiendo la terraza por lo que podrá disfrutar de la misma sensación de desayunar al aire libre, la terraza cuenta con una cubierta en acrílico transparente y corrediza en una parte de ella que permite una iluminación natural en toda la casa, dos alcobas con su respectivo baño, una con closet y la otra reformada donde de unió dos alcobas dándole paso a una enorme suite y con un Vestier envidiable, con acceso desde el corredor interno del apartamento y por la terraza con una puerta ventana, dotado de aire acondicionado, baño social totalmente dotado, pisos en porcelanato, paredes revocadas estucadas y pintadas, iluminación artificial led a través de molduras, jacuzzi. Parqueadero privado, cuarto util.
Cod: 3616109
Inf:3053119898
</t>
  </si>
  <si>
    <t>b36443a77653728d2b141f41</t>
  </si>
  <si>
    <t xml:space="preserve">Apartamento en el sector de 12 de octubre, con buena iluminación, ventilación, consta de tres alcobas, un baños social, cocina, sala comedor, zona de ropas, la propiedad se encuentra en una de las zonas concurrida y conocida del sector donde se ha desarrollado en comercio y equipamentos como colegios, buenas vias de acceso y transpote publlico cercano. el valor es negociable.
Inf: 3053119898
</t>
  </si>
  <si>
    <t>36815618ff0a7b009bd7fe77</t>
  </si>
  <si>
    <t>8a3b80e736d11fcc3a54e338</t>
  </si>
  <si>
    <t>ba2a26b7e4dd5f8bc768aaf9</t>
  </si>
  <si>
    <t xml:space="preserve">El inmueble tiene 123.83mt2 construidos y distribuidos en: Piso en marmol, sala, comedor, sala de tv, balcón, 4 alcobas, 3 closets, 2 baños, cocina integral abierta, patio, red de gas natural. 
El área del inmueble va sujeta a verificación de escrituras.  
Lemont Inmobiliaria
</t>
  </si>
  <si>
    <t>dbb50bdbb0271fa3f5e52078</t>
  </si>
  <si>
    <t xml:space="preserve">Casa ubicada en Medellín sector Estadio, se encuentra a dos cuadras de la estación del Metro, a una cuadra del Éxito de Colombia, con cercanía a colegio, parroquia y Estadio Atanasio Girardot. 
Tiene un área de lote de 180 m2 y 240 m2 construidos (sujeto a validación con documentos), distribuidos en 2 niveles con 5 habitaciones (habitación principal con balcón), 4 baños, cocina sencilla, lavadero y zona de ropas, garaje, sala para TV y patio trasero.
</t>
  </si>
  <si>
    <t>dcb78a7f4497f05fd0a74daf</t>
  </si>
  <si>
    <t>EXCLUSIVO APARTAMENTO UBICADO EN SECTOR EXCLUSIVO DEL SUR DE LA CIUDAD CON UNA ESPECTACULAR VISTA. Puntos de referencia: a 3 minutos de Carulla, a 6 minutos del country club, a 1 minutos del mall comercial palms avenue  a solo 12 minutos del centro comercial el tesoro, a 5 minutos del centro comercial san diego cerca a: transporte integrado, supermercados, bancos, restaurantes, universidad, colegio, 2 rutas de acceso. El conjunto residencial se caracteriza por ser un conjunto muy tranquilo y bien habitado, tiene, piscina, gimnasio, cancha de squash, juegos infantiles ,seguridad las 24 horas y ascensor. El apartamento tiene acabados modernos y amplios espacios, 3 habitaciones con una hermosa vista la principal con baño y Vestier, tiene también cocina abierta, sala comedor independientes, 1 balcón con una hermosa vista, 1 parqueadero cubierto, cuarto útil. Características: privacidad, generosos espacios, tranquilidad, cerca a sectores comerciales.</t>
  </si>
  <si>
    <t>daaa9c47987356826b4e0601</t>
  </si>
  <si>
    <t>Apartamento en venta ubicado en Medellín sector San Germán.
Valor administración $167.900
El apartamento cuenta con excelente iluminación.
El apartamento se encuentra ubicado cerca a la Ciudadela Tierra Firme.
Comodidades: Sala-comedor, 3 alcobas, 3 closets, 2 baños, cocina abierta integral, pisos de porcelanato, zonas de ropas, balcón, curto útil, garaje sencillo, servicios públicos, red de gas, portería 24 horas, salón social, ascensor, cancha, gimnasio, piscina, sauna, turco y parque infantil.</t>
  </si>
  <si>
    <t>ad79fde5fec6d7de0406f303</t>
  </si>
  <si>
    <t xml:space="preserve">Casa de 3 niveles con 134 m2, En Primer nivel: Sala, comedor, cocina integral, alcoba del servicio, patio y baño social; en Segundo Nivel: 3 alcobas, principal con baño, mas baño social; Tercer Nivel: Sala de estudio. red de gas, 2 parqueaderos, uno cubierto y otro descubierto.
Unidad cerrada con portería 24 h, parqueadero de visitantes, zonas verdes, placa polideportiva y Gimnasio.
Cerca al centro comercial Arkadia, AV 80, parroquia Santa Juana de Arco, Clinica las Americas y exccelentes rutas de transporte.
</t>
  </si>
  <si>
    <t>b2ad3e51d0938720405bc965</t>
  </si>
  <si>
    <t>SEA Confiable Antioquia vende apartaestudio de 38m2 en zona residencial, con transporte municipal y alimentadores de el metro que pasan frente al edificio. A sólo 2 minutos caminando de el Colegio Antares y parque de Robledo; a 5 minutos de tiendas D1 de Palenque; 15 minutos de la Institución Educativa Esumer.
Ubicado en unidad residencial cerrada con vigilancia 24 horas y garita de entrada. Cuenta con 2 habitaciones con closets, 1 baño cabinado, doble ventana de piso a techo, con excelente iluminación natural.  CONTACTANOS!!</t>
  </si>
  <si>
    <t>6b4dd220618917ae8bdb04ce</t>
  </si>
  <si>
    <t>Apartamento de 54 metros aproximadamente, cuenta con 3 alcobas y 2 baños, parqueaderos comunes, es unidad completa con porteria 24 horas, tiene muy buenas rutas de buses y queda cerca de almacenes y centros comerciales</t>
  </si>
  <si>
    <t>8302650d5895be8e0711a271</t>
  </si>
  <si>
    <t xml:space="preserve">VENDO CASA  CERCA DE CENTRO COMERCIAL VIVA LAURELES 94 M2
AREA: 94 M2 
COMODIDADES: primer piso, recién remodelada , 3 habitaciones (cada una con closet), sala, comedor, Cocina Integral completa, 2 baños completos cabinados y  Patio (closet de linos).
UBICACIÓN: Detrás del CC Viva Laureles, 4 cuadras del 2° parque de laureles, 2 cuadras de la Avenida  Nutibara, 3 cuadras de San Juan.
Impuesto predial: $340.000 anual
Valor $380.000.000
</t>
  </si>
  <si>
    <t>0de5fbdf400a7c63b28bd992</t>
  </si>
  <si>
    <t xml:space="preserve">Se vende apartamento en los colores, Medellin, Antioquia; Apartamento en excelente estado con cocina integral, 3 habitaciones, 2 baños y zona social de gran tamaño, que incluye un balcón extraordinario techado. Incluye cuarto útil de buen tamaño y parqueadero cubierto. En la urbanización puedes encontrarue juegos infantiles, cancha múltiple, piscina, kiosco, turco, gimnasio, parqueadero de visitantes y vigilancia privada 24/7.
</t>
  </si>
  <si>
    <t>f7b3ab8abb42d4b3e441f423</t>
  </si>
  <si>
    <t xml:space="preserve">Venta casa unidad cerrada Calasanz, Medellín. Área 120 mts, casa de 2 niveles, salón comedor, sala de estudio, mueble de biblioteca, cocina integral, patio grande, parqueadero privado, estrato 5, unidad con amplias zonas verdes, zonas infantiles, zonas deportivas. Precio negociable. Se escuchan ofertas
</t>
  </si>
  <si>
    <t>b6e17e7cf9c4330fa55a264d</t>
  </si>
  <si>
    <t xml:space="preserve">VENDO APARTAESTUDIO EN LA FLORESTA CERCA AL PARQUE 
AREA DE 32M2
1 ALCOBA 
1 BAÑO 
PISO 6 CON ASCENSOR 
PARA ESTRENA ECXELENTE UBICACION.
</t>
  </si>
  <si>
    <t>d72b9750ea04091d6131591e</t>
  </si>
  <si>
    <t xml:space="preserve">Apartaestudio en venta con area de 32 metros, 1 habitación, 1 baño, sala-comedor, cocina integral, zona de ropas y balcón.
El edificio cuenta con servicio de vigilancia 24 horas, cámaras de seguridad. El sector ofrece excelente servicio de transporte (Tranvía).
Ubicado en un sector de alta conectividad con el resto de la ciudad y en un entorno comercial y cultural.
</t>
  </si>
  <si>
    <t>f75a944d66115fc9f8dcf782</t>
  </si>
  <si>
    <t xml:space="preserve">Apartamento de 2 alcobas en Laureles Medellín.
Piso 9.
Área de 55mts, consta de 2 alcobas cada una con closet, cocina integral con mesón en granito púlido, red de gas, calentador de gas, 1 baño cabinado en vidrio templado, piso en ceramica.
El edificio cuenta 2 ascensores y porteria en el dia. 
Ubicado en laureles debajo de la Iglesia de la Consolata entre la avenida Nutibara y San Juan.   
</t>
  </si>
  <si>
    <t>46bd9d24c195e4aeb43796de</t>
  </si>
  <si>
    <t xml:space="preserve">Ubicación sector Los Colores Tiene 2 habitaciones con closet cuenta con sala comedor con cocina integral, 2 Baños cabinados, balcón, zona de ropas, parqueadero descubierto propio, la unidad tiene piscina, gimnasio, salón social, juegos infantiles Agente Amparo Montoya cel. 3128931946 Comisión 50 y 50 Valor 270 millones
</t>
  </si>
  <si>
    <t>9da6e928740f191991a01f28</t>
  </si>
  <si>
    <t xml:space="preserve">Vendo apartamento de 2 alcobas en Laureles
Piso 7.
Área de 55mts, consta de 2 alcobas con closet, 2 baños cabinados en vidrio templado, cocina integral con red de gas y mesón en granito, zona de ropas, piso en cerámica.
El edificio cuenta dos ascensores y porteria en el dia. 
Ubicado en laureles debajo de la Iglesia de la Consolata entre la avenida Nutibara y San Juan.   
</t>
  </si>
  <si>
    <t>12c8c06821ae1e7ebea5ae4d</t>
  </si>
  <si>
    <t xml:space="preserve">Se vende Apatamento en el sector de Calasanz  parte baja ,un lugar de concurrencia de distintas rutas de trasporte público , espacios iluminados y ventilados , cerca Mall santa  ana ,Subestación  EPM ,Refugio de Ancianos Santa Ana,  ,piso 11 ,ventanales amplios ,2 habitaciones  con closet  ,cocina integral  , sala comedor , estudio, Unidad cerrada  seguridad 24 horas cuenta con : piscina, cancha de futbol , salon social , parqueaderos  comunes , un lugar tranquilo y acogedor parar vivir 
</t>
  </si>
  <si>
    <t>de4d57c8bf0c0776f7b366a4</t>
  </si>
  <si>
    <t xml:space="preserve">Area 57 mt, 2 alcobas, 2 baños, salon comedor, cocina integral, balcon, zona de ropas.
Unidad cerrada, con canchas multiples, juegos infantiles, parqueaderos comunes para carros y motos. 
Cerca al colegio padre Mayaneth, Cerro de las tres truces, Supermercados Euro
</t>
  </si>
  <si>
    <t>a9cddb6db5e5b232b2c99f74</t>
  </si>
  <si>
    <t>Vendo Apartamento moderno duplex en prestigioso barrio de Medellín Colombia CALAZAN. Es una hermosa unidad recidencial llamada infinito calazan. Dotada de todo lo que una hermosa familia desea tener para estar feliz, para empezar la seguridad que nos brinda el sector e internamente la unidad con su vigilancia 7 24, los acabado arquitectónico que tiene la unidad te sorprende desde el primer momento que ingresas. Las paz inigualable que te extresa sus alrededores, el aseo de la unidad es impecable, los espacios de las zonas comunes, su vecinos son educados y respetuosos. A sus alrededores encontrará  restaurante, comercio, universidad, colegios, servicio de transporte público, sus accesos son pavimentados, .
El apto duplex tiene una vista panorámica a la cuidad inigualable para relajarse, 3 habitaciones cómodas, 2 baños con terminados modernos, su cocina integral morderna, su sala comedor cuenta con un maravilloso espacio. 
Su área total es de 108 m² y su valor es de $450.000.000, admin$290.000
Para agendar una cita por favor escribir 3128664485 Andrés Laverde agente ejecutivo inmobiliario encargado</t>
  </si>
  <si>
    <t>d8b94b56bc3efadb769ec4fd</t>
  </si>
  <si>
    <t>Unica y privilegiada vista a las montañas, en urbanizacion cerrada, cercana al Mall Santa Ana, a 8 minutos de la Av 80 con Colombia, cercano a merkapaisa, con buen servicio de transporte público, a 10 minutos de la estación de metro Floresta; co  piscina, terraza, turco, canchas deportivas y parqueaderos fechados. El apartamento con espacios iluminados en piso alto con vista a la montaña, cuenta con 3 habitaciones, closet de lino, cocina equipada con barra, bellos y modernos acabados, baños combinados, baño y vestir en habitación principal. Tiene parqueadero y cuarto útil. 
¡Qué esperas para visitar esta increíble propiedad! CONTÁCTANOS</t>
  </si>
  <si>
    <t>d2112d500b518e21fcfad967</t>
  </si>
  <si>
    <t xml:space="preserve">Area 79 mt, 4 alcobas, 2 baños, sala comedor, cocina integral, zona ropas, balcon y parqueadero privado.
Unidad cerrada, parqueadero visiantes, porteria 24 horas, zonas verdes, piscina.
Central, cerca a los molinos, universidad de Medellin, estación metro plus. 
</t>
  </si>
  <si>
    <t>52274c1469406de614107d94</t>
  </si>
  <si>
    <t xml:space="preserve">
Se vende oficina en Belen Malibú- Casa Unifamiliar. 
Esta Casa Unifamiliar en Belén Malibú , queda a media cuadra de la Unidad Deportiva de Belén, a 4 cuadras de la estación Fátima de Metroplús y muy cerca del éxito de la 33.
En el primer piso tiene una sala o salón de recepción muy grande, baño social, cocina completamente integral separada de las demás zonas, tiene 3 oficinas dos muy grandes tipo sala de juntas, cuarto útil y patio. 
En el segundo piso encontramos baño de hombres y de mujeres, habitacion principal o sala de juntas muy grande y 3 oficinas también muy amplias y una sala  grande. Toda la casa cuenta con iluminación natural, los pisos nuevos, el acueducto y alcantarillado recién cambiados., cuenta con aire acondicionado y cableado estructurado.  Son 260 metros cuadrados aproximadamente..
Se vende Amoblada tambien con un valor a convenir. 
¡CONQUISTA TU ESPACIO!
</t>
  </si>
  <si>
    <t>a9235b9fb3160c24a3eb605d</t>
  </si>
  <si>
    <t>&lt;b&gt;SE VENDE APARTAMENTO EN VILLANUEVA &lt;/b&gt;&lt;br&gt;&lt;br&gt;CODIGO 1986&lt;br /&gt;
Acogedor apartamento en Villanueva cerca a la estaci&amp;oacute;n Prado centro y al centro comercial Villanueva, en unidad cerrada con porter&amp;iacute;a 24 horas, piscina, ascensor, sal&amp;oacute;n social, juegos infantiles, &lt;br /&gt;
&lt;br /&gt;
Cuenta con 2 alcobas, closet, sala-comedor, cocina integral, red de gas, zona de ropas, 1 ba&amp;ntilde;o, piso en cer&amp;aacute;mica, cuenta con excelentes rutas de acceso.&lt;br /&gt;
&lt;br /&gt;&lt;br&gt;&lt;br&gt; Características adicionales: &lt;br&gt; - Habitación principal&lt;br&gt; &lt;br&gt;&lt;br&gt; Ref#672976.</t>
  </si>
  <si>
    <t>ec59501d0cf9d780b2a5ff16</t>
  </si>
  <si>
    <t>Venta de Apartamento en Medelln ,sector Simn Bolvar, cerca a colegio Salazar y Herrera y a la Universidad Adventista, con rutas de servicio publico cerca. Dos alcobas , dos closet, un bao completo reformado y uno normal con solo la unidad sanitaria, saln comedor, star, cocina integral mixta con red de gas y calentador, pisos en retal en marmol. Apartamento quinto piso sin ascensor, no tiene parqueadero , no portera, iluminado, no le da el poniente</t>
  </si>
  <si>
    <t>f44f132315eb359baf99d87b</t>
  </si>
  <si>
    <t>Apartamento en el Velodromo con excelentes acabados, listo para ser habitado, todo esta nuevo y sus espacios son bastantes amplios y cómodos, cuenta con 2 habitaciones, 2 baños, balcón, terraza y además parqueadero y cuarto útil.</t>
  </si>
  <si>
    <t>d1e7553e57385bcab1fae76d</t>
  </si>
  <si>
    <t>Apartamento de 70 Mtrs Aprox. (Por confirmar sobre escrituras), espacios amplios e iluminaos, acabados modernos, ubicado en piso alto con vista hacia la ciudad, la unidad tiene zonas comunes ideales para compartir en familia, el sector residencial cuenta con fácil acceso a rutas de transporte.</t>
  </si>
  <si>
    <t>a8aa16bf63a85fe1e70a74d8</t>
  </si>
  <si>
    <t>&lt;b&gt;VENTA CASA EN SAN JAVIER &lt;/b&gt;&lt;br&gt;&lt;br&gt;CASA CON: SALA, COMEDOR. COCINA, ZONA DE ROPAS, MIRADOR, 4 ALCOBAS, 2 BA&amp;Ntilde;OS, 2 CLOSET, CON 3 PISO, MUY BIEN UBICADO, &lt;br /&gt;
&lt;br /&gt;
CODIGO: 1052473&lt;br /&gt;&lt;br&gt;&lt;br&gt; Características adicionales: &lt;br&gt; - Sala&lt;br&gt; &lt;br&gt;&lt;br&gt; Ref#672723.</t>
  </si>
  <si>
    <t>d283fc789412921aee58f56f</t>
  </si>
  <si>
    <t>Amplia casa en venta en Prado Centro, excelente ubicación cerca a la clínica CES, a la avenida oriental, la propiedad consta de 400 metros cuadrados construidos, distribuidos en 7 apartaestudios, hermosos acabados, recien remodelado, garaje cubierto, cada apartaestudio con cocina semi integral con cubierta y baño. Son tres niveles.</t>
  </si>
  <si>
    <t>a09eed1a526db04b63b1cfa3</t>
  </si>
  <si>
    <t xml:space="preserve">Área 70 m2, 2 alcobas, 2 baños, sala comedor, estar, estar, 2 balcón, cocina integral, zona de ropas, parqueadero privado, cuarto útil.
Porteria las 24 horas, zonas verdes, juegos infantiles, salón social, cancha, piscina, turco, gimnasio, parqueadero de visitantes.
Cerca a iglesias, supermercados, rutras de transporte, exito robledo, avenida 80.
</t>
  </si>
  <si>
    <t>f1965869c270bc2d55dfe527</t>
  </si>
  <si>
    <t xml:space="preserve">Venta de apartamento en San Antonia de Prado
Area Apto:59.48mt2
Área zona verde uso exclusivo: 66mt2 
Área Parqueadero privado cubierto: 12mt2
Comodidades: sala, comedor, cocina integral, zona de ropas, 3 habitaciones, 2 baños remodelados, vestier, terraza
Unidad cerrada con: gimnasio, parque infantil. 
Estrato: 3
Admon: 145000
Avalúo Catastral:75’000.000
predial: $133.272
Antigüedad: 6 años
</t>
  </si>
  <si>
    <t>72a17ed765c4aa67f54e4aa6</t>
  </si>
  <si>
    <t xml:space="preserve">El inmueble tiene 165mt2 construidos y distribuidos en: Piso en marmol, salón comedor, balcón, 3 alcobas, 3 closets, 1 vestier, 3 baños, cocina integral, alcoba de servicio, zona de ropa, calentador, red de gas natural, parqueadero doble.
Unidad con portería 24 horas, ascensor.
El área del inmueble va sujeta a verificación de escrituras.  
Lemont Inmobiliaria
</t>
  </si>
  <si>
    <t>076462992cd540233c53a345</t>
  </si>
  <si>
    <t xml:space="preserve">Se vende apartamento en Laureles de 108 mts/2, segundo piso, 3 habitaciones, 2 baños totalmente terminados, 2 patios internos de uso exclusivo muy amplio y acogedor, sala-comedor, zona de ropas, cocina integral
Para mayor información llamar 3137440290
</t>
  </si>
  <si>
    <t>af22b2c1b6e0ddfebf9db792</t>
  </si>
  <si>
    <t xml:space="preserve">Área 132 m2, 4 alcobas mas la del servicio, 3 baños, sala, comedor, cocina integral, zona de ropas, 2 parqueaderos lineales,  cuarto útil.
Porteria Diurna.
Cerca  a la iglesias santa teresita, superemrecado el euro, bancolombia, tienda d1.
</t>
  </si>
  <si>
    <t>355ceb18f26f839cb4b669c3</t>
  </si>
  <si>
    <t xml:space="preserve">APROVECHA EL SUBSIDIO DEL GOBIERNO
Apartamento para la venta en cesión de derechos, ubicado en la ciudadela Fabricato, en la ciudad de Bello, Antioquia.
Apartamento en obra gris, para que lo termines a tu gusto.
61 mts distribuidos en 2 habitaciones, estudio, 2 baños, balcón. Incluye parqueadero y cuarto útil.
Vista sin poniente
Unidad completa:
 4 torres de Apartamentos.
 20 pisos en promedio por torre.
 7 apartamentos por piso en promedio.
 540 apartamentos en total.
 5 niveles de parqueaderos cubiertos.
 Parqueaderos entre privados y de visitantes.
 2 ascensores por torre.
 Unidad cerrada.
 Tipo de Construcción: Muros Estructurales
 Estrato 4.
</t>
  </si>
  <si>
    <t>05aa12d545ed139eabc80918</t>
  </si>
  <si>
    <t xml:space="preserve">Área 60 m2, 2 alcobas, la principal con baño, mas baño social, sala comedor, cocina integral con horno y extractor, piso en porcelanato, balcón, parqueadero privado cubierto, piso 5 con ascensor.
Edificio en Propiedad horizontal, con citofonia y ascensor.
Cerca al parque del pinocho, plaza de mercado de la america, supermercado D1, excelentes rutas de transporte. 
</t>
  </si>
  <si>
    <t>bd37526db0eadf13293dc96c</t>
  </si>
  <si>
    <t xml:space="preserve">Compra directamente, sin comisiones con haussai. Mateo López vende directamente apartamento en la urbanización parques de los Bernal, piso 20 con una vista espectacular a todo el Valle de aburra, cómodo, de 3 alcobas, dos baños, cocina integral y zona de ropas. Ubicado cerca al centro comercial los Molinos, Arcadia, La Mota y Gran Vía. Tiene 2 iglesias caminando, transporte público y metro plus. Somos una plataforma tecnológica que te conectamos directamente con los propietarios y los ayudamos de principio a fin en la negociación de compraventa. Contáctanos para agendas una visita.
</t>
  </si>
  <si>
    <t>674ba9f97bbbdc19597628df</t>
  </si>
  <si>
    <t>Buenos espacios, Casa primer piso, segundo piso y terraza, ubicados en el sector de Guayabal.</t>
  </si>
  <si>
    <t>b0aca524f24e01081653a39b</t>
  </si>
  <si>
    <t xml:space="preserve">Hermoso apartamento ubicado en el sector del Estadio. Tendrás en un radio de tres cuadras: Parroquia, servicios bancarios, restaurantes, próximo tranvía de la 80, transporte público, ciclo rutas, estación del metro La Floresta y mucho más.
Sus 84 metros están distribuidos en 3 habitaciones (la principal con baño), estudio con vista a la calle, balcón, cocina integral, sala comedor, 2 baños y zona de ropas independiente con buena ventilación. Incluye parqueadero doble lineal y 2 cuartos útiles (uno muy grande al lado del parqueadero y otro en el nivel del apartamento).
Edificio con portería diurna, shut de basuras y ascensor.
Predial $500.000 trimestrales
Te ayudamos con el crédito hipotecario, por medio de nuestras entidades aliadas. Experiencia en asesoría para colombianos residentes en el exterior.
Estamos listos para asesorarte y programar visitas virtuales o presenciales, con todos los protocolos de bioseguridad.
</t>
  </si>
  <si>
    <t>b0092163ae30a520583e171f</t>
  </si>
  <si>
    <t xml:space="preserve">Este Apartamento en Venta  se encuenta ubicado en el barrio  La Castellana , Comuna Nº 11 Laureles – Estadio, zona centro-occidental de la ciudad de Medellín, es uno de los sectores más exclusivos y tranquilos de la ciudad por lo  que es  una excelente opción al momento de invertir en la compra de un inmueble. Es una zona de excelente acceso de transporte público, avenidas como la  33 y  la 80, variedad de gastronomía a sus alrededores, colegios, supermercados, iglesias como la Parroquia Santa Gema, entre otros. 
El apartamento es nuevo, cuenta con un espacio amplio para sala comedor, balcón, cocina integral, zona de ropas, 3 habitaciones, la principal con vestier y baño, las demás con su respectivo closet, baño social; además tiene puerta de seguridad, ascensor, citofono video e incluye parqueadero.
</t>
  </si>
  <si>
    <t>b7a3c1b9ed176b3cd717da55</t>
  </si>
  <si>
    <t>se vende apartamento unidad cerrada ,zona tranquila, piso sexto</t>
  </si>
  <si>
    <t>2ddbba7505a2ae0b212d5786</t>
  </si>
  <si>
    <t>Mattis Inmobiliaria te presenta apartamento de construccin tradicional con el confort de lo clsico; en su interior cuenta cuenta cuenta con 3 habitaciones de amplio espacio interior, 2 baos, sala y sala y comedor de amplio espacio para compartir con amigos y familiares, cocina integral abierta, zona biblioteca, balcn con vista a la ciudad y el beneficio de la luz natural, zona de ropas; parqueadero y cuarto til. Unidad con vigilancia las 24/7, ubicacin privilegiada cerca a todo lo que necesitas. Comuncate con nosotros, para presentarte este y otros inmuebles que tenemos a tu disposicin.</t>
  </si>
  <si>
    <t>d06651cec747cdfcaba7f5d2</t>
  </si>
  <si>
    <t xml:space="preserve">Venta casa en Robledo medellin Antioquia, salacomedor, estudio, 3 alcobas, 3 closet, 2 baños, cocina integral en marmol, 2 patios, red de gas, piso en ceramica, red de gas, estrato 3, porteria 24 horas, parqueadero comunitario, area 76 metros, primer piso, $110.000 administracion, cuenta con piscina, gimnasio, juegos infantiles, zonas verdes, muy campestre, salon social varias rutas de transporte,precio negociable se escucha oferta.
</t>
  </si>
  <si>
    <t>b3491149f0ed13b215f1faf3</t>
  </si>
  <si>
    <t xml:space="preserve">Area 80m2, 4 Alcobas, 1 Baño Alcoba Prinicipal, 2 Baños Totales, 2 Closet, Sala Comedor, Cocina Integral, Zona de Ropas, Vental, Calentador a Gas.
PH 2do Piso, Porteria 24H, Zonas Verdes, Piscina. 
Tanque Gerona epm, Parque de la Milagrosa, Batallon Policia Militar #4.
</t>
  </si>
  <si>
    <t>c4b06ec797df795a3ac6b4bf</t>
  </si>
  <si>
    <t xml:space="preserve">El apartamento: se encuentra ubicado en Medellín, sector Robledo La Aurora. En unidad residencial El Pomar. Con excelentes rutas de trasporte público y cerca de la estación Aurora del Metro Cable. 
El apartamento: piso 18 con un área total de 44 m2, distribuido en 2 habitaciones, 1 baño, sala comedor con balcón, cocina integral moderna y zona de ropas. Adicionalmente cuenta con red de gas y bonitos acabados. 
La unidad goza de zonas verdes, juegos infantiles, piscina para adultos y niños y portería 24 horas.
Paga una administración de $112.000
</t>
  </si>
  <si>
    <t>e9dcc0d8189fd21f93471f97</t>
  </si>
  <si>
    <t>&lt;b&gt;Venta de apartamento en el Poblado, loma del indio &lt;/b&gt;&lt;br&gt;&lt;br&gt;3 alcobas, 2 ba&amp;ntilde;os, 1 vestier, 2 closet, sala-comedor, balc&amp;oacute;n, cocina integral abierta con barra americana (reformada), zona de ropas, 1 parqueadero cubierto.&lt;br /&gt;
&lt;br /&gt;
Piso alto con excelente vista, no le da poniente, la unidad cuenta con piscina, gimnasio, sal&amp;oacute;n social, sauna, turco, juegos infantiles, zonas verdes, cancha, sol&amp;aacute;rium, 2 ascensores por torre, porter&amp;iacute;a 24 horas, parqueaderos de visitantes.&lt;br /&gt;
&lt;br /&gt;
Ubicado en la loma del indio parte alta, muy cerca a la avenida las palmas y al nuevo t&amp;uacute;nel de oriente, sector muy campestre y residencial.&lt;br /&gt;&lt;br&gt;&lt;br&gt; Características adicionales: &lt;br&gt; - Agua corriente&lt;br&gt;- Habitación principal&lt;br&gt;- Depósito&lt;br&gt; &lt;br&gt;&lt;br&gt; Ref#796372.</t>
  </si>
  <si>
    <t>0ddbcc12274679e5d68d99b5</t>
  </si>
  <si>
    <t>Apartamento de 47 metros aproximados, (por confirmar sobre escrituras), cuenta con buenas espacios y modernos acabados, ubicado buena zona con excelentes rutas de transporte, cerca de la Iglesia Salvador.</t>
  </si>
  <si>
    <t>a74658d7450a3f13a1ab0a23</t>
  </si>
  <si>
    <t xml:space="preserve">Se vende apartamento, con 95mt2 construidos y distribuidos en: piso en retal de mármol, sala-comedor, 1 balcón, 3 alcobas, 2 closet, 1 vestir, 2 baños cabinados, cocina integral, zona de ropa, calentador, red de gas natural, 1 parqueadero.
Edificio con citófono.
El área del inmueble va sujeta a verificación de escrituras. 
Lemont inmobiliaria.
</t>
  </si>
  <si>
    <t>8512a4425a56cbb8a142f04f</t>
  </si>
  <si>
    <t xml:space="preserve">Se vende apartamento, con 200mt2 construidos y distribuidos en: piso en madera laminada, sala-comedor, 2 balcones, 5 alcobas, 4 closet, 5 baños cabinado, cocina integral, alcoba de servicio, zona de ropa, terraza, calentador, red de gas natural, 2 parqueadero.
Edificio con citófono.
El área del inmueble va sujeta a verificación de escrituras. 
Lemont inmobiliaria.
</t>
  </si>
  <si>
    <t>06dc735ceb6bd839ec2888d5</t>
  </si>
  <si>
    <t>Apartamento de 130 mtrs Aprox. (Por confirmar sobre escrituras), espacios amplios e iluminados, acabados sencillos ideales para remodelar a gusto, ubicado en sector residencial con fácil acceso a rutas de transporte.</t>
  </si>
  <si>
    <t>1bf69622ea6cdfc3b81ac8a3</t>
  </si>
  <si>
    <t xml:space="preserve">Apartamento en Santa Monica cerca al convento de la Madre Laura Montoya , a la Escuela el Perpetuo Socorro y al Liceo America . El inmueble tiene 65 metros  y cuenta con 3 alcobas ,2 baños , sala comedor , cocina integral  y balcon .
</t>
  </si>
  <si>
    <t>f8e4bef051629db2673cd22d</t>
  </si>
  <si>
    <t xml:space="preserve">Apartamento en venta en la Loma de los Bernal 
Área:56 mtrs, 
2 alcobas, 
2 baños, 
Balcón con linda vista,
Full acabados, 
Parqueadero y cuarto útil.
Piso alto 
Estrato 4
El precio actual sin acabados y sin útil es de 277 millones.
Sesión de derechos se recibe en efectivo 130 millones
El precio no tiene ningún descuento
Precio: 265 millones
Nota: pueden haber diferencias en las áreas suministradas en ésta publicación, al momento de la negociación se deben verificar por escrituras públicas debidamente registradas.
</t>
  </si>
  <si>
    <t>64391e2877d1e60c5e350c62</t>
  </si>
  <si>
    <t>Apartamento de 70 metros aproximados (por confirmar sobre escrituras), cuenta con amplios espacios iluminados y acabados modernos, ubicado en excelente zona cerca al Cai de los Colores, con buenas rutas de transporte.</t>
  </si>
  <si>
    <t>209c808b42393af830f4891a</t>
  </si>
  <si>
    <t>Excelente casa para. La venta en el poblado sector la Calera 
Comodidades : 4 alcobas más alcoba de servicio , 6 baños , sala-comedor,cocina integral ,patio zona de ropas , parqueadero para 2 vehículos unidad cerrada</t>
  </si>
  <si>
    <t>ae69863ff78e91cb65e17342</t>
  </si>
  <si>
    <t xml:space="preserve">Venta de Apartamento con excelente ubicación, distribución e iluminación. Area privada de 96 metros mas 60 metros que corresponden a balcón terraza y patio trasero. Tiene 3 alcobas mas alcoba de servicio, 3 baños, sala comedor grandes e independientes, hall, parqueadero doble lineal, cuarto útil. Es primer piso, Edificio con porteria diurna y ascensor.
Cercania a los 2 parques de Laureles. 
</t>
  </si>
  <si>
    <t>9917f8f3ad3a0f62047332bc</t>
  </si>
  <si>
    <t xml:space="preserve"> 
   A la hora de comprar un inmueble pensando en nuestra familia y en realizar una buena inversión, este barrio te lo recomiendo por ser un barrio muy tranquilo, muy bien ubicado.
    Y el  Apartamento es soñado,  es Dúplex con una distribución que permite tener barios ambientes.
   Un amplio balcón para tardes de descanso lo mismo que en la terraza que deja  adecuarla de varias formas,  buscando un área libre para refrescarse y  con vista a la calle.
   Este apartamento cuenta con iluminación natural que permite no prender las luces constantemente.
    Queda cerca  la iglesia de Sta. Monica # 2, de colegios, escuelas, guarderías, con excelentes rutas de buses y de alimentadores del metro,  a poca distancia de la estación de San Javier.
   Tiene para realizar deporte en la cancha de San Cristóbal , el parque del Ajedrez
   Encuentras supermercados, Farmacias,  la Unidad intermedia de San Javier.
   El Apartamento es muy  con muy buenos acabados, muy iluminado y muy fresco se siente una muy buena energía. Realmente este es…..
   Permíteme  atenderte soy Monica Herrera Tu agente inmobiliaria
</t>
  </si>
  <si>
    <t>2dc843c91026166eeb5883a8</t>
  </si>
  <si>
    <t xml:space="preserve">
VENTA DE APARTAMENTO EN SAN ANTONIO DE PRADO $320.000.000
 Apartamento nivel 3 con mansarda 
 3 habitaciones con closet y percianas
 3 baños cabinados
 Hall de habitaciones amplia
 Cocina integral con isla, meson en cuarzo campana en acero y horno
 Sala y comedor separados
 balcon 
 Zona de ropas, calentador y terraza 3 X 6
 Area construida 97.70 mtrs 2 mas mansarda Total de area 196 mts2
 Estrato 3, sector Los Mesa
 Predial: $60.000
 Pedido: 320.000.000 negociables
</t>
  </si>
  <si>
    <t>b7dc87a63cd802b39388bb39</t>
  </si>
  <si>
    <t xml:space="preserve">Venta Apartaestudio en Belén Alliadas, Medellín 
35M2, 1 alcoba, 1 closet, sala, comedor, 1 baño, cocina integral, mesón en acero inoxidable, piso en cerámica, patio con zona de ropa, red de gas.
Excelente ubicación con fácil acceso a transporte público, supermercados, establecimientos comerciales, parques, colegios, universidades, zonas deportivas, sector residencial.
Proser Inmobiliaria.
</t>
  </si>
  <si>
    <t>bb6606c279e23f106e7538cf</t>
  </si>
  <si>
    <t>SE VENDE APARTAMENTO EN LAURELES en {"id_zona":164389,"zona":"Laureles","id_ciudad":496,"id_empresa":19681,"location_id":null} - Medellín - Antioquia</t>
  </si>
  <si>
    <t>d286d1bf03f302fe2adc596a</t>
  </si>
  <si>
    <t>&lt;b&gt;Apartamento en Venta Calasanz Medellin &lt;/b&gt;&lt;br&gt;&lt;br&gt;Cerca a: Mall Santa Ana, Merkepaisa Calasanz, Escuela de Musica Calasanz Azul, cancha sintetica Santa Ana. Buen cubrimiento de rutas de transporte.&lt;br /&gt;
&lt;br /&gt;
Tiene un &amp;aacute;rea de 54 mts aproximadamente, ubicado en un primer piso y consta de: 2 habitaciones con closet m&amp;aacute;s estudio, 2 ba&amp;ntilde;os cabinados en vidrio, cocina integral con red de gas, sala comedor,zona de ropas, calentador de agua a gas, piso en cer&amp;aacute;mica y parqueadero.&lt;br /&gt;
&lt;br /&gt;
La corpropiedad cuenta con: porteria 24 horas, piscina, piscina, zonas verdes, sal&amp;oacute;n social.&lt;br /&gt;
&lt;br /&gt;
Para m&amp;aacute;s informaci&amp;oacute;n&lt;br /&gt;
www.inmobiliariazar.com&lt;br /&gt;
Email: inmobiliariazarmedellin@gmail.com&lt;br /&gt;
Celular en Colombia: 310 504 7543 - 310 275 68 11&lt;br /&gt;
Tel&amp;eacute;fono: 4238930&lt;br /&gt;
Inmobiliaria ZAR S.A.S &lt;br /&gt;&lt;br&gt;&lt;br&gt; Características adicionales: &lt;br&gt; - Agua corriente&lt;br&gt;- Habitación principal&lt;br&gt;- Estudio&lt;br&gt; &lt;br&gt;&lt;br&gt; Ref#743227.</t>
  </si>
  <si>
    <t>9d6c3a4a8e3329cfdf663e33</t>
  </si>
  <si>
    <t xml:space="preserve">Cod. 3784290. Spacios tiene para ti este apartamento de 2 alcobas, closet, baño social cabinado y enchapado. Además sala-comedor, cocina integral con estufa mixta y red de gas. También zona de ropas y parqueadero común. La unidad residencial cuenta con vigilancia 24 horas, ascensor, zonas verdes, cámaras, shut de basuras, parqueadero visitantes, juegos infantiles, piscina de niños, sendero ecológico y cancha de microfutbol. . Ubicado en sector residencial de alta valorización y fácil acceso, cercano a Colegio Empresarial y Capilla. Predial $ 86.000
</t>
  </si>
  <si>
    <t>6fbf9e3ed7533f1ba244edb2</t>
  </si>
  <si>
    <t xml:space="preserve">Lemont Inmobiliaria vende apartamento ubicado en Calasanz, el inmueble tiene 79 metros construidos y distribuidos en: 3 habitaciones, 3 closet, 1 baño, salón comedor, cocina integral, zona de ropas, patio.
El área del inmueble va sujeta a verificación de escrituras.
</t>
  </si>
  <si>
    <t>7df2c34e9b77b0f2654bea57</t>
  </si>
  <si>
    <t>NT. Apartamento en Calasanz, amplio en 4to piso sin ascensor, sala - comedor, 3 alcobas muy amplias + servicio, 3 closets grandes, 2 baños remodelados, cocina integral, red de gas, biblioteca en madera fina, zona de ropas, pisos en retal de mármol, garaje electrónico amplio, avalúo catastral: $ 147.000.000, Predial: $ 360.000 trimestral. Sector Colombia con la 80.</t>
  </si>
  <si>
    <t>b935de2832dead0e4d7d0b23</t>
  </si>
  <si>
    <t>Apartamento en Venta, Los Alpes Cartegena, con un área de 79,32 M2, consta de 3 habitaciones, 2 baños, cocina con salpicadero en granito, horno empotrado, dos puntos de luz, barra en granito, zona de lavado, con vista interna a la piscina,  parqueaderos cubiertos y de visitantes, 2 ascensores, lobby, sendero peatonal, parque infantil, cancha múltiple, 1 piscina de niños y dos piscinas para adultos, gimnasio de 200M2 equipado, 3 jacuzzis, zona de masajes, baño turco, zona BBQ y planta eléctrica para cobertura en las áreas comunes.</t>
  </si>
  <si>
    <t>a027d492282ca3d38eb478bb</t>
  </si>
  <si>
    <t>Apartamento de 62 mts aprox por confirmar sobre escrituras, 3 alcobas, 3 closets, 2 baños, salón comedor, cocina integral con barra, red de gas, zona de ropas, pisos en cerámica,parqueadero descubierto sencillo, unidad cerrada sin ascensor y con portería 24 horas, cerca de el centro de salud santa rosa de lima.</t>
  </si>
  <si>
    <t>ac4918890fc250e5d2166685</t>
  </si>
  <si>
    <t xml:space="preserve">Apartamento  en venta en la Loma de los Bernal en parte plana, buen transporte
El apartamento tiene un área de  127 M2,  cuenta con 3 habitaciones y 2 baños, la principal con baño y vestier, estar, balcón, garaje y útil.
Unidad completa: Piscina, salón social, zona de juegos, gimnasio y terraza. 
</t>
  </si>
  <si>
    <t>60f6c6956816d2c75857ea6e</t>
  </si>
  <si>
    <t xml:space="preserve">
            80 M2 distribuidos en 3 alcobas, 3 closet, saón comedor, balcón, 2 baños cabinados, cocina integral abierta, mesón marmolizado, piso en ceramica, zona de ropa, red de gas, parqueadero doble lineal.
            Apartamento 5to piso sin ascensor.
            Unidad cuenta con porteria las 24 horas, circuito cerrado de tv, citofono.
            Ubicado cerca de La Unidad deportiva Andrés Escobar, tiene buenas vias de acceso, sector tranquilo.
            Proser Inmobiliaria.
</t>
  </si>
  <si>
    <t>51978699a9c90af12305bd9b</t>
  </si>
  <si>
    <t>Apartamento de 61 Mtrs2 Aprox. por confirmar sobre escrituras. Con buenas rutas de transporte, excelente iluminación y muy buenos espacios, ideal para disfrutar de los buenos momentos en familia. Ubicado en excelente sector, cerca del club Rodeo.</t>
  </si>
  <si>
    <t>a8b592f4966ee11278fbe2a2</t>
  </si>
  <si>
    <t xml:space="preserve">Area 58.25 metros, 3 alcobas con closet, 2 baños con cabina, cocina integral, zona de ropas, sala comedor, piso en ceramica y molduras.
Porteria diurna, ascensor, shut de basuras.
Cerca a la glorieta de la 80 con la 80, zona comercial, parques de descanso, colegios, universidades, iglesias y muy buenas rutas de transpórte público
</t>
  </si>
  <si>
    <t>0b98c78bf36d7ea87aee2920</t>
  </si>
  <si>
    <t xml:space="preserve">Casa Unifamiliar, bien ubicada cerca a vía principal, San Antonio de Prado Medellin Antioquia.
unidad cerrada, parqueadero privado, piscina para niños, salón social, cancha, juegos infantiles, zonas verdes.
3 habitaciones,  closet, sala, comedor, cuarto util pequeño, cocina integral, patio, baño social, baño cabinado. 90 aproximadamente. se puede ampliar una manzarda el cual quedaria de tres pisos un metraje de 130 metros cuadrados, aprobados por la administracion y el reglamento de propiedad horizontal.
</t>
  </si>
  <si>
    <t>53d9b6c50193eb209ec2b234</t>
  </si>
  <si>
    <t>f396bd93fae416b76fa3b9a6</t>
  </si>
  <si>
    <t xml:space="preserve">Excelente apartamento para la venta en la Loma de los Parra, el Poblado, con una muy buena ubicación, cerca de la Milla de Oro del Poblado, ubicado en piso alto con una increíble vista a la ciudad, amplios espacios muy iluminado y ventilado, el apartamento cuenta con 151 metros distribuidos en salón comedor amplio con un ventanal grande, 3 alcobas la principal con baño, todas con cómodos closet, alcoba de servicio con baño, baño social, estar familiar, cocina integral tradicional cerrada, 2 parqueaderos paralelos y cuarto útil.
La unidad entre sus zonas comunes ofrece zonas verdes, sendero, piscina, parque infantil, salón social y zona de barbecue.
</t>
  </si>
  <si>
    <t>b404a00112abb8db467073ba</t>
  </si>
  <si>
    <t xml:space="preserve">Agradable casa ubicada en sitio tranquilo y campestre, pero muy cerca de transporte, supermercados, droguerias e Iglesia, Está ubicada sobre un costado de la Urbanización Altos de Barichara, cercano a Ditaires y a San Antonio de Prado, La casa consta de 3 niveles, sala comedor, cocina integral, patio, 4 alcobas, manzarda, 2 baños. Posee red de gas y paga un impuesto predial de $100.000 trimestre,
Posee una agradable vista a Parque natural generoso en zonas verdes
</t>
  </si>
  <si>
    <t>81aec7fc1432a0e0c0e2a44b</t>
  </si>
  <si>
    <t xml:space="preserve"> 
El inmueble tiene 185mt2 construidos y distribuidos en: Piso en porcelanato, salón comedor, balcón, 4 alcobas, 3 closets, 1 vestier, 2 baños, cocina integral abierta, zona de ropa, terraza, calentador, red de gas natural.
El área del inmueble va sujeta a verificación de escrituras.  
Lemont Inmobiliaria
</t>
  </si>
  <si>
    <t>53ec6f9b585271e095f9d92c</t>
  </si>
  <si>
    <t xml:space="preserve">Area 90 mt, tres niveles, 4 alcobas, 2 baños, cocina integral, zona de ropas.
Unidad abierta, parqueaderos comunes. 
Cerca al parque ecologico la Asomadera, iglesia, colegios, Centro comerciales, y avenida las palmas. 
</t>
  </si>
  <si>
    <t>78e56c6b9ed8e1ed65327274</t>
  </si>
  <si>
    <t xml:space="preserve">Area 110 mt, Casa Unifamiliar, 4 alcobas, 2 baños, sala comedor, cocina integral, patio interno, terraza. 
Unidad Cerrada, Libre de Administracion, parqueaderos comunes. 
Cerca a la Iglesia Jesucristo Señor de Paz, vias de acceso, buen transporte publico, cerca a escuelas y colegios. 
</t>
  </si>
  <si>
    <t>74159387ea73817cc1cc86ef</t>
  </si>
  <si>
    <t xml:space="preserve">Apartamento Medellín Laureles se encuentra ubicado en edificio cerca de Pepe Ganga, excelente sector residencial con cercanía a centros comerciales, supermercados y rutas de transporte público. 
Apartamento Medellín Laureles tiene un área total de 123 m2, distribuído en 4 habitaciones amplias incluyendo servicio, 4 baños, sala comedor, cocina integral, zona de ropas independiente, balcón y biblioteca. Adicional a esto goza de parqueadero doble lineal. 
La unidad cuenta con portería 24 horas, ascensor, piso 11, parqueadero doble lineal, cuarto útil, salón social, gimnasio, piscina climatizada y turco.
Paga una administración de $623.000
Apartamento Medellín Laureles Es una gran inversión ya que se encuentra ubicado en un excelente sector residencial de alta valorización.
</t>
  </si>
  <si>
    <t>17c6afadd62cfdd09d70149a</t>
  </si>
  <si>
    <t xml:space="preserve">Apartamento Medellín Laureles se encuentra ubicado en edificio cerca de Pepe Ganga, excelente sector residencial con cercanía a centros comerciales, supermercados y rutas de transporte público. 
Apartamento Medellín Laureles tiene un área total de 137 m2, distribuído en 4 habitaciones amplias incluyendo servicio, 4 baños, sala comedor, cocina integral, zona de ropas independiente, balcón y biblioteca. Adicional a esto goza de parqueadero doble lineal. 
La unidad cuenta con portería 24 horas, ascensor, piso 11, parqueadero doble lineal, cuarto útil, salón social, gimnasio, piscina climatizada y turco.
Paga una administración de $625.000
Apartamento Medellín Laureles Es una gran inversión ya que se encuentra ubicado en un excelente sector residencial de alta valorización.
</t>
  </si>
  <si>
    <t>e5c0e1b3d214a459c7f504d1</t>
  </si>
  <si>
    <t>Tranquilo, acogedor,fresco y excelente ubicación son las características de este apartamento.zona estratégica por ubicación:cercana ó en ruta hacia centros comerciales, universidades y colegios.El sector ofrece amplia oferta de servicios de trasporte(estación metro). Área 94 metros,2 alcobas,2 baños, balcón amplio, patio, cocina integral.... También se vende amoblado en $270000000.</t>
  </si>
  <si>
    <t>a769a31354cd558bb4c7d33e</t>
  </si>
  <si>
    <t xml:space="preserve">Espectacular apartamento en venta con hermoso diseño, espacios amplios ubicado en el Poblado sector La Tomatera, para personas que quieran vivir en exclusividad y con todos los servicios a la mano, estrato 6. Cuenta con 1 nivel, 3 alcobas cada una con baño, 1 baño completo, 2 salas, comedor, cocina cerrada, alcoba de servicio, biblioteca, balcón con vista SIN PONIENTE, pisos en porcelanato y madera laminada, 4 garages sencillos y cuarto útil. La unidad cuenta con portería 24 horas, ascensor, piscina, gimnasio, juegos infantiles, salón social y parqueadero de visitantes. PREDIAL: $3.700.000 TRIMESTRAL.
</t>
  </si>
  <si>
    <t>b9d7d65a6fa152870c0f1257</t>
  </si>
  <si>
    <t xml:space="preserve">Apartamento ubicado en Medellín sector Belen La Mota, tiene un área de 66m2 (sujetos a validación con documentos), distribuidos en 2 habitaciones con closet, 2 baños, cocina integral, sala-comedor, zona de ropas y balcón. Además, cuenta con parqueadero sencillo y cuarto útil
Se encuentra en unidad cerrada con piscina, canchas, juegos infantiles, salón social, gimnasio, parqueaderos comunes y portería las 24 horas.
</t>
  </si>
  <si>
    <t>66e2ea2da7d415c690376840</t>
  </si>
  <si>
    <t>PV-2183. Apartamento duplex para inversión en Conquistadores, sala, cocina integral, dos alcobas, dos baños. Edificio sencillo, permiten airbnb y renta mas de 3 millones. Cerca a la 33, Unicentro, Cra 65</t>
  </si>
  <si>
    <t>d7f651af828c7cc05f0afbf8</t>
  </si>
  <si>
    <t xml:space="preserve">Se vende o arrienda apartamento en Velodromo, el apartamento tiene un área construida de 82m2 y una terraza de 25m2, cuenta con 2 habutaciones, sala, comedor, amplio balcón, zona de ropas, cocina integral en isla, 2 baños, edificio con GYM, salón social, solarium con jacuzzi, portería las 24 horas, ascensor.
Esta ubicado en excelente sector de Velodromo, cerca a la av 80, estación floresta del metro, transporte publico, estadio, restaurantes y supermercados.
</t>
  </si>
  <si>
    <t>cdb216bfe43483b44e6fc38e</t>
  </si>
  <si>
    <t xml:space="preserve">BRANDO &amp; CIA Te ofrece Hermoso apartamento para la venta en el sector de la loma del indio en San diego Medellin, apartamento en un piso 2 con vista ala ciudad  con excelente vista panoramica, administracion economica, muy bien ubicado, costa de 3 alcobas amplias con closet, principal con baño, baño social, muy buena iluminacion, amplio, cocina integral con barra americana, espacio para sala-comedor, balcon con vista panoramica, y parqueadero privado. valor negociable 
¡Contactanos!
</t>
  </si>
  <si>
    <t>3e061a94d4f0c5433ebea007</t>
  </si>
  <si>
    <t>&lt;b&gt;VENTA CASA BELEN MALIBU&lt;/b&gt;&lt;br&gt;&lt;br&gt;Se vende Casa en Bel&amp;eacute;n F&amp;aacute;tima sector Malib&amp;uacute;, &amp;aacute;rea 1150x2730.&lt;br /&gt;
Comodidades: sala/comedor, 3 alcobas, 1 ba&amp;ntilde;o, red de gas, zona de ropas, piso en cer&amp;aacute;mica, garaje. Hace parte de esta casa un aparta estudio.&lt;br /&gt;
&lt;br /&gt;
&lt;br /&gt;
CODIGO: 1081667&lt;br /&gt;&lt;br&gt;&lt;br&gt; Características adicionales: &lt;br&gt; - Habitación principal&lt;br&gt; &lt;br&gt;&lt;br&gt; Ref#744415.</t>
  </si>
  <si>
    <t>ab45c81d4af6c68a12dd0422</t>
  </si>
  <si>
    <t>3c3330af2460fcf3454b6bbe</t>
  </si>
  <si>
    <t xml:space="preserve">Venta Apartamento Simón Bolívar, Medellín.
110 m2, 3 alcobas + servicio, 3 closet, 2 baños cabinados + servicio, sala comerdor, cocina integral, balcón, mesón: cuartzon, tipo de piso: cerámica, zona de ropa, parqueadero.
Apartamento en Edificio sector Santa teresita - La Almería.
Fácil acceso a transporte público, ubicado cerca de supermercados, establecimientos comerciales, parques, colegios, universidades, sector residencial y comercial.
Proser Inmobiliaria.
</t>
  </si>
  <si>
    <t>1079a652600d12d9577e0d4f</t>
  </si>
  <si>
    <t>&lt;b&gt;Vendo casa 2o. piso en Buenos Aires cerca al colegio ozanan &lt;/b&gt;&lt;br&gt;&lt;br&gt;Vendo casa 2o. piso en Buenos Aires cerca al colegio ozanan entre el salvador y Buenos Aires.  &amp;Aacute;rea 86 m2.  3 alcobas sala comedor  cocina integral piso ceramica ba&amp;ntilde;o cabinado balc&amp;oacute;n patio . Estrato 3  Precio 260.000.000 negociables . Papeles al d&amp;iacute;a. Buenos acabados .  ROBERTO 3113551518&lt;br /&gt;&lt;br&gt;&lt;br&gt; Características adicionales: &lt;br&gt;  &lt;br&gt;&lt;br&gt; Ref#743466.</t>
  </si>
  <si>
    <t>cbad86b8477ce0fe7644a75b</t>
  </si>
  <si>
    <t xml:space="preserve">
 Casa en Venta 12 de Octubre Medellin.
 Primer piso 
 Casa de 72 m², sala, comedor, 3 alcobas, 1 baño, cocina integral, zona de ropas, patio, piso en cerámica, closet.
 Referencia. Cerca al monta llantas.
 La Casa queda por escalas 
 Valor $120.000.000
 Apoyo Integral Propiedad Raíz
 Celular WhatsApp:  Carlos Andrés Correa 316 528 47 64 – Antonio Patiño 301 641 53 98 
 apoyointegralmedellin@hotmail.com
 www.apoyointegralpropiedadraiz.com.co
</t>
  </si>
  <si>
    <t>0c7ab12ad222f269b10ac7d7</t>
  </si>
  <si>
    <t>Piso: 10,  la Unidad cuenta con salon social, bbq, parque infanti, zona de mascotas, canchas, gimnasio, piscina, turco y sauna, porteria las 24 horas mas ronderos, solo 2 Torres y en cada torre hay 2 ascensores.
el apartamento esta nuevo, tiene cocina abierta, cuarto de ropas alejado de la cocina, comedor, sala, balcón amplio.
Cerca a centros comerciales,  supermercados,  buen transporte público.</t>
  </si>
  <si>
    <t>e36893109e8d5246e147bd70</t>
  </si>
  <si>
    <t>Mattis Inmobiliaria te ofrece apartamento de categora y elegancia absoluta; en su interior cuenta con 3 habitaciones de amplio espacio interior y closet, 2 baos cabinados en vidrio templado, cocina integral, sala comedor de amplio espacio para compartir con amigos y familiares, se beneficia de la iluminacin natural, una vista panormica a la ciudad y zona de ropas. Unidad completa con excelente zonas de entretenimiento, completas zonas comunes, seguridad y un ambiente moderno. Contactamos para brindarte toda la informacin de esta propiedad.</t>
  </si>
  <si>
    <t>a5003d80909c218a8e23d3f6</t>
  </si>
  <si>
    <t xml:space="preserve">
   Venta Apartamento Laureles, Medellín. 
   94.55 m2, 3 alcobas, 3 closet, sala - comedor, 2 balcones, estudio, 3 baños, closet de linos, cocina integral, mesón en mármol, red de gas, piso en mármol, zona de ropas, parqueadero lineal (Capacidad 2 vehículos), amplio cuarto útil.
   Edificio, portería 24, circuito cerrado tv, citofono, terraza, salón social, turco, juegos infantiles, shut de basuras, ascensor.
   Fácil acceso a transporte público, supermercados, establecimientos comerciales, parques, colegios, universidades, zonas deportivas, sector residencial. Cerca de la Iglesia Santa Teresita.
   Proser Inmobiliaria.
</t>
  </si>
  <si>
    <t>e49d15e27007535926d7e90b</t>
  </si>
  <si>
    <t xml:space="preserve">Venta, Apartamento Calazans, Medellín.
115 M2, 3 alcobas, 3 closets,bestier, salón comedor, balcón, 2 baños, cocina integral abierta, mesón quarztone piso en madera laminada, zona de ropas, red de gas, parqueadero, cuarto útil.
Unidad cerrada cuenta con portería las 24 horas, circuito cerrado de tv, citófono, shut de basura, ascensor, zonas verdes, juegos infantiles, cancha squash,cancha de micro futbol sitentica,zona de mascotas,salón de video juegos, salón social, piscina,turco, parqueadero de visitantes,moll comercial,calazans parte baja,puerta de seguriadad,3 torres de 92 aptos cada uno.
Fácil acceso a transporte público, ubicado cerca de supermercados, establecimientos comerciales, parques, colegios, universidades, sector residencial y campestre.
Proser Inmobiliaria
</t>
  </si>
  <si>
    <t>6ba87b9283c3336a2b0f537c</t>
  </si>
  <si>
    <t xml:space="preserve">Consta de 3 alcobas, alcoba principal con baño y vestier, 2 baños, amplio amplio balcón con hermosa vista a Medellín, salacomedor amplia, cuarto útil grande y parqueadero cubierto. La unidad consta de piscina niños y adultos, sauna turco jacuzzi, salon de eventos, salon de juegos de mesa, salon de estudio, zona de juegos para niños grandes y pequeños, minimercado, PAC de Bancolombia, seguridad las 24 horas, camara en cada piso de la unidad. Apartamento ubicado en la Loma del Indio, Cerca al Centro Comercial San Diego.
</t>
  </si>
  <si>
    <t>1b5f3b59397d628207855ad3</t>
  </si>
  <si>
    <t>VENTA DE APARTAMENTO 
EN límites con Loma de Los Bernal bn
Excelente vista, buena ubicación
Piso 3 
Área 52,36 M2
3 alcobas 
2 baños 
Unidad completa 
Admon $ 180 mil 
Precio $ 162.999.999</t>
  </si>
  <si>
    <t>0f5930ff73af567759798876</t>
  </si>
  <si>
    <t xml:space="preserve">Amplia casa en Simón Bolívar en un lugar tranquilo cerca a centros educativos, parques, iglesias y con facilidades de transporte. Área de la propiedad 244 mtrs muy bien distribuidos en 3 niveles, cuenta con 5 alcobas 5 baños, amplia cocina integral con barra, sala de muy buen tamaño, patio, balcón y zona de ropas.
</t>
  </si>
  <si>
    <t>67dada737f1c32833689476b</t>
  </si>
  <si>
    <t>&lt;b&gt;Vendo casa 3er piso en Barrio Las Brisas 4alc 1b&lt;/b&gt;&lt;br&gt;&lt;br&gt;Casa 3er piso ubicado en el Barrio Boyac&amp;aacute; Las Brisas&lt;br /&gt;
Terraza con muros levantados para dos habitaciones mas &lt;br /&gt;
Escalas internas &lt;br /&gt;
Documentos al d&amp;iacute;a&lt;br /&gt;
Muy iluminada&lt;br /&gt;
&lt;br /&gt;
La casa tiene: &lt;br /&gt;
&lt;br /&gt;
4 alcobas&lt;br /&gt;
Cocina&lt;br /&gt;
Sala comedor amplia&lt;br /&gt;
Balc&amp;oacute;n amplio&lt;br /&gt;
Un ba&amp;ntilde;o&lt;br /&gt;
Antesala&lt;br /&gt;
&lt;br /&gt;
Precio: $ 170.000 000&lt;br /&gt;
C&amp;oacute;digo: 07 &lt;br /&gt;
Referencia: 645782- 3261627&lt;br /&gt;
&lt;br /&gt;
Por favor recordar: sector, precio, c&amp;oacute;digo y referencia &lt;br /&gt;&lt;br&gt;&lt;br&gt; Características adicionales: &lt;br&gt; - Agua corriente&lt;br&gt;- Habitación principal&lt;br&gt; &lt;br&gt;&lt;br&gt; Ref#645782.</t>
  </si>
  <si>
    <t>14d93b877407fa974aa15e08</t>
  </si>
  <si>
    <t>Apartamento de 85 metros aproximados   75 metros de terraza (por confirmar sobre escrituras), con acabados modernos y amplios espacios con buena iluminación, cuenta con 3 alcobas, alcoba principal con baño privado y balcón. Ubicado en excelente zona cerca de la Avenida 80 y la Estación Floresta.</t>
  </si>
  <si>
    <t>42567aaf8e1a0ab6a754e63f</t>
  </si>
  <si>
    <t>apartamento con 2 baos 4 habitaciones y 2 closets muy comodo bien ubuicado</t>
  </si>
  <si>
    <t>3ad42b79f5a027e20a93bce9</t>
  </si>
  <si>
    <t>&lt;b&gt;Apartamento en Tradicional Edificio Del Poblado&lt;/b&gt;&lt;br&gt;&lt;br&gt;Detr&amp;aacute;s del Country Club queda un tradicional barrio lleno de paz y tranquilidad, en este encontraras este apartamento en un edificio tradicional de la zona. El apartamento cuenta con 3 habitaciones, 3 ba&amp;ntilde;os completos y un ba&amp;ntilde;o social, cuenta con alcoba del servicio con ba&amp;ntilde;o, con biblioteca, balc&amp;oacute;n, sala, comedor, cocina y zona de ropas. Lo mejor es la ubicaci&amp;oacute;n, en un minuto estas en las palmas para coger para el centro de Medell&amp;iacute;n o el t&amp;uacute;nel de oriente, tambi&amp;eacute;n para entrar al poblado. La unidad cuenta con juegos infantiles, ascensor, parqueadero de visitantes, gimnasio, porter&amp;iacute;a 24 horas y sal&amp;oacute;n social.&lt;br /&gt;&lt;br&gt;&lt;br&gt; Características adicionales: &lt;br&gt; - Agua corriente&lt;br&gt;- Habitación principal&lt;br&gt;- Estudio&lt;br&gt;- Cuarto de servicio&lt;br&gt;- Sala&lt;br&gt; &lt;br&gt;&lt;br&gt; Ref#645980.</t>
  </si>
  <si>
    <t>5c0f5130e74b469ae2e2fcb3</t>
  </si>
  <si>
    <t xml:space="preserve">El inmueble tiene 50mt2 construidos y distribuidos en: Piso en porcelanato, salón comedor, 1 alcoba, 1 closet, 1 baño, cocina integral, patio, calentador, red de gas natural.
Unidad con portería 24 horas, salón social, juegos de niños, turco.
El área del inmueble va sujeta a verificación de escrituras.  
</t>
  </si>
  <si>
    <t>ba20de80da10f3e48f3d8ab1</t>
  </si>
  <si>
    <t xml:space="preserve">Apartamento con un area total de 50mt, 2 alcobas con closet, 2 baños, balcon,  piso en ceramica, cocina integral, sala comedor, zona de ropas, calentador a gas.
Porteria 24 horas, doble ascensor, parqueaderos de visiantes.
Cerca a supermercados, droguerias, asilo Santa Ana, rutas de transportes.
</t>
  </si>
  <si>
    <t>98768b34d17d13456deeaa2c</t>
  </si>
  <si>
    <t xml:space="preserve">Apartamento Medellin San Javier - Se Vende: Acogedor apartamento ubicado en Medellin en el barrio San Javier muy cerca de la estacion del metro San Javier, cerca de colegios, supermercados y transporte publico.
Apartamento Medellin San Javier - Se Vende: Cuenta con un área total de 78 M2, distribuidos asi; 3 habitaciones, 2 baños, cocina integral, zona de ropas, piso cerámica, zona verde y parqueadero común, porteria 24 horas.
 Valor Administracion: $140.000
 Piso: 2
Apartamento Medellin San Javier - Se Vende: Es una gran inversión esta ubicado en un sector muy tranquilo y con muy buena vista panoramica.
</t>
  </si>
  <si>
    <t>dc7c71b2daf0b80a063073d9</t>
  </si>
  <si>
    <t>Venta Apartamento velodromo Medellin Antioquia, sala y comedor independientes, 2 habotaciones  mas la del servicio, 2 baños, cocina semintegral, zona de ropas, piso en ceramica, red de gas, calentador, el ascensor llega hasta la puerta, administracion $195.400, predial $ 244.000 trimestre, parqueadero cubierto, al frente de la piscina olimpica y de la unidad deportiva atanasio girardot, a 3 cuadras de la estacion del metro del estadio, esta cerca de jumbo, D1, homcenter, el exito y makro. Precio negociable,escucho oferta.</t>
  </si>
  <si>
    <t>7868432be91a61e0c09fe14f</t>
  </si>
  <si>
    <t xml:space="preserve">Comodo y confortable apartamento en excelentes e impecables condiciones generales, listo para habitar. Excelente ubicacion. Edificio exclusivo de solo 1 apartamento por piso, 5 pisos en total. Cuenta con 3 habitaciones y 2 banos, mas uno social. Habitacion principal con jacuzzi y amplios closet, zona de ropas. Cocina de lujo, impecable, amplia e integrada con isla.
</t>
  </si>
  <si>
    <t>4083551f8d9069a329376c73</t>
  </si>
  <si>
    <t xml:space="preserve">Vendo apartamento en Belen Malibu, Edificio Trigales, Area 127mt, 3 habitaciones, 3 clóset, cocina integral, red de gas, calentador, patio, zona de ropas, sala comedor, estudio grande, pisos en porcelanato área social, habitaciones madera laminada, 2 baños cabinados, ventanal, estrato 6. Edificio cuenta con citofono, ascensor.
</t>
  </si>
  <si>
    <t>d492ea51e75d7007fb55bb6f</t>
  </si>
  <si>
    <t>Fresco y funcional apartamento de 53 mts, con 3 habitaciones y 2 baÃ±os en excelente estado, amplia cocina en excelente estado y zona de ropas.  Deja mobiliario en sala y habitaciones.  Agradable vista parte interna sin ruidos de la calle, bastante fresco e iluminado. La unidad cuenta con hermosas caminerÃ­as y Ã¡reas verdes, piscina, parque infantil, salon social, turco, solarium, vapor.</t>
  </si>
  <si>
    <t>731d2b71425990e2933c819f</t>
  </si>
  <si>
    <t xml:space="preserve">Código 3047
Se Apartamento en los colores 
Apartamento de 58 m2, 3 alcobas,  2 baños, cocina integral,  closet, red de gas, zona de ropas,  balcón, sala/comedor, ventanal, zonas verdes , juegos infantiles, parqueadero visitantes, portería 24hras, piscina, salón social, parqueadero. 
Adm: 150.000
Predial: 250.000 trimestral
Precio de venta 265.000.000
</t>
  </si>
  <si>
    <t>5451ab7160c6a6db0f55feab</t>
  </si>
  <si>
    <t xml:space="preserve">Apartamento en zona de buena valorización, con 60 mt2 construidos y distribuidos en: Piso en cerámica, salón comedor, 3 alcobas, 2 closets y 1 Vestier, balcón, 2 baños cabinados, cocina integral tipo americana con mesón en mármol, zona de ropa, calentador y red de gas natural.
Unidad cerrada con portería 24 Horas, parqueaderos de visitantes, ascensor, salón social, juegos infantiles, zonas verdes y piscina.
El área del inmueble va sujeta a verificación de escritura
</t>
  </si>
  <si>
    <t>1a65dac659e72a571ef60efb</t>
  </si>
  <si>
    <t>&lt;b&gt;Apartamento en Venta Buenos Aires Medellin &lt;/b&gt;&lt;br&gt;&lt;br&gt;Cerca a: Centro comercial La Central, Tranv&amp;iacute;a de ayacucho, unidad deportiva Miraflores. Excelente cubrimiento de rutas de transporte.&lt;br /&gt;
&lt;br /&gt;
Tiene un &amp;aacute;rea de 33 mts aproximadamente, ubicado en un quinto piso y consta de: 2 habitaciones una de ellas con closet, 1 ba&amp;ntilde;o cabinado en vidrio, cocina integral con red de gas, sala comedor, zona de ropas y piso en cer&amp;aacute;mica.&lt;br /&gt;
&lt;br /&gt;
La copropiedad cuenta con piscina, porteria 24 horas, juegos infantiles.&lt;br /&gt;
&lt;br /&gt;
Para m&amp;aacute;s informaci&amp;oacute;n:&lt;br /&gt;
www.inmobiliariazar.com&lt;br /&gt;
inmobiliariazarmedellin@gmail.com&lt;br /&gt;
Celular en Colombia: 310 504 7543-310 275 68 11&lt;br /&gt;
Tel&amp;eacute;fono fijo: 232 5986&lt;br /&gt;
Inmobiliaria ZAR S.A.S&lt;br /&gt;&lt;br&gt;&lt;br&gt; Características adicionales: &lt;br&gt; - Agua corriente&lt;br&gt; &lt;br&gt;&lt;br&gt; Ref#683334.</t>
  </si>
  <si>
    <t>54a6a39bb8cccc93b59b024a</t>
  </si>
  <si>
    <t>NT. Bonito apartamento para venta en Rodeo Alto, piso 30. unidad cerrada. Consta de dos alcobas, un bao cabinado con posibilidad de un segundo bao, cocina integral, sala-comedor - saln tv que se puede convertir en alcoba, vista al occidente  de la ciudad, portera 24 horas, juegos infantiles, piscina. No tiene parqueadero</t>
  </si>
  <si>
    <t>14e07ce84762e91f2e432c55</t>
  </si>
  <si>
    <t>&lt;b&gt;Venta apartamento&lt;/b&gt;&lt;br&gt;&lt;br&gt;Excelente apartamento ubicado en el coraz&amp;oacute;n de la ciudad de Medell&amp;iacute;n, en la avenida oriental diagonal a la cl&amp;iacute;nica soma, s&amp;eacute;ptimo piso, con una excelente vista, est&amp;aacute; compuesto por: cuatro alcobas, sala comedor, balcones, cocina semi integral, red de gas, zona de ropas, ascensor, se recibe en parte de pago, o se da galicistas de pago con una cuota inicial de 150 millones y el resto en una cuota fija mensual. Cerca de universidades, bien a dedo de transporte p&amp;uacute;blico, centros comerciales.&lt;br /&gt;&lt;br&gt;&lt;br&gt; Características adicionales: &lt;br&gt;  &lt;br&gt;&lt;br&gt; Ref#683519.</t>
  </si>
  <si>
    <t>c0878e7949ded089d03f5f1a</t>
  </si>
  <si>
    <t>&lt;b&gt;Apartamento en venta San Javier piso 4 &lt;/b&gt;&lt;br&gt;&lt;br&gt;Apartamento de 50 mt&amp;sup2; aproximadamente, ubicado en San Javier a tan solo 3 cuadras de la estacion del metro, piso 4 tiene 3 alcobas 2 ba&amp;ntilde;os, sala comedor, piso ceramica, red de gas, barra Americana.&lt;br /&gt;
&lt;br /&gt;
Parqueadero de moto&lt;br /&gt;
&lt;br /&gt;
Ubicado a tan solo 3 cuadras de la estacion San Javier&lt;br /&gt;
&lt;br /&gt;&lt;br&gt;&lt;br&gt; Características adicionales: &lt;br&gt; - Agua corriente&lt;br&gt;- Habitación principal&lt;br&gt; &lt;br&gt;&lt;br&gt; Ref#755275.</t>
  </si>
  <si>
    <t>c49c563a1e4b619c254972e7</t>
  </si>
  <si>
    <t xml:space="preserve">Cómodo apartamento con parqueadero y cuarto útil, sector residencial, cerca a la 70 y Av 33. SEXTO PISO CON ASCENSOR
</t>
  </si>
  <si>
    <t>ac62968c097578678e2d65bf</t>
  </si>
  <si>
    <t>se vende apartamento en robledo cerca de la santo thomas  es cuarto piso sin ascensor  cuenta con 3 alcobas 2 baños sala comedor cocina integral red de gas  piso en baldosa  balcon  parqueadero doble  mayores informes 3207449962 cristhian giraldo</t>
  </si>
  <si>
    <t>e776d1968f6cb68a02197898</t>
  </si>
  <si>
    <t>81505698f87f928368c59eb1</t>
  </si>
  <si>
    <t>Casa en venta ubicada en Medellín sector Lomas de los Balsos.
Espectacular casa en unidad cerrada y con excelentes zonas verdes. unidad de 27 lotes actualmente 15 casas.
Valor Administración: $ 700.000
Casa ubicada cerca a los balsos, ISA, transversal superior y salida a las palmas, Colegio Manzanares, Complex los balsos, Centro Comercial El Tesoro, Clínica el Rosario sede Tesoro.
Casa de construcción tradicional de dos niveles, los ladrillos son antiguos y abujardados a mano. Tiene dos salas muy grandes sala principal y  otra que puede ser una biblioteca, comedor independiente con vista al jardín, 3 Alcobas 1 vestier, 2 closet, baño social, 5 baños, bañera, cocina tradicional cerrada con isla, zona de ropas cuarto de servicio con su baño, estar alcoba, sala semiabierta y BBQ, 2 balcón, 2 terrazas, 2 cuartos útil, 2 garajes doble paralelo, ventanales piso a techo muy iluminada, portería y zonas verdes.</t>
  </si>
  <si>
    <t>868f4abc17826924f8b56999</t>
  </si>
  <si>
    <t>&lt;b&gt;Vendo apto 4rto piso, ubicado en Conquistadores &lt;/b&gt;&lt;br&gt;&lt;br&gt;Vendo apartamento cuarto piso en edificio, ubicado en Conquistadores &lt;br /&gt;
&lt;br /&gt;
El apartamento tiene:&lt;br /&gt;
&lt;br /&gt;
3 habitaciones con closet&lt;br /&gt;
3 ba&amp;ntilde;os&lt;br /&gt;
Zona de ropas&lt;br /&gt;
Cocina &lt;br /&gt;
Sala comedor &lt;br /&gt;
Ventanal &lt;br /&gt;
Parqueadero y cuarto &amp;uacute;til &lt;br /&gt;
Ascensor &lt;br /&gt;
102.84 m2 &lt;br /&gt;
&lt;br /&gt;
Precio: $415&amp;rsquo;000.000&lt;br /&gt;
 C&amp;oacute;digo: 12&lt;br /&gt;
Referencia: 754385&lt;br /&gt;
&lt;br /&gt;
Por favor recordar: Sector, precio, c&amp;oacute;digo y referencia &lt;br /&gt;&lt;br&gt;&lt;br&gt; Características adicionales: &lt;br&gt; - Habitación principal&lt;br&gt; &lt;br&gt;&lt;br&gt; Ref#754385.</t>
  </si>
  <si>
    <t>3e1e8c2632ec18e1ebabfe44</t>
  </si>
  <si>
    <t>357f521217e897c68f8249e5</t>
  </si>
  <si>
    <t>&lt;b&gt;134 BOSTON 138&lt;/b&gt;&lt;br&gt;&lt;br&gt;Se vende aparta estudio de 35 mts en edificio de propiedad horizontal en Boston zona estrato 4. El edificio cuenta con porter&amp;iacute;a 24h, sal&amp;oacute;n social, ascensor. El inmueble consta de sala comedor, cocina integral con barra americana, red de gas, zona de ropas, 1 alcoba, 1 closet, 1 ba&amp;ntilde;o cabinado completo, piso en cer&amp;aacute;mica. Precio de venta negociable. Vende DEL TORO S.I. (sgtbq)&lt;br /&gt;&lt;br&gt;&lt;br&gt; Características adicionales: &lt;br&gt; - Agua corriente&lt;br&gt;- Habitación principal&lt;br&gt;- Sala&lt;br&gt; &lt;br&gt;&lt;br&gt; Ref#754850.</t>
  </si>
  <si>
    <t>6b5fe91da16cb1370c6623a6</t>
  </si>
  <si>
    <t>VENDO comodo apartamento en sector de calasanz parte baja tercer piso, apartamento INTERIOR con 2 alcobas, 2 closet, 2 baños, sala  y comedor, cocina integral, zona de ropas, 68M2 de area Apr</t>
  </si>
  <si>
    <t>58b4bf3d0f40667a30f5ee7a</t>
  </si>
  <si>
    <t>Casa en venta en sector de La Loma del Indio. Cuenta con buenos acabados, amplios y cómodos espacios, en sector residencial y tranquilo. En urbanización con ubicación estratégica cerca al túnel de Oriente, Coosalud EPS y Avenida Las Palmas. Con facilidad de abordaje a rutas de transporte público de la zona.</t>
  </si>
  <si>
    <t>d4616d398056369389458b77</t>
  </si>
  <si>
    <t>&lt;b&gt;SE VENDE CASA EN CATALUÑA &lt;/b&gt;&lt;br&gt;&lt;br&gt;Casa unifamiliar de 3 alcobas con closet, 2 ba&amp;ntilde;os, sala-comedor, cocina integral, red de gas, patio, balcon, piso en cer&amp;aacute;mica.&lt;br /&gt;
&lt;br /&gt;
Ubicada en Catalu&amp;ntilde;a cerca a la iglesia Jesucristo Se&amp;ntilde;or de La Paz.&lt;br /&gt;
&lt;br /&gt;
Cuenta con amplios y agradables espacios. &lt;br /&gt;
&lt;br /&gt;
CODIGO 2116&lt;br /&gt;&lt;br&gt;&lt;br&gt; Características adicionales: &lt;br&gt;  &lt;br&gt;&lt;br&gt; Ref#755111.</t>
  </si>
  <si>
    <t>fde00eeec101243b5036b0c6</t>
  </si>
  <si>
    <t xml:space="preserve">Apartaestudio en Venta en Buenos Aires - Medellin de 32 M2, Piso 15. Posee Cocina integral, Sala-comedor, baño, alcoba con closet, red de gas, zona de ropas, ascensor. No tiene parqueadero, en la zona hay excelente transporte público con la red del Sistema Metro. Caminando por la linea de Tranvía, en 10 minutos estás en el centro de la ciudad!
El edificio cuenta con Salón Social. Administracion $130.000 Precio $145.000.000
</t>
  </si>
  <si>
    <t>346b80253ff3234edb3710bc</t>
  </si>
  <si>
    <t xml:space="preserve">El apartamento: se encuentra ubicado en Medellín, sector Calasanz, cerca de instituciones educativas, supermercados y a rutas de transporte público. En edificio.
El apartamento: cuarto piso, con un área total de 60 m2, distribuido en 2 habitaciones, 2 baños, sala comedor con balcón, cocina integral, zona de ropas y parqueadero privado.
Paga una administración de $147.000 Predial $266.000
El edificio cuenta con 2 ascensores y vigilancia 24 horas.
El apartamento: es una gran inversión ya que se encuentra ubicado en excelente sector con potencial de valorización.
</t>
  </si>
  <si>
    <t>8ba9eba5b5c788ab6784eeb0</t>
  </si>
  <si>
    <t>Apartamento en venta ubicado en Medellín sector Loreto.
Valor administración $100.000.
valor predial $175.000 trimestral.
Los parqueaderos visitantes comunes no son propios de cada apartamento, cada 6 meses se hace asignación.
El apartamento se encuentra cerca a la Parroquia Nuestra Señora de Loreto, Loma del Indio y parqueadero de buses La Milagrosa.
Comodidades: Sala-comedor, 2 alcobas, 2 closets, baño, cocina abierta integral, pisos de cerámica, zona de ropas, servicios públicos, red de gas, portería, zonas verdes, ascensor y parque infantil.</t>
  </si>
  <si>
    <t>f38f4e658626e76c8939a543</t>
  </si>
  <si>
    <t>&lt;b&gt;Vendo apto 3er piso, ubicada en Belen &lt;/b&gt;&lt;br&gt;&lt;br&gt;Vendo apartamento tercer piso, ubicada en Belen- Fatima &lt;br /&gt;
&lt;br /&gt;
El apartamento tiene:&lt;br /&gt;
&lt;br /&gt;
2 habitaciones &lt;br /&gt;
2 ba&amp;ntilde;os &lt;br /&gt;
Sala comedor &lt;br /&gt;
Cocina integral &lt;br /&gt;
Estrato 3 &lt;br /&gt;
Edificio de 5 pisos &lt;br /&gt;
85 m2 &lt;br /&gt;
&lt;br /&gt;
Precio: $280&amp;rsquo;000.000&lt;br /&gt;
C&amp;oacute;digo: 32&lt;br /&gt;
Referencia: 771958&lt;br /&gt;
&lt;br /&gt;
Por favor recordar: Sector, precio, c&amp;oacute;digo y referencia &lt;br /&gt;&lt;br&gt;&lt;br&gt; Características adicionales: &lt;br&gt; - Agua corriente&lt;br&gt;- Habitación principal&lt;br&gt; &lt;br&gt;&lt;br&gt; Ref#771958.</t>
  </si>
  <si>
    <t>0d37b88bd9a475e06a2f1e36</t>
  </si>
  <si>
    <t>se vende hermoso apartamento duplex en calasanz parte alta el cuan consta de 2 alcobas con posibilidad de 3, 2 closet 1 vestier . sala comedor cocina integral red de gas calentador de paso ,balcón parqueadero y cuarto útil . portería 24 horas unidad con piscina cancha juegos infantiles  sendero . precio $495.000.000</t>
  </si>
  <si>
    <t>dcd5bde9c7731ae7b4eb6737</t>
  </si>
  <si>
    <t xml:space="preserve">Código 4072
Se vende APARTAMENTO en barrio toscana
Apartamento de 115 m2, 3 alcobas,  2 baños, cocina integral,  closet, red de gas, zona de ropas,  balcón, sala/comedor, patio.
Precio de venta 182.000.000
</t>
  </si>
  <si>
    <t>d81efdfc881d943dcb3b3818</t>
  </si>
  <si>
    <t xml:space="preserve">Código4079
Se vende APARTAMENTO en loma del indio 
Apartamento de 85 m2, 3 alcobas,  2 baños, cocina integral,  closet, red de gas, zona de ropas,  balcón, sala/comedor, ventanal, zonas verdes , juegos infantiles, parqueadero visitantes, portería 24hras, piscina, salón social, parqueadero. 
Adm: 282.000
Predial: 600.000 trimestral
Precio de venta 460.000.000
</t>
  </si>
  <si>
    <t>73f8e64808c8452559bb0121</t>
  </si>
  <si>
    <t>Venta apartamento Laureles edificio solo, tres habitaciones, 3 baños completos, alcoba de servicio, sala comedor, star, terraza cubierta, primer piso, edificio con zona común , baño turco, baño, gimnasio pequeño, cerca a rutas de buses, restaurantes, parroquia de Santa Teresita,zona bancaria, sitio tranquilo, Pedido $570 Millones</t>
  </si>
  <si>
    <t>061065931696b8cc55b60f97</t>
  </si>
  <si>
    <t xml:space="preserve">Estas buscando tranquilidad, comodidad, buena iluminación, buena ubicación, para compartir con tus familia y amigos
Lo tenemos!!!
Casa en venta ubicada en la Urbanización Ceibas del Sur en la comuna Guayabal, Ciudad de Medellin, cuenta con fácil acceso desde su ubicación hasta las vías principales que facilita la circulación y el desplazamiento entre Barrios y para su comunicación para el centro de la ciudad, esta vivienda conecta con su cercanía al Barrio Cristo Rey, al parque que nos brinda sus espacios para el esparcimiento cerca de Iglesias, supermercados, colegios públicos y privados, supermercados con servicio a domicilio, centros comerciales a 5 minutos de la Estación Aguacatala y Ayura del metro con rutas de servicio publico.
La casa esta distribuida en dos niveles, su construcción facilita el ingreso de la luz natural desde el techo de la vivienda a todas las áreas de la misma , lo que la hace muy iluminada y acogedora, resaltando las bondades de una propiedad con calor de hogar y buena energía.
Al ingresar a la vivienda, nos encontramos con una amplia e iluminada sala para el disfrute de reuniones, pasando la sala al lado izquierdo nos encontramos con una cocina semiintegral que conecta con un amplio salón comedor acompañado del baño de visitas lo que la hace uno de los espacios mas amplios y cómodos para compartir con  familia y amigos, pasando la cocina encontramos un comodo espacio para el área de ropas muy fresco e iluminado, en la primera planta de la vivienda hay una habitación con su closets y baño.
Contando con un facil acceso a la planta superior se encuentra una sala de estar muy comoda amplia e iluminada que puede servir también de espacio para una biblioteca o una oficina, pasando un amplio pasillo nos encontraremos con tres habitaciones, la habitación principal cuenta con baño privado y un amplio closets, las otras dos habitaciones cuentan con closets y comparten un baño.
En la Urbanización se permite la construcción de hasta cinco(5) pisos lo que hace a esta propiedad la ideal para quienes deseen invertir en proyecto de construcción.
Hoy es el día para tomar la mejor decisión e invertir en la propiedad de tus sueños. Llama a un agente RE/MAX  y comienza a disfrutar de la vida que mereces al lado de los que tanto amas.
</t>
  </si>
  <si>
    <t>4a82301d758dea768e79046b</t>
  </si>
  <si>
    <t xml:space="preserve">Casa amplia e iluminada en venta en el sector la america con un area de 178 metros, cuenta con 4 habitaciones, 3 baños, cocina integral amplia, sala comedor, cuenta con un balcón amplio de 12 metros, tiene un mesanin, la cocina esta recien remodelada
queda cerca a viva laureles, a D1 y tiendas de consumo y cuenta con buenas vias de transporte 
</t>
  </si>
  <si>
    <t>d93c3dd5c0073ca075d22a14</t>
  </si>
  <si>
    <t xml:space="preserve">Confortable Apartaestudio ubicado en el sector de San Joaquín, cuenta con un area de 46 mts2, 1 habitacion con closet, un baño con cabina con opción a 2 baños, amplia zona social integrando sala comedor y cocina integral con barra américana, balcón, red de gas, zona de ropas independiente y parqueadero cubierto, el apartamento se encuentra en un piso 4 por escalas.
El edificio cuenta con citofonia, shut de basuras.
Se encuentra cerca a la iglesia de san joaquin y a mondongos de la 80 en un sector con gran crecimiento y excelente valorizacion, cerca a universidadades, centros comerciales, colegios, iglesias, bancos, farmacias, restaurantes y con excelentes rutas de transporte 
</t>
  </si>
  <si>
    <t>b7a67947e3762d4eb9154cf7</t>
  </si>
  <si>
    <t xml:space="preserve">CONSTA DE 3 HABITACIONES, LA HABITACIÓN PRINCIPAL CON BAÑO, 3 CLOSETS, 1 BAÑO SOCIAL, COCINA INTEGRAL, RED DE GAS , CALENTADOR A GAS, SALA COMEDOR, ZONA DE ROPAS, PISO EN CERÁMICA, BALCÓN, CUARTO ÚTIL Y PARQUEADERO CUBIERTO,  UNIDAD CERRADA CON VIGILANCIA LAS 24 HORAS, ASCENSOR, SALON SOCIAL, ZONAS VERDES, JUEGOS INFANTILES, GIMNASIO, SHUT DE BASURAS, PLACA POLIDEPORTIVA, PISCINA, CERCA AL D1 DE RODEO ALTO.
</t>
  </si>
  <si>
    <t>73edd74eadb1cf96badb7556</t>
  </si>
  <si>
    <t xml:space="preserve">Apartamento Medellín Los Colores se encuentra ubicado cerca de establecimientos de comercio, rutas de transporte público, instituciones educativas, iglesias, entre otros.
Apartamento Medellín Los Colores cuenta con un área de 67mts, tiene 3 habitaciones, 2 baños, zona ropas, cocina integral, 1 parqueadero, 4 piso, estrato 4. 
Apartamento Medellín Los Colores se encuentra al interior de una unidad cerrada con piscina, sauna, canchas de juegos, se paga una administración mensual de $ 176.600 mil pesos, un impuesto predial de $ 280.000 mil pesos.
Apartamento Medellín Los Colores es una gran inversión pues se encuentra en sector de alta valorización y muy central.
</t>
  </si>
  <si>
    <t>b7ebfed88c3b945617936b0e</t>
  </si>
  <si>
    <t xml:space="preserve">APARTAMENTO EN VENTA EN LAURELES MEDELLIN
CONSTA DE TRES HABITACIONES, MÁS LA HABITACIÓN DEL SERVICIO, TRES BAÑOS, COCINA INTEGRAL CON RED DE GAS Y CALENTADOR, SALA COMEDOR, BALCON, ZONA DE ROPAS, PISO EN PORCELANATO. CUENTA CON PORTERÍA DIURNA PARQUEADERO CUBIERTO DOBLE LINEAL ESTA UBICADO CERCA A LA IGLESIA SANTA TERESITA RUTA DE BUS LAURELES Y NUTIVARA.
</t>
  </si>
  <si>
    <t>e4dbdfcf2eaec519ad568b55</t>
  </si>
  <si>
    <t xml:space="preserve">Se vende Apartamento en el sector de San Javier ,excelente ubicación y amplias  rutas de transporte público , a 5 cuadras de la estación San Javier ,unidad campestre con vigilancia las 24 horas , parqueaderos comunes ,cuenta con una vista panoramica  espectacular de la ciudad , buena iluminación  y ventilacion ,
</t>
  </si>
  <si>
    <t>60ff8d0c185004b67465413a</t>
  </si>
  <si>
    <t xml:space="preserve">Venta apartamento cercano a las Palmas, cuenta con tres alcobas, dos baños completos, ccocina cerrada, alcoba de servicio, parqueadero y cuarto útil.
Se encuentra en un punto estrategico con facilidad de acceso, registro verde y comodidad a su alcance.
La unidad esclusiva con piscina, salón social, juegos infantiles, zonas verdes, parqueadero de visitantes y porteria 24 horas.
Administracion 405.000
Predial 350.000
</t>
  </si>
  <si>
    <t>bb27c46fdde64306c949647e</t>
  </si>
  <si>
    <t>Venta de Apartaestudio en Medellin barrio Buenos Aires cerca a la estacion del tranvia y a 5 minutos del Centro de la Ciudad.Apartaestudio duplex que consta de 1. Nivel: salon comedor,cocina integral mixta con red de gas,zona de ropas 2. Nivel: 1 closet, 1 alcoba,1 bao,1 parqueadero de moto cubierto.iluminado, pisos en ceramica,Edifico con porteria , ascensor.</t>
  </si>
  <si>
    <t>945caee36a016e58c47b6ef7</t>
  </si>
  <si>
    <t xml:space="preserve">Apartamento de dos niveles en el barrio Caicedo, se encuentra distribuido de la siguiente forma, en el primer piso sala comeremos y cocina, en el segundo piso tiene tres alcobas baño, patio y balcón, cuenta con antejardín.
Valor negociable.
</t>
  </si>
  <si>
    <t>a078bfb9c6a4673f4cb45643</t>
  </si>
  <si>
    <t>Venta de Casa de 3 Niveles en Floresta barrio Pradera , cerca a la iglesia Juan XXIII, colegios , transporte publico y supermercados asequible. 1° Nivel: salón comedor, star, cocina seminegral con red de gas.
2° Nivel: 1 alcoba, 1 baño cabinado en acrílico,, biblioteca, patio con zona de ropas.
3° Nivel:2 alcobas, 1 balcón , 1 baño cabinado en acrílico, pisos en cerámica.</t>
  </si>
  <si>
    <t>c6d54ab7f044013d20a1f612</t>
  </si>
  <si>
    <t>&lt;b&gt;Vendo apartaestudio 5to piso, ubicado en el barrio Belen &lt;/b&gt;&lt;br&gt;&lt;br&gt;Vendo apartaestudio quinto piso, ubicado en el barrio Belen &lt;br /&gt;
&lt;br /&gt;
El apartaestudio tiene:&lt;br /&gt;
&lt;br /&gt;
1 habitaci&amp;oacute;n &lt;br /&gt;
1 ba&amp;ntilde;o&lt;br /&gt;
Balc&amp;oacute;n peque&amp;ntilde;o &lt;br /&gt;
Cocina &lt;br /&gt;
Ascensor &lt;br /&gt;
Estrato 3 &lt;br /&gt;
2 a&amp;ntilde;os de construido &lt;br /&gt;
Cerca al centro comercial los molinos &lt;br /&gt;
Administraci&amp;oacute;n: $100.000&lt;br /&gt;
17 m2 &lt;br /&gt;
&lt;br /&gt;
Precio: $130&amp;rsquo;000.000 negociables &lt;br /&gt;
C&amp;oacute;digo: 32&lt;br /&gt;
Referencia: 831319&lt;br /&gt;
&lt;br /&gt;
Por favor recordar: Sector, precio, c&amp;oacute;digo y referencia &lt;br /&gt;&lt;br&gt;&lt;br&gt; Características adicionales: &lt;br&gt; - Agua corriente&lt;br&gt;- Habitación principal&lt;br&gt; &lt;br&gt;&lt;br&gt; Ref#831319.</t>
  </si>
  <si>
    <t>088bf055e4e70c0ba697da5d</t>
  </si>
  <si>
    <t xml:space="preserve">Excelente estado, ubicación, tranquilo son las características de este apartamento. Área 63 metros, 2 habitaciones, 2 baños, sala-comedor, cocina integral con red de gas, calentador, zona de ropas, balcón, parqueadero.
Zona de alta conectividad con el resto de la ciudad y cerca de vías principales como :Calle 30, carrera 80. El sector es tranquilo y de constante valorización. El entorno se caracteriza por su amplia oferta de comercio y transporte (metroplús).
</t>
  </si>
  <si>
    <t>9e73a4f366582d28af7925e1</t>
  </si>
  <si>
    <t>Apartamento de 70 metros aproximados (por confirmar sobre escrituras), cuenta con amplios espacios iluminados y modernos acabados, ubicado en el sector de tierra firme cerca del cai los colores.</t>
  </si>
  <si>
    <t>3e4e6a2eb2a2882a25aa435d</t>
  </si>
  <si>
    <t>Apartamento de 50 mts aprox. en unidad cerrada con porteria permanente ,ascensor y zonas comunes, con espacios amplios e iluminados ubicado en excelente sector cerca a Robledo Pajarito con acceso a transporte publico a diferentes rutas de transporte ,en zona residencial con acceso a zona comercial como farmacias y tiendas.</t>
  </si>
  <si>
    <t>d9c3e13698e7a9316de9f020</t>
  </si>
  <si>
    <t>Apartamento de 79mts por confirmar sobre escrituras,amplio con excelente distribución cerca del parque de pilarica, rutas de transporte de robledo, facil acceso a minimercados, guarderias y zona comercial.</t>
  </si>
  <si>
    <t>8b10de906dc7dad8b75ce22c</t>
  </si>
  <si>
    <t xml:space="preserve">Apartamento en unidad cerrada, cerca al parque de robledo,sobre la vía antigua,cerca al túnel de occidente, piscina,cancha de fútbol, cancha de baloncesto
</t>
  </si>
  <si>
    <t>c111d894c7db4682d83044d2</t>
  </si>
  <si>
    <t xml:space="preserve">Área de 41.4 mts, 2 Habitaciones, Un Baño, Zona de Ropas, Cocina Integral y Red de Gas.
Unidad Cerrada con portería 24 horas.
Cerca al Colegio Sagrados Corazones y muy cerca al Colegio Mayor.
</t>
  </si>
  <si>
    <t>14050d7f1a63adfe45518cc5</t>
  </si>
  <si>
    <t>APARTAMENTO TIPO PENTHOUSE EN VENTA EN EDIFICIO EN LOS COLORES, PARA ESTRENAR. CERCANO AL MALL MEDITERRANEO, CAI DE LOS COLORES, CUARTA BRIGADA, AMPLIOS ESPACIOS CON ACABADOS DE LUJO. ZONAS SOCIALES COMO BALCON, TERRAZA COCINA ABIERTA CON ISLA, ASCENSOR PRIVADO A LOS DOS NIVELES DEL APARTAMENTO, VISTA PANORAMICA 360 DE MEDELLIN. UN PISO DE SOLO PARQUEADEROS Y CUARTOS UTILES. COD 950-2042</t>
  </si>
  <si>
    <t>fb71f14956a3f8220cf230e5</t>
  </si>
  <si>
    <t xml:space="preserve">Apartamento Laureles 166mts
3 alcobas, 2 baños , 2 balcones, sala , comedor, Vestier , cocina integral abierta,
barra americana, red de gas , zona de ropas independiente, parqueadero doble lineal, cuarto útil.
Portería 24 horas,  ascensor,  piscina , gimnasio,sauna, turco, hall de visitas.
Cerca a la iglesia de Santa Teresita, consumo, segundo parque de laureles.
</t>
  </si>
  <si>
    <t>aa61705ba43d09563bf1ce2d</t>
  </si>
  <si>
    <t>&lt;b&gt;263 - FLORESTA 398&lt;/b&gt;&lt;br&gt;&lt;br&gt;263 - Apartamento para la venta con una vista panor&amp;aacute;mica de 180&amp;deg; con un &amp;aacute;rea de 95 mts2, sala comedor, cocina integral con red de gas, 3 alcobas con closet, 2 ba&amp;ntilde;os enchapados y cabinados, balc&amp;oacute;n, zona de ropas, piso en cer&amp;aacute;mica, parqueadero cubierto y cuarto &amp;uacute;til. Edificio con cit&amp;oacute;fono, ascensor, shut de basuras, con 1 a&amp;ntilde;o de construido.&lt;br /&gt;
Cerca a la estaci&amp;oacute;n floresta, parque de la floresta, Av 80, San Juan, con facilidad de transporte p&amp;uacute;blico. Vende DEL TORO S.I. (sgv)&lt;br /&gt;&lt;br&gt;&lt;br&gt; Características adicionales: &lt;br&gt; - Agua corriente&lt;br&gt;- Habitación principal&lt;br&gt;- Sala&lt;br&gt;- Depósito&lt;br&gt; &lt;br&gt;&lt;br&gt; Ref#830431.</t>
  </si>
  <si>
    <t>145d59bd20cb1f1745b8c2e8</t>
  </si>
  <si>
    <t>&lt;b&gt;268 - ALMERÍA 440&lt;/b&gt;&lt;br&gt;&lt;br&gt;268 - Se vende Apartamento en La Almer&amp;iacute;a en unidad cerrada muy campestre, con un &amp;aacute;rea de 82 m2, con porter&amp;iacute;a 24 horas, cuenta con gimnasio, piscina, zona infantil y deportiva, sal&amp;oacute;n social, sector estrato 5, zona muy tranquila de Laureles La Almer&amp;iacute;a cerca a la 80. El inmueble cuenta con: sala comedor, cocina integral con red de gas, 3 alcobas con closet, 2 ba&amp;ntilde;os, piso en porcelanato, zona de ropas independiente, 2 balcones, buenos acabados y parqueadero privado + &amp;uacute;til. Vende DEL TORO S.I. (esb)&lt;br /&gt;&lt;br&gt;&lt;br&gt; Características adicionales: &lt;br&gt; - Comedor diario&lt;br&gt;- Kiosko&lt;br&gt;- Habitación principal&lt;br&gt;- Sala&lt;br&gt; &lt;br&gt;&lt;br&gt; Ref#830709.</t>
  </si>
  <si>
    <t>c71fbe0e9271ea711d591437</t>
  </si>
  <si>
    <t xml:space="preserve">Se vende casa lote para construir o remodelar
4.3 metros de frente X 20 de fondo Area lote 86 metros, construido actualmente 120 metros en 2 niveles
   Código del polígono
   Z3_CN2_18
Alta Mixtura
   TRATAMIENTO
   Consolidación Nivel 2
   Dens habit max (Viv/ha)
   290
   Dens max tot venta derechos
   340
   IC max
   2,5
   IC max venta derechos
   3.5
   Altura normativa
   No Aplica
</t>
  </si>
  <si>
    <t>f799796fbf56ed2c59f81b33</t>
  </si>
  <si>
    <t>SEA Confiable vende apartamento de primer piso, con excelente ubicación en el Barrio Aranjuez, cerna al metro plus, al supermercado Éxito, a 15 minutos del centro de Medellín,  rodeada de zona residencial y comercial, con espacios deportivos y canchas sintéticas a 5 minutos para practicas varios deportes. 
La casa cuenta con amplio y Bello local comercial independiente, el local cuenta con buenos acabados,  baño, cocineta y persiana. 
Al ingresar a la casa encuentras 2 habitaciones y posibilidad de 1 tercera, 2 baños, cocina y barra de lavado, 2 patios internos, sala-comedor, red de gas, tuberías de agua nuevas, alcantarillado nuevo, instalación eléctrica nueva.
¡Gran oportunidad de Negocio. Contactanos para más información!</t>
  </si>
  <si>
    <t>decb4d940c2772612ecf15e6</t>
  </si>
  <si>
    <t xml:space="preserve">Vendo moderno apartamento con parqueadero en Prado Centro, zona residencial.  Son 37 mts, 2 habitaciones con clóset y ventana, 1 baño cabinado.  Salón comedor y ventanal con vista panorámica.  Cocina integral y zona de ropas.   Torre en unidad cerrada con 2 ascensores, vigilancia 24 horas, terraza con zona social, sauna, juegos infantiles kioscos bbq y gimnasio al aire libre.  
Muy cerca al centro,  al Teatro Aguila Descalza, a la Clínica El Rosario, con acceso a transporte público y al metro plus.
Entrega inmediata.  
</t>
  </si>
  <si>
    <t>f18c17814bc64e7ba4021515</t>
  </si>
  <si>
    <t>Apartamento en DESCUENTO, con nosotros, precio de oportunidad!
SEA Confiable vende amplio y hermoso apartamento con excelente ubicación en Medellín, a 1 cuadra de la Av. 33, cerca al CC Unicentro, a pocos minutos del Complejo de Plaza Mayor, de Parque del Río, zona muy central y con fácil acceso a transporte público, rodeado de zona comercial residencial. El edificio cuenta con ascensor y vigilancia hasta las 7p.m. 
El apartamento cuenta con 3 Habitaciones más servicio, 3 baños cabinados, closets en todas las habitaciones vestier en habitación principal, piso de granito, zona de ropas independiente,  cocina equipada y amplia sala comedor, elnaoartamentk cuenta con buena iluminación, bonita vista. Sus espacios son amplios y cómodos. Posee parqueadero doble lineal y cuarto útil. 
¡PRECIO DE OPORTUNIDAD, APARTAMENTO EN DESCUENTO!
CONTACTANOS</t>
  </si>
  <si>
    <t>65170b7a11f1aac1986ec74f</t>
  </si>
  <si>
    <t>Hermoso apartamento, vista a verde, gastos fijos súper buenos, cerca a todo: centros comerciales, Iglesias, buen servicio de transporte. 80 mtrs2 súper bien distribuidos, alta valorización</t>
  </si>
  <si>
    <t>1d3cd09cc718c682cbd0a7e5</t>
  </si>
  <si>
    <t xml:space="preserve">Apartamento de 70 mts2, con excelente ubicación, cerca a parques del río, a tres (3) cuadras de la avenida 33, con acceso a rutas de transporte por Av. Regional y Av. 33. Este inmueble cuenta con dos (2) habitaciones, (2) baños, salón - comedor, cocina integral, zona de ropas, y parqueadero. El edificio cuenta con elevador y portería 24 horas. Predial: $850 mil anual
</t>
  </si>
  <si>
    <t>4d69813f77760fb4ac463d6e</t>
  </si>
  <si>
    <t>cb458b12f258a463dcf3d852</t>
  </si>
  <si>
    <t>Apartamento en San julian , 83 m2 , distribuidos en 48 m2 ,35 m2 de terraza, 1 alcoba con baño completo y closet, baño social, cocina abierta, salón comedor, patio grande, Parqueadero y cuarto util.</t>
  </si>
  <si>
    <t>382d47223d6fa080133fcb28</t>
  </si>
  <si>
    <t xml:space="preserve">Vendo casa 60 mts en San Cristobal  Ciudadela Roblemar   $ 106 Millones 
Area  60 m2 construidos., 
3 habitaciones
1 baño sencillo,
cocina semi integral,
sala-comedor,
patio y terraza 
estudio,
cuartico útil.
</t>
  </si>
  <si>
    <t>78d64d4ad4d8e143a40cc16e</t>
  </si>
  <si>
    <t xml:space="preserve">Inversiones Punto Raiz tu aliado inmobiliario Ofrece para la Venta Apartaestudio de dos ambientes en la  Gran Manzana (GM) Centro Comercial, está ubicado en el centro del municipio de Itagüi, cerca a importantes vías como la Autopista Sur, la Avenida Pilsen y la Avenida Guayabal. La Gran Manzana se compone de una torre con 89 apartamentos. En sus instalaciones encontrarás además cinco niveles de locales comerciales, restaurantes, el Supermercado El Euro, el gimnasio Bodytech y tres pisos de parqueaderos. Se entrega sin Cabina Ni espejo en el baño.Programe un Cita y conozca este hermoso Inmueble
</t>
  </si>
  <si>
    <t>31905005412eb295a8cb52c7</t>
  </si>
  <si>
    <t xml:space="preserve">
VENTA DE APARTAMENTO EN SAN ANTONIO DE PRADO $180.000.000
 Apartamento en nivel 4
 2 habitaciones con posibilidad de otra
 1 baño con cabina
 Cocina integral con barra
 Sala comedor
 Área 62 mts2
 Edificio sin ascensor
 Parqueadero cubierto 
 Piscina para niños y adultos, turco 
 Gimnasio, salón social y juegos infantiles
 En obra gris $145.000.000
 En obra blanca y remodelado $180.000.000
</t>
  </si>
  <si>
    <t>46cf814a5e3f114d3a98353c</t>
  </si>
  <si>
    <t xml:space="preserve">
!!!APARTAMENTO EN VENTA UBICADO EN URB. BALCONES DE BELEN¡¡¡ BELEN RINCON
Belén Rincón cuenta con excelentes vías de transporte y fácil acceso. Queda muy cerca al EURO, al Centro de Salud de Belén Rincón, a 5 minutos del centro comercial ARKADIA, Mall Gran Vía y a la clínica de las Américas.
La unidad Balcones de Belén cuenta con vigilancia privada 24 horas, piscina, sauna, turco y zonas verdes para salir a caminar, tomar aire, sacar a tus hijos al parque o pasear a tu perrito, ya que hay una zona para ellos.
Al entrar al apartamento a mano derecha observamos la cocina, la cual es integral, cuenta con zona de ropas. Al frente del acceso está el comedor y la sala, también hay un espacio de sala de estar o si lo deseas puedes cerrarlo y hacer un estudio u otra habitación. También cuenta con balcón para salir a tomar el aire. La habitación principal cuenta con closet y baño. La segunda habitación tiene closet con baño auxiliar. El apartamento tiene un área de 52.36 mts2 y está ubicado en un piso sexto.
Valor de 170.000.000
!!!Lo quieres Conocer¡¡¡
 Llamame O Escribeme al Whatsapp +573194793850
</t>
  </si>
  <si>
    <t>4c97f9602601510f6eaf5b12</t>
  </si>
  <si>
    <t xml:space="preserve">Se vende apartamemto en Belén, La Palma. Sobre Planos
Área total de 73 m2. Distribuidos en 2 habitaciones, principal con baño y vestier, baño social, cocina integral, sala comedor, balcón.
Edificio completo, todos los aptos cuentan con parqueadero y cuarto útil, salón social, juegos infantiles, ascensor y portería. Contará además con zona comercial y oficinas. 
Proyecto ubicado en Belén La Palma, cerca a C.C Los Molinos, Parque de Belén, Avenida 80. Excelente transporte público, integrado al metro.
Facilidades de financiamiento directo con la constructora. Precio sujeto a % de avances en la construcción. Entrega en primer trimestre de 2022
</t>
  </si>
  <si>
    <t>7d9632dd6dd69f04a5044225</t>
  </si>
  <si>
    <t xml:space="preserve">Apartamenot en Lauereles digaonal a santa Gema
Central , buenos accesos de transporte , facil acceso
2 piso
Area 103 mts
3  de habitaciones 
3 baños 
1 parqueadero amplio para un carro y 2 motos
Portería 24 horas 
192.000 administración 
445.000 predial 
Estrato 5 
Valor del apartamento 430.000.000
</t>
  </si>
  <si>
    <t>cdc1e043d71d44904a94acaa</t>
  </si>
  <si>
    <t>VENDO APARTAMENTO EN BELÉN RODEO ALTO
ÁREA: 56.47 M2
PISO 4
ESTRATO: 3
PARQUEADERO PRIVADO, DESCUBIERTO
3 HABITACIONES
2 BAÑOS
SALA
COMEDOR
BARRA AMERICANA
CALENTADOR DE GAS
ZONA DE ROPAS
ADMINISTRACIÓN: $ 146.300
APARTAMENTO CON MUY BUENA ILUMINACIÓN CON VISTA CAMPESTRE, CON MUY BUEN SERVICIO DE TRANSPORTE, RUTAS DEL METRO, CERCA DE D1, CAJEROS BANCOLOMBIA, MALLS DE COMIDA Y FARMACIA PASTEUR
 PREGUNTA POR INTERNO
UNIDAD MUY FAMILIAR 
VALOR INMUEBLE $ 190.000.000 MILLONES</t>
  </si>
  <si>
    <t>438a4e1f66efff804e1fb0f5</t>
  </si>
  <si>
    <t xml:space="preserve">Se vende apartamento Florida nueva, excelente zona residencial cerca al metro y al estadio, aréa 220 metros, 2 baños completos, baño social, 3 alcobas, alcoba de servicio con baño, balcón, parqueadero, ascensor, buenos acabados.
</t>
  </si>
  <si>
    <t>c20abb80cce04f0c5568bb5a</t>
  </si>
  <si>
    <t xml:space="preserve">Se Vende Casa en el Poblado Unidad cerrada El Tesoro.
[Area construida
Subnivel (2 cuartos Hobby)      35,15 m2
Primer Piso                               88,30 m2
Segundo Piso                           76,30 m2
Mansarda                                 31,01 m2
Total Area Cubierta:                230.76 m2
Area  Terrazas:  
Primer Piso                               40,00 m2
Segundo Piso                           12,00 m2
Total Terrazas                           52,00 m2
Jardin interior: 91 m2.
Area del lote: 250 m2. 
Precio Venta: $780´000.000
Valor Administración: $ 673.000 mensual
Avalúo Total : $378´248.000
Valor  Predial: $ 1´060.242 trimestral
Año de construido: 1.995
Espacios Interiores: 
Sala Comedor
Biblioteca en mansarda.
Cocina 
Alcobas: 3
Alcoba con vestier y baño: 1
Alcobas con closet : 2 , baño para ambas alcobas
Alcoba servicio con baño: 1
Baño social: 1
Cocina integral
Zona de ropas
Estar de TV
Balcón: 1
Mansarda: Se puede utilizar como biblioteca o cuarta alcoba, tiene baño, closet y mueble de TV.
Garajes: 2  paralelos y cubiertos en el sótano.
Cuartos de hobbies: 2  con un baño para ambos. Los cuartos de hobbies quedan en un subnivel, con acceso directo a los
parqueaderos.
Porteria : 24 horas
Red de gas
Acabados:  
Piso zona social: Baldosa de granito pulido
Pisos alcobas: madera
Cabinas: Vidrio templado
Mesón cocina: Acero inoxidable
Gabinetes de cocina: Madecor. 
Bienes comunes de la Urbanización:
Zonas verdes
Salón Social
Piscina
Cancha 
Juegos infantiles
</t>
  </si>
  <si>
    <t>8f25fb7649d71c588983805a</t>
  </si>
  <si>
    <t xml:space="preserve">VENDO APARTAMENTO EN UNIDAD RESIDENCIAL EN SABANETA, cerca al Ces. Area de 67 m2, 2 alcobas con closet, baño, sala comedor, cocina integral, patio de ropas, balcón, parqueadero y útil.  Remodelado hace 3 años. 
</t>
  </si>
  <si>
    <t>0cac454771b3003f24475d85</t>
  </si>
  <si>
    <t xml:space="preserve">Cod 4285491.  Casa tradicional amplia e iluminada con 3 habitaciones con closet, 1 habitación con baño privado y un baño mas social enchapados y encabinados con muebles interiores. Además, sala, comedor, cocina integral en L equipada con red de gas, horno, campana extractora, piso en ceramica, zona de ropas amplia ventilada con colgaderos incluye mesa de planchar y  closet,  balcón, estudio con closet, patio. Ubicado en sector tranquilo y de alta valorización cercano a la Clinica el Rosario de Villa Hermosa los Ángeles, Parque de la Uva, Iglesia de San Miguel Arcangel.
</t>
  </si>
  <si>
    <t>103e00f927f62b4a7b9f06d3</t>
  </si>
  <si>
    <t>&lt;b&gt;M3018535 Venta de apartamento sector Miravalle&lt;/b&gt;&lt;br&gt;&lt;br&gt;M3018535 Apartamento exterior en venta sector Miravalle, cerca a Plazoleta Villa de Aburra, supermercados de cadena, restaurantes, facil acceso a vias principales, rutas de transporte publico y servicios complementarios. Piso en porcelanato, dos niveles, hall de acceso, sala comedor, estudio, estar de tv, 3 alcobas con ba&amp;ntilde;o en la principal, cocina integral abierta tipo americano, patio, y parqueadero cubierto. Edificio con salon social, vigilancia 24 hrs, citofonia y circuito cerrado de tv.&lt;br /&gt;&lt;br&gt;&lt;br&gt; Características adicionales: &lt;br&gt; - Habitación principal&lt;br&gt;- Estudio&lt;br&gt;- Depósito&lt;br&gt; &lt;br&gt;&lt;br&gt; Ref#830175.</t>
  </si>
  <si>
    <t>68f44cbc17ee9baec2f552cb</t>
  </si>
  <si>
    <t xml:space="preserve">Cómodo y con acabados de buen gusto son las características de este apartaestudio con 2 ambientes ubicado en barrio los Colores de Medellín. Piso 4 con ascensor.
Área 43 metros, 1 habitación, 1 baño, cocina integral, balcón. El edificio cuenta con ascensor, cámaras de vigilancia, no tiene porteria y esta ubicado en zona estratégica por su cercania a la estación del metro de la Floresta. El entorno se caracteriza por su tranquilidad, parques y zonas verdes. Amplia oferta de servicios de transporte.
</t>
  </si>
  <si>
    <t>cdf2fd2d76897cba5297a813</t>
  </si>
  <si>
    <t xml:space="preserve">El apartamento: se encuentra ubicado en Laureles, muy cerca del Primer Parque. Excelente sector residencial y comercial. Con rutas de transporte público cercanas.
El apartamento: primer piso, con un área de 142m2. Está distribuido en 3 habitaciones amplias, 2 baños, 2 salas, cocina, 2 patios, biblioteca y zona de ropas independiente. Adicional cuenta con parqueadero privado.
El edificio cuenta con portería y paga una administración de $110.000 Predial $371.000
El apartamento: es una gran inversión ya que se encuentra ubicado en excelente sector con alto potencial de valorización. 
</t>
  </si>
  <si>
    <t>d9da71f8fc68c796a5ccf7cf</t>
  </si>
  <si>
    <t xml:space="preserve">VENTA APARTAMENTO EN LA CASTELLANA
Tres alcobas
Tres baños 
Estudio 
Cocina integral 
Zona de ropas
Parqueadero privado
Cuarto Útil
Piso cuatro por escaleras
Estrato 5
Portería de 7 a.m. a 5 p.m. de lunes a sábado
Ubicado a dos cuadras de la iglesia de Santa Gema y a media cuadra de la avenida 80
</t>
  </si>
  <si>
    <t>b8d3367b45359bcb13377a6a</t>
  </si>
  <si>
    <t>Apartamento de 82 Mtrs Aprox. (Por confirmar sobre escrituras), espacios amplios e iluminados, acabados modernos, ubicado en unidad cerrada con zonas comunes ideales para compartir en familia, el sector residencial cuenta con fácil acceso a rutas de transporte.</t>
  </si>
  <si>
    <t>f484ad33f50b9a7e351a8243</t>
  </si>
  <si>
    <t>&lt;b&gt;Vendo casa 3er piso, ubicada en Francisco Antonio Zea &lt;/b&gt;&lt;br&gt;&lt;br&gt;Vendo casa tercer piso, ubicada en Francisco Antonio Zea- Medell&amp;iacute;n &lt;br /&gt;
&lt;br /&gt;
La casa tiene:&lt;br /&gt;
&lt;br /&gt;
3 habitaciones &lt;br /&gt;
2 ba&amp;ntilde;os &lt;br /&gt;
2 closet &lt;br /&gt;
Cocina Integral &lt;br /&gt;
Sala comedor &lt;br /&gt;
Balc&amp;oacute;n &lt;br /&gt;
Patio &lt;br /&gt;
Cerca al hospital la Mar&amp;iacute;a &lt;br /&gt;
90 m2&lt;br /&gt;
&lt;br /&gt;
Precio: 210&amp;rsquo;000.000&lt;br /&gt;
C&amp;oacute;digo: 01&lt;br /&gt;
Referencia: 830298&lt;br /&gt;
&lt;br /&gt;
Por favor recordar: Sector, precio, c&amp;oacute;digo y referencia &lt;br /&gt;&lt;br&gt;&lt;br&gt; Características adicionales: &lt;br&gt; - Agua corriente&lt;br&gt;- Habitación principal&lt;br&gt; &lt;br&gt;&lt;br&gt; Ref#830298.</t>
  </si>
  <si>
    <t>0145d5781784b69ad52bbbc4</t>
  </si>
  <si>
    <t xml:space="preserve">Código 4186
Se vende Apartamento en Calasanz
Apartamento de 52 m2, 3 alcobas, 2 baños, cocina integral, closet, red de gas, calentador, zona de ropas, balcón, ventanal, zonas verdes, piscina, turco, sauna, parqueadero visitante, citofono, ascensor, portería 24 hr, gimnasio, parqueadero y cuarto útil 
Cerca del mall santa Ana.
Admón: $160.000
Predial: $pendiente
Precio de venta $280.000.000
</t>
  </si>
  <si>
    <t>13c0d7433e0ab3c0ac78e5c2</t>
  </si>
  <si>
    <t>Casa ubicada cerca al estadio, cuarta Brigada, cerca a la 80, con muy buenos espacios 4 habitaciones más una que puede ser del servicio 
Cocina semi abierta 
En propiedad horizontal 
La casa está en muy buen estado</t>
  </si>
  <si>
    <t>9809484f869276d51d2c5756</t>
  </si>
  <si>
    <t xml:space="preserve">Moderno apartamento, amplio, de buena ventilación, cuenta con terraza acogedora, 3 habitaciones, la principal con vestier y baño, sala comedor, baño social, estudio, cocina abierta y zona de ropas. tiene ademas parqueadero doble lineal y amplio cuarto útil.
El apartamento tambien se vende completamente amoblado por $20.000.000 adicionales. Los muebles son modernos, de buen gusto y buen estado.
La unidad tiene facil acceso vehicular y trasporte publico, cercano a centros comerciales y parques. Cuenta con club social completo: piscina para adultos y niños, piscina olimpica, piscina romana, gimnasio, cancha de squash, spa, sauna, jacuzzi, turco, guarderia, zona de niños, juegos infantiles, minimercado, peluqueria, cafeteria, sala de conferencias y 3 salones sociales, zonas verdes y zona de mascotas. La unidad es tranquila, silenciosa, cuenta con parqueadero para visitantes y porteria 24 horas.
</t>
  </si>
  <si>
    <t>c96d3b9a1e2d04af7c965ccb</t>
  </si>
  <si>
    <t xml:space="preserve">SE VENDE APARTAMENTO EN ROBLEDO PAJARITO
Se vende excelente apartamento ubicado en ROBLEDO PAJARITO conjunto residencial LUNA DEL CAMPO, 
 3 ALCOBAS 
 2 BAÑOS 
 SALA COMEDOR 
 COCINA Y ZONA DE ROPA S
 BALCON
 PISO 22
 PARQUEADERO PRIVADO
EL CONJUNTO CUENTA CON:
 PSCINA ADULTOS Y NIÑOS 
 ZONA BBQ 
 GIMNASIO
 SALON SOCIAL 
 PORTERIA 24 H
 PARA MAYOR IN FORMACION CONTACTENOS. 
</t>
  </si>
  <si>
    <t>e92774e92c6f4ba3d5555b83</t>
  </si>
  <si>
    <t xml:space="preserve">SEA Confiable Antioquia vende hermoso apartamento con vista panorámica, ubicado en San German, Medellín. El edificio se encuentra a 5 minutos de la carrera 65, cercano al Parque de Los Colores, a 10 minutos de la Universidad de Antioquia Sede Robledo, a 10 minutos de la Avenida 80. El transporte es excelente, con alimentadores del Metro y rutas alternas. La zona es tranquila, con un área verde para pasear mascotas y hacer ejercicios. El edificio cuenta con pista de triciclos, piscina para niños y adultos, gimnasio, cancha sintética, turco, jacuzzi, golfito, salón social. Este hermoso apartamento con un área de 78m2, cuenta con tres habitaciones con closets, dos baños, sala-comedor, cocina integral con barra americana, excelentes acabados, zona de lavandería y  hermosa vista panorámica. Por la amplitud de sus ventanas y del balcón, cuenta con buena iluminación natural y artificial. 
Posee ascensor,  cuarto útil y  parqueadero. 
 ¡CONTACTANOS PARA QUE CONOZCAS TU NUEVO HOGAR!
</t>
  </si>
  <si>
    <t>731ad398122b6ae8ef7051ad</t>
  </si>
  <si>
    <t xml:space="preserve">Venta Apartamento en La América, Medellín
49Mtrs2, 2 alcobas, 2 baños, 2 closet, Sala comedor, Cocina Integral con mesón en mármol, Red de gas, Calentador, Piso en cerámica, Zona de ropas, Parqueadero.
Edificio con Porteria diurna Edad construcción 5 años, Ascensor, Shut de basuras.
Fácil acceso a transporte público, ubicado cerca de supermercados, establecimientos comerciales, parques, colegios, universidades, sector residencial.
Proser Inmobiliaria.
</t>
  </si>
  <si>
    <t>22cc1f1c13f33b53558903cc</t>
  </si>
  <si>
    <t xml:space="preserve">Código: 3831FR392. Venta de apartamento duplex en Laureles sector Santa Teresita, 127 m2 distribuidos en sala, comedor, balcón, cocina integral, zona de ropas, alcoba y baño para el servicio domestico, 3 alcobas, la alcoba principal tiene baño y vestier muy amplios, balcón, y las dos alcobas auxiliares cuentan con balcón, dos baños sociales, estudio. Edificio con portería 24 horas, dos parqueaderos paralelos, dos cuartos útiles, uno en el interior del apartamento y otro en la zona de los parqueaderos. Cerca de Colegios, supermercados, universidades, parques, iglesias, restaurantes, clínicas, entidades financieras, con facilidad de transporte público y cerca de las principales vías del sector. Impuesto predial anual 2 millones. Administración 320 mil mensual. No dejes pasar esta oportunidad para invertir, precio de venta negociable. 
</t>
  </si>
  <si>
    <t>7359153f2c1d576adbd6df6c</t>
  </si>
  <si>
    <t xml:space="preserve">Apartamento de 104m2, Piso 3, Cocina integral, salacomedor, 3 alcobas, 3 baños, balcón, parqueadero, util.
CCTV, Citofono Video, BBQ, Jacuzzi, Ascensor, Turco, Gimnasio, Solarium
</t>
  </si>
  <si>
    <t>3bb0c5f95cd00101d497bc81</t>
  </si>
  <si>
    <t xml:space="preserve">Hermoso apartamento para estrenar, entrega para el segundo semestre del 2021, Cuenta un area de 68Mts, sala comedor, balcón con espectacular vista, cocina integral abierta, 3 habitaciones, 2 baños,estudio, zona de ropas, Parqueadero+ Útil. La unidad contara con vigilancia 24/7, Piscina, salon social, gimnasio, Juegos infantiles, zona BB, senderos verdes,FOTOS(Apto Modelo),
</t>
  </si>
  <si>
    <t>8e177122c2827de3cb56760e</t>
  </si>
  <si>
    <t>&lt;b&gt;124 RODEO ALTO 230&lt;/b&gt;&lt;br&gt;&lt;br&gt;Se vende apartamento piso alto en sector de Rodeo Alto sector estrato 4 en unidad cerrada con porter&amp;iacute;a 24h, piscina, zona deportiva, zonas verdes y zona infantil. El inmueble consta de sala comedor, 3 alcobas, 3 closets, 2 ba&amp;ntilde;os cabinados, cocina integral, red de gas, zona de ropas, balc&amp;oacute;n, piso en cer&amp;aacute;mica, parqueadero privado, administraci&amp;oacute;n en  $185.000. Precio de venta negociable. Vende DEL TORO S.I. (sgvlz)&lt;br /&gt;&lt;br&gt;&lt;br&gt; Características adicionales: &lt;br&gt; - Agua corriente&lt;br&gt;- Habitación principal&lt;br&gt;- Sala&lt;br&gt; &lt;br&gt;&lt;br&gt; Ref#752862.</t>
  </si>
  <si>
    <t>344fd577cdad60cc8f4da787</t>
  </si>
  <si>
    <t xml:space="preserve">Acogedor Apartamento en Venta en la Mota,  en muy buen estado, muy amplio, con 3 habitaciones, habitacion de servicios y 3 baños, cuenta con, sala comedor, espacios internos muy amplios, La unidad residencial en la que está ubicado cuenta con múltiples zonas comunes muy agradables cuenta con zona de juego infantiles ideales para niños Cerca al centro comercial Arkadia cerca al mall la mota cerca a clínica las Américas cerca de Price Smart transporte público cercano.
</t>
  </si>
  <si>
    <t>288ea281e466fcddc3b657c9</t>
  </si>
  <si>
    <t xml:space="preserve">ESTA APARTAMENTO ESTA UBICADO CERCA AL CENTRO COMERCIAL MAYORCA CUENTA CON UNA AREA DE 66.50 M2 CON VISTA CAMPESTRE 
2 HBITACIONES 
2 BAÑOS 
ESTRATO 3 
PISO 14 
PARQUEADERO CON CUARTO UTIL
ADMINISTRACION 110.000.000
VALOR DEL PREDIAL ANUAL: 1.000.000
LA UNIDAD ES COMPLETA CUENTA CON LAS SIGUIENTES ZONAS :
GIMNASIO DOTADO
JUEGOS INFANTILES
PISCINA
PISCINA CLIMATIZADA PARA NIÑOS Y ADULTOS
PLACA DEPORTIVA
SALÓN SOCIAL
SAUNATURCO
ZONAS VERDES
PEDIDO: 330.000.000 MILLONES NEGOCIABLES.
</t>
  </si>
  <si>
    <t>3f4857dc067b1d60c295c788</t>
  </si>
  <si>
    <t>c1c032c36233903dca11e7bd</t>
  </si>
  <si>
    <t xml:space="preserve">Código 3056
Se vende Apartamento en rodeo alto 
Apartamento de 54 m2, 3 alcobas,  2 baños, cocina integral,  closet, red de gas, zona de ropas,  balcón, sala/comedor, ventanal, zonas verdes , juegos infantiles, parqueadero visitantes, portería 24hras, piscina, salón social, parqueadero. 
Adm: 145.000
Predial: 190.000 trimestral
Precio de venta 190.000.000
</t>
  </si>
  <si>
    <t>ca360bbf5c9f4eebbc124c74</t>
  </si>
  <si>
    <t xml:space="preserve">Apartamento Medellin San Javier - Se Vende: Acogedor apartamento ubicado en Medellin en el barrio San Javier muy cerca de la estacion del metro San Javier, cerca de colegios, supermercados y transporte publico.
Apartamento Medellin San Javier - Se Vende: Cuenta con un área total de 56 M2, distribuidos asi; 3 habitaciones, sala, cocina integral, 2 baños cabinados, closet, red de gas, sin ascensor y parqueadero común
 Valor Administracion: $112.000
 Valor Impuesto Predial: $130.000
Apartamento Medellin San Javier - Se Vende: Es una gran inversión esta ubicado en un sector tranquilo.
</t>
  </si>
  <si>
    <t>4f67449940ab031b447125c2</t>
  </si>
  <si>
    <t xml:space="preserve">VENDO APARTAMENTO EN DANUBIO, MEDELLÍN, 4 ALCOBAS, 2 BAÑOS,TERRAZA 
Una propiedad amplia y moderna, con espacios amplios y recién remodelada. Posee a alcobas con clóset, 2 baños completos, pisos en porcelanato, cuarto útil interno, cocina integral con campana y red de gas, patio de ropas independiente y terraza de 74 m². 
Ubicado cerca de sitios de interés como calle San Juan, Iglesia La América, Colegio Sanat Teresita, IPS Prosalco y Unidad Deportiva El Danubio. cuanta con amplias rutas de trasporte público.
</t>
  </si>
  <si>
    <t>bcfee2a26c25202d36797c79</t>
  </si>
  <si>
    <t>&lt;b&gt;VENTA DE APARTAMENTO EN ROBLEDO&lt;/b&gt;&lt;br&gt;&lt;br&gt;CODIGO 2016 &lt;br /&gt;
&lt;br /&gt;
El apartamento cuenta con 3 alcobas con 2 closet, 1 vestier, 1 ba&amp;ntilde;o, sala-comedor, cocina integral, red de gas, balcon, gara&lt;br /&gt;
&lt;br /&gt;
&lt;br /&gt;
Agradable apartamento en robledo Palenque en unidad con porter&amp;iacute;a 24 horas, &lt;br /&gt;
&lt;br /&gt;
&lt;br /&gt;&lt;br&gt;&lt;br&gt; Características adicionales: &lt;br&gt;  &lt;br&gt;&lt;br&gt; Ref#685223.</t>
  </si>
  <si>
    <t>24e73d6f9a5885f99b881269</t>
  </si>
  <si>
    <t>Apartamento en venta de 55 m2 en edificio Sol de Villa Nueva en el barrio Prado centro de Medellín, es un piso alto con excelente vista panorámica al centro de medellin, su ubicación es estratégico por su cercanía a la estación Prado del metro, centro comercial Villanueva, parque bolívar e iglesia Metropolitana. La unidad cuenta con piscina y juegos infantiles. El apartamento se entrega recién pintado.</t>
  </si>
  <si>
    <t>58b1165b764afe4d667ade53</t>
  </si>
  <si>
    <t>&lt;b&gt;APARTAMENTO EN BELEN ROSALES&lt;/b&gt;&lt;br&gt;&lt;br&gt;En Gaviria Inmobiliaria  te ofrecemos hermoso y amplio apartamento en unidad cerrada. cuenta con 3 habitaciones, 2 ba&amp;ntilde;os, balc&amp;oacute;n, cocina integral empotrada, cuarto &amp;uacute;til, parqueadero cubierto, en un piso 4 el edificio tiene 5 pisos, no tiene ascensor.  Est&amp;aacute; ubicado detr&amp;aacute;s de la unidad deportiva de Bel&amp;eacute;n, en la zona hay bancos, centros comerciales, tiendas, colegios, universidades, el metropl&amp;uacute;s pasa a 3 cuadras, vigilancia las 24 horas&lt;br /&gt;&lt;br&gt;&lt;br&gt; Características adicionales: &lt;br&gt; - Agua corriente&lt;br&gt;- Habitación principal&lt;br&gt;- Cuarto de servicio&lt;br&gt; &lt;br&gt;&lt;br&gt; Ref#685634.</t>
  </si>
  <si>
    <t>c5a37911de6340d4d05c3abf</t>
  </si>
  <si>
    <t>APARTAMENTO EN VENTA LAURELES MEDELLIN ZONA 3 LAURELES, 152 Metros, 3 alcobas, 2 closet y 1 Vestier, 3 baños, alcoba de servicio con baño, cocina integral, sala-comedor, biblioteca, mirador, pisos de mármol, 4 Garajes, cuarto útil, 17 años de construcción.
Portería 24 horas, ascensor.
Sin poniente, buena iluminación
Cerca toda clase de negocios.
Arrendamientos Promobienes Ltda 2500481
Alberto Vélez M 3116350819</t>
  </si>
  <si>
    <t>d4b5b15cb6508baa8ba7b288</t>
  </si>
  <si>
    <t>&lt;b&gt; Vendo buena casa 3er piso en las Brisas &lt;/b&gt;&lt;br&gt;&lt;br&gt;Barrio las Brisas Medell&amp;iacute;n&lt;br /&gt;
Casa tercer piso &lt;br /&gt;
72 m2 aproximadamente &lt;br /&gt;
3 alcobas &lt;br /&gt;
Un closets &lt;br /&gt;
Un ba&amp;ntilde;o &lt;br /&gt;
Sala comedor &lt;br /&gt;
Cocina integral &lt;br /&gt;
Patio &lt;br /&gt;
&lt;br /&gt;
C&amp;oacute;digo 07&lt;br /&gt;
Pfv recordar c&amp;oacute;digo, sector y precio &lt;br /&gt;&lt;br&gt;&lt;br&gt; Características adicionales: &lt;br&gt; - Agua corriente&lt;br&gt; &lt;br&gt;&lt;br&gt; Ref#629917.</t>
  </si>
  <si>
    <t>49bca1f4c454657428be9532</t>
  </si>
  <si>
    <t>d3bc53f4bcb11c0d65c5d5d8</t>
  </si>
  <si>
    <t xml:space="preserve">Área 67 mtrs2, 3 alcobas, 2 baños, sala comedor, cocina intehral, zona de ropas, balcón, parquaedero privado.viasta panoramica.
Portería las 24 horas, zonas verdes, juegos infantiles, salón social, cancha, piscina, gimnasio, turco.
Cerca a igleisas, supermercados, rutas de trasnporte.
</t>
  </si>
  <si>
    <t>f9cbcf341aaff9cad64d8d33</t>
  </si>
  <si>
    <t>Apartamento en LAURELES, apartamento con buenos espacios en un sector residencial muy apetecido, cerca a muchas zonas de interés, esta en buenas condiciones sin embargo tiene posibilidades de reforma, 3 habitaciones   2 baños y parqueaderos cubierto. MUY NEGOCIABLE.</t>
  </si>
  <si>
    <t>4ab0cac3b050dc180182742a</t>
  </si>
  <si>
    <t xml:space="preserve">Apartamento de 131 Mtrs2 Aprox. por confirmar sobre escrituras. Con buenas rutas de transporte, excelente iluminación y muy buenos espacios, ideal para disfrutar de los buenos momentos en familia. Ubicado en excelente sector, cerca al restaurante Asia y palmas.
</t>
  </si>
  <si>
    <t>860d94deeca8522efdf0702b</t>
  </si>
  <si>
    <t>Apartamento de 86mts2 aproximadamente (por confirmar sobre escrituras). Cuenta con 3 alcobas, 2 baños cabinados   baño de servicio, espacios amplios e iluminados con fácil acceso a transporte publico, ubicado en excelente zona residencial de Los Colores cerca a la Universidad Luis Amigo.</t>
  </si>
  <si>
    <t>23622f1b7129a6aaace23638</t>
  </si>
  <si>
    <t>&lt;b&gt;Vendo casa 1er piso, ubicada en Belen &lt;/b&gt;&lt;br&gt;&lt;br&gt;Vendo Casa primer piso, ubicada en en Bel&amp;eacute;n &lt;br /&gt;
Cerca a Molinos y al Parque Bel&amp;eacute;n &lt;br /&gt;
&lt;br /&gt;
La casa tiene: &lt;br /&gt;
&lt;br /&gt;
4 habitaciones m&amp;aacute;s servicio&lt;br /&gt;
3 ba&amp;ntilde;os&lt;br /&gt;
3 patios&lt;br /&gt;
Cocina integral&lt;br /&gt;
Sala comedor amplia&lt;br /&gt;
Red de gas, alcantarillado cambiado&lt;br /&gt;
Excelente estado, muy iluminada, bien distribuida, muy ventilada, excelente sector, residencial&lt;br /&gt;
Garaje independiente&lt;br /&gt;
136 m2 &lt;br /&gt;
&lt;br /&gt;
Tel&amp;eacute;fono: 3117829790&lt;br /&gt;
&lt;br /&gt;
Precio: $460&amp;rsquo;000.000 negociables&lt;br /&gt;
C&amp;oacute;digo: 32&lt;br /&gt;
Referencia: 696197&lt;br /&gt;
&lt;br /&gt;
Por favor recordar: Sector, precio, c&amp;oacute;digo y referencia &lt;br /&gt;&lt;br&gt;&lt;br&gt; Características adicionales: &lt;br&gt; - Agua corriente&lt;br&gt;- Habitación principal&lt;br&gt; &lt;br&gt;&lt;br&gt; Ref#696197.</t>
  </si>
  <si>
    <t>5f7d475978915790cce91194</t>
  </si>
  <si>
    <t xml:space="preserve">Código 4022
Se vende y se arrienda apartamento en LA FLORESTA 
Apartamento de 72 m2, 3 alcobas, 2 baños, cocina integral, 3 closet, red de gas, sala/comedor, calentador, ventanal, zonas verdes, turco, sauna, juegos infantiles, parqueadero visitantes, portería 24 hrs, piscina, cancha, y parqueadero.
Precio de arriendo 1.200.000 
Precio de venta 220.000.000
</t>
  </si>
  <si>
    <t>f57b057abddbaa2651233203</t>
  </si>
  <si>
    <t>HERMOSO APARTAMENTO CON EXCELENTES ESPACIOS Y UNA TRANQUILA VISTA A SOLO 5 MINUTOS DEL MALL LA MOTA. Puntos de referencia: a 5 minutos de la Clnica las Amricas, a 5 minutos del Mall Gran Va, cerca de: bancos, restaurantes, supermercados, establecimientos comerciales, transporte publico, 2 rutas de acceso, colegio, farmacia. El conjunto residencial tiene amplias zonas verdes, piscina para nios y adultos, juegos infantiles, gimnasio, saln social, sauna, senderos alrededor del conjunto, seguridad 24 horas. El apartamento es muy amplio, tiene una tranquila vista, 1 amplio balcn, 3 habitaciones con espacios muy generosos (prncipl con bao y vestier), sala comedor, cocina independiente, zona de ropas, bao social, parqueadero privado y cuarto til. Caractersticas: Excelente iluminacin natural, 2 ascensores, no tiene registro visual de vecinos, muy buen estado.</t>
  </si>
  <si>
    <t>0f0c308f56fc06b8631964fb</t>
  </si>
  <si>
    <t xml:space="preserve">¡Gran Oportunidad!
Acogedor Apartamento en el Barrio San Isidro, Conjunto cerrado Arcadas de San Isidro, vigilancia 24 horas, cuenta con 3 habitaciones, 1 baño, cocina, zona de labores, sala, balcón con vista panorámica; ubicado cerca a colegios, Éxito Murillo, Estaciones de Transmetro.
</t>
  </si>
  <si>
    <t>bb99e090e6a95e162a266cda</t>
  </si>
  <si>
    <t>EXCLUSIVO APARTAMENTO UBICADO EN SECTOR EXCLUSIVO DEL SUR DE LA CIUDAD CON UNA ESPECTACULAR VISTA. Puntos de referencia: a 5 minutos de carulla, a 7 minutos del country club, a 4 minutos del mall comercial palma grande a solo 12 minutos del centro comercial el tesoro, a 5 minutos del centro comercial san diego cerca a: transporte integrado, supermercados, bancos, restaurantes, universidad, colegio, 2 rutas de acceso. El conjunto residencial se caracteriza por ser un conjunto muy tranquilo y bien habitado, tiene, piscina, seguridad las 24 horas, ascensor y juegos infantiles. El apartamento tiene acabados modernos y amplios espacios, 3 habitaciones con una hermosa vista la principal con baño y vestier, tiene también cocina abierta, sala comedor independientes, 1 balcón con una hermosa vista  hacia la ciudad de Medellin, 1 parqueadero cubierto, cuarto útil. Características: privacidad, generosos espacios, tranquilidad, cerca a sectores comerciales.</t>
  </si>
  <si>
    <t>bb616160d6688c4dff57c891</t>
  </si>
  <si>
    <t>&lt;b&gt;Vendo apto 3er piso, ubicado en el barrio Niza &lt;/b&gt;&lt;br&gt;&lt;br&gt;Vendo apartamento tercer piso, ubicado en el barrio Niza &lt;br /&gt;
&lt;br /&gt;
El apartamento tiene:&lt;br /&gt;
&lt;br /&gt;
2 habitaciones &lt;br /&gt;
2 ba&amp;ntilde;os &lt;br /&gt;
Cocina integral &lt;br /&gt;
Red de gas&lt;br /&gt;
Closet &lt;br /&gt;
Zona de ropas independiente&lt;br /&gt;
Ventanal &lt;br /&gt;
Balc&amp;oacute;n &lt;br /&gt;
Piso en cer&amp;aacute;mica &lt;br /&gt;
Acabados de lujo &lt;br /&gt;
Ascensor&lt;br /&gt;
Administraci&amp;oacute;n: $120.000&lt;br /&gt;
48 m2&lt;br /&gt;
&lt;br /&gt;
Precio: $200&amp;rsquo;000.000&lt;br /&gt;
C&amp;oacute;digo: 32&lt;br /&gt;
Referencia: 723098&lt;br /&gt;
&lt;br /&gt;
Por favor recordar: Sector, precio, c&amp;oacute;digo y referencia &lt;br /&gt;&lt;br&gt;&lt;br&gt; Características adicionales: &lt;br&gt; - Agua corriente&lt;br&gt;- Habitación principal&lt;br&gt; &lt;br&gt;&lt;br&gt; Ref#723098.</t>
  </si>
  <si>
    <t>94b7c260c4fb4dc3c35c1ac8</t>
  </si>
  <si>
    <t xml:space="preserve">Vendo apartaestudio en Calasanz parte baja.
5to piso. 
Cuenta con un área de 42mts, consta de 2 alcobas pequeñas, (era un solo ambiente y se dividió para hacer 2 alcobas), 1 baño, sala comedor, cocina semi integral red de gas, piso en cerámica, balcón.
Edificio cuenta con porteria 24 horas, gimnasio y ascensor. 
Ubicado a 5 cuadras de la estación del metro Santa Lucia, en un sector plano y residencial, con rutas de transporte cercanas. 
Predial $171.600
</t>
  </si>
  <si>
    <t>0877249852a806a730f97293</t>
  </si>
  <si>
    <t>Mattis inmobiliaria le presenta excelente apartamento para la venta en Laureles si estas en sus planes llevar una vida saludable y compartir momentos gratos al lado de los suyos, esta opcin es perfecta para usted, apartamento con acabados modernos, con amplios espacios, iluminacin natural, buena vista, ubicado en un sector plano, cercano al consumo, restaurantes y comercio.Llmanos y con gusto lo asesoramos.</t>
  </si>
  <si>
    <t>6ab1b7c3dea83dd94208cad6</t>
  </si>
  <si>
    <t>POBLADO LOMA DE LOS GONZALES. Espacios amplios e iluminado con vista a verde, 3 alcobas principal con vestier, 3 baos, amplia zona social, balcn, 2 parqueaderos, cuarto til. Unidad con muchas zonas verdes, piscina adultos y nios climatizada, sauna, turco, saln social, kiosco BBQ, juegos infantiles. Sector de alta valorizacin, tranquilo y seguro con varias vas de acceso, cerca al Tesoro, Santa fe, Oviedo, supermercados, iglesia.</t>
  </si>
  <si>
    <t>dfffff5f2ac888a59aa40f73</t>
  </si>
  <si>
    <t>CARACTERISTICAS: 2 Piso, sala, comedor, cocina integral, patio, 2 closet, 3 alcobas mas la de servicio, 2 baños, hall, red de gas, administraccion:339.000, no paga predial, zona de ropa, 1 vestier, parqueadero doble lineal, no tiene cuarto util, area de 188mts2, 1 mirador, red de gas, patio, ascensor &lt;br&gt;Código del Inmueble Espacio urbano: 854771</t>
  </si>
  <si>
    <t>6f44b341f1af6a204533b29d</t>
  </si>
  <si>
    <t>65 m2 cuadrados distribuidos en 3 alcobas, 2 closet, 1 vestier, 2 baños cabinados en vidrio templado, salón comedor con balcón, cocina integral abierta con mesón en mármol y barra americana, zona de ropas, red de gas natural, piso en porcelanato, 1 parqueadero.&lt;br&gt;&lt;br&gt;Unidad cerrada con portería las 24 horas y circuito cerrado de tv, citofonos, shut de basuras, ascensores, parqueadero de visitantes, zonas verdes, sendero ecológico, gimnasio, piscinas, turco, sauna, cancha polideportiva.&lt;br&gt;&lt;br&gt;Sector tranquilo con buenas vías de acceso y muy buen sistema de transporte publico, cerca a centros comerciales, supermercados, iglesias.&lt;br&gt;&lt;br&gt;Inmobiliaria AL SUR S.A.S</t>
  </si>
  <si>
    <t>f696403e75e441f7aa7b20ad</t>
  </si>
  <si>
    <t>Codigo Inmueble 503793 CASA EN VENTA EN EL SECTOR DE BELÉN LOS ALPES CON 5 ALCOBAS, 5 CLOSET, SALA COMEDOR, COCINA INTEGRAL, 2 BAÑOS, ZONA DE ROPAS, PATIO, RED DE GAS, MIRADOR, VENTANAL, PISO EN CERÁMICA, CUNETA CON UN ÁREA 131 MT2 &lt;br&gt;PARA MAYOR INFORMACIÓN  PUEDE COMUNICARSE CON: &lt;br&gt;Teléfono: 3420465 Ext 104&lt;br&gt;JUAN DAVID ANGEL &lt;br&gt;Celular: 3014000377</t>
  </si>
  <si>
    <t>a37a9f35ff649fc2485136dc</t>
  </si>
  <si>
    <t>En venta hermoso apartamento por los Colores sector tranquilo, cerca al centro comercial mediterrneo, Prximamente tranva de la 80, ya aprobado, tiene un  rea de: 108 m2 distribuidos en: 3 habitaciones, 2 baos, Sala Comedor, balcn, piso en mrmol, balcn,ventanas, tercer piso  sin Ascensor, No paga administracin,Estrato 5, Parqueadero cubierto. Impuesto predial  $350.000 Trimestral , Servicios pblicos regulados, Precio: $370.000.000 Whatsapp/telfono: +573182812296 +573167764819 http://</t>
  </si>
  <si>
    <t>72303807279db4cdad8cd88f</t>
  </si>
  <si>
    <t xml:space="preserve">Apartamento Medellín Los Colores se encuentra ubicado cerca a la Cuarta  Brigada, al Centro Comercial el Diamante, cerca de la iglesia San Clemente, supermercados, instalaciones deportivas, parques y a servicios de transporte público.
Apartamento Medellín Los Colores cuenta con 115 M2, tiene 3 alcobas 2 baños, sala comedor muy amplia, cocina integral, balcón, garaje, cuarto útil, piso 5 con ascensor.
Se pagan $180.000 pesos de administración.
Apartamento Medellín Los Colores es una gran inversión pues se encuentra en un sector con gran crecimiento económico y su precio es negociable.
</t>
  </si>
  <si>
    <t>714c3c414bc85105951a435a</t>
  </si>
  <si>
    <t xml:space="preserve">Sala comedor, cocina integral abierta con red de gas, calentador, barra américana, mesón en quarzo blanco, zona de ropas independiente, 2 alcobas con closet, la alcoba principal con baño privado y vestier, baño social, piso en cerámica grande, balcón muy amplio, con excelente vista, garaje cubierto, curato útil. El apartamento es para estrenar con excelentes acabados.
El edificio cuenta con ascensor, porteria diurna. 
Esta ubicado en una zona muy residencial de la ciudad, cerca de colegios, iglesias, centros comerciales como unicentro, supermercados. 
</t>
  </si>
  <si>
    <t>677ffbf9df25ed9b86f36ecf</t>
  </si>
  <si>
    <t xml:space="preserve">SE VENDE CASA EN GUAYABLA, LA COLINITA 
Casa ubicada en guayabal, barrio la colinita, sector residencial con 2 rutas de trasnporte e integrado del metro, cerca a la avenida guayabal, se encuentra actualemente rentada se vende rentada o se puede conciliar la salida de los arrendatarios, 16 años de construida con ante jardin
</t>
  </si>
  <si>
    <t>9e7bb2d86aaf6ffe7a0658fe</t>
  </si>
  <si>
    <t xml:space="preserve">TERCER PISO DÚPLEX.  
∆ Estrato 3. 
∆ Sin ascensor. 
∆ Área de 185 m2 construidos.
∆ 4 habitaciones más servicio.
∆ 3 baños completos más servicio.
∆ Sala y comedor independiente.
∆ Balcón.
∆ Terraza grande.               
∆ Cocina integral.
∆ Zona de ropas.
∆ Piso en baldosa retal de mármol.
∆ Cerca de centros comerciales.
∆ Cerca de  universidades.
∆ Cerca de supermercados.
∆ Cerca insumos para el hogar.
∆ Predial $270.000 trimestral.
César A. Suescún Henao. Cel: 300 6115795
</t>
  </si>
  <si>
    <t>cd13a8a49aa7d81ee57294a5</t>
  </si>
  <si>
    <t>Casa segundo piso para venta sector Estadio, fcil acceso a transporte, cuenta con una iglesia cerca y supermercados, consta de sala comedor, 4 alcobas con closet, 3 baos, cocina semi integral, piso en baldosa, balcn y garaje.</t>
  </si>
  <si>
    <t>be2b4a64b9abc2f2b975ef6e</t>
  </si>
  <si>
    <t>Para la Venta casa - lote ubicado en sector de Boston, a solo una cuadra de la Avenida Oriental, en corredor de alta intensidad y centralidad de predominancia econmica, el cual es el uso mas alto para actividades comerciales en la ciudad.  El lote mide 283 mt2 con un frente de 11 mt, y  tiene una construccin actual de 250 mt de cafeteria y oficinas.En cuanto al poligono es el Z3_CN4_4,  el cual tiene una densidad de 350 Viv/ha permitiendo hacer 13 apartamentos y uso comercial como locales oficinas, entre otros</t>
  </si>
  <si>
    <t>3e1e41165914199bb5658f69</t>
  </si>
  <si>
    <t xml:space="preserve">Area 36Mts2, Tipo LOFT, alcoba, 1 baño, cocina integral, salón comedor, zona de ropas, red de gas. REMODELADO.
Portería 24 horas, ascensor.
Cerca a iglesias, supermercados, colegios, universidades, rutas de transporte, viás principales, Cerca a la 70, UPB, estación estadio.
www.vivainmobiliariaasociados.com
</t>
  </si>
  <si>
    <t>b997bb758d2be512bdf6c36e</t>
  </si>
  <si>
    <t xml:space="preserve">Area 78M2, 3 alcobas, 3 baños, cocina integral, zona de ropas, sala comedor, cuarto de linos, balcón con vista, parqueadero privado, red de gas y calentador.
Portería 24 horas, unidad cerrada, parqueadero de visitantes, zonas verdes, gimnasio al aire libre, piscina, salón social, juegos infantiles, cancha de fútbol y baloncesto, BBQ, guardería y minimercado.
Cerca al Mall Gran Via, La 80, supermercados, rutas de transporte público, colegios.
www.vivainmobiliariaasociados.com
</t>
  </si>
  <si>
    <t>c86bb03449294a9637d6a326</t>
  </si>
  <si>
    <t xml:space="preserve">CASA AMPLIA E ILUMINADA DE 142 M² A SOLO 3 CUADRAS DE ESTACION FLORESTA
 3 alcobas la principal con baño y closet.
 2 alcobas auxiliares con closet y una de ellas con patio.
 Sala, comedor y balcon amplio.
 Alcoba del Servicio con baño.
 Patio de ropas.
 No cuenta con parqueadero.
 Aprovechamiento de 16 m² por que se techo un patio con insoluz.
Excelentes vias acceso a medios  de transporte, zona residencial y comercial.
</t>
  </si>
  <si>
    <t>0ab7c1b970669a6635a51c8c</t>
  </si>
  <si>
    <t>ESPECTACULAR CASA CON ACABADOS MODERNOS, UBICADA EN UN EXCLUSIVO CONJUNTO RESIDENCIAL DE LOS BALSOS , CON EXCELENTE LOTE . Puntos de referencia: a 10 minutos de la ciudad, a 3 minutos del colegio manzanares, cerca de: restaurantes, supermercados, loma de los Balsos, bomba de gasolina, universidad, mall comercial, bancos y transporte publico integrado. El conjunto residencial cuenta con una excelente seguridad privada las 24 horas , fauna, vas pavimentadas. La casa tiene un hermoso y espacioso lote con excelentes zonas verdes , tiene 5 habitaciones cada una con bao, vestier, estudio privado. La cocina es tipo americana y se encuentra independiente, comedor , sala  con espejo de agua  que se integra al rea social de la  casa con piscina y jacuzzi, estar de televisin, , 1 balcn con maravillosa hacia la piscina , parqueadero para 3 vehculos. La casa tiene acabados de lujo,un excelente espacio de rea social para compartir momentos en familia, entrada independiente .</t>
  </si>
  <si>
    <t>4b31dfb7827d8040ab937524</t>
  </si>
  <si>
    <t>apartamento duplex,,en la america nizza ,excelente ubicacion,area 91 mt 2 ,sala comedor,cocina integral,red de gas,zona de ropas,estrato 3 ,balcon,muy iluminado,zona de ropas,3 habitaciones ,habitacion,  principal vestier , bao,2 baos ,enchapados,cabinados,closet,parqueadero,cuarto util,cerca a transporte,comercio,tiendas,iglesia ,colegios,parque.</t>
  </si>
  <si>
    <t>bde610fad03b1403992fcf65</t>
  </si>
  <si>
    <t xml:space="preserve">Apartamento en venta en La América, Medellín
Área 102 m2.- 
3 Alcobas - 
Alcoba servicio - 
3 baños - 
Cocina semiintegral - 
Sala comedor - 
Balcón - 
Nivel 5 – 
Estrato 4 - 
VALOR DE VENTA: 185.000.000
</t>
  </si>
  <si>
    <t>357f002e5daa21a594d26579</t>
  </si>
  <si>
    <t xml:space="preserve">Venta Apartamento en Conquistadores cerca al centro comercial Unicentro
Área 147.27 mtrs - 
4 Alcobas - 
3 baños - 
Sala  - 
Comedor - 
Balcón – 
Nivel 3 – 
Estrato 5 - 
Parqueadero de 13.75 mtrs - 
Administración: 50 mil mes
VALOR DE VENTA: 360 Millones negociables
</t>
  </si>
  <si>
    <t>49a68d9b91048907ce338bd3</t>
  </si>
  <si>
    <t>Mattis inmobiliaria te presenta este acogedor apartamento ubicado en el centro de la ciudad, cerca de vas principales y todo el comercio que se genera en la ciudad, a una cuadra de la estacin del tranva Pabelln del agua, completamente iluminado y con vista de 360 grados a la ciudad de Medelln. Ideal para familias que les guste vivir en el centro o personas que les gusta estar cerca de todo.</t>
  </si>
  <si>
    <t>eed14bb9093e9b6efa45e077</t>
  </si>
  <si>
    <t xml:space="preserve">APARTAMENTO EN SAN ANTONIO DE PRADO
SAN ANTONIO DE PRADO
Sector Barichara
Piso 14
AREA 38 Metros
Valor. $. 95.000.000 Negociables
Admistracion $. 82.000
Estrato 3
Dos alcobas
Cocina Integral
Baño
Sala comedor
 Ascensor
Piscina
Zonas verdes
Oficina de Administracion
Porteria 24 horas
Camaras de Seguridad
AHORA SOMOS AGENCIA DE ARRENDAMIENTO URBANO OCUPANOS!
CONTACTO
Vivienda Potencial
Whatsapp 311 723 80 88 - 489 08 89
</t>
  </si>
  <si>
    <t>f5869d5b7d4355a16ba18082</t>
  </si>
  <si>
    <t>Mattis inmobiliaria le presenta excelente apartamento para arriendo y venta en el sector de Beln el cual cuenta con amplias alcobas, dos baos, sala-comedor, balcn, zona de ropas, cocina semintegral y fcil rutas de acceso y de transporte. Llmanos y con gusto lo asesoramos.</t>
  </si>
  <si>
    <t>2e47f0b36e8ee5456b11fd04</t>
  </si>
  <si>
    <t>Venta de apartamento de 96 M2 en Beln San Bernardo. Consta de sala comedor, cocina integral con red de gas, biblioteca, 3 alcobas con clset, 2 baos. Acceso al parqueadero con control. A una cuadra de Estacin Metropls Rosales, excelente transporte pblico, es iluminado, sector muy tranquilo. Pedido $310' millones negociables</t>
  </si>
  <si>
    <t>5fe30f71ad60989f1781001c</t>
  </si>
  <si>
    <t>191-2376 Se vende apartamento en Rodeo Alto ubicado en un piso 14 con un área de 62M2, cuenta con dos habitaciones, baño, cocina integral, zona de ropas y vestier.&lt;br&gt;Cuenta con parqueadero privado.&lt;br&gt;Valor:  192,000,000</t>
  </si>
  <si>
    <t>8ab2abcce63d9a2b5f5a0761</t>
  </si>
  <si>
    <t>191-2346 Se vende casa en Rodeo Alto, 120 m2, cuenta con parqueadero privado, dos niveles, cuatro habitaciones, dos baños, sala comedor, cocina semi integral, terraza, piso en cerámica,  la copropiedad cuenta con zonas verdes, piscina, salón social, valor administración 90.000, valor predial 169.936, valor a la venta 230.000.000</t>
  </si>
  <si>
    <t>94d053817f56ee79b349c916</t>
  </si>
  <si>
    <t>191-2220 Se vende casa en Belén la gloria con área de 120 metros cuadrados segundo piso sin parqueadero; estrato tres, sala  comedor independientes, cuatro alcobas todas con closet, cocina integral, balcón,  dos baños, zona de ropas independiente con patio, piso en cerámica, red de gas. Valor  250.000.000</t>
  </si>
  <si>
    <t>bab65c76ad2d0dd6b76d4098</t>
  </si>
  <si>
    <t>191-2945 Se vende apartamento en Belén Rosales, para estrenar, segundo piso con parqueadero privado, 90 m2, tres habitaciones, dos baños, cocina semi integral, sala comedor, balcón, vestier, piso en cerámica, red de gas, estrato cinco.</t>
  </si>
  <si>
    <t>982dbb89974162b63bd88bf5</t>
  </si>
  <si>
    <t>Área, 71.86 mts 3 Alcobas, 3 Closett, Sala Comedor, Cocina Integral, Balcón, Cuarto Útil, Parqueadero, de Visitantes, &lt;br&gt;&lt;br&gt;Unidad con piscina, gimnasio, turco Portería 24 Horas</t>
  </si>
  <si>
    <t>7366a794895224a915b28213</t>
  </si>
  <si>
    <t>191-2014 Apartamento dúplex en venta sector belén Fátima, 250 metros cuadrados, tercer y cuarto piso, libre de administración, no cuenta con parqueadero,  en el primer nivel cuenta con: 4  habitaciones,  2 baños, sala comedor, cocina integral, balcón,  segundo nivel cuenta con: terraza, zona de ropas, 1 habitación  con baño privado, mezzanine  y apartaestudio independiente con un solo ambiente baño y balcón, ideal para arrendar, excelente ubicación a solo dos cuadras del metro plus y pueblito paisa.</t>
  </si>
  <si>
    <t>c7883e3eb0dd8eff85768a6b</t>
  </si>
  <si>
    <t>191-2405 Se vende apartamento para estrenar y con excelentes acabados en laureles nogal, área de 132 metros cuadrados, tercer piso con ascensor panorámico y parqueadero. Consta de sala comedor, tres alcobas con baño cada una y closet, cocina integral, baño social, zona de ropas, balcón extenso, pisos en porcelanato, red de gas, citofono. Portería las 24 horas, administración  166.000 y con un valor a  la venta de  520.000.000.</t>
  </si>
  <si>
    <t>659f5a1c441db38590823d7c</t>
  </si>
  <si>
    <t>191-117 Se vende casa en Aranjuez, tres casas independientes sin des englobar, el primer piso cuenta con aproximadamente 140 m, cocina sencilla, piso en cerámica, sala y comedor independiente, dos habitaciones, baño enchapado, solar, el segundo piso cuenta con aproximadamente 130 m, cocina sencilla, sala y comedor independiente, tres habitaciones, piso en baldosa común, balcón, baño, zona de ropas, tercer piso en obra gris, aproximadamente 86 m,  tiene balcón, terraza de aproximadamente 44 m, baño, cocina sencilla, sala-comedor alcoba, estrato tres. Valor 290.000.000.</t>
  </si>
  <si>
    <t>1fa2c51883275d44640f21e7</t>
  </si>
  <si>
    <t>191-1667 En Robledo Casa de 2 plantas con terraza en unidad cerrada, 3 alcobas con posibilidad de cuatro, un baño bien enchapado, está recién remodelada, en sector tranquilo, excelente panorámica, aire puro, amplias zonas verdes, juegos infantiles, vigilancia las 24 horas, cuenta con variedad de rutas de transporte de Robledo, UdeA, rutas integradas del Metro y Metrocable, el sector tiende a valorizarse, cerca de supermercados, gimnasios, tiendas, servicios financieros,  carnicerías, droguerías, iglesia, cerca de dos UVAs.</t>
  </si>
  <si>
    <t>acf305ed57855d5fa8b561b8</t>
  </si>
  <si>
    <t>191-2214 Se vende apartamento en Pilarica con un área de 74 M2, tres habitaciones de las cuales una cuenta con vestier y las otras dos con closet, dos baños, sala comedor, cocina integral, zona de ropas, balcón con vista a la piscina, cuarto útil y parqueadero cubierto.La unidad cuenta con piscina, turco, parqueadero de visitantes, salón social, juegos infantiles y vigilancia las 24 horas.</t>
  </si>
  <si>
    <t>cd4110364f1ad0fc387b7d89</t>
  </si>
  <si>
    <t>191-1972 Se vende apartamento en Robledo El Diamante,  ubicado en un primer piso con muy buena iluminación, área de 229m2, cuenta con cuatro alcobas, dos baños, un estudio, amplio sótano, sala comedor, cocina semi-integral, red de gas y calentador.  Cerca al hospital Pablo Tobón Uribe y universidades, muy buen servicio de rutas de buses. Valor 355.000.000</t>
  </si>
  <si>
    <t>5459e208a6f945de42d02160</t>
  </si>
  <si>
    <t>692-3341 En Venta espectacular casa unifamiliar en sector de san german en unidad cerrada, con piscina, salon social, parque para niños, porteria 24 horas, consta de 3 alcobas, 3 baños, sala comedor, cocina integral, zona de ropas, balcon , parqueadero, area 120 M2 aprox, mayores informes santiago alvarez 3122359595, inmobiliaria el tesoro.</t>
  </si>
  <si>
    <t>10506b1989c3d5624d016877</t>
  </si>
  <si>
    <t>191-2466 Se vende casa en Campo Valdes, 155 m2, excelente ubicación, buena iluminación y rutas de transporte, segundo piso, cinco habitaciones, dos baños remodelados, dos patios, cocina sencilla amplia, piso en baldosa común, estrato tres,</t>
  </si>
  <si>
    <t>9d146cdd7c16dd9f7b5f0d36</t>
  </si>
  <si>
    <t>191-2873 Se vende apartamento muy amplio en Campo Valdés, segundo piso a dos cuadras de la iglesia de Manrique bajando, área 143 m2, cinco alcobas, dos baños, dos patios, sala y comedor independiente, cocina amplia sencilla, piso en baldosa común, no paga administración</t>
  </si>
  <si>
    <t>57b2d462b7f335897c127228</t>
  </si>
  <si>
    <t>191-2779 &lt;br&gt;Se vende primer piso con un área de 72M2, cuenta con una amplia acera, sala comedor, cocina integral, patio, baño, tres habitaciones y cuarto útil.</t>
  </si>
  <si>
    <t>8b17c5c17351dfc48f165403</t>
  </si>
  <si>
    <t>191-2087 Se vende apartamento en Pilarica 2  cerca al centro comercial, con parqueadero privado,  área de 100m2, cuenta con tres alcobas, dos baños, cocina semi integral, sala comedor.  Administración 30.000 Valor 193.000.000</t>
  </si>
  <si>
    <t>40342b3b951559db070a1623</t>
  </si>
  <si>
    <t>Cómodo apartamento para la venta, con un área de 38 metros aproximadamente por confirmar sobre escrituras, en Medellín-San Antonio de Prado, piso 14, estrato 3 en Unidad Cerrada. Encontramos en su interior, zona social de sala comedor, dos alcobas con closet cada una, un baño privado enchapado, cabinado en vidrio templado, mueble inferior; práctica cocina integral mixta con barra americana, anaqueles inferiores y superiores, zona de ropas. Modernos acabados, piso en baldosa, pintura en excelente estado.&lt;br&gt;Ascensor.&lt;br&gt;Seguridad 24 horas, senderos peatonales, zonas verdes, juegos infantiles, cámaras de seguridad, piscina adultos, piscina niños, duchas y cancha de microfútbol y squash.&lt;br&gt;(NO INCLUYE MOBILIARIO)&lt;br&gt;Descripción del sector&lt;br&gt;Sector residencial cercano a la Capilla Barichara, Institución Educativa El Limonar, Parroquia San José del Limonar, Institución Educativa Fe y Alegría, Parque biblioteca José Horacio Betancur, fácil acceso al parque principal, Parroquia San Antonio de Prado, Metrosalud San Antonio, Cementerio, excelentes vías de acceso y servicio de transporte público.&lt;br&gt;Precio: 85,000,000&lt;br&gt;MONOPOLIO INMOBILIARIO: (57) (4) 4442949 -   3215179938&lt;br&gt;JEFFRY HERNÁNDEZ</t>
  </si>
  <si>
    <t>968e571e973947dd72134e74</t>
  </si>
  <si>
    <t>Iluminada casa unifamiliar en venta, con un área de 90 metros aproximadamente por confirmar sobre escrituras, en Santa Mónica II, 1 piso, estrato 4. En sus dos niveles encontramos zona social de sala comedor, dos alcobas con closet cada una, alcoba de servicio, un baño privado y un baño social enchapados, uno de ellos cabinado en vidrio templado y el otro con cortina; funcional cocina integral con extractor, anaqueles inferiores y superiores, pipeta de gas, zona de ropas y ventanal. Piso en cerámica, pintura en excelente estado.   &lt;br&gt;Garaje.&lt;br&gt;(NO INCLUYE MOBILIARIO)                                                              &lt;br&gt;Descripción del sector&lt;br&gt;Sector residencial cercano al Parque del Ajedrez, carrera 92, Parroquia María Madre del Redentor, Cancha Santa Mónica-Cristóbal Colón, Colegio Las Mercedarias, Convento de la Madre Laura, Centro de Salud Villa Laura, Instituciones Educativas América y Cristóbal Colón, excelentes vías de acceso y servicio de transporte público.&lt;br&gt;Precio: 470,000,000&lt;br&gt;MONOPOLIO INMOBILIARIO: (57) (4) 4442949 -   3215179938&lt;br&gt;JEFFRY HERNÁNDEZ</t>
  </si>
  <si>
    <t>d13b7d12390650376617e320</t>
  </si>
  <si>
    <t>Grande casa bifamiliar en venta, con un área de 160 metros aproximadamente por confirmar sobre escrituras, en Barrio Cristóbal, 3 piso, estrato 3 en edificio. Inmueble con excelente distribución de sus espacios, donde encontramos zona social de sala comedor, tres alcobas con closet cada una, un baño privado y un baño social enchapados y cabinados en vidrio templado; funcional cocina intgral con extractor, barra americana, anaqueles inferiores y superiores, red de gas, balcón, ventanal y terraza con zona de ropas. Piso en porcelanato, pintura en excelente estado.&lt;br&gt;Parqueadero cubierto y dos cuartos útiles.&lt;br&gt;(NO INCLUYE MOBILIARIO)&lt;br&gt;Descripción del sector&lt;br&gt;Sector residencial cercano a la cancha sintética Barrio Cristóbal, Liceo Salazar y Herrera, Teatro La Hora 25, Parroquia El Divino Maestro, tiendas, panadería, carnicerías, legumbrerias, Parroquia Santa Rita de Casia, fácil acceso a las avenidas San Juan y 35, excelentes vías de acceso y servicio de transporte público.&lt;br&gt;Precio: 270,000,000&lt;br&gt;MONOPOLIO INMOBILIARIO: (57) (4) 4442949 -   3215179938&lt;br&gt;JEFFRY HERNÁNDEZ</t>
  </si>
  <si>
    <t>49d4d7e50761c69725d97fd1</t>
  </si>
  <si>
    <t>191-2614 Se vende apartamento en rodeo alto tiene 63 mts2, parqueadero cubierto, sala comedor, tres habitaciones, balcón con vista a la zona verde, y balcón privado con vista a la portería, dos baños, dos closets, piso en cerámica, cocina semi integral, red de gas, la copropiedad cuenta con vigilancia continua, portería, ascensor, shut de basura, turco, gimnasio, cancha multifuncional, salón social.</t>
  </si>
  <si>
    <t>1f60b293557d5efb09e1e301</t>
  </si>
  <si>
    <t>Agradable apartamento para la venta, con un área de 120 metros aproximadamente por confirmar sobre escrituras, en Medellín - El Poblado San Lucas, piso 19, estrato 6, en Unidad Cerrada. Nos ofrecen estos amplios espacios, zona social de sala comedor, dos alcobas, un closet, un vestier, un baño privado y un baño social enchapados, cabinados en vidrio templado, mueble inferior, calentador de paso; práctica cocina integral mixta con horno, anaqueles inferiores y superiores, red de gas, zona de ropas, balcón y ventanal. Piso en porcelanato, pintura en excelente estado.&lt;br&gt;Dos parqueaderos cubiertos, parqueadero para visitantes, shut de basuras y ascensor.&lt;br&gt;Seguridad 24 horas, senderos peatonales, zonas verdes, juegos infantiles, cámaras de seguridad, piscina adultos, piscina niños, jacuzzi y gimnasio.&lt;br&gt;(NO INCLUYE MOBILIARIO)&lt;br&gt;Descripción del sector&lt;br&gt;Hermoso sector residencial rodeado de lindas zonas verdes, cercano a la Parroquia San Lucas, Colegio San Lucas, Clínica Bioforma, Carulla y San Lucas Plaza, supermercados Olímpica, con fácil acceso al Colegio Montessori, centro comercial El Complex, Campo de golf, Mall la Frontera, avenida El Poblado, Sao Paulo Plaza, supermercados Euro, Clínica del Campestre, Club Campestre de Medellín, avenida Las Vegas, estaciones Ayurá y Aguacatala. Excelente servicio de transporte público.&lt;br&gt;Precio: 625,000,000&lt;br&gt;MONOPOLIO INMOBILIARIO: (57) (4) 4442949 -   3215179938&lt;br&gt;JEFFRY HERNÁNDEZ</t>
  </si>
  <si>
    <t>27d5238faa30f8dd1467cc03</t>
  </si>
  <si>
    <t>Lindo apartamento para vender en Medellín-Belén Loma de los Bernal, con un área de 95 metros aproximadamente por confirmar, 8 piso, estrato 5 en Unidad Cerrada. Su ventilado interior nos ofrece zona social de sala y comedor independientes, tres alcobas, un closet, un vestier, un baño privado y un baño social enchapados, cabinados en vidrio templado, mueble inferior, calentador de paso; práctica cocina integral mixta con horno, extractor, anaqueles inferiores y superiores, zona de ropas, balcón y ventanal. Modernos acabados, piso en porcelanato, pintura en excelente estado.&lt;br&gt;Dos parqueaderos cubiertos, cuarto útil, shut de basuras y ascensor.&lt;br&gt;Seguridad 24 horas, senderos peatonales, zonas verdes, juegos infantiles, cámaras de seguridad, piscina adultos, piscina niños, sauna, turco, jacuzzi, gimnasio, salón social, BBQ, canchas de fútbol, squash y golfito.&lt;br&gt;(NO INCLUYE MOBILIARIO)&lt;br&gt;Descripción del sector&lt;br&gt;Sector residencial rodeado de grandes y lindas urbanizaciones, cercano a las Canchas sintéticas Los Bernal, Euro supermercado, fácil acceso a la Unidad deportiva Belén Rincón, Mall La Gran Vía, centro comercial La Mota, avenida 80, Campos de Paz, fácil acceso a la estación Aguacatala del Metro, excelentes vías de acceso y servicio de transporte público.&lt;br&gt;Precio: 430,000,000&lt;br&gt;MONOPOLIO INMOBILIARIO: (57) (4) 4442949 -   3215179938&lt;br&gt;JEFFRY HERNÁNDEZ</t>
  </si>
  <si>
    <t>faad4bcd0d502a9c7e47e62f</t>
  </si>
  <si>
    <t>Moderno apartamento para la venta en Medellín-Poblado Loma del Indio, con un área de 90 metros aproximadamente por confirmar sobre escrituras, piso 18, estrato 5 en Unidad Cerrada. Disfrutamos en estos espacios de sala-comedor, tres alcobas, tres closets, un vestier, tres baños privados y un baño social enchapados, cabinados en vidrio templado, mueble inferior y calentador de paso; práctica cocina integral mixta con anaqueles inferiores y superiores, red de gas, zona de ropas, solárium, balcón y ventanal. &lt;br&gt;Parqueadero cubierto, cuarto útil, shut de basuras y ascensor.&lt;br&gt;Seguridad 24 horas, senderos peatonales, zonas verdes, juegos infantiles, piscina adultos, jacuzzi, gimnasio, salón social, canchas de fútbol y baloncesto, mesa de ping pong. Supermercado y tienda al interior de la Unidad.&lt;br&gt;(NO INCLUYE MOBILIARIO)&lt;br&gt;Descripción del sector&lt;br&gt;Sector residencial y tranquilo, ubicado en la Loma del Indio, a cinco minutos en auto del centro comercial San Diego, a 8 minutos de la estación del metro de Exposiciones; con varias vías de acceso: desde el sector de Buenos Aires en el Centro de Medellín, por la parte de abajo de las Palmas o por encima muy cerca al Seminario Mayor de Medellín; y desde las Palmas con todas las posibilidades de transporte al Oriente Antioqueño y Aeropuerto Internacional José María Córdoba. Con muy buen servicio de transporte público y de los integrados del Metro en la puerta de la unidad. Con fácil acceso a todos los servicios: comerciales, financieros, recreativos y educativos, sin pico y placa.&lt;br&gt;Precio: 370,000,000&lt;br&gt;MONOPOLIO INMOBILIARIO: (57) (4) 4442949 -   3215179938&lt;br&gt;JEFFRY HERNÁNDEZ</t>
  </si>
  <si>
    <t>b79e97a558738610086e9c1e</t>
  </si>
  <si>
    <t>Moderno apartamento para la venta con un área de 74 metros aproximadamente por confirmar sobre escrituras, en Medellín - Belén Rodeo Alto, piso 26, estrato 4, en Unidad Cerrada. Espacios donde encontramos zona social de sala y comedor independientes, tres alcobas, dos closets, un vestier, un baño privado y un baño social enchapados, cabinados en vidrio templado, mueble inferior, calentador de paso; práctica cocina integral con extractor, anaqueles inferiores y superiores, red de gas, zona de ropas, balcón y ventanal. Piso en cerámica, pintura en excelente estado.&lt;br&gt;Parqueadero cubierto, parqueadero para visitantes, shut de basuras y ascensor.&lt;br&gt;Seguridad 24 horas, senderos peatonales, zonas verdes, juegos infantiles, cámaras de seguridad, piscina adultos, piscina niños, duchas, turco, gimnasio, salón social, canchas de fútbol y baloncesto.&lt;br&gt;(NO INCLUYE MOBILIARIO)&lt;br&gt;Descripción del sector&lt;br&gt;Sector que cada día se va llenando cada más de lindas Urbanizaciones residenciales, rodeado de hermosas zonas verdes, con fácil acceso al Mall Santa María Rodeo Alto, Campos de Paz, Instituciones Educativas Capilla del Rosario y José Acevedo y Gómez, centro comercial El Rodeo, avenida Guayabal, avenida 80, excelente servicio de transporte público incluyendo sistema metro en la estación Aguacatala, hacia cualquier punto de la ciudad y municipios aledaños por el sur.&lt;br&gt;Precio: 225,000,000&lt;br&gt;MONOPOLIO INMOBILIARIO: (57) (4) 4442949 -   3215179938&lt;br&gt;JEFFRY HERNÁNDEZ</t>
  </si>
  <si>
    <t>f31f3d55d5400aa2e6a662d4</t>
  </si>
  <si>
    <t>Precioso apartamento en venta, con un área de 66 metros aproximadamente por confirmar sobre escrituras, sector La Mota en Belén, 9 piso, estrato 4 en Unidad Cerrada. Este inmueble nos ofrece en sus iluminados y ventilados espacios, las comodidades de sala comedor, tres alcobas con closet cada una, un baño privado y un baño social, enchapados, cabinados en vidrio templado, muebles inferiores y calentador de paso; funcional cocina integral mixta con extractor, anaqueles inferiores y superiores, red de gas, zona de ropas, balcón y ventanal. Pisos en porcelanato y madera, pintura en excelente estado.&lt;br&gt;Parqueadero cubierto, parqueadero para visitantes, cuarto útil y ascensor.&lt;br&gt;Seguridad veinticuatro horas, zonas verdes, juegos infantiles, piscina adultos, piscina niños, salón social y cancha de fútbol.&lt;br&gt;(NO INCLUYE MOBILIARIO)&lt;br&gt;Descripción del sector&lt;br&gt;Sector residencial cercano a la Institución Educativa Capilla del Rosario, Club El Rodeo, Campos de Paz, Mall Puerta del Rodeo, Unidad deportiva Belén Rincón, Centro Comercial La Mota, Clínica y Mall Las Américas, Batallón de Infantería Pedro Justo Berrío, excelentes vías de acceso y servicio de transporte público.&lt;br&gt;Precio: 210,000,000&lt;br&gt;MONOPOLIO INMOBILIARIO: (57) (4) 4442949 -   3174358753&lt;br&gt;EVA CASTELLANO</t>
  </si>
  <si>
    <t>0d7702d4f82762617affe64e</t>
  </si>
  <si>
    <t>Amplia casa bifamiliar en venta, con un área de 130 metros aproximadamente por confirmar sobre escrituras, en Buenos Aires, 2 piso, estrato 3. Nos ofrecen sus dos niveles, zona social de sala y comedor independientes, dos alcobas con closet cada una, dos baños privados y un baño social enchapados y cabinados, uno de ellos con bañera; funcional cocina integral con anaqueles inferiores y superiores, red de gas, patio y balcón. Piso en cerámica, pintura en excelente estado.&lt;br&gt;Parqueadero cubierto.&lt;br&gt;Aire para construir.&lt;br&gt;(NO INCLUYE MOBILIARIO)&lt;br&gt;Descripción del sector&lt;br&gt;Sector residencial cercano a la Parroquia María Evangelizadora, vía Medellín Santa Elena, Canchas Alejandro Echavarría y Los Cerros 2, Parque Quinta Linda, Colegio La Pastora El Vergel, fácil desplazamiento hacia Las Mellizas y centro de la ciudad, excelentes vías de acceso y servicio de transporte público.&lt;br&gt;Precio: 280,000,000&lt;br&gt;MONOPOLIO INMOBILIARIO: (57) (4) 4442949 -   3215179938&lt;br&gt;JEFFRY HERNÁNDEZ</t>
  </si>
  <si>
    <t>a5b8c1fec0d352fa0f08caad</t>
  </si>
  <si>
    <t>Hermoso apartamento para la venta con un área de 127 metros aproximadamente por confirmar sobre escrituras, en Medellín - Conquistadores, 7 piso, estrato 5, en edificio. En este inmueble encontramos las comodidades de sala y comedor independientes, tres alcobas, tres closets, un vestier, sala da estar, biblioteca, dos baños privados y un baño social enchapados, cabinados en vidrio templado, mueble inferior, calentador de paso: funcional cocina integral mixta con horno, barra americana, anaqueles inferiores y superiores, red de gas, dos balcones y ventanales. Lindos acabados, piso en porcelanato, pintura en excelente estado.&lt;br&gt;Dos parqueaderos cubiertos lineales, parqueadero para visitantes, shut de basuras y ascensor.&lt;br&gt;Seguridad 24 horas y cámaras de seguridad.&lt;br&gt;(NO INCLUYE MOBILIARIO)&lt;br&gt;Descripción del sector&lt;br&gt;Hermoso y tradicional sector residencial cercano a la Clínica Conquistadores, Parroquia El Verbo Divino, Platinum Plaza Hotel, avenida 33, carrera 65, fácil acceso al centro comercial Unicentro, avenida Bolivariana, Teatro Metropolitano, Pueblito Paisa, autopista sur, excelentes vías de acceso y servicio de transporte público incluyendo integrados del sistema Metro hacia las estaciones Exposiciones y Estadio.&lt;br&gt;Precio: 532,000,000&lt;br&gt;MONOPOLIO INMOBILIARIO: (57) (4) 4442949 -   3215179938&lt;br&gt;JEFFRY HERNÁNDEZ</t>
  </si>
  <si>
    <t>57a8b1200d6cacfc7d37c93c</t>
  </si>
  <si>
    <t>191-2655 Venta de apartamento en el central sector de velódromo, edificio moderno esquinero con solo 4 años de construido. Área de 75 metros cuadrados, segundo piso con ascensor y parqueadero. Con una distribución de sala comedor, dos alcobas con closet, cocina integral, dos baños, zona de ropas, patio, balcón, pisos en cerámica, red de gas. La copropiedad cuenta con portería 24 horas, parqueadero visitantes, jacuzzi y sauna. Administración  316.000. Valor al venta  340.000.000.</t>
  </si>
  <si>
    <t>276d3cc2b731d48f7afa5c2f</t>
  </si>
  <si>
    <t>191-871 Se vende  apartamento en Laureles, 109 m2,  cuenta con tres habitaciones y una alcoba de servicio, dos baños, sala y comedor independiente,  cocina integral, balcón, Garaje.</t>
  </si>
  <si>
    <t>576b27f85d49c603bee4a7b7</t>
  </si>
  <si>
    <t>191-2208 Se vende casa grande y bonita  en belén alameda con área de 220 metros cuadrados, estrato cinco, garaje lineal para dos carros, sala, antesala y comedor, cinco  alcobas incluye la de servicio  todas con closet;  la principal con baño y jacuzzi, cocina totalmente integral, tres baños, dos patios con zona de ropas independiente, mezzanine con manzana, piso en  porcelanato y baldosa, red de gas, calentador.  Valor    980.000.000</t>
  </si>
  <si>
    <t>578266874b191e82234407aa</t>
  </si>
  <si>
    <t>191-2385 Se vende apartamento en el sector conquistadores con muy buena ubicación cerca de la avenida bolivariana, área de 145.5 metros cuadrados,  excelentes  espacios y muy iluminada,  segundo piso con parqueadero más cuarto útil, estrato cinco. Consta de sala comedor amplias, cuatro alcobas, cocina semi integral,  tres baños, zona de ropas, calentador. Zona verde interna del edificio y portería diurna.  Vigilancia nocturna externa con circuito cerrado de cámaras de vigilancia. Con un valor a la venta de  400.000.000 y administración  190.000.</t>
  </si>
  <si>
    <t>1484499257a60b42518763c3</t>
  </si>
  <si>
    <t>191-1468 Apartamento en venta sector velódromo, 128 metros cuadrados, parqueadero doble lineal, cuarto útil, tercer piso sin ascensor, tres habitaciones más servicio, habitación principal con vestier, tres baños, sala, comedor, star, cocina integral, balcón, zona de ropas, excelente ubicación cerca la parque pinocho.</t>
  </si>
  <si>
    <t>1738cabbddf359c19a05a641</t>
  </si>
  <si>
    <t>191-2645 Se vende apartamento para estrenar con muy buenos acabados, en el excelente sector de florida nueva, límites con velódromo, cerca de la avenida san juan y del estadio.  Área de 100 metros cuadrados, cuarto piso con ascensor y parqueadero cubierto. Se encuentra distribuido en sala comedor, tres alcobas con closet la principal con baño y vestier, cocina integral, tres baños, generoso espacio para estudio o biblioteca, zona de ropas, amplio balcón, puerta de seguridad, red de gas, citofono, shut de basuras, pisos en porcelanato. Administración está por definir por ser construcción nueva. Valor a la venta  420.000.000.</t>
  </si>
  <si>
    <t>b18039bcdf9ee91c4d1245ef</t>
  </si>
  <si>
    <t>191-2800 Se vende hermoso apartamento en la castellana, edificio esquinero, excelente ubicación cerca al éxito de laureles y a la parroquia santa gema. Área de 103 metros cuadrados, piso 4 con ascensor y parqueadero. Se distribuye en sala comedor, tres alcobas con closet la principal tiene baño y balcón, cocina integral con barra americana, tres baños, zona de ropas, tres balcones, red de gas, pisos en cerámica, citofono. Valor a la venta  425.000.000.</t>
  </si>
  <si>
    <t>c4e8e1cef378c5d8dfea113c</t>
  </si>
  <si>
    <t>191-1204 Se vende  apartamento en La Castellana, 137 m2, cuarto piso sin ascensor, con parqueadero privado y cuarto útil, tres habitaciones mas servicio, tres baños, tres balcones, dos salas, comedor independiente, piso en baldosa común, cocina integral, zona de ropas, red de gas, el edificio cuenta con colofonia.</t>
  </si>
  <si>
    <t>ded3486b50d38c72a6313bd0</t>
  </si>
  <si>
    <t>191-2750 Se vende apartamento en el sector del estadio con un área de 132M2, es un sexto piso que  cuenta con tres habitaciones, tres baños, dos closet y un vestier, zona de estar, sala de televisión, sala y comedor, cocina integral, amplia zona de ropas y balcón.&lt;br&gt;Cuenta con parqueadero privado y ascensor</t>
  </si>
  <si>
    <t>d142f748ae6d4d2bf20d1ff2</t>
  </si>
  <si>
    <t>191-1812 Se vende casa en Laureles, excelente ubicación, 210 m2, dos niveles, tercer y cuarto piso con garaje, seis habitaciones, cuatro baños, biblioteca, terraza, sala y   comedor independiente, cocina integral. piso en cerámica, Valor a la venta 520.000.000</t>
  </si>
  <si>
    <t>2e4fafb4490b06661207fb0c</t>
  </si>
  <si>
    <t>191-2454 Casa unifamiliar de tres niveles a la venta en simón bolívar, área construida 231 metros cuadrados y 55 mts más de patios y antejardín. Primer nivel consta de garaje electrónico con cuarto útil. Segundo nivel consta de dos salas, comedor, dos alcobas con closet, cocina integral, tres baños, balcón, cuarto útil, pisos y escalas en retal de mármol. Tercer nivel consta de dos alcobas con closet, star, un baño, patio, zona de ropas, piso en cerámica, posibilidad de ampliación por ser último nivel. La propiedad cuenta con red de gas y calentador instalado   para la cocina y los cuatro baños. Libre de administración.  Valor a la venta  620.000.000.</t>
  </si>
  <si>
    <t>61f4d72a81b06459e3007be9</t>
  </si>
  <si>
    <t>191-1542 Se vende apartamento en laureles , área 135 m2 ,piso alto , tres alcobas todas con baño, baño social, cocina integral abierta, habitación de servicio , puerta de seguridad , parqueadero doble lineal y cuarto útil  , acabados de lujo, piso en mármol y alcobas en madera laminada, la copropiedad cuenta con:  salón social, gimnasio, turco, jacuzzi y juegos infantiles y portería 24 horas, cercano al segundo parque de laureles, a la UPB , a supermercados y zonas de comidas ,</t>
  </si>
  <si>
    <t>97428f5594fd215977c18f95</t>
  </si>
  <si>
    <t>191-1845 Casa unifamiliar en venta sector los colores,  cuatrocientos metros cuadrados construidos, nueve metros de frente x 27 metros de fondo, garaje doble cinco habitaciones más servicio, cinco baños, terraza ,zona de ropas, cocina integral, sala y comedor independientes, red de gas, calentador de gas, excelente sector,la mejor ubicacion</t>
  </si>
  <si>
    <t>46a3067f5b1dcfda1d28cfc3</t>
  </si>
  <si>
    <t>191-288 Se vende casa-lote-local en Manrique  central,  construidos 175 m2 , 7 m de frente, mas 25 de fondo construidos, un total de lote 350 m2 , Espacio para local, parqueadero, sala comedor independiente, cinco habitaciones, baldosa común, baño, cocina sencilla, red de gas, calentador de gas. Valor en venta 228.000.000</t>
  </si>
  <si>
    <t>20fbca1d8ce74e3d993ddde8</t>
  </si>
  <si>
    <t>191-285 Se vende casa  segundo y tercer piso en Manrique central, 300 M2, 150 m2, cada uno, piso en  cerámica, cocina sencilla en aluminio, dos habitaciones cada una con sus divisiones de closet, sala de televisión, sala comedor grande, balcón, patio trasero y terraza. Valor  en venta  195.000.000.</t>
  </si>
  <si>
    <t>22f7162839d16ac9ae06e540</t>
  </si>
  <si>
    <t>191-1498 Se vende casa en Manrique central, primer y segundo piso, 232 m2, 140 m en el primer nivel y 92 m en el segundo,  cocina sencilla, cuatro habitaciones más la del servicio, dos  baños, tres patios, dos salas, comedor independiente, parqueadero,   mezzanine, balcón,  piso en baldosa común, adicionalmente tiene un área libre como solar potencialmente construible.</t>
  </si>
  <si>
    <t>0d13d9960ac890deca3514ca</t>
  </si>
  <si>
    <t>191-2874 Se vende casa en el sector de Manrique, recién remodelada, conjunto cerrado,  con excelente ubicación cerca de la estación Manrique del metro plus y de Comfama, trayecto plano. Área 80 metros cuadrados, ubicada en piso 1. Se distribuye en sala comedor, cuatro alcobas con ventana, cocina integral, star, dos baños, amplia zona de ropas con patio, pisos en cerámica, red de gas. Valor a la venta  155.000.000.</t>
  </si>
  <si>
    <t>a0ec8fca69f2730229b6e2d3</t>
  </si>
  <si>
    <t>191-2995 Se vende casa, 115 m2, segundo piso sin aire, dividida en dos apartamentos sin desenglobar con servicios independientes, el primero cuenta con tres habitaciones, sala comedor, cocina integral, red de gas, dos baños, patio, el segundo cuenta con cocina semi integral, sala comedor, un baño, dos habitaciones, estrato tres, valor 260.000.000</t>
  </si>
  <si>
    <t>ddd286f7064f94cd717611df</t>
  </si>
  <si>
    <t>191-2462 Se vende casa en el Salvador, 100 m2, tercer piso, tres habitaciones, un baño, dos patios, sala, comedor independiente, cocina sencilla, piso en baldosa común, zona de ropas, estrato tres,valor a la venta 150.000.000.</t>
  </si>
  <si>
    <t>0b89576c6a50378ca5242d91</t>
  </si>
  <si>
    <t>191-2823 Se vende casa lote en el Salvador, 284 m2, actualmente dos niveles construidos, piso en baldosa común cuatro habitaciones, baño, cocina sencilla, garaje, estrato tres.</t>
  </si>
  <si>
    <t>4fa6ffba4b40f0bf9c6a561f</t>
  </si>
  <si>
    <t>Excelente ubicacion, buenas rutas de transporte, cerca al exito de laureles, con un área de 84 metros, segundo piso ,salon comedor, 3 alcobas, 3 closet, 2 baños, cocina integral, zona de ropas, 2 balcones, barra en marmol, parqueadero, cuarto util, porteria las 24 horas,</t>
  </si>
  <si>
    <t>9dcd40c1d757c9e41962708c</t>
  </si>
  <si>
    <t>Se vende apartamento en la Almería (Simón Bolivar), área 106m, 3er piso, 3 alcobas con closset, 2 baños, estudio, sala comedor, cocina amplia integral, piso en mármol, ,balcón, estudio, parqueadero de carro y moto, sin ascensor, predial 290.000, admón 70.000.</t>
  </si>
  <si>
    <t>c9d3bb13347ffbe5b2cf6963</t>
  </si>
  <si>
    <t>191-228 Casa en venta de tres niveles con terraza área total 288 m², construidos 216 m² y de terraza 72 m2, cuatro alcobas amplias, tres baños, sala y comedor independiente, cocina semi integral, balcón , star, closet, zona de ropas independiente ,parqueadero privado, amplios espacios, iluminada y ventilada</t>
  </si>
  <si>
    <t>1559beecdb1e5779192da862</t>
  </si>
  <si>
    <t>191-2903 Se vende apartamento dúplex, detrás del centro comercial san diego, área total 145m2 el primer nivel tiene tres alcobas dos con baño privado, un baño social, sala comedor, ventanal de todo el ancho del balcón, cocina integral con red de gas en el piso, dos, dos alcobas más dos terrazas con reformas, piso en cerámica y madera laminada la copropiedad cuenta con juegos infantiles, zonas verdes, parqueaderos comunes y portería 24 horas , sin ascensor piso cuarto y quinto</t>
  </si>
  <si>
    <t>5f69be0359e548f730260bc1</t>
  </si>
  <si>
    <t>Apartamento para estrenar en Edificio, segundo piso de 143 metros cuadrados, Ubicado en sector residencial muy tranquilo, cuenta con ascensor al frente del apartamento es un apartamento por piso, dispone de 3 habitaciones amplias con closet, sala comedor espaciosa, 3 baños cabinados en vidrio templado, cocina integral en isla, patio amplio, balcón, parqueadero y cuarto útil. La torre cuenta con citofono con video cámara y una Administración favorable.</t>
  </si>
  <si>
    <t>f2f914d74056d5279af787ca</t>
  </si>
  <si>
    <t>191-2890 Se vende casa en la loma del indio, tres niveles ,área 220 m2 en el primer nivel encontramos, sala comedor cocina integral, una alcoba , baño social , alcoba de servicio con baño privado y patio , en el segundo nivel tres habitaciones, dos baños terraza  con BBQ  ,en el tercer nivel una alcoba amplia con baño y vestier ,parqueadero doble paralelo ,  en total son cinco alcobas más la del servicio , cuatro baños más servicio , la copropiedad cuenta con Seguridad 24 horas, zonas verdes, juegos infantiles y cámaras de seguridad</t>
  </si>
  <si>
    <t>2b0424fc846f22ef2101725f</t>
  </si>
  <si>
    <t>191-258 Se vende dos casas sin desenglobar en el Salvador,  área aproximada 380 m2, el primer piso cuenta con 210 m2 , 6 habitaciones sencillas, closet, 3 baños sencillos, sala y comedor independiente, cocina sencilla, baldosa común, dos patios, solar con árbol, garaje.el segundo piso cuenta con 170 m2 , 4 habitaciones sencillas, baño, sala y comedor independiente, cocina sencilla, baldosa común, patio.</t>
  </si>
  <si>
    <t>74691bff707207e826fc9ab1</t>
  </si>
  <si>
    <t>191-2564 Se vende apartamento nuevo tipo dúplex en el barrio Cristóbal américa, con excelentes acabados, área de 85 metros cuadrados, quinto piso sin ascensor y parqueadero doble para moto. Distribuido en sala comedor, cocina integral, tres alcobas con closet la principal con baño, espacio para estudio o biblioteca, zona de ropas, tres baños, balcón con vista panorámica, pisos en cerámica, puerta de seguridad, calentador de agua, red de gas, citofono. Libre de administración y con valor a la venta de  240.000.000.</t>
  </si>
  <si>
    <t>5873df10d24080eff12eeefe</t>
  </si>
  <si>
    <t>191-2689 Se vende apartamento amplio en Calasanz de 95 metros cuadrados, ubicado estratégicamente por toda la calle 50. Segundo piso. Se distribuye en sala comedor, dos alcobas, cocina semi integral, un baño, patio, zona de ropas, balcón. Cuenta con una terraza de 16 mts  en el cuarto piso apta para aparta estudio. No tiene parqueadero. Libre de administración y con un cómodo valor a la venta de   220.000.000.</t>
  </si>
  <si>
    <t>d79efdfc5ed47764487eb776</t>
  </si>
  <si>
    <t>191-2834 Apartamento en venta en Calasanz con un área de 55M2, cuenta con tres habitaciones con closet, iluminación led, cortinas romanas, biseles en yeso, ventanas en panel japonés, baño cabinado, cocina integral, calentador a gas, red de gas y piso en porcelanato.&lt;br&gt;Cuenta con parqueadero cubierto y cuarto útil y se encuentra ubicado en un piso 16 con vista hacia la ciudad.&lt;br&gt;La unidad cuenta con ascensor, piscina, sauna, turco, gimnasio, cancha, salón social y zona verde.</t>
  </si>
  <si>
    <t>234300f774ca746fd69c83a0</t>
  </si>
  <si>
    <t>191-2044 Se vende apartamento en La Floresta, con un área de 120M2, ubicado en un segundo, Tres habitaciones, dos baños con cabina, un estudio, sala y comedor, balcón, zona de ropas, cocina integral en mármol y garaje electrónico. Valor  400,000,0000</t>
  </si>
  <si>
    <t>31af3171d7bb0bc76f8fd7e9</t>
  </si>
  <si>
    <t>Ubicado en el barrio Santa Lucia, sector tranquilo para vivir&lt;br&gt;Área aproximada: 108 metros cuadrados Excelente punto cercana a la iglesia Santa Lucía y a la estación del metro Santa Lucia.&lt;br&gt;Son 2 niveles segundo y tercer piso, consta de 3 habitaciones  con closet, espacio para estudio, 2 baños cabinados el de la habitación principal con  bañera, cocina integral, red de gas, sala y comedor amplios, patio y balcón.</t>
  </si>
  <si>
    <t>48598c122d1e2510608e2ce8</t>
  </si>
  <si>
    <t>191-2516 Se vende casa en belén Alpes, reformada, esquinera entre calle y carrera, con excelente ubicación cerca al centro comercial molinos. Área de 357 metros cuadrados, distribuidos en garaje doble, Segundo piso y Terraza totalmente en baldosa, con la mitad construida de amplio salón social. Consta de sala comedor, cuatro alcobas, cocina integral, tres baños, zona de ropas, patio, dos balcones, calentador de agua. Libre de administración y con un valor a la venta de  520.000.000.</t>
  </si>
  <si>
    <t>19d576dc9149468450021f31</t>
  </si>
  <si>
    <t>191-2008 Se vende apartamento en Calasanz, con un área de 157m2, tres habitaciones, tres baños, habitación de servicio con baño, 3 balcones,  sala comedor, zona de ropas independiente,  dos parqueaderos y cuarto útil.  Valor  435,000,000</t>
  </si>
  <si>
    <t>70fc5c02ed207a60e935cf6e</t>
  </si>
  <si>
    <t>191-2042 Se vende apartamento en La Floresta, con un área de 140M2, ubicado en un segundo piso, cuatro habitaciones con closet (La habitación principal con vestier),  tres baños, dos patios (uno cubierto y otro descubierto), cocina integral, red de gas, parqueadero para un carro y cuatro motos o dos carros pequeños. Valor  330,000,000</t>
  </si>
  <si>
    <t>73f9cde67e8cb534ed35f0cd</t>
  </si>
  <si>
    <t>191-1657 Se vende casa en Simón Bolívar, primer piso, cuatro habitaciones mas servicio, cuatro baños, dos patios, balcón, cocina semi integral, sala comedor independiente, garaje doble, tragaluz, piso en cerámica, estrato cinco, valor predial 550.000,</t>
  </si>
  <si>
    <t>022c08ec1b4ed2b6a683fa58</t>
  </si>
  <si>
    <t>191-1136 Se vende casa en Buenos aires, aproximadamente 80 m2, cuatro habitaciones, dos baños, cocina sencilla, sala comedor, piso en cerámica, zona de ropas, posibilidad de ampliación.</t>
  </si>
  <si>
    <t>055729947a0b12927e49ddc2</t>
  </si>
  <si>
    <t>191-2305 Apartamento en venta sector buenos aires, 72 m2, primer piso, tres habitaciones, un baño, sala comedor, cocina integral, ventanal, la unidad cuenta con portería 24 horas, cancha múltiple, parqueadero de visitantes, zonas verdes, senderos ecológicos, zona bbq, citofono, excelente sector a solo media cuadra de centro comercial, unidad deportiva Miraflores, acceso directo al tranvía de Ayacucho.</t>
  </si>
  <si>
    <t>49b33fef75e89f492b791877</t>
  </si>
  <si>
    <t>191-2481 Apartamento en venta sector buenos aires, 40 metros cuadrados, dos habitaciones, un baño, sala comedor, cocina integral, zona de ropas, red de gas, la copropiedad cuenta con portería 24 horas, ascensor, shut de basuras , parqueaderos de visitantes, zonas verdes, juegos infantiles, sector campestre y tranquilo.</t>
  </si>
  <si>
    <t>f5e9c6fad64494f3db1cf117</t>
  </si>
  <si>
    <t>191-2458 Apartamento en venta sector buenos aires, 40 metros cuadrados, dos habitaciones, un baño, sala comedor, cocina integral, zona de ropas, red de gas, la copropiedad cuenta con portería 24 horas, ascensor, shut de basuras , parqueaderos de visitantes, zonas verdes, juegos infantiles, sector campestre y tranquilo.</t>
  </si>
  <si>
    <t>94a2052888fae7b579642087</t>
  </si>
  <si>
    <t>191-2652 Apartamento en venta sector buenos aires, 40 metros cuadrados, dos habitaciones, un baño, sala comedor, cocina integral, zona de ropas, red de gas, la copropiedad cuenta con portería 24 horas, ascensor, shut de basuras , parqueaderos de visitantes, zonas verdes, juegos infantiles, sector campestre y tranquilo.</t>
  </si>
  <si>
    <t>fbf58f803b6a6e5a932b843f</t>
  </si>
  <si>
    <t>Balcones: 1, Baños: 2, Cancha de Squash, Closets: 2, Cuarto Útil / Depósito: 1, Gimnasio, Jacuzzi, Juegos Infantiles, Parqueadero de Visitantes, Parqueaderos Cubiertos  : 1, Piscina, Portería: 24 horas, Salas Comedores: 1, Salón Social, Sauna: 1, Tipo Cocina: Integral, Turco, Vestiers: 1, Zonas Verdes, , APARTAMENTO CON EXCELENTE VISTA SOBRE LA CIUDAD DE MEDELLÍN, CERCA A LA AVENIDA LAS PALMAS., con cercanía a LOMA DEL INDIO</t>
  </si>
  <si>
    <t>b907a712231c35f951104892</t>
  </si>
  <si>
    <t>191-2813 Se vende apartamento en buenos Aires Miraflores, cerca al batallón y a tres cuadras del centro comercial la central, área 63 m2 , tres alcobas , dos baños , sala comedor , cocina semi integral, balcón, piso en cerámica , parqueadero privado para carro y moto . es un piso tres sin ascensor, sector muy tranquilo</t>
  </si>
  <si>
    <t>d53dff3be3bea3d2e450cf7c</t>
  </si>
  <si>
    <t>191-1287 Se vende duplex en Loreto, 110 m2, piso catorce, parqueadero cubierto y cuarto útil, tres habitaciones, cocina semi integral, dos baños con cabina de vidrio, sala comedor amplia, piso en cerámica, balcón con vista a la ciudad, terraza, la copropiedad cuenta con portería 24 h, ascensor, shut de basuras, valor administración 132.000. Valor 180.000.000</t>
  </si>
  <si>
    <t>1c0388aeab02e53c978dbe2f</t>
  </si>
  <si>
    <t>191-2816 Se vende apartamento piso alto en unidad cerrada en buenos aires Miraflores , cerca al batallón y a tres cuadras del centro comercial , muy bien ubicado ,  área 62 m2, tres alcobas, principal con baño y vestier las otras con closet , baño social , cocina integral abierta, red de gas, balcón , piso en cerámica , parqueadero privado , la copropiedad cuenta con ascensor, piscina, turco salón social, juegos infantiles, y portería 24 horas</t>
  </si>
  <si>
    <t>cbebe0ad95ea96e76340cc7b</t>
  </si>
  <si>
    <t>622-10920 Casa en venta sector campo valdes.</t>
  </si>
  <si>
    <t>201ebc8e4438727935cdfc68</t>
  </si>
  <si>
    <t>622-9223 Sala, comedor, sala biblioteca, 5 alcobas, 1 vestier, 4 closet, 5 baños, cocina integral mixta, balcón, 2 niveles, 3 patios, parqueadero sencillo, red de gas, piso en retal de mármol</t>
  </si>
  <si>
    <t>ba22626b9999e0b50c74d06e</t>
  </si>
  <si>
    <t>622-10453 Apto en excelente estado.&lt;br&gt;&lt;br&gt;Cerca a iglesias y supermercados.&lt;br&gt;&lt;br&gt;Apto con jacuzzi.</t>
  </si>
  <si>
    <t>a6c83b722bf9d3ea28d10d83</t>
  </si>
  <si>
    <t>622-10885 Apartamento en venta sector Belen.</t>
  </si>
  <si>
    <t>744089a156f76eb7c6dbef26</t>
  </si>
  <si>
    <t>622-9612 Apartamento en venta ubicado El Poblado sector Castropol.&lt;br&gt;&lt;br&gt;Administración 469.600.&lt;br&gt;&lt;br&gt;Predial 737.000.&lt;br&gt;&lt;br&gt;Para estrenar!</t>
  </si>
  <si>
    <t>2e037aa0582b96e75c629c3c</t>
  </si>
  <si>
    <t>Apartamento Castel del Fuerte, sala-comedor, tres habitaciones y servicio, dos baos, cocina integral, parqueadero, util, kiosko, turco, salon social</t>
  </si>
  <si>
    <t>1c54f8eb853cc6e5d16396b1</t>
  </si>
  <si>
    <t>Casa en Conquistadores, frente a Colseguros. dos niveles, pisos independientes.  primer piso con seis alcobas, cuatro baos, biblioteca, cocina, tres patios y dos garajes. Segundo piso con cuatro alcobas, tres baos, sala-comedor, dos patios, garaje</t>
  </si>
  <si>
    <t>4516addd20eddd6c3f97ad94</t>
  </si>
  <si>
    <t>622-10228 Apartamento en venta ubicado en El Poblado sector Castropol. Administración 380.000. 10 años de construido. Re modelado. Se vende amoblado en 550.000.000.</t>
  </si>
  <si>
    <t>d2285fb89b243d176af9cdd9</t>
  </si>
  <si>
    <t>622-2211 Casa en venta ubicada en El Poblado sector El Tesoro.&lt;br&gt;&lt;br&gt;La propiedad cuenta con transporte público cercano y fáciles vías de acceso.&lt;br&gt;&lt;br&gt;Comparte vía de acceso con urbanización y no paga administración.</t>
  </si>
  <si>
    <t>775431a847e65ee0ca444e1a</t>
  </si>
  <si>
    <t>622-10188 Apartamento en Venta Barrio la Floresta.&lt;br&gt;Excelente Ubicación.</t>
  </si>
  <si>
    <t>2841b4062b04d496e806dad6</t>
  </si>
  <si>
    <t>Vendo moderno apartamento en Laureles/ Medellin , $320 millones, 68 m2, piso 12, 2 alcobas  ( la principal con vestier y bao independiente), sala, comedor, amplio balcn con hermosa vista a la ciudad, 2 baos, cocina integra,  zona de ropas,  parqueadero cubierto , cuarto til. El apartamento es muy iluminado.El edificio cuenta con portera 24 horas,camaras de seguridad, parqueadero de visitantes, saln social, solarium, sauna y turco.El edificio se encuentra ubicado en un excelente punto, con muy buenas rutas de transporte, cerca a la iglesia la Consolata, a supermercados como: El xito, Carulla, Euro, D1 y Justo y Bueno, Cerca a excelentes restaurantes, cmodas vas de acceso.</t>
  </si>
  <si>
    <t>4ca422488309365ab5a3ef9c</t>
  </si>
  <si>
    <t>casa ,2 piso, amrica nissan ,excelente ubicacin,rea 95 mt 2 ,sala comedor,cocina  semi integral,piso cermica ,patio,calentador,2 alcobas ,con posibilidad de la 3 alcoba,2 baos,balcn ,estrato 3 , cerca al metro ,san juan ,iglesia ,colegios,tiendas,transporte,parque.</t>
  </si>
  <si>
    <t>b6d7a5cb5448ef9eae0b36bc</t>
  </si>
  <si>
    <t xml:space="preserve">estrato 4 
predial: 180.000 trimestral
apartamento en ciudadela tierra firme, con acabados de lujo. PRECIO DEL EMRCADO 320 MILLONES CON NOSOTROS 304 MILLONES, 16 MILLONES DE DESCUENTO. piso en porcelanato
cada habitacion tiene su baño privado y vestier, tiene cuarto util, sector con alta oferta, cerca al exito de robledo, facultad de minas.
</t>
  </si>
  <si>
    <t>e6b03bc3553cf4ac8c2bb129</t>
  </si>
  <si>
    <t>Apartamento primer piso diagonal a el centro comercial la central,cuenta con dos alcobas y un baño, el apartamento esta totalmente remodelado</t>
  </si>
  <si>
    <t>8308e0d305098546faea9042</t>
  </si>
  <si>
    <t>Se puede vender amoblado por 20,000.000 de pesos más.
APARTAMENTO EN CONQUISTADORES
(Cerca Unicentro )</t>
  </si>
  <si>
    <t>9f1b01c3694e113e95d44f9b</t>
  </si>
  <si>
    <t xml:space="preserve">
            CODIGO 709
            Excelente apartamento en piso 3, tiene ascensor, citofono, vigilancia las 24 horas. Ubicado cerca a la UPB. al Centro Comercial Unicentro.
            Consta de sala, comedor, ventanal, integral red de gas, zona de ropas, 3 alcobas, 4 closet, 1 vestier, alcoba de servicio, 2 baños familiares, 1 social, el piso es en tabletas de marmol, cuarto útil y parqueadero.
            El impuesto predial es de $ 58.794 y el avalúo catastral es de $ 158.749.000.
</t>
  </si>
  <si>
    <t>a3b3b928873d5de26e5e4c5d</t>
  </si>
  <si>
    <t xml:space="preserve">Unidad completa iluminado y ventilado en el segundo tramo de la loma del indio. Predial 157 mil.
</t>
  </si>
  <si>
    <t>cf635405ea2d37af205f81eb</t>
  </si>
  <si>
    <t xml:space="preserve">
            Codigo 727
            Apto en segundo piso, muy amplio y acogedor, Ed. de 5 pisos con 2 aptos por piso, tiene vigilancia diurna, citófono, ascensor, cuenta con una terraza muy amplia de 140 mts2, Sector mixto comercial y residencial, cerca a San Juan. a la avenida 70.
            Consta de sala-comedor, estudio, terraza, zona de ropas, 3 alcobas, 4 closet, 3 baños, alcoba de servicio, piso en baldosa,cuarto útil.
</t>
  </si>
  <si>
    <t>886d14180fff32396808274e</t>
  </si>
  <si>
    <t xml:space="preserve">Área 56m2, piso 15, 3 alcobas, 2 baños, cocina integral, zona de ropas, red de gas, sala comedor, balcón.
Unidad con portería 24 horas, parqueadero, ascensor, salón social, juegos niños, zonas verdes, piscina, sauna, turco, gimnasio.
El área del inmueble va sujeta a verificación de escrituras.
</t>
  </si>
  <si>
    <t>f1a3770b6e5f9d86ad7a6e15</t>
  </si>
  <si>
    <t>Vendemos, excelente casa en sector la floresta, cerca al estadio Atanacio Girardot, zonas comerciales, gastronómicas, vías primarias, estación del metro, totalmente terminada en excelente estado</t>
  </si>
  <si>
    <t>8ceab4771be5cf136b4965d8</t>
  </si>
  <si>
    <t>Apartamento para la Venta en Santa Mónica, ubicado en un sector de fácil acceso y muy buen servicio de transporte público.  El apartamento cuenta con tres alcobas, la principal con baño y vestier, auxiliares con closet, cocina integral, zona de ropas independiente, calentador a gas.  La unidad cuenta con Gimnasio, dos salones sociales, cancha múltiple, portería las 24 horas, piscina, sauna y juegos infantiles.</t>
  </si>
  <si>
    <t>2a035a8ad6c50f6999f97e7e</t>
  </si>
  <si>
    <t xml:space="preserve">hermoso apartamento para la venta, con excelentes acabados, duplex, ubicado en buen sector de Belen Santa Gema, cuenta con 4 alcobas con closet y aire acondicionado 3 balcones, 5 baños,  cuarto útil y un parqueadero
</t>
  </si>
  <si>
    <t>7cfbcb9a417ae06877318204</t>
  </si>
  <si>
    <t xml:space="preserve">En el sector  de Edificio Las Tres Palmas tendrás una  excelente  oportunidad para tener un apartamento con excelente medio de transporte, lugares comerciales, centros educativos y todo en un lugar estratégico de la ciudad.
Se encuentra  en 4 piso con espacios generosos e ilumiinados con, 4 habitaciones+ 1 de servicio  y 3 baños+ 1 de servicio. cuenta con parqueadero y cuarto útil
Si estas interesado en conocer esta propiedad puedes contactarnos. Somos RE/MAX y te acompañamos a cumplir tus sueños.
</t>
  </si>
  <si>
    <t>8848e63599e6b8c309efda55</t>
  </si>
  <si>
    <t>Apartamento en Venta Simn Bolivar Medellin Zona 3 - Laureles, 2 piso, 135.36  metros, 3 alcobas con closet, alcoba de servicio con bao, cocina integral, 2 baos, sala-comedor, star ( mueble de biblioteca ), patio, garaje.Cerca 1/2 cuadra de la Iglesia la Chinca, al Exito, la 80 ( Proximo Metroplus)Arrendamientos Promobienes Ltda 2500481Alberto Velez M. 3116350819 ( R.C.I. 103 )</t>
  </si>
  <si>
    <t>1980a1ce4e0c441fb1595a35</t>
  </si>
  <si>
    <t>Mattis inmobiliaria le presenta excelente Casa para la venta en el sector de Beln con amplios espacios y fciles vas de acceso y de transporte contando con tres alcobas, tres baos, cocina integral con horno a gas, closet, cuarto til, sala-comedor. Todo esto en un mismo lugar teniendo espacios para disfrutar con unidad completa, zonas verdes, piscina, cancha de micro ftbol y vigilancia. Llmanos y con gusto lo asesoramos.</t>
  </si>
  <si>
    <t>53127f159d3b64afd42bf749</t>
  </si>
  <si>
    <t>Cercano a: cancha altavista, notaria 19, cancha belén Zafra, parque alpes&lt;br&gt;&lt;br&gt;Tiene 110 mts2 aproximadamente, ubicado en un piso 16 y consta de: 3 habitación con closet, 2 baño, hall biblioteca, sala comedor, cocina integral con red de gas recien remodelada, sala comedor, zona de ropas, closet de lino, balcon amplio, piso en porcelanato.&lt;br&gt;&lt;br&gt;Dos parqueaderos cubiertos con cuarto útil amplio.&lt;br&gt;&lt;br&gt;La copropiedad cuenta con zonas humedas, piscina, gimnasio, sauna y turco &lt;br&gt;&lt;br&gt;SEO&lt;br&gt;vendo apartamento en Belén Rosales&lt;br&gt;venta de apartamento en Belén Rosales&lt;br&gt;vendo apartamento en Belén &lt;br&gt;venta apartamento en Belén&lt;br&gt;&lt;br&gt;Para más información&lt;br&gt;Celular en Colombia: 310 504 7543 - 310 275 68 11&lt;br&gt;Teléfono: 232 5986&lt;br&gt;Inmobiliaria ZAR S.A.S</t>
  </si>
  <si>
    <t>05e4f29f76a0684a6e917951</t>
  </si>
  <si>
    <t>Mattis inmobiliaria le presenta apartamento ubicado en el exclusivo sector de Laureles, en zona residencial, con varias rutas de transporte. Est en un piso 7 en edificio independiente de 12 pisos con ascensor, portera 24 horas, sauna, turco, BBQ, juegos y saln social. El Apartamento con acabados de lujo, pisos en mrmol, mesn en granito, excelente distribucin. Con un rea de 150 m2, tiene 2 salas, comedor, estudio, biblioteca, balcn, cocina integral con mesn en granito, despensa, zona de ropas, 3 alcobas ms servicio, la principal tiene vestier, bao y balcn; bao auxiliar y closet de linos. Parqueadero doble lineal y cuarto til.Llmanos y con gusto lo asesoramos.</t>
  </si>
  <si>
    <t>d01cbb4701623d4fe8c0feba</t>
  </si>
  <si>
    <t>Mattis inmobiliaria le presenta excelente apartamento en Edificio independiente ubicado en Laureles Santa Teresita, a una cuadra y media del Euro. Es un primer piso con ascensor desde el stano de parqueadero o por el ingreso de la portera tiene unas pocas escalas, tiene 115 m2 ms terraza de 18 m2. Con 3 alcobas ms servicio ms estudio, sala, comedor, cocina integral abierta con isla, buena iluminacin, 2 baos ms el bao de servicio, zona de ropas, parqueadero doble lineal y til, portera diurna de lunes a sbado. El piso es en baldosa de grano. Llmanos y con gusto lo asesoramos.</t>
  </si>
  <si>
    <t>ec1a72571bb739940ed9d1bd</t>
  </si>
  <si>
    <t>venta</t>
  </si>
  <si>
    <t>71b54bc2f1fb8d16bbec24d1</t>
  </si>
  <si>
    <t xml:space="preserve">Vende casa en laureles nogal 135 m 450 millones tres alcobas dos baños patio parqueadero y cuarto útil primer piso predial 380 totalmente reformada para estrenar no paga administración.
</t>
  </si>
  <si>
    <t>ca38fa498177313afabdb8db</t>
  </si>
  <si>
    <t>Se vende casa 2piso tiene sala comedor, 3 alcobas, cocina, patio, baño, balcón en L</t>
  </si>
  <si>
    <t>a88e81e6e9e2fa5380c7b8c6</t>
  </si>
  <si>
    <t xml:space="preserve">COD: 18341 Agradable casa bifamiliar en venta, zona residencial tranquila y segura, de tradicionales estructuras, cercana a la Casa museo Salsipuedes, Parroquia San Alberto Hurtado, vía Túnel de Occidente, área de 58 metros aproximadamente, sector La Pola en Robledo, 1° piso, estrato 3 en Unidad abierta. Sus dos niveles nos ofrecen zona social de sala comedor, cuatro alcobas. un baño privado y dos baños sociales enchapados; funcional cocina integral con barra americana, anaqueles inferiores y superiores, red de gas, zona de ropas, patio, balcón y ventanal. Piso en baldosa, pintura en excelente estado.
Parqueadero común.
Zonas verdes
(NO INCLUYE MOBILIARIO)
Descripción del sector
Sector residencial cercano a la Parroquia San Alberto Hurtado, Casa museo Salsipuedes, vía Túnel de Occidente, Colegio Sagrados Corazones, UVA Los Guayacanes, fácil desplazamiento hacia el parque principal, avenida 80, Éxito, excelentes vías de acceso y servicio de transporte púbico.
</t>
  </si>
  <si>
    <t>dbe4c23d4ce405af56f4eca5</t>
  </si>
  <si>
    <t>Vendo moderno apartamento en Laureles/ Medellin , $398 millones, 82 m2, piso 5, 3 alcobas  ( la principal con vestier y bao independiente), sala, comedor, amplio balcn  2 baos, cocina integral,  zona de ropas,  parqueadero cubierto , cuarto til. El apartamento es muy iluminado.El edificio cuenta con portera 24 horas, camaras de seguridad, parqueadero de visitantes, saln social, solarium, sauna y turco.El edificio se encuentra ubicado en un excelente punto, con muy buenas rutas de transporte, cerca a la iglesia la Consolata, a supermercados como: El xito, Carulla, Euro, D1 y Justo y Bueno, Cerca a excelentes restaurantes, cmodas vas de acceso.</t>
  </si>
  <si>
    <t>5dca8994f4937aefb19cf3ef</t>
  </si>
  <si>
    <t>Apartamento en venta, en Florida Nueva, Medelln, cerca Cra 70, Av San Juan, xito la 70, Bomba de gasolina, Minimercados, Bancos, Farmacia Pasteur.  Cuenta con 3 habitaciones cada una con clset y 1 con bao, bao social, sala-comedor, cocina integral con red de gas, calentador, 2 balcones, zona de ropas, pisos en porcelanato y escaleras amplias.  Unidad cerrada, portera 24 horas, ascensor, parqueadero para visitantes, terraza con zona BBQ y shut de basuras.  Apartamento para estrenar con excelentes acabados, luz natural y buena distribucin de los espacios.</t>
  </si>
  <si>
    <t>48e7bd6a0ae5bf62dd733984</t>
  </si>
  <si>
    <t>Mattis inmobiliaria le presenta excelente apartamento para la venta en el Poblado, la ubicacin es muy central ya que se encuentra cerca al parque del poblado, parque lleras y milla de oro. El cual cuenta con rea de 260 mts, 4 alcobas + servicio, 4 baos + servicio, 2 salas, 1 comedor, biblioteca, balcn, 3 parqueaderos, 1 cuarto til, siendo ideal para que compartas en familia ya que consta de reas comunes como zonas verdes amplias, saln social, vigilancia privada 24*7.Llmanos y con mucho gusto lo asesoramos.</t>
  </si>
  <si>
    <t>31f942b1d3562b99b25bf172</t>
  </si>
  <si>
    <t>Apartamento en Arriendo Santa Mnica Medellin Zona 3 - Laureles  90 mts, 3 alcobas, 3 baos completos, 3 closets, cocina integral con red de gas, zona de ropas, salacomedor, barra americana, pisos en ceramica parqueadero cubierto, piso 4.Para cita contacte su asesor Alejandro Carmona 3188015718.</t>
  </si>
  <si>
    <t>61c87a19d4cf421c98af363f</t>
  </si>
  <si>
    <t xml:space="preserve">Sala comedor, dos alcobas con closet, opción para la tercera alcoba en la zona de estudio, dos baños cabinados vidrio templado, cocina integral con mesón en mármol,  red de gas, calentador, balcón, piso en porcelanato, parqueadero común. 
Salón social, juegos infantiles, cancha de futbol, zonas verdes, cámaras, parqueadero de visitantes, porteria 24 horas.
Cerca del colegio del Padre Mayanet, iglesias, supermercados, zona residencial con muy buen servicio de transporte público e integrados al metro. El precio es negociable.
</t>
  </si>
  <si>
    <t>fd7c47c97e503a7a55598996</t>
  </si>
  <si>
    <t xml:space="preserve">Moderno apartamento ubicado en el barrio Laureles, Medellín. Considerado el mejor vividero de ésta ciudad. A solo unos pasos tendrás el Exito de Laureles, Iglesia de la Consolata, Unicentro y a la zona gastronómica de Laureles.
Con un área de 68 mts distribuido en 2 habitaciones, 2 baños, un balcón, zona de ropas independiente con cabina, sala y comedor. Incluye parqueadero y cuarto útil.
Edificio de 14 pisos, solo 2 apartamentos por piso, ascensor, solarium, salón social, sauna, turco y portería 24 horas.
Te podemos ayudar con crédito hipotecario, por medio de nuestras entidades financieras aliadas.
Estamos listos para agentar tu cita con todos los protocolos de bioseguridad.
</t>
  </si>
  <si>
    <t>83a061bd16e5c23f22bf38de</t>
  </si>
  <si>
    <t xml:space="preserve">Apartamento en Venta espectacular, ubicado en Medellín Barrio Simón Bolivar. Se compone  de 5 pisos, 1 apartamento por piso. Además, ofrece a los adultos comodidad y tranquilidad  que indudablemente mejorarán su calidad de vida.
El barrio Simon Bolivar es considerado como una zona central  en el Valle de Aburrá, pues no queda tan lejos de ninguno de los municipios aledaños a Medellín.  Además, cuenta con amplias vías de acceso que facilitan el ingreso y la movilidad entre el norte y el sur de la ciudad, sigue siendo un sector residencial con amplias zonas verdes y al mismo tiempo tiene acceso cercano a todo tipo de establecimientos comerciales, culturales, recreativos y de salud. 
Este apartamento se ubica en el piso 5, cuenta con un parqueadero y cuarto util.
Al entrar te vas a encontrar con una hermosa, amplia e iluminada cocina con un gran sala-comedo balcón en el que puedes disfrutar de una vista muy agradable, y tener un espacio para disfrutar del aire fresco o hacer un bbq con tus amigos. Además en seguida y en espacio abierto hacia la sala-comedor encontrarás una hermosa cocina amplia, estilo americano. Al lado de la cocina y siendo totalmente independiente encontramos la zona de ropa.
Al lado de la sala comedor encontrarás el baño social completo cabinado, la habitación principal con baño cabinado y vestier. Al frente encontrás un comedor y un amplio patio.
En la segunda planta encontrarás una amplia sala de televisión- y tres amplias habitaciones con sus respectivos closet y un baño cabinado en vidrio.
Soy tu Agente inmobiliario, si tienes preguntas o inquietudes no dudes en preguntarme. En RE/MAX estamos para servirte, te acompañamos en todo el proceso de compra y venta de tu propiedad.
</t>
  </si>
  <si>
    <t>cb4cc191997bb7010cf02680</t>
  </si>
  <si>
    <t>Venta Apartamento Medellin Buenos Aires en {"id_zona":273584,"zona":"Buenos Aires","id_ciudad":496,"id_empresa":48948,"location_id":null} - Medellín - Antioquia</t>
  </si>
  <si>
    <t>49e4e66a26386694952cb494</t>
  </si>
  <si>
    <t>Hermoso apartamento en venta en Simn Bolvar, Dplex de 120 M2. Consta de 3 alcobas, 5 baos, terraza. Parqueadero doble.Piso en porcelanato, apartamento muy moderno. Administracin variable segn la necesidad y video portera. $550 Millones, negociable.</t>
  </si>
  <si>
    <t>cde8e10e1240b036c45baddb</t>
  </si>
  <si>
    <t xml:space="preserve">Venta de Casa Sector Belén La Motica 
Segundo piso + aire 
Área Lote m²
Área construida 80 m²
Estrato 2
2 alcobas 
1 baño
Balcón
Cocina semi-integral 
Sala 
Comedor 
Terraza 
Referencia. Cerca al Mall Gran Vía, por la 76.
Antigüedad. Entre 5 y 10 años.
Valor $200 Millones negociables
Apoyo Integral Propiedad Raíz
Celular WhatsApp: Mariana Gutiérrez 311 435 26 76 - Carlos Andrés Correa 316 528 47 64 – Antonio Patiño 301 641 53 98 - Andrés Cardona 313 741 07 66 – Carmenza Patiño 301 685 09 00 
apoyointegralmedellin@hotmail.com
www.apoyointegralpropiedadraiz.com.co
</t>
  </si>
  <si>
    <t>f76bd42d9d0687aaec66c37f</t>
  </si>
  <si>
    <t xml:space="preserve">Apartamento para la venta con excelente ubicación en Loma de los Bernal, cerca del Euro, colegio Manyanet y Av. 80.
El inmueble tiene un área de 67 Mt2, totalmente remodelado, balcón, salón comedor, cocina integral, habitación principal con baño, habitación auxiliar, baño social, parqueadero y cuarto útil. 
La unidad residencial tiene portería las 24 horas, juegos infantiles, piscina, salón social, cancha múltiple y parqueadero para visitantes. 
El inmueble en general tiene acabados en excelente estado, es amplio, muy buena iluminación y distribución. 
Mayor información llamar al 314 739 02 94
</t>
  </si>
  <si>
    <t>f6b20b3352298a93b970ce93</t>
  </si>
  <si>
    <t xml:space="preserve">Vendo apartamento en Laureles cerca a la Iglesia Santa Teresita.  Primer Piso con ascensor.  sala y comedor independientes, 3 habitaciones 2 de ellas cuentan con Baño Completo, tiene 1 baño social, cuarto de servicio con baño ,Patio de ropas interno con lavadero, cocina integral.  Lo mejor del apartamento es su gran terraza de 90Mts que tiene una parte techada y otra al aire libre rodeada de naturaleza.  Parqueadero doble lineal y cuarto util. administracion 600.000
</t>
  </si>
  <si>
    <t>9d91119127a3dad757ce5655</t>
  </si>
  <si>
    <t xml:space="preserve">Venta Apartamento sector Los colores 
3 alcobas, 2 baños, cocina integral, estudio, balcón, parqueadero privado. 
La unidad cuenta con piscina, sauna, turco, salón de juegos  cancha. 
Agenda tú cita. 
</t>
  </si>
  <si>
    <t>558039f0fea39dd5260b4ae8</t>
  </si>
  <si>
    <t xml:space="preserve">Hermoso apartamento para la venta en la Castellana con un área de 100 mt2, tiene excelente iluminación natural y distribución con excelentes acabados. Habitación principal con baño y vestier, 2 habitaciones auxiliares cada una con closet, baño familiar, salón comedor amplio con terraza, parqueadero cubierto y cuarto útil. 
Informes al 311 793 22 03
</t>
  </si>
  <si>
    <t>36bdf868b465a87404be4545</t>
  </si>
  <si>
    <t>Apartamento en Venta Simn Bolivar Medellin Zona 3 - Laureles, 1 piso 125 metros ( 88.66 apartamento y  37.28 patio ), 3 alcobas con closet, 2 baos, cocina integral, sala-comedor, terraza, garaje, cuarto util.Ascensor, porteria.CentralisimoArrendamientos Promobienes Ltda 2500481Alberto Velez M. 3116350819</t>
  </si>
  <si>
    <t>8e6109273c386026023dd5b7</t>
  </si>
  <si>
    <t>Mattis inmobiliaria te ofrece excelente casa en el sector de beln  parque ubicado en unidad cerrada cerca a zona comercial donde encontrars todo lo que necesites con vas de fcil acceso y buen transporte.Llmanos y con gusto de asesoramos</t>
  </si>
  <si>
    <t>55a033487b31e4d6e0c51a66</t>
  </si>
  <si>
    <t xml:space="preserve">Hermoso apartamento  de 115 m2, piso alto, 3 alcobas + servicio, 4 closets, 4 baños, sala, comedor independiente, balcón, zona de ropas, cocina integral con red de gas, puerta de seguridad, es un apartamento por piso, parqueadero doble lineal y 2 cuartos utiles.
Administración $408.000. Predial: 358.000 trimestral.
El edificio cuenta con porteria 24 horas , ascensor, huella de acceso y circuito de seguridad.
Cercano a Centro comercial Unicentro, Av. 33, Parques del Rio. 
</t>
  </si>
  <si>
    <t>8ba1fc5cf982d54330810850</t>
  </si>
  <si>
    <t xml:space="preserve">1730FR741. Apartamento Duplex en Edificio de construcción tradicional sin ascensor, piso 4 con balcón. Calasanz, Zona Residencial cercana a centros comerciales, centros religiosos y educativos.
Apartamento de 4 habitacones con closet, dos de ellas con baño privado, estudio, 2 salas grandes, comedor, cocina abierta, zona de ropas y patio. Garaje y cuarto útil.
Tour Virtual
</t>
  </si>
  <si>
    <t>6cc8009ddbe3d9571c3d8cb5</t>
  </si>
  <si>
    <t xml:space="preserve">Penthouse Medellín Laureles se encuentra ubicado cerca del primer parque de Laureles, cerca de instituciones educativas, iglesias, centros comerciales, establecimientos de comercio, transporte público.
Penthouse Medellín Laureles cuenta con 85m2, dos habitaciones, la habitación principal mide 26mtrs, una habitación de estudio, 2 baños con vestier, balcón con vista a Laureles, sala, comedor, cocina integral, zona de ropas, jacuzzi, sexto piso.
Penthouse Medellín Laureles se encuentra al interior de una unidad cerrada con vigilancia las 24 horas y ascensores nuevos.
Se pagan $234.000 pesos de administración y $191.315 pesos de impuesto predial.
Penthouse Medellín Laureles es una gran inversión porque se encuentra ubicado en un sector con gran crecimiento económico.
</t>
  </si>
  <si>
    <t>e0696f5412ce7f4d785bc80e</t>
  </si>
  <si>
    <t xml:space="preserve">Espectacular Penthouse ubicado en Laureles
Dúplex con un área de 131 m2, moderno de 3 habiaciones, 3 baños, terraza con jacuzzi, balcón amplio, zona de ropas independiente, parqueadero doble lineal con cuarto util, portería diurna. 
Apartamento muy amplio, acojedor listo para ocupar.
Asesoría personalizada.
Consultores Inmobiliarios
CHRISTIAN MORALES
Wapp:  3117494654
CAROLINA GARCIA PÉREZ
Wapp: 3232949467
Email: donesinmobiliarios@gmail.com
</t>
  </si>
  <si>
    <t>1b6ebd0278892ecc9b7f4296</t>
  </si>
  <si>
    <t xml:space="preserve">Se vende casa en Turbo, Antioquia.
La casa consta de 128m2 construidos en dos niveles en un lote de 190 m2, cuenta con 2 salas, comedor, cocina, 3 habitaciones, 2 baños (1 en habitación principal), 1 patio y 1 balcón.  
Valor: $116.687.725
</t>
  </si>
  <si>
    <t>dde05712c96aa942136913f7</t>
  </si>
  <si>
    <t xml:space="preserve">Área 55 mts, 2 alcobas, 2 baños, estudio, sala comedor,  balcón, cocina integral, calentador a gas, piso en porcelanato, acabados de lujo,  zona de ropas, parqueadero privado cubierto, cuarto útil.
punto de referencia
Rutas de transporte, cerca de la iglesia Emaus. 
</t>
  </si>
  <si>
    <t>b181903462c1068792d7cf1e</t>
  </si>
  <si>
    <t xml:space="preserve">COD: 19338 Magnífico apartamento en venta, lindo sector campestre con espacios propicios para el deporte y esparcimiento familiar, maravillosa vista panorámica, cercanía a vías principales, área de 73 metros aproximadamente, sector Loma del Indio en El Poblado, 2° piso, estrato 4 en Unidad Cerrada. En su interior encontramos zona social de sala comedor, tres alcobas con closet cada una, un baño privado y un baño social enchapados y cabinados en vidrio templado, muebles inferiores; funcional cocina integral mixta con horno, extractor, barra americana, anaqueles inferiores y superiores, red de gas, zona de ropas y balcón.  Piso en madera, pintura en perfecto estado.
Parqueadero cubierto, cuarto útil, shut de basuras y ascensor.
Seguridad 24 horas, senderos peatonales, zonas verdes, juegos infantiles, cámaras de seguridad, piscina adultos, piscina niños, duchas, jacuzzi, sauna, turco, gimnasio, salón social, BBQ, cancha de microfútbol y mesa de ping pong.
(NO INCLUYE MOBILIARIO)
Descripción del sector
Sector residencial y tranquilo, ubicado en la Loma del Indio, a cinco minutos en auto del centro comercial San Diego, a 8 minutos de la estación del metro de Exposiciones; con varias vías de acceso: desde el sector de Buenos Aires en el Centro de Medellín, por la parte de abajo de las Palmas o por encima muy cerca al Seminario Mayor de Medellín; y desde las Palmas con todas las posibilidades de transporte al Oriente Antioqueño y Aeropuerto Internacional José María Córdoba. Con muy buen servicio de transporte público y de los integrados del Metro en la puerta de la unidad. Con fácil acceso a todos los servicios: comerciales, financieros, recreativos y educativos, sin pico y placa.
</t>
  </si>
  <si>
    <t>521d1acdc8560933cb0637a6</t>
  </si>
  <si>
    <t>*Se vende apartamento en  de santa Mónica #2* 
Área: 67 mt2
3 alcobas dos baños
Parqueadero y útil.
Ascensor. 
Portería permanente.
Zonas verdes, juegos infantiles, placa deportiva, salón social. 
Estrato 4 
Admon :$ 180.000
 *precio 220' millones negociables.*</t>
  </si>
  <si>
    <t>b37ea3e0a7dc3ddec22d7112</t>
  </si>
  <si>
    <t xml:space="preserve">Casa Medellín San Germán se encuentra ubicada cerca de instituciones educativas, iglesias, establecimientos de comercio, transporte público cercano, cerca al Éxito de Robledo, cerca de parques.
Casa Medellín San germán cuenta con un área total de 192.63 M2, de los cuales 117.83 M2 están construidos, tiene 6 habitaciones, dos baños, dos patios, balcón, sala, comedor. cocina sencilla.
Se pagan $180.000 pesos de impuesto predial
Casa Medellín San Germán es una gran inversión pues se encuentra en un sector muy tranquilo, tiene espacios muy amplios y tiene gran proyección económica pues es un punto apetecido por las constructoras.
</t>
  </si>
  <si>
    <t>6fac700999701eb2d7307f81</t>
  </si>
  <si>
    <t>Apartamento sector castellana con un área de 101mts para confirmar sobre escritura, cuenta con ascensor, espacios amplios e iluminados, cerca de la universidad Adventista</t>
  </si>
  <si>
    <t>fca65562593bddcebeb1a4fe</t>
  </si>
  <si>
    <t>Apartamento en muy buen sector de la ciudad,cuenta con 3 alcobas y 2 baños,parqueadero y cuarto util,cerca de la universidad adventista y el colegio corazonista.</t>
  </si>
  <si>
    <t>8a0d0854d3de61666fea7933</t>
  </si>
  <si>
    <t>En venta hermoso apartamento, con excelente ubicacin,sobre  toda la avenida San Juan, cerca a la iglesia la amrica , tiene un rea total de 81m2, distribuidos en:3 alcobas, 2 baos, sala comedor,zona de ropas,cocina integral, balcn, no paga Administracin, piso en baldosa, zona de ropas.Estrato 4.Precio: $266.000.000 COP Whatsapp/call: +573182812296 +573167764819 http://</t>
  </si>
  <si>
    <t>042f063aa76325d0a91ac59b</t>
  </si>
  <si>
    <t>Mattis inmobiliaria te invita a conocer casa unifamiliar de construccin tradicional ubicada en Simn Bolvar. El inmueble se encuentra en excelente estado, sus 2 niveles son distribuidos en 4 alcobas ms servicio , 5 baos de los cuales 3 tienen ducha, sala y comedor, sala-biblioteca , cocina integral remodelada, 1 patio cubierto, 1 patio descubierto y 1 parqueadero cubierto. Tiene una excelente ubicacin en una zona residencial y tranquila , cuenta con fcil acceso a transporte pblico ,  iglesia y supermercados. Contactamos para brindarte toda la informacin de esta propiedad.</t>
  </si>
  <si>
    <t>c6fc6a06fb662f196ac7efec</t>
  </si>
  <si>
    <t>se venda una casa con 4 habitaciones un baño un closet con patio y balcón y se incluye en la venta un apartamento que es la mitad de la casa con una habitación cocina y un baño se pueden guardar 4 motos o ampliar camino para un carro</t>
  </si>
  <si>
    <t>73951b55a1be2b69419ae773</t>
  </si>
  <si>
    <t>Vende casa sector La Mota, área 77 mts2, 2 niveles, 3 alcobas, 2 baños, sala, comedor, cocina integral, zona de ropas, patio interno, zona verde, parqueadero sencillo, portería 24 horas, salón social, juegos infantiles, parqueadero de visitantes, estrato 3, administración 200.000 mensuales. Precio: 320.000.000</t>
  </si>
  <si>
    <t>9d94d56f5051e3b5acdc8de1</t>
  </si>
  <si>
    <t>Casa tercer piso de 80M2, sala comedor con amplio balcon, baño familiar, cuatro alcobas, piso ceramico, cocina semi integral, red de gas completa, patio de ropas y terraza.&lt;br&gt;&lt;br&gt;Casa con un año de costruida, muy bien ubicado y totalmente iluminado</t>
  </si>
  <si>
    <t>fee28405f980562e19de0d8c</t>
  </si>
  <si>
    <t>Apartamento en Calasanz parte baja, 146 m2, mas 27 m2 de garaje,2 do piso,  3 alcobas ms servicio, 2 baos ms servicio, cocina integral. balcn , zona de ropas, patio, parqueadero cubierto. El apartamento es muy iluminado y aireado.El edificio cuenta con una  excelente ubicacin, cerca a supermercados como: Madrid, D1, La Vaquita, y Justo y Bueno, farmacias  y al colegio Ferrini. El sector cuenta con muy buenas rutas de transporte, ademas de cmodas vas de acceso..</t>
  </si>
  <si>
    <t>8fa4a8e62843fd316711d83b</t>
  </si>
  <si>
    <t>68 M2 distribuidos en 1 alcoba, 1 closet, salón comedor, 2 balcones, 2 baños cabinados en vidrio templado, cocina integral abierta, mesón en quarztone, piso en madera laminada, zona de ropa, red de gas, parqueadero sencillo, cuarto útil.&lt;br&gt;&lt;br&gt;Unidad cerrada con portería las 24 horas, circuito cerrado de tv, citofono, shut de basuras, ascensor, zonas verdes, juegos infantiles, salón de golfito, gimnasio, salón social, oratorio, salón de conferencia, biblioteca, piscina, sauna, turco, restaurante, enfermería 24 horas, huerta, vivero, parqueaderos de visitantes.&lt;br&gt;&lt;br&gt;Ubicada cerca a todo, buenas vías de acceso, sector tranquilo.</t>
  </si>
  <si>
    <t>671503b2ecd619b8742f2ef7</t>
  </si>
  <si>
    <t>Excelente casa lote para la venta en el sector de laureles, cerca a la iglesia la consolata, 319m de lote y 599m construidos, de fondo cuenta con 25m, sirve para construir o para vivienda, oficinas, etc, ya que cuenta con 10 habitaciones. 5 baos, 2 patios, cocina integral, zona de ropas, balcon, 2 parqueaderos, espacios muy amplios y excelente ubicacin! cerca a la av nutibara, san juan, la amrica. Cmodas vas de acceso, muy buen transporte.</t>
  </si>
  <si>
    <t>81dc40a41b17e05546b37502</t>
  </si>
  <si>
    <t>Apartamento de 74 mts 2 ubicado en Boston cerca al parque Obrero, excelente transporte público, 3 alcobas, 2 baños, sala comedor, cocina integral, tercer piso, buena iluminación, excelente oportunidad de inversión.</t>
  </si>
  <si>
    <t>5b30272cbfcf2db46a0f4826</t>
  </si>
  <si>
    <t>Características: 3 alcobas, 3 baños con cabina, alcoba de servicio, sala/comedor, piso de madera, balcón, parqueadero privado, cuarto útil, portería 24horas, administración de 403.000, predial de 340.000 trimestral, área de 135metros. &lt;br&gt;Código del Inmueble Espacio urbano: 808080</t>
  </si>
  <si>
    <t>e58f91da5dae70bc342bd51e</t>
  </si>
  <si>
    <t>Apto en laureles campestre 92 metros&lt;br&gt;Gareje, cuarto útil,&lt;br&gt; Piso 7&lt;br&gt;4 alcobas&lt;br&gt;2 baños&lt;br&gt;Sala&lt;br&gt;Comedor&lt;br&gt;Cocina integral&lt;br&gt;400. Millones. Código 32. Pfv recordar código, sector y precio.</t>
  </si>
  <si>
    <t>e1fada13f4d15ffb67eb409d</t>
  </si>
  <si>
    <t>Características: 4 alcoba, 2 baños, hall, balcón, red de gas, comedor, zona de ropas, alcoba de servicio, vestier,cocina integral, biblioteca, cuarto útil, piso de porcelanato, sala, patio, 4 closet, 1 parqueadero en la calle, citofono, portería diurna, administración de 145.400, con un área de 120mts. &lt;br&gt; &lt;br&gt;Código del Inmueble Espacio urbano: 866594</t>
  </si>
  <si>
    <t>d8be8d3ba0f18f80513429a4</t>
  </si>
  <si>
    <t>Acogedor apartamento en el sector de los Colores ubicado en el piso 11 del edificio, cuenta con:&lt;br&gt;asensor&lt;br&gt;cuarto útil &lt;br&gt;parqueadero&lt;br&gt;portería las 24 horas&lt;br&gt;salón social &lt;br&gt;turco &lt;br&gt;mayor información: 314-721-36-87 - 305-240-95-22 / sede el poblado</t>
  </si>
  <si>
    <t>e3ed567cdb7c2be63d84e89c</t>
  </si>
  <si>
    <t>Apartamento en Venta Laureles-  Avenida Nutibara Medellin &lt;br&gt;Caracteristicas: 2 alcobas, 2 baños, Sala/Comedor, Zona de ropas, 3 closet, Alcoba de servicio, Vestier, Cuarto útil, Red de Gas, Hall &lt;br&gt;Código del Inmueble Espacio urbano: 864692</t>
  </si>
  <si>
    <t>d69c01a69ae031ae709660ce</t>
  </si>
  <si>
    <t>Edificio Nogal. Apto 7 piso. Apto por piso. 95 metros. 3 alcobas, 3 baños. Park, cuarto útil. Nuevo para estrenar. Precio  455 millones.&lt;br&gt;Código 32.&lt;br&gt;Pfv recordar código, sector y precio.</t>
  </si>
  <si>
    <t>7cea08c6ecc00147671a0763</t>
  </si>
  <si>
    <t>caracteristicas: 3 habitaciones, 3 baños, cocina integral, sasa/comedor, zona de ropas, alcoba de servicio, vestier, balcon, cuarto util, parqueadero doble lineal, porteria diurna, piso de marmol, admon: 410.000, ascensor, sala de star, sauna, turco, jacuzzi, salon social, area:140mtrs2 &lt;br&gt;Código del Inmueble Espacio urbano: 866622</t>
  </si>
  <si>
    <t>0bafeb0104cc1c295e5731a5</t>
  </si>
  <si>
    <t>Casa en Conquistadores de 550 m2, con suelo de uso Dotacional, de 2 niveles, uno de los 2 rentando. Primer piso: 2 garajes independientes con acceso a los 2 pisos, 6 alcobas, 4 baos, 3 patios, sala, comedor, biblioteca, cocina. Segundo piso: Sala, comedor, cocina semi-integral, 2 patios, 3 baos, 4 alcobas. Excelentes rutas de acceso, cerca a Iglesia del Verbo Divino, supermercados, colegios, jardines. Barrio muy residencial y tranquilo para vivir.</t>
  </si>
  <si>
    <t>3cc1ad7eef6b0239b3b7fc08</t>
  </si>
  <si>
    <t xml:space="preserve">Area 200 M2 6 alcobas, 2 baños, balcon grande, salon comedor, casa para remodelar.
Hacemos clientes, no negocios.
</t>
  </si>
  <si>
    <t>50fbc70affd1f5de223b3b0a</t>
  </si>
  <si>
    <t xml:space="preserve">Tres alcobas la principal amplia, con baño, balcón, un garaje y un util, pisos en porcelanato 
La unidad cuenta con piscina, juegos infantiles, gimnasio, salón de reuniones, jacuzzi, portería.
Área: 74m2
Valor Predial trimestre: $500.000
Admón. $274.000
Pedido de venta: $340,000,000
CORTES PROPIEDAD RAIZ
www.cortespropiedadraiz.com.co
móvil 301 632 73 05
</t>
  </si>
  <si>
    <t>b8dc1edec928d0a179d53d41</t>
  </si>
  <si>
    <t xml:space="preserve">Cod.1681790.En este agradable espacio encontraras una distribución conformada por 3 alcobas, 3 closets, habitación principal con baño privado, un baño social los dos cabinados y enchapados, luminosa sala-comedor, con amplio balcón con espectacular vista, acceso de luz natural constante, linda cocina integral, red de gas, calentador de paso, zona de ropas, cuenta con parqueadero cubierto y cuarto útil. La unidad residencial cuenta con seguridad 24 horas, zonas verdes, zona BBQ, Sector cercano a Centro comercial Los Molinos, Av.80, Nueva Villa del Aburrá.
</t>
  </si>
  <si>
    <t>645cdee3c08a7cc57ff01f64</t>
  </si>
  <si>
    <t>Se vende apartamento en Poblado, Loma Alejandría. Con una area de 142 metros, tiene salacomedor, tres alcobas, más una de servicio, cada una con closets y baños , cocina integral, balcón con una excelente vista, terraza, piso en porcelanato, red de gas, es un segundo piso con ascensor, porteria 24 horas, dos parqueaderos paralelos cubiertos, cuarto util, zonss verdes,queda cerca al puente de la cuatro sur, zona libre de trancones, esta recién remodelado, son sólo 2 apartamentos por piso, precio negociable.</t>
  </si>
  <si>
    <t>50cca9defb1f933f8b824cbf</t>
  </si>
  <si>
    <t xml:space="preserve">Hermoso apartamento para la venta ubicado en sector residencial, cerca de los alimentadores del metro, colegio Manyanet, súper mercado el Euro y la AV. 80
La unidad tiene portería las 24 horas, excelentes zonas comunes como Cancha de Tenis basquetbol y futbol, parque Infantil, gimnasio, salón social y piscina.
El inmueble tiene un área de 84 Mt2. bien distribuidos e iluminación natural, tiene habitación principal con baño y vestier, 2 habitaciones auxiliares cada una con closet, baño familiar, salón comedor, cocina integral, amplio balcón con hermosa vista de la ciudad, parqueadero cubierto y cuarto útil.
Informes, 314 739 02 94
</t>
  </si>
  <si>
    <t>818de3cd49ceca53872f63ae</t>
  </si>
  <si>
    <t xml:space="preserve">Área 60 m2, 3 alcobas, 2 baños, sala comedor, cocina integral, zona de ropas, balcón, parqueaderos comunes.
Porteria las 24 horas, zonas verdes, juegos infantiles, salón social, cancha. piscina, turco, gimnasio, zona bbq, parquaederos de vistantes.
Cerca a iglesias, supermercados, rutas de trasnporte.
www.vivainmobiliariaasociados.com
</t>
  </si>
  <si>
    <t>90f090a74c01e8e085ff92b1</t>
  </si>
  <si>
    <t xml:space="preserve">Venta de Apartaestudio en Medellín, barrio Prado . Buenas opciones de transporte público, cerca del Pre-universitario Formarte. Su ubicación es próxima a iglesias y supermercados.
Cuenta con  M2. Al igual que 1 alcobas con closet, 2 baños, sala-comedor, balcón, cocina integral, red de gas, cuarto útil. zona de ropas y parqueadero.
Contacta con nosotros. 
</t>
  </si>
  <si>
    <t>9185f682bbdb4f33e497489d</t>
  </si>
  <si>
    <t xml:space="preserve">Extraordinaria Oportunidad para invertir en Medellin, La Torre Suite es una exclusiva torre de 19 pisos que posee apartamentos de una o dos alcobas con baño con una cocina tipo américa abierta y es operada por Hoteles Estelar que ofrece restaurantes, aparcamiento privado gratuito, piscina al aire libre, salón de yoga, jacuzzi, sauna, entre otros
</t>
  </si>
  <si>
    <t>7fbc2e67d7d5d2299bd034e3</t>
  </si>
  <si>
    <t xml:space="preserve">Área 53 m2, 3 alcobas, 2 baños, sala comedor, cocina integral en isla, zona de ropas, vista a la ciudad.
Porteria las 24 horas, zonas verdes, juegos infantiles, salón social, piscina, parqueadero de vistantes.
Cerca a iglesias, supermercados, rutas de transporte.
www.vivainmobiliariaasociados.com
</t>
  </si>
  <si>
    <t>4d5e80b011153d4c9bd90170</t>
  </si>
  <si>
    <t>Vendo casa en el barrio robledo, en unidad cerrada con vigilancia las 24 horas, buenas zonas verdes y arboles frutales , saln social, canchas de ftbol juegos infantiles, zona tranquila para vivir.El inmueble cuenta con sala comedor , cocina integral en mrmol, patio de ropa, 3 alcobas , 2 baos , biblioteca, mezzanine</t>
  </si>
  <si>
    <t>5944f8ce7c637892604307e4</t>
  </si>
  <si>
    <t>Venta de casa en Villa Hermosa, entre Boston y La Mansin, con rutas de servicio pblico y cerca a la Clnica del Rosario.Cuenta con sala, comedor, 3 alcobas, 2 clset, 2 baos, uno completo, el otro solo con la unidad sanitaria, 2 patios uno de ellos esta la zona de ropas, cocina integral mixta con red de gas y calentador, stano. Adems tiene contiguo un apartamento que se puede rentar y est dentro del valor de la venta, se compone de dos ambientes, 1 bao, zona de ropas, cocineta, pisos en cermica. La casa cuenta con buena iluminacin, no queda en va principal, queda en frontera entre Boston y la Mansin</t>
  </si>
  <si>
    <t>8d5fea55988fc009cb89fed4</t>
  </si>
  <si>
    <t>Vendo apta estudio 38.83m  4.25m2 (patio) piso 2 en la Floresta, cerca de metro de Santa Lucia, supermercados, restaurantes en un lugar muy  residencial, excelente para vivienda o como inversión.&lt;br&gt;&lt;br&gt;- Área: 38.83m2  4.28m2 (pátio) &lt;br&gt;- Piso 2&lt;br&gt;- 1 alcoba&lt;br&gt;- 1 baño&lt;br&gt;- Sala comedor&lt;br&gt;- Cocina integral con barra para comedor&lt;br&gt;- zona de ropas&lt;br&gt;- Patio interior&lt;br&gt;- Administración: 102.500&lt;br&gt;- Predial 119.452 (trimestral)&lt;br&gt;- Inversión: 145 millones (negociable)&lt;br&gt;- Estrato 3&lt;br&gt;- 13 años de construido&lt;br&gt;- se puede arrendar x 650.000 mensual (aproximadamente)&lt;br&gt;&lt;br&gt;Mayores Informes: 3136524687&lt;br&gt;John Duque</t>
  </si>
  <si>
    <t>eb2bce737836f9de55bc935d</t>
  </si>
  <si>
    <t>Apartamento Duplex de 136 metros, 5to psio sin ascensor, 3 alcobas mas alcoba de servicio, 2 alcobas en primer nivel con baño, 4 baños en total, cocina integral, salon comedor, balon, cuato util, parqueadero comun. Admon  314.000 Predial  344.000 Precio  320.000.000&lt;br&gt;&lt;br&gt;Apartamento Duplex con excelente iluminacion, alcoba principal en primer o en segundo nivel, ambas muy amplias. pisos en ceramica. &lt;br&gt;&lt;br&gt;Unidad cerrada con porteria 24 horas, Excelente sector residencial, cerca al Centro Comercial San Diego.&lt;br&gt;&lt;br&gt;Carlos Borja Propiedad Raiz</t>
  </si>
  <si>
    <t>2692a68aaa12f5fdc5ac7b17</t>
  </si>
  <si>
    <t>Excelente Casa Barrio Santa Mónica carrera 92 con calle 34 d a cuadra y media del convento de la madre Laura. Área 162 metros (8,5 metros de frente por 20 de fondo), primer piso, propiedad horizontal tres alcobas, cocina, sala, comedor, dos patios, garaje, buenos acabados terminado. no queda en vía principal, pedido 260 millones.&lt;br&gt;negociables.</t>
  </si>
  <si>
    <t>ae9aac9ff0cd8658d4f06fb5</t>
  </si>
  <si>
    <t>Venta de apartamento cuenta con tres habitaciones, dos baños, sala Comedor, vestier, cocina, terraza, zona de ropas, parqueadero descubierto.&lt;br&gt;Zonas Comunes: Piscina, gimnasio, salón - interactivo, canchas, juegos infantiles, tres salones sociales.</t>
  </si>
  <si>
    <t>5a74b15153c168eb98d537b1</t>
  </si>
  <si>
    <t>Apartamento en unidad cerrada con dos habitaciones ,closet,sala comedor ,1baño privado y 1 social cabinados ,enchapados ,cocina integral , barra americana , piso en ceramica , balcon ,parqueadero, seguridad , ascensor ,juegos infantiles ,zonas verdes , piscina ,sauna y turco , se recibe carros de carga TEL5784601</t>
  </si>
  <si>
    <t>9be05aa468391453cb53f2e0</t>
  </si>
  <si>
    <t>SE VENDE CASA DE DOS NIVELES, DE 4 ALCOBAS, 2 BAÑOS, 2 CLOSET, PISO EN CERAMICA, SALA COMEDOR, VENTANAL, PATIO, COCINA INTEGRAL, RED DE GAS, CALENTADOR, 56 MTS, ESTRATO 3, PARQUEADEROS COMUNES, UNIDAD ABIERTA, ZONAS VERDES, SALON SOCIAL, JUEGOS INFANTILES, MAY INF: 3234642239</t>
  </si>
  <si>
    <t>806188e5f194f843ddd72f07</t>
  </si>
  <si>
    <t xml:space="preserve">COD: 18416 Magnífico apartamento en venta, zona de gran proyección urbanística, inversión y rentabilidad, cercanía a vías principales, Planteles educativos, comerciales y esparcimiento familiar, maravillosa vista panorámica, área de 45 metros aproximadamente, sector La Aurora en Robledo, piso 12, estrato 3 en Unidad Cerrada. Encontramos en sus espacios zona social de sala comedor, tres alcobas con closet cada una, un baño social enchapado, cabinado en vidrio templado, mueble inferior; funcional cocina integral con barra americana, anaqueles inferiores y superiores, red de gas, zona de ropas y balcón. Piso en porcelanato, pintura en excelente estado.
Parqueadero común y dos ascensores.
Seguridad 24 horas, senderos peatonales, zonas verdes, juegos infantiles, gimnasio y salón social.
(NO INCLUYE MOBILIARIO)
Descripción del sector
Sector conformado de Unidas Residenciales alrededor de la Estación Aurora del Metro Cable, es como una ciudadela donde usted encuentra a su disposición colegios como el Liceo Santa Margarita y la Institución Educativa Ciudadela UVA que es un centro del deporte, recreación y cultura, cercano con fácil acceso al corregimiento San Cristóbal donde encontrará los servicios médicos y todo lo necesario para su abastecimiento si no lo encuentra en los diferentes locales comerciales que hay por toda la zona. Excelente servicio de transporte público hacia la ciudad incluyendo el Sistema Metro, y hacia el occidente de la ciudad por la vía del Túnel de Occidente.
</t>
  </si>
  <si>
    <t>bcb7e182fe0bd42b46be9a21</t>
  </si>
  <si>
    <t xml:space="preserve">Casa de Venta en Aranjuez, Área 112m2, 4 alcobas, 2 baños, cocina integral, 2 closet, vista panoramica, excelente ubicación. Cercano al exito de aranjuez, al parque principal, iglesia, metro plus, buenas rutas de transporte.
Precio de venta $ 280.000.000 
Urve Inmobiliaria Colombia S.A.S
</t>
  </si>
  <si>
    <t>5a2904d3fc98f93dcaf29e65</t>
  </si>
  <si>
    <t xml:space="preserve">Área 100 mts, 4 alcobas, 2 baños, sala comedor, patio, balcón, cocina integral, piso en Baldosa, zona de ropas, parqueaderos comunes.
punto de referencia
Rutas de transporte, cerca de la playa, zona comercial.
</t>
  </si>
  <si>
    <t>0837f5e93525390490762ba4</t>
  </si>
  <si>
    <t xml:space="preserve"> COD: 18409 Cálido apartaestudio en venta, zona con aire campestre, cercanía vía al mar, parque principal, avenida 80, Éxito Robledo, con un área de 42 metros aproximadamente, sector La Pola en Robledo, piso 24, estrato 3 en Unidad Cerrada. Sus dos ambientes nos ofrecen zona social de sala comedor, alcoba con closet, un baño social enchapado, con cortina; práctica cocina integral mixta con anaqueles inferiores y superiores, red de gas, zona de ropas, ventanal. Piso en cerámica, pintura en excelente estado.
Shut de basuras y dos ascensores. 
Seguridad 24 horas, senderos peatonales, zonas verdes, juegos infantiles, cámaras de seguridad, piscina adultos, piscina niños, gimnasio, salón social, kiosco y cancha de microfútbol.
(NO INCLUYE MOBILIARIO)
Descripción del sector
Sector rural muy cercano a la zona urbana de la ciudad, en tal proceso de urbanización que pronto se podrá contar en la zona urbana, vía al mar, cercano al parque Robledo, Colegio Sagrados Corazones, Misioneros de La Consolata, con fácil acceso a la Estación Aurora del Metro Cable, corregimiento San Cristóbal, Túnel de Occidente, con un excelente servicio de transporte público hacia la Estación del Metro y la ciudad, o si lo desea hacia los pueblos cercanos del occidente de la ciudad.
</t>
  </si>
  <si>
    <t>de5102367a97901b406a34f5</t>
  </si>
  <si>
    <t xml:space="preserve">Área 77 m2, 3 alcobas, 2 baños, sala comedor, cocina integral, zona de ropas, balcón, parqueadero privado cubierto.
Porteria las 24 horas, zonas verdes, juegos infantiles, salón social, cancha, piscina, turco, gimnasio.
Cerca a iglesas, supermercados, rutas de trasnporte, universidades.
</t>
  </si>
  <si>
    <t>b44a08ef0bd4ee81b03bbc1c</t>
  </si>
  <si>
    <t xml:space="preserve">Se vende apartamento sector estadio, excelente ubicacion,2 alcobas 2 closets, sala comedor,calentador a gas,,1 patio, coicna integral con red de gas,garaje privado,2 baños ,balcon,piso de retal de marmol, 68 metros.
</t>
  </si>
  <si>
    <t>629fdb61c8c808f585a39052</t>
  </si>
  <si>
    <t>expectacular apartamento ubicado en sector laureles con muy buenas rutas de trasnporte, edificio nuevo, transparenza ll, amplio, comodo, muy buena ilumacion, consta de 3 habitaciones cada una con bao propio, para mayor informacion  asesor Gustavo Alvarado cc: 3006463972, inmobiliaria jairo ochoa</t>
  </si>
  <si>
    <t>343ad1a4bd65d6aced307a5e</t>
  </si>
  <si>
    <t>Apto de 156 mts2( por confirmar con escrituras) con amplios espacios e iluminación natural, fácil acceso y varias rutas de transporte publico e integrado del metro. cuenta con jacuzzi y una vista acogedora para compartir de un agradable ambiente familiar</t>
  </si>
  <si>
    <t>70b749498dc43322ceb9d928</t>
  </si>
  <si>
    <t xml:space="preserve">Apartamento de 89 Mts², cuenta con 3 alcobas cada una con closet, 2 baños, salón comedor, balcón y cocina integral.
Es un cuarto piso sin ascensor, porcelanato, cuenta con parqueadero y cuarto útil.  
Apartamento en unidad cerrada, con portería 24 horas, zonas verdes.
Está ubicado en el barrio buenos aires, con buen transporte público, cerca de supermercado, centro comercial, parques y tranvía.
</t>
  </si>
  <si>
    <t>2450d23315a649dc24099567</t>
  </si>
  <si>
    <t>Codigo Inmueble 5316 COD INTERNO 5316&lt;br&gt;APARTAMENTO 5TO PISO SIN ASCENSOR&lt;br&gt;MUY ILUMINADO AMPLIO&lt;br&gt;Y HERMOSOS ACABADOS</t>
  </si>
  <si>
    <t>700393bf416b5443da280607</t>
  </si>
  <si>
    <t>61.40 M2 distribuidos en 2 alcobas, 2 closet, salón comedor, 2 balcones, 1 baño cabinado en vidrio templado, 1 baño sencillo, cocina integral abierta, mesón en acero inoxidable, piso en cerámica, zona de ropas, red de gas, parqueadero a nivel del ascensor.&lt;br&gt;&lt;br&gt;Unidad cerrada con portería las 24 horas, circuito cerrado de tv, citofono, shut de basuras, ascensor, zonas verdes, juegos infantiles, placa deportiva, salón social, piscina, sauna, turco, zona BBQ, parqueaderos de visitantes.&lt;br&gt;&lt;br&gt;Ubicada cerca a todo, buenas vías de acceso, sector tranquilo.</t>
  </si>
  <si>
    <t>6734ff2914857600d7df23d6</t>
  </si>
  <si>
    <t>Descripción: Amplia e iluminada casa cuenta con espacios de sala comedor, cocina integral,seis habitaciones todas con closet, y seis baños, balcón, dos patios ,  jardines, parqueadero doble.&lt;br&gt;&lt;br&gt;Beneficios de sector: El barrio laureles se caracteriza por ser un sector residencial, muy tranquilo y con flujo contante de transporte publico.&lt;br&gt;*HOME INMOBILIARIA MEDELLIN* Cel: 3107533102- 3219010684</t>
  </si>
  <si>
    <t>35a7c471391a170eba10ffb7</t>
  </si>
  <si>
    <t>sector cristobal la america por el antiguo terminal son 180 mts valor negociable,</t>
  </si>
  <si>
    <t>f024aadfa02ad9bf5fa55417</t>
  </si>
  <si>
    <t>Mattis inmobiliaria le presenta excelente apartamento en el sector de Laureles el cual cuenta amplios espacios y fciles vas de acceso, tres alcobas, tres baos, cocina integral a gas, sala y comedor independiente, todo esto en un solo lugar para vivir con tranquilidad. Llmanos y con gusto lo asesoramos.</t>
  </si>
  <si>
    <t>47e2c21581e4277f76bad1f9</t>
  </si>
  <si>
    <t>Venta de Apartamento de 60 m2, en San Antonio de Prado, sector Pradito, en unidad cerrada, piso 5 sin ascensor, 3 alcobas con closet, 2 baos cabinados, cocina integral, red de gas, sala-comedor, zona de ropas. Unidad muy completa, con Piscina, juegos infantiles, turco, cancha ftbol, saln social, Kiosco BBQ. Cerca a colegios, supermercados, jardines infantiles, tiendas D1. Buenas vas de acceso y rutas de transporte.</t>
  </si>
  <si>
    <t>6feeb48bf0f04898304191dc</t>
  </si>
  <si>
    <t>3 alcobas amplias, 2 baos completos, saln comedor, balcn, red de gas, zona ropas con buena ventilacin, pisos cermica, con buena iluminacin, Alcoba principal con bao y clset, alcobas con clset, con muy buenos acabados.Venta de apartamento en Robledo Kennedy, Medelln, cerca a colegios, unidad Brisas Robledo, buen transporte pblico, sector tranquilo.</t>
  </si>
  <si>
    <t>6724b3036b9da8149fd21f2c</t>
  </si>
  <si>
    <t>caracteristicas: 2 habitaciones, 2 baños, cocina abierte, admon:178.000, area: 47.60 mtrs2, ascensor &lt;br&gt;Código del Inmueble Espacio urbano: 812545</t>
  </si>
  <si>
    <t>94a15ba98b29f73efa808150</t>
  </si>
  <si>
    <t>813-1807 hermosa casa para la venta gangazo sector prado centro cerca a la estación del metro 184 mts cuadrados  con permiso para construir garaje para 2 automóviles con sótano patio grande</t>
  </si>
  <si>
    <t>b06b74e640b6adab69e025a8</t>
  </si>
  <si>
    <t>Área 76 mts , 3 alcobas, 3 closet, 2 baños, sala comedor, cocina integral, red gas, zona de ropas, balcon, piso 4, adm, 50.000, parqueadero. Estrato 5, 4 PISO SIN ASCENSOR</t>
  </si>
  <si>
    <t>3025dcce9b2c9d278ecf4228</t>
  </si>
  <si>
    <t>1)Primer piso&lt;br&gt;Cocina abierta hermosa&lt;br&gt;Despensa&lt;br&gt;Habitación de servicio con baño&lt;br&gt;Zona de ropas super amplia&lt;br&gt;Balcón gigante&lt;br&gt;Ventanas en la cocina&lt;br&gt;Baño social&lt;br&gt;Sala, comedor y zona social super amplia&lt;br&gt;2)Segundo piso&lt;br&gt;Habitación principal con baño hermosa, vestidor y balcón&lt;br&gt;2 habitaciones secundarias con baño cada una y balcón&lt;br&gt;Estudio o zona social&lt;br&gt;Edificio con turco, jacuzzi, juegos infantiles&lt;br&gt;Administración 521.000&lt;br&gt; Contacto :&lt;br&gt;Daniela :3127782136&lt;br&gt;LIli Toro : 3003171797</t>
  </si>
  <si>
    <t>050fb6ce0af3b8a078e4c8eb</t>
  </si>
  <si>
    <t>Cod inmobiliaria: CA-937. Casa unifamiliar en Simn Bolivar - Almera, dos niveles, cuatro habitaciones ms servicio (ppal con bao), tres baos ms social, sala, comedor independiente, cocina muy grande y sencilla, balcn, un parqueadero, bar, patio trasero, como para remodelar o construir. Cerca a la Glorieta de Don Quijote</t>
  </si>
  <si>
    <t>42fb5972ac68480e44642df4</t>
  </si>
  <si>
    <t>Apartamento en piso 7 cuenta con 2 habitaciones 2 baños sala comedor balcón cocina integral piso porcelanato muy iluminado zona tranquila parqueadero y cuarto util</t>
  </si>
  <si>
    <t>e22b80551b683b103e330f1a</t>
  </si>
  <si>
    <t>Área: 120 m2&lt;br&gt;Estrato: 5&lt;br&gt;Sector: Laureles&lt;br&gt;Admon: 430.000&lt;br&gt;Valor: 460.000.000Neg&lt;br&gt;&lt;br&gt;#Descipcion: Amplio apartamento ubicado en el Edificio Matura, cuenta con sala,comedor, cocina integral,balcón,dos baños sociales, tres habitaciones con closet,la principal con baño privado , balcón y vestier.&lt;br&gt;Ademas el apartamento cuenta con parqueadero interno en techado, y cuarto útil&lt;br&gt;&lt;br&gt;#Otros #Servicios:El edificio Matura cuenta con ascensor, seguridad las 24 horas, y circuito cerrado de televisión (CCTV).&lt;br&gt;&lt;br&gt;*HOME INMOBILIARIA MEDELLIN* Cel: 3107533102- 3219010684</t>
  </si>
  <si>
    <t>31986bb78ae17f0da818376b</t>
  </si>
  <si>
    <t>Apartamento para estrenar cuenta con 3 alcobas 2 baños sala comedor balcón cocina integral piso porcelanato puerta de seguridad blindada citofonia virtual parqueadero y cuarto útil excelente ubicación</t>
  </si>
  <si>
    <t>f56c82c4ec032aad6a061566</t>
  </si>
  <si>
    <t>Se vende apartamento en conjunto residencial ubicado en Calasanz cerca al estadio, la cuarta brigada y mercados Madrid; cuenta con las siguientes características 55m2  tres habitaciones, dos baños, dos clóstes, sala comedor, zona de ropas, cocina integral con barra americana, pisos en cerámica, estrato 3, balcón, calentador a gas, puerta de seguridad, piso 15 con ascensor y parqueaderos comunes. La unidad cuenta con piscina, dos canchas, juegos infantiles, zonas verdes y portería.&lt;br&gt;Administración de 134.650 y predial pago para todo el año.</t>
  </si>
  <si>
    <t>42cd80b6a5e4ba70b77b7baf</t>
  </si>
  <si>
    <t>VENTA DE APARTAMENTO EN CONSQUISTADORES &lt;br&gt;&lt;br&gt;Apartamento en venta en edificio con ascensor, con buena iluminación natural, ubicado en el sector de Conquistadores, con 120 m² distribuidos así:&lt;br&gt;&lt;br&gt;*3 habitaciones con closet&lt;br&gt;*3 baños con cabina en vidrio templado y mueble inferior de lavamanos  &lt;br&gt;*Cocina integral con cubierta de gas en cristal templado&lt;br&gt;*Zona de ropas amplia&lt;br&gt;*Espaciosa sala-comedor&lt;br&gt;*Balcón con agradable vista&lt;br&gt;*PARQUEADERO PRIVADOCUARTO ÚTIL&lt;br&gt;&lt;br&gt;Edificio con ascensor, buenas rutas de transporte, colegios, universidades, parroquias, zonas deportivas cerca, rutas de transporte, universidades, parroquias, parques cerca.&lt;br&gt;&lt;br&gt;CÓDIGO VITAE: FC104&lt;br&gt;&lt;br&gt;Si te interesa esta propiedad o quieres conocer opciones similares puedes comunicarte a los siguientes números 301 272 7981/Farley Calvo - 350 676 1371/Paulina Zapata ¡Saludos!</t>
  </si>
  <si>
    <t>ae2cea611fb19ecfee9fb549</t>
  </si>
  <si>
    <t>Codigo Inmueble 594 Apto ubicado en el 5to piso de el conjunto residencial Ceratto, vista hacia atrás (zona verde), excelente distribución y aprovechamiento de espacios, acabados excepcionales.&lt;br&gt;Unidad dotada con todas las comodidades y ubicada al inicio de la loma del indio, de hecho es la segunda unidad, por ende se encuentra cerca a la avenida las palmas, excelente acceso y rutas de transporte .</t>
  </si>
  <si>
    <t>d97393522fddfdd7aba2ec3b</t>
  </si>
  <si>
    <t>Casa en venta en Prado Centro, cerca de la iglesia del Espritu Santo. Casa en en primer nivel, con Parqueadero privado, zona verde y amplios espacios. 6 alcobas 4 de ellas con bao, salon, comedor, estar, patio, terraza con jardn privado, cocina con red de gas, redes de acueducto nuevas y Un stano con solar donde podrs adecuar ms alcobas o lo que ms te gusta. Conoce esta hermosa casa, en un lugar de tradicin, amplios espacios para toda la familia. Casa en excelente estado</t>
  </si>
  <si>
    <t>17dfbcc19af9eee6a27193f1</t>
  </si>
  <si>
    <t xml:space="preserve">Se vende apartamento tercer piso propiedad horizontal.
Comodidades: dos alcobas con clóset, sala de estudio, cocina semi-integral
con cajoneras de madera, salón comedor con barra americana, patio, un
baño cabina, piso y zócalo de cerámica, ventanal grande en la sala y
Una en cada habitación con excelente vista, gran iluminación y
Ventilación natural, totalmente terminado y en perfectas condiciones.
Tipo: Apartamento
Baños: 1
Parqueadero: No
Habitaciones: 2
Metros Cuadrados Totales: 54 m2
Estrato: 2
Piso: 3
Ubicado a pocos metros de la iglesia de las Nieves y a una cuadra del
alimentador. Excelente transporte. Cerca de colegios y supermercados.
Escrituras y certificado de libertad al día. 
</t>
  </si>
  <si>
    <t>bac8192ae4c09e220981b571</t>
  </si>
  <si>
    <t>Casa en venta en Prado Centro, Medelln. Excelente sector cerca a la Clnica del Prado, con rutas de servicio pblico y  estacin del Metro. Cuenta con 8 alcobas habilitadas como oficinas de trabajo, 5 clset, 5 baos reformados, 2 de ellos internos en dos alcobas, sala, comedor, estudio, cocina integral abierta con red de gas, patio, terraza cubierta, parqueadero sencillo cubierto, antejardn. Casa de dos niveles en perfecto estado, con espacios muy amplios; en el momento funcionan oficinas y bodega de insumos, iluminada, con 3 niveles de bodega en la parte trasera y una terraza cubierta, con un frente de 8.64 mts x un fondo de 29.44 mts, pisos en retal de mrmol y cermica.</t>
  </si>
  <si>
    <t>bfc542d8466d3af6727b2e18</t>
  </si>
  <si>
    <t xml:space="preserve">Vendo apartamento en la Castellana, piso 6 con ascensor, tres habitaciones dos baños cocina integral sala comedor y balcón parqueadero cubierto y cuarto util, vigilancia diurna,juegos infantiles y sauna, cerca a la iglesia de santa Gema, y súper mercados olímpica,precio negociable 
</t>
  </si>
  <si>
    <t>b157b7b5628b190c9f55e02c</t>
  </si>
  <si>
    <t>ESPECTACULAR APARTAMENTO CON ACABADOS MODERNOS, ESTRATGICA  UBICACIN Y UNA HERMOSA VISTA A LA CIUDAD EN UNO DE LOS LUGARES APETECIDOS DEL SECTOR. Puntos de referencia: a dos cuadras de la av la 80, a 10 minutos de la estacin del metro Estadio, cerca a: Iglesia, rutas de buses, 3 vas de acceso, supermercados, restaurantes, banco, iglesia, colegio, universidad. El sector se caracteriza por su tranquilidad, por su desarrollo  residencial, fcil rutas de acceso y su estratgica ubicacin.la unidad cuenta con piscina, zonas verdes, turco, sauna, juegos infantiles, saln social, seguridad privada las 24 horas . El  apartamento tiene acabados modernos, tiene 2 habitaciones con excelente espacio y cada uno con closet, 2 baos cabinados, sala comedor, cocina  tipo americano, balcn con una hermosa vista a la ciudad  garaje cubierto y cuarto util. Caractersticas: excelente estado, acabados modernos, sector tranquilo, prima de altura.</t>
  </si>
  <si>
    <t>a83fa0ba890ace43b8992534</t>
  </si>
  <si>
    <t xml:space="preserve">Se vende casa en Alfonso López, Medellín de 115m2 por confirmar en escrituración, ubicada en un excelente punto ya que queda cerca de la autopista norte, Cra 65, terminal del norte, Centro Comercial Florida, almacén D1, supermercados, revuelterias, droguerías, iglesias, colegios, universidades,  zonas deportivas y un gran afluente de transporte público.
</t>
  </si>
  <si>
    <t>f63c131cb10b1c70cbf464ce</t>
  </si>
  <si>
    <t xml:space="preserve">Casa en venta ubicada en Loma de Los Bernal, Medellín, estrato 4. La casa tiene 142 M2 construidos y 16 M2 entre ante jardín, patio de ropas y patio posterior. Esta distribuida en 3 niveles: El primer piso cuenta con salón principal, baño social, cocina integral abierta, comedor, patio posterior, zona de ropas, terraza, 1 garaje cubierto, 1 garaje descubierto, alcoba de servicio con baño. El segundo piso, cuarto principal con closet y baño, balcón, 2 cuartos cada uno con closet, baño de alcobas, biblioteca y el tercer piso es una mansarda muy amplia con posibilidad de convertirla en una alcoba. La unidad cuenta con portería 24 horas, salón social, juegos infantiles, gimnasio y parqueadero de visitantes. PREDIAL: 514.000
</t>
  </si>
  <si>
    <t>fa88950ea34da14ceb77e3ad</t>
  </si>
  <si>
    <t>Apartamento en venta en Laureles Nogal. Acabados de Lujo. Piso en mármol, puerta de seguridad, cajones de la cocina con herrajes Blum. Área 102 M2. 3 habitaciones, 2 con baño. Baño social. Sala comedor. Cocina integral, balcón delantero y trasero. 2 parqueaderos paralelos. 
Salón social. Terraza.</t>
  </si>
  <si>
    <t>b7cfd9248ed8436d280ee58d</t>
  </si>
  <si>
    <t xml:space="preserve"> COD: 18884 Estupendo apartamento en venta, zona de gran proyección urbanística, inversión y rentabilidad, cercanía a vías principales, Planteles educativos, comerciales y esparcimiento familiar, área de 67 metros aproximadamente, sector Rodeo Alto en Belén, piso 31, estrato 4 en Unidad Cerrada. En estos espacios encontramos zona social de sala comedor, tres alcobas con closet cada una, un baño privado y un baño social enchapados y cabinados en vidrio templado; práctica cocina integral mixta con horno, extractor, anaqueles inferiores y superiores, red de gas, zona de ropas y balcón con malla de seguridad. Piso en porcelanato, pintura en excelente estado.
Parqueadero cubierto, cuarto útil, shut de basuras y ascensor.
Seguridad 24 horas, senderos peatonales, zonas verdes, juegos infantiles, cámaras de seguridad, piscina adultos, piscina niños, sauna, gimnasio, salón social, BBQ y placa polideportiva.
(NO INCLUYE MOBILIARIO)
Descripción del sector
Sector que cada día se va llenando cada más de lindas Urbanizaciones residenciales, rodeado de hermosas zonas verdes, con fácil acceso al Mall Santa María Rodeo Alto, Campos de Paz, Instituciones Educativas Capilla del Rosario y José Acevedo y Gómez, centro comercial El Rodeo, avenida Guayabal, avenida 80, excelente servicio de transporte público incluyendo sistema metro en la estación Aguacatala, hacia cualquier punto de la ciudad y municipios aledaños por el sur.
</t>
  </si>
  <si>
    <t>ffbce3e6ce63a4d087614324</t>
  </si>
  <si>
    <t xml:space="preserve">COD: 18887 Magnífico apartamento en venta, linda zona residencial con antejardines y separador arborizado, con cercanía a la Unidad Deportiva, Cerro Nutibara, Clínica Medellín Occidente, estación Fátima del Metro Plus, área de 106 metros aproximadamente, sector Fátima en Belén, 9° piso, estrato 5 en Unidad Cerrada. Sus amplios espacios nos ofrecen zona social de sala comedor, biblioteca, tres alcobas, dos closets, un vestier, un baño privado y un baño social enchapados y cabinados; funcional cocina integral mixta con horno, extractor, anaqueles inferiores y superiores, red de gas, zona de ropas y balcón. Piso en cerámica, pintura en excelente estado.
Parqueadero cubierto, shut de basuras y ascensor. 
Seguridad 24 horas, juegos infantiles, piscina adultos, piscina niños, jacuzzi, sauna, gimnasio y salón social.
(NO INCLUYE MOBILIARIO)
Descripción del sector
Sector residencial cercano a la Unidad deportiva de Belén, Cerro Nutibara, parque principal, Parroquia Nuestra Señora de Fátima, Clínica Medellín, estaciones Fátima y Nutibara del Metro Plus, avenidas 30 y 33, parque Belén Malibú, excelentes vías de acceso y servicio de transporte público.
</t>
  </si>
  <si>
    <t>5b36207cf92e6684a1b6e0cb</t>
  </si>
  <si>
    <t xml:space="preserve">COD: 18897 Maravilloso apartamento en venta, sector de gran proyección urbanística, con cercanía a vías principales arborizadas, planteles educativos, Éxito Robledo y vía al Túnel de Occidente, área de 78 metros aproximadamente, sector San Germán en Los Colores, piso 15, estrato 4 en Unidad Cerrada. Su interior nos ofrece zona social de sala comedor, estudio o biblioteca, tres alcobas con closet cada una, un baño privado y un baño social enchapados, cabinados en vidrio templado, muebles inferiores y calentador de paso; funcional cocina integral mixta con horno, extractor, barra americana, anaqueles inferiores y superiores, red de gas, zona de ropas y balcón. Pisos en porcelanato y madera, pintura en excelente estado.
Parqueadero cubierto, cuarto útil, shut de basuras y ascensor.
Seguridad 24 horas, senderos peatonales, zonas verdes, juegos infantiles, cámaras de seguridad, piscina adultos, piscina niños, duchas, sauna, turco, gimnasio, salón social, BBQ, canchas de fútbol, microfútbol y golfito.
(NO INCLUYE MOBILIARIO)
Descripción del sector
Sector residencial, que poco a poco se ha ido Urbanizando y valorizando, cercano al Colegio Femenino Calasanz, con fácil acceso al Colegio Mayor de Antioquia, Éxito de Robledo, carrera 80, nueva vía hacia el Túnel de Occidente, Éxito Colombia, Centro Comercial El Diamante, con excelente servicio de transporte público hacia cualquier sitio de la ciudad, incluyendo integrados del Metro hacia la estación Floresta.
</t>
  </si>
  <si>
    <t>40829886c41cc6a8bb665ce9</t>
  </si>
  <si>
    <t xml:space="preserve">COD: 18901 Grandiosa casa unifamiliar en venta, tranquila y segura zona residencial con lindos antejardines, cercana a la glorieta y Parroquia Santa Gema, avenidas 33 y 80, La Vaquita, Parque La Castellana, área de 300 metros aproximadamente, sector La Castellana, 1° piso, estrato 5. En sus dos niveles encontramos zona social de sala y comedor independientes, cinco alcobas, un closet, dos baños privados con bañera y mueble inferior y tres baños sociales enchapados y cabinados en vidrio templado; funcional cocina integral mixta con horno, extractor, anaqueles inferiores y superiores, red de gas, zona de ropas y dos balcones, uno hacia el exterior y otro hacia la zona húmeda. Piso en mármol, pintura en excelente estado.
Garaje.
Piscina adultos y niños.
(NO INCLUYE MOBILIARIO)
Descripción del sector
Exclusivo sector residencial cercano a la Iglesia Santa Gema, glorieta 33 con 80, supermercados El Olímpico, La Vaquita, Efecty, Parque La Castellana, Universidad Adventista, Colegio Corazonistas, Edificio Ofix 33,Mall Nueva Villa de Aburrá, fácil acceso al Mall y Éxito Laureles, y hacia cualquier punto de la ciudad, excelentes vías y servicio de transporte público.
</t>
  </si>
  <si>
    <t>a7143cf83663e5bc38f2d8f8</t>
  </si>
  <si>
    <t xml:space="preserve">Venta de apartamento en Laureles, segundo piso, 4 alcobas, alcoba del servicio, biblioteca, cocina integral, área social, zona de ropa, parqueadero doble lineal, cuarto útil (recibe propiedad de menor valor).
</t>
  </si>
  <si>
    <t>95d620c2ab67799c4351a847</t>
  </si>
  <si>
    <t xml:space="preserve">Disfruta de la ubicación de este Apartamento Moderno de 95 m2 en este Edificio en Laureles, un sector tradicional y central en el corazón de la Ciudad de la Eterna Primavera - Medellin, rodeado de la Universidad Pontificia Bolivariana, Carulla Laureles, Supermercado Euro, Spas, Teatros, el Primer Parque de Laureles entre otras cosas que harán de nuestra vida y de nuestra familia algo muy cómodo; un sector inmenso en uno de los centros gastronómicos mas importantes de la Ciudad pues en la zona existen cientos de restaurantes, cafés para pasar la tarde y poder caminar con nuestra mascota si contamos con esa grata compañía. Este apartamento integra la cocina al salón comedor para pasar un rato agradable con familia y amigos, su hall me lleva hacia cualquiera de las 3 habitaciones y si deseo tener un espacio de trabajo tranquilo, este apartamento cuenta con un área destinada para tal fin. Si deseas conocerlo CONTACTA a tu Agente Profesional Inmobiliario, este te brindara toda la información para que tomes una excelente decisión.
</t>
  </si>
  <si>
    <t>289c925986c58cb06d41e04b</t>
  </si>
  <si>
    <t xml:space="preserve">penthouse para estrenar con acabados de lujo, espacios muy amplios, todas las alcobas tienen baño,  tiene terraza, parqueadero doble y cuarto util. cerca al 2 parque de laureles
</t>
  </si>
  <si>
    <t>1f829e1cbd0469e5a4bd665c</t>
  </si>
  <si>
    <t>Mattis inmobiliaria le presenta, excelente apartamento en un punto muy central del sector de la castellana, cuenta con un rea de 60m2, 3 alcobas con closet, 2 baos, sala-comedor, cocina integral con red de gas, zona de ropas-patio. La unidad tiene parqueadero cubierto y cuarto til, ubicado en un primer piso, edificio sin ascensor, el cual se renta y se vende amoblado teniendo buena rentabilidad.Llmanos y con gusto lo asesoramos.</t>
  </si>
  <si>
    <t>be9288c8fc97921c7498e75e</t>
  </si>
  <si>
    <t>Mattis Inmobiliaria te invita a conocer apartamento de construccin tradicional, en sus 92 metros cuadrados cuenta con cuatro habitaciones de amplio espacio interior, dos baos, cocina integral, sala comedor de amplio espacio interior para compartir con amigos y familiares, balcn para un iluminacin natural, zona de ropas y parqueadero. La unidad cuenta con vigilancia las 24/7., zonas verdes y de mascotas, cancha deportiva y juegos infantiles. Cuntanos cules son tus necesidades y las de tu familia, y te ayudaremos a encontrar el inmueble ideal.</t>
  </si>
  <si>
    <t>0ca2b7315c65c3a044c42c0c</t>
  </si>
  <si>
    <t>Venta apartamento Bello Panamericana, Antioquia. Ubicado a 400 mts de la estación del metro y puerta del norte frente al polideportivo de Bello. Con un área de 68 mts2 3 alcobas con closeths salón comedor 2 baños 1 vestir cocina integral todo totalmente con acabados modernos nivel 9 con ascensor estrato 3 porteria 24 horas parqueadero privado cubierto edificio con todas las atracciones modernas del momento. Vista en los dos balcones hacia el cerro quitasol. Precio negociable.</t>
  </si>
  <si>
    <t>1c8e64a18c13ed7cee79e90b</t>
  </si>
  <si>
    <t xml:space="preserve">Cómodo apartamento con garaje y cuarto útil. 3 niveles 2 habitaciones un estudio.
Cerca facil acceso a trasnporte pública.
</t>
  </si>
  <si>
    <t>38f85d1f3ed169518cdf644e</t>
  </si>
  <si>
    <t xml:space="preserve"> COD: 19256 Estupenda casa unifamiliar en venta, zona campestre con extensa naturaleza a su alrededor para disfrutar del aire puro, especial para el deporte y esparcimiento familiar, fácil ingreso vehicular, área de 88 metros aproximadamente, sector La Colina en Guayabal, 1° piso, estrato 3 en Unidad Cerrada. Sus iluminados dos niveles, nos ofrecen zona social de sala comedor, tres alcobas con closet cada una, un baño privado y un baño social enchapados y cabinados en acrílico; funcional cocina integral mixta con horno, extractor, anaqueles inferiores y superiores, red de gas, patio, zona de ropas, terraza y ventanal. Piso en baldosa, pintura en excelente estado. 
Parqueadero común.
Seguridad 24 horas, zonas verdes, juegos infantiles, piscina adultos, piscina niños y salón social.
(NO INCLUYE MOBILIARIO)
Descripción del sector
Sector residencial cercano a Campos de Paz, Institución Educativa José Acevedo y Gómez, cancha San Rafael, avenidas Guayabal y 80, Mall El Rodeo, Clínica Las Américas, Mall La Mota, fácil desplazamiento hacia la estación Aguacatala del Metro y municipio de Itagüí, excelentes vías de acceso y servicio de transporte público.
</t>
  </si>
  <si>
    <t>a6de7e066632a99d340100ac</t>
  </si>
  <si>
    <t>Venta de apartamento en edificio ubicado en Laureles cerca al Segundo Parque y Mall Laureles. 
Edificio de 8 pisos; 2 apartamentos por piso
Administración: $307.000
Predial: $ 386.000 trimestral
Parqueadero y útil integrado
3 alcobas + servicio
Baño y vestier en alcoba principal
Baño auxiliar
Espacio para biblioteca o estudio
Cocina remodelada hace 1 año
Semi abierta
Mesón acero inoxidable
Estufa a gas 
Libre de Hipoteca
Calentador de paso
Zona de ropas amplia
Mirador y ventanales 
Closet en cada alcoba
Piso en cerámica
20 años 
Cornisas molduras 
Persianas 
Hall alcobas 
El edificio cuenta con portería 12 horas.
Parqueadero muy amplio
Shut de basura
Patios y terraza
Cámaras de vigilancia
Ascensor</t>
  </si>
  <si>
    <t>9dc39298cf8792ef795a3397</t>
  </si>
  <si>
    <t xml:space="preserve">COD: 19241 Excelente apartamento en venta, zona campestre con establecimientos comerciales, vías principales, Instituciones Educativas y Parroquias a su alcance, maravillosa vista panorámica, área de 73 metros aproximadamente, sector Calasanz, 6° piso, estrato 4 en Unidad Cerrada. Inmueble con excelente iluminación natural y en su interior encontramos zona social de sala comedor, tres alcobas, cada una con closet, un baño privado y un baño social enchapados, cabinados en vidrio templado, uno de ellos con mueble inferior; funcional cocina integral con barra americana, anaqueles inferiores y superiores, red de gas, zona de ropas, balcón y ventanales. Modernos acabados, piso en porcelanato, pintura en perfecto estado.
Parqueadero cubierto, cuarto útil, shut de basuras   y ascensor.
Seguridad 24 horas, juegos infantiles, cámaras de seguridad, juegos infantiles, piscina adultos, piscina niños, sauna, gimnasio, salón social y BBQ.
(NO INCLUYE MOBILIARIO)
Descripción del sector
Sector residencial, tranquilo y seguro, rodeado de grandes urbanizaciones y zonas verdes arborizadas, cercano a la Subestación EPM, tiendas, supermercados, con fácil acceso al Colegio Calasanz, avenidas 80 y Colombia con todos sus servicios comerciales, financieros y recreativos, estaciones Floresta y Santa Lucía del Metro, excelentes vías de acceso y servicio de transporte público, con rutas de la Salud, Calasanz Boston, Floresta por San Juan, circular Coonatra.
</t>
  </si>
  <si>
    <t>63f85d79bcc2bf10b4897569</t>
  </si>
  <si>
    <t xml:space="preserve">Hermoso apartamento con lindos acabados con 2 meses de construido. Area 100 metros, 3 alcobas, 2 baños, patio, zona de ropas independiente, 2 balcones, parqueadero, piso 2 con ascensor.  Sector residencial, muy plano, cerca a iglesia, al futuro tranvia y supermercados.
Edificio con video portero, circuito cerrado de tv,  apartamento por piso, rampa vehicular. Ubicado a media cuadra de la avenida 80 y cerca a colombia con la 80.
</t>
  </si>
  <si>
    <t>d33c13c83a1764ed981e1046</t>
  </si>
  <si>
    <t xml:space="preserve">venta Apartamento 74m2, segundo piso con balcón, sala, comedor, tres alcobas, dos closet, dos baños, cocina semi integral parqueadero cubierto, la unidad cuenta con zonas verdes, placa deportiva, zona de juegos infantiles, portería 24 horas, CCTV, predial $117.303 apartamento más $21.245 del parqueadero, administración $212.000 , el apartamento se encuentra en estado original habitable, tiene buenas rutas de buses de Robledo, San Cristóbal y alimentadores del metro, a media cuadra de la universidad Nacional, y varias instituciones educativas, cercano a clínicas, éxito de Robledo Pedido $210.000.000
</t>
  </si>
  <si>
    <t>7259b2bfd91faf308341366f</t>
  </si>
  <si>
    <t xml:space="preserve">Casa remodelada ubicada en segundo piso en Laureles. Área 225 metros, 4 habitaciones, 4 baños, Cocina integral, Parqueadero doble, 2 balcones, patio.
</t>
  </si>
  <si>
    <t>70314f95b5747e2525499965</t>
  </si>
  <si>
    <t xml:space="preserve">Vendo Excelente casa en tercer piso, con terraza y posibilidad de ampliación. barrio Las Mercedes frente a la escuela San Roberto de la Ermita. 6 metros de frente por 30 metros de fondo. Consta de 3 alcobas amplias, mansarda o estudio, cocina interal, sala y comedor independeintes, balcon, patios, 2 baños. terraza para ampliación o construir cuarto piso. Cerca al castillo, Villa de la Aburra y centro comercial los Molinos y , Colegio Salesiano
</t>
  </si>
  <si>
    <t>35225654da5b2fdc59965f07</t>
  </si>
  <si>
    <t xml:space="preserve">Venta casa unifamiliar, Estadio esquina, detras del San Ignacio en dirección a la calle Colombia, sector estrategico para hostal, I.P.S., oficinas, casa de retiro para adulto mayor, area de lote 258 metros, construido aproximadamente 400 metros. Consta de 5 alcobas, 5 baños, 2 patios, 2 garages, cocina sencilla, zona de ropas, alcoba de servicio, 2 salas, comedor, biblioteca. Todo repartido en 2 niveles.   precio venta $1.200.000.000
excelente transporte, cerca de la estacion Suramericana y Estadio. Exito de Colombia, Colegio San Ignacio, Avenida Colombia, instituciones de salud,
</t>
  </si>
  <si>
    <t>7edfd65f27eedcd44784b257</t>
  </si>
  <si>
    <t>Se vende apartamento en Edificio, Barrio Santa Teresita sector La Almería, es segundo piso sin ascensor, cuenta con un área de 95 m2 distribuidos en 3 alcobas cada una con closet, 2 baños, salón comedor amplio, cocina integral con red de gas, zona de ropas, balcón y parqueadero para carro. Ubicado en sector muy tranquilo y con parque natural al frente.</t>
  </si>
  <si>
    <t>7c3ec6fa62195725f8fa5576</t>
  </si>
  <si>
    <t>Se vende apartamento primer piso   parqueadero acondicionado como apartaestudio en el barrio La América cerca a Unidad deportiva La Floresta, cuenta con un área de 103 m2 en total distribuidos en 3 alcobas, 2 baños, 2 closet, patio, sala comedor, cocina integral y parqueadero cubierto</t>
  </si>
  <si>
    <t>8e24b5c2830af2d85265cfe2</t>
  </si>
  <si>
    <t>Apartamento en venta Loma del indio, 
68 metros
3 habitaciones
2 baños
Parqueadero
Cuarto útil
Ubicado en urbanización cerrada, con piscina para adultos y niños, turco, sauna, jacuzzi, juegos infantiles, salones sociales, auditorio,Cancha de squash y amplias zonas verdes. 
Excelente ubicación.</t>
  </si>
  <si>
    <t>7390e477666d3357a2197443</t>
  </si>
  <si>
    <t>ESTRENAR, apartaestudio  en edificio sector San Javier sobre calle San Juan, piso 2 consta de:  Un saln con divisin para alcoba con closet, 1 bao, cocina integral, zona ropas, cermica, balcn, parqueadero moto y bicicleta, citofonia, ascensor, circuito cerrado tv, rutas de bus, cerca a estacin metro San Javier,Excelente ubicacion info 3182066519  inmobiliaria</t>
  </si>
  <si>
    <t>4ccc03a5c0296c94b94bed4c</t>
  </si>
  <si>
    <t xml:space="preserve">Apartamento en excelentes condiciones, con muy buena ubicación en la Loma del Indio, facil acceso a transporte público y zona muy tranquila.
Una hermosa vista al bosque y a la ciudad, cuenta con 1 cuarto útil y un parqueadero doble lineal.
Zonas sociales muy completas para niños y adultos: sauna, turco, piscina con carril de nado, piscina de niños, un amplio y completo salón social.
</t>
  </si>
  <si>
    <t>c648de82a2080a87be18c082</t>
  </si>
  <si>
    <t>aparta estudio en edificio, sector zona centro, maracaibo cerca a torres de bombona y el palo, piso 18, consta de: sala, 1 alcoba independiente, 1 bao, integral, red gas, zona ropas, calentador, cermica, no garaje, vista al sur y occidente, portera 24 horas, rutas bus, info 3182066519 inmobiliaria (ocupa inquilino)</t>
  </si>
  <si>
    <t>929548a730706164e2683059</t>
  </si>
  <si>
    <t xml:space="preserve">Desocupada, para entrega inmediata
Casa ubicada en loma de los bernal,  en unidad de solo 78 casas, cerca de todo.  
La casa tiene un área de 150 M2, son 3  niveles, 4 habitaciones más estudio, 4 baños, 2 de las 4  alcobas son principales con baño privado uno con bañera y otro con jacuzzi, 2 parqueaderos cubiertos y cuarto útil grande, esto la diferencia de las demás casas.  
La unidad tiene portería 24 horas y rondero más empleados de oficios varios.
En zonas comunes la unidad tiene piscina para adultos y niños, juegos, salon social y zonas verdes
Predial $310,000 Trimestral 
</t>
  </si>
  <si>
    <t>d0874ad136078a0e86d4325f</t>
  </si>
  <si>
    <t>Venta apto en unidad cerrada, parqueaderos comunes, porteria 24 horas, 3 habitaciones, 1 bao, mezzanine, 3 closet</t>
  </si>
  <si>
    <t>fa43475d438ab90884b6651d</t>
  </si>
  <si>
    <t>Venta apto para estrenar, 3 alcobas, piso en madera laminada, totalmente terminado, zonas comunes, piscina adulto y nios, solarium, amplias zonas verdes, vista al interior y exterior de la unidad, parqueadero cubierto</t>
  </si>
  <si>
    <t>1fddb621470534dde7772a61</t>
  </si>
  <si>
    <t xml:space="preserve">Sea Confiable inmobiliaria vende apartamento  remodelado de 65 M2 en Robledo Medellïn, en sector Ferrini, Loma de Los Seminarios, Apartamento en sitio tranquilo, ambiente familiar y seguro, donde podrán disfrutar  todos los miembros de su familia. Unidad cerrada con vigilancia privada las 24 horas. El área social cuenta con parque infantil, cancha, salón social grande y zonas verdes. Parqueadero privado y para visitantes. El apartamento tiene tres alcobas, dos baños, sala comedor, cocina integral, zona de ropas, habitaciones con clósets. Si desea visitar este inmueble, contáctenos que con gusto lo atendaremos.
</t>
  </si>
  <si>
    <t>84b3b213c6da039a682093f6</t>
  </si>
  <si>
    <t xml:space="preserve">Venta apartamento en unidad cerrada. Cerca encontrarás Merkepaisa, éxito, mall, restaurantes, lavandería, gimnasio, centro comercial el diamante, colegios, universidades. A tres cuadras de la unidad deportiva Atanasio Girardot. Vías con ciclo ruta. Muy buen transporte público. La unidad cuenta con servicio de portería 24 horas, piscina, sauna, salón social, ascensor. No le da el poniente 
3 alcobas con closet 2 baños Sala comedor Cocina integral Parqueadero cubierto.
</t>
  </si>
  <si>
    <t>11b2d023f2906078fb021862</t>
  </si>
  <si>
    <t>VENTA APARTAMENTO EN MEDELLÍN LOMA DE LOS BERNAL UNIDAD RESIDENCIAL PARQUEADEROS COMUNESExcelente ubicación</t>
  </si>
  <si>
    <t>5409695f505017434b390cb9</t>
  </si>
  <si>
    <t>Se Vende Casa 74 mts, unidad cerrada, sala-comedor, cocina integral, red de gas, calentador de agua, instalacin para lavadora, zona de ropas, 3 alcobas, 3 closets, 2 baos, pisos en cermica, balcn, juegos infantiles, cancha deportiva, saln social, portera 24 horas, buen sector, fcil acceso al transporte.</t>
  </si>
  <si>
    <t>6eb1587c93c3c4892350c559</t>
  </si>
  <si>
    <t>Se Vende Apartamento 65 mts, unidad cerrada, sala-comedor, 2 alcobas, 2 closets, 2 baos cabinados, zona de ropas, pisos en baldosa, cocina integral, red de gas, calentador de agua, instalacin para lavadora, juegos infantiles, zonas verdes, parqueadero comn, portera 24 horas.</t>
  </si>
  <si>
    <t>8c99d5a7b5f4d3441535cf1f</t>
  </si>
  <si>
    <t>COD.CA0099-603,Se vende casa en el sector de laureles, cuenta con 4 alcobas, 2 baos, 1 parqueadero, es una casa duplex muy comoda con un area de 250m2</t>
  </si>
  <si>
    <t>3281c8c631a29f64983b9f8f</t>
  </si>
  <si>
    <t>Se Vende Apartamento de 60 mts, mas 25 mts de terraza, unidad cerrada, sala comedor, 2 alcobas, 2 closets, 2 baos cabinados, zona de ropa, cocina integral, red de gas, piso en cermica y mrmol, ascensor, gimnasio, juegos infantiles, zonas verdes, cancha, piscina, turco, parqueadero cubierto, saln social, shut de basuras, portera 24 horas, buen sector, fcil acceso al transporte.</t>
  </si>
  <si>
    <t>572490614ffe6f42b08fc01b</t>
  </si>
  <si>
    <t>Se Vende Apartamento de 75 mts, unidad cerrada, sala comedor, 3 alcobas, 3 closets, 2 baos cabinados, zona de ropa, cocina integral, red de gas, piso en cermica, 2 balcones, ascensor, gimnasio, juegos infantiles, zonas verdes, cancha, piscina, parqueadero cubierto, saln social, shut de basuras, portera 24 horas.</t>
  </si>
  <si>
    <t>bc5649713675973d28d99aa1</t>
  </si>
  <si>
    <t>Venta de casa unifamiliar en San Pablo, Guayabal de 132 M2. Consta de 4 alcobas, 2 baos, cocina integral, patio, parqueadero cubierto. Cercano al zoolgico Santa F</t>
  </si>
  <si>
    <t>9a06f108b130d0f32b1cd9b3</t>
  </si>
  <si>
    <t>Hermoso Apto con acabados de lujo.
Unidad cerrada con portería 24 horas ,piscina,turco,sauna,juegos infantiles ,salón  social,placa  deportiva ,zonas verdes.
Hermosa vista  ala ciudad .Cerca al Euro de los Bernal ,la Motar,rutas alimentadoras Metro.</t>
  </si>
  <si>
    <t>75da23cd7040e7c33e40fc37</t>
  </si>
  <si>
    <t>SE VENDE APARTAMENTO EN CALAZANS en Medellín - Antioquia</t>
  </si>
  <si>
    <t>9b0892b90304f8619be68dff</t>
  </si>
  <si>
    <t xml:space="preserve">Venta Casa Unifamiliar Simón Bolivar, Medellín 
210 M2 distribuidos en 4 alcobas, 3 closets, 1 vestier, sala, comedor, star, 4 baños cabinados en acrílico, cocina integral abierta, mesón en acero inoxidable, piso en porcelanato, patio, antejardín, zona de ropas, red de gas, garaje con puerta electrónica.
Fácil acceso a transporte público, ubicado cerca de supermercados, establecimientos comerciales, parques, colegios, universidades, iglesia la chinca, sector residencial.
Apta para construir edificio.
Inmobiliaria Proser
</t>
  </si>
  <si>
    <t>8df9b4c66a8b760f7742f56b</t>
  </si>
  <si>
    <t xml:space="preserve">Clásico lujoso y elegante apartamento en los balsos, cerca a El Tesoro, a pocos metros de la transversal superior. Edificio con generosas zonas comunes, jardines, piscina, club house, parqueaderos de visitantes y Porteria 7x24. Apartamento en 9o piso, 3 ascensores, gran salón principal, comedor independiente, piscina privada, sauna y turco. Cocina integral con isla, despensa, zona de ropas y doble alcoba de servicio, salón múltiple y alcoba de huéspedes con baño y vestier. Estar de alcobas, baño social, 4 alcobas con baño y vestier, la principal con oratorio y estudio. 4 parqueaderos, cuarto útil y cuarto de conductores con baño. 
Precio de Venta $2.800.000.000 - 
Arriendo Mensual (Amoblado) $15.000.000
Administracion: $2.100.000
Predial: $4.000.000 trimestrales.
#vender #apartamento #medellin #coldwellbanker #gestioninmobiliaria
</t>
  </si>
  <si>
    <t>ea8115668993a34d74e16c95</t>
  </si>
  <si>
    <t>Apartamento en Venta Laureles Medellin Zona 3 - Laureles 1 piso, 160 metros, 3 alcobas con closet, 3 baos,alcoba de servicio con bao, cocina integral, pisos de baldosa de granito, garaje doble lineal, cuarto util. Ascensor, porteria diurna, salon social.Cerca Iglesia Santa Teresita, muy central.Arrendamientos Promobienes Ltda 2500481Alberto Velez M. 3116350819</t>
  </si>
  <si>
    <t>961c58fd46547304c7af607d</t>
  </si>
  <si>
    <t>Venta de apartamentos de 38 M2  en edificio de una Torre con 2 ascensores y portera 24h, Consta de Sala comedor, 2 alcobas con clset, cocina semi integral y un bao cabinado. A una cuadra de la Estacin Metro Santa Luca. Torre de 17 pisos. Excelentes terminados, cercano a comercio y colegios con excelente transporte pblico.</t>
  </si>
  <si>
    <t>b0f0a4482c3c627281032ddf</t>
  </si>
  <si>
    <t>Apartamento de 52m2, 1 habitación con armario, estudio, 2 Baños, parqueadero y cuarto útil. 
Unidad cerrada con portería 24 horas, salón social, cancha sintética, zona húmeda con turco y piscinas climatizadas para adultos y niños, BBQ, Gimnasio, juegos infantiles con muro de escalar, tienta café.
Cerca al Euro, mall comercial, iglesia, canchas, Colegio padre Mayaneth, San Carlos, La Inmaculada, rutas de transporte público.</t>
  </si>
  <si>
    <t>bab3dbd6435bca46d8a89dbf</t>
  </si>
  <si>
    <t xml:space="preserve">Área 70 mts, 3 alcobas, 2 baños, sala comedor, cocina integral, calentador a gas, piso en cerámica, zona de ropas, parqueaderos comunes.
Portería 24 horas, salón social, juegos infantiles, zonas verdes.
Cerca de la terminal de transporte Norte, a la estación del metro Caribe, cerca al Hospital Pablo Tobón Uribe, a la Clínica UPB, Cardiovascular, Tecnológico de Antioquia, Parque Comercial Florida.
</t>
  </si>
  <si>
    <t>9e8b8dec7b21cdaa43e14e55</t>
  </si>
  <si>
    <t>Apartamento, florida ,nueva ,excelente ubicacin ,rea 87 mt 2 , balcn ,sala comedor ,cocina integral ,piso cermica ,red de gas, estrato 4 , parqueadero, ascensor ,muy  iluminado  buena vista ,2 baos enchapados cabinados ,shuf de basuras ,parqueadero, portera 12 horas,cerca a comercio,tiendas,transporte mini mercados,iglesia colegios,la 70 ,metro,estadio,parque.</t>
  </si>
  <si>
    <t>34732e97a1f7fb8895c3881c</t>
  </si>
  <si>
    <t>La propiedad está localizada exactamente en el sector Simón Bolivar. Cercano a: Colegio Ateneo Horizontes, Museo Madre Laura y Colegio Liceo América. &lt;br&gt;&lt;br&gt;Tiene un área de 82mts2 aproximadamente,ubicado en un quinto piso que es como si fuese el tercero ya que los primeros pisos se encuentran en el sótano; y consta de: 3 habitaciones, 2 baños cabinados, cocina integral con red de gas, sala-comedor, zona de ropas independiente, parquedero cubierto privado. &lt;br&gt;&lt;br&gt;La copropiedad cuenta con portería 24 horas, canchas, piscina climatizada, gimnasio, senderos peatonales y parques infantiles.&lt;br&gt;&lt;br&gt;Predial trimestral: 290.000&lt;br&gt;Administración: 206.000&lt;br&gt;&lt;br&gt;Para más información&lt;br&gt;Celular en Colombia: 310 504 7543- 310 275 68 11&lt;br&gt;Teléfono fijo: 232 5986&lt;br&gt;Inmobiliaria ZAR S.A.S</t>
  </si>
  <si>
    <t>b81e7c0a458d6ed61b4c5971</t>
  </si>
  <si>
    <t>Situado en la Loma del Barro y es cercano a: Parroquia del Sagrado Corazón de Jesus, Colegio Leonardo da Vinci y a unos cuantos minutos de Estadio Polideportivo Sur.&lt;br&gt;&lt;br&gt;Tiene un área de 75mts2 aproximadamente, ubicado en un tercer piso y consta de: 3 habitaciones, 2 baños, cocina integral con red de gas, zona de ropas, sala-comedor, balcón, parquedero y cuarto útil.&lt;br&gt;&lt;br&gt;La copropiedad cuenta con piscina, gimnasio, juegos infantiles, zonas verdes y porteria 24 horas.&lt;br&gt;&lt;br&gt;Para más información&lt;br&gt;Celular en Colombia: 310 504 7543 -310 2756811&lt;br&gt;Teléfono: 232 5986&lt;br&gt;Inmobiliaria ZAR S.A.S</t>
  </si>
  <si>
    <t>6fbf29a22411b72e7ef53200</t>
  </si>
  <si>
    <t xml:space="preserve">Apartamento de 72 Mts², cuenta con 3 alcobas cada una con closet, 2 baños, salón comedor, ventanal vidriera, cocina integral y zona de ropas. Parqueadero. Apartamento en cuarto piso sin ascensor, unidad cerrada completa, con piscina, salón social, portería 24 horas, zonas verdes.
Está ubicado en el sector de Calasanz parte baja, con buen transporte público, cerca de supermercado, futuro centro comercial, parques.
</t>
  </si>
  <si>
    <t>4913de13fd32d36138fa9ef3</t>
  </si>
  <si>
    <t xml:space="preserve">COD.17322 
Ideal apartamento en venta, hermosa y tranquila zona campestre rodeada de verde naturaleza y aire puro, con fácil acceso a todos los servicios necesarios para una excelente calidad de vida, maravillosa vista panorámica, área de 45 metros aproximadamente, sector Las Margaritas en Robledo, piso 28, estrato 2 en edificio.  En su interior encontramos zona social de sala comedor, tres alcobas, un baño social enchapado y cabinado, calentador de paso; práctica cocina integral con extractor, anaqueles inferiores y superiores, red de gas, ventanal. Piso en cerámica, pintura en excelente estado.
Parqueadero cubierto, parqueadero común, shut de basuras y cuatro ascensores.
Seguridad 24 horas, senderos peatonales, zonas verdes, juegos infantiles, cámaras de seguridad y salón social.
(NO INCLUYE MOBILIARIO)
Descripción del sector
Sector residencial semi rural de ambiente campestre, cercano al Centro de Salud Las Margaritas, Parroquia Santa Margarita María, Liceo Santa Margarita, vía Medellín San Jerónimo, estación Vallejuelos del Metro Cable, quebrada La Iguaná, excelente servicio de transporte público hacia el centro de la ciudad.
</t>
  </si>
  <si>
    <t>cd8513a238d2ff90f976877a</t>
  </si>
  <si>
    <t xml:space="preserve">Encantador apartamento remodelado con bonitos acabados, goza de buena iluminación ubicado en zona tranquila y segura de la Ciudad, cerca a la biblioteca pública piloto nos ofrece espacios muy agradables,  piso 4 sin ascensor, con vigilancia privada, acceso por dos zonas, patio área común con otras Torres, son 130 mt2 distribuidos en una hermososa cocina integral en isla , sala, comedor, balcon, 3 baños cabinados en vidrio templado, 4 habitaciones con closet, zona de ropas y parqueadero cubierto.
</t>
  </si>
  <si>
    <t>a447763f4cbbd4010c3bbae1</t>
  </si>
  <si>
    <t>Casa unifamiliar en venta en Beln Las Violetas con posibilidad de ampliacin de tercera planta, ubicada en unidad residencial con portera las 24 horas. Parqueadero cubierto, 3 alcobas, 3 closets, 2 baos (1 remodelado para estrenar), red de gas con  calentador, cocina integral remodelada para estrenar, sala amplia con ventanal, primer piso en porcelanato, segundo piso en baldosa, iluminacin LED en primer piso. Puede usar la va externa de la casa como segundo parqueadero. La unidad est plenamente arborizada y cuenta con saln social, juegos infantiles, saln de gimnasio y zonas verdes. Para mas informacin al mvil 3134355986.Video del inmueble en el enlace:https://youtu.be/LF44dokRaj8</t>
  </si>
  <si>
    <t>78a0be660f30a18b0dbf703f</t>
  </si>
  <si>
    <t>vendo casa 1er. piso bien iluminada y amplia en villa hermosa a 2 cuadras del parque de villa hermosa. Área aprox.  120 m2.  4 alcobas con sus respectivas puertas 3 closet  sala comedor cocina semi.integral 2 baños ( 1 privado ) piso ceramica nuevo zonas de ropas amplio patio lavadero papeles al día  precio 190.000.000 Roberto 3113551518</t>
  </si>
  <si>
    <t>668e309eaebe187435347de1</t>
  </si>
  <si>
    <t>En venta Hermoso apartamento en Laureles Conquistadores,a una cuadra del centro comercial unicentro y una cuadra de la avenida 33, es un  piso sptimo con ascensor, con un rea de 130 m2 distribuidos en:3 habitaciones con closet, 3 baos cabinados, sala - Comedor, cuarto de ropa y parqueadero sencillo y cuarto til, 18 metros de terraza y balcn,  grandes espacios, es muy ventilado e iluminado,es solo un edificio, Administracin $291.000. Impuesto predial:$586.000 trimestral, Precio:$586.000.000.Telfono Colombia/whatsapp +573182812296 / +573167764819 US phone: +1  44 http://</t>
  </si>
  <si>
    <t>7dd1ed5dc752aacf1761e284</t>
  </si>
  <si>
    <t xml:space="preserve">Nuevo, un espacio abierto con, un baño, cocina integral con barra americana, zona de ropas, balcón amplio, , garaje y util
Area 40m2
admon: $200,000
Pedido de venta $315,000,000
CORTES PROPIEDAD RAIZ
www.cortespropiedadraiz.com.co
móvil 301 632 73 05
</t>
  </si>
  <si>
    <t>1c32630af1c3f90bd70b2e27</t>
  </si>
  <si>
    <t xml:space="preserve">Área 96m2, piso 18, 3 alcobas, 2 baños, sala comedor, cocina integral, red de gas, balcón, piso porcelanato, alcoba que tiene uso de cuarto útil, parqueadero. Vista a la ciudad.
Unidad con portería 24 horas, ascensor, piscina, juegos infantiles, gimnasio.
Ubicado cerca de la I.U Salazar y Herrera.
</t>
  </si>
  <si>
    <t>c2679139f6b0e8ed2f072f41</t>
  </si>
  <si>
    <t xml:space="preserve">    Excelente ubicación, sector primer parque de Laureles.   
    Apartamento en segundo piso.
    Cerca a Universidades, Colegios, Centros Médicos, locales y centros comerciales.
    Excelentes vías de acceso.
    Zona con presencia de Naturaleza.
    Iluminado y generosos espacios internos.
    Sala y comedor en dos ambientes totalmente independientes.
    Cocina semi-integral con barra que da al comedor + Gas Natural.
    Área de ropas.
    Cuatro habitaciones, 3 de ellas con closet fijo, el otro con closet tipo mueble.
    Dos baños con excelentes acabados (unidad sanitaria y ducha en cada uno).
    Parqueadero bajo techo.
    Puerta, sistema de cierre y motor del garaje actualizados hace un año.
    Edificio cuenta con citofonía y sistema de Cámaras con visualización vía celular o internet.
    Apartamento con puerta de Seguridad.
    Sistema de alcantarillado del Edificio cambiado totalmente el pasado noviembre.
    El apartamento cuenta con tubería de acueducto en cobre.
    Buenos vecinos.
</t>
  </si>
  <si>
    <t>00dd7e9693590f7a98d4b2a5</t>
  </si>
  <si>
    <t>Mattis Inmobiliaria te presente enigmtico y elegante apartamento de elegancia absoluta, en sus 86 metros cuadrados cuenta con 4 habitaciones de amplio espacio interior, , 2 baos cabinados, sala y comedor para compartir con familiares y amigos, cocina integral para crear recetas en familia, iluminacin natural al interior que armoniza con tu estilo de vida y zona de ropas. Contactamos para brindarte toda la informacin de esta propiedad.brindarte toda la informacin de esta propiedad.</t>
  </si>
  <si>
    <t>28ea3435d1b50e5e93ff9206</t>
  </si>
  <si>
    <t>El inmueble queda cerca a: cementerio de Belén, colegio Bethlemitas, iglesia santa teresita del niño Jesús, parque de la 32.&lt;br&gt;&lt;br&gt;Tiene un área de 37 mts2 aproximadamente, consta de: 1 habitaciones con closet, 1 baño cabinado en vidrio, cocina semi-integral y red de gas, sala comedor, piso en cerámica. &lt;br&gt;&lt;br&gt;SEO:&lt;br&gt;vendo apartaestudio en laureles&lt;br&gt;venta apartaestudio en laureles&lt;br&gt;se vende apartaestudio en laureles&lt;br&gt;vendo apartaestudio&lt;br&gt;venta apartaestudio &lt;br&gt;se vende apartaestudio&lt;br&gt;&lt;br&gt;Para más información&lt;br&gt;Celular en Colombia: 310 504 7543 -310 2756811&lt;br&gt;Teléfono: 232 5986&lt;br&gt;Inmobiliaria ZAR S.A.S</t>
  </si>
  <si>
    <t>311b8e0ae6615f43af6ede45</t>
  </si>
  <si>
    <t>Baños: 2, Closets: 3, Instalación de Gas: Red, Juegos Infantiles, Parqueadero de Visitantes, Patios: 1, Placa Polideportiva, Portería: 24 horas, Salas Comedores: 1, Salón Social, Terraza, Tipo Cocina: Integral, Tipo de Piso: Cerámica, Zona de Ropas, Zonas Verdes, parqueadero comunal: 0, , Casa en unidad cerrada en dos niveles, cerca a zonas comerciales a 5 minutos de granvia, la mota, rutas de trasnporte publico y alimentadores de metro, sector muy tranquilo., con cercanía a A UNA CUADRA DE LA UNIDAD MEDITERRANEO</t>
  </si>
  <si>
    <t>85b403b7f01f26c132135074</t>
  </si>
  <si>
    <t>Apartamento ubicado en el Municipio de Sabaneta, en el sector de San Remo. Transporte público y todos los servicios a la mano. 66 mts, piso intermedio. 3 habitaciones,2 baños, sala comedor, estudio, zona de ropas, balcón y parqueadero. Piso porcelanato. piso 17 Unidad cerrada con portería 24 horas, gimnasio, piscina climatizada, salón social, juegos infantiles y zonas verdes. Dos ascensores por torre. Administración: 214.000. Predial: 180.000 trimestral. Valor Este es otro apto en la unidad montana piso 17&lt;br&gt;Apartamento ubicado en el Municipio de Sabaneta, en el sector de San Remo. Transporte público y todos los servicios a la mano. 66 mts, piso intermedio. 3 habitaciones,2 baños, sala comedor, estudio, zona de ropas, balcón y parqueadero. Piso porcelanato. Unidad cerrada con portería 24 horas, gimnasio, piscina climatizada, salón social, juegos infantiles y zonas verdes. Dos ascensores por torre. Administración: 214.000. Predial: 180.000 trimestral</t>
  </si>
  <si>
    <t>291926e634508d12ae458504</t>
  </si>
  <si>
    <t>Grupo Integral Inmobiliario te ofrece Apartamento de 84 m²  ubicado en la loma San Julian- Poblado las palmas, Piso 1  Cuenta con 3 habitaciones, 2 baños1 parqueadero y cuarto útil con piscina gimnasio turco &lt;br&gt;Admiistración: 265.000&lt;br&gt;Predial: 393.000 trimestral&lt;br&gt; 390.000.000 negociable</t>
  </si>
  <si>
    <t>16227f2dfe513ce3cde4dd11</t>
  </si>
  <si>
    <t>Grupo Integral Inmobiliaria te ofrece Apartamento  recientemente remodelado, con espacios amplios e iluminado.  2 Alcobas, principal con Vestier y baño, Terraza, salón comedor, baño social, zona de ropas, calentador de agua (gas) y cocina integral mixta. Red de gas natural.&lt;br&gt;Cuarto de linos. Parqueadero cubierto.&lt;br&gt;Área: 116 mts2&lt;br&gt;Administración:  327.000&lt;br&gt;Predial:  313.000&lt;br&gt;Estrato: 6&lt;br&gt;La Unidad cuenta con dos porterías: acceso por la Av. Las Vegas y por la Cl 12 sur (24 horas).&lt;br&gt;&lt;br&gt;Zonas verdes, Ascensor, Shut de basuras, Cancha de squash&lt;br&gt;Juegos Infantiles, Baño Turco, Sauna, Piscina, Salón Social&lt;br&gt;Parqueadero de visitantes, Cancha polideportiva&lt;br&gt;Circuito cerrado de TV, Ofrece fácil acceso a vías principales, transporte público, próxima a estación Metro Aguacatala.&lt;br&gt;Cerca a hospitales, centros comerciales, colegios, iglesias.</t>
  </si>
  <si>
    <t>06b2c9e4d76a23a3bcb6108a</t>
  </si>
  <si>
    <t>Grupo Integral Inmobiliario te ofrece Apartamento en sector de gran desarrollo y alta valorización Suramerica-Itagui, 4 piso,cuenta con un área de 76.mts2, 3 alcobas, la principal con closet, baño y balcón, baño social. Cocina abierta, mesón en granito y cubierta, sala comedor con balcón, zona de ropas. Muy iluminado. Unidad con piscina adultos y niños, turco, salón social, juegos infantiles, gimnasio. Excelente ruta de transporte y diferentes vías de acceso.&lt;br&gt;3 alcobas 2 baños 1 parqueadero 76 metros 235.000.000&lt;br&gt;215000 de admon&lt;br&gt; Suramerica itagui</t>
  </si>
  <si>
    <t>796b431c13a6479025912d6e</t>
  </si>
  <si>
    <t>Apartamento en suramerica Itagui&lt;br&gt;68 metros &lt;br&gt;2 alcobas &lt;br&gt;2 baños &lt;br&gt;1 parqueadero &lt;br&gt;Estrato 4&lt;br&gt;Piso 20 &lt;br&gt;Predial 70 mil&lt;br&gt;Admon 220.000&lt;br&gt;Libre de deuda</t>
  </si>
  <si>
    <t>cd08b1950fda22c348d8319a</t>
  </si>
  <si>
    <t>Grupo Integral Inmobiliario te ofrece apartamento con 2 alcobas, 3 baños, 1 estudio, 2 balcones, 2 paqueaderos&lt;br&gt;1 util, Esto es en castropol antes de la loma de televida&lt;br&gt; Apartamento de 90 metros ,2 alcobas con posibilidad de 3ra  o sala de tv amplio, alcoba ppal con baño, vestier y balcón con vista a la ciudad ,alcoba aux con closet y baño,cocina integral, sala comedor baño social ,balcón con vista panorámica &lt;br&gt;2 parqueaderos independientes, mas útil&lt;br&gt;Unidad completa &lt;br&gt;Administración: 260.000&lt;br&gt;Libre de deuda &lt;br&gt;450.000.000&lt;br&gt; Piso 14 vista espectacular</t>
  </si>
  <si>
    <t>b68c768be87a7f762aa3c000</t>
  </si>
  <si>
    <t>Primer piso de 56 m2 aproximadamente con dos alcobas, cocina, sala comedor, baño, zona de ropas.&lt;br&gt;Código 26.&lt;br&gt;Pfv recordar código, sector y precio.</t>
  </si>
  <si>
    <t>a5a64a3c3e5063c36a6e15de</t>
  </si>
  <si>
    <t>Casa en zona urbana con tres habitaciones, un closet, 1 baño cabinado,enchapado, sala comedor , cocina sencilla con red de gas, barra americana, piso ceramica, zona de ropas , balcon TEL 5784601</t>
  </si>
  <si>
    <t>74f06bc53e4ac895731e7b3e</t>
  </si>
  <si>
    <t>cuenta con&lt;br&gt;2 alcobas&lt;br&gt;cocina sencilla&lt;br&gt;1 baño&lt;br&gt;sala comedor&lt;br&gt;zona de ropas&lt;br&gt;balcon&lt;br&gt;&lt;br&gt;SEGUNDO PISO&lt;br&gt;&lt;br&gt;ARRENDAMIENTOS LA CASTELLANA&lt;br&gt;&lt;br&gt;TEL 471 77 88&lt;br&gt;&lt;br&gt;CELWPP 320 256 6063</t>
  </si>
  <si>
    <t>dc2fb07a9d86fc3b9d039bf5</t>
  </si>
  <si>
    <t>52 M2 distribuidos en 2 alcobas, 1 closet, 1 vestier, salón comedor, star, balcon, 1 baño cabinado en vidrio templado 1 baño sencillo, cocina integral abierta, mesón en granito, piso en cerámica, zona de ropas, red de gas, cuarto util.&lt;br&gt;&lt;br&gt;Unidad cerrada con portería las 24 horas, circuito cerrado de tv, citofono, shut de basuras, ascensor, salón social, zonas verdes, juegos infantiles, piscina, sauna, turco, zona de mascotas, parqueaderos de visitantes.&lt;br&gt;&lt;br&gt;Ubicada cerca a todo, buenas vías de acceso, sector tranquilo.</t>
  </si>
  <si>
    <t>c5b13a5998596b9690e73707</t>
  </si>
  <si>
    <t>Ubicado en zona muy tranquila es un segundo piso  de 87 metros cuadrados, dispone de 3 habitaciones con closet, sala comedor, cocina integral con meson en marmol, patio, reg de gas, 2 baños cabinados y piso en ceramica. &lt;br&gt;&lt;br&gt;Cuenta con zona de parqueo.&lt;br&gt;Se paga 190 mil pesos de predial trimestral.</t>
  </si>
  <si>
    <t>4566f0bf404d176208170f9f</t>
  </si>
  <si>
    <t>apto conquistadores.Area 79 metros ,2 alcobas,2 baños garage y c.u.Valor 280.000.000 3er piso sin ascensor admin 170 Predial 89.000.&lt;br&gt;Código 32.&lt;br&gt;Pfv recordar código, sector y precio.</t>
  </si>
  <si>
    <t>c89ff4597c3d66caf8c8d40c</t>
  </si>
  <si>
    <t>VENTA DE APARTAMENTO DÚPLEX SECTOR VELÓDROMO &lt;br&gt;&lt;br&gt;Finos acabados los de este apartamento DÚPLEX en venta, ubicado en el sector Velódromo de Medellín, en edificio con ascensor; cuenta con cuenta con 145 m² distribuidos en amplios espacios así: &lt;br&gt;&lt;br&gt;•3 habitaciones con closet, principal con jacuzzi y vestier   &lt;br&gt;•3 baños en total con cabina en vidrio templado &lt;br&gt;•Cocina con cajoneras superiores e inferiores/Zona de ropas &lt;br&gt;•Sala-comedor&lt;br&gt;•Área de estudio-bIblioteca con mobiliario &lt;br&gt;•Tres Balcones con agradables vistas&lt;br&gt;•Puerta de seguridad &lt;br&gt;•DOBLE PARQUEADERODOBLE CUARTO ÚTIL &lt;br&gt;&lt;br&gt;Edificio con ascensor, sauna, circuito de TV, buenas rutas de transporte, colegios, unidades deportivas, parroquias, parques cerca. &lt;br&gt;&lt;br&gt;Si te interesa esta propiedad o quieres conocer opciones similares puedes comunicarte a los números 301 272 7981/Farley Calvo - 350 676 1371/Paulina Zapata ¡Saludos!</t>
  </si>
  <si>
    <t>b7976554e0bb2ca1c2fd51c9</t>
  </si>
  <si>
    <t>Descripción Adicional&lt;br&gt;&lt;br&gt;Apartamento en Venta en el Poblado, sector la Tomatera, en unidad Tradicional&lt;br&gt;El apartamento tiene un área construida interna de 207 M2 mas 66 6M2 de Terraza&lt;br&gt;Consta de tres habitaciones, 3 baños Biblioteca, estar,terraza, cocina integral cerrada, alcoba de servicio con baño, dos parqueaderos y util.&lt;br&gt;La unidad cuenta con agradables zonas comunes: Piscina, cancha, salon social y jueguitos&lt;br&gt;&lt;br&gt;Admon: 544.000&lt;br&gt;Predial: 764.000 Trimestral y Anual Unificado: 2.903.470&lt;br&gt;&lt;br&gt;Pedido: 679 Millones</t>
  </si>
  <si>
    <t>244947766b5e89242de02804</t>
  </si>
  <si>
    <t>Casa ubicada en loma de los bernal, en unidad de solo 78 casas, cerca de todo. &lt;br&gt;&lt;br&gt;La casa tiene un área de 150 M2, son3 niveles,4 habitaciones más estudio, 4 baños, 2 de las 4 alcobas son principales con baño privado uno con bañera y otro con jacuzzi, 2 parqueaderos cubiertos y cuarto útil grande, esto la diferencia de las demás casas. &lt;br&gt;La unidad tiene portería 24 horas y rondero más empleados de oficios varios.&lt;br&gt;En zonas comunes la unidad tiene piscina para adultos y niños.&lt;br&gt;&lt;br&gt;Admon: 320.000&lt;br&gt;Predial: 310.000 Trimestral&lt;br&gt;Pedido: 450.000.000</t>
  </si>
  <si>
    <t>c1750ed6eaf93ceb7997cde8</t>
  </si>
  <si>
    <t>Venta apto de 147m2, 5to piso con ascensor., 4 alcobas, casa una con su respectivo closet y baño,sala-comedor, sala star, baño social, zona de ropas, cocina integral, biblioteca, los closets, puertas y muebles de la cocina en roble, 4 balcones (2 internos y 2 ventanales) tiene excelentes acabados, 2 parqueaderos, 2 cuartos útiles, esta muy bien ubicado, cerca al Obelisco.&lt;br&gt;&lt;br&gt;Precio : 545 millomes&lt;br&gt;&lt;br&gt;AAdmon : 201.000</t>
  </si>
  <si>
    <t>a3d88c9ed2e94535abd1f0ee</t>
  </si>
  <si>
    <t>115 M2 distribuidos en 3 alcobas, 2 closet, 1 vestier, salón comedor, estudio, balcón, 2 baños cabinados en vidrio templado, 1 baño sencillo, cocina integral abierta, mesón en quartzone, piso en porcelanato en la zona social y madera laminada en las alcobas, zona de ropas, red de gas, 2 parqueaderos, 2 cuartos útil.&lt;br&gt;&lt;br&gt;Unidad cerrada con portería las 24 horas, circuito cerrado de tv, citofono, shut de basuras, ascensor, zonas verdes, juegos infantiles, placa deportiva, salón social, gimansio, zona BBQ, billar, guarderia, salón de videojuegos, piscina, sauna, turco, jacuzzi,, parqueadero de visitantes.&lt;br&gt;&lt;br&gt;Ubicado cerca a todo, buenas vías de acceso, sector tranquila.</t>
  </si>
  <si>
    <t>18e3a0fe10b1397a2d7650fa</t>
  </si>
  <si>
    <t>543-679 EXCELENTE APARTAMENTO PARA LA VENTA CERCA A LA ESTACIÓN LA FLORESTA  CUENTA CON 2 ALCOBAS , 2 CLOSET, SALA COMEDOR, 2 BAÑOS, COCINA INTEGRAL,  RED DE GAS , CALENTADOR, ZONA DE ROPA , PISO EN CERÁMICA , PARQUEADERO EL EDIFICIO CON ASCENSOR, PREDIAL 120.000, ADMON. 265.000</t>
  </si>
  <si>
    <t>e8dd247a15200856c31b0d71</t>
  </si>
  <si>
    <t>59 m2 distribuidos en 3 alcobas, 2 closet, 1 vestier, 2 baños cabinados en vidrio templado, salón comedor con balcón, cocina integral abierta con mesón en Aluminio, red de gas natural, zona de ropas, piso en cerámica, 1 parqueadero.&lt;br&gt;&lt;br&gt;Unidad cerrada con portería las 24 horas y circuito cerrado de tv, ascensor, shut de basuras, citofonos, zonas verdes, sendero ecológico, piscinas, turco, sauna, gimnasio, canchas, juegos infantiles.&lt;br&gt;&lt;br&gt;Sector muy tranquilo, cerca al centro comercial San Diego, con buenas vías de acceso y buen transporte publico.&lt;br&gt;&lt;br&gt;Inmobiliaria AL SUR S.A.S</t>
  </si>
  <si>
    <t>1775aa8fac7c76cd9f05f1ec</t>
  </si>
  <si>
    <t xml:space="preserve">Tiene tres habitaciones, sala comodedor de 6 puestos grande, balcón grande, casa esquinera, tercer piso, ambiente tranquilo, excelentes rutas de transporte, cerca al metroclabe, colegios cercanos, inspecion de policía cerca, supermercados cerca
Arriendo 750.000 mil
</t>
  </si>
  <si>
    <t>fe7876c0d3363fb9336a11b7</t>
  </si>
  <si>
    <t xml:space="preserve">Espectacular apartamento en venta en Robledo la Huerta, cuenta con 3 habitaciones, sala comedor, cocina integral, zona de lavado, excelente vista, en un lugar tranquilo y agradable para vivir
</t>
  </si>
  <si>
    <t>e62311c994dd8812b30ff0a6</t>
  </si>
  <si>
    <t xml:space="preserve">Excelente casa en venta en robledo primaveral, cuenta con 3 habitaciones, sala comedor, cocina y baño, a 3 casas de la AV.principal, cuenta con colegios cercanos, excelentes rutas de transporte publico y buen comercio alrededor de la propiedad, la casa esta nueva para estrenar, se entrega en obra blanca y cuenta con escrituras
</t>
  </si>
  <si>
    <t>2bd71f94845a55e9c2088ee2</t>
  </si>
  <si>
    <t xml:space="preserve">Se Vende casa en Castilla (Segundo piso con Terraza &amp; aire) 118m2 Estrato 3 Cuenta con 4 alcobas s Sala y entre sala comedor - cocina Patio, un baño Lavadero y tanque Balcón Terraza grande Está arrendada Se entrega desocupada ó arrendada, queda por la principal, con muy buen comercial cerca a colegios y buenas rutas de transporte, la casa esta a una cuadra de la maracana
</t>
  </si>
  <si>
    <t>4312518d57f80cf886568ab7</t>
  </si>
  <si>
    <t>779-1031 Vendo casa  con area construida de 110.10 mts2 Area Libre  de 2.78mts2  Área del Solar 69.88 mts2 con un Total de 182.76 Mts2.&lt;br&gt;Casa ubicada  en  la Carrera 52 carabobo entre la calle 109 b y 110 de la ciudad de medellín a dos cuadras de la estación de Acevedo por toda la vía principal,  a una cuadra del colegio santa teresa las rutas de transporte son: Copacabana, zamora, Santa Cruz 024, La francia,</t>
  </si>
  <si>
    <t>23fe6b51f6834de6ac8e395a</t>
  </si>
  <si>
    <t>Cercano a: Mall Gran Via, Cancha la Nubia, Tiendas D1 y Centro Comercial la Mota.&lt;br&gt;&lt;br&gt;El apartamento tiene un área de 119mts2 aproximadamente, ubicado en un quinto piso y consta de: 3 habitaciones, 4 baños, habitación del servicio completa, biblioteca en madera, cocina integral con red de gas, balcón amplio, 2 parquederos paralelos y cuarto útil.&lt;br&gt;&lt;br&gt;La copropiedad cuenta con piscina adultos y niños,zonas verdes, salón social y portería las 24 horas.&lt;br&gt;&lt;br&gt;Predial: 500.000&lt;br&gt;Aministración: 415.000&lt;br&gt;&lt;br&gt;SEO&lt;br&gt;venta de apartamento en Belen&lt;br&gt;vendo apartamento en Belen&lt;br&gt;vende apartamento en belen&lt;br&gt;venta de apartamento en la loma de los bernal&lt;br&gt;vendo apartamento en la loma de los bernal&lt;br&gt;vende apartamento en la loma de los bernal&lt;br&gt;&lt;br&gt;Para más información&lt;br&gt;Celular en Colombia: 310 504 7543 -310 275 68 11&lt;br&gt;Teléfono: 232 5986&lt;br&gt;Inmobiliaria ZAR S.A.S</t>
  </si>
  <si>
    <t>4a6bfe7a86b71f150c1f10e8</t>
  </si>
  <si>
    <t>3 Alcobas 1 baos sala, comedor, Balcn, biblioteca o 4 alcoba zona ropas, pisos cermica, zona ropas aparte, patio, 1 closet madera, con buena claridad, cocina integral mixta con mueble inferior superior inferior madera con mesn mrmol.Alcoba familiar con 1 closet, con muy buena iluminacin, queda sobre calle tranquila, CON MUY BUENOS ACABADOSVenta de apartamento Robledo Bello Horizonte, Medellin, Cerca Universidad Esumer y santo tomas, faculta de minas, con 8 rutas de servicio publico,</t>
  </si>
  <si>
    <t>bdfb5e0a97617c26a0f73d7d</t>
  </si>
  <si>
    <t>Venta de apartaestudio en alameda tercer piso con ascensor, Parqueadero y cuarto útil. El apartaestudio es totalmente remodelado de dos ambientes en un barrio residencial cerca al centro comercial unicentro con excelentes rutas de accesos y transporte público. Información 3052290187</t>
  </si>
  <si>
    <t>39c0f8d1e098d08252e40266</t>
  </si>
  <si>
    <t xml:space="preserve">Amplio apartamento en venta en La Mota
El apartamento tiene un área de 80 mts cuadrados, en una excelente ubicación cerca a la 80. Cuenta con dos habitaciones con posibilidad de una tercera. Salón comedor. Cocina integral. Dos baños. Parqueadero cubierto. Zona de ropas. Quinto piso, sin ascensor. Estrato 3. Muy iluminado.
La unidad cuenta con piscina, salón social, gimnasio, parqueaderos de visitantes, portería.
 Administración: $250.000 
</t>
  </si>
  <si>
    <t>2aed2e848c20b38f49021c8b</t>
  </si>
  <si>
    <t xml:space="preserve">
            Venta de apartamento de 70 m2, 2 alcobas, 2 baños, sala comedor, balcón, cocina integral, zona de ropas INDEPENDIENTE, parqueadero y cuarto útil.
            Unidad Cerrada con guardería, piscina semiolímpica, sala de spining, spa, peluquería, baño romano, cafetería, salones sociales, parqueadero de visitantes, cancha deportiva, gimnasio, minimercado, salon de video juegos, squash, turco, sauna, juegos infantiles, cámaras de seguridad, seguridad 24 horas.
            Cerca de supermercados, parques y transporte público.
            El apartamento está un piso bajo que fue construido hace 5 años, y además cuenta con red de gas, piso en madera laminada, y 2 closets.
            Es de las unidades cerradas mas completas en medellín, perfecta para familias.
            Observa el video en HD
</t>
  </si>
  <si>
    <t>5a181e14ded579b30b4084fe</t>
  </si>
  <si>
    <t xml:space="preserve">Casa en primer piso. 3 alcobas, (en todas ellas cabe una cama matrimonial)  con closet grande y nuevo, elaborado en RH,  puerta con chapa de bola. 2 de las habitaciones tienen ventana, 1 baño enchapado hasta el cielo raso, espejo grande, cabina de cristal y calentador eléctrico, Cocina integral nueva, en RH, red de gas, extractor de olores y fogón de gas de 4 puestos incorporado y ojos de buey, piso en cerámica en toda la casa. Patio cubierto con entrada de aire, lavadero, instalación para lavadora, sala comedor, full acabados.
</t>
  </si>
  <si>
    <t>f28bdefaf340d18647d741df</t>
  </si>
  <si>
    <t xml:space="preserve">Venta de Apartamento en Medellín, barrio Calasanz, en una zona muy tranquila y residencial cerca a La Avenida 80. Buenas opciones de transporte público, cerca de escuelas y supermercados, su ubicación es próxima a parques y áreas de juegos.
Cuenta con 90 M2. Al igual que 3 alcobas con closet, 2 baños, sala-comedor, balcón, cocina integral, red de gas, piso en cerámica, zona de ropas y parqueadero.
Cabe resaltar que el Apartamento es iluminado, acogedor, agradable y adecuado para familias.
¡Descubre tu próximo hogar con nosotros, estamos encantados de ayudarte!
</t>
  </si>
  <si>
    <t>e32d9cc15fff94909b772aa5</t>
  </si>
  <si>
    <t xml:space="preserve">Hermoso apartamento para la venta en Calasanz
Área 74.53 mts 
Esta ubicado en un sèptimo piso, estrato 4, cuenta con:
3 habitaciones, 2 baños, sala - comedor, cocina integral con barra americana, zona de ropas, pisos en porcelanato full acabados, parqueadero privado, y ascensor.
La urbanizaciòn es completa, con piscina, juegos infantiles, cancha polideportiva, zonas verdes, porterìa con vigilancìa 24 horas.
Admon: $174.000
</t>
  </si>
  <si>
    <t>2e2fe518af6070fac62ad5c3</t>
  </si>
  <si>
    <t xml:space="preserve"> Hermoso y nuevo  apartamento para la venta  en Rodeo Alto
Apartamento con 63 mts cuadrados. 
3 habitaciones, 2 baños, 
Cocina integral, sala, comedor, balcón, parqueadero, cuarto util, zonas comunes, piscina, salon social, cancha de basquetball, sauna, turco, gimnasio
 Predial 400.000
Pedido: $ 230.000.000
</t>
  </si>
  <si>
    <t>ebcd983d6b11e56d867af3b0</t>
  </si>
  <si>
    <t xml:space="preserve">Se vende apartamento en el sector de laureles , para estrenar ,excelente ubicación y amplias rutas de transporte publico , 1 cuadra de la avenida 33,  tienda D1 de laureles  ,área 107 m2 ,distribuido así : piso 3 con ascensor ,balcón , 3 habitaciones con closet ,3 baños con cabina en vidrio ,cocina integral ,sala  independiente ,comedor independiente , zona de ropas independiente , parqueadero doble lineal , unidad completa seguridad  24 horas .
</t>
  </si>
  <si>
    <t>883952e5f3769de321663e24</t>
  </si>
  <si>
    <t xml:space="preserve">Se vende apartamento en Belén la Palma.
Se vende apartamento en Belén la Palma, estrato 3, consta de 110 mt/2.
3 habitaciones, 2 baños, cocina integral, sala, comedor, zona de ropas, balcon, parqueadero.
Cerca a los Molinos, Universidad de Medellín, a una cuadra del metro plus la Palma, 2 cuadras de la 80.  Sin ascensor, no es unidad.
</t>
  </si>
  <si>
    <t>c96d3c9078577cb8f668b519</t>
  </si>
  <si>
    <t xml:space="preserve">Precio: $ 260.000.000 Predial: $ 1.200.000 Anual Admon: $ 210.000 Se vende apartamento en belén loma los Bernal, estrato 4, Consta de 74 M2, 3 habitaciones, 2 baños ( baño social, baño habitación principal), cocina integral, sala, comedor, zona ropas, parqueadero privado. La unidad consta de: piscina, zona verdes, ascensor. Cerca de: Euro, D1, colegio padre malyanet, cerro tres cruces, centro comercial gran vía, centro comercial la mota, clínica las Américas, av 80.
</t>
  </si>
  <si>
    <t>11e18e0d000f138838c52145</t>
  </si>
  <si>
    <t xml:space="preserve">En el céntrico barrio de Buenos aires en Medellín, se encuentra ubicada la Urbanización nuevos aires que cuenta con cinco torres de apartamentos en unidad cerrada con vigilancia las 24 horas del día, cancha de futbol, cancha de básquetbol y parque infantil.
En el quinto piso de la torre 2 está el apartamento 506 en venta con un área de 67.60mts con excelente vista panorámica, amplio, iluminado, fresco y aireado, con tres cómodas habitaciones, dos baños, sala comedor, cocina integral y cuenta con un cuarto útil.
La urbanización está cerca del nuevo Centro Comercial LA CENTRAL, de instituciones educativas, farmacias y cuenta con excelentes rutas de transporte como el tranvía, y ruta de buses.
Si te gusta vivir cerca de centro de Medellín, tengo este tranquilo lugar para ti, Para más información contáctate con nosotros, somos RE/MAX Coffee Realty Medellín.
</t>
  </si>
  <si>
    <t>689e431b80816b1dbc541116</t>
  </si>
  <si>
    <t xml:space="preserve">Se vende hermoso aártamento en el sector de pilarica
El apartamento tiene un área aproximada de 87 metros
Es un séptimo piso
Tiene 3 alcobas, 2 con closet y la principal con vestier
Sala comedor
Cocina integral
Zona de ropas.
Balcón con vista al parque de la pilarica.
La alcoba principal tiene acceso al balcón.
Al apartamento no le da el poniente, tiene una excelente iluminación natural.
Cuenta con citofonia, parqueadero privado y cuarto útil.
La unidad cuenta con parqueadero de visitantes, ascensor, piscina, turco, juegos infantiles y salón social.
</t>
  </si>
  <si>
    <t>b392faff1ea3a2559f0ff110</t>
  </si>
  <si>
    <t xml:space="preserve">Apartamento con ambiente tranquilo, con ubicación privilegiada cerca a la avenida guayabal, estacion Aguacatala y Ayura, sector de alto desarrollo, excelentes vias de acceso, transporte publico cercano.Parqueadero comúnes.
</t>
  </si>
  <si>
    <t>1b6ffef40b5eab274f2a8254</t>
  </si>
  <si>
    <t>SUPER GANGAZO !! HERMOSO APARTAMENTO EN BELEN MALIBU</t>
  </si>
  <si>
    <t>c1a97d6191295d7d79924859</t>
  </si>
  <si>
    <t xml:space="preserve">Excelente apartamento en venta en Laureles
Te ofrecemos este apartamento en venta Laureles, excelente ubicación cerca a la estación de policía de laureles y a san juan. En un 4to piso con ascensor y 68 m2 de área, cuenta con: 
3 alcobas, 2 baños,cocina integral, balcón, cuarto útil, puerta de seguridad, ascensor. salón social, jacuzzi y turco.
</t>
  </si>
  <si>
    <t>ea49e2f8581ccadb7ce0b6ed</t>
  </si>
  <si>
    <t xml:space="preserve">GANGA!!
Casa de dos pisos. En el primer piso hay un salon amplio con baño que puede ser adecuado como local. La casa cuenta con sala-comedor, jacuzzy, patio amplio, balcon y la habitacion principal tiene vestier.
SE PUEDEN CONSTRUIR HASTA 10 PISOS! 
</t>
  </si>
  <si>
    <t>c99c46705cbe93b0e07bc3ef</t>
  </si>
  <si>
    <t xml:space="preserve">Se vende Casa unifamiliar en calanz parte baja.
Se vende casa unifamiliar en calanz en parte baja, con un área de 124 mt/2, 4 habitaciones, 3 baños, cocina abierta, parqueadero, acabados de lujo, unidad cerrada.
Ubicada a 3 cuadras de la 80 con Colombia y cerca de la estación de la floresta.
</t>
  </si>
  <si>
    <t>cbfe87bafff02397e925d8b4</t>
  </si>
  <si>
    <t xml:space="preserve">COD.17335 
Amplia casa bifamiliar en venta, zona residencial con tradicionales estructuras, con cercanía al Parque principal, Éxito, Cancha sintética, Centro de Salud, área de 105 metros aproximadamente, sector Aranjuez, 2° piso, estrato 3. Encontramos en su interior zona social de sala comedor, cuatro alcobas, dos closets, un baño social enchapado y cabinado en acrílico, calentador de paso; práctica cocina semi integral mixta con anaqueles inferiores y superiores, red de gas, zona de ropas, balcón. Piso en cerámica, pintura en excelente estado.
(NO INCLUYE MOBILIARIO)
Descripción del sector
Sector residencial cerca al Parque de Aranjuez, Éxito, Colegio Agustiniano San Nicolás, Parroquia San Nicolás de Tolentino, droguerías, panaderías, consultorios médicos, restaurantes, almacenes de variedades, veterinarias, Institución Educativa José Eusebio Caro, Centro de Salud, fácil acceso al Puente Madre Laura, Autopistas Norte y Bello-Medellín, estación Tricentenario del Metro, excelentes vías de acceso y servicio de transporte público.
</t>
  </si>
  <si>
    <t>15c82a73a561c4ef995ae65a</t>
  </si>
  <si>
    <t xml:space="preserve">Se vende apartamento en Santa Monica, Medellin. Con una area de 80 metros tiene salacomedor, 3 alcobas, una habitación del servicio Con posibilidad de construir un baño o un cuarto util, cocina integral, ventanal, piso en ceramica, red de gas, porteria 24 horas, parqueadero descubierto con posibilidad de construcción de techo, es un nivel 5 con escalas, la unidad tiene juegos infantiles, zonas verdes, zonas deportivas Y salón social, tiene excelente iluminación, queda cerca a la universidad de Occidente y tiene excelentes rutas de transporte incluido el futuro tranvía de la 80. Precio Negociable
</t>
  </si>
  <si>
    <t>8db34245f9da06e7842a3547</t>
  </si>
  <si>
    <t xml:space="preserve">HERMOSO APARTAMENTO PARA LA VENTA EN LA AMÉRICA
Seguimos trabajando para traerte las mejores opciones, qué tal este hermoso apartamento en el sector de San Juan con la 80.
Área total de 140 m2.
Cuenta con:
4 habitaciones + 1 de servicio, 2 baños, cocina integral, zona de ropas independiente, piso en cerámica, ascensor, parqueadero.
</t>
  </si>
  <si>
    <t>183465f634ff90f8cedd3472</t>
  </si>
  <si>
    <t xml:space="preserve">Espectacular apartamento en venta en Velodromo
Traemos para ti este espectacular duplex para estrenar, con excelente ubicación, barrio Velódromo, cerca a todo. Con un área de 190 m2 cuenta con: 4 habitaciones, 3 baños, sala, comedor, cocina integral con barra americana, balcón con espectacular vista a la ciudad, 2 terrazas, zona húmeda con turco, sauna y jacuzzi, parqueadero doble lineal y cuatro útil.
Se encuentra en una zona residencial muy tranquila, con parques cercanos, y variedad de rutas de transporte público.
</t>
  </si>
  <si>
    <t>9fa4a3ec0f42f37ef3f9d20c</t>
  </si>
  <si>
    <t xml:space="preserve">Excelente apartamento en Venta por el Velódromo
Te ofrecemos este excelente apartamento con excelente ubicación, en zona residencial muy tranquila. Con un área de 145 metros cuadrados y en un tercer piso sin ascensor, cuenta con: Cocina equipada, patio de ropas, 3 alcobas + alcoba de servicio con baño y clóset, piso en mármol. Incluye cuarto útil, no se paga administración.
</t>
  </si>
  <si>
    <t>d2868abd521f0a729ccad5ca</t>
  </si>
  <si>
    <t xml:space="preserve">Se vende casa en Laureles, excelente ubicación, 210 m2, dos niveles, tercer y cuarto piso con garaje, seis habitaciones, cuatro baños, biblioteca, terraza, sala y comedor independiente, cocina integral. piso en cerámica, Valor a la venta 520.000.000
</t>
  </si>
  <si>
    <t>15bc396190b2122ae19577d1</t>
  </si>
  <si>
    <t>Amplia casa unifamiliar en venta, con un área de 298 metros aproximadamente por confirmar sobre escrituras, en Conquistadores, 1 piso, estrato 5. Sus amplios espacios nos ofrecen en sus dos niveles, zona social de sala y comedor independientes, cuatro alcobas con closet cada una, un baño privado con jacuzzi, dos baños sociales y un baño de servicio enchapados, cabinados en vidrio templado y acrílico, muebles inferiores; funcional cocina integral mixta con horno, extractor, barra americana, anaqueles inferiores y superiores, cuatro patios, zona de ropas, balcón y ventanales. Piso en cerámica, pintura en excelente estado. &lt;br&gt;Dos parqueaderos cubiertos.&lt;br&gt;(NO INCLUYE MOBILIARIO)&lt;br&gt;Descripción del sector&lt;br&gt;Sector comercial y residencial, cercano a la glorieta Bulerías, avenidas Bolivariana, Nutibara y 33, centro comercial Unicentro, Universidad Pontificia Bolivariana, con fácil acceso a la avenida San Juan, Homecenter, Makro, parque de Belén, carrera 70, excelentes vías de acceso y servicio de transporte público, incluyendo integrados del Metro hacia las estaciones Santa Lucía y Estadio.&lt;br&gt;Precio: 850,000,000&lt;br&gt;MONOPOLIO INMOBILIARIO: (57) (4) 4442949 -      3148625799&lt;br&gt;PATRICIA OSPINA</t>
  </si>
  <si>
    <t>8206aa0b1cc8398d91de1814</t>
  </si>
  <si>
    <t>CARACTERISTICAS: 2 piso, sala comedor, cocina integral, patio, zopa de ropas, alcoba de servicio, 2 cuartos, 2 baños, vestier, piso de baldosa, mirador, res de gas, hall, no paga administracion, 72mtrs2, patio&lt;br&gt; &lt;br&gt;Código del Inmueble Espacio urbano: 854253</t>
  </si>
  <si>
    <t>a4493036c2e89a81ded70418</t>
  </si>
  <si>
    <t>COD.AP0576-592,Se vende apartamento en el sector de la floresta, cuenta con 2 alcobas, 2 baos, piso en ceramica, cocina integral, area de 62m2VALOR PREDIAL:72.000</t>
  </si>
  <si>
    <t>4f661c673bb14895d337eaea</t>
  </si>
  <si>
    <t xml:space="preserve">Área 80 mts, 3 alcobas, 2 baños, sala comedor,  balcón, cocina integral, calentador a gas, piso en cerámica,  zona de ropas,  parqueadero privado. SIN ASCENSOR
Portería 24 horas, piscina, salón social, juegos infantiles, zonas verdes, parqueaderos visitantes, gimnasio.
punto de referencia
Rutas de transporte, cerca al mall de la mota.
</t>
  </si>
  <si>
    <t>6ca5418d0beff2a3283cbe7c</t>
  </si>
  <si>
    <t xml:space="preserve">COD: 19477 Cómodo apartamento en venta, zona residencial conformada por lindas urbanizaciones, con cercanía al Colegio Ferrini Bilingüi, Colegio Conrado González, avenida 80, área de 67 metros aproximadamente, sector Villa Flora en Rionegro, 5° piso, estrato 3 en Unidad Cerrada. Encontramos en su interior zona social de sala comedor, tres alcobas con closet cada una, un baño privado y un baño social enchapados, cabinados en acrílico, muebles inferiores y calentador de paso; práctica cocina semi integral con anaqueles inferiores y superiores, red de gas, zona de ropas y balcón. Piso en baldosa, pintura en excelente estado.
Parqueadero cubierto.
(NO INCLUYE MOBILIARIO)
Descripción del sector
Sector residencial cercano al Colegio Ferrini Bilingüi, Colegio Mariscal Robledo Conrado González, Seminario Bíblico de Colombia, fácil desplazamiento hacia la avenida 80, Parroquia Santo Tomás de Aquino, Éxito Robledo, excelentes vías de acceso y servicio de transporte público.
</t>
  </si>
  <si>
    <t>bf46953100321642b97e56a7</t>
  </si>
  <si>
    <t xml:space="preserve">COD: 19455 Confortable apartamento en venta, zona de gran proyección urbanística, inversión y rentabilidad, cercanía a vías principales, Planteles educativos, comerciales y esparcimiento familiar, maravillosa vista panorámica, área de 48 metros aproximadamente, sector La Aurora en Robledo, 2° piso, estrato 2. Nos ofrece su interior, zona social de sala comedor, tres alcobas, un closet, un baño social enchapado, con cortina y mueble inferior; práctica cocina semi integral m ixta con anaqueles inferiores y superiores, red de gas, zona de ropas y balcón. Piso en cerámica, pintura en excelente estado.
(NO INCLUYE MOBILIARIO)
Descripción del sector
Sector conformado de Unidas Residenciales alrededor de la Estación Aurora del Metro Cable, es como una ciudadela donde usted encuentra a su disposición colegios como el Liceo Santa Margarita y la Institución Educativa Ciudadela UVA que es un centro del deporte, recreación y cultura, cercano con fácil acceso al corregimiento San Cristóbal donde encontrará los servicios médicos y todo lo necesario para su abastecimiento si no lo encuentra en los diferentes locales comerciales que hay por toda la zona. Excelente servicio de transporte público hacia la ciudad incluyendo el Sistema Metro, y hacia el occidente de la ciudad por la vía del Túnel de Occidente.
</t>
  </si>
  <si>
    <t>a43f86dccebb5ded3851e5fb</t>
  </si>
  <si>
    <t>Apartamento de 71 mtrs2 Aprox. por confirmar sobre escrituras, con buena iluminación, portería permanente  parqueadero cubierto, unidad completa para disfrutar de sus espacios en un ambiente familiar agradable, buenas rutas de transporte.</t>
  </si>
  <si>
    <t>e4956133180ff18a5aba829e</t>
  </si>
  <si>
    <t>Vendo casa en robledo Palenque primer piso ,diagonal al D1 y cerca a varios colegios privados y públicos, estación de gasolina cercana ruta de buses del metro y del centro cuanta con dos clóset 3 alcobas baño patio en un sector tranquilo y cercano alnparque de robledo.</t>
  </si>
  <si>
    <t>0451db4c651a265d35215afd</t>
  </si>
  <si>
    <t xml:space="preserve">Totalmente remodelada, adecuada para oficina o aulas de clase, consultorios etc, baterías de baños, zona social, cafetería  y puestos de trabajo.
Excelente ubicación, a 3 cuadras del metro, estación hospital, zona educativa, cerca a zona comercial.
Son 600 m2 construidos en 3 pisos. De frente tiene 8 metros, de fondo tiene 7 metros 
Componentes:
 9  espacios completamente adaptados para aulas u oficinas
 10 baños (2 baños administrativos, 3 baños públicos hombres, 3 baños públicos mujeres, 2 baños privados)
 3 alcobas independientes, 1 cocina y 1 sala de star
 Patio
 2 cuartos útil
 Sótano con acceso interno y externo 
 Oficina administrativa
Venta: $ 1.500.000.000
Avalúo Catastral:$ 380.700.000
</t>
  </si>
  <si>
    <t>21d0513d04c049c4695e9f55</t>
  </si>
  <si>
    <t xml:space="preserve">Apartamento  en Venta  Calasanz, Medellín
86.50 M2 distribuidos en 3 alcobas, 3 closet, 2 baños cabinados, salón comedor, cocina integral, piso en cerámica, zona de ropas, garaje, cuarto útil, portería 24 horas. 
Unidad completa, piscina, turco, juegos niños, salón social, cancha, plazoleta central, zonas verdes, zona bbq, parqueaderos visitantes.
Fácil acceso a transporte público, ubicado cerca de supermercados, establecimientos comerciales, parques, colegios, universidades, sector residencial y campestre.
Proser Inmobiliaria
</t>
  </si>
  <si>
    <t>3a38815c097c19039da465f6</t>
  </si>
  <si>
    <t xml:space="preserve">Apartamento  en Venta  Poblado Sector San Diego
52 M2 distribuidos en 2 alcobas, 2 closet,  1 baño cabinado, salón comedor, cocina integral, piso en cerámica, zona de ropas, ascensor, portería 24 horas.  Unidad completa.
Fácil acceso a transporte público, ubicado cerca de  supermercados,   establecimientos comerciales, parques, colegios, universidades, sector residencial y campestre.
Proser Inmobiliaria
</t>
  </si>
  <si>
    <t>fdd6707aa1041fad82321c49</t>
  </si>
  <si>
    <t xml:space="preserve">24gp30926 Vendo Apartamento remodelado  en el Poblado – Loma del Indio, área 62 mt2, 2 alcobas cada una con closet, la principal con baño, un baño social, sala comedor amplia, balcón con hermosa vista ,cocina integral con red de gas, calentador de paso, piso en cerámica. Parqueadero cubierto, Estrato 4, segundo piso con ascensor.
La unidad tiene portería las 24 horas, piscina, juegos infantiles, turco, solárium senderos peatonales, zonas verdes, parqueadero visitantes.
</t>
  </si>
  <si>
    <t>f358366b63a6ab5aa9caf960</t>
  </si>
  <si>
    <t>Apartamento en Venta San German Medellin Zona 3 - Laureles, 3 piso, 2 alcobas cada una con bao y vestier, bao social, cocina integral, sala-comedor, star, mirador, garaje, cuarto util. EXCELENTES ACABADOS.Portera 24 horas, Ascensor, piscina, gimnasio, juegos infantiles, salon social..Buenas vas de acceso.Arrendamientos Promobienes Ltda 2500481Alberto Velez M. 3116350819 ( R.C.I. 103)</t>
  </si>
  <si>
    <t>fcd6e37ce4ed3ac55a806c84</t>
  </si>
  <si>
    <t>Apartamento para arriendo o venta en LA MOTA, en una de las mejores unidades residenciales del sector.Cuenta con 70 metros cuadrados construidos + 22 metros de terraza (ideal para tener mascotas), 3 alcobas, 2 baos (uno privado), red de gas con calentador, cocina integral de concepto abierto con barra americana, sala comedor, horno, ventanal de acceso a la terraza, parqueadero cubierto y cuarto til.La unidad residencial cuenta con 2 salones sociales, 2 piscinas de adultos y 2 de nios, turco, sauna, gimnasio, citfono, shut basuras, zonas verdes, parqueadero de visitantes, placa polideportiva, gimnasio, zona de mascotas, sendero ecolgico, mini golf, cancha de squash, saln de juegos para nios y plazoleta.Cdigo 7348Video https://youtu.be/qa66aAYxq1IInfo 3103614017</t>
  </si>
  <si>
    <t>8fa3b4aeaa57233edcc30771</t>
  </si>
  <si>
    <t>Venta de hermoso apartamento en calasanz con: 3 alcobas    2 baños. Sala comedor. Cocina integral. Balcón. Garaje. La unidad tiene : piscina. Zona infantiles. Parqueadero. Zonas verdes. Gimnacio. Canchas deportivas. Portería 24 horas.</t>
  </si>
  <si>
    <t>40d93926ac01fadbacb80064</t>
  </si>
  <si>
    <t xml:space="preserve">Apartamento de 82 m2, piso 2 completamente renovado, cuenta con 2 alcobas con closets, cocina integral, red de gas, barra americana, Sala comedor, 2 baños, patio, zona de ropas, piso en granito, estrato 4. No tiene parqueadero (hay parqueaderos públicos cercanos).
Zona de alta valorización por el proyecto del metro ligero de la 80, Excelente ubicación cerca a la Cuarta brigada, El Estadio, Calle Colombia, Centro Comercial Obelisco, El Diamante,  Excelentes transporte : Rutas de buses, integrados, Estación metro Floresta y Estadio,
</t>
  </si>
  <si>
    <t>1c1f6e80381fa2bb38ab1c5f</t>
  </si>
  <si>
    <t xml:space="preserve">Se vende apartamento en el sector Loma de los Bernal ,excelente ubicación y amplias rutas de transporte publico, cerca a supermercados euro, Mall gran via , área 67  m2 ,distribuido así : piso 5 con ascensor , balcón amplio , 32 habitaciones con closet ,2  baños con cabina en vidrio ,cocina integral  ,sala comedor ,zona de ropas independiente , parquedadero cubierto , cuarto util.
</t>
  </si>
  <si>
    <t>3cda69cb97e824dbfca23fe0</t>
  </si>
  <si>
    <t xml:space="preserve">
Estrato 3
$140.000.000
Predial:$150.000 
Adiministración:$100.000 
EDIFICIO 
-Piso N°17 
-2 alcobas con 1 closet
-Cocina Integral
-Sala comedor
-2 Baños cabinados
-Ventanal 
-red de gas
-Zona de ropas
-Pisos porcelanato
-Calentador Gas
"Apartamento para estrenar, con acabados modernos,
buena ubicacion con conexion al centro y las palmas,
buenas rutas de buses,alimentador del metro"
PUNTO REFERENCIA: 
Parqueadero de loreto
ACCESO:
Transporte publico cercano 
Colegios/universidades
Zona comercial 
Zona Residencial 
Supermercados/centro comerciales 
Parques cercanos 
UNIDAD:
Asensor 
Citofono
Salon social 
Shut Basuras  
Parqueadero de visitantes 
Zona BBQ
</t>
  </si>
  <si>
    <t>9163cba0621af4efcae38d42</t>
  </si>
  <si>
    <t xml:space="preserve">COD.17212 
Maravilloso apartamento en venta, zona residencial con gran proyección urbanística, inversión y rentabilidad, fáciles vías de acceso vehicular y peatonal, zona de mascotas y excelente vista panorámica, con un área de 64 metros aproximadamente, sector Rodeo Alto en Belén, piso 18, estrato 4 en Unidad Cerrada. Nos ofrece su interior zona social de sala comedor, tres alcobas, un closet, un baño privado y un baño social enchapados y cabinados en vidrio templado, uno de ellos con mueble inferior; moderna y funcional cocina integral mixta con horno, extractor, barra americana, anaqueles inferiores y superiores, red de gas, zona de ropas, balcón y ventanal. Piso en porcelanato, pintura en excelente estado.
Parqueadero cubierto, cuarto útil, shut de basuras y ascensor.
Seguridad 24 horas, zonas verdes, juegos infantiles, cámaras de seguridad, piscina adultos, piscina niños, sauna, turco, gimnasio, salón social y cancha múltiple.
(NO INCLUYE MOBILIARIO)
Descripción del sector
Sector que cada día se va llenando cada más de lindas Urbanizaciones residenciales, rodeado de hermosas zonas verdes, con fácil acceso a los Malls Santa María y Puerta del Rodeo, Campos de Paz, Instituciones Educativas Capilla del Rosario y José Acevedo y Gómez, centro comercial El Rodeo, avenida Guayabal, avenida 80, excelente servicio de transporte público incluyendo sistema metro en la estación Aguacatala, hacia cualquier punto de la ciudad y municipios aledaños por el sur.
</t>
  </si>
  <si>
    <t>959318311a228dae0a2f0d6a</t>
  </si>
  <si>
    <t>Venta apartamento conquistadores, cerca centro comercial unicentro, a una cuadra de la Av. 33, un solo edificio, cerca UPB, Unidad Deportiva de Belen</t>
  </si>
  <si>
    <t>3cea99789d24a8a242390b23</t>
  </si>
  <si>
    <t>Apartamento en Venta Calasanz Medellin Zona 3 - Laureles, ESTRENAR, 105 metros, 3 alcobas con closet, 2 baos, cocina integral, sala-comedor, garaje, til, puerta de seguridad, pisos de porcelanato.Ascensor.Cerca de todo.Arrendamientos Promobienes Ltda 2500481Alberto Velez M. 3116350819</t>
  </si>
  <si>
    <t>f31d38abcf78bb9227653414</t>
  </si>
  <si>
    <t>VENTA APARTAMENTO CON PARQUEADERO EN MEDELLÍN LOMA DE LOS BERNAL UNIDAD RESIDENCIAL Excelente ubicación con vista a la ciudad, sin poniente</t>
  </si>
  <si>
    <t>c16e3077628342d104f1a91f</t>
  </si>
  <si>
    <t>VENTA APARTAMENTO CON PARQUEADERO EN MEDELLÍN LOMA DE LOS BERNAL UNIDAD RESIDENCIAL 
Excelente ubicación con vista a la ciudad, sin poniente. 
Área 50M2 
2 alcobas 2 baños  
Balcón
Parqueadero privado. 
Venta $250 Millones Negociables. 
Unidad residencial con zonas comunes: piscinas climatizadas, canchas deportivas, zona de picnic y BBQ, salón social y salón de reuniones, zona de mascotas, portería y vigilancia privada 24 horas. Administración $148.000
Llama YA! ↗️ COMPARTE ↗️ Precio Negociable</t>
  </si>
  <si>
    <t>dc9145dea6895f625e8bb03e</t>
  </si>
  <si>
    <t>Hermoso apartamento en venta en Robledo. Cuenta con 3 habitaciones cada una con closet, 2 baños completos con ducha, cocina integral abierta e iluminada, sala comedor, balcón con vista panorámica a la ciudad y zona de ropas. Tiene un estacionamiento cubierto y sencillo # 1100. La unidad es completa con piscina, portería las 24 horas.Proyecto construido por excelente firma constructora, ubicado en una zona de alta valorización, ideal para inversionistas o para vivienda. Los apartamentos rentan entre 800 y 900 mil pesos.</t>
  </si>
  <si>
    <t>adb722138d7b761dd6dbb866</t>
  </si>
  <si>
    <t>Venta de apartamento amoblado en el Poblado Loma Lalinde.
Área 158.79 m2
3 habitaciones, 4 baños + baño social. Balcón con jacuzzi. Aire acondicionado.
Piso 21
2 parqueaderos
Unidad cerrada con piscina, turco, baño romano, gimnasio, salón social.
Administración $751.822
*Sin amoblar*: *$1.185.000* COP para pagar en cuenta colombiana / $355.000 USD para pagar en la cuenta en USA
*Amoblado*: *$1.245.000* COP para pagar en cuenta colombiana/ $370.000 USD para pagar en cuenta en USA</t>
  </si>
  <si>
    <t>b6aaabdfef1bf17a1fbf073f</t>
  </si>
  <si>
    <t xml:space="preserve">Área 258m2, apto Dúplez piso 9, 10 y 11; cuenta con 4 alcobas, cada una con baño, baño social, sala comedor, cocina integral, red de gas, zona de ropas, balcón, 2 parqueaderos.
Edificio cuenta con ascensor.
Ubicado cerca del Segundo Parque de Laureles.
El área del inmueble está sujeta a verificación de escrituras.
</t>
  </si>
  <si>
    <t>03a63ac3f63a8cc70d52ab74</t>
  </si>
  <si>
    <t>Apto de 2 alcobas la principal con balcón espacio para baño privado, alcoba auxiliar con clóset, baño social con ducha, cocina semi integral , sala comedor , piso 12 con ascensor , salón social , portería las 24 horas, cámaras de seguridad , a dos cuadras del cesde , al lado queda un parqueadero grande,  precio negociable</t>
  </si>
  <si>
    <t>1a080e5a19c09f5895904ba1</t>
  </si>
  <si>
    <t>Apartamento para estrenar en Laureles Nogal, 3 habitaciones, la principal con baño, Acabados modernos.&lt;br&gt;Parqueadero cubierto.&lt;br&gt;&lt;br&gt;Edificio con cámaras de seguridad y citófono.</t>
  </si>
  <si>
    <t>610c7498572c694d94d4c52b</t>
  </si>
  <si>
    <t>Apartamento en venta barrio belén rosales, cuenta con; sala comedor, 3 alcobas, 2 closet, 1 vestier, 2 baños, 1 privado, 1 social, calentador gas, cocina integral, red gas, piso porcelanato, zona ropas, balcón, parqueadero cubierto, cuarto útil, ascensor, administración  126.000, se encuentra cerca de la 70 a la UPB y centro comercial unicentro a los molinos, 80 parque belén.&lt;br&gt;&lt;br&gt;CODIGO: 2896&lt;br&gt;INF: 3221120 - 3163907329</t>
  </si>
  <si>
    <t>1ab0f9ca38a0acc206d52ef1</t>
  </si>
  <si>
    <t>En conjunto residencial ubicado en pilarica cerca universidades, hospitales, centro comercial y supermercados.&lt;br&gt;85 mt2&lt;br&gt;Tres habitaciones&lt;br&gt;estudio&lt;br&gt;dos baños, &lt;br&gt;closets&lt;br&gt;sala comedor&lt;br&gt;balcón&lt;br&gt;cocina integral &lt;br&gt;zona de ropas &lt;br&gt;calentador&lt;br&gt;piso 15 con ascensor&lt;br&gt;parqueadero para dos automóviles &lt;br&gt;cuarto útil&lt;br&gt;El conjunto residencial cuenta con:&lt;br&gt;Solarium&lt;br&gt; jacuzzi&lt;br&gt; turco&lt;br&gt; gimnasio&lt;br&gt; salón social&lt;br&gt; piscina de niños&lt;br&gt; piscina de adultos &lt;br&gt; parque infantil. &lt;br&gt;&lt;br&gt;Precio sin amoblar: 320.000.000 no incluye  electrodomesticos &lt;br&gt;Precio amoblado: 330.000.000 incluye  torre de lavado, lava vajillas y nevera&lt;br&gt;&lt;br&gt;Para mayor infomarción contactenos al 3002073631 o al 3013702976</t>
  </si>
  <si>
    <t>ee94a0878febce89bf7df892</t>
  </si>
  <si>
    <t>Casa Unifamiliar Sola de 130 m2 aproximadamente con tres alcobas amplias, closets, patio, dos baños, cocina integral, sala comedor, garage privado, buen sector y medios de transporte. Código 01. Pfv recordar código, sector y precio.</t>
  </si>
  <si>
    <t>5ddad6c35d77f94b410d3a8e</t>
  </si>
  <si>
    <t>55 M2 distribuidos en 2 alcobas, 2 closet, salón comedor, star, 2 baños cabinados en vidrio templado, cocina integral abierta, mesón en granito, piso en porcelanato, zona de ropa, red de gas, parqueadero sencillo, cuarto útil.&lt;br&gt;&lt;br&gt;Unidad cerrada con portería las 24 horas, circuito cerrado de tv, citofono, shut de basuras, ascensor, zonas verdes, juegos infantiles, placa deportiva, gimnasio, salón social, piscina, turco, parqueaderos de visitantes.&lt;br&gt;&lt;br&gt;Ubicada cerca a todo, buenas vías de acceso, sector tranquilo.</t>
  </si>
  <si>
    <t>d28775465ed21553e82e4d97</t>
  </si>
  <si>
    <t>CARACTERISTICAS: 3 Piso, sala comedor, 2 alcobas, 2 baños, cocina integral, ventanal, red de gas, administraccion: 130.000, predial: 137.000, zona de ropas, piso, baldosa, area: 60, 2 closet, parqueadero, citofono &lt;br&gt;Código del Inmueble Espacio urbano: 817565</t>
  </si>
  <si>
    <t>39a3803c4916c902287e9ce5</t>
  </si>
  <si>
    <t>Área de 82 m2, piso 2, 3 alcobas, 3 closet, barra americana, sala, comedor, 2 baños cabinados, biblioteca, balcón, zona de ropas, ventanal, red de gas, calentador eléctrico, cocina integral, piso en cerámica.&lt;br&gt;&lt;br&gt;Unidad citófono.&lt;br&gt;&lt;br&gt;Cerca de centros comerciales, supermercados, colegios, universidades, fácil acceso a transporte público, cerca de la cancha de la floresta.&lt;br&gt;&lt;br&gt;Código: V-0058, rentar bien raíz, contáctenos teléfono (034) 539-7129, celular 304 101 9762 – 304 169 1863 whatsapp, administramos tus sueños.</t>
  </si>
  <si>
    <t>85dca0e0f750a492f4dabe31</t>
  </si>
  <si>
    <t>Para estrenar&lt;br&gt;105 metros &lt;br&gt;3 habitaciones&lt;br&gt;2 baños &lt;br&gt;sala comedor cocina&lt;br&gt;zona de ropas&lt;br&gt;patio&lt;br&gt;parqueadero doble lineal&lt;br&gt;cuarto útil</t>
  </si>
  <si>
    <t>fe0172469e59595406201e9c</t>
  </si>
  <si>
    <t>Venta apto 84 m2, 3 alcobas, 3 clodet, sala comedor, cocina abierta 2 baños, 1 parqueadero, util, unidad completa, cerca de colegios, universidades, Mall</t>
  </si>
  <si>
    <t>8a4c305bbaaf56387b91b26d</t>
  </si>
  <si>
    <t>Apartamento remodelado, excelente ubicación, 3 habitaciónes la principal con baño y vestier más alcoba de servicio. Parqueadero doble lineal. &lt;br&gt;&lt;br&gt;Unidad completa con: Piscina, salón social, juegos infantiles, placa polideportiva, zonas verdes, parqueadero para visitantes y dos porterías 24 horas.</t>
  </si>
  <si>
    <t>c5d81be37d80741ea9cac1a6</t>
  </si>
  <si>
    <t>CARACTERISTICAS; 2 piso, Sala-comedor, cocina integral, 5 cuartos, 2 baños, mirador, red de gas, zona de ropa, piso de ceramica, area; 216mts2, patio, 5 closet, garaje, timbre, tiene terraza &lt;br&gt;Código del Inmueble Espacio urbano: 817527</t>
  </si>
  <si>
    <t>a8db0574f5be09c84c056566</t>
  </si>
  <si>
    <t>casa 3er. piso vendo en manrique oriental abajo del parque gaitan. Área 70 m2.  3 alcobas sala comedor 2 baños cocina integral piso cerámica patio balcón techo en madera totalmente terminada . papeles al día. precio 135.000.000 Roberto 3113551518</t>
  </si>
  <si>
    <t>4e584f885a84674a69f275bc</t>
  </si>
  <si>
    <t>VENDO EXCELENTE APARTAMENTO &lt;br&gt; &lt;br&gt;Cómodo apartamento, 75 mt2,  Salón Comedor, 3 alcobas, 3 Closet, 2 Baños, Cocina Integral,  Zona de Ropas, Excelente Ubicación, Cerca del Caí de Belen San Bernardo. iluminado.&lt;br&gt;Tel: 3012861627, 3117417263, 2312122</t>
  </si>
  <si>
    <t>bc39b1b979c4dbeee1065790</t>
  </si>
  <si>
    <t>VENTA APARTAMENTO ALTO DE SAN JUAN SAN JAVIER &lt;br&gt;HABITACIONES: 2 &lt;br&gt;BAÑOS: 1&lt;br&gt;SALA-COMEDOR &lt;br&gt;COCINA INTEGRAL &lt;br&gt;ZONA DE  ROPAS &lt;br&gt;ÁREA 42 M2&lt;br&gt;PISO 3 &lt;br&gt;PARQUEADERO COMUNA ABIERTO</t>
  </si>
  <si>
    <t>bba15e550bd50df828a5f0c3</t>
  </si>
  <si>
    <t>Apartamento en venta barrio la américa, cuenta con; sala comedor, 2 alcobas, 2 closet, 1 baño privado, cocina integral, red gas, horno, piso cerámica, zona de ropas, shut de basura, piso 1, se encuentra cerca de la iglesia la américa avenida san juan, zona tranquila.&lt;br&gt;&lt;br&gt;CODIGO: V2890&lt;br&gt;INF: 32211020 - 3163907329</t>
  </si>
  <si>
    <t>97e6d035a961892f472b01c1</t>
  </si>
  <si>
    <t>CARACTERISTICAS: 2 Piso, sala comedor, 3 alcobas, 2 baños, ventanal, red de gas, zona de ropas, piso retal marmol, area: 84, patio, 3 closet, calentador, propiedad horizontal, otro arriva &lt;br&gt;Código del Inmueble Espacio urbano: 817573</t>
  </si>
  <si>
    <t>9ee3478dcde34629f48ce20d</t>
  </si>
  <si>
    <t>Casa en venta barrio Cristóbal, cuenta con; sala comedor, 5 alcobas, 5 closet, 3 baños, 2 privados, 1 social, estar, cocina integral, red gas, piso cerámica, baldosa, zona de ropas, balcón, piso número 3, predial  107.000, se encuentra cerca  al colegio Salazar y herrera pasa la rutas de buses simón bolívar.&lt;br&gt;&lt;br&gt;CODIGO: V2907&lt;br&gt;INF: 3221120 - 3163907329</t>
  </si>
  <si>
    <t>81c485a05bba4a364505bd70</t>
  </si>
  <si>
    <t>SE VENDE HERMOSO APARTAMENTO EN LA LOMA DEL INDIO&lt;br&gt;MODERNO, EN UNIDAD NUEVA&lt;br&gt;87.5 MTS piso 11&lt;br&gt;3 HABITACIONES&lt;br&gt;2 BAÑOS&lt;br&gt;COCINA INTEGRAL&lt;br&gt;ZONA DE ROPAS INDEPENDIENTE&lt;br&gt;SALA Y COMEDOR INDEPENDIENTES&lt;br&gt;BALCÓN MUY AMPLIO&lt;br&gt;SIN PONIENTE&lt;br&gt;PISO EN PORCELANATO Y MADERA&lt;br&gt;PARQUEADERO&lt;br&gt;CUARTO ÚTIL EN EL PISO DEL APARTAMENTO&lt;br&gt;UNIDAD CERRADA CON PISCINA CLIMATIZADA, PARQUE INFANTIL, MIRADOR PANORÁMICO, SENDERO ECOLÓGICO, CANCHA DE SQUASH, GIMNASIO.&lt;br&gt;ADM 270.000&lt;br&gt;ESTRATO 4&lt;br&gt;VALOR: 385.000.000</t>
  </si>
  <si>
    <t>6c3eafba759c75d2b11a0bb0</t>
  </si>
  <si>
    <t>Cerca del parque y de casas fiscales, interno 3 nivel libre de ruido, 3 alcobas, 2 baños, cocina semintegral, salon comedor, zona de ropa, parqueadero para motos,</t>
  </si>
  <si>
    <t>a448e64330ffaf4ac95c55bf</t>
  </si>
  <si>
    <t>primer piso entrada principal, 3 nivel vista exterior, 2 alcobas, un baño, salon comedor, cocina semintegral, zona de ropa, muy iluminado parqueadero comun para moto y carro administracion 10,000 mensual</t>
  </si>
  <si>
    <t>c0346daae8112891a381c522</t>
  </si>
  <si>
    <t>Hermoso, muy buenos acabados, primer piso entrada principal, 4 nivel exterior, son 49 metros, 2 alcobas, una con closet, cocina sencilla. balcon hermosa vista un baño.piso en porcelanato.</t>
  </si>
  <si>
    <t>38a4dc9307bef040d89975e5</t>
  </si>
  <si>
    <t xml:space="preserve">Apartamento en venta en el sector de Rodeo Alto, con área de 59.53 metros distribuidos en 3 alcobas de buen tamaño, iluminadas y de buena ventilación con sus closet, 2 baños cabinados en vidrio templado, cocina integral con sus anaqueles superiores e inferios con zona de ropas, gas natural y calentador, balcón y parqueadero cubierto, el apto cuenta con piso en cerámica en perfectas condiciones 
la unidad esta ubicada en un sector tranquilo y residencial, con piscina, salon social, juegos infantiles, cancha polideportiva, parqueadero de visitantes y gimnasio
</t>
  </si>
  <si>
    <t>0fa2f19e82336d9cc7fbe189</t>
  </si>
  <si>
    <t>Mattis inmobiliaria te invita a conocer apartamento de elegancia absoluta, el cual cuenta con 4 habitaciones, 6 baos , 3 parqueaderos, zona de ropas, amplio espacio y comodidad interior, excelentes vas de acceso y cerca a todo lo que necesitas. Comuncate con nosotros, para presentarte este y otros inmuebles que tenemos a tu disposicin.</t>
  </si>
  <si>
    <t>bd8e1aefd2dfd1a788fe1e7b</t>
  </si>
  <si>
    <t xml:space="preserve">Amplio apartamento en el sector de Laureles, consta de 4 alcobas todas con closet, la principal con baño privado, sala y comedor independiente, un balcon comodo,dos baños sociales, muy ventilado e iluminado, excelente vista. No le da el poniente
El edificio dispone de porteria medio tiempo, un parqueadero con un closet construido al fondo del parqueadero muy buena ubicacion.
</t>
  </si>
  <si>
    <t>8259783c024c4b7f6dc45b7e</t>
  </si>
  <si>
    <t xml:space="preserve">Venta Apartamento Sector calazans 100m2 distribuidos en amplia terraza, balcón, cocina integral, sala comedor, 3 alcobas, 2 baños, zona de ropas, parqueadero cubierto privado y cuarto útil. 
La unidad cuenta con piscina, portería las 24 horas,zonas verdes. 
Agenda tú cita. 
</t>
  </si>
  <si>
    <t>b10bb0378f2cd94315a361b9</t>
  </si>
  <si>
    <t>APARTAMENTO EN VENTA SECTOR LOS COLORES                                                                                                                                                                El inmueble cuenta con sala comedor, 3 habitaciones con closet, cocina integral con red de gas,calentador, 2 baños cabinados, zona de ropa, piso en cerámica, parqueadero.                                                                                                                                                                                        Unidad cerrada con portería 24 horas, juegos infantiles, piscina, cancha múltiple, gimnasio, salón social, zonas verdes.                        Administración $155.000                                                                                                                                                                                                   Predial $236.000</t>
  </si>
  <si>
    <t>397ec66b4f2beeb6f908c471</t>
  </si>
  <si>
    <t xml:space="preserve">COD: 19012 Cómoda casa bifamiliar en venta, zona residencial de estructuras tradicionales con cercanía a la Parroquia Las Bienaventuranzas, Casa de Justicia, Unidad Intermedia, Cementerio, Escaleras Eléctricas Comuna 13, área de 108 metros aproximadamente, sector 20 de Julio en San Javier, 3° piso, estrato 2. Sus amplios espacios nos ofrecen zona social de sala comedor, cuatro alcobas con closet cada una, un baño privado y un baño social enchapados y cabinados en acrílico; práctica cocina semi integral mixta con anaqueles inferiores y superiores, red de gas, zona de ropas, balcón y ventanal. Piso en cerámica, pintura en excelente estado.
(NO INCLUYE MOBILIARIO)
Descripción del sector
Sector residencial cercano a la Parroquia La Bienaventuranzas, Casa de Justicia, Escaleras eléctricas Comuna 13, Cementerio, Cancha arenilla San Javier-Salado, Unidad Intermedia, Parque Biblioteca, fácil desplazamiento hacia la estación San Javier del Metro y Metro Cable, excelentes vías de acceso y servicio de transporte público.
</t>
  </si>
  <si>
    <t>0685a61e6bcd768c27fa218d</t>
  </si>
  <si>
    <t>Casa en Laureles, excelente ubicación,  2 balcones, fuente de agua, 4 alcobas, 4 baños, 3 closet , 2 vestier, 2 garajes. Los garajes están alquilados como negocio.&lt;br&gt;&lt;br&gt;También tiene muy buena área para hacer apartaestudios, O apartamento.</t>
  </si>
  <si>
    <t>ddde1a8cb03bf53ac25a7ff2</t>
  </si>
  <si>
    <t>COD.AP0439-365 Se vende apartamento remodelado duplex con excelentes acabados, buena vista panormica con tres alcobas,tres baos,cuatro parqueaderos independientes, tres balcones,ara 342m2 valor predial $7.779.000 anual</t>
  </si>
  <si>
    <t>bfaa2a50726a7feba242e876</t>
  </si>
  <si>
    <t>hermoso apartamento ubicado en la 70, con 87 metros cuadrados, 2 baos, 3 habitaciones, amplio, bien iluminado, con ventilacion natural, nuevo, con zona bbq, espectacular vista, parqueadero independiente para mayor informacion: 3006463972 Gustavo asesor inmobiliaro Jairo Ochoa</t>
  </si>
  <si>
    <t>5318cecab14af635442b5083</t>
  </si>
  <si>
    <t>En venta aparta estudio de 42 mt² en Florida Nueva, tiene 1 alcoba, 1 baño, salón comedor, ventanal, cocina integral, red de gas, zona de ropas independiente, mueble de linos, piso en cerámica, mas ……&lt;br&gt;Garaje y cuarto útil&lt;br&gt;Edificio con portería diurna de lunes a domingo, ascensor y shut de basuras.&lt;br&gt;Cerca de la unidad deportiva Atanasio Girardot&lt;br&gt;Administración: 185.000&lt;br&gt;Predial: 135.000/trimestre&lt;br&gt;Valor: 185 millones&lt;br&gt;&lt;br&gt;Información:&lt;br&gt;3155897712&lt;br&gt;Jorge Berrio</t>
  </si>
  <si>
    <t>5e97e4a669f728eb779f5145</t>
  </si>
  <si>
    <t>CARACTERISTICAS: Sala comedor, 3 alcobas, 2 baños, 2 balcones, red de gas, zona de ropas, vestier, cuarto util, area de 120mts2, 2 closet, si tiene parqueadero, estudio, ascensor &lt;br&gt;Código del Inmueble Espacio urbano: 819604</t>
  </si>
  <si>
    <t>fa3f3037c304cc1d3df4fa8a</t>
  </si>
  <si>
    <t xml:space="preserve">23gp12320 Venta aparta estudio  en Cristóbal -  La América, área 40 mt2, una alcoba amplia, baño completo,  sala comedor, balcón, cocina integral con red de gas, calentador de paso, zona de ropas , piso en cerámica. Estrato 4, cuarto piso con ascensor.
El edificio cuenta con portería las 24 horas y parqueadero de visitantes; Excelente ubicación cerca la Avenida 80,Universidad Adventista .
RECORRIDO VIRTUAL 3D: (Para visualizar en optima calidad desde su CELULAR  un recorrido virtual click aqui: giraldoposada.com- tourvitual3d/aptoestudio)
</t>
  </si>
  <si>
    <t>61be934716a50075e9b8dcd3</t>
  </si>
  <si>
    <t xml:space="preserve">
AGRADABLE UNIDAD  CERRADA SAN SEBASTIAN, UBICADA EN EL BARRIO LOS HUESOS, MUY CERCA A CENTRO Y SAN DIEGO, ÉSTE  CONJUNTO RESIDENCIAL, TIENE MALL, ÁREAS COMUNES, JARDINES, ZONA MUY TRANQUILA.
 Área de 40m².
 2 Alcobas + Closet.
 Sala + Comedor + Ventanal iluminado.
 1 Baño.
 Cocina Integral Barra Américana + Gas Natural + Zona de Ropas.
 21º Piso, No le da el Sol Poniente.
 Ascensor + Corredores con Cámaras de Vigilancia, No Parqueadero.
 Portería 24/7. Mall en la entrada, Parque Infantil, Canchas de Futball, Basqueball, Salón Social, Zonas comunes, Jardines.
 Transporte Urbano Ilimitado, iglesia, Hospitales, Colegios, Mall San Diego, Ave Oriental con los Huesos, Cerca a la Alpujarra, Supermercados cerca.
 Administración $92,000.
 Estrato 3.
¿Crees que es la que estabas buscando
Agenda una visita con nosotros.
Haga una propuesta, el precio es negociable.?
</t>
  </si>
  <si>
    <t>c9be959c1160ef0e7b7d7322</t>
  </si>
  <si>
    <t xml:space="preserve"> COD: 18768 Cómoda casa bifamiliar en venta, zona residencial con antejardines y parques arborizados, con cercanía al Colegio República de Uruguay, Escuela Alfonso López, Sede social Colegio Luís López de Mesa, parroquia San Ambrosio, área de 140 metros aproximadamente, sector López de Mesa en Robledo, 2° piso, estrato 3. Sus amplios dos niveles nos ofrecen zona social de sala comedor, tres alcobas con closet cada una, dos baños privados y un baño social enchapaos y cabinados, uno de ellos con cortina, calentador de paso; funcional cocina integral mixta con anaqueles inferiores y superiores, zona de ropas, patio y balcón. Piso en cerámica, pintura en excelente estado.
(NO INCLUYE MOBILIARIO)
Descripción del sector
Sector residencial cercano al Colegio República de Uruguay, Institución Educativa Alfonso López, Parroquia Santa María La Virgen, Sede Social Colegio Luís López de Mesa, Parroquia San Ambrosio, canchas Luís López de Mesa y Víctor Cárdenas, avenida 80, excelentes vías de acceso y servicio de transporte público.
</t>
  </si>
  <si>
    <t>94d639157ee6bf3b9cfa8e63</t>
  </si>
  <si>
    <t xml:space="preserve">COD: 18769 Cómoda casa unifamiliar en venta, hermosa y tranquila zona campestre rodeada de verde naturaleza y aire puro, con fácil acceso a todos los servicios necesarios para una excelente calidad de vida, área de 65 metros aproximadamente, sector La Campiña en Robledo, 1° piso, estrato 3 en Unidad Abierta. En sus dos niveles encontramos zona social de sala comedor, tres alcobas con closet cada una, dos baños sociales enchapados y cabinados en acrílico; funcional cocina integral mixta con extractor, anaqueles inferiores y superiores, red de gas, patio, zona de ropas y balcón. Piso en cerámica, pintura en excelente estado.
Parqueadero común.
Senderos peatonales y zonas verdes.
(NO INCLUYE MOBILIARIO)
Descripción del sector
Sector residencial cercano al UVA Los Guayacanes, Parroquia San Irineo, Centro de Atención al joven Carlos Lleras Restrepo, zona bancaria, fácil acceso a la carretera al mar, Facultad de Minas, avenida 80, Éxito de Robledo, Mall Mediterráneo, Colegio Mayor de Antioquia, excelente servicio de transporte público.
</t>
  </si>
  <si>
    <t>a6f7a533cee1b0fc139e9ddf</t>
  </si>
  <si>
    <t xml:space="preserve">Área 77 mts, 3 alcobas, 2 baños, sala comedor, cocina integral, calentador a gas, piso en cerámica, zona de ropas, parqueadero privado cubierto, cuarto útil.
Portería 24 horas.
Cerca de Bancolombia, corporación academia superior de artes
</t>
  </si>
  <si>
    <t>f9e0284e8ae2414924632d8c</t>
  </si>
  <si>
    <t xml:space="preserve">apartamento en excelente estado, con vista a la naturaleza y las montañas, cocina muy amplia con espacio para comedor auxiliar. 
</t>
  </si>
  <si>
    <t>149e0a0673add084c236e1a9</t>
  </si>
  <si>
    <t xml:space="preserve">COD: 18763 Magnífico apartamento en venta, zona residencial de estructuras tradicionales y contemporáneas, cercana a la Escuela Juan de Dios Carvajal, Comisaría de familia, Iglesia San Miguel Arcángel, cancha de arena La Mansión, área de 70 metros aproximadamente, sector Villa Hermosa, 4° piso, estrato 3 en Unidad Cerrada. En su interior encontramos zona social de sala comedor, tres alcobas con closet cada una, un baño privado y un baño social enchapados y cabinados en acrílico; práctica cocina sencilla mixta con barra americana, anaqueles inferiores y superiores, red de gas, zona de ropas y balcón. Piso en cerámica, pintura en excelente estado.
No le da el poniente.
Parqueadero común.
Seguridad 24 horas, juegos infantiles y cancha de fútbol.  
(NO INCLUYE MOBILIARIO)
Descripción del sector
Sector residencial cercano a la Institución Educativa Juan de Dios Carvajal, Iglesia San Miguel Arcángel, Comisaria de familia, cancha de arena La Mansión, Monasterio San José, parque principal, fácil desplazamiento hacia la avenida Oriental y centro de la ciudad, excelentes vías de acceso y servicio de transporte público.
</t>
  </si>
  <si>
    <t>be90d1956b1e620e042d8492</t>
  </si>
  <si>
    <t xml:space="preserve">COD: 18728 Cómoda casa unifamiliar en venta, zona residencial de estructuras tradicionales, cercana a la Estación de Policía, Parque y colegio La Pastora, Cancha Los Cerros 3, vía Medellín-Santa Elena, área de 120 metros aproximadamente, sector Buenos Aires, 1° piso, estrato 3. En sus amplios tres niveles encontramos zona socia de sala comedor, cuatro alcobas, un baño privado y dos baños sociales enchapados, uno de ellos cabinado en acrílico y el otro con cortina; funcional cocina integral mixta con anaqueles inferiores y superiores, red de gas, zona de ropas y dos balcones. Piso en baldosa, pintura en excelente estado.
(NO INCLUYE MOBILIARIO)
Descripción del sector
Sector residencial cercano a la Estación de Policía, Cancha Los Cerros 3, Parque La Pastora, Parroquias San Joaquín y Santa Ana y María Evangelizadora, Subestación eléctrica Barrios de Jesús, vía Medellín-Santa Elena, Colegio La Pastora, Estación Oriente del Metro cable, excelentes vías de acceso y servicio de transporte público.
</t>
  </si>
  <si>
    <t>0b5fde19baf4cea6aa9a5785</t>
  </si>
  <si>
    <t xml:space="preserve">COD: 18722 Estupendos apartamentos en venta, zona residencial con cercanía a locales comerciales, Institución Educativa Juan XXIII, Parroquia Madre de la Divina Gracia, Estación Juan XXIII del Metro, área de 102 metros aproximadamente, sector Juan XXIII, cuatro pisos, estrato 1. Son cuatro inmuebles independientes, con una sola escritura. En el primero y segundo pisos encontramos apartaestudio en cada uno, con alcoba, baño social, cocina y mezanine; el tercer nivel nos ofrece apartamento con sala comedor, dos alcobas, cocina, baño social y patio; por último en el cuarto piso, disfrutamos de un apartaestudio con sala comedor, alcoba, un baño social, cocina y patio. Todos con red de gas, piso en cerámica y pintura en excelente estado.
(NO INCLUYE MOBILIARIO)
Descripción del sector
Sector residencial de estructuras tradicionales, rodeado de droguerías, tiendas, bodegas, graneros, minimercados, con cercanía a la Institución Educativa Juan XXIII, Madre de la Divina Gracia, fácil desplazamiento hacia la estación Juan XXIII del Metro, excelentes vías de acceso y servicio de transporte público.
</t>
  </si>
  <si>
    <t>d6a3ccd03469190f92e1cea0</t>
  </si>
  <si>
    <t>Mattis Inmobiliaria te invita a conocer apartamento de elegancia absoluta, en sus 78 metros cuadrados cuenta con tres habitaciones de amplio espacio interior y su closet, dos baos cabinados en vidrio templado, cocina integral con barra americana, sala comedor de amplio espacio para compartir con amigo y familiares, balcn para una iluminacin natural, zona de ropas, parqueadero y cuarto til. La unidad cuenta con vigilancia las 24/7., zonas hmedas, canchas deportivas y gimnasio. Comuncate con nosotros para visitar esta propiedad.</t>
  </si>
  <si>
    <t>18cb8051a7677730c9c732ff</t>
  </si>
  <si>
    <t>Apartamento ,laureles cerca a segundo parque,1 piso ,rea 100 mt 2 ,sala comedor ,cocina integral,closet,3 habitaciones, 3 baos ,closet, parqueadero cubierto ,estrato 5 ,cerca a iglesia ,a comercio ,transporte colegios ,xito ,parque.</t>
  </si>
  <si>
    <t>e6354185e0db508449e55747</t>
  </si>
  <si>
    <t xml:space="preserve">
   Venta Casa Unifamiliar San Javier, Medellín 
   118 M2 distribuidos en 3 alcobas, 2 closet, sala, comedor, 1 baño cabinado en vidrio templado, cocina semi integral abierta, mesón en acero inoxidable, piso en baldosa común, mezzanine, zona de ropa, red de gas, patio, balcón.
   Fácil acceso a transporte público, a una cuadra de la estación del metro, ubicado cerca de supermercados, establecimientos comerciales, parques, colegios, universidades, sector residencial y comercial.
   Inmobiliaria Proser
</t>
  </si>
  <si>
    <t>5b26c4b83f6f6d55eb96dd0f</t>
  </si>
  <si>
    <t>Se vende apartamento en la pilarica en unidad cerrada, con tres habitaciones, balcn, sala - comedor, bao social y privado, cocina integral con red de gas, calentador a gas y parqueadero. Mas informacin: 310 361 4017</t>
  </si>
  <si>
    <t>db64d37ca14b2029c02cac73</t>
  </si>
  <si>
    <t>Hermoso apartamento en Bostn muy cerca estacin bicentenario del tranva, y de la plazita de flores,segundo piso sin ascensor, tiene un rea de 54 m2 distribuidos en: 2 alcobas, 2 baos, cocina integral, balcn,  calentador a gas, zona de ropas, hermosos acabados,no tiene portera, parqueaderos comunes, administracin $50.000,predial $240.000 trimestrales, precio $190.000.000 negociables.COP. Telfono Colombia/whatsapp +573182812296 / +573167764819 US phone: +1 (786) 378-6344 http://</t>
  </si>
  <si>
    <t>f04ac0ed121035c13560e398</t>
  </si>
  <si>
    <t xml:space="preserve">Vendo apartamento En  Pilarica, frente al parque con exelente vista. Unidad con Piscina.  y zonas verdes. Apartamento con gasodomesticos de  muy buenas marcas y exelentes acabados.
</t>
  </si>
  <si>
    <t>032155994cee1e3376ee7a4e</t>
  </si>
  <si>
    <t xml:space="preserve">Aparta - estudio para la venta ubicada en Belen Rosales, cerca de la Av. 70, la iglesia, la 30 y la estación del metro Rosales. Unidad cerrada con excelentes comodidades, piscina, sauna, turco, zonas verdes juegos infantiles, portería las 24 horas y parqueadero para visitantes.
El inmueble tiene un área de 51 Mt2, excelente estado de conservación. 1 habitación, closet, baño, salón comedor, cocina integral, balcón, parqueadero y cuarto útil.
Mayores informes al 314 739 0294
</t>
  </si>
  <si>
    <t>6488ce92a417994c9a1d6dcd</t>
  </si>
  <si>
    <t>Se vende apartamento cerca al parque de robledo, con 47 metros tiene salacomedor dos alcobas con sus respectivos closeths, un baño, cocina integral, zona de ropas, parqueadero para magos y comunitario para carros, cuenta con acabados de lujo, puerta de seguridad  es en un piso 14 con ascensor, la unidad tiene piscina, zonas verdes  y un minimercado? Queda aproximadamente 10 minutos arriba del parque de robledo</t>
  </si>
  <si>
    <t>ec5eedea5211f242a913840f</t>
  </si>
  <si>
    <t>Apartamento primer piso P.H. de 76 MT2 ubicado cerca al parque de Villa Hermosa. Sala bien iluminada, dos habitaciones, estudio. Cocina tradicional con red de gas. Patio grande y zona de ropas. Bao cabinado.  Predial $45.000 trimestral. Libre de hipotecas. Zona con una extensa oferta de servicios como escuelas, supermercados, iglesias, parque, canchas.  Con excelente servicio de transporte pblico.Valor $125 millones.</t>
  </si>
  <si>
    <t>b72cce2f4d8dc29ed475acc9</t>
  </si>
  <si>
    <t xml:space="preserve">ROBLEDO
SALON COMEDOR, 3 ALCOBAS, COCINA SENCILLA, RED DE GAS, ZONA DE ROPAS, PATIO, PISO EN CEMENTO LISO, OBRA GRIS, ESTRATO 2, 1 BAÑO, CALENTADOR A GAS, PARQUEADERO COMUN, AREA 53 MTS.
SI DESEA INFORMACION DE ESTE INMUEBLE
COMUNIQUESE VIA TELEFONICA
MEDELLIN 4 421 88 88
MOVIL +57 311 644 10 10
LINEA GRATUITA NACIONAL 018000 115 111
Este y otros inmuebles tambien los puede ver en la pagina web
www.inmobiliariasantillana.co vea este inmueble con el CODIGO 7618
</t>
  </si>
  <si>
    <t>4395f53efd6f96bf09986ec9</t>
  </si>
  <si>
    <t xml:space="preserve">LOS COLORES
SALON COMEDOR, 3 ALCOBAS, 2 CLOSETS, COCINA SEMI INTEGRAL, ALACENAS, LAVADERO, 2 PATIOS, PISO EN BALDOSA, 3 BAÑOS, AREA TOTAL 108 MTS.
SI DESEA INFORMACION DE ESTE INMUEBLE
COMUNIQUESE VIA TELEFONICA
MEDELLIN 4 421 88 88
MOVIL +57 311 644 10 10
LINEA GRATUITA NACIONAL 018000 115 111
Este y otros inmuebles tambien los puede ver en la pagina web
www.inmobiliariasantillana.co vea este inmueble con el CODIGO 1694
</t>
  </si>
  <si>
    <t>a2c8fc2789e15cbbaf8eb5f8</t>
  </si>
  <si>
    <t xml:space="preserve">código 0919
se vende apartamento en Loma de los Bernal
apartamento de 91 m2 3 alcobas 2 baños 3 closet 2 balcones ventanal cocina integral red de gas sala comedor calentador a gas piso en cerámica
portería 24 horas ascensor citófono zonas verdes juegos infantiles zona BBQ piscina gimansio cancha salón social parqueadero y cuarto útil 
precio de venta 370.000.000 precio administración 354.000 precio predial 394.000 
</t>
  </si>
  <si>
    <t>92da11668dda38ca99611e2d</t>
  </si>
  <si>
    <t xml:space="preserve">Área 67 m2, 3 alcobas , 2 baños, sala- comedor, cocina integral, balcón con VISTA, zona de ropas, red de gas, calentador, parqueadero descubierto,ascensor.
Portería 24 hrs, conjunto cerrado, parqueadero de visitantes, zonas verdes, juegos infantiles, cancha, salón social, gimnasio, zona BBQ, sauna, turco.
Cerca a supermercados, D1, iglesias, colegios, rutas de transporte, integrados del metro.
www.vivainmobiliariaasociados.com
</t>
  </si>
  <si>
    <t>950a7e9f2e5d992b73eaed5e</t>
  </si>
  <si>
    <t xml:space="preserve">Hermoso apartamento para la venta en Belén Rosales, cerca de la AV. 70 y la 30, la estación de Metro plus Belén Rosales y el parque de Belén. 
El inmueble tiene excelentes acabados, distribución e iluminación natural. Con un área de 115 Mt2, habitación principal con baño y vestier, 2 habitaciones auxiliares cada una con closet, baño familiar, amplio salón comedor, cocina integral moderna, balcón con vista externa y parqueadero para un vehículo.
Para mayor información llamar a 314 739 02 94
</t>
  </si>
  <si>
    <t>2e45d3d8fbefde1f3119bc30</t>
  </si>
  <si>
    <t xml:space="preserve">COD.17299 
Ideal apartamento en venta, zona de gran proyección urbanística, inversión y rentabilidad, cercanía a vías principales, Planteles educativos, comerciales y esparcimiento familiar, maravillosa vista panorámica, área de 56 metros aproximadamente, sector La Aurora en Robledo, 3° piso, estrato 3 en Unidad Abierta. Nos ofrecen sus espacios zona social de sala comedor, tres alcobas con closet cada una, un baño social enchapado, cabinado en vidrio templado, mueble inferior y calentador de paso; funcional cocina integral mixta con horno, extractor, anaqueles inferiores y superiores, red de gas, zona de ropas, balcón y ventanal. Piso en cerámica, pintura en excelente estado.
Shut de basuras.
Senderos peatonales, zonas verdes, cámaras de seguridad, zonas verdes, árboles frutales y juegos infantiles.
(NO INCLUYE MOBILIARIO)
Descripción del sector
Sector conformado de Unidas Residenciales alrededor de la Estación Aurora del Metro Cable, es como una ciudadela donde usted encuentra a su disposición colegios como el Liceo Santa Margarita y la Institución Educativa Ciudadela UVA que es un centro del deporte, recreación y cultura, cercano con fácil acceso al corregimiento San Cristóbal donde encontrará los servicios médicos y todo lo necesario para su abastecimiento si no lo encuentra en los diferentes locales comerciales que hay por toda la zona. Excelente servicio de transporte público hacia la ciudad incluyendo el Sistema Metro, y hacia el occidente de la ciudad por la vía del Túnel de Occidente.
</t>
  </si>
  <si>
    <t>97728a7091390733e4d6b706</t>
  </si>
  <si>
    <t xml:space="preserve">Se vende hermoso apartamento en Laureles. Cuenta con 3 habitaciones, 3 baños, terraza grande con gimnasio. Dos parqueaderos. Zonas verdes. Vigilancia las 24 Horas.
</t>
  </si>
  <si>
    <t>a86f22e124cefdf5d5259e43</t>
  </si>
  <si>
    <t xml:space="preserve">Casa en ciudad jardín, 496 mts2, 17x27, cuenta con 5 habitaciones, 4 baños, sala comedor,
cuarto y baño de servicio, patio grande, terraza grande, garaje cubierto, para remodelar. Contacto: Candelaria de Alba  322 6088594
</t>
  </si>
  <si>
    <t>bcc5739b4e7e4ad61620b2c2</t>
  </si>
  <si>
    <t>COD.CA0083-468,Se vende casa local en el sector de prado centro, nivel 1 y nivel 2, su destino puede ser oficinas, vivienda, tambien se puede construir ya que en su estructura cuenta con 12 columnas 30x30 y terraza, precio negociable, 2 alcobas, 3 baos y un area de 206mt2, predial de 160.000</t>
  </si>
  <si>
    <t>0b3be5a348cf31bd53074619</t>
  </si>
  <si>
    <t>Calasanz Monte Paraso, 53.5Mts, dos alcobas con posibilidad de tercera alcoba, 2 baos, saln comedor, closet, cocina integral tipo isla, acabados de lujo, parqueadero,  ascensor, vigilancia 24 horas, saln social, juegos infantiles, piscina para nios y adultos, , corredor de nado, zona especial para mascotas, , cerca a moll comercial, supermercados, gimnasios, canchas sintticas, valor administracin $140.000, valor predial $160.000 valor apartamento en venta $230.000.00 Mayores informes Cesar Zapata 3137478341</t>
  </si>
  <si>
    <t>dcecfdf0840de35f060f9313</t>
  </si>
  <si>
    <t>COD.CA046-155 Se vende casa a  una cuadra y media del parque de boston consta de tres habitaciones, dos baos,area 130m2</t>
  </si>
  <si>
    <t>a5e524e0d3a993dc52848869</t>
  </si>
  <si>
    <t>COD.CA045-147 Se vende casa en la loma los balsos,con cinco habitaciones, seis baos, un parqueadero,rea 325m2</t>
  </si>
  <si>
    <t>ab84749c02b7f3506c7e8295</t>
  </si>
  <si>
    <t>COD.AP0306-138 Se vende apartamento con excelente ubicacin cerca al colegio federico sanan con 5 habitaciones,dos baos,area 155m2</t>
  </si>
  <si>
    <t>ff8eb0360dd0a67f7bb304a5</t>
  </si>
  <si>
    <t>COD.AP0338-177 Se vende casa local en el primer piso es local y el segundo piso es para vivienda, con cinco habitaciones, tres baos, tres patios, alta mixtura, rea m2</t>
  </si>
  <si>
    <t>39aaf279e70352cebfde7bb9</t>
  </si>
  <si>
    <t>COD.AP0509-479,  Se vende apartaestudio en el sector de los angeles, cuenta con 1 alcoba, 1 bao, 1 parqueadero, zona de ropas, area de 43mt2</t>
  </si>
  <si>
    <t>cdac92042b23468c328603db</t>
  </si>
  <si>
    <t>COD.AP0341-183 Se vente apartamento con excelentes acabados tres habitaciones, dos baos,un parqueadero, area 100m2 cuarto til valor predial $500.000=</t>
  </si>
  <si>
    <t>bbe01006aab61b131da496f4</t>
  </si>
  <si>
    <t>COD.AP0342-184 Se vende apartamento con excelentes acabados con tres habitaciones,dos baos, un parqueadero, cuarto util, area 100m2 valor del predial $500.000=</t>
  </si>
  <si>
    <t>c06c4049df75a7e1262ef963</t>
  </si>
  <si>
    <t xml:space="preserve">Apartamento en venta con excelentes acabados. área aproximada de 100 metros, 3 alcobas, 2 baños, estudio, balcón, cocina integral abierta, parqueadero, cuarto útil. Ubicado en sector residencial y tranquilo, cerca a la avenida 80 y al exito de Laureles. 
</t>
  </si>
  <si>
    <t>af6d8484800525e8f03cc23d</t>
  </si>
  <si>
    <t>Lacasa tiene 5 habitaciones , 4 con closets, 2 baños, cuarto util, sala comedor, cocina  integral, patio, la primera habitación se puede acondicionar como garaje, o local, tiene un area aprox de107mt2, esta a bordo de calle.&lt;br&gt;Código 59. Pfv recordar código, sector y precio.</t>
  </si>
  <si>
    <t>ca96f12ca28e058ee08545c7</t>
  </si>
  <si>
    <t>Grupo Integral Inmobiliario te ofrece Apartamento para la venta en la Loma de los Bernal, cuenta con un área de 73.29 mts, distribuidos en 3 alcobas, 2 baños, sala comedor, cocina integral con red de gas, zona de ropas, 2 balcones con bonita vista, parqueadero cubierto, unidad completa con canchas, piscina, zonas verdes, gimnasio, salón social, portería 24 horas, administración: 190.000</t>
  </si>
  <si>
    <t>4ddeb84e3fd462be1f549850</t>
  </si>
  <si>
    <t>se vende apartamento rodeo alto 52 metros, 3 habitaciones, 3 closet, 2 baños cabinados, red de gas, calentador, cocina integral, piso en cerámica, piscina, gimnasio, turco, ascensor, citofono, juegos infantiles, zonas verdes, portería 24 horas</t>
  </si>
  <si>
    <t>a741e01699b3f028f4e9e8e3</t>
  </si>
  <si>
    <t>Apartamento en venta en Medellin, barrio San diego, cerca a Centro Comercial Premium Plaza, acceso por via Palmas. Apartamento con acabados modernos, ubicacin privilegiada dentro de la unidad sin poniente y sin ruido. Excelente apartamento para inversin Actualmente esta rentando contrato hasta julio del 2020. 2 alcobas,  Alcoba principal con Bao y closet, alcoba familiar con closet y bao social completo, salon comedor, cocina abierta,Balcn,  barra americana, zona de ropas. No tiene Parqueadero. Portera 24 horas, ascensor, piscina, parqueadero de visitantes, juegos infantiles, salon social, cancha polideportiva</t>
  </si>
  <si>
    <t>df0206d33cf257b3c51c94e5</t>
  </si>
  <si>
    <t>Apartamento en Laureles, excelente ubicacin en el sector Santa Teresita, 86 mt2, 3 alcobas, 2 baos completos, cocina integral, amplia zona social, 3 balcones (1 en zona social y 2 en las alcobas), zona de ropas independiente, parqueadero.Portera diurna. El apartamento se encuentra  cerca a: excelentes restaurantes, Universidad UPB, supermercados como: Carulla, xito, Euro, a 4 cuadras de la iglesia Santa Teresita. centros comerciales como: Unicentro, Viva Laureles. El sector tiene excelente rutas de transporte.</t>
  </si>
  <si>
    <t>9d0a10b1979abde68af8ac4a</t>
  </si>
  <si>
    <t>Se vende casa con amplios espacios ideal para uso comercial, en el sector de laureles.</t>
  </si>
  <si>
    <t>35ec5f4b828cf1667a0d6aa5</t>
  </si>
  <si>
    <t>Apartamento en Venta El Nogal Medellin Zona 3 - Laureles 8 Piso ESTRENAR, 3 alcobas con closet, 2 baos, cocina integral, pisos de marmol, sala-comedor, garaje, cuarto util.Ascensor, sin poniente.Arrendamientos Promobienes Ltda 2500481Alberto Velez M. 3116350819 ( R.C.I. 103 )</t>
  </si>
  <si>
    <t>ff148290c1f4ca41023bd73e</t>
  </si>
  <si>
    <t xml:space="preserve">Apartamento Medellín Loma de los Bernal se encuentra cerca de establecimientos de comercio, parques, iglesias, transporte público.
Apartamento Medellín Loma de los Bernal cuenta con 98 M2, tiene 3 habitaciones, 1 estudio o posibilidad de cuarta habitación, dos baños, sala, comedor, cocina integral, balcón, cuarto útil, parqueadero.
Apartamento Medellín Loma de los Bernal se encuentra al interior de una unidad cerrada con salón social, juegos infantiles, parqueadero de visitantes.
Se pagan $230.000 pesos de administración.
Apartamento Medellín Loma de los Bernal es una gran inversión porque está muy bien ubicado, cuenta con muy buenos espacios, se vende o se cambia por finca en el Occidente.
</t>
  </si>
  <si>
    <t>63ef82774ec348def334a64d</t>
  </si>
  <si>
    <t>Excelente apartamento para la venta en laureles, 34m de terraza y 124m construidos divididos as: 3 habitaciones mas habitacin del servicio, 2 baos, sala, comedor, cocina integral, zona de ropas independiente,  hall de alcobas, parqueadero y cuarto util. Unidad cerrada completa con porteria las 24 horas,  piscina, saln social, gimnasio, juegos infantiles, parqueadero de visitantes. Excelente ubicacin! cerca al exito de laureles. administracin: $390.000. Mas informacin: 310 497 3368. Karol Mejia G.</t>
  </si>
  <si>
    <t>ebbd8c9d3004f73bbb9850fa</t>
  </si>
  <si>
    <t>Excelente apartamento para la venta en todo el corazn de laureles, 92m, 3 habitaciones, 2 baos, 2 salas, comedor,cocina integral moderna, zona de ropas independiente,red de gas, calentador, hall de alcobas, ventanal, parqueadero y cuarto til. Edificio con porteria las 24 horas y ascensor. admon: $409.000. Excelente ubicacin! cerca a la iglesia santa teresita, supermercados, cmodas vas de acceso, colegios y universidades. Mas informacion: 321 576 0326. Elsa Giraldo I.</t>
  </si>
  <si>
    <t>caf3c6d44027a910cdeb3811</t>
  </si>
  <si>
    <t>La propiedad está localizada en un sector muy tranquilo cerca a estación de metro san javier (10 min), cancha sintetica de san javier, avenida san juan, cerca a parque pantalla de agua &lt;br&gt;&lt;br&gt;Tiene 167 mts2 aproximadamente, cuenta con 3 habitaciones con closet, 2 baños sin cabinar, sala comedor, cocina semi integral con red de gas, patio con techo, zona de ropas, sin calentador de agua, piso en ceramica, parqueadero descubierto.&lt;br&gt;&lt;br&gt;Para más información&lt;br&gt;Celular en Colombia: 310 504 7543 - 310 275 68 11 &lt;br&gt;Teléfono: 232 5986&lt;br&gt;Inmobiliaria ZAR S.A.S</t>
  </si>
  <si>
    <t>fcd70bf71a2f288ea14ef32e</t>
  </si>
  <si>
    <t>En venta apartamento de 2 alcobas con closet y puertas, cocina integral, 1 baño, sala comedora, zona de ropas, piso en cerámica, buenas rutas de transporte, portería 24 horas, parqueadero común. &lt;br&gt;&lt;br&gt;95.000.000/ negociables</t>
  </si>
  <si>
    <t>c4ef0fd1f5da73586c56beb7</t>
  </si>
  <si>
    <t>Grupo Integral te ofrece: Apartamento para la venta en Sabaneta, detrás de la vaquita, punto central, ubicado en piso 10, cuenta con un área de 63mt2, distribuidos en 3 habitaciones todas con closet, la principal con baño y vestier, 2 baños, cocina integral con red de gas, calentador, piso. madera laminada, cocina porcelanato, balcón, parqueadero cubierto, Unidad completa con vigilancia las 24h.&lt;br&gt;Administración: 151.000&lt;br&gt;Predial: 254.000 trimestral</t>
  </si>
  <si>
    <t>751f660fab454dece6c84bec</t>
  </si>
  <si>
    <t>Apartamento en Venta Malibu Medellin Zona 4 - Belen Nuevo Conquistadores 3 piso, 3 alcobas con closet, 2 baos, cocina integral, sala-comedor, mirador, pisos de ceramica, garaje, cuarto util.Portera 24 horas, ascensor, piscinas adultos y nios, gimnasio, cancha de microftbol, salon social, juegos infantiles, salon del adulto mayor.Cerca de todo, excelente transporte.Arrendamientos Promobienes Ltda 2500481Alberto Velez M. 3116350819 ( R.C.I. 103 )</t>
  </si>
  <si>
    <t>2d14b62a616184f8cd8b54fb</t>
  </si>
  <si>
    <t>Apartamento venta, totalmente terminado, unidad con excelentes zonas comunes, piscina, parqueadero, saln social, cuarto y til dentro del apartamento. Precio negociable.</t>
  </si>
  <si>
    <t>6f78f7374f1921075de3ae6d</t>
  </si>
  <si>
    <t xml:space="preserve">COD: 19341 Espléndido apartamento en venta, zona residencial con antejardines y espacios arborizados, con cercanía a la Parroquia Santo Cura de Ars, centros comerciales Los Alpes y Los Molinos, cancha Belén Los Alpes, área de 59 metros aproximadamente, sector Los Alpes en Belén, 5° piso, estrato 4 en edificio. Encontramos en sus espacios zona social de sala comedor, dos alcobas con closet cada una, un baño privado y un baño social enchapados y cabinados en acrílico; práctica cocina semi integral mixta con horno, anaqueles inferiores y superiores, red de gas, zona de ropas, balcón y ventanales, Piso en cerámica, pintura en excelente estado.
Parqueadero cubierto y cuarto útil.
Portería diurna.
(NO INCLUYE MOBILIARIO)
Descripción del sector
Sector residencial cercano al Centro Comercial Los Alpes Plaza, Iglesia Santo Cura de Ars, Centro Comercial Los Molinos, Cancha Belén Los Alpes, Teatro y Universidad de Medellín, Glorieta de la 30 con la 80, estaciones del Metroplus, Instituto Salesiano Pedro Justo Berrío, Corporación Pedagógica Nacional, estación Los Alpes del Metro Plus, excelentes vías de acceso y servicio de transporte público.
</t>
  </si>
  <si>
    <t>2fc7471810377005aee0cf1b</t>
  </si>
  <si>
    <t xml:space="preserve">Este apartamento ubicado en el suroccidente de Medellín, sector Rodeo Alto, pertenece a la comuna 16 de la ciudad de Medellín, zona que ha evidenciado un gran crecimiento en los últimos años.
Cerca se encuentran el aeropuerto Olaya Herrera, el Parque Juan Pablo II, el cementerio Campos de Paz, la terminal Sur de transporte, el Parque Zoológico Santa Fé y los clubes de Comfenalco y El Rodeo, cercania tambien al  nuevo Centro Comercial Arkadia y Mall la Mota. 
Actualmente se lleva a cabo la ampliación de la vía principal del sector, conocida como Careperro. La primera y segunda etapa, entre las carreras 53 D y 54 D y la glorieta de calle 9A sur entre Belén y Guayabal, ya fueron ejecutadas en un 100 por ciento. En esta obra también están incluidas ciclorrutas en el costado norte, así como una remodelación y mejoramiento de los andenes peatonales.
Existen varias rutas de trasporte público que te deja en la puerta de la unidad: integrado del metro desde la estación Aguacatala, el alimentador del metro de la 30 con la 76 y la ruta del bus Guayabal 143, la cual se coge en el Éxito de San Antonio.
La unidad cuenta con vigilancia las 24 horas, piscina, cancha de micro-futbol, salón social, parqueadero de visitantes, 2 ascensores: uno para los pisos pares y otro para los impares, shut de basuras y el gimnasio esta en gestión.
A la entrada del apartamento nos recibe el espacio de sala comedor mas el balcón, a la derecha tenemos la cocina integral en L, y en la zona izquierda tenemos el hall de acceso a las dos habitaciones y un baño social a la izquierda, 
en la alcoba del fondo contamos con baño completo y la alcoba auxiliar que se puede dividir para dejar el apartamento de 3 alcobas. 
Si quieres conocer este hermoso apartamento contactame!!!!!!
</t>
  </si>
  <si>
    <t>c067d8bee3cb5e8f613163f9</t>
  </si>
  <si>
    <t xml:space="preserve">COD: 19373 Ideal apartamento en venta, sector de gran proyección urbanística, con cercanía a vías principales arborizadas, planteles educativos, Éxito Robledo y vía al Túnel de Occidente, área de 68 metros aproximadamente, sector San Germán en Los Colores, piso 18, estrato 4 en Unidad Cerrada. Su interior nos ofrece zona social de sala comedor, dos alcobas con closet cada una, un baño privado y un baño social enchapados y cabinados, muebles inferiores; funcional cocina integral con extractor, barra americana, anaqueles inferiores y superiores, red de gas, zona de ropas y balcón. Piso en cerámica, pintura en excelente estado.
Parqueadero cubierto, cuarto útil, shut de basuras y ascensor.
Seguridad 24 horas, senderos peatonales, zonas verdes, juegos infantiles, cámaras de seguridad, piscina adultos, piscina niños, duchas, sauna, turco, gimnasio, salón social, BBQ, canchas de fútbol, microfútbol y golfito.
(NO INCLUYE MOBILIARIO)
Descripción del sector
Sector residencial, que poco a poco se ha ido Urbanizando y valorizando, cercano al Colegio Femenino Calasanz, con fácil acceso al Colegio Mayor de Antioquia, Éxito de Robledo, carrera 80, nueva vía hacia el Túnel de Occidente, Éxito Colombia, Centro Comercial El Diamante, con excelente servicio de transporte público hacia cualquier sitio de la ciudad, incluyendo integrados del Metro hacia la estación Floresta.
</t>
  </si>
  <si>
    <t>93ed65f3c4f5f9b61fa45c56</t>
  </si>
  <si>
    <t xml:space="preserve">COD: 19356 Excelente apartamento en venta, zona de gran proyección urbanística, con cercanía a vías principales arborizadas, planteles educativos, Éxito Robledo y vía al Túnel de Occidente, maravillosa vista panorámica, área de 50 metros aproximadamente, sector San Germán en Los Colores, piso 21, estrato 4 en edificio. En sus espacios encontramos zona social de sala comedor, dos alcobas con closet cada una, un baño privado y un baño social enchapados, cabinados en vidrio templado, calentador de paso; funcional cocina integral mixta con horno, barra americana, anaqueles inferiores y superiores, red de gas, zona de ropas y balcón.  Lindos acabados, pisos en porcelanato y madera, pintura en perfecto estado.
Parqueadero cubierto, cuarto útil, shut de basuras y ascensor.
Seguridad 24 horas, senderos peatonales, zonas verdes, juegos infantiles, cámaras de seguridad, piscina adultos, piscina niños, duchas, jacuzzi, sauna, turco, gimnasio, salón social, canchas de microfútbol y squash.
(NO INCLUYE MOBILIARIO)
Descripción del sector
Sector residencial, que poco a poco se ha ido Urbanizando y valorizando, cercano al Colegio Femenino Calasanz, con fácil acceso al Colegio Mayor de Antioquia, Éxito de Robledo, carrera 80, nueva vía hacia el Túnel de Occidente, Éxito Colombia, Centro Comercial El Diamante, con excelente servicio de transporte público hacia cualquier sitio de la ciudad, incluyendo integrados del Metro hacia la estación Floresta.
</t>
  </si>
  <si>
    <t>0d1795eb1cb8f16562cb235e</t>
  </si>
  <si>
    <t>APARTAMENTO DE DOS ALCOBAS EN ROBLEDO PALENQUE, CONSTRUIDO EN HACE UN AÑO.
LAS FOTOS QUE SE SUBIERON FUERON DEL APTO MODELO.</t>
  </si>
  <si>
    <t>a580a26a5c3959a64c1a8cde</t>
  </si>
  <si>
    <t>Dos apartamentos para estrenar en Robledo, Edificio Portón de antes.  Las fotos corresponden al apartamento modelo, área 40 metros, ascensor</t>
  </si>
  <si>
    <t>afa5e16ade23c48c4fc2fa32</t>
  </si>
  <si>
    <t>Venta de casa Unifamiliar de 2 niveles ubicada en Laureles.
Estado: remodelada 
Estrato 5 
Casa independiente
Área 97 metros
3 habitaciones, 2 baños, salón comedor, cocina integral. 
Balcón, garaje, sala de tv,  techo cambiado recientemente.
Precio $485.000.000</t>
  </si>
  <si>
    <t>b66202b7b39952e7c84ed311</t>
  </si>
  <si>
    <t xml:space="preserve">Apartamento en exclente estado con lindos acabados ubicado en sector exclusivo de Calasanz parte baja. Area 90 metros, 3 alcobas, 2 baños, balcón grande, cocina integral abierta, zonas de ropas independiente, apartamento por piso, ascensor, parqueadero, video portero, rampa vehicular, circuito cerrado de tv. Cercano a los colores y a la avenida 80 con colombia.
</t>
  </si>
  <si>
    <t>cf01fd3b5675bd9c45e1711b</t>
  </si>
  <si>
    <t xml:space="preserve">SE VENDE APARTAMENTO EN LA FLORESTA, MEDELLIN. 
UBICACIÓN:    
La Floresta es un barrio residencial y tradicional del occidente de Medellín, con amplia oferta
de entretenimiento y de fácil acceso desde cualquier punto de la ciudad.su ubicación, cuenta con fácil acceso a los diferentes sistemas de transporte que ofrece el área metropolitana, y se
encuentra cerca de las iglesias de la Floresta y América, colegios, supermercados, gimnasios,
entidades bancarias, restaurantes, centros de salud, parques y centros culturales de la
ciudad, está cerca del estadio.
EL INMUEBLE ESTÁ COMPUESTO POR:
Área 70 m2 aproximadamente.
Sala comedor.
Cocina integral, con barra americana en granito nacional
3 alcobas principal con baño y vestier, una sencilla con closet y una que puede diseñarse como biblioteca o habitación a decisión del comprador,
2 baños, uno alcoba principal y otro social.
Balcón.
Zona de ropas.
Apartamento con buena iluminacion y ventilacion.
Código: 2414092
Precio de venta: $310.000.000
De acuerdo a las formas de pago se otrogan descuentos hasta del 5% del valor del inmueble.
PERMÍTANOS ASESORARLE, PARA ÉSTA Y MUCHA MÁS INFORMACIÓN,
INMOBILIARIA JOHNSON
3027557 – 3122574023
</t>
  </si>
  <si>
    <t>bf09bf456be8e548d8708b3e</t>
  </si>
  <si>
    <t xml:space="preserve">TENER UN SOFÁ AMPLIO EN LA SALA PARA VER CINE EN CASA, NO ES PROBLEMA EN ESTE APARTAMENTO; CERCA AL CENTRO COMERCIAL LOS MOLINOS.
Sí, espacioso, iluminado, bien ubicado, completamente habitable, este apartamento brinda oportunidades de bienestar que otros no tienen.
Acomodarás tu escritorio de estudio sin dificultad, tendrás el comedor aparte y cuando quieras salir a comer, comprar, divertirte, estarás a tan sólo unos pasos de lograrlo amenamente.
Características:
 98 mts2.
 Sala Amplia (5 mts. x 2.23 mts.)
 Comedor  (2.88 mts. x 2.68 mts.)
 Alcoba 1 con baño y armario (4.26 mts. x 3 mts.)
 Alcoba 2 con Armario (3.12 mts x 2.55 mts.).
 Alcoba principal con baño y vestier (3.60 mts. x 3.11 mts.).
 Espacio para acomodar escritorio de estudio o tipo oficina.
 2 baños privados + uno social.
 Cocina Integral mesón Acero.
 Piso en Cerámica.
 Balcón.
 Parqueadero.
 3 cuartos útiles (Depósito).
Unidad Completa:
 Portería 24 horas + ronderos.
 Parqueaderos cubiertos y descubiertos.
 Piscina grande + otra piscina.
 Turco.
 Gimnasio.
 Salón Social.
 Jardín.
Servicios a la mano:
 Universidades (Medellín, Adventista).
 Colegios públicos y privados.
 Escuelas, guarderías.
 Bancos.
 Supermercados, Almacenes, Entretenimiento (Centro Comercial Los Molinos).
Trasnporte Público a la Mano:
 A 3 cuadras estación Metro Plus Los Alpes.
 Rutas de buses: Santra Belén, Circular Coonatra, Circular Sur, Nueva Ruta Caribe.
 Ciclo Ruta.
Si te gusta vivir con todos los servicios a la mano y en apartamento cómodo esta es una excelente oportunidad. El propietario garantiza la tradición del inmueble, agendemos una cita!
</t>
  </si>
  <si>
    <t>bc8d697f3e43a119ce203cd7</t>
  </si>
  <si>
    <t xml:space="preserve">COD: 19353 Magnífico apartamento en venta, zona campestre de gran proyección urbanística, inversión y rentabilidad, con fácil acceso vehicular, maravillosa vista panorámica y espacios para compartir en familia, área de 44 metros aproximadamente, sector San Antonio de Prado, 8° piso , estrato 2 en Unidad Cerrada. Sus iluminados espacios nos ofrecen zona social de sala comedor, tres alcobas con closet cada una, un baño social enchapado y cabinado en vidrio templado; funcional cocina integral con extractor, anaqueles inferiores y superiores, red de gas, zona de ropas y ventanal. Piso en porcelanato, pintura en excelente estado.
Parqueadero cubierto, parqueadero   común, shut de basuras y ascensor.
Seguridad 24 horas, senderos peatonales, zonas verdes, juegos infantiles, cámaras de seguridad, piscina adultos, piscina niños, turco, jacuzzi, salón social y BBQ.
(NO INCLUYE MOBILIARIO) 
Descripción del sector
Sector residencial cercano al Colegio Empresarial, restaurantes, supermercados, parque principal, Colegio Manuel J. Betancur, Parroquia San Antonio de Prado, fácil acceso a la vía San Antonio de Prado Itagüí, al igual que a la ciudad de Medellín, y a las estaciones de Itagüí y Sabaneta. Excelentes vías de acceso y servicio de transporte público incluyendo integrados del Metro de Medellín.
</t>
  </si>
  <si>
    <t>c195e6a687117b8bfe133826</t>
  </si>
  <si>
    <t xml:space="preserve">Venta de casa en El Poblado, detrás del Mall Verona sobre la transversal inferior, 3 alcobas, alcoba del servicio con baño, cocina integral, zona de ropas, estar de tv, balcón, mansarda, 2 garajes paralelos, 2 cuartos de hobbies. Unidad con portería las 24 horas, vigilancia permanente, salón social, zonas verdes, piscina, cancha y juegos infantiles. Cerca del centro comercial Premium Plaza, a 3 minutos de Provenza, y con fácil salida al túnel de oriente.
</t>
  </si>
  <si>
    <t>6534069548cb8aaa593a63bc</t>
  </si>
  <si>
    <t>Se vende cómodo y amplio apartamento ,sector castellana,con 2 alcobas,2 closets,sala comedor,hall,1 patio,cocina integral con red de gas,2 baños,calentador electrico,citofono,ventanal,persianas,zona de ropas,piso de baldosa,74 metros.</t>
  </si>
  <si>
    <t>9fe3b4c7f4a7fbd628d034c4</t>
  </si>
  <si>
    <t xml:space="preserve">Disfruta de la ubicación de este Apartamento Moderno de 95 m2 en este Edificio en Laureles, un sector tradicional y central en el corazón de la Ciudad de la Eterna Primavera - Medellin, rodeado de la Universidad Pontificia Bolivariana, Carulla Laureles, Supermercado Euro, Spas, Teatros, el Primer Parque de Laureles entre otras cosas que harán de nuestra vida y de nuestra familia algo muy cómodo; un sector inmenso en uno de los centros gastronómicos mas importantes de la Ciudad pues en la zona existen cientos de restaurantes, cafés para pasar la tarde y poder caminar con nuestra mascota si contamos con esa grata compañía. Este apartamento integra la cocina al salón comedor para pasar un rato agradable con familia y amigos, su hall me lleva hacia cualquiera de las 3 habitaciones y si deseo tener un espacio de trabajo tranquilo, este apartamento cuenta con un área destinada para tal fin. Si deseas conocerlo CONTACTA a tu Agente Profesional Inmobiliario, este te brindara toda la información para que tomes una excelente decisión.
</t>
  </si>
  <si>
    <t>f473229a356c20325a9e9d9c</t>
  </si>
  <si>
    <t xml:space="preserve">CODIGO 1596
Acogedor Apartamento en Belen San Bernardo cerca a la Bibioteca, en un segundo piso, exceelnte ubicacion, sector tranquilo.
</t>
  </si>
  <si>
    <t>1ed8326501e3fc509cfa5c5f</t>
  </si>
  <si>
    <t>84dd1e2289866dc5e6e05359</t>
  </si>
  <si>
    <t xml:space="preserve">23gp42190 Vendo  hermoso  apartamento en el Poblado – Loma del Indio, área 68  mt2, 2 alcobas cada una con closet,  la principal con baño y  vestier, un baño social, balcón con hermosa vista, sala comedor , cocina integral con red de gas tipo isla, calentador de paso, zona de ropas independiente , piso en porcelanato. Parqueadero  privado y cuarto úti,Estrato 4, piso 21.
La unidad tiene portería las 24 horas , piscina, turco, sauna, gimnasio, salón social, zonas verdes, juegos infantiles y parqueadero visitantes
</t>
  </si>
  <si>
    <t>875e28afe8a383d3d0f4d8f8</t>
  </si>
  <si>
    <t xml:space="preserve">Apartamento en Venta San German Medellin Zona 3 - 
Sector Tierra Firme, con un área de 68 metros cuadrados, con sala comedor, cocina integral, tres alcobas, tres closet, balcón grande, paqueadero y cuarto util, puerta de seguridad.
Unidad ORANGE, La cual tiene portería permanente, salón social juegos infantiles, gimnasio dotado, juegos infantiles
Construido por OPTIMA.
Sector tranquilo , cerca a colegios,hospitales y Universidades,
Asesor Inmobiliario Wilson Rodriguez
Celular 3128348669  
</t>
  </si>
  <si>
    <t>6ee4f84fd04367cdee0ec17f</t>
  </si>
  <si>
    <t>Venta de apartamento en edificio ubicado en Laureles Nogal.
Edificio de 11 pisos. Un apartamento por piso.
Área 76m2
Piso 4
Edad 2 años de construido
Salón Comedor
Cocina integral abierta 
Zona de ropas independiente
3 alcobas (principal con baño y vestier)
Baño auxiliar
2 balcones 
Parqueadero
Predial $586.000 trimestral
Administración $200.000
Video citófono</t>
  </si>
  <si>
    <t>4816b9aa1c46c1b5294df227</t>
  </si>
  <si>
    <t xml:space="preserve"> 
   dos alcobas, dos baños, balcón, garaje y útil, piso alto
   La unidad cuenta con piscina, juegos infantiles, gimnasio, salón de reuniones, excelente seguridad, portería.
   Cuatro Apartamentos por piso
   Área: 52m2
   Admón. $140.000
   Pedido de venta: $260,000,000
   CORTES PROPIEDAD RAIZ
   Informes 301 632 73 05 
</t>
  </si>
  <si>
    <t>c26ff8622d88a63d80f77dd7</t>
  </si>
  <si>
    <t>SE VENDE CASA EN LA COLINITA en {"id_zona":165190,"zona":"Guayabal","id_ciudad":496,"id_empresa":27207,"location_id":null} - Medellín - Antioquia</t>
  </si>
  <si>
    <t>bdbbe2aedde131c8b5b0a48a</t>
  </si>
  <si>
    <t>El inmueble es duplex, en sector residencial. 
El area total es de 234.63 m
Cuenta con: 3 salas, comedor, biblioteca, 6 habitaciones con closet, 2 cuartos útiles, cocina integral con red de gas, calentador a gas, 5 baños cabinados, 3 patios, balcón, piso en retal de marmol, garaje doble. 
Predial trimestral: $742.535 pesos</t>
  </si>
  <si>
    <t>d6a89956be7d22bbdf165202</t>
  </si>
  <si>
    <t xml:space="preserve">En venta apartamento amoblado de 42 mt² en Florida Nueva, tiene 2 alcoba, 1 baño, salón comedor, ventanal, cocina integral, red de gas, piso en madera laminada, dotado con nevera tipo Europea ultima generación, lavadora secadora y mas,
Garaje 
Edificio con portería diurna de lunes a domingo ascensor y shut de basuras.
Cerca de la unidad deportiva Atanasio Girardot y a una cuadra de la Iglesia de Lourdes
Administración: $191.000
Predial: $135.000/trimestre
Valor: $260 millones
</t>
  </si>
  <si>
    <t>44a7a8a9dbf673e0ae0ffe4e</t>
  </si>
  <si>
    <t xml:space="preserve">Oportunidad de hermoso apartamento en el sector de conquistadores, parques del rio.
cercano a plaza mayor, palacio de expocisiones, alpujarra, parques del rio, sector con alta valorizacion por todas las proyecciones que tiene.
3 habitaciones, cada una con baño, sala, comedor, cocina integral, zona de ropas, baño social, balcon, parqueadero.
administracion 214.000
Predial trimestral 700.000
Precio comercial 410.000.000
Precio de oportunidad 380.000.000 Negociables.
</t>
  </si>
  <si>
    <t>f739d785bc0aa4339212075c</t>
  </si>
  <si>
    <t xml:space="preserve">Apartamento de 87 Mts² cuenta con 4 alcobas cada una con closet, 2 baños, salón comedor, cocina integral abierta, patio, ventanal y zona de ropas.
Esta ubicado en edificio PH, es un tercer piso sin ascensor, portería con llaves y parqueadero privado con control.
Con buen transporte público, supermercados, restaurantes, centro comercial y cerca de todo.
</t>
  </si>
  <si>
    <t>442b4b7db2f3b123cae7bd6b</t>
  </si>
  <si>
    <t xml:space="preserve">Venta apartamento zona residencial de Laureles. El sector cuenta con variedad de restaurantes, parroquia Santa Teresita del niño Jesús, colegios, vías con clico rutas, buen transporte público.
3 habitaciones, 3 baños (1 social), Sala Comedor, Sala tv, Vestier alcoba principal, Closet amplios, Cuarto útil al lado del apto, Cuarto de linos, Zona de ropas con alacenas, Cocina abierta con barra, Terraza 14 mts, Piso mármol, Reja de seguridad, Puerta ppal de seguridad, Sistema de vigilancia vídeo. Parqueadero doble.
Zonas comunes: terraza con jacuzzi
</t>
  </si>
  <si>
    <t>dd5e4acf51a5bbe1eedb9d9b</t>
  </si>
  <si>
    <t>Excelente apartamento bien ubicado en el sector Laureles, muy residencial,con terraza de 14 metros, piso mrmol, 3 baos, 3 habitaciones, sala de televisin, closet amplios, cuarto til, cuarto de linos,zona de ropa con alacenas, cocina abierta con barra, puerta principal de seguridad, red de gas, sistema de vigilancia y vdeo, parqueadero doble lineal con capacidad de dos carros y motos bien iluminado,zona social amplia, zonas comunes terraza con jacuzzi, puerta principal de seguridad solo tiene un ao y tres meses de construido. VENTA ; $700.000.000 ADMON: $260.000.000</t>
  </si>
  <si>
    <t>0de7bf75904f27e94f9fd1be</t>
  </si>
  <si>
    <t xml:space="preserve">Area 34m2, 1 alcoba, Salón-comedor, 1 baño, cocina integral, red de gas, zona de ropas. 
Cerca a estación metro, zona comercial, polideportivos, tiendas, colegios, iglesias, buen servicio de transporte urbano.
www.vivainmobiliariaasociados.com
</t>
  </si>
  <si>
    <t>37a3831efd461bcea8a92a7d</t>
  </si>
  <si>
    <t xml:space="preserve">Apartamento de 78 M2, cuenta con 3 habitaciones, 2 baños, sala comedor, cocina integral, 3 closet, zona de ropas, red de gas, , 1 balcón, 1 ascensor, 1 parqueadero.
Ubicado en una excelente zona residencial y sector de alta valorización.
Un apartamento por piso
</t>
  </si>
  <si>
    <t>b0935f5599f4984e4bc8a927</t>
  </si>
  <si>
    <t xml:space="preserve">Hermoso apartamento en la castellana, tiene un área total de 98 m2, tres habitaciones, tres baños, salon comedor,. Ecelente ubicacion, cerca a iglesia Santa Gema, restaurantes, centros comerciales,, transporte publico. 
</t>
  </si>
  <si>
    <t>164dad703f03cb5e5ce4d85d</t>
  </si>
  <si>
    <t xml:space="preserve">Hermosa casa Ubicada en el sector de Colores, muy cerca a la Iglesia san Clemente, a la Av. 80, excelentes vías de acceso y rutas de transporte, cercano a Centros comerciales, parques, restaurantes, bancos, iglesias, zonas escolares y deportivas. Cuenta con sala y comedor independientes, balcón muy amplio con una hermosa vista, cuenta con 3 alcobas, la principal con baño y closet doble tiene alcoba de servicio y baño, estudio o estar, zona de ropas, cuenta con parqueadero y un cuarto útil dentro del apartamento, es un 3 piso sin ascensor. El edificio cuenta con citófono. También está disponible para venta con un valor de $ 59o.ooo.ooo Millones. 
</t>
  </si>
  <si>
    <t>dcb1a4bd32d69822b140032f</t>
  </si>
  <si>
    <t>4 alcobas,  salón comedor de buen tamaño,  cocina integral,  zona de ropas, alcoba de servicio,  balcón,  parqueadero doble.  El apartamento está en buen estado, y es muy iluminado.  Edificio con portería 24 horas,  salón social y parqueaderos de visitantes.  Excelente ubicación en sector residencial plano,  de fácil movilidad,  cerca de exito de Colombia,  fácil acceso a transporte público,  cerca de estación metro.</t>
  </si>
  <si>
    <t>47f9df52886de6ca5aa19474</t>
  </si>
  <si>
    <t>CÓDIGO 894&lt;br&gt;Casa ubicada en primer piso en Robledo bello horizonte cerca a la Santa Tomas cuenta con espacios amplios e iluminados.&lt;br&gt;&lt;br&gt;Cuenta con: Alcobas: 4 Baños: 2 Sala Comedor Cocina: Integral Gas: Pipeta Piso: 1 Piso en baldosa de granito Zona de ropas Avaluó Catastral: 56,000,000.00, Colegios Cercanos Universidades Cercanas Transporte publico cercanos.&lt;br&gt;Cualquier información adicional, no dude en comunicarse INMOBILIARIA ANTIOQUIA S.A.S TELÉFONOS 4445526 -- 3126729055</t>
  </si>
  <si>
    <t>bc25eac858dddd2198983e73</t>
  </si>
  <si>
    <t>67 M2 distribuidos en 2 niveles, 2 alcobas, 2 closet, salón comedor, 2 balcones, 1 baño cabinado en vidrio templado, cocina integral abierta, meson en granito, piso en ceramica, zona de ropas, red de gas.&lt;br&gt;&lt;br&gt;El edificio cuenta con citofono con video camara.&lt;br&gt;&lt;br&gt;Ubicado en sector tranquilo, cerca al parque de la Floresta.</t>
  </si>
  <si>
    <t>7d61e037592bf2cd87df0382</t>
  </si>
  <si>
    <t>86 M2 distribuidos en 2 niveles, 3 alcobas, 3 closet, salón comedor, 2 balcones, 1 baño cabinado en vidrio templado, 1 baño sencillo, cocina integral abierta, meson en granito, piso en ceramica, zona de ropas, red de gas.&lt;br&gt;&lt;br&gt;El edificio cuenta con citofono con video camara.&lt;br&gt;&lt;br&gt;Ubicado en sector tranquilo, cerca al parque de la Floresta.</t>
  </si>
  <si>
    <t>796cb5280063e3d0c068859e</t>
  </si>
  <si>
    <t>Apartamento 401 Belén Los Molinos, 186mts2, 3 alcobas  servicio, 2 baños  servicio, salón, comedor, estudio, sala de TV, cocina integral, zona de ropas, terraza con vista panorámica, excelente ubicación, cerca a CC Los Molinos, cerca a la Av 80, excelentes vías de acceso y transporte público. PRECIO DE OPORTUNIDAD! NO PARQUEADERO, NO ASCENSOR</t>
  </si>
  <si>
    <t>07c6ab01ea2405b56ce6fce4</t>
  </si>
  <si>
    <t>CASA EN CONQUISTADORES MUY BIEN UBICADA CUENTA CON 2 PISOS UNIFAMILIAR EL PRIMER PISO  ES UN SALÓN GRANDE EL SEGUNDO PISO TIENE 4 HABITACIONES, HABITACIÓN PRINCIPAL CON VESTIER Y JACUZZI 4 BAÑOS COCINA INTEGRAL SALA COMEDOR 2 PATIOS ESTRATO 5 950.000.000 NEGOCIABLE</t>
  </si>
  <si>
    <t>dc151b2528491c411fd7fce6</t>
  </si>
  <si>
    <t>Tradicional casa bifamiliar en venta, con un área de 120 metros aproximadamente por confirmar sobre escrituras, en Manrique Santa Inés, 2 piso, estrato 2. Sus amplios espacios nos ofrecen zona social de sala comedor, cuatro alcobas, un baño social enchapado; cocineta, dos patios y zona de ropas.&lt;br&gt;Aire para construir.&lt;br&gt;Parqueadero común.&lt;br&gt;(NO INCLUYE MOBILIARIO)&lt;br&gt;Descripción del sector&lt;br&gt;Sector residencial cercano al Colegio María Reina del Carmelo, Instituciones Educativas Gabriel Restrepo Moreno, Las Nieves y Campo Valdés, Supermercado la 84, Efecty Manrique, zona bancaria, droguerías, Estación de Policía, Instituto Vicarial Jesús Maestro, fácil desplazamiento hacia el Jardín Botánica, Parque Explora, Museo Cementerio de San Pedro, estaciones Universidad y Hospital del Metro, excelentes vías de acceso y servicio de transporte público.&lt;br&gt;Precio: 130,000,000&lt;br&gt;MONOPOLIO INMOBILIARIO: (57) (4) 4442949 -     3176611108&lt;br&gt;SEBASTIAN ECHEVERRY</t>
  </si>
  <si>
    <t>404dfb58aa3600c2382bd87e</t>
  </si>
  <si>
    <t>Amplia casa unifamiliar en venta, con un área de 260 metros aproximadamente por confirmar sobre escrituras, en Manrique, 1 piso, estrato 2. Encontramos en sus iluminados dos niveles, sala-comedor, ocho alcobas, closets y muebles organizadores, tres baños sociales enchapados, dos cocinetas en baldosín, red de gas, dos patios y terraza, incluye local con baño y cocineta en el primer piso. Pisos en baldosa y cemento, pintura en perfecto estado.&lt;br&gt;(NO INCLUYE MOBILIARIO)&lt;br&gt;Descripción del sector&lt;br&gt;Sector residencial cercano al Museo Cementerio San Pedro, Institución Educativa José María Bravo Márquez, Parroquia Jesús de las Misericordias, La Casita de Nicolás, Comité de Rehabilitación de Antioquia, Hospital San Vicente de Paúl, Clínica León XIII, estaciones Hospital y Universidad del Metro, excelentes vías de acceso y servicio de transporte público.&lt;br&gt;Precio: 320,000,000&lt;br&gt;MONOPOLIO INMOBILIARIO: (57) (4) 4442949 -     3176611108&lt;br&gt;SEBASTIAN ECHEVERRY</t>
  </si>
  <si>
    <t>aeab0f787f681ffaef65fd69</t>
  </si>
  <si>
    <t>Grande casa bifamiliar en venta con excelente acceso vehicular y peatonal, con un área de 220 metros aproximadamente, sector Milán en Envigado, 1 piso, estrato 3. Sus ventilados dos niveles, nos ofrecen zona social de sala y comedor independientes, cinco alcobas, estudio, dos baños privados y dos baños sociales enchapados y cabinados en acrílico; amplia y funcional cocina integral abierta, mixta con horno, anaqueles inferiores y superiores, red de gas, zona de ropas, dos patios y zona de ropas. Piso en cerámica, pintura en excelente estado. Piso en cerámica, pintura en excelente estado.&lt;br&gt;Seguro garaje con acceso al inmueble.&lt;br&gt;(NO INCLUYE MOBILIARIO)&lt;br&gt;Descripción del sector&lt;br&gt;Sector residencial cercano al Centro de Salud Pacomio Vélez Gómez. Corporación Cívico-Social Milán, Cementerio parroquial, Club de Patinaje, D1 Vallejuelos, Parroquia María Reina de la Paz, Pista de patinaje La Paz, Estadio Polideportivo, Cancha El Dorado, Estación de Policía, avenidas El Poblado, Las Vegas y Regional, estaciones Envigado e Itagüí del Metro, excelentes vías de acceso y servicio de transporte público.&lt;br&gt;Precio: 400,000,000&lt;br&gt;MONOPOLIO INMOBILIARIO: (57) (4) 4442949 -     3176611108&lt;br&gt;SEBASTIAN ECHEVERRY</t>
  </si>
  <si>
    <t>5716b03ded15a9ef5a01086f</t>
  </si>
  <si>
    <t>Hermosa casa para alquilar con un área de 270 metros, en El Poblado - Los Balsos, cercana al Colegio Manzanares, estrato 5, en Unidad Cerrada. En los cuatro amplios niveles de este inmueble encontramos zona social de sala y comedor independientes, cuatro alcobas con closet cada una, un baño privado y un baño social enchapados, cabinados en vidrio templado, mueble inferior, bañera, calentador de paso; práctica cocina integral mixta con horno, anaqueles inferiores y superiores, zona de ropas y jardines. Modernos acabados, pisos en cerámica y madera, pintura en excelente estado.&lt;br&gt;Dos parqueaderos cubiertos, cuarto útil.&lt;br&gt;Seguridad 24 horas, juegos infantiles y salón social.&lt;br&gt;Descripción del sector&lt;br&gt;Sector residencial cercano al Colegio Manzanares, ISA, Club Los Álamos, Monasterio La Visitación, centro comercial El Tesoro, avenida Las Palmas, fácil acceso a las avenidas Poblado y Las Vegas, Centro comercial Santa Fe, estaciones Ayurá y Poblado del Metro, excelentes vías de acceso.&lt;br&gt;Precio: 780,000,000&lt;br&gt;MONOPOLIO INMOBILIARIO: (57) (4) 4442949 -     3176611108&lt;br&gt;SEBASTIAN ECHEVERRY</t>
  </si>
  <si>
    <t>221b4d83559fec8b83259ce4</t>
  </si>
  <si>
    <t>Amplio apartamento dúplex en venta, con un área de 170 metros aproximadamente por confirmar sobre escrituras, en El Poblado El Tesoro, 5 piso, estrato 6 en Unidad Cerrada. Sus dos niveles nos ofrecen zona social de sala comedor, tres alcobas, dos closets, un vestier, alcoba de servicio con su correspondiente baño sencillo, sala de estar, dos baños privados y un baño social enchapados y cabinados, calentador de paso; funcional cocina integral mixta con anaqueles inferiores y superiores, red de gas, zona de ropas, balcón y ventanal. Piso en porcelanato, pintura en excelente estado,&lt;br&gt;Parqueadero cubierto, cuarto útil, shut de basuras y ascensor.&lt;br&gt;Seguridad 24 horas, senderos peatonales, zonas verdes, juegos infantiles, cámaras de seguridad, piscina adultos, piscina niños, duchas, sauna, turco, gimnasio y salón social.&lt;br&gt;(NO INCLUYE MOBILIARIO)&lt;br&gt;Descripción del sector&lt;br&gt;Sector residencial cercano a la Clínica El Rosario Sede El Tesoro, Notaría Veintiséis, Centro Comercial y Parque Empresarial El Tesoro, Éxito y Mall del Este, fácil acceso al Mall La Visitación, Centro Comercial El Complex, Mall Zona 2, Consumo Los Balsos, avenidas El Poblado y Las Palmas, excelentes vías de acceso y servicio de transporte público.&lt;br&gt;Precio: 800,000,000&lt;br&gt;MONOPOLIO INMOBILIARIO: (57) (4) 4442949 -     3176611108&lt;br&gt;SEBASTIAN ECHEVERRY</t>
  </si>
  <si>
    <t>15fdb57123edf1b171fa6a85</t>
  </si>
  <si>
    <t>Amplio apartamento en venta, con un área de 133 metros aproximadamente por confirmar sobre escrituras, en Belén Malibú, 5 piso, estrato 5 en edificio. Nos ofrecen sus espacios zona social de sala comedor, tres alcobas, dos closets, un vestier, dos baños privados y un social enchapados y cabinado en vidrio templado, calentador de paso; funcional cocina integral con extractor, anaqueles inferiores y superiores, red de gas, dos patios, zona de ropas, balcón y ventanal. Piso en cerámica, pintura en excelente estado.&lt;br&gt;Parqueadero cubierto y cuarto útil.&lt;br&gt;(NO INCLUYE MOBILIARIO)&lt;br&gt;Descripción del sector&lt;br&gt;Sector residencial cercano al Parque Malibú, Hotel Casa Malibú, avenidas 33 y Bolivariana, Consulado de Venezuela, glorieta Bulerías, Universidad Pontificia Bolivariana, centro comercial Unicentro, excelentes vías de acceso y servicio de transporte público.&lt;br&gt;Precio: 360,000,000&lt;br&gt;MONOPOLIO INMOBILIARIO: (57) (4) 4442949 -     3176611108&lt;br&gt;SEBASTIAN ECHEVERRY</t>
  </si>
  <si>
    <t>5a51b150b684959154d0fedc</t>
  </si>
  <si>
    <t>Acogedor apartamento en venta, con un área de 47 metros aproximadamente por confirmar sobre escrituras, en Boston, piso 14, estrato 4 en edificio. En su interior encontramos zona social de sala y comedor independientes, dos alcobas con closet cada una, un baño privado y un baño social enchapados y cabinados en vidrio templado; funcional cocina integral mixta con extractor, anaqueles inferiores y superiores, red de gas, zona de ropas, balcón y ventanal, Piso en porcelanato, pintura en excelente estado.&lt;br&gt;Shut de basuras y ascensor.&lt;br&gt;Seguridad 24 horas, senderos peatonales, zonas verdes, juegos infantiles, cámaras de seguridad, piscina adultos, piscina niños, duchas, turco, salón social y BBQ.&lt;br&gt;(NO INCLUYE MOBILIARIO)&lt;br&gt;Descripción del sector&lt;br&gt;Sector residencial cercano a la Fundación María Cano, Instituciones Educativas Javiera Londoño y Alfonso López Pumarejo, Parque principal, Teatro Pablo Tobón Uribe, Parque del Obrero, Notaría 8ª, Parque del Periodista, Colegio Salesiano El Sufragio y Parroquia Nuestra Señora del Sufragio, excelentes vías de acceso y servicio de transporte público.&lt;br&gt;Precio: 170,000,000&lt;br&gt;MONOPOLIO INMOBILIARIO: (57) (4) 4442949 -     3176611108&lt;br&gt;SEBASTIAN ECHEVERRY</t>
  </si>
  <si>
    <t>3aa820640d2977d3925299fe</t>
  </si>
  <si>
    <t>3 habitaciones 1 baño con ducha y 1 baño social, red de gas, sala comedor, balcón. &lt;br&gt;piso 3&lt;br&gt;área 70 mtr2&lt;br&gt;valor 168.000.000&lt;br&gt;informes al 3113120671&lt;br&gt;WhatsApp 3053273238</t>
  </si>
  <si>
    <t>09175f230e966889efe23e40</t>
  </si>
  <si>
    <t>2 Habitaciones , 1 baño , Sala , comedor , cocina , patio , red de gas , piso 2 , excelente ubicación,  se aceptan créditos bancarios. Informes 3113120671 WhatsApp 3053273238</t>
  </si>
  <si>
    <t>38dcbd0ab0ebbc1a43ddd72a</t>
  </si>
  <si>
    <t>vendo primer primer piso en Robledo villa sofia, estrato 2 , cerca a la iglesia , 3 habitaciones , sala , cocina semi integral, baño enchapado , una excelente opción todo al dia</t>
  </si>
  <si>
    <t>2a2427df54bc0793cf0f9591</t>
  </si>
  <si>
    <t>¡Oferta !! Vendo  magnifica propiedad  en Alfonso Lopez de tres pisos , área 280 mts aproximadamente,  primer piso una casa de cuatro habitaciones   mas un local.&lt;br&gt;segundo piso:  una casa de 3 habitaciones.&lt;br&gt;tercer nivel: una casa prefabricada.&lt;br&gt;Estrato: 3 &lt;br&gt;Documentos al día.&lt;br&gt;Informes en los Tels 5796672 - 3127276249</t>
  </si>
  <si>
    <t>fb2f4c3e188b789e81e55f81</t>
  </si>
  <si>
    <t>¡Super Oferta! Vendo apartamento   segundo piso recién remodelado en los colores muy cerca a la cuarta brigada y al estadio, cuenta con un área de 86 mts  distribuidos en  sala comedor, cocina integral con calentador de agua, patio, dos habitaciones grandes con closet, dos baños cabinados  en vidrio templado pisos en baldosa granito  cristalizados.  full acabados.</t>
  </si>
  <si>
    <t>d55b941ed5706a704f963e48</t>
  </si>
  <si>
    <t>Apartamento en Laureles, zona residencial, cerca de la iglesia de Santa Teresita y segundo parque de Laureles, segundo piso, servicio de portería 24 horas y ascensor.&lt;br&gt;&lt;br&gt;Parqueadero doble.&lt;br&gt;&lt;br&gt;Sala y comedor en dos ambientes, cocina integral, balcón, tres habitaciones, dos baños familiares, habitación de servicio con baño.&lt;br&gt;&lt;br&gt;Administración 466.000</t>
  </si>
  <si>
    <t>338934632dc47231c9c50e8c</t>
  </si>
  <si>
    <t>Cod 1256&lt;br&gt;Apartamento en Simón Bolívar, cerca a la 80, cuenta con unos amplios y acogedores espacios, excelente sector , buenas rutas de acceso.&lt;br&gt;&lt;br&gt;Cuenta con 2 alcobas con closet, 1 baño, cocina integral, red de gas, zona de ropas, sala-comedor, balcon, piso en ceramica, garaje, cuarto util, citofono, &lt;br&gt;&lt;br&gt;Cualquier información adicional, no dude en comunicarse a INMOBILIARIA ANTIOQUIA Sas TEL: 444 55 26 - 312 672 9055 WhatsApp.</t>
  </si>
  <si>
    <t>94c9f3b974f74dd4eb1154d5</t>
  </si>
  <si>
    <t>Apartamento en venta barrio calasanz, cuenta con; sala, comedor, 3 alcobas, 3 closet, 2 baños, 1 privado, 1 social, calentador a gas, cocina integral, barra americana, red gas, piso de cerámica, patio, zona de ropas, parqueadero cubierto, ascensor, “administración  140.000”, cerca de la 80 supermercado Madrid, cerca al colegio colasanz.&lt;br&gt;&lt;br&gt;CODIGO: V2878&lt;br&gt;INF: 3163907329 - 3221120</t>
  </si>
  <si>
    <t>93684768f698c9967406e906</t>
  </si>
  <si>
    <t>Cercano a: Estación de Gasolina ESSO, a unos cuantos minutos de Éxito de Pilarica, Institución Universitaria ITM y Centro de salud Robledo.&lt;br&gt;&lt;br&gt;El apartamento tiene un área de 83 m2 aproximadamente, ubicado en un quinto piso SIN ascensor y consta de: 3 habitaciones todas con su respectivo closet, 2 baños cabinados en vidrio, cocina integral con red de gas, sala-comedor, zona de ropas, balcón y parqueadero cubierto.&lt;br&gt;&lt;br&gt;La copropiedad cuenta con piscina, juegos infantiles y salón social.&lt;br&gt;&lt;br&gt;Administracion 185.000&lt;br&gt;Predial 185.000&lt;br&gt;&lt;br&gt;Para más información&lt;br&gt;Celular en Colombia: 310 504 7543 - 310 2756811 &lt;br&gt;Teléfono: 232 5986&lt;br&gt;Inmobiliaria ZAR S.A.S</t>
  </si>
  <si>
    <t>41a940978c3d9791d7d3762f</t>
  </si>
  <si>
    <t>casa de 3 pisos independientes vendo en manrique las granjas. Área  (6 X 26 ) total 156 m2.  1o. piso : garaje y es un aptaestudio. 2o. piso : casa 4 alcobas baño cocina integral sala comedor piso porcelanato solar .3er. piso : 2 aptos . papeles al día. precio 320.000.000 negociables .Roberto 3113551518</t>
  </si>
  <si>
    <t>d309c425816470288d9dcc35</t>
  </si>
  <si>
    <t>Excelente ubicación&lt;br&gt;84 metros cuadrados&lt;br&gt;3 habitaciones&lt;br&gt;2 baños&lt;br&gt;estudio&lt;br&gt;sala, comedor, cocina, zona de ropas, balcón, parqueadero, cuarto útil &lt;br&gt;La unidad cuenta con piscina, salón social, juegos infantiles, gym, seguridad 24hrs</t>
  </si>
  <si>
    <t>6c506abb57c772ca11062622</t>
  </si>
  <si>
    <t>622-11782 Apartamento en Venta  Sector Laureles  el Nogal.</t>
  </si>
  <si>
    <t>81eb18acdcb647ff0ec3392a</t>
  </si>
  <si>
    <t>76 M2 distribuidos en 3 alcobas, 3 closet, salón comedor, estudio, 2 baños cabinados en acrílico, cocina integral cerrada, mesón en granito, piso en cerámica, zona de ropas, red de gas, parqueadero sencillo, cuarto útil.&lt;br&gt;&lt;br&gt;Unidad cerrada con portería las 24 horas, circuito cerrado de tv, citofono, shut de basuras, ascensor, zonas verdes, juegos infantiles, placa deportiva, salón social, piscina, sauna, turco, parqueaderos de visitantes.&lt;br&gt;&lt;br&gt;Ubicada cerca a todo, tiene buenas vías de acceso, sector tranquilo.</t>
  </si>
  <si>
    <t>2e66b0d2ef9671fab5a0c63c</t>
  </si>
  <si>
    <t>casa de 3 habitaciones 1 baño. garaje.1 patio 120 metros .cerca al parque de robledo.cel 3022273478</t>
  </si>
  <si>
    <t>d83d36f4a248635bbff4116f</t>
  </si>
  <si>
    <t>Apartamento en Boston con parqueadero!  52.25Mt, saln comedor y balcn con vista exterior. 3 Habitaciones con clset, 2 baos cabinados. Cocina integral con zona de ropas.  Portera 24 horas, circuito de tv, citfono; zona infantil, gimnasio, saln de juegos, saln comunal. Edificio ubicado en Boston cerca a Plaza de Flrez, iglesias, con acceso a zonas educativas y una gran oferta cultural.  Excelente servicio de transporte pblico. Cerca a todo incluso al centro.  Entrega inmediata. Valor $230.000.000.</t>
  </si>
  <si>
    <t>c5c30d5ee0b2fec23133494e</t>
  </si>
  <si>
    <t>La casa se encuentra ubicada a 5 minutos del parque principal de San Antonio de Pereira, con fácil acceso a la zona turística del municipio. &lt;br&gt;&lt;br&gt;La casa tiene un área de 151 mts2 distribuidos en dos niveles que consta de: 3 habitaciones con closet, la principal cuenta con baño, vestier y balcón, 2 baños sociales cabinados en vidrio, sala comedor, cocina integral abierta, zona de ropas, piso en porcalanato, parqueadero doble, jardín y antejardín. &lt;br&gt;&lt;br&gt;Para más información&lt;br&gt;Celular en Colombia: 310 504 7543 -310 2756811&lt;br&gt;Teléfono: 232 5986&lt;br&gt;Inmobiliaria ZAR S.A.S</t>
  </si>
  <si>
    <t>58d2117b651d051bd17c671e</t>
  </si>
  <si>
    <t>397-1416 Se vende  apartamento en el barrio Centro cuenta con salón con puerta, zona de ropa, baño sencillo, cocina semi-integral, red de gas, piso en cerámica, ducha.</t>
  </si>
  <si>
    <t>0a0edbcabdd187681d7b7211</t>
  </si>
  <si>
    <t>Apartamento en Venta Santa Monica Medellin Zona 3 - Laureles, 2 piso, 3 alcobas con closet, 2 baos. cocina integral, sala-comedor, star, pisos de ceramica, mirador, garaje, cuarto util.Sin ascensor, Cerca de todocerca a la Iglesia del divino maestro, la 88 rutas al metro y al centro, supermercados,  farmacias, colegios, Arrendamientos Promobienes Ltda 2500481Alberto Velez M. 3116350819</t>
  </si>
  <si>
    <t>f27909b165d4a38cf687ee70</t>
  </si>
  <si>
    <t>Tercer piso amplio de 81.21 metros, excelente ubicación a 3 cuadras de la Estación del Metro y cercano al parque de la Floresta sector muy tranquilo para vivir. Consta de 3 habitaciones con closet, sala comedor, cocina integral en madera, barra americana, zona de ropas, piso en cerámica y balcón. Cuenta con papeles al dia</t>
  </si>
  <si>
    <t>ab1acd7e67701975f1d9bbd1</t>
  </si>
  <si>
    <t>Hermosa casa de ensueño, amplio y acogedor hogar ubicado estratégicamente cerca a los municipios de Caldas, Estrella y Sabaneta, con planos y permiso de construcción para la ampliación de su propia Utopía aprovechando la tranquilidad de la naturaleza y la comodidad de estar próximamente cerca al Mar Caribe y Urabá, el Mar de Antioquia. Además, Cuenta con excelentes rutas de transporte, variedad gastronómica, Centros de Salud, Universidades y Colegios.
Actualmente se construye la Doble calzada de Envigado y a Futuro se construirá una doble calzada que unirá el sector de La Tablaza con el Oriente Antioqueño, donde disfrutará de una ubicación estratégica, accediendo a carreteras amplias y con mucha fluidez de tráfico que le permitirá ganar tiempo para usted y su familia.</t>
  </si>
  <si>
    <t>419dbaebc16e637312fa936b</t>
  </si>
  <si>
    <t>VENTA DE APARTAESTUDIO CON PARQUEADERO EN BARRIO BOSTON</t>
  </si>
  <si>
    <t>a14d0d47d6fb193f59c07d95</t>
  </si>
  <si>
    <t>Apartamento idóneo Para una Familia Activa, Ubicado en una zona central para la movilización dentro de la ciudad con gran variedad de rutas y transporte. Zona de alto desarrollo con un sin fin de ofertas Educativas, Deportivas, Comerciales y Gastronómicas</t>
  </si>
  <si>
    <t>cfe57ccabc4d258633b28321</t>
  </si>
  <si>
    <t>Vendo cómodo amplio apartamento poblado la Linde unidad exclusiva con Solo 41 apartamentos. Cuenta con tres habitaciones cada una con baño, baño social,cocina integral,área social amplia,balcón con vista panorámica,cuarto útil y dos parqueaderos, excelente ubicación a dos cuadras del parque cerca supermercados, iglesia, bancos,zona rosa, restaurantes con fácil acceso al transporte público</t>
  </si>
  <si>
    <t>10b31349c27639122cc143e0</t>
  </si>
  <si>
    <t xml:space="preserve">Sea Confiable Antioquia vende apartamento de 70 m2  El Poblado-Medellín. El conjunto cerrado se encuentra ubicado en uno de los sectores privilegiados del Poblado, ideal para la familia actual con espacios de esparcimiento y deportivos como la cancha de fútbol, piscina, gimnasio, salón social y parque infantil. También tiene dos ascensores por piso. La distribución interna del apartamento es: dos alcobas con closet, dos baños, vestier en la alcoba principal., sala-comedor, cocina integral, balcón,  parqueadero privado y cuarto útil . Si quieres conocer el apartamento, contáctanos !
</t>
  </si>
  <si>
    <t>5292469728896d52f4fe5366</t>
  </si>
  <si>
    <t xml:space="preserve">En SANTA MONICA, APARTAMENTO CON APARTAESTUDIO 139mts.
Son dos inmuebles con matrícula inmobiliaria independientes. en el primer piso esta el apartaestudio de 21 mts, un solo ambiente con baño, cocina, con lavadero,  para arrendarlo o para vivir. 
En el segundo piso esta el apartamento, de 118mts2,  sala comedor, cocina integral,  con zona de ropas, 3 alcobas, 2 baños con ducha y baño social. 
</t>
  </si>
  <si>
    <t>f40bac3d05d6b85b197eeec2</t>
  </si>
  <si>
    <t>Apartamento de tres habitaciones ubicado en el barrio laureles de tres habitaciones.</t>
  </si>
  <si>
    <t>6ffba4ae0a3f18f8d9c0a114</t>
  </si>
  <si>
    <t xml:space="preserve">COD 1253
Casa en venta en excelente sectro de Belen, cerca al Aeropuerto EOH y a la iglesia la Resurrecion.
</t>
  </si>
  <si>
    <t>a3385275b135700535ba320a</t>
  </si>
  <si>
    <t xml:space="preserve">COD 1170
Casa en excelente sector,  el cual esta cerca al Parque de Belen Malibú, a la UPB y ala avenidad Bolivariana.
</t>
  </si>
  <si>
    <t>13e0fd7f3afe8e1b2443a2bc</t>
  </si>
  <si>
    <t xml:space="preserve">
SÍ TE GUSTA ESTAR DISFRUTANDO DE UNA VISTA PANORÁMICA BONITA DE MEDELLÍN, ÉSTE ES EL LUGAR INDICADO, ZONA TRANQUILA CON TODO UN AMBIENTE CAMPESTRE.
 Área de 64m².
 3 Alcobas + Closet.
 2 Baños, Terminados.
 Sala + Comedor + Balcón.
 Pisos en Porcelánato, terminados Bonitos.
 Cocina Abierta + Zona de Ropas + Calentador + Red de Gas.
 Parqueadero + Cuarto Útil + Parking Visitantes.
 Administración $178,000.
 Estrato 4, Año de construción 2019.
 Piscina de adultos y niños + turco + Sauna + Gym + Salón Social + Juegos Infantiless + Zonas Verdes + Cancha deportiva.
 Transporte Urbano de la Zona, Alimentador al Metro Estación Aguacatala, Supermercados cerca, Mall cercanos, Zon de comercio, ésta cerca de la Av 80, Colegios y Escuelas.
¿Cree que esto lo que andaba buscando?
Agende una visita conmigo.
Haga una oferta, el precio es negociable.
El propietario garantiza la tradición del inmueble.
</t>
  </si>
  <si>
    <t>b851409cd2de45129c66d020</t>
  </si>
  <si>
    <t xml:space="preserve">CÓDIGO DEL INMUEBLE: 2005658
Apartamento en venta en Rodeo Alto, Medellin.
Apartamento en unidad cerrada, piso 1, área: 63 mts2, sala-comedor, cocina integral, balcón, 3 habitaciones, 3 closets, 2 baños.
Unidad cerrada con portería y vigilancia 24 horas, ascensor, parqueadero de visitantes, piscina, gimnasio, sauna, turco, cancha de futbol, salon social, zona bbq.
Estrato: 3
Administracion: $140.000
</t>
  </si>
  <si>
    <t>dc21ced2fe1cd6467bb17cdd</t>
  </si>
  <si>
    <t>Venta de apartamento de 60 M2 Consta de dos alcobas, bao social. Alcoba principal con 3 clsets y bao. Excelente distribucin, sala comedor con balcn, sin poniente. Cocina integral remodelada y zona de ropas, vista a verde. Ascensor. Piso 5 con Parqueadero y til. Edificio ubicado en la parte baja de la Loma de los Bernal, sector muy tranquilo y cercano a la 80. Portera 24 h, zona social con turco, sauna y juegos infantiles.</t>
  </si>
  <si>
    <t>cd0c67b19055614ac2bfcad6</t>
  </si>
  <si>
    <t xml:space="preserve">COD: 18335 Cálida casa bifamiliar en venta, tranquila y segura zona residencial de tradicionales estructuras y antejardines, cercana a la Escuela Carlos Villa Martínez, parque principal, cancha de arenilla La Encocada, área de 100 metros aproximadamente, sector San Isidro en Aranjuez, 2° piso, estrato 3. En sus espacios encontramos zona social de sala comedor, tres alcobas, dos closets, un baño privado y un baño social enchapados, con cortina, uno de ellos con mueble inferior; práctica cocina semi integral mixta con horno, anaqueles inferiores y superiores, red de gas, patio, bacón y ventanal. Piso en cerámica, pintura en excelente estado.
Parqueadero cubierto.
(NO INCLUYE MOBILIARIO)
Descripción del sector
Sector residencial cercano a las Escuelas Carlos Villa Martínez y Simona Duque, parque principal, Instituciones Educativas José Eusebio Caro y Lorenza Villegas dos Santos, canchas de arenilla La Encocada y sintética Santa Cruz, zona bancaria, excelentes vías de acceso y servicio de transporte público.
</t>
  </si>
  <si>
    <t>93d9b25904616c96ed094ea9</t>
  </si>
  <si>
    <t>Hermoso apartamento duplex en sector Floresta, único en el edificio, tiene vista panoramica, consta de cuatro alcobas, la principal es muy amplia con baño y vestier, cocina integral, sala muy amplia y comedor, dos parqueaderos paralelos, cerca a la estacion floresta. El edificio tiene ascensor. Cámaras de seguridad, Citofono en pantalla digital.
 </t>
  </si>
  <si>
    <t>3e1a2e9e12d1150c0ebab5a7</t>
  </si>
  <si>
    <t xml:space="preserve">Sendero ecologico, salón social, parqueadero comun, Vista hacia el seminario.
</t>
  </si>
  <si>
    <t>e7f9b5e6408c68efe8216862</t>
  </si>
  <si>
    <t xml:space="preserve">VENDO CÓMODO APARTAMENTO EN FLORESTA SANTA LUCIA. Muy Cerca a Iglesia Santa Lucia. Excelente transporte público y cerca a estación del metro Santa Lucia. 
✔ Área: 59 m2
✔ 2 Habitaciones  con closet y una tercera pequeña. 
✔ 1 Baño completo y cabinado
✔ Cocina sencilla con cajoneras
✔ Patio
✔ Pisos en cerámica 
Excelente para inversionista. Renta actualmente $ 950.000 mes. 
Predial: $ 60.000= trimestre
Pedido: $215.000.000 Negociables
Te interesa?? Contactame!!
EL PRECIO ES MUY NEGOCIABLE!!
</t>
  </si>
  <si>
    <t>2eae06b81de8d66599e962c5</t>
  </si>
  <si>
    <t>Casa Santa Mónica 1
Área: 149 M2 + 40 m2 libres
Casa unifamiliar de 3 pisos distribuidos así:
- Primer nivel: salón comedor, garaje, cocina, patio, baño social y 1 alcoba.
- Segundo nivel: sala tv, balcón, alcoba principal con closet y baño + 2 alcobas con closet y baño social.
- Tercer nivel: alcoba con baño privado y closet, zona ropas y terraza.
En total son 5 alcobas y 4 baños
Precio: $430' millones</t>
  </si>
  <si>
    <t>06ff665d2cd2acd00447b437</t>
  </si>
  <si>
    <t xml:space="preserve">VENDO EXCELENTE PROPIEDAD en 2do piso para Remodelar, con terraza de 66 mt2 y con baja mixtura para construir dos pisos más.
Ubicada en esquina, muy cerca a la Iglesia Santa Lucia.
Área de terraza 66 m2 aproximadamente.
Área TOTAL construida: 88 m2
4 Habitaciones
2 Baños
Zona de ropas
Sala comedor independientes
Terraza
Excelente transporte Público!!
Impuesto predial: $ 102.000= trimestre 
Pedido: $325.000.000 Negociables
Te interesa invertir?? Contactame!!
</t>
  </si>
  <si>
    <t>c1e5c28ebe1469ca94c6b8dd</t>
  </si>
  <si>
    <t xml:space="preserve">Apartamento en zona muy central - piso 1.
Unidad con un espacio en la zona centro de juegos infantiles y cómodas mesas para para el disfrute de tiempo con tus hijos y también para adultos. La unidad se conforma de (9) bloques, cuatro (4) pisos, dos (2) apartamentos por piso, para un total de (76) unidades de vivienda. Piscina para adultos y niños.
El Apartamento cuenta con:
- Sala comedor con amplio balcón
- cocina sencilla con muebles superiores e inferiores y mesón en aluminio.
- zona de ropas
- Terraza cubierta en su mayoría.
- Espacio libre de la zona común
- 2 habitaciones con closet, la principal con baño privado en cerámica, ducha y cabina en vidrio templado.
- 1 baño social que presta servicio a la 2da habitación y tiene ducha, unidad sanitaria, cabina en vidrio templado. 
- Adicionalmente se cuenta con un espacio que puede adaptarse como un tercer cuarto o biblioteca.
- 1 Parqueadero cubierto en sótano. 
La propiedad tiene acabados muy sencillos, por ello el precio de venta está por debajo del valor del m2 del mercado, buscando escuchar oferta y que el posible comprador haga sus remodelaciones según su necesidad y sus gustos. 
Te interesa?? Contactame!!
</t>
  </si>
  <si>
    <t>7636dfca0b1c5ae7e2ff9e1d</t>
  </si>
  <si>
    <t xml:space="preserve">
            Codigo 1191
            Apartamento en Simón Bolivar, excelente sector, buenas rutas de acceso, cuenta con amplios espacios, se le puede adecuar una tercera habitacion.
</t>
  </si>
  <si>
    <t>9d3086d16752e5e36e0d25b5</t>
  </si>
  <si>
    <t xml:space="preserve">Apartamento en Venta La Floresta Medellin Zona 3 - Laureles 
segundo piso para estrenar con un área de 93 metros cuadrados, con sala comedor, cocina integral, tres alcobas, tres closet , dos baños, vídeo portería 
también tenemos en tercer y cuarto nivel con 81 metros en $265.000.000
Asesor inmobiliario Wilson Rodriguez
Celular 3128348669 
</t>
  </si>
  <si>
    <t>830268b92e78460ffd3fd66a</t>
  </si>
  <si>
    <t xml:space="preserve">Primer Piso:  área 53 mts. Aproximadamente. Segundo Piso: área 54 mts. Aproximadamente.
Cerca a San Francisco de Asis.
</t>
  </si>
  <si>
    <t>6dbeb9aa7c0a03a00a0165b7</t>
  </si>
  <si>
    <t xml:space="preserve">COD: 18319 Amplia casa unifamiliar en venta, zona campestre con extensa naturaleza a su alrededor para disfrutar del aire puro, especial para el deporte y esparcimiento familiar, fácil ingreso vehicular, área de 110 metros aproximadamente, sector Pradito en San Antonio de Prado, 1° piso, estrato 3 en Unidad Cerrada. Sus dos niveles nos ofrecen zona social de sala comedor, cuatro alcobas, un closet, un baño social enchapado, con cortina; funcional cocina integral mixta con anaqueles inferiores y superiores, red de gas, patio y zona de ropas, ventanal y terraza. Piso en cerámica, pintura en excelente estado.
Seguridad 24 horas, zonas verdes, juegos infantiles, piscina adultos y piscina niños.
(NO INCLUYE MOBILIARIO)
Descripción del sector
Sector residencial cercano a la Institución Educativa Pradito, Parroquia Marie Poussepin, vía San Antonio-Itagüí, fácil desplazamiento hacia el parque principal, glorieta y avenida Pilsen, excelentes vías de acceso y servicio de transporte público.
</t>
  </si>
  <si>
    <t>f4d5e9d313959cd8ac4bba94</t>
  </si>
  <si>
    <t xml:space="preserve">Vendo apartamento en San Antonio de Prado, sector Barichara, Urb. Mirador de la Hacienda. Piso 10 con vista al exterior. 2 habitaciones, sala comedor, cocina integral con mesón en marmol, baño terminado con cabina en vidrio, zona de ropas. La unidad cuenta con piscina adultos y niños,  juegos infantiles, cancha múltiple, portería 24 horas.
</t>
  </si>
  <si>
    <t>dca8d155c0d0a063cb7350d3</t>
  </si>
  <si>
    <t xml:space="preserve">VENDO CASA LOTE FAMILIAR 469M2 REMODELADA, LOS COLORES
Encuentra una casa de dos plantas amplia y cómoda con 469m2 en venta remodelada en el corazón del barrio los colores, un lugar residencial, tranquilo para disfrutar en familia, un sector con excelentes comodidades, iglesias, excelentes vías de transporte, supermercados, centro comercial el diamante y éxito.
Piso 1
 Patio interno cubierto
 Garaje Doble
 Cocina integral con mesón central
 Comedor
 Sala con chimenea
 Estar
 Sala tv
 Baño social amplio
 Alcoba servicio
 Zona de ropas
 Jardín interior con fuente
 Piso 2
 Cuatro alcobas con baño
 Alcoba principal con vestier y Jacuzzi
 Sala de Tv
 Estar amplio con vista al jardín
 Salón - estudio
 Administración: No tiene costo / Predial $ 761.100 / Inversión: $ 1.500.000
Mayor Información: 3136524687 John Duque / Área  Vital
</t>
  </si>
  <si>
    <t>9eb13d43cef5dfe1bc6a29a7</t>
  </si>
  <si>
    <t xml:space="preserve"> COD: 18780 Acogedor apartamento en venta, zona residencial cercana a espacios verdes arborizados y deportivos, avenida 80, Consumo, Seminario Padre Manyanet, Migración Colombia, área de 54 metros aproximadamente, sector Aliadas en Belén, 3° piso, estrato 4. En su interior encontramos zona social de sala comedor, dos alcobas con closet cada una, un baño social enchapado, con cortina, calentador de paso; funcional y abierta cocina integral con anaqueles inferiores y superiores, red de gas, patio y zona de ropas. Piso en baldosa, pintura en excelente estado.
(NO INCLUYE MOBILIARIO)
Descripción del sector
Sector residencial cercano a la Placa polideportiva Aliadas, parque y cancha Buenavista, Seminario Padre Manyanet, parque y cancha La Nubia, Migración Colombia, avenida 80, Consumo, excelentes vías de acceso y servicio de transporte público.
</t>
  </si>
  <si>
    <t>c2ae02d253393132e173e075</t>
  </si>
  <si>
    <t xml:space="preserve">Apartamento en venta ubicado en Laureles, Medellín, estrato 5. Cuenta con 1 nivel, 2 alcobas, la principal con baño, 1 baño social, cocina abierta, salón comedor, balcón con vista a la calle, estudio, zona de ropas, cuarto útil, poniente de lado, pisos en granito, cuarto útil y 1 parqueadero sencillo. La unidad SOLO cuenta con ascensor y salón social.
</t>
  </si>
  <si>
    <t>494de0baf3bf933c7c1478fe</t>
  </si>
  <si>
    <t xml:space="preserve">Apartamento con muy buena ubicacion ( frente a la entrada 4 de la U.  de Medellin ) excelente transporte publico y vias de acesso , ideal para estudiantes de la Universidad , cuarto piso ( sin ascensor) cuenta con 2 alcobas , baño , cocina y balcon .
</t>
  </si>
  <si>
    <t>2056c0bb1a6b7a03bcbdffcc</t>
  </si>
  <si>
    <t>Se vende apartamento en Laureles, Medellin en Medellín - Antioquia</t>
  </si>
  <si>
    <t>02f5db450d1a4de95c9d5b85</t>
  </si>
  <si>
    <t xml:space="preserve">COD: 18778 Confortable casa en venta, zona residencial de estructuras tradicionales, cercana a la Parroquia San Cayetano, Colegios Emilia Riquelme y De María, Comfama, área de 60 metros aproximadamente, sector Aranjuez, 1° piso, estrato 3. Nos ofrece su interior zona social de sala comedor, tres alcobas, un closet, un baño social enchapado y cabinado en acrílico; funcional cocina integral mixta con anaqueles inferiores y superiores, red de gas, zona de ropas. Piso en baldosa, pintura en excelente estado.
(NO INCLUYE MOBILIARIO)
Descripción del sector
Sector residencial cercano a la Parroquia San Cayetano, Colegios Emilia Riquelme y De María, Institución Maestro Guillermo Vélez Vélez, Comfama, Escuela Tomás Carrasquilla, Instituciones Educativas Gilberto Alzate Avendaño y Francisco Cristóbal Toro, Parroquias San Esteban Protomártir y Del Niño Jesús Los Álamos, fácil desplazamiento hacia el Puente de la Madre Laura, estaciones Caribe y Tricentenario del Metro, excelentes vías de acceso y servicio de transporte público.
</t>
  </si>
  <si>
    <t>722c9e6650a19ea994969a25</t>
  </si>
  <si>
    <t xml:space="preserve">Código 1025
Se vende apartamento en Belén – Rodeo Alto
Apartamento de 52 m2,  3 alcobas,  1 baño, cocina integral,  balcón, red de gas,  zona de ropas,  balcón, zona de ropas, sala/comedor, juegos infantiles, parqueadero visitantes, ascensor, portería 24hras, cancha, piscina ,  salón social, parqueadero y cuarto útil. 
Precio de venta 170.000.000
</t>
  </si>
  <si>
    <t>4b5e4133fd942e4555562565</t>
  </si>
  <si>
    <t xml:space="preserve">Casa en venta en San Antonio de Prado - Medellín.  Piso 1 con 3 alcobas, 2 baños, patio, sala comedor, piso en ceramica, red de gas.  Con opción de dividir en dos viviendas para maximizar su inversión.  Con excelente zona verde, con buena ruta de transporte e integrados al metro.  Sector tranquilo.
</t>
  </si>
  <si>
    <t>3654cb2a0ea3463a390cf998</t>
  </si>
  <si>
    <t xml:space="preserve"> 
Área 133 mts, 3 alcobas, más alcoba de servicio, 2 baños, sala comedor, 2 balcones, cocina integral, calentador a gas, piso en cerámica, zona de ropas, parqueadero privado cubierto, cuarto útil.
Portería 24 horas
punto de referencia
Cerca al parque urbano de conquistadores.
</t>
  </si>
  <si>
    <t>7dc51efdace16e4c22d4a775</t>
  </si>
  <si>
    <t xml:space="preserve">COD: 18800 Estupenda casa unifamiliar en venta, hermosa y tranquila zona campestre rodeada de verde naturaleza y aire puro, con fácil acceso a todos los servicios necesarios para una excelente calidad de vida, área de 100 metros aproximadamente, sector La Campiña en Robledo, 1° piso, estrato 3 en Unidad Abierta. En sus tres niveles encontramos zona social de sala y comedor independientes, cuatro alcobas, un closet, dos vestiers, un baño privado y un baño social enchapados y cabinados en vidrio templado; funcional cocina integral mixta con horno, extractor, anaqueles inferiores y superiores, red de gas, patio y zona de ropas, dos balcones. Piso en cerámica, pintura en excelente estado.
Parqueadero común y cuarto útil.
Senderos peatonales y zonas verdes.
(NO INCLUYE MOBILIARIO)
Descripción del sector
Sector residencial cercano al UVA Los Guayacanes, Parroquia San Irineo, Centro de Atención al joven Carlos Lleras Restrepo, zona bancaria, fácil acceso a la carretera al mar, Facultad de Minas, avenida 80, Éxito de Robledo, Mall Mediterráneo, Colegio Mayor de Antioquia, excelente servicio de transporte público.
</t>
  </si>
  <si>
    <t>d420e6071912eb883a717ca8</t>
  </si>
  <si>
    <t>Apartamento de  67 mtrs2 Aprox. por confirmar sobre escrituras, con buena iluminación, portería permanente  parqueadero cubierto, unidad completa para disfrutar de sus espacios en un ambiente familiar agradable, buenas rutas de transporte.</t>
  </si>
  <si>
    <t>817d115f650db517260812a5</t>
  </si>
  <si>
    <t>Apartamento para la venta ubicado en el sector de Laureles a dos cuadras de la avenida 33, cuenta con amplios espacios, acabados modernos, buena iluminación y vista panorámica al sur, en edificio con 18 meses de construido y solo dos apartamentos por piso, cuenta con buenas vías de acceso  y fácil acceso a transporte público, adicional clínicas, almacenes y supermercados cerca.</t>
  </si>
  <si>
    <t>4d6c3403b009746a30346e32</t>
  </si>
  <si>
    <t xml:space="preserve">PROPIEDAD HORIZONTAL SIN ADMINISTRACIÓN.  
∆ Estrato 3. 
∆ Sin ascensor. 
∆ Área de 74 m2 construidos y 10 m2 de terraza.
∆ 3 habitaciones.
∆ 2 baños completos.
∆ Salón - comedor.
∆ Balcón.
∆ Cocina integral.
∆ Zona de ropas.
∆ Piso en cerámica.
∆ Cerca de centros comerciales.
∆ Cerca de  universidades.
∆ Cerca de supermercados.
∆ Cerca insumos para el hogar.
∆ Predial $67.000 trimestral.
César A. Suescún Henao.
300 6115795
</t>
  </si>
  <si>
    <t>914d71e4916ee2e9cb2b949e</t>
  </si>
  <si>
    <t xml:space="preserve">Área 53 m2, 2 alcobas, 1 baño, sala comedor, cocina integral. zona de ropas.
Porteria las 24 horas, zonas verdes, juegos infantiles, salón social, cancha, gimnasio, piscina.
Cerca a iglesias, supermecados, rutas de transporte.
</t>
  </si>
  <si>
    <t>7c837498e5f07ec72f22ba8a</t>
  </si>
  <si>
    <t xml:space="preserve">Apartamento en Venta  Poblado Sector Loma del Indio
Duplex, 56,8 M2 distribuidos en  2 alcobas, 2 closet,  2 baños, estudio, salón comedor, cocina integral, piso en cerámica, zona de ropas, parqueadero,  portería 24 horas.  Unidad completa.
Fácil acceso a transporte público, ubicado cerca de  supermercados,   establecimientos comerciales, parques, colegios, universidades, sector residencial y campestre.
Proser Inmobiliaria
</t>
  </si>
  <si>
    <t>0c0aebf1218a604f911989e6</t>
  </si>
  <si>
    <t xml:space="preserve">
APARTAMENTO MUY  ILUMINADO, BONITO Y CERCA AL EXITO PARTE BAJA, IDEAL PARA VIVIR, EN UNIDAD TRANQUILA Y COMPLETA.
 Apartamento de área 58m².
 2 Alcobas todas con closet.
 Alcoba principal con baño y vestier.
 2 Baños terminados.
 Sala, comedor, bálcon, zona de ropa.
 Cocina integral.
 Red de gas, calentador, pisos en cerámica, acabados bonitos.
 Parking para un vehiculo, parking de visitantes.
 Unidad cerrada, salon social, piscina, canchas deportivas, juegos infantiles.
 Transporte publico, aliemntador al Metro, universidades cerca, supermercado exito cerca, colegios, parques cercanos, zona comercial.
 Cerca al centro a 10 minutos en transporte.
 Estrato 3, administración $230.000, piso 15º.
 Valor $ 195,000.000, negociables.
Si éstas interesado puedes solicitar cita previa y escribirnos vía whatsapp.
EDGAR ALBERTO ORTIZ BUILES. 
</t>
  </si>
  <si>
    <t>6c34ec4329fe0080b5835ce0</t>
  </si>
  <si>
    <t xml:space="preserve">
            Apartamento en venta en la Castellana - Medellín
            - 72 m2 mas 48 m2 de Buhardilla.
            - 2 alcobas en primer piso +  2 alcobas en buhardilla
            - 2 baños
            - zona de ropas independiente
            - 2 closets
            - sala comedor
            - Mirador
            - cocina integral
            - parqueadero
            La unidad cuenta con ascensor, parqueadero de visitantes y portería 24 horas.
            El apartamento está en un piso 6; no recibe el sol poniente.
            Está ubicado cerca al Colegio Corazonista, Viva laureles, iglesia Santa Gema, Bancos, transporte público
</t>
  </si>
  <si>
    <t>91f3dbc985f7af116479438e</t>
  </si>
  <si>
    <t xml:space="preserve">Área 167m2, piso 4to sin ascensor, 4 alcobas, 3 baños, sala comedor, cocina integral, patio al aire libre, balcón, parqueadero.
Ubicado cerca del segundo parque de Laureles
</t>
  </si>
  <si>
    <t>79b2fe5d0b39a2d84322130f</t>
  </si>
  <si>
    <t xml:space="preserve">HERMOSO APARTAMENTO EN VENTA EN LA ESTRELLA (LA FERRERIA) UNIDAD COMPLETA!
 Estrato: 3
 Administración: $154.000
 Predial: $92.000 trimestral
 Área:60.8 metros cuadrados
 2 alcobas 
 1 vestier
 1 closet
 2 baños cabinados
 Salón comedor
 Piso en porcelanato
 Cocina integral con alacena
 Red de gas 
 Calentador de gas natural
 Zona de ropas independiente
 balcón
 2 Ascensores
 Parqueadero 
 chut de basuras
        UNIDAD COMPLETA CUENTA CON:
 Piscina climatizada 
 turco
 Gimnasio
 Juegos infantiles
 cancha de microfutobol sintetica
 Salon social
 Parqueadero de visitantes 
 porteria las 24 hr
 zona de mascotas
 zonas verdes
 VALOR INMUEBLE $215.000.000 Millones
    Gran oportunidad de negocio en sector exclusivo de La Estrella:
    JOHN ALEXANDER MONTOYA ARANGO
    Asesor inmobiliario
    Cel: 316 830 7877
    Email: alexander.montoya@lonjanet.co
</t>
  </si>
  <si>
    <t>696f56cc35e066eb5f844d83</t>
  </si>
  <si>
    <t>Apto de 42 m2 aproximadamente con dos alcobas, un baño, cocina integral, sala comedor, buen sector y medios de transporte.&lt;br&gt;Código 61.&lt;br&gt;Pfv recordar código, sector y precio.</t>
  </si>
  <si>
    <t>fd9627020d7cc35057e8097b</t>
  </si>
  <si>
    <t>se vende apartamento en los colores medellin, cercano a zonas comerciales, de fácil acceso al transporte publico, cercano a zonas educativa: 70 mts  3 alcobas, 2 baños, sala comedor, cocina integral, balcón.</t>
  </si>
  <si>
    <t>9be66056f62c10f519f61a18</t>
  </si>
  <si>
    <t>86 M2 distribuidos en 3 alcobas, 3 closet, salón comedor, balcón, 2 baños cabinados en vidrio templado, cocina integral abierta, mesón en granito, piso en ceramica, zona de ropas, red de gas, parqueadero sencillo, cuarto util.&lt;br&gt;&lt;br&gt;El edificio cuenta con citofono, circuito cerrado de tv.&lt;br&gt;&lt;br&gt;Ubicado cerca a todo, buenas vías de acceso, sector tranquila.</t>
  </si>
  <si>
    <t>63c8e6f9dbba028a127f94bd</t>
  </si>
  <si>
    <t>75 M2 distribuidos en 3 alcobas, 3 closet, salón comedor, balcón, 2 baños cabinados en vidrio templado, cocina integral abierta, mesón en granito, piso en cerámica, zona de ropas, patio, red de gas.&lt;br&gt;&lt;br&gt;El edificio cuenta con citofono, circuito cerrado de tv.&lt;br&gt;&lt;br&gt;Ubicado cerca a todo, buenas vías de acceso, sector tranquila.</t>
  </si>
  <si>
    <t>186befb38819dd723ac6c969</t>
  </si>
  <si>
    <t>Venta de casa 726 m2 construidos, total terreno 2.710 m2, 3 alcobas mas servicio, sala comedor, terraza, sala estar, mirador, piscina, parqueadero doble, unidad cerrada, porteria 24h.</t>
  </si>
  <si>
    <t>c32e52996103be604ce91999</t>
  </si>
  <si>
    <t>Cercano a: Cancha la Nubia, Mall de San Lucas, Parque Principal Aliadas y tiendas D1.&lt;br&gt;&lt;br&gt;El apartamento tiene un área de 152 mts2 aproximadamente, está completamente remodelada y cuenta con: 4 habitaciones con closet, 3 baños, cocina integral con barra en granito rosado, zona de ropas, patio abierto e iluminado, sala, comedor y parqueadero cubierto.&lt;br&gt;&lt;br&gt;SEO&lt;br&gt;vendo apartamento en la loma Los Bernal Medellín &lt;br&gt;vende apartamento en la loma Los Bernal Medellín &lt;br&gt;compro apartamento en la loma Los Bernal Medellín &lt;br&gt;vendo apartamento en la loma Los Bernal &lt;br&gt;vende apartamento en la loma Los Bernal &lt;br&gt;compro apartamento en la loma Los Bernal &lt;br&gt;&lt;br&gt;Para más información&lt;br&gt;Celular en Colombia: 310 504 7543 -310 2756811&lt;br&gt;Teléfono: 232 5986&lt;br&gt;Inmobiliaria ZAR S.A.S</t>
  </si>
  <si>
    <t>7b6dae20ca5a91d99fc918de</t>
  </si>
  <si>
    <t xml:space="preserve">Vendo Apartamento con excelente ubicación en Calasanía (Medellín), dentro de unidad residencial con amplias zonas verdes, cancha, piscina, salón social y parque infantil.
El apartamento cuenta con tres habitaciones, dos baños, cocina integral, salacomedor, piso en cerámica.
Ubicado en altura en piso 5, pero se suben 2 pisos solamente. Es una excelente opción de vivienda pues cuenta con muy buen transporte y es un sector seguro, además como inversión permanece siempre con interesados en alquilar por las muchas comodidades. Cuenta con parqueaderos comunales.
Venta $139.000.000 negociables*
Administración $100.000
</t>
  </si>
  <si>
    <t>25577f801fa900cf9aa161a7</t>
  </si>
  <si>
    <t>Remates Bancarios: Apartamento de 204mts cuenta con tres habitaciones, la principal con bao y closet, tres baos uno con tina, cocina integral, sala de star, biblioteca, balcn y pisos en porcelanato. El conjunto cuenta con ascensor, recepcin, zona infantil y seguridad privada. MEDELLIN 286. Vende Valor Tierra S.A. COD6474</t>
  </si>
  <si>
    <t>bf8d530f6fd891512624328c</t>
  </si>
  <si>
    <t>casa en sector prado centro, esquinera, uso mixto, comercial o vivienda; consta de: sala  comedor independiente, 8 alcobas, 3 closet, 5 baos, cocina sencilla, no red gas, patio, estar, terraza grande, piso baldosa,  parqueadero, casa construccion patrimonio arquitectonico, ideal ips, oficinas predial  $ 801.000 trimest</t>
  </si>
  <si>
    <t>3ae473d8994f49daabaa2694</t>
  </si>
  <si>
    <t>Apartaestudio en venta en Calasanz Medelln, cerca de colegios, transporte publico, centros de salud, estacin del metro. 1 alcoba, saln comedor, 1 balcones, zona ropas, 1 bao, pisos cermica, estar,  cuarto til si 97027, no garaje, portera 24 horas, saln social</t>
  </si>
  <si>
    <t>2989de630ad27a3329365d71</t>
  </si>
  <si>
    <t>Se vende apartamento duplex en Medelln en el sector de la Almeria, cuenta con 2 alcobas, 2 closet, 2 baos, sala comedor, cocina integral, red de gas, 2 balcones, zona de ropas, citofono, ventanal, para ms informacin comunquese al 3103614017 Benhur Garca</t>
  </si>
  <si>
    <t>50aedee27ee4fb0074e6d2db</t>
  </si>
  <si>
    <t xml:space="preserve">Apto piso 11 en en unidad completa en rodeo alto, tiene piscina, placa deportiva, salón social y zonas verdes. Predial 70 mil
</t>
  </si>
  <si>
    <t>9df379dd0a58502daeb660d2</t>
  </si>
  <si>
    <t xml:space="preserve">COD: 18126 Encantador apartamento en venta con ambiente campestre, teniendo a su alcance Instituciones Educativas, Centro de Salud, vías principales y variedad de transporte, maravillosa vista panorámica, área de 57 metros aproximadamente, sector Calasanz, piso 19, estrato 4 en Unidad Cerrada. Sus espacios nos ofrecen zona social de sala comedor, tres alcobas con closet cada una, un baño privado y un baño social enchapados, cabinados en vidrio templado, muebles inferiores; funcional cocina integral con extractor, barra americana, anaqueles inferiores y superiores, red de gas, zona de ropas, ventanal y ventanas con malla de seguridad. Piso en cerámica, pintura en excelente estado.
Parqueadero común, shut de basuras y ascensor.
Seguridad 24 horas, senderos peatonales, zonas verdes, juegos infantiles, piscina adultos, piscina niños, duchas, salón social y cancha de fútbol.
(NO INCLUYE MOBILIARIO)
Descripción del sector
Sector residencial, tranquilo y seguro, rodeado de grandes urbanizaciones y zonas verdes arborizadas, cercano a la Subestación EPM, tiendas, supermercados, con fácil acceso al Colegio Calasanz, avenidas 80 y Colombia con todos sus servicios comerciales, financieros y recreativos, estaciones Floresta y Santa Lucía del Metro, excelentes vías de acceso y servicio de transporte público, con rutas de la Salud Calasanz Boston, Floresta por San Juan, circular Coonatr
</t>
  </si>
  <si>
    <t>3875e5588e77a0041ca6b6ca</t>
  </si>
  <si>
    <t xml:space="preserve"> 
Área 73 mts, 3 alcobas, 2 baños, sala comedor,  balcón, cocina integral, calentador a gas, piso en madera laminada, acabados de lujo,  zona de ropas, parqueadero privado cubierto.
Portería 24 horas, piscina, salón social, juegos infantiles, zonas verdes, parqueaderos visitantes, turco, gimnasio, Zona de lectura, Zona BBQ.
punto de referencia
Rutas de transporte, centros comerciales, zona comercial, cerca de Viva.
</t>
  </si>
  <si>
    <t>ece68e234e524f8ab00a2094</t>
  </si>
  <si>
    <t>2 alcobas, 2 baos completos cabinados vidrio, saln comedor, balcn, cocina abierta con barra america, patio, calentador de gas, pisos porcelanato, 2 closet enmadera, terraza totalmente remodelado, zona ropas, muy iluminado, *lugar acogedor te invito para que lo visites es muy buen producto*Venta de apartamento Laureles, Medellin, cerca Iglesia La Consolata, buenas rutas de transporte, almacenes de cadena, colegios,</t>
  </si>
  <si>
    <t>1bbae12a3073c690f6e9cd4d</t>
  </si>
  <si>
    <t>En venta hermoso apartamento en la Loma De Los Bernal, a cuadra y media de la 80,tiene un rea de  65 m2 distribuidos en: Sala comedor, cocina, balcn, bao social con ducha, estudio o tercera alcoba, alcoba auxiliar y alcoba principal con bao y closet, parqueadero sencillo y cuarto til, unidad con Porteria 24/7,Piscina, Saln Social, Administracin 232.000. Predial 250.000.Precio 280 Millones.Whatsapp/telfono: +573182812296 +573167764819 http://</t>
  </si>
  <si>
    <t>c1c9c6c74d104b428e388926</t>
  </si>
  <si>
    <t xml:space="preserve">El Apartamento se ubica en el barrio El Danubio, en el centro occidente de la ciudad, que a su vez limita a sus alrededores con barrios como Santa Lucía, San Javier, La América, La Floresta, Campo Alegre, barrio Cristóbal, Santa Mónica. Su ubicación es estratégica, debido a su gran comercio y cercanía a supermercados, gimnasios, D1, justo y bueno, restaurantes, bancos, cajeros, iglesias, puestos de salud, islas de gasolina, transporte público y gran variedad de talleres que puedes encontrar, de hecho, este sector se reconoce también por tener a los mejores mecánicos de la comuna 12. La vía de acceso principal es la Avenida San Juan, se pueden utilizar transporte público, o de igual manera el transporte masivo como el metro.  
Este inmueble se ubica en el primer piso, apartamento 101 del edificio, su estructura es rustica, tiene una reja al ingreso del edificio, cuenta con parqueadero y cuarto útil.
Al entrar al edificio nos dirigimos por un pasillo medianamente corto, que nos dirige al apartamento 101, con un área construida de 69,41 m2 y área libre 28,54 m2, donde al abrir su puerta empezamos  el recorrido, visualizando en primera instancia la cocina, sus características son tipo integral, tiene el espacio adecuado para desplazarse de un lado a otro, separada por muros que hacen que sea un solo espacio con una apertura para su ingreso y cuenta con una ventana que da vista a uno de los patios del apartamento. Esta zona de la casa esta en medio de un pasillo que dirige a las habitaciones y del otro lado se ubica otra habitación y un vasto sitio iluminado.
Al lado derecho luego de ingresar volteamos en L invertida para dar a un pasillo que nos conduce del lado derecho a un patio amplio que se puede considerar la zona de ropas, tiene una iluminación asombrosa que viene de la parte superior. Saliendo de aquí a la derecha se ubica el cuarto principal que es lo suficientemente extenso con un armario incorporado, al lado izquierdo, y del lado derecho se ubica una ventada que separa del patio. Saliendo de aquí encontramos a su derecha la segunda habitación un poco más amplia con un ventanal de fondo, un espacio para ubicar un armario a su lado derecho e izquierdo igualmente, añadido cuenta con la comodidad de tener baño, lo necesariamente amplio, en cabina, y con un mueble agregado en madera para ubicar todos lo elementos de aseo.
Seguido a su derecha está el segundo baño, un poco mas pequeño que lo ilumina una ventana en la parte superior de la ducha. Regresando de este pasillo y del otro lado de la cocina a su derecha ubicamos un ambiente que puede ser un segundo patio, o un espacio ideal para acomodar un mueble y compartir con tu familia y amigos, hay una puerta corrediza de vidrio, que separa de la tercera habitación, esta ultima es bastante peculiar por sus acabados en ladrillo y su techo en madera, da la impresión de un mezanine, su diferencia a los otros ambientes de la casa lo hacen acogedor, adicional de que esta iluminado por unas ventanas en la parte superior.
Finalmente regresamos al principio de la casa donde ubicamos la sala comedora, claramente esta propiedad es magna, pero este espacio es el mas amplio de todo el apartamento, aquí puedes instalar el comedor, adicionalmente y sin duda, es ideal para acomodar un mueble lo suficientemente grande para ver películas en familia, o con amigos, y así disfrutar de toda la comodidad que mereces.
Soy agente RE/MAX y si estás en busca de un espacio acogedor, tranquilo y con características como las de esta propiedad no dudes en comunicarte.
</t>
  </si>
  <si>
    <t>caa980bd65eff2766a42cc05</t>
  </si>
  <si>
    <t xml:space="preserve">Apartamento  en Venta  Poblado Sector Loma del Indio
70 M2 distribuidos en 3 alcobas, 2 closet,  2 baños cabinados, salón comedor, cocina integral, piso en cerámica, zona de ropas, parqueadero, portería 24 horas.  Unidad completa.
Fácil acceso a transporte público, ubicado cerca de  supermercados,   establecimientos comerciales, parques, colegios, universidades, sector residencial y campestre.
Proser Inmobiliaria
</t>
  </si>
  <si>
    <t>c6f4b8e17f92e5b0395fc15f</t>
  </si>
  <si>
    <t xml:space="preserve">Moderno apartamento de 190 m2 en la zona del Campestre con la inferior. Piso medio con preciosa vista, ascensor principal privado al piso y ascensor de servicio adicional con entrada por la cocina. Salón comedor, amplio balcón y baño social, cocina integral semiabierta, zona de ropas, despensa, alcoba de servicio y baño, útil en el mismo piso del apartamento. Tres alcobas con baño, 2 con closet la principal con vestier. Dos parqueaderos paralelos.
Unidad completa con zonas verdes, gimnasio, piscina, turco, salón social y planta eléctrica.
Precio de venta $920.000.000
Admon $750.000
Predial $1.700.000 Trimestral
</t>
  </si>
  <si>
    <t>7de5f618afc51c5a0f2d0587</t>
  </si>
  <si>
    <t>Área 71m2, piso 4 sin ascensor (escaleras amplias), cuenta con 3 alcobas, 2 baños, sala comedor, zona de ropas, red de gas, parqueadero.
Unidad con portería 24 horas, zonas verdes, juegos infantiles.
Ubicado cerca de la Universidad Adventista.
El área del inmueble está sujeta a verificación de escrituras.</t>
  </si>
  <si>
    <t>5e707f47f7c670363fafc0ed</t>
  </si>
  <si>
    <t xml:space="preserve">APARTAMENTO A LA VENTA EN ROBLE
Cuenta con un  área de 43 mt2. Unidad cerrada cerca del parque de Robledo en un tercer piso con mirador para la calle., está ubicado una agradable apartamento que consta de 2 habitaciones, la principal es un poco más grande. También tiene sala comedor con posibilidades de formar otra habitación, posee cocina integral.,1 baño cabinado.,balcon. 
La unidad tiene zonas verdes, salón de reuniones o fiestas, parqueaderos comunes, cancha,parque infantil.
El apartamento es bastante iluminado y aireado ya que tiene varias ventanas corredisas
Los cajones y gabinetes de la nevera son de madera, color miel al igual que las puertas de la calle y las de las habitaciones. Haciendo de éste un lugar ideal para desarrollar tu historia de vida alli
</t>
  </si>
  <si>
    <t>d7f1245c49c41a8510f3d291</t>
  </si>
  <si>
    <t xml:space="preserve">Apartamento en Venta Robledo Medellin Zona 3 - Laureles 
con un área de 39 metros cuadrados, con sala comedor ,cocina integral, 2 alcobas, dos closet, un baño con cabina, 
Unidad con portería las 24 horas,parqueaderos comunes.
a tan solo 800 metros del Éxito de Robledo y a 100 metros de carretera vía al mar, si se fuera arrendar se podría hacer en $800.000
Código del Inmueble Espacio urbano: 931244  
Código particular del anunciante: occidente 
</t>
  </si>
  <si>
    <t>3cbe622ad9759ff6a7d6f065</t>
  </si>
  <si>
    <t>Apto nuevo para estrenar,cerca de la avenida 80,con muy buenos espacios y muy iluminado,cuenta con 3 alcobas y 2 baños,un parqueadero,buenas rutas de buses y centros comerciales cerca,ademas de iglesias</t>
  </si>
  <si>
    <t>4ed954813fc8c19662c6c3b1</t>
  </si>
  <si>
    <t>5e7e3a9c687b615f7a5a8d9d</t>
  </si>
  <si>
    <t xml:space="preserve">Area 89 mtrs2 56 por escrituras y 33 de excelente  mezzanine, 4 alcobas con closet la principal con baño, 2 baños, salon comedor, cocina integral, zona de ropas, 
PH
</t>
  </si>
  <si>
    <t>f9a32d7b0c4e18c62fee1fc4</t>
  </si>
  <si>
    <t xml:space="preserve">Apartamento en Venta medellin antioquia
Apartamento en venta loma los bernal, 3 alcobas, 2 baños cabinados, cocina integral, sala comedor, zona de ropas balcón, excelente vista panorámica, excelentes acabados, Parqueadero cuarto Útil, Área 74 Metros Unidad cerrada Portería con vigilancia las 24 horas 
</t>
  </si>
  <si>
    <t>ecedca61ec8d44a220a726a8</t>
  </si>
  <si>
    <t xml:space="preserve">Hermosa casa ubicada en sector tranquilo y comercial del barrio trinidad, consta de cuatro niveles.En el pimer nivel se encuentra dos aparta estudios y un parqueadero,El segundo nivel cuenta con balcon,sala, comedor,cocina,baño y zona de ropas.en el tercer nivel encontramos un balcon, sala, dos cuartos un baño con vestier y el cuarto es un espacio de un solo ambiente.
</t>
  </si>
  <si>
    <t>ba0abb0d165843aca0396e68</t>
  </si>
  <si>
    <t xml:space="preserve">Área 75 m2, 3 alcobas, 2 baños, sala comedor, estudio, cocina integral, zona de ropas,, balcón, parqueaderos comunes.
Porteria las 24 horas, zonas verdes, juegos infantiles, salón social, cancha, piscina, parqueadero de visitantes.
cerca a iglesias, supermercados, rutas de trasnporte, universidades, hospital pablo tobon.
</t>
  </si>
  <si>
    <t>7ea9d840715538b30c696ca9</t>
  </si>
  <si>
    <t>Apartamento en sector exclusivo de Laureles, con unos excelentes acabados, cuenta con 3 habitaciones la principal con vestier y baño, las otras 2 con baño y closet, adicional habitación del servicio, una gran oportunidad de inversión.</t>
  </si>
  <si>
    <t>c2dd4dc697cd1fb5bdcde3a7</t>
  </si>
  <si>
    <t xml:space="preserve">
HERMOSO APARTAMENTO EN BOSTON, RÉCIEN REMODELADO CON ACABADOS MODERNOS, MUY CERCA AL CENTRO DE MEDELLÍN, BUENOS AIRES, EDIFICIO A DOS CUADRAS DEL PARQUE PRINCIPAL, OPORTUNIDAD DE INVERSIÓN O PARA RENTA.
 Área de 50m².
 2 Alcobas + Closet.
 1 Baño terminado Moderno.
 Sala + Comedor + Balcón.
 Cocina Abierta + Calentador + Red de Gas + Zona de Ropas + Patio.
 2º Piso, no le da el Sol Poniente.
 Récien Remodelado con acavados nuevos.
 Edificio con Circuito cerrado, a 2 cuadras del parque principal.
 Estrato 3.
 No paga Administración.
 Predial $45,000, trimestral.
 Transporte Urbano Ilimitado, a 10 minutos del centro de Medellín, Supermercados, Iglesia, teatro cerca, zona verdes cerca, Museo de la Memoria, Hospital.
¿Crees que es la que estabas buscando
Agenda una visita con nosotros.
Haga una propuesta, el precio es negociable.?
</t>
  </si>
  <si>
    <t>1e92cf0afe7d4c6176aa372a</t>
  </si>
  <si>
    <t xml:space="preserve">
BONITA VISTA PANORÁMICA DEL OCCIDENTE DE MEDELLÍN, ÉSTE APARTA- ESTUDIO, ÉSTA CERCA EN EL CORAZÓN DE MEDELLÍN, BARRIO PRADO CENTRO, MUY TRANQUILO, A UN PASO DEL CENTRO.
 Área de 37m².
 1 Alcoba + Closet.
 1 Baño.
 Sala + Comedor + Ventanal grande, con hermosa Vista.
 Cocina Integral Abierta + Zona de Ropas + Calentador + Red de Gas.
 Pisos en Cerámica, Molduras en el techo.
 Piso 17º, Puerta de seguridad.
 Ascensor, Porteria 24/7 Vigilada.
 Parqueadero para Motos Comunes.
 Administración $120,000.
 Estrato 4.
 Transporte Urbano Limitado de la Zona, Supermercados cerca, Hospitales, Iglesias, teatro del Aguila descalza cerca, 3 cuadras de la Ave Oriental, barrio Prado centro, 10 Minutos caminando a la Estación Prado Centro, Zona Residencial muy tranquila.
 Para inversión se Renta a $750,000, 800,000, Mensuales.
¿Crees que es la que estabas buscando
Agenda una visita con nosotros.
Haga una propuesta, el precio es negociable.?
</t>
  </si>
  <si>
    <t>7fcb8ec6f79fdf23603a41e0</t>
  </si>
  <si>
    <t>Apartamento totalmente remodelado en sector de San diego, 124 m2, duplex, en el primero nivel 2 alcobas conn baño completo y closet, cocina cerrada, salón comedor , segundo nivel 1 alcoba con baño completo y vestier , estar, terraza y biblioteca. Unidad cerrada con zonas verdes. Parqueaderos comunes.</t>
  </si>
  <si>
    <t>6839f2ed375944714fa4dab5</t>
  </si>
  <si>
    <t xml:space="preserve">Área 53 m2, 2 alcobas, 2 baños, sala comedor, estudio, cocina integral en isla, balcón, parquaedero privado cubierto.
Porteria las 24 horas, zonas verdes, juegos infantiles, salón social, cancha, piscina.
Cerca a iglesias, supermercados, rutas de trasnporte.
</t>
  </si>
  <si>
    <t>910527779bd4109c6ecc6839</t>
  </si>
  <si>
    <t>Vendo apartamento en Laureles/ Castellana , $249 millones, 79 m2, piso 5, 3 alcobas mas servicio , sala, comedor, balcn con hermosa vista a la ciudad, 2 baos mas servicio, cocina integral,  zona de ropas independiente,  parqueadero cubierto , cuarto til. El apartamento es muy iluminado.la unidad cuenta con porteria las 24 horas, camaras de seguridad, parqueadero de visitantes,gimnasio, hermosas zonas verdes, senderos, juegos infantiles, cancha de futbool y baloncesto.La unidadl se encuentra ubicado en un excelente punto, con muy buenas rutas de transporte, cerca a: la iglesia Santa Rita, a supermercados como: El xito , D1 y Justo y Bueno, al colegio Corazonista, a excelentes restaurantes. Sector con comodas vas de acceso.</t>
  </si>
  <si>
    <t>92fb2baae3730889d08163a3</t>
  </si>
  <si>
    <t xml:space="preserve">Area 140 mtrs2,3 alcobas + estudio con closet la principal con baño  ,  4 baños cabinados , salón comedor, cocina integral,red de gas , zona de ropas, balcón, parqueadero,patio terraza.
Unidad completa, porteria 24 horas 
</t>
  </si>
  <si>
    <t>03f4dc5d02a4354d7af447b7</t>
  </si>
  <si>
    <t xml:space="preserve">COD: 18973 Magnífico apartamento en venta, zona residencial de lindos antejardines ornamentales y arborizados, cercana a vías principales, Notarías, Centros Comerciales, área de 137 metros aproximadamente, sector Rosales en Belén, 4° piso, estrato 5 en edificio.   En su interior encontramos zona social de sala comedor, tres alcobas con closet cada una, alcoba de servicio, un baño privado y un baño social enchapados y cabinados en acrílico, muebles inferiores; funcional cocina integral mixta con extractor, anaqueles inferiores y superiores, red de gas, zona de ropas, patio y balcón. Piso en retal de mármol, pintura en excelente estado.
Parqueadero cubierto.
(NO INCLUYE MOBILIARIO)
Descripción del sector
Sector residencial y comercial en avenida principal, cercano a la glorieta Bulerías, avenidas 33 y Nutibara, centro comercial Unicentro, Notarías Quinta y 29, Coomeva, parques de Malibú, Rosales y parque principal de Belén, Registraduría Belén, fácil acceso a la avenida 80, centro comercial Los Molinos, Pueblito Paisa, estación Exposiciones, y en general hacia cualquier punto de la ciudad.
</t>
  </si>
  <si>
    <t>1c5653ffe05d9472d332a160</t>
  </si>
  <si>
    <t xml:space="preserve">COD: 18910 Espléndido apartamento en venta, zona de gran proyección urbanística, inversión y rentabilidad, cercanía a vías principales, Planteles educativos, comerciales y esparcimiento familiar, maravillosa vista panorámica, área de 62 metros aproximadamente, sector Rodeo Alto en Belén, piso 33, estrato 4 en Unidad Cerrada. Encontramos en sus iluminados espacios zona social de sala comedor, dos alcobas, un closet, un baño privado y un baño social enchapados y cabinados en vidrio templado; abierta y funcional cocina integral con extractor, anaqueles inferiores y superiores, red de gas, balcón. Piso en cerámica, pintura en excelente estado. 
Parqueadero cubierto, shut de basuras y ascensor. 
Seguridad 24 horas, senderos peatonales, zonas verdes, juegos infantiles, cámaras de seguridad, piscina adultos, piscina niños, duchas, duchas, sauna, turco, jacuzzi, gimnasio, salón social, BBQ, kiosco y cancha de microfútbol.
(NO INCLUYE MOBILIARIO)
Descripción del sector
Hermoso sector urbanizado, tranquilo y seguro con ambiente campestre dentro de la ciudad, cercano a la Institución Educativa Capilla del Rosario, Mall Puerta Rodeo, Mall Santa María Rodeo Alto, con fácil acceso al Mall La Mota, centro comercial América, avenida 80, Club de Golf El Rodeo, Campos de Paz, estación Aguacatala y todos los servicios comerciales, financieros y educativos, excelentes vías, con muy buen servicio de transporte público.
</t>
  </si>
  <si>
    <t>bdb7f826ce04d5667fe85ab1</t>
  </si>
  <si>
    <t>Mattis Inmobiliaria te presenta apartamento con un rea de 39m2, cuenta con dos habitaciones, un bao, saln, cocina integral abierta, zona de ropas. La unidad tiene juegos infantiles, saln social, zona de triciclos o patinaje, parqueadero para visitantes y portera las 24/7. Ubicado cerca al centro comercial aventura, a una cuadra de la estacin del metroplus del chagualo, cerca a la minorista y a la Universidad de Antioquia. Contactamos para brindarte toda la informacin de esta propiedad.</t>
  </si>
  <si>
    <t>5ab46dc516503e5e05cf94bf</t>
  </si>
  <si>
    <t>Hermoso apartamento en los balsos con acabados modernos y de los mejores inmuebles del poblado, piso en madera de bambú. 293m2   7mt de hall del ascensor privado , 3 habitaciones cada una con baño y vestier, alcoba y baño del servicio, estar, sala, comedor, baño social, cocina, balcón. Vista a 360 hacia la ciudad.</t>
  </si>
  <si>
    <t>378d43dfd6a8c6b15563b621</t>
  </si>
  <si>
    <t xml:space="preserve">Proyecto ubicado en Las Palmas para entrega 2021. (mayo)
¡Excelente opción de inversión! 
Hermoso diseño, vía de acceso única por Las Palmas (cerca al Country Club).
Piso alto, hermosa vista, excelentes zonas comunes.
Construye Javier Londoño s.a.s
(Las Imagenes son tomadas del proyecto)
</t>
  </si>
  <si>
    <t>5ca98aaf1de859c276d38a16</t>
  </si>
  <si>
    <t xml:space="preserve">COD: 18912 Agradable apartamento en venta, zona campestre con extensa naturaleza a su alrededor para disfrutar del aire puro, especial para el deporte y esparcimiento familiar, fácil ingreso vehicular, área de 42 metros aproximadamente, sector El Salado en San Javier, 4° piso, estrato 2 en Unidad Abierta. Sus espacios nos ofrecen zona social de sala comedor, tres alcobas, un closet, un baño social enchapado y cabinado en acrílico; práctica cocina integral con extractor, anaqueles inferiores y superiores, red de gas, zona de ropas. Piso en cerámica, pintura en excelente estado.
Parqueadero común descubierto.
Senderos peatonales y zonas verdes.
(NO INCLUYE MOBILIARIO)
Descripción del sector
Sector residencial cercano a carnicerías, panaderías, D1, papelerías, Colegio Eduardo Santos, Iglesia Católica Todos los Santos, CAI San Michel, Unidad Intermedia de San Javier, fácil desplazamiento hacia la zona comercial del barrio, a cuatro minutos en el alimentador del Metro a la estación San Javier y Metro cable La Aurora, excelentes vías de acceso y servicio de transporte público.
</t>
  </si>
  <si>
    <t>b044a8218c78da2730342324</t>
  </si>
  <si>
    <t xml:space="preserve">Venta de comodo y completo  apartamento en sector residencial de laureles, cerca a buen sistema de transporte, centros comerciales, colegios, iglesias. estrato 5, piso alto con ascensor,  70 mts2, sala comedor, cocina integral abierta con barra américana, red de gas, zona de ropas, balcón con excelente vista a la ciudad, 2 alcbobas con closet, la principal con vestier, 2 baños cabinados vidrio templado, garaje cubierto, porteria 24 horas, el edificio cuenta con salón social, turco, parqueadero de visitantes. El valor de la administración es $295.000= El predial es $310.733= El apartamento tiene un precio de $265.000.000= negociables.  www.negociosinmobiliariosmcrg.com.co
</t>
  </si>
  <si>
    <t>4f9b184d2d63261fdb9c8ca8</t>
  </si>
  <si>
    <t xml:space="preserve">
            Cod. 327
            Apto tercer piso, espacios amplios y acogedorescon muy buena iluminación, Ed. de 4 pisos. ubicado cerca a la av. Bolivariana, en el sector de San Joaquín, con buenas rutas de acceso.
            Consta de sala-comedor, balcón, cocina integral con red de gas, zona de ropas, 3 alcobas con closet, alcoba de servicio, 2 baños, + baño auxiliar, piso en cerámica. El avalúo catastral es de $ 113000000, y el impuesto predial es de $ 254.000 trimestral.
</t>
  </si>
  <si>
    <t>8a610dafcf652b6aedec7a01</t>
  </si>
  <si>
    <t xml:space="preserve">
            Codigo 256.
            casa primer piso de 187 mts cuadrados
            cuenta con 5 alcobas, 3 closet, sala,comedor independientes, semi- integral red de gas, 3 baños, estudio, garaje, piso en baldosa, zona de ropas, el predial es de $ 170.000.
</t>
  </si>
  <si>
    <t>aaf39f705d91a16841b2b1cc</t>
  </si>
  <si>
    <t xml:space="preserve">
            Cod 397
            Hermoso apartamento para venta en la América en el barrio Cristobal, ubicado en un 3 piso, muy amplio, buena iluminación, excelentes rutas de transporte.
            Cuenta con sala-comedor, balcón, integral red de gas, zona de ropas, 5 alcobas con closet, 3 baños, piso en ceramica.
            Valor: 300.000.000 precio negociable
            Predial: 196.786 Avalúo: 90.476.000
</t>
  </si>
  <si>
    <t>caeffc4b69428ea172cba929</t>
  </si>
  <si>
    <t>APTO PRIMER PISO ILUMINADO, CERCA A BARICHARA Y ESTACIÓN DE POLICÍA.</t>
  </si>
  <si>
    <t>7ec9885aeda7fcaa550e4bcd</t>
  </si>
  <si>
    <t>Mattis inmobiliaria le presenta excelente apartamento en el sector del Poblado el cual cuenta con tres alcobas, dos baos, parqueadero, sala-comedor, cocina integral, balcn, cuarto til, en unidad cerrada con ascensor, saln social, gimnasio, piscina y vigilancia ideal para usted. Llmanos y con mucho gusto lo asesoramos.</t>
  </si>
  <si>
    <t>d8db8a9545dbfd885fd36d4f</t>
  </si>
  <si>
    <t>Hermoso apartamento con espacios amplios en unidad cerrada, cuenta con cmodas vas de acceso y acceso a varias rutas del buses y la estacin.</t>
  </si>
  <si>
    <t>b97ad98be8a3070dfc7bea89</t>
  </si>
  <si>
    <t>Apartamento en proyecto el cual se entrega en el ao dos mil veinte, altura de techo dos metros con cuarenta centmetros, espacios bien distribuidos, aireado e iluminado.Cdigo inmobiliaria 21700.</t>
  </si>
  <si>
    <t>58ed02882dbd9ddc720dd9d3</t>
  </si>
  <si>
    <t>Finca con piscina en Cocorná con frente a la autopista Medellín BogotáÁrea del terreno 5000m2Con 2 casas Amplías zonas de parquederos y zonas verdes Comodidades.Casa principal.4 alcobas sala comedor cocina 2 baños.Casa del mayordomo 2 alcobas Sala comedor cocina Excelente ubicación Precio  430.000.000</t>
  </si>
  <si>
    <t>20979354aa8622b70aad7f2b</t>
  </si>
  <si>
    <t>AP0596-624 San Javier, Barrio Antonio Nario, 46mts, Portero 24 horas, ascensores, cmaras de seguridad, a una cuadra del parque Antonio Nariodos alcobas, un bao, nivel 4, valor administracin $128.000=  con parqueadero $85.000-45.000 y sin parqueadero $75.000.000   #42a-45</t>
  </si>
  <si>
    <t>dcb5c59bf42a365dc963a6cc</t>
  </si>
  <si>
    <t>Se vende Hermosa casa en el primer piso en el barrio Manrique San Blas, excelente oportunidad de inversin en calle plana muy bien ubicada cerca de supermercados, tiendas, farmacias y transporte pblico, tiene un rea de 100 metros cuadrados distribuidos en habitaciones 2 baos, sala comedor , cocina integral, gran pario donde se pueden construir ms habitaciones. Telfono Colombia/whatsapp +573182812296 / +573167764819 US phone: +1 (786) 378-6344 http://</t>
  </si>
  <si>
    <t>967a3ef5b6c08978df91a6e1</t>
  </si>
  <si>
    <t>Se vende hermosa casa independiente en Beln Alameda de 220m2 distribuidos en 4 habitaciones con closet, ms habitacin de servicio, 3 baos, 2 salas comedor, espacio para estudio, amplia cocina integral, 1 patio para zona de ropas completamente independiente, 2 patio garaje doble lineal, sobre el garaje hay un saln. Excelente ubicacin, cercano al parque de Beln, transporte pblico, colegios, universidades, iglesia y supermercados. La zona es muy segura, cuenta con rondero el sector es muy familiar.</t>
  </si>
  <si>
    <t>087c6009847f8370e6ff3912</t>
  </si>
  <si>
    <t>Casa en Venta Santa Monica Medellin Zona 3 - Laureles La Alborada Unifamiliar 3 alcobas con closet, cocina integral, 2 baos, sala, comedor, biblioteca, patio.Cerca de todo( Iglesia, supermercados, farmacias, buenas rutas de buses y al metro), excelente ubicacionArrendamientos Promobienes Ltda 2500481Alberto Velez M. 3116350819 ( R.C.I. 103 )</t>
  </si>
  <si>
    <t>a1e1bf84fe2a649b2de8875e</t>
  </si>
  <si>
    <t>Apto de 70mt2. De 3 alcobas, 2 baos, cocina integral, sala, pisos en porcelanato, balcn, zona de labores, cuarto til,  garaje cubierto, gimnasio, 2 ascensores, piscina, turco, saln social, juegos de nios; con espacios para disfrutar momentos gratos que llenarn tu vida de felicidad, pensado para ti y tu familia. Ubicado en un sector de Crdoba cerca al Hospital Pablo Tobn Uribe Unidad Cerrada, gran proyeccin urbanstica y facilidades de transporte pblico. El precio es $240.000.000 negociable. La Administracin es de $140.000.</t>
  </si>
  <si>
    <t>2437ebd0eac1b466c13cd9dc</t>
  </si>
  <si>
    <t xml:space="preserve">Apartamento para estrenar, cerca a la iglesia de Rosales, piso alto con excelente vista 95 metros como cuerpo cierto, sus comodidades son: Sala comedor amplio, balcón, cocina integral con barra, zona de ropas, 3 alcobas, 2 baños, garaje,ascensor, completamente terminados
</t>
  </si>
  <si>
    <t>efcfb76cc934d13f7709cf52</t>
  </si>
  <si>
    <t xml:space="preserve">PRECIO NEGOCIABLE Apartamento con completos acabados, 2 alcobas con posibilidad de una tercera, closet de 3mts de ancho en alcoba principal, cocina integral con torre de alacena, piso en porcelanato, cuarto útil de 4,75mts, completas zonas comunes (Piscina, zona para asados, salón social) y parqueadero común
</t>
  </si>
  <si>
    <t>334bf2f154aa83ca4d2d6196</t>
  </si>
  <si>
    <t xml:space="preserve">ATENCION INVERSIONISTAS! EXCELENTE Y MUY COMPLETO APARTAESTUDIO UBICADO EN CONQUISTADORES AL PIE DEL CERRO NUTIBARA A UNA CUADRA DE LA 33! 
 AREA  46 METROS CUADRADOS
 SALACOMEDOR
 1 ALCOBA
 COCINA CON BARRA AMERICANA Y DESPENSA
 ZONA DE ROPAS 
 ALCOBA AMPLIA CON BAÑO, BALCÓN Y CLOSET
 BAÑO SOCIAL
 GARAGE SENCILLO
 UNIDAD CERRADA : PORTERIA 24/7
 PISCINA
 TERRAZA 
 TURCO Y SAUNA
 ANTIGUEDAD 11 AÑOS
 ADMINISTRACIÓN  $ 226.000
 PREDIAL $ 200.000 TRIMESTRAL
 PRECIO $210.000.000
Si te interesó contáctame y hacemos una cita! 
Luz Marina Echeverri H.
Celular / whatsapp 3005766719
E-mail   lmeh2000@hotmail.com
</t>
  </si>
  <si>
    <t>c81a0a9442e8178786ac2477</t>
  </si>
  <si>
    <t>Apartamento y aparta-estudio venta Pilarica. Totalmente terminados, piso porcelanato, baos enchapados, closet y cocina integral.  Edificio detrs de la 80, cerca al hospital Pablo Tobon Uribe, clnica Bolivariana y cardiovascular. reas de 45m2, 48m2 y 50m2.</t>
  </si>
  <si>
    <t>87c100bd81d741c01e9d7cea</t>
  </si>
  <si>
    <t>Se Vende Apartamento 63 mts, unidad cerrada, sala-comedor, 3 alcobas, 3 closets, 2 baos, zona de ropas, cocina integral, red de gas, calentador de agua, pisos en cermica, gimnasio, juegos infantiles, cancha deportiva, piscina, sauna, turno, saln social, ascensor, balcn, parqueadero cubierto, cuarto til, portera 24 horas, buen sector, fcil acceso al transporte.</t>
  </si>
  <si>
    <t>a3a2a9fee194d66a12a11ef6</t>
  </si>
  <si>
    <t>Mattis inmobiliaria le presenta apartamento en Conquistadores, cerca del cerro Nutibara, del Paseo del Ro, zona residencial-comercial, con excelentes rutas de transporte, restaurantes, clnicas, supermercados, parques. Est en un piso 8 en edificio independiente de 12 pisos con ascensor, portera diurna de lunes a sbado. El Apartamento con acabados de lujo, pisos en mrmol. Tiene una excelente distribucin, es iluminado, con un rea por escritura de 97 m2, cuerpo cierto: 112 m2. Amplia sala-comedor, balcn con vista al oriente, cocina integral abierta, con torre de hornos, mesn en granito, cubierta y campana, zona de ropas independiente. Cuenta con tres alcobas amplias, cada una con bao y closet, la principal con vestier, estudio, closet de linos. Parqueadero Sencillo cubierto, no tiene cuarto til. El edificio tiene saln social, turco y terraza comn.</t>
  </si>
  <si>
    <t>93c48c6a43f7eee9562b8ef5</t>
  </si>
  <si>
    <t>Apartamento en el Cerro Nutibara, Ed Los Indios reformado, tres alcobas ms servicio, dos baos ms servicio, estar, parqueadero para dos carros grande y pequeo ms closets, red de gas, ascensor, parqueadero visitantes. Predial 420 mil trimestral.</t>
  </si>
  <si>
    <t>1feeda87f7c51f953b9bf95b</t>
  </si>
  <si>
    <t xml:space="preserve">Apartamento en lo
</t>
  </si>
  <si>
    <t>00c07ca82f372c90b7e4c428</t>
  </si>
  <si>
    <t xml:space="preserve">COD 1617
Casa unifamiliar la cual es amplia é iluminada en el sectro de  Robledo, cuenta con buenas rutas de transporte, se encuentra cerca a la universidad Esumer y al colegio Ferrini biligüe.
</t>
  </si>
  <si>
    <t>c11ffefa96e1a568920ea596</t>
  </si>
  <si>
    <t xml:space="preserve">COD: 19383 Maravilloso apartamento en venta, privilegiada ubicación con fácil acceso al lugar que necesite desplazarse, con la comodidad de tener todo el comercio a su alcance, planteles educativos, estamentos gubernamentales y establecimientos financieros, área de 154 metros aproximadamente, sector Centro de la ciudad, 4 piso, estrato 3 en edificio. Su interior nos ofrece zona social de sala comedor, tres alcobas, cuatro closets, alcoba de servicio, un baño privado y un baño social enchapados y cabinados en vidrio templado, muebles inferiores; funcional cocina integral mixta con horno, barra americana, anaqueles inferiores y superiores, red de gas, zona de ropas y balcón. Piso en cerámica, pintura en excelente estado.
Parqueadero cubierto y ascensor.
Seguridad 24 horas, senderos peatonales y zonas verdes.
(NO INCLUYE MOBILIARIO)
Descripción del sector
Sector residencial y comercial cercano a la Sala de Velación Villanueva, avenida Oriental, Instituto Neurológico de Antioquia, Centro comercial Villanueva, Parque Bolívar, Catedral Basílica Metropolitana, Colegio María Auxiliadora, zona bancaria, excelentes vías de acceso y servicio de transporte público, incluyendo estaciones del Metro Prado y Parque Berrío.
</t>
  </si>
  <si>
    <t>47c3018006855d0339b9fb44</t>
  </si>
  <si>
    <t xml:space="preserve">COD 1618
Hermoso apartamento, el cual cuenta con espacios amplios e iluminados, ubicado en una zona recidencial. 
Se encuentra cerca al colegio Calsanz, a la notaria 28, a la 80 y a la calle Colombia.
</t>
  </si>
  <si>
    <t>4dd591094d10586b39c9164d</t>
  </si>
  <si>
    <t xml:space="preserve"> COD: 19428 Ideal casa unifamiliar en venta, inmueble con excelente distribución de sus espacios y maravillosa iluminación natural en sus dos niveles, con cercanía al Parque La Almería, avenida 35, Parroquia Santa Rita de Casia, área de 240 metros aproximadamente, sector La Almería en Simón Bolívar, 1° piso, estrato 5. Encontramos en sus amplios espacios zona social de sala y comedor independientes, sala de estar, seis alcobas, cinco closets, tres baños privados y un baño social enchapados, tres de ellos cabinados, muebles inferiores; funcional cocina integral mixta con anaqueles inferiores y superiores, red de gas, zona de ropas, patio y dos balcones. Piso en porcelanato, pintura en excelente estado.
Garaje.
(NO INCLUYE MOBILIARIO)
Descripción del sector
Sector residencial tranquilo y seguro, cercano al parque de La Almería, Colegio Ateneo Horizontes, Iglesia Santa Rita de Casia, fácil acceso al Colegio Corazonista, Universidad Adventista, avenidas 35, San Juan y 80, excelentes vías de acceso y servicio de transporte público.
</t>
  </si>
  <si>
    <t>66d8695eb211c9a2c16a104e</t>
  </si>
  <si>
    <t>Apartamento robledo la Aurora 48mts2, 2 habitaciones, 1 bao, sala comedor,cocina integral, zona de ropas.Cerca de d1, estacin del me trocable la AuroraTransporte integrado del metro, bus urbano.Garces y Jaramillo ltda.</t>
  </si>
  <si>
    <t>bf7dabd0aceebefcc373695a</t>
  </si>
  <si>
    <t>Apartamento dúplex en edificio ubicado en Calasanz  cerca a la 80 y a mercados Madrid; cuenta con las siguientes características:&lt;br&gt;•82 m2&lt;br&gt;•Dos alcobas&lt;br&gt;•Dos baños&lt;br&gt;•Dos clósets&lt;br&gt;•Cocina integral con mesón en mármol&lt;br&gt;•Sala comedor&lt;br&gt;•Zona de ropas&lt;br&gt;•Pisos en porcelanato&lt;br&gt;•Acabados de lujo &lt;br&gt;•Balcón &lt;br&gt;•Red de gas&lt;br&gt;•Estrato 5&lt;br&gt;•Quinto piso sin ascensor&lt;br&gt;•Cuarto útil &lt;br&gt;•Parqueadero privado&lt;br&gt;•Administración: 50.000&lt;br&gt;•Predial: 217.000&lt;br&gt;&lt;br&gt;Para mayor información contáctenos al 3002073631 o al 3013702976</t>
  </si>
  <si>
    <t>b91a17f50dc69901266688bb</t>
  </si>
  <si>
    <t>692-3636 se  vende hermoso aparrtamento duplex en el sector de calasanz el cual consta de 2 alcobas 2 baños sala comedor cocina integral red de gas parqueadero  73 m2  cocina integral con barra  biblioteca  cuarto util  mayores informes 3207449962 cristhian giraldo</t>
  </si>
  <si>
    <t>7534459dcb87c50bddfd0ec9</t>
  </si>
  <si>
    <t>Casa unifamiliar 108 metros 3alcobas  parqueadero 3 baños por la América 330 millones estrato 3</t>
  </si>
  <si>
    <t>16299ae96a552686604d8c83</t>
  </si>
  <si>
    <t>COD 1435&lt;br&gt;COMODIDADES:&lt;br&gt;Nro Alcobas: 3Closets: 3Baños: 3Sala ComedorCocina: IntegralGas: RedPiso: 3Piso en porcelanatoZona de ropasArea Construida: 86&lt;br&gt;DESCRIPCIÓN&lt;br&gt;Iluminado apartamento con excelente acabados en la castellana, cerca a la iglesia santa gema, al roun point de la 33, y a la 80.&lt;br&gt;Cualquier información adicional, no dude en comunicarse a INMOBILIARIA ANTIOQUIA Sas TEL: 444 55 26 - 312 672 9055 WhatsApp</t>
  </si>
  <si>
    <t>aabde843b3e4a2067b2098e6</t>
  </si>
  <si>
    <t>COD 1438&lt;br&gt;COMODIDADES:&lt;br&gt;Nro Alcobas: 3, Closets: 3, Baños: 2, Sala Comedor, Cocina: Integral, Gas: Red, Piso: 1, Piso en cerámica.&lt;br&gt;DESCRIPCIÓN&lt;br&gt;Casa Unifamiliar ubicado en rosales, en el primer piso cuenta con el baño, sala y garaje y en el segundo piso cuenta con las habitaciones, un baño, patio, cocina, balcón, esta ubicado cerca al parque, y al metro plus.&lt;br&gt;Cualquier información adicional, no dude en comunicarse a INMOBILIARIA ANTIOQUIA Sas TEL: 444 55 26 - 312 672 9055 WhatsApp</t>
  </si>
  <si>
    <t>44237f6e3b401213569d3529</t>
  </si>
  <si>
    <t>COD 1437&lt;br&gt;COMODIDADES:&lt;br&gt;Nro Alcobas: 3, Closets: 3, Baños: 3, Sala Comedor, Cocina: Integral, Gas: Red, Garaje: 1, Piso en porcelanato, Zona de ropas, Area Construida: 86.&lt;br&gt;DESCRIPCIÓN&lt;br&gt;Iluminado apartamento con excelente acabados en la castellana, cerca a la iglesia santa gema, al roun point de la 33, y a la 80&lt;br&gt;Cualquier información adicional, no dude en comunicarse a INMOBILIARIA ANTIOQUIA Sas TEL: 444 55 26 - 312 672 9055 WhatsApp</t>
  </si>
  <si>
    <t>29490f162c6cacc6afa08a55</t>
  </si>
  <si>
    <t>Casa en venta en Beln San Bernardo. Tercer piso con un rea construida de 100 metros cuadrados y posibilidad de ampliacin en terraza de cuarto piso (40 metros cuadrados adicionales). 4 Alcobas con sus respectivos closet (2 de ellos son vestier), red de gas, calentador de agua, amplio ventanal, zona de ropas, y terraza para ampliacin.</t>
  </si>
  <si>
    <t>f401c3c1aa143e669afaa164</t>
  </si>
  <si>
    <t>COD 1431&lt;br&gt;COMODIDADES:&lt;br&gt;Nro Alcobas: 6, Closets: 6, Baños: 6, Sala y Sala Comedor, Cocina: Integral, Gas: Red, Garaje: 1, Piso: 1, Piso en baldosa, Zona de ropas, Area Construida: 211&lt;br&gt;DESCRIPCIÓN&lt;br&gt;Hermosa casa en primer piso ubicada en Belén fatima en excelente estado.&lt;br&gt;Cualquier información adicional, no dude en comunicarse a INMOBILIARIA ANTIOQUIA Sas TEL: 444 55 26 - 312 672 9055 WhatsApp</t>
  </si>
  <si>
    <t>e5e4134d34ac5365632eb4ba</t>
  </si>
  <si>
    <t>Mattis inmobiliaria te invita a conocer apartamento en venta ubicado en La Frontera , cuenta con 3 habitaciones, 2 baos, 1 parqueadero, sala-comedor, balcn, cocina integral, zona de ropa y cuarto til. El inmueble tiene buenas vas de acceso y se encuentra cerca de supermercados, iglesias y colegios. Comuncate con nosotros para brindarte ms informacin.</t>
  </si>
  <si>
    <t>7c07f58c183d5256d6d95f0f</t>
  </si>
  <si>
    <t>Apartamento ubicado en zona residencial de Conquistadores, cerca de Parques del Rio, ascensor y portería diurna. Salón comedor, balcón, tres habitaciones con closet, dos baños familiares, habitación de servicio con baño, zona de ropas independiente. Parqueadero sencillo.</t>
  </si>
  <si>
    <t>465a6ed9878c695d0d990b60</t>
  </si>
  <si>
    <t>Venta de apartamento de 58 M2 en unidad cerrada. Sala comedor con balcn, vista a la calle. Cocina semi integral, zona de ropas y calentador a gas. 3 alcobas con clset, 2 baos. La unidad cuenta con piscina adultos y nios, saln social, juegos infantiles, cancha polideportiva y microftbol. Gym, circuito vigilancia y portera 24h. Estrato 4. Prximamente integrado del Metro con tranva de la 80Predial $ 234 mil pesos Admon $129.000</t>
  </si>
  <si>
    <t>20243d82458f30a6e44e29b0</t>
  </si>
  <si>
    <t xml:space="preserve">Apartamento de 67 mts² cuenta con 2 alcobas cada una con closet, 2 baños, salón comedor, cocina integral, zona de ropas y balcón que comunica sala con alcoba.
Apartamento en unidad cerrada con cancha múltiple, gimnasio, piscina niños y adultos, sauna, turco, cancha de squash, parque infantil, zonas verdes, BBQ, salón social parqueaderos visitantes y ascensor.
Apartamento ubicado cerca al centro comercial Gran Vía, a supermercados como Euro y D1, cerca de Colegios y a Iglesias.
</t>
  </si>
  <si>
    <t>3555e1723c6f8d17cfac740c</t>
  </si>
  <si>
    <t xml:space="preserve">Apartamento para la veta en el sector de medellin - rodeo alto, cuenta con 50 metros, 3 alcobas, 2 baños, cocina semi integral, sala comedor. unidad con portería 24 horas, piscina, salón social, juegos infantiles, zonas verdes
</t>
  </si>
  <si>
    <t>de7030155081b0ad2dbab69a</t>
  </si>
  <si>
    <t xml:space="preserve">COD: 18537 Maravilloso apartamento en venta, excelente iluminación natural en todas sus área y maravillosa vista panorámica, cercanía a vías principales, Planteles educativos y zonas de esparcimiento familiar. área de 77 metros aproximadamente, sector Loma de los Bernal en Belén, piso 13, estrato 4 en Unidad Cerrada. Espacios que nos ofrecen zona social de sala comedor, tres alcobas con closet cada una, un baño privado y un baño social enchapados, cabinados en vidrio templado, muebles inferiores y calentador de paso; funcional cocina integral mixta con horno, extractor, anaqueles inferiores y superiores, red de gas, y balcón. Piso en cerámica, pintura en excelente estado.
Parqueadero descubierto propio, shut de basuras y ascensor.
Seguridad 24 horas, senderos peatonales, zonas verdes, juegos infantiles, cámaras de seguridad, piscina adultos, piscina niños, duchas y salón social.
(NO INCLUYE MOBILIARIO)
Descripción del sector
Hermoso sector residencial, rodeado de hermosas zonas verdes y senderos peatonales, cercano al colegio Padre Manyanet, Iglesia Jesús, María y José, Polideportivo Loma de Los Bernal, con fácil acceso a la avenida 80, Mall La Gran Vía, Éxito, Mall La Mota, Centro Comercial Las Américas. Instituto San Carlos. Colegio San Carlos. Excelente servicio de transporte público hacia cualquier punto de la ciudad.
</t>
  </si>
  <si>
    <t>afd80cbc47511ce3644df852</t>
  </si>
  <si>
    <t>Se arrienda apartamento unidad cerrada,en loma de los bernal con 3 alcobas,3 closets,sala comedor,cocina integral con red de gas,2 baños,calentador de gas,garaje,portería 24 horas,cancha polideportiva, parqueadero de visitantes,citófono,zonas verdes,ascensor,juegos infantiles,salón social,62 metros</t>
  </si>
  <si>
    <t>7f4b8e3b6acad6114ac8f0e4</t>
  </si>
  <si>
    <t xml:space="preserve">COD: 18530 Agradable apartaestudio en venta, zona residencial de estructuras tradicionales, cercana a la Biblioteca comunitaria Popular 2, Hogar Infantil El Barquito, Monasterio Religiosas de Jesús María, área de 30 metros aproximadamente, sector barrio Popular, 2° piso, estrato 2. Espacio donde encontramos alcoba, un baño social enchapado y cabinado; práctica cocineta con hornilla de dos puestos, red de gas. Piso en cerámica, pintura en excelente estado.
(NO INCLUYE MOBILIARIO)
Descripción del sector
Sector residencial cercano a la Biblioteca comunitaria Popular 2, Hogar infantil El Barquito, Monasterio Religiosas de Jesús María, Parroquia del Ave María, Escuela La Isla, Centro de Salud Pablo VI, vía Bello-Medellín, estación Acevedo del Metro, excelentes vías de acceso y servicio de transporte público.
</t>
  </si>
  <si>
    <t>5e4c308ce1f7ee5f890b36b7</t>
  </si>
  <si>
    <t xml:space="preserve">Área 70m2, piso 21, 3 alcobas, 2 baños, cocina integral, red de gas, zona de ropas, sala comedor, balcón, piso en madera laminada, parqueadero, cuarto útil.
Unidad con portería 24 horas, ascensor, parqueadero visitantes, salón social, juego para niños, piscina, gimnasio, sala de juegos.
Ubicado cerca del Consumo de los Colores.
El áre del inmueble está sujeta a verificación de escrituras.
</t>
  </si>
  <si>
    <t>b8c5fba6e924574e55ac0724</t>
  </si>
  <si>
    <t xml:space="preserve">Tres habitaciones (reformada antes 4), todos con closet,principal con tres. remodelado. En el corazón de Laureles. Parqueadero doble lineal y cuarto útil. Portería 24 horas. predial 650.000. pk # 6.
</t>
  </si>
  <si>
    <t>70b97d17cb5057355cbe37b4</t>
  </si>
  <si>
    <t>Apartamento de 92 mts aproximadamente pendiente confirmar con escrituras, cuenta con 3 habitaciones, 3 closet, salón comedor,  Balcón y ventanal con vista al exterior, zona de ropas, muy bien ubicado cerca del primer parque de laureles.</t>
  </si>
  <si>
    <t>ba7d682e0b8b937b30e9b14a</t>
  </si>
  <si>
    <t xml:space="preserve">Venta Apartamento Sector  La Loma De los Bernal
52 m2 distribuidos en 2 alcobas con closet, 1 baño amplio, cocina integral, Balcón, zona de ropas Independiente, parqueadero cubierto y cuarto útil. 
La unidad cuenta con piscina climatizada,sauna,Gimnasio, juegos infantiles, placa polideportiva, sendero ecológico, BBQ, salón social.
Agenda tú cita. 
</t>
  </si>
  <si>
    <t>fb6711ca943323db1ac84e05</t>
  </si>
  <si>
    <t xml:space="preserve">Apartamento en la america, con buenos acabados, en edificio 3 piso sin ascensor, tiene parqueadero,
cerca al colegio salazar y herrera y a la iglesia la america.
CONTACTOS CITAS:
sara Berrio: 310 6481735
Stiven Bran: 304 1031477
Yessica Cardona: 3105063745
INMOBILIARIA:
PBX: 322 2329 ext 1004 
Dirección: Carrera 80 # 45GG - 46 
ZITIOS INMOBILIARIA
"TU LUGAR IDEAL"
Atención al cliente horario de Oficina 8am - 5:50pm
</t>
  </si>
  <si>
    <t>4b905e6698c48e37c7608d79</t>
  </si>
  <si>
    <t xml:space="preserve">Apartamento en venta barrio Calasanz parte baja.Área 60 metros distribuidos en 3 habitaciones con excelente iluminación y ventilación al igual que una muy buena vista, 2 baños cabinados en vidrio templado, Cocina integral con anaqueles superiores e inferiores y con su zona de ropa, el apto cuenta con  Parqueadero propio cubierto y balcón,la unidad tiene una excelente capacidad de Parqueaderos para visitantes, ademas cuenta con portería 24 horas y ascensor. La unidad tiene excelentes zonas sociales y se ecuentra  ubicada detras del refugio Santa Ana del barrio calasanz
</t>
  </si>
  <si>
    <t>f7e0464a8a25b06deb973e54</t>
  </si>
  <si>
    <t xml:space="preserve">se vende casa en tercer piso en el barrio keneddy, con buenos acabados,píso porcelanato, dividada en dos apartamentos con una sola escritura, se vende todo completo.
area por confirmar en escrituras
</t>
  </si>
  <si>
    <t>1d2dda45930a8892549d80b2</t>
  </si>
  <si>
    <t>INFORMACION DEL INMUEBLE
Tipo de Inmueble : apartamento
Tipo de negocio : venta
Ciudad : medellin
Barrio : poblado parque 
Estrato : 6
DESCRIPCIÓN 
Precio : 850.000.000
Administración : 450.000
Área construida:
Área total : 134 mts2
ACABADOS Y CARACTERÍSTICAS
Código  
Numero de niveles 1
Numero de alcobas  3 cada una con vestier
Cuarto de servicio 1 
Numero de baños 4
Tipo de piso porcelanato
Tipo de cocina  integral 
Puerta blindada de seguridad
COMODIDADES DEL INMUEBLE
Balcon
Closet
Zona de ropas
Red de gas 
Sala
COMODIDADES DE LA COPROPIEDAD
Ascensor 
Citófonos 
Shut se basuras 
Red de gas Natural 
Parqueadero 4 uno doble lineal y los otros paralelos. 
Parqueadero de visitantes
Cuarto útil 2
Zonas verdes : 
Cancha squash
Salón de juegos
Gimnasio
Salón social 
Juegos infantiles 
Turco 
Sauna
Pisina climatizada
Sendero ecologico
Circuito cerrado tv 
Calentador de agua gas 
Tipo de porteria 24 horas </t>
  </si>
  <si>
    <t>65ea2a6d4f4542ee87a56c59</t>
  </si>
  <si>
    <t xml:space="preserve">APARTAMENTO EN  SAN ANTONIO DE PRADO
SECTOR BARICHARA
Piso Sexto
AREA 42 Metros
Valor. $. 82&amp;#39;000.000 Negociables
Admistracion $. 70.000
Estrato 3
Dos alcobas 
Cocina Integral
Baño
Sala comedor
Parqueadero comun
Zona Para Mascotas
Zonas verdes
Oficina de Administracion
Porteria 24 horas
Camaras de Seguridad
AHORA SOMOS AGENCIA DE ARRENDAMIENTO URBANO OCUPANOS!
CONTACTO
Vivienda Potencial
Whatsapp 311 723 80 88 - 489 08 89
</t>
  </si>
  <si>
    <t>6e9eafb39ed78d148c8df063</t>
  </si>
  <si>
    <t xml:space="preserve">COD: 18578 Estupendo apartamento en venta, zona campestre de gran proyección urbanística, inversión y rentabilidad, con fácil acceso vehicular, maravillosa vista panorámica y espacios para compartir en familia, área de 45 metros aproximadamente, sector Pradito en San Antonio de Prado, piso 20, estrato 3 en Unidad Cerrada. Nos ofrece su interior, zona social de sala comedor, tres alcobas, dos closets, un baño social enchapado y cabinado; práctica cocina semi integral con barra americana, anaqueles inferiores y superiores, red de gas, zona de ropas y ventanal. Piso en cerámica, pintura en excelente estado.
Parqueadero común, shut de basuras y ascensor.
Seguridad 24 horas, senderos peatonales, zonas verdes, juegos infantiles, cámaras de seguridad, piscina adultos, piscina niños, salón social y cancha de microfútbol y baloncesto.
(NO INCLUYE MOBILIARIO)
Descripción del sector
Sector residencial cercano a la Institución Educativa Pradito, fácil desplazamiento hacia el parque principal con todo su comercio y los servicios que este ofrece, vía San Antonio de Prado-Medellín, Prado Fútbol Club San Antonio de Prado, excelentes vías de acceso y servicio de transporte público, incluyendo integrados del Metro.
</t>
  </si>
  <si>
    <t>988be5131ffc1a13511e355a</t>
  </si>
  <si>
    <t>VENDO HERMOSO APARTAMENTO ACABADOS DE LUJO AREA 68 M2 3 ALCOBAS PRINCIPAL CON VESTIER Y BAÑERA DOS BAÑOS SALA Y COMEDOR COCINA INTEGRAL ZONA DE ROPAS BALCÓN PARQUEADERO CUBIERTO CUARTO ÚTIL PISCINA JUEGOS CANCHAS GIMNASIO SAUNA Y TURCO, ZPNA DE BBQ, EXCELENTES ACABADOS INFORMES AL 316 539 5950 CLARA RAMÍREZ</t>
  </si>
  <si>
    <t>fa70999f102e6a4372dbc970</t>
  </si>
  <si>
    <t>VENDO APARTAMENTO LOMA DE LOS BERNAL PARTE BAJA ÁREA 75 M 3 ALCOBAS CON CLÓSET SALA COMEDOR COCINA INTEGRAL ZONA DE ROPAS 2 BAÑOS BALCÓN NO PONIENTE PISO 12 PARQUEADERO CUBIERTO CUARTO ÚTIL PISCINA 3 JUEGOS INFANTILES PISTA DE TRICICLOS GIMNASIO MUY BIEN DOTADO SAUNA Y TURCO ADMINISTRACIÓN 220000 INFORMES AL 316 539 5950 CLARA RAMÍREZ</t>
  </si>
  <si>
    <t>067d532728022e91263401ea</t>
  </si>
  <si>
    <t>340 M2 distribuidos en 3 alcobas, mas alcoba de servicio, 3 closet, 3 vestier, 5 baños cabinados en vidrio templado, sala, comedor, estudio, star, cocina integral cerrada, mesón en acero inoxidable, zona de ropas, terraza, red de gas, pisos en madera, 2 parqueaderos paralelos, 2 cuartos útil.&lt;br&gt;&lt;br&gt;Unidad con portería las 24 horas, circuito cerrado de tv, zonas verdes, shut de basuras, ascensor, salón social, zonas verdes, juegos infantiles, parqueadero de visitantes.&lt;br&gt;&lt;br&gt;Ubicado cerca a supermercados, buenas vías de acceso, zona tranquila.</t>
  </si>
  <si>
    <t>e24791592b71b76830333311</t>
  </si>
  <si>
    <t>Hermoso apartamento en el poblado en medellin de 199 metros en un onceavo piso.&lt;br&gt;Consta de sala, comedor, balcon, cocina abierta, zona de lavanderia independiente, cuarto y baño del servicio, tres alcobas cada una con su baño, la principal con dos vestieres. estudio y sala de estar, baño social, dos garajes y deposito.&lt;br&gt;El edificio cuenta con GYM, PISCINA, CANCHA DE SQUASH, SALON SOCIAL, PARQUE INFANTIL.</t>
  </si>
  <si>
    <t>13e116607f02ea9e2f276a1c</t>
  </si>
  <si>
    <t>220 M2 distribuidos en 3 alcobas, más alcoba del servicio, 3 closet, 1 vestier, sala, comedor, balcón, 3 baños cabinados en vidrio templado, cocina integral abierta, mesón en mármol, piso en madera laminada, zona de ropas, red de gas, 2 parqueaderos integrados, cuarto útil.&lt;br&gt;&lt;br&gt;Unidad cerrada con portería las 24 horas, circuito cerrado de tv, citofono, shut de basuras, ascensor, juegos infantiles, gimnasio, salón social, piscina climatizada, sauna, turco, parqueaderos de visitantes.&lt;br&gt;&lt;br&gt;Ubicado cerca a todo, tiene buenas vías de acceso, sector tranquilo.</t>
  </si>
  <si>
    <t>31ec216a67650aaa9adf3e87</t>
  </si>
  <si>
    <t>Apartamento en la meseta de San Diego &lt;br&gt;Sobre la avenida las palmas &lt;br&gt;&lt;br&gt;Cuarto piso &lt;br&gt;Área 67 metros &lt;br&gt;2 habitaciones &lt;br&gt;Sala de estudio&lt;br&gt;Cocina integral&lt;br&gt;Sala - comedor &lt;br&gt; Parqueadero privado en sotano &lt;br&gt;Portería 24 horas &lt;br&gt;Zona BBQ&lt;br&gt;Cancha múltiple &lt;br&gt;Zona para mascotas&lt;br&gt;Administracion 170.000&lt;br&gt;&lt;br&gt;Valor 230 millones</t>
  </si>
  <si>
    <t>01421847fa15aece2d65487b</t>
  </si>
  <si>
    <t>COD 1423&lt;br&gt;COMODIDADES:&lt;br&gt;Nro Alcobas: 2, Closets: 2, Baños: 2 ,Sala Comedor, Cocina: Integral, Gas: Red, Piso en porcelanato, Zona de ropas, Area Construida: 59&lt;br&gt;ZONAS COMUNES:&lt;br&gt;Colegios Cercanos, Parques cercanos, Supermercado principal, Centros Comerciales Cercanos, Transporte publico cercanos, Zona Comercial&lt;br&gt;DESCRIPCIÓN&lt;br&gt;Hermoso e Iluminado apartamento de 59.55 en la américa Niza, excelente acabados, esta cerca a san juan, al mall de la 90, cerca a entidades bancarias, supermercados y rutas de transporte.&lt;br&gt;Cualquier información adicional, no dude en comunicarse a INMOBILIARIA ANTIOQUIA Sas TEL: 444 55 26 - 312 672 9055 WhatsAp</t>
  </si>
  <si>
    <t>67920052ba99a9497b1d1410</t>
  </si>
  <si>
    <t>Excelente apartamento primer piso con parqueadero cubierto en propiedad horizontal   total mente nuevo para estrenar en Boston sector parque obrero consta de:&lt;br&gt;&lt;br&gt;Parqueadero para un carro, sala, comedor independiente, patio, amplio, 3 alcobas cada una con closet, principal con baño privado, las otras dos alcobas comparten el baño social con ducha, cocina integral con mesón en acero inoxidable, zona de ropas muy ventilada el apartamento es muy iluminado y muy fresco.&lt;br&gt;&lt;br&gt;Cerca al parque obrero, al parque biblioteca la ladera y al parque principal de Boston, con muy buenas vías de fácil acceso, con rutas de trasporte Calasanz Boston 310 y 311 y con alimentador del metro desde la estación prado.&lt;br&gt;&lt;br&gt;Para mayor Información:&lt;br&gt;&lt;br&gt;COMUNÍQUESE Al &lt;br&gt;&lt;br&gt;318 707 5440 &lt;br&gt;&lt;br&gt;Fernando Mazo</t>
  </si>
  <si>
    <t>14ed71e828148ce188998e39</t>
  </si>
  <si>
    <t>Excelente casa unifamiliar en el corazón del centro Boston con espacios muy amplios y con gran potencial para dividirla en dos casas independientes se le puede hacer garaje consta de 2 niveles distribuidos así: &lt;br&gt;&lt;br&gt;Primer Nivel;&lt;br&gt;Sala, comedor independiente, baño social, cocina Semi integral, zona de ropas 4 alcobas,  dos con closet ,una alcoba con baño, las demás comparten un baño, patio muy iluminado, dos escaleras  internas para un segundo nivel donde hay dos aptos muy completos.&lt;br&gt;&lt;br&gt;Segundo Nivel;&lt;br&gt;Un estar o sala una alcoba muy grande con baño privado y patio esto está al lado derecho del segundo piso, y al lado izquierdo del segundo piso encuentras un estar o sala, una alcoba muy amplia y un baño privado completo.&lt;br&gt;&lt;br&gt;Nota: La mitad del segundo piso entre apto y apto esta un Semi techo al cual se le puede hacer una plancha y unir ambos lados y hacer o alcobas o una cocina y comedor en el segundo piso e independizar el primer piso del segundo piso con escaleras independientes. Así quedarían 2 pisos total mente independiente si lo desean. Pisos en Baldosa granito.&lt;br&gt;&lt;br&gt;La norma permite hacer obra nueva 4 pisos en total en altura.&lt;br&gt;&lt;br&gt;Cerca al parque principal de Boston, al Cc Camino Real, con alimentadores del metro desde estación prado y con muy buenas vías de fácil acceso.</t>
  </si>
  <si>
    <t>3bda41482457e2351e8f0dbe</t>
  </si>
  <si>
    <t>Apartamento en conjunto residencial ubicado en la floresta cerca a la estación del metro santa lucía:&lt;br&gt;•41 m2&lt;br&gt;•Dos habitaciones &lt;br&gt;•Un baño grande con cabina&lt;br&gt;•Sala comedor&lt;br&gt;•Cocina integral&lt;br&gt;•Red de gas&lt;br&gt;•Estrato 3&lt;br&gt;•Balcón&lt;br&gt;•Piso 5 sin ascensor&lt;br&gt;•Pisos en cerámica&lt;br&gt;•Portería&lt;br&gt;•Zonas comunes&lt;br&gt;•Vigilancia&lt;br&gt;Para mayor información contáctenos al 3002073631 o al 3013702976</t>
  </si>
  <si>
    <t>abdd1094695e68095af606ec</t>
  </si>
  <si>
    <t>Casa segundo piso 6 alcobas 3 baos completos, sala amplia, comedor amplio, balcn, red de gas, 2 patios, zona ropas aparte, tiene terraza, no garaje .lcoba principal con bao pisos baldosa, muy iluminada, cocina amplia, con acabados de la poca,con mucho futuro.Venta de casa en venta el velodromo cerca a la estacin del metro floresta para oficinas o vivienda, almacenes de cadena.</t>
  </si>
  <si>
    <t>9c5f0b58ed3ec6e9334fe05b</t>
  </si>
  <si>
    <t xml:space="preserve">APARTAMENTO EN VENTA
GRAN OPORTUNIDAD
 Inmueble que nos ofrece 100mts , en el cual encontramos hermosos acabados con  3 habitaciones (Habitacion Principal con baño), 2 baños, Closets.
Sala / Comedor, Cocina Integral (Red de Gas) Anaqueles Superiores y Inferiores.
Meson de Granito (Marmol) 
Excelente Vista Panoramica, perfecta iluminacion.
Puerta de Seguridad, Video Portero. 
Parqueadero (Garaje Electronico)
Zona Residencial, Conjunto privado, bosques nativos y areas verdes, Iglesias y Colegios cercanos, Parques y zonas de interes.
Facilidad de Acceso a transporte publico
</t>
  </si>
  <si>
    <t>95c1f94ec9d7e452d469f526</t>
  </si>
  <si>
    <t>APARTAMENTO CON TERRAZA EN CONQUISTADORES en Medellín - Antioquia</t>
  </si>
  <si>
    <t>dc4242e7300f8fbedb99955d</t>
  </si>
  <si>
    <t xml:space="preserve">Descripción detallada:
Apartamento en venta en Envigado, sector de alta valorización, cerca a la a.v. del pobladdo a mall comercial mayorca,a la  clínica de la policia, con ruta de transporte público y metro, 
Esta propiedad con un área de 75m2 distribuidos así: sala comedor, cocina integral  abierta, calentador a gas, zona de ropas, balcón, estudio, baño social, 3 habitaciones con closet, la principal  con  baño, parqueadero privado. y cuarto util.
La urbanización cuenta con vigilancia las 24 horas, parqueadero para visitantes y espacio para mascotas, cancha, piscina para adultos y niños, juegos infantiles, salón social, salon de entretenimiento,turco, gimnacio,zona de BQ.transporte público e integrado al metro, estrato 4, administración $222.000.predial $700.000.semestral, precio de venta $ 338.000.000.
Mayor información en el número  de Teléfono y WhatsApp: 3147211448- y en el correo:luz.meneses@casasconfort.com
</t>
  </si>
  <si>
    <t>aef459101d8573cdff67a640</t>
  </si>
  <si>
    <t xml:space="preserve">Código 0932
Se vende apartamento en San German
Apartamento de 90 M2 3 alcobas 1 estudio 2 baños 3 closet cocina integral balcón zona de ropas sala comedor calentador a gas ventanal 
Portería 24 horas zonas verdes juegos infantiles parqueadero de visitantes ascensor piscina gimnasio cancha parqueadero y cuarto útil
Precio de venta 425.000.000 precio de predial 530.000 precio administración 198.000
</t>
  </si>
  <si>
    <t>d2168d3bb8f0a9edf4adc0b7</t>
  </si>
  <si>
    <t xml:space="preserve">Hermoso y moderno apartamento de 161 m2, piso 11,  cuenta con 3 habitaciones con closets (la principal con baño y vestier), 3 baños, sala, comedor, sala TV, cocina tipo americano en isla, bar, 2 balcones, piso en mármol, calentador Bosh, zona de ropas, se entrega con persianas y Black Out,  parqueadero doble lineal y 2 cuartos útiles.
Las zonas comúnes incluyen: Portería 24 horas, ascensor,  gimnasio, turco , piscina y lobby para visitantes.
</t>
  </si>
  <si>
    <t>0d24fa42177cb224733e26c3</t>
  </si>
  <si>
    <t xml:space="preserve">Apartamento sector La América, 65 m2, 3 alcobas, 2 baños, cocina integral, sala comedor. 
Agenda tú cita. 
</t>
  </si>
  <si>
    <t>3fa258dde1594beb8918dcca</t>
  </si>
  <si>
    <t xml:space="preserve">COD.17785 
Maravilloso apartamento en venta, zona de gran proyección urbanística, con cercanía a vías principales arborizadas, planteles educativos, Éxito Robledo y vía al Túnel de Occidente, área de 75 metros aproximadamente, sector San Germán en Los Colores, piso 15, estrato 4 en Unidad Cerrada. Encontramos en su interior zona social de sala comedor, tres alcobas con closet cada una, un baño privado y un baño social enchapados y cabinados en vidrio templado, calentador de paso; funcional cocina integral  con extractor, anaqueles inferiores y superiores, red de gas, zona de ropas y ventanal. Piso en cerámica, pintura en excelente estado.
Parqueadero cubierto y ascensor. 
Seguridad 24 horas, senderos peatonales, zonas verdes, juegos infantiles, cámaras de seguridad, piscina adultos, piscina niños, sauna, gimnasio, salón social, placa polideportiva y pista de trote.
(NO INCLUYE MOBILIARIO)
Descripción del sector
Sector residencial, que poco a poco se ha ido Urbanizando y valorizando, cercano al Colegio Femenino Calasanz, con fácil acceso al Colegio Mayor de Antioquia, Éxito de Robledo, carrera 80, nueva vía hacia el Túnel de Occidente, Éxito Colombia, Centro Comercial El Diamante, con excelente servicio de transporte público hacia cualquier sitio de la ciudad, incluyendo integrados del Metro hacia la estación Floresta.
</t>
  </si>
  <si>
    <t>52dcf778685dfdb8c0f32ee6</t>
  </si>
  <si>
    <t xml:space="preserve">Vendo apartamento semi interno ubicado en el barrio Aranjuez cerca  a la iglesia San Calletano, en edificio con solo 6 meses de construcción, con área de 94 metros apróximadamente distribuidos en 3 alcobas dos baños cocina integral, zona de ropas independiente, red de gas y calentador de paso, piso en ceramica 
</t>
  </si>
  <si>
    <t>1a2c138f5294ed101093efbd</t>
  </si>
  <si>
    <t>Apto en venta, precio 350 mill... negociables
 3 alcobas con closet, 2 baños, sala comedor, cocina integral, balcón, parqueadero y cuarto útil
Predial 140.000 trimestral
Metros del apto 83 mts
Admon 223.000
Esta ubicado en el barrio  Suramerica en el municipio de La Estrella</t>
  </si>
  <si>
    <t>f7987d8279e33a111bada1fb</t>
  </si>
  <si>
    <t>En venta hermoso apartamento, ubicado en rodeo campestre, cerca al  mall de la mota, cuenta con: 3 alcobas con su respectivo armario, 2 baos encaminados,sala comedor,zona de ropas,cocina integral,parqueadero.El balcn tiene una excelente vista a Medelln, Envigado y Sabaneta. El apartamento se entrega con blackout en todas las habitaciones y lmparas de techo en sala y comedor.La unidad cuenta con senderos peatonales y piscina, turco, sauna, saln social, gimnasio al aire libre.Precio: $ 195.000.000 COP Telfono Colombia/whatsapp +573182812296 / +573167764819 US phone: +1  44 http://</t>
  </si>
  <si>
    <t>fcbb37855a57468a233efec8</t>
  </si>
  <si>
    <t>Vendo hermosa  casa en la mota  de 3 niveles con: 4 alcobas. Biblioteca. Sala comedor. Cocina integral. Balcón. 3 baños. Patio. Garaje lineal. Cuarto útil. Juegos  para niños  Y portería las 24 horas.</t>
  </si>
  <si>
    <t>75f6ee658b27f94f49ad33c9</t>
  </si>
  <si>
    <t>2 alcobas, 2 baos completos, saln comedor, balcn, red de gas, zona ropas, barra americana parqueadero sencillo, Alcoba principal con bao 2 closet, 1 alcoba familiar con closet, pisos cermica, cocina cerrada.sin poniente, muy iluminado.Venta de apartamento Barrio Estadio, cerca estacin del metro, exito, colegios, NO TIENE ASCENSOR</t>
  </si>
  <si>
    <t>2da2d5e07cf3473205a071ff</t>
  </si>
  <si>
    <t>•Vende Apartamento Laureles&lt;br&gt;•Sector Bulerías&lt;br&gt;•Área 55 mts2&lt;br&gt;•2 alcobas&lt;br&gt;•2 baños&lt;br&gt;•3 closet&lt;br&gt;•Cocina integral&lt;br&gt;•Zona de ropas&lt;br&gt;•Sala comedor&lt;br&gt;•Recién remodelado&lt;br&gt;•1 Parqueadero&lt;br&gt;•Estrato 5&lt;br&gt;•Ascensor&lt;br&gt;•Piso 2&lt;br&gt;•Administración 225.000 mensuales&lt;br&gt;•Precio: 238.000.000</t>
  </si>
  <si>
    <t>5e18ee15eb24e0643d4a4651</t>
  </si>
  <si>
    <t>Casa para tumbar y construir con un área de 175. 5 m2, Hay casa-lote sta Mónica. Estrato 4. 370. 7.5x23.&lt;br&gt;Código 32.&lt;br&gt;Pfv recordar código, sector y precio.</t>
  </si>
  <si>
    <t>f4c9037e570c3b0ac2ef7e0f</t>
  </si>
  <si>
    <t>Apartamento , laureles  1 parque, rea  147 mt 2 ,  sala comedor ,cocina integral, zona de ropas, piso 3 , 2 baos enchapados  cabinados ,patio ,muy  iluminado ,closet ,estudio ,balcn, parqueadero ,cuarto  til ,cerca a  comercio ,colegios ,iglesias, mini mercados, estrato 5 ,transporte, parque.</t>
  </si>
  <si>
    <t>bdb93f6bad9be587ad6ab0d2</t>
  </si>
  <si>
    <t>Apartamento para la venta en Medellín, sector Laureles, área 80 m2, alcoba principal con baño y vestier, 1 alcoba auxiliar con clóset, sala-comedor, cocina integral con barra americana, balcón, zona de ropas, 2 parqueaderos.
Valor Venta: 450.000.000
Urve Inmobiliaria Colombia S.A.S</t>
  </si>
  <si>
    <t>dc78101c94169aeb5bf1b594</t>
  </si>
  <si>
    <t>Se vende apartamento en la castellana de 100 metros tienen 3alcobas con su clóset , 2baños, sala comedor, cocina integral con mesón de granito de mármol , se entrega totalmente terminado tiene puerta de seguridad, video portero y parqueadero el garage es eléctronico, sin parqueadero en $ 330.000.000</t>
  </si>
  <si>
    <t>c594bf9420919c6951efea04</t>
  </si>
  <si>
    <t xml:space="preserve">Apartamento ,sector los colores ,excelente ubicación nuevo ,área 75 mt 2 ,sala comedor ,cocina integral, red de gas ,3 habitaciones , closet, estrato 4 , balcón, zona de ropas, muy iluminado, parqueadero ,cuarto ,útil ,shuf de basuras, ascensor, piscina niños ,adultos, turco, gimnasio, salón social, juegos infantiles, portería 24 horas, parqueadero visitantes , cerca a comercio, transporte ,iglesia ,colegios, mini mercados.
</t>
  </si>
  <si>
    <t>8812003d7293a9262f821071</t>
  </si>
  <si>
    <t xml:space="preserve">Apto en piso 5 SIN ASCENSOR, unidad cerrrada en La Almería cerca de la Universidad Adventsta. Portería 24h, vigilancia, zona infantil y salón social. Tiene habitación de seervicio con baño y parqueadero cubiierto. Predial 292mil trimestral
</t>
  </si>
  <si>
    <t>46ee8f7758ae97ba89160351</t>
  </si>
  <si>
    <t>Apartamento de 55 mtrs Aprox por confirmar sobre escrituras, amplios espacios, iluminado, no le da el poniente, tiene parqueadero cubierto y cuarto útil, cerca de Animal X y  al Mall Laureles.</t>
  </si>
  <si>
    <t>de313f29c59dbd41282bcfea</t>
  </si>
  <si>
    <t xml:space="preserve">Primer piso: 134,9 M2 más patio 12,70 M2. Cerca al metro. 
</t>
  </si>
  <si>
    <t>77cae24c9d2bac851dc62e4c</t>
  </si>
  <si>
    <t xml:space="preserve">COD: 18250 Maravilloso apartamento en venta, zona residencial con cercanía a Planteles Educativos, Parroquias, Unidad Intermedia, vías principales, fácil acceso vehicular y peatonal, área de 52 metros aproximadamente, sector San Javier, 1° piso, estrato 3 en Unidad Cerrada. Encontramos en su interior zona social de sala comedor, dos alcobas con closet cada una, un baño privado y un baño social enchapados, cabinados en vidrio templado, muebles inferiores y calentador de paso; práctica cocina integral mixta con anaqueles inferiores y superiores, red de gas, zona de ropas, ventanal. Piso en cerámica, pintura en excelente estado.
Parqueadero cubierto y shut de basuras.
Seguridad 24 horas, senderos peatonales, zonas verdes y juegos infantiles.
(NO INCLUYE MOBILIARIO)
Descripción del sector
Sector residencial tranquilo y seguro, cercano a la Unidad Intermedia, placa polideportiva, Parroquia Nuestra Señora del Carmen, Colegios El Hogar de su Niño, Caminos abiertos, Pio XII, Biblioteca, parque y Cementerio San Javier, estación del Metro San Javier - San Antonio y Metro Cable San Javier – La Aurora, rodeado de innumerables locales comerciales como restaurantes, supermercados, peluquerías, papelerías, zapaterías, su comercio es bastante extenso, asemejando un centro de la ciudad pequeño, excelentes vías de acceso y servicio de transporte público.
</t>
  </si>
  <si>
    <t>56ff541689a708d71d03a6df</t>
  </si>
  <si>
    <t xml:space="preserve">Área 56m2, piso 19, 2 alcobas, 2 baños, cocinaintegral, red de gas, zona de ropas, sala comedor, balcón, vista a la ciudad.
Unidad con portería 24 horas, piscina, gimnasio, salón social, placa polideportiva, juegos infantiles, zonas verdes.
Ubicado cerca de la Iglesia Emaús.
El área del inmueble va sujeta a verificación de escrituras.
</t>
  </si>
  <si>
    <t>bc9423d157f0587dac42471c</t>
  </si>
  <si>
    <t xml:space="preserve">Área de 134 metros, 3 alcobas, 4 baños, cocina integral, sala-comedor, patio, red de gas, PARQUEADERO.
Edificio con portería diurna, sistema cerrado de TV, sistema de ingreso personalizado, ASCENSOR (Piso 7).
Cerca de la Avenida 33.
</t>
  </si>
  <si>
    <t>4098f141a8c2feacfe91e5cf</t>
  </si>
  <si>
    <t xml:space="preserve">Hermoso  Apartamento para estrenar en el Barrio Calasanz, con una espectacular vista panorámica a la ciudad y amplio balcón que brinda una excelente iluminación y ventilación natural. El apartamento consta de 3 Habitaciones, un estudio, 2 baños, sala-comedor, cocina integral y zona de ropas.
El apartamento está completamente terminado, pero a su vez con la posibilidad de realizarle las adaptaciones que se desee. El apartamento cuenta con parqueadero y cuarto útil. Esta torre 2 cuenta con solo 1 mes de entregada y donde se puede disfrutar de áreas comunes como; Piscina, BBQ, Gimnasio, Salón Social y Zona Infantil, la unidad está ubicada al lado del nuevo Mall Comercial Santana, que cuenta con el supermercado Merkepaisa, Canchas Sintéticas de Aristigol, restaurantes y otras tiendas como Cosechas, Farmacia Pasteur, Tienda del Peluquero, Lavandería, Boutique de Ropa, Academia de baile, gimnasio.
Se encuentra a 10 minutos caminando del Asilo Santa Ana, 15 minutos caminando de la carrera 80 y Mercados Madrid, también está cerca a la iglesia San Matías apóstol y al Ferrini Sede Calasanz, tiene facilidad de transporte público en la portería (ruta Calasanz-boston 320).
</t>
  </si>
  <si>
    <t>5d8323b32335801998919f5c</t>
  </si>
  <si>
    <t>Apartamento en Venta Laureles Medellin Zona 3 - Laureles Nogal, 8 piso, 3 alcobas con closet, 2 baos, cocina integral, alcoba de servicio con bao, sala-comedor, mirador, pisos de ceramica, garaje.Portera 24 horas, ascensor, piscina, turco, salon social, juegos infantiles, gimnasio.Centralisimo, cerca de todoArrendamientos Promobienes Ltda 2500481Alberto Velez M. 3116350819</t>
  </si>
  <si>
    <t>fa1ebab9861b25ec8a39f5bd</t>
  </si>
  <si>
    <t xml:space="preserve">Casa prado centro ,área lote 244 mt 2 ,construido 310 mt 2 , sala comedor ,cocina americana , red de gas ,estrato 4 ,piso cerámica unifamiliar,4 baños, enchapados, cabinados, bar ,esta de tv , muy iluminada ,patio, calentador ,balcón, terraza ,despensa ,aire acondicionado ,cito fono ,puerta de seguridad ,garaje para 2 carros ,cerca a comercio ,tiendas, d 1 ,transporte, a 5 minutos del centro, al águila descalza cerca ,comercio iglesia ,colegios, se pueden hacer 6 pisos para construir .
</t>
  </si>
  <si>
    <t>19ce4b1cb8e425ed767899cf</t>
  </si>
  <si>
    <t>APARTAMENTO EL POBLADOSector: Loma de San Julian Area habitacional: 248 m2- Apartamento "dúplex"- Ubicado en piso alto- Ascensor- Salon comedor- Cocina integral- Zona de ropas- 3 alcobas + alcoba del servicio- 4 baños- Red de gas y calentador de agua- Parqueadero doble lineal- Cuarto útil- Unidad con piscina y juegos infantiles- Salón social- Portería 24 horas Precio: $ 690'000.000Administración: $ 461.000Estrato: 5</t>
  </si>
  <si>
    <t>de7f98063e3e7d1516ed1805</t>
  </si>
  <si>
    <t xml:space="preserve">Venta de comodo y bien ubicado apartamento, en una zona muy residencial con fácil acceso a transporte, iglesias, supermercados, colegios, centros comerciales, bancos. piso alto con 2 ascensores,  excelente vista a la ciudad, 53 mts2, sala comedor, 2 alcobas con closet, 2 baños, cocina integral con red de gas, zona de ropas, zona de estudio, balcón, piso en cerámica, no tiene parqueaddero privado pero tiene posibilidad de usar el parqueadero de visitantes.cámaras,  Porteria 24 horas.. Adminsitración $120.000= Predial $240.000.= trimestral. Precio $230.000.000= negociables.
</t>
  </si>
  <si>
    <t>ba6f0e3a5ae1b65473fbd2a7</t>
  </si>
  <si>
    <t>DESCRIPCIÓN DEL APARTAMENTO:&lt;br&gt;&lt;br&gt;2 baños cabinados y enchapados&lt;br&gt;&lt;br&gt;Sala con ventanal piso techo (Vista garantizada)&lt;br&gt;&lt;br&gt;Cocina integral con barra americana, más campana de lujo.&lt;br&gt;&lt;br&gt;Zona de ropas independiente, con calentador de gas.&lt;br&gt;&lt;br&gt;Excelentes acabados, visite el apartamento modelo.&lt;br&gt;&lt;br&gt;Incluye parqueadero sencillo para carro, privado.&lt;br&gt;&lt;br&gt;DESCRIPCIÓN DEL EDIFICIO:&lt;br&gt;&lt;br&gt;Portería 24 horas&lt;br&gt;&lt;br&gt;Administración 170.000 - 190.000 Aproximadamente&lt;br&gt;&lt;br&gt;Zona Húmeda&lt;br&gt;&lt;br&gt;Salón social&lt;br&gt;&lt;br&gt;Gimnasio&lt;br&gt;&lt;br&gt;Juegos infantiles&lt;br&gt;&lt;br&gt;Ascensor</t>
  </si>
  <si>
    <t>ccf76ec70c99bfcb55673227</t>
  </si>
  <si>
    <t>¡Super Oferta! Vendo apartamento interno,    segundo piso  recién remodelado en los colores muy cerca a la cuarta brigada y al estadio sin parqueadero, cuenta con un área de 86 mts  distribuidos en  sala comedor, cocina integral con calentador de agua, patio, dos habitaciones grandes con closet, dos baños cabinados  en vidrio templado pisos en baldosa granito  cristalizados.  full acabados.</t>
  </si>
  <si>
    <t>e7cc0cfbf6c5cef55874ff95</t>
  </si>
  <si>
    <t xml:space="preserve">Se vende apartamento en Florencia, Medellín de 60m2 confirmar por escrituras, ubicado en una zona estratégica de la ciudad donde podemos encontrar un gran comercio ya que queda cerca de la zona rosa de gratamira, escuela de policías Carlos Holguín, el Sena, próxima estación del metro cable, Zenu, iglesias, hospitales, colegios y excelente afluente de transporte público.
</t>
  </si>
  <si>
    <t>473be52f00c00d861fc97a7c</t>
  </si>
  <si>
    <t xml:space="preserve">Venta de Casa Unifamiliar amplia de dos Pisos: 1 y 2, en excelente ubicación por el Estadio - Medellín. Tiene 4 alcobas con baño privado cada una y un baño social, patio, balcón, parqueadero doble con baño. Adecuada para familias grandes, alquiler de habitaciones, oficinas, hotel, etc.
</t>
  </si>
  <si>
    <t>10afd7e33df091312e3b2a21</t>
  </si>
  <si>
    <t xml:space="preserve">apartaemnto muy amplio, tiene patio y una terraza, vestier en la alcoba principal, secotr muy tranquilo, cerca al colegio calasanz y al asilo santa ana 
</t>
  </si>
  <si>
    <t>05ad92dcd7685f8040861a83</t>
  </si>
  <si>
    <t>Apartamento ubicado en el sector de san javier, cerca a la iglesia de san Javier, fcil acceso a transporte publico, consta de 1 habitacin con closet, 1 bao, sala comedor, cocina integral, red de gas, zona de ropas, piso en cermica, el edificio cuenta con ascensor, no portera. ( el apartamento es interno)Mayor informacin con CESAR RINCON 3146480982</t>
  </si>
  <si>
    <t>5cf2b67f645a1b2e1d151254</t>
  </si>
  <si>
    <t xml:space="preserve">Medellín Castropol para estrenar
840millones
125 mt2 dos apartamentos por piso
Piso 13
3 habitaciones con baño la principal con Vestier las otras con closet
Cocina abierta, se entrega con cubierta, campana y horno.
2 parqueaderos paralelos
Zona de ropas. 
Baño social.
Sala comedor.
Sala de estar o biblioteca. 
Balcón. 
Todos los espacios con iluminación y ventilación natural.
Cuarto útil
piscina climatizada, solárium, turco, plazoleta de juegos infantiles, salón social, gimnasio semi dotado, lobby de recepción doble altura, zona BBQ, parqueaderos internos de visitantes, doble ruta de evacuación y dos ascensores.
</t>
  </si>
  <si>
    <t>248c495757450f7c1d2031aa</t>
  </si>
  <si>
    <t>Se Vende Apartamento 67 mts, unidad cerrada, sala-comedor, 3 alcobas, 1 closets, 2 baos, cocina integral, red de gas, calentador de agua, instalacin para lavadora, pisos en cermica, balcn, juegos infantiles, saln social, piscina, cancha deportiva, portera 24 horas, buen sector, fcil acceso al transporte.</t>
  </si>
  <si>
    <t>55e1d4c40f368042bcb0390e</t>
  </si>
  <si>
    <t xml:space="preserve">3 alcobas con sus closets , 2 baños uno dentro de la alcoba principal, otro de uso familia/social, salon comedor, cocina abierta integral con red de gas domicilario, zona de ropas, paranoramica definida, pisos en ceramica, aireado e iluminado.
Unidad cerrada, porteria y vigilancia 24/7, 2 piscinas, turco, gimnasio, salon social, parqueadero comun, cancha de futbol, zona de juegos para niños, zonas verdes.
Estrategica ubicacion, cercana a estacion tranvia, buen servicio de transporte publico, vecinos del CC LA CENTRAL,  de la zona gourmet de Ayacucho, a unas cuadras de la Placita de Flores, Clinica de Buenos Aires, tiendas de barrio y abarrotes.
El area bruta incluye buitrones, columnas y muros.
Para una comunicacion directa conmigo (Oscar Sandoval su Corredor Inmobiliario ) utilice el chatbot que tiene mi pagina para comunicacion via whastapp,
</t>
  </si>
  <si>
    <t>7570739fd91426f863384549</t>
  </si>
  <si>
    <t>Mattis inmobiliaria te ofrece cmodo y elegante apartaestudio ubicado en el barrio Conquistadores, se encuentra en un sitio muy estratgico ya que est cerca de la clnica Conquistadores, la iglesia del verbo divino y diversas avenidas que tienen distintas rutas de buses. Cuenta con una alcoba , 2 baos, cocina integral abierta, despensa y garaje, posee excelentes acabados y vigilancia 24 horas. Contactamos para brindarte toda la informacin de esta propiedad.</t>
  </si>
  <si>
    <t>a3a2a371cf72f4204d09c5fd</t>
  </si>
  <si>
    <t>Apartamento en venta barrio Velódromo. Área 65 metros, 3 habitaciones, 2 baños, Cocina integral, Parqueadero, balcón, ascensor.portería 24 horas. Excelente ubicación.</t>
  </si>
  <si>
    <t>de8b17572324aa275718992b</t>
  </si>
  <si>
    <t xml:space="preserve">El apartamento cuenta con 3 habitaciones y alcoba principal con vestier y baño, las otras con closet, 2  Baños, sala, comedor, cocina abierta, balcón, cuarto útil y parqueadero.
La unidad es completa con piscina, salon social, gimnasio, juegos infantiles, cancha de futbol y salon de entretenimiento.
</t>
  </si>
  <si>
    <t>3e7e43f075b4d5caee3f4dee</t>
  </si>
  <si>
    <t xml:space="preserve">Casa Guayabal El Rodeo se encuentra ubicada cerca de la Iglesia de Cristo Rey, cerca de instituciones educativas, establecimientos comerciales, entidades prestadoras de servicios en salud, cerca del Aeropuerto Olaya Herrera, cerca de la Terminal del Sur, cerca del zoológico, con amplias rutas de transporte público.
Casa Guayabal El Rodeo cuenta con 170 M2, segundo piso con 6 habitaciones, 3 baños, cocina integral, sala, comedor, balcón, clóset, terraza.
Casa Guayabal El Rodeo es una gran inversión porque está ubicada en un sector tranquilo, con gran proyección económica y con posibilidades de ampliación en la terraza.
</t>
  </si>
  <si>
    <t>1012b2959be628ac38f9dcca</t>
  </si>
  <si>
    <t xml:space="preserve">CASA UNIFAMILIAR  EN OBRA GRIS
URBANIZACIÓN BARICHARA ABIERTA
CORREGIMIENTO SAN ANTONIO DE PRADO
AREA DE TERRENO 37 METROS
AREA CONSTRUIDA 86  METROS
ESTRATO DOS
VALOR $. 120.000.000 NEGOCIABLES
Tres Habitaciones
Dos Baños
Sala Comedor
Zona de Ropas
Red de Gas
Parqueaderos Comunes
AHORA SOMOS AGENCIA DE ARRENDAMIENTO URBANO OCUPANOS!
CONTACTO
Vivienda Potencial
Whatsapp 311 723 80 88 - 489 08 89
</t>
  </si>
  <si>
    <t>fb6d32a46aa7b1fc92fcaec3</t>
  </si>
  <si>
    <t xml:space="preserve">venta Apartamento área 82.5m2, balcón, sala, comedor, cocina integral, red de gas, tres alcobas, dos baños, piso cerámica, tres closet, cuarto útil, parqueadero cubierto, la unidad cuenta con portería 24 horas, CCTV, dos piscinas una de ellas climatizadas, lago, espejos de agua, mini mall comercial, gimnasio, turco, salón de juegos, juegos infantiles , sendero ecológico, rutas de buses laureles e integrado del metro, predial $400.000 trimestral, administtación $300.000.Pedido $390.000.000
</t>
  </si>
  <si>
    <t>353ccf5904b86241821b2ba0</t>
  </si>
  <si>
    <t xml:space="preserve">APARTAMENTO EN VENTA, EXCELENTE UBICACIÓN.
Cuenta con: 
Área de 120 m2, piso 4, 4 alcobas, 3 closet, sala comedor, 2 baños cabinados, biblioteca, balcón, zona de ropas, ventanal, red de gas, calentador a gas, cocina integral, piso en retal de mármol, parqueadero y citófono.
Cerca de centros comerciales, supermercados, colegios, universidades, fácil acceso a transporte público, cerca de Colombia con la 80.
Código: V-0047 Rentar Bien Raíz
Contáctenos teléfonos: (034) 539-7129, celular 304 101 9762 – 304 169 1863 whatsapp, administramos tus sueños.
</t>
  </si>
  <si>
    <t>95951e6a3ecbff37ae7213cb</t>
  </si>
  <si>
    <t xml:space="preserve">Se vende apartamento en Medellín, Las Palmas.
El apartamento se encuentra ubicado en el proyecto Panoramika, vía Las Palmas, justo antes del Country Club, el apartamento se caracteriza por una combinación perfecta de acabados modernos en cocina, baños y alcoba y el estilo arquitectónico y decorativo vintage en la sala con ladrillo a la vista e industrial en techo, adicional cuenta con un diseño inigualable, espacios llenos de luz y una hermosa panorámica sobre la ciudad.
El apartamento cuenta con 56,8 m2, al ingresar encontramos una acogedora sala, desde la cual se tiene acceso, a través de una puerta vidriera, al amplio balcón, el cual nos permite un espacio para compartir con nuestras visitas y contemplar una hermosa panoramika de la cuidad; cuenta con una amplia y moderna cocina integral, cuarto de ropas, baño social sin ducha con acabados exquisitos, balcón y una habitación con baño y vestier. Adicional cuenta con un parqueadero y un cuarto util.
El proyecto se caracteriza por contar con torres independientes con solo 2 apartamentos por piso y 2 ascensores por torre, cuenta con: portería, parqueaderos visitantes, 3 piscinas climatizadas, 2 turcos, 2 gimnasios semi dotados, salón social y salón de juegos.
Valor: $330.000.000
</t>
  </si>
  <si>
    <t>9250be794cab238b86ca6712</t>
  </si>
  <si>
    <t xml:space="preserve">Apartamento con lindos acabado con área de 65 metros, 3 alcobas, 2 baños, balcón, cocina integral, red de gas. Edificio con porteria 24 horas, piso alto. Actualmente rentando $1.250.000.  Cercano a las torres de bomboná. 
</t>
  </si>
  <si>
    <t>08ca31bafade896d650f3891</t>
  </si>
  <si>
    <t xml:space="preserve">Apto en Rodeo Alto piso 13, alcoba ppal con baño, baño social, balcón y SIN PARQUEADERO. La unidad tiene piscina adultos y niños, gimnasio, zonas verdes, salón social y parqueadero de visitantes. Herrmosa vista a la ciudad. Predial 86 mil
</t>
  </si>
  <si>
    <t>8f3b03a4e48e38b223712cce</t>
  </si>
  <si>
    <t xml:space="preserve">COD: 19222 Estupendo apartaestudio en venta, zona residencial de antejardines arborizados, con cercanía al Liceo América, Parroquia de la Divina Misericordia, avenida 33, Parque La Almería, fácil acceso vehicular y peatonal, área de 34 metros aproximadamente, sector Barrio Cristóbal, 1° piso, estrato 5. Encontramos en su interior zona social de sala comedor, alcoba con closet, un baño social enchapado y cabinado en acrílico; funcional cocina integral mixta con barra americana, anaqueles inferiores y superiores, red de gas y zona de ropas. Piso en mármol, pintura en excelente estado.
Parqueadero cubierto de 14 metros.
(NO INCLUYE MOBILIARIO)
Descripción del sector
Sector residencial cercano al Parque Almería, Institución Educativa Liceo América, Parroquia de la Divina Misericordia, avenida 35, fácil desplazamiento hacia la Parroquia Santa Rita de Casia, Colegio Corazonista, avenida 80, Cancha sintética Barrio Cristóbal, Liceo Salazar y Herrera, avenida San Juan, excelentes vías de acceso y servicio de transporte público.
</t>
  </si>
  <si>
    <t>acb6f4e70fbf6e0232923d90</t>
  </si>
  <si>
    <t>Casa en primer piso de un solo nivel cuenta con 4 alcobas 3 baños cocina integral 3 patios ante jardín parqueadero biblioteca sala comedor muy iluminada espacios amplios un área de 225 metros excelente sector</t>
  </si>
  <si>
    <t>6e551e6f7d34452c9e870666</t>
  </si>
  <si>
    <t>4 alcobas , 4 clóset, 2 baños, cocina integral, Sala comedor,    estudió, star, zona de ropas, piso en baldosa común y cerámica, calentador, red de gas, garaje . 
Casa unifamiliar ubicada en zona totalmente plana en buen Estado con posiblidad de construir. 
Cercanías : colegios, zona comercial, iglesia, cerca al supermercado la vaquita belen .</t>
  </si>
  <si>
    <t>5ef7cfcf28e53801c7975bb0</t>
  </si>
  <si>
    <t xml:space="preserve">Vendo apartamento en robledo la aurora cerca al metro cable estación aurora, cercano al corregimiento de dan Cristóbal,colegios cercano piso 2,sin ascensor, aprovecha este oportunidad de adquirir tu vivienda propia por 65 millones
</t>
  </si>
  <si>
    <t>7eee8367bbb51744ca7dfad8</t>
  </si>
  <si>
    <t xml:space="preserve">Area 74 metros, 3 habitaciones, 2 baños, sala, comedor, cocina integral a gas, balcon, parqueadero y cuarto útil.
Cerca a parques de descanso, centros comerciales, parques infantiles, colegios, iglesias y buenas rutas de transporte.
</t>
  </si>
  <si>
    <t>57661eb5b33d8a8bf4ae806c</t>
  </si>
  <si>
    <t>VENDO APARTAMENTO POR EL 12 DE OCTUBRE  UBICACIÓN: A UNA CUADRA DE LA ESTACIÓN DE METRO CABLE Y UNIDAD DEPORTIVA  PREDIAL: 33.856 CÓDIGO: 447-9481 CON UN ÁREA DE 72 METROS CUADRADOS CON EXCELENTES ACABADOS 3 ALCOBAS AMPLIAS SALA COMEDOR COCINA INTEGRAL RED DE GAS PISO CERÁMICA ZONA DE ROPAS CLOSET AMPLIO EN LA TERCERA HABITACIÓN ACABADOS CON ESTUCO Y MOLDURAS DE YESO  LAS IMÁGENES QUE AQUÍ APARECEN SON SOLO REFERENCIA DEL INMUEBLE QUE SE ESTA PROMOCIONANDO POR LO TANTO SE VENDE DESOCUPADO ASESORA MARTA LUZ MARTINEZ ARISTIZABAL CEL 3004208571</t>
  </si>
  <si>
    <t>41741e22de50592b382a3113</t>
  </si>
  <si>
    <t>Se vende Apartamento en unidad cerrada  con excelentes acabados, piso  quinto, sector de calasanz.</t>
  </si>
  <si>
    <t>ec16c66b8869754f5b451f56</t>
  </si>
  <si>
    <t>magnifico apartamenco con  2 habitaciones  principal con bao , sala comedor, c on gas y calentador , hall de Tv,  cocina , bao auxiliar con ducha , full terminado.  Tiene parqueadero escriturado, es un 5 puso.   La unidad se llama Serravalle amplias zonas verdes, cancha piscina</t>
  </si>
  <si>
    <t>b82e63a7d84a456b4521b1b7</t>
  </si>
  <si>
    <t>Apartamento en Manrique Central, segundo piso interno, bonitos acabados, muy buenos espacios.</t>
  </si>
  <si>
    <t>c115f99b3800c252231d7649</t>
  </si>
  <si>
    <t xml:space="preserve">COD: 19499 Encantador apartamento en venta, zona residencial con antejardines ornamentales, cercana al Colegio Corazonista, Parroquia Santa Rita de Casia, Universidad Adventista, avenidas 33 y 35, fácil acceso vehicular y peatonel, área de 100 metros aproximadamente, sector Simón Bolívar, 4° piso, estrato 4 en edificio. Su iluminado interior nos ofrece zona social de sala y comedor independientes, tres alcobas con closet cada una, un baño privado y un baño social enchapados y cabinados en vidrio templado, muebles inferiores; abierta y funcional cocina integral con anaqueles inferiores y superiores, red de gas, zona de ropas y ventanal. Piso en porcelanato, pintura en excelente estado.
Parqueadero cubierto.
Video portería.
(NO INCLUYE MOBILIARIO)
Descripción del sector
Sector residencial tranquilo y seguro, cercano al Colegio Corazonista, Universidad Adventista, avenidas 35 y 80, Escuela Francisco Antonio Zea, Parroquia Santa Rita. con fácil acceso al Éxito y Mall de Laureles, centro comercial Los Molinos, avenida San Juan con todo el comercio que esta ofrece, excelente servicio de transporte público incluyendo integrados del Metro.
</t>
  </si>
  <si>
    <t>c79443f3607f9fb37c591b6a</t>
  </si>
  <si>
    <t xml:space="preserve">Este Apartamento en Venta se encuantra en esta  área de la ciudad conocida como el sector las Lomas ubicado en el Poblado Medellín. ofrece hermosas vistas, te encuentras en un barrio tranquilo y seguro a solo pasos de la transversal Superior e inferior cerca del Centro Comercial el Tesoro y del Centro Comercial Santa Fe,  también de todos los fabulosos restaurantes y bares en la zona de Provenza / Parque Lleras de Medellín.  Vivir aquí es estar cerca de todo mientras te encuentras en un vecindario que ofrece seguridad comodidad y vegetación abundante por donde quiera que camines.
Este Apartamento es de un nivel,  con los mejores acabados, tiene una sala con un gran ventanal que ilumina todo, inmediatamente encuentras un espacio con acceso a una terraza exterior aproximadamente 35 mtrs 2 donde puedes disfrutar del aire fresco y compartir en familia la vista de la ciudad de Medellín
Dispone de dos habitaciones, la habitación principal cuenta con un closet y baño privado, una segunda habitación con closet y baño individual, Adicional también, Cuenta con una amplia cocina con mesones de granito, Dispone de zonas de labores cuenta también con  un  garage y con un cuarto útil  
La unidad cuenta con portería 24 horas, parqueadero de visitantes.
</t>
  </si>
  <si>
    <t>a1257940293653ed05ea9221</t>
  </si>
  <si>
    <t>Se vende  apartamento  cerca la carrera 70  cerca a colegios y universidades, cerca a la zona comercial, buenos espacios .</t>
  </si>
  <si>
    <t>4fa52e3956eb717547f52a80</t>
  </si>
  <si>
    <t xml:space="preserve">
            baños cabinados en vidrio templado, cocina integral abierta, mesón en quarztone, piso en porcelanato, zona de ropa, red de gas, antejardin, garaje.
            Edificio cuenta con citofono.
            Ubicado cerca a supermercados, tiene buenas vias de acceso, sector tranquilo.
</t>
  </si>
  <si>
    <t>62981021f914c9b1381750ad</t>
  </si>
  <si>
    <t xml:space="preserve">
            baños cabinados en vidrio templado, cocina integral abierta, mesón en marmol, piso en caramica, zona de ropa, parqueadero privado.
            Ubicado cerca a supermercados, tiene buenas vias de acceso, sector tranquilo.
</t>
  </si>
  <si>
    <t>fd774d4c473a634ff4609c4b</t>
  </si>
  <si>
    <t>Vendo casa, sector castilla, área 190mt/2, 3 habitaciones, 2 baños, 2 balcones, sala comedor, cocina Integral con red de gas, piso en porcelanato, En el patio hay otra especie de habitación grande, patio, y aparta estudio en el cuarto piso, tercer y cuarto piso unifamiliares. cerca de la Iglesia San judas a supermercados, restaurantes, bombas de gasolina, cerca a sector comercial con fáciles vías de acceso.
para mayor información contácteme asesor Edison Mesa 3182365571 , 3146779876.</t>
  </si>
  <si>
    <t>56f21ebbd967349287f848dc</t>
  </si>
  <si>
    <t>Apartamento de 86 mts aprox pendiente confirmar con escrituras. 2 alcobas, 2 baños, salón comedor 1 closets, 1 vestier,  balcón con ventanal y zona de ropas, pisos en madera parqueadero cubierto Sencillo y cuarto útil ubicado en unidad completa con ascensor y portería permanente. Cerca del Euro de los Bernal y al colegio Padre Mayanet.</t>
  </si>
  <si>
    <t>43fdfb89a51c757de4c90085</t>
  </si>
  <si>
    <t>En venta bonito y bien ubicado apartaestudio muy cerca de la universidad san buenaventura y de la iglesia San benito, muy central, es un cuarto piso sin ascensor,tiene un rea de 34 m2 que consta de :1 habitacin, 1 bao,  espacio para hacer mezanine, es muy ventilado e iluminado tiene 2 ventanas que miran hacia la calle, piso en cermica,cocina integral, administracin $32.000, citfono seguro contra terremoto e incendio, muy central. estrato 3, precio $120.000.000 Negociables.</t>
  </si>
  <si>
    <t>540b162bd12e6163d1d3c732</t>
  </si>
  <si>
    <t xml:space="preserve">COD: 18209 Agradable casa bifamiliar en venta, zona residencial de estructuras tradicionales y espacios verdes, cercana a la Escuela Santo Tomás de Aquino, Casa de Cultura Ávila, Centro de Salud Loreto, parque principal, área de 96 metros aproximadamente, sector La Milagrosa, 3° piso, estrato 3. En su interior encontramos zona social de sala comedor, dos alcobas, un closet, un baño social enchapado y cabinado en acrílico; funcional cocina integral con extractor, anaqueles inferiores y superiores, red de gas, terraza, balcón y ventanal. Piso en baldosa, pintura en excelente estado.
(NO INCLUYE MOBILIARIO)
Descripción del sector
Sector residencial cercano a la Escuela Santo Tomás de Aquino, Casa de Cultura Ávila, Institución Educativa Loreto, Escuela Juan Manuel González Arbeláez, Centro de Salud Loreto, Parroquia San Simón Apóstol, Parque La Milagrosa, Las Mellizas, excelentes vías de acceso y servicio de transporte público.
</t>
  </si>
  <si>
    <t>e171eca8673d28f45a799873</t>
  </si>
  <si>
    <t xml:space="preserve">Área 70m2, piso 5 sin ascensor, 3 alcobas, 2 baños, cocina integral, red de gas, zona de ropas, sala comedor, balcón, parqueadero y cuarto útil.
Ubicado cerca de la Estación Estadio del metro.
El área del inmueble va sujeta a verificación de escrituras.
</t>
  </si>
  <si>
    <t>93fa4783187b9056bcdad200</t>
  </si>
  <si>
    <t xml:space="preserve">APARTAMENTO BIEN DISTRIBUIDO. EXCELENTE UBICACIÓN
Salón comedor, balcón, cocina integral, zona de ropas, 3 alcobas (principal con baño y vestier), baño familiar, biblioteca. Parqueadero doble lineal, cuarto útil.
Edificio con portería 24 horas, piscina, turco, gimnasio, juegos infantiles.
</t>
  </si>
  <si>
    <t>afeae6cf3fd74b6b575a85ca</t>
  </si>
  <si>
    <t xml:space="preserve">VENTA HERMOSA CASA SECTOR PALMAS 
Área 1.600 m2
Área construída 497 m2
3 Alcobas
Alcoba principal con vestier, Baño con jacuzzi y Balcon
Segunda alcoba con baño, vestier y balcón,
Tercera alcoba con baño, vestier y balcón
Alcoba de servicio
Cocina integral
Comedor
Comedor auxiliar
Baño social
Sala principal
Sala exterior
Sala de tv
Estudio
Piso laminado
Closet de linos
Balcón exterior
Parqueadero lineal doble
Unidad Cerrada
Portería 24 horas
Valor predial $ 4.170.000 trimestral
Valor Administración $ 885.000mensual
PRECIO VENTA $ 2.850.000.000
</t>
  </si>
  <si>
    <t>96f7fac8563a772b004be8f0</t>
  </si>
  <si>
    <t xml:space="preserve">Area 133 metros, 4 habitaciones + habitacion de servicio, 3 baños, sala comedor, biblioteca, garaje doble lineal, dos balcones, septimo piso con ascensor.
Cerca a parques del rio, Centro comercial Unicentro, buenas rutas de transporte publico, iglesias y colegios.
</t>
  </si>
  <si>
    <t>ef89ac8d7111f6aef1cdb360</t>
  </si>
  <si>
    <t>En venta enorme casa en Villa hermosa los Angeles,sector residencial, muy tranquila cerca a ala clnica el rosario de Villa Hermosa,  cuenta con un rea de 240 m2 distribuidos en tres niveles, con stano y 2 pisos. Primer piso con Garaje, Sala, Comedor, Cocina y Bao social.Segundo piso con 4 alcobas con closet, Balcn, Bao y terraza.Muy bien ubicada cerca Stano con saln, Alcoba con ducha, Zona ropas y patio.Se Puede construir otros 4 pisos mas segn curadura. No paga administracin, Precio $450.000.000</t>
  </si>
  <si>
    <t>ee834ce9cf44cab3c4f93396</t>
  </si>
  <si>
    <t>397-1455 Se vende apartamento en el barrio Aranjuez cuenta con: sala comedor, 2 alcoba con puerta, 2 closet, zona de ropa, baño cabinado, cocina integral, red de gas, balcón, piso en cerámica, calentador.</t>
  </si>
  <si>
    <t>94f8fdc2548e08cf6cb33849</t>
  </si>
  <si>
    <t>laureles campetre: apartamento, area 80 mts, 3 alcobas servicio, 2 baños, sala comedor, cocina integral, balcon, 2 closet, vestier, porteria 24 horas, parquedero, piso 5, vista ala ciudad, estrato 5, años construidos 13, adm 250, precio 380. Código 32. Pfv recordar código, sector y precio.</t>
  </si>
  <si>
    <t>630a5db34bcaa3fc3aceed0e</t>
  </si>
  <si>
    <t>Excelente punto zona muy tranquila y segura, cercano a parques, iglesias, supermercado, colegios, rutas de transporte.&lt;br&gt;&lt;br&gt;Segundo piso con hermosos acabados en edificio&lt;br&gt;nos ofrece un&lt;br&gt;Área de 93 mts&lt;br&gt;consta de 3 habitaciones amplias con closet&lt;br&gt;sala comedor&lt;br&gt;cocina integral con barra americana&lt;br&gt;zona de ropas&lt;br&gt;3 baños cabinados en vidrio templado&lt;br&gt;balcón&lt;br&gt;piso en porcelanato&lt;br&gt;no cuenta con Parqueadero.&lt;br&gt;&lt;br&gt;Administración favorable de 50 mil pesos para el Mantenimiento del edificio.</t>
  </si>
  <si>
    <t>2d843587e0d7ac8ec7c312a5</t>
  </si>
  <si>
    <t>Con un área de 400 mt2, reformada conservando su arquitectura original y adecuada para ocupación inmediata, con 8 alcobas, sala muy amplia, comedor, 2 patios grandes, 3 baños, garaje, cocina integral, red de gas, en esquina, ideal para EPS, Consultorios, Oficinas, clínica, para entrega inmediata, sin necesidad de reforma alguna.</t>
  </si>
  <si>
    <t>3387505786063df3f38bbf97</t>
  </si>
  <si>
    <t xml:space="preserve">APARTAMENTO EN  SAN ANTONIO DE PRADO
SECTOR BARICHARA
SEGUNDO PISO
AREA 42 Metros
Valor. $. 92&amp;#39;000.000 Negociables
Admistracion $. 70.000
Estrato 3
Dos alcobas 
Cocina Integral
Baño
Sala comedor
Parqueadero Comun
Zona Para Mascotas
Zonas verdes
Oficina de Administracion
Porteria 24 horas
Camaras de Seguridad
AHORA SOMOS AGENCIA DE ARRENDAMIENTO URBANO OCUPANOS!
CONTACTO
Vivienda Potencial
Whatsapp 311 723 80 88 - 489 08 89
</t>
  </si>
  <si>
    <t>234fab120e667028eb9c97d3</t>
  </si>
  <si>
    <t xml:space="preserve">Venta de apartamento con amplios espacios, muy iluminado y con excelente vista panorámica. Area 71.5 metros, 3 alcobas, 2 baños, parqueadero, se encuentra en piso 5 sin ascensor. Ubicado cerca al la iglesia de fatima y a 4 cuadras del centro comercial Unicentro.
</t>
  </si>
  <si>
    <t>44730b0e550cd3fe3e49fdd8</t>
  </si>
  <si>
    <t xml:space="preserve">Apartamento de 82m2, 3 alcobas, 2 baños, sala de estar, cocina integral, salón comedor, balcón, parqueadero y cuarto útil.
Cerca de iglesias, supermercados, colegios, universidades, rutas de transporte, vías principales.
</t>
  </si>
  <si>
    <t>40aaed9f8ce0ba363ee87fa6</t>
  </si>
  <si>
    <t>Cmodo Apartamento en un primer piso con 80 mt y 3 alcobas, 2 baos, pisos en cermica, cocina semiintegral,red de gas, rea de ropa, sala comedor. Cerca a ayacucho e Iglesia Sagrado Corazn, fcil transporte publico. Info 3146480982 Cesar.</t>
  </si>
  <si>
    <t>a24ac4fb9a42f851e73d6d08</t>
  </si>
  <si>
    <t>COD INMO0BILIARIA AP-2417. Apartamento en laureles, tres alcobas, dos baos, balcn, parqueadero, til, cermica, ascensor, circuito cerrado de tv, portera electrnica</t>
  </si>
  <si>
    <t>5f142dfb4f70118a05ae4505</t>
  </si>
  <si>
    <t>Apartamento ubicado en Sabaneta cerca al supermercado la vaquita cuenta con 2alcobas 2baños cocina integral abierta zona de ropas independiente pisos porcelanato alcoba principal con vestier parqueadero y cuarto útil y una terraza de 102 metros</t>
  </si>
  <si>
    <t>966cfc8e1675609e3232f507</t>
  </si>
  <si>
    <t>Venta Apartamento de 45m² en Belén Loma de los Bernal con parqueadero y cuarto útil. &lt;br&gt;&lt;br&gt;El apartamento cuenta con 2 alcobas, 1 baños, sala, comedor, zona de ropas, cocina integral. &lt;br&gt;&lt;br&gt;Apartamento muy iluminado, con sala amplia, además la cocina cuenta con barra tipo americana.&lt;br&gt;&lt;br&gt;Unidad cerrada con portería las 24 horas y zonas comunes como: piscina para adultos y para niños, gimnasio, salón social, salón de video juegos, salón de reuniones y un parque infantil&lt;br&gt;&lt;br&gt;ubicado cerca al supermercado EURO, iglesia, mall comercial con papelería, supermercado, panadería, heladería, farmacia. ubicado en una zona tranquila con amplias facilidades de transporte, entre las que se encuentran dos rutas alimentadoras del metroplus y bus de Belen 178 y 172.&lt;br&gt;&lt;br&gt;Contáctanos en los teléfonos 3015271896 - 3666249</t>
  </si>
  <si>
    <t>c7aa8e2337c2a1deab14db13</t>
  </si>
  <si>
    <t>Apartamento ,robledo ,santa maría ,área 45 mt 2 ,sala comedor ,cocina integral 2 habitaciones ,1 baño, enchapado, cabinado ,piso cerámica, piso 8,zona de ropas,piscina niños adultos,parqueadero, común, motos, carros,cerca a comercio ,tiendas,supermercados,transporte,colegios,iglesia,parque.</t>
  </si>
  <si>
    <t>c2e08cb1d7acacfd62ac2ce1</t>
  </si>
  <si>
    <t>El apartamento está cerca a: Primer Parque de Laureles, Universidad Pontificia Bolivariana, Centro Comercial Unicentro, Avenida Bolivariana y la Avenida Nutibara. Posee un excelente cubrimiento de transporte.&lt;br&gt;&lt;br&gt;Tiene 92 mts2 aproximadamente ubicado en un quinto piso distribuido en: 3 habitaciones con closet y la principal con baño, 1 baño social cabinado en vidrio, sala comedor, cocina integral con barra americana y red de gas, zona de ropas, balcón, piso en porcelanato, parqueadero doble lineal. &lt;br&gt;&lt;br&gt;Administración:  200.000&lt;br&gt;&lt;br&gt;En total son 5 apartamentos disponibles para estrenar!&lt;br&gt;&lt;br&gt;Para más información&lt;br&gt;Celular en Colombia: 310 504 7543 -310 2756811&lt;br&gt;Teléfono: 232 5986&lt;br&gt;Inmobiliaria ZAR S.A.S</t>
  </si>
  <si>
    <t>e1d10036749838ad06cdc808</t>
  </si>
  <si>
    <t>Hermoso y cómodo aparatamento de 44 mt, en Unidad Cerrada, 4 piso, estrato 3, sectór vía San Cristobal en Robledo. Esta iluminado inmueble nos ofrece las comodidades de sala y comedor independientes, tres alcobas con su closet cada una, un baño social cabinado y enchapado, calentador de paso, cocina integral mixta, anaqueles inferiores y superiores, red de gas, zona de ropas, balcón y ventanal. Piso en cerámica, pintura en excelente estado.&lt;br&gt;Parqueadero descubierto, parqueadero visitantes, parqueadero común, shut de basuras, ascensor.&lt;br&gt;Seguridad 24 horas, senderos peatonales, zonas verdes, juegos infantiles, cámaras de seguridad, piscina adultos, piscina niños, duchas,&lt;br&gt;Descripción del sector&lt;br&gt;Agradable sector campestre, tranquilo y seguro a solo unos metros de la zona urbana, en la vía hacia San Cristóbal, con amplias zonas verdes y senderos peatonales, excelente servicio de transporte público incluyendo integrados del Metro. Es como vivir en el campo dentro de la ciudad.&lt;br&gt;Precio: 88,000,000&lt;br&gt;MONOPOLIO INMOBILIARIO: (57) (4) 4442949 -    3174358753&lt;br&gt;EVA CASTELLANO</t>
  </si>
  <si>
    <t>616838c749338d039d5f343a</t>
  </si>
  <si>
    <t>4 Alcobas, 1 Baños Completos, sala, comedor, red de gas, zona ropas aparte, parquadero carro pequeño, patio.Alcoba familiares 2 de ellas con closet, pisos cerámica, con mansarda, cocina semi integral, no poniente.Venta de Casa barrio Boston, Medellin, Cerca parque de Boston, iglesia, colegios, sector tranquilo.</t>
  </si>
  <si>
    <t>bdbbfc18002f7cc7fd4921ec</t>
  </si>
  <si>
    <t>Apartamento en Venta Calasanz Medellin, urbanizacion calasanz azul, piso 10, 54 metros, 2 alcobas, sala comedor, star, cocina integral.porteria 24 horas, piscina, juegos infantiles.Arrendamientos Promobienes Ltda 2500481Alberto Vélez M. 3116350819 ( R.C.I. 103 )</t>
  </si>
  <si>
    <t>a2c75e101524c60e59e1be3a</t>
  </si>
  <si>
    <t>Apartamento en Venta El Rodeo Medellin Zona 4 - Belen piso 13, 2 alcobas, 2 baños, closet, sala-comedor, star, cocina integral, mirador, garaje.Portería 24 horas, ascensor, piscina, sauna, turco, juegos infantiles, salon social.Arrendamientos Promobienes Ltda 2500481Alberto Velez M. 3116350819 ( R.C.I. 103 )</t>
  </si>
  <si>
    <t>098095f4aaa0fa054ff19fa1</t>
  </si>
  <si>
    <t>Apartamento en Venta Velodromo Medellin, 94 metros, 2 alcobas, 2 baños, cocina integral, patio, mirador,garaje, cuarto util.Porteria 24 horas, ascensor.Arrendamientos Promobienes Ltda 2500481Alberto Vélez M. 3116350819 ( R.C.I. 103 )</t>
  </si>
  <si>
    <t>abaee7ecfd93aff9ecdc34ca</t>
  </si>
  <si>
    <t>Cod Inmobiliaria AP-2307Conquistadores- cerca al verbo divino 82 mtrs, 5to piso con ascensor, 23 aptos, 6 pisos, 2 garajes, 2 utiles,  2 alcobas (c/u con baño) 1 baño social,  cocina integral, balcon, pisos en retal marmol iluminado, porteria 24 horas</t>
  </si>
  <si>
    <t>b7d43b7bf519a494a509c12f</t>
  </si>
  <si>
    <t>Cálido apartamento en venta, con un área de 52 metros aproximadamente por confirmar sobre escrituras, en San Antonio de Prado, 3 piso, estrato 3 en Unidad Cerrada. Nos ofrecen estos espacios, zona social de sala comedor, dos alcobas con closet cada una, un baño privado y un baño social enchapados y cabinados en vidrio templado, calentador de paso; funcional cocina integral con extractor, anaqueles inferiores y superiores, red de gas, zona de ropas, balcón y ventanal. Piso en cerámica, pintura en excelente estado. &lt;br&gt;Parqueadero común, shut de basuras y ascensor.&lt;br&gt;Seguridad 24 horas, zonas verdes, juegos infantiles, piscina adultos, piscina niños y duchas.&lt;br&gt;(NO INCLUYE MOBILIARIO)&lt;br&gt;Descripción del sector&lt;br&gt;Sector residencial campestre, ubicado al sur del Municipio de Medellín, zona de alto desarrollo urbanístico cerca a los límites con La Estrella e Itagüí, Colegio Luís Amigó, Colegio Gimnasio Internacional de Medellín, Fondas Don Quijote y La Estrella, Institución Educativa El Limonar, fácil acceso al parque principal, vía San Antonio-Itagüí, excelentes vías de acceso servicio de transporte público.&lt;br&gt;Precio: 113,500,000&lt;br&gt;MONOPOLIO INMOBILIARIO: (57) (4) 4442949 -    3215179938&lt;br&gt;JEFFRY HERNÁNDEZ</t>
  </si>
  <si>
    <t>579b072af5dbf1f95b61fd0e</t>
  </si>
  <si>
    <t>cod inmobiliaria AP-2324Rodeo Alto 52 mtrs, piso 16, 2 alconas, 2 baños, cocina integral, balcon, pisos  porcelanato, sin parqueadero. La unidad cuenta con 15 parqueaderos  comunes  , piscina, sauna turco, juegos.</t>
  </si>
  <si>
    <t>177de4b5100199a5cbe1d171</t>
  </si>
  <si>
    <t>Apartamento en Venta Loma de San Julian Medellin Zona 2 - El Poblado 4 piso, 2 alcobas con closet, 2 baños, cocina integral, sala-comedor, mirador, pisos de ceramica, garaje, cuarto util.Ascensor, porteria 24 horas, zona verdeArrrendamientos Promobienes Ltda 2500481Alberto Velez M. 3116350819( R.C.I. 103 )</t>
  </si>
  <si>
    <t>e4cbce056f68ea3cc109a183</t>
  </si>
  <si>
    <t>COD INMOBILIARIA AP-2226Sandiego - Loma Palmas 1 km arriba del CC Sandiego, sobre palmas,   350  millones, 75 Mtrs   piso 6to con ascensor, unidad completa, 2 alcobas, 2 baños, cocina integral, balcon, porcelanato, z.ropas, garaje y util, piscina niños y adultos, cancha tenis,  polideportivo, gimnasio, spa, parq visitantes cubierto,</t>
  </si>
  <si>
    <t>0ae237bf436c1c42bbc49b91</t>
  </si>
  <si>
    <t>Amplia casa unifamiliar en venta, con un área de 103 metros aproximadamente por confirmar sobre escrituras, en Guayabal La Colina, 1 piso, estrato 3. Sus espacios nos ofrecen zona social de sala y comedor independientes, dos alcobas con closet cada una, biblioteca, un baño privado y un baño social enchapados, cabinados en vidrio templado, uno de ellos con mueble inferior; funcional cocina integral con extractor, alacena, anaqueles inferiores y superiores, red de gas, patio, zona de ropas, balcón y ventanal. Piso en cerámica, pintura en excelente estado.&lt;br&gt;Garaje.&lt;br&gt;(NO INCLUYE MOBILIARIO)&lt;br&gt;Descripción del sector&lt;br&gt;Sector residencial cercano a la Parroquia Nuestra Señora de la Resurrección, Parque de La Cruz, Coliseo Guayabalía, mini mercados, D1, tiendas, panaderías, droguerías, restaurantes, Pista de Patinaje Itagüí, avenida Guayabal, Cancha San Rafael, Campos de Paz, excelentes vías de acceso y servicio de transporte público.&lt;br&gt;Precio: 266,000,000&lt;br&gt;MONOPOLIO INMOBILIARIO: (57) (4) 4442949 -    3215179938&lt;br&gt;JEFFRY HERNÁNDEZ</t>
  </si>
  <si>
    <t>04570bfe59114c809d4622cf</t>
  </si>
  <si>
    <t>Hermoso apartamento en Rodeo alto, 72 mts,3 alcobas, 2 baños,cocina integral,balcón con excelente vista,parqueadero privado,unidad cerrada con piscina.</t>
  </si>
  <si>
    <t>ac24c604aebe58dafc2b6371</t>
  </si>
  <si>
    <t>2db4406832c42007462f1087</t>
  </si>
  <si>
    <t>Se vende Casa en La Castellana primer piso, área 143m y construida 106 mt, 3 alcobas con closset, 2 baños, cocina integral amplia, sala y comedor amplia, hall, garaje, patio.</t>
  </si>
  <si>
    <t>a99ed325e571a4b3c587c700</t>
  </si>
  <si>
    <t>Se vende apartamento en el Velodromo, área construida 127,97mt, área patio y terraza 112.50mt, primer piso, 3 habitaciones con closset, alcoba de servicio con closset y baño, 2 baños con mueble, salón comedor amplio, cocina integral amplia, patio, terraza, turco, parqueadero. predial trimestral, 860.000,admón 406.000.</t>
  </si>
  <si>
    <t>3c9638f3166869bec74b4f7c</t>
  </si>
  <si>
    <t>floridad nueva: apartamento, area 84 mts, 3 alcobas, 2 baños, sala comedor, cocina integral, zona de ropas, balcon, ascensor, parquedero, años construidos 2, estrato 5 precio 365 negociables. Código 32. Pfv recordar código, sector y precio.</t>
  </si>
  <si>
    <t>adc929ca7d451d12b241a12d</t>
  </si>
  <si>
    <t>Área de 70 m2, piso 4, 3 alcobas, sala comedor, 2 baños, zona de ropas, ventanal, cocina sencilla, piso en vinilo, parqueadero descubierto. &lt;br&gt;&lt;br&gt;Unidad portería 24 horas, juegos infantiles, salón social, zonas verdes, shut de basuras, placa deportiva, parqueaderos visitantes, piscina, gimnasio.&lt;br&gt;&lt;br&gt;Cerca de centros comerciales, supermercados, colegios, universidades, fácil acceso a transporte público, cerca de  asilo santa ana, colegio de calasanz&lt;br&gt;&lt;br&gt;Código: V-0085, rentar bien raíz, contáctenos teléfono (034) 539-7129, celular 304 101 9762 – 304 169 1863 whatsapp, administramos tus sueños.</t>
  </si>
  <si>
    <t>89b2715b52bfa740d3030061</t>
  </si>
  <si>
    <t>Se Vende amplio e iluminado apto a solo una cuadra y media del parque de la floresta,excelente ubicación.&lt;br&gt;El apto cuenta con 3 habitaciones con closet,2 baños , sala comedor, zona d ropas independiente, balcon, pasillo amplio para guardar la moto, no tiene parqueadero para carro, escalas muy amplias.&lt;br&gt;Mas información:320576389606</t>
  </si>
  <si>
    <t>05cc928dc2fad7bd3806fd35</t>
  </si>
  <si>
    <t>Venta de Casa en Barrio Robledo sector cerca a la Campiña con muy buenas rutas de servicio Publico y al comercio.Unidad abierta con parqueaderos comunes y de visitantes,cancha deportiva,juegos infantiles,zonas verdes, salón social.Casa de 2 niveles de 3 alcobas,2 closet, 2 baños cabinados en acrílico,star  o cuarta alcoba,salón comedor,cocina semintegral con red de gas y calentador,barra americana,patio con zona de ropas, pisos en cerámica, parqueaderos comunes.Dos niveles con buena distribución, iluminada con posibilidad de ampliación</t>
  </si>
  <si>
    <t>f7b9600b7bae9590b120fdc1</t>
  </si>
  <si>
    <t>Apartamento en Laureles, excelente ubicación en el sector Santa Teresita, 86 mt2, 3 alcobas, 2 baños completos, cocina integral, amplia zona social, 3 balcones (1 en zona social y 2 en las alcobas), zona de ropas independiente, parqueadero.Portería diurna. El apartamento se encuentra  cerca a: excelentes restaurantes, Universidad UPB, supermercados como: Carulla, Éxito, Euro, a 4 cuadras de la iglesia Santa Teresita. centros comerciales como: Unicentro, Viva Laureles. El sector tiene excelente rutas de transporte.</t>
  </si>
  <si>
    <t>bc732b6dc6430b64beefb2ec</t>
  </si>
  <si>
    <t>Apartamento en Laureles Nogal, piso 6, 87 m2, sala comedor, cocina abierta, zona de ropas, baño social con ducha, 3 habitaciones (principal con ducha), parqueadero y útil</t>
  </si>
  <si>
    <t>10d82a611d705f2aeeba20b1</t>
  </si>
  <si>
    <t>Apartamento en Venta Malibu Medellin Zona 4 - Belen Nuevo Conquistadores 3 piso, 3 alcobas con closet, 2 baños, cocina integral, sala-comedor, mirador, pisos de ceramica, garaje, cuarto util.Portería 24 horas, ascensor, piscinas adultos y niños, gimnasio, cancha de microfútbol, salon social, juegos infantiles, salon del adulto mayor.Cerca de todo, excelente transporte.Arrendamientos Promobienes Ltda 2500481Alberto Velez M. 3116350819 ( R.C.I. 103 )</t>
  </si>
  <si>
    <t>e0ed9b6ad39315d89d2e0a6d</t>
  </si>
  <si>
    <t>Apartamento venta, totalmente terminado, unidad con excelentes zonas comunes, piscina, parqueadero, salón social, cuarto y útil dentro del apartamento. Precio negociable.</t>
  </si>
  <si>
    <t>0547cb33f41c32459dde0d06</t>
  </si>
  <si>
    <t>Unidad residencial Citrino, tres habitaciones con closet, dos baños completos, cabina en vidrio, cocina integral en madera, teka, red, calentador, sala comedor, balcón,  zona de ropas, parqueadero, útil. Piso en cerámica. Unidad completa, piscina, salón social, placa polideportiva, gimnasio, zonas comunes amplias y bonitas, portería 24 horas. Excelente transporte publico. Predial 390 mil trimestral. Negociable.</t>
  </si>
  <si>
    <t>9ce42dcbc360edb1eed54bef</t>
  </si>
  <si>
    <t>Cod inmobiliaria AP-2330Belen Fatima   85 mtrs - 3er piso sin ascensor, 3 alcobas, 2 baño, sala-comedor, balcon, cocina integral con gas, garaje, pisos ceramica, estrenar, cerca a la unidad deportiva de Belen</t>
  </si>
  <si>
    <t>caeb3124e95a2e992829c274</t>
  </si>
  <si>
    <t>3 alcobas, 2 baños completos, salón comedor, balcón, red de gas, zona ropas, parqueadero comunes, calentador de gas.Alcoba principal con baño, 2 alcobas familiares con closet, apartamento unidad cerrada, pisos cerámica, cocina cerrada, sin poniente, con vista al verde.Venta de apartamento en venta belén los alpes, Medellin, cerca de la universidad de Medellin, estación del metro plus, Piscina, Parqueadero de Visitantes, Juegos infantiles, zonas verdes, Portería 24 horas, circuito tv..</t>
  </si>
  <si>
    <t>6c2185284b60a1b4d6a75662</t>
  </si>
  <si>
    <t>Lindo y amplio apartamento de 130 mt, en Edificio, 2 piso, estrato 4, sector Departamental de varones de San Javier en el barrio Campo Alegre. Estos iliminados espacios nos brindan las comodidades de sala comedor, tres alcobas, cuatro closets, dos baños sociales enchapados, cabinados, con mueble inferior, calentador de paso, cocina integral, anaqueles inferiores y superiores, red de gas, patio y zona de ropas. Piso en cerámica, pintura en excelente estado.&lt;br&gt;Dos parqueaderos cubiertos, garaje.&lt;br&gt; Descripción del sector&lt;br&gt;Sector residencial tranquilo y seguro, cercano al Departamental de Varones San Javier, Mall Quintas del Danubio, I. E. Samuel Barrientos Restrepo, Mini mercado Merkando, Ondas de la Montaña, fácil acceso a la Biblioteca San Javier, Estación del Metro y Metro cable de San Javier, Iglesia de La América, centro comercial La América, excelente servicio de transporte público con todas las rutas de San Javier, Barrio Cristóbal, San Cristóbal y Sistema Metro.&lt;br&gt;Precio: 275,000,000&lt;br&gt;MONOPOLIO INMOBILIARIO: (57) (4) 4442949 -    3174358753&lt;br&gt;EVA CASTELLANO</t>
  </si>
  <si>
    <t>924311cc5f159b42b4bb6b60</t>
  </si>
  <si>
    <t>Iluminada casa unifamiliar en venta, con un área de 71 metros aproximadamente por confirmar sobre escrituras, en Robledo El Cucaracho, 2 piso, estrato 3 en Unidad Abierta. En sus dos niveles encontramos zona social de sala comedor, tres alcobas, sala de estar, un baño privado y un baño social enchapados y cabinados; funcional cocina semi integral mixta con horno, anaqueles inferiores y superiores, red de gas, zona de ropas, balcón con reja de seguridad y ventanal. Piso en cerámica, pintura en excelente estado.&lt;br&gt;Parqueadero común y parqueadero para visitantes.&lt;br&gt;(NO INCLUYE MOBILIARIO)&lt;br&gt;Descripción del sector&lt;br&gt;Sector residencial cercano al UVA Los Guayacanes, Parroquia San Irineo, Centro de Atención al joven Carlos Lleras Restrepo, zona bancaria, fácil acceso a la carretera al mar, Facultad de Minas, avenida 80, Éxito de Robledo, Mall Mediterráneo, Colegio Mayor de Antioquia, excelente servicio de transporte público.&lt;br&gt;Precio: 150,000,000&lt;br&gt;MONOPOLIO INMOBILIARIO: (57) (4) 4442949 -    3215179938&lt;br&gt;JEFFRY HERNÁNDEZ</t>
  </si>
  <si>
    <t>3d80cfcf2e43c6fded299fee</t>
  </si>
  <si>
    <t>Te ofrezco amplio e iluminado apartamento en floresta alcazares, a tan solo una cuadra del cai de policia de santa lucia,donde encontraras a la mano,supermercados,rutas de transporte, estacion del metro santa lucia, todo a la mano&lt;br&gt;&lt;br&gt;Mas información: 3205763269- 3206389606</t>
  </si>
  <si>
    <t>c9045acc934c1d95964c4d53</t>
  </si>
  <si>
    <t>Se vende Hermosa casa en el primer piso en el barrio Manrique San Blas, excelente oportunidad de inversión en calle plana muy bien ubicada cerca de supermercados, tiendas, farmacias y transporte público, tiene un área de 100 metros cuadrados distribuidos en habitaciones 2 baños, sala comedor , cocina integral, gran pario donde se pueden construir más habitaciones. Teléfono Colombia/whatsapp 573182812296 / 573167764819 US phone: 1 (786) 378-6344 http://</t>
  </si>
  <si>
    <t>12260b0ef798f7e26e4f8815</t>
  </si>
  <si>
    <t>Lujosa vivienda ubicada en la mejor zona para vivir en Medellin con facilidad de transporte, variedad de locales comerciales y establecimientos de servicio. Consta de sala comedor, preciosa cocina integral con red de gas y barra americana, 2 habitaciones, 1 alcoba de servicio adicional, 2 closet, 1 vestier en la habitación principal, 3 baños (social, privado y de servicio) cabinados y enchapados con calentador gas y muebles inferiores en madera, biblioteca, zona de ropas, ventanal, balcón, piso en porcelanato, cuarto útil y 1 parqueadero doble privado. La unidad cuenta con seguridad las 24 hrs, cámaras de seguridad, ascensor, piscina para adultos y niños, duchas afuera, sauna, turco, gimnasio, salón social, senderos peatonales, zonas verdes y juegos infantiles.&lt;br&gt;Descripción del sector&lt;br&gt;El inmueble esta ubicado cerca a una zona con alto flujo comercial, en una unidad muy completa con amplias zonas sociales.&lt;br&gt;Precio: 570,000,000&lt;br&gt;MONOPOLIO INMOBILIARIO: (57) (4) 4442949 -    3215179938&lt;br&gt;JEFFRY HERNÁNDEZ</t>
  </si>
  <si>
    <t>61bb125ee490a2b47d94ef76</t>
  </si>
  <si>
    <t>El apartamento está ubicado exactamente frente del parque La Castellana, cerca al Supermercado La Vaquita, Corporación Universitaria Adventista, Iglesia Santa Gema y a la Glorieta de La 80.&lt;br&gt;&lt;br&gt;El apartamento tiene un área de 150 mts2 aproximadamente, ubicada en noveno piso y consta de: 3 habitaciones con closet y la principal con vestier y baño, alcoba de servicio con baño, 2 baños sociales todos los baños cabinados en vidrio, cocina con barra americana en mármol y red de gas, sala comedor, estudio, balcón, terraza con balcón, zona de ropas, piso en porcelanato.&lt;br&gt;&lt;br&gt;Para más información&lt;br&gt;Celular en Colombia: 310 504 7543 - 310 275 68 11&lt;br&gt;Teléfono: 232 5986&lt;br&gt;Inmobiliaria ZAR S.A.S</t>
  </si>
  <si>
    <t>e7067d4f10c8869a90ac8d91</t>
  </si>
  <si>
    <t>Casa en barrio Santa Fe, Medellin, tres niveles, primer piso con sala, comedor, cocina integral, baño, parqueadero encerrado y cubierto, red y calentador. Segundo piso con dos habitaciones, closet, sala de tv, baño cabinado y balcon. Tercer piso con dos habitaciones, closet, baño, balcon, zona de ropas y patio. Unidad cerrada con porteria, salon social, guarderia particular, parqueaderos comunes y visitantes,parque infantil. Cerca al aeropuerto. Negociable. predial 350 mil</t>
  </si>
  <si>
    <t>cdefe490f713aec048cebe68</t>
  </si>
  <si>
    <t>Hermoso apartamento de dos niveles, 224 mt en edificio, 3 piso, estrato 5, sector Nogal en Belén. En estos amplios, iluminados y bien distribuidos espacios encontramos sala y comedor independientes, cuatro alcobas, tres closets, un vestier, un baño privado con bañera, dos baños sociales, enchapados, cabinados en vidrio templado, mueble inferior, modernos y lindos acabados, cocina integral mixta con horno, anaqueles inferiores y superiores, red de gas, zona de ropas, balcón, ventanales y terraza. Pisos en baldosa y granito, escalas en madera, pintura en excelente estado.&lt;br&gt;Parqueadero cubierto privado.&lt;br&gt;Descripción del sector&lt;br&gt;Sector residencial de Belén, equidistante entre la avenida 80 y carrera 76, cercano a la avenida 33, cementerio de Belén. Excelente servicio de transporte público.&lt;br&gt;Precio: 420,000,000&lt;br&gt;MONOPOLIO INMOBILIARIO: (57) (4) 4442949 -    3215179938&lt;br&gt;JEFFRY HERNÁNDEZ</t>
  </si>
  <si>
    <t>4b900ad94525050a63ebae79</t>
  </si>
  <si>
    <t>Tradicional casa bifamiliar en venta, con un área de 175 metros aproximadamente por confirmar sobre escrituras, en El Salvador, 3 piso, estrato 2. En sus amplios dos niveles, encontramos zona social de sala y comedor independientes, seis alcobas, un baño privado y dos baños sociales enchapados; práctica cocineta, zona de ropas, balcón y ventanal. Piso en cerámica, pintura en excelente estado.&lt;br&gt;(NO INCLUYE MOBILIARIO)&lt;br&gt;Descripción del sector&lt;br&gt;Sector residencial cercano al Centro de Salud y Parroquia El Salvador, Institución Educativa Federico Osanam, Iglesia Nuestra Señora de La Milagrosa, Colegio Eucarístico de La Milagrosa, Parque La Milagrosa, Las Mellizas, Casa de Cultura Ávila, excelentes vías de acceso y servicio de transporte público.&lt;br&gt;Precio: 175,000,000&lt;br&gt;MONOPOLIO INMOBILIARIO: (57) (4) 4442949 -    3215179938&lt;br&gt;JEFFRY HERNÁNDEZ</t>
  </si>
  <si>
    <t>eff6af888a29770c390cfde8</t>
  </si>
  <si>
    <t>apartamento sector ,estadio,área construida 208 mt 2 ,5 alcobas,sala , comedor,cocina integral, red de gas,calentador, piso cerámica ,4 baños ,enchapados ,cabinados,red de gas estrato 5 ,2 balcones,closet ,muy iluminado,alcobas con closet , baño ,principal jacuzzi vestier ,patio,ascensor,duplex,hermosa vista,zona de ropas,2 parqueaderos cubiertos,cuarto util ,shuf de basuras ,cerca a comercio,tiendas, supermercados,transporte,estadio ,metro,colegios,iglesia,parques.</t>
  </si>
  <si>
    <t>3466424a135159b446c1dc83</t>
  </si>
  <si>
    <t>COD INMOBILIARIA CA-900El Salvador  (  140 MTRS)Unifamiliar, en 1er piso 1 local, desocupada, partida en 2 inmuebles, 1 sola matricula, cada casa tiene 3 alcobas, aprovechable el lote</t>
  </si>
  <si>
    <t>df95ebc0482f8c0359a651fb</t>
  </si>
  <si>
    <t>apartamento del 260 mts apartamento cuenta con sala, comedor, cocina integral,  zona de ropas, 4 alcobas con closet, vestier, 1 alcoba de servicio, 4 baños privados, 1 baño social, 1 baño de servicio, calentador gas, terraza y parqueaderos cubiertos. La unidad cuenta con seguridad las 24 hrs, shut de basuras, zonas verdes, juegos infantiles, ascensor, camaras de seguridad, sauna,  salon social, senderos peatonales, ascensor independiente, biblioteca, cada cuarto tiene su propio baño, apartamento amplio e iluminado. &lt;br&gt;Descripción del sector&lt;br&gt;Cerca a la Clinica del Medellin del poblado y cerca al centro comercial san Fernando Plaza.&lt;br&gt;Precio: 960,000,000&lt;br&gt;MONOPOLIO INMOBILIARIO: (57) (4) 4442949 -    3215179938&lt;br&gt;JEFFRY HERNÁNDEZ</t>
  </si>
  <si>
    <t>cdd0e0a177313f5bc4ab1b41</t>
  </si>
  <si>
    <t>Hermoso apartamento de 425 mt. en Unidad Cerrada, 2 piso, estrato 5, sector Consumo Transversal Inferior del Poblado. En sus amplios e iluminados espacios encontramos sala y comedor independientes, cuatro alcobas cuatro closets, un vestier, linos, alcoba de servicio con su respectivo baño, amplia sala de star, biblioteca,cuatro baños privados, una bañera, un jacuzzi, un baño social, cabinados y enchapados, con modernos acabados y muebles inferiores, calentador de paso. hermosa cocina integral mixta con horno y sus correspondientes anaqueles, red de gas, patio, zona de ropas, balcón, terraza, corredor, jardines. Puerta de seguridad, baños y cocina recién remodelados.  Pisos en cerámica, porcelanato y mármol. Pintura en excelente estado.&lt;br&gt;Tres parqueaderos cubiertos, un cuarto útil, shut de basuras, ascensor privado directo al apartamento con control personalizado.&lt;br&gt;La Unidad cuenta con seguridad 24 horas, senderos peatonales, zonas verdes, juegos infantiles, cámaras de seguridad, piscina adultos, piscina niños climatizadas, duchas, sauna, turco, salón social, cancha de microfútbol.&lt;br&gt; Descripción del sector&lt;br&gt;Este inmueble está ubicado en una zona muy residencial a media cuadra del consumo de la transversal inferior con los balsos, excelente vías de transporte.&lt;br&gt;Precio: 1,380,000,000&lt;br&gt;MONOPOLIO INMOBILIARIO: (57) (4) 4442949 -    3215179938&lt;br&gt;JEFFRY HERNÁNDEZ</t>
  </si>
  <si>
    <t>fa95c58be64aceb037c13bb4</t>
  </si>
  <si>
    <t>Preciosa casa de tres niveles, 257 mt, en Unidad Cerrada, sector Las Palmas en el Poblado. Estos amplio, iluminados y bien distribuidos espacios nos ofrecen sala y comedor independientes, sala de estar, biblioteca, cuatro alcobas, cinco closets, vestier, alcoba de servicio, cinco baños privados, cabinados en vidrio templado, enchapados, mueble inferior, bañera, jacuzzi, modernos y hermosos acabados, ducha electrica, calentador de paso y calentador electrico. cocina integral mixta con horno, anaqueles inferiores y superiores, red de gas, lindas escalas en madera, grande patio y zona de ropas con domo, ventanales.  Pisos en cerámica y madera, pintura en buen estado.&lt;br&gt; Descripción del sector&lt;br&gt;Precio: 700,000,000&lt;br&gt;MONOPOLIO INMOBILIARIO: (57) (4) 4442949 -    3215179938&lt;br&gt;JEFFRY HERNÁNDEZ</t>
  </si>
  <si>
    <t>beb3a9b2f3d5f2627b8e4adc</t>
  </si>
  <si>
    <t>APARTAMENTO  LAURELESSector: 2do Parque Laureles.- Área: 159mt2- Ascensor - Ubicado en 4° piso- Salón comedor- 2 balcones- Cocina integral en "isla"- Zona de ropas independiente- 3 alcobas (c/u con baño)- Alcoba del servicio- 5 baños - 3 Vestier y 3 closets- Piso en mármol y madera- Parqueadero doble lineal- Cuarto útil- Piscina y BBQNota: ascensor Mitsubishi con llegada directa al apartamento, construcción tradicionalPrecio: $ 570'000.000Administración: $ 590.000Estrato: 5</t>
  </si>
  <si>
    <t>1debaf728cf748b5f82f3b7d</t>
  </si>
  <si>
    <t xml:space="preserve">Hermoso apartamento en Venta en la loma del Indio consta de 3 cuartos muy amplios,cocina integral, un balcon con hermosa vista, dos baños cabinados. 
La unidad cuenta con  portería 24 horas y vigilancia,  piscina, zonas comunes,salon social, piscina, sauna, turco jacuzzi, zona de perros, zona para juegos de mesa, estudio, minimercado, Pac de bancolombia, zona juegos niños grandes y pequeños , 1 parqueadero y 1 cuarto util.
</t>
  </si>
  <si>
    <t>6ae8c7b15e997bfff4493542</t>
  </si>
  <si>
    <t xml:space="preserve">Vendo apartamento sector Laureles Nogal ,a solo 3 cuadras de la Bomba Los Almendros, área 97 m2, piso4, 3 alcobas bien amplias, más servicio, balcón, cocina integral,  parquedero y útil , excelente ubicación cerca de todo buen sistema de transporte.
Administracion $200.000.
</t>
  </si>
  <si>
    <t>571e89bc266a6fd22663bf22</t>
  </si>
  <si>
    <t xml:space="preserve">Vendo Apartamento Sector Castilla 100m2, en la 67 con 95 Medellín Antioquia, piso 2, 3 habitaciones 2 con closet, 1 baño grande Cabinado en Acrílico, cocina Integral grande, 2 balcones, Amplia zona de ropas, Transporte las 24 horas, Piso en Porcelanato, rutas integradas del Metro.
$160.000.000 
</t>
  </si>
  <si>
    <t>82dd0eea3ed3b2f383faab35</t>
  </si>
  <si>
    <t xml:space="preserve">Hermoso apartamento para la venta en la castellana; cuenta con espacios amplios, comodos, ambiente familiar. Zona muy residencial, cerca a iglesia, restaurantes, supermercados. Edificio en excelente estado. Tiene  3 habitaciones, salon comedor, cocina integral, 2 baños, terraza, ascensor piso intermedio, juegos infantiles. 
Excelente vecindario.
</t>
  </si>
  <si>
    <t>c309fbf5778b2b06e4c532ce</t>
  </si>
  <si>
    <t xml:space="preserve">Hermoso y moderno apartamento para estrenar de 138.25 m2, cuenta con 3 habitaciones + servicio (todas con closets y baños  - la principal con vestier) , 4 baños, sala comedor, estudio o biblioteca, cocina integral abierta, closet de linos, balcón, piso en mármol europeo, calentador de agua, zona de ropas independiente, red de gas, citófono, puerta de seguridad , parqueadero doble lineal y cuarto útil.
Las zonas comúnes del edificio incluyen shut basura, ascensor, salón social, juegos infantiles, porteria 24 horas y turco. Admón:$567.000. Predial: $1.450.000 / Trimestral. 
</t>
  </si>
  <si>
    <t>98096a65e680df6a794b2cc1</t>
  </si>
  <si>
    <t xml:space="preserve">VENTA DE APARTAMENTO  LAURELES, EDIFICIO RESIDENCIAL.
Apartamento ubicado en 5to piso del edificio, totalmente remodelado con acabados de lujo, cuenta con sala-comedor,  2 habitaciones, 2 baños, piso en porcelanato,  cocina integral con múltiples compartimientos campana de isla, red interna de gas y calentador. Cuenta con buena iluminación y ventilación en todo el apartamento + Parqueadero privado cubierto + útil.
Este edificio permite vivir al máximo en un ambiente, tranquilo, cómodo y de buen vivir. Es una propiedad con fácil acceso, cercano a la Universidad de Medellín (UDEM), La Unversidad Pontificia Bolivariana (UPB), Centro Comercial Los Molinos, Centro Comercial Unicentro, la Calle 70, múltiples restaurantes, colegios, así como a  las principales vías de flujo vehicular como la avenida 80, la avenida 30, 33 , lo que  potencian las ganas de vivir con todo a la mano.
Administración $350.000
Impuesto predial $600.000 trimestral 
¡PRECIO NEGOCIABLE!
¡Mira todas las fotos y contáctanos para una visita!
</t>
  </si>
  <si>
    <t>e6b1be67a1fa3e327030d76d</t>
  </si>
  <si>
    <t xml:space="preserve">VENTA DE APARTAMENTO MEDELLIN- LAURELES 
Apartamento totalmente remodelado cuenta con 100 mts2, en su interior encontrará una sala comedor independiente,  3 habitaciones, 2  baños encabinados en vidrio templado, cocina integral  con muy buenos espacios  y múltiples compartimientos, zona de ropas, calentador,  piso en  madera, red de gas integrada. Cuenta además con parqueadero privado cubierto + cuarto útil. Es un apartamento con muy buenas distribuciones y acabados.
Este edificio cuenta con vigilancia las 24 horas,  fácil acceso a 1 minutos de la Avenida 33, la ubicación, los espaciosinternos de la apartamento, la seguridad la amplia gama de transporte integrado y urbano así como la accesibilidad a zonas comerciales, segundo parque de Laureles, Restaurantes, bancos, universidad UPB potencian las ganas de vivir con todo a la mano.
Administración $335.000
Impuesto $1.220.000
¡PRECIO NEGOCIABLE!
¡Mira todas las fotos y contáctanos para una visita!
</t>
  </si>
  <si>
    <t>02716a014f2dcd0a5d92156e</t>
  </si>
  <si>
    <t>543-503 SE VENDE APARTAMENTO DE 1 ALCOBA, 1 CLOSET, RED DE GAS, COCINA INTEGRAL, SALA COMEDOR, RED DE GAS, ZONA DE ROPAS, COCINA INTEGRAL, PISO EN CERÁMICA, PARQUEADERO DE MOTO, PORTERÍA DIURNA, 56 MTS, ESTRATO 3, MAY INF: 3234642239</t>
  </si>
  <si>
    <t>e0fd22045d5bc8a9f08a2827</t>
  </si>
  <si>
    <t>692-3364 Vendo apartamento para inversion en sector de san german, en unidad completa con piscina, salon social, zona de juegos, cancha, juegos infantiles, jacuzzi, porteria 24 horas, consta de 3 alcobas, 2 closet 1 vestier, 2 baños, sala comedor, cocina integral, balcon, parqueadero y cuarto util, mayores informes santiago alvarez 3122359595, inmobiliaria el tesoro.</t>
  </si>
  <si>
    <t>28fe3571c849c67556448df2</t>
  </si>
  <si>
    <t>Excelente Apto en la Loma de los Bernal.  66 mts. 2 alcobas. cocina abierta remodelada. 1 parqueadero y útil. Unidad completa. fácil acceso, cerca al euro, todo a la mano, Admin  237 predial 330  Pedido: 290.000.000</t>
  </si>
  <si>
    <t>069a34f750a068a2872692d4</t>
  </si>
  <si>
    <t>Área de 87 m2, piso 6, 3 alcobas, 2 closet, vestier, sala comedor, 2 baños cabinados, balcón, zona de ropas, ventanal, red de gas, calentador a gas, cocina integral, piso en porcelanato, parqueadero y cuarto útil. &lt;br&gt;&lt;br&gt;Unidad portería 24 horas, ascensor,  juegos infantiles, salón social, zonas verdes, shut de basuras, piscina, sauna, jacuzzi, gimnasio.&lt;br&gt;&lt;br&gt;Cerca de centros comerciales, supermercados, colegios, universidades, fácil acceso a transporte público, cerca de colegio campestre el remanso.&lt;br&gt;&lt;br&gt;Código: V-0079, rentar bien raíz, contáctenos teléfono (034) 539-7129, celular 304 101 9762 – 304 169 1863 whatsapp, administramos tus sueños.</t>
  </si>
  <si>
    <t>0255350ce6380416f1ad01d1</t>
  </si>
  <si>
    <t>Se vende excelente apartamento en unidad cerrada ubicada en los colores cerca al parque de los colores en Medellín.&lt;br&gt;100 mt2 &lt;br&gt;cuatro alcobas&lt;br&gt;tres baños&lt;br&gt;estrato 5&lt;br&gt;sala comedor&lt;br&gt;cocina integral &lt;br&gt;zona de ropas &lt;br&gt;pisos en retal de mármol&lt;br&gt;piso2&lt;br&gt;El edificio cuenta con:&lt;br&gt;Administración 326.000&lt;br&gt;portería y vigilancia&lt;br&gt;circuito cerrado de televisión&lt;br&gt;Para mayor información contáctenos al 3002073631 o al 3013702976</t>
  </si>
  <si>
    <t>c17150c03c04fa153ac331f7</t>
  </si>
  <si>
    <t>VENTA DE CASA UNIFAMILIAR EN UNIDAD CERRADA PARQUES DE GRATAMIRA &lt;br&gt;TRES PISOS  &lt;br&gt;HABITACIONES 5 &lt;br&gt;CLOSETS &lt;br&gt;BAÑOS 2 &lt;br&gt;SALA COMEDOR &lt;br&gt;COCINA INTEGRAL &lt;br&gt;PARQUEADERO COMÚN  &lt;br&gt;PORTERÍA 24 HORAS &lt;br&gt;MAYOR INFORMACIÓN  EN EL 3008478020</t>
  </si>
  <si>
    <t>d23e00954dec835b2103379f</t>
  </si>
  <si>
    <t>Venta apartamento en la Loma de los Bernal, unidad completa, área 68 m2, 3 alcobas, 2 baños, cocina integral, sala comedor, zona de ropas, piso laminado en madera en las alcobas, parqueadero cubierto, cuarto útil, portería 24 horas. Precio  315.000.000 negociables.</t>
  </si>
  <si>
    <t>333ab6ddc4388aece912da00</t>
  </si>
  <si>
    <t>5 alcobas, 2 baños, cocina integral amplia,  sala comedor, zona de ropas, balcon, tercer piso, 108 M2, estrato 3</t>
  </si>
  <si>
    <t>9e64a3c5f84006816499b309</t>
  </si>
  <si>
    <t>Sector La Campiña. 3 habitaciones con closet, , 2 baños, cocina integral, sala comedor parqueadero, balcon, unidad con piscina gimnasio, cancha sintética, salón social, portería 24 horas,</t>
  </si>
  <si>
    <t>6b2355512312fd2c3d84f3ed</t>
  </si>
  <si>
    <t>Preciosa casa finca para la venta con un área de 2.230 metros aproximadamente por confirmar sobre escrituras, situada en Los Balsos El Poblado, estrato 5. En los 960 metros construidos encontramos dos niveles con zona social de sala y comedor independientes, ocho alcobas, siete closets, sala de estar, solárium, mesanine, biblioteca, cinco baños privados, cinco baños sociales enchapados y cabinados, dos baños de servicio, calentador de paso; linda escalera doble hacia el segundo piso, funcional cocina integral mixta con horno, anaqueles inferiores y superiores, red de gas, patio, zona de ropas, balcón, terraza, corredor, jardines.&lt;br&gt;Parqueadero cubierto, parqueadero descubierto, parqueadero para visitantes, parqueadero común y garaje.&lt;br&gt;Senderos peatonales, 1.270 metros de zona verde, juegos infantiles y árboles frutales.&lt;br&gt;(NO INCLUYE MOBILIARIO)&lt;br&gt; Descripción del sector&lt;br&gt;Sector campestre cercano al Colegio Manzanares, ISA, Parroquia San Lucas, San Lucas Plaza, Mall Complex Los Balsos, Parque Roa, Club Los Álamos, Colegio Euskadi, fácil acceso a las avenidas Las Palmas, El Poblado y Las Vegas, Autopista Regional, estaciones Ayurá y Poblado del Metro, excelentes vías de acceso y servicio de transporte público.&lt;br&gt;Precio: 2,870,000,000&lt;br&gt;MONOPOLIO INMOBILIARIO: (57) (4) 4442949 -    3165215740&lt;br&gt;JUAN ESTEBAN VÉLEZ</t>
  </si>
  <si>
    <t>fb36344775a419d72310192d</t>
  </si>
  <si>
    <t>Amplia casa para la venta con un área de 152 metros aproximadamente por confirmar sobre escrituras, situada en Medellín Aranjuez, 2 piso, estrato 3. Encontramos en estos espacios zona social de sala comedor, seis alcobas, dos closets, biblioteca, un baño privado y un baño social enchapados, uno de ellos cabinado en acrílico; funcional cocina semi integral con anaqueles inferiores y superiores, red de gas, patio, zona de ropas, balcón y corredor. Piso en cerámica, pintura en excelente estado.  &lt;br&gt;(NO INCLUYE MOBILIARIO)    &lt;br&gt;Descripción del sector&lt;br&gt;Sector residencial cercano a las Instituciones Educativas Gilberto Alzate Avendaño, José Eusebio Caro y Francisco Cristóbal Toro, Parroquia San Cayetano, Parroquia San Esteban Protomártir, Puente de la Madre Laura, Autopista Regional, estaciones Tricentenario y Caribe del Metro, excelentes vías de acceso y servicio de transporte público.&lt;br&gt;Precio: 213,000,000&lt;br&gt;MONOPOLIO INMOBILIARIO: (57) (4) 4442949 -    3165215740&lt;br&gt;JUAN ESTEBAN VÉLEZ</t>
  </si>
  <si>
    <t>d0ec532f6846b759ad2c61f2</t>
  </si>
  <si>
    <t>Elegante Pent - house dúplex para la venta con un área de 160 metros, en La Castellana, cercano a la Iglesia Santa Gema, 6 piso, estrato 5, en edificio. Los dos niveles de este inmueble nos ofrecen zona social de sala y comedor independientes, cuatro alcobas con closet cada una, alcoba de servicio con su respectivo baño, dos baños privados y dos baños sociales enchapados, cabinados en vidrio templado, jacuzzi, calentador de paso; funcional cocina integral con barra americana, anaqueles inferiores y superiores, red de gas, patio, zona de ropas, balcón, ventanal y terraza. Lujosos acabados, piso en porcelanato, pintura en excelente estado.&lt;br&gt;Parqueadero cubierto, cuarto útil, garaje, shut de basuras, ascensor.&lt;br&gt;Seguridad 24 horas y cámaras de seguridad.&lt;br&gt;Descripción del sector&lt;br&gt;Exclusivo sector residencial cercano a la Iglesia Santa Gema, glorieta 33 con 80, supermercados El Olímpico, La Vaquita, Efecty, Parque La Castellana, Universidad Adventista, Colegio Corazonista, Edificio Ofix 33, Mall Nueva Villa de Aburrá, fácil acceso al Mall y Éxito Laureles, y hacia cualquier punto de la ciudad, excelentes vías y servicio de transporte público.&lt;br&gt;Precio: 540,000,000&lt;br&gt;MONOPOLIO INMOBILIARIO: (57) (4) 4442949 -    3165215740&lt;br&gt;IRINA FERNÁNDEZ</t>
  </si>
  <si>
    <t>52dfe5a83a3982fa019877f2</t>
  </si>
  <si>
    <t>Hermoso apartamento para la venta con un área de 200 metros, en El Poblado - Los Balsos, 7 piso, estrato 6, en Unidad Cerrada. En este inmueble encontramos zona social de sala y comedor independientes, tres alcobas con closet cada una, un vestier, alcoba de servicio con closet y su correspondiente baño, biblioteca, dos baños privados y un baño social enchapados, cabinados en vidrio templado, mueble inferior, bañera, calentador de paso; funcional cocina integral con horno, extractor, anaqueles inferiores y superiores, red de gas, zona de ropas, balcón y ventanal. Modernos acabados, pisos en mármol y madera, pintura en excelente estado.&lt;br&gt;Dos parqueaderos cubiertos, visitantes, cuarto útil, shut de basuras y ascensor.&lt;br&gt;Seguridad 24 horas, juegos infantiles y salón social.&lt;br&gt;Descripción del sector&lt;br&gt;Sector residencial rodeado de hermosas zonas verdes arborizadas, cercano a los centros comerciales Santa Fe y Oviedo, supermercados Jumbo, Hotel Poblado Plaza, Librería Panamericana, avenida El Poblado, fácil acceso a la avenida Las Vegas, autopista Regional, Santuario de la Rosa Mística, estación Aguacatala del Metro, excelentes vías de acceso y servicio de transporte público.&lt;br&gt;Precio: 595,000,000&lt;br&gt;MONOPOLIO INMOBILIARIO: (57) (4) 4442949 -    3165215740&lt;br&gt;IRINA FERNÁNDEZ</t>
  </si>
  <si>
    <t>a2fe04a5e8e4e760dc9afd63</t>
  </si>
  <si>
    <t>Lindo apartamento dúplex para la venta con un área de 127 metros, en Campo Amor, cercano a la Institución Educativa La Presentación, 4 piso, estrato 4, en edificio.  Los dos niveles de este inmueble nos ofrecen zona social de sala y comedor independientes, tres alcobas con closet cada una, un baño privado y un baño social enchapados, cabinados en acrílico, mueble inferior, calentador de paso; funcional cocina integral mixta con extractor barra americana, anaqueles inferiores y superiores, red de gas, patio, zona de ropas, balcón y ventanal. Acabados de lujo, piso en cerámica, pintura en excelente estado.&lt;br&gt; Descripción del sector&lt;br&gt;Sector residencial cercano a la Parroquia y Casa Cultural Jesús Obrero, Institución Educativa La presentación, Cooperativa John F. Kennedy, avenida Guayabal, Fundación Universitaria San Martín, Glorieta Terminal del Sur, carrera 65, Centro Comercial y Terminal del Sur, zona bancaria, Bomberos estación Guayabal, Cancha Campoamor, fácil acceso a la avenida 80, Campos de Paz, Mall El Rodeo, Carulla Cristo Rey, excelentes vías de acceso y servicio de transporte público.&lt;br&gt;Precio: 250,000,000&lt;br&gt;MONOPOLIO INMOBILIARIO: (57) (4) 4442949 -    3165215740&lt;br&gt;IRINA FERNÁNDEZ</t>
  </si>
  <si>
    <t>f4da6cca90d76a0bbb6d897c</t>
  </si>
  <si>
    <t>Se vende apartamento unidad cerrada,sector belen las mercedes,con 3 alcobas,3 closets,sala comedor,cocina integral con red de gas,calentador a gas,1 patio,garaje cubierto privado,parqueadero de visitantes,2, baños,zonas verdes,salon social,juegos infantiles,piso de ceramica,ascensor,72 metros</t>
  </si>
  <si>
    <t>7d26761b742bd2d554823926</t>
  </si>
  <si>
    <t xml:space="preserve">Vendo Apartamento segundo piso en Rosales, amplio, iluminado excelente ubicacion, 3 alcobas mas servicio,3 baños, 3 closet, 1 vestier.
</t>
  </si>
  <si>
    <t>d24d851eece046ae49fbd398</t>
  </si>
  <si>
    <t>Apartamento dúplex para la venta en loma  de Los Bernal,  unidad rodeada de naturaleza con áreas comunes que brindan la oportunidad de disfrutar con sus hijos, familia, amigos teniendo a la mano todas las comodidades de transporte, centro del Inder, zona de máquinas para hacer deportes, muy cerca al cerro de las 3 cruces, 2 rutas de buses, 2 alimentadores del sistema Metro y colegios.</t>
  </si>
  <si>
    <t>72f96ee310115b162009b5bf</t>
  </si>
  <si>
    <t xml:space="preserve">COD: 19127 Ideal casa unifamiliar en venta, linda urbanización abierta con extensa zona verde a su alrededor, cercana a la Parroquia San Irineo, Cancha y piscina La Campiña, área de 180 metros aproximadamente, sector La Campiña en Robledo, 1° piso, estrato 3. Nos ofrecen sus iluminados tres niveles zona social de sala y comedor independientes, cuatro alcobas con closet cada una, un baño privado y dos baños sociales enchapados, con cortina, calentador de paso; funcional cocina integral con barra americana, anaqueles inferiores y superiores, red de gas, zona de ropas, balcón y terraza. Pisos en porcelanato y madera, pintura en excelente estado.
Parqueadero común.
Seguridad 24 horas, zonas verdes, piscina adultos y piscina niños.
(NO INCLUYE MOBILIARIO)
Descripción del sector
Sector residencial cercano a la Parroquia San Irineo, Cancha y piscina La Campiña, Casa Museo Salsipuedes, Colegio Antares, Institución educativa Rafael García Herreros, fácil desplazamiento hacia el Parque Robledo, Éxito y avenida 80, vía hacia el Túnel de Occidente, excelentes vías de acceso y servicio de transporte público.
</t>
  </si>
  <si>
    <t>071ac8128b31b05fb862a194</t>
  </si>
  <si>
    <t xml:space="preserve">Área de 243 metros, 5 alcobas, 4 baños, 2 salas, 4 patios, PARQUEADERO DOBLE, jardín, patio.
Cerca de la iglesia de San Clemente.
</t>
  </si>
  <si>
    <t>def6938d7af84566ce0e5286</t>
  </si>
  <si>
    <t>Apartamento en Palmas, ala-comedor, dos alcobas (principal con bao y vestier), dos baos, balcn, sin poniente, cocina tipo isla, zona de ropas independiente, parqueadero y cuarto util. En excelente estado, cerca a la Loma del Indio, unidad con piscina, gym, saln social, juegos infantiles, sauna y turco.</t>
  </si>
  <si>
    <t>b4103eed5f4e86b2ea37a84e</t>
  </si>
  <si>
    <t>Venta de Apartamento en La Amrica , Barrio Cristobal , equidistante de Iglesias supermercados y cerca a rutas de servicio publico.3 alcobas , 3 closet, saln comedor, balcn,cocina integral mixta con red de gas y calentador, barra americana,zona ropas, en la parte de atrs tiene un patio y una construccin vieja que sirve de cuarto til o de Herramientas.Apartamento en va principal, 2. Piso sin parqueadero, no portera, tampoco paga administracin, pisos en cermica.</t>
  </si>
  <si>
    <t>57fb11eb243e50e7b15a52bf</t>
  </si>
  <si>
    <t>Apartamento de 77 mtrs2 Aprox por confirmar sobre escrituras, amplios espacios, iluminado, no le da el poniente, tiene parqueadero cubierto y cuarto útil, cerca a supermercados, buena ruta de buses.</t>
  </si>
  <si>
    <t>f34e2f23ce8ca4316e910f68</t>
  </si>
  <si>
    <t>Codigo Inmueble 1695 Código: 1695. 1 EN EDIFICACIÓN DE 3 PISOS. SE VENDE EDIFICIO COMPLETO EN &lt;br&gt;210.000.000, LA PROPIEDAD SE ENCUENTRA ENGLOBADA.</t>
  </si>
  <si>
    <t>b1ef20634db84a8f57ee4371</t>
  </si>
  <si>
    <t>Codigo Inmueble 1822 14 PISO EN EDIFICACIÓN DE 20 PISOS. PARQUEADERO CUBIERTO # 9 Y CALENTADOR A GAS.</t>
  </si>
  <si>
    <t>106f96cd385b4ac994a1b67a</t>
  </si>
  <si>
    <t>CASA DE 148 METROS CUADRADOS DE TRES ALCOBAS, UN BAÑO COCINA, DOS TERRAZAS TECHO EN ZAPAN PISO EN BALDOSA TRADICIONAL SUSCEPTIBLE DE REMODELACIÓN&lt;br&gt;CON TECHO NUEVO EN SAPAN Y TEJA DE BARRO</t>
  </si>
  <si>
    <t>c72a0683850fb997e6b288eb</t>
  </si>
  <si>
    <t>Codigo Inmueble 1895 Código: 1895  2 PISO EN EDIFICACIÓN DE 3 PISOS.</t>
  </si>
  <si>
    <t>c3343c1b0dd392745ac9f6a5</t>
  </si>
  <si>
    <t>Apartaestudio de 50 M2, 1 alcoba, 1 baño, 1 closet, sala y comedor, cocina semi integral, red de gas, balcón, zona de ropas, ventanal.&lt;br&gt;&lt;br&gt;Más Datos para tener en cuenta:&lt;br&gt;Precio venta:  70’000.000&lt;br&gt;&lt;br&gt;Colonia Inmobiliaria S.A.S&lt;br&gt;Para mayor información:&lt;br&gt;Tel.: (4) 322 70 02 - 311 290 3911&lt;br&gt;Código interno: 0788</t>
  </si>
  <si>
    <t>3c1c25cbaa9c95a9c2166768</t>
  </si>
  <si>
    <t>Baños: 2, Circuito Cerrado de TV, Closet de Lino: 1, Closets: 3, Cuarto Útil / Depósito: 1, Despensa: 1, Instalación de Gas: Red, Parqueadero de Visitantes, Parqueaderos Cubiertos  : 1, Placa Polideportiva, Portería: 24 horas, Salas Comedores: 1, Salón Social, Sauna: 1, Tipo Cocina: Integral, Tipo de Piso: Cerámica, Zona de Ropas, Zonas Verdes, , Apto en dos plantas muy iluminado y excelente distribución, hermosa panorámica, con cercanía al exito de roble, iglesias, universidades, colegios, transporte publico, cerca a todo y rodeado de mucho verde. sin ascensor , con cercanía a Al lado del exoti de robledo</t>
  </si>
  <si>
    <t>ba7261da25a4b0c489e72d12</t>
  </si>
  <si>
    <t>Estupendo apartamento en venta, zona campestre con extensa naturaleza a su alrededor para disfrutar del aire puro, especial para el deporte y esparcimiento familiar, fácil ingreso vehicular, área de 55 metros aproximadamente por confirmar sobre escrituras, sector La Tablaza en La Estrella, 3 piso, estrato 3 en Unidad Cerrada. Disfrutamos en estos espacios de sala comedor, dos alcobas con closet cada una, un baño privado y un baño social enchapados y cabinados en vidrio templado; funcional cocina integral mixta con horno, extractor, barra americana, anaqueles inferiores y superiores, red de gas, zona de ropas, balcón y ventanal. Modernos acabados, piso en porcelanato, pintura en excelente estado.&lt;br&gt;Parqueadero cubierto, shut de basuras y ascensor.&lt;br&gt;Seguridad 24 horas, zonas verdes, juegos infantiles, cámaras de seguridad, piscina adultos, piscina niños, turco, gimnasio, salón social, placa polideportiva y mall comercial.&lt;br&gt;(NO INCLUYE MOBILIARIO)&lt;br&gt;Descripción del sector&lt;br&gt;Sector rural cercano a la variante La Estrella Caldas, al Parque Logístico, Colegio Canadiense, zona bancaria, rodeado de extensa naturaleza y aire fresco con todos los beneficios que estos nos proporcionan, con fácil desplazamiento a la zona urbana del municipio, excelentes vías de acceso y servicio de transporte público.&lt;br&gt;Precio: 206,000,000&lt;br&gt;MONOPOLIO INMOBILIARIO: (57) (4) 4442949 -      3215179938&lt;br&gt;JEFFRY HERNÁNDEZ</t>
  </si>
  <si>
    <t>f7ff7be8d811b5555c71cad4</t>
  </si>
  <si>
    <t>50 M2 distribuidos en 2 alcobas, 2 closet, salón comedor, balcón con vista a la ciudad, 2 baños cabinados en vidrio templado, cocina integral abierta, mesón en granito, piso en cerámica, zona de ropas, red de gas, parqueadero sencillo.&lt;br&gt;&lt;br&gt;Unidad cerrada con portería las 24 horas, circuito cerrado de tv, citofono, shut de basuras, ascensor, zonas verdes, juegos infantiles, placa deportiva, gimnasio, salón social, piscina, sauna, turco, parqueaderos de visitantes.&lt;br&gt;&lt;br&gt;Ubicada cerca a todo, buenas vías de acceso, sector tranquilo.</t>
  </si>
  <si>
    <t>3a061727b99f53a24a915ccb</t>
  </si>
  <si>
    <t>Lindo apartamento en venta, con un área de 93 metros aproximadamente por confirmar sobre escrituras, sector La Palma en Belén, 2 piso, estrato 5 en edificio. En su interior encontramos zona social de sala y comedor independientes, tres alcobas, dos closets, un vestier, un baño privado y un baño social enchapados y cabinados, muebles inferiores y calentador de paso; funcional cocina integral mixta con horno, extractor, barra americana, anaqueles inferiores y superiores, red de gas, patio, zona de ropas, dos balcones y ventanales. Pisos en cerámica y porcelanato, pintura en excelente estado.&lt;br&gt;Parqueadero cubierto y ascensor.&lt;br&gt;Cámaras de seguridad.&lt;br&gt;(NO INCLUYE MOBILIARIO)&lt;br&gt;Descripción del sector&lt;br&gt;Sector residencial cercano a la avenida 80, Notaría 19, glorieta de la 30 con 80, Parroquia San Juan de La Cruz, Centro Comercial y Éxito Los Molinos, Consumo Belén, fácil desplazamiento hacia el norte, sur y centro de la ciudad, excelentes vías de acceso y servicio de transporte público.&lt;br&gt;Precio: 385,000,000&lt;br&gt;MONOPOLIO INMOBILIARIO: (57) (4) 4442949 -      3215179938&lt;br&gt;JEFFRY HERNÁNDEZ</t>
  </si>
  <si>
    <t>c82c880e24dd6bc75f490932</t>
  </si>
  <si>
    <t>Lindo y cómodo apartamento de ochenta y tres metros para la venta en la américa - Medellin, primer piso, estrato cuatro, sector iglesia de la américa, en edificio. Los ventilados e iluminados espacios de este inmueble, nos ofrecen las comodidades de sala y comedor independientes, tres alcobas, un baño privado y un baño social, enchapados y cabinados en vidrio templado, mueble inferior, calentador de paso; red de gas, patio y zona de ropas. Piso en cerámica, pintura en excelente estado.&lt;br&gt;Ascensor.&lt;br&gt; Descripción del sector&lt;br&gt;Sector residencial mezclado con la zona comercial de las avenidas San Juan y 80, cercano a la Iglesia de la América, Escuela Rafael Uribe Uribe, Boulevard La Gran Esquina, Centro Comercial San Juan La 80, Centro Comercial La América, zona bancaria, Consumo, Éxito Laureles, Liceo Salazar y Herrera, Colegio La Presentación, fácil acceso a la Plaza de mercado La América, ICBF, estación Floresta del Metro, excelentes vías de acceso y servicio de transporte público.&lt;br&gt;Precio: 210,000,000&lt;br&gt;MONOPOLIO INMOBILIARIO: (57) (4) 4442949 -      3148625799&lt;br&gt;PATRICIA OSPINA</t>
  </si>
  <si>
    <t>2cb4e98f62ba3705fea61afc</t>
  </si>
  <si>
    <t>Agradable casa unifamiliar para la venta con un área de 85 metros aproximadamente por confirmar sobre escrituras, ubicada en Medellín San Antonio de Prado, sector El Limonar, 1 piso, estrato 3. Sus dos niveles nos ofrecen zona social de sala comedor, cuatro alcobas, dos closets, un vestier, un baño privado y un baño social enchapados y cabinados, calentador eléctrico; funcional cocina integral con horno, anaqueles inferiores y superiores, red de gas, patio, zona de ropas y terraza. Pisos en cerámica, baldosa y madera, pintura en excelente estado.&lt;br&gt;(NO INCLUYE MOBILIARIO)&lt;br&gt;Descripción del sector&lt;br&gt;Sector residencial con lindas urbanizaciones, cercano al Colegio Cooperativo (antiguo Fe y Alegría Corvide), Parroquia Santos Ángeles Custodios, vía Itagüí San Antonio de Prado, Colegio Angela Restrepo Moreno, Centro de Salud El Limonar, excelentes vías de acceso y servicio de transporte público.&lt;br&gt;Precio: 165,000,000&lt;br&gt;MONOPOLIO INMOBILIARIO: (57) (4) 4442949 -      3215179938&lt;br&gt;JEFFRY HERNÁNDEZ</t>
  </si>
  <si>
    <t>da7bbf7e6310f693559e2811</t>
  </si>
  <si>
    <t>Casa bifamiliar en venta, con un área de 165 metros aproximadamente por confirmar sobre escrituras, sector San Bernardo en Belén, 5 piso, estrato 3 en edificio. Aquí tenemos dos apartamentos independientes sin desenglobar, en cada uno encontramos dos baños enchapados y cabinados con muebles inferiores, tres alcobas, uno tiene tres closets, el otro solo uno, uno con balcón, el otro con terraza, ventanales en ambos, así como zona de ropas y red de gas. Pisos en cerámica, pintura en excelente estado y servicios independientes.&lt;br&gt;(NO INCLUYEN MOBILIARIO)&lt;br&gt;Descripción del sector&lt;br&gt;Sector residencial cercano a la Escuela Carlos Franco, Sala de juegos Lucky Net, barberías, droguerías, restaurantes, pastelerías, heladerías, Teatro Títeres y Música Carantoña, Unidad Hospitalaria Belén, avenida 80, Parque biblioteca, Mall de la 76, Colegio San Juan Bosco, excelentes vías de acceso y servicio de transporte público.&lt;br&gt;Precio: 320,000,000&lt;br&gt;MONOPOLIO INMOBILIARIO: (57) (4) 4442949 -      3148625799&lt;br&gt;PATRICIA OSPINA</t>
  </si>
  <si>
    <t>ca7379038551133f4ffc92ad</t>
  </si>
  <si>
    <t>Excelente Apartamento ubicado en Belen sector Loma de los Bernal cerca al Euro, piso alto con vista sin poniente, cuenta con un area de 53 m2 distribuidos en 2 alcobas posibilidad de la tercera,2 baños,sala comedor,cocina integral,zona de ropas,balcon y parqueadero cubierto. &lt;br&gt;&lt;br&gt;Inmueble que cuenta con excelente ubicacion cerca de todos los servicios sociales,rutas de buses e integrados del metro, minimercado, ademas con piscinas, juegos infantiles,amplias zonas verdes,canchas multiples,salon social,gimnasio,zona bbq,ascensor y porteria 24 horas. &lt;br&gt;&lt;br&gt;Valor. 240.000.000                    &lt;br&gt;Admon 188.200</t>
  </si>
  <si>
    <t>b1b82b1b24169b7e171d4c2a</t>
  </si>
  <si>
    <t>3 Alcobas con Closet, 2 Baños, Sala, Comedor, Hall, 2 Patios, Red de Gas, Calentador de Agua, Cocina Integral, 2 Locales. &lt;br&gt;Área Total de 180 Metros Cuadrados.</t>
  </si>
  <si>
    <t>c06134fd199e268f4459c151</t>
  </si>
  <si>
    <t>Casa en bello niquia camacol ,72 metros construidos ,segundo piso , 4 habitaciones ,2 baños, cocina integral  ,sala comedor zona de ropas ,precio 160 millones</t>
  </si>
  <si>
    <t>b438a0daa5a7375c1b8f7210</t>
  </si>
  <si>
    <t>El apartamento se encuentra ubicado en el 5 sin ascensor piso, teniendo como característica principal que es un apartamento dúplex. En el primer nivel se encuentra la sala comedor cocina integral tipo americana y Zona de ropas en el Segundo nivel dos alcobas con closet en excelente estado con pisos en porcelanato, muy Buena iluminación y ventilación. SERVICIOS: El edificio no cuenta con áreas sociales. El edificio cuenta con una altura de 5 pisos, un apartamento por piso, con escaleras amplias y muy descansadas, el ingreso a la unidad es con control remoto y chip para ingreso peatonal. UBICACIÓN: Excelente ubicación estratégica cerca de las estaciones Floresta y al romboy de Colombia con 80 a tan solo media cuadra de la Carrera 80 permitiendo tener un excelente tráfico de transporte público, También se encuentra cerca a colegios Iglesias parques entre otros, permitiéndose ser un buen ambiente familiar. ÁREA: 82M2 EDAD: 4 AÑOS USO DE SUELOS: RESIDENCIAL N DE PLANTAS: 2 BAÑOS: 2 ESTRATO: 5 VALOR M2: 3.390.243 ADMINISTRACION: 60.000 CONTACTANOS HOME INMOBILIARIA MEDELLIN Cel: 3219010684 - 3107533102 316 66982476</t>
  </si>
  <si>
    <t>5e321c12c55d79947068a181</t>
  </si>
  <si>
    <t>Hermoso apartamento para estrenar en laureles, 92m, 2 habitaciones con vestier, la principal con bao, la otra habitacin cuenta con zona de estudio, biblioteca o tercera habitacin, sala-comedor, balcn, cocina integral abierta, zona de ropas independiente, closet de linos, espacio con mueble para colocar computador o equipo de sonido, bao social y otro bao para la otra habitacin, hall de alcobas y parqueadero. Es un apartamento por miso, el edificio cuenta con vdeo portera. Excelente ubicacion! cerca a supermercados, bancos, centros comerciales, colegios, cmodas vas de acceso, excelente transporte. Mas informacin: 321 576 0326. Elsa Giraldo.</t>
  </si>
  <si>
    <t>ab4552e6d7d4595fb1c3d5aa</t>
  </si>
  <si>
    <t>HERMOSO APARTAMENTO UBICADO  EN LAURELES MUY  APLIO Y FRESCO PARQUEADEROS LINEALES 2 2 CUARTOS UTIL  Y UNO COMPARTIDO</t>
  </si>
  <si>
    <t>76784f6a2d419cd377e741a1</t>
  </si>
  <si>
    <t>HERMOSO APARTAMENTO UBICADO  EN EL POBLADO  VIA LAS PALMAS,  PUNTA PIEDRA , MUY BUENA VISTA , CONJUNTO CERRADO MUY COMPLETO</t>
  </si>
  <si>
    <t>832797bc9f76079ee8b0b586</t>
  </si>
  <si>
    <t xml:space="preserve">Este Apartamento queda ubicado en el sector de Belén Buena Vista en el extremo sur-occidental de la ciudad, es un sector muy habitado, cuenta con servicios principales como supermercados, a sus alrededores encontramos el parque Belén Buena Vista, mirador de los Bernal, Cerro las tres cruces, Parque principal aliadas, la avenida 80, y a pocos minutos del centro comercial los molinos, una de las ventajas de esta propiedad es la cercanía al servicio de transporte público y masivo, donde se ubica el paradero más cercano para hacer uso del alimentador con destino próximo a la estación del metro plus Los Alpes.
El inmueble se ubica en el piso 2, tiene un área de 45 m2, con un diseño muy particular y único, el material del piso es en cerámica, posee una cocina integral en MDF, 2 habitaciones, las puertas de las habitaciones son en madera y la puerta de la entrada es metálica, un baño, y un balcón. 
Cuando ingresas al inmueble encontraras un pequeño espacio cálido, que puede ser apto para ubicar la sala, seguido a su costado derecho se encuentra el baño, frente a este espacio se ubica la cocina tipo integral, los acabados de la alacena son en MDF, este sector de la casa cuenta con una ventana que la ilumina, continuando el recorrido encontramos una de las habitaciones con un espacio amplio para descansar, a su lado izquierdo se ubica una ventana que brinda luminosidad a este espacio. Seguido de esta habitación al lado derecho damos paso al balcón, es un espacio tipo corredor.
Finalizando el recorrido nos encontramos de frente a la habitación anterior está otra de las habitaciones que al igual es amplia, y que luego de entrar se visualiza al lado derecho una ventana.
Este es un apartamento pequeño bastante cálido y acogedor.
Soy agente inmobiliaria RE/MAX, si estás interesado me puedes contactar.
</t>
  </si>
  <si>
    <t>e19db9c442e42fa134bacb2b</t>
  </si>
  <si>
    <t>Venta de casa unifamiliar cerca a la Cuarta Brigada y la Iglesia San Clemente.
245 m2
6 alcobas, 4 baños, garaje para dos carros, patio, cocina abierta, sala comedor.</t>
  </si>
  <si>
    <t>e8b13037acc0e4ce60d57aae</t>
  </si>
  <si>
    <t xml:space="preserve">APARTAMENTO LOS COLORES AVENIDA 80
Área  habitacional: 85 metros
- Ubicado en 4° piso
- NO ascensor
- Sala
- Comedor
- Balcon
- Cocina integral
- 3 alcobas + alcoba del servicio
- 3 baños
- 3 closets
- Parqueadero sencillo cubierto (puerta eléctrica)
- Piso en ceramica
Precio: $ 213&amp;#39; millones
Administracion: $ 50.000
Estrato: 4
</t>
  </si>
  <si>
    <t>51ca8b030374aaa04b532a6f</t>
  </si>
  <si>
    <t>Venta de apartaestudio en unidad cerrada ubicado en los Colores cerca al Centro Comercial El Diamante.
Primer  piso 
Alcoba independiente con  closet
Baño 
Cocina integral semi abierta
Zona de ropas 
Balcón 
Parqueadero descubierto
La unidad cuenta con piscina, salón social, gimnasio, portería 24 horas, parqueadero visitantes.</t>
  </si>
  <si>
    <t>fa4a1b8baa6c72c2d32e6652</t>
  </si>
  <si>
    <t>Apartamento en completa y exclusiva urbanización sector Santa Ana (Bello). 
3 torres de apartamentos, 2 ascensores por torre, piscina para adultos y niños, sauna, turco, gimnasio, zona de mascotas, juegos infantiles, salón social, parqueaderos de visitantes. 
Apartamento de 66 m2 en piso 11, parqueadero en sótano y cuarto útil en el mismo piso del apartamento. Sala, comedor, cocina, zona ropas, balcón, 3 habitaciones, 2 baños, espectacular vista. 
CONSTRUCTORA: Coninsa-Ramón H. P</t>
  </si>
  <si>
    <t>3f3a65423cd9e98b23d6ea89</t>
  </si>
  <si>
    <t>Apartamento unidad cerrada ubicado en Belén Rodeo Alto. 
Área 62 m2
Piso 11
3 alcobas
2 baños 
Parqueadero, útil 
Administración $ 173.000 
Portería 24 horas 
Piscina y  salón social</t>
  </si>
  <si>
    <t>d7fc88d0684c765d4bcd20db</t>
  </si>
  <si>
    <t>Venta de apartamento dúplex en unidad cerrada ubicado en la Loma de Benedictinos.
Pertenece  a Envigado
Tiene acceso por la Transversal Intermedia o Avenida el Poblado cerca al Mall la Frontera, el Euro, iglesias, colegios.
Zona de valorización
PRECIO DE VENTA 
$ 940.000.000
ÁREA: 233 mt2 
ADMINISTRACIÓN:
$ 630.3000 
PREDIAL: 
$ 1.500.000 trimestral
PISO :7
TIEMPO DE CONSTRUIDO: 9 años
ESTRATO :5
PARQUEADEROS : 2
#49 -# 50
CUARTO Útil : 1
NIVEL 1:
Sala comedor
Doble altura 
Balcón vista panorámica 
Baño social 
Star de televisión
2 habitaciones cada una con baño y vestier 
Cocina integral 
Habitación de servicio
Zona de ropas 
NIVEL 2
Habitación principal
Baño - vestier - balcón
Biblioteca
ZONAS COMUNES
Portería 24 horas  
Circuito cerrado de TV
Piscina 
Salón social
Juegos infantiles
Parqueadero visitantes  
CITA PREVIA 
NOTA
SE RECIBE EN PARTE DE PAGO
UN APARTAMENTO EN BUEN ESTADO   $ 400-500 millones</t>
  </si>
  <si>
    <t>2adeb6dc0cf9a86de591c769</t>
  </si>
  <si>
    <t>Apartamento en exclusiva zona gastronómica en Laureles cerca a la  Av. Nutibara,  cuenta con 3 habitaciones, 2 baños privados, cuarto de servicio con baño, balcón y un parqueadero</t>
  </si>
  <si>
    <t>feabbcf027b06d5f43bd9090</t>
  </si>
  <si>
    <t xml:space="preserve">En la comuna 9 de Buenos Aires Te damos la bienvenida a lo que podría ser tu espacio ideal. Ubicada en el sector de los Cerros, Buenos Aires. Cerca al Centro Comercial La Central, se encuentra ésta propiedad, de 3 pisos, Ésta majestuosa casa nos recibe con un ante-jardín en el cual se pueden cultivar unas bellas plantas y deleitarse con sus aromas que despliegan sus flores. continuando con nuestro recorrido, podemos encontrar una cómoda sala y al lado izquierdo de ella nos encontramos con la primera habitación que nos da la posibilidad de tener allí un buen descanso y una vista agradable a través de la ventana que nos permite apreciar un paisaje de naturaleza y verdor. Continuando con nuestro recorrido por el primer piso, llegamos a la cocina, un excelente lugar para identificarnos con los buenos olores y sabores que se pueden preparar en una cocina integral, con cajoneras  con buena iluminación, ventilado, cálido y acogedor.
 Al subir las escalas para llegar al segundo piso nos encontramos con baño una habitación con clóset y balcón que nos permite tener una vista y un descanso agradable hacia la naturaleza en el tercer piso se encuentra ubicada la alcoba principal con clóset y otro baño completo y subimos a la terraza Qué es muy espaciosa y allí se encuentra la zona de ropas
</t>
  </si>
  <si>
    <t>9fff5ad15aa49089e2b8cfee</t>
  </si>
  <si>
    <t>En venta hermoso apartamento en el barrio Cristobal la amrica a tres cuadras del liceo Salazar y Herrera, tercer piso sin ascensor,no paga administracin, tiene un rea de 184 m2 ddistribuidos en: 5 habitaciones con closet,3 baos, sala comedor, cocina integral,red de gas, estrato 3, No tiene parqueadero, Predial $110.000 Precio $295.000.000 Whatsapp/telfono: +573182812296 +573167764819 http://</t>
  </si>
  <si>
    <t>dd5effcc6888a75dd4dac88d</t>
  </si>
  <si>
    <t>Se vende Casa en San Javier, Medellin. Con una area de 80 metros tiene salacomedor, 3 alcobas, 3 closets, dos baños, cocina integral, ventanal, red de gas, es un cuarto piso sin ascensor, porteria 24 horas, parqueadero, la unidad tienes juegos infantiles y salón social.  Precio negociable</t>
  </si>
  <si>
    <t>40172a7806127638b8ba7bbc</t>
  </si>
  <si>
    <t xml:space="preserve">Hermosos apartamentos para la venta ubicados en Laureles Nogal, cerca del parque de Belén, la 33, la Av. 80 y todos sus fáciles servicios.
Lujosos apartamentos (1º. 2º. 3º. 4º piso), recién construidos, espaciosos, luminosos y bien aireados con grandes ventanas panorámicas de doble acristalamiento.
Cada apartamento tiene 3 habitaciones, 3 closet, 2 baños, salón-comedor, balcón amplio y con una excelente vista al parque y zonas verdes, espacio para zona de ropas, cocina integral moderna con electrodomésticos, buenos espacios de almacenamiento y agradable ventilación (el 1 piso esta embellecido por antejardín y garaje) 
Informes, 317 425 33 24
</t>
  </si>
  <si>
    <t>782ff236688a716062b32614</t>
  </si>
  <si>
    <t xml:space="preserve">SE VENDE APARTAMENTO EN BELEN, RODEO ALTO
Tenemos para la venta este confortable apartamento, ubicado en rodeo alto vista panorámica// Habitación principal con baño //En unidad cerrada //Piscina adultos y niños  //Cerca del mall Gran Vía// Avenida 80// campos de paz// Club de golf el rodeo// ruta integrada del metro.
●       61 Metros cuadrados
●       3 Habitaciones
●       3 closet                        
●       2 Baños
●       Sala comedor
●       Cocina integral  
●       Red de gas
●       Calentador
●       Piso 10
●       Zona de ropas
●       Estrato 3
●       Parqueaderos privado
La unidad cuenta con:
●       Portería 24 horas
●       Salón social
●    Piscina adultos y niños
●       Gimnasio
●    Cancha sintetica 
●       4 Torres
●       Antigüedad 15 años
</t>
  </si>
  <si>
    <t>7a68665ce14acf130be6c7b3</t>
  </si>
  <si>
    <t xml:space="preserve">COD.17245 
Agradable casa bifamiliar en venta. sector residencial de tradicionales estructuras, con cercanía al Parque Juanes, ITEM, Colegio Parroquia San Judas Tadeo, Autopista Norte, área de 67 metros aproximadamente, sector Castilla, 2° piso, estrato 3. Encontramos en su interior zona social de sala comedor, dos alcobas, un closet, un baño social enchapado y cabinado en acrílico; funcional cocina integral con anaqueles inferiores y superiores, red de gas, balcón. Piso en baldosa, pintura en excelente estado.
(NO INCLUYE MOBILIARIO)
Descripción del sector
Sector residencial con cercanía al Parque Juanes de la Paz, Instituto Tecnológico Metropolitano de Medellín, Colegio Parroquial San Judas Tadeo, zona bancaria, Unidad Intermedia de Castilla, Institución Educativa Pedro Claver Aguirre, Autopista Norte, Puente de la Madre Laura, estación Tricentenario del Metro, excelentes vías de acceso y servicio de transporte público.
</t>
  </si>
  <si>
    <t>3497fc06dae87286abf358a4</t>
  </si>
  <si>
    <t xml:space="preserve">Vendo apartamento en Belén san Bernardo, primer piso con tres habitaciones dos baños cocina integral sala comedor y cocina integral, esta cerca a la carrera 76 y super mercado la vaquita,precio negociable 
</t>
  </si>
  <si>
    <t>6ed1a9cb0b92e455261a634c</t>
  </si>
  <si>
    <t xml:space="preserve">COD.17243 
Confortable apartamento en venta, zona de gran proyección urbanística, inversión y rentabilidad, cercanía a vías principales, Planteles educativos, comerciales y esparcimiento familiar, maravillosa vista panorámica, área de 45 metros aproximadamente, sector La Aurora en Robledo, 4° piso, estrato 2 en edificio. Sus espacios nos ofrecen zona social de sala comedor, dos alcobas, un baño social enchapado y cabinado; práctica cocina sencilla con anaqueles inferiores y superiores, red de gas, zona de ropas, balcón y ventanal. Piso en baldosa, pintura en excelente estado.
(NO INCLUYE MOBILIARIO)
Descripción del sector
Sector conformado de Unidas Residenciales alrededor de la Estación Aurora del Metro Cable, es como una ciudadela donde usted encuentra a su disposición colegios como el Liceo Santa Margarita y la Institución Educativa Ciudadela UVA que es un centro del deporte, recreación y cultura, cercano con fácil acceso al corregimiento San Cristóbal donde encontrará los servicios médicos y todo lo necesario para su abastecimiento si no lo encuentra en los diferentes locales comerciales que hay por toda la zona. Excelente servicio de transporte público hacia la ciudad incluyendo el Sistema Metro, y hacia el occidente de la ciudad por la vía del Túnel de Occidente.
</t>
  </si>
  <si>
    <t>c5ed5b5e6b308f517e7fb2e5</t>
  </si>
  <si>
    <t xml:space="preserve">Moderno apartamento para la venta en el sector de Palmas, cerca del centro comercial San Diego, la Av. 33 y la Av. Las Palmas.
EL inmueble tiene un área de 75.8 Mt2, ubicado cerca de excelentes vías de acceso y al mismo tiempo en un sector tranquilo, amplios espacios y una hermosa vista dentro de la unidad, tiene habitación principal con vestier y baño, 2 habitaciones auxiliares, baño social, zona de ropas, salón comedor, cocina integral, balcón y parqueadero cubierto.
La unidad residencial tiene excelentes comodidades, zonas verdes con senderos ecológicos, piscina, salón social, zonas húmedas, juegos infantiles, cancha múltiple, portería las 24 horas y parqueadero para visitantes. 
</t>
  </si>
  <si>
    <t>8ad8a4385c998b171100e637</t>
  </si>
  <si>
    <t>Este hermoso apartamento,est ubicado en la  Floresta,es un segundo piso sin ascensor, tiene un rea de 75 m2 distribuidos en:3 habitaciones con closet, 2 baos, bao social y bao en la habitacin principal, sala comedor, cocina integral, balcn, zona de ropas, gas natural, Estrato 3, es muy ventilado e iluminado.No paga administracin,Precio $150.000.000 Simplemente llmenos / whatsapp us + 573167764819 / +573182577863.</t>
  </si>
  <si>
    <t>086d750aaa2c6e3a33b97ebe</t>
  </si>
  <si>
    <t>apartamento con 2 habitaciones.posible la 3 tercera habitación.2 baños cabinados.sala comedor . balcón.unidad cerrada . piscina .turco.sauna.zona de ropas.cel 3022273478</t>
  </si>
  <si>
    <t>e6dcfd9fd1600447b8709a23</t>
  </si>
  <si>
    <t>Cerca de: Parroquia Santa María de Guadalupe. Con facilidad de rutas de transporte público. &lt;br&gt;&lt;br&gt;Tiene un área de 160 mts2 aproximadamente, ubicado en un primer piso y consta de: 3 habitaciones con closet, 2 baños, sala comedor, cocina integral con red de gas, zona de ropas, patio, piso en baldosa común. &lt;br&gt;&lt;br&gt;SEO &lt;br&gt;Vendo casa en rodeo alto &lt;br&gt;Vende casa en rodeo alto &lt;br&gt;Compro casa en rodeo alto&lt;br&gt;Vendo casa&lt;br&gt;Vende casa &lt;br&gt;Compro casa &lt;br&gt;&lt;br&gt;Para más información&lt;br&gt;Celular en Colombia: 310 504 7543- 310 275 68 11&lt;br&gt;Teléfono fijo: 232 5986&lt;br&gt;Inmobiliaria ZAR S.A.S</t>
  </si>
  <si>
    <t>ea0b4d18b036ec507544b1f3</t>
  </si>
  <si>
    <t>770-1657 Apartamento en venta con un área de 64 m2, 3 habitaciones, 2 baños, 1 Vestier, 2 closet, cocina integral mixta, sala, comedor, zona de ropa,  parqueadero cubierto. Piso en Cerámica, red de gas y calentador. Ubicado cerca a parques, colegios, universidades, sector comercial. Cómodas vías de acceso, transporte publico cercano. Praiz Propiedad Raíz, casa, venta, El Rodeo, Medellín.</t>
  </si>
  <si>
    <t>690c9f584c4b7efc6640bde7</t>
  </si>
  <si>
    <t>68 M2 distribuidos en 2 alcobas, 1 closet, 1 vestier, salón comedor, balcón, 2 baños cabinados en vidrio templado, cocina integral abierta, mesón en quarztone, piso en porcelanato en zona social y madera laminada en las alcobas, zona de ropas, red de gas, parqueadero.&lt;br&gt;&lt;br&gt;Edificio cuenta con porteria las 24 horas, circuito cerrado de tv, citofono shut de basura, ascensor, zonas verdes.&lt;br&gt;&lt;br&gt;Ubicada cerca a todo, tiene buenas vias de acceso, sector tranquilo.&lt;br&gt;&lt;br&gt;Proser Inmobiliaria.</t>
  </si>
  <si>
    <t>4d6ded0248dd43d9342fe9c1</t>
  </si>
  <si>
    <t>95 M2 distribuidos en 3 alcobas, 3 closet, salón comedor, balcón, 2 baños cabinados en vidrio templado, cocina integral abierta, mesón en granito, piso en ceramica, zona de ropas independiente, red de gas, 2 patios, &lt;br&gt;&lt;br&gt;Edificio cuenta con citofono, shut de basura, ascensor.&lt;br&gt;&lt;br&gt;Ubicada cerca a todo, tiene buenas vías de acceso, sector tranquilo.&lt;br&gt;&lt;br&gt;Proser Inmobiliaria.</t>
  </si>
  <si>
    <t>75cae2b9badf3f4b2cb09e63</t>
  </si>
  <si>
    <t>vendo casa 1er. piso en villa hermosa San miguel . Área 140 m2.   6 alcobas sala comedor 2 patios baño cabinado zona de ropas piso cerámica cocina integral actualmente la casa esta en remodelacion papeles al día precio 270.000.000 Roberto 3113551518</t>
  </si>
  <si>
    <t>72195edcf8f614a1b968e749</t>
  </si>
  <si>
    <t>Ubicado en edificio con ascensor y porteria las 24 horas, apartamento con hermosos acabados cuenta con parqueadero privado y cuarto útil. &lt;br&gt;&lt;br&gt;Tiene un area de 83 metros cuadrados distribuidos en:&lt;br&gt;* Cocina integral, mesón en cuarzo, &lt;br&gt;*Barra tipo americana con cajoneras&lt;br&gt;* Sala comedor&lt;br&gt;* 2 Balcones con hermosa vista a la Ciudad&lt;br&gt;* 3 Habitaciones con closet, la principal con vestier y baño privado&lt;br&gt;* Baño social cabinado en vidrio templado.&lt;br&gt;&lt;br&gt;Disponibles también para la venta piso 302,502,602,702,703, 901 y 1102. (327.100.000).</t>
  </si>
  <si>
    <t>027cc077733bb3f914c58fe5</t>
  </si>
  <si>
    <t>*CASA EN SIMON BOLIVAR*&lt;br&gt; Área lote: 176 mts&lt;br&gt; Área Const.: 230 mts.&lt;br&gt; Sala&lt;br&gt; Comedor&lt;br&gt; Patio con techo&lt;br&gt; Patio de ropa&lt;br&gt; Garaje con closet&lt;br&gt; Baños: 4&lt;br&gt; Habitaciones 4 más la alcoba de empleada&lt;br&gt; Terraza&lt;br&gt; Balcón&lt;br&gt; Predial:  500.000 aprox.&lt;br&gt; Servicios: 400.000 aprox.&lt;br&gt;*PRECIO: 750.000.000*.&lt;br&gt;Código 32&lt;br&gt;Pfv recordar código, sector y precio</t>
  </si>
  <si>
    <t>00849adad79b300ae4e9d865</t>
  </si>
  <si>
    <t>Vendo apartamento en Medellín sector los colores cerca a la avenida 80 y a varias universidades; cuenta con las siguientes características:&lt;br&gt;•52 m2&lt;br&gt;•Dos habitaciones con clóset&lt;br&gt;•Dos baños &lt;br&gt;•Cocina integral&lt;br&gt;•Zona de ropas&lt;br&gt;•Sala comedor&lt;br&gt;•Piso 16 &lt;br&gt;•Red de gas&lt;br&gt;•Calentador a gas&lt;br&gt;•Estrato 4&lt;br&gt;•Cuarto útil&lt;br&gt;•Parqueader privado&lt;br&gt;La unidad residencial cuenta con &lt;br&gt;•Ascensor&lt;br&gt;•Juegos infantiles&lt;br&gt;•Piscinas&lt;br&gt;•Salón de video juegos&lt;br&gt;•Salón de juegos de mesa&lt;br&gt;•Solárium &lt;br&gt;•Zona deportiva&lt;br&gt;•Portería 24//7&lt;br&gt;•Zonas verdes&lt;br&gt;•Gimnasio&lt;br&gt;•Terraza BBQ&lt;br&gt;•Salón múltiple&lt;br&gt;•Minigolf&lt;br&gt;•Salón social&lt;br&gt;•Jacuzzi&lt;br&gt;•Turco&lt;br&gt;•Administración: 150.000&lt;br&gt;•Predial: 1.500.000 anual&lt;br&gt;Para mayor información contáctenos al 3002073631 o al 3013702976</t>
  </si>
  <si>
    <t>ffe88524f86e5aa5fbcd7910</t>
  </si>
  <si>
    <t>AGRADABLE APARTAMENTO EN VENTA, EXCELENTE UBICACIÓN, CON ACABADOS DE LUJOS.&lt;br&gt;&lt;br&gt;Cuenta con : &lt;br&gt;&lt;br&gt;Área de 90 m2, piso 16, 3 alcobas, 3 closet, barra americana, sala comedor, 2 baños cabinados, biblioteca, balcón, zona de ropas, ventanal, red de gas, calentador a gas, cocina integral, piso en porcelanato, parqueadero más cuarto útil.&lt;br&gt;&lt;br&gt;Unidad portería 24 horas, ascensor, juegos infantiles, salón social, zonas verdes, shut de basuras, placa deportiva, parqueaderos visitantes, piscina, turco, jacuzzi, gimnasio.&lt;br&gt;&lt;br&gt;Cerca de centros comerciales, supermercados, colegios, universidades, fácil acceso a transporte público, cerca de I.T.M.&lt;br&gt;&lt;br&gt;Código: V-0057, Rentar Bien Raíz&lt;br&gt;Contáctenos teléfono (034) 539-7129, celular 304 101 9762 – 304 169 1863 whatsapp, administramos tus sueños.</t>
  </si>
  <si>
    <t>b303fca205625dce7e71f240</t>
  </si>
  <si>
    <t>APARTAMENTO EN VENTA, EXCELENTE UBICACIÓN Y BUENOS ACABADOS.&lt;br&gt;Cuenta con&lt;br&gt;&lt;br&gt;Área de 87m2, piso 3, 3 alcobas, 1 closet, 2 vestier, sala comedor, 3 baños cabinados, balcón, zona de ropas, ventanal, red de gas, calentador a gas, cocina integral, piso en porcelanato, cuarto útil. &lt;br&gt;&lt;br&gt;Unidad ascensor, shut de basuras.&lt;br&gt;&lt;br&gt;Cerca de centros comerciales, supermercados, colegios, universidades, fácil acceso a transporte público, cerca de Iglesia Santa Gema, a.v 80, Rompoy Don Quijote.&lt;br&gt;&lt;br&gt;Código: V-0076 Rentar Bien Raíz&lt;br&gt;Contáctenos teléfonos: (034) 539-7129, celular 304 101 9762 – 304 169 1863 whatsapp, administramos tus sueños.</t>
  </si>
  <si>
    <t>bea4e48e6ff7d0cdee1c8019</t>
  </si>
  <si>
    <t>APARTAMENTO EN VENTA, EXCELENTE UBICACIÓN Y BUENOS ACABADOS.&lt;br&gt;Cuenta con:&lt;br&gt;&lt;br&gt;Área de 108 m2, piso 7, 3 alcobas, 1 closet, 2 vestier, sala comedor, 2 baños cabinados, balcón, zona de ropas, ventanal, red de gas, cocina integral, piso en porcelanato, parqueadero y cuarto útil. &lt;br&gt;&lt;br&gt;Unidad ascensor, shut de basuras, citófono, puerta blindada.&lt;br&gt;&lt;br&gt;Cerca de centros comerciales, supermercados, colegios, universidades, fácil acceso a transporte público, cerca de iglesia de San Jose de Calasanz.&lt;br&gt;&lt;br&gt;Código: V-0090 Rentar Bien Raíz &lt;br&gt;Contáctenos teléfono (034) 539-7129, celular 304 101 9762 – 304 169 1863 whatsapp, administramos tus sueños.</t>
  </si>
  <si>
    <t>cd554b6863c308ea31a00766</t>
  </si>
  <si>
    <t>Apartamento ubicado en bello sector niquia frente a centro comercial cuenta con 3 alcobas 2 baños sala comedor cocina integral zona de ropas independiente piso porcelanato alcoba principal con vestier baño y balcón parqueadero y cuarto útil se entrega totalmente terminado con acabados de lujo</t>
  </si>
  <si>
    <t>6d0d02097a4ec89967f9fb2c</t>
  </si>
  <si>
    <t>Laureles casa unifamiliar,   250 metros construidos lote de 9 por 14 ,  sala comedor ,cocina integral, alcoba servicio , baño social, patio,garaje, segundo piso 4 alcobas mas 1 biblioteca q pyede ser 5ta  2 baños, balcon valor 730 neg&lt;br&gt;&lt;br&gt;Código 32&lt;br&gt;Pfv recordar código, sector y precio</t>
  </si>
  <si>
    <t>10e5b57681b35ac8a938af7d</t>
  </si>
  <si>
    <t>El apartamento está ubicado en el sector del chagualo en la ciudad de Medellín, facilidad en rutas de transporte, metroplus, metro, ambiente muy tranquilo y acogedor, a dos cuadras de la Universidad de Antioquia, centro comercial Aventura y RUTA N.&lt;br&gt;&lt;br&gt;Tiene un área de 56 mts2, ubicado en un décimo piso y consta de: 3 habitaciones con closet, 2 baños cabinados en acrílico, cocina semi integral con red de gas, sala comedor, balcón, zona de ropas, piso en cerámica. &lt;br&gt;&lt;br&gt;La urbanización cuenta con juegos infantiles, ascensores, salón social, cancha deportiva, piscina, parqueadero comunes, portería 24 horas.&lt;br&gt;&lt;br&gt;Predial:  120.000 trimestral&lt;br&gt;Administración:  105.000&lt;br&gt;&lt;br&gt;SEO &lt;br&gt;Vendo apartamento en el chagualo &lt;br&gt;Vende apartamento en el chagualo &lt;br&gt;Compro apartamento en el chagualo &lt;br&gt;Vendo apartamento &lt;br&gt;Vende apartamento &lt;br&gt;Compro apartamento&lt;br&gt;&lt;br&gt;Para más información&lt;br&gt;Celular en Colombia: 310 504 7543 -310 2756811&lt;br&gt;Teléfono: 232 5986&lt;br&gt;Inmobiliaria ZAR S.A.S</t>
  </si>
  <si>
    <t>30f060673a00a8cfb4e982fb</t>
  </si>
  <si>
    <t>Codigo Inmueble 5430 HERMOSO APARTAMENTO UBICADO EN LA LOMA DE LOS BERNAL CON ESPACIOS ILUMINADOS Y CÓMODOS PARA ADECUAR TU SALA A TU ANTOJOSON 90M² CUENTA CON TRES ALCOBAS CADA UNA CON SU CLOSET, DOS BAÑOS, UN BALCON ESTILO MEZZANINE. UNICO EN SU EDIFICIO PARA MEJOR COMODIDAD Y APROVECHAMIENTO DE ESPACIO, CUENTA CON PARQUEADERO PRIVADO, PISCINA ,PARQUE PARA NIÑOS, GIMNASIO, Y SALON SOCIAL.</t>
  </si>
  <si>
    <t>e2dabc8700bd090cf8a2f432</t>
  </si>
  <si>
    <t>Codigo Inmueble 5428 COD INTERNO 5428&lt;br&gt;EDIFICIO CON EXCELENTE UBICACIÓN &lt;br&gt;SECTOR MUY TRANQUILO&lt;br&gt;PARQUEADEROS COMUN</t>
  </si>
  <si>
    <t>255c76a11f226d9a4cd62caf</t>
  </si>
  <si>
    <t>SE VENDE HERMOSA CASA EN BUENOS AIRES PARTE BAJA &lt;br&gt;5 HABITACIONES &lt;br&gt;2 BAÑOS &lt;br&gt;SALA COMEDOR &lt;br&gt;2 PATIOS &lt;br&gt;132 M2 ,PRIMER PISO &lt;br&gt;LA CASA TIENE TODO LO DEL DESAGUE NUEVO ,LUZ TAMBIEN Y EL GAS VIENE INTERNO &lt;br&gt;MAYOR INFORMACION AL 310 5050430 JEISON ALVAREZ</t>
  </si>
  <si>
    <t>f713e0081b6d36eba7391b16</t>
  </si>
  <si>
    <t>ofrezco apto para estrenar en edificio con ascensor en la castellana, (entrega en un mes), un apto por piso, cada apto tiene 134 mts, tiene 3 alcobas, 3 baños, dos alcobas con baño y baño social, cocina integral, sala comedor, zona de ropas, balcón, parqueadero y útil, shut de basura, full acabados, precio 498 millones.</t>
  </si>
  <si>
    <t>22dc288b60ecb10d01f1f1b2</t>
  </si>
  <si>
    <t>Casa de 3 niveles ubicada en el Barrio San Miguel, contiguo al Barrio Prado, distribuidos asi: Sótano; parqueadero doble lineal, un patio con lavadero, 2 amplios salones y escaleras interiores de acceso a la primera planta. Primer Piso; consta de hall de escalas con cuarto útil bajo las mismas, salón, comedor, cocina, zona de ropas, zona de oficios, comedor auxiliar, despensa, cuarto de linos, alcoba de servicio con baño, patio central cubierto con tejas translúcidas y amplios pasillos de circulación alrededor, 4 alcobas con clósets, 2 baños. Segundo Piso; 1 habitación y 1 baño.</t>
  </si>
  <si>
    <t>dc7eb29506552b850fed7558</t>
  </si>
  <si>
    <t>vendo apto, local comercial y terraza por separado o en conjunto desenglobados. PRECIO TOTAL 670.000.000&lt;br&gt;APTO 1er. piso : 3 alcobas sala comedor patio cocina baño. Área 44.42  m2. con escritura  Precio 130.000.000&lt;br&gt;LOCAL COMERCIAL : Primer piso zona comercial . funciona bar .rentando. 800.000.  Area 85.42 m2.con escritura. Precio 190.000.000 &lt;br&gt;TERRAZA : 2o. piso con escritura.  Área 200 m2. Precio 350.000.000 total en conjunto precio 670.000.000 papeles al día. Roberto 3113551518</t>
  </si>
  <si>
    <t>2f3d57e1d766f853c1f9f8a0</t>
  </si>
  <si>
    <t>Apartamento en La Mota - Rodeo, primer piso, tres alcobas con closet, dos baos completos cabinados, sala comedor y balcn hacia la zona verde, cocina integral con red, zona de ropas, piso en cermica, parqueadero cubierto y til. Unidad completa con ascensor, portera 24 horas. Excelente transporte hacia el metro plus y metro, cerca a la clnica Las Amricas, C.C Arkadia, pricesmart, mall de la mota, la 80 con la 70, parque Juan Pablo Segundo, pista Luisa Maria Calle, Aeropuerto Olaya Herrera, Terminal del sur, Unicentro, UPB, zona muy residencial, tranquila y bonita.</t>
  </si>
  <si>
    <t>cb87cfe7eba9d93bf7b621bb</t>
  </si>
  <si>
    <t>Apartamento en Venta con un área de 100 metros cuadrados de tres alcobas dos baños con cocina integral, estudio, con acabados de lujoso en madera laminada, parqueadero doble lineal, cuarto útil de  12 metros cuadrados.&lt;br&gt;Unidad cerrada muy completa</t>
  </si>
  <si>
    <t>99546beeeadaaa92ee13263e</t>
  </si>
  <si>
    <t>Cercana a: Iglesia la America, Calle San Juan y Colegio Salazar y Herrera.&lt;br&gt;&lt;br&gt;Tiene un área de 300mts2 aproximadamente, ubicada en un primer piso, es supremamente amplia e iluminada, consta de: 10 habitaciones, sala, comedor, cocina sencilla SIN red de gas, 4 baños, 2 patios y garaje.&lt;br&gt;&lt;br&gt;Para más información&lt;br&gt;Celular en Colombia: 310 504 7543 - 310 275 68 11&lt;br&gt;Teléfono: 232 5986&lt;br&gt;Inmobiliaria ZAR S.A.S</t>
  </si>
  <si>
    <t>0d2a05d0e2de407d020bf372</t>
  </si>
  <si>
    <t>COD.AP0049-384, se vende apartaestudio sector buenos aires cerca al cc la central,</t>
  </si>
  <si>
    <t>e1ee70eeb25a866840eef862</t>
  </si>
  <si>
    <t>Apartamento en tercer piso con excelentes acabados, cuenta con ascensor, unidad cerrada con piscina de niños y adultos, vigilancia y porteria las 24 horas.</t>
  </si>
  <si>
    <t>488ccfad93924fd1ecedd2b5</t>
  </si>
  <si>
    <t>1 NIVEL: 6 Alcobas 4 baos, 3 patios, red de gas, zona ropas, sala, comedor aparte, dos parquaderos que esta en el stano,  3 patios, biblioteca, 2 NIVEL: 4 Alcobas, sala, comedor aparte, 3 baos es una casa aparte.2 Alcobas principal con bao closet , alcobas familiares con closet, con muy buena iluminacin, frente de 13 metros con 27 metros fondo.Venta de Casa Unifamiliar en Conquistadores, Medellin, Cerca de la clnica Conquistadores, con buenas vas acceso, para hostal, oficinas, guardera.</t>
  </si>
  <si>
    <t>356f2ea69e51edeb395871f3</t>
  </si>
  <si>
    <t>Venta de casa en Medellin Barrio Santa Monica # 1, cerca ala iglesia del divino Maestro a escuelas y a ruta de integrado al metro.5 alcobas,2 con closet,sala, comedor,star o biblioteca,cocina semintegral con red de gas y calentador,2 baos,2 patios uno de ellos con la zona de ropas, pisos en baldosa en Granito.Casa de un solo nivel de un frente de 8 x 20 de fondo aproximadamente, super iluminada y muy buenos espacios, sector residencial y tranquilo.</t>
  </si>
  <si>
    <t>d24b642fe192d9cb7d3b3270</t>
  </si>
  <si>
    <t>Cómoda casa dúplex de 145 mt, en Unidad Cerrada, 1 piso, estrato 3, sector Centro Reginista en el corregimiento de San Cristóbal. Estos amplios y confortablaes espacios nos ofrecen las comodidades de sala y comedor independientes, tres alcobas, dos closets, sala de estar, un baño privado cabinado, dos baños sociales, uno de ellos con cortina, enchapados, dos duchas eléctricas, cocina semi integral con horno, anaqueles inferiores y superiores, red de gas, patio en el primer piso, zona de ropas y amplio corredor en el segundo nivel, jardines. Piso en cerámica, pintura en buen estado.&lt;br&gt;Cuarto útil.&lt;br&gt;Seguridad 24 horas, senderos peatonales, zonas verdes, juegos infantiles, cámara de seguridad, piscina adultos, salón social y cancha de microfútbol. Árboles frutales.&lt;br&gt; Descripción del sector&lt;br&gt;Sector residencial urbano dentro de una zona rural, cercano al Centro Reginista y Palacio de las fresas, por la vía al mar, con fácil acceso al Túnel de Occidente, Estación Aurora del Metro Cable, cárcel Pedregal, con excelente servicio de transporte público con rutas directas hacia el centro de la ciudad e integrados hacia el Metro Cable.&lt;br&gt;Precio: 160,000,000&lt;br&gt;MONOPOLIO INMOBILIARIO: (57) (4) 4442949 -3176611108 &lt;br&gt;LEIDY RUA</t>
  </si>
  <si>
    <t>0f86652a6e3a2a7e7b199b44</t>
  </si>
  <si>
    <t>Hernosa y amplia casa de ciento cincuenta metros para la venta en La Loma de Los Bernal - Medellín, séptimo piso, dos niveles, estrato cuatro en Unidad Cerrada. Estos cómodos e iluminados espacios nos ofrecen las comodidades de sala comedor, cuatro alcobaa, dos closets, un vestier, alcoba de servicio con su correspondiente baño, sala de estar, dos baños privados, uno de ellos con bañera, un  baño social, enchapados, cabinados en vidrio templado, mueble inferior, modernos acabados, cocina integral mixta con horno, barra americana, anaqueles inferiores y superiores, red de gas, patio, balcón que termina en una linda terraza, ventanal. Piso en porcelanato, pintura en excelente estado.&lt;br&gt;Garaje.&lt;br&gt;Juegos infantiles, salón social.&lt;br&gt;Descripción del sector&lt;br&gt;Hermoso sector residencial, rodeado de hermosas zonas verdes y senderos peatonales, cercano a la avenida 80, Mall La Gran Vía, Éxito, Mall La Mota, Centro Comercial Las Américas. Instituto San Carlos. Colegio San Carlos. Excelente servicio de transporte público hacia cualquier punto de la ciudad.&lt;br&gt;Precio: 415,000,000&lt;br&gt;MONOPOLIO INMOBILIARIO: (57) (4) 4442949 -3176611108 &lt;br&gt;LEIDY RUA</t>
  </si>
  <si>
    <t>5a88ea3603cecd2718f27dc1</t>
  </si>
  <si>
    <t>Cómoda y amplia casa de 147 mt, 3 piso, estrato 3, sector San Bernardo en Belén.  Estos agradables e iluminados espacios nos brindan las comodidades de sala y comedor independientes, tres alcobas, cuatro closets, sala de estar, mesannine, chimenea, un baño privado y un baño social, enchapados, cabinados en vidrio templado, mueble inferior, calentador de paso, cocina integral mixta, con barra americana, anaqueles inferiores y superiores, red de gas, patio, zona de ropas, balcón, ventanal y terraza. &lt;br&gt;Molduras, pisos en porcelanato y madera, pintura en buen estado y excelentes acabados.&lt;br&gt;Descripción del sector&lt;br&gt;Sector tradicional residencial, su estructura es tradicional, cercano a la carrera 76 con todo el comercio que esta ofrece, Parroquia San Bernardo, La Vaquita, D1, Colegio Pestazzoli, con fácil acceso a la Estación de Policía, Comfenalco Antioqueño, carrera 70, Aeroparque Juan Pablo II, Unidad Hospitalaria de Belén y hacia cualquier sector de la ciudad. Excelente servicio de transporte público.&lt;br&gt;Precio: 260,000,000&lt;br&gt;MONOPOLIO INMOBILIARIO: (57) (4) 4442949 -3176611108 &lt;br&gt;LEIDY RUA</t>
  </si>
  <si>
    <t>7d09943a73ff6d9b3fa2bb55</t>
  </si>
  <si>
    <t>Amplio apartamento en venta, con un área de 116 metros aproximadamente por confirmar sobre escrituras, en Belén Malibú, 5 piso, estrato 5 en edificio. En sus espacios encontramos zona social de sala comedor, tres alcobas, un vestier, alcoba de servicio, sala de estar, dos baños privados y un baño social enchapados y cabinados en vidrio templado, dos de ellos con mueble inferior, calentador de paso; funcional cocina integral mixta con extractor, barra americana, anaqueles inferiores y superiores, zona de ropas, balcón interno y ventanal. Pisos en mármol y madera, pintura en excelente estado.&lt;br&gt;Garaje y cuarto útil.&lt;br&gt;(NO INCLYE MOBILIARIO)&lt;br&gt;Descripción del sector&lt;br&gt;Sector residencial cercano al Parque Malibú, Hotel Casa Malibú, avenidas 33 y Bolivariana, Consulado de Venezuela, glorieta Bulerías, Universidad Pontificia Bolivariana, centro comercial Unicentro, excelentes vías de acceso y servicio de transporte público.&lt;br&gt;Precio: 319,000,000&lt;br&gt;MONOPOLIO INMOBILIARIO: (57) (4) 4442949 -3165215740 &lt;br&gt;JUAN ESTEBAN VELEZ</t>
  </si>
  <si>
    <t>ae46cf828b21bae5db60fb56</t>
  </si>
  <si>
    <t>Cálido apartamento en venta, con un área de 67 metros aproximadamente por confirmar sobre escrituras, en Boston, 1 piso, estrato 3 en edificio. En su iluminado interior encontramos zona social de sala comedor, dos alcobas con closet cada una, sala de estar, un baño privado y un baño social enchapados, cabinados en vidrio templado, muebles inferiores; funcional cocina integral mixta con horno, barra americana, anaqueles inferiores y superiores, red de gas, dos patios, zona de ropas y ventanal. Piso en cerámica, pintura en excelente estado.&lt;br&gt;Shut de basuras y ascensor.&lt;br&gt;Seguridad 24 horas, senderos peatonales, zonas verdes, juegos infantiles y cámaras de seguridad.&lt;br&gt;(NO INCLUYE MOBILIARIO) &lt;br&gt;Descripción del sector&lt;br&gt;Sector residencial cercano al Centro Médico Biológico CIMEBI, colegio María Auxiliadora, ADIDA, parroquia María Reina de los Ángeles, Defensa civil Colombia, Fundación Universitaria María Cano, con fácil acceso a la avenida Oriental, parque Bolívar, Catedral Metropolitana, Teatro Lido, Clínica Medellín, centro de la ciudad con todo el comercio que ofrece, excelente servicio de transporte público.&lt;br&gt;Precio: 150,000,000&lt;br&gt;MONOPOLIO INMOBILIARIO: (57) (4) 4442949 -3165215740 &lt;br&gt;JUAN ESTEBAN VELEZ</t>
  </si>
  <si>
    <t>39e63d76753be38832d9b200</t>
  </si>
  <si>
    <t>Grande apartamento en venta, con un área de 180 metros aproximadamente por confirmar sobre escrituras, en Campo Valdés, 3 piso, estrato 2 en edificio. Sus amplios espacios nos ofrecen zona social de sala comedor, seis alcobas, tres baños sociales enchapados; funcional cocina semi integral con anaqueles inferiores y superiores, red de gas, zona de ropas. Piso en cerámica, pintura en excelente estado.&lt;br&gt;(NO INCLUYE MOBILIARIO)&lt;br&gt;Descripción del sector&lt;br&gt;Sector residencial cercano a la Instituciones Educativas Campo Valdés y Hernán Toro Agudelo, Parroquia del Santo Sepulcro, Colegio María Reina del Carmelo, droguerías, supermercados, restaurantes, plaza de mercado, Parroquia El Calvario, fácil desplazamiento hacia las estaciones Universidad y Hospital del Metro, excelentes vías de acceso y servicio de transporte público, incluyendo el Metro Plus.&lt;br&gt;Precio: 206,000,000&lt;br&gt;MONOPOLIO INMOBILIARIO: (57) (4) 4442949 -3165215740 &lt;br&gt;JUAN ESTEBAN VELEZ</t>
  </si>
  <si>
    <t>0e11b5376970c164e9061874</t>
  </si>
  <si>
    <t>Iluminado apartamento en venta, con un área de 75 metros aproximadamente por confirmar sobre escrituras, en El Poblado Loma del Indio, piso 16, estrato 4 en Unidad Cerrada. Nos ofrece su interior zona social de sala y comedor independientes, tres alcobas, un closet, un vestier, un baño privado y un baño social enchapados, cabinados en vidrio templado, muebles inferiores; práctica cocina integral mixta con horno, extractor, barra americana anaqueles inferiores y superiores, red de gas, zona de ropas balcón y ventanal. Pisos en cerámica y madera laminada, pintura en excelente estado.&lt;br&gt;Parqueadero descubierto, shut de basuras y ascensor.&lt;br&gt;Seguridad 12 horas, senderos peatonales, zonas verdes, juegos infantiles, piscina adultos, piscina niños, sauna, turco, jacuzzi, gimnasio, salón social, canchas de fútbol, squash y golfito&lt;br&gt;(NO INCLUYE MOBILIARIO) &lt;br&gt;Descripción del sector&lt;br&gt;Sector residencial y tranquilo, ubicado en la Loma del Indio, a cinco minutos en auto del centro comercial San Diego, a 8 minutos de la estación del metro de Exposiciones; con varias vías de acceso: desde el sector de Buenos Aires en el Centro de Medellín, por la parte de abajo de las Palmas o por encima muy cerca al Seminario Mayor de Medellín; y desde las Palmas con todas las posibilidades de transporte al Oriente Antioqueño y Aeropuerto Internacional José María Córdoba. Con muy buen servicio de transporte público y de los integrados del Metro en la puerta de la unidad. Con fácil acceso a todos los servicios: comerciales, financieros, recreativos y educativos, sin pico y placa.&lt;br&gt;Precio: 340,000,000&lt;br&gt;MONOPOLIO INMOBILIARIO: (57) (4) 4442949 -3165215740 &lt;br&gt;JUAN ESTEBAN VELEZ</t>
  </si>
  <si>
    <t>e1ff844582bf7e1b18430ebd</t>
  </si>
  <si>
    <t>Amplio apartamento en venta, con un área de 175 metros aproximadamente por confirmar sobre escrituras, en El Poblado Lalinde, 7 piso, estrato 6 en edificio. Espacios con excelente distribución y lindos acabados, donde encontramos zona social de sala comedor, tres alcobas, dos closets, un vestier, alcoba de servicio, biblioteca, un baño privado y un baño social enchapados, cabinados en vidrio templado, muebles inferiores y calentador de paso; funcional cocina integral mixta con horno, extractor, anaqueles inferiores y superiores, red de gas, zona de ropas, balcón y ventanales. Piso en cerámica, pintura en perfecto estado.&lt;br&gt;Dos parqueaderos cubiertos lineales, cuarto útil, shut de basuras y ascensor.&lt;br&gt;Seguridad 24 horas, senderos peatonales, zonas verdes, juegos infantiles y cámaras de seguridad.&lt;br&gt;(NO INCLUYE MOBILIARIO)&lt;br&gt;Descripción del sector&lt;br&gt;Hermoso sector rodeado de grandes y arborizadas zonas verdes, cercano al Colegio de Música Canto Alegre, Hotel Park 10, avenida El Poblado, Estación de Policía, parque El Poblado, con fácil acceso a las avenidas Las Vegas y Regional, centro comercial Monterrey, Éxito Poblado, Notaría 20, Politécnico Jaime Isaza Cadavid, estación Poblado del Metro, excelente servicio de transporte público.&lt;br&gt;Precio: 560,000,000&lt;br&gt;MONOPOLIO INMOBILIARIO: (57) (4) 4442949 -3165215740 &lt;br&gt;JUAN ESTEBAN VELEZ</t>
  </si>
  <si>
    <t>a5bc75c4eb2d4f5dbc4c5a88</t>
  </si>
  <si>
    <t>Agradable apartamento en venta, con un área de 97 metros aproximadamente por confirmar sobre escrituras, en La América, 1 piso, estrato 4 en edificio. En su interior encontramos zona social de sala comedor, tres alcobas, cuatro closets, sala de estar, un baño privado y un baño social enchapados, cabinados en vidrio templado, uno de ellos con mueble inferior, calentador de paso; funcional cocina integral con extractor, barra americana, anaqueles inferiores y superiores, red de gas, dos patios, zona de ropas y ventanal. Piso en cerámica, pintura en excelente estado.&lt;br&gt;(NO INCLUYE MOBILIARIO)&lt;br&gt;Descripción del sector&lt;br&gt;Sector residencial cercano a la zona comercial de las avenidas San Juan y 80, cercano a la Escuela Rafael Uribe Uribe, Mall La Gran Esquina, Iglesia La América, Liceo Salazar y Herrera, fácil acceso al Éxito de Laureles, Consumo y Plaza de mercado de La América, excelente servicio de transporte público incluyendo integrados del Metro hacia la estación Santa Lucía.&lt;br&gt;Precio: 220,000,000&lt;br&gt;MONOPOLIO INMOBILIARIO: (57) (4) 4442949 -3165215740 &lt;br&gt;JUAN ESTEBAN VELEZ</t>
  </si>
  <si>
    <t>fa38accddae45985fb6c835c</t>
  </si>
  <si>
    <t>Amplio apartamento en venta, con un área de 105 metros aproximadamente por confirmar sobre escrituras, en Belén Loma de los Bernal, 8 piso, estrato 5 en Unidad Cerrada. Sus espacios nos ofrecen zona social de sala comedor, dos alcobas, un closet, un vestier, sala de estar, un baño privado con bañera y un baño social enchapados, cabinados en vidrio templado, muebles inferiores; funcional cocina integral mixta con extractor, anaqueles inferiores y superiores, red de gas, zona de ropas, balcón y ventanales. Pisos en cerámica y baldosa, pintura en excelente estado.&lt;br&gt;Dos parqueaderos cubiertos, dos cuartos útiles, shut de basuras y ascensor.&lt;br&gt;Seguridad 24 horas, senderos peatonales, zonas verdes, juegos infantiles, cámaras de seguridad, piscina adultos, sauna, turco y salón social.&lt;br&gt;(NO INCLUYE MOBILIARIO)&lt;br&gt;Descripción del sector&lt;br&gt;Hermoso sector residencial, rodeado de hermosas zonas verdes y senderos peatonales, cercano a la avenida 80, Mall La Gran Vía, Éxito, Mall La Mota, Centro Comercial Las Américas. Instituto San Carlos. Colegio San Carlos. Excelente servicio de transporte público hacia cualquier punto de la ciudad.&lt;br&gt;Precio: 350,000,000&lt;br&gt;MONOPOLIO INMOBILIARIO: (57) (4) 4442949 -3165215740 &lt;br&gt;JUAN ESTEBAN VELEZ</t>
  </si>
  <si>
    <t>a07d730551dc1ca8abdebc3f</t>
  </si>
  <si>
    <t>Este apartamento cuenta con un área total de 125m², en su interior encontramos: 4 alcobas todas con closet dos con baño y la principal con vestier y balcón, sala comedor, balcón social, cocina integral, zona de ropas, zona de star, cuarto de linos, parqueadero doble lineal, cuarto útil. &lt;br&gt;El apartamento tiene una excelente distribución, se hace ver muy amplio e iluminado. La urbanización cuenta con portería las 24 horas, zonas verdes, ascensor. &lt;br&gt;Es un  sector muy tranquilo y residencial. Esta cerca a colegios, supermercados, bancos, cuenta con excelentes rutas de transporte. Si deseas más información y agendar una cita te puedes comunicar al cel: 3152109659 macrobienes.</t>
  </si>
  <si>
    <t>45b66c0fe1d9dc1922c2711b</t>
  </si>
  <si>
    <t>hermoso y amplio apartamento 62 m 3 alcobas con clóset sala comedor muy amplia cocina integral 2 baños cabinados vista a la ciudad piso 12 parqueadero y cuarto útil informes al 316 539 5950 Clara Ramírez</t>
  </si>
  <si>
    <t>95d5aea00264097be6224c60</t>
  </si>
  <si>
    <t>692-3068 se vende cómoda casa en el sector de la américa excelente punto a una cuadra de la avenida san juan al frente de un super mercado D-1 primer piso con aire cuenta con 5 alcobas, 4 closet, sala, comedor, 3 baños, 1 patio, piso en baldosa, 1 sótano de unos 30 metros, el área de la casa es de 160 metros, con parqueadero privado, MAYOR INFORMACIÓN SEBASTIAN DIAZ 3223906943</t>
  </si>
  <si>
    <t>fa6f7620bfcaaeec03568eb4</t>
  </si>
  <si>
    <t>62 M2 distribuidos en 2 alcobas, 1 closet, 1 vestier, salón comedor, balcón, 2 baños cabinados en vidrio templado, cocina integral abierta, mesón en granito, piso en porcelanato en la zona social y madera laminada en las alcobas, zona de ropas, red de gas, parqueadero.&lt;br&gt;&lt;br&gt;Unidad cerrada con portería las 24 horas, circuito cerrado de tv, citofono, shut de basuras, ascensor, zonas verdes, juegos infantiles, gimnasio,salón social, piscina, sauna, turco, parqueaderos de visitantes.&lt;br&gt;&lt;br&gt;Ubicada cerca a todo, tiene buenas vías de acceso, sector tranquilo.</t>
  </si>
  <si>
    <t>4f54b15f633ac37d51006c4e</t>
  </si>
  <si>
    <t xml:space="preserve">apartamente con acabados de lujo, sector muy tranquilo  con alta valorizacion, excelente vista a la ciudad, rodeado de zona verde. 
unidad completa, el apto tiene parqueadero 
</t>
  </si>
  <si>
    <t>706f7401d520766f2a4e406a</t>
  </si>
  <si>
    <t xml:space="preserve">Área 57m2 piso 4 con ascensor, 3 alcobas, 2 baños, cocina integral, red de gas, sala comedor, balcón.
Unidad con portería 24 horas, parqueadero visitantes, ascensor intermedio, juegos infantiles, zonas verdes, piscin, gimnasio.
Ubicado cerca del Instituto Ferrini.
El área del inmueble está sujeta a verificación de escrituras.
</t>
  </si>
  <si>
    <t>b91d8c947a5b7f9b0940b4c7</t>
  </si>
  <si>
    <t xml:space="preserve">Venta Apartamento Sector Laureles, el edificio solo tiene 10 apartamentos.
Tiene 135 m2 distribuidos en 3 alcobas con closet, 2 baños, alcoba de servicio con baño, cocina integral independiente, zona de ropas Independiente, sala, comedor, balcón, patio, puerta blindada, parqueadero privado cubierto. 
Agenda tú cita. 
</t>
  </si>
  <si>
    <t>b9deb2e17fe5508268ea8b67</t>
  </si>
  <si>
    <t xml:space="preserve">Área 63m2, piso 10, 3 alcobas, 2 baños, sala comedor, cocina integral, red de gas, balcón, parqueadero.
Unidad con portería 24 horas, parqueadero visitantes, ascensor intermedio, juegos para niños, piscina, salón social, gimnasio
Ubicado cerca del Consumo de los Colores.
El área del inmueble está sujeta a verificación de escrituras.
</t>
  </si>
  <si>
    <t>0488dea106149548b5700b95</t>
  </si>
  <si>
    <t xml:space="preserve">Apartaestudio en venta sector Bombona. Área 32 metros,2 ambientes, balcón, Cocina integral, ascensor, portería 24 horas.
</t>
  </si>
  <si>
    <t>720840764b81e09158bed4dd</t>
  </si>
  <si>
    <t xml:space="preserve">Apartamento en Venta San Germán Medellin Zona 3 - Laureles 
sector Tierra Firme , apartamento con un área de 72 metros cuadrados, con sala comedor , cocina integral, dos alcobas, dos baños, parqueadero y cuarto útil, en construcción tradicional , parqueadero y cuarto util grande.
Unidad con portería las 24 horas, salón social, salón juegos, piscina adultos, piscina niños, gimnasio dotado, placa deportiva, 
sector con muy buena valorización 
</t>
  </si>
  <si>
    <t>bbbf806f3e27c925d902a6c9</t>
  </si>
  <si>
    <t xml:space="preserve">Venta Casa Unifamiliar, Urbanización Santa catalina PH, tercera Etapa  Piso 2
Con un area de 120 m2 construidos y un área libre de 20 M2, Ubicada en Robledo, sector residencial  y que se destaca por la tranquilidad y el fàcil acceso al Transporte Publico y cercania a Canchas deportivas, Instituciones educativas, Zonas verdes, supermercados, almacenes, etc.
Esta casa de 3 niveles cuenta con las siguiente comodidades:   En el segundo piso al ingresar encontramos sala y comedor indpendiente, cocina integral  en "C" hecha en roble, con anaqueles superores e Inforiores , Barra con su licorera y puertas;  una alcoba con su closet y un baño cabinado;   seguimos hacia el tercer piso en el que encontramos la habitaciòn principal con su closet, baño completo (con bañera) y balcon màs 2 habitaciones y un baño completo.   Continuando con nuestro recorrido llegmos al siguiente nivel de la propiedad en la que encontramos una terraza en la que tenemos un baño (mixto), la zona de ropas, cuarto util y un   barbiquue para disfrutar con los amigos y la familia que esta dispuesto en la mitad de la terraza cubiertos; y un espacio de 20M2 al aire libre con pasamano alrededor de la terraza y en el techo claraboyas.   Es una casa muy iluminada y aireada
Detalles de los acabados:  Paredes con terminados  en yeso  con delicados detalles, puertas y  anaqueles en roble, escleras con sus pasamanos, piso de la teraza en ceramica antideslizante y piso de la casa en ceramica; los lavamanos redondos en vidrio templado cristal y llaves casacada
En la parte exterior de la propiedad se encuentran zonas verdes y parqueadero comun  para propietarios y visitantes
</t>
  </si>
  <si>
    <t>f1114c8e1f821431a5214fcd</t>
  </si>
  <si>
    <t xml:space="preserve">apartamento con excelentes acabados, sector muy tranquilo cerca a todo.
el apto tiene parqueadero privado y cuarto util.
cerca a la iglesia emaus.
unidad completa 
</t>
  </si>
  <si>
    <t>966037ab9e8be569778f30f4</t>
  </si>
  <si>
    <t xml:space="preserve">Area 120 m2 , 4 alcobas, 3 baños, sala comedor, cocina integral, red de gas,  zona de ropas, 2 patios.PRIMER PISO 
Cerca a CC Los Molinos, La 80, rutas de transportes, iglesias, colegios.
</t>
  </si>
  <si>
    <t>eb0cf31f75b287d246011f07</t>
  </si>
  <si>
    <t xml:space="preserve">Sabiendo que te gusta disfrutar de los espacios amplios y cómodos, de una hermosa vista hacia el Valle de Aburrá y que no es fácil encontrar un apartamento así en Medellín, Vivárea lo hace posible otra vez. En la Loma de Bernal tenemos un apartamento para ti, de 83 mts2, con 3 habitaciones, 2 baños, cocina abierta, sala comedor y balcón. Parqueadero y cuarto útil. La unidad cuenta con piscina, gimnasio, salón social y juegos infantiles. Administración $ 228 mil. Precio: $ 285 millones. Para mayor información, visita nuestra página web www.vivarea.com.co o llámanos al 3137884474 Andrea Strauch – 3226458960 Lorena Strauch.
</t>
  </si>
  <si>
    <t>8545a59e0ae3e9eb3a33a556</t>
  </si>
  <si>
    <t>Se vende hermoso apartamento en Loma de los Bernal de 67m2 distribuidos en sala comedor con balcn, cocina integral, zona de ropas, 2 habitaciones con closet (habitacin principal con bao) pisos en porcelanato, excelentes acabados. parqueadero cubierto y cuarto til. La unidad cuenta con zonas comunes como dos ascensores por torre, lobby, gimnasio, jacuzzi, dos salones sociales, parqueadero de visitantes cubierto, portera 24H.</t>
  </si>
  <si>
    <t>041132b09585b01bafd5c231</t>
  </si>
  <si>
    <t>Vendo apartamento consta de tres habitaciones,dos baños, cocina integral,zona ropa,sala comedor,dos balcones,en unidad cerrada con portería 24 horas con piscina, gimnasio, salón social, BBQQ,zonas verdes, juegos infantiles y parqueadero de visitantes con fácil acceso al transporte público</t>
  </si>
  <si>
    <t>a22b2afed17f9efda439bc4e</t>
  </si>
  <si>
    <t xml:space="preserve">Disfrutar de una de las zonas más verdes de Medellín no es tan difícil, ya que Vivárea lo puede hacer posible, en el barrio Santa Mónica te ofrecemos una acogedora casa unifamiliar de 180 mts2, que cuenta con 4 habitaciones (la principal con baño y vestier), 3 baños, cocina integral, 2 salas, comedor y 3 patios (2 internos y 1 de ropas). Además tiene cuarto útil y de herramientas, terraza de 22 mts2 y parqueadero. Estrato 4. ¡Tienes la posibilidad de construir hasta 4 pisos! Valor: $450 Millones. Para mayor información, visita nuestra página web www.vivarea.com.co o llámanos al 3137884474 Andrea Strauch – 3226458960 Lorena Strauch.
</t>
  </si>
  <si>
    <t>a579bb57e702cc4a397cd6a1</t>
  </si>
  <si>
    <t>Cercano a: Estación de Policía y el Seminario. Facilidad de rutas de transporte.&lt;br&gt;&lt;br&gt;Tiene un área de 40 mts2 aproximadamente, ubicado en un piso 7 y consta de: 2 habitaciones con closet, 1 baño cabinado, cocina semi integral con red de gas, sala comedor y zona de ropas.&lt;br&gt;&lt;br&gt;La copropiedad cuenta con parqueaderos comunes, portería 24 horas, zona BBQ, zonas verdes y locales comercias. Facilidad de rutas de transporte, su ultima parada es justo en la portería de la urbanización.&lt;br&gt;&lt;br&gt;SEO&lt;br&gt;apartamento para la venta en Buenos Aires&lt;br&gt;vendo apartamento en Buenos Aires&lt;br&gt;se vende apartamento en Buenos Aires&lt;br&gt;venta apartamento en Buenos Aires&lt;br&gt;venta apartamento&lt;br&gt;se vende apartamento&lt;br&gt;vendo apartamento &lt;br&gt;&lt;br&gt;Para más información&lt;br&gt;Celular en Colombia: 310 504 7543 -310 275 68 11&lt;br&gt;Teléfono: 232 5986&lt;br&gt;Inmobiliaria ZAR S.A.S</t>
  </si>
  <si>
    <t>0af43441eab869fe11af76d6</t>
  </si>
  <si>
    <t>simon bolivar: apartamento, area 68 mts, 2 alcobas, servicio, 1 baño, sala comedor, cocina semintegral, red gas, estrato 5 , 2 closet, porteria 24 horas , parquedero, primer piso, adm 230, predial 250, para remodelar, precio 230 negociables..&lt;br&gt;Código 32.&lt;br&gt;Pfv recordar código, sector y precio</t>
  </si>
  <si>
    <t>2f28ec78ef75d7c90a0a3f39</t>
  </si>
  <si>
    <t>Se vende hermoso apartamento en Loma de los Bernal de 67m2 construidos distribuidos en sala-comedor con balcn, amplia cocina integral, zona de ropas, bar, 2 habitaciones con closet (habitacin principal con balcn y bao) y 1 bao social. 1 parqueadero privado y cuarto til. La unidad cuenta con portera 24H, 2 ascensores por torre, piscina, bao turco, cancha squash, saln social, asadero, gym y cancha de micro ftbol.</t>
  </si>
  <si>
    <t>9fc60830f54d43d44052f02b</t>
  </si>
  <si>
    <t>Venta de aparta-estudios  para estrenar de dos alcobas, dos baños, sala comedor, cocina integral, balcón, zona de ropas parqueadero y cuarto útil, de  265 millones para negociar y sin parqueadero ,  245. A una cuadra de la 80 Y a dos cuadras de  la  av Colombia. &lt;br&gt;ÇAndrea Gonzalez 3143196947</t>
  </si>
  <si>
    <t>ed8ea8b6719d445f7fc65a2a</t>
  </si>
  <si>
    <t>APARTAMENTO EN VENTA - SECTOR LA AURORA, ROBLEDO COD:-///15579&lt;br&gt;Confortable apartamento en venta, con un área de 49 metros aproximadamente por confirmar sobre escrituras, sector La Aurora en Robledo, piso 14, estrato 3 en Unidad Cerrada. Sus espacios nos ofrecen zona social de sala y comedor, dos alcobas, un closet, un baño social enchapado, con cortina; práctica cocineta, extractor, red de gas, zona de ropas, balcón y ventanal. Piso en cerámica, pintura en excelente estado.&lt;br&gt;Parqueadero común, shut de basuras y ascensor&lt;br&gt;Seguridad 24 horas, senderos peatonales, zonas verdes, juegos infantiles y salón social.&lt;br&gt;(NO INCLUYE MOBILIARIO)&lt;br&gt;Descripción del sector&lt;br&gt;Sector conformado de Unidas Residenciales alrededor de la Estación Aurora del Metro Cable, es como una ciudadela donde usted encuentra a su disposición colegios como el Liceo Santa Margarita y la Institución Educativa Ciudadela UVA que es un centro del deporte, recreación y cultura, cercano con fácil acceso al corregimiento San Cristóbal donde encontrará los servicios médicos y todo lo necesario para su abastecimiento si no lo encuentra en los diferentes locales comerciales que hay por toda la zona. Excelente servicio de transporte público hacia la ciudad incluyendo el Sistema Metro, y hacia el occidente de la ciudad por la vía del Túnel de Occidente.&lt;br&gt;Precio: 100,000,000&lt;br&gt;MONOPOLIO INMOBILIARIO: (57) (4) 4442949 -      3174358753 &lt;br&gt;EVA CASTELLANO&lt;br&gt; &lt;br&gt;La Aurora, Diagonal 99b # 69ad</t>
  </si>
  <si>
    <t>0b75c24f871ec91e6f382b4f</t>
  </si>
  <si>
    <t>APARTAMENTO EN VENTA - SECTOR LAURELES COD:-*/** 15922&lt;br&gt;Lindo apartamento en venta, con un área de 65 metros aproximadamente por confirmar sobre escrituras, sector Laureles, 3 piso, estrato 5 en edificio. Encontramos en su interior zona social de sala comedor, dos alcobas con closet cada una, biblioteca, un baño privado y un baño social enchapados, cabinados en vidrio templado, muebles auxiliares; funcional cocina integral mixta con horno, extractor, barra americana, anaqueles inferiores y superiores, red de gas, zona de ropas, balcón y ventanal. Pisos en cerámica y madera, pintura en excelente estado.&lt;br&gt;Parqueadero cubierto, curto útil y ascensor.&lt;br&gt;Seguridad 12 horas.&lt;br&gt;(NO INCLUYE MOBILIARIO)&lt;br&gt;Descripción del sector&lt;br&gt;Exclusivo sector residencial y comercial de la zona, cercano al Primer parque de Laureles, Óptima y EPS Saludcoop, avenidas Jardín y Nutibara, fácil acceso a la UPB, Segundo parque, Iglesias La Consolata y Santa Teresita, Estación de Policía, avenida San Juan, carrera 70, excelentes rutas de acceso y servicio de transporte público.&lt;br&gt;Precio: 330,000,000&lt;br&gt;MONOPOLIO INMOBILIARIO: (57) (4) 4442949 -      3215179938 &lt;br&gt;JEFFRY HERNANDEZ</t>
  </si>
  <si>
    <t>ca4848613374daaaee444f51</t>
  </si>
  <si>
    <t>692-3730 EN VENTA CÓMODO APARTAMENTO EN EL SECTOR DEL 20 DE JULIO EN SAN JAVIER, EL APTO CUENTA CON, 2 ALCOBAS, 1 CLOSET, COCINA INTEGRAL, RED DE GAS, 1 BAÑO CABINADO, PISO EN BALDOSA, ÁREA DE 45MT, ESTRATO 3,CUALQUIER INFORMACIÓN ADICIONAL AL 4440899 / CEL : 3187164064.....................</t>
  </si>
  <si>
    <t>0e9f806e5b0289ec9db14b40</t>
  </si>
  <si>
    <t>Apto segundo piso&lt;br&gt;Balcón&lt;br&gt;Un baño&lt;br&gt;Sala comedor&lt;br&gt;Dos alcobas&lt;br&gt;Cocina integral&lt;br&gt;Zona de ropas&lt;br&gt;50 mts&lt;br&gt;A dos cuadras del parque juanes&lt;br&gt;Se puede parquear moto&lt;br&gt;Calle ancha&lt;br&gt;Papeles al día&lt;br&gt;A un apto de 3 alcobas hasta 140 En un sector bueno, puede ser Florencia, Girardot etc&lt;br&gt;Código 01.&lt;br&gt;Pfv recordar código, sector y precio.</t>
  </si>
  <si>
    <t>9519b505436fc5c65e3cb788</t>
  </si>
  <si>
    <t>Aparta estudio en venta Florida Nueva Medellín. &lt;br&gt; &lt;br&gt;En venta aparta estudio de 42 mt amoblado en Florida Nueva, tiene 2 alcoba, 1 baño, salón comedor, ventanal, cocina integral, red de gas, piso en madera laminada, &lt;br&gt;Garaje y cuarto útil&lt;br&gt;Edificio con portería diurna de lunes a domingo, ascensor y shut de basuras.&lt;br&gt;&lt;br&gt;Cerca de la unidad deportiva Atanasio Girardot&lt;br&gt;&lt;br&gt;Administración: 185.000&lt;br&gt;Predial: 135.000/trimestre&lt;br&gt;Valor: 250 millones.&lt;br&gt;Se vende Amoblado, todo el mobiliario es para estrenar.&lt;br&gt;Código 32. Pfv recordar código, sector y precio.</t>
  </si>
  <si>
    <t>110d818d76dcac512d1b07c0</t>
  </si>
  <si>
    <t>Mattis inmobiliaria le presenta espectacular casa unifamiliar ubicada en Beln la Palma la cual cuenta con espacios donde podr disfrutar y descansar junto a su familia, en su primer nivel con sala, comedor, bao social, cocina, zona de ropas, garaje. En su segundo nivel con tres alcobas todas con closet y balcn. En el tercer nivel una alcoba amplia con su bao y con cocina integral. Todo esto en un solo lugar consta de facilidad de rutas de acceso y de transporte. Llmanos y con mucho gusto lo asesoramos.</t>
  </si>
  <si>
    <t>d6abb8e6a56f5b2f9372c8bc</t>
  </si>
  <si>
    <t>Se vende apartamento de 75 metros cuadrados ubicado en el mirador de los Bernal de la ciudad de Medellín; el inmueble consta de sala, comedor, tres habitaciones, balcón, dos baños y parqueadero; el valor de la propiedad es de 283.000.000; mayores informes llamar al (57) 316 522 2196</t>
  </si>
  <si>
    <t>2429f5a588e1fcb5d8438322</t>
  </si>
  <si>
    <t>Se  Vende apartamento en unidad cerrada, cuenta con cancha,salón social y zonas verdes con buenas rutas de trasnporte.</t>
  </si>
  <si>
    <t>895a72e8334bde97fcc84a76</t>
  </si>
  <si>
    <t>Se vende apartamento con muy buena área y ubicación con sala comedor, 3 alcobas, 3 baños, 3 closets, cocina integral con red de gas, 2 balcones, calentador, parqueadero doble de moto, citofono, piso en cerámica</t>
  </si>
  <si>
    <t>be573838c0fe121afd27d248</t>
  </si>
  <si>
    <t>622-5147 Apartamento en venta ubicado en El Poblado sector Transversal Inferior cerca al Mall Verona. Re modelado!!! Administración 614.000. Predial  889.000 trimestral. Se recibe inmueble bien ubicado hasta 300.000.000</t>
  </si>
  <si>
    <t>c0d2e3e28a2cd92be87b4054</t>
  </si>
  <si>
    <t>Cerca a: Avenida La 80, Éxito Robledo, Universidad de Antioquia Sede Robledo. &lt;br&gt;&lt;br&gt;Tiene un área de 67 mts2 aproximadamente, ubicado en un noveno piso y consta de: 3 habitaciones con closet, 2 baños cabinados en vidrio, sala comedor amplia, cocina integral con barra tipo americana y red de gas, zona de ropas, balcón con vista hacia zonas comunes de la unidad, piso en madera laminada y porcelanato, parqueadero y cuarto útil.&lt;br&gt;&lt;br&gt;La copropiedad cuenta con: Piscina de niños y adultos, zonas verdes, juegos infantiles, cancha deportiva, salón social, gimnasio, jacuzzi, turco, parqueaderos cubiertos y portería 24 horas. &lt;br&gt;&lt;br&gt;SEO &lt;br&gt;vendo apartamento en San German&lt;br&gt;vende apartamento en San German&lt;br&gt;compro apartamento en San German&lt;br&gt;vendo apartamento &lt;br&gt;vendo apartamento&lt;br&gt;compro apartamento&lt;br&gt;&lt;br&gt;Para más información&lt;br&gt;Celular en Colombia: 310 504 7543 - 310 275 68 11 &lt;br&gt;Teléfono: 232 5986&lt;br&gt;Inmobiliaria ZAR S.A.S</t>
  </si>
  <si>
    <t>08f0a3d9f8225a49db958729</t>
  </si>
  <si>
    <t>622-12204 Apartamento en venta ubicado en El Poblado sector Loma El Campestre. La propiedad se encuentra re modelada. Piso séptimo. No ruido. Hermosa vista. Administración 1.070.000. Comodidades sala, comedor, biblioteca, 3 alcobas con vestier y baño cada una, alcoba del servicio, baño social, 4 baños, pisos en mármol y madera, cocina integral cerrada, red de gas, zona de ropas, garaje doble paralelo, 2 cuartos útiles, 2 ascensores, zonas verdes, salón social, cancha de tenis, gimnasio, piscina, juegos infantiles, sauna, turco, sendero.</t>
  </si>
  <si>
    <t>34747453d57c0215ad3e444c</t>
  </si>
  <si>
    <t>COD 1457&lt;br&gt;COMODIDADES:&lt;br&gt;Nro Alcobas: 3, Closets: 2, Baños: 2, Sala Comedor, Cocina: Integral, Gas: Red, Garaje: 1, Piso: 14, Piso en porcelanato, Citófono, Balcón, Terraza, Hall, Vestier: 1, Parqueadero Visitantes, Cuarto Util, Zona de ropas, Area Construida: 80.&lt;br&gt;ZONAS COMUNES:&lt;br&gt;Juegos, Piscina, Sauna, Turco, Salon Social, Zonas Verdes, Ascensor, Parqueadero Visitantes, &lt;br&gt;DESCRIPCIÓN&lt;br&gt;Iluminado apartamento con excelentes acabados, en esta urbanización y este apartamento podrá estar rodeado de la naturaleza y alejado de el ruido de la ciudad, cerca al Mall santana y a la subestación de EPM.&lt;br&gt;Cualquier información adicional, no dude en comunicarse a INMOBILIARIA ANTIOQUIA Sas TEL: 444 55 26 - 312 672 9055 WhatsApp</t>
  </si>
  <si>
    <t>719fc86e0e1c52eb0aab5bca</t>
  </si>
  <si>
    <t>APARTAMENTO EN VENTA, EXCELENTE UBICACIÓN Y BUENOS ACABADOS.&lt;br&gt;Cuenta con:&lt;br&gt;&lt;br&gt;Área de 70 m2, piso 4, 3 alcobas, sala comedor, 2 baños, zona de ropas, ventanal, cocina sencilla, piso en vinilo, parqueadero descubierto. &lt;br&gt;&lt;br&gt;Unidad portería 24 horas, juegos infantiles, salón social, zonas verdes, shut de basuras, placa deportiva, parqueaderos visitantes, piscina, gimnasio.&lt;br&gt;&lt;br&gt;Cerca de centros comerciales, supermercados, colegios, universidades, fácil acceso a transporte público, cerca de  Asilo Santa Ana, Colegio de Calasanz.&lt;br&gt;&lt;br&gt;Código: V-0085 Rentar Bien Raíz&lt;br&gt;Contáctenos: teléfonos: (034) 539-7129, celular 304 101 9762 – 304 169 1863 whatsapp, administramos tus sueño.</t>
  </si>
  <si>
    <t>1ee5818719ea3229f6cddc31</t>
  </si>
  <si>
    <t>Se ofrece cómodo apartamento en obra gris con tres habitaciones, sala comedor, zona de ropas, baño. Ubicado en urbanización abierta con parqueadero común. Programa tu cita con nosotros!</t>
  </si>
  <si>
    <t>f2406fcaa3fe6e275dc1e599</t>
  </si>
  <si>
    <t>APARTAMENTO EN VENTA,  CON EXCELENTES ACABADOS Y BUENA UBICACIÓN.&lt;br&gt;Cuenta con: &lt;br&gt;&lt;br&gt;Área de 100 m2, piso 4 , 3 alcobas, 3 closet, vestier, sala, comedor, 3 baños cabinados, biblioteca, balcón, zona de ropas, ventanal, red de gas, calentador a gas, cocina integral, piso en cerámica, parqueadero.&lt;br&gt;&lt;br&gt;Unidad ascensor, y citófono.&lt;br&gt;&lt;br&gt;Cerca de centros comerciales, supermercados, colegios, universidades, fácil acceso a transporte público, cerca de terminal de buses Laureles.&lt;br&gt;&lt;br&gt;Código: V-0050 Rentar Bien Raíz&lt;br&gt;Contáctenos teléfono (034) 539-7129, celular 304 101 9762 – 304 169 1863 whatsapp, administramos tus sueños.</t>
  </si>
  <si>
    <t>cebdf85f7ad6b499ec26e7ea</t>
  </si>
  <si>
    <t>99b889058208aadb01af8dc9</t>
  </si>
  <si>
    <t>Apartamento en unidad residencial ubicada en Calasanz cerca al mediterráneo; cuenta con las siguientes características:&lt;br&gt;•73 m2&lt;br&gt;•Tres habitaciones&lt;br&gt;•Tres baños &lt;br&gt;•Cocina integral&lt;br&gt;•Clóset&lt;br&gt;•Red de gas&lt;br&gt;•Estrato 4&lt;br&gt;•Zona de ropas&lt;br&gt;•Pisos en cerámica&lt;br&gt;•Piso 3 sin ascensor&lt;br&gt;•Parqueadero común&lt;br&gt;•Administración: : 159.000&lt;br&gt;La unidad residencial cuenta con &lt;br&gt;•Juegos infantiles&lt;br&gt;•Cancha básquet&lt;br&gt;•Zonas comunes&lt;br&gt;•Zona deportiva&lt;br&gt;•Portería 24//7&lt;br&gt;•Zonas verdes&lt;br&gt;•Cámaras de seguridad&lt;br&gt;&lt;br&gt;Para mayor información contáctenos al 3002073631 o al 3013702976</t>
  </si>
  <si>
    <t>11aaccb02a9f6a38f4f8df0e</t>
  </si>
  <si>
    <t>8ab0a0f0a0afbf6165e75a04</t>
  </si>
  <si>
    <t>TE OFRECEMOS UN APARTAMENTO DUPLEX A LA VENTA.&lt;br&gt;Cuenta con: &lt;br&gt;&lt;br&gt;Área de 122 m2, piso 4, 2 niveles,  3 alcobas, 3 closet, vestier, barra americana, sala comedor, 2 baños cabinados, estar, biblioteca, balcón, zona de ropas, ventanal,  patio, red de gas, calentador a gas, cocina integral, piso en porcelanato, parqueadero, cuarto útil y citófono.&lt;br&gt;&lt;br&gt;Cerca de centros comerciales, supermercados, colegios, universidades, fácil acceso a transporte público, cerca de la Iglesia San Joaquin, y Makro San Joaquin.&lt;br&gt;&lt;br&gt;Código: R-1530 Rentar Bien Raíz&lt;br&gt;Contáctenos teléfono (034) 539-7129, celular 304 101 9762 – 304 169 1863 whatsapp, administramos tus sueños.</t>
  </si>
  <si>
    <t>5edd69fc92bb9f18f396d706</t>
  </si>
  <si>
    <t>Vendo casa primer piso ubicada en Aranjuez cerca a panadería marinillos; cuenta con las siguientes características:&lt;br&gt;•110 m2&lt;br&gt;•Tres habitaciones&lt;br&gt;•Un baño grande&lt;br&gt;•Un clóset &lt;br&gt;•Cocina integral&lt;br&gt;•Comedor&lt;br&gt;•Sala&lt;br&gt;•Pisos en cerámica&lt;br&gt;•Red de gas&lt;br&gt;•Estrato 3&lt;br&gt;•Zona de ropas&lt;br&gt;•Dos patios&lt;br&gt;•Predial: 54.000 trimestral&lt;br&gt;•La propiedad cuenta con posibilidad de negocio ya que está ubicada en la vía principal que es una zona ampliamente comercial.&lt;br&gt;Para mayor información contáctenos al 3002073631 o al 3013702976</t>
  </si>
  <si>
    <t>70de1c1a6e532725cfd2d15a</t>
  </si>
  <si>
    <t>CASA BIFAMILIAR EN VENTA - SECTOR ALTAVISTA, BELEN COD:-*/-* 15921&lt;br&gt;Tradicional casa bifamiliar en venta, con un área de 56 metros aproximadamente por confirmar sobre escrituras, sector Altavista parte baja en Belén, 2 piso, estrato 2. Encontramos en su interior zona social de sala comedor, tres alcobas, un baño social enchapado y cabinado en acrílico; práctica cocineta con alacena superior, red de gas, balcón y ventanal. Piso en baldosa, pintura en excelente estado.&lt;br&gt;(NO INCLUYE MOBILIARIO)&lt;br&gt;Descripción del sector&lt;br&gt;Sector residencial cercano a la Parroquia María Madre Admirable, Canchas Belén Zafra y Altavista parte baja, Institución Educativa Ramón Giraldo Ceballos, Consumo Belén, avenida 80, Notaría 19, fácil desplazamiento hacia el Centro Comercial Los Molinos, excelentes vías de acceso y servicio de transporte público.&lt;br&gt;Precio: 120,000,000&lt;br&gt;MONOPOLIO INMOBILIARIO: (57) (4) 4442949 -      3183596104  &lt;br&gt;ALEXANDRA GUTIERREZ&lt;br&gt; &lt;br&gt;Altavista, Calle 20 # 84a</t>
  </si>
  <si>
    <t>749917c7fb62e76cadcfa61c</t>
  </si>
  <si>
    <t>Edificio seven  apto 701, Calle 34-65c-35 conquistadores Cocina-sala comedor- cuarto de ropa 3 baños 3 habitaciones 18 metros de terraza y balcón 87 metros construidos,Parqueadero sencillo,Cuarto útil,Predial  586.000 trimestre, Administración  291.000 Estrato.  5A una cuadra del centro comercial Unicentro y  una cuadra de la avenida 33, Es solo el edificio  445.000.000 millones negociables</t>
  </si>
  <si>
    <t>88d900c9a463deea2f05a496</t>
  </si>
  <si>
    <t>622-12166 Sala comedor, estudio, 3 alcobas, 1 vestier, 2 clòset, 2 baño, cocina cerrada, mixta e integral, zona de ropa, balcòn, 1 nivel, cuarto ùtil, porterìa las 24 horas, parqueadero, servicios públicos, red gas, ascensor, piscina, juegos infantiles y piso en porcelanato.</t>
  </si>
  <si>
    <t>eb3dd8ac6819ae94eb65e2dc</t>
  </si>
  <si>
    <t>622-6405 Hermoso apartamento para la venta en el sector  conquistadores, esta ubicado en una exclusiva y estratégica zona  con excelentes rutas de acceso,  linda vista torre de 9 pisos con 16 apartamentos.</t>
  </si>
  <si>
    <t>566da79de1ac3bec6d35ed50</t>
  </si>
  <si>
    <t>622-6737 Apartamento Duplex con excelentes rutas de acceso cerca a mall comercial iglesia y supermercados</t>
  </si>
  <si>
    <t>8ab1d37c720724a7a7be9761</t>
  </si>
  <si>
    <t>90 M2 distribuidos en 3 alcobas, 3 closet, salón comedor, star, balcón, 2 baños cabinados en vidrio templado, cocina integral abierta, mesón en mármol, piso en porcelanato, zona de ropas, red de gas.&lt;br&gt;&lt;br&gt;Ubicado en sector tranquilo, buenas vías de acceso.&lt;br&gt;&lt;br&gt;Ideas &amp;amp; Bienes Soluciones Inmobiliarias.</t>
  </si>
  <si>
    <t>83107c6f99809944f65e494c</t>
  </si>
  <si>
    <t>397-1600 Se vende casa 4to piso en la Castellana cuenta con:&lt;br&gt;&lt;br&gt;- Sala comedor.&lt;br&gt;- 3 Alcobas con puerta.&lt;br&gt;- Cuarta útil.&lt;br&gt;- 2 Closet.&lt;br&gt;- Zona de ropa.&lt;br&gt;- 2 Baños cabinados.&lt;br&gt;- Cocina integral.&lt;br&gt;- Red de gas.&lt;br&gt;- Garaje.&lt;br&gt;- Balcón.&lt;br&gt;- Piso en ceramica.&lt;br&gt;- Agua caliente.&lt;br&gt;&lt;br&gt;Si desea mas información sobre el inmueble y sus requisitos, puede comunicarse al 5166060 ó 4481660 opc 5.</t>
  </si>
  <si>
    <t>875badd6c6ee35005dee2090</t>
  </si>
  <si>
    <t>Apartamento de 58 m2&lt;br&gt;&lt;br&gt;Cuenta con 3 alcobas, 2 baños sala comedor, cocina integral balcón. unidad cerrada con portería 24 horas. sector muy tranquilo con facilidad de transporte publico.</t>
  </si>
  <si>
    <t>3f07a6c6e0adb2d2b6466288</t>
  </si>
  <si>
    <t>87 m2 Distribuidos en 3 Habitaciones con closet, 3 baños cabinados en vidrio templado, salón comedor con balcón, cuarto de ropas, cocina abierta con mesón en cuartzon,red gas y calentador de paso, Parqueadero y cuarto útil.&lt;br&gt;&lt;br&gt;Edificio con Vigilancia, circuito cerrado de tv, parqueadero de visitantes, ascensor.&lt;br&gt;&lt;br&gt;Excelente sector, transporte publico y cercano al centro comercial Unicentro y a una cuadra de la avenida 33.&lt;br&gt;&lt;br&gt;Inmobiliaria AL SUR S.A.S</t>
  </si>
  <si>
    <t>4a7886a28e1981bfb144c45e</t>
  </si>
  <si>
    <t>82.88 M2 distribuidos en 3 alcobas, 3 closet, salón comedor, balcón, 2 baños cabinados en vidrio templado, cocina integral abierta, mesón en acero inoxidable, piso en cerámica, zona de ropas, patio, red de gas, parqueadero privado.&lt;br&gt;&lt;br&gt;El edificio cuenta con citofono, circuito cerrado de tv.&lt;br&gt;&lt;br&gt;Ubicado en sector tranquilo, cerca al parque de la Floresta.</t>
  </si>
  <si>
    <t>91073762e9d5601bd834de01</t>
  </si>
  <si>
    <t>apartamento con excelente vista.3 habitaciones 2 baños.unidad cerrada.cel 3022273478</t>
  </si>
  <si>
    <t>bfeb35c6722d60f8ec938dcb</t>
  </si>
  <si>
    <t>622-11421 Apartamento  en Venta Sector Laureles.</t>
  </si>
  <si>
    <t>a2251fb010f6a44758547053</t>
  </si>
  <si>
    <t>Área: 60 M2 (por confirmar en escritura)&lt;br&gt;Estrato :3&lt;br&gt;Alcobas :3&lt;br&gt;Sala, barra americana, cocina integral, 2 closet, red de gas, cerámica, balcón.&lt;br&gt;&lt;br&gt;Hacemos clientes no negocios &lt;br&gt;&lt;br&gt;Whatsapp: 57 3016245958 : Fijo: 5898149</t>
  </si>
  <si>
    <t>23aa5e72f11a83111fc54a35</t>
  </si>
  <si>
    <t>Casa lote en Los Alpes, habitable, para construir futuro. sala comedor, dos baos, cocina integral, tres alcobas, patio, garaje interno. Propiedad de mucho futuro, a media cuadra de la universidad de Medelln y a una cuadra de la estacin del metro plus UdeM, cerca al C.C Los Molinos y a la 30</t>
  </si>
  <si>
    <t>d94b471d880f58d944f6be09</t>
  </si>
  <si>
    <t>LAURELES . NOGAL. Estrato 5. Atea 67.25 mts. 2 alc. 2 baños. Park doble lineal. C&lt;br&gt;Util. 3 años de constr. Balcón. 6o.piso. ascensor.&lt;br&gt;Código 32. Pfv recordar código, sector y precio</t>
  </si>
  <si>
    <t>df491a746c2177eba1a6a786</t>
  </si>
  <si>
    <t>area 88 mts, 3 alcobas, 2 baños, sala comedor, cocina integral, balcon, ascensor, parquedero, gimnasio, piscina, juegos infantiles, lago de pezca, precio 420 negociables.&lt;br&gt;Código 32.Pfv recordar código, sector y precio</t>
  </si>
  <si>
    <t>8d22338d2754d380c4f42b6a</t>
  </si>
  <si>
    <t>COD: 1462&lt;br&gt;COMODIDADES:&lt;br&gt;Nro Alcobas: 3 / Closets: 2 / Baños: 2 / Sala Comedor / Cocina: Integral / Gas: Red / Piso: 4 / Piso en cerámica / Area Construida: 82.&lt;br&gt;DESCRIPCIÓN&lt;br&gt;Apartamento en prado centro, cerca al instituto Jose celestino mutis, a la avenida ecuador, excelente espacios e Iluminación.&lt;br&gt;Cualquier información adicional, no dude en comunicarse a INMOBILIARIA ANTIOQUIA Sas TEL: 444 55 26 - 312 672 9055 WhatsApp.</t>
  </si>
  <si>
    <t>4ae78af64e0a493fb7cf4461</t>
  </si>
  <si>
    <t>Apartamento en Laureles - Santa Teresita, tres habitaciones con closet y tres baos, habitacin servicio con bao, sala comedor independientes, terraza, cocina integral, red, calentador, patio interno, zona de ropas, parqueadero doble lineal y til, portera diurna doce horas, hasta las ocho pm. Predial de 600 trimestral. Corazn de Laureles, desarrollo residencial, cerca a la iglesia, UPB, zona de alta valorizacin.</t>
  </si>
  <si>
    <t>c473f2bd0147baafc1e97059</t>
  </si>
  <si>
    <t>Apartamento en venta Calasanz Medellin &lt;br&gt; &lt;br&gt;En venta apartamento de 77 mt 3 alcobas, 2 baños, salon comedor, closet en c/u de las alcobas, parqueadero y cuarto util.&lt;br&gt;&lt;br&gt;Valor: 295.000.000&lt;br&gt;Portería 24 horas&lt;br&gt;Piso 23.&lt;br&gt;Código 32. Pfv recordar código, sector y precio.</t>
  </si>
  <si>
    <t>80654d37c299df342ab8688e</t>
  </si>
  <si>
    <t>622-8887 Sala comedor, 3 alcobas, 1 vestier, 2 closet, 3 baños, cocina cerrada integral mixta, zona de ropas, portería 24 horas, servicios públicos, red de gas, ascensor, piso en mármol</t>
  </si>
  <si>
    <t>519f3e308e5e889805614038</t>
  </si>
  <si>
    <t>622-9490 Sala, comedor, 3 alcobas mas la del servicio, 1 vestier, 3 closet, 2 baños mas el del servicio, cocina integral, zona de ropas, 2 balcón, 1 niveles, cuarto útil, portería es 24 horas, parqueadero doble lineal, servicios públicos, zonas verdes, salón social, red de gas, ascensor, canchas, piscina, juegos infantiles, sauna, turco, piso en porcelanato</t>
  </si>
  <si>
    <t>f1cf407343d4653fb7b8e32c</t>
  </si>
  <si>
    <t>622-9362 Sala comedor, sala biblioteca, 4 alcobas, 5 closet, 4 baños, cocina integral, zona de ropas, estar alcobas, balcón, 3 niveles, patio, cuarto útil, parqueadero sencillo, red de gas, piso en cerámica</t>
  </si>
  <si>
    <t>bd45938ef30233b6207c36e0</t>
  </si>
  <si>
    <t>622-10919 Casa en venta sector campo valdes.</t>
  </si>
  <si>
    <t>e7df5bbacfe56bdedda00357</t>
  </si>
  <si>
    <t>622-9288 Casa en venta ubicada en El Poblado sector Loma El Tesoro.&lt;br&gt;&lt;br&gt;Administración 516.000.&lt;br&gt;&lt;br&gt;Predial 1.100.000.&lt;br&gt;&lt;br&gt;25 años de construida.&lt;br&gt;&lt;br&gt;Cerca al Mall del Este, Parque Comercial El Tesoro con fácil acceso por la Transversal Superior.</t>
  </si>
  <si>
    <t>74a01313f777e52e131580b5</t>
  </si>
  <si>
    <t>CASA UNIFAMILIAR EN VENTA - SECTOR LA MOTO, BELEN COD:-*/15976&lt;br&gt;Cómoda casa unifamiliar en venta, con un área de 97 metros aproximadamente por confirmar sobre escrituras, sector La Mota en Belén, 4 piso, estrato 4 en Unidad Cerrada. Su interior nos ofrece zona social de sala y comedor, cuatro alcobas, cuatro closets, un vestier, alcoba de servicio con su correspondiente baño sencillo, dos baños privados y un baño social enchapados y cabinados, calentador de paso; funcional cocina integral mixta con horno, anaqueles inferiores y superiores, red de gas, patio, balcón y ventanal. Pisos en cerámica y porcelanato, pintura en excelente estado.&lt;br&gt;Parqueadero cubierto.&lt;br&gt;Seguridad 24 horas, zonas verdes, juegos infantiles, cámaras de seguridad, piscina adultos, piscina niños, salón social, kiosco y cancha de fútbol.&lt;br&gt;(NO INCLUYE MOBILIARIO)&lt;br&gt;Descripción del sector&lt;br&gt;Sector residencial cercano a la Institución Educativa Alcaldía de Medellín, Iglesia San Bartolomé, Unidad deportiva y Ludoteca Belén Rincón, Centro Comercial La Mota, Clínica Las Américas, Campo de golf El Rodeo, Campos de Paz, Mall y Éxito La Gran Vía, excelentes vías de acceso y servicio de transporte público.&lt;br&gt;Precio: 350,000,000&lt;br&gt;MONOPOLIO INMOBILIARIO: (57) (4) 4442949 -      3176611108 &lt;br&gt;MANUELA OSSA&lt;br&gt; &lt;br&gt;Belen, Calle 2b # 75d</t>
  </si>
  <si>
    <t>334ef17d8fa13fe80bbdc985</t>
  </si>
  <si>
    <t>622-9738 Apartamento en venta sector san benito.</t>
  </si>
  <si>
    <t>c72707b5f4a84a6ca5ef54fc</t>
  </si>
  <si>
    <t>COD 1474&lt;br&gt;COMODIDADES:&lt;br&gt;Nro Alcobas: 5 / Closets: 4 / Baños: 3 / Sala y Comedor / Cocina: Integral / Gas: Red / Garaje: 1 / Piso: 1 / Piso en retal de marmol / Area Construida: 132&lt;br&gt;DESCRIPCIÓN&lt;br&gt;Amplia casa ubicada en la zona norte de la ciudad, cerca a Zenu, al sena, a la autopista norte, a la escuela de policía, cerca a la estación del metro Acevedo.&lt;br&gt;Cualquier información adicional, no dude en comunicarse a INMOBILIARIA ANTIOQUIA Sas TEL: 444 55 26 - 312 672 9055 WhatsApp.</t>
  </si>
  <si>
    <t>51d693393e5a932cccaf9a05</t>
  </si>
  <si>
    <t>Vendo casa segundo piso en propiedad horizontal SIN GARAJE en America Niza, 5 alcobas, 3 baños, 2 patios, sala muy amplia, comedor, cocina integral con red de gas, balcón, piso cerámica, excelente iluminacion, sector residencial, muy cerca a la Iglesia de la América, al Colegio de la Presentacion, a 3 cuadras de San Juan y a toda la zona Comercial, 150 Mtrs, Predial 250 PEDIDO 350 y escuchan poquito.  VENTA DE CONTADO..&lt;br&gt;Código 32.&lt;br&gt;Pfv recordar código, sector y precio.</t>
  </si>
  <si>
    <t>d9efbd09dbd6da8c797f9d8a</t>
  </si>
  <si>
    <t>Casa unifamiliar en venta Laureles - Medellín &lt;br&gt; &lt;br&gt;Casa unifamiliar con aire en venta en Laureles&lt;br&gt;De lote tiene 235 mt (10x23.5) y construidos en total son 527 mt, de los cuales habitables son 464 mt y 63 mt de área libre (Datos aproximados) y una mansarda de 20 mt&lt;br&gt;Tiene 6 alcobas más alcoba del servicio, 7 baños, 2 salas y comedor, balcón interno y balcón al exterior, baño turco, garaje en línea para 4 vehículos.&lt;br&gt;Valor: 1.200 millones&lt;br&gt;Predial: 1.035.000/trimestre&lt;br&gt;Avalúo catastral: 369.000.000.&lt;br&gt;Código 32.&lt;br&gt;Pfv recordar código, sector y precio</t>
  </si>
  <si>
    <t>230882e563f2e1faf2156216</t>
  </si>
  <si>
    <t>622-11192 Casa en Venta sector Simón Bolívar.</t>
  </si>
  <si>
    <t>1017235f10c3b05a97ba94b4</t>
  </si>
  <si>
    <t>Casa para constructora de de 21 de frente x 23 de fondo.&lt;br&gt;Código 32.&lt;br&gt;Pfv recordar código, sector y precio.</t>
  </si>
  <si>
    <t>d2ab25a95f9e6c7faadbe278</t>
  </si>
  <si>
    <t>COD.AP0455-392, Se vende apartamento barrio boston, 2 alcobas, 2 baos, 56m2, nivell 5. impuesto predial 164.000 trimestral y 155.600 administracion</t>
  </si>
  <si>
    <t>c3a01e6d4f6eda4f7653a783</t>
  </si>
  <si>
    <t>89 METROS &lt;br&gt;2 ALCOBAS MAS ESTUDIO O TERCERA ALCOBA &lt;br&gt;1 AÑO DE ANTIGÜEDAD&lt;br&gt;FULL ACABADOS PERSONALIZADOS&lt;br&gt;PARQUEADERO SENCILLO Y CUARTO UTIL&lt;br&gt;BALCON GRANDE &lt;br&gt;ESPECTACULAR VISTA A PISCINA&lt;br&gt;ZONA DE ROPAS INDEPENDIENTE&lt;br&gt;PRECIO 395 MILLONES.&lt;br&gt;INFORMES&lt;br&gt;3053218245&lt;br&gt;PAULA CALLEJAS</t>
  </si>
  <si>
    <t>5ae5933e6958ae6803af1fdc</t>
  </si>
  <si>
    <t>apartamento en el barrio Cristóbal, la América, tercer piso , tiene un área de 160 metros cuadrados, 80 habitables y los otros en terraza.Sala Comedor2 baños cabinados Cocina integral con red de gas 3 alcobas Zona de ropas con armario y cajones270 millones negociables.  Estrato 3.  Apto 301.</t>
  </si>
  <si>
    <t>d5ed7f0c67344be6e306645a</t>
  </si>
  <si>
    <t>Moderno apartamento en venta, con un área de 114 metros aproximadamente por confirmar sobre escrituras, en El Poblado Castropol, 7 piso, estrato 5 en Unidad Cerrada. En los ventilados e iluminados espacios de este inmueble, encontramos zona social de sala comedor, sala de estar, tres alcobas, dos closets, un vestier, un baño privado y un baño social, enchapados, cabinados en vidrio templado, muebles inferiores y calentador de paso; funcional cocina integral con horno, extractor, barra americana, anaqueles inferiores y superiores, red de gas, zona de ropas, balcón y ventanales. Pisos en porcelanato, pintura en excelente estado.&lt;br&gt;Dos parqueaderos cubiertos, cuarto útil, shut de basuras, ascensor.&lt;br&gt;Seguridad 24 horas, senderos peatonales, zonas verdes, juegos infantiles, cámaras de seguridad, piscina adultos, piscina niños, duchas, sauna, turco, jacuzzi, gimnasio, salón social, BBQ, canchas de fútbol, baloncesto, squash y golfito.&lt;br&gt;(NO INCLUYE MOBILIARIO)&lt;br&gt;Descripción del sector&lt;br&gt;Sector residencial tranquilo y seguro con un agradable ambiente campestre y silencioso especial para el descanso, cercano a Tele Vid, Mall Palma Grande, Eventos y Turismo San Agustín, Centro Médico Integral, con fácil acceso a las avenidas Las Palmas, El Poblado, Las Vegas, Autopista Regional, estación Industriales del Metro, excelentes vías de acceso y servicio de transporte público.&lt;br&gt;Precio: 550,000,000&lt;br&gt;MONOPOLIO INMOBILIARIO: (57) (4) 4442949 - 3174401459&lt;br&gt;JORGE VELASQUEZ QUINTERO</t>
  </si>
  <si>
    <t>869c5a4e0beaecccd9dcd19a</t>
  </si>
  <si>
    <t>Agradable apartamento en venta, con un área de 80 metros aproximadamente por confirmar sobre escrituras, en Belén La Mota, 3 piso, estrato 3 en Unidad Cerrada. En su interior encontramos zona social de sala comedor, tres alcobas con closet cada una, un baño privado y un baño social enchapados y cabinados, calentador de paso; funcional cocina semi integral mixta con horno, anaqueles inferiores y superiores, red de gas, balcón y ventanal. Piso en porcelanato, pintura en excelente estado.&lt;br&gt;Parqueadero cubierto.&lt;br&gt;Seguridad 24 horas, juegos infantiles, piscina adultos, piscina niños y gimnasio.&lt;br&gt;(NO INCLUYE MOBILIARIO)&lt;br&gt;Descripción del sector&lt;br&gt;Sector residencial tranquilo y seguro, cercano a la Unidad Deportiva Belén Rincón, Club de Golf El Rodeo, Campos de Paz, Batallón de Infantería Pedro Justo Berrío, avenida 80, Mall La Mota, Malla La Gran Vía, Mall y Clínica Las Américas, fácil acceso al centro comercial Rodeo Plaza, Instituto San Carlos, Colegio La Inmaculada, Clínica Saludcoop, avenidas Guayabal, Regional y las Vegas, estación Aguacatala, excelente servicio de transporte público hacia cualquier punto de la ciudad.&lt;br&gt;Precio: 240,000,000&lt;br&gt;MONOPOLIO INMOBILIARIO: (57) (4) 4442949 - 3174401459&lt;br&gt;JORGE VELASQUEZ QUINTERO</t>
  </si>
  <si>
    <t>95ff5a8b7f2d7b14c2e22838</t>
  </si>
  <si>
    <t>VENDO AVIVA 98 METROS CON 4 PARQUEADEROS &lt;br&gt; &lt;br&gt;AVIVA APARTAMENTO DE 98 M&lt;br&gt;&lt;br&gt;Alcobas: 3 con closet &lt;br&gt;Estudio o cuarta alcoba&lt;br&gt;Baños: 2 &lt;br&gt;Salón comedor&lt;br&gt;Cocina integral&lt;br&gt;Zona de ropas&lt;br&gt;Balcón &lt;br&gt;Parqueaderos 4&lt;br&gt;Cuarto útil&lt;br&gt;&lt;br&gt;Unidad con excelentes vías de acceso y buenas rutas de transporte público, rodeado de zonas verdes, parques y cerca a supermercados, plazas comerciales y centros educativos. &lt;br&gt;&lt;br&gt;CLUB PRIVADO&lt;br&gt;Dotado con 3 piscinas climatizadas, gimnasio completo, canchas de squash, spa, turco, sauna, baños romanos, restaurante, minimercado, canchas de tenis, billar, mesas de pin pon, play ground, juegos infantiles, canchas de futbol, voleibol, basquetball, pista de skate&lt;br&gt;&lt;br&gt;PAULA CALLEJAS&lt;br&gt;3053218245&lt;br&gt;3052655330</t>
  </si>
  <si>
    <t>2753a49d838cddc6b331f52a</t>
  </si>
  <si>
    <t>En manrique central dos  aptos de 49 mtrs cada uno,segundo y tercer piso, en una sola matrícula ..de 2 alcobas ,1 baño y cocina integral.y sala comedor ..para estrenar...manrrique central diagonal al colegio  de las nieves y sede del Sena...vía ppal..valor, en 135 millones los dos</t>
  </si>
  <si>
    <t>d3225189cbe93c36f45d4499</t>
  </si>
  <si>
    <t>AREA CONSTRUIDA 190 METROS &lt;br&gt;AREA DEL LOTE 95 METROS &lt;br&gt;CASA COMPLETAMENTE NUEVA , 2 NIVELES MAS AIRE PARA CONSTRUIR HASTA 2 PISOS MAS.&lt;br&gt;4 ALCOBAS FAMILIARES &lt;br&gt;3 BAÑOS &lt;br&gt;2 PATIOS &lt;br&gt;GARAGE ELECTRONICO&lt;br&gt;SALA Y COMEDOR INDEPENDIENTES&lt;br&gt;COCINA EN ISLA&lt;br&gt;INFORMES&lt;br&gt;PAULA CALLEJAS&lt;br&gt;3053218245</t>
  </si>
  <si>
    <t>77cb5b74b327dd4870a52ac2</t>
  </si>
  <si>
    <t>Apto 2 Piso, barrio la América , 3 alcobas, la principal con baño y vestier, 1 baño social, zona de ropas independiente, sala comedor amplia, cocina integral grande con barra, piso en cerámica, 1 balcón, habitaciones, buena ventilación e iluminación, excelentes acabados, bien ubicado, a dos cuadras de la iglesia de la América y 1 cuadra del Liceo Salazar y Herrera, cerca a Centro Comercial Viva Laureles, Estación de Gasolina, Mall Comercial, sistema de cámaras.</t>
  </si>
  <si>
    <t>b43ae0640802a77f72a7918c</t>
  </si>
  <si>
    <t xml:space="preserve">
   Venta Apartamento Laureles, Medellín 
   128 M2, 2 alcobas, 2 closets, sala, comedor, balcón, estudio, star, 2 baños cabinados en vidrio templado, cocina integral abierta, mesón en granito, piso en mármol, zona de ropas, patio terraza, red de gas, parqueadero lineal para 2 vehículos, cuarto útil.
   Edificio cuenta con portería 12 horas diurna (Concerje), circuito cerrado de tv, citofono, shut de basuras, ascensor.
   Fácil acceso a transporte público, ubicado cerca de  supermercados,   establecimientos comerciales, parques, colegios, universidades (Pontificia Bolivariana), sector residencial.
   Proser Inmobiliaria
</t>
  </si>
  <si>
    <t>baff3c20474e8ac1fe9d9d43</t>
  </si>
  <si>
    <t>En venta hermoso Apartamento bien ubicado en el centro, cerca de la clnica Soma, tiene un rea de 175 m2 distribuidos en: 4 habitaciones, 1 bao espacio para colocar otro bao,cocina semiintegral, 4 balcones, es muy ventilado e iluminados, tiene bonita vista de la ciudad, es un septimo piso con ascensor, piso en madera laminada,grandes espacios,Administracin:$128.000, precio: $450.000.000 Negociables .Whatsapp/telfono: +573182812296 +573167764819 http://</t>
  </si>
  <si>
    <t>a811b85114045553d20e32e3</t>
  </si>
  <si>
    <t>En venta Hermoso apartamento primer piso, en Santa Luca, cerca a la estacin,muy buenas rutas de transporte, muy comercial, cuenta con un rea de 48 m2 distribuidos en:2 habitaciones con closet, 2 baos cabinados, sala-Comedor, cocina integral y parqueadero sencillo, es muy ventilado e iluminado,No paga Administracin,Precio:$190.000.000.Telfono Colombia/whatsapp +573182812296 / +573167764819 US phone: +1  44 http://</t>
  </si>
  <si>
    <t>9e0894b34fc7806c5b12412b</t>
  </si>
  <si>
    <t>Venta de apartamento en buenas condiciones. Tiene un área de 44 metros cuadrados aproximadamente. Características electricidad monofásica, puerta peatonal, piso en baldosa.Comodidades 1 baño, red de gas, parqueadero de visitantes, 2 habitaciones, sala comedor. Valor de venta 60.000.000 de pesos. Para mayor información comunicarse a las líneas  4446840 o a nuestra página web www.coltebienes.com</t>
  </si>
  <si>
    <t>669893911f2800b72474dd25</t>
  </si>
  <si>
    <t xml:space="preserve">Venta de casa en buenas  condiciones.  Dispone de  un  área  de 164 metros cuadrados aproximadamente, estrato 3.
Características: electricidad monofásica; tipo puerta peatonal; piso baldosa.
Comodidades: 5 habitaciones; 2 patios; baño; 2 patios.
Valor venta: 230.000.000 pesos.
Para mayor información comunicarse a las líneas  4446840 o a nuestra página web: www.coltebienes.com
</t>
  </si>
  <si>
    <t>fdcdb165844bb58ab533fd84</t>
  </si>
  <si>
    <t>Excelente propiedad en sector exclusivo de La Calera, con amplia terraza de 90m2, 45m2 cubiertos y 45m2 descubiertos. Con piscina, gimnasio, juegos de niños, y zonas verdes.
APA4351</t>
  </si>
  <si>
    <t>6aa812febc3e45eaacc5f1ce</t>
  </si>
  <si>
    <t>Apartamento ubicado en el sector de Belén cerca a la Loma de los Bernal y al colegio Padre Manyanet, con buenas rutas de transporte público. Espacios distribuidos en tres alcobas una de estas con baño privado, baño social, salón comedor, zona de ropas, balcón y parqueadero privado, zonas comunes completas.
Código Abad Faciolince APA cinco, nueve,cinco, tres.</t>
  </si>
  <si>
    <t>e06a71697e3af840bfbb93c7</t>
  </si>
  <si>
    <t xml:space="preserve">Apartamento en sector tranquilo cerca a colegios, iglesias, supermercados y restaurantes, unidad completa con piscina , juegos para niños, gimnasio, sauna, turco ideal para vivir en familia 
Distribuidos en salón comedor, tres alcobas,  dos baños, balcón con vista a la unidad, parqueadero sencillo y cuarto útil. Código Abad Faciolince APA5483
</t>
  </si>
  <si>
    <t>d259bb3b0e3bc5a09530f097</t>
  </si>
  <si>
    <t>Camino del Parque hace parte del desarrollo del nuevo sector Ciudad del Parque, un excelente sector residencial, donde estarás rodeado de senderos y parques para disfrutar al aire libre, además cuenta con servicios principales a la mano como el supermercado Euro. Para acceder al proyecto contarás con varias vías de acceso. Es una unidad cerrada con dos torres de apartamentos, con dos ascensores y ocho apartamentos por piso. Cuenta además con una torre independiente de parqueaderos. Código Abad Faciolince APA cinco, nueve, ocho, siete.</t>
  </si>
  <si>
    <t>8d2d1816f6eb75116f7f92cd</t>
  </si>
  <si>
    <t xml:space="preserve">
Venta  de apartamento para estrenar. Tiene un área de 40 metros cuadrados aproximadamente. Altura de 2.30 metros. 
Características: electricidad monofásica, puerta peatonal, pido en cerámica.  
Comodidades: copropiedad con portería, Ascensor, shut de basura. 2  baños, 2 habitaciones, zona de ropas, sala comedor, red de gas, cocina integral.
Valor de venta: 150.000.000
Para mayor información comunicarse a las líneas  4446840 o a nuestra página web: www.coltebienes.com
</t>
  </si>
  <si>
    <t>dd19b4f0b9d7c4d795ed28f1</t>
  </si>
  <si>
    <t xml:space="preserve">Venta  de apartamento para estrenar. Tiene un área de 50 metros cuadrados aproximadamente. Altura de 2.30 metros. 
Características: electricidad monofásica, puerta peatonal, pido en cerámica.  
Comodidades: copropiedad con portería, Ascensor, shut de basura. 2  baños, 2 habitaciones, closet, zona de ropas, sala comedor, red de gas, cocina integral.
Valor de venta: 160.000.000
Para mayor información comunicarse a las líneas  4446840 o a nuestra página web: www.coltebienes.com
</t>
  </si>
  <si>
    <t>79a6349cd436d144077473ae</t>
  </si>
  <si>
    <t>Apartamento de tres alcobas, dos baños, ubicado en Florida Nueva, unidad completa, excelentes vias de acceso, duplex.Código Abad Faciolince Apa4986</t>
  </si>
  <si>
    <t>9267e97ff0e7330b97b7e6e9</t>
  </si>
  <si>
    <t>Apartamento para estrenar en la Loma de los Bernal, de 61 m2, distribuido en tres habitaciones, dos baños, sala comedor, balcón, cocina abierta integral, zona de ropas y parqueadero independiente. La unidad cuenta con juegos infantiles, gimnasio, piscina, salon social, zona BBQ, sauna y turco.</t>
  </si>
  <si>
    <t>c1d69aa43bc8938f016f5029</t>
  </si>
  <si>
    <t>Camino del Parque hace parte del desarrollo del nuevo sector Ciudad del Parque, un excelente sector residencial, donde estarás rodeado de senderos y parques para disfrutar al aire libre, además cuenta con servicios principales a la mano como el supermercado Euro. Para acceder al proyecto contarás con varias vías de acceso. Es una unidad cerrada con dos torres de apartamentos, con dos ascensores y ocho apartamentos por piso. Cuenta además con una torre independiente de parqueaderos. Apartamento se entrega en obra blanca.                                                                        Código Abad Faciolince APA seis, cero, cuatro, tres.</t>
  </si>
  <si>
    <t>4112f18e17bdd158b1748f6a</t>
  </si>
  <si>
    <t>Casa en venta, tiene un área aproximada de 110 metros cuadrados, energia monofasica, puerta peatonal, pisos en porcelanato, 4 alcobas, 2 baños, sala comedor, sala de estar, estrato 4</t>
  </si>
  <si>
    <t>4090738d73ec9f77db3b6bce</t>
  </si>
  <si>
    <t>Venta de apartamento para estrenar. Tiene un área de 53 metros cuadrados aproximadamente. Características electricidad monofásica, puerta peatonal, piso en cerámica. Comodidades 2 baños, 2 habitaciones, acabados en madera, sala comedor, cocina integral, cuarto de ropas. Valor de venta 145.000.000Para mayor información comuníquese a nuestra línea 4446840 o  ingrese a nuestro sitio web www.coltebienes.com</t>
  </si>
  <si>
    <t>9a179b4cdf1d25b31e6c0a4a</t>
  </si>
  <si>
    <t>Apartamento para estrenar con amplios espacios, acabados modernos, dos alcobas, dos baños, cocina integral con red de gas y salón comedor con balcón. Excelente ubicación. Las imágenes de referencia son del apartamento modelo. Código Abad Faciolince APA4197</t>
  </si>
  <si>
    <t>31fd3665f055676e779b2fc2</t>
  </si>
  <si>
    <t>Casa comercial en venta de 203 metros cuadrados, energia monofasica, puerta peatonal, pisos en baldosa, 3 alcobas, 3 baños. y sala comedor, parqueadero privado</t>
  </si>
  <si>
    <t>e52a52e15a74f6a94a2a8123</t>
  </si>
  <si>
    <t>Apartamento de 103m2 para la venta, por la clinica de comeva,3 alcobas, alcoba principal con vestier, 3 baños, sala comedor,semiintegral meson con granito, parqueadero privado.</t>
  </si>
  <si>
    <t>2882e5bb54e62225ac28a012</t>
  </si>
  <si>
    <t xml:space="preserve">Venta de apartamento en barrio los colores. Tiene un área aproximada de 127 metros cuadrados aprox. 
Características: Puerta peatonal, pisos en cerámica. 
Comodidades: 4 habitaciones más la del servicio con closet, 3 baños con ducha, un parqueadero cubierto, cocina integral, puerta de seguridad, 4 balcones dos de ellos con vista panorámica a oriente y occidente, zona de ropas, red de gas.
Copropiedad con video portería, salón social, piscina, cancha polideportiva, juegos infantiles. 
Inmueble cercano a iglesia clemente, D1, colegios y universidades, droguerías, supermercados y nuevo centro comercial cerca, diferentes rutas de buses. Estrato 4. 
Valor de venta: 310.000.000 
Valor de administración: 280.000
Para mayor información comuníquese a nuestra línea 4446840 o ingrese a nuestro sitio web: www.coltebienes.com
</t>
  </si>
  <si>
    <t>a0a581b96c8999df370448a5</t>
  </si>
  <si>
    <t>Apartamento ubicado cerca supermercados y Santa Gema. Fáciles vías de acceso. Distribuido en tres  alcobas una  de estas con baño privado, baño social, alcoba y baño de servicio, salón comedor y estar. Terraza Código Abad Faciolince APA5710</t>
  </si>
  <si>
    <t>1fa6a673756b21b0b31dca6f</t>
  </si>
  <si>
    <t>Se vende casa en el sector de calasanz, el inmueble dispone de las siguientes  características puerta peatonal, piso en baldosa, cuenta con 3 baños, red de gas, 5 habitaciones, etc. Valor venta de 330.000.000</t>
  </si>
  <si>
    <t>c9d63098233f350de12cc205</t>
  </si>
  <si>
    <t>Apartamento dos alcobas, alcoba de servicio, tres baños, biblioteca, salón comedor, zona de ropas, garaje doble lineal, cuarto útil. Excelente ubicación en la transversal inferior.
Código Abad Faciolince: APA4810</t>
  </si>
  <si>
    <t>ee1a9e25b0d4363ecd3abd7a</t>
  </si>
  <si>
    <t>Excelente apartamento con espacios amplios. Ubicación privilegiada cerca a la loma de las Santas y a Provenza. el apartamento tiene un cuarto útil interno y dos en garajes.</t>
  </si>
  <si>
    <t>e117125a1bd83641fe134c3b</t>
  </si>
  <si>
    <t xml:space="preserve">Apartamento de dos niveles, excelente vista, dos balcones. cerca al supermercado Euro y fáciles vías de acceso. Terraza, cuatro alcobas dos de estas con baños privado, dos baños sociales, salón comedor independiente, zona de ropas y doble altura. Unidad con piscina, salón social y juegos para niños. Código Abad Faciolince APA seis, cero, tres, tres. 
</t>
  </si>
  <si>
    <t>057ddd2aa13a4490dfc6a16d</t>
  </si>
  <si>
    <t xml:space="preserve">Espectacular unidad exclusiva con diseño arquitectónico vanguardista, rodeado de verde, con vistas panorámicas, acabados primium, para estrenar. Código Abad Faciolince APA5241
</t>
  </si>
  <si>
    <t>8ee1e64063abc4eb9bff3154</t>
  </si>
  <si>
    <t>Apartamento en excelentes espacios,Sector tranquilo, entrega en obra gris. Código Abad Faciolince APA5213</t>
  </si>
  <si>
    <t>a81dbeb5efeb667625211a36</t>
  </si>
  <si>
    <t>CODIGO 2060FR355 Vendo apartamento con distribucion interna de cuatro habitaciones con baño en la alcoba principal; sala, comedor, cocina abierta tipo americano, edificio tiene dos apartamentos por piso, parqueadero con control, ubicado en barrio Laureles zona residencial,cercano al parque de Belen, Primer parque de Laureles y supermercados, excelentes vias de acceso y transporte publico. Tiene zona de ropas amplio y terraza.</t>
  </si>
  <si>
    <t>7c27144b5013c275913862ce</t>
  </si>
  <si>
    <t xml:space="preserve">Vende apartamento sector la America ,segundo piso , sobre calle San Juan,amplio bn distribuido.
</t>
  </si>
  <si>
    <t>b072ab666004d1535e9d53bc</t>
  </si>
  <si>
    <t>Arriendo apartaestudio en Calasanz, Medelln, sector ciudad primavera, piso 10, cerca de Mall comercial, cuenta con excelentes rutas de acceso y transporte. Est para estrenar, cuenta con una alcoba independiente amplia con bao y vestier, salon comedor, balcn con hermosa vista de la ciudad, cocina integral abierta con barra americana, red de gas, zona de ropas independiente, bao social, 1 parqueadero cubierto sencillo, 1 cuarto til grande, pisos en cermica, una pared en acabado rustico.</t>
  </si>
  <si>
    <t>dc3e9b81761e0eca1f26e8a5</t>
  </si>
  <si>
    <t xml:space="preserve">Casa en venta la cual cuenta con 3 habitaciones, 3 baños, sala comedor independientes, cocina integral, zona de ropas y dos parqueaderos.
la unidad cuenta con juegos infantiles, gimnasio al aire libre, placa deportiva salon social y porteria 24 horas.
</t>
  </si>
  <si>
    <t>f8c52b1ddd61c16becff0f77</t>
  </si>
  <si>
    <t xml:space="preserve">POR QUÉ ES TAN APETECIDO BELÉN? PORQUE LO TIENES TODO A LA MANO.
POR QUÉ ESTE APARTAMENTO? PORQUE ES ILUMUNADO Y AMPLIO.
Si pensabas salir de los muebles de sala grande que tienes, no lo hagas, en este apartamento podrás acomodarlos.
Si te gusta leer bajo la luz natural, tendrás espacios para hacerlo en este apartamento.
Si quieres acomodar tu escritorio para trabajar en casa, tendrás espacio para ello.
CARACTERÍSTICAS DEL INMUEBLE:
 75 m2.
 Sala comedor amplia.
 3 Alcobas donde podrás tener camas dobles y hasta King.
 2 Baños cabinados.
 Cocina Semi Integral, Red de Gas, Calentador.
 Piso en Cerámica.
 Parqueadero Cubierto con Techo.
 Tercer Piso en Escalas.
 Portería 24 horas, que da tranquilidad a tu sueño.
BELÉN GRANADA.
 Sector Plano Cerca al Parque de Belén.
 Centros Comerciales Cerca: Unicentro, Los Molinos, Arkadia.
 Supermercados Cerca: Éxito, Euro, Pricesmart, Olímpica, D1, Justo y Bueno.
 Transporte Público a la mano: Metro Plus Rosales, Rutas Circular y Belén, Integrados.
 Ciclo ruta para desplazarse hacia norte o sur de la ciudad.
 Escuelas, Colegios, Universidades (U.P.B., Medellín, Autónoma de las américas).
 Bancos, Notarías, comercio.
 Centros Deportivos y Recreativos: Unidad deportiva de Belén, Maria Luisa Calle, Juan Pablo Segundo, Bolera, Pista Bicicross.
 Iglesias diferentes religiones.
Es una buena opción para vivir, teniendo todos los servicios a la mano, ahorrando tiempo y dinero para el desplazamiento. Si crees que esta es la propiedad que buscabas, agendemos una cita, que con gusto te atenderemos.
</t>
  </si>
  <si>
    <t>1ac62c3e66469c261d80ed2e</t>
  </si>
  <si>
    <t>Venta de Apartamento en Medelln Robledo sector Altamira, cerca al Hospital Cardiovascular y al Pablo Tobn Uribe,con excelentes rutas de servicio publico,Unidad cerrada con juegos infantiles, portera 24 horas, polideportivo, parqueaderos comunes y saln social, zonas verdes con senderos,3 alcobas, 3 closet, 2 baos cabinados en vidrio templado, salon comedor,star o biblioteca o cuarta alcoba,balcon,cocina integral mixta con red de gas y calentador, barra americana, zona ropas, pisos en cermica.Apartamento iluminado no le da poniente, iluminado, parcialmente reformado</t>
  </si>
  <si>
    <t>3ce09d97d74ee55ca3c08fb2</t>
  </si>
  <si>
    <t>Casa en sector Santa Mónica, sector tranquilo, residencial, calle no vehicular, cerca a la iglesia María Madre del Redentor, facilidad para el transporte público, casa con hermosos acabados, muy iluminada, seguridad en ventanas y puertas, parqueadero, zona silenciosa, se está desarrollando universidad a 4 cuadras, amplios espacios, 2 pisos, antejardín muy cómodo para realizar eventos familiares, celebrar cumpleaños, hacer asados.</t>
  </si>
  <si>
    <t>6eb75588acc0c5b90374624c</t>
  </si>
  <si>
    <t>125 m2, 3 habitaciones, 2 baños, 3 closet, balcon, sala comedor, barra americana, cocina Integral, gas domiciliario, calentador,  zona de ropas, patio, zonas verdes, Valor del canon 180.000.000</t>
  </si>
  <si>
    <t>562a41cab9868e59432bada1</t>
  </si>
  <si>
    <t>692-3555 se vende apartamento  en robledo la campiña unidad luna del bosque  cuenta con 3 alcobas 2 baños sala comedor cocina integral red de gas calentador  3 closet amplios  porteria 24 h piscina zona bbq  salon social cancha gimnasio  mayores informes 3207449962 Cristhian Giraldo  4440899</t>
  </si>
  <si>
    <t>5ed620e3445324c6bef91a59</t>
  </si>
  <si>
    <t>COD 1407&lt;br&gt;Hermoso apartamento ubicado en el barrio las palmas, cerca al barrio salvador y a la iglesia de san diego, al cementerio san lorenzo y al parque la asomadra.&lt;br&gt;Cuenta con sala-comedor, cocina integral, red de gas, zona de ropas, 3 alcobas con closets, 2 baños y piso en ceramica.&lt;br&gt;Cualquier información adicional, no dude en comunicarse a INMOBILIARIA ANTIOQUIA Sas TEL: 444 55 26 - 312 672 9055 WhatsApp</t>
  </si>
  <si>
    <t>3b575db2efa7a1c6ea35e0eb</t>
  </si>
  <si>
    <t>Apartamento en venta en el barrio Los Colores, es un quinto piso sin ascensor.&lt;br&gt;•Área: 90 mt²•Alcobas: 2&lt;br&gt;•Estudio: 1 (puede ser la alcoba 3)&lt;br&gt;•Closet: 3&lt;br&gt;•Baños: 2&lt;br&gt;•Cocina integral&lt;br&gt;•Salón comedor&lt;br&gt;•Red gas&lt;br&gt;•Piso en mármol&lt;br&gt;•Zona de ropas&lt;br&gt;•Parqueadero y cuarto útil amplio&lt;br&gt;&lt;br&gt;Unidad cerrada con portería las 24 horas, juegos infantiles, zona verde, salón social, …….&lt;br&gt;Administración:  329.000&lt;br&gt;Predial: 329.000/trimestral&lt;br&gt;&lt;br&gt;   Valor: 270 millones&lt;br&gt;&lt;br&gt;Informacion:&lt;br&gt;&lt;br&gt;3155897712&lt;br&gt;Jorge Berrio</t>
  </si>
  <si>
    <t>9e4e4fa158a281e2d40e1ac6</t>
  </si>
  <si>
    <t>622-11997 Apartamento en venta sector Bello.</t>
  </si>
  <si>
    <t>bdbda3bfa1b8567479ec92b9</t>
  </si>
  <si>
    <t>Apartamento en venta, consta de: 3 habitaciones la principal con baño y vestier, habitación del servicio, 3 baños, sala comedor, cocina integral, área de ropas, balcón con vista a la ciudad, parqueadero doble, excelentes acabados modernos y sector de alta valorización.</t>
  </si>
  <si>
    <t>03cfe6f8ec3a285c8c3d6c1e</t>
  </si>
  <si>
    <t>Hermoso apartamento junto al colegio Salazar y Herrera, piso alto, gran vista de la ciudad, sin sol poniente, cerca de todo, transporte público cercano, no sobre vía principal, poco ruído, 2 ascensores en la torre, vigilancia las 24 horas, muy iluminado, amplios espacios, hermosos acabados, estrato 3 para bajo pago de servicios y predial. Alcoba principal con vestier. Apartamento con cuarto útil</t>
  </si>
  <si>
    <t>c8f784540fffc384d725489a</t>
  </si>
  <si>
    <t>Apartamento en venta barrio Calasanz parte baja.Área 50 metros, 2 habitaciones, 2 baños, balcón, Cocina integral, ascensor. Portería 24 horas, excelente estado.</t>
  </si>
  <si>
    <t>3a7e9041a04169141bf2a13f</t>
  </si>
  <si>
    <t>Se vende apartamento sector san javier,unidad abierta ,2 alcobas,2 closets,sala comedor,parqueadero comun,1 baño,zona de ropas,piso de ceramica,42 metros</t>
  </si>
  <si>
    <t>a6c9f26366c8e6a68fe621a7</t>
  </si>
  <si>
    <t xml:space="preserve">Se vende casa en Prado Centro Piso 1° $470.000.000. 7 alcobas, sala, comedor, cocina sencilla, patio, piso en baldosa, 2 baños, estrato 4, área aproximada 230 mts. Se puede construir 5 pisos, 2 garajes, y parqueaderos.
Frente: 6.40 mts.
Fondo: 36 mts.
</t>
  </si>
  <si>
    <t>f83c69a8e464a21989fa9762</t>
  </si>
  <si>
    <t xml:space="preserve">COD: 18685 Espléndida casa unifamiliar en venta, zona campestre con extensa naturaleza a su alrededor para disfrutar del aire puro, especial para el deporte y esparcimiento familiar, fácil ingreso vehicular, con cercanía a vías principales, Planteles educativos y comerciales, área de 112 metros aproximadamente, sector Ditaires en Itagüí, 1° piso, estrato 4 en Unidad Abierta. Sus tres niveles nos ofrecen zona social de sala comedor, sala de estar, cuatro alcobas con closet cada una, dos baños privados y un baño social enchapados, cabinados en vidrio templado, muebles inferiores; moderna y abierta cocina integral mixta con horno, extractor, anaqueles inferiores y superiores, red de gas, zona de ropas, patio. Piso en cerámica, pintura en excelente estado.
Parqueadero cubierto.
(NO INCLUYE MOBILIARIO)
Descripción del sector
Sector residencial cercano a la Casa Museo Ditaires, Estadio Metropolitano, Casa de la Cultura, Mall Complex, Colegio San José Manyanet, vía San Antonio-Itagüí, glorita y avenida Pilsen, Escuelas Pilsen y Malta Cervunión, fácil desplazamiento hacia la autopista Sur, estación Sabaneta del Metro, excelentes vías de acceso y servicio de transporte público.
</t>
  </si>
  <si>
    <t>f03d766ecc208134a9f5ff51</t>
  </si>
  <si>
    <t xml:space="preserve">Venta apartamento en unidad cerrada completa, con porteria 24/7
cerca a capilla del Rosario, cuenta con cocina integral con barra.
gimnasio, piscina, parqueadero privado, piso 6 con ascensor.
CONTACTOS CITAS:
Yessica Cardona: 3105063745
PBX: 322 2329 ext 1001
</t>
  </si>
  <si>
    <t>1b5525d8abe60367372ea60f</t>
  </si>
  <si>
    <t xml:space="preserve">COD: 18640 Encantador apartamento en venta, zona de gran proyección urbanística, inversión y rentabilidad, cercanía a vías principales, Planteles educativos, comerciales y esparcimiento familiar, maravillosa vista panorámica, sector Nuevo Occidente, 1° piso, estrato 3 en Unidad Abierta. En su interior disfrutamos de sala-comedor, dos alcobas con closet cada una, un baño social enchapado y cabinado en acrílico; funciona cocina integral con anaqueles inferiores y superiores, red de gas, zona de ropas. Piso en cerámica, pintura en excelente estado.
Parqueadero común.
(NO INCLUYE MOBILIARIO)
Descripción del sector
Sector residencial cercano a la estación Aurora del Metrocable, Unidad Hospitalaria Nuevo Occidente, Institución Educativa Ciudadela Nuevo Occidente, UVA, Colegio Lusitania, Ludoteca Casa San Martín, Liceo Santa Margarita, Centro Educativo Pedregal Bajo, vía Medellín San Jerónimo y Medellín San Pedro, excelentes vías de acceso y servicio de transporte público.
</t>
  </si>
  <si>
    <t>572a97f943fdc5da41a760f7</t>
  </si>
  <si>
    <t xml:space="preserve"> COD: 18631 Encantador apartamento en venta, zona residencial de lindos antejardines, cercana a los Colegios Santa Clara de Asís y Corazonista, glorietas Don Quijote y Santa Gema, Encontramos en sus espacios zona social de sala comedor, estudio, tres alcobas con closet cada una, un baño privado y un baño social enchapados y cabinados; funcional cocina integral mixta con extractor, anaqueles inferiores y superiores, red de gas, zona de ropas y patio. Piso en cerámica, pintura en excelente estado.
(NO INCLUYE MOBILIARIO)
Descripción del sector
Sector residencial cercano al Colegio Santa Clara de Asís, Colegio Corazonista, glorieta Don Quijote, Institución Educativa Francisco Antonio Zea, avenidas 80 y 33, Parroquia Santa Gema, fácil desplazamiento hacia el Mall y Éxito Laureles, excelentes vías de acceso y servicio de transporte público.
</t>
  </si>
  <si>
    <t>fb330257ba612a366c5af640</t>
  </si>
  <si>
    <t xml:space="preserve">Amplio apartamento muy iluminado con excelente ubicacion, cuenta con sala comedor, cocina integral con red de gas, cona de ropas, dos alcobas con closet, dos baños cabinados y enchapados, balcon, calentador y piso en ceramica. Parqueadero y cuarto util. COD 5623
</t>
  </si>
  <si>
    <t>f71360e2effd07314658255e</t>
  </si>
  <si>
    <t xml:space="preserve">Venta de apartamento medellin sector de  calazans,  con una excelente ubicacion cerca a la estacion del metro de la floresta, este agradable apartamento cuenta con 3 habitaciones, 2 baños completos y un baño social  dos  habitaciones con closet, la alcoba principal con vestier, sala, comedor, balcon, cocina integral mixta abierta, red de gas, alcoba del servicio con baño, zona de ropas, el apartamento es muy iluminado, pisos en retal de marmol, parqueadero sencillo y cuarto util, puerta de seguridad, NOTA ESTE APARTAMENTO NO TIENE ASCENSOR.
CITA PREVIA
</t>
  </si>
  <si>
    <t>d0469b2f149c7c6a13ba9a3c</t>
  </si>
  <si>
    <t xml:space="preserve">Apartamento en Venta San Germán Medellin Zona 3 - Laureles 
con un área de 75 metros cuadrados, piso intermedio sin poniente, con sala comedor, cocina integral,tres alcobas, dos baños, parqueadero y cuarto útil,unidad completa con piscina adultos y niños, gimnasio dotado, salón social,portería 24 horas.
sector tierra firme
Asesor inmobiliario Wilson Rodriguez
Celular 3128348669 
</t>
  </si>
  <si>
    <t>f846d0c145cc2dc043767592</t>
  </si>
  <si>
    <t>Apartamento en la Loma de los Bernal, sala-comedor, cocina con zona de ropas, alcoba de servicio, bao social con ducha 3 alcobas la principal con bao, vestier y closet, 1 parqueadero, 1 til. Unidad completa</t>
  </si>
  <si>
    <t>fd7c820ff36ce37cb31f2417</t>
  </si>
  <si>
    <t>SE VENDE APARTAMNETO EN BELEN LA MOTA 
$290.000.000 NEGOCIABLES.
Apartamento en venta, en belen la mota en unidad cerrada,90 mts, sala comedor, tres alcobas, 4 closets, cocina integral. red de gas,, 2 baños, azona de ropas, parqueadero privado, ventanal, porteria 24/7, calentador,piso en ceramica, puerta de seguridad, 4 piso</t>
  </si>
  <si>
    <t>87ee8c447440f7d6ed69b9b2</t>
  </si>
  <si>
    <t>Gran oportunidad de inversin. Precioso Penthouse  dplex de Laureles San Joaqun, a solo 2 cuadras de la UPB, 3 cuadras de la avenida 70 y unas pocas cuadras del centro comercial Unicentro. Este lugar est ubicado en una calle tranquila.Tiene un rea total de 100 m2 distribuidos en: 4 habitaciones, 3 baos, gran terraza. Edificio con ascensor. Hermosa  vistas de la ciudad. El edificio tiene  solo 4 aos Administracin  $200.000 al mes.Precio: $ 650.000.000 millones negociables  Whatsapp / llamada: +573182812296 +573167764819.</t>
  </si>
  <si>
    <t>e7d9e84a7cec94a9e5c84484</t>
  </si>
  <si>
    <t xml:space="preserve">Apartamento Medellín Robledo El Diamante se encuentra cerca de establecimientos de comercio, instituciones educativas, parques, transporte público. 
Apartamento Medellín Robledo El Diamante Se Vende cuenta con 100 m2 aproximadamente, tiene 2 habitaciones con posibilidad de 3, sala, comedor, cocina integral con barra americana, baño terminado, red de gas, piso en cerámica, segundo piso, es un edificio de tres pisos.
Actualmente se encuentra alquilado en $600.000 pesos. 
Apartamento Medellín Robledo El Diamante es una gran inversión pues tiene espacios amplios y buenas rutas de transporte.
</t>
  </si>
  <si>
    <t>afe92d7fbb9d07027578668c</t>
  </si>
  <si>
    <t>Casa en san antonio de prado con un rea  aproximada de 60 mts2, primer piso, 2 alcobas, 1 bao, cocina sencilla, zona de ropas, piso en baldosa.</t>
  </si>
  <si>
    <t>1a65bbaf5466388214a2067c</t>
  </si>
  <si>
    <t>Vendo apartamento en laureles, zona residencial con buenas vas de acceso y transporte , cerca de iglesias, zonas bancarias, restaurantes, parque de laureles, universidades. edificio con vigilancia las 24 horas , zonas hmedas, piscina, el inmueble cuenta con sala ,comedor, biblioteca, hall de alcoba , cocina integral con red de gas y zona de ropa anexa mas calentador, 3 alcobas , 3 baos cabinados , parqueadero doble.info: 3217824461</t>
  </si>
  <si>
    <t>8453df768694d161a72b20de</t>
  </si>
  <si>
    <t>COD.AP0463-408, Se vende hermoso apartamento en el sector de belen malibu, NUEVO, duplex, sala-comedor, ventanal, cocina integral,zona de ropa, 2 alcobas, 2 baos,1 parqueadero</t>
  </si>
  <si>
    <t>6a64ed4aaff1e923214f60ad</t>
  </si>
  <si>
    <t>Cod Inmobiliaria AP-2332Pilarica al lado del xito  - 120 mtrs, 4to piso, sin ascensor, 3 alcobas +servicio,  sala-comedor, cocina  integral, hall, garaje, 4 baos, balcon,  pisos ceramica y parquet (madera) - predial $195,000 trimestral</t>
  </si>
  <si>
    <t>1b5f6c771ddbf2463c12104e</t>
  </si>
  <si>
    <t>Apartamento en Venta Laureles Medellin Zona 3 - Laureles 7 piso, 150 metros, 3 alcobas,3 baos, cocina integral, alcoba de servicio con bao, 2 salas, comedor, mirador, pisos de marmol, garaje doble lineal, cuarto util.Ascensor, porteria 24 horas.cerca de todo.Arrendamientos Promobienes Ltda 2500481Alberto Velez M. 3116350819 ( R.C.I. 103 )</t>
  </si>
  <si>
    <t>77e16d50ba5e05778cdc1684</t>
  </si>
  <si>
    <t>COD.APO462-407, Se vende hermoso apartamento NUEVO en el sector de belen malibu, excelente iluminacion, cuenta con 3 alcobas, 2 baos, 1 parqueadero, balcon, cocina integral mixta, area de 103mt2</t>
  </si>
  <si>
    <t>47aff1f727b8b5e58a58b96e</t>
  </si>
  <si>
    <t>APARTAMENTO EN VENTA EN LAURELES AVENIDA NUTIBARA en {"id_zona":251902,"zona":"Avenida Nutibara","id_ciudad":496,"id_empresa":43678,"location_id":null} - Medellín - Antioquia</t>
  </si>
  <si>
    <t>f359856b7255a297ce7cbf09</t>
  </si>
  <si>
    <t>5 Alcobas, 2 baos completos, 2 salas, 1 comedor, Balcn, Red de Gas, zona ropas aparte, calentador de gas, Alcobas amplias una de ellas con closet, pisos cermica, con terraza,  2 patios amplios,Venta de Casa Unifamiliar Boyaca Las Brisas, Medellin, Cerca de Escuela Carlos Holguin, Feria de Ganado, Iglesia San Gregorio Magno, buen Transporte Publico.</t>
  </si>
  <si>
    <t>bb523133b54141ed62da9099</t>
  </si>
  <si>
    <t>Moderno apartamento en venta, con un área de 136 metros aproximadamente por confirmar sobre escrituras, en El Poblado Castropol, piso 21, estrato 6 en Unidad Cerrada. En sus iluminados espacios encontramos zona social de sala y comedor independientes, sala de estar, tres alcobas, dos closets, un vestier, un baño privado y tres baños sociales enchapados, y cabinado; funcional cocina integral con barra americana, anaqueles inferiores y superiores, red de gas, balcón, ventanal y jardines. Piso en madera, pintura en excelente estado.&lt;br&gt;Dos parqueaderos cubiertos, shut de basuras y ascensor.&lt;br&gt;Seguridad 24 horas, senderos peatonales, zonas verdes, juegos infantiles, piscina adultos, piscina niños, duchas, turco, gimnasio, salón social, canchas de fútbol y squash.&lt;br&gt;(NO INCLUYE MOBILIARIO)&lt;br&gt;Descripción del sector&lt;br&gt;Exclusivo sector residencial cercano a la Cámara Colombiana de la Infraestructura, Casa Empresarial Martínez, Coomeva, avenidas El Poblado, Las Vegas, Regional y Las Palmas, Vivero Municipal, Hotel Dann Carlton Belfort, centro comercial Monterrey, estación El Poblado del Metro, excelentes vías de acceso y servicio de transporte público.&lt;br&gt;Precio: 790,000,000&lt;br&gt;MONOPOLIO INMOBILIARIO: (57) (4) 4442949 - 3176611108&lt;br&gt;LEIDY RUA</t>
  </si>
  <si>
    <t>0dbad699cd48808eca442635</t>
  </si>
  <si>
    <t>Confortable apartamento en venta, con un área de 53 metros aproximadamente por confirmar sobre escrituras, en Robledo Pajarito, 4 piso, estrato 3 en Unidad Cerrada. Nos ofrece su interior, zona social de sala comedor, tres alcobas, dos closets, un baño privado y un baño social enchapados y cabinados, uno de ellos con mueble inferior; funcional cocina integral mixta con extractor, barra americana, anaqueles inferiores y superiores, red de gas, zona de ropas, balcón y ventanal. Modernos acabados, piso en cerámica, pintura en excelente estado.&lt;br&gt; Parqueadero cubierto, shut de basuras y ascensor.&lt;br&gt;Seguridad 24 horas, senderos peatonales, zonas verdes, juegos infantiles, cámaras de seguridad, piscina adultos, piscina niños, gimnasio, salón social, BBQ,  canchas de fútbol, golfito. &lt;br&gt;(NO INCLUYE MOBILIARIO)&lt;br&gt;Descripción del sector&lt;br&gt;Sector campestre, con extensas zonas verdes, donde se están realizando proyectos de nuevas Urbanizaciones, cercano a los Colegios Alfonso Upegui Orozco y Puerta del Sol, Parroquia San Irineo. carretera al mar, y vía a San Pedro, sector Nuevo Occidente, estación La Aurora del Metro Cable, La Campiña, seminario de Monjas, Motel Best, excelentes vías de acceso y servicio de transporte público.&lt;br&gt;Precio: 155,000,000&lt;br&gt;MONOPOLIO INMOBILIARIO: (57) (4) 4442949 - 3176611108&lt;br&gt;LEIDY RUA</t>
  </si>
  <si>
    <t>0a6cf69fd2a897ecb34420e3</t>
  </si>
  <si>
    <t>530.000.000&lt;br&gt;&lt;br&gt;CASA&lt;br&gt;&lt;br&gt;-1er  Piso&lt;br&gt;-3  Alcobas con 3 closet&lt;br&gt;-Vestier &lt;br&gt;-Cocina Integral&lt;br&gt;-Red de gas&lt;br&gt;-Calentador a gas &lt;br&gt;-Salón  comedor&lt;br&gt;-4 Baños Cabinados &lt;br&gt;-Zona de Ropas&lt;br&gt;-Ventanal&lt;br&gt;-Pisos Porcelanato&lt;br&gt;-Garaje&lt;br&gt;&lt;br&gt;UNIDAD:&lt;br&gt;-Portería Permanente&lt;br&gt;-Juegos Infantiles &lt;br&gt;-Salón Social &lt;br&gt;-Zonas Verdes&lt;br&gt;-Placa Deportiva &lt;br&gt;-Parqueadero Visitantes &lt;br&gt;-Piscina&lt;br&gt;&lt;br&gt;CERCA DE: &lt;br&gt;UNIVERSIDAD  DE  ANTIOQUIA  ROBLEDO &lt;br&gt;&lt;br&gt; &lt;br&gt;ACCESO &lt;br&gt;Transporte Publico &lt;br&gt;Zona Comercial&lt;br&gt;Colegios Universidades&lt;br&gt;Supermercados &lt;br&gt;Zona Residencial&lt;br&gt;&lt;br&gt;CÓDIGO: V-0051&lt;br&gt;&lt;br&gt;RENTAR BIEN RAÍZ&lt;br&gt;CONTÁCTENOS: TEL:539-7129&lt;br&gt;CEL: 3041019762 – 3041691863  Whatsapp &lt;br&gt;ADMINISTRAMOS TUS SUEÑOS!!</t>
  </si>
  <si>
    <t>585bc6c1d338c2d5a06f85a7</t>
  </si>
  <si>
    <t>CASA CON ESPECTACULARES ACABADOS DE LUJO,UBICADA EN UN CONJUNTO RESIDENCIAL A SOLO 4 MINUTOS DEL MALL COMPLEX. Puntos de referencia: a 8 minutos del centro comercial el Tesoro, a 5 minutos del mall San Lucas, cerca de: bancos, restaurantes, supermercados, colegio, transporte publico, rutas de acceso, iglesia, clnica. Esta hermosa casa esta en un conjunto residencial con seguridad las 24 horas. Tiene 4 habitaciones con capacidad para camas king cada una con bao y vestier (principal con jacuzzi, sauna, torre ducha de lujo,  vestier, sala, la terraza estar, comedor independiente, sala de cine,  cocina abierta tipo americana, comedor auxiliar, terraza estar al aire libre en la parte trasera con excelente espacio con piscina y deck, estar de televisin, habitacin de servicio. La casa tiene iluminacin natural, acabados modernos, amplios espacios y en excelente estado.</t>
  </si>
  <si>
    <t>1829b245391c15b335ff580c</t>
  </si>
  <si>
    <t>Mattis inmobiliaria le presenta Casa unifamiliar ubicada en Simn Bolvar en zona residencial tranquila, cerca al colegio Salazar y Herrera, a parques, al xito de la Avenida 80, con excelentes rutas de transporte. La casa tiene dos niveles con espacios Iluminados, pisos en retal de mrmol, 3 patios y terraza con cocineta. En el primer nivel cuenta con sala comedor, 2 alcobas ms servicio con bao, 2 patios, bao social y cocina sencilla para reformar independiente. En el segundo nivel tiene cuatro alcobas, la principal con bao, bao auxiliar, saln amplio, balcn espacioso y terraza con zona cubierta para cocineta. Cuenta en el stano con garaje doble paralelo cubierto y puerta elctrica.Llmanos y con mucho gusto lo asesoramos.</t>
  </si>
  <si>
    <t>c164d38e88939dffbbceedbf</t>
  </si>
  <si>
    <t>Ubicado a 2 cuadras de Mercados madrid y a una cuadra de la 80. Apartamento muy fresco e iluminado Quinto y sexto piso en Edificio sin ascensor tiene 4 años y medio de construido, escalas muy amplias y descansadas es un apartamento por piso.&lt;br&gt;&lt;br&gt;Tiene un área de 82 metros&lt;br&gt;Dispone de 2 habitaciones con closet grandes&lt;br&gt;Sala comedor&lt;br&gt;Estudio pequeño&lt;br&gt;Cocina integral mesón en mármol, barra tipo americana&lt;br&gt;Zona de ropas&lt;br&gt;2 baños cabinados mesón de lavamanos en mármol&lt;br&gt;Balcón&lt;br&gt;nos ofrece parqueadero es el único que está escriturado ya que los otros son comunes y cuarto útil.&lt;br&gt;&lt;br&gt;Se paga 217 mil de impuesto predial y 60 mil de administración.</t>
  </si>
  <si>
    <t>714f48003b0657c2ad82abe4</t>
  </si>
  <si>
    <t>EXCELENTE INVERSIÓN ASEGURADA PARA LA VEJEZ, SENIOR FISEBAD!&lt;br&gt;Solo pueden vivir mayores de 50 años.&lt;br&gt;Unidad con lindos jardines, senderos, restaurante, capilla, terraza social, enfermería, gimnasio, piscina con spa.&lt;br&gt;Apto de 66 m2, 1 garaje y útil en el piso&lt;br&gt;1 alcoba, 2 baños, balcón, salón, cocina con barra americana.&lt;br&gt;&lt;br&gt;Admon: 462.000&lt;br&gt;Predial: 980.000 Anual&lt;br&gt;Pedido: 335.000.000</t>
  </si>
  <si>
    <t>06a0bb9336749dbe16be28fc</t>
  </si>
  <si>
    <t>4 Alcobas Con Closet, 4 Baños, Sala, Comedor, Patio De Ropas, Balcón, Red De Gas, Calentador De Agua, Cocina Semi Integral, Parqueadero, Pisos En Mármol Y Cerámica.&lt;br&gt;Cerca A Centros Comerciales E Instituciones Educativas.</t>
  </si>
  <si>
    <t>864fd92b1702e2365bb11bb5</t>
  </si>
  <si>
    <t>Hermoso apartamento con acabados de lujo, 3 habitaciones más habitación del servicio, estudio. Cocina integral, piso en mármol y madera natural. &lt;br&gt;&lt;br&gt;Son 101 mt  16 de cuarto útil y  parqueadero.</t>
  </si>
  <si>
    <t>9028cd29bea34f470d317fcf</t>
  </si>
  <si>
    <t>Solo venta: Casa primer piso en Robledo Aures 1 60 metros aproximadamente  2 alcobas  1 baño  cerámica semi  red de gas Estrato 2  2 closet  predial 58.667 Acueducto.nuevo energia nueva Pasan ruta 253 metro y centro. Pasa la ruta del metro. 102.000.000 Amplio info al 3113120671 wp</t>
  </si>
  <si>
    <t>67c7ff98092313abdbce9a2c</t>
  </si>
  <si>
    <t>Antejardín: 1, Baños: 7, Baños de Servicio: 1, Comedores: 1, Estar: 1, Estudio, Garajes Dobles: Lineal, Instalación de Gas: Red, Patios: 2, Salas: 2, Terraza, Tipo Cocina: Integral, , Casa en esquina a dos cuadras de la estación del metro, cerca a la av. 80, con cercana a la iglesia de san pedro y san Pablo, cerca a zona bancaria, la casa cuenta con muy buena distribución, excelente acabados, esta totalmente remodelada, la mayoría de las alcobas cuenta con baño. ESPECIAL PARA HOTELES, EPS, HOSTALES, , con cercanía a A UNA CUADRA DE LA IGLESIA SAN PEDRO Y SAN PABLO</t>
  </si>
  <si>
    <t>86890a10e0ea4d86901bb6d2</t>
  </si>
  <si>
    <t>Apartamento venta sector estadio, diagonal estacin metro Suramericana, excelente ubicacin, cerca grandes plataformas de servicios y supermercados.  Cmodos y amplios espacios, 2 alcobas, 2 baos, cocina moderna con barra americana,  piso porcelanato, calentador de Gas. Zonas comunes en desarrollo, piscinas, saln social, gimnasio, juegos infantiles, golfito.</t>
  </si>
  <si>
    <t>b1764d7f8b4c6f11967a66db</t>
  </si>
  <si>
    <t>145 M2 distribuidos en 3 alcobas, 2 closet, 1 vestier, alcoba de servicio, sala, comedor, estudio, 2 balcones, 4 baños (3 cabinados en vidrio templado, 1 sencillo), cocina integral cerrada, mesón en granito, piso en mármol, zona de ropas, red de gas, parqueadero doble lineal, cuarto útil.&lt;br&gt;&lt;br&gt;Edificio con portería 12 horas, citofono, shut de basuras, ascensor, parqueaderos de visitantes.&lt;br&gt;&lt;br&gt;Ubicado en sector tranquilo, tiene buenas vías de acceso.</t>
  </si>
  <si>
    <t>18f5f9de32ef5e03ff9dd64d</t>
  </si>
  <si>
    <t>Baño social: 1, Baños: 3, Calentador: Gas, Estar: 1, Instalación de Gas: Red, Parqueaderos Cubiertos  : 1, Patios: 2, Salas Comedores: 1, Tipo Cocina: Integral, , En el conocido sector de Calasanz se ubica ésta casa independiente en un primer piso, área construida de 175.32m2 y área total de 208,96m2 que cuenta con amplios espacios como 4 habitaciones (3 con baño, vestier y dos de ellas con closet adicional), 1 baño social; hay estar de alcobas, 2 patios, una moderna cocina abierta, salón comedor y parqueadero cubierto para un vehículo. Apenas tiene 5 años de construida por lo que sus modernos acabados se encuentran en muy buen estado. , con cercanía a Calasanz</t>
  </si>
  <si>
    <t>c3e84ccf74cff1c5d4838dea</t>
  </si>
  <si>
    <t>Cercana a: Escuela Pedro de Castro, Cancha Sintética Barrio Cristóbal, Panadería Santa Isabel e Institución Educativo Liceo Salazar y Herrera.&lt;br&gt;&lt;br&gt;La casa tiene un área de 184mts2 aproximadamente, ubicada en un tercer piso y consta de: 5 habitaciones con closet, 3 baños cabinados en acrilico, sala, comedor, cocina integral enchapada en madera, red de gas, zona de ropas, balcón.&lt;br&gt;&lt;br&gt;Para más información&lt;br&gt;Celular en Colombia: 310 504 7543 - 310 275 68 11&lt;br&gt;Teléfono: 232 5986&lt;br&gt;Inmobiliaria ZAR S.A.S</t>
  </si>
  <si>
    <t>8422f6a757a8a60aa611395f</t>
  </si>
  <si>
    <t>Alcobas de Servicio: 2, Antejardín: 2, Baños de Servicio: 2, Bibliotecas: 2, Comedores: 2, Estudio, Jardín: 2, Mezzanine, Parqueaderos Aire Libre: 4, Parqueaderos Cubiertos  : 4, Patios: 2, Salas: 2, Tipo Cocina: Integral, , Super Casa sector las Lomas con cercanía a la Avenida Las Palmas, sector libre de pico y placa, inmueble especial para sede Administrativa, IPS o Compañía que desee ubicarse en un lugar Estratégico y con amplia zona de parqueo., con cercanía a Arriba de la Avenida las Palmas sector San Carbón.</t>
  </si>
  <si>
    <t>08069bdfe7a7e80f78e2898f</t>
  </si>
  <si>
    <t>Casa venta Robledo Bello horizonte, tercer piso con zona de ropas comn en el 4 piso. Excelente precio, predial $36.000</t>
  </si>
  <si>
    <t>0ef0301ff7fcf12ca21c1073</t>
  </si>
  <si>
    <t>Apartamento para la venta en Laureles con excelente ubicacin, cerca al Centro Comercial Unicentro, colegios, supermercados. 3 alcobas ( principal con bao y terraza ) bao social, estudio, sala - comedor con balcn, cocina integral con zona de ropas, amplio parqueadero para 1 vehculo y motos. Edificio con ascensor, portera diurna. Precio Negociable.</t>
  </si>
  <si>
    <t>054bca5474f7d42157d7bc42</t>
  </si>
  <si>
    <t>Apartamento en venta en Laureles  cerca a colegios, supermercados, iglesias, centro comercial. 3 alcobas ( principal con bao, vestier, balcn ) + alcoba de servicio, bao social, sala, comedor, balcn, cocina integral, zona de ropas, parqueadero doble lineal, cuarto til. Edificio con portera 24 horas, piscina, juegos infantiles, ascensor. Administracin $ 430.000, Predial $ 500.000, Precio 520.000.000.</t>
  </si>
  <si>
    <t>dbea4de8fdf18a7ea5954381</t>
  </si>
  <si>
    <t xml:space="preserve">APTO  DE 60 METROS.
SEGUNDO PISO  INTERNO.
CUENTA CON  DOS ALCOBAS  GRANDES.
UN  BAÑO, PATIO  GRANDE,  PISOS EN CERAMICA, COCINA SEMI  INTEGRAL, BARRA  AMERICANA.
CERCA  ALA TERMINAL   DE TRANSPORTE   SUR.
</t>
  </si>
  <si>
    <t>0f71c699d6f96ec4d8f5747d</t>
  </si>
  <si>
    <t xml:space="preserve">Hermoso apartamento en venta en Robledo tiene un área total de 53 mts en unidad cerrada con parqueadero común. El apartamento cuenta con las siguientes comodidades: 3 alcobas, cocina, salón comedor, baño y zona de ropa, papeles al día.
</t>
  </si>
  <si>
    <t>00956c3d9f17fe8d7e6dafa8</t>
  </si>
  <si>
    <t xml:space="preserve">EXCELENTE OPORTUNIDAD 
Apartamento con AIRE ubicado en Manrique central
 3 habitaciones 
 2 baños
 Sala, comedor, cocina, balcón.
 Aire con la misma área del apartamento.
 Se puede negociar juntos o por separado
Apartamento con aire 180.000.000
Apartamento sin aire 150.000.000
Francisco Contramaestre
Asesor inmobiliario
3135507177
</t>
  </si>
  <si>
    <t>e41fa05ae3625c3e9feef5b9</t>
  </si>
  <si>
    <t>Venta de apartamento ubicado en Laureles, cerca del primer parque. Tiene un área construida de 76 metros cuadrados aproximadamente. 
Caracteristicas; electricidad monofásica, puerta peatonal, piso en baldosa. 
Comodidades; 3 habitaciones, dos baños, parqueadero privado, cocina integral. 
Valor venta: 410.000.000
Valor administración: 270.000
para mayor información comuniquese a nuestra linea de atención al cliente 4446840 o ingrese a nuestro sitio web: www.coltebienes.com</t>
  </si>
  <si>
    <t>342092d2a45f19e4c28a5bc3</t>
  </si>
  <si>
    <t xml:space="preserve">Apartamento en Belén Rosales de 115 m2  en segundo piso, sector residencial tranquilo cerca de todos los servicios. Buen transporte, iglesias, colegios, bancos.  Excentes rutas de transporte!
El apartamento muy iluminado cuenta con salón comedor integrado,  balcón,  cocina abierta,  patio de ropas. Tiene 3 alcobas,  la principal con closet y baño y las otras dos alcobas con su closet y comparten baño.
En la parte posterior tiene terraza.
El edificio tiene ascensor, es un apartamento por piso.
No parqueadero, no útil
</t>
  </si>
  <si>
    <t>012fbadc95412b333a1c4c5a</t>
  </si>
  <si>
    <t xml:space="preserve">Venta Apartamento Sector Loma de los Bernal
Excelente vista, muy iluminado, cocina integral abierta, balcón amplio,sala comedor, habitación principal con vestir y baño(esta unidad con la 2da habitación pero se puede separar), 1 estudio con closet o habitación pequeña, baño social completo con cabina de vidrio templado, parqueadero cubierto y cuarto útil grande.
Red de gas, calentador  a gas, puerta de seguridad, shut de basuras. 
Unidad completa con piscina para adultos y piscina para niños, sauna, turco, Gimnasio dotado, salón social, portería 24 horas con lobby, parqueadero para visitantes. 
Excelente ubicación cerca supermercados, euro, D1, iglesia, cajeros automáticos, rutas de transporte público. 
Agenda tú cita. 
</t>
  </si>
  <si>
    <t>a7c50d829289563221dc21d4</t>
  </si>
  <si>
    <t xml:space="preserve">COD: 19116 Estupendo apartamento en venta, zona residencial con antejardines ornamentales y arborizados, cercana a la Parroquia Jesús de la Buena Esperanza, Consulado de Venezuela, glorieta Bulerías, área de 90 metros aproximadamente, sector Rosales en Belén, 4° piso, estrato 5 en edificio. En su interior disfrutamos de sala-comedor, tres alcobas con closet cada una, un baño privado y un baño social enchapados y cabinados en vidrio templado; funcional cocina integral con extractor, anaqueles inferiores y superiores, red de gas, zona de ropas y balcón. Piso en cerámica, pintura en excelente estado.
Parqueadero cubierto y shut de basuras.
Cámaras de seguridad.
(NO INCLUYE MOBILIARIO)
Descripción del sector
Sector comercial, cercano a la Parroquia Jesús de la Buena Esperanza, boulevard Rosales, Consulado de Venezuela, cafeterías, legumbrerias, restaurantes, fácil acceso a las avenidas 30, 33 y Bolivariana, Unidad deportiva de Belén, Centro comercial Unicentro, Aeroparque Juan Pablo II, excelente servicio de transporte público.
</t>
  </si>
  <si>
    <t>52741078e73b3d0ed8a2fa00</t>
  </si>
  <si>
    <t>Apartamento duplex de segundo y tercer piso disponible para la venta en Aranjuez. El piso inferior cuenta con habitación principal con closet, baño, cocina semi integral, comedor y sala, el piso superior consta de una sala de espera, dos habitaciones con closet, un baño cabinado con red de gas y zona de estudio. El inmueble cuenta con excelente ubicación sector muy tranquilo y cercano a la estación del Metro plus y almacén éxito Para mayor información comunicarse con Longitud Inmobiliaria</t>
  </si>
  <si>
    <t>df58a8c3a550502d70e88a7c</t>
  </si>
  <si>
    <t>Amplio apto, buena iluminación y ventilación  cel 3105057723 - 3116066053</t>
  </si>
  <si>
    <t>41314cfa0f34ff4d977fa461</t>
  </si>
  <si>
    <t xml:space="preserve">Se vende hermoso apartamento recien remodelado,ubicado en tercer piso en el sector de aranjuez santa cruz, a solo 5 cuadras del parque principal de aranjuez y del exito, con excelentes rutas de transporte,alimentadores del metro,cerca al colegio las monjitas,colegio ciro mendia,iglesia la asuncion,escuela arzobispo garcia,supermercados hh, supermercado la margarita.
</t>
  </si>
  <si>
    <t>5109c3c6bb8593e1d443a8e4</t>
  </si>
  <si>
    <t xml:space="preserve">CODIGO 1603
Amplio y acogedor apartamento en Buenos Aires, cerca a la estacion del Tranvia de Buenos Aires.
Cuenta con un amplio mirador el cual hace que el inmueble tenga una muy buena vista, esta en un piso tercero y ultimo del edificio, no tiene ascensor ni parqueadero.
</t>
  </si>
  <si>
    <t>d636d5a0cc6c8f699a0c1e51</t>
  </si>
  <si>
    <t>Apartamento duplex para estrenar para arriendo o venta, sector Simn Bolvar, situado cerca al parqueadero de buses de Laureles, fcil acceso a transporte, consta de sala comedor, 2 alcobas, 2 closets, 2 baos, 2 balcones, cocina integral mixta, zona de ropas, red de gas, piso en porcelanato, ascensor, 80 m2.VALOR VENTA: $338.000.000,  VALOR ARRIENDO: $1.500.000</t>
  </si>
  <si>
    <t>ab7195b28a9ceccc588b4678</t>
  </si>
  <si>
    <t>Apartamento para venta en Medelln, barrio Boston, fcil acceso a transporte, consta de sala comedor, 3 alcobas mas alcoba de servicio, 3 closet, 2 baos, cocina semi integral, piso en baldosa, zona de ropas.</t>
  </si>
  <si>
    <t>528af3f9a43b718f328e3314</t>
  </si>
  <si>
    <t>Mattis inmobiliaria le presenta excelente apartamento ubicado en un sector tradicional de la ciudad de Medelln  el cual consta de amplios espacios, reuniendo tranquilidad, espacios confortables y ubicacin estratgica, cuenta con cuarto til con reforma hace 4 aos. Su cercana a diferentes centros comerciales, hospitales, universidades, instituciones educativas y sus fciles rutas de acceso y de transporte, lo hacen el lugar perfecto para mantener un estilo de vida cmodo y agradable.Llmanos y con mucho gusto lo asesoramos.</t>
  </si>
  <si>
    <t>f9570b162b93384dd2a76f99</t>
  </si>
  <si>
    <t>HERMOSA CASA TOTALMENTE REMODELADA EN UNO DE LOS LUGARES MAS APETECIDOS DEL SECTOR. Puntos de referencia: a tres minutos de la 80, cerca a: Iglesia, rutas de buses, 3 vas de acceso, supermercados, restaurantes, parqueadero publico, banco, jardines infantiles, colegio, universidad. El sector se caracteriza por su tranquilidad , por su desarrollo  residencial, fcil rutas de acceso y su estratgica ubicacin. La casa tiene hermosos acabados modernos, tiene 3 habitaciones con excelente espacio y cada uno con espacio para closet, la principal cuenta con bao y vestier, 2 baos , sala comedor independientes, estar de televisin, estudio, 2 balcones, cocina  abierta con isla tipo americana, patio, zona de ropas independiente y garaje cubierto . Caractersticas: excelente estado, espacios abiertos, acabados modernos. El barrio es uno de los mas organizados con gran desarrollo de vivienda por ser central.</t>
  </si>
  <si>
    <t>097a6bf8b6800854d3ed7edb</t>
  </si>
  <si>
    <t>90-6073 En Rionegro Antioquia se encuentra la primer Casa sostenible con certificación LEED for Homes - GOLD de Latinoamérica, en una exclusiva parcelación, cuenta con 2 espacios externos y 5 internos cubiertos. Nos recibe dos agradables fuentes y espejos de agua ubicadas en el parqueadero y el patio de recibo. Junto al área social,  está la cocina tipo americano con equipos Italianos de alta eficiencia marca Smeg, Al igual que sus gabinetes iluminados y pisos en porcelanato de España y madera de Suecia. En el salón principal cuenta con escaleras en madera Chilena para ingresar a la OFICINA ubicada en el segundo piso con vista a 270º interna y externa.  La terraza superior cuenta con jardines de plantas nativas y diferentes ambientes aprovechables y acceso tanto al área de BBQ, como a la piscina.  Toda esta área cuenta con piso filtrante. Los dormitorios y el área privada son independientes de las zonas sociales acompañadas de una sala de televisión y un patio con piso tipo deck.</t>
  </si>
  <si>
    <t>a38518d3525103058dbc044a</t>
  </si>
  <si>
    <t>La propiedad está localizada exactamente en Belen San Bernardo. Cercana a: La Calle 76, el colegio Yermo y Parres y metrosalud. Posee un excelente cubrimiento de transporte público.&lt;br&gt;&lt;br&gt;Tiene un área de 84 m2 aproximadamente, ubicado en un cuarto piso SIN ASCENSOR y consta de: 4 habitaciones cada una con closet, 2 baños cabinados en acrilico, cocina integral, sala-comedor, zona de ropas, balcón y parqueadero privado. Cuenta con buena iluminación y ventilación.&lt;br&gt;&lt;br&gt;La copropiedad posee portería 24 horas, canchas, salón social, senderos peatonales, juegos infantiles, piscina y parques infantiles.&lt;br&gt;&lt;br&gt;Administración: 202.000&lt;br&gt;Predial: 212.000 Trimestral&lt;br&gt;&lt;br&gt;SEO&lt;br&gt;vendo apartamento en Belén San Bernardo &lt;br&gt;vende apartamento en Belén San Bernardo &lt;br&gt;compro apartamento en Belén San Bernardo &lt;br&gt;vendo apartamento &lt;br&gt;vende apartamento&lt;br&gt;compro apartamento&lt;br&gt;&lt;br&gt;Para más información&lt;br&gt;Celular en Colombia: 310 504 7543-310 275 68 11&lt;br&gt;Teléfono fijo: 232 5986&lt;br&gt;Inmobiliaria ZAR S.A.S</t>
  </si>
  <si>
    <t>fc3f87e20b7ca81e63c1c515</t>
  </si>
  <si>
    <t>Hermoso Apartamento sector Loma de los bernal  Medellin &lt;br&gt;56 mt2&lt;br&gt;3 habitaciones amplias.&lt;br&gt;Sala Comedor &lt;br&gt;2 baños &lt;br&gt;Cocina Integral&lt;br&gt;Balcón &lt;br&gt;Parqueadero Común &lt;br&gt;Piso 15&lt;br&gt;Admo 138.000&lt;br&gt;&lt;br&gt;Estrato 4&lt;br&gt;Valor: 205 Millones NEGOCIABLES&lt;br&gt;Información Por interno o al 3012705560 – 3108200347</t>
  </si>
  <si>
    <t>0086dbb697266110403e972e</t>
  </si>
  <si>
    <t>Se venden 2 casa juntas en primer y segundo piso, totalmente independientes, bajo una sola matricula, en Belén El Porvenir&lt;br&gt;&lt;br&gt;Nivel 1 Área 144 mt²&lt;br&gt;Sala y comedor-cocina integral-3 alcobas-2 baños-2 patios-garaje&lt;br&gt;&lt;br&gt;Nivel 2 Área 130 mt²&lt;br&gt;Sala y comedor-cocina integral sencilla-3 alcobas-2 baños-patio- piso en baldosa-balcón.&lt;br&gt;&lt;br&gt;Cerca al Centro comercial Los Molinos, a estación del Metro plus, a pocas cuadras del parque de Belén y de la Villa del Aburra&lt;br&gt;&lt;br&gt;Casa esta ubicada en un corredor con un uso de suelo de media mixtura&lt;br&gt;&lt;br&gt;Se pueden construir hasta 5 unidades de vivienda en total.&lt;br&gt;&lt;br&gt;Valor: 580 millones/negociables&lt;br&gt;&lt;br&gt;Información:&lt;br&gt;3155897712&lt;br&gt;Jorge Berrio</t>
  </si>
  <si>
    <t>a3033c1d3b1e717739e5eef6</t>
  </si>
  <si>
    <t>El inmueble tiene un área total de 61 Mts 2 y un área de construcción de 53 Mts 2, cuenta con Sala/Comedor, 2 Alcobas, 2 Baños, Cocina Integral, Zona de Ropas, Red de Gas y Clasificado con Estrato 5, el tipo de piso es Porcelanato, Balcón, Piso 4&lt;br&gt;&lt;br&gt;Comodidades Generales: Parqueadero, Puerta de seguridad, Cuarto útil&lt;br&gt;&lt;br&gt;LAR PROYECTOS - TA AGENCIA INMOBILIARIA &lt;br&gt; &lt;br&gt;Código del Inmueble EU: 827339  &lt;br&gt;Código interno: 1233</t>
  </si>
  <si>
    <t>6704b318c8105b03ad663094</t>
  </si>
  <si>
    <t>692-3455 SE VENDE COMODO APARTAMENTO EN CALASANZ CON PORTERIA PERMANENTE, LA PROPIEDAD CUENTA CON 2 ALCOBAS, 2 CLOSET, BALCÓN, COCINA INTEGRAL , CALENTADOR A GAS, ZONA DE ROPAS, BALCÓN,JUEGOS INFANTILES, ASESOR  SANTIAGO ALVAREZ CEL  3122359595.......................</t>
  </si>
  <si>
    <t>bbafc82ba25a075d26a3395a</t>
  </si>
  <si>
    <t>622-11853 Apartamento en venta para estrenar ubicado en Belén Rosales.&lt;br&gt;Administración 270.000.&lt;br&gt;La propiedad cuenta con gran ubicación cerca al Aeropuerto Olaya Herrera, a las estaciones del Metro Industriales y  Metro Plus Rosales.&lt;br&gt;1 torre.&lt;br&gt;8 apartamentos por piso.&lt;br&gt;Excelentes acabados.&lt;br&gt;Comodidades: sala-comedor, estudio, 3 alcobas, vestier, 2 clóset, baño social, 2 baños, pisos en porcelanato y madera laminada, cocina integral abierta, red de gas, zona de ropas, garaje doble lineal, cuarto útil, 2 ascensores, juegos infantiles, terraza de 800 metros como zona común del edificio, telescopio, solarium, huerta, bbq.</t>
  </si>
  <si>
    <t>7444e982f6248eeaa0f68be1</t>
  </si>
  <si>
    <t>Aparta estudio tipo loft con acabados de lujo, muy bien ubicado con documentos listos para traspaso, un solo ambiente cocina integral baño con cabina de vidrio templado de 8 mm batiente, dos closets, con calentador.</t>
  </si>
  <si>
    <t>d8865dff7dac4bf72f8a7495</t>
  </si>
  <si>
    <t>COD.AP0590-616,Se vende apartamento en el sector de castropol-poblado, cuenta con 3 alcobas, 2 baos, 1 parqueadero, cocina integral, area de 64m2</t>
  </si>
  <si>
    <t>ca1ad44439454268d1883158</t>
  </si>
  <si>
    <t>Codigo Inmueble 1696 Código: 1696. 2 EN EDIFICACIÓN DE 3 PISOS. SE VENDE EDIFICIO COMPLETO EN 210.000.000, LA PROPIEDAD SE ENCUENTRA ENGLOBADA.</t>
  </si>
  <si>
    <t>31641c00bdaee765f276a887</t>
  </si>
  <si>
    <t>48 M2 distribuidos en 2 alcobas, 1 closet, salón comedor, balcón, 2 baños cabinados en vidrio templado, cocina integral abierta, mesón en acero inoxidable, piso en cerámica, zona de ropas, red de gas, parqueadero sencillo.&lt;br&gt;&lt;br&gt;Unidad cerrada con portería las 24 horas, circuito cerrado de tv, citofono, shut de basuras, ascensor, zonas verdes, juegos infantiles, gimnasio, salón social, piscina, sauna, parqueaderos de visitantes.&lt;br&gt;&lt;br&gt;Ubicada cerca a colegios, supermercados, tiene buenas vías de acceso, sector tranquilo.</t>
  </si>
  <si>
    <t>a847d5b5041496a0f6f836fb</t>
  </si>
  <si>
    <t>58 M2 distribuidos en 2 alcobas, 2 closet, salón comedor, 1 baño cabinado en vidrio templado, cocina integral abierta, mesón en granito, piso en cerámica, zona de ropas, red de gas.&lt;br&gt;&lt;br&gt;El edificio cuenta con portería las 24 horas, citofono, circuito cerrado de tv, shut de basuras.&lt;br&gt;&lt;br&gt;Ubicado en sector tranquilo, cerca a todo.</t>
  </si>
  <si>
    <t>b7748bac6798824a7faf121a</t>
  </si>
  <si>
    <t>346 M2 distribuidos en 4 alcobas, 4 vestier, salón comedor, balcón, 3 baños cabinados en vidrio templado, 1 baño social, cocina integral abierta, mesón en mármol, piso en mármol en la zona social y madera laminada en las alcobas, zona de ropas, red de gas, 3 parqueaderos paralelos, 2 cuartos útil y cuarto de bodega.&lt;br&gt;&lt;br&gt;Unidad cerrada con portería las 24 horas, circuito cerrado de tv, citofono, shut de basuras, ascensor, zonas verdes, juegos infantiles, gimnasio, salón social, cancha de squass, parqueaderos de visitantes.&lt;br&gt;&lt;br&gt;Ubicada cerca a todo, buenas vías de acceso, sector tranquilo.</t>
  </si>
  <si>
    <t>185844df003f920536c713cf</t>
  </si>
  <si>
    <t>cod inmobiliaria AP-2352Conquistadores (detrs del Verbo Divino) $ 380  millones100 mtrs, 5to piso con ascensor, 3 alcobas, 2 baos, cocina integral, garaje, util, cermica, porteria diurna, panoramica sobre parques</t>
  </si>
  <si>
    <t>2184603ecfbc2ebf7d9bf517</t>
  </si>
  <si>
    <t>622-8287 Sala, comedor, 4 alcobas, 4 closet, 4 baños, cocina semi-integral, zona de ropas, estar de alcobas, balcón, 2 niveles, patios, parqueadero sencillo, red de gas, piso en reta de mármol</t>
  </si>
  <si>
    <t>439a0546d5540b2cab052c48</t>
  </si>
  <si>
    <t>Casa sector Estadio&lt;br&gt;&lt;br&gt;185 mt2&lt;br&gt;3 habitaciones  Habitación de servicio (Habitación principal con Vestier)&lt;br&gt;Comedor &lt;br&gt;Sala&lt;br&gt;3 baños&lt;br&gt;Cocina Integral&lt;br&gt;Patio&lt;br&gt;Zona de ropas &lt;br&gt;Balcón &lt;br&gt;Hermosos acabados&lt;br&gt;Segundo piso&lt;br&gt;Estrato 5&lt;br&gt;NO tiene parqueadero &lt;br&gt;&lt;br&gt;Valor: 350 Millones NEGOCIABLE&lt;br&gt;Información por interno o al 3012705560</t>
  </si>
  <si>
    <t>c6bfc94a2f8783562e82e39f</t>
  </si>
  <si>
    <t>622-11883 Apartamento en venta sector conquistadores con excelente ubicación.</t>
  </si>
  <si>
    <t>3cd631d766fac1f7529628a2</t>
  </si>
  <si>
    <t>COD 1377&lt;br&gt;Hermoso Apartamento para Estrenar en San Antonio de Prado cerca al colegio el Empresarial&lt;br&gt;Cuenta con sal-comedor, cocina intregral con red de gas, zona de ropas, 2 alcobas con closet, 1 baño y piso en porcelanato.&lt;br&gt;Cualquier información adicional, no dude en comunicarse a INMOBILIARIA ANTIOQUIA Sas TEL: 444 55 26 - 312 672 9055 WhatsApp. &lt;br&gt;Código del Inmueble Espacio urbano: 846708</t>
  </si>
  <si>
    <t>1b76c72f2d32e8e139c4b076</t>
  </si>
  <si>
    <t>COD 1379&lt;br&gt;Acogedor Apartamento en Calasanz cerca a Calasania del Sol, en unidad con portería, excelente sector.&lt;br&gt;Cuenta con sala-comedor, cocina semi-integral con red de gas, zona de ropas, 3 alcobas, 1 baño piso en ceramica.&lt;br&gt;Cualquier información adicional, no dude en comunicarse a INMOBILIARIA ANTIOQUIA Sas TEL: 444 55 26 - 312 672 9055 WhatsApp</t>
  </si>
  <si>
    <t>89870dbfd957278cd8ff71ac</t>
  </si>
  <si>
    <t>VENDO APARTAMENTO ÁREA 74 M2 3 ALCOBAS SALA COMEDOR COCINA INTEGRAL 2 BAÑOS PISO ALTO PARQUEADERO CUBIERTO PISCINA SEMIOLIMPICA GIMNASIO MUY BIEN DOTADO PISTA DE TRICICLOS 3 PARQUES INFANTILES SALÓN SOCIAL PISCINA DE NIÑOS PARQUEADERO CUBIERTO INFORMES AL 316 539 5950 CLARA RAMÍREZ</t>
  </si>
  <si>
    <t>ef05a2b82215af3aeb53f0b6</t>
  </si>
  <si>
    <t>EXCELENTE APARTAMENTO UBICADO EN LA LOMA DE LOS BERNAL CERCA AL PADRE MANYANET. &lt;br&gt;&lt;br&gt;Piso alto con excelente vista a la ciudad sin poniente. Totalmente remodelado. Cuenta con un area de 68 m2 distribuidos en 3 alcobas 2 baños sala comedor cocina integral zona de ropas balcón parqueadero y útil. &lt;br&gt;&lt;br&gt;Urbanización completa con todos los servicios sociales portería 24 horas y ascensor. &lt;br&gt;&lt;br&gt;Admon 197.200&lt;br&gt;Predial 300.000&lt;br&gt;&lt;br&gt;Valor. 270.000.000</t>
  </si>
  <si>
    <t>cea6a3cc8ce5af42a86e2728</t>
  </si>
  <si>
    <t>COD 1374&lt;br&gt;hermoso y acogedor apartamento en el sector de Itagui cerca a Laureles del Sur, al Mall, y al Centro de la Moda, en unidad con portería, piscina, juegos infantiles, canchas, excelente sector.&lt;br&gt;Cuenta con sala-comedor, sala, balcon, cocina integral, red de gas, zona de ropas, 2 alcobas con closts, 2 baños y piso en ceramica.&lt;br&gt;Cualquier información adicional, no dude en comunicarse a INMOBILIARIA ANTIOQUIA Sas TEL: 444 55 26 - 312 672 9055 WhatsApp</t>
  </si>
  <si>
    <t>d57522185277e7bb20039d1b</t>
  </si>
  <si>
    <t>LAURELES. 6o.piso. Ascensor. 90 mts. balcón. park. doble.  port. diurna hasta las 9 de la noche. adm 270 mil. precio 370. Código 32. Pfv recordar código, sector y precio.</t>
  </si>
  <si>
    <t>5a4ba647aa1eee842902d7a0</t>
  </si>
  <si>
    <t>622-9162 Sala comedor, biblioteca, 2 alcobas, 2 closet, 2 baños, cocina abierta integral, zona de ropas, estar alcobas, balcón, cuarto útil, portería 24 horas, parqueadero sencillo, servicios públicos, zonas verdes, salón social, red de gas, 2 ascensor, canchas, gimnasio, 3 piscina, juegos infantiles, sauna, turco, piso en porcelanato</t>
  </si>
  <si>
    <t>04c4a9c4757865f9243add2c</t>
  </si>
  <si>
    <t>692-2712 VENDO espectacular apartamento para ESTRENAR en unidad completa sector de san german, cuenta con 2 alcobas cada una con closet, 2 baños, sala comedor, cocina integral, balcon, zona de ropas con calentador, modernos acabados con parqueadero y cuarto util, en unidad completa ciudadela tierra firme, PARA MAYORES INFORMES SANTIAGO ALVAREZ 315 883 2259, inmobiliaria el tesoro 4440899.</t>
  </si>
  <si>
    <t>ee3e627673c307ac8f84f530</t>
  </si>
  <si>
    <t>Codigo Inmueble 504405 APARTAMENTO EN VENTA EN EL SECTOR DE BELÉN SAN BERNARDO CON 2 ALCOBAS, 2 CLOSET SENCILLOS, SALA COMEDOR, COCINA INTEGRAL, 1 BAÑO, ZONA DE ROPAS, BALCÓN, PISO EN CERÁMICA, CUENTA CON UN ÁREA DE 48 MT2. DENTRO DE UN CALLEJON. &lt;br&gt;PARA MAYOR INFORMACIÓN  PUEDE COMUNICARSE CON: &lt;br&gt;Teléfono: 3420465 Ext 104&lt;br&gt;JUAN DAVID ANGEL &lt;br&gt;Celular: 3014000377</t>
  </si>
  <si>
    <t>8fecb64f64c2ebbec55df935</t>
  </si>
  <si>
    <t>EXCLUSIVO   APARTAMENTO UBICADO EN SECTOR EXCLUSIVO DEL SUR DE LA CIUDAD. Puntos de referencia:a 5 minuto de carulla, a 2 minutos del country club, a 5 minutos del mall comercial viva palma a solo 10 minutos del centro comercial el tesoro,a 7 minutos del centro comercial san diego cerca a: transporte integrado, supermercados, bancos, restaurantes, universidad, colegio, 2 rutas de acceso. El conjunto residencial se caracteriza por ser un conjunto muy tranquilo y bien habitado, tiene seguridad las 24 horas, ascensor, piscina, saln social y juegos infantiles. El apartamento tiene acabados modernos y amplios espacios, 2 habitaciones con una hermosa vista la principal con bao y vestier, tiene tambin cocina tipo americana con barra ,, sala comedor independientes, 1 balcn con una hermosa vista panormica hacia la ciudad de Medellin, 1 parqueadero cubierto . Caractersticas: privacidad, generosos espacios, tranquilidad, cerca a sectores comerciales.</t>
  </si>
  <si>
    <t>b5a89df199af4b5b70c2d422</t>
  </si>
  <si>
    <t>Codigo Inmueble 5293 COD INTERNO 5293&lt;br&gt;CASA DUPLEX COMO PARA NEGOCIO U OFICINAS&lt;br&gt;CON EXCELENTE UBICACION, MUY BUENOS ESPACIOS, MUY ILUMINADA&lt;br&gt;INCLUYE PARQUEADERO, PATIOS DE SOL Y JARDINERAS</t>
  </si>
  <si>
    <t>463a50bc7a80585c1e340c7c</t>
  </si>
  <si>
    <t>Se venden 2 apartamentos juntos en Floresta la Pradera, totalmente independientes:&lt;br&gt;Nivel 1&lt;br&gt;Apartamento tipo Loft de 30 mt², consta de: 1 alcoba-1 baño- cocina sencilla-red de gas-baldosa en granito-hay posibilidad parqueadero de motos.&lt;br&gt;Nivel 2&lt;br&gt;Apartamento dúplex de 57 mt² con terraza de 28 mt² en el tercer nivel, consta de: 2 alcobas-1 baño-salón comedor- cocina sencilla-red de gas-zona de ropas.&lt;br&gt;A una cuadra de la institución educativa Juan XXIII y del supermercado la Ina.&lt;br&gt;&lt;br&gt;Información:&lt;br&gt;3155897712&lt;br&gt;Jorge Berrio</t>
  </si>
  <si>
    <t>1e15109fb9668f19f8ed3971</t>
  </si>
  <si>
    <t>Casa Lote en venta La América Danubio, tiene 155 mt² (ancho 6,40 x 25 de fondo).&lt;br&gt;Consta de: 5 habitaciones, 2 baños, garaje, sótano, estrato 4, &lt;br&gt;avalúo catastral: 93000.000 &lt;br&gt;Predial: 404.000/trimestral &lt;br&gt;Valor: 340000.000&lt;br&gt;&lt;br&gt;Informacion:&lt;br&gt;&lt;br&gt;3155897712&lt;br&gt;Jorge Berrio</t>
  </si>
  <si>
    <t>1d0ac11b0d9bfb03e4eb6145</t>
  </si>
  <si>
    <t>Casa en venta, segundo piso, con garaje, de 175 mt², consta de 5 alcobas, 4 de ellas con closet, 3 baños, sala y comedor independientes, cocina integral con red de gas, patio cubierto q se utiliza como zona de estar o de tv, patio de ropas y garaje.&lt;br&gt;Ubicado cerca de la iglesia de la Chinca, al Éxito y Viva Laureles y a la avenida ochenta.&lt;br&gt;Valor: 470000.000&lt;br&gt;&lt;br&gt;Información:&lt;br&gt;3155897712&lt;br&gt;Jorge Berrio</t>
  </si>
  <si>
    <t>4281971d0b369f4a765dd1db</t>
  </si>
  <si>
    <t>El inmueble tiene un área de 54 Mts 2 y cuenta con Sala/Comedor, 2 Alcobas , 2 Baños, Zona de Ropas, Red de Gas y Clasificado con Estrato 4, el tipo de piso es Porcelanato y Cerámica, Cocina Integral abierta, Estudio (posible 3ra alcoba), Balcón&lt;br&gt;&lt;br&gt;Comodidades Generales: Piso 4, Parqueadero cubierto, Parque Infantil, , Unidad cerrada, Portería 24 hrs&lt;br&gt;&lt;br&gt;LAR PROYECTOS - TA AGENCIA INMOBILIARIA &lt;br&gt;&lt;br&gt;Código del Inmueble EU: 813001  &lt;br&gt;Código interno: 1198</t>
  </si>
  <si>
    <t>e77c2319e72f78b72c41d8d2</t>
  </si>
  <si>
    <t>622-9070 Sala comedor, 4 alcobas, 2 closet, 3 baños, cocina semi-integral, balcón, 2 niveles, patio, parqueadero sencillo, pipeta de gas, piso en baldosa</t>
  </si>
  <si>
    <t>f62f40c98c6890b23ef7a5f9</t>
  </si>
  <si>
    <t>Inmobiliaria la 51 vende.&lt;br&gt;&lt;br&gt;Apartamento de:&lt;br&gt;Área: 51 mt² &lt;br&gt;2 alcobas-&lt;br&gt;2baños-&lt;br&gt;salon comedor-&lt;br&gt;cocina con red de gas&lt;br&gt;-patio&lt;br&gt;&lt;br&gt;Apartamento piso 3. Por toda la AV 80 a media cuadra del Éxito de laureles.&lt;br&gt;&lt;br&gt;Valor: 145 millones /negociables&lt;br&gt;&lt;br&gt;Informacion: &lt;br&gt;&lt;br&gt;3155897712&lt;br&gt;Jorge Berrio</t>
  </si>
  <si>
    <t>53e935b36e67ceef746c3890</t>
  </si>
  <si>
    <t>692-3017 se  vende hermoso aparrtamento duplex en el sector de calasanz el cual consta de 2 alcobas 2 baños sala comedor cocina integral red de gas parqueadero  73 m2  cocina integral con barra  biblioteca  cuarto util  mayores informes 3207449962 cristhian giraldo</t>
  </si>
  <si>
    <t>bd1edfcd958ffda435c411d0</t>
  </si>
  <si>
    <t>El inmueble tiene un área total de 172 Mts 2 y un área construida de 166 Mts 2, cuenta con Sala/Comedor, 3 Alcobas, 5 Baños, Cocina Integral, Zona de Ropas, Red de Gas y Clasificado con Estrato 5, el tipo de piso es Cerámica, Vestier, Balcón, Terraza, Patio, Estudio&lt;br&gt;&lt;br&gt;Comodidades Generales: Parqueadero cubierto, Zonas verdes, Parque Infantil, Unidad cerrada, Salón social, Cancha polideportiva, Cancha de fútbol, Pista de patinaje, Portería 24 hrs&lt;br&gt;&lt;br&gt;LAR PROYECTOS - TA AGENCIA INMOBILIARIA &lt;br&gt;&lt;br&gt;Código del Inmueble EU: 819385  &lt;br&gt;Código interno: 1218</t>
  </si>
  <si>
    <t>7b7b2d0edd45b36c17e47d0f</t>
  </si>
  <si>
    <t>El inmueble tiene un área total de 60 Mts 2 y un área de construcción de 54,40 Mts 2, cuenta con Sala/Comedor, 2 Alcobas, 2 Baños, Cocina Integral, Zona de Ropas, Red de Gas y Clasificado con Estrato 4, el tipo de piso es Cerámica, Piso 1&lt;br&gt;&lt;br&gt;Comodidades Generales: Parqueadero cubierto, Zona para mascotas, Piscina, Gimnasio, Zona de BBQ, Portería 24 hrs, Parque Infantil, Zonas verdes, Turco, Sauna, Mini mercado, Senderos ecológicos, Cancha&lt;br&gt;&lt;br&gt;LAR PROYECTOS - TA AGENCIA INMOBILIARIA &lt;br&gt; &lt;br&gt;Código del Inmueble EU: 828357  &lt;br&gt;Código interno: 1234</t>
  </si>
  <si>
    <t>e26d101eeec24a1000e81900</t>
  </si>
  <si>
    <t xml:space="preserve">Hermoso apartamento ubicado en el sector de conquistadores, muy cerca del C.C. Unicentro, la UPB, la Av. Bolivariana, la 65 y otros servivios. El edificio cuenta con vigilancia 24/7,El apartamento es muy iluminado y tiene excelente distribución. Sala comedor muy amplia, estudio o biblioteca, balcón en sala y en la alcoba principal, donde además tenemos baño privado y vestier. cuenta con 3 habitaciones , 3 baños , cocina integral, cuarto y baño de servicio y amplia zona de ropas. Cuenta además con parqueadero doble lineal  y cuarto útil.
</t>
  </si>
  <si>
    <t>8dbfd687d25e75c7c222bffa</t>
  </si>
  <si>
    <t xml:space="preserve">Se vende casa en Buenos Aires segundo piso con terraza sin parqueadero, área total 203m2, construido 95 m2, cuenta con cuatro alcobas, dos baños, cocina sencilla con red de gas, sala, comedor, balcón y patio.
</t>
  </si>
  <si>
    <t>51c2e7c93cc0cbba6e38f189</t>
  </si>
  <si>
    <t xml:space="preserve">Se vende casa en buenos aires cerca a la estación del tranvía, con ocho metros de frente por veinticinco  metros de fondo, área total 200m2, cuenta con seis alcobas, tres baños, red de gas y patio. 
</t>
  </si>
  <si>
    <t>bf22d3bce2d1963378d1984a</t>
  </si>
  <si>
    <t xml:space="preserve">
            Venta de apartamentos para estrenar full acabados, con amplia área de 100 metros cuadrados. Ubicados en pisos 3,4 y cinco. Excelente sector de santa teresita, cerca con la castellana y simón bolívar. Tienen parqueadero electrónico. Se distribuyen en sala comedor, tres alcobas con closet la principal con baño, cocina integral con mesón de mármol, baño social, zona de ropas, puerta de seguridad, red de gas, pisos en porcelanato, ventanal, video portero.
</t>
  </si>
  <si>
    <t>dabbaaede0e08979807222ac</t>
  </si>
  <si>
    <t xml:space="preserve">Apartamento en venta sector velódromo, 128 metros cuadrados, parqueadero doble lineal, cuarto útil, tercer piso sin ascensor, tres habitaciones más servicio, habitación principal con vestier, tres baños, sala, comedor, star, cocina integral, balcón, zona de ropas, excelente ubicación cerca la parque pinocho.
</t>
  </si>
  <si>
    <t>ff4359efbfbbdb3095d861ef</t>
  </si>
  <si>
    <t xml:space="preserve">SE VENDE CASA CON SOTANO Y SOLAR 
SECTOR CAMPO VALDES-ANTIOQUIA
LA PROPIEDAD PUEDE SER PARA VIVIENDA O COMERCIAL
SE RECIBE EN PROPIEDAD HASTA EL 40% DEL VALOR 
298 metros cuadrados 1 er piso con sotano y solar, esta habitable,  garaje sala comedor, cocina integral,  5 alcobas muy grandes, dos baños, 4 patios grandes y esta a bordo de calle  ppal con  escrituras al día.
magnifica ubicacion cerca a todo... a dos cuadras del Jardin Botanico.
Valor Predial trimestral $254.823, Valor Catstral$117millones
Valor Venta$448 millones negociables
</t>
  </si>
  <si>
    <t>ba8703905953b61d0ec4e67e</t>
  </si>
  <si>
    <t xml:space="preserve">COD.15579 
Confortable apartamento en venta, con un área de 49 metros aproximadamente por confirmar sobre escrituras, sector La Aurora en Robledo, piso 14, estrato 3 en Unidad Cerrada. Sus espacios nos ofrecen zona social de sala y comedor, dos alcobas, un closet, un baño social enchapado, con cortina; práctica cocineta, extractor, red de gas, zona de ropas, balcón y ventanal. Piso en cerámica, pintura en excelente estado.
Parqueadero común, shut de basuras y ascensor
Seguridad 24 horas, senderos peatonales, zonas verdes, juegos infantiles y salón social.
(NO INCLUYE MOBILIARIO)
Descripción del sector
Sector conformado de Unidas Residenciales alrededor de la Estación Aurora del Metro Cable, es como una ciudadela donde usted encuentra a su disposición colegios como el Liceo Santa Margarita y la Institución Educativa Ciudadela UVA que es un centro del deporte, recreación y cultura, cercano con fácil acceso al corregimiento San Cristóbal donde encontrará los servicios médicos y todo lo necesario para su abastecimiento si no lo encuentra en los diferentes locales comerciales que hay por toda la zona. Excelente servicio de transporte público hacia la ciudad incluyendo el Sistema Metro, y hacia el occidente de la ciudad por la vía del Túnel de Occidente.
</t>
  </si>
  <si>
    <t>40342950550d37790fd27627</t>
  </si>
  <si>
    <t xml:space="preserve">Hermoso apartamento PARA ESTRENAR en venta ubicado en la Loma de Los Bernal, estrato 5. Consta de 97 m2, 1 nivel, 3 alcobas, una de ellas con baño, 1 baño social, cocina integral abierta, amplio e iluminado espacio de sala/comedor, grande balcón con vista a verde, cuarto útil y garaje sencillo. La unidad tiene porteria 24 horas, ascensor piscina cubierta y piscina al aire libre, canchas de futbol, squash, tennis y basquetbol, gimnasio, salón social, salón de belleza, cafeteria, supermercado, sauna, turco, juegos infantiles y parqueadero de visitantes.
</t>
  </si>
  <si>
    <t>f6ba8b6ab6773a66f0ee06d8</t>
  </si>
  <si>
    <t>Apartamento de 66 m2, 2 habitaciones, 2 closets, 1 baños cabinados, cocina integral con pipeta de gas, salón comedor, piso en cerámica, zona de ropas.  CERCA A TECNICARNES DE LA 78</t>
  </si>
  <si>
    <t>a3aefd6b2573e5256d485899</t>
  </si>
  <si>
    <t>65 m2&lt;br&gt;3 alcobas&lt;br&gt;Un baño&lt;br&gt;Sala comedor&lt;br&gt;Cocina&lt;br&gt;Sala comedor&lt;br&gt;Zona de ropas&lt;br&gt;Parqueadero privado &lt;br&gt;4to piso en escalas&lt;br&gt;Admon 150&lt;br&gt;Código 12&lt;br&gt;Pfv recordar código, sector y precio</t>
  </si>
  <si>
    <t>e317f477be987885d9fdc8ac</t>
  </si>
  <si>
    <t>Venta de apto en la floresta, unidad abierta con parqueaderos de visitantes, piso 5 sin ascensor, posibilidad de mesanine, tercer alcoba, ventanal grande en la sala.Jardin infantil en la misma unidad, con inquilino actualmente, precio negociable.</t>
  </si>
  <si>
    <t>f79c0e7814d5c12cf7bc5169</t>
  </si>
  <si>
    <t>Se Venden 2 Excelentes y Modernos Aptos, 2 Piso, en el Barrio Campo Amor, cerca a la terminal del sur, guayabal , la 10, cerca a colegios, Iglesias, supermercados, Rutas de transporte, fácil acceso. SE VENDEN LOS 2 APTOS JUNTOS, TODO EL 2DO PISO, !SIN EL AIRE! DEL 3cer PISO! 295 MILLONES O CADA UNO POR INDEPENDIENTE! PRECIOS NEGOCIABLES!  Ambos Aptos están rentando, ideales para inversionista&lt;br&gt;&lt;br&gt;1. Apto 44 Mts Interior, con buena iluminación  2 Alcobas, 1 Baño, Patio, cocina integral, Salacomedor, zona de Ropas, piso en Porcelanato.&lt;br&gt;&lt;br&gt;Pedido: 145 Millones&lt;br&gt;&lt;br&gt;2. Apto 77 Mts, 3 Alcobas, 2 Baños, Alcoba ppal con su baño, Baño social, cocina integral abierta con barra, Sala comedor, Balcon amplio, zona de Ropas, Piso en Porcelanato.&lt;br&gt;&lt;br&gt;Pedido: 180 Millones</t>
  </si>
  <si>
    <t>bea710f99823c61c58c8e3ce</t>
  </si>
  <si>
    <t>Codigo Inmueble 504601 APARTAMENTO E VENTA EN EL SECTOR DE BELÉN SAN BERNARDO CON 2 ALCOBAS, 1 CLOSET SENCILLO, SALA COMEDOR, COCINA SEMINTEGRAL, 1 BAÑO, ZONA DE ROPAS, BALCÓN, PISO SENCILLO, CUENTA CON UN ÁREA DE 55 MT2.&lt;br&gt;PARA MAYOR INFORMACIÓN Ó AGENDAR UNA CITA PARA LA VISITA A LA PROPIEDAD PUEDE COMUNICARSE CON:&lt;br&gt;Teléfono : 3420465 Ext 105, 106, 108&lt;br&gt;Celular:  300772545282</t>
  </si>
  <si>
    <t>5e7fc4ab10eb301d68b937b0</t>
  </si>
  <si>
    <t>517d7ee80f1cf5fb6c0d56b5</t>
  </si>
  <si>
    <t>713-810 CASA EN VENTA ARANJUEZ 4 BOCAS &lt;br&gt; &lt;br&gt;Se vende cómoda casa en unidad cerrada en el sector de aranjuez 4 bocas con facilidad de acceso a las vías principales y muy buenas rutas de transporte público.&lt;br&gt;&lt;br&gt;Comodidades: Sala, comedor, 2 Alcobas, 1 Closet, 1 Baños cabinados, Cocina integral, Red de gas, Zona de ropas, Balcón, Pisos en cerámica, terraza.</t>
  </si>
  <si>
    <t>99838caef7c658de5af6c1c3</t>
  </si>
  <si>
    <t>779-693 Se Vende hermoso apto para la venta&lt;br&gt;42 m2&lt;br&gt;wsp 3505140477</t>
  </si>
  <si>
    <t>ba804e24f53bd1d5ec8b3d3e</t>
  </si>
  <si>
    <t>779-881 Vendo apartamento en el sector de pilarica Medellin Apartamento con una área de 50 metros currados, 3 piso,1 sala comedor 1 alcoba 1 closet 1 cocina integral con red de gas, calentador de paso 1 zona de ropas 1 baño sencillo y un baño cabinado 1 parqueadero 1 balcón piso en rectal de marmol pago de administración 200 mil pesos impuesto predial 150 mil pesos cuenta con buenas rutas de transporte para mayor información llamar al 4125525 panorama san juan o al cel 3146465848</t>
  </si>
  <si>
    <t>ec3063fa93132744950e52cd</t>
  </si>
  <si>
    <t>Edificio de 10 pisos&lt;br&gt;Último piso&lt;br&gt;3 aptos por piso:&lt;br&gt;2 habitaciones&lt;br&gt;2 closet &lt;br&gt;1 baño&lt;br&gt;2 ventanas que dan al exterior&lt;br&gt;Y una al interior del edificio &lt;br&gt;Salón comedor&lt;br&gt;Cocina integral&lt;br&gt;Red de gas&lt;br&gt;Calentador&lt;br&gt;Piso cerámica&lt;br&gt;Ascensor&lt;br&gt;Administración 135000&lt;br&gt;Portería 8 horas al día&lt;br&gt;Sin parqueadero&lt;br&gt;Sin cuarto útil&lt;br&gt;Valor 169.900.000&lt;br&gt;Cerca a D1 América &lt;br&gt;Iglesia de la América</t>
  </si>
  <si>
    <t>90ca5ca57c32f82e8c51e848</t>
  </si>
  <si>
    <t>46 m2 cuadrados distribuidos en 2 alcobas, 2 closet, 1 baño cabinado, salon comedor con balcon amplio, cocina integral abierta con meson en marmol  barra tipo americana, zona de ropas, red de gas natural, piso en porcelanato, parqueaderos comunes.&lt;br&gt;&lt;br&gt;Unidad cerrada con porteria las 24 horas y circuito cerrado de tv, citofonos, shut de basuras, parqueadero de visitantes, zonas verdes, piscinas,Juegos infantiles, Chancha y minimercado dentro de la unidad.&lt;br&gt;&lt;br&gt;Sector tranquilo con buenas vias de acceso y muy buen sistema de transporte publico, cerca a centros comerciales, supermercados, iglesias.</t>
  </si>
  <si>
    <t>c64afd487cc2a663981ed5f5</t>
  </si>
  <si>
    <t>Apartamento de dos niveles con muy buenas rutas de transporte y cerca a universidades ESUMER, COLEGIO FERRENI Y AVENIDA 80.</t>
  </si>
  <si>
    <t>f15e2167326c217041d22922</t>
  </si>
  <si>
    <t>Cerca a: Parroquia Santa María de Guadalupe, Calle 9A, posee un excelente cubrimiento de transporte público. &lt;br&gt;&lt;br&gt;Tiene un aérea de 62 mts2 aproximadamente, ubicado en un piso 17 y consta de: 3 habitaciones con closet, la principal con baño, 1 baño social cabinado en vidrio, cocina integral con red de gas, sala comedor, balcón, zona de ropas, calentador de agua, piso en cerámica y parqueadero.&lt;br&gt;&lt;br&gt;La copropiedad cuenta con: piscina, juegos infantiles, senderos peatonales, cancha deportiva, salón social, portería 24 horas, parqueaderos para propios y visitantes.&lt;br&gt;&lt;br&gt;Administración: 140.000&lt;br&gt;&lt;br&gt;SEO &lt;br&gt;Vendo apartamento en Rodeo Alto &lt;br&gt;Vende apartamento en Rodeo Alto&lt;br&gt;Compro apartamento en Rodeo Alto &lt;br&gt;Vendo apartamento&lt;br&gt;Vende apartamento &lt;br&gt;Compro apartamento&lt;br&gt;&lt;br&gt;Para más información&lt;br&gt;Celular en Colombia: 310 504 7543 - 310 275 68 11 &lt;br&gt;Teléfono: 232 5986&lt;br&gt;Inmobiliaria ZAR S.A.S</t>
  </si>
  <si>
    <t>ca9bb8c981b6fb5cc6789936</t>
  </si>
  <si>
    <t>Excelente Apto en la loma de los bernal, muy buenos acabados, cerca al Euro, fácil acceso, Rutas de transporte, supermercados, tiendas todo a la mano.&lt;br&gt;60 metros, 3 alcobas, 2 baños, sala, comedor, cocina integral, balcon, piso en porcelanato, parqueadero cubierto.&lt;br&gt;&lt;br&gt;Unidad cerrada muy completa, piscina, turco, Gimnasio, canchas, zonas verdes.&lt;br&gt;&lt;br&gt;Pedido: 265 millones&lt;br&gt;Admon: 178.000&lt;br&gt;Predial: 260.000 Trimestral</t>
  </si>
  <si>
    <t>a3b2246f546c0bf6cbf29404</t>
  </si>
  <si>
    <t>Vendo apartamento en buenos aires unidad cerrada&lt;br&gt;2 Alcobas&lt;br&gt;2 Baños&lt;br&gt;Cocina Integral&lt;br&gt;Barra Americana&lt;br&gt;Balcon</t>
  </si>
  <si>
    <t>25516b76445891f63dcb79b5</t>
  </si>
  <si>
    <t>Se Venden 2 Excelentes y Modernos Aptos, 2 Piso, en el Barrio Campo Amor, cerca a la terminal del sur, guayabal , la 10, cerca a colegios, Iglesias, supermercados, Rutas de transporte, fácil acceso. SE VENDEN LOS 2 APTOS JUNTOS, TODO EL 2DO PISO, SIN EL AIRE!! DEL 3cer PISO! 295 MILLONES O CADA UNO POR INDEPENDIENTE! PRECIOS NEGOCIABLES! Ambos Aptos están rentando, ideales para inversionista&lt;br&gt;&lt;br&gt;1. Apto 77 Mts, 3 Alcobas, 2 Baños, Alcoba ppal con su baño, Baño social, cocina integral abierta con barra, Sala comedor, Balcon amplio, zona de Ropas, Piso en Porcelanato.&lt;br&gt;&lt;br&gt;Pedido: 180 Millones&lt;br&gt;&lt;br&gt;2. Apto 44 Mts Interior, con buena iluminación  2 Alcobas, 1 Baño, Patio, cocina integral, Salacomedor, zona de Ropas, piso en Porcelanato.&lt;br&gt;&lt;br&gt;Pedido: 145 Millones</t>
  </si>
  <si>
    <t>65c5cb6bfcae5788074b744b</t>
  </si>
  <si>
    <t>Excelente Apto, REMODELADO, en Simón Bolivar, cerca al colegio Salazar y Herrera, 2 Piso, Tipo Casa, 151 mts, con muy buenos acabados Modernos, espacios muy amplios, iluminado y ventilado, Apto por piso. &lt;br&gt;ideal para vivir o para inversión, se puede dividir en 2 aptos!&lt;br&gt;&lt;br&gt;3 Alcobas, 2 Baños, la alcoba ppal está abierta, se puede volver a cerrar, sala comedor muy grande, cocina en isla, piso en porcelanato ventanales por todo el apto, salidas de sonido por todo el apto, zona de ropas amplia, independiente, Parqueadero y cuarto útil, edificio con citofono, buena seguridad.&lt;br&gt;&lt;br&gt;Excelente Ubicación, cerca al Salazar y Herrera, la 35, fácil acceso, rutas de transporte,  supermercados, iglesia, sector muy agradable, tranquilo y seguro.&lt;br&gt;&lt;br&gt;Pedido: 350 Millones, Negociables!&lt;br&gt;Admon: 130.000&lt;br&gt;Predial: 380.000</t>
  </si>
  <si>
    <t>deb581d5a3a479115d36a067</t>
  </si>
  <si>
    <t>apartamento de 3 habitaciones.2 baños cabinados.parqueadero privado.mas cuarto útil.unidad con piscina.gimnacio.turco.exelente ruta de buses.celular 3022273478</t>
  </si>
  <si>
    <t>d6693ad6714e565357b3a0a3</t>
  </si>
  <si>
    <t>Codigo Inmueble 502031 CASA EN VENTA EN EL SECTOR DE BELÉN FATIMA CON 4 ALCOBAS, 3 CLOSET, COCINA SEMINTEGRAL, 2 BAÑOS CABINADOS, 1 PATIO, BALCÓN, PARQUEADERO CUBIERTO, CERCA AL ÉXITO DEL CAFETERO. CUENTA CON UN ÁREA DE 120 MT2 APROXIMADAMENTE.&lt;br&gt;PARA MAYOR INFORMACIÓN  PUEDE COMUNICARSE CON: &lt;br&gt;Teléfono: 3420465 Ext 104&lt;br&gt;JUAN DAVID ANGEL &lt;br&gt;Celular: 3014000377</t>
  </si>
  <si>
    <t>f63301d33b82f68a0dcc0cab</t>
  </si>
  <si>
    <t>Codigo Inmueble 504643 APARTAMENTO EN EL SECTOR DE LA AMÉRICA CON 3 ALCOBAS, 3 CLOSET DOBLES, SALA COMEDOR, COCINA INTEGRAL, 2 BAÑOS CABINADO, ZONA DE ROPAS, CALENTADOR A GAS, RED DE GAS,  VENTANAL, PISO EN CERÁMICA, EN EDIFICIO CON PORTERÍA 24 HORAS, ASCENSOR, CITOFONO, SHUT DE BASURAS, PARQUEADERO CUBIERTO, CUENTA CON UN ÁREA DE 80 MT2. &lt;br&gt;CERCA AL COLEGIO SALAZAR HERRERA.&lt;br&gt;PARA MAYOR INFORMACIÓN Ó AGENDAR UNA CITA PARA LA VISITA A LA PROPIEDAD PUEDE COMUNICARSE CON:&lt;br&gt;Teléfono : 4480465 Ext 105, 106, 108&lt;br&gt;Celular:--3007729452- 3162545282&lt;br&gt;ESNEIDER LEON 3104519235</t>
  </si>
  <si>
    <t>59b300bff6b024cb0a49b53b</t>
  </si>
  <si>
    <t>Codigo Inmueble 504478 APARTAMENTO EN VENTA EN EL SECTOR DE RODEO ALTO CON 3 ALCOBAS, 3 CLOSET SENCILLOS, SALA COMEDOR, COCINA SEMINTEGRAL, 2 BAÑOS CABINADOS, ZONA DE ROPAS, RED DE GAS, BALCÓN, PISO EN CERÁMICA, EN UNIDAD CERRADA, CON PORTERÍA 24 HORAS, ASCENSOR, CITOFONO, SALÓN SOCIAL, SHUT DE BASURAS, JUEGOS INFANTILES, PLACA DEPORTIVA, PARQUEADERO SENCILLO Y CUARTO ÚTIL. CUENTA CON UN ÁREA DE 60 MT2. &lt;br&gt;PARA MAYOR INFORMACIÓN  PUEDE COMUNICARSE CON: &lt;br&gt;Teléfono: 3420465 Ext 104&lt;br&gt;JUAN DAVID ANGEL &lt;br&gt;Celular: 3014000377</t>
  </si>
  <si>
    <t>913702a2000c5859c2529be2</t>
  </si>
  <si>
    <t>Codigo Inmueble 504522 APARTAMENTO EN VENTA EN EL SECTOR DE LAURELES CON 3 ALCOBAS, 2 CLOSET Y 1 VESTIER, SALA COMEDOR, 2 BAÑOS, ZONA DE ROPAS, MIRADOR, PISO E PORCELANATO, PARQUEADERO CUBIERTO, CUENTA CON UN ÁREA DE 89 MT2.&lt;br&gt;PARA MAYOR INFORMACIÓN  PUEDE COMUNICARSE CON: &lt;br&gt;Teléfono: 3420465 Ext 104&lt;br&gt;JUAN DAVID ANGEL &lt;br&gt;Celular: 3014000377</t>
  </si>
  <si>
    <t>b3214da8c61e88d74b861359</t>
  </si>
  <si>
    <t>Codigo Inmueble 504497 APARTAMENTO EN VENTA EN EL SECTOR DE LAURELES EL NOGAL CON 3 ALCOBAS, 2 CLOSET DOBLES, 1 VESTIER, SALA COMEDOR, COCINA SEMINTEGRAL, 2 BAÑOS SENCILLOS, ZONA DE ROPAS, RED DE GAS, CALENTADOR, PARQUEADERO CUBIERTO, CUARTO ÚTIL, PISO EN CERÁMICA, CON UN ÁREA DE 85 MT2. ¡NO ASCENSOR!&lt;br&gt;PARA MAYOR INFORMACIÓN  PUEDE COMUNICARSE CON: &lt;br&gt;Teléfono: 3420465 Ext 104&lt;br&gt;JUAN DAVID ANGEL &lt;br&gt;Celular: 3014000377.</t>
  </si>
  <si>
    <t>872d4bf0193beb34d7193b7c</t>
  </si>
  <si>
    <t>Codigo Inmueble 502282 APARTAMENTO EN VENTA EN EL SECTOR DE LA LOMA DE LOS BERNAL CON 3 ALCOBAS, 3 CLOSET, SALA COMEDOR, COCINA INTEGRAL, 2 BAÑOS CABINADOS, ZONA DE ROPAS, CALENTADOR A GAS, RED DE GAS, BALCÓN, PISO EN CERÁMICA, PARQUEADERO CUBIERTO EN UNIDAD CERRADA. CUENTA CON UN ÁREA DE 66 MT2.&lt;br&gt;PARA MAYOR INFORMACIÓN  PUEDE COMUNICARSE CON: &lt;br&gt;Teléfono: 3420465 Ext 104&lt;br&gt;JUAN DAVID ANGEL &lt;br&gt;Celular: 3014000377</t>
  </si>
  <si>
    <t>077e3df646115502d8550184</t>
  </si>
  <si>
    <t>Codigo Inmueble 504479 APARTAMENTO EN VENTA EN EL SECTOR DE RODEO ALTO CON 3 ALCOBAS, 3 CLOSET SENCILLOS, SALA COMEDOR, COCINA SEMINTEGRAL, 2 BAÑOS CABINADOS, ZONA DE ROPAS, RED DE GAS, BALCÓN, PISO EN CERÁMICA, EN UNIDAD CERRADA, CON PORTERÍA 24 HORAS, ASCENSOR, CITOFONO, SALÓN SOCIAL, SHUT DE BASURAS, JUEGOS INFANTILES, PLACA DEPORTIVA, PARQUEADERO SENCILLO Y CUARTO ÚTIL. CUENTA CON UN ÁREA DE 60 MT2. &lt;br&gt;PARA MAYOR INFORMACIÓN  PUEDE COMUNICARSE CON: &lt;br&gt;Teléfono: 3420465 Ext 104&lt;br&gt;JUAN DAVID ANGEL &lt;br&gt;Celular: 3014000377</t>
  </si>
  <si>
    <t>26b6ba9639ffa241791cf9b0</t>
  </si>
  <si>
    <t>Codigo Inmueble 504642 APARTAMENTO EN VENTA EN EL SECTOR DE LA AMÉRICA CON 2 ALCOBAS, 2 CLOSET DOBLES, SALA COMEDOR, COCINA INTEGRAL, 2 BAÑOS CABINADOS, ZONA DE ROPAS, CALENTADOR A GAS RED DE GAS, TERRAZA. PARQUEADERO CUBIERTO, EN EDIFICIO CON PORTERÍA 24 HORAS, ASCENSOR, CITOFONO, SHUT DE BASURAS, CUENTA CON UN ÁREA DE 62 MT2. &lt;br&gt; PARA MAYOR INFORMACIÓN Ó AGENDAR UNA CITA PARA LA VISITA A LA PROPIEDAD PUEDE COMUNICARSE CON:&lt;br&gt;Teléfono : 4480465 Ext 105, 106, 108&lt;br&gt;Celular:--3007729452- 3162545282&lt;br&gt;ESNEIDER LEON 3104519235</t>
  </si>
  <si>
    <t>01ebd858a6f0c0267a546860</t>
  </si>
  <si>
    <t>Codigo Inmueble 503505 APARTAMENTO EN VENTA EN EL SECTOR DE RODEO ALTO CON 3 ALCOBAS, 3 CLOSET, SALA COMEDOR, 2 BAÑOS CABINADOS, COCINA INTEGRAL, ZONA DE ROPAS, CALENTADOR, RED DE GAS, PARQUEADERO CUBIERTO, MIRADOR VENTANAL, PISO PORCELANATO, ÁREA 71 MTS.&lt;br&gt;&lt;br&gt;PARA MAYOR INFORMACIÓN  PUEDE COMUNICARSE CON: &lt;br&gt;Teléfono: 3420465 Ext 104&lt;br&gt;JUAN DAVID ANGEL &lt;br&gt;Celular: 3014000377</t>
  </si>
  <si>
    <t>e4c5d91932b3ed0809f00e96</t>
  </si>
  <si>
    <t>397-1219 APARTAMENTO EN ARRIENDO EN EL BARRIO BUENOS AIRES CUENTA CON: SALA PEQUEÑA, 2 ALCOBAS CON PUERTA, 2 CLOSET, ZONA ROPA, 2 BAÑOS CABINADOS, COCINA INTEGRAL, RED DE GAS, PISO EN CERAMICA</t>
  </si>
  <si>
    <t>b53279b239af149c2ae9a7f0</t>
  </si>
  <si>
    <t>622-8436 Sala comedor, 3 alcobas, 1 vestier, 2 closet, 2 baños, cocina integral mixta, zona de ropas, balcón, terraza externa, 3 niveles, 1 patio, parqueadero sencillo, red de gas, piso en cerámica</t>
  </si>
  <si>
    <t>865037318223723810a49f25</t>
  </si>
  <si>
    <t>622-7931 Sala comedor, biblioteca, 3 alcobas, 3 closet, 2 baños, cocina integral, zona de ropas, balcón, 1 nivel, cuarto útil, portería diurna, parqueadero sencillo, servicios públicos, red de gas, ascensor, piso en cerámica</t>
  </si>
  <si>
    <t>2e32909d3d09478238eae7b5</t>
  </si>
  <si>
    <t>622-8549 Sala, comedor, 3 alcobas, 3 vestier, 2 baños, cocina integral, zoma de ropas, balcón, parqueadero sencillo, servicios públicos, red de gas, ascensor, piso en cerámica</t>
  </si>
  <si>
    <t>8f6eae8660bf31016dc629d8</t>
  </si>
  <si>
    <t>622-8214 Sala comedor, 3 alcobas, 3 closet, 2 baños, cocina semi integral, zona de ropas, balcón, cuarto útil, parqueadero sencillo, red de gas, ascensor, piso en porcelanato</t>
  </si>
  <si>
    <t>26e456390c6074e569762e11</t>
  </si>
  <si>
    <t>622-8414 Apartamento en venta ubicado en El Poblado sector Loma El Indio. Administración 180.000. Predial 162.000. Avaluo Catastral 76.812.000. Más de 30 años construido. NO tiene ascensor. No pico y placa.</t>
  </si>
  <si>
    <t>b0f3a7c885967b355e1101d1</t>
  </si>
  <si>
    <t>622-8118 Sala comedor, 2 alcobas, 1 vestier, 2 baños, cocina integral, zona de ropas, balcón, 1 nivel, cuarto útil, parqueadero sencillo, servicios públicos, red de gas, ascensor, piso en porcelanato</t>
  </si>
  <si>
    <t>9f593304dc491b96bfbc108b</t>
  </si>
  <si>
    <t>713-475 APARTAMENTO EN VENTA EN LA LOMA DE LOS BERNAL &lt;br&gt;&lt;br&gt;Se Vende Apartamento en Unidad Cerrada en La Loma de los Bernal, Cerca a la 80, Sector con Buenas Rutas de Transporte Público.&lt;br&gt;&lt;br&gt;Comodidades: Sala-Comedor, 2 Alcobas, 1 Closet mas Vestier, 2 Baños Cabinados, Cocina Integral, Balcón, Red de Gas, Zona de Ropas, Calentador a Gas, Pisos Ceramica, Parqueadero y Cuarto Útil.&lt;br&gt;&lt;br&gt;La Unidad Cuenta con: Portería 24 horas, Zonas Verdes, Piscina Adultos y Niños, Sauna, Salón Social,BBQ, Sauna, Turco, Juegos Infantiles, Parqueadero Visitantes.&lt;br&gt;&lt;br&gt;PARA MAYOR INFORMACION COMUNICARSE CON LA SEDE DEL POBLADO</t>
  </si>
  <si>
    <t>a848b45e37c247870b2e5d3d</t>
  </si>
  <si>
    <t>64 M2 distribuidos en 2 alcobas, 2 closet, closet de linos, salón comedor, balcón, 2 baños cabinados en vidrio templado, cocina integral abierta, mesón en marmolizado, piso en cerámica, zona de ropa independiente, red de gas, parqueadero abierto.&lt;br&gt;&lt;br&gt;Ubicado cerca de la Pista BMX Mariana Pajón, Unidad deportiva de Belén, restaurantes, iglesias, rutas de transporte público.&lt;br&gt;&lt;br&gt;Proser Inmobiliaria.</t>
  </si>
  <si>
    <t>e9ddcc2a2f6ff4fcbcaaebe3</t>
  </si>
  <si>
    <t>b4ddd9f84491cc9d493fb4ba</t>
  </si>
  <si>
    <t>Apartamento ubicado en la Loma de Los Bernal Cerca a: Supermercado euro, Institución Educativa San Carlos, Carrera 84F.&lt;br&gt;&lt;br&gt;Tiene un área de 55 mts2, ubicado en un piso 16 y consta de: 3 habitaciones con closet, 2 baños cabinados en vidrio, cocina semi integral con red de gas, sala comedor, balcón, zona de ropas, calentador de agua gas, piso en cerámica. &lt;br&gt;&lt;br&gt;La unidad cuenta con: piscina, parques infantiles, senderos peatonales, salón social, parqueaderos comunes y portería 24 horas.&lt;br&gt;&lt;br&gt;SEO &lt;br&gt;Vendo apartamento en la Loma de Los Bernal &lt;br&gt;Vende apartamento en la Loma de Los Bernal &lt;br&gt;Compro apartamento en la Loma de Los Bernal &lt;br&gt;Vendo apartamento&lt;br&gt;Vende apartamento&lt;br&gt;Compro apartamento&lt;br&gt;&lt;br&gt;Para más información&lt;br&gt;Celular en Colombia: 310 504 7543 - 310 275 68 11&lt;br&gt;Teléfono: 232 5986&lt;br&gt;Inmobiliaria ZAR S.A.S</t>
  </si>
  <si>
    <t>3138cd138bbe5aa8a13b76ce</t>
  </si>
  <si>
    <t>APARTAMENTO EN VENTA, EXCLENTE UBICACIÓN.&lt;br&gt;&lt;br&gt;Cuenta con: &lt;br&gt;&lt;br&gt;Área de 103 m2, piso 4, 3 alcobas, 3 closet, barra americana, sala comedor, 2 baños cabinados, balcón, zona de ropas, ventanal, red de gas, calentador a gas, cocina integral, piso en porcelanato, parqueadero y cuarto útil. &lt;br&gt;&lt;br&gt;Unidad con ascensor, shut de basuras, placa deportiva, y citófono.&lt;br&gt;&lt;br&gt;Cerca de centros comerciales, supermercados, colegios, universidades, fácil acceso a transporte público, cerca de Notaria Primera, y al primer Parque de Laureles.&lt;br&gt;&lt;br&gt;Código: V-0137  Rentar Bien Raíz&lt;br&gt;Contáctenos teléfono (034) 539-7129, celular 304 101 9762 – 304 169 1863 whatsapp, administramos tus sueños.</t>
  </si>
  <si>
    <t>c64a2ce7aa5f1e38c9cdfe97</t>
  </si>
  <si>
    <t>Cercano a: Estación de Gasolina ESSO, a unos cuantos minutos de Éxito de Pilarica, Institución Universitaria ITM y Centro de salud Robledo.&lt;br&gt;&lt;br&gt;El apartamento tiene un área de 83 m2 aproximadamente, ubicado en un quinto piso SIN ascensor y consta de: 3 habitaciones todas con su respectivo closet, 2 baños cabinados en vidrio, cocina integral con red de gas, sala-comedor, zona de ropas, balcón y parqueadero cubierto.&lt;br&gt;&lt;br&gt;La copropiedad cuenta con piscina, juegos infantiles y salón social.&lt;br&gt;&lt;br&gt;Administracion 185.000&lt;br&gt;Predial 185.000&lt;br&gt;&lt;br&gt;SEO&lt;br&gt;venta de apartamento en robledo&lt;br&gt;vendo apartamento en robledo&lt;br&gt;vende apartamento en robledo&lt;br&gt;&lt;br&gt;Para más información&lt;br&gt;Celular en Colombia: 310 504 7543 - 310 2756811 &lt;br&gt;Teléfono: 232 5986&lt;br&gt;Inmobiliaria ZAR S.A.S</t>
  </si>
  <si>
    <t>d733e2d670a832bec1d3cbef</t>
  </si>
  <si>
    <t>Apartamento ubicado en la Loma de Los Bernal Cerca a: Supermercado euro, Institución Educativa San Carlos, Carrera 84F&lt;br&gt;&lt;br&gt;Tiene un área de 63 mts2 aproximadamente, ubicado en un quinto piso y consta de: 3 habitaciones con closet, 2 baños cabinados en vidrio, cocina integral con red de gas, sala comedor, balcón, estudio, zona de ropas, piso en porcelanato, parqueadero.&lt;br&gt;&lt;br&gt;La copropiedad cuenta con: piscina para niños y adultos, cancha deportiva, juegos infantiles, zonas verdes y senderos para mascotas, salón social, parqueadero para visitantes, portería 24 horas.&lt;br&gt;&lt;br&gt;Administración: 196.000&lt;br&gt;&lt;br&gt;SEO &lt;br&gt;Vendo apartamento en la Loma de Los Bernal &lt;br&gt;Vende apartamento en la Loma de Los Bernal &lt;br&gt;Compro apartamento en la Loma de Los Bernal &lt;br&gt;Vendo apartamento&lt;br&gt;Vende apartamento&lt;br&gt;Compro apartamento&lt;br&gt;&lt;br&gt;Para más información&lt;br&gt;Celular en Colombia: 310 504 7543 - 310 275 68 11&lt;br&gt;Teléfono: 232 5986&lt;br&gt;Inmobiliaria ZAR S.A.S</t>
  </si>
  <si>
    <t>7c3c96d379cdd99223551127</t>
  </si>
  <si>
    <t>Vendo Apartamento cuarto piso sin  ascensor en los Colores, a una cuadra del politécnico gran colombiano y del consumo, área 69 mts,  cuenta con sala comedor  con buena vista, tres habitaciones con closet, dos baños cabinados, cocina integral con barra americana, zona de ropas, pisos en cerámica, shup de basuras, parqueadero cubierto, cuarto útil. La unidad cuenta con portería permanente,  piscina, gimnasio, salón social, juegos para niños.&lt;br&gt;Estrato: 4&lt;br&gt;Vende: María Herrera Tels. 5796672- 3127276349</t>
  </si>
  <si>
    <t>95e49372847cb11bf419782f</t>
  </si>
  <si>
    <t>El inmueble tiene un área de 60 Mts 2 y cuenta con Sala/Comedor, 2 Alcobas, 2 Baños, Cocina Integral, Zona de Ropas, Red de Gas y Clasificado con Estrato 4, el tipo de piso es Cerámica, Vestier&lt;br&gt;&lt;br&gt;Comodidades Generales: Cuarto útil, Mirador, Piso 15, Citófono, Ascensor&lt;br&gt;&lt;br&gt;LAR PROYECTOS - TA AGENCIA INMOBILIARIA &lt;br&gt;&lt;br&gt;Código del Inmueble EU: 868294  &lt;br&gt;Código interno: 1289</t>
  </si>
  <si>
    <t>e213245f5072cdbdb17f23e1</t>
  </si>
  <si>
    <t>779-1060 Casa en venta boyaca Las Brisas Hermoso casa , excelente ubicación, 3 alcobas , 2 closet , 1 sala comedor , 2 baño enchapados , piso en cerámica ,1 zona de ropa , 1 cocina integral con de gas, bien iluminado con muy buena ventilación, excelente rutas de transporte, cerca de supermercados, farmacias y comercio, cerca del parque de ajedrez, si deseas solicitar mayor información se puede comunicar a arrendamientos panorama san juan al 4125525 - 31464858</t>
  </si>
  <si>
    <t>4b64fc29c52a73c128c8e9e1</t>
  </si>
  <si>
    <t>86 M2 3 alcobas, 3 closet, salón comedor, estudio, balcón, 2 baños cabinados en vidrio templado, cocina integral abierta, mesón en quarztone, piso en porcelanato, patio, red de gas, parqueadero, cuarto útil. &lt;br&gt;&lt;br&gt;Edificio para estrenar, citofono, shut de basura, ascensor.&lt;br&gt;&lt;br&gt;Ubicado cerca a universidades, tiene buenas vias de acceso, sector tranquilo.&lt;br&gt;&lt;br&gt;Proser Inmobiliaria.</t>
  </si>
  <si>
    <t>b9202aff3adc51790015abab</t>
  </si>
  <si>
    <t>78 M2 distribuidos en 3 alcobas, 3 closet, salón comedor, balcón, 2 baños cabinados en vidrio templado, cocina integral abierta, mesón en quarztone, piso en porcelanato en zona social y madera laminada en las alcobas, zona de ropas, red de gas, parqueadero, cuarto útil.&lt;br&gt;&lt;br&gt;Unidad cuenta con porteria las 24 horas, circuito cerrado de tv, citofono shut de basura, ascensor, zonas verdes, juegos infabntiles, placa deportiva, gimnasio, salón social, piscina, sauna, turco, parqueadero de visitantes&lt;br&gt;&lt;br&gt;Ubicada cerca a todo, tiene buenas vias de acceso, sector tranquilo.&lt;br&gt;&lt;br&gt;Proser Inmobiliaria.</t>
  </si>
  <si>
    <t>1d031bd9b183e0b42ce6fa53</t>
  </si>
  <si>
    <t>84 M2 distribuidos en 3 alcobas, 2 closet, 1 vestier, salón comedor, balcón, 2 baños cabinados en vidrio templado, cocina integral abierta, mesón en marmol, piso en ceramica, zona de ropa, red de gas, parqueadero.&lt;br&gt;&lt;br&gt;Edificacion de 7 pisos un apartamento por piso, se vende amoblado o sin amoblar.&lt;br&gt;&lt;br&gt;Edificio cuenta con citofono, shut de basura, ascensor.&lt;br&gt;&lt;br&gt;Ubicada cerca a todo, buenas vías de acceso, sector tranquilo.&lt;br&gt;&lt;br&gt;Proser Inmobiliaria.</t>
  </si>
  <si>
    <t>3a914d8951037b603a032a01</t>
  </si>
  <si>
    <t>DESCRIPCIÓN DEL PROYECTO&lt;br&gt;&lt;br&gt;El edificio está construido en sistema tradicional, esto quiere decir que se pueden hacer modificaciones interiores de muros y espacios en el futuro y personalizar más su apartamento, adicional el sistema le brinda la seguridad en temas estructurales, ya que los muros no son parte de la estructura, son solo para dividir espacios.&lt;br&gt;&lt;br&gt;En el primer nivel está el Semisótano, donde están los parqueaderos&lt;br&gt;&lt;br&gt;El segundo nivel, se diseño para un local comercial. En este local por norma no se permitirá expendio de licores, ni tampoco discotecas, bares y sitios que perturben la tranquilidad de los habitantes de Living America y sus vecinos.&lt;br&gt;&lt;br&gt;El tercer, cuarto, quinto y sexto nivel es para los apartamentos del proyecto. Amplias zonas de acceso y escalas muy cómodas.&lt;br&gt;&lt;br&gt;DESCRIPCIÓN DE LOS APARTAMENTOS &lt;br&gt;&lt;br&gt;Hay tres tipos de apartamento, dos a la fachada frontal y uno a la fachada lateral.&lt;br&gt;Tres habitaciones, la habitación principal con baño y vestier.&lt;br&gt;Habitaciones auxiliares con closet.&lt;br&gt;Dos baños, con cabinas de vidrio templado, completamente terminado.&lt;br&gt;Cocina Integral, con campana extractora de vapores, mesón en granito pulido.&lt;br&gt;Barra Americana&lt;br&gt;Dos balcones para los apartamentos tipo 1 y tipo 2 (Ver las fotos)&lt;br&gt;Todos los apartamentos incluyen parqueadero de carro.&lt;br&gt;FORMA DE PAGO&lt;br&gt;&lt;br&gt;Separa con 10000.000 y paga la cuota inicial a 3 meses.&lt;br&gt;&lt;br&gt;Inicial: 30% (Recursos Propios)&lt;br&gt;&lt;br&gt;Restante: 70% (Crédito de banco o recursos propios)&lt;br&gt;&lt;br&gt;SALA DE VENTAS&lt;br&gt; &lt;br&gt;Medellín: Calle 30A 83 25 Local 1081&lt;br&gt;Teléfonos: 3175175612 PBX: 4443476&lt;br&gt;Asesor Julián Bedoya</t>
  </si>
  <si>
    <t>7ff91b3954d0ff4cfc9e5fdf</t>
  </si>
  <si>
    <t>Apartamento para la venta en laureles.&lt;br&gt;92 M2 &lt;br&gt;3 alcobas&lt;br&gt;4 closets&lt;br&gt;2 baños completos&lt;br&gt;Salón comedor&lt;br&gt;Cocina integral abierta&lt;br&gt;Zona de ropas independiente&lt;br&gt;Closet de linos&lt;br&gt;Parqueadero y cuarto útil&lt;br&gt;Tercer piso&lt;br&gt;&lt;br&gt;Edificio con portería 24 horas, y Ascensor. Ubicado cerca a la upb, colegio bethlemitas, bancos, centros médicos y transporte público.</t>
  </si>
  <si>
    <t>39573760fae31a0724a2a9da</t>
  </si>
  <si>
    <t>Torres de Compostela &lt;br&gt;Loma de los Bernal &lt;br&gt;Estrato 5&lt;br&gt;Unidad con 15 años aprox&lt;br&gt;Reformado&lt;br&gt;Torre 3&lt;br&gt;86.40 mts2&lt;br&gt;3 habitaciones&lt;br&gt;PAL con vestiré y baño&lt;br&gt;Baño social&lt;br&gt;Biblioteca u otra habitación&lt;br&gt;Sala comedor&lt;br&gt;Cocina integral &lt;br&gt;Zona de ropas&lt;br&gt;Piso en porcelanato &lt;br&gt;Ascensor &lt;br&gt;Último piso&lt;br&gt;Balcón &lt;br&gt;Sin poniente &lt;br&gt;5 torres con 190&lt;br&gt;Parqueadero 116&lt;br&gt;Útil 6&lt;br&gt;Lamparas led&lt;br&gt;Unidad full&lt;br&gt;Admon  250.000&lt;br&gt;Servicios aproxima  250. 000&lt;br&gt;Predial  250.000&lt;br&gt;Av catastral   105 mm&lt;br&gt;Parq  &lt;br&gt;Valor  360 mm.&lt;br&gt;Código 32.&lt;br&gt;Pfv recordar código, sector y precio</t>
  </si>
  <si>
    <t>956570867fb936ded2ccec3a</t>
  </si>
  <si>
    <t>DESCRIPCIÓN: Casa ubicada en el segundo piso de la edificación la cual cuenta con dos niveles. 2 predios tipo casa y/o (apartamento cuentan con un reglamento de propiedad horizontal). En el primer nivel encontramos un parqueadero con cuarto útil un baño social en un buen estado de conservación, en el segundo nivel está ubicada la área social y de alcobas contando con tres habitaciones todas con closet, la principal con baño privado, un baño auxiliar de alcobas, amplio ambos encabinados, espacio de sala comedor con una excelente iluminación y ventilación ya que se cuenta con 2 patios amplios y una zona de ropa independiente. El predio está en un excelente estado de conservación, he ingreso independiente desde la calle ingresando por el garaje. CUALIDADES DEL SECTOR: El predio cuenta con una excelente ubicación estando a media cuadra de la avenida 80 y a 3 cuadras de la estación floresta, contado con una con zonas comerciales y residenciales a unas cuadras del colegio calazan, con buen tráfico vehicular y de trasporte público.</t>
  </si>
  <si>
    <t>b582c0f1a093ead9fc17866e</t>
  </si>
  <si>
    <t>Codigo Inmueble 504539 APARTAMENTO EN VENTA EN EL SECTOR DE SIMÓN BOLÍVAR CON 3 ALCOBAS, 2 CLOSET DOBLE, 1 VESTIER, SALA COMEDOR, COCINA INTEGRAL, 3 BAÑOS, ZONA DE ROPAS, RED DE GAS, BALCÓN, PISO EN MADERA LAMINADA Y PORCELANATO,  PARQUEADERO CUBIERTO, CUENTA CON UN ÁREA DE 109.45 MT2. &lt;br&gt;&lt;br&gt;PARA MAYOR INFORMACIÓN  PUEDE COMUNICARSE CON: &lt;br&gt;Teléfono: 3420465 Ext 104&lt;br&gt;JUAN DAVID ANGEL &lt;br&gt;Celular: 3014000377</t>
  </si>
  <si>
    <t>67708cd80bcb637e6d1be068</t>
  </si>
  <si>
    <t>Codigo Inmueble 3841 APARTAMENTO CON 4 ALCOBAS, 3 BAÑOS, SALA COMEDOR, COCINA INTEGRAL, RED DE GAS, PARQUEADERO, PISO EN PORCELANATO, AREA 179 MTS</t>
  </si>
  <si>
    <t>5e876e7a6a958f14cf4341e6</t>
  </si>
  <si>
    <t>713-308 Inmueble Disponible</t>
  </si>
  <si>
    <t>1db88265843a4b095341d503</t>
  </si>
  <si>
    <t>713-439 Se Vende Casa Unifamiliar 3 Niveles Esquinera, en Unidad Cerrada en Rodeo Alto, Sector con Buenas Rutas de Transporte Público y alimentador del metro..&lt;br&gt;&lt;br&gt;Comodidades: Sala Comedor, Estudio, 3 Alcobas, 3 Closet , 2 Baños Cabinados, 1 social, Cocina Integral, Terraza, Balcón, Red de Gas, Patio, Zona de Ropas, Calentador a Gas, Pisos Baldosa Común, Parqueadero Comun.&lt;br&gt;&lt;br&gt;La Unidad Cuenta con: Portería 24 horas, Zonas Verdes, Piscina Adultos y Niños, Salón Social, Juegos Infantiles, Parqueadero Visitantes.&lt;br&gt;&lt;br&gt;PARA MAYOR INFORMACION COMUNICARSE CON LA SEDE DEL POBLADO</t>
  </si>
  <si>
    <t>e1a6497bcabf7409d8804590</t>
  </si>
  <si>
    <t>622-4464 Amplio y cómodo Apartamento, cuenta con excelente iluminación.</t>
  </si>
  <si>
    <t>81895a98273d6f250b24d355</t>
  </si>
  <si>
    <t>622-7826 apartamento en venta  con cocina para estrenar con hermosos acabados cerca al segundo parque de Laureles en zona comercial con buenas rutas de transporte</t>
  </si>
  <si>
    <t>efd3ecb599de1050e480d28f</t>
  </si>
  <si>
    <t>622-3744 Apartamento hermoso en buen estado con baños cabinados, el balcón que tiene provee luz y ventilación para todo el lugar, además de ofrecer un espacio para sentarse a descansar, sirve para apreciar la vista, ubicado en un sector tranquilo y seguro, cerca de la Universidad Bolivariana con excelentes vías de acceso.</t>
  </si>
  <si>
    <t>c03ebea4786bd90df773a35e</t>
  </si>
  <si>
    <t>779-871 Apartamento en Venta Florida Nueva Medellin &lt;br&gt; &lt;br&gt;Apartamento en Venta en el sector de florida nueva con parqueadero Medellin &lt;br&gt;&lt;br&gt;Cerca de la Estación estadio, Tiene un área de 105 metros cuadrado&lt;br&gt;piso 210 ,301 Valor 480.000.000&lt;br&gt;piso 701, 801 Valor : 455.000.000&lt;br&gt;3 Alcobas,&lt;br&gt;3 Closet,&lt;br&gt;1 sala comedor &lt;br&gt;1 Cocina integral Red de gas, calentador de paso&lt;br&gt;3 baño Caminados&lt;br&gt;1 balcón&lt;br&gt;1 zona de ropa&lt;br&gt;1 garaje&lt;br&gt;&lt;br&gt;Cuenta con muy buenas rutas de trasporte.PARA UNA MEJOR INFORMACIÓN LLAMAR A PANORAMA SAN JUAN</t>
  </si>
  <si>
    <t>09d0411ab62958d83f6b6221</t>
  </si>
  <si>
    <t>120 M2 distribuidos en 3 alcobas  alcoba del servicio, 3 closet, salón comedor, estudio, balcón, 3 baños cabinados en vidrio templado, cocina integral cerrada, mesón en granito, piso en baldosa granito, zona de ropas, red de gas, parqueadero doble lineal, cuarto útil.&lt;br&gt;&lt;br&gt;Edificio cuenta con porteria las 24 horas, circuito cerrado de tv, citofono, shut de badura, ascensor, juegos infantiles, gimnasio, salón social, piscina, parqueadero de visitantes.&lt;br&gt;&lt;br&gt;Ubicada cerca a todo, buenas vías de acceso, sector tranquilo.&lt;br&gt;&lt;br&gt;Proser Inmobiliaria.</t>
  </si>
  <si>
    <t>bad34a0cd638d7a0b7905d40</t>
  </si>
  <si>
    <t>126 M2 distribuidos en 3 alcobas,3 closet, salón comedor, balcón de 7.5 x 1.40 M2, 3 baños cabinados en vidrio templado, cocina integral abierta, mesón marmolizado, piso en cerámica, zona de ropa, red de gas, parqueadero.&lt;br&gt;&lt;br&gt;Edificio cuenta con portería, circuito cerrado de tv, citofono, shut de basuras, ascensor directo al apartamento.&lt;br&gt;&lt;br&gt;Ubicada cerca a todo, buenas vías de acceso, sector tranquilo.&lt;br&gt;&lt;br&gt;Proser Inmobiliaria.</t>
  </si>
  <si>
    <t>d46dadcffbb7e3f21d64ad9d</t>
  </si>
  <si>
    <t>103 M2 distribuidos en 3 alcobas, 2 closet, 1 vestier, salón comedor, 2 balcones con vista panorámica, 3 baños cabinados en vidrio templado, cocina integral abierta, mesón en mármol, piso en porcelanato, zona de ropa, red de gas, parqueadero doble lineal, cuarto útil.&lt;br&gt;&lt;br&gt;Edificio cuenta con porteria 12 horas, circuito cerrado de tv, citofono, shut de basura, ascensor, juegos infantiles, gimnasio, salón social, turco, jacuzzi, parqueadero de visitantes.&lt;br&gt;&lt;br&gt;Ubicado cerca a supermercados, tiene buenas vias de acceso, sector tranquilo.&lt;br&gt;&lt;br&gt;Inmobiliaria Proser.</t>
  </si>
  <si>
    <t>03a653b7c46eaed7c23accdc</t>
  </si>
  <si>
    <t>Cerca al centro comercial Automotriz, con un área de 157,77 mt2, 3 alcobas, principal con baño y vestier, alcoba de servicio, 3 baños, cocina integral, salon/comedor, patio, parqueadero, cuarto util. La unidad cuenta con piscina, sauna, salon social, porteria 24H, juegos infantiles, cancha multiple y parqueadero de visitantes.</t>
  </si>
  <si>
    <t>c8695f5973353b2ea3af3b21</t>
  </si>
  <si>
    <t>Este hermoso apartamento, primer piso, est ubicado en Calasanz,Cerca al colegio calasanz, tiene una gran rea de 174 m2 distribuidos en:3 habitaciones con closet,3 baos, sala comedor,estudio(TV o cuarto de video juegos 18 m2) cocina integral,zona de ropas amplia, gas natural,parqueadero en sotano,red de gas.Es muy ventilado e iluminado.Administracin $60.000. Precio $375.000.000 Simplemente llmenos / whatsapp us + 573167764819 / +573182577863.</t>
  </si>
  <si>
    <t>584b7eb2f8cc61cdabc7cd99</t>
  </si>
  <si>
    <t>622-8532 Local de 2 niveles, con siete salones, ventanales, puerta vidriera, 3 baños comunes, 1 baño en oficina, persiana enrollable, pisos en cerámica, cocina semi-integral, parqueadero para visitantes</t>
  </si>
  <si>
    <t>79bf1a625307f712b4bb95df</t>
  </si>
  <si>
    <t>622-3334</t>
  </si>
  <si>
    <t>2f5a36f05a5fc60d00236e28</t>
  </si>
  <si>
    <t>2a6954a3dd4a1244cb0ef578</t>
  </si>
  <si>
    <t>146 M2 distribuidos en 5 alcobas, 5 closet, salón comedor, 2 balcones, 4 sin cabinar ( cada uno con ducha), cocina integral abierta, mesón en granito, piso en ceramica, mezanine, zona de ropa, red de gas. &lt;br&gt;&lt;br&gt;Ubicado cerca de la bomba de los almendros, tiene buenas vias de acceso, sector tranquilo.&lt;br&gt;&lt;br&gt;Proser Inmobiliaria.</t>
  </si>
  <si>
    <t>38470995c40ab2b315097a1e</t>
  </si>
  <si>
    <t>La propiedad está localizada exactamente en La Loma de los Bernal. Cercana a: Mall Gran Vía y avenida 80. Posee un excelente cubrimiento de transporte público.&lt;br&gt;&lt;br&gt;Tiene un área de 197 mts2 aproximadamente, DUPLEX, divididos en dos niveles, consta de: 4 habitaciones cada una con closet (la principal cuenta con baño y vestier), habitación del servicio, 4 baños cabinados, cocina integral, sala-comedor, zona de ropas, balcón, terraza y dos parqueaderos privados. Cuenta con buena iluminación y ventilación.&lt;br&gt;&lt;br&gt;La copropiedad posee portería 24 horas, canchas, salón social, gimnasio, senderos peatonales, juegos infantiles, piscina, turco y parques infantiles.&lt;br&gt;&lt;br&gt;Administración: 560.000&lt;br&gt;Predial: 740.000 Trimestral&lt;br&gt;&lt;br&gt;SEO&lt;br&gt;Vendo apartamento Loma los Bernal &lt;br&gt;Vende apartamentoLoma los Bernal &lt;br&gt;Compro apartamento Loma los Bernal &lt;br&gt;Vendo apartamento&lt;br&gt;Vende apartamento&lt;br&gt;Compro apartamento&lt;br&gt;&lt;br&gt;Para más información&lt;br&gt;Celular en Colombia: 310 504 7543-310 275 68 11&lt;br&gt;Teléfono fijo: 232 5986&lt;br&gt;Inmobiliaria ZAR S.A.S</t>
  </si>
  <si>
    <t>cffdcc6bee9596d0faa089d9</t>
  </si>
  <si>
    <t>622-3520</t>
  </si>
  <si>
    <t>95085341dc183e5a717a9b1c</t>
  </si>
  <si>
    <t>Casa unifamiliar&lt;br&gt;3 niveles&lt;br&gt;Lote 317 m2&lt;br&gt;Área construida 503 m2&lt;br&gt;8 baños&lt;br&gt;14 salones&lt;br&gt;Cocina&lt;br&gt;2 patios &lt;br&gt;Caracteristicas de la construccion : la primera planta conserva la antiguedad de la propiedad en tapia y puertas, ventanas y piso antiguos.Ocupa el 60%  del total de la edificación. &lt;br&gt;Frente 11 40 x 27.8 de fondo. &lt;br&gt;Avaluo catastral en 2019   419 miilones de pesos. &lt;br&gt;Código 32. &lt;br&gt;Pfv recordar código, sector y precio.</t>
  </si>
  <si>
    <t>de7a623b493945b0c80b28a1</t>
  </si>
  <si>
    <t>En venta hermosa casa y enorme casa  ubicada en Beln Malib,cerca al parque, Tiene  una gran rea de 540 mts construidos, ms 240 de lote cuenta con 8 habitaciones,habitacin principal con vestier y jacuzzi, 9 baos, 4 salas,biblioteca, comedor, cocina integral garaje doble lineal.Estrato 5.No paga administracin. Precio 1300 millones de pesos. Whatsapp/telfono: +573182812296 +573167764819 http://</t>
  </si>
  <si>
    <t>54718af1addefd559ede8ceb</t>
  </si>
  <si>
    <t>Venta de Apartamento en Medelln, Barrio Calasanz, cerca de all esta la estacin Floresta, Santa Lucia y el colegio Calasanz, con rutas de servicio pblico equidistante. Cuenta con saln comedor, 2 alcobas con su respectivo clset, 1 bao cabinado en vidrio templado, cocina integral mixta de 2 puestos con red de gas y calentador, zona de ropas. Edificio cuenta con portera las 24 horas, circuito cerrado de televisin, shut de basuras, ascensor. Apartamento en perfecto estado, iluminado, con excelente registro al sur de la ciudad, pisos en retal de mrmol y con parqueadero, sin cuarto til.</t>
  </si>
  <si>
    <t>7c3167f0173827e7f0bdaaa2</t>
  </si>
  <si>
    <t>Casa en venta en BELEN, Sector MALIBU 2. Casa cerca al polideportivo de Belen, ubicacin con zona de esparcimiento como: pisicina, cancha de tennis para una mejor calidad de vida.</t>
  </si>
  <si>
    <t>7f4e3f5bdcfea3145b3b4f63</t>
  </si>
  <si>
    <t>Casa lote, en barrio Cristbal ,para construir ,rea 238 mt lote frente 8 .50 x fondo 28 mt 2 ,piso baldosa, 4 habitaciones, sala comedor, cocina ,patio,2 baos ,muy iluminada, estrato 3 ,cerca a comercio ,tiendas, mini mercados ,iglesia, colegios ,transporte parque</t>
  </si>
  <si>
    <t>4b59b2c60291cdaa6574f2e3</t>
  </si>
  <si>
    <t>PARQUEADERO DOBLE &lt;br&gt;CUARTO UTIL &lt;br&gt;2 ALCOBAS MAS ESTUDIO O POSIBILIDAD DE TERCERA ALCOBA&lt;br&gt;80 METROS &lt;br&gt;ZONA DE ROPAS INDEPENDIENTE &lt;br&gt;COMODIDADES UNIDAD.&lt;br&gt;3 PISCINAS CLIMATIZADAS&lt;br&gt;SPA &lt;br&gt;PELUQUERIA&lt;br&gt;GUARDERIA&lt;br&gt;SQUASH, GYM, RESTAURANTE , MINIMERCADO, CANCHA DE TENNIS, AMPLIAS ZONAS VERDES.&lt;br&gt;PRECIO 360 MILLONES NEGOCIABLES&lt;br&gt;INFORMES &lt;br&gt;PAULA CALLEJAS&lt;br&gt;3053218245</t>
  </si>
  <si>
    <t>9aea5921435c50733e53c913</t>
  </si>
  <si>
    <t>472-775 472-775. CONALTURA INMOBILIARIA ofrece apartamento para la venta sector loma del indio excelente vista y ubicacion cuenta con 2 alcobas, 2 baños, 1 closet y 1 vestier, sala comedor , balcon, cocina integral calentador y red de gas, zona de ropas, piso en ceramica, parqueadero y cuarto util, Zonas Comunes piscina adultos y niños, senderos, kiosco, zonas verdes, cancha de microfutbol y basquet, juegos infantiles, parqueadero visitantes, porteria vigilancia 24 horas, rutas de transportes.</t>
  </si>
  <si>
    <t>d6668f046f11bed9c07b3468</t>
  </si>
  <si>
    <t>Apartamento en venta barrio corregimiento san cristobal, cuenta con; sala comedor, 2 alcobas, 2 closet, 1 baño social, calentador gas, cocina integral, red gas, piso porcelanato, zona de ropas, piscina, parque infantil, piso número 3, administración  76.000, servicios  75.000 se encuentra cerca de la estación aurora del metro cable. &lt;br&gt;&lt;br&gt;CODIGO: V2914&lt;br&gt;INF: 3221120 - 3163907329</t>
  </si>
  <si>
    <t>5c867e940c2274caae42291a</t>
  </si>
  <si>
    <t>68 METROS, FULL ACABADOS.&lt;br&gt;2 ALCOBAS, MAS ESTUDIO&lt;br&gt;BALCON CON EXCELENTE VISTA SIN PONIENTE PISO ALTO &lt;br&gt;ZONA DE ROPAS INDEPENDIENTE&lt;br&gt;PARQUEADERO CUBIERTO Y CUARTO UTIL&lt;br&gt;SALA COMEDOR.&lt;br&gt;UNIDAS MUY COMPLETA , PISCINAS CLIMATIZADAS , ZONAS VERDES ,GIMNASIO, MINIMERCADO ETC...&lt;br&gt;INFORMES 3053218245&lt;br&gt;PAULA CALLEJAS</t>
  </si>
  <si>
    <t>ecfc9d1abb9b4c55086b3516</t>
  </si>
  <si>
    <t>SE VENDE APTO DUPLEX, 2 HABITACIONES CON CLOSET,2 BAÑOS DE LUJO,COCINA EN ISLA DE LUJO,SALA - COMEDOR ,PARQUEADERO Y CUARTO UTIL,SE PAGA 60 MIL DE ADMINISTRACION,FACIL ASCESO AL TRANSPORTE DE LA 80,CERCA A SUPERMERCADOS MADRID</t>
  </si>
  <si>
    <t>3e06ba6b550c19c339e53362</t>
  </si>
  <si>
    <t>Cerca a: Institución Educativa Loreto, Parroquia Nuestra Señora de Loreto.&lt;br&gt;&lt;br&gt;Tiene un área de 50 mts2 aproximadamente, ubicado en un tercer piso y consta de: 2 habitaciones con closet, 1 baño sencillo, cocina integral con red de gas, sala comedor, zona de ropas, piso en cerámica. &lt;br&gt;&lt;br&gt;Administración:  35.000&lt;br&gt;Predial:  75.000&lt;br&gt;&lt;br&gt;Para más información&lt;br&gt;Celular en Colombia: 310 504 7543 -310 2756811&lt;br&gt;Teléfono: 232 5986&lt;br&gt;Inmobiliaria ZAR S.A.S</t>
  </si>
  <si>
    <t>e9e69c44f9e0bee8529b3a2e</t>
  </si>
  <si>
    <t>Se vende Hermosa Casa al lado de la iglesia Santa Rita en el barrio Simón Bolívar&lt;br&gt;3 habitaciones &lt;br&gt;2 baños&lt;br&gt;sala comedor&lt;br&gt;cocina &lt;br&gt;cuarto de ropas&lt;br&gt;sala axilar&lt;br&gt;estudio&lt;br&gt;patio &lt;br&gt;2 balcones&lt;br&gt;garage&lt;br&gt;Totalmente remodelada</t>
  </si>
  <si>
    <t>81e388ea87e3cdccdfe1aa9c</t>
  </si>
  <si>
    <t>Casa de 205 m2 construidos amplia área de parqueadero para varios vehículos.&lt;br&gt;&lt;br&gt;Casa esquinera, primer piso,Propiedad Horizontal, Excelente Ubicación,cerca de la estación Metroplús los Alpes, cerca del Centro Comercial Los Molinos y La Universidad de Medellín. 2 salas, 4 habitaciones, oficina, 3 baños, cocina 2 áreas, red de gas con calentador y zona de ropas. &lt;br&gt;&lt;br&gt;Cerca a Colegios, Jardines infantiles, Supermercados y al alimentador del metro.&lt;br&gt;&lt;br&gt;Contáctanos en los teléfonos 3015271896 - 366 62 49</t>
  </si>
  <si>
    <t>80c6995eb401dd26c2867bde</t>
  </si>
  <si>
    <t>SE VENDE APTO DE 122 M2, CERCA A UNIVERSIDADES,SUPERMERCADOS,ZONA TRANQUILA Y LUJOSA PARA VIVIR,4 HABITACIONES,3 BAÑOS ,COCINA INTEGRAL,SALA COMEDOR ,2 PARQUEADEROS ,PORTERIA LAS 24 HORAS</t>
  </si>
  <si>
    <t>afcdb8f2a8bbe2c1d769528b</t>
  </si>
  <si>
    <t>692-3361 Vendo excelente apartamento en sector de pilarica unidad cerrada con porteria 24horas, piso 9 con ascensor, consta de 3 alcobas, con closet, 2 baños, sala comedor, cocina integral, zona de ropas, 2 balcones, parqueadero, mayores informes santiago alvarez 3122359595, inmobiliaria el tesoro. &lt;br&gt;Código del Inmueble Espacio urbano: 830973</t>
  </si>
  <si>
    <t>bb1d672b8f38878f264bacc7</t>
  </si>
  <si>
    <t>Cómodo y agradable apartamento de 65 mt, para la venta en edificio, 1 piso, estrato 3, sector El Cristo Salvador en el Salvador. Estos ventilados y agradables espacios, nos ofrecen las comodidades de sala comedor, dos alcobas, un baño social enchapado y cabinado, cocina sencilla, anaqueles inferiores y superiores, red de gas, patio, zona de ropas y ventanal. Piso en cerámica, pintura en excelente estado.&lt;br&gt;Descripción del sector&lt;br&gt;Sector residencial cercano a la Parroquia María Madre de Cristo Salvador, el Cristo Salvador, panaderías, graneros, carnicerías, droguerías, avenida San Juan, fácil acceso al Cementerio San Lorenzo, avenida Oriental, parque San Antonio, Notaría 3 y Alpujarra, excelente servicio de transporte público.&lt;br&gt;Precio: 120,000,000&lt;br&gt;MONOPOLIO INMOBILIARIO: (57) (4) 4442949 -    3183596104&lt;br&gt;ANDRES SÁNCHEZ</t>
  </si>
  <si>
    <t>21a7d5c8bd53ddde5b651331</t>
  </si>
  <si>
    <t>Iluminado y lindo apartamento para la venta, con un área de ochenta y cinco metros, ubicado en Belén, parte central, cercano a la Glorieta de la treinta con ochenta y uno, tercer piso, estrato cuatro, en el que encontramos zona social de sala y comedor independientes, dos alcobas con closet cada una, biblioteca, un baño privado y un baño social, enchapados y cabinados en vidrio templado, mueble inferior, ducha eléctrica, calentador de paso; funcional cocina integral, anaqueles inferiores y superiores, red de gas, dos patios, zona de ropas, balcón y ventanal.&lt;br&gt; Descripción del sector&lt;br&gt;Exclusivo sector en toda la parte central de Belén, cercano a la glorieta de la 30 con 81, Nueva Villa de Aburra, parque principal, Liceo San Rafael, Centro Educativo Los Pioneros, Hospital Carisma, Centro Comercial Los Molinos, Estación La Palma del Metro Plus, Éxito, Mall la 76, excelentes vías de acceso y servicio de transporte público.&lt;br&gt;Precio: 230,000,000&lt;br&gt;MONOPOLIO INMOBILIARIO: (57) (4) 4442949 -    3173711208&lt;br&gt;JENIFER VASQUEZ RENGIFO</t>
  </si>
  <si>
    <t>852ff837979a8a7d5260fd9e</t>
  </si>
  <si>
    <t>Lindo y cómodo apartamento de 113 mt, para la venta en Unidad Cerrada, 9 piso, estrato 5, sector Loma de Los Bernal en Belén.  Estos iluminados y bien distribuidos espacios nos ofrecen las comodidades de sala comedor, tres alcobas, dos closets, un vestier, alcoba de servicio con su respectivo baño, dos baños privados y un baño social, enchapados, cabinados, calentador de paso, sala de estar, cocina integral mixta con horno, barra americana, anaqueles inferiores y superiores, red de gas, zona de ropas, balcón y ventanal,. Piso en cerámica, pintura en excelente estado.&lt;br&gt;Dos parqueaderos cubierto, cuarto útil, shut de basuras, ascensor.&lt;br&gt;Seguridad 24 horas, senderos peatonales, zonas verdes, juegos infantiles, cámaras de seguridad, piscina adultos, piscina niños, sauna, gimnasio, salón social, kiosco, canchas de microfútbol, baloncesto, tenis, squash y placa polideportiva.&lt;br&gt;Descripción del sector&lt;br&gt;Hermoso sector residencial, rodeado de hermosas zonas verdes y senderos peatonales, cercano a la avenida 80, Mall La Gran Vía, Éxito, Mall La Mota, Centro Comercial Las Américas. Instituto San Carlos. Colegio San Carlos. Excelente servicio de transporte público hacia cualquier punto de la ciudad.&lt;br&gt;Precio: 380,000,000&lt;br&gt;MONOPOLIO INMOBILIARIO: (57) (4) 4442949 -    3183596104&lt;br&gt;ANDRES SÁNCHEZ</t>
  </si>
  <si>
    <t>ae2b3f4f9f5721cafa683c83</t>
  </si>
  <si>
    <t>Lindo y cómodo apartamento de ciento veintidós metros para la venta en Bolivariana - Medellín, segundo piso, estrato cinco, Edificio en el sector del Primer parque de Laureles.  Este inmueble nos ofrece en sus iluminados y ventilados espacios, las comodidades de sala y comedor independientes, tres alcobas con closet cada una, alcoba de servicio con su correspondiente baño cabinado en acrílico, un baño privado y un baño social, enchapados, cabinados en vidrio templado, calentador de paso; cocina semi integral mixta con horno, anaqueles inferiores y superiores, red de gas, dos patios, zona de ropas, balcón y ventanal. Piso en baldosa, pintura en excelente estado.&lt;br&gt;Parqueadero cubierto, shut de basuras.&lt;br&gt;Cámaras de seguridad.&lt;br&gt;Descripción del sector&lt;br&gt;Sector residencial tranquilo y seguro cercano al primer parque de Laureles, avenidas Nutibara y Jardín, carrera 70, clínica Oftalmológica, Notaría Sexta, fácil acceso a la avenida San Juan, Notaría 13, avenida Bolivariana, Universidad Pontificia Bolivariana, Parroquia de San Joaquín, Éxito de la 70, excelente servicio de transporte público incluyendo sistema Metro hacia la Estación Estadio.&lt;br&gt;Precio: 365,000,000&lt;br&gt;MONOPOLIO INMOBILIARIO: (57) (4) 4442949 -    3173711208&lt;br&gt;JENIFER VASQUEZ RENGIFO</t>
  </si>
  <si>
    <t>b850e08c9432ccc0dd100fdd</t>
  </si>
  <si>
    <t>Hermoso apartamento de ciento noventa metros, para la venta en Las Palmas, sector Country Club, cuarto piso, estrato seis, en edificio. En este iluminado y amplio inmueble, encontramos confortables espacios de sala y comedor, independientes, tres alcobas con closet cada una, dos vestiers, linos, alcoba de servicio con su correspondiente baño, tres baños privados, dos de ellos con bañera, yb baño social, enchapados, cabinados en vidrio templado, mueble inferior, modernos y lindos acabados, calentador de paso, sala de estar, biblioteca, cocina integral con horno, anaqueles inferiores y superiores, red de gas, patio, zona de ropas, balcón, ventanal y amplia terraza de sesenta y cinco metros. Pisos en mármol y madera, pintura en excelente estado.&lt;br&gt;Tres parqueaderos cubiertos, cuarto útil, shut de basuras, ascensor.&lt;br&gt;Seguridad 24 horas, zonas verdes, juegos infantiles, cámaras de seguridad, gimnasio, salón social y BBQ.&lt;br&gt;Descripción del sector&lt;br&gt;Sector residencial semi urbano rural, tranquilo y seguro conformado por hermosas unidades, modernas torres y estructuras tradicionales, rodeado de hermosas zonas verdes, cercano a guardería, Country Club, Mirador de Las Lomas, Colegio Lord College, Campo de Paintball, Dulce Jesús Mío, Carulla Palmas, Mall Interplaza, Hotel Intercontinental, parroquias Mariano de Jesús Eusse y Padre Marianito, fácil acceso hacia San Diego, Avenida El Poblado y localidades del oriente cercano, excelente servicio de transporte público.&lt;br&gt;Precio: 650,000,000&lt;br&gt;MONOPOLIO INMOBILIARIO: (57) (4) 4442949 -    3183596104&lt;br&gt;ANDRES SÁNCHEZ</t>
  </si>
  <si>
    <t>00e36211a527468891f19f35</t>
  </si>
  <si>
    <t>Agradable apartamento en venta, con un área de 65 metros aproximadamente por confirmar sobre escrituras, sector Loma de los Bernal en Belén, piso 14, estrato 4 en unidad cerrada. En su interior encontramos zona social de sala comedor, tres alcobas con closet cada una, un vestier, un baño privado y un baño social enchapados, cabinados en vidrio templado, muebles inferiores y calentador de paso; funcional cocina integral mixta con barra americana, anaqueles inferiores y superiores, red de gas, zona de ropas y balcón. Pisos en cerámica y baldosa, pintura en excelente estado.&lt;br&gt;Parqueadero cubierto, parqueadero para visitantes, shut de basuras y ascensor.&lt;br&gt;Seguridad 24 horas, senderos peatonales, zonas verdes, juegos infantiles, cámaras de seguridad, piscina adultos, piscina niños, sauna, turco, gimnasio, salón social, BBQ, canchas de fútbol y baloncesto. &lt;br&gt;(NO INCLUYE MOBILIARIO)&lt;br&gt;Descripción del sector&lt;br&gt;Hermoso sector residencial, rodeado de hermosas zonas verdes y senderos peatonales, cercano al colegio Padre Manyanet, Iglesia Jesús, María y José, Polideportivo Loma de Los Bernal, con fácil acceso a la avenida 80, Mall La Gran Vía, Éxito, Mall La Mota, Centro Comercial Las Américas. Instituto San Carlos. Colegio San Carlos. Excelente servicio de transporte público hacia cualquier punto de la ciudad.&lt;br&gt;Precio: 230,000,000&lt;br&gt;MONOPOLIO INMOBILIARIO: (57) (4) 4442949 -    3183596104&lt;br&gt;ANDRES SÁNCHEZ</t>
  </si>
  <si>
    <t>4a4a5fc7815356e8735ae273</t>
  </si>
  <si>
    <t>Cómodo y agradable apartamento de sesenta metros para la venta en Robledo - Pajarito, primer piso, estrato tres. Este inmueble nos ofrece en sus ventilados espacios, las comodidades de sala comedor, tres alcobas, un vestier, un baño privado y un baño social, enchapados, cabinados en vidrio templado, cocina integral, anaqueles inferiores y superiores, red de gas, dos patios. Zona de ropas. Piso en cerámica, pintura en excelente estado.&lt;br&gt;Descripción del sector&lt;br&gt;Sector campestre, con extensas zonas verdes, donde se están realizando proyectos de nuevas Urbanizaciones, cercana a la zona urbana, carretera al mar, y vía a San Pedro, sector Nuevo Occidente, estación La Aurora del Metrocable, La Campiña, seminario de Monjas, Motel Best, excelentes vías de acceso y servicio de transporte público.&lt;br&gt;Precio: 140,000,000&lt;br&gt;MONOPOLIO INMOBILIARIO: (57) (4) 4442949 -    3183596104&lt;br&gt;ANDRES SÁNCHEZ</t>
  </si>
  <si>
    <t>523ba9e8426298df251b4f81</t>
  </si>
  <si>
    <t>Preciosa casa unifamiliar para la venta con un área de 320 mt, en Belén La Palma, 1 piso, estrato 3. Los dos niveles de este inmueble nos ofrecen zona social de sala y comedor independientes, cinco alcobas, un closet, biblioteca, dos baños privados y dos baños sociales enchapados, cabinados en vidrio templado, jacuzzi, calentador de paso; funcional cocina integral con horno, extractor, barra americana, anaqueles inferiores y superiores, red de gas, patio, zona de ropas y ventanal. Modernos acabados, piso en mármol, pintura en excelente estado.&lt;br&gt;Dos garajes.&lt;br&gt;Descripción del sector&lt;br&gt;Hermoso sector residencial rodeado de hermosas propiedades, cercano al Consumo, Centro comercial Los Molinos, avenidas 80 y 30, Notaría 19, Clínica Saludcoop, Parque Biblioteca de Belén, con fácil acceso hacia cualquier punto de la ciudad, con excelente servicio de transporte público, incluyendo Sistema Metro con las estaciones del Metro Plus en la 30.&lt;br&gt;Precio: 600,000,000&lt;br&gt;MONOPOLIO INMOBILIARIO: (57) (4) 4442949 -    3173711208&lt;br&gt;JENIFER VASQUEZ RENGIFO</t>
  </si>
  <si>
    <t>9628139ef8398d0a6d589d7f</t>
  </si>
  <si>
    <t>Hermosa casa finca de tres niveles, estrato 4, sector rural de San Lucas en el Poblado. En sus amplios e iluminados espacios encontramos dos sala y un comedor independiente, sala de estar, cinco alcobas con su closet cada una, alcoba de servicio con su correspondiente baño, dos baños privados y un baño social, solo uno de ellos cabinado y enchapado, ducha eléctrica, escalera en madera, cocina integral eléctrica con isla, anaqueles inferiores y superiores, zona de ropas,corredores y jardines.  Pisos en baldosa y madera, pintura en excelente estado.&lt;br&gt;Parqueadero cubierto, cuarto útil.&lt;br&gt;Senderos peatonales, zonas verdes, jardines y árboles frutales.&lt;br&gt;200 metros de área construida y 1.800 metros de área verde.&lt;br&gt; Descripción del sector&lt;br&gt;Sector en la vía Los Balsos, con hermosa vegetación.&lt;br&gt;Precio: 1,200,000,000&lt;br&gt;MONOPOLIO INMOBILIARIO: (57) (4) 4442949 -    3183596104&lt;br&gt;ANDRES SÁNCHEZ</t>
  </si>
  <si>
    <t>1d088cefff47a9a3727576a4</t>
  </si>
  <si>
    <t>EXCELENTE Y MODERNO APARTAMENTO EN EL RETIRO. &lt;br&gt;&lt;br&gt;Cerca a Puro cuero en la vía que del retiró conduce a la ceja 62 m2 2 alcobas 2 baños sala comedor cocina integral zona de ropas balcón y parqueadero &lt;br&gt;Unidad con portería 24 horas &lt;br&gt;Admon 134 &lt;br&gt;Valor 280.000.000</t>
  </si>
  <si>
    <t>ee823742c5f6db7b33719d88</t>
  </si>
  <si>
    <t>Excelente Apto en belén la palma cerca a los Molinos, la 80, todo a la mano&lt;br&gt;Pedido 288.000.000&lt;br&gt;68.46 M2&lt;br&gt;Piso 3 en escalas, Sin Ascensor&lt;br&gt;2 alcobas, sala tv, 2 baños completos,  cocina integral, salón comedor, posibilidad tercer alcoba&lt;br&gt;parqueadero privado, &lt;br&gt;Admón 193.200.&lt;br&gt;Predial 198.162&lt;br&gt;Estrato 4&lt;br&gt;Unidad con portería 24h, sendero peatonal, cancha fútbol, juegos infantiles, gimnasio aire libre</t>
  </si>
  <si>
    <t>f2e1360a679504a79acdd234</t>
  </si>
  <si>
    <t>Apartamento en el sector de salvador cuenta con 3 alcobas 1 baño y posibilidad de otro sala comedor balcón cocina integral zona de ropas unidad cerrada y parqueaderos comunes</t>
  </si>
  <si>
    <t>53176b6c81da8025d3f36579</t>
  </si>
  <si>
    <t>Área de 127 m2, piso 3, 2 alcobas, 2 closet, vestier, alcoba de servicio, baño de servicio, sala comedor, 2 baños cabinados, biblioteca, balcón, zona de ropas, red de gas, calentador a gas, cocina integral, piso en porcelanato, parqueadero y cuarto útil. &lt;br&gt;&lt;br&gt;Unidad portería 24 horas, ascensor,  juegos infantiles, salón social, placa deportiva, piscina, turco, sauna.&lt;br&gt;&lt;br&gt;Cerca de centros comerciales, supermercados, colegios, universidades, fácil acceso a transporte público, cerca de éxito, centro comercial aves maria.&lt;br&gt;&lt;br&gt;Código: V-0084, rentar bien raíz, contáctenos teléfono (034) 539-7129, celular 304 101 9762 – 304 169 1863 whatsapp, administramos tus sueños.</t>
  </si>
  <si>
    <t>22e29cabf7b618484162124e</t>
  </si>
  <si>
    <t>Hermoso apartamento en edifico ubicado cerca al bomba almendros en laureles nogal Medellín. &lt;br&gt;• 76 Mt2&lt;br&gt;•Tres habitaciones la principal con vestier&lt;br&gt;•Un clóset&lt;br&gt;•Dos baños&lt;br&gt;•cocina abierta con mesón en mármol y mesón auxiliar&lt;br&gt;•Estrato 5&lt;br&gt;•Balcón &lt;br&gt;•Sala comedor&lt;br&gt;•Zona de ropas &lt;br&gt;•Piso 4 con ascensor&lt;br&gt;•Luces led&lt;br&gt;•Video citófono&lt;br&gt;•Acabados modernos&lt;br&gt;•Parqueadero privado&lt;br&gt;•Administración: 189.000&lt;br&gt;•Predial: 610.000 &lt;br&gt;Oficios varios de lunes a sábado.&lt;br&gt;Para mayor información contáctenos al 3002073631 o al 3013702976.</t>
  </si>
  <si>
    <t>eda7da9e5f23902a3309dd0c</t>
  </si>
  <si>
    <t>En edificio ubicado en laureles nogal cerca a la bomba almendros &lt;br&gt;78 mt2 &lt;br&gt;Tres alcobas&lt;br&gt;Tres baños&lt;br&gt;Dos clósets&lt;br&gt;Estrato 5&lt;br&gt;Balcón&lt;br&gt;Sala comedor&lt;br&gt;Cocina integral &lt;br&gt;Zona de ropas &lt;br&gt;Piso 7 con ascensor&lt;br&gt;Parqueadero privado&lt;br&gt;Para mayor información contáctenos al 3002073631 o al 3013702976</t>
  </si>
  <si>
    <t>1ff72393fa41e8602e777e5f</t>
  </si>
  <si>
    <t>Cerca a: Colegio Divino Salvador, Seminario Franciscano San Pablo, Iglesia Santa Teresa de Calcuta, Mall Suramérica. &lt;br&gt;&lt;br&gt;Tiene un área de 67 mts2 aproximadamente, ubicado en un piso 15 y consta de: 3 habitaciones con closet la principal con vestier, 2 baños cabinados en vidrio, cocina integral con mesón y barra americana en cuarzo negro, red de gas, sala comedor, balcón, zona de ropas, piso en ceramica, calentador de agua a gas, con excelente acabados, muebles flotantes en madera, puerta de seguridad todas las puertas cuentan con sujeta puertas con imán y cierre automático, parqueadero y cuarto útil. &lt;br&gt;&lt;br&gt;La unidad cuenta con: piscina para adultos y niños, gimnasio, turco, salón social, zona de juegos, zonas verdes, lobby amoblado.&lt;br&gt;&lt;br&gt;Para más información &lt;br&gt;Celular en Colombia: 310 504 7543 - 310 275 6811 &lt;br&gt;Teléfono: 232 5986 &lt;br&gt;Inmobiliaria ZAR S.A.S</t>
  </si>
  <si>
    <t>b4a5486df920321ff1ef99ef</t>
  </si>
  <si>
    <t>2 Alcobas con Closet, 2 Baños, Sala Comedor, 1 Patio, 1 Balcón, Red de Gas, Calentador de Agua, Cocina Integral, Piso en Cerámica.</t>
  </si>
  <si>
    <t>5b6646c1eb76c197dd60eeb0</t>
  </si>
  <si>
    <t>Baños: 1, Chute de Basuras, Closets: 2, Juegos Infantiles, Parqueadero de Visitantes, Portería: 24 horas, Salas Comedores: 1, Salón Social, Tipo Cocina: Integral, Zona de Ropas, Zonas Verdes, , Apartamento en buenos aires, por la vía a santa Elena, unidad cerrada, cerca al centro comercial la central, cerca a la estación del tranvía., con cercanía a VIA A BUENOS AIRES, CERCA DEL CENTRO COMERCIAL LA CENTRAL, CERCA AL TRANVÍA.</t>
  </si>
  <si>
    <t>43229932d4a14b12172b327d</t>
  </si>
  <si>
    <t>Lindo y moderno pent house duplex de ciento sesenta metros para la venta en Medellín - Laureles, piso seis, estrato cinco, edificio en el sector de La Castellana. Los llamativos y agradables espacios de este inmueble, nos ofrecen las comodidades de sala comedor, sala de estar, tres alcobas, un vestier, dos baños privados y tres baños sociales, enchapados y cabinados, mueble inferior; cocina integral, anaqueles inferiores y superiores, zona de ropas, tres balcones, alcoba de servicio y una terraza. Piso en mamol y  madera, pintura en excelente estado.&lt;br&gt;Dos parqueaderos propios, cuarto util, shut de basuras, ascensor.&lt;br&gt;Turco y jacuzzi.&lt;br&gt; Descripción del sector&lt;br&gt;Sector residencial cercano al Colegio Bethlemitas, Iglesia Santa Teresita, Cafesalud Laureles, Autónoma de las Américas, Banco de Occidente, excelentes vías de acceso y servicio de transporte público.&lt;br&gt;Precio: 580,000,000&lt;br&gt;MONOPOLIO INMOBILIARIO: (57) (4) 4442949 -    3165215740&lt;br&gt;IRINA FERNÁNDEZ</t>
  </si>
  <si>
    <t>ecdd6e5005085886051beba0</t>
  </si>
  <si>
    <t>813-2038 Casa para la venta ubicada en el barrio las Lomas, vía Las Palmas,La Urbanización tiene 8 casas; esta en especial cuenta  con un área de 269 m2,más 31 m2 de terraza, distribuidos en 3 niveles con 3 alcobas, principal con baño, vestier y balcón, alcobas auxiliares con closet doble y balcón, baño completo compartido, estar de televisión con estudio. ático con una amplia biblioteca y baño completo. Hall de acceso, comedor y dos salas independientes, baño social, cocina integral, alcoba de servicio con baño y zona de ropas muy amplia, terraza con vista a la ciudad y un hermoso prado verde. 3 parqueaderos cubiertos , portería diurna y un kiosko social. información con Yuly Saenz G. al 3008297837</t>
  </si>
  <si>
    <t>ee08493869078827e38a7231</t>
  </si>
  <si>
    <t>Linda y cómoda casa de trescientos noventa y seis metros para la venta en Medellín, segundo pido, estrato cuatro, en el sector de la Parroquia El Espíritu Santo. Los amplios y ventilados espacios de este inmueble, nos ofrecen las comodidades de sala y comedor independientes, cuatro alcobas, tres closets, alcoba de servicio, un baño privado y dos baños sociales, enchapados, cabinados en vidrio templado, calentador de paso; cocina semi integral, anaqueles inferiores y superiores, red de gas, tres patios, un balcón. Piso en baldosa, pintura en excelente estado.    &lt;br&gt;Seguridad doce horas.       &lt;br&gt;Descripción del sector&lt;br&gt;Sector residencial, con estructuras tradicionales, cercano a la Parroquia del Espíritu Santo, Institución Educativa José Celestino Mutis, Clínica Noel, Comité de Rehabilitación, con fácil acceso a la avenida Oriental, estación Prado del Metro, Clínica Saludcoop, Parque Bolívar, excelentes vías de acceso y servicio de transporte público.&lt;br&gt;Precio: 310,000,000&lt;br&gt;MONOPOLIO INMOBILIARIO: (57) (4) 4442949 -    3165215740&lt;br&gt;IRINA FERNÁNDEZ</t>
  </si>
  <si>
    <t>80a2f4878e21dff182b1ad3d</t>
  </si>
  <si>
    <t>Hermoso apartamento de doscientos cuarenta y dos metros en Patio Bonito - El Poblado, primer piso, estrato cinco, en Unidad Cerrada. En este inmueble con sus amplios e iluminados espacios, encontramos las comodidades de sala y comerdor independientes, cuatro alcobas, cuatro closets, un vestier, alcoba de servicio con su respectivo baño, un baño privado con bañera, dos baños sociales, enchapados, cabinados en vidrio templado, mueble inferior, modernos acabados, ducha eléctrica; cocina integral mixta con horno, extractor, anaqueles inferiores y superiores, red de gas, patio, zona de ropas, balcón y ventanal. Pisos en mármol y cerámica italiana, pintura en excelente estado.&lt;br&gt;Dos parqueaderos cubiertos, shut de basuras, ascensor.&lt;br&gt;Seguridad veinticuatro horas, zonas verdes, juegos infantiles, cámaras de seguridad, sauna, turco, gimnasio y cancha de microfútbol.&lt;br&gt;Descripción del sector&lt;br&gt;Sector residencial cercano a la Clínica Las Vegas, Gimnasio Santillana, Centro de Idiomas EAFIT, Hotel Milla de Oro, Notaría 11, Hotel Poblado Plaza, fácil acceso a la avenida El Poblado, estaciones Poblado y Aguacatala del Metro, Autopista Regional, excelente servicio de transporte público.&lt;br&gt;Precio: 650,000,000&lt;br&gt;MONOPOLIO INMOBILIARIO: (57) (4) 4442949 -    3165215740&lt;br&gt;IRINA FERNÁNDEZ</t>
  </si>
  <si>
    <t>8dbdc68a72908ab756ad89fe</t>
  </si>
  <si>
    <t>casa 1er. piso con garaje vendo el villa hermosa cerca a la escuela carvajal. Área 97 m2.  4 alcobas garaje sala comedor 2 baños piso en cerámica pasillo cocina integral 2 zonas de ropa patio barra pequeña. papeles al día. precio 120.000.000 Roberto 3113551518</t>
  </si>
  <si>
    <t>af6fde1e1743250a63fef284</t>
  </si>
  <si>
    <t>Apartamento disponible para venta en Belen, sector Rodeo alto. Cuenta con tres habitaciones cada una con closet y principal con vestier, dos baños, cocina integral, balcón y parqueadero cubierto y con cuarto util. El inmueble se encuentra ubicado en excelente sector, unidad cerrada y completa, en zona urbana, cercana a D1 de Rodeo alto y colegios del sector. Para mayor información comunicarse con Longitud Inmobiliaria</t>
  </si>
  <si>
    <t>78c313399f169ce2dcecb0fa</t>
  </si>
  <si>
    <t>Aparta duplex , cerca a transporte publico, cerca al colegio Salazar y Herrera, variedad en comercio</t>
  </si>
  <si>
    <t>3d25c096654585f5b2f7684f</t>
  </si>
  <si>
    <t xml:space="preserve">CORREGIMIENTO SAN ANTONIO DE PRADO
URBANIZACION ABIERTA BARICHARA 
VENCAMBIA CASA UNIFAMILIAR UNIDAD ABIERTA EN LOS MUNICIPIOS DE ITAGUI ,  LA ESTRELLA O GUARNE
VALOR $ 130.000.000
AREA 56 METROS
ESTRATO DOS
TRES HABITACIONES
DOS BAÑOS
SALA - COMEDOR
COCINA INTEGRAL
PATIO EN PRIMER Y SEGUNDO PISO (TEJA TRASLUCIDA)
TODOS LOS SERVICIOS
LA RED DE GAS ESTA INSTALADA MAS NO CONECTADA
CERCA A COLEGIOS, SUPERMERCADOS E IGLESIAS
VARIAS RUTAS DE BUSES FRECUENTES Y CON HORARIOS EXTENDIDOS
AHORA SOMOS AGENCIA DE ARRENDAMIENTO
URBANO OCUPANOS!
CONTACTO
Vivienda Potencial
Whatsapp 311 723 80 88 - 489 08 89
</t>
  </si>
  <si>
    <t>0c0dd5397f1418cb0da0c100</t>
  </si>
  <si>
    <t>VENDO HERMOSO APARTAMENTO EN ROBLEDO en {"id_zona":237751,"zona":"Aranjuez","id_ciudad":496,"id_empresa":23496,"location_id":null} - Medellín - Antioquia</t>
  </si>
  <si>
    <t>a3847db5d98fa78fa0c0cb0d</t>
  </si>
  <si>
    <t>Venta de Casa en Robledo Barrio La Campia con excelente rutas de servicio Publico y con toda la zona comercial a una cuadra del predio.Casa segundo y tercer piso as: en el primer nivel saln comedor, star, 1 alcoba, 1 bao , 1 closet, cocineta, zona ropas, red de gas. Segundo Nivel: 2 alcobas,1 bao, 2 closet,biblioteca,balcn , pisos en ceramica.Unidad abierta, salon social, parqueaderos comunes.Casa de dos Niveles, iluminada, con futuro de hacer un piso mas.</t>
  </si>
  <si>
    <t>7cbe84a78ad80cf97fc1a146</t>
  </si>
  <si>
    <t>Quinto piso ubicado en robledo palenque cerca al  instituto ferrini y al éxito de robledo. Cuenta con las siguientes características 86 mt2, tres habitaciones, dos clósets, tres baños con cabina, alcoba de servicio, zona ropas, cocina integral, sala comedor,  pisos en cerámica y en madera laminada, dos cuartos útiles y parqueadero privado. El conjunto residencial cuenta con piscina, salón social, juegos infantiles, vigilancia, portería y sin ascensor.</t>
  </si>
  <si>
    <t>1ba5274d279d198bcbc039c2</t>
  </si>
  <si>
    <t>Apartamento en San Javier. 67 mtr2, 3 habitaciones, 2 baos, cocina  integral, red de gas, zona de ropas, parqueadero sencillo cubierto, cuarto til.Unidad cerrada, con portera diurna,. Cuenta con: zona BBQ, saln social. Camaras de seguridad.EXCELENTE UBICACIN! con muy buenas rutas de transporte, a 4 cuadras de la estacin San Javier, cerca a supermercados como el Exito, Justo y Bueno y Surtimax, a 3 cuadras de la Iglesia de San Javier. Con buenas vas de acceso.</t>
  </si>
  <si>
    <t>19e0703994b103bb88c9f9bd</t>
  </si>
  <si>
    <t>Apartamento en Venta Barrio Cristobal Medellin Zona 3 - Laureles 2 piso, 3 alcobas, 2 closet, cocina integral, pisos de ceramica, mirador.Transporte al Metro, al Centro, Unidad deportiva barrio cristobal, Colegio Salazar y Herrera, Escuela Pedro de Castro,  Iglesias Divino Maestro y Santa Rita de Casia, todo a la mano.Arrendamientos Promobienes Ltda 2500481Alberto Velez M.3116350819 ( R.C.I. 103 )</t>
  </si>
  <si>
    <t>cfb90718e14246940ee52313</t>
  </si>
  <si>
    <t>Apartaesudio en Medellín en la zona occidente barrio Calasanz, con excelentes vías de acceso. cerca de colegios.</t>
  </si>
  <si>
    <t>bd8f31b36657b19547e77a62</t>
  </si>
  <si>
    <t>En venta apartaestudio en calasanz cerca al antiguo centro comercial mediterráneo, primer piso, tiene un área 23 m2 cocina, queda  baño portería 24 horas, parqueadero y cuarto útil. Administración:53.000 Precio 126.000.000 negociables.</t>
  </si>
  <si>
    <t>93197bf6a3a53e18f97b1104</t>
  </si>
  <si>
    <t>Se vende hermoso apartamento en Robledo ubicado en el barrio Villaflora,Al frente de la Universidad Esumer, Estrato 3, tiene una área total de 40 m2 distribuidos en: 2 habitaciones, Sala comedor, cocina integral, puerta de seguridad en Roble, cuarto piso sin ascensor, No se paga administración, 60.000 Predial.Precio: 140.000.000 para mas información se puede contactar al Teléfono Colombia/whatsapp 573182812296 / 573167764819 US phone: 1 (786) 378-6344 http://</t>
  </si>
  <si>
    <t>211b40640a1577846b3ce3cb</t>
  </si>
  <si>
    <t>Apartamento en venta en la Milagrosa Barrio Loreto, con rutas de servicio publico cerca y a la iglesia del sector también.2 alcobas, 2 closet,1 baño cabinado en vidrio templado,salón comedor,cocina integral mixta con red de gas y calentador, barra americana, zona ropas, pisos en cerámica.Zonas verdes,juegos infantiles,ascensor, shut basuras.Apartamento iluminado, piso alto registra por un costado a la ciudad,acabados en buen estado, parqueaderos comunes.La unidad no esta en su totalidad terminada.</t>
  </si>
  <si>
    <t>18fc73bded0f3af69f010170</t>
  </si>
  <si>
    <t>Venta de apartamento en Robledo x loma de Pajarito. Ubicado en unidad cerrada con una hermosa vista de la ciudad! El apartamento cuenta con 3 alcobas, un baño y cuarto útil. Bajos costos de mantenimiento, estrato 3. La unidad cuenta con piscina adultos y niños, salón social, cancha vigilancia 24 horas, circuito de vigilancia y rondero.Hipoteca vigente con Bancolombia</t>
  </si>
  <si>
    <t>4fb2ebad277b75346996484e</t>
  </si>
  <si>
    <t>Casa en Venta San Joaquín Medellin 1 piso 172 metros, 3 alcobas, 1 baño, alcoba de servicio con baño, 2 closet, 2 patios, garage, pisos de retal de marmol.muy central.Arrendamientos Promobienes Ltda 2500481.Alberto Vélez M. 3116350819 ( R.C.I. 103 )</t>
  </si>
  <si>
    <t>20495f77e6e7b8415e17a96f</t>
  </si>
  <si>
    <t>En venta hermoso apartamento en el poblado sector Loma de los gonzales , solo tiene 5 aos de construidos, muy cerca de la inferior y del mall de la visitacin, con una excelente ubicacin, es un piso 3 con ascensor, con un rea de 78 m2 distribuidos en: dos habitaciones con closet, 2  baos, bao social, sala-comedor ,cocina integral,balcn amplio con hermosa vista de la ciudad, parqueadero y cuarto til.Se pueden incluir los muebles  por un precio mayor.La unidad cuenta con : ascensor, piscina en el ultimo piso, juegos infantiles, portera 24 horas,Administracin:$280.000, predial:200.000 trimestral, Precio: $ 450.000.000 COP negociables Telfono Colombia/whatsapp +573182812296 / +573167764819 US phone: +1 (786) 378-6344 http://</t>
  </si>
  <si>
    <t>2c7dedee7f10a8170f1419c5</t>
  </si>
  <si>
    <t>Lindo apartamento en una de las mejores zonas residenciales de la ciudad de Medellín, cerca de parques y restaurantes, tambien esta cerca de la estación de gasolina de los Almendros. El apartamento tiene 2 habitaciones amplias y con excelente iluminación, cocina con lindos acabados, baños modernos, balcón, parquadero cubierto, cuarto útil, portería de 7 am 9 pm, piso 6, ascensor, administración  258.000 mil pesos, Predial  220.000 mil pesos trimestral, venta 306.000.000 millones.</t>
  </si>
  <si>
    <t>939355037f07d313f61eab9d</t>
  </si>
  <si>
    <t>Apartamento Venta, edificio piso alto con muy buena vista,  2 alcobas, piso porcelanato, totalmente terminado. Excelente ubicación con muy buen transporte publico, cerca a todos los servicios; colegios, universidades, supermercados, iglesias, hospital pablo tobon Uribe.</t>
  </si>
  <si>
    <t>074e5fa22050abfef3234a13</t>
  </si>
  <si>
    <t>Apartamento venta sector estadio, diagonal estación metro Suramericana, excelente ubicación, cerca grandes plataformas de servicios y supermercados.  Cómodos y amplios espacios, 2 alcobas, 2 baños, cocina moderna con barra americana,  piso porcelanato, calentador de Gas. Zonas comunes en desarrollo, piscinas, salón social, gimnasio, juegos infantiles, golfito.</t>
  </si>
  <si>
    <t>9305ec443fb6c115bae22af1</t>
  </si>
  <si>
    <t>2 Alcoba, 2 baño completos, salón comedor, 3 balcones, red de gas, zona de ropas, garaje sencillo.Alcoba principal con baño y closet, alcoba familiar con closet y una de ellas con balcón, pisos cerámica, cocina abierta con barra, garaje sencillo,sin poniente, con full acabados.Vanta de apartamento en venta en Laureles, Medellin, almacenes de cadena consumo.Vídeo portería, ascensor privado a cada apartamento, Sky club, baño turco, jacuzzy, terraza verde.</t>
  </si>
  <si>
    <t>5cd9927a9493a50c9d92d2c4</t>
  </si>
  <si>
    <t>Apartamento en venta en Conquistadores , cerca al Centro Comercial Unicentro y a la UPB, con rutas de servicio publico a una cuadra del apto.2 alcobas, 2 baños cabinados vidrio templado,2 closet,salón comedor,cocina integral mixta con red de gas, barra americana,parqueadero sencillo, no útil, pisos en retal de mármol,Ascensor, shut basuras, No tiene porteria,Apartamento iluminado cerca a todo, con ascensor piso intermedio, sector tranquilo, propio para estudiantes o pareja .</t>
  </si>
  <si>
    <t>7f355b1d5fd921f91f46839a</t>
  </si>
  <si>
    <t>En venta hermoso apartamento en la Loma De Los Bernal, a cuadra y media de la 80,tiene un área de  65 m2 distribuidos en: Sala comedor, cocina, balcón, baño social con ducha, estudio o tercera alcoba, alcoba auxiliar y alcoba principal con baño y closet, parqueadero sencillo y cuarto útil, unidad con Porteria 24/7,Piscina, Salón Social, Administración 232.000. Predial 250.000.Precio 280 Millones.Whatsapp/teléfono: 5731828167764819 http://</t>
  </si>
  <si>
    <t>c26b9a64590d8345dd5fcd15</t>
  </si>
  <si>
    <t>Hermoso Apartamento para estrenar en Rodeo Alto,excelente ubicación.&lt;br&gt;&lt;br&gt;Balcón con espectacular vista, y acabados modernos. Unidad cerrada completa.</t>
  </si>
  <si>
    <t>32bda74097b0558c652181d3</t>
  </si>
  <si>
    <t>3 Alcobas, 2 Baños completos, salón comedor, zona ropas, cocina falta abierta, con acabados de la época, casa con aire.Alcoba Principal con baño y closet madera, 2 closet madera, buena iluminación, es una casa muy privada no queda aborde de calle.Venta Casa Los Ángeles, Medellin, cerca del colegio Maria Auxiliadora, centro, compras punto esta cerca de todo.</t>
  </si>
  <si>
    <t>6b500a338ac3382e89c2c551</t>
  </si>
  <si>
    <t>Apartamento en Laureles, excelente ubicación en el sector Santa Teresita, con un área de 100 mt2, 3 alcobas (alcoba principal con vestier y baño independiente), 2 baños completos, amplia zona social,  zona de ropas ,2 balcónes (alcoba principal y zona social), closet de linos, 2 parqueaderos independientes, cuarto útil. El apartamento es muy iluminado y ventilado.Portería diurna. El apartamento se encuentra  cerca a: excelentes restaurantes, Universidad UPB, supermercados como: Carulla, Éxito, Euro, a 5 cuadras de la iglesia Santa Teresita, centros comerciales como: Unicentro, Viva Laureles. El apartamento se encuentra sobre vía secundaria.El sector tiene excelente rutas de transporte.</t>
  </si>
  <si>
    <t>c1f60ac9ede8ed46d32a9287</t>
  </si>
  <si>
    <t>Apartamento en Venta Boston Medellin, duplex 3 y 4 piso , 3 alcobas, 2 baños, cocina integral, sala-comedor, pisos en baldosa de grano, garaje.Excelente punto Cerca a la Iglesia, transporte.Arrendamientos Promobienes Ltda 2500481Alberto Velez M. 3116350819 ( R.C.I. 103 )</t>
  </si>
  <si>
    <t>f79136c9f9a73abf04417569</t>
  </si>
  <si>
    <t>Se vende hermoso apartamento en Laureles cerca al centro comercial unicentro, quinto piso con ascensor, tiene un área de 100m2 distribuidos en:3 alcobas 2 baños sala grande comedor cocina  patio y 3 balcones, parqueadero y cuarto útil, muy buena ubicación, cerca a todo.HOA 140.000 Precio 500.000.000.Teléfono Colombia/whatsapp 573182812296 / 573167764819 US phone: 1  44 http://</t>
  </si>
  <si>
    <t>4f260ab4f312854e1ae6795d</t>
  </si>
  <si>
    <t>Apartamento en Venta El Rodeo Medellin, 3 alcobas, 2 baños, cocina integral, mirador, pisos de retal de marmol. cuarto util.( con c.util vale 145.000.000)Ascensor, porteria 24 horas, piscina, salon social, juegos infantiles.Cerca de todo, transporte.Arrendamientos Promobienes Ltda 2500481Alberto Velez M. 3116350819 ( R.C.I. 103 )</t>
  </si>
  <si>
    <t>a7643ce32d9563fe0d4ef6fa</t>
  </si>
  <si>
    <t>En venta Hermoso apartamento cerca al éxito de Laureles, con un área de 130 m2 distribuidos en 3 habitaciones con closet, 2 baños cabinados, sala - Comedor, cocina integral, parqueadero y cuarto útil, grandes espacios, es muy ventilado e iluminado.No paga administración.Precio:365.000.000.Teléfono Colombia/whatsapp 573182812296 / 573167764819 US phone: 1  44 http://</t>
  </si>
  <si>
    <t>0b538804632b929c83b251b2</t>
  </si>
  <si>
    <t>Casa de 116 M2 ubicada en la parte baja de Belén Rincón, en unidad cerrada. Consta de 2 niveles, con 3 alcobas con clóset, 2 baños, amplio patio y posibilidad de ampliación si se desea. Remodelada y con excelentes acabados. Portería 24 H, Parqueaderos comunes, juegos infantiles. Excelente transporte público, alimentador del Metro. Cerca a comercio e iglesias. Valor 142'500.000  Admon 106 mil</t>
  </si>
  <si>
    <t>bb0d7f2c9911752e847f6d80</t>
  </si>
  <si>
    <t>Venta apartamento Robledo El Diamante, unidad cerrada, vigilancia 24 horas, parqueaderos comunes, juegos infantiles, zonas verdes, cancha arena, salón comunal, circuito cerrado Tv. 3 alcobas, 2 baños, cocina y closet, piso cerámica.</t>
  </si>
  <si>
    <t>efcfbc6e4f025db85dfbb133</t>
  </si>
  <si>
    <t>Apartamento en Venta Santa Monica Medellin Zona 3 - Laureles 5 piso Sin ascensor, 74 metros, 3 alcobas, 2 baños, cocina integral, sala-comedor, pisos de ceramica, mirador, garaje.portería 24 horas, piscina, turco,  gimnasio, salon social, cancha múltiple, parqueadero visitantes, tienda de viveres.Arrendamientos Promobienes Ltda 2500481Alberto Velez M. 3116350819 ( R.C.I. 103 )</t>
  </si>
  <si>
    <t>9e33ddf5b14efbf6e4a07e99</t>
  </si>
  <si>
    <t>Apartamento en venta en Villa Hermosa, Medellín. Segundo piso, cerca al colegio Jose Celestino Mutis. Apartamento en edificio Propiedad horizontal, segundo piso, distribuido de la siguiente forma: Primer nivel: 1 alcoba con closet y baño, salón comedor, cocina semi-integral con red de gas, estufa, zona de ropas con patio. Segundo Nivel: star, 2 alcobas, 1 closet y 1  baño, pisos en baldosa.</t>
  </si>
  <si>
    <t>5d136ff3db4e7d52f14fb4a5</t>
  </si>
  <si>
    <t>Venta de Apartamento en Belen la Palma cerca al Centro Comercial los Molinos, Metroplus. Apartamento de 3 alcobas, 3 closet,2 baños 1 en alcoba principal,salon comedor,cocina integral mixta con red de gas no calentador,barra americana,patio con zona de ropas y una gran terraza que sirve para tertulias o tomar el sol.Apartamento con puerta de seguridad pisos en ceramica, baños en cabina vidrio templado, parqueadero sencillo.Portería la 24 horas,circuito cerrado de tv,ascensor, salón social,shut basuras</t>
  </si>
  <si>
    <t>2d3c26652899b8e1ab74e757</t>
  </si>
  <si>
    <t>Apartamento, 81m2, 3 alcobas, 2 baños (uno en alcoba principal), sala-comedor, cocina integral, balcón ( del que se puede apreciar una hermosa vista), parqueadero cubierto, cuarto util. El apartamento es muy iluminado y aireado.La unidad cuenta con portería las 24 horas, en las zonas comunes podemos disfrutar de: piscina climatizada para adultos y niños, sauna, turco, gimnasio, muy buenas zonas verdes con senderos, zona para perros, cancha de fútbol y  Golfito, juegos infantiles  arenero, amplio parqueadero de visitantes.La unidad se encuentra en un sector muy tranquilo, al lado de una reserva natural con arrollo lo que le da un encanto especial. Excelente rutas de transporte. cerca a Supermercados como: Éxito, y Guayabal, al Mall Suramerica. Cómodas vías de acceso.</t>
  </si>
  <si>
    <t>baf080dde13b321b596348a2</t>
  </si>
  <si>
    <t>Apartamento en venta en Belen loma de los Bernal, cerca al colegio Padre Manyanet, con rutas de servicio publico cerca.Unidad cerrada, portería las 24 horas,parqueadero visitantes,ascensor,salón social,piscinas, sauna, turco,juegos infantiles,gimnasio,cancha polideportiva, bbq, zonas verdes,cancha de volleyplaya, golf,y supermercado con  por 3 alcobas,2 baños cabinados en vidrio templado uno de ellos en alcoba principal,3 closet, salon comedor, balcon,cocina integral mixta  con red de gas y calentador,barra americana, zona ropas.Apartamento iluminado, sin poniente, pisos en porcelanato, registra a zona verde y a unidad de casas con registro definido, parqueadero sencillo  util.</t>
  </si>
  <si>
    <t>54999713436f2afb3ea22493</t>
  </si>
  <si>
    <t>Casa en venta en Calasanz, Medellín; consta de 4 alcobas, 2 baños, uno de ellos en alcoba principal, 3 closet, salón comedor, sala de estar, balcón, cocina sencilla con red de gas y calentador, 2 patios, uno con zona de ropas, pisos en baldosa, casa muy iluminada. Para remodelar.</t>
  </si>
  <si>
    <t>dfc7f58364dfddd2fd2f1e84</t>
  </si>
  <si>
    <t>2 alcobas con posibilidad de 3,  3 baños completos, star, sala, comedor, biblioteca, 2 balcones, vidriera, zona ropas, parquadero sencillo, Alcoba principal con baño  closet balcón y star, alcoba familiar con closet, el piso de alcobas en tapete, cocina con doble mesón, closet de linos, moldurado en yeso,  con muy buena iluminación, buenos espacios, para remodelar.Portería 24 horas, 2 ascensores, lobby de espera, circuito de tv., Venta de apartamento centro Medellin, cerca torre de argos, buen transporte publico, centros comerciales, estación del metro.</t>
  </si>
  <si>
    <t>c2a024ce35742945cf9915fd</t>
  </si>
  <si>
    <t>Lindo apartamento con excelentes comodidades, cerca a la zona rosa de Laureles, Terraza amplia con cocineta para hacer asados, alcobas principal con baño y vestier, circuito de cámaras, cerrado con huella biométrica,  buena iluminación, ventilado, cerca a varias iglesias, supermercados y bomba de gasolina.</t>
  </si>
  <si>
    <t>469445e010a55c43e36ebfb4</t>
  </si>
  <si>
    <t>Excelente apartamento en una de las zona residenciales mejor ubicada de la ciudad de Medellín, con varias vías de acceso, cerca de la zona rosa de Laureles, restaurantes, cafés,barea, super mercado Carulla, iglesias, parques, Avenida Jardin. El apartamento tiene 3 habitaciones, 2 con baño y vestier la principal con balcón y 1 con  closet,una amplia sala comedor con balcón,sala de star, cocina abierta tipo americano mesón y paredes en mármol, zona de ropas independiente, calentador de agua, parqueadero sencillo y cuarto útil.Zonas sociales con piscina,gimnasio, turco,salón social, terraza, parqueaderos visitantes y portería 24 horas.Eugenia Garces. cel 315 2686729.</t>
  </si>
  <si>
    <t>1ed1e4d17d04119eb44a9634</t>
  </si>
  <si>
    <t>Apartamento en Venta Laureles Medellin3 piso ( solo 3 pisos ) 3 alcobas, 3 baños, cocina semintegral, sala, comedor, biblioteca.Sobre la 33, cerca a la U.P.B., Unicentro.Centralisimo.Arrendamientos Promobienes Ltda 2500481Alberto Velez M. 3116350819 ( R.C.I. 103 )</t>
  </si>
  <si>
    <t>09f2544c7e74f0701207a0e0</t>
  </si>
  <si>
    <t>Apartamento en venta para estrenar en el sector de Laureles, El Velódromo, Muy cerca a la iglesia Lourdes  ,tiene un área de 100 m2 distribuidos en: 3 habitaciones más cuarto de servicio, 2 baños,sala, comedor, cocina integral, zona de ropas, balcón con linda vista, zonas sociales muy amplias.El apartamento es en piso 5 con ascensor,parqueadero y cuarto útil Estrato 5, vigilancia 24 horas.Precio:  420.000.000 COP Administración:  190.000 Teléfono Colombia/whatsapp 573182812296 / 573167764819 US phone: 1  44 http:// cerca ala iglesia lourdes: apartamento nuevo para estrenar, area 100 mts, 3 alcobasservicio, 3 baños, sala comedor, cocina integral, zona de ropas, estrato 5, balcon, piso 5, ascensor, parquedero, precio 420 negociables</t>
  </si>
  <si>
    <t>4911a26dc3891df4995629de</t>
  </si>
  <si>
    <t>Apartamento en Venta en el poblado barrio el Campestre, cerca al mall Drive Inn, 3 alcobas cada una con baño y vestier, salon, comedor, star, biblioteca, 2 balcones, cocina abierta, despensa, zona de ropas, alcoba de servicio, baño social, biblioteca, cuarto útil y 2 parqueaderos paralelos. Acceso silla de ruedas, Zona verde , Ascensor privado , Ascensor comunal , Gimnasio, Piscina, Planta Eléctrica, Baño Turco, Parqueadero de Visitantes, Salón social, Shout de basura, Circuito cerrado de tv.</t>
  </si>
  <si>
    <t>4b5d4c86159e2b8cdeb665f1</t>
  </si>
  <si>
    <t>Apartamento en Venta Malibu Medellin Unidad cerrada 4 piso sin ascensor, 3 alcobas, 3 baños, cocina integral, sala-comedor, mirador,pisos de ceramica garaje, util.Portería 24 horas, sin ponienteCerca de todoArrendamientos Promobienes Ltda 2500481Alberto Velez M. 3116350818 ( R.C.I. 103 )</t>
  </si>
  <si>
    <t>10b310cd91cc494b82d5e2ca</t>
  </si>
  <si>
    <t>Venta de apartamento en Conquistadores Medellín, cerca a centros comerciales, colegios, ruta de buses, iglesia Verbo Divino, 3 alcobas sala comedor balcón, terraza, barra americana, cocina abierta, zona de ropas, alcoba de servicio en el primer nivel, la alcoba principal con vestier y baño, pisos mármol, terraza con jacuzzi, turco, garaje doble paralelo , Portería 24 horas, ascensor</t>
  </si>
  <si>
    <t>76f7fd250139e6b1532791e0</t>
  </si>
  <si>
    <t>Apartamento en Venta Conquistadores Medellin 3 alcobas, 3 baños, cocina integral, sala-comedor independientes, mirador, garaje doble lineal, cuarto util.pisos de porcelanato, alcobas en madera.Ascensor, porteria 24 horas, jacuzzi, sauna, gimnasio.Cerca a Iglesia del verbo divino, unicentro, U.P.B., la 33, clinica conquistadores. Centralisimo.Arrendamientos Promobienes Ltda 2500481Alberto Velez M. 3116350819 ( R.C.I. 103 )</t>
  </si>
  <si>
    <t>e8e57c387d4c9e8514973abd</t>
  </si>
  <si>
    <t>Apartamento en venta en Villa de Aburrá, Medellín, para estrenar: segundo piso remodelado, salón comedor, barra americana, closet linos, 3 alcobas mas servicio y baño, alcoba principal con baño y 2 closet, 2 alcobas auxiliares cada una con closet, pisos  en cerámica, garajes sencillo mas útil. Cerca de colegios, centros comerciales, ruta de buses, iglesias, zonas verdes, juegos infantiles, unidad abierta.</t>
  </si>
  <si>
    <t>9320b4559fabb10f5420e6e0</t>
  </si>
  <si>
    <t>Se Vende Casa 184 mts, sala, comedor, 4 alcobas, alcoba de servicio, 4 closets, 3 baos (1 sencillo, 2 cabinados ), zona de ropas, 2 patios, cocina integral, red de gas, pisos en cermica, balcn, buen sector y fcil acceso al transporte.</t>
  </si>
  <si>
    <t>c3e09f640d33676a1f1f22c4</t>
  </si>
  <si>
    <t>Casa lote en venta en Laureles Medellín, cerca al colegio Corazonista, al Ateneo Horizonte y universidades, cuenta con buen transporte público.  Es una casa lote de 10 metros de frente por 22 de fondo de tres niveles y con un apartamento contiguo que renta a  O -  1.000.000 de dos niveles, los pisos son en cerámica y baldosa, sala, comedor, star, biblioteca, 4 alcobas, alcoba de servicio con baño, zona de ropas, 2 patios, 2 balcones, red de gas, cocina integral mixta, 3 baños, 4 closet</t>
  </si>
  <si>
    <t>a49877ec9b99cf3e5a6dd611</t>
  </si>
  <si>
    <t>Apartamento en Laureles, excelente ubicación en el sector Santa Teresita, 125 mt2, 3 alcobas (alcoba principal con vestier y baño independiente), 2 baños completos, amplia zona social,  alcoba del servicio con baño, zona de ropas independiente, balcón, parqueadero doble lineal, cuarto útil.Portería 24 horas. El apartamento se encuentra  cerca a: excelentes restaurantes, Universidad UPB, supermercados como: Carulla, Éxito, Euro, a 3 cuadras de la iglesia Santa Teresita. centros comerciales como: Unicentro, Viva Laureles. El apartamento se encuentra sobre vía secundaria.El sector tiene excelente rutas de transporte.</t>
  </si>
  <si>
    <t>89b913c6711acd82af2582a4</t>
  </si>
  <si>
    <t>Presentamos este espectacular apartamento para la venta  en excelente sector de la ciudad de medellín.  Sala comedor con balcón que proporciona un ambiente muy agradable  para disfrutar en compáñia  de  familiares y amigos. Cocina integral con barra americana en mármol, la cocina tiene juegos de luces empotradas muy  moderno con  control remoto para q usted pueda escoger el color de luces q desee, amplia  alacena. La habitación principal con baño completo dotado de ducha cabinada y una moderna bañera con masajeador y jacuzzi, cuarto útil y parquadero..Área 145 m2.Piso  2.Administracion  279.000.Venta                420.000.000 millones.</t>
  </si>
  <si>
    <t>ddec6de6f567cb75ef3cc2a6</t>
  </si>
  <si>
    <t>Venta de casa en Alejandro Echavarría, Medellín. Cerca del centro comercial La Central y a la estación del Tranvía del mismo nombre y fácil acceso a rutas de servicio público. Casa de dos Niveles: 1. Nivel: Salón comedor, cocina integral mixta abierta con red de gas, baño social, patio con zona de ropas, star y garaje que está habilitado como negocio. 2. Nivel: balcón, 4 alcobas, 1 closet, 2 baños cabinados en vidrio templado, uno de ellos en alcoba principal, pisos en cerámica, acabados modernos en su totalidad. Casa moderna, iluminada y reformada totalmente, acabados modernos, luces LED, con espacios generosos y con posibilidad de ampliación.</t>
  </si>
  <si>
    <t>8d09a426bec82e4756d6347a</t>
  </si>
  <si>
    <t>Lindo apartamento con excelente vista a la ciudad, puede disfrutar de hermosos atardeceres. apartamento con una amplia cocina integral, sala comedor con balcón,  4 habitaciones la principal con balcón, alcoba de servicio, salón de estudio, 3 baños, 1 parqueadero cubierto, cuarto útil.Área 132.11 m2Administración  150.000 mil pesos Predial  360.000 mil pesos trimestralAvalúo  150.000.000 millonesVenta    360.000.000 millonesmil pesos trimestral</t>
  </si>
  <si>
    <t>e2b4467dbe7e19d962402d26</t>
  </si>
  <si>
    <t>4 alcobas, 4 baños, sala, comedor independiente, sala tv. hall de alcobas, red de gas, zona de ropas aparte, patio, parqueadero doble lineal mas util, con muy buenos espacios Alcoba principal con tres closets vestier y baño completo, closet linos, 3 alcobas familiares con closet, alcoba de servicio amplia con closet y baño, cocina integral amplia pisos de la zona social en retal de mármol y de las alconas madera.sensor 1 apartamento por piso.Apartamento en venta en Laureles, Medellin, cerca 2 parque de laureles, colegios, almacenes de cadena, restaurantes, iglesias, transporte publico, cerca de todo, con muy buenas vías de acceso.</t>
  </si>
  <si>
    <t>3153402f30ca88bfd7672b02</t>
  </si>
  <si>
    <t>Venta de apartamento, segundo piso, en conquistadores, cerca a la Clínica Conquistadores y a la calle 33. Ascensor, shut de basuras, portería diurna 6:00 am a 6:00 pm de lunes a viernes y sábados 6:00 am a 2:00 pm. 4 habitaciones más la del servicio, 4 baños más baño del servicio (un baño con jaccuzi), sala, comedor, sala auxiliar o estudio, 4 closets, cocina integral mixta, red de gas, calentador a gas, zona de ropas, pisos en retal de mármol y baldosa, balcón, luces indirectas de lujo, parqueadero doble paralelo.</t>
  </si>
  <si>
    <t>e4cd3840a44de0ab8f2d5c22</t>
  </si>
  <si>
    <t>Casa Unifamiliar  de 255 mts2 de lote en Conquistadores. Área construida: 350 mtrs2  dos niveles. Posee 4 alcobas  servicio. 5 baños. Excelente ubicación, perfecto estado. Remodelada. Completamente habitable, pero por sus características, ideal para constructor! Frente 10.40 Mtrs y Fondo 25 Mtrs. PRECIO DE OPORTUNIDAD!!!  *1.100 Millones! Precio muy por debajo del valor de la zona*Hablemos!</t>
  </si>
  <si>
    <t>43a441b0bb7b0408fa868478</t>
  </si>
  <si>
    <t>Apartamento en venta en el Centro de Medellín, cerca de colegios, universidades, centros comerciales,   duplex en piso alto en el primer nivel consta de sala, comedor, balcón, baño social, cuarto útil, 2 alcobas cada una con closet y una con baño, cocina integral, zona de ropas, alcoba de servicio. El segundo nivel tiene star, sala, balcón, terraza, alcoba con baño y vestier, Portería 24 horas, ascensor, shut de basuras, garaje doble paralelo</t>
  </si>
  <si>
    <t>11efb6e7d3941c7cfeb55851</t>
  </si>
  <si>
    <t>Casa Bifamiliar, con el aire, con un área de terreno, de 128.4 m2, construidos 256, frente 4.83, fondo 26.6. Está en una zona donde están construyendo Fábricas y Bodegas y que se encuentra en una ubicación muy buena para eso, con excelentes rutas de transporte. muy cerca a la avenida Guayabal, Aeropuerto Olaya Herrera, Zoológico Santa fe, Terminal del sur, a 2 cuadras de la carrera 65, 10 minutos del centro de Medellín. Empresas cerca: Punto Blanco, NATURFAR, Metro Mallas.</t>
  </si>
  <si>
    <t>4ea1e8f1ae65e4af3e54eabe</t>
  </si>
  <si>
    <t>Excelente apartamento en zona residencial del barrio Laureles en medellín, el apartamente es de tres niveles, lo que hace de sus espacios ambientes indepedientes y muy tranquilos, en el primer piso tiene 3 habitaciones, 2 baños, cocina integral  en madera de Roble con barra americana y enchape en acero  sala comedor con balcón, el segundo piso tiene 2 habitaciones, salon de studio,y un 1 baño, el tercer piso 2 habitaciones una con vestier y baño.el apartamento esta cerca de la avenida Nutibara, cerca de los dos parques de Laureles, Iglesia la Consolata, Avenida Jadín. maravillosa zona para salir a disfrutar de espectaculares lugares.Administración  285.000 mil pesos.Predial              270.000 mil pesos trimestrales.valor                 550,000.000 millones de peso.</t>
  </si>
  <si>
    <t>76b1d75482e39848f33cab1a</t>
  </si>
  <si>
    <t>Casa local en Venta en la floresta, cerca a Sede social la Pradera, y Bomberos de la floresta. Casa Independiente de 2 Niveles. 1er nivel  dos locales comerciales en fachada y zona interna para vivienda con 2 alcobas, zona de ropas, cocina y patio   actualmente uno rentando2do nivel hay 3 apartamentos de 1 y dos alcobas cada uno con Baño y Cocina, salon comedor y zona de ropas</t>
  </si>
  <si>
    <t>437898f396e83aaf698792df</t>
  </si>
  <si>
    <t>Apartamento en venta en La Castellana, Medellín; cerca de colegios, universidades, supermercados de cadena, 1 nivel : sala comedor, sala de estar o sala de tv, balcón amplio, baños social, cocina abierta con isla, zona de ropas, aparte alcoba de servicio con una vista de 360 grados, pisos porcelanato, 2 nivel : sala de estar, 4 alcobas, cada una con baño, alcoba principal con vestier, baño con  jacuzzi, dos balcones, garaje doble lineal y cuarto útil. Portería diurna, ascensor privado.</t>
  </si>
  <si>
    <t>ee0c837b1242d2cb8d66ad62</t>
  </si>
  <si>
    <t>Comoda casa en la transversal Inferior con excelentes acabados, 3 niveles, amplios espacios en sala, comedor, en las habitaciones.Zona social completa. precio negociable.Área 287 m2 construidos.Administración   350.000 mil pesos.Valor venta        870.000.000 millones.</t>
  </si>
  <si>
    <t>31b28474185d5d9374ce47f8</t>
  </si>
  <si>
    <t>casa 1er. piso vendo en itagui santa maria. Área 65 m2.  3 alcobas sala comedor cocina integral piso cerámica  4 closet 2 baños  cabonados patio pequeño antejardin estrato 3 papeles al día precio 190.000.000 Roberto 3113551518</t>
  </si>
  <si>
    <t>0879ff46b5bf0b6acf4c0174</t>
  </si>
  <si>
    <t>90 M2 distribuidos en 3 alcobas, 3 closet, salón comedor, balcón, 3 baños cabinados en vidrio templado, cocina integral abierta, mesón en granito, piso en porcelanato, zona de ropas, red de gas, parqueadero.&lt;br&gt;&lt;br&gt;Ubicado cerca a colegios, supermercados, tiene buenas vías de acceso, sector tranquilo.</t>
  </si>
  <si>
    <t>944d5a6e5bf8b386095e5a95</t>
  </si>
  <si>
    <t>casa 1er. piso con garaje vendo en villa hermosa . Área 97 m2.  4 alcobas sala comedor  barra pequeña garaje 2 baños piso en cerámica pasillo cocina integral 2 zonas de ropas precio 120.000.000 Roberto 3113551518</t>
  </si>
  <si>
    <t>42109383605cb17f622d374b</t>
  </si>
  <si>
    <t xml:space="preserve">Apartamento a una cuadra del centro comercial unicentro, cuenta con las rutas de transporte que pasan por la 33, esta ubicado en sector tranquilo, con acabados modernos, tiene parqueadero cubierto, no le da el poniente, piso 7 con asensor.
CONTACTOS CITAS:
Arley Agudelo: 3041461006
INMOBILIARIA:
PBX: 322 2329 ext 1001 
Dirección: Carrera 80 # 45GG - 46 
</t>
  </si>
  <si>
    <t>2e78b1dc6648667d91154596</t>
  </si>
  <si>
    <t xml:space="preserve">Área 57 mts, 3 alcobas 1baño, sala comedor,  balcon, cocina integral, calentador a gas, piso en porcelanato, acabados de lujo,  zona de ropas, parqueadero privado cubierto.
Portería 24 horas, piscina, salón social, juegos infantiles, zonas verdes, parqueaderos visitantes, Zona de lectura, Zona BBQ.
punto de referencia
Rutas de transporte, cerca del exito. 
</t>
  </si>
  <si>
    <t>8a10d7825f8342c6006b0b53</t>
  </si>
  <si>
    <t xml:space="preserve">Apto en piso alto con balcón y ascensor en unidad abierta y construcción tradicional, tiene zonas verdes, jardines y parques y es muy cerca a la estación del metro de Suramericana. Predial 492 mil.
</t>
  </si>
  <si>
    <t>8e95b5fc0b0f05e7e9f4a16d</t>
  </si>
  <si>
    <t xml:space="preserve"> COD: 19187 Ideal apartamento en venta, zona de gran proyección urbanística, inversión y rentabilidad, cercanía a vías principales, Planteles educativos, comerciales y esparcimiento familiar, área de 68 metros aproximadamente, sector Loma de los Bernal en Belén, piso 25, estrato 5 en Unidad Cerrada. En su interior encontramos las comodidades de sala comedor, dos alcobas con closet cada una, un baño privado y un baño social enchapados, cabinados en vidrio templado, muebles inferiores y calentador de paso; funcional cocina integral mixta con horno, extractor, anaqueles inferiores y superiores, red de gas, zona de ropas y balcón. Piso en cerámica, pintura en perfecto estado.
Parqueadero cubierto, parqueadero para visitantes, cuarto útil, shut de basuras y dos ascensores.
Seguridad 24 horas, senderos peatonales, zonas verdes, juegos infantiles, cámaras de seguridad, piscina adultos, piscina niños, duchas, sauna, turco, gimnasio, salón social, BBQ, kiosco, canchas de microfútbol, baloncesto y volley ball.
(NO INCLUYE MOBILIARIO) 
Descripción del sector
Sector residencial rodeado de grandes y lindas urbanizaciones, cercano a las Canchas sintéticas Los Bernal, Euro supermercado, fácil acceso a la Unidad deportiva Belén Rincón, Mall La Gran Vía, centro comercial La Mota, avenida 80, Campos de Paz, fácil acceso a la estación Aguacatala del Metro, excelentes vías de acceso y servicio de transporte público.
</t>
  </si>
  <si>
    <t>358f2e1d2e4a4220eb0902f7</t>
  </si>
  <si>
    <t>CASA UNIFAMILIAR, CON PERMISO PARA FUNCIONAMIENTO DE GUARDER&amp;Iacute;A.  PRIMER PISO:  SALA, COMEDOR, COCINA SENCILLA, PATIO, 2 ALCOBAS Y 2 BA&amp;Ntilde;OS.  SEGUNDO PISO:  4 ALCOBAS, BALC&amp;Oacute;N Y FUTURO BA&amp;Ntilde;O.&lt;br /&gt;CASA UNIFAMILIAR, CON PERMISO PARA FUNCIONAMIENTO DE GUARDER&amp;Iacute;A.  PRIMER PISO:  SALA, COMEDOR, COCINA SENCILLA, PATIO, 2 ALCOBAS Y 2 BA&amp;Ntilde;OS.  SEGUNDO PISO:  4 ALCOBAS, BALC&amp;Oacute;N Y FUTURO BA&amp;Ntilde;O.
 Ref#26273.</t>
  </si>
  <si>
    <t>014c7efe6cd35610d80f40b1</t>
  </si>
  <si>
    <t xml:space="preserve">Área 79m2, piso 5 sin ascensor, cuenta con 3 alcobas, 2 baños, sala comedor, cocina integral, red de gas, parqueadero, cuarto útil.
Unidad con portería 24 horas, salón social, juego infantiles, zonas verdes, zona BBQ.
El área del inmueble está sujeta a verificación de escrituras.
</t>
  </si>
  <si>
    <t>2e0a8a953a782cd3fae3332b</t>
  </si>
  <si>
    <t xml:space="preserve">Apartamento ubicado en zona céntrica de la ciudad,  cerca de todos los servicios; bancarios, de educación, notarías, supermercados, restaurantes entre otros.  Excelentes rutas de transporte.  El apartamento tiene 57.96 m2,  3 alcobas y dos baños.  Cocina sencilla semi-integral.
Administración: $190.000
</t>
  </si>
  <si>
    <t>3a9bb946e8932fe2b0c0d48b</t>
  </si>
  <si>
    <t>2 alcobas,  2 baños,  Sala comedor,  cocina integral,  alcoba de servicio o zona de ropa con baño,  2 balcones,  star , red de gas,  calentador de agua ,  parqueadero y cuarto útil. 
Edificio cuarto piso en escalas . 
Cercanías: Universidad de Medellín,  centro comercial los molinos,  iglesia,  colegios,  supermercados.</t>
  </si>
  <si>
    <t>a95ad70253f762c595c5b7c2</t>
  </si>
  <si>
    <t>el apartamento piso 27, consta de: parqueadero doble lineal y cuarto &amp;Uacute;til La urbanizaci&amp;oacute;n 
tiene Club que cuenta con piscina semi ol&amp;iacute;mpica climatizada, piscina normal, 
sauna turco y jacuzzi, mercado y peluquer&amp;iacute;a, amplias zonas verdes y placa 
deportiva. Actualmente la urbanizaci&amp;oacute;n se encuentra en construcci&amp;oacute;n.
El apartamento tiene mesones de la cocina en granito y los de los ba&amp;ntilde;os en 
m&amp;aacute;rmol,piso en  porcelanato y madera laminada en las habitaciones.
2 alcobas,2 ba&amp;ntilde;os, estudio,sala comedor, cocina integral, balcon con una espetacular vista,
La cocina tiene lava vajillas el&amp;eacute;ctrico, horno el&amp;eacute;ctrico y fog&amp;oacute;n de gas.
La vista es Incre&amp;iacute;ble y da a la ciudad.
admon 200.000, predial 300.000&lt;br /&gt;
 - Balcón\n- Jardín\n- Patio\n- Piscina\n- Vigilancia\n- Garage\n- Gimnasio\n- Gas natural\n- Vestidor\n- Sauna\n 
 Ref#189372.</t>
  </si>
  <si>
    <t>a1aa852c7a3e26dc399aba72</t>
  </si>
  <si>
    <t>Apartamento 50 mtrs2 aprox por confirmar sobre escrituras, con amplios espacio excelente vista unidad completa para disfrutar de sus espacios en un ambiente familiar agradable, cerca al supermercado del D1.</t>
  </si>
  <si>
    <t>8daccf7328b9e1133b79d9fb</t>
  </si>
  <si>
    <t>El apartamento cuenta con 2 alcobas, 2 ba&amp;ntilde;os cabinados en vidrio templado, 1 closet, cocina semintegral, zona de ropas, sala comedor y balc&amp;oacute;n&lt;br /&gt;El apartamento cuenta con 2 alcobas, 2 ba&amp;ntilde;os cabinados en vidrio templado, 1 closet, cocina semintegral, zona de ropas, sala comedor y balc&amp;oacute;n
Apartamento en venta ubicado cerca al puente de la 4 sur; zona residencial e Industrial, cercano al poblado, centros comerciales: Oviedo, Santa fe, Monterrey, Cl&amp;iacute;nicas: Prado; Medell&amp;iacute;n del poblado, las Vegas y Las Am&amp;eacute;ricas, Universidad Eafit, Tecnol&amp;oacute;gico Jaime Isaza Cadavid, v&amp;iacute;as de acceso, rutas de buses y mas 
El edificio cuenta con porter&amp;iacute;a 24 horas, circuito cerrado de tv, 2 ascensores en torre, suht de basuras
Solo tiene parqueadero de motos 
El apartamento es un 7&amp;deg; piso, cuenta con 2 alcobas, 2 ba&amp;ntilde;os cabinados en vidrio templado, 1 closet, cocina semintegral, zona de ropas, sala comedor y balc&amp;oacute;n
Estrato: 3 
Piso: porcelanato 
Piso: 7&amp;deg;
Con acabados
Administraci&amp;oacute;n: 108.000 mensual 
Predial: sin informaci&amp;oacute;n
 &lt;br /&gt;
 Ref#177948.</t>
  </si>
  <si>
    <t>68e803a7611c3043b8af4f7b</t>
  </si>
  <si>
    <t>Mattis inmobiliaria te invita a conocer apartamento de construccin tradicional ubicado en Laureles, es ideal para personas que disfrutan caminar, se encuentra cerca del centro comercial viva Laureles, plaza de las amricas, estacin Floresta y tiene fcil acceso a rutas de buses del Metro, el inmueble cuenta con 2 habitaciones, 2 baos, 1 parqueadero, sala-comedor, cocina integral y zona de ropas. Contactamos para brindarte toda la informacin de esta propiedad.</t>
  </si>
  <si>
    <t>92618ee78ff483ea81f68189</t>
  </si>
  <si>
    <t>Segundo piso, 3 alcobas, 3 closet, estudio con Biblioteca, sala comedor, piso ceramica, cocina integral, balcon, parqueadero.  iluminado&lt;br /&gt;Segundo piso, 3 alcobas, 3 closet, estudio con Biblioteca, sala comedor, piso ceramica, cocina integral, balcon, parqueadero.  iluminado
bien situado, facil acceso a transporte publico, 
 Ref#79151.</t>
  </si>
  <si>
    <t>d05552f35a17c062edbd6d2c</t>
  </si>
  <si>
    <t>Hermosa casa unifamiliar con 6 alcobas, 3 ba&amp;ntilde;os, 4 closets, patio, terraza, sala, comedor, cocina integral, 3 garajes cubiertos.&lt;br /&gt;Hermosa casa unifamiliar con 6 alcobas, 3 ba&amp;ntilde;os, 4 closets, patio, terraza, sala, comedor, cocina integral, 3 garajes cubiertos.
Con lindos acabados en yeso y detalles de lujo, cerca a supermercados, iglesias, colegios y centro comercial. Excelente transporte
 Ref#86407.</t>
  </si>
  <si>
    <t>6736be90f7772fb04d27aad0</t>
  </si>
  <si>
    <t>HERMOSA CASA  CON EXCELENTES ESPACIOS  UBICADA EN CONJUNTO CERRADO A SOLO  5 MINUTOS DEL MALL LA MOTA. Puntos de referencia: a 5 minutos de la Clnica las Amricas, a 5 minutos del Mall Gran Va, cerca de: bancos, restaurantes, supermercados, establecimientos comerciales, transporte publico, 2 rutas de acceso, colegio, farmacia. El conjunto residencial tiene amplias zonas verdes, juegos infantiles, salon social, seguridad 24 horas. la casa cuenta con generosos espacios, tiene una tranquila vista hacia el interior del conjunto, 1 balcn, 3 habitaciones con espacios muy generosos (principal con bao y vestier), sala comedor, cocina independiente, zona de ropas, y un amplio  patio cubierto,  bao social, parqueadero. Caractersticas: Excelente iluminacin natural, excelente posicin en el conjunto , muy buen estado.</t>
  </si>
  <si>
    <t>f484069eb551811585897e67</t>
  </si>
  <si>
    <t xml:space="preserve">
   Venta Casa Estadio, Medellín
   198 M2, segundo piso, 5 alcobas, 5 closet, sala, comedor, star/biblioteca, balcón, 3 baños, cocina integral con mesón en acero inoxidable, piso en porcelanato, zona de ropa, patio.
   Fácil acceso a transporte público, estaciones del metro, ubicado cerca de supermercados, establecimientos comerciales, parques, zonas deportivas, colegios, universidades, sector residencial.
   Proser Inmobiliaria
</t>
  </si>
  <si>
    <t>593a5b7c1122b16f17ef8581</t>
  </si>
  <si>
    <t>Área 40 mts, 2 alcobas, 1 baño, sala comedor, cocina integral, red de gas, zona de ropa, balcón, piso en cerámica, ascensor. &lt;br&gt;&lt;br&gt;Administración:  138.000</t>
  </si>
  <si>
    <t>dbef4a0aa7b050f4501a2ed0</t>
  </si>
  <si>
    <t>6181b63d44b8b97f26d88796</t>
  </si>
  <si>
    <t>52 METROS&lt;br&gt;PARQUEADERO CUBIERTO Y CUARTO UTIL &lt;br&gt;2 ALCOBAS&lt;br&gt;1 BAÑO&lt;br&gt;ESTRTO 5&lt;br&gt;ZONA DE ROPAS INDEPENDIENTE&lt;br&gt;BALCON&lt;br&gt;SALA COMEDOR&lt;br&gt;230 MILLONES NEGOCIABLES&lt;br&gt;INFORMES&lt;br&gt;PAULA CALLEJAS&lt;br&gt;3053218245</t>
  </si>
  <si>
    <t>5d6653ec44e005b2cb7c75b5</t>
  </si>
  <si>
    <t>0032ee80b6598a0aa4f32152</t>
  </si>
  <si>
    <t>CASA LOTE CON EXCELENTE UBICACIÓN EN BELÉN LA PALMA. FRENTE  10 y FONDO   22.&lt;br&gt;ESTA PROPIEDAD DE MIXTURA MEDIA ES UNA GRAN OPORTUNIDAD PARA CONSTRUCTORES E INVERSIONISTAS</t>
  </si>
  <si>
    <t>3fe8728589c114594e56e7a8</t>
  </si>
  <si>
    <t>Venta de edificiode 4 pisos con 500m2 y 250m2 de lote&lt;br&gt;&lt;br&gt;Cuenta con alcobas, baños sala comedor y el cuarto piso es aparta estudio. Cerca a colegios, supermercados, ruta de buses &lt;br&gt;&lt;br&gt;Contáctanos en los teléfonos 3015271896 - 3666249</t>
  </si>
  <si>
    <t>4813aa361d3be72e2b81cd95</t>
  </si>
  <si>
    <t>Ubicado en Robledo parte baja, Unidad muy tranquila sin ascensor con escalas descansadas, dispone de 3 habitaciones con baños privados más habitación de servicio, closet, sala comedor, cocina integral, baño social, parqueadero cubierto, 2 cuartos útiles y balcón con vista a la ciudad. La unidad cuenta con zona infantil, piscina, salon social y porteria. Se pagan 267 mil pesos de Administración, 160 mil de impuesto predial trimestral.</t>
  </si>
  <si>
    <t>e5606066935ddb07303844c9</t>
  </si>
  <si>
    <t>Apartamento en edificio interno con dos habitaciones, closet, sala comedor , 1 baño privado y 1 social cabinados,enchapados, cocina integral con red de gas, piso marmol, zona de ropas TEL 5784601</t>
  </si>
  <si>
    <t>ee5a6053052b30f5c38363d6</t>
  </si>
  <si>
    <t>Vendo apartamento SECTOR NORTEAMERICA.  Área 57 mts, dos alcobas, dos baños, balcón, cocina abierta, salón comedor, parqueadero, cuarto útil.  Unidad con piscina, gimnasio, sauna, turco, salon social, supermercado.  Administración 100.000  Predial  127.000</t>
  </si>
  <si>
    <t>2c47b7ed3c1bf690ae58347b</t>
  </si>
  <si>
    <t>EXCELENTE CASA UNIFAMILIAR EN BELEN ALIADAS &lt;br&gt;&lt;br&gt;Cuenta con un área de 172 m2 distribuidos en 4 alcobas 2 baños sala comedor cocina integral zona de ropas patio balcón y garaje. Excelente ubicación parte plana y acabados. &lt;br&gt;Valor 390.000.000</t>
  </si>
  <si>
    <t>a18f31a17bb2c460f7f8872f</t>
  </si>
  <si>
    <t>622-10215 2 salas, 2 comedores, 8 alcobas, 8 clóset, 7 baños, alcoba y baño de servicio, 2 cocinas, zona de ropas, balcón, 2 niveles, 4 patios, parqueadero sencillo y piso en baldosa.</t>
  </si>
  <si>
    <t>b0afccb8faf3950a6c7928f9</t>
  </si>
  <si>
    <t>Apartamento en Venta Laureles POR EL ESTADIO &lt;br&gt; &lt;br&gt;Apartamento en Venta Estadio Medellin &lt;br&gt;&lt;br&gt;Precio de Venta: 250 MILLONES&lt;br&gt;&lt;br&gt;ES UN QUINTO PISO.&lt;br&gt;NO TIENE ASCENSOR.&lt;br&gt;&lt;br&gt;VALOR DE ADMINISTRACIÓN: 160.000&lt;br&gt;NO PAGA PREDIAL.&lt;br&gt;&lt;br&gt;ESTRATO: 5&lt;br&gt;UBICADO: DIAGONAL ESTACION SURAMERICANA&lt;br&gt;&lt;br&gt;CARACTERISTICAS:&lt;br&gt;-SALA/COMEDOR.&lt;br&gt;-COCINA INTEGRAL. (GRANDE)&lt;br&gt;-3 ALCOBASSERVICIO.&lt;br&gt;-2 BAÑOSSERVICIO.&lt;br&gt;-BALCÓN GRANDE.&lt;br&gt;-ZONA DE ROPAS.&lt;br&gt;&lt;br&gt;TIENE PARQUEADERO PRIVADO.&lt;br&gt;TIENE PORTERÍA.&lt;br&gt;&lt;br&gt;TIPO DE PISO: CERÁMICA.&lt;br&gt;ÁREA DE CONSTRUIDO: 120 M2&lt;br&gt;&lt;br&gt;LLEVA 15 DIAS DE REMODELADO.&lt;br&gt;ES PARA ESTRENAR: BAÑOS, COCINA Y ZONA DE ROPAS.&lt;br&gt;&lt;br&gt;DIAGONAL A LA ESTACION SURAMERICANA,&lt;br&gt;A MEDIA CUADRA DEL COLEGIO SAN IGNACIO Y EL ESTADIO.&lt;br&gt;AL FRENTE DE JUMBO Y HOMECENTER. &lt;br&gt;A 2 CUADRAS DEL ÉXITO DE COLOMBIA.&lt;br&gt;&lt;br&gt;(VENCAMBIO)&lt;br&gt;RECIBO FINCA EN COPACABANA Y GIRARDOTA.&lt;br&gt;&lt;br&gt;O CASA DE MENOR VALOR AQUI MISMO EN LA CIUDAD,&lt;br&gt;RESTO EFECTIVO, SI ALGUIEN TIENE TAXI MODELUDO&lt;br&gt;TAMBIÉN SE RECIBE.&lt;br&gt; &lt;br&gt;Código del Inmueble Espacio urbano: 816470</t>
  </si>
  <si>
    <t>6e2a35f102a010c5eda52372</t>
  </si>
  <si>
    <t>Área de 74 m2, piso 10, 3 alcobas, 3 closet, sala, comedor, 2 baños cabinados, estar, balcón, zona de ropas, ventanal, red de gas, calentador ducha, cocina integral, piso en cerámica, parqueadero.&lt;br&gt;&lt;br&gt;Unidad portería 24 horas, ascensor, juegos infantiles, salón social, zonas verdes, shut de basuras, placa deportiva, parqueaderos visitantes, piscina, turco, sauna, gimnasio.&lt;br&gt;&lt;br&gt;Cerca de centros comerciales, supermercados, colegios, universidades, fácil acceso a transporte público, cerca de la cuarta brigada.&lt;br&gt;&lt;br&gt;Código: V-0053, rentar bien raíz, contáctenos teléfono (034) 539-7129, celular 304 101 9762 – 304 169 1863 whatsapp, administramos tus sueños.</t>
  </si>
  <si>
    <t>c5edd124e57029708e9b8904</t>
  </si>
  <si>
    <t>OPORTUNIDAD! Excelente Apartamento en la Loma de los Bernal, cerca a la Iglesia y al Euro, con excelente transporte. 93 mts, 3 Alcobas, 3 Baños, Estrato 5, Unidad completa.&lt;br&gt;Apartamento Duplex, 2do y 3er Piso conformado asi: en el primer piso salón, comedor con balcón y cocina integrada, alcoba familiar y baño social completo. En el segundo piso, alcoba principal con baño, vestier y un estudio, otra alcoba familiar y baño completo, garaje y dos útiles. &lt;br&gt;Admon: 300.000, Precio de OPORTUNIDAD: 260 MILLONES</t>
  </si>
  <si>
    <t>107711cca5086b53fb5959f6</t>
  </si>
  <si>
    <t>Vendo apartamento para estrenar, CERCA A TODOS LOS SERVICIOS MEDICOS, TRANSPORTE PUBLICO CERCA, CENTROS COMERCIALES, COLEGIOS.  Área 120 mts, tres alcobas, dos baños, balcón, cocina con isla, puerta de seguridad, parqueadero lineal.  ADMINISTRACION 200.000  PREDIAL 700.000</t>
  </si>
  <si>
    <t>3ff4f522f68eb9ec156f0d67</t>
  </si>
  <si>
    <t>Área de 90 m2, piso 16, 3 alcobas, 3 closet, barra americana, sala comedor, 2 baños cabinados, biblioteca, balcón, zona de ropas, ventanal, red de gas, calentador a gas, cocina integral, piso en porcelanato, parqueadero más cuarto útil.&lt;br&gt;&lt;br&gt;Unidad portería 24 horas, ascensor, juegos infantiles, salón social, zonas verdes, shut de basuras, placa deportiva, parqueaderos visitantes, piscina, turco, jacuzzi, gimnasio.&lt;br&gt;&lt;br&gt;Cerca de centros comerciales, supermercados, colegios, universidades, fácil acceso a transporte público, cerca de I.T.M&lt;br&gt;&lt;br&gt;Código: V-0057, rentar bien raíz, contáctenos teléfono (034) 539-7129, celular 304 101 9762 – 304 169 1863 whatsapp, administramos tus sueños.</t>
  </si>
  <si>
    <t>3dfcae62aed2c45e6acfdc30</t>
  </si>
  <si>
    <t>Área de 95 m2, piso 3, 3 alcobas, 3 closet, alcoba de servicio, baño de servicio, sala comedor, 2 baños cabinados, biblioteca, balcón, zona de ropas, ventanal, red de gas, calentador a gas, cocina integral, piso en baldosa, parqueadero más cuarto útil.&lt;br&gt;&lt;br&gt;Unidad portería diurna, ascensor, shut de basuras, citófono. &lt;br&gt;&lt;br&gt;Cerca de centros comerciales, supermercados, colegios, universidades, fácil acceso a transporte público, cerca de mondongos la 70, upb.&lt;br&gt;&lt;br&gt;Código: V-0054, rentar bien raíz, contáctenos teléfono (034) 539-7129, celular 304 101 9762 – 304 169 1863 whatsapp, administramos tus sueños.</t>
  </si>
  <si>
    <t>576dd5d34b968bf3460eadb9</t>
  </si>
  <si>
    <t>Este apartamento de primer piso ubicado en la Unidad Ciudad Central Torre 1, está totalmente terminado, mide 66mts, cuenta con 3 habitaciones con puerta, 2 con closeth, 2 baños enchapados, sala/comedor, cocina integral con red de gas instalado, zona de ropas, balcón y parqueadero de Carros, además de los beneficios residenciales ligados a Parqueadero público de carros y motos, Cancha sintética de microfutbol, Cancha de Basketball, Skatepark, 2 piscinas (niños y semiolimpica) y el salón social. Actualmente ha tenido un único habitante y es el apartamento mas económico de esta Unidad al lado de la estación Madera del Metro, Mall Comercial, al frente de Jumbo, Transporte 24horas y 2 bmbas de Gasolina. GRAN ZONA! Cel/Whatsapp: 3137779178 Instagram: @inmobiliarios_independientes</t>
  </si>
  <si>
    <t>6fd13fd0bffb472f93174e0f</t>
  </si>
  <si>
    <t>Apartamento en Venta La Castellana Medellin &lt;br&gt;&lt;br&gt;CUENTA CON:&lt;br&gt;SALA&lt;br&gt;COMEDOR&lt;br&gt;COCINA INTEGRAL&lt;br&gt;3 ALCOBAS &lt;br&gt;2 BAÑOS CON CABINA TEMPLADOS&lt;br&gt;HALL&lt;br&gt;BALCON&lt;br&gt;RED DE GAS&lt;br&gt;ADMON DE 380000&lt;br&gt;ZONA DE ROPAS&lt;br&gt;VESTIER&lt;br&gt;CUARTO UTIL&lt;br&gt;PISO EN PORCELANATO&lt;br&gt;PISCINA&lt;br&gt;AREA DE 105 M2&lt;br&gt;PATIO&lt;br&gt;3 CLOSETS&lt;br&gt;BIBLIOTECA&lt;br&gt;PARQUEADERO DOBLE &lt;br&gt;CITOFONO&lt;br&gt;PORTERIA 24H&lt;br&gt;JUAGOS INFANTILES &lt;br&gt;SALON SOCIAL&lt;br&gt;PUERTA BLINDADA&lt;br&gt;PISCINA&lt;br&gt;TURCO&lt;br&gt;LUCES LED&lt;br&gt;CORTINAS DE DISEÑADOR&lt;br&gt;BALCON&lt;br&gt;ACABADO DE LOJA&lt;br&gt;&lt;br&gt; &lt;br&gt;Código del Inmueble Espacio urbano: 816311</t>
  </si>
  <si>
    <t>b054a787458b37dde65cd6e3</t>
  </si>
  <si>
    <t>Se vende este amplio e iluminado apartamento en castilla,sobre via principal,muy bien ubicado,sector central,son aprox 180mt2 de los cuales son 98mt2 construidos,el resto es terraza con techo(no se puede construir alli)&lt;br&gt;4 habitaciones,1 baño sencillo,cocina sencilla,comedor,sala,balcon muy amplio,y su terraza con buena divisa.&lt;br&gt;Si haz visto otras opciones sabras que el precio de esta oportunidad es de ganga&lt;br&gt;Solo efectivo,no creditos bancarios,casa libre de embargos hipotecas,afectaciones y demas&lt;br&gt;Avaluo comercial 145 millones&lt;br&gt;Mas informacion:320638763269&lt;br&gt;area por confirmar en escrituras</t>
  </si>
  <si>
    <t>445bf1c3f8d0a7c8875c5674</t>
  </si>
  <si>
    <t>Area 89 mts, 3 alcobas, 3 closet, 2 baños cocina integral, parqueadero y cuarto util.&lt;br&gt;&lt;br&gt;Cómodo e iluminado apartamento para la venta con muy buenos acabados.</t>
  </si>
  <si>
    <t>8386036a94bd63429dc4b9f2</t>
  </si>
  <si>
    <t>Hermosa CASA en Robledo, unidad abierta.&lt;br&gt;3 niveles: primer piso: balcón, sala, comedor, cocina,baño social,zona de ropa y habitación. &lt;br&gt;2do piso: 2 habitaciones, baño principal, balcón y estar. &lt;br&gt;3r piso: habitación, balcón y baño. la casa tiene por consiguiente 3 habitaciones, 3 balcones con hermosa vista.&lt;br&gt;&lt;br&gt;Tiene 4 estar, sala, bar, 2 balcones, y  cocina abierta con acabados muy lindos. Parqueaderos comunes.</t>
  </si>
  <si>
    <t>d2f070c2e2427cc7bdbb56ee</t>
  </si>
  <si>
    <t>LAURELES. NOGAL. apto. 3er piso. 90 mts. 3 alc.  3  baños. Balcón grande.  Estrato 5.  Park. Util. 440 neg. NUEVO. Adm por definir  porque los están ocupados. Código 32. Pfv recordar código, sector y precio.</t>
  </si>
  <si>
    <t>f8149dc60809fb444f38bc4c</t>
  </si>
  <si>
    <t>CasaLote con 350 m2 aproximadamente de LOTE.&lt;br&gt;780 m2 de construida.&lt;br&gt;11 m2 de frente&lt;br&gt;&lt;br&gt;CasaLote con 350 m2 aproximadamente de LOTE.&lt;br&gt;780 m2 de construida.&lt;br&gt;11 m2 de frente&lt;br&gt;&lt;br&gt;por norma se permite:&lt;br&gt;- 9 viviendas y locales comerciales en los dos primeros pisos.&lt;br&gt;- Densidad 290 V/Hectárea&lt;br&gt;- IC: 2.6&lt;br&gt;- I.O: 80% los tres primeros pisos y60% apartir del cuarto piso.&lt;br&gt;&lt;br&gt;- Con compra de derechos: I:C 3.4   permiten 11 viviendas y 1020 m2 construidos</t>
  </si>
  <si>
    <t>e2dfe1c29410a0291f7599a1</t>
  </si>
  <si>
    <t>SE VENDE CASA LOTE EN BELEN LAS MARGARITAS, ESQUINERA CON UN ÁREA DE 37.3 M2</t>
  </si>
  <si>
    <t>1db59fcfe97706e20dd78d76</t>
  </si>
  <si>
    <t>Estrato 4$158.000.000EDIFICIO -Piso N 2-1 alcoba tipo loft con closet-Cocina Integral-Sala comedor-1 Baño cabinado-Balcon-Ventanal-red de gas-Zona de ropas-Pisos porcelanato-Calentador Gas EDIFICIO -Asensor -Citofono -Shut BasuraPUNTO REFERENCIA CC LOS MOLINOS AV 80 ACCESOTransporte publico cercano ColegiosuniversidadesZona comercial Zona Residencial Supermercadoscentro comerciales Parques cercano</t>
  </si>
  <si>
    <t>18575df4e29aab1f2985d10f</t>
  </si>
  <si>
    <t>CÓDIGO DEL INMUEBLE 447-8306 UBICACIÓN CERCA A EL EURO, CERCA A D1, FÁCIL ACCESO AVENIDA 80.APARTAMENTO DE 87 METROS DE ÁREA, 3 ALCOBAS, 2 BAÑOS, 3 CLOSET, 2 BALCONES, SALA COMEDOR, COCINA INTEGRAL, ZONA DE ROPAS, PARQUEADERO Y CUARTO ÚTIL. UNIDAD CON PORTERÍA 24 HORAS, SHOUT DE BASURAS, PISCINA ADULTOS Y NIÑOS, SALÓN SOCIAL, GIMNASIO, ZONAS VERDES, CANCHA MÚLTIPLE.</t>
  </si>
  <si>
    <t>6687480e41764b83d3b021c3</t>
  </si>
  <si>
    <t xml:space="preserve">Estrato 5
$230.000.000
Predial: 200.000 
Adiministración: 190.000
 UNIDAD CERRADA 
-Piso N° 5 
-3 alcobas con 2 closet
-Cocina Integral
-Sala comedor
-2 Baños cabinados
-Balcon
-Ventanal
-Parqueadero 
-red de gas
-Zona de ropas
-Pisos madera laminada
-Calentador Gas
PUNTO REFERENCIA: 
CLINICA LAS AMERICAS
MALL LA MOTA 
ACCESO:
Transporte publico cercano 
Colegios/universidades
Zona comercial 
Zona Residencial 
Supermercados/centro comerciales 
Parques cercanos 
UNIDAD:
Asensor 
Citofono
Salon social 
Zonas verdes 
Shut Basuras 
Placa deportiva 
Juegos infantiles 
Parqueadero de visitantes 
Piscina 
Turco 
Sauna 
</t>
  </si>
  <si>
    <t>9a6a00ec4d50aba4377c6498</t>
  </si>
  <si>
    <t>Apartamento ubicado en Medellin - Belen las playas, cuarto piso sin ascensor, cuenta con 89.05 metros, 4 alcobas, 2 baños, sala comedor, cocina integral, zona de ropas, 2 balcones, parqueadero cubierto. Unidad con portería 24 horas, piscina, salón social, juegos infantiles y zonas verdes.LAS IMÁGENES QUE AQUÍ APARECEN SON SOLO REFERENCIA DEL INMUEBLE QUE SE ESTA PROMOCIONANDO  POR LO TANTO SE VENDE DESOCUPADO. código del inmueble: 447-9073 jessica ramirez 3012766783</t>
  </si>
  <si>
    <t>2a11c311d4ed7352b251e20d</t>
  </si>
  <si>
    <t>Se vende apartamento para estrenar en sector de laureles el nogal, con amplios espacios y excelente distribución. Precio no incluye parqueadero,  valor adicional</t>
  </si>
  <si>
    <t>a43604c1a8199784deb3d3cc</t>
  </si>
  <si>
    <t>0149b547dabd6bb75ddbd604</t>
  </si>
  <si>
    <t>CODIGO DLE INMUEBLE 447-8569, APARTAMENTO UBICADO EN EL SECTOR DE RODEO ALTO, CERCA A LA AVENIDA 80, FACIL ACCESO A LA AVENIDA GUAYABAL, CERCA A SUPER MERCADOS, DE 57 METROS CUADRADOS, 3 ALCOBAS, 2 BAÑOS, SALA COMEDOR, COCINA INTGRAL, ZONA DE ROPAS, BALCON, PARQUEADERO DE MOTO Y DE CARRO, CUARTO UTIL. UNIDAD CON PORTERIA 24 HORAS, CANCHA MULTIPLE, PISCINA DE ADULTOS Y NIÑOS, GIMNASIO, JUEGOS INFANTILES, ASCENSOR, CIRCUITO CERRADO DE TELEVISION.</t>
  </si>
  <si>
    <t>593ac900d5bfe6ef31972223</t>
  </si>
  <si>
    <t>SE VENDE CÓMODO APARTAMENTO DUPLEX EN LA NUEVA VILLA DE ABURRA, CON AMPLIACIÓN EN EL SEGUNDO NIVEL, AMPLIO BALCÓN, EXCELENTE VISTA Y CERCA A CENTRO COMERCIAL Y CON EXCELENTES RUTAS DE TRANSPORTE.</t>
  </si>
  <si>
    <t>8981cea544439de5caab9118</t>
  </si>
  <si>
    <t>Casa en Unidad exclusiva de solo 64 casas. Sector residencial con buen transporte publico. Remodelada con buenos acabados y excelente iluminacion.</t>
  </si>
  <si>
    <t>87325ad8c2277a962d39696e</t>
  </si>
  <si>
    <t xml:space="preserve">Estrato 3
$270.000.000
Predial: 86.000 
Casa Bifamiliar 2do y 3er piso.  
-Piso N° 2 y 3 
-4 alcobas con 3 closet
-Cocina Integral
-Sala comedor
-3 Baños cabinados
-Biblioteca/estudio 
-Estar/Hall 
-Ventanal
-Patio
-Red de gas
-Zona de ropas
-Pisos ceramica
-Calentador Gas
"Casa amplia y acogedora, 
muy iluminada, sector con alta 
valorización y tranquilo"
PUNTO REFERENCIA: 
IGLESIA EMAUS 
ACCESO:
Transporte publico cercano 
Colegios/universidades
Zona comercial 
Zona Residencial 
Supermercados/centro comerciales 
Parques cercanos 
</t>
  </si>
  <si>
    <t>a0a661d331491e79362fd89a</t>
  </si>
  <si>
    <t>SE VENDE AMPLIO APARTAMENTO EN BELEN LOS ALPES, CERCA A LA UNIVERSIDAD DE MEDELLIN Y METROPLUS, EN TERCER PISO.</t>
  </si>
  <si>
    <t>fe658d007208e2174f061261</t>
  </si>
  <si>
    <t>Apartamento para venta en sector residencial y cerca al centro comercial Unicentro via secundaria, tranquilo y sin ruido. amplios espacios.</t>
  </si>
  <si>
    <t>1bedfce9fc3061446e16c497</t>
  </si>
  <si>
    <t>Estrato 4 
$580.000.000
Predial: 380.000
-5 alcobas con closet (vestier)
-Cocina Integral
-Sala 
-Comedor
-4 Baños cabinados
-Biblioteca/estudio
-Balcon
-Ventanal
-Patio
-Garaje 
-red de gas
-Zona de ropas
-Pisos retal marmol
-Calentador Gas
"Mezanine en alcoba principal y 
espacio para futuro baño, 
en antejardin se puede poner otro 
vehiculo"
PUNTO REFERENCIA: 
CLINICA LAS AMERICAS 
COLEGIO SAN CARLOS 
ACCESO:
Transporte publico cercano 
Colegios/universidades
Zona comercial 
Zona Residencial 
Supermercados/centro comerciales 
Parques cercanos</t>
  </si>
  <si>
    <t>59b6d3d61f8412c7395a2592</t>
  </si>
  <si>
    <t>CÓDIGO DEL INMUEBLE 447-8692  UBICACIÓN: CERCA A EL METRO CABLE LA AURORA, CERCA A EL MOTEL PENT HOUSE, FÁCIL ACCESO A SAN CRISTOBAL, CERCA A EL HOSPITAL DE METRO SALUD LA AURORA. APARTAMENTO EN QUINTO PISO SIN ASCENSOR CUENTA CON 48 METROS CUADRADOS, 3 ALCOBAS, 1 BAÑO, SALA COMEDOR, BALCÓN, COCINETA.</t>
  </si>
  <si>
    <t>c44e33fa4ebcc9dba05717fa</t>
  </si>
  <si>
    <t xml:space="preserve">Apartamento en Venta Robledo la pola Medellin Zona 3 -  a tan solo un kilómetro del EXITO  deROBLEDO
Venta apartamento de 42 metros cuadrados, con sala comedor, cocina integral, zona ropas, dos alcobas, un baño con cabina,.
Unidad con portería las 24 horas parqueaderos comunes para carros y motos, zonas verdes y juegos infantiles, si es para inversión se puede arrendar en $780.000.
Vende URIBIENES PROPIEDAD RAIZ 
ASESOR WILSON RODRIGUEZ
CELULAR 3128348669 
Código del Inmueble Espacio urbano: 834321  
</t>
  </si>
  <si>
    <t>32d0e17e94077eb6a74a50d6</t>
  </si>
  <si>
    <t>Apartamento en piso alto con sala-comedor, 2 alcobas, 2 closets, cocina integral con gas y zona de ropas. Inmuebles con buenos acabados, iluminación y ventilación.
Unidad cerrada con portería permanente, parqueaderos comunes y ascensores.
Sector residencial, cerca de universidades, colegios, centros médicos, parques y comercio barrial, entre otros. Facilidad de acceso y transporte.</t>
  </si>
  <si>
    <t>cb4e65744eefe340417da44e</t>
  </si>
  <si>
    <t>Estrato 4
$170.000.000
Predial: 180.000
Adiministración: 145.000
UNIDAD CERRADA 
-Piso N° 3
-3 alcobas
-Cocina Integral
-Sala comedor
-1 Baño
-Balcon
-Red de gas
-Zona de ropas
-Pisos ceramica 
-Calentador Gas
"Apartamento bien ubicado, 
tiene posibilidad de un segundo baño 
muy iluminado"
PUNTO REFERENCIA: 
UNIVERSIDAD ESUMER
ACCESO:
Transporte publico cercano 
Colegios/universidades
Zona comercial 
Zona Residencial 
Supermercados/centro comerciales 
Parques cercanos 
UNIDAD:
Asensor 
Citofono
Salon social 
Zonas verdes 
Shut Basuras 
Placa deportiva 
Juegos infantiles 
Parqueadero de visitantes 
Piscina 
Gimnasio</t>
  </si>
  <si>
    <t>8c04822646b243cb5315d7a5</t>
  </si>
  <si>
    <t xml:space="preserve">Apartamento en Venta Robledo Medellin Zona 3 - Laureles 
Venta apartamento en Robledo La pola , en unidad cerrada, con un área de 42 metros cuadrados, con sala comedor, cocina integral, dos alcobas, un baño, balcón y parqueadero cubierto. 
Unidad cerrada con portería la 24 horas, ascensor, piscina , salón social y juegos infantiles.
VENDE URIBIENES PROPIEDAD RAÍZ 
WILSON RODRIGUEZ 3128348669 
Código del Inmueble Espacio urbano: 826891  
</t>
  </si>
  <si>
    <t>a181982f74d907cb556374b7</t>
  </si>
  <si>
    <t>Estrato 3$140.000.000Predial$60.000 -Piso N 3-3 alcobas con 1 closet -Cocina integral-Sala comedor-1 Baño cabinado-Balcon-patio-Parqueadero comunes -red de gas-Zona de ropas-Pisos Baldosa-Calentador GasPUNTO REFERENCIA Sede social ciudad centralACCESOTransporte publico cercano ColegiosuniversidadesZona comercial Zona Residencial Supermercadoscentro comerciales Parques cercanos apto muy central, en buen estado, tiene parqueaderos comunes tiene una terraza donde se puede ampliar</t>
  </si>
  <si>
    <t>5753718447deb611eb88b03d</t>
  </si>
  <si>
    <t xml:space="preserve">Apartamento en Venta Robledo Medellin Zona 3 - Laureles 
Venta apartamento en robledo bello horizonte, enseguida de la universidad santo tomas, con un área de 40 metros cuadrados, con sala comedor, cocina integral, dos alcobas, 1 baño, portería las 24 horas, se puede arrendar aproximadamente en $850.000
www.uribienes.com
Wilson Rodriguez 
celular 3128348669 
</t>
  </si>
  <si>
    <t>630d3adbd097e36275da0232</t>
  </si>
  <si>
    <t xml:space="preserve">Estrato 5
Arriendo: $1.550.000
Venta: $315.000.000
UNIDAD CERRADA  
-Piso N° 11
-3 alcobas con closet
-Cocina Integral
-Sala comedor
-2 Baños cabinados
-Balcon
-Ventanal
-Parqueadero 
-red de gas
-Zona de ropas
-Pisos porcelanato
-Calentador Gas
PUNTO REFERENCIA:
CAI LOS COLORES 
EXITO ROBLEDO 
ACCESO:
Transporte publico cercano 
Colegios/universidades
Zona comercial 
Zona Residencial 
Supermercados/centro comerciales 
Parques cercanos 
UNIDAD:
Asensor 
Citofono
Salon social 
Zonas verdes 
Shut Basuras 
Placa deportiva 
Juegos infantiles 
Parqueadero de visitantes 
Piscina 
Turco 
Sauna 
Gimnasio 
</t>
  </si>
  <si>
    <t>309a8cc61f48e39c5345a432</t>
  </si>
  <si>
    <t xml:space="preserve">Apartamento en Venta San Germán Medellin 
Venta apartamento en sector tierra firme en san germán, cerca a los colores, tiene un área de 50 metros cuadrados, con sala comedor, cocina integral, dos alcobas, dos closet, dos baños, balcón, parqueadero y cuarto útil..
Unidad cerrada completa, portería las 24 horas, buena valorización,
Código del Inmueble Espacio urbano: 801765  
Código particular del anunciante: occidente 
</t>
  </si>
  <si>
    <t>0bfcb742c5522f3b07107569</t>
  </si>
  <si>
    <t xml:space="preserve">Estrato 4
$320.000.000
Predial: 300.000
Adiministración: 1.531.000 (anual)  
-Piso N° 11
-3 alcobas con 2 closet   1 vestier
-Cocina Integral
-Sala comedor
-2 Baños cabinados
-Biblioteca/estudio
-Balcon
-Ventanal
-Parqueadero doble lineal   Cuarto útil 
-Red de gas
-Zona de ropas
-Pisos porcelanato
-Calentador Gas
"amplio y moderno con vistas panoramicas 
acabados de lujo, unidad completa y segura
ideal lugar para vivir"
PUNTO REFERENCIA: 
PASCUAL BREVE 
ACCESO:
Transporte publico cercano 
Colegios/universidades
Zona comercial 
Zona Residencial 
Supermercados/centro comerciales 
Parques cercanos 
UNIDAD:
Asensor 
Citofono
Salon social 
Zonas verdes 
Shut Basuras 
Placa deportiva 
Juegos infantiles 
Parqueadero de visitantes 
Piscina 
Turco 
Zona BBQ 
</t>
  </si>
  <si>
    <t>b3ef1e5653989b1b990e07b8</t>
  </si>
  <si>
    <t>Estrato 4$300.000.000Predial$300.000Adiministración$170.000 UNIDAD CERRADA -Piso 15 -3 alcobas 3 closet-Estudio-Cocina IntegralBarra-Sala comedor-2 Baños cabinados-Balcon-Ventanal-Parqueaderocuarto util-red de gas-Zona de ropas-Pisos porcelanato-Calentador GasOBSERVACIONESmuy buen estado, acabados modernos,tranquilo y residencialPUNTO REFERENCIA cerca de exito robledo, cai coloresACCESOTransporte publico cercano ColegiosuniversidadesZona Residencial Supermercadoscentro comerciales Parques cercanos UNIDADAsensor CitofonoSalon social Zonas verdes Shut Basuras Placa deportiva Juegos infantiles Parqueadero de visitantes Piscina TurcoSaunaGimnasio</t>
  </si>
  <si>
    <t>6081c1501449ed63dd899a6e</t>
  </si>
  <si>
    <t>447-7898 CÓDIGO DEL INMUEBLE 447-7898, UBICACIÓN PILARICA, ADMINISTRACIÓN 249.000, PREDIAL 400.000 VALORES APROXIMADOS,  POSEE 3 HABITACIONES CON CLOSETS, 2 BAÑOS CABINADOS, SALA COMEDOR, COCINA INTEGRAL, BIBLIOTECA, PARQUEADERO LINEAL, CUARTO ÚTIL, ZONA DE ROPA, BALCÓN, ACABADOS DE LUJOS, ACCESORIOS MODERNOS. UNIDAD CON ASCENSOR, PISCINA, JACUZZI, ZONAS DE JUEGOS INFANTIL, CANCHA POLIDEPORTIVA, SALÓN SOCIAL, VIGILANCIA 7X24, CÁMARAS DE SEGURIDAD, FÁCIL ACCESO, ZONA TRANQUILA. CERCA A UNIVERSIDADES, CLÍNICAS, HPTU, CERCA AL CENTRO COMERCIAL FLORIDA, CON FÁCIL ACCESO DE RUTAS DE TRANSPORTE. LAS IMÁGENES QUE AQUÍ APARECEN SON SOLO REFERENCIAS DEL INMUEBLE QUE SE ESTA PROMOCIONANDO, POR LO TANTO SE VENDE TOTALMENTE DESOCUPADO.</t>
  </si>
  <si>
    <t>ea0de3cb562199a8da49f121</t>
  </si>
  <si>
    <t xml:space="preserve">Apartamento en Venta Pilarica Medellin Zona 3 - Laureles 
Venta apartamento en la pilarica ,sector tranquilo, con un área de 90 metros cuadrados,con sala comedor, cocina integral,tres alcobas,dos baños,,zona ropas separada de la cocina,balcón pequeño en la alcoba principal, parqueadero y cuarto útil,
Unidad con portería permanente, salón social, gimnasio dotado , sin piscina
www.uribienes.com
Asesor inmobiliario Wilson Rodriguez
Celular 3128348669 
Código del Inmueble Espacio urbano: 876390 
</t>
  </si>
  <si>
    <t>9d3f905dfbb39cb48ba91f3c</t>
  </si>
  <si>
    <t>Apartamento ubicado en el sector de Medellin- Robledo, cerca a el ESUMER, cerca a el colegio Pablo Tobon Uribe,Primer piso que cuenta con 69 metros cuadrados, 3 alcobas, 2 baños, sala comedor, cocina integral, zona de ropas, 3 closet, parqueadero y cuarto útil. Unidad con portería 24 horas, piscina, salón social, zonas verdes.</t>
  </si>
  <si>
    <t>8e45bc9fe33e9d1d64f708c7</t>
  </si>
  <si>
    <t xml:space="preserve">Estrato 4
$275.000.000
Predial: 280.000 
Adiministración: 200.000 
UNIDAD CERRADA
-Piso N° 17
-3 alcobas con closet (vestier) 
-Cocina Integral
-Sala comedor
-2 Baños cabinados
-Biblioteca/estudio
-Balcon
-Parqueadero   Cuarto útil  
-Red de gas
-Zona de ropas
-Pisos ceramica 
-Calentador Gas
"Apartamento amplio, no le da el poniente 
tiene un estudio (posibilidad de 4rta alcoba) 
Diseño en Driwall con luces indirectas, 
puerta de seguridad, vistas a las piscinas y 
parte de la ciudad"
PUNTO REFERENCIA: 
HOSPITAL PABLO TOBON URIBE 
ACCESO:
Transporte publico cercano 
Colegios/universidades
Zona comercial 
Zona Residencial 
Supermercados/centro comerciales 
Parques cercanos 
UNIDAD:
2 Asensores
Citofono
Salon social 
Zonas verdes 
Shut Basuras 
Placa deportiva 
Juegos infantiles 
Parqueadero de visitantes 
Piscina 
Turco
Sauna  
</t>
  </si>
  <si>
    <t>fcbaba01a5536dfaeef5dddd</t>
  </si>
  <si>
    <t xml:space="preserve">Apartamento en Venta San Germán Medellin Zona 3 - Laureles 
Venta apartamento en san germán sector tierra firme, o mas conocido como nuevo colores, tiene un área de 90 metros cuadrados , con sala comedor, cocina integral, tres alcobas   estudio, el cual se puede convertir en una cuarta alcoba.los pisos son en porcelanato en la zona social, y las alcobas en madera laminada. 
Unidad completa con portería permanente, salón social, salón juegos, piscina adultos y niños, turco, cancha de squatsh 
Código del Inmueble Espacio urbano: 811392  
</t>
  </si>
  <si>
    <t>0f2a34af24899bb44f90906d</t>
  </si>
  <si>
    <t>SE VENDE CASA PISO 1. EN EL BARRIO CAMPO VALDES, CON UN AREA DE 107 MTS, CUENTA CON:  SALA, 4 ALCOBAS CON PUERTA, PATIO, ZONA DE ROPAS, 1 BAÑO SENCILLO, COCINA SENCILLA AMPLIA CON GABINETES, RED DE GAS, BALCÓN Y PISO EN CERAMICA.</t>
  </si>
  <si>
    <t>a8a581a43a591dea9094ffcc</t>
  </si>
  <si>
    <t>Se arrienda apartamento en el Barrio Manrique cuenta con: sala-comedor, 4 Alcobas con puerta, 4 closet, patio, 2 baños cabinados, cocina integral, red de gas, balcón, piso en cerámica, agua caliente.</t>
  </si>
  <si>
    <t>6f31fb818629d6f39ba03bbb</t>
  </si>
  <si>
    <t xml:space="preserve">Estrato 3
$170.000.000
-5 alcobas con 1 closet
-Cocina sencilla
-Sala 
-Comedor
-2 Baños
-Balcon
-Parqueadero 
-Red de gas
-Zona de ropas
-Pisos baldosa
"Sobre via principal, excelentes 
rutas de transporte: Castilla 263,261,
265,262, alimentador del metro U, 
bus metro tricentenario"
PUNTO REFERENCIA: 
COLEGIO CASD 
CANCHAS RENE HIGUITA 
JARDINES BUEN COMIENZO 
ACCESO:
Transporte publico cercano 
Colegios/universidades
Zona comercial 
Zona Residencial 
Supermercados/centro comerciales 
Parques cercanos 
CONTACTOS CITAS:
Agente inmobiliario
Ricardo Echeverry : 310 6481594(whatsapp)
INMOBILIARIA:
PBX: 322 2329 ext 1002 
Dirección: Carrera 80 # 45GG - 46 
Atención al cliente horario de Oficina 8am - 6pm
ZITIOS Inmobiliaria
Para todos hay un Zitio especial, 
Nuestro deber es encontrar el tuyo!
</t>
  </si>
  <si>
    <t>9981ccea152361a12fcf1648</t>
  </si>
  <si>
    <t>CODIGO DEL INMUEBLE 447-6820, PREDIAL: 80.000, AVALUO: 70.000.000, UBICACION: CERCA A ZENU, Y AL SENA DE PEDREGAL.</t>
  </si>
  <si>
    <t>c17c360fd53340fea71aebb3</t>
  </si>
  <si>
    <t>Se vende casa en barrio cristo rey con excelente ubicación cerca a la avenida guayabal y autopista sur, con amplios espacios y muy buena iluminación</t>
  </si>
  <si>
    <t>ac38390d9bfc110a53ab15d2</t>
  </si>
  <si>
    <t xml:space="preserve">Casa en Venta Guayabal Medellin Zona 4 - Belen 
Venta casa segundo piso de 120 mtrs cuadrados, en estrato 04 del barrio santa fe enseguida del zoológico, 3 alcobas, un patio, dos baños, red de gas natural, sala comedor, comedor auxiliar, 4 closet, piso en cerámica, sin garaje Disponible a partir del 26 de junio de 2019 : Posee planos aprobados para un aparta estudio en el tercer piso, es decir encima de la casa, no posee garaje, son 120 MTRS cuadrados, representados en tres cuartos amplios e iluminados, 4 closets, dos baños, red de gas, pisos en cerámica, patio de ropas, y patio en obra negra con posibilidad de ampliar allí a una habitación adicional para la casa, si es para inversión se podría arrendar en $1.500.000 
Código del Inmueble Espacio urbano: 831460  
</t>
  </si>
  <si>
    <t>fd5f690efa8184d21cf2543d</t>
  </si>
  <si>
    <t>tercer piso conformado por saloncomedor, 4 alcobas, alcoba de servicio, 5 closets, 2 baños, cocina semintegral, patio cubierto y balcón, Acabados de lujo.
Sector residencial, cerca de colegios, universidades, parques, centros médicos, centros comerciales y demás servicios a la comunidad,
facilidad de transporte y vías de acceso.</t>
  </si>
  <si>
    <t>ba41e514e245934641d0d129</t>
  </si>
  <si>
    <t>Apartamento en venta en sector exclusivo, acabados modernos vista hacia la ciudad y zonas verdes. Cuenta con tres habitaciones cada una con baño y vestier, dos cuartos útiles. Cerca al Centro Comercial Santa fe, la Avenida el poblado y club el campestre.</t>
  </si>
  <si>
    <t>828c3963291a50da296fe8bc</t>
  </si>
  <si>
    <t>Apartamento dúplex en arrendamiento en excelente sector del Poblado, cuenta con amplios y comodos espacios, Cerca al Centro comercial Piazza Bella, transversal inferior, Cc Tesoro, con muy buenas rutas de transporte con fácil acceso.</t>
  </si>
  <si>
    <t>153ff04e44c6492286e45daa</t>
  </si>
  <si>
    <t>Venta  casa lote en  sector  florida  nueva , con un frente  de 9.70 metros  y  un fondo de 21 metros , sector  muy  tranquilo   a tan solo dos cuadras de calle  san juan</t>
  </si>
  <si>
    <t>1a0fdb702f1006ff0e320fed</t>
  </si>
  <si>
    <t>Aparta estudio  tipo loft con un área de 37 metros cuadrados,  con cocina integral,balcón ,parqueadero y cuarto útil, unidad completa  con portería las 24 horas,excelente ubicación  cerca  al centro  comercial el diamante , la cuarta  brigada , la  calle 50.</t>
  </si>
  <si>
    <t>8181588ecc30c9153480b205</t>
  </si>
  <si>
    <t>CÓDIGO DEL INMUEBLE 447-8152 . UBICACIÓN  CERCA A LA IGLESIA DE SANTA TERESITA , EXITO DE LAURELES , SEGUNDO PARQUE DE LAURELES , AVENIDA 80, AVENIDA JARDIN . RUTA DE BUSES  LAURELES, CIRCULAR SUR , INTEGRADO DEL METRO . CASA-LOCAL, 4 ALCOBAS , 4 CLOSET , 2 BAÑOS , COCINA INTEGRAL , 2 PATIOS , ZONA DE ROPA , SALA , COMEDOR , BALCÓN , PISO BALDOSA .</t>
  </si>
  <si>
    <t>0a072ed66a825914f77d147d</t>
  </si>
  <si>
    <t>Estrato 5
$790.000.000
 EDIFICIO CON PORTERIA
-Piso N° 2 
-2 alcobas con 2 Vestier
-Cocina Integral
-Sala comedor
-2 Baños cabinados
-Balcon
-Terraza 100m2 
-Parqueadero doble lineal   Cuarto útil  
-red de gas
-Zona de ropas
-Pisos porcelanato, Madera laminada, retal marmol.
-Calentador Gas
PUNTO REFERENCIA: 
AVENIDA BOLIVARIANA 
UNCENTRO 
ACCESO:
Transporte publico cercano 
Colegios/universidades
Zona comercial 
Zona Residencial 
Supermercados/centro comerciales 
Parques cercanos</t>
  </si>
  <si>
    <t>f627586da48fdfeb452b2ead</t>
  </si>
  <si>
    <t>CODIGO DEL INMUEBLE 447-6906 UBICACION. AV NUTIBARA PREDIAL 300.000 APROX LAS IMAGENES QUE AQUI APARECEN SON SOLO REFERENCIA DEL INMUEBLE QUE SE ESTA PROMOCIONANDO POR LO TANTO SE VENDE DESOCUPADO.</t>
  </si>
  <si>
    <t>f57dab1db6a4114935ed2a50</t>
  </si>
  <si>
    <t>CÓDIGO DEL INMUEBLE 447-7515, PREDIAL 310.000,  UBICACIÓN, CERCA A LA 80 ESTACION DEL METRO LA FLORESTA ,LAS IMÁGENES QUE AQUÍ APARECEN SON SOLO REFERENCIA DEL INMUEBLE QUE SE ESTA PROMOCIONANDO POR LO TANTO SE VENDE DESOCUPADO.3 ALCOBAS, 2 BAÑOS, SALA COMEDOR, COCINA INTEGRAL, ZONA DE ROPAS INDEPENDIENTE CON SU PUERTA ,2 BALCÓNES, 2 CLOSET DE , VESTIER, 1 PARQUEADERO ESPACIO MOTO Y AUTO , CUARTO ÚTIL.UNIDAD CON PORTERÍA 24 HORAS, CIRCUITO CERRADO DE TV, ASCENSOR, BAÑO TURCO, BBQ, JACUZZI, SALÓN SOCIAL, SHOUT DE BASURAS, ZONAS VERDES.</t>
  </si>
  <si>
    <t>6dc6e62fb74c615c3e0436f7</t>
  </si>
  <si>
    <t>apartamento en primer piso en unidad cerrada , totalmente  re modelado, con un área de 90 metros  cuadrados,   de los cuales serian 70 metros en área construida y 20 metros en terrazas, cerca  a  universidades, salazar y herrera  y Luis amigó. con bombas cercanas y buen transporte</t>
  </si>
  <si>
    <t>8f98f9880c387d60015721de</t>
  </si>
  <si>
    <t xml:space="preserve">Apartamento en Venta Laureles Medellin en la 33 A 
con un área de 92 metros cuadrados, quinto y ultimo piso,con techo alto, a tan solo 2 cuadras de la avenida 80 y a 2 cuadras de la 33, ,con sala comedor, cocina integral, 3 alcobas,2 closet,1 vestier, baño familiar y baño en la alcoba principal, balcón, parqueadero y cuarto útil,se pagan $ 110.000 de administración por manejo de zonas comunes en el edificio, se recibe apartamento mas pequeño en sector bueno. 
Código del Inmueble Espacio urbano: 709709  
</t>
  </si>
  <si>
    <t>cf70b5268de0f8907423a1d1</t>
  </si>
  <si>
    <t xml:space="preserve">Apartamento en Venta Los Colores Medellin Zona 3 - Laureles 
Venta apartamento en el sector de los colores, con un área de 60 metros cuadrados, con sala comedor, cocina integral, tres alcobas, tres closet, dos baños, balcón,.
Unidad completa con portería las 24 horas , ascensor, piscina, salón social, zonas verdes, juegos infantiles,
Sector tranquilo y totalmente plano, cerca a iglesia San Clemente, super mercado Merca paisa ,Universidades Luis Amigo y Salazar y Herrera
Vende Uribienes Propiedad Raíz 
Celular 3128348669 
Código del Inmueble Espacio urbano: 868933  
</t>
  </si>
  <si>
    <t>8599239f9cc6dc80b9561e66</t>
  </si>
  <si>
    <t>Estrato 5
$420.000.000
Adiministración: 240.000 
"Para estrenar"
 EDIFICIO 
-Piso N° 4 
-3 alcobas con 2 closet   1 Vestier
-Cocina Integral
-Sala comedor
-3 Baños 2 cabinados
-Balcon
-Ventanal
-Parqueadero
-Biblioteca/estudio 
-Red de gas
-Zona de ropas
-Pisos porcelanato
-Calentador Gas
"Acabados de lujo, espacios amplios 
perfecta iluminación natural, zona de 
ropas independiente, sector exclusivo, 
cuenta con puerta de seguridad"
PUNTO REFERENCIA: 
IGLESIA LOURDES
ACCESO:
Transporte publico cercano 
Colegios/universidades
Zona comercial 
Zona Residencial 
Supermercados/centro comerciales 
Parques cercanos 
EDIFICIO: 
Asensor 
Citofono 
Shut basuras
CONTACTOS CITAS:
Agente inmobiliario
Sara Berrio - Cel 310 648 1735 (whastapp)
INMOBILIARIA:
PBX: 322 2329 ext 1002 
Dirección: Carrera 80 # 45GG - 46 
Atención al cliente horario de Oficina 8am - 6pm
ZITIOS Inmobiliaria
Para todos hay un Zitio especial, 
Nuestro deber es encontrar el tuyo!</t>
  </si>
  <si>
    <t>cd28ad27076d164b13e563fa</t>
  </si>
  <si>
    <t>CODIGO DEL INMUEBLE 447-7490, UBICACION CERCA A LA 80 CON LA 33 .APARTAMENTO DE 110 M2, 3 PISO SIN ASCENSOR, 3 ALCOBAS, 2 BAÑOS, 3 CLOSET, BALCON, COCINA INTEGRAL CON ISLA , RED DE GAS, ZONA DE ROPAS, PISOS EN BALDOSA  AMOBLADO</t>
  </si>
  <si>
    <t>debf5d66df1d4dd52da6032d</t>
  </si>
  <si>
    <t xml:space="preserve">Casa en Venta La Castellana Medellin Zona 3 - Laureles 
Venta casa segundo piso barrio la castellana, con un área de 195 metros, con sala comedor , cocina semi integral, tres alcobas , tres closet, sala auxiliar que puede ser una cuarta alcoba. garaje y una terraza de 195 metros.
Sector tranquilo a dos cuadras de la avenida 33 y a tan solo tres de la avenida 80.
www.uribienes.com
Asesor Wilson Rodriguez 
Celular 3128348669 
Código del Inmueble Espacio urbano: 874195  
</t>
  </si>
  <si>
    <t>383d63ebb711f2aaa203e704</t>
  </si>
  <si>
    <t>CODIGO DEL INMUEBLE 447-7384 PREDIAL894.000 TRIMESTRAL AVALUO CATASTRAL 322.000.000 VALORES APROXIMADOS.UBICACION CERCA A LA IGLESIA SANTA TERESITA, LAS IMAGENES QUE AQUI APAFRECEN SON SOLO REFERENCIA DEL INMUEBLE QUE SE ESTA PROMOCIONANDO POR LO TANTO SE VENDE DESOCUPADO. APARTAMENTO DE 3 ALCOBAS 2 BAÑOS SALA COMEDOR COCINA INTEGRAL CUARTO Y BAÑO DE SERVICIO TERRAZA, BALCON, PARQUEADERO Y CUARTO UTIL.</t>
  </si>
  <si>
    <t>3ab869128813042ccd1cfcd6</t>
  </si>
  <si>
    <t>Estrato 5
$385.000.000
Predial: 450.000
Adiministración: 264.000 
EDIFICIO 
-Piso N° 3
-4 alcobas con closet
-Cocina Integral
-Sala comedor
-3 Baños 2 cabinados
-Balcon
-Ventanal
-Parqueadero   Cuarto útil 
-Red de gas
-Zona de ropas
-Pisos ceramica
-Calentador Gas
PUNTO REFERENCIA: 
AVENIDA 33 
ACCESO:
Transporte publico cercano 
Colegios/universidades
Zona comercial 
Zona Residencial 
Supermercados/centro comerciales 
Parques cercanos</t>
  </si>
  <si>
    <t>3ba9b5502fee0e0bc5790583</t>
  </si>
  <si>
    <t xml:space="preserve">Apartamento en Venta Los Colores Medellin Zona 3 - Laureles 
Venta apartamento sector los colores , con un área de 126 metros cuadrados, con sala comedor, cocina sencilla , tres alcobas  servicio, 2 baños  servicio, dos balcones,estudio el cual puede ser una cuarta alcoba, parqueadero, tercer piso sin ascensor, piscina, juegos infantiles, salón social, 
sector tranquilo cerca super mercados, iglesia, transporte cercano, sector totalmente plano.  
Código del Inmueble Espacio urbano: 811449  
</t>
  </si>
  <si>
    <t>9cd4c5924d9b251033807ccc</t>
  </si>
  <si>
    <t xml:space="preserve">Estrato 5
$520.000.000
Predial: 700.000
Adiministración: 600.000 
EDIFICIO PORTERIA  
-Piso N° 5
-4 alcobas con 5 closet
(incluye alcoba de servicio) 
-Cocina Integral
-Sala comedor
-4 Baños 3 cabinados
(incluye baño de servicio)
-3 Balcones
-Ventanal
-Parqueadero doble lineal   Cuarto útil  
-Red de gas
-Zona de ropas
-Pisos baldosa de marmol y parquet
-Calentador Gas
"Apartamento muy iluminado, con 
espacios muy amplios, excelente 
sector residencial, la cuota de admon 
incluye seguro del apartamento"
PUNTO REFERENCIA: 
PARQUE LINEAL EL REFUGIO 
PARQUE DE CONQUISTADORES
ACCESO:
Transporte publico cercano 
Colegios/universidades
Zona comercial 
Zona Residencial 
Supermercados/centro comerciales 
Parques cercanos 
UNIDAD:
Asensor 
Citofono 
Shut basuras
Parqueadero vistantes
Porteria permanente
</t>
  </si>
  <si>
    <t>15772ea2b2d24cc25bad8f89</t>
  </si>
  <si>
    <t>APARTAMENTO DE 130 METROS, 5 ALCOBAS, 4 BAÑOS, SALA, COMEDOR, COCINA INTEGRAL ESTUDIO , ZONA DE ROPAS,  BALCON, 1 VESTIER, 4 CLOSET, PARQUEADERO LINEAL Y  CUARTO UTIL..UNIDAD CON PORTERIA 24 HORAS.  LAS IMAGENES QUE AQUI APARECEN SON SOLO REFERENCIA DEL INMUEBLE QUE SE ESTA PROMOCIONANDO POR LO TANTO SE VENDE DESOCUPADO.</t>
  </si>
  <si>
    <t>b578ed7dc3f159262ac575bb</t>
  </si>
  <si>
    <t>Estrato 4
$590.000.000
Predial: 800.000  
Adiministración: 640.000
UNIDAD CERRADA 
-Penthouse
-Piso N° 9
-5 alcobas con 4 closet   1 vestier
-Cocina Integral
-Sala comedor
-5 Baños cabinados
-Balcon
-Ventanal
-Parqueadero doble lineal 
-Cuarto útil 
-red de gas
-Zona de ropas
-Pisos porcelanato
-Calentador Gas
PUNTO REFERENCIA: 
IGLESIA NUESTRA SEÑORA LOURDES
ACCESO:
Transporte publico cercano 
Colegios/universidades
Zona comercial 
Zona Residencial 
Supermercados/centro comerciales 
Parques cercanos 
UNIDAD:
Asensor
Citofono 
Piscina</t>
  </si>
  <si>
    <t>e7a010e84324bf5a6b2f2533</t>
  </si>
  <si>
    <t>SE VENDE CASA LOTE EN BARRIO CONQUISTADORES IDEAL PARA INSTITUCIÓN EDUCATIVA O DE SERVICIOS, PARA USO DOTACIONAL CON UN ÁREA DE LOTE DE 351 M2</t>
  </si>
  <si>
    <t>dc80eaaee401d33f744ff836</t>
  </si>
  <si>
    <t xml:space="preserve">Casa en Venta Manrique oriental Medellín 
Se vende casa en el Parque Gaitán, al frente de la estación de policía, cuenta con sala, comedor, 4 alcobas, 1 closet, 2 patios, baño, cocina, red de gas, piso en baldosa, calentador de gas.
piso 1 con aire  
</t>
  </si>
  <si>
    <t>b888cf2ae5dd63e257c82142</t>
  </si>
  <si>
    <t xml:space="preserve">Se vende casa 2do piso en Manrique cuenta con:
- Sala comedor.
- 3 Alcobas con puerta.
- 2 Closet.
- Patio.
- Baño cabinado.
- Cocina sencilla con gabinetes.
- Red de gas.
- Balcón. 
- Terraza.
- Piso en ceramica.
con aire.
Si desea mas información sobre el inmueble y sus requisitos, puede comunicarse al 5166060 ó 4481660 opc 5.
</t>
  </si>
  <si>
    <t>cc7547d3d22f38c78d10aa07</t>
  </si>
  <si>
    <t>CÓDIGO DEL INMUEBLE: 447-8349 UBICACIÓN: CERCA AL MALL SAN LUCAS, EURO DE LA FONTERA, SAO PABLO . APARTAMENTO DE 105 METROS CUADRADOS RE-MODELADO 2 HABITACIONES 3 BAÑOS SALA COMEDOR COCINA INTEGRAL RED DE GAS ZONA DE ROPAS PISO CERÁMICA DOS ASCENSORES PORTERÍA 24 HORAS PARQUEADERO DOBLE LINEAL LA UNIDAD ES COMPLETA CON PISCINA ZONAS VERDES. LAS IMÁGENES QUE AQUÍ APARECEN SON SOLO REFERENCIA DEL INMUEBLE QUE SE ESTA PROMOCIONANDO POR LO TANTO SE VENDE DESOCUPADO.</t>
  </si>
  <si>
    <t>b5716e036b0c1b15faf52ae2</t>
  </si>
  <si>
    <t>Estrato 5$425.000.000Predial 370.000 Adiministración 230.000 UNIDAD CERRADA-Piso N 2-2 alcobas con 1 closet 1 Vestier-Cocina Integral-Sala comedor-2 Baños cabinados-Bibliotecaestudio-Balcon-Ventanal-Parqueadero doble lineal  cuarto util. -Red de gas-Zona de ropas-Pisos madera laminada -Calentador GasPrivilegiada ubicación, con diferentes vias de acceso, rutas de buses 172, 178 y alimentador del metro unidad muy completa, con vista a el cerro de las tres cruces, muy iluminado y tranquiloPUNTO REFERENCIA EURO DE LOS BERNAL COLEGIO LA INMACULADA ACCESOTransporte publico cercano ColegiosuniversidadesZona comercial Zona Residencial Supermercadoscentro comerciales Parques cercanos UNIDADAsensor CitofonoSalon social Zonas verdes Shut Basuras Placa deportiva Juegos infantiles Parqueadero de visitantes Piscina TurcoSauna Jacuzzi Gimnasio Vistas panoramicas Zona BBQ Zona de masajes PeluqueriaCONTACTOS CITASAgente inmobilia</t>
  </si>
  <si>
    <t>ed59eb598f5119e1ed414a4a</t>
  </si>
  <si>
    <t>CÓDIGO DEL INMUEBLE 447-8373, PREDIAL: $340.000 TRIMESTRAL, UBICACIÓN: CERCA DEL EURO, CERCA A CORRESPONSAL DE BANCOLOMBIA, FÁCIL ACCESO A LA AVENIDA 80. APARTAMENTO DE 92 METROS CUADRADOS, 3 ALCOBAS, 2 BAÑOS, SALA COMEDOR, BALCÓN,  COCINA INTEGRAL CON GAS NATURA, ZONA DE ROPAS,  2 CLOSET Y 1 VESTIER, 2 PARQUEADEROS Y CUARTO ÚTIL.UNIDAD CON PORTERÍA 24 HORAS, JUEGOS INFANTILES, 3 PISCINAS, 3 SALÓN SOCIAL, ZONAS VERDES, ASCENSOR, SHOUT DE BASURAS.</t>
  </si>
  <si>
    <t>07cb78ebe347e8150cc976e8</t>
  </si>
  <si>
    <t>Se vende  apartamento en el barrio Centro cuenta con salón con puerta, zona de ropa, baño sencillo, cocina semi-integral, red de gas, piso en cerámica, ducha.</t>
  </si>
  <si>
    <t>4169d924a46670fd2d527892</t>
  </si>
  <si>
    <t xml:space="preserve">Apartamento en Venta Centro Medellin Zona 1 - Centro 
Venta apartamento re modelado en prados de Villa Nueva, a tan solo dos cuadras del Centro Comercial Villa Nueva, La unidad tiene portería las 24 horas, piscina niños y parqueadero de motos comunes, , fácil acceso al transporte a tan solo tres cuadras de la estación prado del metro
Código del Inmueble Espacio urbano: 865523  
</t>
  </si>
  <si>
    <t>15265103ae5f95a9a8699a18</t>
  </si>
  <si>
    <t>Apartamento en el sector de Medellin - Prado para la venta cuenta con 110 metros, primer piso en RPH 4 alcobas, 2 baños, sala comedor, cocina integral, zona de ropas. Código del inmueble 447-9218, Jessica ramirez 3012766783</t>
  </si>
  <si>
    <t>ae693eaba5fd493a1c03dbc0</t>
  </si>
  <si>
    <t>Apartamento actualmente arrendado y en venta solo a inversionista. Ubicado en la loma de San Julián, con fácil llegada desde la vía de las Palmas y Avenida del Poblado, Estrato 4, propiedad comercial con alta rotación en venta. Piso alto, 3 alcobas, 2 baños completos, parqueadero y útil. Piscina, sauna, turco, salón social, gimnasio, parqueadero para visitantes, amplias zonas verdes, juegos infantiles, porteria 24 horas.</t>
  </si>
  <si>
    <t>174105e9504f07782f0c3ed6</t>
  </si>
  <si>
    <t>CODIGO DEL INMUEBLE: 447-6524, UBICACIÓN: AL FRENTE CAMINO REAL PREDIAL APROX $315.000, AVALÃšO APROX $87.261.000, APARTAMENTO 2 ALCOBAS, 2 BAÑOS, PISOS EN CERAMICA, AREA APROX 83 MTS.
NOTA: LAS IMÁGENES QUE AQUÃ APARECEN SOLO HACEN REFERENCIA DEL INMUEBLE QUE SE ESTA PROMOCIONANDO, POR LO TANTO SE VENDE DESOCUPADO.</t>
  </si>
  <si>
    <t>dfbe3875ba840c1baa8e4e86</t>
  </si>
  <si>
    <t>CODIGO DEL INMUEBLE 447-6986 PREDIAL 292000 AVALUO CATASTRAL 125000000 UBICACUIN CERCA AV PALMAS LAS IMAGENES QUE AQUI APARECEN SON SOLO REFERENCIA DEL INMUEBLE QUE SE ESTA PROMOCIOANNDO POR LO TANTO SE VENDE DESOCUPADO.</t>
  </si>
  <si>
    <t>82d9ce875192cfa8e2f74b91</t>
  </si>
  <si>
    <t>CÓDIGO DEL INMUEBLE 447-7942 UBICACIÓN EN PLENO CENTRO DE LA CIUDAD DE MEDELLÍN, AVENIDA ORIENTAL, CALLE COLOMBIA, CALLE PERU, C.C EL PASO DE LA ORIENTAL, CLÍNICA SOMA, FLAMINGO, POLITÉCNICO MAYOR. .APARTAMENTO CON 2 ALCOBAS, 2 BAÑOS, SALA COMEDOR, COCINA INTEGRAL CON GAS PROPANO, ZONA DE ROPAS, ASCENSOR PARQUEADERO PRIVADO.</t>
  </si>
  <si>
    <t>e1c369aa2581fc58c1783fe6</t>
  </si>
  <si>
    <t>CÓDIGO 447-7567. CERCA AV SAN JUAN , ESTACION DEL METRO ALPUJARRA, ASOMADERA Y CENTRO DE SALUD DE SAN LORENZO, FACILIDAD DE TRANSPORTE PUBLICO.APARTAMENTO DE 195 METROS CUADRADOS PRIMER PISO CON PARQUEADERO Y CON  6 HABITACIONES, 3 BAÑOS , COCINA INTEGRAL, PATIO  TERRAZA Y BALCON , LAS IMÁGENES QUE AQUÍ APARECEN SON SOLO REFERENCIA DEL INMUEBLE QUE SE ESTA PROMOCIONANDO POR LO TANTO SE VENDE DESOCUPADO.</t>
  </si>
  <si>
    <t>3d5f28e2644bd1cad6172ddb</t>
  </si>
  <si>
    <t>Casa en el sector de Medellin-Prado centro la candelaria , cerca al hospital san Vicente y a la estación del metro hospital, cuenta con 349 metros, distribuidos en 2 niveles, 8 alcobas, 6 baños, sala, comedor, biblioteca, 2 patios, 2 balcones uno interno y otro externo,zona de lavandería, alacena, closet de linos, 5 closet y 3 vestier, zona de ropas, cuarto de aseo cocina integral con lava vajillas, parqueadero cubierto con mezanine y baño.Codigo del inmueble 447-9273. Jessica Ramirez 3012766783</t>
  </si>
  <si>
    <t>82a71548f955c51dbfc29e51</t>
  </si>
  <si>
    <t>Inmueble para estrenar, conformado por saloncomedor, 3 alcobas, closets. 3 bañosn, cocina integral con zona de ropas independiente y balcón amplio,
Acabados de buen gusto.
Sector residencial con todos los servicios a la comunidad, facilidad de acceso y transporte. Estacion del metro cerca</t>
  </si>
  <si>
    <t>76fbbae5375407f4e5637284</t>
  </si>
  <si>
    <t>SE VENDE APARTAMENTO BARRIO SANTA LUCIA EN MEDELLÍN</t>
  </si>
  <si>
    <t>4c6dfe7d38355c1e75094ee3</t>
  </si>
  <si>
    <t xml:space="preserve">Estrato 5
$750.000.000
Predial: $2.900.000 Anual
Adiministración: $50.000 
 EDIFICIO
-Piso N°6
-4 alcobas con closet (vestier)
-Cocina Integral
-Biblioteca/estudio
-Estar/Hall
-Sala comedor
-3 Baños 2 cabinados
-Balcon
-Ventanal
-3 Parqueaderos   Cuarto útil  
-red de gas
-Zona de ropas
-Pisos porcelanato
-Calentador Gas
"Cerca a la iglesia de san clemente
tiene excelentes rutas de transporte
lugar seguro y tranquilo perfecto 
ambiente familiar"
PUNTO REFERENCIA: 
IGLESIA DE SAN CLEMENTE 
CONSUMO COLORES 
ACCESO:
Transporte publico cercano 
Colegios/universidades
Zona comercial 
Zona Residencial 
Supermercados/centro comerciales 
Parques cercanos 
UNIDAD:
Asensor 
Citofono
</t>
  </si>
  <si>
    <t>0e88a942bff562376bb4f890</t>
  </si>
  <si>
    <t>CÓDIGO DEL INMUEBLE 447-4887, UBICACIÓN: CERCA A LA ESCUELA FRANCISCO ANTONIO ZEA, PREDIAL: $395.000, AVALÚO: $158.000.000, LAS IMÁGENES QUE AQUI APARECEN SON SOLO REFERENCIA DEL INMUEBLE QUE SE ESTA ´PROMOCIONANDO, POR LO TANTO SE VENDE DESOCUPADO.</t>
  </si>
  <si>
    <t>92cc8e314693cd765511c90d</t>
  </si>
  <si>
    <t>SE VENDE APARTAMENTO BARRIO LA AMERICA EN MEDELLIN, EXCELENTE UBICACION Y AMPLIOS ESPACIOS. COD 1058</t>
  </si>
  <si>
    <t>c23784bd78d6f70e45063bff</t>
  </si>
  <si>
    <t xml:space="preserve">Estrato 4
$210.000.000
EDIFICIO
-Segundo piso
-2 habitaciones con closet
-2 baños cabinados 
-Calentador 
-Cocina integral 
-Red de gas 
-Sala comedor 
-Zona de ropas 
-Balcon 
-Cuenta con 17m2 de patio
PARQUEADERO CUARTO UTIL EDIFICIO 
CON CITOFONO,
PARQUEADERO DE VISITANTE,
ZONA DE BBQ
ACCESO:
Rutas Transporte
Zona residencial
Parques cercanos
Universidades/Colegios
</t>
  </si>
  <si>
    <t>ea7c893dc1272af50faed1d8</t>
  </si>
  <si>
    <t>Estrato 4
$300.000.000
 EDIFICIO
-Piso N° 3
-3 alcobas con closet
-Cocina Integral
-Sala comedor
-2 Baños cabinados
-Balcon
-Patio
-Red de gas
-Zona de ropas
-Pisos ceramica
"Apartamento para estrenar 
sector residencial y tranquilo 
espacios muy amplios"
PUNTO REFERENCIA: 
PARQUE LA FLORESTA
ACCESO:
Transporte publico cercano 
Colegios/universidades
Zona comercial 
Zona Residencial 
Supermercados/centro comerciales 
Parques cercanos</t>
  </si>
  <si>
    <t>ff9a997082269ddbed37b2f2</t>
  </si>
  <si>
    <t xml:space="preserve">Vendo apartamento en almeria 82 metros cuadrados 3 alcobas 2 baños, biblioteca sala comedor zona de ropas cocina integral red de gas 1 garaje descubierto zonas comunes piscina cancha gym juegos infantiles zonas verdes CÓDIGO: 447-9085 UBICACIÓN: Cerca a la universidad adventista PREDIAL: 290.000 LAS IMÁGENES QUE AQUÍ APARECEN SON SOLO REFERENCIA DEL INMUEBLE QUE SE ESTA PROMOCIONANDO POR LO TANTO SE VENDE DESOCUPADO.
MARTA LUZ MARTINEZ
CEL 3004208571
</t>
  </si>
  <si>
    <t>e752a78206486e6e223e0053</t>
  </si>
  <si>
    <t>Estrato 5
Codigo: 940-318
$350.000.000
Predial:$360.000 
Adiministración:$100.000 
EDIFICIO 
-Piso N° 4
-4 alcobas con 3 closet
-Cocina Integral
-Sala comedor
-2 Baños cabinados
-Estudio
-Balcon
-Ventanal
-Parqueadero
-red de gas
-Zona de ropas
-Pisos retal de marmol
-Calentador Gas
PUNTO REFERENCIA: 
Mercados Madrid 
ACCESO:
Transporte publico cercano 
Colegios/universidades
Zona comercial 
Zona Residencial 
Supermercados/centro comerciales 
Parques cercanos 
EDIFICIO:
Citofono
OBSERVACIONES:
AMPLIOS
BAÑOS MODERNOS
MUY CENTRAL
CONTACTOS CITAS:
Agente inmobiliario
Sara Berrio - Cel 310 648 1735 (whastapp)
INMOBILIARIA:
PBX: 322 2329 ext 1002 
Dirección: Carrera 80 # 45GG - 46 
Atención al cliente horario de Oficina 8am - 6pm
ZITIOS Inmobiliaria
Para todos hay un Zitio especial, 
Nuestro deber es encontrar el tuyo!</t>
  </si>
  <si>
    <t>22dc296b3cbd238dfd6ee53c</t>
  </si>
  <si>
    <t>Apartamento en venta ubicado en el sector de Calasanz parte baja,  unidad muy completa con zonas húmedas, recreativas y deportivas, el inmueble consta de: sala comedor, 3 alcobas con closet, sala comedor, balcón doble con excelente vista panorámica, cocina integral con red de gas,  piso en porcelanato y calentador.</t>
  </si>
  <si>
    <t>50bb3df7679a146512224e0f</t>
  </si>
  <si>
    <t>Estrato 4
$280.000.000
Predial: 300.000  
Adiministración: 270.000 
UNIDAD CERRADA 
-Piso N° 10
-3 alcobas con closet
-Cocina Integral
-Sala comedor
-2 Baños cabinados
-Balcon
-Parqueadero 
-red de gas
-Zona de ropas
-Pisos ceramica
-Calentador Gas
"Muy bien ubicado, no le da el poniente
sector muy tranquilo, con alta valorización"
PUNTO REFERENCIA: 
SALAZAR Y HERRERA 
ACCESO:
Transporte publico cercano 
Colegios/universidades
Zona comercial 
Zona Residencial 
Supermercados/centro comerciales 
Parques cercanos 
UNIDAD:
Asensor 
Citofono
Salon social 
Zonas verdes 
Shut Basuras 
Placa deportiva 
Juegos infantiles 
Parqueadero de visitantes</t>
  </si>
  <si>
    <t>649a1aed60a87839abdee318</t>
  </si>
  <si>
    <t xml:space="preserve">Apartamento en Venta Calasanz Medellin Zona 3 - Laureles 
Venta apartamento en calasanz parte plana. con un área de 74 metros cuadrados, con sala comedor cocina integral ,dos alcobas , posibilidad de tres, estudio, parqueadero y cuarto útil, Unidad completa con portería, salón social, salón juegos niños, piscina adultos y niños, cancha de micro futbol, baño turco,, 
buen transporte 
URIBIENES PROPIEDAD RAÍZ 3128348669 WILSON RODRIGUEZ CEL 3128348669 
Código del Inmueble Espacio urbano: 816391  
</t>
  </si>
  <si>
    <t>392eb43f9a6686bdd8b3d959</t>
  </si>
  <si>
    <t>CÓDIGO DEL INMUEBLE:447-7595, PREDIAL 107.764, AVALÚO 538.820.000, UBICACIÓN: CERCA A LA PLAZA DE MERCADO DE LA AMÉRICA, CERCA A LA AVENIDA SAN JUAN, CERCA A LA SALA DE VELACION DE SAN JUAN.
APARTAMENTO DE 97.5 M2,  3 ALCOBAS, 2 BAÑOS, 3 CLOSET, COCINA SEMI INTEGRAL, CUARTO Y BAÑO DE SERVICIO, SALA COMEDOR.</t>
  </si>
  <si>
    <t>fe3cdd591f21f7947abdc38a</t>
  </si>
  <si>
    <t xml:space="preserve">Apartamento en Venta Los Colores Medellin 
primer piso en construcción tradicional con sala comedor , cocina integral,biblioteca, dos alcobas amplias y una tercera pequeña , tres closet,zona de ropas amplia, apartamento re modelado hace dos años, tiene parqueadero cubierto , portería las 24 horas y vigilancia por circuito cerrado, piscina y salón social.
ASESORES WILSON RODRIGUEZ CEL 3128348669
FABIAN LOPEZ CEL 3154713644 
Código del Inmueble Espacio urbano: 676225  
</t>
  </si>
  <si>
    <t>5a1e79c3af7c2e854439bb77</t>
  </si>
  <si>
    <t>Estrato 4Venta     $310.00.000Predial   $340.000CASA-Piso N1-4 alcobas con closet-Cocina Integral-Sala comedor-bibliotecaestudio-3 Baños 2 cabinados-Patio-Parqueadero -Zona de ropas-Pisos balsoza-Calentador ElectricoPUNTO REFERENCIA Carrera 92ACCESOTransporte publico cercano ColegiosuniversidadesZona comercial Zona Residencial Supermercadoscentro comerciales Parques cercanos</t>
  </si>
  <si>
    <t>81851c0c5a0208cbc8e2ba11</t>
  </si>
  <si>
    <t xml:space="preserve">Casa en Venta Simón Bolívar Medellin Zona 3 - Laureles 
Venta casa unifamiliar en barrio SIMÓN BOLÍVAR con un área lote incluido ante jardín de 213 metros y un área construida de 177 metros. 
Primer nivel: sala comedor, una antesala. una alcoba, baño social, cocina integral con pipeta, un patio para matas, patio zona de ropas, alcoba servicio.garaje en semi sótano entrando por la calle ,
Piso intermedio : sala auxiliar sobre el garaje
Segundo nivel: tres alcobas un baño, star, patio. balcón.
www.uribienes.com
Wilson rodriguez 3128348669 
Código del Inmueble Espacio urbano: 846889  
</t>
  </si>
  <si>
    <t>9b9745f86ec1fd5cd75f5f2d</t>
  </si>
  <si>
    <t>Estrato 4$380.000.000Predial$1.500.000 anualAdiministración$282.000 UNIDAD CERRADA -Piso 1 -4 alcobas con 3 closet-Vestier-Estudio-Cocina Integral-Sala comedor-3 Baños cabinados-Balcon-patio-Parqueadero-red de gas-Zona de ropas-Pisos ceramica-Calentador GasOBSERVACIONESUna casa muy amplica de 3 niveles ubicada en un sector tranquilo muy residencialPUNTO REFERENCIACerga de Iglesia emaus ACCESOTransporte publico cercano Colegiosuniversidades Zona Residencial Supermercadoscentro comerciales Parques cercanos UNIDADCitofonoSalon social Zonas verdes  Juegos infantiles Parqueadero de visitantes Piscina</t>
  </si>
  <si>
    <t>15e76ebc40fb969aa1f6bc80</t>
  </si>
  <si>
    <t xml:space="preserve">casa unifamiliar de 2 niveles. conformado por sala- comedor, estudio, patio grande, garaje, 4 alcobas con closets, 2 baños familiares,y 1 baño en alcoba con vestier, Espacios amplios con excelente iluminación. Acabados de buen gusto. Area privada 215 m2. 
Sector de uso mixto con todos los servicios a la comunidad, facilidad de acceso y transporte. Linda con el barrio Simón Bolivar y Almerias.
Altas perspectivas de valorización.
</t>
  </si>
  <si>
    <t>7da9056e03bb010a24ded776</t>
  </si>
  <si>
    <t>Estrato 4
$390.000.000
Predial: 330.000
Adiministración: 290.000 
UNIDAD CERRADA 
-Piso N° 1
-4 alcobas con closet (vestier)
-Cocina Integral
-Sala comedor
-3 Baños 2 cabinados
-Balcon
-Patio
-Biblioteca/estudio
-Parqueadero 
-Red de gas
-Zona de ropas
-Pisos porcelanato
-Calentador Gas
"Unidad tranquila, casa con acabados 
modernos, espacios amplios perfecto 
ambiente familiar"
PUNTO REFERENCIA: 
IGLESIA SAN MATIAS APOSTOL 
MINIMERCADO CALASANZ 
ACCESO:
Transporte publico cercano 
Colegios/universidades
Zona comercial 
Zona Residencial 
Supermercados/centro comerciales 
Parques cercanos 
UNIDAD: 
Citofono
Salon social 
Zonas verdes 
Shut Basuras 
Placa deportiva 
Juegos infantiles 
Parqueadero de visitantes</t>
  </si>
  <si>
    <t>982d3a9149b72a23756cb9c3</t>
  </si>
  <si>
    <t>Apartamento en el sector de Medellin barrio La Floresta, cuenta con 85 metros cuadrados, ubicado muy cerca al parque de la floresta, cuenta con 4 alcobas, 3 baños, 2 balcones, cocina integral con gas natural,zona de ropas, parqueadero, Edificio con portería 24 horas, ascensor.</t>
  </si>
  <si>
    <t>ed29a37710c3381f135357a4</t>
  </si>
  <si>
    <t>CÓDIGO DEL INMUEBLE: 447-6697, APARTAMENTO 4 ALCOBAS, 3 BAÑOS, PISOS EN CERÁMICA, ÁREA APROX 91 MTS, PORTERÍ DIURNA, RUTA DE BUSES: CALASANZ-BOSTON, INTEGRADO DEL METRO.
NOTA: LAS IMÁGENES QUE AQUÃ APARECEN SON SOLO REFERENCIA DEL INMUEBLE QUE SE ESTA PROMOCIONANDO, POR LO TANTO SE VENDE DESOCUPADO</t>
  </si>
  <si>
    <t>6f9dadc5206c62cacc5773e5</t>
  </si>
  <si>
    <t>CÓDIGO DEL INMUEBLE: 447-6321 UBICACIÓN: A UNA CUADRA IGLESIA DE EMAUS PREDIAL:$300.000 AVALúO CATASTRAL:  $115.000.000, CASA CON CANCHA POLIDEPORTIVA, SALÓN SOCIAL, PISCINA, PORTERÍ 24 HORAS, COCINA INTEGRAL, ZONA DE ROPAS, PATIO,  PISOS EN CERÁMICA.
NOTA: LAS IMÁGENES QUE AQUÃ APARECEN SOLO HACEN REFERENCIA DEL INMUEBLE QUE SE ESTA PROMOCIONANDO POR LO TANTO SE VENDE DESOCUPADO.</t>
  </si>
  <si>
    <t>1b2e7cdbbb53d766fa016808</t>
  </si>
  <si>
    <t>Casa en Venta La Floresta Medellin Zona 3 - Laureles 
Venta casa en primer piso P H , barrio la Floresta con un área de 210 metros cuadrados, con sala, comedor, cocina integral, 4 alcobas, tres closeth, garaje doble lineal , 4 baños.patio
Sector tranquilo a tan solo media cuadra de la avenida 80 y cuatro cuadras de la estación metro floresta 
Sector con excelente transporte ,casa ideal para vivienda u oficina a futuro muy cercana a la estación del tranvía de la 80 
www.uribienes.com
Asesor Inmobiliario Wilson Rodriguez
Celular 3128348669</t>
  </si>
  <si>
    <t>1584a588513301d37a46b3e6</t>
  </si>
  <si>
    <t>SE VENDE CASA EN EL BARRIO EL SALVADOR DE MEDELLÍN, EXCELENTE UBICACIÓN Y AMPLIOS ESPACIOS.</t>
  </si>
  <si>
    <t>fb9906cf6749c78fa915acc2</t>
  </si>
  <si>
    <t>CÓDIGO DEL INMUEBLE: 447-6559, PREDIAL APROX: $1.300.000, AVALÃšO APROX: $650.000.000, UBICACIÓN: CERCA A EL INTER, CASA 4 ALCOBAS + SERVICIO, PISOS EN CERAMICA, MARMOL Y BALDOSA, AREA APROX 276 MTS, UNIDAD CERRADA CON PORTERIA 24 HORAS, ZONAS VERDES, SALON SOCIAL, JUEGOS INFANTILES, CANCHA POLIDEPORTIVA.
NOTA: LAS IMÁGENES QUE AQUÃ APARECEN SON SOLO REFERENCIA DEL INMUEBLE QUE SE ESTA PROMOCIONANDO, POR LO TANTO SE VENDE DESOCUPADO</t>
  </si>
  <si>
    <t>8833adea93b1aa20ea303334</t>
  </si>
  <si>
    <t>SE VENDE CASA BARRIO LA MILAGROSA EN MEDELLIN, EXCELENTE UBICACION Y AMPLIOS ESPACIOS COD 1150</t>
  </si>
  <si>
    <t>ffb9ae5528d7a08b56401eb2</t>
  </si>
  <si>
    <t>Estrato 4$210.000.000Predial$147.000 Adiministración$130.000 UNIDAD CERRADA  -Piso N7-2 alcobas con 1 closet  vestier-Cocina Integral-Sala comedor-1 Baños cabinados-2 Balcones-Ventanal-Parqueadero comunes -red de gas-Zona de ropas-Pisos Ceramica-Calentador Gasapartamento en excelente estado, parqueadero comuncada apartamento tiene derecho a unoPUNTO REFERENCIA Mall palmasACCESOTransporte publico cercano ColegiosuniversidadesZona comercial Zona Residencial Supermercadoscentro comerciales Parques cercanos UNIDADAsensor CitofonoSalon social Zonas verdes Shut Basuras Placa deportiva Juegos infantiles Parqueadero de visitantes Piscina Turco SaunaGimnasio</t>
  </si>
  <si>
    <t>3a749724fc50d0f6e09a9953</t>
  </si>
  <si>
    <t xml:space="preserve">Estrato 3
$170.000.000
Predial: 172.000 
Adiministración: 150.000 
 UNIDAD CERRADA  
-3 alcobas con closet
-Cocina Integral
-Sala comedor
-2 Baños cabinados
-Ventanal 
-red de gas
-Zona de ropas
-Pisos porcelanato
-Calentador Gas
"Acabados modernos, puerta exterior 
de seguridad, hermosa vista a reserva 
natural da un ambiente fresco y puro
cuenta con excelentes rutas de 
transporte"
PUNTO REFERENCIA: 
IGLESIA DEL SEPTIMO DIA 
ACCESO:
Transporte publico cercano 
Colegios/universidades
Zona comercial 
Zona Residencial 
Supermercados/centro comerciales 
Parques cercanos 
UNIDAD:
Asensor 
Citofono
Salon social 
Shut Basuras 
Placa deportiva 
Juegos infantiles 
Piscina 
</t>
  </si>
  <si>
    <t>bbdd2604ef8b9c683e869c75</t>
  </si>
  <si>
    <t>CODIGO DEL INMUEBLE447-8555, UBICADO EN LA LOMA DE TELEVIDA, CERCA A EL CARULLA DE LAS PALMAS, CERCA A LA AVENIDA DEL POBLADO, A LA AVENIDA DE LAS PALMAS, DE 110 METROS CUADRADOS, 3 ALCOBAS , 1 VESTIER, 2 CLOSET, CLOSET DE LINOS, 2BAÑOS COMPLETOS, 1 BAÑO SOCIAL, SALA COMEDOR, BALCON, COCINA INTEGRAL ABIERTA, ZONA DE ROPAS, 2 PARQUEADEROS Y CUARTO UTIL.UNIDAD CON PORTERIA 24 HORAS, PISCINA DE ADULTOS Y ÑIÑOS, SALON SOCIAL, JUEGOS INFANTILES, JACUZZI, GIMNASIO, TURCO.LAS IMAGENES QUE AQUI APARECEN SON SOLO REFERENCIA DEL INMUEBLE QUE SER ESTA PROMOCIONANDO POR LO TANTO SE VENDE DESOCUPADO</t>
  </si>
  <si>
    <t>835981efa925e89ca4bcadae</t>
  </si>
  <si>
    <t>Estrato 4$330.000.000Predial$283.000 Adiministración$218.000 UNIDAD CERRADA-Piso N5-3 alcobas con closet-Cocina Integral  Barra-Sala comedor-2 Baños cabinados-Balcon-Ventanal-Parqueadero -red de gas-Zona de ropas-Pisos porcelanato y madera-Calentador GasPUNTO REFERENCIA MALL del indio, palmasOBSERVACIONESExcelente apto con acabados modernos.a solo 2 cuadras de la avenida las palmasSector tranquilo y zonas verdes, unidad completaACCESOTransporte publico cercano ColegiosuniversidadesZona comercial Zona Residencial Supermercadoscentro comerciales Parques cercanos UNIDADAsensor CitofonoSalon social Zonas verdes Shut Basuras Placa deportiva Juegos infantiles Parqueadero de visitantes Piscina Turco SaunaJacuzziGImnasioVistas panoramicas Zona BBQ</t>
  </si>
  <si>
    <t>4bfbf68d6342e04b95abd5ab</t>
  </si>
  <si>
    <t>Casa en venta, cómoda e iluminada, amplios espacios. Cuenta con un area de jardin de 70 m2, terraza descubierta de 52 m2. Ubicado en el sector del Tesoro. Cuenta con excelentes rutas de acceso y cerca al Centro Comercial el Tesoro.</t>
  </si>
  <si>
    <t>865dd4a09df94c81d4b22466</t>
  </si>
  <si>
    <t>SE VENDE APARTAMENTO AMPLIO CERCA AL CENTRO DE LA CIUDAD, CON ALGUNOS ACABADOS EN OBRA GRIS PARA DISEÑAR AL GUSTO DEL COMPRADOR, TIENE LA OPCIÓN DE COMPRAR CON O SIN PARQUEADERO</t>
  </si>
  <si>
    <t>6c23f6f48de5d164adf3b534</t>
  </si>
  <si>
    <t xml:space="preserve">Apartamento en Venta Robledo Medellin Zona 3 - Laureles 
Venta apartamento en unidad luna del bosque,Robledo pajarito sector con alto desarrollo, piso intermedio 
apartamento con un área de 53 metros cuadrados, con sala comedor, tres alcobas, dos baños,balcón,cocina integral,
Unidad completa con portería permanente 
Código del Inmueble Espacio urbano: 852804  
Código particular del anunciante: occidente 
</t>
  </si>
  <si>
    <t>5c83e330b0059f4bc2550270</t>
  </si>
  <si>
    <t>CÓDIGO DEL INMUEBLE 447-8693  UBICACIÓN CERCA A EL METRO CABLE LA AURORA, CERCA A EL MOTEL PENT HOUSE, FÁCIL ACCESO A SAN CRISTOBAL, CERCA A EL HOSPITAL DE METRO SALUD LA AURORA. APARTAMENTO EN QUINTO PISO SIN ASCENSOR CUENTA CON 48 METROS CUADRADOS, 3 ALCOBAS, 1 BAÑO, SALA COMEDOR, BALCÓN, COCINETA.</t>
  </si>
  <si>
    <t>150fe133ca1fe8c9500903c3</t>
  </si>
  <si>
    <t>SE VENDE APARTAMENTO EN UNIDAD ABIERTA EN EL BARRIO LA AURORA, CUENTA CON 2 ALCOBAS, 1 BAÑO, 2 BALCONES, VISTA PANORÁMICA, A MUY BUEN PRECIO.</t>
  </si>
  <si>
    <t>3da344b72506efd6eb3f8449</t>
  </si>
  <si>
    <t>Apartamento ubicado en Medellin sector de calasanz, cerca los tanques de epm, fácil acceso a d1, a la avenida 80. apartamento de 77.48 metros mas 21.32 de terraza, 3 alcobas, 2 baños, sala comedor, cocina integral abierta, zona de ropas, parqueadero, terraza con excelente vista.unidad con portería 24 horas, ascensor, bbq, cancha múltiple, gimnasio, juegos infantiles, parqueadero de visitantes, piscina, salón social, shot de basuras, zonas verdes.código del inmueble 447-8452 Jessica Ramirez 3012766783</t>
  </si>
  <si>
    <t>ba3fdd5e917dd64cf8aa2b3e</t>
  </si>
  <si>
    <t>447-8062 CÓDIGO DEL INMUEBLE 447-8062, UBICACIÓN ROBLEDO LA CAMPIÑA, PROPIEDAD POSEE 2 HABITACIONES, 1 BAÑO, COCINA SEMI INTEGRAL, ZONA DE ROPA, PATIO, SON 45 METROS CONSTRUIDOS, POSEE UNA TERRAZA PARA CONSTRUIR SEGUNDO PISO, ESTA UBICADA CERCA A LA LOMA DE ROBLEDO PAJARITO.</t>
  </si>
  <si>
    <t>e830b8bff0810ded4df1d5c2</t>
  </si>
  <si>
    <t>Segundo piso conformado por saloncomedor, 4  alcobas, 2 closets, 2 baños, cocina integral, 1 patio y balcón.
Sector residencial con facilidad de acceso y transporte, Cerca de universidades, colegios, centros comerciales, parroquias, parques y comercio barrial en general.</t>
  </si>
  <si>
    <t>35c24e682e0f7db71f76ae74</t>
  </si>
  <si>
    <t>Apartamento de 44 metros cuadrados, ubicado cerca a la vía de san antonio itagui, cerca a bomba de gasolina, cuenta con 2 alcobas, 2 baños, sala comedor, cocina integral, zona de ropas. unidad con portería 24 horas, zonas verdes, salón social, ascensor. código del inmueble 447-8962. Jessica Ramirez 3012766783</t>
  </si>
  <si>
    <t>d8514a1e6fcdd7537dc6383e</t>
  </si>
  <si>
    <t>VENDO APARTAMENTO ÁREA 64 METROS APROXIMADOS TRES ALCOBAS SALA COMEDOR COCINA INTEGRAL ZONA DE ROPAS 2 BAÑOS BALCÓN PISO 13 PARQUEADERO CUARTO ÚTIL PISCINA JUEGOS SALÓN SOCIAL INFORMES AL 316 539 5950 CLARA RAMÍREZ</t>
  </si>
  <si>
    <t>3fee368dc94154cee4c9fe67</t>
  </si>
  <si>
    <t>VENDO APARTAMENTO ÁREA 60 METROS APROXIMADOS TRES ALCOBAS DOS BAÑOS COCINA INTEGRAL UN CLÓSET EN LA ALCOBA PRINCIPAL BALCÓN PISO 11 PARQUEADEROS COMUNES PREDIAL 130,000 MIL Y ADMINISTRACIÓN 154,000 MIL PISCINA SALÓN SOCIAL GIMNASIO MINI CANCHA SINTÉTICA INFORMES AL 316 539 5950 CLARA RAMÍREZ</t>
  </si>
  <si>
    <t>08622e9772fbddd065fcaf31</t>
  </si>
  <si>
    <t>Mattis inmobiliaria le presenta excelente apartamento para la venta en el sector de la loma de los bernal AVIVA Hermosa Unidad, con las mejores zonas comunes tipo club, el apartamento est ubicado en sector campestre en piso alto, con una linda vista a verde, su rea es de 84 m2, tiene sala, comedor, balcn amplio, 2 alcobas, biblioteca o tercera alcoba, la principal con vestier y bao, bao social, garaje doble lineal y cuarto til grande. Tiene acabados diferentes a los que coloca la constructora, acabados de muy buena calidad y decorado con muy buen gusto.</t>
  </si>
  <si>
    <t>b2241423582d375a5b6221b4</t>
  </si>
  <si>
    <t>HERMOSO APARTAMENTO EN URBANIZACIÓN BISSÓ LOMA DE LOS BERNAL: &lt;br&gt; Área 99 m² &lt;br&gt; 3 Habitaciones &lt;br&gt; 2 Baños &lt;br&gt; 2 Parqueaderos &lt;br&gt; Estrato: 5 &lt;br&gt; Piso: 14&lt;br&gt; Administración: 257.400&lt;br&gt; Este apartamento en sala de venta se encuentra a partir de  451.000.000, aquí lo puede conseguir a PRECIO DE OPORTUNIDAD:  440.000.000 negociable.&lt;br&gt; Se recibe apartamento más pequeño o apartaestudio en Medellín y con parqueadero.</t>
  </si>
  <si>
    <t>653b303d57230c992ca9a0e4</t>
  </si>
  <si>
    <t>Grupo Integral Inmobiliario te ofrece Casa ubicada en loma de los Bernal, urbanización con solo 78 casas.  Tiene 3  niveles,  150mts, 4 habitaciones más estudio, 4 baños, 2 de las 4  alcobas son principales, 2 parqueaderos cubiertos y cuarto útil grande.  Portería 24 horas.  Zonas comunes campestres con piscina para adultos y  niños parque infantil. Estrato 5,  Administración  320000L Y PREDIAL 310000.    450 millones,  - Agenda  para ver el apartamento solo los sábados</t>
  </si>
  <si>
    <t>3a3783a0a6da5080aac24857</t>
  </si>
  <si>
    <t>Excelente apartamento de 73metros  amplio e iluminado con buena vista, sala comedor, cocina integral, zona de ropa, 3 alcobas, una con closet y la principal con baño, bañera y vestier,  parqueadero cubierto con cuarto útil, conjunto cerrado,  piscina, sauna, turco, gimnasio, circuito cerrado de televisión, citofono, vigilancia las 24 horas, zonas verdes, parque infantil, placa deportiva, salón social.administración 217.000, no le da poniente.&lt;br&gt;Predial 681.000 semestral &lt;br&gt; Envigado , sector otra parte</t>
  </si>
  <si>
    <t>850db430b278f14dad87e590</t>
  </si>
  <si>
    <t>130b9fc3bba2837ea3d39f93</t>
  </si>
  <si>
    <t>Grupo Integral Inmobiliaria te ofrece Apartamento para la venta en el barrio patio bonito,  piso 9. Estrato 6. Área 90*50 mts². Tres habitaciones, sala comedor, cocina integral, 2 baños, star de t.v., dos parqueaderos paralelos, cuarto útil, zona social, zona húmeda (piscina climatizada, turco), gimnasio multifuncional, zonas verdes, juegos infantiles, cancha.&lt;br&gt;Administración 307.800 Avalúo 208.660.000, catastro- predial trimestral 550.786. valorización mes 27.000</t>
  </si>
  <si>
    <t>b664517ece16f785de989066</t>
  </si>
  <si>
    <t>Se vende apartamento de 47 M2 con dos habitaciones, sala comedor, cocina sencilla con red de gas, baño sencillo, balcón con vista a la ciudad, está ubicado en unidad abierta con parqueadero común. Cerca a la estación del metro cable de la Aurora, a la UBA del Inder. Cuenta con buenas rutas de transporte. Programa tu cita con nosotros</t>
  </si>
  <si>
    <t>a98d04393604d599a188b94d</t>
  </si>
  <si>
    <t>Se ofrece agradable apartamento en tercer piso, tiene 47 M2, dos habitaciones amplias, sala comedor, cocina con red de gas, baño. Cerca a la vía principal, a la UBA del Inder y al Metro Cable de la Aurora. Programa tu cita con nosotros!</t>
  </si>
  <si>
    <t>66add39b65f268b85c614fd9</t>
  </si>
  <si>
    <t>El apartamento ubicado en el quinto piso del edificio San Gerardino el cual no cuenta con ascensor, cuatro habitaciones con closet, habitación principal cuenta con vestier y baño privado, un baño social, habitación de servicio con baño, cocina integral con estufa y horno, empotrados, extractor de olores, patio de ropas individual con calentador, dos balcones con vista a la calle. Cuenta con dos parqueaderos en el sótano. &lt;br&gt;UBICACIÓN: Excelente ubicación estratégica encontrándose a tan solo tres cuadras de la Avenida nutivara y pepeganga una de las zonas mas apetecidas en el sector. ÁREA: 111M2 EDAD: 26 AÑOS USO DE SUELOS: RESIDENCIAL N PISO: 5 BAÑO:3 ESTRATO:5 ADMINISTRACIÓN: 186.000 CONTACTANOS HOME INMOBILIARIA MEDELLIN Cel: 3219010684 - 3107533102</t>
  </si>
  <si>
    <t>52258d4cfb7d062638ed306d</t>
  </si>
  <si>
    <t>eb45e054dfbf268638f652d1</t>
  </si>
  <si>
    <t>COD INMOBILIARIA CA-891Rosales 184MTRS, 2do piso Propiedad Horizontal, 5 alcobas (3 con closet), mirador, 2 baos, parqueadero con puerta electonica, util,  cocina integral en isla, ojos de buey, techo en teja de barro y drywall,  2 patios, pisos grano  - predial $380,000 trimestral -</t>
  </si>
  <si>
    <t>0baf1bf4d0dec53932e7f593</t>
  </si>
  <si>
    <t>f0e30fa16e27ff93452402dd</t>
  </si>
  <si>
    <t>caracteristicas: 2 habitaciones, 1 baño, sala/comedor, zona de ropas, red de gas, piso de ceramica, calentador, admon: 31.000, area: 47 mrts2.  &lt;br&gt;Código del Inmueble Espacio urbano: 848392</t>
  </si>
  <si>
    <t>b71fa5bcb1cecd6042a6598e</t>
  </si>
  <si>
    <t>Hermoso apartaestudio para la venta en el mejor sector de laureles, cerca a la iglesia santa teresita, 35.3m, 1 habitacion con vestier y bao, sala-comedor, barra americana, bao social, cocina integral, zona de ropas independiente, calentador de agua, red de gas, closet de linos, ventanal grande, parqueadero y cuarto util, porteria las 24 horas. Excelente ubicacion! en todo el corazon de laureles, iglesias, supermercados, excelentes rutas de transporte, comodas vias de acceso. Mas informacion: 310 497 3368. Karol Mejia G.</t>
  </si>
  <si>
    <t>87f168fd6387af87d33f7afc</t>
  </si>
  <si>
    <t>pent house, apartamento venta en edificio, sector laureles cerca  a bulerias y la 33, 2 niveles: consta de: planta baja 100 m2 + terraza 40 m2 en nivel 2,  sala  comedor, 2 alcobas con bao, 1 wc con jacuzzi, 1 vestier, 1 closet, 2 baos sociales 1 en cada nivel, cocina integral, zona ropas, balcn, cermica, zona bbq en terraza, acabados de lujo, 2 garajes paralelos, cuarto til dentro del apto, sala comedor doble altura, video citofonia, rutas bus, renta  2.550.000 $, info 3182066519 inmobiliaria</t>
  </si>
  <si>
    <t>45262dbfd60eea7e154c49cb</t>
  </si>
  <si>
    <t>Se vende hermoso apartamento en los Colores, de 100m2 construidos distribuidos en 3 habitaciones, 2 baos, sala comedor, cocina integral, tiene un rea en la cocina que podra utilizarse como despensa, cuarto de ropas o incluso si se adapta podra usarse como cuarto de servicio, pisos en retal de mrmol. Buena ubicacin, excelente transporte publico, Mayor Informacin Cesar Zapata 3137478341</t>
  </si>
  <si>
    <t>a2ddc1d44d311d960ac4d10e</t>
  </si>
  <si>
    <t>Apartamento en Venta Velodromo Medellin Zona 3 - Laureles ESTRENAR, 91 metros, Apartamento por piso, 9 piso, 3 alcobas, 2 closet, 1 vestier, cocina integral, mirador, pisos de porcelanato, garaje, cuarto util.Ascensor.Sin poniente, excelente punto, buena panormicaArrendamientos Promobienes Ltda 2500481Alberto Velez M. 31163540819 ( R.C.I. 103 )</t>
  </si>
  <si>
    <t>c8e46f0b1138dd0ef48a2160</t>
  </si>
  <si>
    <t>Excelente Cssa ubicada en sector campestre en la Cola del Zorro  El Poblado (Medellín). La unidad tiene 9 casas con lote independiente.&lt;br&gt;La casa tiene 340 m2 construidos, 4 alcobas, la principal con vestier y baño, una alcoba con baño, dos alcobas que comparten un baño, más el baño social en el primer nivel, cocina integral, 2 salas, comedor, estudio, alcoba de servicio con baño y 2 balcones. Una de las alcobas se encuentra en el primer piso.&lt;br&gt;La casa tiene piscina privada climatizada, sauna, kiosco, espacio de solárium, con baño completo.&lt;br&gt;Garaje cubierto eléctrico para 2 carros y afuera pueden parquearse otros dos, 3 cuartos útil. La casa cuenta con energía solar.&lt;br&gt;Portería parcial diurna hasta la 10 pm, cada casa cuenta con circuito cerrado de TV y alarma directaa la portería.&lt;br&gt;&lt;br&gt;Admon: 680.000&lt;br&gt;Predial 1.300.000&lt;br&gt;Pedido: 1.395 Millones</t>
  </si>
  <si>
    <t>950b79e5be9d15b7aeaedfa1</t>
  </si>
  <si>
    <t>caracteristicas: vendo casa en el barrio santafe, de 3 habitaciones, 2 baños, lote de 120 metros, aire para construir otra habitacion o sala de estar, tiene planos planos para hacer un apartamento en el tercer nivel. &lt;br&gt;Código del Inmueble Espacio urbano: 872365</t>
  </si>
  <si>
    <t>e78897497261a3c3933850d8</t>
  </si>
  <si>
    <t>Apartamento en Venta La Mina Envigado &lt;br&gt;Caracteristics; sala comedor,cocina semi integral,2 alcobas,2 baños, balcon,red de gas,zona de ropas 1 vestier,administracion 50.000,piso de ceramica,area de lote 65,74mtrs2, con garaje,porteria diurna.&lt;br&gt;Código del Inmueble Espacio urbano: 867263</t>
  </si>
  <si>
    <t>483ec0aa91eaa6de74cc5394</t>
  </si>
  <si>
    <t>Apartamento en Venta Bombona Medellin Zona 1 - Centro &lt;br&gt; &lt;br&gt;Apartamento de 70 M2. En el sector de Bombona. Cerca al CC. Tranvia y tranvia, San ignacio. 3 Habitaciones. Habitacion principal con closet, baño privado y zona de planchar, Dos habitaciones con closets. Biblioteca, corredor sala comedor, cocina integral con zona de ropas y calentador. Un baño social. &lt;br&gt;&lt;br&gt;Porteria las 24 horas. Salon social , zona de juegos.  &lt;br&gt;Código del Inmueble Espacio urbano: 874118</t>
  </si>
  <si>
    <t>afc413a734cf12b47e26d3a1</t>
  </si>
  <si>
    <t>apto en edificio, sector centro, calle argentina cerca a universidad mara cano, piso 15 y ultimo,  consta de; sala comedor, 2 alcobas con closet, 2 baos, integral, zona ropas , red gas, piso ceramica, no garaje, porteria 24 horas, rutas bus, cerca a av oriental y centro en gral, info 3182066519  inmobiliaria</t>
  </si>
  <si>
    <t>2f224a56a17352739073c436</t>
  </si>
  <si>
    <t>Se vende casa en Andaluca la Francia , zona residencial , cerca de colegios , parques tiendas , canchas, y transporte de buses y metro cable.el inmueble esta compuesto por 2  casas  y un apartamento,parqueadero. terrazas tienen muy buenos acabados.excelente opcin para inversionistas.info: 3217824461</t>
  </si>
  <si>
    <t>5e8a7f7b690c722301c3129b</t>
  </si>
  <si>
    <t>VENDO APARTAMENTO BELÉN RINCÓN ÁREA 52 M2 3 ALCOBAS CON CLOSET 2 BAÑOS TERMINADOS SALA COMEDOR COCINA INTEGRAL ZONA DE ROPAS BALCÓN PISO 4 ASCENSOR PISCINA SAUNA TURCO SALÓN SOCIAL JUEGOS INFANTILES PARQUEADERO COMÚN INFORMES AL 316 539 5950 CLARA RAMÍREZ</t>
  </si>
  <si>
    <t>9b793b69bddd86dadf84fc2d</t>
  </si>
  <si>
    <t>Apartamento de 154 metros, 3 alcobas mas alcoba de servicio, 2 baños, cocina integral, salon comedor, balcon, parqueadero cubierto y cuarto util. Admon  339.000 Precio  350.000. &lt;br&gt;&lt;br&gt;Apartamento con excelente iluminacion, pisos en ceramica. En Edificio porteria 24 horas. Excelente sector residencial y cerca a todo en pleno centro de la ciudad.&lt;br&gt;&lt;br&gt;Carlos Borja Propiedad Raiz</t>
  </si>
  <si>
    <t>ea4e4ff541c929e51be6beb2</t>
  </si>
  <si>
    <t>caracteristicas: 3 alcobas, 2 baños, 1/2 baño social, cocina integral, sala/comedor, zona de ropas, alcoba de servicio, 3 closet, vestier, biblioteca, hall, parqueadero privado, mirador, piso de marmol, red de gas, admon 25.000, predial: 208.000, barra americana, area: 102mtrs2 &lt;br&gt;Código del Inmueble Espacio urbano: 848400</t>
  </si>
  <si>
    <t>b93fe14713a6083a82c2ddc0</t>
  </si>
  <si>
    <t>caracteristicas: 2 habitaciones, 2 baños completos, cocina intergal, sala, comedor, zona de ropas, 2 closet, hall, mirador, piso de porcelanato, red de gas, predial: 40.000 &lt;br&gt;Código del Inmueble Espacio urbano: 853681</t>
  </si>
  <si>
    <t>330c07d1d6f812d69a226fd3</t>
  </si>
  <si>
    <t>caracteristicas: 2 habitaciones, 2 baños, sala/comedor, cocina integral, zona de ropas, 2 closet, biblioteca, hall, mirador, piso de ceramica, red de gas, predial: 82.000, area: 87mtrs2 &lt;br&gt;Código del Inmueble Espacio urbano: 854099</t>
  </si>
  <si>
    <t>598ba4716ca4e613e997f0f6</t>
  </si>
  <si>
    <t>208014840361f7387de7ad4c</t>
  </si>
  <si>
    <t>110 metros cuadrados, 3 habitaciones, 2 baños, sala, comedor, cocina, balcón con conexión de gas para BBQ, zona de ropas independiente, parqueadero, sistema cerrado de TV, teleportero, puerta italiana blindada.</t>
  </si>
  <si>
    <t>eaa5fc1de6aca7d0421dcf6b</t>
  </si>
  <si>
    <t>462f527536bc18e89a17a358</t>
  </si>
  <si>
    <t>CASA EN VENTA UNIFAMILIAR DE 3 ALCOBAS MAS SERVICIO, 2 BAOS MAS SERVICIO, COCINA INTEGRAL,SALA, COMEDOR, GARAJE , STAR, 2 PATIOS, TERRAZA, BALCN, 3 CLOSET, PISOS EN BALDOSACASA UNIFAMILIAR CON ACABADOS SENCILLOS PARA OFICINA O VIVIENDA CON GRAN POTENCIAL CASA CERCA AL COLEGIO SALAZAR HERRERA, CASA ILUMINADA, CON BUENOS ESPACIOS, EN PUNTO TRANQUILOESTA ARRENDADA EN $ 1.850.000</t>
  </si>
  <si>
    <t>7948fb0d066196a52b02595d</t>
  </si>
  <si>
    <t>caracteristicas: 2 habitaciones, 1 baño, cocina integral, sala/comedor, 2 closet, hall, parqueadero comun, zona de ropas, patio, tipo de piso ceramica, mirador, citofono, red de gas, porteria 24 hrs, admon: 50.000, predial: 137.000, area: 39.5 mtrs2  &lt;br&gt;Código del Inmueble Espacio urbano: 867561</t>
  </si>
  <si>
    <t>9ac70e1659814aebbb85df63</t>
  </si>
  <si>
    <t>Venta apto 95 m2 mas 8 de terraza, 3 alcobas, 2 baños,balcon, parqueadero, util, unidad completa, cerca Av palmas,Transporte publico</t>
  </si>
  <si>
    <t>696e0d644b345d1bf57236f2</t>
  </si>
  <si>
    <t>Hermosa Casa unifamiliar ubicada en Quintas de San Cristóbal cuenta con 60 metros cuadrados, 4 alcobas, 2 patios, cocina integral, baño, sala. comedor, red de gas, balcón. Administración 140.000 aproximadamente. El conjunto cuenta con piscina, zonas verdes y parqueadero. Mayores informes comunícate con nosotros.</t>
  </si>
  <si>
    <t>01d87c252195e5d4b5fc9778</t>
  </si>
  <si>
    <t>Cómodo apartamento en unidad abierta con parqueadero común. Tiene 47 M2 distribuidos en 3 habitaciones, baño, cocina integral con red de gas, sala comedor, balcón. Cuenta con buenas rutas de transporte. La urbanización esta cerca al metro cable, al D1 y a la UBA. Programa tu cita con nosotros!</t>
  </si>
  <si>
    <t>89a6620d0a2d31724a9d0362</t>
  </si>
  <si>
    <t>Apartamento en unidad cerrada con dos habitaciones , closet. sala comedor , 1 baño cabinado,enchapado, cocina integral , piso porcelanato, parqueadero, cuarto util , seguridad , shut de basuras , juegos infantiles , ascensor , piscina , gimnasio, salon social</t>
  </si>
  <si>
    <t>d2cb8f434ce16cf8b64eab63</t>
  </si>
  <si>
    <t xml:space="preserve">Apartamento en Venta Robledo 
En una unidad cerrada con piscina y parqueadero común de motos ,con un área de 50 metros cuadrados 3 alcobas , 1 sala comedor, zona de ropa, 1 baño cabinado , cocina integral con red de gas, piso en ceramica, balcon. muy buena iluminación. buen transporte. ventilado, si deseas solicitar mayor información se puede comunicar a arrendamientos panorama san juan al 4125525 - 3146485848  
</t>
  </si>
  <si>
    <t>f2c968ca53a7d3ea26165788</t>
  </si>
  <si>
    <t>Apartamento en zona urbana con tres habitaciones ,sala comedor , 1 baño enchapado, cocina semi integral con red de gas  ,piso baldosa , zona de ropas, un solar con un area construida  sesenta tres metros</t>
  </si>
  <si>
    <t>47085bb11407f78d86a94e46</t>
  </si>
  <si>
    <t>Vendo casa en el sector de Calasanz Medellin
Casa con una área de 72 metros currados, 1 piso,
1 sala comedor
3 alcoba
2 closet
1 cuarto útil
1 cocina integral con red de gas, calentador de paso
1 zona de ropas
1 patio
1 baño sencillo 
piso en rectal de marmol
impuesto pre dial 56.000 mil pesos trimestral
cuenta con buenas rutas de transporte , cerca del acilo santa ana ,para mayor información llamar al 4125525 panorama san juan o al cel 3146465848</t>
  </si>
  <si>
    <t>284d4647a6a43e4ceac3efb2</t>
  </si>
  <si>
    <t>Apartamento en edificio con dos habitaciones , closet, sala comedor, 1 baño enchapado, cocina integral , piso en baldosa , zona de ropas, cuarto util</t>
  </si>
  <si>
    <t>11ff7cdada5ae1fc4c2dba48</t>
  </si>
  <si>
    <t>Casa en zona urbana con tres habitaciones, dos closet, sala comedor , dos sala ,un ambiente estar , 1 baño privado y 1 social cabinados,enchapados, cocina integral con red de gas , barra americana, piso en marmol, zona de ropas , patio, un parqueadero cubierto y otro decubierto con techo, 1 piso , con 105 de metros de area construida , cerca al aeroparque</t>
  </si>
  <si>
    <t>be70b3df0d9e1b3507eb6b06</t>
  </si>
  <si>
    <t>Bemsa ofrece linda casa unifamiliar en belen de 80mt. de area, distribuidos en sala, comedor, 3 alcobas  con closet, 2 baños, un espacio para parqueo.</t>
  </si>
  <si>
    <t>31ecf22a5f6ed6b9f7fcefb1</t>
  </si>
  <si>
    <t xml:space="preserve">VENDO CASA EN BELEN MALIBU 
Casa muy grande 4 piso cerca a la unidad deportiva de belen, cerca al
metroplus a iglesias y supermercados
Cuenta con 2 alcobas muy amplias baño privado del tamaño de una alcoba, 2
salas 2 balcones, 1 baño social, cocina integral red gas, zona de ropas,
piso en porcelanato.
Predial $ 256.000 no se paga administración
Para mayor información contactame al 320 6851987 Isabel Cristina Alvarez 
</t>
  </si>
  <si>
    <t>7121d980414d42fcc171e329</t>
  </si>
  <si>
    <t>Apartamento en venta con excelente vista, Belen loma de los bernal, área 77.47 MTS/2. 3 habitaciones con closet, (principal con baño y balcon), 2 baños, sala comedor amplia, cocina integral, zona de ropas,patio, parqueadero, zonas comunes, excelentes acabados. piso en baldosa excelente sector cerca al colegio de maganet, a tiendas D1, a la calle 80. 
Para mas Información Contácteme ISABEL ALVAREZ 318-230-4562 PBX 444-6913.</t>
  </si>
  <si>
    <t>e6c1f44cbbc9e32170057e25</t>
  </si>
  <si>
    <t>Apartamento en piso 27, con 2 habitaciones, principal con baño y closet, habitación auxiliar con closet, sala comedor, cocina integral con red de gas, piso cerámica, balcón, baño social, zona de ropas y parqueadero.
La Copropiedad cuenta con ascensores, citófono, salón social, juegos infantiles, piscina para adultos y niños, cancha polideportiva, gimnasio, turco, amplias zonas verdes, shut de basuras, parqueadero visitantes, circuito cerrado de TV y portería 24 horas.
Se encuentra ubicada cerca a: Avenida Guayabal, avenida 80, estación de gasolina, escuela, colegio, supermercados, restaurantes, parques, iglesias, ruta de buses y alimentador Metro.
El apartamento cuenta con las siguientes comodidades:
• 2 habitaciones, principal con baño y closet
• Habitación auxiliar con closet
• Sala comedor
• Cocina integral con red de gas
• Piso cerámica
• Balcón
• Baño social
• Zona de ropas
• Parqueadero
COMODIDADES DE LA COPROPIEDAD
• Ascensores
• Citófono
• Salón social
• Juegos infantiles
• Piscina para adultos y niños
• Cancha polideportiva
• Gimnasio
• Turco
• Amplias zonas verdes
• Shut de basuras
• Parqueadero visitantes
• Circuito cerrado de TV
• Portería 24 horas
Si le interesa agendar una cita o necesita más información por favor comuníquese con:
• Juan David Velasquez cel. 300 695 5502
• Edwin Velasquez cel. 301 700 5606
• PBX 322 9400 – Medellín</t>
  </si>
  <si>
    <t>24b76b58975e37535463d8da</t>
  </si>
  <si>
    <t>VENDO APARTAMENTO CON HERMOSA VISTA
Un Apartamento con Mucho Estilo 
Muy Cómodo. 
Excelente Ubicación.
Sector Belen la Mota
Área 110 mtrs2
3 Habitaciones
2 Baños
Sala Comedor
Cocina Integral de Lujo 
Para mas Información Contácteme al 320-685-1987 PBX 444-6913</t>
  </si>
  <si>
    <t>57c11f102d6d714fa9560a60</t>
  </si>
  <si>
    <t>Apartamento en zona urbana con tres habitaciones , closet, sala comedor , 1 baño privado y 1 social cabinados, enchapados , cocina integral , piso ceramica, zona de ropas, patio</t>
  </si>
  <si>
    <t>2ab4a22c90fc8695695f3897</t>
  </si>
  <si>
    <t>Apartamento para estrenar con tres habitaciones , closet,vestier, sala comedor , 1 baño privado y 1 social cabinados,enchapados con calentador de gas , cocina integral , piso ceramica, zona de ropas , balcon , patio, parqueadero cubierto , cuarto util , shut de basuras, ascensor , camaras de seguridad</t>
  </si>
  <si>
    <t>b1e50ca33d5a51f517e78a88</t>
  </si>
  <si>
    <t>Bemsa ofrece hermosa casa para la venta, con buenos acabados, cómoda e iluminada, ubicada en buen sector , con fácil vías de acceso y transporte publico.</t>
  </si>
  <si>
    <t>54fd16e02a1fcfea7c2247d5</t>
  </si>
  <si>
    <t>BEMSA PROPIEDAD RAIZ OFRECE APARTAMENTO MUY CERCA AL PARQUE DE ROBLEDO. UNIDAD CERRADA. 52 METROS 3 ALCOBAS. UNIDAD CON PISCINA, GIMNASIO Y SALON SOCIAL. FACILIDAD DE TRANSPORTE, SECTOR MUY TRANQUILO.</t>
  </si>
  <si>
    <t>21ad8c95fb481286515901b0</t>
  </si>
  <si>
    <t>se vende amplio apartamento en robledo sector el diamante,cuenta con sala comedor,3 alcobas,2 closets,cocina sencilla,2 baños,balcon,1 patio,piso de ceramica,68 metros</t>
  </si>
  <si>
    <t>35bf03da869cdbba83edda04</t>
  </si>
  <si>
    <t>Vende apartamento sector robledo en unidad cerrada,3 alcobas,3 closets,sala comedor,2 baños,balcon,piscina,garaje,parqueadero de visitantes,zonas verdes,asensor,juegos infantiles,porteria 24 horas,salon social,52 metros</t>
  </si>
  <si>
    <t>0a8ee5caed2c835fd6750899</t>
  </si>
  <si>
    <t>CASA PARA LA VENTA DE 3 PISOS CON DOS LOCALES COMERCIALES EN EL PRIMERO , EN ZONA TRANQUILA Y CON RUTAS DE TRANSPORTE CERCANAS.</t>
  </si>
  <si>
    <t>9d18f4d32c7b1811cb382ecb</t>
  </si>
  <si>
    <t>Apartamento con 3 habitaciones con baño y vestier, salón comedor, baño social, cocina integral, piso en cerámica, zona de ropas y terraza. Además, cuenta con parqueadero paralelo.
La unidad tiene salón social, piscina climatizada, cancha polideportiva, juegos infantiles, parqueaderos visitantes, turco y portería 24 horas.
Se encuentra ubicado en el sector de la Loma del Encierro, cerca de centro comercial Palma Grande, centro comercial automotriz, supermercados, restaurantes, estaciones de gasolina, avenida Las Palmas, sector tranquilo y agradable.
El apartamento cuenta con las siguientes comodidades:
• 3 habitaciones con Baño y vestier
• Salón comedor
• Cocina Integral con red de gas
• Baño Social
• Piso en cerámica
• Terraza
• Parqueadero paralelo
• Zona de Ropas
COMODIDADES DE LA COPROPIEDAD
• Ascensor
• Parqueaderos de visitantes
• Piscina climatizada
• Juegos infantiles
• Cancha polideportiva
• Salón Social
• Portería 24 horas
Si le interesa agendar una cita o necesita más información por favor comuníquese con:
• Juan David Velasquez cel. 300 695 5502
• Edwin Velasquez cel. 301 700 5606
• PBX 322 9400 – Medellín
Ver la propiedad: https://potenzainmobiliaria.com/properties/apartamento-en-venta-loma-del-encierro-medellin/</t>
  </si>
  <si>
    <t>a03a53d82bec076ff12242a5</t>
  </si>
  <si>
    <t>Apartamento de 2 alcoba en buen estado, bien ubicado, cercano a la UPB,  con buenas rutas de acceso y de transporte publico.</t>
  </si>
  <si>
    <t>b01721423b3a2e256bdd3d36</t>
  </si>
  <si>
    <t xml:space="preserve">Arriendo apartamento con hermosa vista.
 Comodidades: 3 alcobas, 2 baños, 2 closet y 1 vestier,  baño social, sala comedor, balcón con vista, cocina integral de lujo, pisos en cerámica, piso alto.
 La unidad cuenta con zonas húmedas, juegos infantiles, canchas, zonas verdes, y portería 24 horas.
 contacto: JAIME ARIAS 300-851-3915 PBX 444-6913
</t>
  </si>
  <si>
    <t>ea50897b9b70fe344213233e</t>
  </si>
  <si>
    <t>Bemsa ofrece  hermoso apartamento para la venta , cómodo con buenos acabados , cuenta con 3 alcobas y 2 baños, cocina integral con red de gas, parqueadero sencillo y cuarto útil, ubicado en buen sector, con buena zona de transporte .</t>
  </si>
  <si>
    <t>cf81bb82dd0ba17541c33781</t>
  </si>
  <si>
    <t>Bemsa ofrece hermoso apartamento para la venta ,ubicado en el barrio Estadio , cuenta con excelentes acabados, cámaras de seguridad en las zonas comunes</t>
  </si>
  <si>
    <t>f07e8706a71e2e3748541a1e</t>
  </si>
  <si>
    <t>Bemsa ofrece para la venta hermoso apartamento ,moderno, con excelentes acabados, cómodo e iluminado, alcobas amplias, ubicado en buen sector residencial, buena zona de transporte.</t>
  </si>
  <si>
    <t>13948ca91be308f6c16c3cce</t>
  </si>
  <si>
    <t>Excelente apartamento ubicado en el sector loma de los Bernal, piso noveno con muy buena vista, lugar tranquilo con iluminación natural, parqueadero.</t>
  </si>
  <si>
    <t>66a15cbfe7c06d1c9b0ee331</t>
  </si>
  <si>
    <t>Encontramos este apartamento en la loma de los bernal cerca a todo, ubicado en un piso alto con vista al interior de la unidad, cuenta con 94 mtr distribuidos así, cocina integral con barra amplia, zona social, balcón amplio con ventanal a piso, 4 alcobas, principal con baño y vestier, baño social completo cabinado, parqueadero lineal,
unidad muy completa. portería 24 horas.</t>
  </si>
  <si>
    <t>d17836d9707816a8dca3e5e2</t>
  </si>
  <si>
    <t>VENDO APARTAMENTO  EN SUCRE CON LA ORIENTAL EDIFICIO CON PORTERÍA LAS 24 HORAS TIENE UNA TERRAZA TE 85 METROS  Y CONSTRUIDOS 123 METROS TODAS SUS ÁREAS MUY AMPLIAS. CON MEJORAS TANTO EN EL APARTAMENTO COMO EN EL EDIFICIO.</t>
  </si>
  <si>
    <t>f99f35c2e692819bf96af5f7</t>
  </si>
  <si>
    <t>Apartamento en zona urbana con tres habitaciones, closet, sala comedor , 1 baño privado y 1 social cabinados,enchapados , cocina integral,barra americana, piso ceramica, zona de ropas ,patio</t>
  </si>
  <si>
    <t>0502b08c188525b343df422c</t>
  </si>
  <si>
    <t>Vendo Apartamento en el Centro</t>
  </si>
  <si>
    <t>56aa901defacfcc1020c1eb2</t>
  </si>
  <si>
    <t>Casa en zona urbana con  tres habitaciones , dos closet, sala , comedor , 1 baño privado y 1 social enchapados con cortina con calentador de gas , cocina sencilla con red de gas , zona de ropas , piso en baldosa</t>
  </si>
  <si>
    <t>98c1e5e2c0767b726530a79f</t>
  </si>
  <si>
    <t>Se vende amplia y cómoda casa con excelente ubicación en sector floresta cerca al parque,3 alcobas mas alcoba de servicio,3 closets,sala comedor,cocina integral con red de gas,2 baños,2 patios,balcón,piso de ceramica,mezzanine,127 metros</t>
  </si>
  <si>
    <t>a534bbc0cfe7cdc42bad6cb2</t>
  </si>
  <si>
    <t>HERMOSA CASA EN EL SECTOR DE LA AMERICA  HERMOSA CASA EN EL SECTOR DE LA AMERICA, AL FRENTE DE EL D1CUENTA CON SALA COMEDOR5 ALCOBAS1 BAÑO SENCILLO Y 1 CABINADO CON BAÑERARED DE GAS SOTANO PISO EN BALDOSA 6.40 METROS DE FRENTE POR 25 DE FONDO</t>
  </si>
  <si>
    <t>17f7eab2b5174462450b7c30</t>
  </si>
  <si>
    <t>Vendo Apartamento Al Frente del colegio corazonista y la Universidad Adventista, con sala comedor, 3 alcobas, 1 alcoba de servicio, 3 closet, zona de ropas, 2 baños, cocina integral, red de gas, garaje, balcón,    buenas rutas de transporte. Si deseas  solicitar mayor información se puede comunicar a ARRENDAMIENTOS PANORAMA SAN JUAN al 4125525 - 3146485848 - 3145170375.</t>
  </si>
  <si>
    <t>1d4506dab529a3012df597d0</t>
  </si>
  <si>
    <t>BEMSA PRESENTA UN ACOGEDOR APARTAMENTO EN EL SECTOR DE LA LOMA DEL INDIO CUENTA CON SALA COMEDOR 2 ALCOBAS BALCÓN MUY BIEN UBICADO EN UNA UNIDAD COMPLETA CON GRANDES ESPACIOS EN ZONAS VERDES CON MUY BUENA VISTA</t>
  </si>
  <si>
    <t>4d23f2de629c2efe20734402</t>
  </si>
  <si>
    <t>Apartamento muy bien ubicado,excelentes acabados, cómodo.</t>
  </si>
  <si>
    <t>afca7e11bf29d123952ea38d</t>
  </si>
  <si>
    <t>Casa en zona urban con cinco habitaciones , tres closet, sala , comedor ,1 baño privado ,1 social cabinados ,enchapados , cocina integral , barra americana , piso ceramica , zona ropas , balcon</t>
  </si>
  <si>
    <t>70e1a39666be53b5852a5c50</t>
  </si>
  <si>
    <t>Apartamento en venta ubicado en el sector Robledo Pilarica, consta de sala comedor, 3 alcobas con closet, 2 baños cabinados, 2 patios, cocina semi integral, red de gas instalada pendiente de conectar, parqueadero cubierto. Unidad campestre muy tranquila.</t>
  </si>
  <si>
    <t>dc200708268b2e55218b39d6</t>
  </si>
  <si>
    <t>BEMSA LES PRESENTA ESTA CASA LOTE EN LAURELES CERCA A LA IGLESIA DE LA CONSOLATA MEDELLIN A UNA CUADRA DE SAN JUAN LUGAR DE ALTO DESARROLLO COMERCIAL Y URBANÍSTICO. ACTUALMENTE TIENE DOS NIVELES Y EN EL TERCER NIVEL TERRAZA 
PRIMER NIVEL DE 240 METROS CUADRADOS SEGUNDO NIVEL UN APARTAMENTO DE 100 METROS CUADRADOS Y UNA TERRAZA DE ÁREA LIBRE. LA CASA TIENE 6 ALCOBAS 3 BAÑOS 3 PATIOS Y TODAS SUS DEMÁS COMODIDADES EL APARTAMENTO 3 ALCOBAS 2 BAÑOS BALCÓN SALÓN COMEDOR COCINA HALL PATIO INGRESO INDEPENDIENTE A LA CASA. TIENE FRENTE DE 8 CON CUATRO METROS Y UN FONDO DE 30 METROS.</t>
  </si>
  <si>
    <t>c54b5c2383c506af380fcd71</t>
  </si>
  <si>
    <t>Casa en edificio con cuatro habitaciones , closet, sala, comedor , 1 baño privado y 2 sociales cabinados,enchapados, cocina integral , piso cerámica , zona de ropas , terraza, dos patios , parqueadero doble lineal, seguridad, shut de basuras, ascensor</t>
  </si>
  <si>
    <t>edaaf03c0452bcc64ef4d726</t>
  </si>
  <si>
    <t>BEMSA VENDE APARTAMENTO SECTOR CONQUISTADORES CONSTRUCCIÓN RECIENTE MUY BIEN UBICADO PISO ALTO MIRA AL NORTE NO LE DA PONIENTE  PORTERÍA LAS 24 HORAS ES DE 100 METROS CON 3 ALCOBAS ESTUDIO UN BALCÓN MUY GENEROSO.</t>
  </si>
  <si>
    <t>0d0be0e4caa0b410aa139954</t>
  </si>
  <si>
    <t>APARTAMENTO PENTHOUSE BUENAS CONDICIONES, UBICADO CERCA A MAKRO Y JUMBO DE LA 65, A MEDIA CUADRA DE LA CARRERA 70, ZONA COMERCIAL Y RESIDENCIAL, EL APARTAMENTO TIENE DOS ALCOBAS EN EL PRIMER NIVEL, 2 ALCOBAS EN EL SEGUNDO NIVEL, VISTA AL SUR Y AL NORTE DE LA CIUDAD, TIENE TURCO Y JACUZZI PRIVADO, DOBLE ALTURA, ESCALAS EN CARACOL MUY BIEN DISEÑADAS, TERRAZA CERRADA, PUERTA DE SEGURIDAD, ASCENSOR DIRECTO AL APARTAMENTO, SHUT DE BASURAS, RED DE GAS.</t>
  </si>
  <si>
    <t>060678f659366faa76403523</t>
  </si>
  <si>
    <t>Apartamento de dos niveles, en piso 10, con 3 habitaciones, principal con baño y vestier, sala comedor, 2 baños sociales, cocina integral paralela, 3 balcones, biblioteca, estudio, jacuzzi, cuarto de linos, piso en porcelanato, puerta de seguridad, grifería en cobre, red de gas, zona de ropas, 2 parqueaderos paralelos y 2 cuarto útil. 
Reciben vehículos de alta gama y aptos pequeños.
El edificio cuenta con ascensor, citófonos, shut de basuras, red de gas natural, hall de espera, sauna, circuito cerrado de TV y portería 16 horas.
Se encuentra ubicado cerca a: El estadio, estación metro, velódromo, colegios, minimercado D1, parques, centro comercial Obelisco, centro comercial El Diamante.
El apartamento cuenta con las siguientes comodidades:
• 2 niveles
• 3 habitaciones, principal con baño y vestier
• Sala comedor
• 2 baños sociales
• Cocina integral paralela
• 3 balcones
• Biblioteca
• Estudio
• Jacuzzi
• Cuarto de linos
• Piso en porcelanato
• Puerta de seguridad
• Grifería en cobre
• Red de gas
• Zona de ropas
• 2 parqueaderos paralelos
• 2 cuarto útil
COMODIDADES DE LA COPROPIEDAD
• 2 ascensores
• Citófonos
• Shut de basuras
• Red de gas natural
• Hall de espera
• Sauna
• Circuito cerrado de TV
•Portería 16 horas
Si le interesa agendar una cita o necesita más información por favor comuníquese con:
• Juan David Velasquez cel. 300 695 5502
• Edwin Velasquez cel. 301 700 5606
• PBX 322 9400 – Medellín</t>
  </si>
  <si>
    <t>be6623ad86af306084e296ad</t>
  </si>
  <si>
    <t xml:space="preserve">Apartamento en Venta Florida Nueva Medellin 
Apartamento en Venta en el sector de florida nueva con parqueadero Medellin 
Cerca de la Estación estadio, Tiene un área de 105 metros cuadrado
piso 210 ,301 Valor 480.000.000
piso 701, 801 Valor : 455.000.000
3 Alcobas,
3 Closet,
1 sala comedor 
1 Cocina integral Red de gas, calentador de paso
3 baño Caminados
1 balcón
1 zona de ropa
1 garaje
Cuenta con muy buenas rutas de trasporte.PARA UNA MEJOR INFORMACIÓN LLAMAR A PANORAMA SAN JUAN 
</t>
  </si>
  <si>
    <t>0650e2d03f2e598fbcd6c735</t>
  </si>
  <si>
    <t xml:space="preserve">excelente apartamento por el sector de santa teresita 
apartamento por la iglesia santa teresita,,1 parque de laureles,avenida nutibara
3 alcobas,sala-comedor,comedor auxiliar,alcoba de servicio con baño,balcón,3 baños,cocina integral mixta,zona de ropas,pisos en cerámica,2 garajes,útil,portería las 24 horas,salón social,
JAIME ARIAS 3008513915 
</t>
  </si>
  <si>
    <t>3e4565104afc50b4783c2d96</t>
  </si>
  <si>
    <t xml:space="preserve">Venta apartamento sector santa monica,con sala comedor,110 metros,4 alcobas,cocina integral con red de gas,3 baños,garaje cubierto,piso de baldosa de granito,patio,balcon.
</t>
  </si>
  <si>
    <t>551d1b0823b0eb59cc38768c</t>
  </si>
  <si>
    <t>Cómodo apartamento sector florida nueva 4 alcobas,con closet,integral 3 baños,106 metros</t>
  </si>
  <si>
    <t>f6c9174a99756ad1526c6ceb</t>
  </si>
  <si>
    <t>Apartamento para estrenar en edificio con dos habitaciones , closet, sala comedor , 2 baños privados y 1 social cabinados, enchapados, cocina integral , horno, piso ceramica,zona de ropas , balcon . parqueadero, citofono</t>
  </si>
  <si>
    <t>129c9c629e25dfe68a77892c</t>
  </si>
  <si>
    <t>Casa unifamiliar en unidad cerrada con cinco habitaciones , closet , vestier , sala comedor , 2 baños privados y 2 sociales , cabinados , enchapados , bañera , cocina integral , piso en madera ,zona de ropas , balcon,  parqueadero cubierto , cuarto util , seguridad , shut de basuras , zonas verdes , juegos infantiles , piscina</t>
  </si>
  <si>
    <t>483fe349d4554bac877628da</t>
  </si>
  <si>
    <t>BEMSA PROPIEDAD RAIZ OFRECE PARA LA VENTA CASA CERCA AL JARDIN BOTANICO. EN PRIMER PISO TIENE 4 APARTAMENTOS INDENPENDIENTES CADA UNO CON DOS ALCOBAS, COCINA Y UN BAÑO, ARRENDADOS CON UN CANON DE $ 690.000 CADA APARTAMENTO. TIENE PLANCHA Y CERRAMIENTO PARA HACER OTROS CUATRO APARTAMENTOS EN SEGUNDO NIVEL.</t>
  </si>
  <si>
    <t>dc8baff850674e8ba1d77c61</t>
  </si>
  <si>
    <t>Amplia casa unidad cerrada, 240 metros construidos. 4 alcobas, estudio, sala auxiliar, comedor independiente. Sector muy tranquilo, sin ruido. Facilidad de transporte. Unidad pequeña de solo 9 casas.</t>
  </si>
  <si>
    <t>716383d41ca46675377d22a2</t>
  </si>
  <si>
    <t>Ofrezco casa en el sector del estadio, cuenta con cómodas rutas de acceso y de transporte público.</t>
  </si>
  <si>
    <t>b81e6d56b417b6fa9c8ff459</t>
  </si>
  <si>
    <t>Ofrezco apartamento en laureles, muy bien ubicado y en buen estado, cuenta con cómodas rutas de acceso y de transporte público.</t>
  </si>
  <si>
    <t>896f8866f5b004b4659668cc</t>
  </si>
  <si>
    <t>Bemsa ofrece casa para venta en muy buen estado con excelente ubicación y buenas vías de acceso .</t>
  </si>
  <si>
    <t>cb65a75f07a39a94bc0ef2a8</t>
  </si>
  <si>
    <t>No tiene descripción</t>
  </si>
  <si>
    <t>d9b9d4c04f91239c562a7b5a</t>
  </si>
  <si>
    <t>VENDO APARTAMENTO POBLADO EDIFICIO MUY EXCLUSIVO LOMA DE LOS GONZALEZ A UNA CUADRA DE LA MILLA DE ORO EN CALLE CIEGA 1 TORRE  1 APARTAMENTO POR PISO  CON ASCENSOR  HASTA EL INTERIOR DEL APARTAMENTO CON HALL DE RECEPCIÓN Y OTRO ASCENSOR PARA SERVICIOS VARIOS  TIENE VISTA ASEGURADA POR SER PISO ALTO TODOS SUS ESPACIOS MUY GENEROSOS</t>
  </si>
  <si>
    <t>6a1a8f2efbc820dd19ee93e3</t>
  </si>
  <si>
    <t xml:space="preserve">PILARICA.
SALON COMEDOR, 3 ALCOBAS, 2 CLOSETS, COCINA INTEGRAL, ALACENAS, ZONA DE ROPAS, PATIO, BALCÓN, PISO EN CERAMICA, 3 BAÑOS, GARAJE, UNIDAD CON SALON SOCIAL, JUEGOS INFANTILES, PORTERIA 24 HORAS, AREA 124 MTS
SI DESEA INFORMACION DE ESTE INMUEBLE
COMUNIQUESE VIA TELEFONICA
MEDELLIN 4 421 88 88
MOVIL +57 311 644 10 10
LINEA GRATUITA NACIONAL 018000 115 111
Este y otros inmuebles tambien los puede ver en la pagina web
www.inmobiliariasantillana.co vea este inmueble con el CODIGO 2709
</t>
  </si>
  <si>
    <t>18eb6e40b3dae0e7ad0d7ab3</t>
  </si>
  <si>
    <t xml:space="preserve">APARTAMENTO NUEVO, AMPLIO E ILUMINADO DE 111 M²
 3 Alcobas la principal con vestier y baño.
 Alcobas auxiliares con closet.
 Salón comedor.
 3 baños uno de ellos social.
 Vista al oriente.
 Cocina integral  mezon U, en cuarzo blanco y 
 Zona de ropas independiente
 Balcón amplio. 
 Parqueadero doble lineal cubierto y util.
 Piso alto.
 Exclusiva torre de solo 40 apartamentos.
 Unidad Residecial que cuenta con: Porteria 24/7 , Jacussi, ascensores, salón social, Gimnasio, Sky club, Solarium y lobby
 Ingreso por la avenidad el poblado o por las vegas.
Cerca a supermercados, parques, iglesia, universidades, centros comerciales.
Estas Interesado?
Comunicate para agendar una cita o para plantear una oferta.
</t>
  </si>
  <si>
    <t>da1e66f9a6457f216721ef4a</t>
  </si>
  <si>
    <t xml:space="preserve">Área 127 m2, 3 alcobas, mas la del servicio, 3 baños, sala, comedor, cocina integral, zona de ropas, parquedaero privado.
Porteria las 24 horas, zonas verdes, juegos infantiles, salón social cancha, piscina, turco, gimnasio.
Cerca a iglesias, supermercados, rutas de trasnporte.
</t>
  </si>
  <si>
    <t>2c45f8fef506c35be849c41f</t>
  </si>
  <si>
    <t xml:space="preserve">
Estrato 2
$90.000.000
UNIDAD ABIERTA
-piso N°3
-3 alcobas 
-Cocina Integral
-Sala comedor
-1 Baños cabinados
-Ventanal
-red de gas
-Zona de ropas
-Parqueaderos comunes
-Pisos Ceramica
PUNTO REFERENCIA: 
Cerca de Ferrini robledo 
ACCESO:
Transporte publico 24H
Zona comercial
Colegios Universidades
Supermercados
Zona residencial
UNIDAD:
Placa deportiva
Piscina
</t>
  </si>
  <si>
    <t>4810f149ec28088f9ee931ac</t>
  </si>
  <si>
    <t xml:space="preserve">Apartamento para estrenar en el Verlodromo, en Edificio con muy buena ubicación y ascensor
El apartamento tiene un área de 91 M2, 3 alcobas, la principal con baño y vestier, baño familiar, gran balcon, cocina  abierta amplia. Muy iluminado.
</t>
  </si>
  <si>
    <t>6627b951e8ef93fe5e7efcfd</t>
  </si>
  <si>
    <t xml:space="preserve">Area 100m2, 3 alcobas, 2 baños, salón-comedor, cocina integral, red de gas, zona de ropas, balcón,  cuarto útil, parqueadero privado.
Edificio sin servicio de porteria, con ascensor.
Cerca a parques, colegios, supermercados, igleasias, buenas rutas de transporte urbano.
</t>
  </si>
  <si>
    <t>6b11c51e85f3835d95fd71b0</t>
  </si>
  <si>
    <t xml:space="preserve">Apartamento de 2 alcobas, salón comedor de buen tamaño, cocina integral, balcón, terraza, parqueadero y cuarto útil; el apartamento está en buen estado, e iluminado. Edificio con portería de 7am a 7pm. Área construida 75 m2, área terraza 25 m2. Predial 340.000 trimestral
</t>
  </si>
  <si>
    <t>5f6f69aa906bec716e7154f1</t>
  </si>
  <si>
    <t xml:space="preserve">Penthouse 2 niveles de 292 mtrs2 Aprox. por confirmar sobre escrituras, amplios espacios muy iluminado, parqueadero doble paralelo, con portería permanente, buena ruta de buses, cerca a iglesias y bancos.
</t>
  </si>
  <si>
    <t>eae967a1d6a7c8c8ca80fa4c</t>
  </si>
  <si>
    <t>Excelente casa, con una estratégica ubicación en una zona residencial muy tranquila, con buenas rutas de acceso. Cercana del centro y de todo el comercio que el mismo representa. Permítase conocer este inmueble su ubicación y la excelente área que posee. Que espera para agendar su cita.</t>
  </si>
  <si>
    <t>82368e2c7819f4e0e02dd209</t>
  </si>
  <si>
    <t>ALCOBA: 3, ALCOBA PRINCIPAL, SALA, COMEDOR, COCINA, BIBLIOTECA, SOLO VIVIENDA, ENTREGA INMEDIATA, OCUPADO, CLOSET: 4, CONJUNTO CERRADO, JUEGOS INFANTILES, SALON SOCIAL, ZONAS VERDES, PUERTA VIDRIERA: 3, NIVELES: 3, SIN LINEA TELEFONICA, BARRA AMERICANA, CUARTO UTIL/DEPOSITO, SEGURIDAD PRIVADA, PORTERIA 7 X 24 H, ESTANDAR, TIPO COCINA INTEGRAL, ESTUFA MIXTA</t>
  </si>
  <si>
    <t>079ad44fa41f386b90a483a2</t>
  </si>
  <si>
    <t>Apartamento 51.31 mtrs2 aprox por confirmar sobre escrituras, con amplios espacio excelente vista unidad completa para disfrutar de sus espacios en un ambiente familiar agradable, cerca al supermercado del D1.</t>
  </si>
  <si>
    <t>860990cd2a4d3ae330a1baf8</t>
  </si>
  <si>
    <t>Excelente apartamento de 55 metros aproximadamente pendiente confirmar con las escrituras, excelentes acabados, cuenta con 1 habitación, 1 baños, salón comedor, cocina integral, balcón con vista al exterior,  Muy bien ubicado cerca al Euro y  a la iglesia de la loma de los bernal.</t>
  </si>
  <si>
    <t>c06dd6ad6776fbab7a3dd3b8</t>
  </si>
  <si>
    <t xml:space="preserve">Casa Bifamiliar de 2 niveles 75 mtrs2 Aprox. por confirmar sobre escrituras, unidad abierta, buena iluminación, amplios espacios, buena ruta de buses.
</t>
  </si>
  <si>
    <t>cef5e4165e783e9faa7a3c53</t>
  </si>
  <si>
    <t>Casa en el sector san german, cerca a vias de acceso y transporte publico, se ofrecen 10 millones de pesos para reforma en cocina y baño principal.</t>
  </si>
  <si>
    <t>877fc08d5f22dc0383692e13</t>
  </si>
  <si>
    <t>Apto de 40 metros, tiene dos habitaciones y un baño, cerca de colegios y minimercados,buenas rutas de buses,el apartamento es para estrenar</t>
  </si>
  <si>
    <t>3232b125e2a7c93f1978dbc2</t>
  </si>
  <si>
    <t>En esta oportunidad presentamos este apartamento con 45 mts2 (por confirmar sobre escrituras) con espacios iluminados y acogedores para compartir en familia. Desde su balcón se puede observar una hermosa vista hacia la ciudad. Posee zonas comunes ideales para descansar y compartir, se encuentra bien ubicado cerca del parque de Robledo.</t>
  </si>
  <si>
    <t>1dae8453923f295f6a373c88</t>
  </si>
  <si>
    <t>Apartamento de 51 mtrs2 Aprox. por confirmar sobre escrituras, con buena iluminación, portería permanente y parqueaderos comunes, cerca a colegios, buenas rutas de transporte.</t>
  </si>
  <si>
    <t>10ac37aedc8b3585283cbf57</t>
  </si>
  <si>
    <t>Hermoso apartamento de 43 mtrs en unidad cerrada con buenas comodidades ascensor, zonas verdes, juegos infantiles y portería 24 horas, cuenta con 2 habitaciones con closet la principal con baño una sala comedor con balcón y amplio ventanal, cocina integral, calentador de paso a gas y zona de ropas. administración 80.000 predial 90.000 trimestral</t>
  </si>
  <si>
    <t>2abecff49276509f8a016b51</t>
  </si>
  <si>
    <t>Urbanización Torres de Hungría.  Apartamento con dos alcobas, la principal doble, un baño completo y espacio para el segundo, unidad con muy buenas comodidades, ascensor, vigilancia</t>
  </si>
  <si>
    <t>59c62ef5c5981e874fc1b3dc</t>
  </si>
  <si>
    <t>Apartamento de 46.5 mtrs2 Aprox. por confirmar sobre escrituras, con buena iluminación, portería permanente y parqueadero descubierto , unidad completa para disfrutar de sus espacios en un ambiente familiar agradable, buenas rutas de transporte.</t>
  </si>
  <si>
    <t>d4cee24f03f605d3d20e3c14</t>
  </si>
  <si>
    <t>Apartamento de 70 Mtrs Aprox. (Por confirmar sobre escrituras), ubicado en excelente sector y buenas rutas de acceso vial, rutas de bus integrado y robledo espacios amplios e iluminados. Cerca del CAI de la 80 con la 80.</t>
  </si>
  <si>
    <t>835a365d12f6999f38cce311</t>
  </si>
  <si>
    <t>Cómodo aparta estudio ubicado en pleno parque de Robledo, con fácil acceso a transporte público. Su cercanía a los diferentes centros educativos de la zona hace lo hace realmente atractivo para la inversión u ocupación.</t>
  </si>
  <si>
    <t>c5321b7234512af17ab310ca</t>
  </si>
  <si>
    <t>presentamos vivienda unifamiliar de 38.22m aprox, por confirmar sobre escrituras, cuenta con muy buena ubicación cerca al jardín botánico y cementerio museo san pedro.</t>
  </si>
  <si>
    <t>6f54ff2f2ca636d79d30da41</t>
  </si>
  <si>
    <t>Casa bifamiliar segundo piso mas terraza, cerca de colegios y cancha deportiva,iglesias y rutas de buses</t>
  </si>
  <si>
    <t>f74cce03c02dc98efdbdd099</t>
  </si>
  <si>
    <t>Apartamento ubicado a diez minutos del centro de Medellín, al frente de la estación Palos Verdes del metro plus. Cerca encuentra colegios, mercados, centro de salud, iglesia y variedad de servicios.</t>
  </si>
  <si>
    <t>332dbdc6387c74b165177d34</t>
  </si>
  <si>
    <t>CASA LOTE.  ESTRATO 4 - FRENTE 9.71 X FONDO 20.58, TOTAL 194 METROS CUADRADOS</t>
  </si>
  <si>
    <t>8bea8f7fc63e5dc2358f7351</t>
  </si>
  <si>
    <t>Apartamento tipo loft, muy buenos acabados, edificio moderno,  área 38 metros, garaje, cuarto útil, ascensor, vigilancia</t>
  </si>
  <si>
    <t>d0ef52b9c69efd2f5b12017e</t>
  </si>
  <si>
    <t>apartamento de 204 m2 aproximadamente, 3 alcobas +servicio, jacuzzi, 2 parqueaderos, piso en mármol , 3 baños, 2 terrazas, jacuzzi Citas Pbx 3220434 Celular 3006384737</t>
  </si>
  <si>
    <t>93e4cc54dfc831b661f3619b</t>
  </si>
  <si>
    <t>apto</t>
  </si>
  <si>
    <t>7376b794325eecbeab80ce5b</t>
  </si>
  <si>
    <t>c38e1cb881c5e57d54e26754</t>
  </si>
  <si>
    <t>6d2e15d181d058a9beeb0990</t>
  </si>
  <si>
    <t>ALCOBA, ALCOBA PRINCIPAL, ALCOBA SERVICIO, BANO PRINCIPAL, SOLO VIVIENDA, OCUPADO, EDIFICIO, CITOFONIA, PISO NÂ°: 1, SIN LINEA TELEFONICA, BARRA AMERICANA, CUARTO UTIL/DEPOSITO, ESTANDAR, TIPO COCINA INTEGRAL, ESTUFA MIXTA, TIPO CALENTADOR GAS NATURAL, SUMINISTRO DE GAS RED</t>
  </si>
  <si>
    <t>3f70b8d407ecb3d978fc21ea</t>
  </si>
  <si>
    <t>632c30245cca8f742a04f117</t>
  </si>
  <si>
    <t>¡Hermoso Apartaestudio en venta! tiene 60 metros cuadrados muy bien distribuidos, una habitacion amplia con baño privado y closet, sala comedor, cocina integral y zona de ropas.</t>
  </si>
  <si>
    <t>659147fc945b6353e88fce32</t>
  </si>
  <si>
    <t>139c194c87fb9a5e9106deb7</t>
  </si>
  <si>
    <t>ed de tres pisos  cada apto tiene un área de 36m2, renta  un millón quinientos mil pesos, vende toda la propiedad</t>
  </si>
  <si>
    <t>d3b343d92434ba8506616fd5</t>
  </si>
  <si>
    <t>Hermoso apartaestudio tipo loft, un solo espacio, área de 36 metros cuadrados, cocina integral abierta, baño cabinado, closet, remodelado y moderno, excelente iluminacion. 
edificio con porteria 24 horas.</t>
  </si>
  <si>
    <t>ea15612e11a3c73a91278fe6</t>
  </si>
  <si>
    <t>Apartastudio aprox 33 mtrs pendientes por confirmar sobre escritura, ubicado en excelente sector, cerca a estacion del metro hospital, buenas rutas de buses.</t>
  </si>
  <si>
    <t>e3677e259830982d04c8364f</t>
  </si>
  <si>
    <t>Lo invito a conocer este excelente inmueble. Cuenta con una excelente ubicación  cercano a la iglesia de loreto, colegio loreto, placa polideportiva de loreto. Cuenta con servicio de transporte publico hasta la unidad y cercano a la ruta integrada al metro de Medellin. Permitanos brindarle la mejor asesoria.</t>
  </si>
  <si>
    <t>381b82f7855ccbd5b5ef0001</t>
  </si>
  <si>
    <t>Se vende apartamento en el sector loreto ,excelente ubicación y amplias rutas de transporte publico, cerca al parque de la milagrosa , centro comercial san diego , vía las palmas ,10 minutos del centro de  medellin ,Área 36 m2 distribuido así  piso 7 , 2 habitaciones con closet ,1 baño, cocina integral , sala comedor,zona de ropas , parqueadero común ,precio NEGOCIABLE</t>
  </si>
  <si>
    <t>3cb945499a4f0a3b3172b41b</t>
  </si>
  <si>
    <t>ALCOBA, ALCOBA PRINCIPAL, SALA-COMEDOR, COCINA, BANO, ZONA DE ROPAS/LAVANDERIA, SOLO VIVIENDA, ENTREGA INMEDIATA, PARA ESTRENAR, CLOSET: 2, EDIFICIO, CONJUNTO CERRADO, ZONAS VERDES, PISO NÂ°: 4, NIVELES: 1, BARRA AMERICANA, PAVIMENTADO, SEGURIDAD PRIVADA, PORTERIA 7 X 24 H, NUEVO, ESTANDAR, TIPO COCINA INTEGRAL, TIPO CALENTADOR GAS NATURAL, SUMINISTRO DE GAS RED, TIPO DE PISO CERAMICA, ESTUFA GAS NATURAL</t>
  </si>
  <si>
    <t>0fb745441765cc43d5501061</t>
  </si>
  <si>
    <t>Apartamento de 47 mtrs2 Aprox. por confirmar sobre escrituras, con buena iluminación, portería permanente, cerca a la subestación de EPM, buenas rutas de transporte.</t>
  </si>
  <si>
    <t>d019f6ab69c27154c718643d</t>
  </si>
  <si>
    <t>ALCOBA: 2, ALCOBA PRINCIPAL, SALA-COMEDOR, COCINA, BANO PRINCIPAL, ZONA DE ROPAS/LAVANDERIA, SOLO VIVIENDA, EDIFICIO, CONJUNTO CERRADO, ZONAS VERDES, NIVELES: 5, NUEVO, ESTUFA GAS NATURAL</t>
  </si>
  <si>
    <t>fc1a89d877033f9283d3cb33</t>
  </si>
  <si>
    <t>Casa de 64 Mts2 Aprox. 1 Nivel. Espacios amplios e iluminados, con fácil acceso a rutas de transporte público. Ubicado en excelente sector de San Antonio de Prado, cerca al Colegio Empresarial.</t>
  </si>
  <si>
    <t>13762a10e66a9843f9e44bba</t>
  </si>
  <si>
    <t>Casa primer piso en la Urbanización Villas de Aragón, sala-comedor, 3 alcobas, 2 baños, cocina integral, parqueadero, vigilancia, piscina, salón social, juegos, gimnasio.  Está arrendada, sólo se puede hacer citas para fin de semana, coordinando con anticipación</t>
  </si>
  <si>
    <t>c7f015bfab98150c51e50a54</t>
  </si>
  <si>
    <t>"Apartamento en venta con area de 60mÂ², cuenta con 3 alcobas, 2 baños, parqueaderos comunales, zonas sociales tales como piscina, juegos infantiles,cancha y zonas verdes. Ubicado cerca a la mota, avenida guayabal e itagui. rutas de buses: integrado metro, guayabal 143 y alimentador del metro. Administracion: $138.000</t>
  </si>
  <si>
    <t>af9ecf424802a1625abc56bd</t>
  </si>
  <si>
    <t>Apartamento aprox 90 mtrs pendientes por confirmar por escrituras, cerca al supermercado euro y canchas del inder, buenas rutas de trasporte, excelentes espacios e iluminación</t>
  </si>
  <si>
    <t>e02d27037cebc7bba9c5514c</t>
  </si>
  <si>
    <t>Apartamento de 68 metros aprox por confirmar sobre escrituras, con acabados modernos, espacios amplios, en unidad cerrada con zonas comunes para compartir con amigos y en familia, cerca de el club el rodeo.</t>
  </si>
  <si>
    <t>11d7622d7bdd0c175b7f5e25</t>
  </si>
  <si>
    <t>Oportunidad de negocio para inversion o futur vivienda. Inmueble ubicado en el sur del Valle de Aburra en sector Rodeo Alto, sector con excelente sistema de transporte publico con integrados al Metro de Estacion Agucatala y Estacion del MetroPlus Parque Belen.  Actualmente se estan ejecutando proyectos viales de ampliaciones y proyectos de vivienda que le han brindado mayor prestigio e interes al sector.</t>
  </si>
  <si>
    <t>a8474a19d6c585e444b9eb98</t>
  </si>
  <si>
    <t>APARTAMENTO EN BELEN LA PALMA, CERCA DE LA AVENIDA 80, TERCER PISO SIN ASCENSOR, MUY ILUMINADO, SECTOR MUY RESIDENCIAL.</t>
  </si>
  <si>
    <t>ebca790db0c6de3df66fc484</t>
  </si>
  <si>
    <t>Apartamento aprox 154 mtrs pendientes por conformar por escritura, cerca a la iglesia san clemente hospital militar de medellin, buenas rutas de transporte, excelentes espacios e iluminación</t>
  </si>
  <si>
    <t>902e1d7e5c98d96c166df0ba</t>
  </si>
  <si>
    <t xml:space="preserve">Apartamento de 52 mtrs2 Aprox. por confirmar sobre escrituras, con buena iluminación, portería permanente parqueadero cubierto, unidad completa para disfrutar de sus espacios en un ambiente familiar agradable, buenas rutas de transporte.
</t>
  </si>
  <si>
    <t>9fdd1330d83c7ab5badaa5ac</t>
  </si>
  <si>
    <t>Apto en unidad cerrada, de 68 metros aprox, muy cerca de la avenida 80, buenas rutas de buses y cerca de colegios, unidad completa</t>
  </si>
  <si>
    <t>c9451a0cd21f5eef63a42993</t>
  </si>
  <si>
    <t>Confortable apartamento ubicado en el Corazón de la Loma de los Bernal, ruta de bus y metro plus en la puerta de la unidad, muy cerca de mall con servicio de reconocido banco, peluquería, droguería, supermercados D1 y Euro,  parque, Iglesia, ubicado a tan solo un minuto de la 80 en carro.
Apartamento tiene tres alcobas cada una con closet, dos baños uno en zona social y otro alcoba principal, Sala comedor, espacio de ropas, cocina y balcón con excelente vista.
Cuarto Útil y Parqueadero
Area 64 M2 no incluye área del cuarto útil y parqueadero.
Zona social con parque infantil, piscina climatizada y salón social.
Portería las 24 horas del día.
Unidad muy bien habitada.</t>
  </si>
  <si>
    <t>ff4b4abb4eed70056ffaa8ae</t>
  </si>
  <si>
    <t>Queremos que conozcas este apartamento ubicado en el occidente de la ciudad.
Al ingresar nos encontramos con el área social que tiene la sala comedor con vista es hacia el parque interno del conjunto, El hall de alcobas  conduce a las dos habitaciones auxiliares que comparten un baño y al fondo la habitación principal con un closet y baño privado.
La unidad cuenta con salón social, cancha de fútbol, portería 24 horas, zonas verdes y circuito cerrado te televisión.
Contáctanos para visitarlo.</t>
  </si>
  <si>
    <t>5aa042d9711167569056ce4d</t>
  </si>
  <si>
    <t>Apartamento de 110 metros aprox, 3 alcobas , 3 closet, 2 baños , cocina integral, zona de ropas, ventanal, pisos en ceramica, parqueadero cubierto, cuarto piso sin ascensor, cerca al gran via y mall la mota apto duplex</t>
  </si>
  <si>
    <t>1e950b2d519a2073c2cddd8a</t>
  </si>
  <si>
    <t>Apartamento de 65 mtrs2 Aprox por confirmar sobre escrituras, amplios espacios, iluminado, tiene parqueadero cubierto, unidad completa para disfrutar de sus espacios en un ambiente familiar agradable cerca a centro comerciales, buena ruta de buses.</t>
  </si>
  <si>
    <t>21b7b7e6a9b5937cb5ad793a</t>
  </si>
  <si>
    <t>Apartamento de 103 metros de área, tercer piso sin ascensor, sala-comedor, 3 alcobas, servicio, balcón, garaje, vigilancia diurna</t>
  </si>
  <si>
    <t>05e0721ca58910fffe8f3f5f</t>
  </si>
  <si>
    <t>ALCOBA, ALCOBA PRINCIPAL, SALA-COMEDOR, COCINA, BANO, BANO PRINCIPAL, ZONA DE ROPAS/LAVANDERIA, BALCON, PARQUEADERO SENCILLO CUBIERTO, CLOSET: 2, CONJUNTO CERRADO, PISO NÂ°: 3, NIVELES: 1, SEGURIDAD PRIVADA, PORTERIA 7 X 24 H, ESTANDAR, TIPO COCINA INTEGRAL, TIPO CALENTADOR GAS NATURAL, SUMINISTRO DE GAS RED, TIPO DE PISO CERAMICA, ESTUFA GAS NATURAL</t>
  </si>
  <si>
    <t>4a5a381af8347ea73fea0c4f</t>
  </si>
  <si>
    <t>APARTAMENTO EN RODEO ALTO, APTO EN MUY BUEN ESTADO. ILUMINADO, ZONA DE ROPAS INDEPENDIENTE, BALCON, PISCINA, SALÓN SOCIAL, ASCENSOR, VIGILANCIA</t>
  </si>
  <si>
    <t>2cdcd8dbdadf971c0a5bf53d</t>
  </si>
  <si>
    <t>Apartamento en unidad cerrada, salón comedor, cocina integral, dos alcobas, dos baños, parqueadero cubierto, unidad completa</t>
  </si>
  <si>
    <t>c5840e7610c663a534b3c7e9</t>
  </si>
  <si>
    <t>979-59 Se vende hermoso apartamento en Belen el Rodeo, excelente ubicación, cercano a la Avenida 80, Mall la mota, centro comercial Arkadia, Clínica SaludCoop la 80 entre otros.
Cuenta con 3 habitaciones con closet, 2 baños, parqueadero para moto y carro. Unidad con cómodas zonas comunes, parque infantil , piscina, cancha múltiple entre otras cosas.
Anímate a visitarlo.</t>
  </si>
  <si>
    <t>8b5a1f2796f05c12e2c5c877</t>
  </si>
  <si>
    <t xml:space="preserve">Apartamento de 74 mtrs2 Aprox por confirmar sobre escrituras, amplios espacios, iluminado, tiene parqueadero cubierto, unidad completa para disfrutar de sus espacios en un ambiente familiar agradable cerca a centro comerciales, buena ruta de buses.
</t>
  </si>
  <si>
    <t>f30ec2b4c8006fc5cf0c4c44</t>
  </si>
  <si>
    <t>Apartamento para estrenar, Belén Los Alpes, muy cerca al Centro Comercial Los Molinos.  Segundo piso 270 millones, tercer piso 260 millones y cuarto piso 250 millones</t>
  </si>
  <si>
    <t>93e69091601cc0bdcc66fddc</t>
  </si>
  <si>
    <t>Para estrenar hermoso apartamento en Belén Rosales, cuenta con espacios muy bien distribuidos para tu comodidad y los integrantes de tu familia, te ofrece además una generosa vista y un balcón amplio, con excelente transporte público y muy buenas vías de acceso.</t>
  </si>
  <si>
    <t>4e16bc9b12f280551c77fda7</t>
  </si>
  <si>
    <t>Apartamento de 65mts2 (por confirmar con escrituras), en sector tranquilo de la ciudad, con muy buenas vias de acceso, cercano a colegios, supermercados y sector comercial, cunat con porteria 24/7, zonas comunes y parqueaderos de visitantes.</t>
  </si>
  <si>
    <t>a07ca846abd5baac276a8c8f</t>
  </si>
  <si>
    <t>APARTAMENTO UBICADO EN LA LOMA DE LOS BERNAL CERCA DEL MALL CANTABRIA, PISO 15, ALCOBA PRINCIPAL AMPLIA, MUY ILUMINADO, UNIDAD CON PISCINA, PORTERIA Y ASCENSOR.</t>
  </si>
  <si>
    <t>842ef415524f02e9b9bf0223</t>
  </si>
  <si>
    <t>Hermoso apartamento ubicado en Belen Malibú se encuentra disponible para venta, cuenta con un area de 99 mts2, 3 habitaciones, 2 baños, closet y vestier, sala comedor amplia, cocina integral amplia y abierta, barra americana, zona de ropas, balcón con vista panoramica y parqueadero.</t>
  </si>
  <si>
    <t>b514d03956912666c8256ea8</t>
  </si>
  <si>
    <t>Hermoso apartamento con espacios muy bien distribuidos para una grandiosa comodidad para ti y los integrantes de la familia, fuera de eso cuenta con una admirable vista panorámica la cual te permite disfrutar del entorno. Cerca de avenidas principales y buena ruta de transporte público. ¡Reinventa tu vida, atrévete y rompe esquemas! En Alberto Álvarez tenemos disponible el apartamento ideal para ti. Contáctanos ahora.</t>
  </si>
  <si>
    <t>ebf9cb22f5d33c05b38c6c49</t>
  </si>
  <si>
    <t>Casa  finca  en dos niveles, sector de  Robledo, subiendo por la vía que da a la urbanización Santa Catalina y Tulipanes, lote 800 metros cuadrados,y construidos 300 metros, muy campestre ambiente de finca dentro de la ciudad , tiene sala comedor, cinco alcobas, dos baños  zona de parqueo, para tres vehículo.</t>
  </si>
  <si>
    <t>bef4a084b64cc774ac3a13c8</t>
  </si>
  <si>
    <t>Casa unifamiliar, reformada, en excelente estado, sala-comedor, star, 3 alcobas, vigilancia 24 horas</t>
  </si>
  <si>
    <t>55103f6a5c390601b33595f3</t>
  </si>
  <si>
    <t xml:space="preserve">
Casa en venta de 74mts2 (área por confirmar con escrituras) de 3 niveles, Robledo parte alta, con espacios amplios he iluminados, muy buenos acabados, ubicada en sector tranquilo de la ciudad, con muy buenas vías de acceso, carca a supermercados, rutas de transporte e integradas del Metro.</t>
  </si>
  <si>
    <t>8676f58e859af50697154334</t>
  </si>
  <si>
    <t>Apartamento de 60 mtrs2 Aprox. por confirmar sobre escrituras, con buena iluminación, portería permanente y parqueaderos comunes cerca a colegios, buenas rutas de transporte.</t>
  </si>
  <si>
    <t>524e4318c09e8ffddcc14a22</t>
  </si>
  <si>
    <t>Apartamento,  sector de Pilarica  piso 11 cerca al Pascual Bravo, ITM</t>
  </si>
  <si>
    <t>32b5466b72f471953bde1fdd</t>
  </si>
  <si>
    <t>VENDO APARTAMENTO  EN LA CAMPIÑA PARTE BAJA, APARTAMENTO SENCILLO PERO MUY ILUMINADO, ES UN SEGUNDO PISO DUPLEX, TERMINA EN TECHO.</t>
  </si>
  <si>
    <t>012941d1844571c914ffcb3a</t>
  </si>
  <si>
    <t>Excelente apartamento, ubicado en un sector de gran crecimiento y desarrollo, cerca a la nueva ciudadela universitaria, al centro comercial Florida Plaza y a excelentes rutas de transporte público. Anímate y contáctanos para tener el gusto de brindarte una mejor asesoría.</t>
  </si>
  <si>
    <t>bbbab7c277e29c17afb14285</t>
  </si>
  <si>
    <t>Apartamento en venta con excelente ubicación en pilarica, cuenta con un área de 76mts2, 3 alcobas con closet, la alcoba principal con baño y vestier, estudio, cocina integral abierta, cubierta y horno, zona de ropas, y balcón amplio, excelentes acabados, parqueadero cubierto, y cuarto útil.
La unidad residencial cuenta con áreas comunes como piscina climatizada para adultos y niños, turco, juegos infantiles, salón social, salón múltiple, dos ascensores por torre, parqueadero de visitantes.</t>
  </si>
  <si>
    <t>564cbabb4f77c1838075d5e5</t>
  </si>
  <si>
    <t>Apartamento para estrenar con excelentes acabados, muy bien elegido, donde la comodidad y la naturaleza se encuentran. Cuenta con un área de 46 metros cuadrados, tres alcobas, dos baños, una increíble vista y un lugar muy tranquilo para vivir. Además cuenta con cómodas vías de acceso, buenas rutas de buses y se encuentra cerca del parque de Robledo, hospital Pablo Tobón, colegio Ferrini,  Universidad Esumer, estación la Aurora del Metrocable, entre otros.</t>
  </si>
  <si>
    <t>d7e113267caaf919ca9e46cc</t>
  </si>
  <si>
    <t>En esta oportunidad presentamos para la venta este agradable y acogedor apartamento en Robledo. Cuenta con 46 mts2 ( por confirmar sobre escrituras ), posee espacios iluminados y una hermosa vista desde su balcón. Su acceso es fácil y se encuentra cercano a Parque de Robledo, rutas de transporte publico y comercio en general.</t>
  </si>
  <si>
    <t>44e1ad5513cbf0c593bead8d</t>
  </si>
  <si>
    <t>Apartamento de 58 mts aprox, 3 alcobas , 2 baños, 3 closet, salon comedor, cocina integral, red de gas , balcon, piso en porcelanato con parqueadero para moto, con porteria permanente y ascensor , cerca de casa de la justicia.</t>
  </si>
  <si>
    <t>9b0d6209ca992aada6bf28cb</t>
  </si>
  <si>
    <t>APARTAMENTO EN SAN GERMAN CERCA A LOS COLORES, UNIDAD COMPLETA, RECIEN CONSTRUIDA. MUY ILUMINADO, CON BALCON  AMPLIO.</t>
  </si>
  <si>
    <t>09a7b85bf1cfa98b38f3b2ce</t>
  </si>
  <si>
    <t>Apartamento 75 m² aprox. por confirmar sobre escrituras cuenta con 3 alcobas, 2 baños cabinados, 3 closet, cocina intregral mixta, red de gas, piso en cerámica, con ascensor, parqueadero cubierto sencillo y cuarto util. Ubicado en el Municipio de Medellín, zona residencial, sector Pilarica, con buena iluminación y amplios espacios.</t>
  </si>
  <si>
    <t>fe2a6aceba1c19fe19b787b9</t>
  </si>
  <si>
    <t>Apartamento en el sector de pilarica en unidad cerrada  Bonitos acabados sector muy campestre el apartamento cuenta con tres alcobas. dos baños, sala comedor, parqueadero , la unidad  tiene : piscina, juegos infantiles, sauna , turco,gimnasio, solárium, piso  alto.</t>
  </si>
  <si>
    <t>1645be956b36341d6b3fcbc7</t>
  </si>
  <si>
    <t>Apartamento de 68 mtrs2 Aprox. por confirmar sobre escrituras, con buena iluminación, portería permanente parqueadero cubierto y cuarto util, unidad completa para disfrutar de sus espacios en un ambiente familiar agradable, buenas rutas de transporte.</t>
  </si>
  <si>
    <t>ac76f0d45d4a45afcfe37d25</t>
  </si>
  <si>
    <t>Apartamento de 102 metros aprox por confirmar sobre escrituras, espacios amplios, buenos acabados, en unidad cerrada con zonas comunes para compartir con amigos y en familia, cuenta con parqueadero sencillo cubierto y cuarto útil, cerca de el caí de la 33 y a supermercados la vaquita.</t>
  </si>
  <si>
    <t>e5113316cb3f745e053f7958</t>
  </si>
  <si>
    <t>Tenemos el gusto de presentar este bonito apartamento ubicado en una de los mejores conjuntos residenciales de la zona, cuenta con 72 mts2 (por confirmar sobre escrituras), cuenta con espacios amplios e iluminados, balcón donde se observa una buena vista y acabados modernos. Este inmueble es ideal para compartir en familia y con amigos al igual que sus zonas comunes completas. Su acceso es fácil y su ubicación es privilegiada por su cercanía a CAI Los colores, rutas de transporte publico y Éxito de Robledo.</t>
  </si>
  <si>
    <t>f6ebaa9e51bfc9dcd97ce125</t>
  </si>
  <si>
    <t>Apartamento en venta de 3 alcobas. la alcoba principal con baño auxiliar, closet en cada habitación, sala comedor, cocina integral, zona de ropas, 1 parqueadero privado. Edificio con portería 24 horas, zonas verdes, salón social, ascensor,  excelentes rutas de acceso, cerca de centro comercial, universidades, supermercados entre otros.</t>
  </si>
  <si>
    <t>2d41ac0c77ccc97cef287e53</t>
  </si>
  <si>
    <t>Apartamento de 67 mts aprox, parqueadero y cuarto útil, unidad cerrada con portería. Zonas comunes en construcción. Cercano a zona comercial del Exito.</t>
  </si>
  <si>
    <t>c681f2001a63d8937da7d535</t>
  </si>
  <si>
    <t>Se vende hermoso apartamento para estrenar de 67,94mts2 (área por confirmar con escrituras). El inmueble cuenta con acabados de lujo, luces led ahorradoras de energía, blockout en las alcobas, con privilegiada vista a la ciudad, ubicado en zona estratégica de la ciudad con cómodas vías de acceso y cercano a colegios, universidades y rutas de transporte. Ven y conoce el hogar que soñaste, En Portada Inmobiliaria tenemos el gusto de atenderlos.</t>
  </si>
  <si>
    <t>6a8960c8656fa9349fe8852e</t>
  </si>
  <si>
    <t>Apartamento de 90 metros aprox, por confirmar sobre escrituras, espacios amplios, con buena vista,acabados modernos, parqueadero cubierto y cuarto útil, en unidad cerrada con zonas comunes, cerca de el exito de robledo.</t>
  </si>
  <si>
    <t>e2d32bdebb89d4c8972ff1db</t>
  </si>
  <si>
    <t>Presentamos este bonito apartamento con 53 mts2 (por confirmar sobre escrituras), posee bonitos acabados y remodelaciones en su cocina y closeth, espacios totalmente iluminados y de ambiente acogedor, desde su balcón se observa una amplia vista y sus zonas comunes son completas.</t>
  </si>
  <si>
    <t>0ebac8f399a402634df24875</t>
  </si>
  <si>
    <t>Apartamento de 80.25 Mtrs (Por confirmar sobre escrituras), espacios amplios e iluminados, acabados modernos, sector residencial cerca a Universidades.</t>
  </si>
  <si>
    <t>07a20ccbcdf3129e771986e6</t>
  </si>
  <si>
    <t>e3e6560ced5c75540cb45940</t>
  </si>
  <si>
    <t>Apartamento sin terminar de 57 mtrs2 Aprox por confirmar sobre escrituras, amplios espacios, iluminado, no le da el poniente, tiene parqueadero cubierto y cuarto útil, buena ruta de buses</t>
  </si>
  <si>
    <t>75502b1f7a44f8f5ba13d566</t>
  </si>
  <si>
    <t>Apartamento en venta de 3 alcobas. la alcoba principal con baño auxiliar, closet en cada habitación, sala comedor, cocina integral, zona de ropas, 1 parqueadero privado. Edificio con portería 24 horas, zonas verdes, salón social, ascensor,  excelentes rutas de acceso, cerca de centro comercial, universidades, supermercados entre otros.  prima de altura $2.000.000</t>
  </si>
  <si>
    <t>eede7d3dd5c2ade59d669ff2</t>
  </si>
  <si>
    <t>En esta ocasión Portada Inmobiliaria te presenta este apartamento de 67mts2 (por confirmar sobre escrituras), de espacios iluminados y buenas terminaciones, zonas comunes perfectas para compartir en familia y con amigos, facil acceso y cercano a rutas de transporte publico, CAI Los Colores y IV Brigada.</t>
  </si>
  <si>
    <t>666931b220458f8d74be2299</t>
  </si>
  <si>
    <t>casa segundo piso, excelente trasporte publico, cerca al museo pedro nel, cerca al jardín botánico  y parque explora</t>
  </si>
  <si>
    <t>9c5b1b32b602f200df749ae0</t>
  </si>
  <si>
    <t>Venta apartamento, consta de 3 habitaciones, la principal con baño y vestier, estudio, sala comedor, balcón. Unidad completa con piscina para adultos y niños, sauna, salón social, salón de juegos, gimnasio, cancha en grama sintética y sendero.</t>
  </si>
  <si>
    <t>e2329f8085450ca710215d4e</t>
  </si>
  <si>
    <t>Urbanización abierta Tulipanes,  Casa en dos niveles, sala-comedor, 3 alcobas, 2 closets, 2 baños, cocina semi integral, piso cerámica, posibilidad de ampliar</t>
  </si>
  <si>
    <t>a4a956e0eaeb59dae0b49314</t>
  </si>
  <si>
    <t>Excelente apartamento en venta, en zona tranquila, ubicado en al frente del Aeroparque Juan Pablo II. Cuenta con excelentes rutas de transporte público. Es un excelente espacio con acabados de lujo.</t>
  </si>
  <si>
    <t>19b622dbd626492f1b706bf7</t>
  </si>
  <si>
    <t>Casa primer piso de dos, sala, comedor, 4 alcobas, 2 baños, dos patios, uno cubierto, otro semi cubierto, cocina integral, posibilidad de garaje</t>
  </si>
  <si>
    <t>ca6062cd11208c731f0440c6</t>
  </si>
  <si>
    <t>CASA CON EXCELENTE UBICACIÓN, SEGUNDO PISO, ESPACIOS AMPLIOS, PATIO CENTRAL CUBIERTO, MUY BUENA ILUMINACIÓN. 3 ALCOBAS CON CLOSET, COCINA INTEGRAL, BAÑO SOCIAL Y BAÑO COMPLETO, ALCOBA DE SERVICIO CON BAÑO, PATIO DE ROPAS, BALCÓN.</t>
  </si>
  <si>
    <t>e980ab3b84d14fc39c6fa319</t>
  </si>
  <si>
    <t>Te presentamos esta cómoda casa con 158.91 mts2 (por confirmar sobre escrituras) de amplios espacios iluminados, posee un amplio garage, zona residencial y comercial con fácil acceso, cercana a algunas rutas de transporte publico y universidad UPB, es una casa ideal para compartir con familia y amigos.</t>
  </si>
  <si>
    <t>b60086e65b1bf7739cd8d278</t>
  </si>
  <si>
    <t>Apartamento de 87 mtrs2 aprox por confirmar sobre escrituras con amplios espacios, buena ventilacion e iluminación, cerca al rompoy de don Quijote y de la Av. 80</t>
  </si>
  <si>
    <t>2da16aa28c749401c9dbfec0</t>
  </si>
  <si>
    <t>Apartamento en venta en La Castellana ,cuenta con tres alcobas,dos baños,cocina integral abierta ,barra tipo americana,balcón con vista panorámica,puerta blindada,parqueadero y cuarto útil,cercano a la iglesia Santa Gema,cómodas vías de acceso a la avenida 33 y a la avenida 80. visítenos en www.propiedadesyproyectos.com.co</t>
  </si>
  <si>
    <t>7e83124f11ba0750d3fb4641</t>
  </si>
  <si>
    <t>Apartamento de 72 m2 Aprox. (Por confirmar sobre escrituras), espacios amplios e iluminados, Conjunto cerrado con zonas comunes para disfrutar. Excelente ubicación en zona residencial. Fácil acceso a rutas de transporte. Cercano a Universidad Luis Amigó, Universidad Salazar y Herrera</t>
  </si>
  <si>
    <t>80ee6834c8c5e62824dc6350</t>
  </si>
  <si>
    <t>Apartamento en venta de 180 Mtrs Aprox. Por confirmar sobre escrituras, espacios amplios e iluminados a una altura que proporciona un acogedor ambiente natural, su ubicación estratégica favorece el fácil acceso a rutas de transporte y su cercanía a supermercados, comercio e iglesias, contribuyen a un alto nivel de valorización.</t>
  </si>
  <si>
    <t>7941ea9f2c59f5bf3d647b6d</t>
  </si>
  <si>
    <t>Apartamento muy cerca al Cerro Nutibara, Clínica Conquistadores, piso alto, hermosa vista, sala-comedor, 3 alcobas, 2 baños, cocina integral, balcón, dos garajes paralelos, dos cuartos útiles, vigilancia diurna</t>
  </si>
  <si>
    <t>8c337476db35f0fc99b26d8c</t>
  </si>
  <si>
    <t>Apartamento de 74 mtrs2 Aprox por confirmar sobre escrituras, amplios espacios, iluminado, no le da el poniente, tiene parqueadero cubierto y cuarto útil, cerca estaciones del metro, buena ruta de buses.</t>
  </si>
  <si>
    <t>22cd859712b7d7f01735d34d</t>
  </si>
  <si>
    <t>"GANGA" Te Ofrecemos para la venta excelente apartamento ubicado en el sector de Estadio, 2 piso de 82 Mts" ; En su interior encontraras  2 Alcobas, 2 baños, Sala Comedor, cocina integral remodelada  y  un patio amplio.</t>
  </si>
  <si>
    <t>71b394afd94ab36eedd7438d</t>
  </si>
  <si>
    <t>Quinto piso sin ascensor, San Juan con carrera 72, sala, comedor, 2 alcobas, 2 baños, cocina integral, alcoba del servicio, balcón, garaje, no queda sobre San Juan</t>
  </si>
  <si>
    <t>cae49317ef069ec39fa0d653</t>
  </si>
  <si>
    <t>Tenemos el gusto de presentar para la venta este bonito y acogedor apartamento ubicado en un excelente sector de la ciudad, posee amplios e iluminados espacios, cuenta con 70 mts2 (por confirmar sobre escrituras), balcón donde se observa una bonita vista hacia la zona. es un quinto piso sin ascensor, parqueadero y cuarto útil, y se encuentra cercano a Unidad deportiva Atanasio Girardot, Hotel Tryp, universidades, avenidas principales, rutas de transporte publico y comercio en general por lo que hace de este apartamento un lugar privilegiado para vivir.</t>
  </si>
  <si>
    <t>33da082086f6ad51e12d20f8</t>
  </si>
  <si>
    <t>APTO VUEVO CON EXCELENTES ACABADOS BUENA VISTA CERCA ALA UPB AL PRIMER PARQUE DE LAURELES UN SITIO MUY TRANQUILO Y RESIDENCIAL</t>
  </si>
  <si>
    <t>935bee3bdd806cf447d876dc</t>
  </si>
  <si>
    <t>Edificio pequeño cerca a Pepe Ganga, segundo piso interno, 127 metros.  Sala, comedor, 3 alcobas, en la alcoba del servicio se hizo cuarto útil, 2 baños, cocina semi integral, no paga administración</t>
  </si>
  <si>
    <t>9bf12c112ce8169bc3dcd91f</t>
  </si>
  <si>
    <t xml:space="preserve">Ofrecemos para la venta este agradable apartamento con amplios e iluminados espacios ideales para descansar y compartir en familia, cuenta con 180 mts2 por confirmar sobre escrituras, acabados modernos y un balcón con vista a la zona, posee buena ventilación y acceso fácil, se encuentra cercano a CAI La Castellana y La Vaquita.
</t>
  </si>
  <si>
    <t>c1ebb801977abda089f9cf2e</t>
  </si>
  <si>
    <t>Excelente apartamento con amplios espacios y muy buena iluminacion y ventilacion, el cual cuenta con sala comedor rectangular, cocina semi integral con espacio para comedor auxiliar, alcoba principal grande con baño y closet, alcobas auxiliares con espacio suficiente para cama doble y cada una con closet, baño social remodelado al igual que el principal, alcoba de servicio grande con baño y zona de ropas con buena ventilación. Ubicado en sector muy tranquilo cerca a parques y zonas verdes para disfrutar de salir a caminar ya que el sector es plano y cuenta con muy buenos andenes y espacios peatonales. también esta cerca a parques del rio, centro comercial unicentro, U.P.B y clinica conquistadores.</t>
  </si>
  <si>
    <t>1a1399adfd9018139f27c5a8</t>
  </si>
  <si>
    <t>Apartamento de 58 mtrs2 Aprox. por confirmar sobre escrituras, con buena iluminación, portería permanente parqueadero cubierto, unidad completa para disfrutar de sus espacios en un ambiente familiar agradable, buenas rutas de transporte.</t>
  </si>
  <si>
    <t>d6bf6365c1ee76011c3e59ec</t>
  </si>
  <si>
    <t>APTO AMPLIO E ILUMINADO CERCA AL SEGUNDO PARQUE DE LAURELES, CUENTA CON PATIO DE ROPAS, ALCOBA PRINCIPAL DOBLE, PARQUEADERO DOBLE LINEAL.</t>
  </si>
  <si>
    <t>a33c8f658cdcd3e230c5d8e5</t>
  </si>
  <si>
    <t>Apartamento en venta de 75 mts aprox (por confirmar sobre escrituras) excelente ubicación, buen acceso a rutas de transporte, buena iluminación,cerca de la cuarta brigada y centro comercial diamante</t>
  </si>
  <si>
    <t>2a37b7b95df049865859d386</t>
  </si>
  <si>
    <t>Amplios espacios, apartamento iluminado en piso 4, con buena vista, edificio con ascensor y portería 24 horas.</t>
  </si>
  <si>
    <t>5d3fba5bd43ff865fd59e9f4</t>
  </si>
  <si>
    <t>Apartamento en venta sector laureles , cuenta con un área de 73 mts, 2 alcobas , principal con baño, baño social, cocina integral, barra americana, sala comedor, zona de ropas, 2 balcones, un cuarto útil, un parqueadero, el edificio cuenta con porteria 24 horas, gimnacio, salón social, turco, y parque infantil, paga una administración $ 350.000 Predial aún no está establecido se pago hasta el año siguiente prorrateado</t>
  </si>
  <si>
    <t>8b140394570c9e9665e44597</t>
  </si>
  <si>
    <t>Apartamento para la venta con 112 mts2 por confirmar sobre escrituras, amplios espacios con buena iluminación, espacios acogedores y cercano a avenidas principales, rutas de buses y éxito Laureles.</t>
  </si>
  <si>
    <t>64f610355e2e134bcbf1d66c</t>
  </si>
  <si>
    <t xml:space="preserve">Apartamento ubicado en unidad completa, cerca a la cuarta brigada, espacios abiertos e iluminados, 60 metros, 3 alcobas, parqueadero cubierto
</t>
  </si>
  <si>
    <t>51d5a4eda8bf98292ff46803</t>
  </si>
  <si>
    <t>Apartamento en tercer piso con buena iluminación y amplios espacios, el cual cuenta con sala comedor de muy buen tamaño para muebles grandes y comedor de seis puestos, cocina integral en U muy cómoda y con gran espacio para nevecon. Alcoba principal amplia con baño completo y closet, alcobas auxiliares con espacio para camas dobles con ingreso directo al baño social y cada una con closet. Baño social cabinado, alcoba de servicio con baño, zona de ropas con buena ventilación y parqueadero sencillo. Ubicado en edificio de cinco pisos sin ascensor, cerca a supermercados de cadena, centro comercial Unicentro, iglesia de San Joaquín y UPB. A pocos minutos del centro administrativo La Alpujarra y edificio inteligente ya que cuenta con muy buenas vías de acceso.</t>
  </si>
  <si>
    <t>720c96820e5012571d6b2c87</t>
  </si>
  <si>
    <t>Cómodo apartamento con estilo único sala y comedor independientes, cocina grande tipo industrial, alcoba principal con closet y la alcoba auxiliar con closet y adecuada como estudio. ubicado cerca a la U.P.B avenida nutibara y segundo parque de laureles. sector totalmente plano con ciclorutas que le permitirá disfrutar de desplazamientos en bicicleta por su cercanía a gran variedad de servicios.</t>
  </si>
  <si>
    <t>1fe942934365e0145da7ca4e</t>
  </si>
  <si>
    <t>Apartamento sector Estadio de 106 M2, para hacerle obra blanca, ya esta estucado y con cielo falso en el techo, cuarto piso sin ascensor, no tiene parqueadero.</t>
  </si>
  <si>
    <t>55c3d50ce00dfd9788f9a08f</t>
  </si>
  <si>
    <t xml:space="preserve">Apartamento de 90 mtrs2 Aprox. por confirmar sobre escrituras, con buena iluminación, portería permanente parqueadero cubierto, unidad completa para disfrutar de sus espacios en un ambiente familiar agradable, buenas rutas de transporte.
</t>
  </si>
  <si>
    <t>9f2df00d72db317d6b54a46c</t>
  </si>
  <si>
    <t>Apartamento en excelente estado, ubicado en un sector muy tranquilo de conquistadores, cerca al centro comercial Unicentro y parques del rio, con fácil acceso a la avenida 33 y la autopista sur, y cuenta con fácil acceso a transporte público.</t>
  </si>
  <si>
    <t>b49b90a5f16e5152aa11173d</t>
  </si>
  <si>
    <t>Apartamento en Unidad Cerrada con buena ubicación en el municipio de Medellín, con 56.00m² aprox. por confirmar sobre escritura, cuenta con 3 alcobas, la principal con baño privado, baño social, cocina integral, red de gas, sala comedor, pisos en cerámica, garaje descubierto para 1 vehículo. La Unidad tiene 11 años de construcción, cuenta con zonas verdes, gimnasio, piscina, parqueadero para visitantes, zona infantil, salón social, ascensores, portería con vigilancia las 24 horas, cerca a la Cuarta Brigada</t>
  </si>
  <si>
    <t>841330cea9141d6a3c14eb39</t>
  </si>
  <si>
    <t>Apartamento de 95 mts aprox (por confirmar sobre escrituras) excelente ubicación, buen acceso a rutas de transporte, buena iluminación y acabados, cerca del salazar y herrera.</t>
  </si>
  <si>
    <t>54d0949e28237e8e4d227bb7</t>
  </si>
  <si>
    <t>BUENA ILUMINACION CON ESPACIOS CONFORTABLES</t>
  </si>
  <si>
    <t>a0e4d2eb634e2c1f3466cf60</t>
  </si>
  <si>
    <t>Se vende excelente apartamento por suramericana, ubicado en un tercer piso con ascensor, un área de 112 m2, distribuido así: 3 alcobas más la del servicio, 4 closet, 3 baños, parqueadero doble lineal, balcón, baño auxiliar, calentador a gas, citofono, cocina integral, cocina tipo Americano, hall de Alcobas, instalación de gas, puerta de seguridad, sala comedor, zona de ropas/lavandería. Vista Panorámica y zonas verdes. Colegios / universidades, parques cercanos, supermercados / C. Ciales, trans. público cercano, zona comercial, zona Residencial...</t>
  </si>
  <si>
    <t>67a486334bcaee6d6b92c0c6</t>
  </si>
  <si>
    <t>casa segundo y tercer piso, Bien terminada, calle amplia , cera al metro plus</t>
  </si>
  <si>
    <t>82b4d94e23df37bad5e97e1d</t>
  </si>
  <si>
    <t>APARTAMENTO UBICADO  EN EL SECTOR DE LA PILARICA, A MEDIA CUADRA DE LA AVENIDA 80, TERCER PISO CON ASCENSOR, BUENOS ACABADOS, LA UNIDAD CUENTA CON PISCINA, JUEGOS, CANCHA MÚLTIPLE.</t>
  </si>
  <si>
    <t>82f810beb31f0d2dd7109730</t>
  </si>
  <si>
    <t>Excelente apartamento duplex, de construcción tradicional, ubicado en un sector super tranquilo, con una agradable vista a verde, amplio e iluminado. Ideal para aquellos que valoran la tranquilidad y los amplios espacios.</t>
  </si>
  <si>
    <t>aa34d66b96947d7983ec9dcb</t>
  </si>
  <si>
    <t>Apartamento con espacios muy bien distribuidos para una grandiosa comodidad para ti y los integrantes de la familia. Adicionalmente, cuenta con una gran vista panorámica, la cual te permite disfrutar del entorno. Se encuentra cerca de avenidas principales y buenas rutas de transporte público. Anímate y contáctanos para tener el gusto de brindarte una mejor asesoría.</t>
  </si>
  <si>
    <t>409815118a88578cd19c85e4</t>
  </si>
  <si>
    <t>Excelente apartamento ubicado en una muy buena zona residencial, ideal para el compartir en familia, con cómodas vías de acceso y  transporte público. Si te interesa este apartamento, contáctenos para poder brindarte una mejor asesoría.</t>
  </si>
  <si>
    <t>d2a05062de069ed95557d316</t>
  </si>
  <si>
    <t>Apartamento ubicado en una zona residencial de alto desarrollo y valorización, buen servicio de transporte público con rutas integradas, diseño moderno y buena distribución.  Unidad cerrada de tan solo 2 torres, amplias zonas comunes 2 kioskos, salón social, piscina para adultos y niños climatizadas, Juegos infantiles, placa recreativa, gimnasio, sauna, turco, salón de videojuegos, salón de juegos para niños, zona especial para mascotas.  El apartamento se entrega con acabados parciales.  Incluye parqueadero, Fotos de referencia apartamento modelo.</t>
  </si>
  <si>
    <t>cd491665dedeaa9f409bc820</t>
  </si>
  <si>
    <t>Casa primer piso propiedad horizontal, sala, comedor, 3 alcobas, 2 closets, 2 baños, cocina integral, piso en baldosa, patio</t>
  </si>
  <si>
    <t>b9b4e2971d8962be3fd526a9</t>
  </si>
  <si>
    <t>APARTAMENTO CON  EN BUENAS CONDICIONES Y UBICADO EN SECTOR RESIDENCIAL,CERCA A SECTOR  COMERCIAL , INSTITUTOS EDUCATIVOS, Y DEMÁS SERVICIOS CERCANOS, CUENTA CON  TRANSPORTE PUBLICO CONSTANTE Y EN CERCANÍAS  AL EDIFICIO.</t>
  </si>
  <si>
    <t>d50bd1c7b276a32405c5e489</t>
  </si>
  <si>
    <t>Urbanización Senderos de la 80.  Sala-comedor, 2 alcobas, 2 closets, 2 baños, cocina integral, balcón, ascensor, vigilancia, parqueaderos comunes, piscina, juegos infantiles, salón social</t>
  </si>
  <si>
    <t>dfeea3882369a0ca1155b94b</t>
  </si>
  <si>
    <t>Apartamento en el sector de Santa Monica, amplios espacios y con excelentes acabados, además, cuenta con la tranquilidad de un sector familiar, cerca de zona comercial con fácil acceso a transporte público.</t>
  </si>
  <si>
    <t>3b4bd482ca6b6a9f822aede8</t>
  </si>
  <si>
    <t>Apartamento de 157 Mtrs. Aprox. (Por confirmar sobre escrituras), fácil rutas de acceso, parqueadero cubierto doble paralelo,espacios amplios e iluminados, acabados modernos. Cerca al Asilo Santa Ana y a Mercados Madrid</t>
  </si>
  <si>
    <t>308367668a10495b97485e5f</t>
  </si>
  <si>
    <t>Apartamento  cerca a la estación del metro de San Javier, cuarto piso sin ascensor, con bonitos acabados, no tiene garaje, tiene cuarto útil.</t>
  </si>
  <si>
    <t>387844ac1de2a7c6db86315f</t>
  </si>
  <si>
    <t>Estar en un sitio cerca a todocon todos los servicios de Bancos, transporte, colegios, restaurantes, farmacias, iglesias y estación del metro cercana</t>
  </si>
  <si>
    <t>cc200e3ab0dc4585e37635a3</t>
  </si>
  <si>
    <t xml:space="preserve">Casa Lote en La América de alta mixtura según norma, con un área de 151.62 m2, aproximadamente 6 m de frente y 26 de fondo, densidad de 270 v/h, índice de construcción de 2.1, índice de ocupación del 80% en plataforma, y 60% para vivienda. Incluye 8 alcobas, 3 closet, 2 baños, balcón, hall de Alcobas, instalación de gas, patio, sala comedor, zona de ropas/lavandería. Zona: colegio / universidades, parques cercanos, sobre vía principal, supermercados / C. Ciales, trans. Público cercano, zona comercial, zona Industrial, zona Residencial.
Predial: $495.000
</t>
  </si>
  <si>
    <t>4faf1aca02c8ff016bc5570b</t>
  </si>
  <si>
    <t xml:space="preserve">Casa 1 piso de 210 mtrs aprox por confirmar sobre escrituras, excelente ubicación, buenos espacios e iluminación, 3 patios, garaje, esta cerca a la Institución Educativa Salazar y Herrera, buenas rutas de trasporte.
</t>
  </si>
  <si>
    <t>ed7454f314671d20730476e5</t>
  </si>
  <si>
    <t>Apartamentos para la venta para estrenar con acabados modernos, iluminados, ubicación excelente cerca a la iglesia de la Madre  Laura, centro integral para la familia, institución educativa la américa, transporte publico asegurado para mayor información comunicarse con Longitud Inmobiliaria.</t>
  </si>
  <si>
    <t>a34ebe62a70f7065eee67938</t>
  </si>
  <si>
    <t>Segundo piso, termina en techo, apartamento muy cerca a la Estación de La Floresta</t>
  </si>
  <si>
    <t>a06148860ffcc8e6796cf130</t>
  </si>
  <si>
    <t xml:space="preserve">Apartamento de 107 mtrs2 Aprox por confirmar sobre escrituras, amplios espacios, iluminado, no le da el poniente, tiene parqueadero cubierto, cerca a supermercados, buena ruta de buses.
</t>
  </si>
  <si>
    <t>73722b99357bde96ce05e2d6</t>
  </si>
  <si>
    <t>Apto de 120 mts2( por confirmar con escrituras) para estrenar, con amplios espacios e iluminación natural, fácil acceso y varias rutas de transporte publico e integrado del metro.</t>
  </si>
  <si>
    <t>94409ebd8a1ff50afc1a3bb4</t>
  </si>
  <si>
    <t>ALCOBA: 2, ALCOBA PRINCIPAL, SALA-COMEDOR, COCINA, BANO, BANO PRINCIPAL, ZONA DE ROPAS/LAVANDERIA, SOLO VIVIENDA, ENTREGA INMEDIATA, CLOSET: 1, CITOFONIA, CONJUNTO CERRADO, PISO NÂ°: 9, NIVELES: 1, VISTA PANORAMICA, PORTERIA 7 X 24 H, TIPO CALENTADOR GAS NATURAL, SUMINISTRO DE GAS RED, TIPO DE PISO CERAMICA, TIPO COCINA SEMI-INTEGRAL, ESTUFA NINGUNA</t>
  </si>
  <si>
    <t>bc2af17398e1b9061de59358</t>
  </si>
  <si>
    <t>Si te gusta la tranquilidad y la naturaleza tenemos un hermoso apartamento en la Almería, en un sector muy tranquilo de la ciudad. Cuenta con generosa vista y con espacios para tu comodidad y los integrantes de tu familia. Además, está cerca del Colegio Latino y de la parroquia Santa Rita de Casia y tiene cómodas vías de acceso.</t>
  </si>
  <si>
    <t>63b14d1ce1d56a162dbcc6c4</t>
  </si>
  <si>
    <t xml:space="preserve">En esta oportunidad portada inmobiliaria te presenta, Apto con un área de 82.26 mts por comfirmar sobre escrituras tercer piso sin ascensor, en muy buen sector con buenas rutas de buses,minimercados cerca
</t>
  </si>
  <si>
    <t>8a87d927640eabaa7af3d013</t>
  </si>
  <si>
    <t>Apartamento quinto piso sin ascensor, sin garaje, muy cerca a la Iglesia de La América</t>
  </si>
  <si>
    <t>060fe6f96bc4d87a4157268e</t>
  </si>
  <si>
    <t>Apartamento en Simón Bolivar, quinto piso sin ascensor, 3 alcobas, alcoba, del servicio, dos baños, dos garajes paralelos, cuarto útil, administración 50.000, recibe apartamento Envigado, piso bajito</t>
  </si>
  <si>
    <t>541a9373137511ea57bf230b</t>
  </si>
  <si>
    <t>Apartamentos para la venta para estrenar con acabados modernos, iluminados, ubicación excelente cerca a la iglesia de la Madre Laura, centro integral para la familia, institución educativa la américa, transporte publico asegurado para mayor información comunicarse con  Longitud Inmobiliaria.</t>
  </si>
  <si>
    <t>b3779fead1704c9085c08bcf</t>
  </si>
  <si>
    <t>Apartamento 5 piso sin ascensor de 85 mtrs2 Aprox por confirmar sobre escrituras, amplios espacios, iluminado, no le da el poniente, tiene parqueadero cubierto, cerca a supermercados Madrid, buena ruta de buses.</t>
  </si>
  <si>
    <t>367dfc6f87173bee6a4401b5</t>
  </si>
  <si>
    <t>Hermoso   apartamento   ubicado  cerca a la iglesia del divino maestro   con  lindos  acabados   ideal para  vivir zona muy tranquila y segura</t>
  </si>
  <si>
    <t>9fc27be7d8bfeeba219cf016</t>
  </si>
  <si>
    <t>Excelente unidad, con todos los servicios, sala-comedor, 3 alcobas, balcón, 2 baños, integral, garaje, vigilancia, ascensor.  Las fotos corresponden al apartamento modelo</t>
  </si>
  <si>
    <t>b6af147ed8eb6a540b9aef68</t>
  </si>
  <si>
    <t>Apartaestudio40mts2 aprox,ubicado en edifico con portería permanente, excelente ubicación,con fácil acceso a rutas de transporte publico, cerca a estación tranvía pabellon de aguas y bicentenario.</t>
  </si>
  <si>
    <t>02d82b91693e0e778db09db0</t>
  </si>
  <si>
    <t xml:space="preserve">Apartamento con buenas rutas de transporte, excelente iluminación y muy buenos espacios, ideal para disfrutar de los buenos momentos en familia. Ubicado en el sector de la floresta cerca al parque
</t>
  </si>
  <si>
    <t>5af5bf8f81bd60d9c7c3ffb7</t>
  </si>
  <si>
    <t>Casa para la venta ubicada a solo unas cuadras del Centro Comercial la Central, sector tranquilo y con muy buen servicio de transporte público, la casa cuenta con una amplia cocina abierta, mesón auxiliar tipo isla, sala comedor con mueble para bar, 2 balcones, alcobas amplias, patio, 2 baños. Parqueadero descubierto, vista verde y la ciudad sin registro.</t>
  </si>
  <si>
    <t>0a64df55baa727751f4fcfc6</t>
  </si>
  <si>
    <t>Apartamento en venta de 87 mts2 aproximadamente, en el sector de Las Palmas, buena iluminación con una excelente ventilación en vista a la ciudad, buenas rutas de transporte, bonitos acabados. Cerca a unos 300 metros del túnel de oriente al lado del Country Club.</t>
  </si>
  <si>
    <t>4d98ef797a1878215cbc5380</t>
  </si>
  <si>
    <t>Apartamento ubicado en el sector de la loma del indio con Piso en Ceramica, Parqueadero Cubierto Sencillo, Cerca de la Terminal de Buses de Loreto.</t>
  </si>
  <si>
    <t>9646663c9a145cee9678515a</t>
  </si>
  <si>
    <t xml:space="preserve">Portada Inmobiliaria te ofrece una propiedad de 110mts2 (por confirmar sobre escrituras) con amplios espacios, buena ubicación, un lugar muy tranquilo que además ofrece fácil acceso
a principales vías y rutas de transporte publico. Con una buena distribución de espacios, perfecta para deleitar a tus invitados.
</t>
  </si>
  <si>
    <t>0282c9b9d9161b5c3ed6323b</t>
  </si>
  <si>
    <t>casa segundo y tercer piso   tiene acabados sencillos para reformar se pueden dividir en dos casas  para vivir  dos familias, cerca al parque de Villa hermosa sector  mixto .</t>
  </si>
  <si>
    <t>da0c411c25b82cf2fe56f077</t>
  </si>
  <si>
    <t>Casa de 170 m2 Aprox. (Por confirmar sobre escrituras), Garaje, espacios amplios e iluminados, buenos acabados, excelente ubicación en zona residencial. Fácil acceso a rutas de transporte. Cercano La Bomba de Los Colores, a la Unidad Deportiva Estadio Atanasio Girardot, Universidad Católica Luis Amigó, Universidad Nacional de Colombia, Centro Comercial El Diamante, Parque Natural Cerro El Volador.</t>
  </si>
  <si>
    <t>dcfa71725be53b749c293def</t>
  </si>
  <si>
    <t>Apartamento   de 115 m2 aproximadamente , 4 alcobas, 2 baños, estudio, sala comedor, cocina integral, 1 parqueadero, 1 cuarto útil. Citas pbx 3220434 celular 3006374737</t>
  </si>
  <si>
    <t>79f4d21df2fdb3f2621057b7</t>
  </si>
  <si>
    <t>Apartamento para estrenar con espacios muy cómodos e independientes ideal para toda la familia, ubicada en unidad con áreas comunes  muy completas y servicios de transporte publico para el beneficio de los residentes y visitantes del sector.</t>
  </si>
  <si>
    <t>751d8d4dfcbc2767462fc36f</t>
  </si>
  <si>
    <t>Apartamento de 54mts2 (àrea por confirmar con escrituras) con muy buenos acabados, ubicado en unidad con muy buenas zonas comunes ideal para disfrutar en familia, portería 24/7, sector tranquilo de la ciudad, parte alta de Robledo con muy buenas vías de acceso y rutas de transporte cercanas, cerca a estación Metro Aurora.</t>
  </si>
  <si>
    <t>9f45e9b095846cbe1bbf06f4</t>
  </si>
  <si>
    <t>Segundo piso, sala-comedor, 2 alcobas, 2 closets, 2 baños, cocina integral, piso porcelanato</t>
  </si>
  <si>
    <t>91d9a1dfb44545df66ed81aa</t>
  </si>
  <si>
    <t>Casa aprox 80 mtrs pendientes por confirmar por escrituras,cerca a iglesias , supermercados,excelentes rutas de transporte, buena ubicación.</t>
  </si>
  <si>
    <t>7e75f586b4d40dd66aa961b7</t>
  </si>
  <si>
    <t>Casa 1er piso de 260.00m² aprox. por confirmar sobre escrituras cuenta con 5 alcobas, 3 baños, 1 vestier, cocina semi-integral, piso en baldosa, estar, patios con buenos espacios. Con diferentes rutas de acceso ubicado en el Sector de Belén Rosales.</t>
  </si>
  <si>
    <t>5e76a022cdb6738f6314dd02</t>
  </si>
  <si>
    <t>Casa 2 niveles de 256.00m² aprox. por confirmar sobre escrituras cuenta con 6 alcobas, 3 baños, 5 closet, cocina integral, piso en cerámica, 1 patio, 1 terraza, 1 balcón, garaje con buenos espacios. Con diferentes rutas de acceso ubicado en el Sector de La Palma cerca al Consumo.</t>
  </si>
  <si>
    <t>9e78922a00c1d6c7cbac105a</t>
  </si>
  <si>
    <t xml:space="preserve">Apartamento para estrenar de 113 mtrs2 Aprox por confirmar sobre escrituras, amplios espacios, iluminado, no le da el poniente, tiene parqueadero cubierto sencillo, cerca a supermercados, buena ruta de buses.
</t>
  </si>
  <si>
    <t>9a00d68989d89aa8c159f3af</t>
  </si>
  <si>
    <t>APARTAMENTO DUPLEX UBICADO EN EL SECTOR DE LA MOTA, EL APTO MIRA HACIA LA AVENIDA 80, EL EDIFICIO TIENE 30 AÑOS DE CONSTRUIDO PERO EL APTO ESTA REFORMADO, EL EDIFICIO CUENTA CON ASCENSOR, ES UN APTO MUY ILUMINADO</t>
  </si>
  <si>
    <t>9ea9d9f890031c2447dec018</t>
  </si>
  <si>
    <t>Urbanización Torre de los Bernal.  Sala-comedor, 3 alcobas, 3 baños, 3 closets, 2 balcones, cocina integral, garaje, cuarto útil, ascensor, vigilancia, piscina</t>
  </si>
  <si>
    <t>e1306589eb7ee21a37d0a25e</t>
  </si>
  <si>
    <t>Excelente penthouse ubicado auna cuadra de la Unidad deportiva de Belén, cerca a la UPB, y buenas vías de acceso. con espacios cómodos y confortables.</t>
  </si>
  <si>
    <t>733959be59f9bb5f6bfcaa1e</t>
  </si>
  <si>
    <t>Apartamento de 145 mts aprox. primeras unidades en San diego, tiene mezanine en la sala comedor. Cuenta con dos Balcones con una excelente vista, unidad en zona residencial cuenta con portería permanente cerca de CC San DIego , CC Premium Plaza y fácil acceso a la Avenida las Palmas.</t>
  </si>
  <si>
    <t>2d7637203bd5ad67263891f2</t>
  </si>
  <si>
    <t>ALCOBA: 2, ALCOBA PRINCIPAL, SALA-COMEDOR, COCINA, BANO: 2, BANO PRINCIPAL, ZONA DE ROPAS/LAVANDERIA, PARQUEADERO SENCILLO CUBIERTO, CUARTO UTIL/DEPOSITO, SOLO VIVIENDA, ENTREGA INMEDIATA, CLOSET: 3, EDIFICIO, CONJUNTO CERRADO, ZONAS VERDES, PISO NÂ°: 4, NIVELES: 1, CUARTO UTIL/DEPOSITO, VISTA PANORAMICA, SEGURIDAD PRIVADA, PORTERIA 7 X 24 H, ESTANDAR, TIPO COCINA INTEGRAL, ESTUFA MIXTA, TIPO CALENTADOR GAS NATURAL, SUMINISTRO DE GAS RED</t>
  </si>
  <si>
    <t>f611552d2700ce162cfc1134</t>
  </si>
  <si>
    <t>Casa lote en Pilarica sobre toda la avenida principal del Pascual Bravo, ideal para proyectos de vivienda, bodegas u oficinas. Cuenta con un área total de 520 metros cuadrados, cuatro habitaciones, tres baños, más cuarto y baño del servicio, garaje doble, sala, comedor, estudio, y patio. Si quieres saber más, no dudes en ponerte en contacto con nosotros, para tener el gusto de brindarte mayor información.</t>
  </si>
  <si>
    <t>23dc8ec5c61c2dbc157b139e</t>
  </si>
  <si>
    <t xml:space="preserve">Casa Bifamiliar de 3 niveles 84 mtrs2 Aprox. por confirmar sobre escrituras, unidad abierta, buena iluminación, amplios espacios, buena ruta de buses.
</t>
  </si>
  <si>
    <t>62f8bd8e1cf4b5f13ead23bf</t>
  </si>
  <si>
    <t>Casa unifamiliar de 210 metros aprox por confirmar sobre escrituras, con espacios muy amplios, iluminados, garaje, ubicada en un buen sector con facilidad de acceso a rutas de transporte, supermercados , cerca de el mall de laureles. (DISPONIBLE PARA VIVIENDA O COMERCIO).</t>
  </si>
  <si>
    <t>65da34cc4edf91f794484a0c</t>
  </si>
  <si>
    <t xml:space="preserve">3 alcobas, 3 baños y parqueadero cubierto.
La ubicación es ideal, fácil acceso a vías principales,  transporte publico, centros comerciales y lugares de esparcimiento.
</t>
  </si>
  <si>
    <t>1d74ca2128a7bdaf3a36b1ed</t>
  </si>
  <si>
    <t xml:space="preserve">Casa de excelente distribución, su iluminación natural permite aprovechamiento de cada espacio, la cercanía a transporte público y vías principales son ideales, su ubicación facilita el montaje de todo tipo de negocio y el sector contribuye al crecimiento del mismo.
</t>
  </si>
  <si>
    <t>77c3e3940d4aedba1578d6a4</t>
  </si>
  <si>
    <t>Presentamos para la venta esta grande y amplia casa en uno de los mejores sectores de la ciudad, cuenta con 160 mts2 (por confirmar sobre escrituras), espacios amplios e iluminados, ambiente acogedor ideal para compartir en familia y con una buena ubicación cercana a Ofix 33, Parroquia Santa Gema, avenidas principales, comercio y rutas de transporte publico.</t>
  </si>
  <si>
    <t>04fa9446cbd773b2907ac9d7</t>
  </si>
  <si>
    <t>Apartamento de 157.00m² aprox. por confirmar sobre escrituras cuenta 3 alcobas más servicio, 2 baños 1 en alcoba principal, 3 closet, 1 vestier, cocina integral, zona de ropas, piso en porcelanato, balcón, parqueadero cubierto doble paralelo. Ubicado en Edificio en el sector de Laureles, zona residencial, con buena iluminación y amplios espacios. Cerca a la Av Nutibara contiguo al almacén Adrissa.</t>
  </si>
  <si>
    <t>0fc2b81ffab8d0f1f3dd96a3</t>
  </si>
  <si>
    <t>Amplio apartamento de 225 metros distribuidos en 2 niveles,en el primer nivel tiene cocina amplia con despensa,cuarto y baño de servicio,sala comedor,baño social,dos alcobas una de ellas con balcón ,baño dotado de bañera y vestier,en el nivel 2 esta la alcoba principal con baño y terraza privada,una alcoba adicional con balcon,estudio,terraza adicional dotada de sauna,cuenta con parqueadero doble paralelo,cuarto util doble,vigilancia diurna,esta ubicado cercano a  la iglesia santa gema,supermercados,restaurantes,instituciones educativas,comodas vias de acceso.visite nuestra pagina web www.propiedadesyproyectos.om.co</t>
  </si>
  <si>
    <t>1289254310c2a4814dbad1e2</t>
  </si>
  <si>
    <t>Apartamento en venta con excelente ubicación en laureles, cerca al exito, cuenta con un area de 130mts2, 3 habitaciones, la principal con baño, sala comedor, cocina integral con red de gas, estudio, alcoba de servicio, garaje cubierto y cuarto útil, ascensor.</t>
  </si>
  <si>
    <t>ca00e767f609a50ffa67aadd</t>
  </si>
  <si>
    <t>Tercer piso sin ascensor, muy baja administración, sala, comedor, 3 alcobas, alcoba del servicio, salón biblioteca, balcón, cocina semi integral, 165 metros cuadrados, dos garajes paralelos</t>
  </si>
  <si>
    <t>2f06c26887a1d2591813a2b9</t>
  </si>
  <si>
    <t>Apartamento hermoso, reformado, alcoba principal doble con jacuzzi, con posibilidad de dividirla nuevamente, alcoba adicional, alcoba del servicio, 3 baños, cocina integral, garaje, útil, ascensor, vigilancia, incluye sonido, cortinas, amoblamiento segunda alcoba,  unidad con piscina, juegos, salón social, cancha.</t>
  </si>
  <si>
    <t>0849d55da29ad6aa74e84f9a</t>
  </si>
  <si>
    <t>Apartamento de 213 metros aprox por confirmar sobre escrituras , en edificio sin portería y sin ascensor muy bien ubicado, parqueadero cubierto sencillo, buenas rutas de transporte en una zona con restaurantes, supermercados, cerca al segundo parque de laureles y avenida nutibara.</t>
  </si>
  <si>
    <t>9d0628b64af2d68b555e69be</t>
  </si>
  <si>
    <t>Apartamento de 130 mtrs2 Aprox por confirmar sobre escrituras, amplios espacios, iluminado, no le da el poniente, tiene parqueadero cubierto y cuarto útil, cerca a supermercados, buena ruta de buses.</t>
  </si>
  <si>
    <t>ec91683842327ad96d195a19</t>
  </si>
  <si>
    <t>APTO DUPLEX CERCA A LA AV 80 Y A LA AV 33, EL EDIFICIO CUENTA CON CÁMARAS VIGILADAS POR INTERNET DESDE SU CELULAR.</t>
  </si>
  <si>
    <t>196f1b564334e0affbd45b57</t>
  </si>
  <si>
    <t>Inmueble ubicado en un sector de fácil acceso, con todos los servicios a su alcance, cerca de iglesia, supermercados, zona de comidas, instituciones educativas, centros comerciales y zona bancaria, cerca del primero y segundo parque de Laureles, además la zona cuenta con muy buen sistema de transporte público.</t>
  </si>
  <si>
    <t>55676bfae7d8ed073d963114</t>
  </si>
  <si>
    <t>VENDO TERCER PISO SIN ASCENSOR EN EL BARRIO FLORIDA NUEVA, CERCA A LA CALLE 44 (SAN jUAN) Y CERCA A LA CRA 70, APTO SENCILLO PERO EN BUEN ESTADO, MUY ILUMINADO, BALCÓN AMPLIO, EL EDIFICIO NO CUENTA CON PORTERIA.</t>
  </si>
  <si>
    <t>9b7195f477e1805b72a8439c</t>
  </si>
  <si>
    <t>Ofrecemos para la venta este amplio y agradable apartamento Dupex con 131 mts2 (por confirmar sobre escrituras), sus espacios son iluminados, promete ser un lugar ideal para compartir en familia y con amigos por su ambiente acogedor, desde su balcón se observa una panorámica vista hacia la zona residencial y la ciudad, posee parqueadero doble y su acceso es con citoófono por cámaras. Se encuentra ubicado en una de las mejores zonas del sector por su cercanía a Avenidas principales, estaciones de metro, rutas de transporte publico, centros comerciales y comercio en general.</t>
  </si>
  <si>
    <t>347b2e8a7a1c6812ea688d46</t>
  </si>
  <si>
    <t>Codigo inmobiliaria AP-2292.Apartamento en Carlos E Restrepo, tercer piso con ascensor, cuatro alcobas, tres baos, sala comedor, cocina integral, estudio, balcon, conjunto cerrado</t>
  </si>
  <si>
    <t>3364e0deebc53bb25649908c</t>
  </si>
  <si>
    <t>Casa de 180.00m² aprox. por confirmar sobre escrituras cuenta con 3 alcobas,1 alcoba de servicio, 3 baños, cocina integral, patio, terraza, piso en baldosa, garaje. Ubicado en el Municipio de Medellín, sector sta monica, con buena iluminación y amplios espacios, cerca al colegio las mercedarias.</t>
  </si>
  <si>
    <t>2076bfaed09d420222601ffc</t>
  </si>
  <si>
    <t>Inmueble con amplios espacios, cuenta con 4 alcobas y 3 baños, con cercanía a varios servicios, no le da poniente, tiene amplios ventanales  que le permite   el ingreso de aire natural.</t>
  </si>
  <si>
    <t>89985dfdeee800d79c1485d9</t>
  </si>
  <si>
    <t>EXCELENTE APTO CERCA AL PARQUE DE LA FLORESTA. CERCA A LA ESTACIÓN DEL METRO, SE PUEDE DIVIDIR EN DOS APTOS CON UNA SOLA MATRICULA</t>
  </si>
  <si>
    <t>0dad0018eefa023e19025c82</t>
  </si>
  <si>
    <t>Se vende excelente apartamento para estrenar en el sector La América, 4to piso dúplex. Distribuido de la siguiente manera: 2 alcobas, 1 closet, 3 baños, parqueadero privado y cuarto útil, citofono, cocina integral, hall de Alcobas, instalación de gas, sala comedor, vestier, zona de ropas/lavandería y en sus alrededores: colegio / universidades, supermercados / C. Ciales, trans. público cercano, zona Residencial.</t>
  </si>
  <si>
    <t>72ed327646228c7df1330f4d</t>
  </si>
  <si>
    <t>Casa de 250mts2 (por confirmar con escritura) con amplios espacios e iluminación natural, ambiente familiar y excelentes zonas comunes. Ubicada en zona de alta valorización, cercana a centros comerciales,colegios, universidades, con varias rutas de transporte publico y servicio integrado del metro.</t>
  </si>
  <si>
    <t>602bde84c1df59a4f5fc53de</t>
  </si>
  <si>
    <t xml:space="preserve">979-289 Se vende hermoso apartamento en La Loma del Indio con excelente vista a la ciudad cuenta con 3 habitaciones, 2 closet y 1 Vestier, 1 cuarto util, 1 parqueadero, sala comedor.
Unidad cerrada cercana al Mall el Indio, Mall Palm Avenue, Centro comercial San Diego , entre otras.
Animate a conocer este hermoso apartamento.
</t>
  </si>
  <si>
    <t>24d376b4335307a67dc50b0a</t>
  </si>
  <si>
    <t>En esta oportunidad Portada Inmobiliaria presenta esta grande y acogedora casa para la venta con 225 mts2 (por confirmar sobre escrituras) ubicada en el sector de Los Colores, con amplios espacios iluminados, patio y terraza con vista hacia la zona residencial. Este inmueble es un lugar privilegiado para vivir y perfecto para compartir con familia y amigos. Se encuentra con cercania al centro comercial Mediterráneo y rutas de transporte publico.</t>
  </si>
  <si>
    <t>e9cf05c737d8803c01085608</t>
  </si>
  <si>
    <t>Casa unifamiliar, Kalamari, frente a Clínica Las Américas, unidad cerrada con amplias zonas verdes y cerca de todo</t>
  </si>
  <si>
    <t>22a8850b4f92e775ccab25da</t>
  </si>
  <si>
    <t>Apartamento de 189 mts aprox por confirmar sobre escrituras, con buena vista, amplios espacios y muy buena iluminacion, queda cerca al cc san fernando plaza, av el poblado.</t>
  </si>
  <si>
    <t>96b04b994af58052eabc065e</t>
  </si>
  <si>
    <t>Casa lote en Pilarica sobre toda la avenida principal del Pascual Bravo, ideal para proyectos de vivienda, bodegas u oficinas. Cuenta con un área total de 520 metros cuadrados, cuatro habitaciones, tres baños, más cuarto y baño del servicio, garaje doble, sala, comedor, estudio, y patio. Aprovecha esta oportunidad, anímate y contáctanos para tener el gusto de brindarte mayor información.</t>
  </si>
  <si>
    <t>aea60e3c9ea3dc23141333e9</t>
  </si>
  <si>
    <t>Casa Unifamiliar de 3 Niveles, Propiedad Horizontal, excelente sector, espacios generosos, 9 años de construida, en excelente estado, acabados bonitos, con patios, iluminada y fresca.</t>
  </si>
  <si>
    <t>e11358c0a167ab0bc0da2541</t>
  </si>
  <si>
    <t>Casa disponible para la venta en el sector San Diego. Cuenta con tres habitaciones  cada una con closet y principal con vestier, cuatro baños y parqueadero cubierto. El inmueble se encuentra ubicado en excelente sector, muy cercano a la Avenida Las Palmas y el Centro comercial San Diego. Para mayor información comunicarse con Longitud Inmobiliaria al 4482112</t>
  </si>
  <si>
    <t>e01062b098a747b2c66246f3</t>
  </si>
  <si>
    <t>Apartamento en excelente estado, ubicado en sitio tranquilo y próximo al Mall Gran Vía. Contáctenos para poderle enseñar, con el mayor de los gustos este buen apartamento.</t>
  </si>
  <si>
    <t>581dc456f7fcca28d1cf30ef</t>
  </si>
  <si>
    <t>Casa segundo piso de 216 Mt , con áreas generosas, terraza con alcoba y baño, cerca a la calle 35 con la glorieta de la 80, excelente iluminación.</t>
  </si>
  <si>
    <t>14f5631df7e9d150b83355c7</t>
  </si>
  <si>
    <t>Casa en óptimas condiciones, con 4 habitaciones y un cuarto del servicio  muy cómodos y confortables, ademas cuenta con 4 baños y un parqueadero doble lineal, ideal para vivienda u oficinas. Ubicada en un sector muy tranquilo de la ciudad, con excelentes vías de acceso como la Avenida 33, cerca del centro comercial Unicentro y la universidad UPB, cuenta con con rutas de transporte público cercanas.</t>
  </si>
  <si>
    <t>cbe6fd8e169579bc08458157</t>
  </si>
  <si>
    <t>Cerca a la estación suramericana y al Jumbo de la 65, en una zona con buenas rutas de acceso y  transporte público. 2 Niveles perfectamente iluminados con luz natural. Cuenta con una terraza amplia y balcón.</t>
  </si>
  <si>
    <t>5b7c91a13b68d6ee8fafd802</t>
  </si>
  <si>
    <t>Apartamento de 172 Mtrs aprox. Más 54 Mtrs de Terraza, Por confirmar sobre escrituras cuenta con 3 alcobas, 3 baños 1 en alcoba principal, 3 closet, 1 vestier, bañera en alcoba principal, alcoba de servicio con baño y closet, biblioteca, cocina integral, salón comedor, zona de ropas, piso en Mármol, balcón y terraza, parqueadero doble lineal y cuarto útil. En Edificio con vista a la zona ciudad. Ubicado en el Municipio de Medellín, zona residencial, sector Laureles con buena iluminación y amplios espacios. Frente a la Iglesia de Santa Teresita.</t>
  </si>
  <si>
    <t>fce934cacf34192ba887a322</t>
  </si>
  <si>
    <t>Apartamento disponible para venta en el sector de Laureles. Cuenta con cuatro habitaciones cada una con closet y principal con vestier, cuatro habitaciones, zona de estudio, terraza y dos parqueaderos cubiertos. El inmueble se encuentra ubicado en excelente sector con vigilancia 12 horas, muy cercano al parque de Laureles y la Universidad UPB. Para mayor información comunicarse con Longitud Inmobiliaria</t>
  </si>
  <si>
    <t>345d98c61740138e3ade9bfc</t>
  </si>
  <si>
    <t>Excelente apartamento con espectacular vista, muy buena iluminación y ventilación. Ubicado en edificio con portería las 24 horas, piscina climatizada, juegos infantiles, turco y salón social, características poco comunes en el sector, las cuales lo hacen una mejor opción para usted y su familia. El apartamento cuenta con 3 alcobas, la principal con baño completo, vestier y balcón, las dos auxiliares cada una con baño completo y closet. Sala comedor de muy buen tamaño con sala de estar incorporada, balcón con excelente vista, baño social, alcoba de servicio con baño, zona de ropas y parqueadero doble lineal con cuarto útil integrado.</t>
  </si>
  <si>
    <t>89c02fd6de488238d4db8052</t>
  </si>
  <si>
    <t>Exclusivo y moderno apartamento en el edificio Serra Fuerte diagonal a la iglesia Santa Teresita. Salón comedor, 3 habitaciones con baño, cocina dotada completamente con soporte de marmol, 2 balcones, biblioteca en madera, puerta blindada, excelentes zonas comunes, parqueadero doble y cuarto útil. Su privilegiada ubicación en el exclusivo sector de Laureles sobre la carrera 76 asegura un fácil acceso y una rápida movilidad y una excelente facilidad de transporte publico y permite acceder a una amplia variedad de oferta comercial, gastronómica, institucional, deportiva, educativa y de servicios.</t>
  </si>
  <si>
    <t>8b2d32264d80b26227918425</t>
  </si>
  <si>
    <t>Apartamento en excelente estado, su cocina integral y sus acabados brindan un aspecto moderno, su iluminación natural permiten disfrutar de cada espacio, sus alcobas son espaciosas y ventiladas. Si busca una vivienda familiar esta es una excelente opción</t>
  </si>
  <si>
    <t>13741c7647a3bdf1b1c04db5</t>
  </si>
  <si>
    <t>Hermoso Apartamento bien ubicado en el sector de laureles,115 metros,cuenta con Tres habitaciones cada uno con baño privado,mas baño social,sala comedor,cocina integral,zona de ropas,red de gas,balcón,Cuarto útil y parqueadero doble lineal. Apto por piso. Administración $ 200.000
Administración sin portero
Con cámaras de vigilancia
citofonía.</t>
  </si>
  <si>
    <t>42b5704042e0e52d0bdf3e9c</t>
  </si>
  <si>
    <t>CASA CERCA AL JARDÍN BOTÁNICO, DIVIDIDA EN TRES APTOS, UNO EN EL PRIMER PISO CON DOS ALCOBAS, Y DOS EN EL SEGUNDO PISO CON UNA ALCOBA CADA UNO, MAS LA TERRAZA QUE HAY SOBRE EL SEGUNDO PISO. EL ÁREA DEL LOTE ES DE 60 M2 APROXIMADAMENTE Y CONSTRUIDO TIENE 120 M2 APROXIMADAMENTE. LA TERRAZA MIDE 50 M2 APROXIMADAMENTE.</t>
  </si>
  <si>
    <t>72b05d531bf26b1bf7bea8ac</t>
  </si>
  <si>
    <t>Apartamento duplex ubicado en el sector del poblado se encuentra disponible para venta. cuenta con 2 habitaciones y 1 de servicio, 2 baños completos, 1 de servicio y 1 social, sala comedor, cocina integral cerrada, red gas, zona de ropas, balcón con vista panorámica, 2 parqueaderos paralelos, 2 cuartos útiles. el edificio cuenta con zonas verdes, turco, salón social y parque infantil</t>
  </si>
  <si>
    <t>b0b180ef5c89be0937eca014</t>
  </si>
  <si>
    <t>Casa de 2 niveles de 160 Mtrs Aprox. (Por confirmar sobre escrituras), espacios amplios e iluminados, tiene permiso para construir hasta 5 pisos, excelente ubicación. Cerca al Parque de la Almería.</t>
  </si>
  <si>
    <t>ccc1bc4ff3cd1fd775d3dc3f</t>
  </si>
  <si>
    <t>CASA EN MUY BUEN ESTADO, CERCA A LA IGLESIA DE EMAUS, CERCA A LA AVENIDA OCHENTA, BUENA UBICACION, PARTE PLANA DE CALASANZ</t>
  </si>
  <si>
    <t>2565aa50762fcb42d8aaf12d</t>
  </si>
  <si>
    <t>casa primer piso, propiedad horizontal propia para vivienda o negocio, residencia estudiantil o hogar geriátrico, cerca ala iglesia de la américa  y avenida san juan</t>
  </si>
  <si>
    <t>b5bb2df13b08d1530322ebec</t>
  </si>
  <si>
    <t>Apartamento cuarto piso duplex con ascensor, espacios amplios, 3 alcobas mas alcoba de servicio, garaje y cuarto útil, excelente ubicación, vídeo portería.</t>
  </si>
  <si>
    <t>86106a3031ec57c46aab8521</t>
  </si>
  <si>
    <t>Casa de 268 mts aprox, 4 alcobas mas servicio, 1 closet, 3 vestier,biblioteca, balcón,4.5 baños más servicio, 2 patios, patio, jardín, cocina integral mixta, pisos en mármol, garaje,paralelo, ubicada en excelente sector cerca de restaurante hato viejo.</t>
  </si>
  <si>
    <t>230bf1db065d7ac36240b164</t>
  </si>
  <si>
    <t>Casa 2 Niveles 150.00m aprox. por confirmar sobre escrituras cuenta con 3 alcobas, 4 baños, 2 closet, 3 closet, cocina integral, zona de ropas, piso en baldosa, ventanal, garaje, en Unidad Cerrada. Ubicado en el Municipio de Medellín, zona residencial, sector Loma de Los Balsos, con buena iluminación y amplios espacios. Cerca al Clínica Las Américas.</t>
  </si>
  <si>
    <t>c53c53360caea400e47b0c69</t>
  </si>
  <si>
    <t>En esta oportunidad presentamos para la venta esta grande casa-local con 358 mts2 construidos (por confirmar sobre escrituras) ideal para la ubicación de oficinas por su distribución, posee carga eléctrica, baños dobles en cada nivel y oficina principal con baño, zona terraza para almorzar con cocineta, fácil acceso y buena ubicación cercana a bomba los Almendros, rutas de transporte publico y avenidas principales .</t>
  </si>
  <si>
    <t>b83a6953edfd78a856a4c04b</t>
  </si>
  <si>
    <t>PATIO DE ROPAS, ALCOBA: 5, ALCOBA PRINCIPAL, SALA, COMEDOR, COCINA, BANO: 4, BANO PRINCIPAL, ESTAR, ZONA DE ROPAS/LAVANDERIA, PATIO, BALCON, PARQUEADERO SENCILLO CUBIERTO, SOBRE VIA PRINCIPAL, VIVIENDA O COMERCIO, ENTREGA INMEDIATA, OCUPADO, FRENTE MTS: 5, CLOSET: 5, UNIFAMILIAR, NIVELES: 2, ESQUINERO, CUARTO UTIL/DEPOSITO, ESTANDAR, TIPO COCINA INTEGRAL, TIPO CALENTADOR GAS NATURAL, SUMINISTRO DE GAS RED, TIPO DE PISO CERAMICA, ESTUFA GAS NATURAL</t>
  </si>
  <si>
    <t>bb47f6150d4621da747b82e4</t>
  </si>
  <si>
    <t>Se vende casa de 2 pisos , ideal para inversion en el sector de laureles ,excelente ubicación y amplias rutas de transporte publico, cerca al primer parque de laureles, área total construida  234 m2 , en el primer piso un local comercial , en el segundo piso  5 aparta-estudios,  distribuidos así  2 aparta estudios  , área 40 m2 , 1 habitación , balcón ,sala comedor,cocina integral,1 baño,zona de ropas, ventana con blackout y corrediza , closet, mezzanine, 3  aparta-estudios ,1 habitación,  área 30 m2 ,sala comedor,cocina integral,1 baño,zona de ropas, ventana con blackout y corrediza , closet, mezznine , los aparta-estudios tienen un promedio de arrendamiento $1'400.000</t>
  </si>
  <si>
    <t>5dc2967ab44423626b501584</t>
  </si>
  <si>
    <t>Apartamento de 138 mts aprox (por confirmar sobre escrituras) excelente ubicación, buen acceso a rutas de transporte, buena iluminación y acabados, cerca del salazar y herrera.</t>
  </si>
  <si>
    <t>36a4eb0de903252db81413a7</t>
  </si>
  <si>
    <t>Apartamento dúplex, para estrenar, entregan en dos meses.  Sala-comedor, 4 alcobas con baño cada una, biblioteca, garaje doble, útil dentro del apartamento terraza de 32 metros, recibe vehículo comercial de cuarenta millones hacia abajo</t>
  </si>
  <si>
    <t>92987ea0b897ace4088bd96d</t>
  </si>
  <si>
    <t xml:space="preserve">ED de 10 pisos
Último piso
3 aptos por piso
2 habitaciones
2 closet 
1 baño
2 ventanas que dan al exterior
Y una al interior del edificio 
Salón comedor
Cocina integral
Red de gas
Calentador
Piso cerámica
Asensor
Admon $135000
Porteria 8 horas al día
Sin parqueadero
Sin cuarto util
Valor $160.000.000
Negociables
Cerca a D1 América 
Iglesia de la america 
</t>
  </si>
  <si>
    <t>2ef0ea92c10dee5bf5facd2b</t>
  </si>
  <si>
    <t>64 M2 distribuidos en 2 alcobas, 2 closet, salón comedor, star, balcón, 2 baños cabinados en vidrio templado, cocina integral abierta, mesón en granito, piso en cerámica, zona de ropas, red de gas, parqueadero sencillo.&lt;br&gt;&lt;br&gt;Unidad cerrada con portería las 24 horas, circuito cerrado de tv, citofono, shut de basuras, ascensor, zonas verdes, juegos infantiles, placa deportiva, gimnasio, salón social, piscina, sauna, turco, jacuzzi, parqueaderos de visitantes.&lt;br&gt;&lt;br&gt;Ubicada cerca a todo, buenas vías de acceso, sector tranquilo.</t>
  </si>
  <si>
    <t>f471f949e9b820a5c8e8b350</t>
  </si>
  <si>
    <t>e375aec3ce9ecbbd5e7732f0</t>
  </si>
  <si>
    <t>64 m2 cuadrados distribuidos en 3 alcobas, 3 closet, 2 baños cabinados, salón comedor con balcón, cocina integral abierta con mesón en granito, zona de ropas, red de gas natural, piso en cerámica, 1 parqueadero.&lt;br&gt;&lt;br&gt;Unidad cerrada con portería las 24 horas y circuito cerrado de tv, citofonos, shut de basuras, ascensores, parqueadero de visitantes, zonas verdes,cancha polideportiva.&lt;br&gt;&lt;br&gt;Sector tranquilo con buenas vías de acceso y muy buen sistema de transporte publico, cerca a centros comerciales, supermercados, iglesias.&lt;br&gt;&lt;br&gt;Inmobiliaria AL SUR S.A.S</t>
  </si>
  <si>
    <t>8c30431345efbf5ef938b7f2</t>
  </si>
  <si>
    <t>779-1011 Hermoso Apartamento, unidad cerrada,  super bien ubicado en el mejor sector de Medellín, Loma de los Bernal, Duplex, de 95 mts, 3 alcobas todas con closet, biblioteca, sala comedor ,dos baños , dos balcones , cocina amplia integral  y  muy ventilado, linda vista hacia la ciudad, cerca a todo, parqueadero cubierto mas cuarto útil, salón social, piscina, turco , juegos infantiles, portería 24 horas,  aproveche oportunidad única ganga . enamorese  de el.</t>
  </si>
  <si>
    <t>c1964e39ea6954b596401167</t>
  </si>
  <si>
    <t>6f3d75385cf73caa2ca8d79f</t>
  </si>
  <si>
    <t>Apartaestudio amoblado ubicado en córdoba cerca al centro comercial florida y al hospital pablo tobón uribe, cuenta con las siguientes características:&lt;br&gt;•40 m2&lt;br&gt;•Una alcoba &lt;br&gt;•Un baño con bañera&lt;br&gt;•Cocina integral&lt;br&gt;•Sala comedor&lt;br&gt;•Pisos en cerámica&lt;br&gt;•Red de gas&lt;br&gt;•Estrato 3&lt;br&gt;•Zona de ropas&lt;br&gt;•Sin  parqueadero&lt;br&gt;Para mayor información contáctenos al 3002073631 o al 3013702976</t>
  </si>
  <si>
    <t>460b93dc7600610091a7fc6d</t>
  </si>
  <si>
    <t>Área, 41.4 mts, 2 alcobas, 2 closet, 1 baño, sala comedor, cocina integral, zona de ropa, Piso en cerámica &lt;br&gt;&lt;br&gt;Apartamento con muy buenos acabados, muy cómodo, de fácil acceso del transporte público, ubicado en unidad cerrada, portería las 24 horas, juegos infantiles, salón social, parqueaderos comunes.</t>
  </si>
  <si>
    <t>d1ab9423f9657b470898bf78</t>
  </si>
  <si>
    <t>VENTA DE APARTAMENTO ROBLEDO ANTIGUA VÍA AL MAR &lt;br&gt;UNIDAD CERRADA, PORTERÍA 24 HORAS &lt;br&gt;LA UNIDAD CUENTA CON PISCINA, ZONAS VERDES, CANCHA DE FÚTBOL, PARQUE INFANTIL &lt;br&gt;HABITACIONES: 3 &lt;br&gt;CLOSETS: 3&lt;br&gt;BAÑO: 1&lt;br&gt;COCINA INTEGRAL &lt;br&gt;SALA COMEDOR &lt;br&gt;BALCÓN &lt;br&gt;PARQUEADERO PRIVADO</t>
  </si>
  <si>
    <t>f6223559c9cf4413908f3352</t>
  </si>
  <si>
    <t>Edificio Bosques de la Macarena nos ofrece piscina, zona infantil,  zonas verdes, portería y parqueaderos comunes. Cuenta fácil acceso de transporte cercano a la Estación de la Aurora.&lt;br&gt;&lt;br&gt;Apartamento iluminado totalmente terminado&lt;br&gt;Área de 45 mts&lt;br&gt;Piso Alto&lt;br&gt;3 habitaciones, closet&lt;br&gt;sala comedor, balcón&lt;br&gt;Baño cabinado en vidrio templado&lt;br&gt;Cocina integral , Barra tipo americana&lt;br&gt;Red de gas, calentador y zona de ropas.</t>
  </si>
  <si>
    <t>46fc765d5576142a15a59b5a</t>
  </si>
  <si>
    <t>Segundo piso remodelado estrato 3, de 3 habitaciones, closet, sala comedor, baño cabinado, cocina integral, barra tipo americana, red de gas, patio, piso en cerámica y puerta de seguridad.</t>
  </si>
  <si>
    <t>2facb6797f6002fbdb6bca32</t>
  </si>
  <si>
    <t>Se vende dos Apartamento segundo piso tiene cuatro habitaciones, un baño cabinado,enchapado,sala comedor,cocina semintegral con red de gas, piso ceramica, zona de ropas, patio,con un area construida de ochenta y nueve metros recien remodelado , el tercer piso cuenta con tres habitaciones, dos closet, sala comedor , dos baños sociales cabinados,enchapados, cocina integral con red de gas, piso ceramica, zona de ropas , patio, balcon, terraza con sesenta y ocho metros, con un  area construida de setenta y uno metros de area construida , para estrenar ,no estan desenglobados TEL 5784601</t>
  </si>
  <si>
    <t>c4e0c01f2b4ecab0a1c10d2b</t>
  </si>
  <si>
    <t>Casa en edificio con cuatro habitaciones, closet, sala, comedor , 1 baño privado y 1 social enchapados con calentador de gas, cocina integral con red de gas, piso en baldosa, zona de ropas TEL 5784601</t>
  </si>
  <si>
    <t>fdc2634578802c6885858167</t>
  </si>
  <si>
    <t>397-1503 Se vende casa en Manrique cuenta con: sala-comedor, 2 sala, 2 comedor, 6 alcobas con puerta,1 cuarto útil, 2 mezanine, 5 closet, 2 patios, zona de ropa, 2 baños sencillos, 3 baños cabinados (1 con bañera), cocina integral, red de gas, garaje, balcón, piso en baldosa, piso en ceramica, agua caliente.</t>
  </si>
  <si>
    <t>392f51c069d2a2a8149f13db</t>
  </si>
  <si>
    <t>Propiedad horizontal ubicada en el barrio Campo Valdes, la cual consta de cinco (5) apartamentos, cada uno de ellos con sala comedor, 2 alcobas, 1 bao, cocina sencilla, piso en cermica y patio, se encuentran ubicados cerca a la Universidad de Antioquia, Jardn Botnico, Parque Explora, Parque de los Deseos, Hospital San Vicente, fcil acceso a transporte. Valor de la venta $6000.000.000, son los 5 apartamentos.</t>
  </si>
  <si>
    <t>8c770afe8db97d0c8a44dbcc</t>
  </si>
  <si>
    <t>afa922eb2b38e04fa780afda</t>
  </si>
  <si>
    <t>Apto  Laureles.&lt;br&gt;Area  97.76  mts.&lt;br&gt;3  cuartos.  3   baños  &lt;br&gt;Balcn.&lt;br&gt;7  piso.&lt;br&gt;Adm.309.000  poteria  diurna.&lt;br&gt;Predial  460.000trim.&lt;br&gt;Parqueadero   doble  lineal..&lt;br&gt;Código 32.&lt;br&gt;Pfv recordar código, sector y precio.</t>
  </si>
  <si>
    <t>7f9e81bf8ca7d665b00f368e</t>
  </si>
  <si>
    <t>Loma de los Bernal &lt;br&gt;Estrato 5&lt;br&gt;Unidad con 15 años aprox&lt;br&gt;Reformado&lt;br&gt;Apto 1119 &lt;br&gt;86.40 mts2&lt;br&gt;3 habitaciones&lt;br&gt;PAL con vestiré y baño&lt;br&gt;Baño social&lt;br&gt;Biblioteca u otra habitación&lt;br&gt;Sala comedor&lt;br&gt;Cocina integral &lt;br&gt;Zona de ropas&lt;br&gt;Piso en porcelanato &lt;br&gt;Ascensor &lt;br&gt;Último piso&lt;br&gt;Balcón &lt;br&gt;Sin poniente &lt;br&gt;5 torres con 190&lt;br&gt;Parqueadero 116&lt;br&gt;Útil 6&lt;br&gt;Lamparas led&lt;br&gt;Unidad full&lt;br&gt;Admon  250.000&lt;br&gt;Servicios aproxima  250. 000&lt;br&gt;Predial  250.000&lt;br&gt;Av catastral   105 mm&lt;br&gt;Parq  &lt;br&gt;Valor  360 mm.&lt;br&gt;Código 32.&lt;br&gt;Pfv recordar, sector y precio.</t>
  </si>
  <si>
    <t>3db2e93515785e54a4a5cfe9</t>
  </si>
  <si>
    <t>99ffb4520f9b0b6450b73b7e</t>
  </si>
  <si>
    <t>60 M2 distribuidos en 2 alcobas, 1 closet, 1 vestier, sala, comedor, balcón, 2 baños cabinados en vidrio templado, cocina integral abierta, mesón en quartzone, piso en porcelanato en la zona social y madera laminada en las alcobas, zona de ropas, red de gas.&lt;br&gt;&lt;br&gt;El edificio cuenta con circuito cerrado de tv, video portero.&lt;br&gt;&lt;br&gt;Ubicado cerca a todo, tiene buenas vías de acceso, sector tranquilo.</t>
  </si>
  <si>
    <t>5684362eecd2beb0e1fb352b</t>
  </si>
  <si>
    <t>Amplia casa bifamiliar en venta, con un área de 164 metros aproximadamente por confirmar sobre escrituras, sector Los Colores, 3 piso, estrato 5. Nos ofrece su interior, zona social de sala y comedor independientes, tres alcobas con closet cada una, alcoba de servicio, un baño privado y dos baños sociales enchapados y cabinados; funcional cocina integral mixta con anaqueles inferiores y superiores, red de gas, dos patios. Piso en cerámica.&lt;br&gt;Parqueadero cubierto.&lt;br&gt;(NO INCLUYE MOBILIARIO)&lt;br&gt;Descripción del sector&lt;br&gt;Sector residencial cercano al Colegio Calasanz Femenino, Iglesia San Clemente, Parque de los Colores, Mall Mediterráneo, Hospital Militar, Consumo, avenidas 80 y Colombia, Mercados Madrid, Parroquia San Lucas, fácil acceso a los almacenes Éxito de Colombia y Robledo, nueva vía hacia el Túnel de Occidente, excelentes vías de acceso y servicio de transporte público.&lt;br&gt;Precio: 550,000,000&lt;br&gt;MONOPOLIO INMOBILIARIO: (57) (4) 4442949 -      3148625799&lt;br&gt;PATRICIA OSPINA</t>
  </si>
  <si>
    <t>e1805ad01cbf51ec9ff1db0e</t>
  </si>
  <si>
    <t>8232cd673d58e2ddf2e0561e</t>
  </si>
  <si>
    <t>Tradicional casa para la venta con un área de 108 metros aproximadamente por confirmar sobre escrituras, situado en Medellín Belén San Bernardo, 1 piso, estrato 3. Nos ofrecen estos espacios zona social de sala y comedor independientes, tres alcobas con closet cada una, un baño privado y dos baños sociales cabinados en acrílico, calentador de paso y calentador eléctrico; funcional cocina integral con horno, extractor, anaqueles inferiores y superiores, red de gas, dos patios y zona de ropas. Piso en baldosa, pintura en excelente estado.&lt;br&gt;Parqueadero descubierto.&lt;br&gt;Garaje o local.&lt;br&gt;(NO INCLUYE MOBILIARIO)&lt;br&gt;Descripción del sector&lt;br&gt;Sector residencial y comercial por su ubicación en la carrera 80 con todo el comercio que esta ofrece, cercano al Consumo Belén, Escuela Carlos Franco, Clínica Saludcoop, Parroquia San Francisco de Asís, con fácil acceso al Instituto San Carlos, Colegio La Inmaculada, centro comercial Los Molinos, Mall Villa de Aburrá, excelente servicio de transporte público.&lt;br&gt;Precio: 360,000,000&lt;br&gt;MONOPOLIO INMOBILIARIO: (57) (4) 4442949 -      3215179938&lt;br&gt;JEFFRY HERNÁNDEZ</t>
  </si>
  <si>
    <t>51572529b8ef8ee1240797b4</t>
  </si>
  <si>
    <t>64 M2 distribuidos en 3 alcobas, 2 closet, 1 vestier, salón comedor, star, balcón, 2 baños cabinados en vidrio templado, cocina integral abierta, mesón en acero inoxidable, piso en cerámica, zona de ropas, red de gas, parqueadero sencillo.&lt;br&gt;&lt;br&gt;Unidad cerrada con portería las 24 horas, circuito cerrado de tv, citofono, shut de basuras, ascensor, zonas verdes, juegos infantiles, placa deportiva, gimnasio, salón social, piscina, sauna, turco, jacuzzi, parqueaderos de visitantes.&lt;br&gt;&lt;br&gt;Ubicada cerca a todo, buenas vías de acceso, sector tranquilo.</t>
  </si>
  <si>
    <t>9c7720007b3ec891891e3e3a</t>
  </si>
  <si>
    <t>VENTA APARTAMENTO MOTIVO VIAJE UNIDAD CERRADA &lt;br&gt;HABITACIONES: 3 &lt;br&gt;CLOSETS: 3 &lt;br&gt;BAÑOS: 2&lt;br&gt;SALA - COMEDOR &lt;br&gt;COCINA INTEGRAL &lt;br&gt;ZONA ROPAS &lt;br&gt;BALCÓN &lt;br&gt;ÁREA 74 M2 &lt;br&gt;CUARTO PISO &lt;br&gt;PARQUEADERO PRIVADO &lt;br&gt;PORTERÍA 24 HORAS &lt;br&gt;CUENTA CON PISCINA &lt;br&gt;PARQUE INFANTIL &lt;br&gt;MAYOR INFORMACIÓN EN EL 3008478020</t>
  </si>
  <si>
    <t>7a7b771454820677285eda2e</t>
  </si>
  <si>
    <t>622-10677 Apartamento en venta ubicada en El Poblado sector Loma El Encierro. Administración 360.000. Predial 350.000.000. Construido en el año 2.017.</t>
  </si>
  <si>
    <t>f600fc204d1a0c0b32d0c945</t>
  </si>
  <si>
    <t>Agradable apartamento en venta, con un área de 65 metros aproximadamente por confirmar sobre escrituras, sector Loma de los Bernal en Belén, piso 14, estrato 4 en unidad cerrada. En su interior encontramos zona social de sala comedor, tres alcobas con closet cada una, un vestier, un baño privado y un baño social enchapados, cabinados en vidrio templado, muebles inferiores y calentador de paso; funcional cocina integral mixta con barra americana, anaqueles inferiores y superiores, red de gas, zona de ropas y balcón. Pisos en cerámica y baldosa, pintura en excelente estado.&lt;br&gt;Parqueadero cubierto, parqueadero para visitantes, shut de basuras y ascensor.&lt;br&gt;Seguridad 24 horas, senderos peatonales, zonas verdes, juegos infantiles, cámaras de seguridad, piscina adultos, piscina niños, sauna, turco, gimnasio, salón social, BBQ, canchas de fútbol y baloncesto. &lt;br&gt;(NO INCLUYE MOBILIARIO)&lt;br&gt;Descripción del sector&lt;br&gt;Hermoso sector residencial, rodeado de hermosas zonas verdes y senderos peatonales, cercano al colegio Padre Manyanet, Iglesia Jesús, María y José, Polideportivo Loma de Los Bernal, con fácil acceso a la avenida 80, Mall La Gran Vía, Éxito, Mall La Mota, Centro Comercial Las Américas. Instituto San Carlos. Colegio San Carlos. Excelente servicio de transporte público hacia cualquier punto de la ciudad.&lt;br&gt;Precio: 230,000,000&lt;br&gt;MONOPOLIO INMOBILIARIO: (57) (4) 4442949 -      3148625799&lt;br&gt;PATRICIA OSPINA</t>
  </si>
  <si>
    <t>bc3f147886c565459f4d0dab</t>
  </si>
  <si>
    <t>110.4 M2 distribuidos en 3 alcobas, más alcoba de servicio, 4 closet, 2 baños cabinados en vidrio templado, 1 baño sencillo, sala comedor, star, balcón, cocina integral cerrada, mesón en acero inoxidable, zona de ropas, red de gas, piso en retal de mármol, parqueadero eléctrico, cuarto útil. &lt;br&gt;&lt;br&gt;El edificio cuenta con citofono, circuito cerrado de tv, shut de basuras.&lt;br&gt;&lt;br&gt;Ubicada cerca a supermercados, buenas vías de acceso, zona tranquila.</t>
  </si>
  <si>
    <t>602232338adf050ec4b909fc</t>
  </si>
  <si>
    <t>Confortable apartamento en venta, con un área de 87 metros aproximadamente por confirmar sobre escrituras, sector Loma del Indio en El Poblado, 2 piso, estrato 4 en Unidad Cerrada. Inmueble con excelente distribución de sus espacios, donde encontramos zona social de sala comedor, tres alcobas, un baño privado y un baño social enchapados, cabinados en vidrio templado y muebles inferiores; funcional cocina integral mixta con horno, barra americana, anaqueles inferiores y superiores, red de gas, zona de ropas, balcón y ventanal. Modernos acabados, piso en cerámica, pintura en perfecto estado.&lt;br&gt;Parqueadero cubierto, parqueadero para visitantes, dos cuartos útiles, shut de basuras y ascensor.&lt;br&gt;Seguridad 24 horas, senderos peatonales, zonas verdes, juegos infantiles, cámaras de seguridad, piscina adultos, piscina niños, duchas, sauna, turco, salón social y placa polideportiva.&lt;br&gt;(NO INCLUYE MOBILIARIO)&lt;br&gt;Descripción del sector&lt;br&gt;Sector residencial y tranquilo, ubicado en la Loma del Indio, a cinco minutos en auto del centro comercial San Diego, a 8 minutos de la estación del metro de Exposiciones; con varias vías de acceso: desde el sector de Buenos Aires en el Centro de Medellín, por la parte de abajo de las Palmas o por encima muy cerca al Seminario Mayor de Medellín; y desde las Palmas con todas las posibilidades de transporte al Oriente Antioqueño y Aeropuerto Internacional José María Córdoba. Con muy buen servicio de transporte público y de los integrados del Metro en la puerta de la unidad. Con fácil acceso a todos los servicios: comerciales, financieros, recreativos y educativos, sin pico y placa.&lt;br&gt;Precio: 450,000,000&lt;br&gt;MONOPOLIO INMOBILIARIO: (57) (4) 4442949 -      3215179938&lt;br&gt;JEFFRY HERNÁNDEZ</t>
  </si>
  <si>
    <t>402684ee8317f889b9ac4045</t>
  </si>
  <si>
    <t>Moderno apartamento en venta, con un área de 71 metros aproximadamente, sector Ditaires en Itagüí, piso 18, estrato 4 en Unidad Cerrada. Sus iluminados espacios nos ofrecen zona social de sala comedor, tres alcobas con closet cada una, un baño privado y un baño social enchapados, cabinados en vidrio templado, muebles inferiores y calentador de paso; funcional cocina integral mixta con horno, extractor, anaqueles inferiores y superiores, red de gas, zona de ropas, dos balcones y ventanales. Lindos acabados, piso en cerámica, pintura en excelente estado.&lt;br&gt;Parqueadero cubierto, cuarto útil, shut de basuras y ascensor.&lt;br&gt;Seguridad 24 horas, senderos peatonales, zonas verdes, juegos infantiles, cámaras de seguridad, piscina adultos, piscina niños, duchas, turco, gimnasio, salón social, BBQ y placa polideportiva.&lt;br&gt;(NO INCLUYE MOBILIARIO)&lt;br&gt;Descripción del sector&lt;br&gt;Sector residencial cercano a los Colegios El Carpinelo y Divino Salvador, Instituto de Capacitación Los Álamos, Colegio Alemán Medellín, Casa Museo y Coliseo Ditaires, avenida Pilsen, Autopista Regional, estaciones Estrella y Sabaneta del Metro, fácil acceso al centro del municipio y ciudad de Medellín, excelentes vías de acceso y servicio de transporte público.&lt;br&gt;Precio: 240,000,000&lt;br&gt;MONOPOLIO INMOBILIARIO: (57) (4) 4442949 -      3148625799&lt;br&gt;PATRICIA OSPINA</t>
  </si>
  <si>
    <t>8a37510110a6a85802aba8dd</t>
  </si>
  <si>
    <t>60 M2 distribuidos en 3 alcobas, 3 closet, salón comedor, balcón, 2 baños cabinados en vidrio templado, cocina integral abierta, mesón en acero inoxidable, piso en ceramica, zona de ropas, red de gas, parqueadero sencillo.&lt;br&gt;&lt;br&gt;Unidad cerrada con portería las 24 horas, circuito cerrado de tv, citofono, shut de basuras, ascensor, juegos infantiles, salón social, piscina, turco, parqueaderos de visitantes.&lt;br&gt;&lt;br&gt;Ubicada cerca a todo, buenas vías de acceso, sector tranquilo.</t>
  </si>
  <si>
    <t>c940dc3cf8c56530ad548e6b</t>
  </si>
  <si>
    <t>Cómodo apartamento en venta, con un área de 56 metros aproximadamente por confirmar sobre escrituras, sector Buenos Aires, 2 piso, estrato 3. Su interior nos ofrece zona social de sala comedor, tres alcobas con closet cada una, un baño social enchapado; funcional cocina integral mixta con anaqueles inferiores y superiores, red de gas. Piso en cerámica, pintura en excelente estado.&lt;br&gt;(NO INCLUYE MOBILIARIO)&lt;br&gt;Descripción del sector&lt;br&gt;Sector residencial cercano al Centro de Salud y Parroquia El Salvador, Las Mellizas, Escuela Juan Manuel González Arbeláez, Cancha de fútbol sala Del Corre, Escuela Juan Cancio Restrepo, Institución Educativa Federico Ozanam, fácil acceso al centro de la ciudad, excelentes vías de acceso y servicio de transporte público.&lt;br&gt;Precio: 120,000,000&lt;br&gt;MONOPOLIO INMOBILIARIO: (57) (4) 4442949 -      3215179938&lt;br&gt;JEFFRY HERNÁNDEZ</t>
  </si>
  <si>
    <t>802c3659526797503714f82f</t>
  </si>
  <si>
    <t>Agradable apartamento en venta, con un área de 60 metros aproximadamente por confirmar sobre escrituras, sector Pueblo Viejo en La Estrella, piso 14, estrato 4 en Unidad Cerrada. Nos ofrecen estos iluminados espacios, las comodidades de sala-comedor, tres alcobas, un baño privado y un baño social enchapados con cortina; práctica cocina integral abierta, mixta con barra americana, anaqueles inferiores y superiores, red de gas, zona de ropas, balcón y ventanal. Piso en cerámica, pintura en excelente estado.&lt;br&gt;Parqueadero cubierto, shut de basuras, ascensor.&lt;br&gt;Seguridad 24 horas, senderos peatonales, zonas verdes, juegos infantiles, cámaras de seguridad, piscina adultos, piscina niños, sauna, turco, jacuzzi, gimnasio, salón social, kiosco, canchas de fútbol, microfútbol, sintética y baloncesto, zona de camping, fogata y BBQ.&lt;br&gt;(NO INCLUYE MOBILIARIO)&lt;br&gt;Descripción del sector&lt;br&gt;Sector donde se integra la naturaleza con el hábitat, donde los espacios comunes disponen de todos los beneficios del verde, aire y naturaleza, espacios de verdadero contacto con el entorno, cercano Liceo Concejo Municipal, Sociedad San Vicente de Paul, Polideportivo, Hospital, fácil acceso a la Autopista Regional y Estación La Estrella de Metro, excelentes vías de acceso y servicio de transporte público.&lt;br&gt;Precio: 199,000,000&lt;br&gt;MONOPOLIO INMOBILIARIO: (57) (4) 4442949 -      3148625799&lt;br&gt;PATRICIA OSPINA</t>
  </si>
  <si>
    <t>5f18e09e896a1a75b544ab2d</t>
  </si>
  <si>
    <t>68.93 M2 distribuidos en 3 alcobas, 3 closet, salón comedor, 2 baños cabinados en vidrio templado, cocina semi integral abierta, mesón en acero inoxidable, piso en ceramica, zona de ropas, red de gas, parqueadero sencillo, curato útil.&lt;br&gt;&lt;br&gt;Unidad cerrada con portería las 24 horas, circuito cerrado de tv, shut de basuras, salón social, piscina, parqueadero para visitantes.&lt;br&gt;&lt;br&gt;Ubicada cerca a todo, tiene buenas vías de acceso, sector tranquilo.</t>
  </si>
  <si>
    <t>0ea496f77c701dd6034c6888</t>
  </si>
  <si>
    <t>73 M2 distribuidos en 3 alcobas, 3 closet, salón comedor, balcón con vista interna, 2 baños cabinados en vidrio templado, cocina integral abierta, mesón en granito, piso en porcelanato, zona de ropas, red de gas, parqueadero sencillo. Madera nueva en su totalidad.&lt;br&gt;&lt;br&gt;Unidad cerrada con portería las 24 horas, circuito cerrado de tv, citofono, shut de basuras, ascensor, juegos infantiles, placa polideportiva, gimnasio, salón social, piscina, sauna, turco, parqueaderos de visitantes.&lt;br&gt;&lt;br&gt;Ubicada cerca a supermercados, clínicas, hospitales, centros comerciales, tiene buenas vías de acceso, sector tranquilo.</t>
  </si>
  <si>
    <t>a3320cbbbde145ebee44e312</t>
  </si>
  <si>
    <t>103 M2 distribuidos en 3 alcobas, 3 closet, salón comedor, 3 balcones, 2 baños cabinados vidrio templado, cocina integral abierta, mesón en granito, piso en cerámica, zona de ropas, red de gas, 2 parqueaderos y cuarto útil. &lt;br&gt;&lt;br&gt;Unidad cerrada con porteria las 24 horas, circuito cerrdo de tv, citofono, shut de basura, acensor, zonas verdes, parqueadero de visitantes.&lt;br&gt;&lt;br&gt;Ubicado cerca a todo, sector tranquilo, buenas vías de acceso.</t>
  </si>
  <si>
    <t>9343235be0e4ccf10b9dcc9e</t>
  </si>
  <si>
    <t>65.7 M2 distribuidos en 3 alcobas, 3 closet, salon comedor, balcón con vista exterior, 2 baños cabinados en vidrio templado, cocina integral abierta, mesón en quartzone, piso en porcelanato, zona de ropas, red de gas, parqueadero sencillo, cuarto util.&lt;br&gt;&lt;br&gt;Unidad cerrda con porteria las 24 horas, circuito cerrado de tv, citofono, shut de basura, ascensor, zonas verdes, juegos infantiles, salon social, placa deportiva, gimnasio, piscina, sauna, turco, 2 kioscos, salón de videojuegos, zona de mascotas, parqueaderos visitantes.&lt;br&gt;&lt;br&gt;Unidad cerca a todo, buenas vias de acceso, sector tranquilo.</t>
  </si>
  <si>
    <t>a7438df24fcf551d1cb8b6e1</t>
  </si>
  <si>
    <t>Linda casa para la venta en Medellín Calasanz cercana a Mercados Madrid, 1 piso, estrato 5. En estos dos amplios niveles encontramos zona social de sala y comedor independientes, cuatro alcobas, tres closets, un vestier, sala de estar, un baño privado y dos baños sociales enchapados, cabinados en vidrio templado, mueble inferior; práctica cocina integral mixta con horno, extractor, barra americana, anaqueles inferiores y superiores, red de gas, patio y zona de ropas. Modernos acabados, piso en porcelanato, pintura en excelente estado.&lt;br&gt;Descripción del sector&lt;br&gt;Sector residencial mezclado con la zona comercial de las avenidas 80 y Colombia, cercano a la Glorieta de Colombia con la 80, cercano a Mercados Madrid, Parroquias San Lucas, Emaús y San José de Calasanz, Refugio Santa Ana, colegios Calasanz y Ferrini, con fácil acceso al centro comercial Mediterráneo, Mall y Éxito Robledo, estación Floresta del Metro, excelentes vías de acceso y servicio de transporte público.&lt;br&gt;Precio: 550,000,000&lt;br&gt;MONOPOLIO INMOBILIARIO: (57) (4) 4442949 -      3215179938&lt;br&gt;JEFFRY HERNÁNDEZ</t>
  </si>
  <si>
    <t>261cab186094bf30de6f27e4</t>
  </si>
  <si>
    <t>210 M2 distribuidos en 5 alcobas, 4 closet, sala, 2 comedores, 4 baños cabinados en acrilico, cocina integral cerrada, meson en acero inoxidable, piso en porcelanato, zona de ropas, 2 patios, red de gas, parqueadero sencillo. Ideal para oficinas y consultorios.&lt;br&gt;&lt;br&gt;Ubicada cerca a todo, buenas vías de acceso, zona tranquila.&lt;br&gt;&lt;br&gt;Ideas &amp;amp; Bienes Soluciones Inmobiliarias.</t>
  </si>
  <si>
    <t>665f179dea560b3c8ba92495</t>
  </si>
  <si>
    <t>Grande casa bifamiliar en venta con excelente acceso vehicular y peatonal, con un área de 220 metros aproximadamente, sector Milán en Envigado, 1 piso, estrato 3. Sus ventilados dos niveles, nos ofrecen zona social de sala y comedor independientes, cinco alcobas, estudio, dos baños privados y dos baños sociales enchapados y cabinados en acrílico; amplia y funcional cocina integral abierta, mixta con horno, anaqueles inferiores y superiores, red de gas, zona de ropas, dos patios y zona de ropas. Piso en cerámica, pintura en excelente estado. Piso en cerámica, pintura en excelente estado.&lt;br&gt;Seguro garaje con acceso al inmueble.&lt;br&gt;(NO INCLUYE MOBILIARIO)&lt;br&gt;Descripción del sector&lt;br&gt;Sector residencial cercano al Centro de Salud Pacomio Vélez Gómez. Corporación Cívico-Social Milán, Cementerio parroquial, Club de Patinaje, D1 Vallejuelos, Parroquia María Reina de la Paz, Pista de patinaje La Paz, Estadio Polideportivo, Cancha El Dorado, Estación de Policía, avenidas El Poblado, Las Vegas y Regional, estaciones Envigado e Itagüí del Metro, excelentes vías de acceso y servicio de transporte público.&lt;br&gt;Precio: 400,000,000&lt;br&gt;MONOPOLIO INMOBILIARIO: (57) (4) 4442949 -      3148625799&lt;br&gt;PATRICIA OSPINA</t>
  </si>
  <si>
    <t>cdcc17c8f14d4883a6ed0ae1</t>
  </si>
  <si>
    <t>2038f7ee39be56d544983413</t>
  </si>
  <si>
    <t>Apartaestudio amoblado en edifico ubicado en conquistadores cerca a la clínica conquistadores, unicentro y parques de rio:&lt;br&gt;•29 m2&lt;br&gt;•Una alcoba&lt;br&gt;•Un baño&lt;br&gt;•Cocina semi- integral&lt;br&gt;•Red de gas&lt;br&gt;•Estrato 5&lt;br&gt;•Piso 2&lt;br&gt;•Pisos en cerámica&lt;br&gt;•Administración: 200.000&lt;br&gt;•Predial año: 453.000&lt;br&gt;Actualmente hay dos apartaestudios disponibles con las mismas características.&lt;br&gt;Para mayor información contáctenos al 3002073631 o al 3013702976</t>
  </si>
  <si>
    <t>27ab55bb5247def6fa0d1853</t>
  </si>
  <si>
    <t>COD 1413&lt;br&gt;Iluminado apartamento cerca a san juan y al parque infantil salazar y herrera.&lt;br&gt;Cuenta con sala-comedor, cocina integral, red de gas, 1 patio, 2 alcobas con closet, 2 baños.&lt;br&gt;Cualquier información adicional, no dude en comunicarse a INMOBILIARIA ANTIOQUIA Sas TEL: 444 55 26 - 312 672 9055 WhatsApp</t>
  </si>
  <si>
    <t>cb14de76361adeb4c817c3e3</t>
  </si>
  <si>
    <t>9e8e6d05c7c4c0414541f317</t>
  </si>
  <si>
    <t>Hermoso apartamento en conjunto residencial ubicado en Medellín sector los colores:&lt;br&gt;•85 mt2&lt;br&gt;•Dos habitaciones &lt;br&gt;•Dos clósets&lt;br&gt;•Dos baños&lt;br&gt;•Sala comedor&lt;br&gt;•Cocina integral&lt;br&gt;•Estrato 4&lt;br&gt;•Zona de ropas&lt;br&gt;•Balcón&lt;br&gt;•Pisos 18 con ascensor&lt;br&gt;•Luces led&lt;br&gt;•Pisos en porcelanato importado&lt;br&gt;•Cuarto útil&lt;br&gt;•Parqueadero privado &lt;br&gt;•Administración: 215.000&lt;br&gt;La unidad residencial cuenta con &lt;br&gt;•Piscinas &lt;br&gt;•Zonas verdes&lt;br&gt;•Cancha &lt;br&gt;•Juegos infantiles&lt;br&gt;•Salón social&lt;br&gt;•Vigilancia &lt;br&gt;•Portería 24 horas&lt;br&gt;Para mayor información contáctenos al 3002073631 o al 3013702976</t>
  </si>
  <si>
    <t>c8882540c68cbdda47594e6d</t>
  </si>
  <si>
    <t>622-10305 Apartamento en venta ubicado en El Poblado sector Lalinde.&lt;br&gt;&lt;br&gt;Administración 502.000.&lt;br&gt;&lt;br&gt;Predial 720.000.&lt;br&gt;&lt;br&gt;6 años de construido.&lt;br&gt;&lt;br&gt;Piso Alto!</t>
  </si>
  <si>
    <t>84c11bf69c9c6cd3620d01e6</t>
  </si>
  <si>
    <t>120 m2 Distribuidos en 3 Habitaciones con closet, 3 Baños, Salón comedor con balcón, cocina integral Abierta con con mesón en Cuarzo, zona de ropas, Puerta de seguridad, pisos en porcelanato, red de gas. Parqueadero para Motocicleta.&lt;br&gt;&lt;br&gt;Portería 24 Horas, Ascensor, shut de Basuras, citofono.&lt;br&gt;&lt;br&gt;Sector Tranquilo Cerca droguerías, Parques y Supermercado.&lt;br&gt;&lt;br&gt;Inmobiliaria AL SUR S.A.S</t>
  </si>
  <si>
    <t>03dc53fe8c3c2bfd1b74beb5</t>
  </si>
  <si>
    <t>*APTO. LAURELES - PISO 8*&lt;br&gt; Área: 100 mts.&lt;br&gt; Ascensor&lt;br&gt; 2 balcones&lt;br&gt; 3 ALCOBAS  empleada&lt;br&gt; 2 baños  empleada&lt;br&gt; Garaje doble lineal&lt;br&gt; Cuarto útil&lt;br&gt; Admón.: 450.000&lt;br&gt; *PRECIO: 500.000.000*.&lt;br&gt;Código 32.&lt;br&gt;Pfv recordar código, sector y precio.</t>
  </si>
  <si>
    <t>9b816da4a9c32ed5db15042d</t>
  </si>
  <si>
    <t>Cerca a: colegio Lucrecio Jaramillo Vélez, segundo parque de laureles, mall de Laureles.&lt;br&gt;&lt;br&gt;Tiene un área de 100 mts2 aproximadamente, ubicada en un cuarto piso con ascensor y consta de: 3 habitaciones dos con closet y un vestier, 1 baño social cabinado en vidrio, sala comedor, cocina integral abierta en isla de cuarzo con red de gas, zona de ropas, piso en marmol, citofono, parqueadero.&lt;br&gt;&lt;br&gt;La copropiedad cuenta con: turco, jacuzzi, shut de basura, &lt;br&gt;&lt;br&gt;SEO &lt;br&gt;Vendo apartamento Laureles&lt;br&gt;Vende apartamento Laureles&lt;br&gt;Compro apartamento Laureles &lt;br&gt;Vendo apartamento&lt;br&gt;Vende apartamento&lt;br&gt;Compro apartamento&lt;br&gt;&lt;br&gt;Para más información&lt;br&gt;Celular en Colombia: 310 504 7543 -310 2756811&lt;br&gt;Teléfono: 232 5986&lt;br&gt;Inmobiliaria ZAR S.A.S</t>
  </si>
  <si>
    <t>75ef081cf908c5669615c614</t>
  </si>
  <si>
    <t>COD 1440&lt;br&gt;COMODIDADES:&lt;br&gt;Nro Alcobas: 3, Closets: 3, Baños: 2, Sala Comedor, Cocina: Integral, Gas: Red, Garaje: 1, Piso: 18, Piso en porcelanato, Citófono, Cuarto Util, Zona de ropas, Area Construida: 73.&lt;br&gt;DESCRIPCIÓN&lt;br&gt;Hermosa E Iluminado apartamento en guayabal con vista hacia el poblado y envigado, en excelente estado, en unidad cerrada, con portería 24 Horas, excelente rutas de transporte.&lt;br&gt;Cualquier información adicional, no dude en comunicarse a INMOBILIARIA ANTIOQUIA Sas TEL: 444 55 26 - 312 672 9055 WhatsApp.</t>
  </si>
  <si>
    <t>f6f5c218aba7a4f5eb1b1c87</t>
  </si>
  <si>
    <t>0c69caeb6bde930e95065212</t>
  </si>
  <si>
    <t>La propiedad queda cerca a: Parque de los colores, Avenida 80, muy buena cobertura de rutas de transporte.&lt;br&gt;&lt;br&gt;Tiene un área de 70 mts2 aproximadamente, ubicado en un piso once que consta de: 3 habitaciones con closet, 2 baños cabinados en vidrio, cocina integral con red de gas, sala comedor, zona de ropas, balcón, piso en ceramica, parqueadero con cuarto útil.&lt;br&gt;&lt;br&gt;la copropiedad cuenta con juegos para niños,turco,gimnasio y parqueadero de visitantes.&lt;br&gt;&lt;br&gt;SEO&lt;br&gt;vendo apartamento en Los Colores Medellín &lt;br&gt;vendeapartamento en Los Colores Medellín&lt;br&gt;compro apartamento en Los Colores Medellín&lt;br&gt;vendo apartamento &lt;br&gt;vende apartamento&lt;br&gt;compro apartamento&lt;br&gt;&lt;br&gt;Para más información&lt;br&gt;Celular en Colombia: 310 504 7543- 310 275 68 11&lt;br&gt;Teléfono fijo: 232 5986&lt;br&gt;Inmobiliaria ZAR S.A.S</t>
  </si>
  <si>
    <t>8d99e01d434db88bcbebee70</t>
  </si>
  <si>
    <t>622-10549 Apartamento en venta ubicado en El Poblado sector Patio Bonito. Administración 733.407. Predial 559.567. 37 años de construido. Apartamento iluminado ideal para reformar.</t>
  </si>
  <si>
    <t>40c6cfec6660d6725db077ad</t>
  </si>
  <si>
    <t>6fa0def4840730ff0a7f6725</t>
  </si>
  <si>
    <t>COD 1442&lt;br&gt;COMODIDADES:&lt;br&gt;Nro Alcobas: 3, Closets: 3, Baños: 2, Sala Comedor, Cocina: Integral, Gas: Red, Garaje: 1, Piso: 11, Piso en porcelanato, Zona de ropas, Area Construida: 59.&lt;br&gt;&lt;br&gt;DESCRIPCIÓN&lt;br&gt;Iluminado apartamento, en unidad cerrada, con piscina, ascensor, portería 24HR.&lt;br&gt;&lt;br&gt;Cualquier información adicional, no dude en comunicarse a &lt;br&gt;INMOBILIARIA ANTIOQUIA Sas TEL: 444 55 26 - 312 672 9055 WhatsApp</t>
  </si>
  <si>
    <t>f6bad1745ff7611b783f4ff8</t>
  </si>
  <si>
    <t>COD 1408&lt;br&gt;Apartamento de 110.74 M2 ubicado en laureles, cerca a san juan, a la 70, excelente rutas de transporte.&lt;br&gt;Cuenta con sala-comedor, balcon, cocina integral, red de gas, patio, 2 alcobas con closets, 2 baños y piso en baldosa.&lt;br&gt;Cualquier información adicional, no dude en comunicarse a INMOBILIARIA ANTIOQUIA Sas TEL: 444 55 26 - 312 672 9055 WhatsApp</t>
  </si>
  <si>
    <t>a44f27bf316f2904978c79c6</t>
  </si>
  <si>
    <t>COD 1402&lt;br&gt;Casa de tres niveles ubicada en unidad cerrada en la milagrosa con un área de 79.73 M. cuadrados , cerca al parque, a colegios y tiene excelente rutas de transporte.&lt;br&gt;Cuenta con sala-comedor, cocina semi-integral, red de gas, patio, zona de ropas, 4 alcobas con 3 closet, 2 baños, parqueadero, picina, juegos infantiles, parqueadero visitantes y piso en ceramica.&lt;br&gt;Cualquier información adicional, no dude en comunicarse a INMOBILIARIA ANTIOQUIA Sas TEL: 444 55 26 - 312 672 9055 WhatsApp</t>
  </si>
  <si>
    <t>bdf508f476430807a07334ca</t>
  </si>
  <si>
    <t>77 M2 distribuidos en 2 niveles, 4 alcobas, 4 closet, 2 baños cabinados en vidrio templado, sala, comedor, cocina semi integral cerrada, mesón en acero inoxidable, zona de ropas, red de gas, piso en baldosa. parqueadero común.&lt;br&gt;&lt;br&gt;Unidad abierta con circuito cerrado de tv, zonas verdes, salón social, parqueadero de visitantes.&lt;br&gt;&lt;br&gt;Ubicada cerca a supermercados, buenas vías de acceso, zona tranquila.</t>
  </si>
  <si>
    <t>ef5f067ea095aa3bda33443f</t>
  </si>
  <si>
    <t>Casa primer piso en bello la Navarra  ,con cuatro habitaciones ,un baño ,sala comedor , cocina , patio pedido 120 millones</t>
  </si>
  <si>
    <t>c9d98023e6aba7efdb119cf3</t>
  </si>
  <si>
    <t>9242cb16fde8a7a6e42b7f65</t>
  </si>
  <si>
    <t>COD 1433&lt;br&gt;OMODIDADES:&lt;br&gt;Nro Alcobas: 4, Closets: 4, Baños: 2, Sala y Comedor, Cocina: Integral, Gas: Red, Garaje: 1, Piso: 1, Piso en ceramica, Vestier: 1, Zona de ropas, Area Construida: 162&lt;br&gt;DESCRIPCIÓN&lt;br&gt;Hermosa casa ubicada en santa monica cerca a san juan, a la cancha cristobal colon, excelente rutas de transporte.&lt;br&gt;Cualquier información adicional, no dude en comunicarse a INMOBILIARIA ANTIOQUIA Sas TEL: 444 55 26 - 312 672 9055 WhatsApp</t>
  </si>
  <si>
    <t>e83f77d620c4cac3fff97722</t>
  </si>
  <si>
    <t>VENDO APARTAMENTO&lt;br&gt;EN LAURELES DEL CASTILLO&lt;br&gt;106 mt2&lt;br&gt;4 habitaciones PPAL con baño y vestier&lt;br&gt;3 baños&lt;br&gt;Sala-comedor&lt;br&gt;Biblioteca&lt;br&gt;Cocina integral&lt;br&gt;Pqdero doble lineal&lt;br&gt; *Excelente vista de la ciudad* &lt;br&gt;Balcón de todo el apto.&lt;br&gt;Piso 7 (sensación de piso 12)&lt;br&gt;LA UNIDAD TIENE&lt;br&gt;sauna&lt;br&gt;Piscina semiolimpica&lt;br&gt;Sendero&lt;br&gt;Zonas verdes grandes&lt;br&gt;Salón social&lt;br&gt;Portería 24 horas&lt;br&gt;ADM. 280.000&lt;br&gt;Predial.415.000&lt;br&gt;&lt;br&gt;Pedido&lt;br&gt; *488.000.000 negociables*.&lt;br&gt;Código 32.&lt;br&gt;Pfv recordar código, sector y precio.</t>
  </si>
  <si>
    <t>ac1d8e96ffe00326c40777a6</t>
  </si>
  <si>
    <t>COD 1434&lt;br&gt;COMODIDADES:&lt;br&gt;Nro Alcobas: 5, Closets: 5, Baños: 4, Sala y Comedor, Cocina: Integral, Gas: Red, Garaje: 1, Piso: 1, Piso en baldosa, Zona de ropas, Area Construida: 276&lt;br&gt;DESCRIPCIÓN&lt;br&gt;Casa iluminada y amplia ubicada en un excelente sector de laureles, cerca a la iglesia santa gema, al roun point de la 33, y a la 80.&lt;br&gt;Cualquier información adicional, no dude en comunicarse a INMOBILIARIA ANTIOQUIA Sas TEL: 444 55 26 - 312 672 9055 WhatsApp</t>
  </si>
  <si>
    <t>e27ab9da8fceb86bc5a5b85e</t>
  </si>
  <si>
    <t>692-3547 Se vende apartamento tipo duplex pent house consta de, 4 alcobas mas alcoba de servicio, 4 baños cabinados en vidrio templado, parqueadero doble paralelo, cuarto util doble, sala-comedor, sala de television, porteria 24 horas, piscina climatizada, zona bbq, gimnasio, solarium, salon social, tiene 175 mts2, y cuesta 670.000.000 millones de pesos</t>
  </si>
  <si>
    <t>295e049048914f94fc8c9ea5</t>
  </si>
  <si>
    <t>COD 1411&lt;br&gt;Excelente opción de compra casa Unifamiliar con Terraza en la cual se puede construir 4 pisos mas, tiene 21 Habitaciones, mas dos locales con ingresos mensuales de 12 Millones,se encuentra en la Calle Colombia, cerca a la Cuarta Brigada, excelente rutas de transporte.&lt;br&gt;Cuenta con sala-comedor, sala, balcon, terraza, cocina integral con red de gas, 2 patios, zona de ropas, 21 alcobas con closets, 16 baños y piso en ceramica.&lt;br&gt;Cualquier información adicional, no dude en comunicarse a INMOBILIARIA ANTIOQUIA Sas TEL: 444 55 26 - 312 672 9055 WhatsApp</t>
  </si>
  <si>
    <t>7fc76ff6f03ed0f7d06f86f7</t>
  </si>
  <si>
    <t>622-10457 Apto en venta  re-modelado.&lt;br&gt;&lt;br&gt;Excelente ubicación.</t>
  </si>
  <si>
    <t>b97040bd8fb35dfd48727ddd</t>
  </si>
  <si>
    <t>Codigo Inmueble 4963 COD INTERNO 4963&lt;br&gt;EXCELENTE LUGAR PARA VIVIR TRANQUILO&lt;br&gt;Y CON MUY BUENAS RUTAS DE ACCESO</t>
  </si>
  <si>
    <t>a068182cacae14f6de816c9e</t>
  </si>
  <si>
    <t>Codigo Inmueble 504469 CASA EN VENTA EN EL SECTOR DE BELÉN NUEVA VILLA DE ABURRA CON 2 ALCOBAS MÁS ALCOBA DE SERVICIO, 2 CLOSET SENCILLO, COCINA INTEGRAL, SALA COMEDOR, 3 BAÑOS, ZONA DE ROPAS, PARQUEADERO CUBIERTO, CUENTA CON UN ÁREA DE 110 MT2.&lt;br&gt;PARA MAYOR INFORMACIÓN  PUEDE COMUNICARSE CON: &lt;br&gt;Teléfono: 3420465 Ext 104&lt;br&gt;JUAN DAVID ANGEL &lt;br&gt;Celular: 3014000377</t>
  </si>
  <si>
    <t>08a2da826d01308a488cf885</t>
  </si>
  <si>
    <t>89 M2 distribuidos en 2 alcobas, 1 closet, 1 vestier, salón comedor, 2 balcones, 2 baños cabinados en vidrio templado, cocina integral abierta, mesón en granito, piso en porcelanato, zona de ropas, red de gas, parqueadero doble lineal, cuarto útil.&lt;br&gt;&lt;br&gt;Unidad cerrada con portería las 24 horas, circuito cerrado de tv, citofono, shut de basuras, ascensor, piscina, jacuzzi, parqueaderos de visitantes.&lt;br&gt;&lt;br&gt;Ubicada cerca a todo, buenas vías de acceso, sector tranquilo.</t>
  </si>
  <si>
    <t>e92c78d9d6cd8fd9cb29940a</t>
  </si>
  <si>
    <t>VENDO apartamento tercer piso en BOSTON, 61 mtrs cuadrados distribuidos en dos amplias habitaciones y ademas posibilidad de otra adicional, sala comedor, baño enchapado cocina integral, acabados tradicionales con estilo patriotico. Escritura al dia.. Listo para entrega&lt;br&gt;3162557892.o 3137779178</t>
  </si>
  <si>
    <t>7ba9de578f9a583da91e6439</t>
  </si>
  <si>
    <t>Se vende apartamento en sector muy central a bordo de calle cerca al  ITM y a 4 cuadras del parque de Boston.&lt;br&gt;&lt;br&gt;Tercer piso amplio e iluminado de 72 metros cuadrados &lt;br&gt;Dispone de sala comedor&lt;br&gt;2 habitaciones con closet con posibilidad de hacer mezzanine&lt;br&gt;Baño cabinado&lt;br&gt;Cocina semi integral&lt;br&gt;Zona de ropas y balcón.</t>
  </si>
  <si>
    <t>6fc1ef2a8f1a84fcc3b7b395</t>
  </si>
  <si>
    <t>1c327221cfd4261bd0495423</t>
  </si>
  <si>
    <t>Codigo Inmueble 5312 Apartamento en Venta Ubicado en MEDELLIN con un area de75 en el bario LA AMERICA. El estrato de este inmueble es 3</t>
  </si>
  <si>
    <t>c1d4524612bd8245b2cd880b</t>
  </si>
  <si>
    <t>Codigo Inmueble 503018 CASA EN VENTA EN EL SECTOR DE BELÉN BUENA VISTA PARTE BAJA CON 3 ALCOBAS, 3 CLOSET, SALA COMEDOR, COCINA INTEGRAL, 1 BAÑO CABINADO, PATIO, CALENTADOR A GAS, RED DE GAS, PISO EN CERÁMICA, EN PRIMER PISO CUENTA CON UN ÁREA A DE 65 MT2.&lt;br&gt;PARA MAYOR INFORMACIÓN  PUEDE COMUNICARSE CON: &lt;br&gt;Teléfono: 3420465 Ext 104&lt;br&gt;JUAN DAVID ANGEL &lt;br&gt;Celular: 3014000377</t>
  </si>
  <si>
    <t>21abb90813e22c781522e577</t>
  </si>
  <si>
    <t>Codigo Inmueble 577 Es una casa hermosa, con excelente distribución e iluminación, 95% remodelada.&lt;br&gt;Unidad cerrada con portería 24 horas, próximamente zona de juegos para niños, pués cuenta con muchos.&lt;br&gt;Excelentes rutas de transporte, buenas rutas de acceso, facilidad para llegar al centro de la ciudad.</t>
  </si>
  <si>
    <t>755285155765f705b281c747</t>
  </si>
  <si>
    <t>52 M2 distribuidos en 3 alcobas, 2 closet, 1 vestier, salón comedor, 2 baños cabinados en vidrio templado, cocina integral abierta, mesón en granito, piso en cerámica, zona de ropas, red de gas.&lt;br&gt;&lt;br&gt;Unidad cerrada con portería las 24 horas, circuito cerrado de tv, citofono, shut de basuras, ascensor, salón social, piscina, parqueaderos de visitantes.&lt;br&gt;&lt;br&gt;Ubicada cerca a todo, buenas vías de acceso, sector tranquilo.</t>
  </si>
  <si>
    <t>14ba7fabafacf3f25f9f4be3</t>
  </si>
  <si>
    <t>1103c4af90dd69fefaaf7379</t>
  </si>
  <si>
    <t>Codigo Inmueble 504407 APARTAMENTO DUPLEX EN VENTA EN EL SECTOR DE BELÉN LAS PLAYAS CON 3 ALCOBAS, 2 CLOSET, SALA, COCINA INTEGRAL, 1 BAÑO CABINADO, ZONA DE ROPAS, CALENTADOR A GAS, RED DE GAS, PISO EN CERÁMICA, CUENTA CON UN ÁREA DE 78 MT2, &lt;br&gt;PARA MAYOR INFORMACIÓN  PUEDE COMUNICARSE CON: &lt;br&gt;Teléfono: 3420465 Ext 104&lt;br&gt;JUAN DAVID ANGEL &lt;br&gt;Celular: 3014000377</t>
  </si>
  <si>
    <t>b5692da194941c3c0f7942f7</t>
  </si>
  <si>
    <t>Apartamento en venta en zona campestre ubicado en la Estrella sector la Aldea, para aquelllas personas que gustan del silencio y la tranquilidad, apartamento con año y medio de construido listo para estrenar, rutas de transporte de la estrella y excelentes vías de acceso, cerca encontraràs el hopital la Estrella, el parque principal, el polideportivo, y colegios. 69 m2, nivel 9, 3 habitaciones, 2 baños, sala comedor, cocina integral, zona de ropas, balcon, parqueadero privado cubierto, y cuarto util, habitacion principal con vestier las demas con closet, la unidad cuenta con piscina de adultos y niños, juegos infantiles, sauna, jacuzzi, salon social, gimnasio, turco y zona BBQ. excelente vista a la ciudad., valor administracion 150 mil, estrato 5.</t>
  </si>
  <si>
    <t>7ab25d6a9f17a40dd5db7973</t>
  </si>
  <si>
    <t>Codigo Inmueble 5279 CODIGO 5279 CASA EN URBANIZACION CERRADA, UBICADA EN LA FRONTERA, CUENTA CON EXCELENTES ZONAS COMUNES, ADEMAS MUY ILUMINADA CON BAÑOS REMODELADOS Y FÁCIL ACCESO DE TRANSPORTE, CERCA AL CENTROS COMERCIALES.</t>
  </si>
  <si>
    <t>fef028209346023e4d813afe</t>
  </si>
  <si>
    <t>Codigo Inmueble 504447 APARTAMENTO EN VENTA EN EL SECTOR DE RODEO ALTO, CON 3 ALCOBAS, 3 CLOSET SENCILLO, SALA COMEDOR, COCINA INTEGRAL MIXTA, BARRA AMERICANA, BALCÓN, PISO EN CERÁMICA, EN UNIDAD CERRADA CON PORTERÍA 24 HORAS, JUEGOS INFANTILES, PLACA DEPORTIVA, ASCENSOR, CITOFONO, SALÓN SOCIAL, SHUT DE BASURAS, CUENTA CON UN ÁREA DE 67 MT2. &lt;br&gt;PARA MAYOR INFORMACIÓN  PUEDE COMUNICARSE CON: &lt;br&gt;Teléfono: 3420465 Ext 104&lt;br&gt;JUAN DAVID ANGEL &lt;br&gt;Celular: 3014000377</t>
  </si>
  <si>
    <t>0f9d2a546d6c9f0e01376384</t>
  </si>
  <si>
    <t>Apto en Laureles. Excelente ubicacion. 118 mtrs, 103 mtr de area privada y 15 de patio, tres alcobas, tres baños, Excelentes acabados. Remodelado. Parqueadero doble. Util. Porteria 24 horas. Primer piso&lt;br&gt;Adm: 580.000&lt;br&gt;Precio: 485 Millones.&lt;br&gt;Código 32. Pfv recordar código, sector y precio.</t>
  </si>
  <si>
    <t>220c7dbd203d450f594872ca</t>
  </si>
  <si>
    <t>622-10161 Sala comedor, 3 alcobas, 3 clóset, 3 baños, alcoba y baño de servicio, cocina integral, zona de ropas, balcón, 1 nivel, portería las 24 horas, parqueadero sencillo, no tiene red de gas, ascensor, piso en cerámica.</t>
  </si>
  <si>
    <t>90b4ea4c60bd7bf635205ff5</t>
  </si>
  <si>
    <t>Cerca de: Centro de salud Santa Rosa de Lima, Iglesia Santa Rosa de Lima, Cancha Santa Rosa de lima.&lt;br&gt;&lt;br&gt;Tiene un área de 85 mts2, ubicada en un piso 20 y consta de: 3 habitaciones con closet, 2 baños cabinados en vidrio, cocina integral con red de gas, sala comedor, balcón, zona de ropas, piso en porcelanato.&lt;br&gt;&lt;br&gt;La unidad cuenta con: piscinas para adultos y niños, jacuzzi, juegos infantiles, 2 canchas deportivas, mini golf, zonas verdes, parqueaderos, portería 24 horas. &lt;br&gt;&lt;br&gt;Administración:  195.000&lt;br&gt;&lt;br&gt;Para más información&lt;br&gt;Celular en Colombia: 310 504 7543 -310 275 68 11&lt;br&gt;Teléfono: 232 5986&lt;br&gt;Inmobiliaria ZAR S.A.S</t>
  </si>
  <si>
    <t>a5328f1625488820a35bb8b3</t>
  </si>
  <si>
    <t>Codigo Inmueble 503842 CASA EN VENTA EN EL SECTOR DE CONQUISTADORES CON 4 ALCOBAS, 3 CLOSET, SALA COMEDOR,COCINA SEMINTEGRAL, 3 BAÑOS, 2 PATIOS PARQUEADERO SENCILLO CUENTA CON UN ÁREA DE 219 MT2.&lt;br&gt;PARA MAYOR INFORMACIÓN  PUEDE COMUNICARSE CON: &lt;br&gt;Teléfono: 3420465 Ext 104&lt;br&gt;JUAN DAVID ANGEL &lt;br&gt;Celular: 3014000377</t>
  </si>
  <si>
    <t>b7ecbfe6f3e2e7727c534aef</t>
  </si>
  <si>
    <t>Sector tranquilo y agradable, cercano a iglesias, colegios, centros comerciales, excelentes rutas de transporte incluyendo el metro plus, clínicas, cercano a vías principales. Casa con amplios espacios, cuenta con 3 habitaciones todas con closed, 2 baños cabinados, sala y comedor amplios, patio, cocina integral recién remodelada de gran amplitud, balcòn esquinero, cuarto de estudio, o cuarta habitación según las necesidades, 111 m2, excelente punto para vivir, estrato 3, valor predial 90 mil trimestral. Precio: 300 Millones.</t>
  </si>
  <si>
    <t>02e8d8476618499c11a62a9a</t>
  </si>
  <si>
    <t>Duplex de 121 m2, distribuidos en 4 alcobas, 3 closet, 3 baños cabinados , sala comedor, cocina integral Cerrada con mesón en Acero Inoxidable, Alcoba de servicio  baño, zona de ropas, red de gas natural, pisos en cerámica, 1 parqueadero.&lt;br&gt;&lt;br&gt;Unidad cerrada con portería las 24 horas y circuito cerrado de tv, citofono, parqueadero de visitantes, juegos infantiles, zonas verdes,&lt;br&gt;&lt;br&gt;Sector muy tranquilo, con buenas vías de acceso y servicio de transporte público. Cercano al Centro Comercial San Diego.&lt;br&gt;&lt;br&gt;Inmobiliaria AL SUR S.A.S</t>
  </si>
  <si>
    <t>eba119c61dea4fa516df5e27</t>
  </si>
  <si>
    <t>302 M2 distribuidos en 3 alcobas, más alcoba del servicio, 3 closet, 3 vestier, salón comedor, sala, comedor, balcón, 3 baños cabinados en vidrio templado, 1 baño sencillo, cocina integral abierta, mesón en mármol, piso en madera laminada, zona de ropas, red de gas, 3 parqueaderos, cuarto útil.&lt;br&gt;&lt;br&gt;Unidad cerrada con portería las 24 horas, circuito cerrado de tv, citofono, shut de basuras, ascensor, juegos infantiles, gimnasio, salón social, piscina climatizada, sauna, turco, parqueaderos de visitantes.&lt;br&gt;&lt;br&gt;Ubicado cerca a todo, tiene buenas vías de acceso, sector tranquilo.</t>
  </si>
  <si>
    <t>63b2bb15a12a923619595abf</t>
  </si>
  <si>
    <t>130 M2 distribuidos en 4 alcobas, 4 closet, salón comedor, balcón, 3 baños cabinados en vidrio templado, cocina integral abierta, mesón en granito, piso en ceramica, zona de ropas, patio, red de gas.&lt;br&gt;&lt;br&gt;El edificio cuenta con citofono, circuito cerrado de tv.&lt;br&gt;&lt;br&gt;Ubicado cerca a todo, buenas vías de acceso, sector tranquila.</t>
  </si>
  <si>
    <t>cd1507f97152dad346aa77f2</t>
  </si>
  <si>
    <t>Apartamento en venta, consta de: 4 habitaciones, 3 baños, sala, sala comedor, doble parqueadero y zona verde, administración 600.000.</t>
  </si>
  <si>
    <t>9f67622aa064e5fd6b288250</t>
  </si>
  <si>
    <t>Codigo Inmueble 3840 APARTAMENTO PENTHOUSE  DUPLEX CON 4 ALCOBAS,1 ALCOBA DE SERVICIO,  SALA COMEDOR, SALA , JACUZZI, COCINA INTEGRAL, 3 BAÑOS CABINADOS, ZONA DE ROPAS, PATIO, CALENTADOR A GAS, RED DE GAS, PARQUEADERO CUBIERTO, CUARTO ÚTIL, BALCÓN,  TERRAZA, PISO EN PORCELANATO, EDIFICIO CON ASCENSOR,CITOFONO Y SHUT DE BASURAS. CUENTA CON UN ÁREA 170 MTS. ATRAS DE LA IGLESIA SANTA GEMA.</t>
  </si>
  <si>
    <t>9396314bcde7d980c5adb50e</t>
  </si>
  <si>
    <t>50f286bb9dd2b76facec87a3</t>
  </si>
  <si>
    <t>Codigo Inmueble 5362 Casa en Venta Ubicado en MEDELLIN con un area de380 en el bario POBLADO. El estrato de este inmueble es 6</t>
  </si>
  <si>
    <t>f90992e1b8b84e8137ad5780</t>
  </si>
  <si>
    <t>779-1032 Apartamento en Venta el sector de San Javier  Con un área de 45 metros cuadrados,con parqueadero común de motos, piscina,vigilancia las 24 horas, salón social , quinto piso, 1 baños cabinado, 1 sala comedor, 2 closet , 1 zona de ropa ,1 cocina sencilla con pipeta, de gas , piso en cerámica ,Cuenta con muy buenas rutas de transporte. Para mayor información comunicarse al 4125525 Celular 314648170375 ... Con gusto le será atendido ... ARRENDAMIENTOS PANORAMA SAN JUAN</t>
  </si>
  <si>
    <t>ba43a918b82e26375fad91d6</t>
  </si>
  <si>
    <t>82d773def3dd818c8be268ae</t>
  </si>
  <si>
    <t>Antejardín: 1, Balcones: 2, Baños: 2, Closets: 4, Comedores: 1, Instalación de Gas: Pipeta, Parqueadero de Visitantes, Salas: 1, Tipo Cocina: Integral, Tipo de Piso: Cerámica, Zona de Ropas, , Casa en dos niveles, muy iluminada y buena distribuciòn, ubicada en unidad abierta muiy tranquila, cerca a rutas de transporte de metro y centro, condominio san michel, zona con espacios verdes y parqueaderos de uso común, con cercanía a FRENTE A ENTRADA DE SAN MICHAEL</t>
  </si>
  <si>
    <t>11c5d7c18cdec09948dde21e</t>
  </si>
  <si>
    <t>VENTA DE APARTAMENTO ROBLEDO PILARICA DIAGONAL A ESUMER&lt;br&gt;MOTIVO VIAJE &lt;br&gt;HABITACIONES : 2 &lt;br&gt;CLOSETS : 2 &lt;br&gt;BAÑO 1 &lt;br&gt;COCINA INTEGRAL &lt;br&gt;SALA- COMEDOR &lt;br&gt;PISO 4 &lt;br&gt;ÁREA  40 M2  &lt;br&gt;MAYOR INFORMACIÓN EN 3008478020</t>
  </si>
  <si>
    <t>8ac5b4f45d993dedad807ca4</t>
  </si>
  <si>
    <t>Ubicado en zona muy tranquila para vivir, a 2 cuadras del parque y de la iglesia de la floresta. Cuenta con buen acceso de transporte como lo es la Estación de la Floresta.&lt;br&gt;&lt;br&gt;Disponibles 2 terceros pisos y un cuarto piso, totalmente terminados, amplios, iluminados para estrenar full acabados.&lt;br&gt;&lt;br&gt;Área de 81 mts &lt;br&gt;2 habitaciones con closet&lt;br&gt;sala comedor&lt;br&gt;cocina Integral - Barra tipo americana&lt;br&gt;Zona de ropas&lt;br&gt;2 Baños cabinados en vidrio templado&lt;br&gt;Balcón&lt;br&gt;no cuenta con parqueadero.&lt;br&gt;&lt;br&gt;Se pagan una Administración muy favorable de 50 mil pesos para el mantenimiento del Edificio.</t>
  </si>
  <si>
    <t>bb5bf984bc790ab41ec18604</t>
  </si>
  <si>
    <t>Codigo 985&lt;br&gt;Apartamento ubicado en Calazan boston entre estación floresta y santa lucia del metro con excelentes rutas de transporte,cerca a la iglesia de la inmaculada.&lt;br&gt;&lt;br&gt;Cuenta con Alcobas: 2 Closets: 2 Baños: 1 Sala Comedor Cocina: Integral Gas: Red Piso: 2 Piso en ceramica Parques cercanos Supermercado principal Transporte publico cercanos Zona residencial.&lt;br&gt;&lt;br&gt;Cualquier información adicional, no dude en comunicarse a INMOBILIARIA ANTIOQUIA Sas TEL: 444 55 26 - 312 672 9055 WhatsApp</t>
  </si>
  <si>
    <t>75f5555561d260d7320b9503</t>
  </si>
  <si>
    <t>49 m2 cuadrados distribuidos en 3 alcobas, 3 closet, 1 baño cabinado en vidrio templado, salon comedor con balcon, cocina semi integral abierta, meson en acero inoxidable, zona de ropas, red de gas natural, piso en ceramica, parqueaderos comunes.&lt;br&gt;&lt;br&gt;Unidad cerrada con porteria las 24 horas y circuito cerrado de tv, citofonos, shut de basuras, parqueadero de visitantes, zonas verdes, , piscinas,Juegos infantiles, Chancha y minimercado dentro de la unidad.&lt;br&gt;&lt;br&gt;Sector tranquilo con buenas vias de acceso y muy buen sistema de transporte publico, cerca a centros comerciales, supermercados, iglesias.</t>
  </si>
  <si>
    <t>95700a36ad8cce56527bb62c</t>
  </si>
  <si>
    <t>cacbbdc61863f348de159fa2</t>
  </si>
  <si>
    <t>Casa primer piso ubicada en Medellín sector Calasanz cerca a la floresta&lt;br&gt;•110 mt2 &lt;br&gt;•Cuatro habitaciones&lt;br&gt;•Clóset&lt;br&gt;•Dos baños&lt;br&gt;•Cocina integral &lt;br&gt;•Estrato 4&lt;br&gt;•Dos patios&lt;br&gt;•Sala&lt;br&gt;•Comedor&lt;br&gt;•Andén &lt;br&gt;•Gas domiciliario&lt;br&gt;Para mayor información contáctenos al 3002073631 o al 3013702976</t>
  </si>
  <si>
    <t>32f8ea1258337d828c9b7e25</t>
  </si>
  <si>
    <t>El inmueble tiene un área 155 Mts 2, cuenta con Sala/Comedor, 5 Alcobas, 2 Baños, Cocina Integral, Zona de Ropas, Red de Gas y Clasificado con Estrato 4, el tipo de piso es Cerámica&lt;br&gt;&lt;br&gt;Comodidades Generales: Parqueadero cubierto, Sótano&lt;br&gt;&lt;br&gt;LAR PROYECTOS - TA AGENCIA INMOBILIARIA &lt;br&gt;&lt;br&gt; &lt;br&gt;Código del Inmueble EU: 836921  &lt;br&gt;Código interno: 1238</t>
  </si>
  <si>
    <t>67e4a56b65fab1e3e74b1721</t>
  </si>
  <si>
    <t>692-3500 Se vende penhouse en el sector de calasanz, cuenta con 5 alcobas, 5 baños , 3 closet, 2 vestier, sala comedor, cocina integral, sala de estar, 2 balcones, 1 cuarto útil, 2 parqueaderos,  mas información andres morales 3208933538</t>
  </si>
  <si>
    <t>a1400d1942461defeb50804a</t>
  </si>
  <si>
    <t>Acogedor apartamento en venta, con un área de 75 metros aproximadamente por confirmar sobre escrituras, en Simón Bolívar, 4 piso, estrato 5 en edificio. Nos ofrecen sus espacios, zona social de sala comedor, dos alcobas con closet cada una, un baño privado y un baño social enchapados y cabinados, muebles inferiores y calentador de paso; funcional cocina integral mixta con horno, extractor, anaqueles inferiores y superiores, red de gas, zona de ropas, balcón y ventanal. Piso en retal de mármol, pintura en excelente estado.&lt;br&gt;(NO INCLUYE MOBILIARIO)&lt;br&gt;Descripción del sector&lt;br&gt;Sector residencial de hermosas casas bifamiliares, rodeado de hermosas zonas verdes, cercano a la avenida 80, Éxito y Mall de Laureles, Parroquia Nuestra Señora de Chiquinquirá, con fácil acceso al Liceo Salazar y Herrera, Colegio Rafael Uribe Uribe, Cancha de fútbol la 84, avenida San Juan, Mall La Gran Esquina, excelente servicio de transporte público, incluyendo integrado del Metro hacia la estación Santa Lucía.&lt;br&gt;Precio: 265,000,000&lt;br&gt;MONOPOLIO INMOBILIARIO: (57) (4) 4442949 -     3176611108&lt;br&gt;SEBASTIAN ECHEVERRY</t>
  </si>
  <si>
    <t>b004bc2a336fa6f77d5983f3</t>
  </si>
  <si>
    <t>622-10455 Apartamento en venta ubicado en El Poblado sector San Lucas.&lt;br&gt;&lt;br&gt;Administración 145.000.&lt;br&gt;&lt;br&gt;Predial 314.330 trimestral.&lt;br&gt;&lt;br&gt;20 años de construido.</t>
  </si>
  <si>
    <t>15c03b2a345d8db43daf9f21</t>
  </si>
  <si>
    <t>Agradable apartamento en venta, con un área de 67 metros aproximadamente por confirmar sobre escrituras, en Boyacá Las Brisas, 4 piso, estrato 3 en edificio. En sus espacios encontramos zona social de sala comedor, tres alcobas, un closet, un baño social enchapado y cabinado en acrílico, calentador de paso; práctica cocina integral con anaqueles inferiores y superiores, red de gas, zona de ropas y balcón. Piso en cerámica, pintura en excelente estado.&lt;br&gt;Parqueadero común.&lt;br&gt;Seguridad 12 horas.&lt;br&gt;(NO INCLUYE MOBILIARIO)&lt;br&gt;Descripción del sector&lt;br&gt;Sector residencial en límites con Bello, cercano al puente peatonal de la estación de gasolina Gazel, Centro Vacacional El Círculo, Instituciones Educativas Colegio Loyola para la ciencia y José Asunción Silva, Parroquia San Gregorio Magno, panaderías, droguerías, tiendas, autopista Norte, estaciones Acevedo y Madera del metro, excelentes vías de acceso y servicio de transporte público.&lt;br&gt;Precio: 165,000,000&lt;br&gt;MONOPOLIO INMOBILIARIO: (57) (4) 4442949 -     3176611108&lt;br&gt;SEBASTIAN ECHEVERRY</t>
  </si>
  <si>
    <t>85acb6e7aeab4fca720b68ea</t>
  </si>
  <si>
    <t>82 M2 distribuidos en 3 alcobas, 2 closet, 1 vestier, salón comedor, balcón, 2 baños cabinados en vidrio templado, cocina integral abierta, mesón en granito, piso en porcelanato, zona de ropas, red de gas, parqueadero sencillo, cuarto útil.&lt;br&gt;&lt;br&gt;El edificio cuenta con circuito cerrado de tv, vídeo portero y ascensor.&lt;br&gt;&lt;br&gt;Ubicado cerca a la iglesia de la América, tiene buenas vías de acceso, sector tranquilo.</t>
  </si>
  <si>
    <t>27ea48a0dd2d83902dcc101e</t>
  </si>
  <si>
    <t>141 M2 distribuidos en 3 alcobas, 3 closet, salón comedor, star, 3 baños cabinados en vidrio templado, cocina sem integral cerrada, mesón en acero inoxidable, piso en porcelanato, zona de ropas, red de gas, 2 parqueaderos sencillos, cuarto útil.&lt;br&gt;&lt;br&gt;Edificio cuenta con portería las 24 horas, circuito cerrado de tv, citofono, shut de basuras, ascensor, parqueaderos de visitantes.&lt;br&gt;&lt;br&gt;Ubicada cerca a todo, buenas vías de acceso, sector tranquilo</t>
  </si>
  <si>
    <t>dfc20d85c3c5e58c19f85b80</t>
  </si>
  <si>
    <t>VENTA APARTAMENTO BUENOS AIRES UNIDAD CERRADA &lt;br&gt;DOCUMENTACIÓN AL DÍA&lt;br&gt;COCINA INTEGRAL &lt;br&gt;CON ESPACIO PARA SEGUNDO BAÑO &lt;br&gt;PARQUEADERO COMÚN &lt;br&gt;MAYOR INFORMACIÓN EN EL 3008478020</t>
  </si>
  <si>
    <t>d1b2dea3ad581acbcb41cf65</t>
  </si>
  <si>
    <t>Agradable apartamento en venta, con un área de 65 metros aproximadamente por confirmar sobre escrituras, sector Loma de los Bernal en Belén, piso 14, estrato 4 en unidad cerrada. En su interior encontramos zona social de sala comedor, tres alcobas con closet cada una, un vestier, un baño privado y un baño social enchapados, cabinados en vidrio templado, muebles inferiores y calentador de paso; funcional cocina integral mixta con barra americana, anaqueles inferiores y superiores, red de gas, zona de ropas y balcón. Pisos en cerámica y baldosa, pintura en excelente estado.&lt;br&gt;Parqueadero cubierto, parqueadero para visitantes, shut de basuras y ascensor.&lt;br&gt;Seguridad 24 horas, senderos peatonales, zonas verdes, juegos infantiles, cámaras de seguridad, piscina adultos, piscina niños, sauna, turco, gimnasio, salón social, BBQ, canchas de fútbol y baloncesto. &lt;br&gt;(NO INCLUYE MOBILIARIO)&lt;br&gt;Descripción del sector&lt;br&gt;Hermoso sector residencial, rodeado de hermosas zonas verdes y senderos peatonales, cercano al colegio Padre Manyanet, Iglesia Jesús, María y José, Polideportivo Loma de Los Bernal, con fácil acceso a la avenida 80, Mall La Gran Vía, Éxito, Mall La Mota, Centro Comercial Las Américas. Instituto San Carlos. Colegio San Carlos. Excelente servicio de transporte público hacia cualquier punto de la ciudad.&lt;br&gt;Precio: 230,000,000&lt;br&gt;MONOPOLIO INMOBILIARIO: (57) (4) 4442949 -     3176611108&lt;br&gt;SEBASTIAN ECHEVERRY</t>
  </si>
  <si>
    <t>3c3da968d16a9a6e8daed761</t>
  </si>
  <si>
    <t>Agradable apartamento en venta, con un área de 60 metros aproximadamente por confirmar sobre escrituras, sector Pueblo Viejo en La Estrella, piso 14, estrato 4 en Unidad Cerrada. Nos ofrecen estos iluminados espacios, las comodidades de sala-comedor, tres alcobas, un baño privado y un baño social enchapados con cortina; práctica cocina integral abierta, mixta con barra americana, anaqueles inferiores y superiores, red de gas, zona de ropas, balcón y ventanal. Piso en cerámica, pintura en excelente estado.&lt;br&gt;Parqueadero cubierto, shut de basuras, ascensor.&lt;br&gt;Seguridad 24 horas, senderos peatonales, zonas verdes, juegos infantiles, cámaras de seguridad, piscina adultos, piscina niños, sauna, turco, jacuzzi, gimnasio, salón social, kiosco, canchas de fútbol, microfútbol, sintética y baloncesto, zona de camping, fogata y BBQ.&lt;br&gt;(NO INCLUYE MOBILIARIO)&lt;br&gt;Descripción del sector&lt;br&gt;Sector donde se integra la naturaleza con el hábitat, donde los espacios comunes disponen de todos los beneficios del verde, aire y naturaleza, espacios de verdadero contacto con el entorno, cercano Liceo Concejo Municipal, Sociedad San Vicente de Paul, Polideportivo, Hospital, fácil acceso a la Autopista Regional y Estación La Estrella de Metro, excelentes vías de acceso y servicio de transporte público.&lt;br&gt;Precio: 199,000,000&lt;br&gt;MONOPOLIO INMOBILIARIO: (57) (4) 4442949 -     3176611108&lt;br&gt;SEBASTIAN ECHEVERRY</t>
  </si>
  <si>
    <t>1b2cdd5fb23e539399b55b87</t>
  </si>
  <si>
    <t>Cómodo apartamento en venta, con un área de 80 metros aproximadamente por confirmar sobre escrituras, en Santa Mónica, 10 piso, estrato 4 en edificio. Su interior nos ofrece zona social de sala y comedor independientes, tres alcobas con closet cada una, sala de estar, un baño privado y un baño social enchapados, cabinados en vidrio templado, muebles inferiores y calentador de paso; funcional cocina integral mixta con horno, extractor, barra americana, anaqueles inferiores y superiores, red de gas, ventanal. Piso en baldosa, pintura en excelente estado.&lt;br&gt;Parqueadero cubierto y shut de basuras.&lt;br&gt;Seguridad 24 horas y juegos infantiles.&lt;br&gt;(NO INCLUYE MOBILIARIO)&lt;br&gt;Descripción del sector&lt;br&gt;Sector residencial cercano a la Escuela Pedro de Castro, Liceo Salazar y Herrera, cancha sintética Barrio Cristóbal, Parroquias el Divino Maestro y La América, Mall La 90, Colegios Santa Teresita y La Presentación, avenida San Juan, fácil desplazamiento hacia la avenida 80, Centro Comercial San Juan La 80, Mall La Gran Esquina, Consumo, excelentes vías de acceso y servicio de transporte público.&lt;br&gt;Precio: 280,000,000&lt;br&gt;MONOPOLIO INMOBILIARIO: (57) (4) 4442949 -     3176611108&lt;br&gt;SEBASTIAN ECHEVERRY</t>
  </si>
  <si>
    <t>9ad3e154506e0a16bf185611</t>
  </si>
  <si>
    <t>62a90e4cb2472beac11ca645</t>
  </si>
  <si>
    <t>692-3623 VENDO CASA EN EL SECTOR DE SAN CRISTOBAL; EL INMUEBLE CUENTA CON UN ÁREA DE 153 M², CUATRO HABITACIONES, TRES CLOSET, DOS BAÑOS,  COCINA INTEGRAL, SALA, SALA-COMEDOR, PATIO, ZONA DE ROPAS Y GARAJE... PARA MÁS INFORMACIÓN: CRISTHIAN GIRALDO, CEL: 3207449962</t>
  </si>
  <si>
    <t>5392f4f335f2c6742c48f084</t>
  </si>
  <si>
    <t>VENDO APARTAMENTO SEGUNDO PISO INTERNO EN EL BARRIO CASTILLA&lt;br&gt;&lt;br&gt;110'000.000 MILLONES&lt;br&gt;&lt;br&gt; 3 HABITACIONES GRANDES CON CLOSET'S&lt;br&gt; SALA COMEDOR&lt;br&gt; COCINA SEMI INTEGRAL&lt;br&gt; 1 BAÑO&lt;br&gt; ZONA DE ROPA&lt;br&gt; RED DE GAS NATURAL&lt;br&gt;  PISO DE CERAMICA&lt;br&gt;&lt;br&gt;Area: 70 mts cuadrados&lt;br&gt;&lt;br&gt; Calle Ancha.&lt;br&gt; A una cuadra de cll 98 zona comercial.&lt;br&gt; Excelentes Vecinos.&lt;br&gt; Excelentes Rutas de Transporte.&lt;br&gt;Código 76&lt;br&gt;Pfv recordar código, sector y precio</t>
  </si>
  <si>
    <t>af3679a4b1c60c5e1751187b</t>
  </si>
  <si>
    <t>Son dos casas primer y segundo nivel sin desenglobar, detras de metro salud nuevo, primero 3 alcobas, salon comedor, cocina sencilla, zona de ropa un baño, segundo piso 2 alcobas, salon comedor,cocina sencilla y baño, una parte sin contruir,son 54 metros cada uno sector el hueco sin entrada para motos ni vehiculo serca ala quebradada por eso su precio documentacion al dia</t>
  </si>
  <si>
    <t>1215de5ac88bdd3d56f91658</t>
  </si>
  <si>
    <t>Antejardín: 1, Barra Americana, Baños: 2, Calentador: Gas, Closet de Lino: 1, Closets: 5, Comedores: 1, Cuarto Útil / Depósito: 1, Garajes: 1, Instalación de Gas: Red, Salas: 1, Tipo Cocina: Integral, Tipo de Piso: Baldosa, , Casa en PH, CERCA AL COLEGIO SAN CARLOS, CERCA A SUPERMERCADOS , RUTAS DE TRANSPORTE PUBLICO, SECTOR MUY TRANQUILO, 1ER PISO, con cercanía a Belen la nubia, cerca al parque</t>
  </si>
  <si>
    <t>72a713a7ad2c3dc0978586e9</t>
  </si>
  <si>
    <t>Amplia casa en venta, con un área de 180 metros aproximadamente por confirmar sobre escrituras, en Conquistadores, 1 piso, estrato 5. En sus 150 metros construidos, encontramos zona social de sala comedor, sala auxiliar, biblioteca, tres alcobas, un closet, dos vestiers, alcoba de servicio con su correspondiente baño sencillo, un baño privado y dos baños sociales enchapados y cabinados en acrílico; funcional cocina integral con anaqueles inferiores y superiores, dos patios, terraza de 15 metros y balcón. Piso en cerámica, pintura en excelente estado.&lt;br&gt;Parqueadero cubierto.&lt;br&gt;Zona verde de 15 metros.&lt;br&gt; Descripción del sector&lt;br&gt;Sector residencial cercano a los parques Deportivo San Juan y Soriano, avenida Regional, avenidas Bolivariana y San Juan, Clínica de Fracturas, con fácil acceso a la Universidad Pontificia Bolivariana, centro comercial Unicentro, Makro, Home Center y Jumbo, carrera 70, y avenida 33, excelente servicio de transporte público.&lt;br&gt;Precio: 490,000,000&lt;br&gt;MONOPOLIO INMOBILIARIO: (57) (4) 4442949 -   3174350140&lt;br&gt;NORELYS MARIA SALAS PEREZ</t>
  </si>
  <si>
    <t>50424fbfe419a82abe968737</t>
  </si>
  <si>
    <t>Grande casa finca en venta, con un área de 260 metros aproximadamente por confirmar sobre escrituras, en Santa Elena, 1 piso, estrato 2. Sus amplios espacios nos ofrecen zona social de sala comedor, tres alcobas, dos closets, un baño privado y un baño social enchapados; práctica cocina sencilla con hornilla de gas de cuatro puestos, anaqueles inferiores y superiores, pipeta de gas, zona de ropas, balcón y ventanal. Piso en cerámica, pintura en excelente estado.&lt;br&gt;Zonas verdes.&lt;br&gt;(NO INCLUYE MOBILIARIO)&lt;br&gt;Descripción del sector&lt;br&gt;Sector rural rodeado de linda naturaleza y aire puro, cercano al casco urbano, Biblioteca Santa Elena, parque principal con todo su comercio y establecimientos de entretenimiento, Iglesia de Santa Elena, excelentes vías de acceso y servicio de transporte público.&lt;br&gt;Precio: 180,000,000&lt;br&gt;MONOPOLIO INMOBILIARIO: (57) (4) 4442949 -   3174350140&lt;br&gt;NORELYS MARIA SALAS PEREZ</t>
  </si>
  <si>
    <t>ab20804216d8b81f8c9b1f67</t>
  </si>
  <si>
    <t>Cómoda casa bifamiliar en venta, con un área de 80 metros aproximadamente por confirmar sobre escrituras, en Santa Mónica, 3 piso, estrato 3 en Unidad Cerrada.  En su interior encontramos zona social de sala comedor, tres alcobas con closet cada una, tres baños privados y un baño social enchapados; funcional cocina integral mixta con horno, extractor, anaqueles inferiores y superiores, zona de ropas y balcón. Piso en cerámica, pintura en excelente estado.&lt;br&gt;(NO INCLUYE MOBILIARIO)&lt;br&gt;Descripción del sector&lt;br&gt;Sector residencial cercano al Mall la 90, Colegios Santa Teresita y La Presentación, Iglesia y Centro Comercial La América, Liceo Salazar y Herrera, avenida San Juan, fácil desplazamiento hacia la avenida 80, Centro Comercial San Juan La 80, La Gran Esquina, Consumo, excelentes vías de acceso y servicio de transporte público incluyendo integrado del Metro hacia la estación Santa Lucía.&lt;br&gt;Precio: 260,000,000&lt;br&gt;MONOPOLIO INMOBILIARIO: (57) (4) 4442949 -   3174350140&lt;br&gt;NORELYS MARIA SALAS PEREZ</t>
  </si>
  <si>
    <t>fcbfebe7ef385eedcca15579</t>
  </si>
  <si>
    <t>622-8760 Casa en venta ubicada en exclusiva en el sector Maravalle, cerca a Supermercados, Parques, Cine y con buenas rutas de transporte.</t>
  </si>
  <si>
    <t>620bfc9a34fc7b499a62fe07</t>
  </si>
  <si>
    <t>Cómoda casa para la venta con un área de 88 metros, ubicado en Robledo Córdoba, cercana al Hospital Pablo Tobón Uribe, 1 piso, estrato 3. Su interior nos ofrece zona social de sala comedor, tres alcobas, un closet, un baño privado y un baño social enchapados y cabinados, mueble inferior; práctica cocina integral con extractor, anaqueles inferiores y superiores, red de gas, patio y zona de ropas. Piso en cerámica, pintura en excelente estado.&lt;br&gt;Parqueadero cubierto&lt;br&gt;Descripción del sector&lt;br&gt;Sector residencial cercano al Hospital Pablo Tobón Uribe, Clínica Universitaria UPB, Rápido Ochoa, Parroquias San Vicente de Paúl y Santa Cecilia, Hostal Casa Blanca, Puente del Mico, Autopista Norte, estación Caribe del Metro, excelentes vías de acceso y servicio de transporte público.&lt;br&gt;Precio: 210,000,000&lt;br&gt;MONOPOLIO INMOBILIARIO: (57) (4) 4442949 -  3173711208&lt;br&gt;JENIFER VASQUEZ RENGIFO</t>
  </si>
  <si>
    <t>203636ade1e592b6f8dd0d36</t>
  </si>
  <si>
    <t>779-882 Vendo casa en el sector de Calasanz Medellin&lt;br&gt;Casa con una área de 72 metros currados, 1 piso,&lt;br&gt;1 sala comedor&lt;br&gt;3 alcoba&lt;br&gt;2 closet&lt;br&gt;1 cuarto útil&lt;br&gt;1 cocina integral con red de gas, calentador de paso&lt;br&gt;1 zona de ropas&lt;br&gt;1 patio&lt;br&gt;1 baño sencillo &lt;br&gt;piso en rectal de marmol&lt;br&gt;impuesto pre dial 56.000 mil pesos trimestral&lt;br&gt;cuenta con buenas rutas de transporte , cerca del acilo santa ana ,para mayor información llamar al 4125525 panorama san juan o al cel 3146465848</t>
  </si>
  <si>
    <t>9a04843311b38f5d79c53775</t>
  </si>
  <si>
    <t>Cómoda y amplia casa de 147 mt, 3 piso, estrato 3, sector San Bernardo en Belén.  Estos agradables e iluminados espacios nos brindan las comodidades de sala y comedor independientes, tres alcobas, cuatro closets, sala de estar, mesannine, chimenea, un baño privado y un baño social, enchapados, cabinados en vidrio templado, mueble inferior, calentador de paso, cocina integral mixta, con barra americana, anaqueles inferiores y superiores, red de gas, patio, zona de ropas, balcón, ventanal y terraza. &lt;br&gt;Molduras, pisos en porcelanato y madera, pintura en buen estado y excelentes acabados.&lt;br&gt;Descripción del sector&lt;br&gt;Sector tradicional residencial, su estructura es tradicional, cercano a la carrera 76 con todo el comercio que esta ofrece, Parroquia San Bernardo, La Vaquita, D1, Colegio Pestazzoli, con fácil acceso a la Estación de Policía, Comfenalco Antioqueño, carrera 70, Aeroparque Juan Pablo II, Unidad Hospitalaria de Belén y hacia cualquier sector de la ciudad. Excelente servicio de transporte público.&lt;br&gt;Precio: 260,000,000&lt;br&gt;MONOPOLIO INMOBILIARIO: (57) (4) 4442949 -  3173711208&lt;br&gt;JENIFER VASQUEZ RENGIFO</t>
  </si>
  <si>
    <t>360603a7a32c3de7b8214811</t>
  </si>
  <si>
    <t>Preciosa casa unifamiliar en venta, con un área de 380 metros aproximadamente por confirmar sobre escrituras, 1 piso, estrato 6 en Unidad Cerrada. Inmueble con excelente distribución de sus espacios e iluminación natural en todas sus áreas, creando lindos y llamativos espacios en sus dos niveles de 280 metros construidos, donde encontramos zona social de sala y comedor independientes, tres alcobas, un closet, tres vestiers, tres baños privados y un baño social enchapados, cabinados en vidrio templado, muebles inferiores y calentador de paso; funcional cocina integral con anaqueles inferiores y superiores, red de gas, 100 metros de zona verde con patio y terraza, balcones y ventanales. Lujosos acabados, piso en porcelanato, pintura en excelente estado.&lt;br&gt;Doble parqueadero cubierto.&lt;br&gt;(NO INCLUYE MOBILIARIO)&lt;br&gt;Descripción del sector&lt;br&gt;Sector residencial con aire campestre, cercano al Mall y Éxito del Este, avenida Las Palmas, Parque Empresarial y centro comercial El Tesoro, Colegio Marymount, fácil acceso a las avenidas El Poblado y Las Vegas, Autopista Regional, estaciones Aguacatala y Poblado del Metro, excelentes vías de acceso.&lt;br&gt;Precio: 1,450,000,000&lt;br&gt;MONOPOLIO INMOBILIARIO: (57) (4) 4442949 -   3183596104&lt;br&gt;ANDRES SÁNCHEZ</t>
  </si>
  <si>
    <t>00d477e74cd4b0b1a9965b8d</t>
  </si>
  <si>
    <t>Linda casa bifamiliar para la venta con un área de 137 metros, ubicada en La Floresta, cercana a la Estación Floresta del Metro, 2 piso, estrato 3. Estos espacios nos ofrecen zona social de sala y comedor independientes, tres alcobas, un closet, un baño privado y un baño social enchapados, cabinados en vidrio templado, mueble inferior, calentador de paso; funcional cocina integral con horno, extractor, anaqueles inferiores y superiores, red de gas, patio, zona de ropas y balcón. Piso en cerámica, pintura en excelente estado.&lt;br&gt;Parqueadero descubierto.&lt;br&gt;Descripción del sector&lt;br&gt;Sector residencial cercano a la Estación Floresta, Institución Educativa Concejo de Medellín, Iglesia San José de Calasanz, Colegio Calasanz, avenida 80, D1, fácil acceso a las avenidas Colombia y San Juan, excelentes vías de acceso y servicio de transporte público.&lt;br&gt;Precio: 320,000,000&lt;br&gt;MONOPOLIO INMOBILIARIO: (57) (4) 4442949 -  3173711208&lt;br&gt;JENIFER VASQUEZ RENGIFO</t>
  </si>
  <si>
    <t>a67a3620323a0e10250a1583</t>
  </si>
  <si>
    <t>Tradicional casa unifamiliar en venta, con un área de 80 metros aproximadamente por confirmar sobre escrituras, sector El Cucaracho en Robledo, 1 piso, estrato 3 en Unidad Abierta. Sus dos niveles nos ofrecen zona social de sala comedor, tres alcobas, dos closets, sala de estar, un baño privado y un baño social enchapados y cabinados en acrílico, calentador de paso; práctica cocina sencilla con extractor, anaqueles inferiores y superiores, red de gas, patio y zona de ropas. Piso en cerámica, pintura en excelente estado.&lt;br&gt;Parqueadero común.&lt;br&gt;(NO INCLUYE MOBILIARIO)&lt;br&gt;Descripción del sector&lt;br&gt;Sector residencial cercano a la Parroquia San Irineo, Centro de Atención al Joven Carlos Lleras Restrepo, UVA Los Guayacanes, Institución Educativa Rafael García Herreros, carretera al mar, piscina La Campiña, zona bancaria, fácil acceso al parque y Éxito de Robledo, avenida 80, Colegio Mayor de Antioquia, Mall Mediterráneo, excelente servicio de transporte, incluyendo integrados del metro hacia la estación Floresta.&lt;br&gt;Precio: 140,000,000&lt;br&gt;MONOPOLIO INMOBILIARIO: (57) (4) 4442949 -   3183596104&lt;br&gt;ANDRES SÁNCHEZ</t>
  </si>
  <si>
    <t>b020073251b84c9634e1c4ed</t>
  </si>
  <si>
    <t>Tradicional casa para la venta con un área de 108 metros aproximadamente por confirmar sobre escrituras, situado en Medellín Belén San Bernardo, 1 piso, estrato 3. Nos ofrecen estos espacios zona social de sala y comedor independientes, tres alcobas con closet cada una, un baño privado y dos baños sociales cabinados en acrílico, calentador de paso y calentador eléctrico; funcional cocina integral con horno, extractor, anaqueles inferiores y superiores, red de gas, dos patios y zona de ropas. Piso en baldosa, pintura en excelente estado.&lt;br&gt;Parqueadero descubierto.&lt;br&gt;Garaje o local.&lt;br&gt;(NO INCLUYE MOBILIARIO)&lt;br&gt;Descripción del sector&lt;br&gt;Sector residencial y comercial por su ubicación en la carrera 80 con todo el comercio que esta ofrece, cercano al Consumo Belén, Escuela Carlos Franco, Clínica Saludcoop, Parroquia San Francisco de Asís, con fácil acceso al Instituto San Carlos, Colegio La Inmaculada, centro comercial Los Molinos, Mall Villa de Aburrá, excelente servicio de transporte público.&lt;br&gt;Precio: 360,000,000&lt;br&gt;MONOPOLIO INMOBILIARIO: (57) (4) 4442949 -  3174358753&lt;br&gt;EVA CASTELLANO</t>
  </si>
  <si>
    <t>1c2a5c782700cd7567e381ea</t>
  </si>
  <si>
    <t>Grande casa bifamiliar en venta, con un área de 180 metros aproximadamente por confirmar sobre escrituras, sector El Estadio, 1 piso, estrato 4. Su cómodo y agradable interior nos ofrece, zona social de sala y comedor independientes, ante sala, tres alcobas con closet cada una, un baño privado y un baño social enchapados y cabinados, calentador de paso; funcional cocina integral mixta con horno, extractor, anaqueles inferiores y superiores, red de gas, zona de ropas y dos patios. Dos locales comerciales. Piso en porcelanato, pintura en excelente estado.&lt;br&gt;(NO INCLUYE MOBILIARIO)&lt;br&gt;Descripción del sector&lt;br&gt;Sector comercial y residencial, cercano a la Cuarta Brigada, parque de La Virgen, avenida 80, carrera 70, centros comerciales El Diamante, Guadalajara y Obelisco, Unidad Deportiva Atanasio Girardot, Parroquias San Pedro y San Pablo y San Clemente, Hospital Militar de Medellín, Centro de emergencias Pediátricas, fácil acceso a las estaciones Estadio y Floresta del Metro, excelente servicio de transporte público.&lt;br&gt;Precio: 750,000,000&lt;br&gt;MONOPOLIO INMOBILIARIO: (57) (4) 4442949 -   3183596104&lt;br&gt;ANDRES SÁNCHEZ</t>
  </si>
  <si>
    <t>9fcc4de0efb1651f6a2b5c39</t>
  </si>
  <si>
    <t>Típica casa fina en venta, con un área de 46600 metros aproximadamente por confirmar sobre escrituras, en El Salado San Antonio de Prado, 1 piso, estrato 2. Sus dos niveles nos ofrecen zona social de sala comedor, chimenea, tres alcobas, un baño social enchapado; práctica cocina integral con anaqueles inferiores y superiores, ventanales. Pisos en madera y cemento decorado, pintura en excelente estado.&lt;br&gt;Vasta zona verde de aproximadamente siete cuadras.&lt;br&gt;(NO INCLUYE MOBILIARIO)&lt;br&gt;Descripción del sector&lt;br&gt;Sector rural con una maravillosa naturaleza a su alrededor, disfrutando de aire puro y todos los beneficios de que esta puede ofrecer a los seres vivientes, cercano al casco urbano de San Antonio de Prado, donde podrá abastecerse de todo lo necesario para su estadía, excelentes vías de acceso y servicio de transporte público.&lt;br&gt;Precio: 750,000,000&lt;br&gt;MONOPOLIO INMOBILIARIO: (57) (4) 4442949 -   3183596104&lt;br&gt;ANDRES SÁNCHEZ</t>
  </si>
  <si>
    <t>608c5dea75ab29ded52a0189</t>
  </si>
  <si>
    <t>CARACTERISTICAS: Sala comedor, cocina integral, 4 alcobas, 4 baños, hall, mirador, red de gas, administraccion:257.000, predial:287.999, zona de ropas, alcoba de servicio, vertier, cuarto util, piso de ceramica, area de 89mts2, patio, 4 closet, biblioteca, parqueadero, citofono, porteria 24hrs &lt;br&gt;Código del Inmueble Espacio urbano: 824397</t>
  </si>
  <si>
    <t>d0839c0e79499c9c53ff2b81</t>
  </si>
  <si>
    <t>Cómoda casa bifamiliar en venta, con un área de 90 metros aproximadamente por confirmar sobre escrituras, en La Milagrosa, 2 piso, estrato 3. Encontramos en sus dos niveles, zona social de sala comedor, cuatro alcobas con closet cada una, dos baños privados y dos baños sociales enchapados y cabinados, calentador de paso; funcional cocina integral mixta con anaqueles inferiores y superiores, red de gas, dos balcones. Piso en cerámica, pintura en excelente estado.&lt;br&gt;Parqueadero común.&lt;br&gt;(NO INCLUYE MOBILIARIO)&lt;br&gt;Descripción del sector&lt;br&gt;Sector residencial cercano al Batallón de Policía Militar Nro. 4, Institución Educativa Madre Laura, Estación Bomberos oriente, Comunidad Hermanos Franciscanos, Colegios Nuestra Señora del Rosario de Chiquinquirá, Divino Salvador y Eucarístico de La Milagrosa, parque La Milagrosa, Las Mellizas, fácil desplazamiento hacia el centro de la ciudad, excelentes vías de acceso y servicio de transporte público.&lt;br&gt;Precio: 245,000,000&lt;br&gt;MONOPOLIO INMOBILIARIO: (57) (4) 4442949 -   3174350140&lt;br&gt;NORELYS MARIA SALAS PEREZ</t>
  </si>
  <si>
    <t>21ddb7b4335fb204b9442556</t>
  </si>
  <si>
    <t>Cómoda casa bifamiliar en venta, con un área de 101 metros aproximadamente por confirmar sobre escrituras, sector Campo Valdés, 1 piso, estrato 3. En su interior encontramos zona social de sala comedor, cuatro alcobas, dos closets, un vestier, sala de estar, dos baños sociales enchapados y cabinados; funcional cocina integral mixta con barra americana, anaqueles inferiores y superiores, zona de ropas, patio y ventanal. Piso en cerámica, pintura en excelente estado.&lt;br&gt;Dos parqueaderos cubiertos.&lt;br&gt;(NO INCLUYE MOBILIARIO)&lt;br&gt;Descripción del sector&lt;br&gt;Sector residencial cercano a la Institución Educativa Campo Valdés, zona bancaria, restaurantes, graneros, mercados, droguerías, Instituto Vicarial Jesús Maestro, Skatepark La Piñuela, Instituciones Educativas Luís Hernández Betancur y Lorenza Villegas de Santos, Plaza de mercado Campo Valdés, excelentes vías de acceso y servicio de transporte público.&lt;br&gt;Precio: 229,000,000&lt;br&gt;MONOPOLIO INMOBILIARIO: (57) (4) 4442949 -   3183596104&lt;br&gt;ANDRES SÁNCHEZ</t>
  </si>
  <si>
    <t>c114a7c026cd33b7567488d3</t>
  </si>
  <si>
    <t>622-4503 Cómoda y amplia Casa para la venta, cuanta con una excelente iluminación.</t>
  </si>
  <si>
    <t>a22cf3006b8ffb2ec4bccc5e</t>
  </si>
  <si>
    <t>569-369 Casa en venta sector Almería 700'000.000&lt;br&gt;&lt;br&gt;Área 162 M2&lt;br&gt;2 niveles&lt;br&gt;Estrato 5&lt;br&gt;4 alcobas   servicio&lt;br&gt;4 baños cabinados&lt;br&gt;Sala&lt;br&gt;Comedor&lt;br&gt;Cocina integral con isla&lt;br&gt;2 patios&lt;br&gt;Sala Star&lt;br&gt;Balcón&lt;br&gt;Garaje&lt;br&gt;Piso cerámica y madera laminado&lt;br&gt;Red de gas&lt;br&gt;Densidad habitacional 250&lt;br&gt;Índice de construcción máximo 2.5</t>
  </si>
  <si>
    <t>a631db8762b32bc0330022c6</t>
  </si>
  <si>
    <t>397-1236 SE VENDE CASA PISO 1. EN EL BARRIO CAMPO VALDES, CON UN AREA DE 107 MTS, CUENTA CON:  SALA, 4 ALCOBAS CON PUERTA, PATIO, ZONA DE ROPAS, 1 BAÑO SENCILLO, COCINA SENCILLA AMPLIA CON GABINETES, RED DE GAS, BALCÓN Y PISO EN CERAMICA.</t>
  </si>
  <si>
    <t>4f176047b2b95e34b08e60ad</t>
  </si>
  <si>
    <t>622-8879 2 sala, comedor, estar, 4 alcobas, 4 closet, 5 baños, cocina abierta integral mixta, zona de ropas, estar de alcobas, balcón, 2 niveles, 1 patio, cuarto útil, parqueadero sencillo, malacate, piso en baldosa</t>
  </si>
  <si>
    <t>1fdc8c475d824c543ca8f7e4</t>
  </si>
  <si>
    <t>Hermosa casa de 398 mt. dos pisos, estrato 5, sector la 80 en Los Colores. En sus amplios espacios encontramos sala y un comedor independientes, cuatro alcobas, cuatro closets, dos vestiers, dos baños privados, dos baños sociales cabinados y enchapados, alcoba de servicio,  cocina semi integral mixta con anaqueles superiores e inferiores, patio, balcón, jardines y ventanal. Piso en mármor, pintura en excelente estado.&lt;br&gt;Un garaje.&lt;br&gt; Descripción del sector&lt;br&gt;Sector tranquilo y seguro, cerca a la avenida Colombia, avenida 80, nueva vía al Túnel de Occidente, cerca a Mercados Madrid, Estación Floresta, Unidad deportiva Atanasio Girardot. Casa esquinera 15 mts. de frente por 20 mts. de fondo, excelente para realizar un nuevo proyecto.&lt;br&gt;Precio: 1,200,000,000&lt;br&gt;MONOPOLIO INMOBILIARIO: (57) (4) 4442949 -  3173711208&lt;br&gt;JENIFER VASQUEZ RENGIFO</t>
  </si>
  <si>
    <t>4824b84bbf4cd39ea11890f1</t>
  </si>
  <si>
    <t>Preciosa casa unifamiliar para la venta con un área de 340 metros, ubicada en la Loma de los González El Poblado, 1 piso, estrato 6, en Unidad Cerrada. En sus amplios dos niveles encontramos zona social de sala comedor, cuatro alcobas con closet cada una, un vestier, sala de estar, dos baños privados y dos baños sociales enchapados y cabinados, calentador de paso; funcional cocina integral mixta con horno, extractor, barra americana, anaqueles inferiores y superiores, red de gas, patio, zona de ropas, balcón, ventanal y terraza. Lindos acabados, pisos en baldosa, mármol y madera, pintura en excelente estado.&lt;br&gt;Dos parqueaderos cubiertos y cuarto útil.&lt;br&gt;Seguridad 24 horas, zonas verdes, juegos infantiles y BBQ.&lt;br&gt;Descripción del sector&lt;br&gt;Sector residencial cercano al Colegio Santa María del Rosario, Mall e Iglesia La Visitación, zona bancaria, Centro Comercial El Tesoro, Consumo y La Vaquita de Los Balsos, Centros Comerciales Santa Fe y Oviedo, avenidas El Poblado y Las Vegas, Autopista Regional, estación Aguacatala del Metro, excelentes vías de acceso y servicio de transporte público.&lt;br&gt;Precio: 850,000,000&lt;br&gt;MONOPOLIO INMOBILIARIO: (57) (4) 4442949 -  3173711208&lt;br&gt;JENIFER VASQUEZ RENGIFO</t>
  </si>
  <si>
    <t>034d280ce9f9200746d002bf</t>
  </si>
  <si>
    <t>Cómoda y amplia casa de tres niveles, 160 mt, estrato 3, sector Guayabal en La Colina.  En estos espacios encontramos sal y comedor independientes, cuatro alcobas, tres closets, un vestier, un baño privado y un baño social cabinado y enchapados con vidrio inferiorcocina integral mixta con horno, anaqueles inferiores y superiores, red de gas, zona de ropas, balcón, ventanal y terraza.  Piso en cerámica, pintura en excelente estado.&lt;br&gt;Parqueadero cubierto.&lt;br&gt;Descripción del sector&lt;br&gt;Sector residencial cercano a la avenida Guayabal y Colegio La Colina. Excelente servicio de transporte público.&lt;br&gt;Precio: 220,000,000&lt;br&gt;MONOPOLIO INMOBILIARIO: (57) (4) 4442949 -  3173711208&lt;br&gt;JENIFER VASQUEZ RENGIFO</t>
  </si>
  <si>
    <t>5d6f9621844b592169e98a37</t>
  </si>
  <si>
    <t>Tradicional casa en venta, con un área de 205 metros aproximadamente por confirmar sobre escrituras, 1 piso, estrato 3. Sus amplios espacios nos ofrecen zona social de sala comedor, sala auxiliar, cuatro alcobas, estudio, un baño privado y dos baños sociales enchapados y cabinados en acrílico, calentador de paso; práctica cocina semi integral mixta con horno, anaqueles inferiores y superiores, red de gas, zona de ropas, ventanal. Piso en cerámica, pintura en excelente estado.&lt;br&gt;Parqueadero para dos autos.&lt;br&gt;(NO INCLUYE MOBILIARIO)&lt;br&gt;Descripción del sector&lt;br&gt;Sector residencial cercano al Centro Comercial Alpes Plaza, Parque Alpes, Canchas Belén Los Alpes, centro comercial Los Molinos, Parroquia Santa Cura de Ars, avenidas 30 y 80, Notaría 19, Universidad de Medellín, Escuela Horacio Muñoz Suescún, excelentes vías de acceso y servicio de transporte público.&lt;br&gt;Precio: 580,000,000&lt;br&gt;MONOPOLIO INMOBILIARIO: (57) (4) 4442949 -   3183596104&lt;br&gt;ANDRES SÁNCHEZ</t>
  </si>
  <si>
    <t>aa1a5c39c879410ae2e24e1b</t>
  </si>
  <si>
    <t>CARACTERISCAS: 2 piso, sala comedor, cocina ntegral. 4 cuartos, 2 baños, mirador, red de gas, area de 157mts2, patio, closet, terraza de 125mtrs2 pueden construir, casa con aire, muy negociable &lt;br&gt;Código del Inmueble Espacio urbano: 822602</t>
  </si>
  <si>
    <t>efde4658c66ce17ec4877103</t>
  </si>
  <si>
    <t>FLORESTA. estrato 4  160 mts.  5 alc. 2 patios. garaje. PRIMER PISO. prop. hor. sin adm. edif de 3 pisos. Código 32. Pfv recordar código, sector y precio.</t>
  </si>
  <si>
    <t>ce880a1d6798bb1b72068195</t>
  </si>
  <si>
    <t>Casa primer piso de 190 m2 aproximadamente con 5 Alcobas, dos closets, 3 baños, sala comedor amplia, cocina integral, patio y solar, muy buen sector y medios de transporte. Código 73. Pfv recordar código, sector y precio</t>
  </si>
  <si>
    <t>383d0ea3d8dd64836dcec6eb</t>
  </si>
  <si>
    <t>622-8308 Altura de la propiedad 2.80mts, 4 baños comunes, 5 closet,  puerta en madera, cocina integral, red de gas, 1 patio, 2 niveles, parqueadero privado sencillo,  piso en cerámica</t>
  </si>
  <si>
    <t>0135e28d618eede651d5eb6a</t>
  </si>
  <si>
    <t>a9fb5907f15cf39c0d64c0bc</t>
  </si>
  <si>
    <t>Hermosa casa unifamiliar de dos niveles para la venta, con un área de 1780 metros aproximadamente por confirmar sobre escrituras, 1 piso, estrato 6, Loma de las Brujas Envigado. Agradable inmueble con inmensos e iluminados espacios, con diferentes ambientes; en su interior encontramos sala, dos comedores, cinco alcobas, dos closets, dos baños privads, uno de ellos con bañera y tres baños sociales, cabinados y enchapados en vidrio templado, con muebles inferiores, cocina integral mixta con horno, anaqueles inferiores y superiores, patio, zona de ropas, balcón, citófono. Piso en madera, pintura en regular estado.&lt;br&gt;Parqueadero descubierto.&lt;br&gt;Este inmueble está rodeado de amplia zona verde con jardines y árboles frutales.&lt;br&gt;(NO INCLUYE MOBILIARIO)&lt;br&gt;Descripción del sector&lt;br&gt;Hermoso sector residencial campestre, rodeado de nuevas y lindas urbanizaciones, cercano al Centro Comercial City Plaza, Mall Guadalcanal, Parroquia Nuestra Señora de Las Lomas, Hospital Manuel Uribe Ángel, Jardín de mascotas Alquerías de San Isidro, fácil acceso al parque principal, avenidas Las Vegas, estación Envigado del Metro, excelentes vías de acceso y servicio de transporte público.&lt;br&gt;Precio: 2,500,000,000&lt;br&gt;MONOPOLIO INMOBILIARIO: (57) (4) 4442949 -  3174358753&lt;br&gt;EVA CASTELLANO</t>
  </si>
  <si>
    <t>bee1db5558616ba88eca71b6</t>
  </si>
  <si>
    <t>Inmueble de tres niveles en zona comercial y residencial, con un área de 360 mt, estrato 4, sector rompoy de la 80 con Colombia en El Estadio.  Estos cómodos y amplios espacios nos ofrecen en el primer nivel un local de 28 mt, con baño social.&lt;br&gt; En el segundo nivel se ecuentramos aparta estudio con sala comedor, alcoba, baño enchapado y cabinado con mueble inferior, cocina integral con anaqueles inferiores y superiores.  En este mismo nivel tenemos la casa que nos brinda las comodidades de sala comedor, tres alcobas con closet cada una, biblioteca,  un baño privado y un baño social, enchapados, cabinados y mueble inferior, cocina integral con horno, campana extractora, anaqueles inferiores y superiores, red de gas, amplia zona de ropas, balcón y ventanal.&lt;br&gt;En el tercer nivel se encuentra el apartamento con grande área social de sala comedor, dos alcobas, un closet, un baño privado con mueble inferior, un baño social, enchapados y cabinados en vidrio templado, cocina integral, anaqueles inferiores y superiores, red de gas, zona de ropas y ventanal. &lt;br&gt;Pisos en cerámica y mármol. Pintura en buen estado.&lt;br&gt;Aire para construir. &lt;br&gt; Descripción del sector&lt;br&gt;Sector ubicado en una de las zonas más comerciales de nuestra ciudad, ideal para tomar esta propiedad para usarla tal como está o construir el edificio, Torre, hotel, EPS, o lo que usted crea le va a dar mejores ingresos, rodeado de diferentes locales comerciales de toda clase, cercano a la Estación Floresta, avenidas 80 y Colombia, Colegios privados y del Estado,, con zona residencial a sus alrededores, excelente servicio de transporte público. Esta propiedad horizontal está ubicada en una de las zonas más comerciales de nuestra ciudad, sector para brindar servicios a todo tipo de mercado, cerca de hotel, eps y restaurantes.&lt;br&gt;Precio: 1,600,000,000&lt;br&gt;MONOPOLIO INMOBILIARIO: (57) (4) 4442949 -  3173711208&lt;br&gt;JENIFER VASQUEZ RENGIFO</t>
  </si>
  <si>
    <t>1731469b0528743a73ae79e6</t>
  </si>
  <si>
    <t>Apartamento en venta barrio calasanz, cuenta con; sala comedor, 1 alcoba, closet, 1 baño privado, cabinado, calentador gas, muebles, cocina semi integral, red gas, piso, baldosa, zona de ropas, ascensor, cámaras de seguridad, piso número 9, administración  111.500, predial  120.000, se encuentra cerca de la iglesia santa rosa de lima, zona muy residencial y comercial.&lt;br&gt;&lt;br&gt;CODIGO: V2911&lt;br&gt;INF: 3221120 - 3163907329</t>
  </si>
  <si>
    <t>1aa6743a518157051fa4cbcc</t>
  </si>
  <si>
    <t>622-11108 Apartamento en Venta Sector Conquistadores.</t>
  </si>
  <si>
    <t>903135efa4633e43116ad5c2</t>
  </si>
  <si>
    <t>Apartamento: 69 m2, 2 habitaciones, 2 baños, 2 balcones con buena vista, piso de cerámica, parqueadero cubierto y cuarto útil.</t>
  </si>
  <si>
    <t>7cc8161f78ddfa208d76da47</t>
  </si>
  <si>
    <t>HERMOSO APARTAMENTO DE 87 METROS , EN VENTA SECTOR POBLADO DOS HABITACIONES,LA PRINCIPAL CON BAÑERA ,ZONA DE ROPAS,SALA COMEDOR 2 BALCONES PISO EN BALDOSA.</t>
  </si>
  <si>
    <t>5287e63e57c6868a3fe7e0b1</t>
  </si>
  <si>
    <t>Apartamento en el centro con buenas rutas de transporte, cerca al la estación del Metro Alpujarra, en unidad con porteria.&lt;br&gt;Cualquier información adicional, no dude en comunicarse a INMOBILIARIA ANTIOQUIA Sas TEL: 444 55 26 - 312 672 9055 WhatsApp</t>
  </si>
  <si>
    <t>684abda90faad74c1b5b61b1</t>
  </si>
  <si>
    <t>apto 1er. piso vendo en villa hermosa cerca a la escuela carvajal. Área 55 m2.  2 alcobas sala comedor cocina integral piso cerámica patio zona de ropas baño cabinado con bañera precio 110.000.000 Roberto 3113551518</t>
  </si>
  <si>
    <t>e04eab1dd2734acfc6715641</t>
  </si>
  <si>
    <t>CARACTERISTICAS: 2 Piso, cocina integral, 2 alcobas, 2 baños, balcon, red de gas, cuarto util, area de 73mts2, 1 patio, 2 closet &lt;br&gt;Código del Inmueble Espacio urbano: 820331</t>
  </si>
  <si>
    <t>1e4b432c18dec4f22d96bd6c</t>
  </si>
  <si>
    <t>413a870b40abdaa233fa9109</t>
  </si>
  <si>
    <t>CARACTERISTICAS: Sala comedor, 2 alcobas, 1 baño, balcon, red de gas, administracion de 246.000, predial;236.000, zona de ropas, 3 closet, area de 70mts2, porteria de 24-hrs, avaluo 92.000.000 &lt;br&gt;Código del Inmueble Espacio urbano: 825548</t>
  </si>
  <si>
    <t>ee88814074190b7becbea0ef</t>
  </si>
  <si>
    <t>Agradable apartamento en venta, con un área de 60 metros aproximadamente por confirmar sobre escrituras, en Campo Valdés, 10 piso, estrato 3 en Unidad Cerrada. Encontramos en su interior, zona social de sala comedor, dos alcobas, un closet, un baño social enchapado y cabinado, calentador de paso; práctica cocina integral mixta con anaqueles inferiores y superiores, red de gas, zona de ropas, ventanal y terraza. Piso en cerámica, pintura en excelente estado.&lt;br&gt;Parqueadero cubierto, shut de basuras y ascensor.&lt;br&gt;Seguridad 24 horas, senderos peatonales y cámaras de seguridad.&lt;br&gt;(NO INCLUYE MOBILIARIO)&lt;br&gt;Descripción del sector&lt;br&gt;Sector residencial, cercano a la plaza de mercado de Campo Valdés, cancha sintética, droguerías, Institución Educativa San Juan Bosco, fácil acceso al Parque Norte, Jardín Botánico, Puente del Mico, Estación Caribe del Metro, excelentes vías de acceso y servicio de transporte público.&lt;br&gt;Precio: 250,000,000&lt;br&gt;MONOPOLIO INMOBILIARIO: (57) (4) 4442949 -  3174401459&lt;br&gt;JORGE VELÁSQUEZ QUINTERO</t>
  </si>
  <si>
    <t>82109c52afa03bd2654b2f6f</t>
  </si>
  <si>
    <t>Agradable apartamento en venta, con un área de 55 metros aproximadamente por confirmar sobre escrituras en Belén Los Alpes, 5 piso, estrato 3 en edificio. Nos ofrece este inmueble zona social de sala comedor, dos alcobas con closet cada una, un baño social enchapado y cabinado, calentador de paso; funcional cocina integral con extractor, anaqueles inferiores y superiores, red de gas, zona de ropas, balcón y ventanal. Modernos acabados, piso en porcelanato, pintura en excelente estado.&lt;br&gt;Ascensor.&lt;br&gt;(NO INCLUYE MOBILIARIO)&lt;br&gt;Descripción del sector&lt;br&gt;Sector residencial cercano a la Iglesia y parque Los Alpes, Teatro y Universidad de Medellín, zona bancaria, parque Las Mercedes, Escuela Horacio Muñoz Suescún, centro comercial Los Molinos, cancha Belén Los Alpes, fácil acceso a las avenidas 80 y 33, glorieta Santa Gema, Mall Villa de Aburrá, estación Los Alpes del Metro Plus, excelente servicio de transporte público.&lt;br&gt;Precio: 165,000,000&lt;br&gt;MONOPOLIO INMOBILIARIO: (57) (4) 4442949 -  3173711208&lt;br&gt;JENIFER VASQUEZ RENGIFO</t>
  </si>
  <si>
    <t>7f11cb4ec15c6c40815339d2</t>
  </si>
  <si>
    <t>Confortable apartamento en venta. con un área de 46 metros aproximadamente por confirmar sobre escrituras, en Robledo Palenque, 1 piso, estrato 3 en Unidad Cerrada. Encontramos en su interior zona social de sala comedor, dos alcobas con closet cada una, un baño privado enchapado y cabinado en vidrio templado, calentador de paso; práctica cocina semi integral con anaqueles inferiores y superiores, zona de ropas y jardines, Piso en cerámica, pintura en excelente estado.&lt;br&gt;Parqueadero descubierto, parqueadero para visitantes, cuarto útil y shut de basuras.&lt;br&gt;Seguridad 24 horas, zonas verdes, juegos infantiles, cámaras de seguridad, gimnasio, salón social y placa polideportiva.&lt;br&gt;(NO INCLUYE MOBILIARIO)&lt;br&gt;Descripción del sector&lt;br&gt;Sector residencial con grandes zonas verdes a su alrededor, cercano al Colegio Madrid Campestre, Presencia Colombo Suiza, salsamentarias, tiendas, con fácil acceso al Colegio Ferrini bilingüe, Instituto Ferrini, parque Robledo, Facultad de Minas, Éxito Robledo, carrera 80, excelentes vías de acceso y servicio público, incluyendo integrados del Metro hacia la Estación Floresta.&lt;br&gt;Precio: 118,000,000&lt;br&gt;MONOPOLIO INMOBILIARIO: (57) (4) 4442949 -   3174350140&lt;br&gt;NORELYS MARIA SALAS PEREZ</t>
  </si>
  <si>
    <t>54d6e776d82527dd70272db0</t>
  </si>
  <si>
    <t>Cómodo apartamento en venta, con un área de 48 metros aproximadamente por confirmar sobre escrituras, en Robledo La Aurora, 4 piso, estrato 2 en Unidad Abierta. Encontramos en su interior, zona social de sala comedor, dos alcobas, un baño privado enchapado y cabinado en acrílico; funcional cocina integral con anaqueles inferiores y superiores, zona de ropas, balcón. Piso en cerámica, pintura en excelente estado.&lt;br&gt;Parqueadero común.&lt;br&gt;Zonas verdes. &lt;br&gt;(NO INCLUYE MOBILIARIO)&lt;br&gt;Descripción del sector&lt;br&gt;Sector conformado de Unidas Residenciales alrededor de la Estación Aurora del Metro Cable, es como una ciudadela donde usted encuentra a su disposición colegios como el Liceo Santa Margarita y la Institución Educativa Ciudadela UVA que es un centro del deporte, recreación y cultura, cercano con fácil acceso al corregimiento San Cristóbal donde encontrará los servicios médicos y todo lo necesario para su abastecimiento si no lo encuentra en los diferentes locales comerciales que hay por toda la zona. Excelente servicio de transporte público hacia la ciudad incluyendo el Sistema Metro, y hacia el occidente de la ciudad por la vía del Túnel de Occidente.&lt;br&gt;Precio: 90,000,000&lt;br&gt;MONOPOLIO INMOBILIARIO: (57) (4) 4442949 -  3174358753&lt;br&gt;EVA CASTELLANO</t>
  </si>
  <si>
    <t>3dde6f6a76e05264279922a8</t>
  </si>
  <si>
    <t>622-7764 Apartamento en venta ubicado en exclusivo sector de Belen, cerca a la Avenida 33, con buenas rutas de transporte, cerca a Supermercados y excelentes acabados</t>
  </si>
  <si>
    <t>2aea1f64833ee8233ab09023</t>
  </si>
  <si>
    <t>622-8473 Sala comedor, 2 alcobas, 2 baños, cocina abierta integral mixta, zona de ropas, balcón, 1 nivel, cuarto útil, portería 24 horas, parqueadero sencillo, servicios públicos, salón social, red de gas, ascensor, sauna, turco, piso en cerámica</t>
  </si>
  <si>
    <t>907ec16d953dc12f37393761</t>
  </si>
  <si>
    <t>Agradable apartamento dúplex en venta, con un área de 82 metros aproximadamente por confirmar sobre escrituras, en Belén Rosales, 6 piso, estrato 5 en edificio. Nos ofrecen sus dos niveles, zona social de sala comedor, dos alcobas, un baño privado y un baño social enchapados y cabinados, calentador de gas; funcional cocina integral con anaqueles inferiores y superiores, red de gas, zona de ropas, balcón y ventanal. Modernos acabados, piso en porcelanato, pintura en excelente estado.&lt;br&gt;Parqueadero cubierto, shut de basuras y ascensor.&lt;br&gt;(NO INCLUYE MOBILIARIO)&lt;br&gt;Descripción del sector&lt;br&gt;Sector residencial y comercial cercano a la glorieta de Bulerías, Consulado Venezolano, Parque de Belén-Malibú, Unidad Deportiva de Belén, avenidas 33 y Bolivariana, Centro Comercial y Éxito Unicentro, Bomba del Cafetero, Banco AV Villas, avenida Nutibara, Universidad Pontificia Bolivariana, excelentes vías de acceso y servicio de transporte público.&lt;br&gt;Precio: 334,586,000&lt;br&gt;MONOPOLIO INMOBILIARIO: (57) (4) 4442949 -  3174358753&lt;br&gt;EVA CASTELLANO</t>
  </si>
  <si>
    <t>110e17fc7be256e091522e85</t>
  </si>
  <si>
    <t>Lindo apartamento en venta, con un área de 38 metros aproximmadamente por confirmar sobre escrituras, en Barichara San Antonio de Prado, piso 14, estrato 3 en Unidad Cerrada. En su interior disfrutamos de sala-comedor, sala auxiliar, dos alcobas, un closet, un baño social enchapado, cabinado en vidrio templado y mueble inferior, calentador de paso; funcional cocina integral mixta con anaqueles inferiores y superiores, red de gas, zona de ropas y ventanal. Lujosos acabados, piso en cerámica, pintura en excelente estado.&lt;br&gt;Parqueadero común, parqueadero para visitantes, shut de basuras y ascensor.&lt;br&gt;Seguridad 24 horas, senderos peatonales, zonas verdes, juegos infantiles, piscina adultos, piscina niños y placa polideportiva.&lt;br&gt;(NO INCLUYE MOBILIARIO)&lt;br&gt;Descripción del sector&lt;br&gt;Sector residencial campestre que se ha ido urbanizando cada día más, cercano a la Estación de Policía, Escuela Ventanita, droguerías, panaderías, Parque Biblioteca José Horacio Betancur, fácil acceso al parque principal, vía Itagüí-San Antonio de Prado, excelentes vías de acceso y servicio de transporte público.&lt;br&gt;Precio: 91,000,000&lt;br&gt;MONOPOLIO INMOBILIARIO: (57) (4) 4442949 -   3174350140&lt;br&gt;NORELYS MARIA SALAS PEREZ</t>
  </si>
  <si>
    <t>40682f6712cf0eb03cbd9162</t>
  </si>
  <si>
    <t>47fbf23b242aad1db43e8f70</t>
  </si>
  <si>
    <t>Lindo apartamento en venta, con un área de 56 metros aproximadamente por confirmar sobre escrituras, en Belén Rodeo Alto, piso 15, estrato 3 en Unidad Cerrada. Disfrutamos en estos espacios de sala-comedor, dos alcobas, tres closets, un baño privado y un baño social enchapados, cabinados en acrílico, mueble inferior, calentador de paso; funcional cocina integral mixta con extractor, anaqueles inferiores y superiores, red de gas, zona de ropas, balcón y ventanal. Piso en madera, pintura en excelente estado.&lt;br&gt;Parqueadero cubierto, shut de basuras y ascensor.&lt;br&gt;Seguridad 24 horas, senderos peatonales, zonas verdes, juegos infantiles, cámaras de seguridad, piscina adultos, duchas, sauna, gimnasio, salón social y placa polideportiva.&lt;br&gt;(NO INCLUYE MOBILIARIO)&lt;br&gt; Descripción del sector&lt;br&gt;Sector residencial con ambiente campestre, cercano a la Parroquia Santa María de Guadalupe, Mall Atavanza, Mall Puerta del Rodeo, Institución Educativa Capilla del Rosario, parroquia La Virgen de Piedra, Campos de Paz, con fácil acceso a las avenidas Guayabal y 80, Institución Educativa José Acevedo y Gómez, excelentes vías de acceso y servicio de transporte público.&lt;br&gt;Precio: 164,000,000&lt;br&gt;MONOPOLIO INMOBILIARIO: (57) (4) 4442949 -   3183596104&lt;br&gt;ANDRES SÁNCHEZ</t>
  </si>
  <si>
    <t>f3ee247731d66d423e44dfac</t>
  </si>
  <si>
    <t>622-5372 Apartamento duplex en venta, sector laureles, cerca al segundo parque de laureles, al éxito y a la avenida nutibara cuenta con fácil acceso a medios de transporte publico, el inmueble tiene 90 mts, los cuales están divididos en. Sala, comedor, 2 alcobas, 2 closet, 1 baño privado, 2 social, cocina integral mixta, red de gas, zona de ropas, cuarto útil, portería 12 horas, garaje sencillo, ascensor.</t>
  </si>
  <si>
    <t>e8afba93e2766b3821e9ff35</t>
  </si>
  <si>
    <t>622-9297 Sala comedor, 2 alcobas, 1 vestier, 2 closet, 2 baños, cocina integral, zona de ropas, balcón, 1 nivel, cuarto útil, portería 24 horas, parqueadero sencillo, servicios públicos, red de gas, 2 ascensor, piso en porcelanato</t>
  </si>
  <si>
    <t>f93d2678e8e4716a748f8ff1</t>
  </si>
  <si>
    <t>622-10975 Apartamento en venta sector san germán.</t>
  </si>
  <si>
    <t>261b6d9d9284a5e067d2f2e8</t>
  </si>
  <si>
    <t>191-2958 Apartamento en venta sector buenos aires, 40 metros cuadrados, dos habitaciones, un baño, sala comedor, cocina integral, zona de ropas, red de gas, la copropiedad cuenta con portería 24 horas, ascensor, shut de basuras , parqueaderos de visitantes, zonas verdes, juegos infantiles, sector campestre y tranquilo</t>
  </si>
  <si>
    <t>357295b816bbb4adcfa2ff99</t>
  </si>
  <si>
    <t>622-10509 Apto nuevo para estrenar.&lt;br&gt;&lt;br&gt;Excelente ubicación.&lt;br&gt;&lt;br&gt;Cerca a hospital, colegios, la 80.</t>
  </si>
  <si>
    <t>1eb0f44d71683c9b50abaef2</t>
  </si>
  <si>
    <t>f0b7c93317f863f6e60e5099</t>
  </si>
  <si>
    <t>Bello apartamento en venta, con un área de 78 metros aproximadamente por confirmar sobre escrituras, en El Velódromo, 2 piso, estrato 5 en Unidad Cerrada. Sus espacios nos ofrecen zona social de sala comedor. dos alcobas con closet cada una, biblioteca, un baño privado y un baño social enchapados, cabinados en vidrio templado, muebles inferiores y calentador de paso; funcional cocina integral abierta, mixta con horno, extractor, barra americana, anaqueles inferiores y superiores, zona de ropas, balcón y ventanal. Modernos y lindos acabados, piso en porcelanato, pintura en excelente estado.&lt;br&gt;Parqueadero cubierto, cuarto útil y ascensor.&lt;br&gt;Seguridad 12 horas, juegos infantiles, cámaras de seguridad, turco, jacuzzi, gimnasio y salón social.  &lt;br&gt;(NO INCLUYE MOBILIARIO)  &lt;br&gt;Descripción del sector&lt;br&gt;Sector comercial mezclado con zona residencial, cercano a Chancho Brasas, Parroquia La Presentación de Nuestra Señora, Plaza de mercado La América, Parque y Consumo de La Floresta, Parroquia La Inmaculada, Colegio Santa Rosa de Lima, estación Floresta del metro, con fácil acceso a las glorietas 80 con Colombia y 80 con San Juan, excelentes vías de acceso y servicio de transporte público.&lt;br&gt;Precio: 410,000,000&lt;br&gt;MONOPOLIO INMOBILIARIO: (57) (4) 4442949 -  3173711208&lt;br&gt;JENIFER VASQUEZ RENGIFO</t>
  </si>
  <si>
    <t>b1e634322a76a0f699c84268</t>
  </si>
  <si>
    <t>Acogedor apartamento en venta, con un área de 60 metros aproximadamente por confirmar sobre escrituras, en La Castellana, 3 piso, estrato 5 en edificio. Nos ofrecen sus espacios zona social de sala comedor, dos alcobas con closet cada una, un baño privado y un baño social enchapados y cabinados en acrílico, muebles inferiores; funcional cocina integral mixta con anaqueles inferiores y superiores, red de gas, zona de ropas y ventanal. Piso en cerámica, pintura en excelente estado.&lt;br&gt;Shut de basuras y ascensor.&lt;br&gt;Seguridad 12 horas y cámaras de seguridad.&lt;br&gt;(NO INCLUYE MOBILIARIO)&lt;br&gt;Descripción del sector&lt;br&gt;Sector residencial cercano a la Vaquita de la 33, Cancha Villa de Aburrá, La Vaquita, Institución Educativa San Roberto Belarmino, avenida 33, D1, Corporación Universitaria Adventista, glorieta e Iglesia Santa Gema, Colegio Corazonista, fácil acceso al centro comercial Los Molinos, excelentes vías de acceso y servicio de transporte público.&lt;br&gt;Precio: 222,000,000&lt;br&gt;MONOPOLIO INMOBILIARIO: (57) (4) 4442949 -  3173711208&lt;br&gt;JENIFER VASQUEZ RENGIFO</t>
  </si>
  <si>
    <t>b9321000e2e4f9d5ae2eeea9</t>
  </si>
  <si>
    <t>Hermoso apartamento en venta, con un área de 105 metros aproximadamente por confirmar sobre escrituras, en El Velódromo, 2 piso, estrato 5 en Unidad Cerrada. Sus 78 metros construidos nos ofrecen zona social de sala comedor. dos alcobas con closet cada una, biblioteca, un baño privado y un baño social enchapados, cabinados en vidrio templado, muebles inferiores y calentador de paso; funcional cocina integral abierta, mixta con horno, extractor, barra americana, anaqueles inferiores y superiores, zona de ropas, balcón de 27 metros y ventanal. Modernos y lindos acabados, piso en porcelanato, pintura en excelente estado.&lt;br&gt;Parqueadero cubierto, cuarto útil y ascensor.&lt;br&gt;Seguridad 12 horas, juegos infantiles, cámaras de seguridad, turco, jacuzzi, gimnasio y salón social. &lt;br&gt;(NO INCLUYE MOBILIARIO)                                                                                                                                                                   &lt;br&gt;Descripción del sector&lt;br&gt;Sector comercial mezclado con zona residencial, cercano a Chancho Brasas, Parroquia La Presentación de Nuestra Señora, Plaza de mercado La América, Parque y Consumo de La Floresta, Parroquia La Inmaculada, Colegio Santa Rosa de Lima, estación Floresta del metro, con fácil acceso a las glorietas 80 con Colombia y 80 con San Juan, excelentes vías de acceso y servicio de transporte público.&lt;br&gt;Precio: 473,000,000&lt;br&gt;MONOPOLIO INMOBILIARIO: (57) (4) 4442949 -  3173711208&lt;br&gt;JENIFER VASQUEZ RENGIFO</t>
  </si>
  <si>
    <t>3edf91bbd9564cdc57337f52</t>
  </si>
  <si>
    <t>Vendo apartamento 52m2 p6 remodelado en La floresta, cerca a estación de metro de santa Lucia, supermercados y vías de transporte, excelente para vivienda o negocio en un lugar residencial y comercial.&lt;br&gt;&lt;br&gt;- Area: 52m2&lt;br&gt;- Piso 6&lt;br&gt;- 2 alcobas (pieza papel amplia&lt;br&gt;- 2 baños (pieza principal y social)&lt;br&gt;- Sala comedor&lt;br&gt;- Cocina integral con barra amplia&lt;br&gt;- Zona de ropas&lt;br&gt;- Balcón&lt;br&gt;- No le da el poniente&lt;br&gt;- Parqueadero cubierto&lt;br&gt;- Ascensor&lt;br&gt;- Portería 24 horas&lt;br&gt;- Turco&lt;br&gt;- Patio grande para niños&lt;br&gt;- Administración:  170.400&lt;br&gt;- Inversión: 165 millones (Negociable)&lt;br&gt;- Estrato 3&lt;br&gt;&lt;br&gt;Mayores informes:&lt;br&gt;3136524687 John Duque</t>
  </si>
  <si>
    <t>acee99874f54017d3e578d97</t>
  </si>
  <si>
    <t>Bonito apartamento en venta, con un área de 80 metros aproximadamente por confirmar sobre escrituras, en Belén Loma de los Bernal, piso 30, estrato 5 en Unidad Cerrada. Nos ofrece su interior zona social de sala comedor, dos alcobas, un closet, un vestier, biblioteca, un baño privado y un baño social enchapados y cabinados en vidrio templado, muebles inferiores, calentador de paso; funcional cocina integral mixta con horno, extractor, barra americana, anaqueles inferiores y superiores, red de gas, zona de ropas independiente, balcón, ventanal, terraza, corredor y jardines. Lindos acabados, pisos en cerámica y madera, pintura en excelente estado.&lt;br&gt;Parqueadero cubierto, parqueadero para visitantes, cuarto útil, shut de basuras y ascensor.&lt;br&gt;Seguridad 24 horas, senderos peatonales, zonas verdes, juegos infantiles, cámaras de seguridad, piscina adultos semi olímpica, piscina niños, duchas, sauna, turco, jacuzzi, gimnasio, salón social, canchas de fútbol, microfútbol, baloncesto, volley ball, squash, sintética y golfito, mesa de billar, cancha de tenis por construir y árboles frutales.&lt;br&gt;(NO INCLUYE MOBILIARIO)&lt;br&gt;Descripción del sector&lt;br&gt;Sector residencial rodeado de grandes y lindas urbanizaciones, cercano a las Canchas sintéticas Los Bernal, Euro supermercado, fácil acceso a la Unidad deportiva Belén Rincón, Mall La Gran Vía, centro comercial La Mota, avenida 80, Campos de Paz, fácil acceso a la estación Aguacatala del Metro, excelentes vías de acceso y servicio de transporte público.&lt;br&gt;Precio: 365,000,000&lt;br&gt;MONOPOLIO INMOBILIARIO: (57) (4) 4442949 -  3173711208&lt;br&gt;JENIFER VASQUEZ RENGIFO</t>
  </si>
  <si>
    <t>01a713400a0019146ab17afa</t>
  </si>
  <si>
    <t>VENDO HERMOSO APARTAMENTO ÁREA 50 METROS PISO 7 3 ALCOBAS UNA DE ELLAS PEQUEÑA SALA COMEDOR COCINA INTEGRAL CON HORNO ZONA DE ROPAS DOS BAÑOS TOTALMENTE TERMINADOS ACABADOS FULL PISCINA SAUNA TURCO SALÓN SOCIAL INFORMES AL 316 539 5950 CLARA RAMÍREZ</t>
  </si>
  <si>
    <t>6d8d1501b8282d05091a3970</t>
  </si>
  <si>
    <t>CARACTERISTICAS: sala clomedor, cocina integral, 3 alcobas, 2 baños, hall, mirador, red de gas, zona de ropa, vestier, cuarto util, piso de piso porcelanato, piscina, area de 105mts2, patio, 3 closet, biblioteca, parqueadero doble, citofono, porteria 24hrs, porteia blindada, juegos para niños, sauna, turco, zona humeda, salon social, jacussy, luces led, cortinas de diseñador &lt;br&gt;Código del Inmueble Espacio urbano: 822375</t>
  </si>
  <si>
    <t>ebb2175ca5d2379099832032</t>
  </si>
  <si>
    <t>CARACTERISTICAS: 2 Piso, sala comedor, cocina integral, 3 alcobas, 2 baños, red de gas, piso de porcelana, area de 60mts2, 3 closet, parqueadero, citofono, ventanal estilo mirador &lt;br&gt;Código del Inmueble Espacio urbano: 820337</t>
  </si>
  <si>
    <t>eb7d989ff2f738cb20322aa2</t>
  </si>
  <si>
    <t>Se vende apartamento en los Colores, área 82 metros, muy bonito, piso 18, 3 habitaciones, 2 baños, sala comedor, 2 balcones, cocina integral en madera de roble, parqueadero cubierto, administración 170.000, predial 275.000.</t>
  </si>
  <si>
    <t>3472697c019694eda5981a29</t>
  </si>
  <si>
    <t>Hermoso e  iluminado y ventilado apartamento área 62 m2,  3 alcobas con closet 2 baños totalmente terminados y cabinados sala comedor amplia cocina integral zona de ropas barra americana piso en porcelanato balcón con vista a la ciudad parqueadero y cuarto útil piscina juegos infantiles sólo venta de contado informes al 316 539 5950 clara Ramírez</t>
  </si>
  <si>
    <t>5f4a9c1ff7756a883e0d0ae6</t>
  </si>
  <si>
    <t>M&amp;amp;H CONSULTORES INMOBILIARIOS VENDE: &lt;br&gt;&lt;br&gt;Apartamento De Primer Piso  54 m2 Con Parqueadero De Moto Francisco Antonio Zea - Medellin&lt;br&gt;Barrio Francisco Antonio Zea &lt;br&gt;Primer Piso &lt;br&gt;Área del Inmueble 54.30m2. &lt;br&gt;3 Habitaciones &lt;br&gt;1 Baño&lt;br&gt;Patio &lt;br&gt;Cocina sencilla&lt;br&gt;Sala comedor &lt;br&gt;Antejardin para parqueo de Motos &lt;br&gt;Calle para parqueo de Autos muy cerca &lt;br&gt;Cerca: Estacion Metro Caribe, Terminal de Transporte del Norte, Parque Francisco Antonio Zea, Hospital Pablo tobon, Hospital La Maria Centro Comercial Florida.&lt;br&gt;Papeles al día&lt;br&gt;Estrato 3&lt;br&gt;Av 66&lt;br&gt;PRECIO: 125 Millones Negociables &lt;br&gt;Celular: 3226659542&lt;br&gt;Solo WhatsApp: 3053058650&lt;br&gt;Fijo: (034) 6117037</t>
  </si>
  <si>
    <t>859444f69cf5714e8ce427b8</t>
  </si>
  <si>
    <t>Apto piso 12 en los colores.&lt;br&gt;3 alcobas&lt;br&gt;2 baños&lt;br&gt;Precio  260&lt;br&gt;Parking&lt;br&gt;Código 32&lt;br&gt;Pfv recordar código, sector y precio.</t>
  </si>
  <si>
    <t>dc74d332f5536c5b3d5761cc</t>
  </si>
  <si>
    <t>¡¡ VENDO GANGA !!&lt;br&gt;Penthouse dúplex Conquistadores&lt;br&gt;190 mt2&lt;br&gt;510 millones &lt;br&gt;Valor  mt2: 2'684.000&lt;br&gt;3 habitaciones  servicio &lt;br&gt;4 baños  servicio &lt;br&gt;2 salas  estar  más biblioteca&lt;br&gt;Cocina doble mesón en granito&lt;br&gt;Terraza privada  2 balcones &lt;br&gt;Parqu. doble paralelo  cuarto útil &lt;br&gt;Edificio con portería lunes-sábado de 8 a 6, ascensor &lt;br&gt;Excelente oportunidad. Código 32.Pfv recordar código, sector y precio.</t>
  </si>
  <si>
    <t>c34883b79d7239480827f74a</t>
  </si>
  <si>
    <t>Área de 78 m2, piso14, 3 alcobas, 3 closet, sala comedor, 2 baños cabinados, biblioteca, balcón, zona de ropas, ventanal, red de gas, cocina integral, piso en cerámica, parqueadero y cuarto útil. &lt;br&gt;&lt;br&gt;Unidad portería 24 horas, ascensor,  juegos infantiles, salón social, zonas verdes, shut de basuras, placa deportiva, piscina, turco, sauna, jacuzzi, gimnasio.&lt;br&gt;&lt;br&gt;Cerca de centros comerciales, supermercados, colegios, universidades, fácil acceso a transporte público, cerca del éxito de robledo, colegio mayor.&lt;br&gt;&lt;br&gt;Código:V-0066, rentar bien raíz, contáctenos teléfono (034) 539-7129, celular 304 101 9762 – 304 169 1863 whatsapp, administramos tus sueños.</t>
  </si>
  <si>
    <t>85aee2c155698427da8ca755</t>
  </si>
  <si>
    <t>CARACTERISTICAS: Piso 10, 3 Alcobas, 3 Closet, 3 Baños, Sala/Comedor&lt;br&gt;Cocina integral, Zona de ropas, Parqueadero , Cuarto util, Balcon, Piso en porcelanato, Citofono, Red de gas, Piscina, Porteria 24 horas, Administracion 255.000, Area del inmueble 99Mts2, Unidad cerrada en excelente ubicaicion. &lt;br&gt;Código del Inmueble Espacio urbano: 826223</t>
  </si>
  <si>
    <t>0274da22084874c0ec871f57</t>
  </si>
  <si>
    <t>VENTA DE APARTAMENTO EN LOMA DE LOS BERNAL &lt;br&gt; &lt;br&gt;CARACTERISTICAS: Piso 8, sala comedor, 3 alcobas, 2 baños, mirador, red de gas, administraccion:255.000, zona de ropas, vestier, cuarto util, piscina, area de 82mts2, 3 closet, sala de star, parqueadero, citofono, porteria 24hrs. &lt;br&gt;Código del Inmueble Espacio urbano: 825643</t>
  </si>
  <si>
    <t>976d3135034d58cbe4e551e3</t>
  </si>
  <si>
    <t>Segundo piso muy amplio e iluminado ubicado en excelente sector de Calasanz, cercano a la Estación del Metro, zona residencial y tranquila, Edificio de 5 pisos tiene 2 años de construido, dispone de parqueadero doble, cuarto util, 3 habitaciones grandes dos de ellas con vestier y baño privado, baño social cabinados en vidrio templado, zona de ropas independientes, cocina integral abierta,  sala comedor, estudio y balcón. Edificio con ascensor, shut, circuito cerrado de TV para la vigilancia. Admon de 313.000 mil pesos y 750.000 de predial trimestral.</t>
  </si>
  <si>
    <t>fc51d9ffba3321664fe6103d</t>
  </si>
  <si>
    <t>Amplio apartamento en venta, con un área de 105 metros aproximadamente por confirmar sobre escrituras, en La Palmas, 3 piso, estrato 3. Encontramos en sus 75 metros construidos, zona social de sala comedor, tres alcobas con closet cada una, un baño privado y un baño social enchapados y cabinados, calentador de paso; funcional cocina integral mixta con extractor, anaqueles inferiores y superiores, red de gas, zona de ropas, balcón, ventanal y terraza de 30 metros. Piso en cerámica, pintura en excelente estado.&lt;br&gt;(NO INCLUYE MOBILIARIO)&lt;br&gt;Descripción del sector&lt;br&gt;Sector residencial, cercano a droguerías, salsamentarias, Parroquia Nuestra Señora del Pilar, Cementerio y Centro de Salud San Lorenzo, avenida San Juan, Teatro Popular de Medellín, Teatro Matacandelas, Comfama San Ignacio, Defensoría del Pueblo, con fácil acceso al Parque San Antonio, Avenida Oriental, Alpujarra, Parque de La Luz, excelente servicio de transporte público.&lt;br&gt;Precio: 220,000,000&lt;br&gt;MONOPOLIO INMOBILIARIO: (57) (4) 4442949 -  3173711208&lt;br&gt;JENIFER VASQUEZ RENGIFO</t>
  </si>
  <si>
    <t>0f13ca28adea41ab715b66e0</t>
  </si>
  <si>
    <t>Ascensor, Balcones: 2, Barra Americana, Baños: 2, Calentador: Gas, Closets: 2, Garajes: 1, Gimnasio, Instalación de Gas: Red, Juegos Infantiles, Parqueadero de Visitantes, Piscina, Portería: 24 horas, Salas Comedores: 1, Tipo Cocina: Integral, Tipo de Piso: Porcelanato, Turco, Vigilancia Privada, Zona de Ropas, Zonas Verdes, , Excelente ubicación con cercanía a centros comerciales, estadio, iglesias, cuarta brigada, supermercados, rutas de transporte publico, sector plano y muy tranquilo, cerca de todo. Apartamento con acabados de lujo, con cercanía a CERCA A LA 4TA BRIGADA</t>
  </si>
  <si>
    <t>0daf87e1e7f94297e788833b</t>
  </si>
  <si>
    <t>Amplio apartamento en venta, con un área de 104 metros aproximadamente por confirmar sobre escrituras, en Belén Rosales, 4 piso, estrato 5 en edificio. Nos ofrecen sus espacios zona social de sala y comedor independientes, tres alcobas, dos closets, un vestier, un baño privado y un baño social enchapados y cabinados, calentador de paso; funcional cocina integral con anaqueles inferiores y superiores, red de gas, patio, zona de ropas, balcón, ventanal y corredor. Modernos acabados, piso en porcelanato, pintura en excelente estado.&lt;br&gt;Parqueadero cubierto, cuarto útil y ascensor.&lt;br&gt;(NO INCLUYE MOBILIARIO)&lt;br&gt;Descripción del sector&lt;br&gt;Sector residencial y comercial cercano a la glorieta de Bulerías, Consulado Venezolano, Parque de Belén-Malibú, Unidad Deportiva de Belén, avenidas 33 y Bolivariana, Centro Comercial y Éxito Unicentro, Bomba del Cafetero, Banco AV Villas, avenida Nutibara, Universidad Pontificia Bolivariana, excelentes vías de acceso y servicio de transporte público.&lt;br&gt;Precio: 424,165,000&lt;br&gt;MONOPOLIO INMOBILIARIO: (57) (4) 4442949 -  3174358753&lt;br&gt;EVA CASTELLANO</t>
  </si>
  <si>
    <t>2c45442ad7505c551a3f37cb</t>
  </si>
  <si>
    <t>Moderno apartamento en venta, con un área de 101 metros aproximadamente por confirmar sobre escrituras, en Belén Rosales, 5 piso, estrato 5 en edificio. Nos ofrecen sus 77 metros construidos, zona social de sala comedor, tres alcobas, dos closets, un vestier, un baño privado y un baño social enchapados y cabinados, calentador de paso; funcional cocina integral con anaqueles inferiores y superiores, red de gas, zona de ropas, ventanal y terraza con un área de 23 metros. Lindos acabados, piso en porcelanato, pintura en excelente estado.&lt;br&gt;Parqueadero cubierto, shut de basuras y ascensor.&lt;br&gt;(NO INCLUYE MOBILIARIO)&lt;br&gt;Descripción del sector&lt;br&gt;Sector residencial y comercial cercano a la glorieta de Bulerías, Consulado Venezolano, Parque de Belén-Malibú, Unidad Deportiva de Belén, avenidas 33 y Bolivariana, Centro Comercial y Éxito Unicentro, Bomba del Cafetero, Banco AV Villas, avenida Nutibara, Universidad Pontificia Bolivariana, excelentes vías de acceso y servicio de transporte público.&lt;br&gt;Precio: 332,650,000&lt;br&gt;MONOPOLIO INMOBILIARIO: (57) (4) 4442949 -  3174358753&lt;br&gt;EVA CASTELLANO</t>
  </si>
  <si>
    <t>0fd031dc968f1bd6e624a2fa</t>
  </si>
  <si>
    <t>Cómoda casa unifamiliar en venta, con un área de 94 metros aproximadamente por confirmar sobre escrituras, sector La Milagrosa, 1 piso, estrato 3 en Unidad Cerrada. Sus tres niveles nos ofrecen las comodidades de sala comedor, tres alcobas, tres closets cada una, sala de estar, dos baños privados y un baño social enchapados, con cortina; práctica cocina integral mixta con extractor, anaqueles inferiores y superiores, patio, zona de ropas, balcón y ventanal. Piso en cerámica, pintura en excelente estado.&lt;br&gt;Parqueadero cubierto, parqueadero visitantes y shut de basuras.&lt;br&gt;Seguridad 24 horas, senderos peatonales, zonas verdes, árboles frutales, juegos infantiles, cámaras de seguridad, piscina adultos, piscina adultos, duchas, salón social y canchas de fútbol y golfito.&lt;br&gt;(NO INCLUYE MOBILIARIO)&lt;br&gt;Descripción del sector&lt;br&gt;Sector residencial cercano a la Instituciones Educativas La Milagrosa y Madre Laura, Colegios Eucarístico de la Milagrosa y la Anunciación, panaderías, restaurantes, droguerías, Centro de Salud Loreto, las Mellizas, parque La Milagrosa, fácil acceso al centro de la ciudad, excelentes vías de acceso y servicio de transporte público.&lt;br&gt;Precio: 220,000,000&lt;br&gt;MONOPOLIO INMOBILIARIO: (57) (4) 4442949 -   3183596104&lt;br&gt;ANDRES SÁNCHEZ</t>
  </si>
  <si>
    <t>ad8a8966465e1ffe5cd4a237</t>
  </si>
  <si>
    <t>caracteristicas: 3 habitaciones, 3 baños, cocina integrl, comedor, sala, zona de ropas, alcoba de servicio, balcon, porteria diurna, admon: 250.000, area: 116mtrs2, 5to piso, ascensor &lt;br&gt;Código del Inmueble Espacio urbano: 821735</t>
  </si>
  <si>
    <t>bcb3056bb60055cfb87fdf3d</t>
  </si>
  <si>
    <t>622-6732 Apartamento en Venta ubicado en sector de Belen Rodeo Alto con opción de compra se arrienda también amoblado  esta cerca a Mall Comercial Supermercados e iglesias</t>
  </si>
  <si>
    <t>8fb166b8cb9af34488d43237</t>
  </si>
  <si>
    <t>Confortable apartamento en venta, con un área de 90 metros aproximadamente por confirmar sobre escrituras, en Calasanz, 4 piso, estrato 5 en edificio. En su interior encontramos zona social de sala comedor, tres alcobas, dos closets, un vestier, un baño privado y un baño social enchapados, cabinados en vidrio templado, muebles inferiores, calentador de paso; funcional cocina integral mixta con horno, extractor, anaqueles inferiores y superiores, red de gas, zona de ropas, balcón y ventanal. Modernos acabados, piso en porcelanato, pintura en excelente estado.&lt;br&gt;Dos parqueaderos cubiertos, shut de basuras y ascensor.&lt;br&gt;Seguridad 24 horas.&lt;br&gt;(NO INCLUYE MOBILIARIO)&lt;br&gt;Descripción del sector&lt;br&gt;Sector residencial, cercano a la parroquia San José de Calasanz, Colegio Calasanz sedes mayores y menores, Escuela Bíblica Católica, Institución Educativa Concejo de Medellín, Refugio Santa Ana, avenidas Colombia y 80, Estación Floresta, con fácil acceso a la avenida San Juan, Plaza de mercado y parroquia de La América, parque de La Floresta, Parroquia La Inmaculada y estación Santa Lucía, excelentes vías de acceso y servicio de transporte público.&lt;br&gt;Precio: 400,000,000&lt;br&gt;MONOPOLIO INMOBILIARIO: (57) (4) 4442949 -  3174401459</t>
  </si>
  <si>
    <t>710be0922c777150f8db294f</t>
  </si>
  <si>
    <t>Bello apartamento en venta, con un área de 65 metros aproximadamente por confirmar sobre escrituras, en Calasanz, piso 15, estrato 4 en Unidad Cerrada. Inmueble con excelente iluminación natural y en su interior encontramos zona social de sala comedor, tres alcobas, dos closets, un vestier, un baño privado y un baño social enchapados, cabinados en vidrio templado, uno de ellos con mueble inferior, calentador de paso; funcional cocina integral mixta con horno, extractor, barra americana, anaqueles inferiores y superiores, red de gas, zona de ropas, balcón y ventanales. Modernos acabados, piso en porcelanato, pintura en perfecto estado.&lt;br&gt;Parqueadero cubierto y ascensor.&lt;br&gt;Seguridad 24 horas, juegos infantiles, cámaras de seguridad, piscina adultos, piscina niños y salón social.&lt;br&gt;(NO INCLUYE MOBILIARIO)&lt;br&gt;Descripción del sector&lt;br&gt;Sector residencial, tranquilo y seguro, rodeado de grandes urbanizaciones y zonas verdes arborizadas, cercano a la Subestación EPM, tiendas, supermercados, con fácil acceso al Colegio Calasanz, avenidas 80 y Colombia con todos sus servicios comerciales, financieros y recreativos, estaciones Floresta y Santa Lucía del Metro, excelentes vías de acceso y servicio de transporte público, con rutas de la Salud, Calasanz Boston, Floresta por San Juan, circular Coonatra.&lt;br&gt;Precio: 265,000,000&lt;br&gt;MONOPOLIO INMOBILIARIO: (57) (4) 4442949 -  3173711208&lt;br&gt;JENIFER VASQUEZ RENGIFO</t>
  </si>
  <si>
    <t>8d24695baded0c0922bed06c</t>
  </si>
  <si>
    <t>venta apto de 100 m2, 3 alcobas, 2 baños, balcon, sala comedor, sala estar,  cocina abierta, parqueadero, cuarto util, edificio con gimnasio, turco, ascensor, cerca City plaza, colegio Cumbre, Mall terracina</t>
  </si>
  <si>
    <t>d0ccf12062afc30ed7d98daa</t>
  </si>
  <si>
    <t>Hermoso apartamento en venta, con un área de 107 metros aproximadamente por confirmar sobre escrituras, en El Poblado Castropol, piso 12, estrato 6 en Unidad Cerrada. Sus iluminados espacios nos ofrecen zona social de sala comedor, tres alcobas, dos closets, dos vestiers, closet de linos, un baño privado con doble lavamanos y dos baños sociales enchapados, cabinados en vidrio templado, muebles inferiores, calentador de paso; funcional cocina integral mixta con horno, extractor, barra americana, anaqueles inferiores y superiores, red de gas, zona de ropas independiente, balcón y ventanal. Lujosos acabados, piso en porcelanato, pintura en excelente estado.&lt;br&gt;Dos parqueaderos cubiertos, cuarto útil y ascensor.&lt;br&gt;Seguridad 24 horas, zonas verdes, juegos infantiles, cámaras de seguridad, piscina adultos, piscina niños, turco, gimnasio, salón social, BBQ, canchas de baloncesto, squash y golfito.&lt;br&gt;(NO INCLUYE MOBILIARIO)&lt;br&gt;Descripción del sector&lt;br&gt;Sector residencial tranquilo y seguro con un agradable ambiente campestre y silencioso especial para el descanso, cercano a Tele Vid, Mall Palma Grande, Eventos y Turismo San Agustín, Centro Médico Integral, con fácil acceso a las avenidas Las Palmas, El Poblado, Las Vegas, Autopista Regional, estación Industriales del Metro, excelentes vías de acceso y servicio de transporte público.&lt;br&gt;Precio: 600,000,000&lt;br&gt;MONOPOLIO INMOBILIARIO: (57) (4) 4442949 -  3173711208&lt;br&gt;JENIFER VASQUEZ RENGIFO</t>
  </si>
  <si>
    <t>619cce2497158c48825ab403</t>
  </si>
  <si>
    <t>Amplio apartamento en venta, con un área de 110 metros aproximadamente por confirmar sobre escrituras, en El Poblado Castropol, piso 11, estrato 6 en Unidad Cerrada. En su interior encontramos zona social de sala comedor, tres alcobas, dos closets, un vestier, sala de estar o biblioteca, dos baños privados, uno de ellos con bañera y un baño social enchapados, cabinados en vidrio templado y muebles inferiores, calentador de paso; funcional cocina integral mixta con horno, extractor, anaqueles inferiores y superiores, zona de ropas, balcón y ventanal. Modernos acabados, piso en cerámica, pintura en excelente estado.&lt;br&gt;Parqueadero cubierto, cuarto útil, shut de basuras y ascensor.&lt;br&gt;Seguridad 24 horas, zonas verdes, juegos infantiles, piscina adultos, piscina niños, turco, gimnasio, salón social y mesa de ping pong.&lt;br&gt;(NO INCLUYE MOBILIARIO)&lt;br&gt;Descripción del sector&lt;br&gt;Sector residencial cercano al Vivero Municipal, Coomeva, Hotel Dann Carlton Belfort, avenida El Poblado, fácil acceso a la avenida Las Vegas, Autopista Regional, Centro Comercial Monterrey, Éxito, estación Poblado del Metro, excelentes vías de acceso y servicio de transporte público.&lt;br&gt;Precio: 450,000,000&lt;br&gt;MONOPOLIO INMOBILIARIO: (57) (4) 4442949 -  3173711208&lt;br&gt;JENIFER VASQUEZ RENGIFO</t>
  </si>
  <si>
    <t>4283f60409a165fa8d164c2b</t>
  </si>
  <si>
    <t>Amplio apartamento en venta, con un  área de 228 metros aproximadamente por confirmar sobre escrituras, en El Poblado El Tesoro, piso 11, estrato 6 en Unidad Cerrada. Inmueble con excelente distribución de sus espacios y maravillosa iluminación natural, donde encontramos zona social de sala comedor, tres alcobas con vestier cada una, alcoba de servicio con su correspondiente baño sencillo, sala de estar, tres baños privados y un baño social enchapados y cabinados, calentador de paso; funcional cocina integral mixta con horno, anaqueles inferiores y superiores, red de gas, zona de ropas, dos balcones y ventanales. Piso en porcelanato, pintura en perfecto estado.&lt;br&gt;Dos parqueaderos cubiertos, cuarto útil, shut de basuras y ascensor.&lt;br&gt;Seguridad 24 horas, senderos peatonales, zonas verdes, juegos infantiles, cámaras de seguridad, piscina adultos, piscina niños, gimnasio y salón social.&lt;br&gt;(NO INCLUYE MOBILIARIO)&lt;br&gt;Descripción del sector&lt;br&gt;Sector residencial cercano al Centro Comercial El Tesoro, Notaría 26, Mall del Este, transversal Superior, Clínica El Rosario, Colegio Marymount, Mall Zona Dos, fácil acceso al Parque Lleras, parque principal, avenidas El Poblado y Las Vegas, Autopista Regional, estación Aguacatala del Metro, excelentes vías de acceso.&lt;br&gt;Precio: 1,200,000,000&lt;br&gt;MONOPOLIO INMOBILIARIO: (57) (4) 4442949 -  3173711208&lt;br&gt;JENIFER VASQUEZ RENGIFO</t>
  </si>
  <si>
    <t>392142c5015ed90b6125a760</t>
  </si>
  <si>
    <t>622-10623 Apartamento en venta sector boston.&lt;br&gt;&lt;br&gt;Excelente ubicación.</t>
  </si>
  <si>
    <t>3e2e73ce5246e299b47f01f1</t>
  </si>
  <si>
    <t>622-6055 Apartamento en venta ubicado en El Poblado sector San Lucas.Administración 950.000.Predial 1.500.000 trimestral.Altura piso techo 2.70 metros.La propiedad cuenta con oficina flotante (rodeada de vidrio).</t>
  </si>
  <si>
    <t>417f7a3b689d51f0b49e1b85</t>
  </si>
  <si>
    <t>Agradable apartamento en venta, con un área de 94 metros aproximadamente por confirmar sobre escrituras, en El Poblado El Castillo, piso 15, estrato 6 en Unidad Cerrada. Sus espacios nos ofrecen zona social de sala comedor, tres alcobas con closet cada una, un baño privado y un baño social enchapados y cabinados, calentador de paso; funcional cocina integral mixta con horno, barra americana, anaqueles inferiores y superiores, red de gas, zona de ropas, balcón y ventanal. Piso en porcelanato, pintura en excelente estado.&lt;br&gt;Dos parqueaderos cubiertos, parqueadero para visitantes, cuarto útil, shut de basuras y ascensor.&lt;br&gt;Seguridad 24 horas, zonas verdes, juegos infantiles, cámaras de seguridad, piscina adultos, piscina niños, sauna, jacuzzi, gimnasio, salón social y BBQ.&lt;br&gt;(NO INCLUYE MOBILIARIO)&lt;br&gt;Descripción del sector&lt;br&gt;Sector residencial cercano a la Virgen Rosa Mística, Colegio de la Compañía de Jesús. Centros comerciales Santa Fe y Oviedo, avenida El Poblado, Club Campestre, Colegio Gimnasio Los Pinares, Cámara de Comercio de Medellín, fácil acceso a la avenida Las Vegas, Autopista Regional, estación Aguacatala del Metro, excelentes vías de acceso y servicio de transporte público.&lt;br&gt;Precio: 470,000,000&lt;br&gt;MONOPOLIO INMOBILIARIO: (57) (4) 4442949 -  3174401459&lt;br&gt;JORGE VELÁSQUEZ QUINTERO</t>
  </si>
  <si>
    <t>371e41192b21cfa72294d555</t>
  </si>
  <si>
    <t>Moderno apartamento en venta, con un área de 82 metros aproximadamente por confirmar sobre escrituras, 5 piso, estrato 4 en Unidad Cerrada. Amables espacios que nos ofrecen zona social de sala y comedor independientes, tres alcobas, tres closets, un vestier, un baño privado y un baño social enchapados, cabinados en vidrio templado, mueble inferior y calentador de paso; práctica cocina integral mixta con horno, extractor, barra americana, anaqueles inferiores y superiores, red de gas, zonas de ropas y ventanal. Piso en cerámica, pintura en excelente estado.&lt;br&gt;Parqueadero descubierto y shut de basuras.&lt;br&gt;Seguridad 24 horas, senderos peatonales, zonas verdes, juegos infantiles, piscina adultos, piscina niños, gimnasio, canchas de fútbol, microfútbol y baloncesto.&lt;br&gt;(NO INCLUYE MOBILIARIO)&lt;br&gt; Descripción del sector&lt;br&gt;Sector residencial campestre, cercano a la avenida 35, Colegios Ateneo Horizontes, Corazonista, Universidad Adventista, parque Almería, parroquias De la Divina Misericordia y Santa Rita de Casia, fácil acceso a la avenida 80, parroquia Santa Gema, avenida 33, excelente servicio de transporte público incluyendo integrados del Metro hacia la estación Santa Lucía.&lt;br&gt;Precio: 255,000,000&lt;br&gt;MONOPOLIO INMOBILIARIO: (57) (4) 4442949 -   3183596104&lt;br&gt;ANDRES SÁNCHEZ</t>
  </si>
  <si>
    <t>06f954d45203658722243043</t>
  </si>
  <si>
    <t>543-342 SE VENDE APARTAMENTO EN PILARICA DE 3 ALCOBAS, 2 BAÑOS, 3 CLOSET, COCINA INTEGRAL, RED DE GAS, CALENTADOR, ISLA, ZONA DE ROPAS, BALCÓN, PISO EN CERÁMICA, PARQUEADERO PRIVADO, 72 MTS, ESTRATO 5, UNIDAD CERRADA CON PISCINA, MAY INF: 3234642239</t>
  </si>
  <si>
    <t>4c62c1ddd8a8ec8a638a4213</t>
  </si>
  <si>
    <t>622-4823 Apartamento ubicado en el sector de laureles, con excelentes acabados y cerca al segundo parque de laureles, cuenta con. Sala, comedor, biblioteca, 3 alcobas  servicio, 1 vestier, 2 closet, 1 baño privado, 1 servicio, 2 sociales, cocina integral, red de gas, zona de ropas, balcón, 1 nivel, cuarto útil, portería 24 horas, garaje doble lineal, ascensor. La unidad cuenta con salón social, gimnasio, piscina, juegos infantiles, turco.</t>
  </si>
  <si>
    <t>56d368127314304196f5c07c</t>
  </si>
  <si>
    <t>622-7371 Apartamento en venta. Sector laureles Avenida Nutibara, al lado de la iglesia Santa Teresita, en buenas condiciones, con cómodas rutas de transporte</t>
  </si>
  <si>
    <t>fa1add7ab709fb2c9dba5951</t>
  </si>
  <si>
    <t>622-8758 Apartamento en venta ubicado en exclusiva en el sector Laureles, cerca a Supermercados y con buenas rutas de transporte.</t>
  </si>
  <si>
    <t>668105beaba8ab186be7374a</t>
  </si>
  <si>
    <t>622-8345 Sala comedor, 3 alcobas, 3 closet, 2 baños, cocina integral, zona de ropas, balcón, 1 nivel, cuarto útil, portería 24 horas, parqueadero sencillo, servicios públicos, zonas verdes, salón social, red de gas, 2 ascensores, gimnasio, piscina, juegos infantiles, sauna, turco, piso en cerámica</t>
  </si>
  <si>
    <t>43ede93aaab8790193ae0329</t>
  </si>
  <si>
    <t>622-10618 Apartamento en venta sector laureles nutivara.&lt;br&gt;&lt;br&gt;Excelente ubicación.</t>
  </si>
  <si>
    <t>1e389636a9022c597317271f</t>
  </si>
  <si>
    <t>e8ed1a874b0d530e70a457c6</t>
  </si>
  <si>
    <t>Lindo apartamento en venta, con un área de 87 metros aproximadamente por confirmar sobre escrituras, en El Poblado Loma del Indio, piso 18, estrato 5 en Unidad Cerrada. Inmueble con excelente distribución donde encontramos zona social de sala comedor, tres alcobas, dos closets, un vestier, un baño privado y un baño social enchapados, cabinados en vidrio templado y mueble inferior, calentador de paso; funcional cocina integral mixta con horno, extractor, barra americana, anaqueles inferiores y superiores, red de gas, zona de ropas, balcón y ventanal. Modernos acabados, pisos en porcelanato y madera, pintura en perfecto estado.&lt;br&gt;Parqueadero cubierto, cuarto útil y ascensor.&lt;br&gt;Seguridad 24 horas, zonas verdes, juegos infantiles, piscina adultos, piscina niños, duchas, sauna, turco y salón social.&lt;br&gt;(NO INCLUYE MOBILIARIO)&lt;br&gt;Descripción del sector&lt;br&gt;Sector residencial y tranquilo, ubicado en la Loma del Indio, a cinco minutos en auto del centro comercial San Diego, a 8 minutos de la estación del metro de Exposiciones; con varias vías de acceso: desde el sector de Buenos Aires en el Centro de Medellín, por la parte de abajo de las Palmas o por encima muy cerca al Seminario Mayor de Medellín; y desde las Palmas con todas las posibilidades de transporte al Oriente Antioqueño y Aeropuerto Internacional José María Córdoba. Con muy buen servicio de transporte público y de los integrados del Metro en la puerta de la unidad. Con fácil acceso a todos los servicios: comerciales, financieros, recreativos y educativos, sin pico y placa.&lt;br&gt;Precio: 400,000,000&lt;br&gt;MONOPOLIO INMOBILIARIO: (57) (4) 4442949 -   3183596104&lt;br&gt;ANDRES SÁNCHEZ</t>
  </si>
  <si>
    <t>d1c8731fa33857e5a3bfce4f</t>
  </si>
  <si>
    <t>622-7559 Lindo apartamento ubicado en sector de Buenos Aires cerca a las torres de bombona, Avenida Oriental, centros comerciales, con excelentes rutas de transporte, amplios espacios</t>
  </si>
  <si>
    <t>3b7eaaecbd3261e9d65d5486</t>
  </si>
  <si>
    <t>622-7313 Apartamento en Venta con buenas rutas de transporte, sin ascensor con amplios y cómodos espacios, excelente iluminación</t>
  </si>
  <si>
    <t>c7c4e16d0ec61310a46ca2e8</t>
  </si>
  <si>
    <t>622-10190 Apartamento en Venta Barrio Santa Monica.&lt;br&gt;Excelente Ubicación.</t>
  </si>
  <si>
    <t>618a167e57296fce6f035b9a</t>
  </si>
  <si>
    <t>Cómodo apartamento en venta, con un área de 89 metros aproximadamente por confirmar sobre escrituras, en Simón Bolívar, 2 piso, estrato 4 en Edificio. En sus espacios encontramos zona social de sala comedor, tres alcobas con closet cada una, biblioteca, un baño privado y un baño social enchapados, cabinados en vidrio templado, muebles inferiores y calentador de paso; funcional cocina integral con extractor, anaqueles inferiores y superiores, red de gas, patio, zona de ropas, balcón, ventanal y corredor. Modernos acabados, piso en cerámica, pintura en excelente estado.&lt;br&gt;Parqueadero cubierto y cuarto útil.&lt;br&gt;(NO INCLUYE MOBILIARIO)&lt;br&gt;Descripción del sector&lt;br&gt;Sector residencial con lindos ante jardines y estructuras tradicionales, cercano al Colegio Francisco Antonio Zea, calle 35, avenida 80, glorieta Don Quijote, colegio Santa Clara de Asís, Parroquia Nuestra Señora de Chiquinquirá, Mall y Éxito Laureles, avenida San Juan, excelentes vías de acceso y servicio de transporte público hacia cualquier punto de la ciudad, incluyendo integrados del Metro hacia la Estación Santa Lucía.&lt;br&gt;Precio: 350,000,000&lt;br&gt;MONOPOLIO INMOBILIARIO: (57) (4) 4442949 -  3173711208&lt;br&gt;JENIFER VASQUEZ RENGIFO</t>
  </si>
  <si>
    <t>c0ee4575c6e0cf2c562cfafb</t>
  </si>
  <si>
    <t>622-8204 Sala, comedor, biblioteca, 3 alcobas, 3 closet, 3 baños, cocina integral, zona de ropas, balcón, terraza, 1 nivel, cuarto útil, portería 24 horas, parqueadero sencillo, servicios públicos, salón social, red de gas, 1 ascensor, poniente saliente, piso en porcelanato</t>
  </si>
  <si>
    <t>65897b1dfd6c76bc865775f4</t>
  </si>
  <si>
    <t>622-11268 Apartamento en venta ubicado en El Poblado sector Loma Los Parra. La propiedad se encuentra en perfecto estado. Segundo piso con terraza de 30 metros. Edificio con 2 apartamentos por piso. Administración 550.000. Predial 770.000 trimestral.</t>
  </si>
  <si>
    <t>e1978085e4b5723798a18af3</t>
  </si>
  <si>
    <t>Hermoso apartamento para la venta en Medellín-Simón Bolívar, con un área de 112 metros aproximadamente por confirmar sobre escrituras, 5 piso, estrato 5 en edificio. Encontramos en estos amplios espacios zona social de sala y comedor independientes, tres alcobas con closet cada una, un baño privado y un baño social enchapados, cabinados en vidrio templado, mueble inferior, calentador de paso; práctica cocina integral mixta con horno, extractor, anaqueles inferiores y superiores, red de gas, zona de ropas, balcones en zona social y alcoba, ventanales. Lindos acabados, piso en porcelanato, pintura en excelente estado.&lt;br&gt;Dos parqueaderos cubiertos lineales, shut de basuras y ascensor.&lt;br&gt;Cámaras de seguridad.&lt;br&gt;(NO INCLUYE MOBILIARIO)&lt;br&gt; Descripción del sector&lt;br&gt;Sector residencial cercano a la zona comercial de las avenidas San Juan y 80, cercano a la Escuela Rafael Uribe Uribe, Mall La Gran Esquina, Iglesia La América, Liceo Salazar y Herrera, fácil acceso al Éxito de Laureles, Consumo y Plaza de mercado de La América, excelente servicio de transporte público incluyendo integrados del Metro hacia la estación Santa Lucía.&lt;br&gt;Precio: 430,000,000&lt;br&gt;MONOPOLIO INMOBILIARIO: (57) (4) 4442949 -   3183596104&lt;br&gt;ANDRES SÁNCHEZ</t>
  </si>
  <si>
    <t>e747dada9157f97de8edb56f</t>
  </si>
  <si>
    <t>Amplio apartamento en venta, con un área de 128 metros aproximadamente por confirmar sobre escrituras, 3 piso, estrato 4 en edificio. Sus iluminados espacios nos ofrecen zona social de sala comedor, tres alcobas con closet cada una, alcoba de servicio, un baño privado y un baño social enchapados y cabinados en vidrio templado, calentador de paso; funcional cocina integral mixta con extractor, anaqueles inferiores y superiores, red de gas, zona de ropas. Piso en porcelanato, pintura en excelente estado.&lt;br&gt;Zonas verdes.&lt;br&gt;(NO INCLUYE MOBILIARIO)&lt;br&gt;Descripción del sector&lt;br&gt;Sector residencial cercano a la Iglesia Madre del Verbo Divino, avenida Bolivariana, Escuela Carlos Obando Velasco, Institución Educativa Mater Dei, parque de San Joaquín, carrera 65, fácil acceso al centro comercial Monterrey, Makro, Homecenter, avenida San Juan, carrera 70 con todo su comercio, Universidad Pontificia Bolivariana, excelentes vías de acceso y servicio de transporte público.&lt;br&gt;Precio: 298,000,000&lt;br&gt;MONOPOLIO INMOBILIARIO: (57) (4) 4442949 -  3173711208&lt;br&gt;JENIFER VASQUEZ RENGIFO</t>
  </si>
  <si>
    <t>a986165d1fb39ac1b0f5bcc3</t>
  </si>
  <si>
    <t>Amplio apartamento en venta, con un área de 110 metros aproximadamente por confirmar sobre escrituras, en La Floresta, 2 piso, estrato 4 en edificio. Disfrutamos en este inmueble de sala comedor, tres alcobas con closet cada una, dos baños privados y un baño social enchapados, cabinados en vidrio templado, muebles inferiores y calentador de paso; funcional cocina integral mixta con extractor, anaqueles inferiores y superiores, red de gas, patio, zona de ropas, corredor, balcón con reja de seguridad y ventanal. Piso en cerámica, pintura en excelente estado.&lt;br&gt;Parqueadero cubierto, garaje, shut de basuras y ascensor.   &lt;br&gt;(NO INCLUYE MOBILIARIO)                                                                                                               &lt;br&gt;Descripción del sector&lt;br&gt;Sector residencial cercano al parque principal, Facultad de arte y humanidades ITM, Biblioteca La Floresta, Parroquia La Inmaculada, Consumo, estaciones Santa Lucía y Floresta del Metro, I.E. Concejo de Medellín, Unidad Deportiva de La Floresta, zona comercial de la 87, carrera 80, excelentes vías de acceso y servicio de transporte público.&lt;br&gt;Precio: 370,000,000&lt;br&gt;MONOPOLIO INMOBILIARIO: (57) (4) 4442949 -  3173711208&lt;br&gt;JENIFER VASQUEZ RENGIFO</t>
  </si>
  <si>
    <t>e3e72a29679c1a9775e8e7a3</t>
  </si>
  <si>
    <t>Moderno apartamento en venta, con un área de 98 metros aproximadamente por confirmar sobre escrituras, en El Poblado Castropol, 5 piso, estrato 6 en Unidad Cerrada. Sus espacios nos ofrecen zona social de sala comedor, tres alcobas, un closet, estudio, dos baños privados y un baño social enchapados, cabinados en vidrio templado, muebles inferiores y calentador de paso; funcional cocina integral mixta con horno, extractor, barra americana, anaqueles inferiores y superiores, red de gas, zona de ropas, balcón y ventanal. Lindos acabados, piso en madera laminada, pintura en excelente estado.&lt;br&gt;Parqueadero cubierto, parqueadero para visitantes, cuarto útil y ascensor.&lt;br&gt;Seguridad 24 horas, juegos infantiles, cámaras de seguridad, piscina adultos, piscina niños, turco, gimnasio y salón social.&lt;br&gt;(NO INCLUYE MOBILIARIO)&lt;br&gt;Descripción del sector&lt;br&gt;Sector residencial tranquilo y seguro con un agradable ambiente campestre y silencioso especial para el descanso, cercano a la avenida Las Palmas, discoteca Dulce Jesús Mío, Centro Comercial Mall Palma Grande, Notaría 15, fácil acceso a al Mall y Centro Comercial Automotriz, avenida El Poblado, centro comercial Premium Plaza, avenida Las Vegas, autopista Regional, estaciones Industriales y Poblado del Metro, excelentes vías de acceso y servicio de transporte público.&lt;br&gt;Precio: 550,000,000&lt;br&gt;MONOPOLIO INMOBILIARIO: (57) (4) 4442949 -  3173711208&lt;br&gt;JENIFER VASQUEZ RENGIFO</t>
  </si>
  <si>
    <t>b73c120b736b36543d592236</t>
  </si>
  <si>
    <t>Apartamento en Venta Robledo Medellin &lt;br&gt;&lt;br&gt;COD 1318&lt;br&gt;apartamento grande y cómodo cerca al D1 de la 80&lt;br&gt;Cuenta con sala- comedor, balcón,cocina integral, red de gas, zonas de ropas, 4 alcobas, 1 baños.&lt;br&gt;Cualquier información adicional, no dude en comunicarse a INMOBILIARIA ANTIOQUIA Sas TEL: 444 55 26 - 312 672 9055 WhatsApp.</t>
  </si>
  <si>
    <t>63debc709f361cf07db8e8e9</t>
  </si>
  <si>
    <t>CARACTERISTICAS: 1 Nivel piso en ph, sala comedor, cocina integral, 4 alcobas, 3 baños, alcoba de servicio, area de 170mts2, 3 patios, parqueadero, sal de star &lt;br&gt;Código del Inmueble Espacio urbano: 825079</t>
  </si>
  <si>
    <t>a4ad04cf672d57bc0cdc2ca9</t>
  </si>
  <si>
    <t>caracteristicas: 6 Piso, 4 habitaciones, 3 baños, alcoba de servicio, cocina integral, comedor, sala, zona de ropas, parqueadero sencillo, balcon, red dee gas, porteria 24hrs, admon: 346.000, predial: 322.000, area: 131mtrs2, ascensor, parqueadero sencillo&lt;br&gt;Código del Inmueble Espacio urbano: 819812</t>
  </si>
  <si>
    <t>fef0e5d22fccd97d5530e950</t>
  </si>
  <si>
    <t>gangazo apto 5o. piso con asensor vendo en el centro cerca a la av.oriental Área 200 m2.  4 alcobas contando con la del servicio. sala principal 2 salas auxiliares comedor independiente cocina integral amplia 3 baños  cabinados . sauna para 8 personas patio balcón de 12 mts. de largo. Mide 200 m2. incluyendo el parqueadero propio estrato 4 . Admon 270.000 precio antes 400.000.000 ahora 350.000.000 negociables. papeles al día. Roberto 3113551518</t>
  </si>
  <si>
    <t>620e8eb2b574cc554be973bb</t>
  </si>
  <si>
    <t>Apartamento ,sector laureles ,area 220 mt 2 ,sala comedor,cocina integral,red de gas,estrato 5 ,piso 6 ,closet,piso porcelanato,estudio,shuf de basuras, balcon,muy iluminado,ascensor,zona de ropas, 4 baos,buenos acabados,calentador,parqueadero lineal ,cuarto util,cerca a comercio,tiendas,supermercados,colegios,iglesia,moll,parque.</t>
  </si>
  <si>
    <t>1d78b0e42642fad78a5b5072</t>
  </si>
  <si>
    <t>Se Vende Bellísimo apartamento ,en 4to piso,agradable,claro,excelentemente ubicado,con una terraza espectacular de 220 mts2 , amplios espacios ,acogedor,con una bella vista,naturaleza.ALTO DE LAS PALMAS COD #12</t>
  </si>
  <si>
    <t>b172135ff77ac52d6342fb5a</t>
  </si>
  <si>
    <t>caracteristicas: 4 habitaciones, 3 baño, cocina intergal, comedor, sala, zona de ropas, balcon, porteria 24/7, admon: 230.000, 92mtrs2, ascensor, kiosco, zona verdes, parque infantil. &lt;br&gt;Código del Inmueble Espacio urbano: 823360</t>
  </si>
  <si>
    <t>3ef836b4a43fb08554a582b5</t>
  </si>
  <si>
    <t>Lindo apartamento en venta, con un área de 115 metros aproximadamente por confirmar sobre escrituras, en Conquistadores, piso 11, estrato 5 en Unidad Cerrada. Su amplio interior nos ofrece zona social de sala comedor, cuatro alcobas, cuatro closets, un vestier, alcoba de servicio con su correspondiente baño sencillo, dos baños privados y un baño social enchapados y cabinados, con muebles inferiores y calentador de paso; funcional cocina integral mixta con anaqueles inferiores y superiores, red de gas, zona de ropas, balcón y ventanal. Piso en cerámica, pintura en excelente estado.&lt;br&gt;Dos parqueaderos cubiertos, dos cuartos útiles y ascensor.&lt;br&gt;Seguridad 24 horas y salón social.&lt;br&gt;(NO INCLUYE MOBILIARIO)&lt;br&gt;Descripción del sector&lt;br&gt;Sector residencial cercano a la Clínica Otorrinolaringología, autopista del Sur, glorieta Exposiciones, avenida 33, con fácil acceso al Palacio Exposiciones, Plaza Mayor, Teatro Metropolitano, Parque de los Pies descalzos, avenida San Juan, Alpujarra, estación Exposiciones del Metro, excelentes vías de acceso y servicio de transporte público.&lt;br&gt;Precio: 530,000,000&lt;br&gt;MONOPOLIO INMOBILIARIO: (57) (4) 4442949 -  3173711208&lt;br&gt;JENIFER VASQUEZ RENGIFO</t>
  </si>
  <si>
    <t>fff54fac2449d641bc66c2fe</t>
  </si>
  <si>
    <t>191-2942 Se vende segundo piso en Aranjuez con un área de 102 M2, cuenta con 4 habitaciones tres de ellas con posibilidad de adecuarle los closets, baño social terminado y posibilidad de baño en la alcoba principal, cocina sencilla con red de gas, piso en cemento liso, patio, sala comedor amplia y balcón muy cómodo.&lt;br&gt;Ubicado a 5 minutos del centro de la ciudad, cerca de colegios y zona comercial, con muy buen servicio de transporte público.</t>
  </si>
  <si>
    <t>ee67dadfa8c130c956cb6ccf</t>
  </si>
  <si>
    <t>622-2759 Apartamento dúplex remodelado ubicado en La Loma Los Gonzalez en excelente estado en unidad cerrada completa muy familiar. Permuta a apartamento de menor valor.</t>
  </si>
  <si>
    <t>965023ac4fa902a33f0eb541</t>
  </si>
  <si>
    <t>f5e8ba622b6b37ea63c81db6</t>
  </si>
  <si>
    <t>Tradicional apartamento para la venta en Medellín-Manrique, con un área de 100 metros aproximadamente por confirmar sobre escrituras, 3 piso, estrato 3 en edificio. Sus espacios nos ofrecen zona social de sala y comedor independientes, cuatro alcobas, dos closets, un baño privado y un baño social enchapados y cabinados, ducha eléctrica; práctica cocina integral con extractor, anaqueles inferiores y superiores, patio, zona de ropas y ventanal. Piso en cerámica, pintura en excelente estado.&lt;br&gt;(NO INCLUYE MOBILIARIO)&lt;br&gt; Descripción del sector&lt;br&gt;Sector residencial cercano al Colegio Marco Fidel Suarez, Institución Educativa José María Bravo Márquez, Parque Palos Verdes, Parroquias del Buen Pastor y Jesús de la Misericordia, supermercados, cafeterías, zona bancaria, Surtimax, Centro de Salud ambulatorio Campo Valdés, Museo y Cementerio San Pedro, fácil acceso al centro de la ciudad, excelentes vías de acceso y servicio de transporte público.&lt;br&gt;Precio: 155,000,000&lt;br&gt;MONOPOLIO INMOBILIARIO: (57) (4) 4442949 -   3183596104&lt;br&gt;ANDRES SÁNCHEZ</t>
  </si>
  <si>
    <t>85efed78819a8e284eb9c51a</t>
  </si>
  <si>
    <t>Segundo piso, Excelente ubicación, buenas rutas de transporte,con un área de 175 metros, 5 alcobas, 5 closet, 3 baños, balcon, sala, comedor, sala de tv, zona de ropas, garaje con baño y cocineta.</t>
  </si>
  <si>
    <t>3ba36697027a6adc293b0c2d</t>
  </si>
  <si>
    <t>Amplio apartamento en venta, con un área de 370 metros aproximadamente por confirmar sobre escrituras, en el Villanueva Centro de la ciudad, 7 piso, estrato 4 en edificio. Nos ofrecen estos espacios zona social de sala comedor, seis alcobas, cinco closets, dos baños privados y un baño social enchapados y cabinados, calentador de paso; funcional cocina integral mixta con anaqueles inferiores y superiores, red de gas, zona de ropas, dos balcones y ventanales. Piso en cerámica, pintura en excelente estado.&lt;br&gt;Ascensor.&lt;br&gt;Seguridad 24 horas y sauna.&lt;br&gt;(NO INCLUYE MOBILIARIO)&lt;br&gt;Descripción del sector&lt;br&gt;Sector comercial y residencial cercano al Parque Bolívar, Pasaje Junín-Maracaibo, Comfenalco, Plazuela Nutibara, avenidas Bolívar, La Playa y Oriental, Catedral Basílica Metropolitana, Centro comercial El Unión, Edificio Coltejer, Plaza Botero, Basílica Nuestra Señora de la Candelaria, Parque Berrío, Plazuela Nutibara, estaciones Prado y Parque Berrío, excelentes vías de acceso y servicio de transporte público.&lt;br&gt;Precio: 600,000,000&lt;br&gt;MONOPOLIO INMOBILIARIO: (57) (4) 4442949 -  3174401459&lt;br&gt;JORGE VELÁSQUEZ QUINTERO</t>
  </si>
  <si>
    <t>PREDICCIONES</t>
  </si>
  <si>
    <t>ERRORES</t>
  </si>
  <si>
    <t>DECISIÓN</t>
  </si>
  <si>
    <t>Plata gastada</t>
  </si>
  <si>
    <t>Cantidades compradas</t>
  </si>
  <si>
    <t>Relación plata/propiedades</t>
  </si>
  <si>
    <t>Total dinero gastado</t>
  </si>
  <si>
    <t>Relación dinero/propiedades</t>
  </si>
  <si>
    <t>Árbol 1</t>
  </si>
  <si>
    <t>XGBoost 1</t>
  </si>
  <si>
    <t>Árbol 2</t>
  </si>
  <si>
    <t>Xgboost 2</t>
  </si>
  <si>
    <t>OLS 1</t>
  </si>
  <si>
    <t>Ejemplo evaluación criterios de comparación</t>
  </si>
  <si>
    <t>Propiedades compradas</t>
  </si>
  <si>
    <t>PREDICCIONES (ajuste 95%)</t>
  </si>
  <si>
    <t>ERRORES (ajuste al 95%)</t>
  </si>
  <si>
    <t>DECISIÓN (ajuste al 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</si>
</sst>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 #,##0.00_-;\-&quot;$&quot;\ * #,##0.00_-;_-&quot;$&quot;\ * &quot;-&quot;??_-;_-@_-"/>
    <numFmt numFmtId="43" formatCode="_-* #,##0.00_-;\-* #,##0.00_-;_-* &quot;-&quot;??_-;_-@_-"/>
    <numFmt numFmtId="164" formatCode="_-&quot;$&quot;\ * #,##0_-;\-&quot;$&quot;\ * #,##0_-;_-&quot;$&quot;\ * &quot;-&quot;??_-;_-@_-"/>
    <numFmt numFmtId="165" formatCode="_-* #,##0_-;\-* #,##0_-;_-* &quot;-&quot;??_-;_-@_-"/>
  </numFmts>
  <fonts count="3" x14ac:knownFonts="1">
    <font>
      <sz val="11"/>
      <color rgb="FF000000"/>
      <name val="Calibri"/>
      <family val="2"/>
      <scheme val="minor"/>
    </font>
    <font>
      <sz val="11"/>
      <color rgb="FF000000"/>
      <name val="Calibri"/>
      <family val="2"/>
      <scheme val="minor"/>
    </font>
    <font>
      <b/>
      <sz val="11"/>
      <color rgb="FF000000"/>
      <name val="Calibri"/>
      <family val="2"/>
      <scheme val="minor"/>
    </font>
  </fonts>
  <fills count="6">
    <fill>
      <patternFill patternType="none"/>
    </fill>
    <fill>
      <patternFill patternType="gray125"/>
    </fill>
    <fill>
      <patternFill patternType="solid">
        <fgColor rgb="FF00B050"/>
        <bgColor indexed="64"/>
      </patternFill>
    </fill>
    <fill>
      <patternFill patternType="solid">
        <fgColor rgb="FF92D050"/>
        <bgColor indexed="64"/>
      </patternFill>
    </fill>
    <fill>
      <patternFill patternType="solid">
        <fgColor theme="0"/>
        <bgColor indexed="64"/>
      </patternFill>
    </fill>
    <fill>
      <patternFill patternType="solid">
        <fgColor theme="6" tint="0.5999938962981048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double">
        <color indexed="64"/>
      </bottom>
      <diagonal/>
    </border>
    <border>
      <left/>
      <right/>
      <top style="thin">
        <color indexed="64"/>
      </top>
      <bottom style="thin">
        <color indexed="64"/>
      </bottom>
      <diagonal/>
    </border>
    <border>
      <left/>
      <right/>
      <top style="double">
        <color indexed="64"/>
      </top>
      <bottom style="medium">
        <color indexed="64"/>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26">
    <xf numFmtId="0" fontId="0" fillId="0" borderId="0" xfId="0"/>
    <xf numFmtId="164" fontId="0" fillId="0" borderId="0" xfId="2" applyNumberFormat="1" applyFont="1"/>
    <xf numFmtId="0" fontId="0" fillId="2" borderId="0" xfId="0" applyFill="1"/>
    <xf numFmtId="0" fontId="0" fillId="0" borderId="1" xfId="0" applyBorder="1"/>
    <xf numFmtId="164" fontId="0" fillId="0" borderId="1" xfId="0" applyNumberFormat="1" applyBorder="1"/>
    <xf numFmtId="164" fontId="0" fillId="3" borderId="1" xfId="0" applyNumberFormat="1" applyFill="1" applyBorder="1"/>
    <xf numFmtId="165" fontId="0" fillId="0" borderId="1" xfId="1" applyNumberFormat="1" applyFont="1" applyBorder="1"/>
    <xf numFmtId="44" fontId="0" fillId="0" borderId="1" xfId="2" applyFont="1" applyBorder="1"/>
    <xf numFmtId="44" fontId="0" fillId="3" borderId="1" xfId="2" applyFont="1" applyFill="1" applyBorder="1"/>
    <xf numFmtId="0" fontId="0" fillId="0" borderId="0" xfId="0" applyBorder="1"/>
    <xf numFmtId="0" fontId="0" fillId="4" borderId="5" xfId="0" applyFill="1" applyBorder="1" applyAlignment="1">
      <alignment horizontal="center" vertical="center"/>
    </xf>
    <xf numFmtId="0" fontId="2" fillId="4" borderId="5" xfId="0" applyFont="1" applyFill="1" applyBorder="1" applyAlignment="1">
      <alignment horizontal="center" vertical="center"/>
    </xf>
    <xf numFmtId="0" fontId="2" fillId="4" borderId="0" xfId="0" applyFont="1" applyFill="1" applyBorder="1" applyAlignment="1">
      <alignment horizontal="center" vertical="center"/>
    </xf>
    <xf numFmtId="164" fontId="0" fillId="4" borderId="0" xfId="2" applyNumberFormat="1" applyFont="1" applyFill="1" applyBorder="1" applyAlignment="1">
      <alignment horizontal="center" vertical="center"/>
    </xf>
    <xf numFmtId="0" fontId="2" fillId="4" borderId="2" xfId="0" applyFont="1" applyFill="1" applyBorder="1" applyAlignment="1">
      <alignment horizontal="center" vertical="center"/>
    </xf>
    <xf numFmtId="164" fontId="0" fillId="4" borderId="2" xfId="1" applyNumberFormat="1" applyFont="1" applyFill="1" applyBorder="1" applyAlignment="1">
      <alignment horizontal="center" vertical="center"/>
    </xf>
    <xf numFmtId="0" fontId="2" fillId="4" borderId="4" xfId="0" applyFont="1" applyFill="1" applyBorder="1" applyAlignment="1">
      <alignment horizontal="center" vertical="center"/>
    </xf>
    <xf numFmtId="164" fontId="0" fillId="4" borderId="4" xfId="2" applyNumberFormat="1" applyFont="1" applyFill="1" applyBorder="1" applyAlignment="1">
      <alignment horizontal="center" vertical="center"/>
    </xf>
    <xf numFmtId="164" fontId="0" fillId="5" borderId="0" xfId="2" applyNumberFormat="1" applyFont="1" applyFill="1" applyBorder="1" applyAlignment="1">
      <alignment horizontal="center" vertical="center"/>
    </xf>
    <xf numFmtId="164" fontId="0" fillId="5" borderId="2" xfId="1" applyNumberFormat="1" applyFont="1" applyFill="1" applyBorder="1" applyAlignment="1">
      <alignment horizontal="center" vertical="center"/>
    </xf>
    <xf numFmtId="164" fontId="0" fillId="5" borderId="4" xfId="2" applyNumberFormat="1" applyFont="1" applyFill="1" applyBorder="1" applyAlignment="1">
      <alignment horizontal="center" vertical="center"/>
    </xf>
    <xf numFmtId="164" fontId="0" fillId="0" borderId="0" xfId="0" applyNumberFormat="1"/>
    <xf numFmtId="0" fontId="2" fillId="0" borderId="0" xfId="0" applyFont="1" applyAlignment="1">
      <alignment horizontal="center"/>
    </xf>
    <xf numFmtId="0" fontId="2" fillId="4" borderId="3" xfId="0" applyFont="1" applyFill="1" applyBorder="1" applyAlignment="1">
      <alignment horizontal="center" vertical="center"/>
    </xf>
    <xf numFmtId="0" fontId="0" fillId="0" borderId="0" xfId="0" applyFill="1"/>
    <xf numFmtId="165" fontId="0" fillId="3" borderId="1" xfId="1" applyNumberFormat="1" applyFont="1" applyFill="1" applyBorder="1"/>
  </cellXfs>
  <cellStyles count="3">
    <cellStyle name="Millares" xfId="1" builtinId="3"/>
    <cellStyle name="Moneda" xfId="2"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4233"/>
  <sheetViews>
    <sheetView tabSelected="1" topLeftCell="Y4213" zoomScaleNormal="100" workbookViewId="0">
      <selection activeCell="AE4225" sqref="AE4225"/>
    </sheetView>
  </sheetViews>
  <sheetFormatPr baseColWidth="10" defaultRowHeight="15" x14ac:dyDescent="0.25"/>
  <cols>
    <col min="1" max="1" width="25.28515625" bestFit="1" customWidth="1"/>
    <col min="2" max="2" width="20.7109375" customWidth="1"/>
    <col min="3" max="3" width="19.28515625" bestFit="1" customWidth="1"/>
    <col min="4" max="4" width="17.140625" bestFit="1" customWidth="1"/>
    <col min="5" max="8" width="15.42578125" bestFit="1" customWidth="1"/>
    <col min="9" max="13" width="15.42578125" customWidth="1"/>
    <col min="14" max="14" width="17.140625" bestFit="1" customWidth="1"/>
    <col min="15" max="17" width="15.42578125" bestFit="1" customWidth="1"/>
    <col min="18" max="23" width="26.140625" customWidth="1"/>
    <col min="24" max="28" width="24.28515625" customWidth="1"/>
    <col min="29" max="33" width="19.28515625" bestFit="1" customWidth="1"/>
  </cols>
  <sheetData>
    <row r="1" spans="1:33" x14ac:dyDescent="0.25">
      <c r="D1" s="22" t="s">
        <v>8346</v>
      </c>
      <c r="E1" s="22"/>
      <c r="F1" s="22"/>
      <c r="G1" s="22"/>
      <c r="H1" s="22"/>
      <c r="I1" s="22" t="s">
        <v>8361</v>
      </c>
      <c r="J1" s="22"/>
      <c r="K1" s="22"/>
      <c r="L1" s="22"/>
      <c r="M1" s="22"/>
      <c r="N1" s="22" t="s">
        <v>8347</v>
      </c>
      <c r="O1" s="22"/>
      <c r="P1" s="22"/>
      <c r="Q1" s="22"/>
      <c r="R1" s="22"/>
      <c r="S1" s="22" t="s">
        <v>8362</v>
      </c>
      <c r="T1" s="22"/>
      <c r="U1" s="22"/>
      <c r="V1" s="22"/>
      <c r="W1" s="22"/>
      <c r="X1" s="22" t="s">
        <v>8348</v>
      </c>
      <c r="Y1" s="22"/>
      <c r="Z1" s="22"/>
      <c r="AA1" s="22"/>
      <c r="AB1" s="22"/>
      <c r="AC1" s="22" t="s">
        <v>8363</v>
      </c>
      <c r="AD1" s="22"/>
      <c r="AE1" s="22"/>
      <c r="AF1" s="22"/>
      <c r="AG1" s="22"/>
    </row>
    <row r="2" spans="1:33" x14ac:dyDescent="0.25">
      <c r="A2" t="s">
        <v>0</v>
      </c>
      <c r="B2" t="s">
        <v>3</v>
      </c>
      <c r="C2" t="s">
        <v>1</v>
      </c>
      <c r="D2" t="s">
        <v>2</v>
      </c>
      <c r="E2" t="s">
        <v>4</v>
      </c>
      <c r="F2" t="s">
        <v>5</v>
      </c>
      <c r="G2" t="s">
        <v>6</v>
      </c>
      <c r="H2" t="s">
        <v>7</v>
      </c>
      <c r="I2" t="s">
        <v>2</v>
      </c>
      <c r="J2" t="s">
        <v>4</v>
      </c>
      <c r="K2" t="s">
        <v>5</v>
      </c>
      <c r="L2" t="s">
        <v>6</v>
      </c>
      <c r="M2" t="s">
        <v>7</v>
      </c>
      <c r="N2" t="s">
        <v>2</v>
      </c>
      <c r="O2" t="s">
        <v>4</v>
      </c>
      <c r="P2" t="s">
        <v>5</v>
      </c>
      <c r="Q2" t="s">
        <v>6</v>
      </c>
      <c r="R2" t="s">
        <v>7</v>
      </c>
      <c r="S2" t="s">
        <v>2</v>
      </c>
      <c r="T2" t="s">
        <v>4</v>
      </c>
      <c r="U2" t="s">
        <v>5</v>
      </c>
      <c r="V2" t="s">
        <v>6</v>
      </c>
      <c r="W2" t="s">
        <v>7</v>
      </c>
      <c r="X2" t="s">
        <v>2</v>
      </c>
      <c r="Y2" t="s">
        <v>4</v>
      </c>
      <c r="Z2" t="s">
        <v>5</v>
      </c>
      <c r="AA2" t="s">
        <v>6</v>
      </c>
      <c r="AB2" s="2" t="s">
        <v>7</v>
      </c>
      <c r="AC2" t="s">
        <v>2</v>
      </c>
      <c r="AD2" t="s">
        <v>4</v>
      </c>
      <c r="AE2" t="s">
        <v>5</v>
      </c>
      <c r="AF2" t="s">
        <v>6</v>
      </c>
      <c r="AG2" s="24" t="s">
        <v>7</v>
      </c>
    </row>
    <row r="3" spans="1:33" x14ac:dyDescent="0.25">
      <c r="A3" t="s">
        <v>8</v>
      </c>
      <c r="B3" t="s">
        <v>9</v>
      </c>
      <c r="C3" s="1">
        <v>700000000</v>
      </c>
      <c r="D3" s="1">
        <v>670000000</v>
      </c>
      <c r="E3" s="1">
        <v>480607963.013699</v>
      </c>
      <c r="F3" s="1">
        <v>513273952</v>
      </c>
      <c r="G3" s="1">
        <v>360545562.13017702</v>
      </c>
      <c r="H3" s="1">
        <v>484938528</v>
      </c>
      <c r="I3" s="1">
        <f>D3*1.01</f>
        <v>676700000</v>
      </c>
      <c r="J3" s="1">
        <f t="shared" ref="J3:M3" si="0">E3*1.01</f>
        <v>485414042.64383596</v>
      </c>
      <c r="K3" s="1">
        <f t="shared" si="0"/>
        <v>518406691.51999998</v>
      </c>
      <c r="L3" s="1">
        <f t="shared" si="0"/>
        <v>364151017.75147879</v>
      </c>
      <c r="M3" s="1">
        <f t="shared" si="0"/>
        <v>489787913.28000003</v>
      </c>
      <c r="N3" s="1">
        <f>D3-$C3</f>
        <v>-30000000</v>
      </c>
      <c r="O3" s="1">
        <f>E3-$C3</f>
        <v>-219392036.986301</v>
      </c>
      <c r="P3" s="1">
        <f>F3-$C3</f>
        <v>-186726048</v>
      </c>
      <c r="Q3" s="1">
        <f>G3-$C3</f>
        <v>-339454437.86982298</v>
      </c>
      <c r="R3" s="1">
        <f>H3-$C3</f>
        <v>-215061472</v>
      </c>
      <c r="S3" s="1">
        <f>I3-$C3</f>
        <v>-23300000</v>
      </c>
      <c r="T3" s="1">
        <f t="shared" ref="T3:W3" si="1">J3-$C3</f>
        <v>-214585957.35616404</v>
      </c>
      <c r="U3" s="1">
        <f t="shared" si="1"/>
        <v>-181593308.48000002</v>
      </c>
      <c r="V3" s="1">
        <f t="shared" si="1"/>
        <v>-335848982.24852121</v>
      </c>
      <c r="W3" s="1">
        <f t="shared" si="1"/>
        <v>-210212086.71999997</v>
      </c>
      <c r="X3" s="1">
        <f>IF(N3&gt;0,D3,IF(ABS(N3)&gt;40000000,0,D3))</f>
        <v>670000000</v>
      </c>
      <c r="Y3" s="1">
        <f t="shared" ref="Y3:AA3" si="2">IF(O3&gt;0,E3,IF(ABS(O3)&gt;40000000,0,E3))</f>
        <v>0</v>
      </c>
      <c r="Z3" s="1">
        <f t="shared" si="2"/>
        <v>0</v>
      </c>
      <c r="AA3" s="1">
        <f t="shared" si="2"/>
        <v>0</v>
      </c>
      <c r="AB3" s="1">
        <f>IF(R3&gt;0,H3,IF(ABS(R3)&gt;40000000,0,H3))</f>
        <v>0</v>
      </c>
      <c r="AC3" s="1">
        <f>IF(S3&gt;0,D3,IF(ABS(S3)&gt;40000000,0,D3))</f>
        <v>670000000</v>
      </c>
      <c r="AD3" s="1">
        <f t="shared" ref="AD3:AG3" si="3">IF(T3&gt;0,E3,IF(ABS(T3)&gt;40000000,0,E3))</f>
        <v>0</v>
      </c>
      <c r="AE3" s="1">
        <f t="shared" si="3"/>
        <v>0</v>
      </c>
      <c r="AF3" s="1">
        <f t="shared" si="3"/>
        <v>0</v>
      </c>
      <c r="AG3" s="1">
        <f t="shared" si="3"/>
        <v>0</v>
      </c>
    </row>
    <row r="4" spans="1:33" x14ac:dyDescent="0.25">
      <c r="A4" t="s">
        <v>10</v>
      </c>
      <c r="B4" t="s">
        <v>11</v>
      </c>
      <c r="C4" s="1">
        <v>230000000</v>
      </c>
      <c r="D4" s="1">
        <v>432941176.47058803</v>
      </c>
      <c r="E4" s="1">
        <v>417147470.369515</v>
      </c>
      <c r="F4" s="1">
        <v>441180416</v>
      </c>
      <c r="G4" s="1">
        <v>484541909.57446802</v>
      </c>
      <c r="H4" s="1">
        <v>447518624</v>
      </c>
      <c r="I4" s="1">
        <f t="shared" ref="I4:I67" si="4">D4*1.01</f>
        <v>437270588.23529392</v>
      </c>
      <c r="J4" s="1">
        <f t="shared" ref="J4:J67" si="5">E4*1.01</f>
        <v>421318945.07321018</v>
      </c>
      <c r="K4" s="1">
        <f t="shared" ref="K4:K67" si="6">F4*1.01</f>
        <v>445592220.16000003</v>
      </c>
      <c r="L4" s="1">
        <f t="shared" ref="L4:L67" si="7">G4*1.01</f>
        <v>489387328.67021269</v>
      </c>
      <c r="M4" s="1">
        <f t="shared" ref="M4:M67" si="8">H4*1.01</f>
        <v>451993810.24000001</v>
      </c>
      <c r="N4" s="1">
        <f t="shared" ref="N4:N67" si="9">D4-$C4</f>
        <v>202941176.47058803</v>
      </c>
      <c r="O4" s="1">
        <f t="shared" ref="O4:O67" si="10">E4-$C4</f>
        <v>187147470.369515</v>
      </c>
      <c r="P4" s="1">
        <f t="shared" ref="P4:P67" si="11">F4-$C4</f>
        <v>211180416</v>
      </c>
      <c r="Q4" s="1">
        <f t="shared" ref="Q4:Q67" si="12">G4-$C4</f>
        <v>254541909.57446802</v>
      </c>
      <c r="R4" s="1">
        <f t="shared" ref="R4:R67" si="13">H4-$C4</f>
        <v>217518624</v>
      </c>
      <c r="S4" s="1">
        <f t="shared" ref="S4:S67" si="14">I4-$C4</f>
        <v>207270588.23529392</v>
      </c>
      <c r="T4" s="1">
        <f t="shared" ref="T4:T67" si="15">J4-$C4</f>
        <v>191318945.07321018</v>
      </c>
      <c r="U4" s="1">
        <f t="shared" ref="U4:U67" si="16">K4-$C4</f>
        <v>215592220.16000003</v>
      </c>
      <c r="V4" s="1">
        <f t="shared" ref="V4:V67" si="17">L4-$C4</f>
        <v>259387328.67021269</v>
      </c>
      <c r="W4" s="1">
        <f t="shared" ref="W4:W67" si="18">M4-$C4</f>
        <v>221993810.24000001</v>
      </c>
      <c r="X4" s="1">
        <f>IF(N4&gt;0,D4,IF(ABS(N4)&gt;40000000,0,D4))</f>
        <v>432941176.47058803</v>
      </c>
      <c r="Y4" s="1">
        <f t="shared" ref="Y4" si="19">IF(O4&gt;0,E4,IF(ABS(O4)&gt;40000000,0,E4))</f>
        <v>417147470.369515</v>
      </c>
      <c r="Z4" s="1">
        <f t="shared" ref="Z4" si="20">IF(P4&gt;0,F4,IF(ABS(P4)&gt;40000000,0,F4))</f>
        <v>441180416</v>
      </c>
      <c r="AA4" s="1">
        <f t="shared" ref="AA4" si="21">IF(Q4&gt;0,G4,IF(ABS(Q4)&gt;40000000,0,G4))</f>
        <v>484541909.57446802</v>
      </c>
      <c r="AB4" s="1">
        <f t="shared" ref="AB4:AB67" si="22">IF(R4&gt;0,H4,IF(ABS(R4)&gt;40000000,0,H4))</f>
        <v>447518624</v>
      </c>
      <c r="AC4" s="1">
        <f t="shared" ref="AC4:AC6" si="23">IF(S4&gt;0,D4,IF(ABS(S4)&gt;40000000,0,D4))</f>
        <v>432941176.47058803</v>
      </c>
      <c r="AD4" s="1">
        <f t="shared" ref="AD4:AD6" si="24">IF(T4&gt;0,E4,IF(ABS(T4)&gt;40000000,0,E4))</f>
        <v>417147470.369515</v>
      </c>
      <c r="AE4" s="1">
        <f t="shared" ref="AE4:AE6" si="25">IF(U4&gt;0,F4,IF(ABS(U4)&gt;40000000,0,F4))</f>
        <v>441180416</v>
      </c>
      <c r="AF4" s="1">
        <f t="shared" ref="AF4:AF6" si="26">IF(V4&gt;0,G4,IF(ABS(V4)&gt;40000000,0,G4))</f>
        <v>484541909.57446802</v>
      </c>
      <c r="AG4" s="1">
        <f t="shared" ref="AG4:AG6" si="27">IF(W4&gt;0,H4,IF(ABS(W4)&gt;40000000,0,H4))</f>
        <v>447518624</v>
      </c>
    </row>
    <row r="5" spans="1:33" x14ac:dyDescent="0.25">
      <c r="A5" t="s">
        <v>12</v>
      </c>
      <c r="B5" t="s">
        <v>13</v>
      </c>
      <c r="C5" s="1">
        <v>380000000</v>
      </c>
      <c r="D5" s="1">
        <v>353369230.76923102</v>
      </c>
      <c r="E5" s="1">
        <v>417147470.369515</v>
      </c>
      <c r="F5" s="1">
        <v>392226336</v>
      </c>
      <c r="G5" s="1">
        <v>434750127.13953501</v>
      </c>
      <c r="H5" s="1">
        <v>398331232</v>
      </c>
      <c r="I5" s="1">
        <f t="shared" si="4"/>
        <v>356902923.07692331</v>
      </c>
      <c r="J5" s="1">
        <f t="shared" si="5"/>
        <v>421318945.07321018</v>
      </c>
      <c r="K5" s="1">
        <f t="shared" si="6"/>
        <v>396148599.36000001</v>
      </c>
      <c r="L5" s="1">
        <f t="shared" si="7"/>
        <v>439097628.41093034</v>
      </c>
      <c r="M5" s="1">
        <f t="shared" si="8"/>
        <v>402314544.31999999</v>
      </c>
      <c r="N5" s="1">
        <f t="shared" si="9"/>
        <v>-26630769.230768979</v>
      </c>
      <c r="O5" s="1">
        <f t="shared" si="10"/>
        <v>37147470.369515002</v>
      </c>
      <c r="P5" s="1">
        <f t="shared" si="11"/>
        <v>12226336</v>
      </c>
      <c r="Q5" s="1">
        <f t="shared" si="12"/>
        <v>54750127.13953501</v>
      </c>
      <c r="R5" s="1">
        <f t="shared" si="13"/>
        <v>18331232</v>
      </c>
      <c r="S5" s="1">
        <f t="shared" si="14"/>
        <v>-23097076.923076689</v>
      </c>
      <c r="T5" s="1">
        <f t="shared" si="15"/>
        <v>41318945.07321018</v>
      </c>
      <c r="U5" s="1">
        <f t="shared" si="16"/>
        <v>16148599.360000014</v>
      </c>
      <c r="V5" s="1">
        <f t="shared" si="17"/>
        <v>59097628.410930336</v>
      </c>
      <c r="W5" s="1">
        <f t="shared" si="18"/>
        <v>22314544.319999993</v>
      </c>
      <c r="X5" s="1">
        <f t="shared" ref="X4:X67" si="28">IF(N5&gt;0,D5,IF(ABS(N5)&gt;40000000,0,D5))</f>
        <v>353369230.76923102</v>
      </c>
      <c r="Y5" s="1">
        <f t="shared" ref="Y4:Y67" si="29">IF(O5&gt;0,E5,IF(ABS(O5)&gt;40000000,0,E5))</f>
        <v>417147470.369515</v>
      </c>
      <c r="Z5" s="1">
        <f t="shared" ref="Z4:Z67" si="30">IF(P5&gt;0,F5,IF(ABS(P5)&gt;40000000,0,F5))</f>
        <v>392226336</v>
      </c>
      <c r="AA5" s="1">
        <f t="shared" ref="AA4:AA67" si="31">IF(Q5&gt;0,G5,IF(ABS(Q5)&gt;40000000,0,G5))</f>
        <v>434750127.13953501</v>
      </c>
      <c r="AB5" s="1">
        <f t="shared" si="22"/>
        <v>398331232</v>
      </c>
      <c r="AC5" s="1">
        <f t="shared" si="23"/>
        <v>353369230.76923102</v>
      </c>
      <c r="AD5" s="1">
        <f t="shared" si="24"/>
        <v>417147470.369515</v>
      </c>
      <c r="AE5" s="1">
        <f t="shared" si="25"/>
        <v>392226336</v>
      </c>
      <c r="AF5" s="1">
        <f t="shared" si="26"/>
        <v>434750127.13953501</v>
      </c>
      <c r="AG5" s="1">
        <f t="shared" si="27"/>
        <v>398331232</v>
      </c>
    </row>
    <row r="6" spans="1:33" x14ac:dyDescent="0.25">
      <c r="A6" t="s">
        <v>14</v>
      </c>
      <c r="B6" t="s">
        <v>15</v>
      </c>
      <c r="C6" s="1">
        <v>250000000</v>
      </c>
      <c r="D6" s="1">
        <v>265166666.66666701</v>
      </c>
      <c r="E6" s="1">
        <v>228832942.33333299</v>
      </c>
      <c r="F6" s="1">
        <v>283181344</v>
      </c>
      <c r="G6" s="1">
        <v>324512358.11794901</v>
      </c>
      <c r="H6" s="1">
        <v>282110720</v>
      </c>
      <c r="I6" s="1">
        <f t="shared" si="4"/>
        <v>267818333.3333337</v>
      </c>
      <c r="J6" s="1">
        <f t="shared" si="5"/>
        <v>231121271.7566663</v>
      </c>
      <c r="K6" s="1">
        <f t="shared" si="6"/>
        <v>286013157.44</v>
      </c>
      <c r="L6" s="1">
        <f t="shared" si="7"/>
        <v>327757481.69912851</v>
      </c>
      <c r="M6" s="1">
        <f t="shared" si="8"/>
        <v>284931827.19999999</v>
      </c>
      <c r="N6" s="1">
        <f t="shared" si="9"/>
        <v>15166666.666667014</v>
      </c>
      <c r="O6" s="1">
        <f t="shared" si="10"/>
        <v>-21167057.666667014</v>
      </c>
      <c r="P6" s="1">
        <f t="shared" si="11"/>
        <v>33181344</v>
      </c>
      <c r="Q6" s="1">
        <f t="shared" si="12"/>
        <v>74512358.117949009</v>
      </c>
      <c r="R6" s="1">
        <f t="shared" si="13"/>
        <v>32110720</v>
      </c>
      <c r="S6" s="1">
        <f t="shared" si="14"/>
        <v>17818333.333333701</v>
      </c>
      <c r="T6" s="1">
        <f t="shared" si="15"/>
        <v>-18878728.243333697</v>
      </c>
      <c r="U6" s="1">
        <f t="shared" si="16"/>
        <v>36013157.439999998</v>
      </c>
      <c r="V6" s="1">
        <f t="shared" si="17"/>
        <v>77757481.699128509</v>
      </c>
      <c r="W6" s="1">
        <f t="shared" si="18"/>
        <v>34931827.199999988</v>
      </c>
      <c r="X6" s="1">
        <f t="shared" si="28"/>
        <v>265166666.66666701</v>
      </c>
      <c r="Y6" s="1">
        <f t="shared" si="29"/>
        <v>228832942.33333299</v>
      </c>
      <c r="Z6" s="1">
        <f t="shared" si="30"/>
        <v>283181344</v>
      </c>
      <c r="AA6" s="1">
        <f t="shared" si="31"/>
        <v>324512358.11794901</v>
      </c>
      <c r="AB6" s="1">
        <f t="shared" si="22"/>
        <v>282110720</v>
      </c>
      <c r="AC6" s="1">
        <f t="shared" si="23"/>
        <v>265166666.66666701</v>
      </c>
      <c r="AD6" s="1">
        <f t="shared" si="24"/>
        <v>228832942.33333299</v>
      </c>
      <c r="AE6" s="1">
        <f t="shared" si="25"/>
        <v>283181344</v>
      </c>
      <c r="AF6" s="1">
        <f t="shared" si="26"/>
        <v>324512358.11794901</v>
      </c>
      <c r="AG6" s="1">
        <f t="shared" si="27"/>
        <v>282110720</v>
      </c>
    </row>
    <row r="7" spans="1:33" x14ac:dyDescent="0.25">
      <c r="A7" t="s">
        <v>16</v>
      </c>
      <c r="B7" t="s">
        <v>17</v>
      </c>
      <c r="C7" s="1">
        <v>330000000</v>
      </c>
      <c r="D7" s="1">
        <v>353369230.76923102</v>
      </c>
      <c r="E7" s="1">
        <v>417147470.369515</v>
      </c>
      <c r="F7" s="1">
        <v>386766368</v>
      </c>
      <c r="G7" s="1">
        <v>434750127.13953501</v>
      </c>
      <c r="H7" s="1">
        <v>392114208</v>
      </c>
      <c r="I7" s="1">
        <f t="shared" si="4"/>
        <v>356902923.07692331</v>
      </c>
      <c r="J7" s="1">
        <f t="shared" si="5"/>
        <v>421318945.07321018</v>
      </c>
      <c r="K7" s="1">
        <f t="shared" si="6"/>
        <v>390634031.68000001</v>
      </c>
      <c r="L7" s="1">
        <f t="shared" si="7"/>
        <v>439097628.41093034</v>
      </c>
      <c r="M7" s="1">
        <f t="shared" si="8"/>
        <v>396035350.07999998</v>
      </c>
      <c r="N7" s="1">
        <f t="shared" si="9"/>
        <v>23369230.769231021</v>
      </c>
      <c r="O7" s="1">
        <f t="shared" si="10"/>
        <v>87147470.369515002</v>
      </c>
      <c r="P7" s="1">
        <f t="shared" si="11"/>
        <v>56766368</v>
      </c>
      <c r="Q7" s="1">
        <f t="shared" si="12"/>
        <v>104750127.13953501</v>
      </c>
      <c r="R7" s="1">
        <f t="shared" si="13"/>
        <v>62114208</v>
      </c>
      <c r="S7" s="1">
        <f t="shared" si="14"/>
        <v>26902923.076923311</v>
      </c>
      <c r="T7" s="1">
        <f t="shared" si="15"/>
        <v>91318945.07321018</v>
      </c>
      <c r="U7" s="1">
        <f t="shared" si="16"/>
        <v>60634031.680000007</v>
      </c>
      <c r="V7" s="1">
        <f t="shared" si="17"/>
        <v>109097628.41093034</v>
      </c>
      <c r="W7" s="1">
        <f t="shared" si="18"/>
        <v>66035350.079999983</v>
      </c>
      <c r="X7" s="1">
        <f t="shared" si="28"/>
        <v>353369230.76923102</v>
      </c>
      <c r="Y7" s="1">
        <f t="shared" si="29"/>
        <v>417147470.369515</v>
      </c>
      <c r="Z7" s="1">
        <f t="shared" si="30"/>
        <v>386766368</v>
      </c>
      <c r="AA7" s="1">
        <f t="shared" si="31"/>
        <v>434750127.13953501</v>
      </c>
      <c r="AB7" s="1">
        <f t="shared" si="22"/>
        <v>392114208</v>
      </c>
      <c r="AC7" s="1">
        <f t="shared" ref="AC7:AC70" si="32">IF(S7&gt;0,D7,IF(ABS(S7)&gt;40000000,0,D7))</f>
        <v>353369230.76923102</v>
      </c>
      <c r="AD7" s="1">
        <f t="shared" ref="AD7:AD70" si="33">IF(T7&gt;0,E7,IF(ABS(T7)&gt;40000000,0,E7))</f>
        <v>417147470.369515</v>
      </c>
      <c r="AE7" s="1">
        <f t="shared" ref="AE7:AE70" si="34">IF(U7&gt;0,F7,IF(ABS(U7)&gt;40000000,0,F7))</f>
        <v>386766368</v>
      </c>
      <c r="AF7" s="1">
        <f t="shared" ref="AF7:AF70" si="35">IF(V7&gt;0,G7,IF(ABS(V7)&gt;40000000,0,G7))</f>
        <v>434750127.13953501</v>
      </c>
      <c r="AG7" s="1">
        <f t="shared" ref="AG7:AG70" si="36">IF(W7&gt;0,H7,IF(ABS(W7)&gt;40000000,0,H7))</f>
        <v>392114208</v>
      </c>
    </row>
    <row r="8" spans="1:33" x14ac:dyDescent="0.25">
      <c r="A8" t="s">
        <v>18</v>
      </c>
      <c r="B8" t="s">
        <v>19</v>
      </c>
      <c r="C8" s="1">
        <v>175730000</v>
      </c>
      <c r="D8" s="1">
        <v>345034161.49068302</v>
      </c>
      <c r="E8" s="1">
        <v>290136558.321127</v>
      </c>
      <c r="F8" s="1">
        <v>281856160</v>
      </c>
      <c r="G8" s="1">
        <v>259478430.722727</v>
      </c>
      <c r="H8" s="1">
        <v>274065504</v>
      </c>
      <c r="I8" s="1">
        <f t="shared" si="4"/>
        <v>348484503.10558987</v>
      </c>
      <c r="J8" s="1">
        <f t="shared" si="5"/>
        <v>293037923.90433824</v>
      </c>
      <c r="K8" s="1">
        <f t="shared" si="6"/>
        <v>284674721.60000002</v>
      </c>
      <c r="L8" s="1">
        <f t="shared" si="7"/>
        <v>262073215.02995428</v>
      </c>
      <c r="M8" s="1">
        <f t="shared" si="8"/>
        <v>276806159.04000002</v>
      </c>
      <c r="N8" s="1">
        <f t="shared" si="9"/>
        <v>169304161.49068302</v>
      </c>
      <c r="O8" s="1">
        <f t="shared" si="10"/>
        <v>114406558.321127</v>
      </c>
      <c r="P8" s="1">
        <f t="shared" si="11"/>
        <v>106126160</v>
      </c>
      <c r="Q8" s="1">
        <f t="shared" si="12"/>
        <v>83748430.722727001</v>
      </c>
      <c r="R8" s="1">
        <f t="shared" si="13"/>
        <v>98335504</v>
      </c>
      <c r="S8" s="1">
        <f t="shared" si="14"/>
        <v>172754503.10558987</v>
      </c>
      <c r="T8" s="1">
        <f t="shared" si="15"/>
        <v>117307923.90433824</v>
      </c>
      <c r="U8" s="1">
        <f t="shared" si="16"/>
        <v>108944721.60000002</v>
      </c>
      <c r="V8" s="1">
        <f t="shared" si="17"/>
        <v>86343215.029954284</v>
      </c>
      <c r="W8" s="1">
        <f t="shared" si="18"/>
        <v>101076159.04000002</v>
      </c>
      <c r="X8" s="1">
        <f t="shared" si="28"/>
        <v>345034161.49068302</v>
      </c>
      <c r="Y8" s="1">
        <f t="shared" si="29"/>
        <v>290136558.321127</v>
      </c>
      <c r="Z8" s="1">
        <f t="shared" si="30"/>
        <v>281856160</v>
      </c>
      <c r="AA8" s="1">
        <f t="shared" si="31"/>
        <v>259478430.722727</v>
      </c>
      <c r="AB8" s="1">
        <f t="shared" si="22"/>
        <v>274065504</v>
      </c>
      <c r="AC8" s="1">
        <f t="shared" si="32"/>
        <v>345034161.49068302</v>
      </c>
      <c r="AD8" s="1">
        <f t="shared" si="33"/>
        <v>290136558.321127</v>
      </c>
      <c r="AE8" s="1">
        <f t="shared" si="34"/>
        <v>281856160</v>
      </c>
      <c r="AF8" s="1">
        <f t="shared" si="35"/>
        <v>259478430.722727</v>
      </c>
      <c r="AG8" s="1">
        <f t="shared" si="36"/>
        <v>274065504</v>
      </c>
    </row>
    <row r="9" spans="1:33" x14ac:dyDescent="0.25">
      <c r="A9" t="s">
        <v>20</v>
      </c>
      <c r="B9" t="s">
        <v>21</v>
      </c>
      <c r="C9" s="1">
        <v>360000000</v>
      </c>
      <c r="D9" s="1">
        <v>504709266.75451797</v>
      </c>
      <c r="E9" s="1">
        <v>480607963.013699</v>
      </c>
      <c r="F9" s="1">
        <v>434429280</v>
      </c>
      <c r="G9" s="1">
        <v>434750127.13953501</v>
      </c>
      <c r="H9" s="1">
        <v>433860288</v>
      </c>
      <c r="I9" s="1">
        <f t="shared" si="4"/>
        <v>509756359.42206317</v>
      </c>
      <c r="J9" s="1">
        <f t="shared" si="5"/>
        <v>485414042.64383596</v>
      </c>
      <c r="K9" s="1">
        <f t="shared" si="6"/>
        <v>438773572.80000001</v>
      </c>
      <c r="L9" s="1">
        <f t="shared" si="7"/>
        <v>439097628.41093034</v>
      </c>
      <c r="M9" s="1">
        <f t="shared" si="8"/>
        <v>438198890.88</v>
      </c>
      <c r="N9" s="1">
        <f t="shared" si="9"/>
        <v>144709266.75451797</v>
      </c>
      <c r="O9" s="1">
        <f t="shared" si="10"/>
        <v>120607963.013699</v>
      </c>
      <c r="P9" s="1">
        <f t="shared" si="11"/>
        <v>74429280</v>
      </c>
      <c r="Q9" s="1">
        <f t="shared" si="12"/>
        <v>74750127.13953501</v>
      </c>
      <c r="R9" s="1">
        <f t="shared" si="13"/>
        <v>73860288</v>
      </c>
      <c r="S9" s="1">
        <f t="shared" si="14"/>
        <v>149756359.42206317</v>
      </c>
      <c r="T9" s="1">
        <f t="shared" si="15"/>
        <v>125414042.64383596</v>
      </c>
      <c r="U9" s="1">
        <f t="shared" si="16"/>
        <v>78773572.800000012</v>
      </c>
      <c r="V9" s="1">
        <f t="shared" si="17"/>
        <v>79097628.410930336</v>
      </c>
      <c r="W9" s="1">
        <f t="shared" si="18"/>
        <v>78198890.879999995</v>
      </c>
      <c r="X9" s="1">
        <f t="shared" si="28"/>
        <v>504709266.75451797</v>
      </c>
      <c r="Y9" s="1">
        <f t="shared" si="29"/>
        <v>480607963.013699</v>
      </c>
      <c r="Z9" s="1">
        <f t="shared" si="30"/>
        <v>434429280</v>
      </c>
      <c r="AA9" s="1">
        <f t="shared" si="31"/>
        <v>434750127.13953501</v>
      </c>
      <c r="AB9" s="1">
        <f t="shared" si="22"/>
        <v>433860288</v>
      </c>
      <c r="AC9" s="1">
        <f t="shared" si="32"/>
        <v>504709266.75451797</v>
      </c>
      <c r="AD9" s="1">
        <f t="shared" si="33"/>
        <v>480607963.013699</v>
      </c>
      <c r="AE9" s="1">
        <f t="shared" si="34"/>
        <v>434429280</v>
      </c>
      <c r="AF9" s="1">
        <f t="shared" si="35"/>
        <v>434750127.13953501</v>
      </c>
      <c r="AG9" s="1">
        <f t="shared" si="36"/>
        <v>433860288</v>
      </c>
    </row>
    <row r="10" spans="1:33" x14ac:dyDescent="0.25">
      <c r="A10" t="s">
        <v>22</v>
      </c>
      <c r="B10" t="s">
        <v>23</v>
      </c>
      <c r="C10" s="1">
        <v>211000000</v>
      </c>
      <c r="D10" s="1">
        <v>129000000</v>
      </c>
      <c r="E10" s="1">
        <v>134680640.56563199</v>
      </c>
      <c r="F10" s="1">
        <v>150325504</v>
      </c>
      <c r="G10" s="1">
        <v>137628848.629545</v>
      </c>
      <c r="H10" s="1">
        <v>151173360</v>
      </c>
      <c r="I10" s="1">
        <f t="shared" si="4"/>
        <v>130290000</v>
      </c>
      <c r="J10" s="1">
        <f t="shared" si="5"/>
        <v>136027446.97128829</v>
      </c>
      <c r="K10" s="1">
        <f t="shared" si="6"/>
        <v>151828759.03999999</v>
      </c>
      <c r="L10" s="1">
        <f t="shared" si="7"/>
        <v>139005137.11584046</v>
      </c>
      <c r="M10" s="1">
        <f t="shared" si="8"/>
        <v>152685093.59999999</v>
      </c>
      <c r="N10" s="1">
        <f t="shared" si="9"/>
        <v>-82000000</v>
      </c>
      <c r="O10" s="1">
        <f t="shared" si="10"/>
        <v>-76319359.434368014</v>
      </c>
      <c r="P10" s="1">
        <f t="shared" si="11"/>
        <v>-60674496</v>
      </c>
      <c r="Q10" s="1">
        <f t="shared" si="12"/>
        <v>-73371151.370454997</v>
      </c>
      <c r="R10" s="1">
        <f t="shared" si="13"/>
        <v>-59826640</v>
      </c>
      <c r="S10" s="1">
        <f t="shared" si="14"/>
        <v>-80710000</v>
      </c>
      <c r="T10" s="1">
        <f t="shared" si="15"/>
        <v>-74972553.028711706</v>
      </c>
      <c r="U10" s="1">
        <f t="shared" si="16"/>
        <v>-59171240.960000008</v>
      </c>
      <c r="V10" s="1">
        <f t="shared" si="17"/>
        <v>-71994862.884159535</v>
      </c>
      <c r="W10" s="1">
        <f t="shared" si="18"/>
        <v>-58314906.400000006</v>
      </c>
      <c r="X10" s="1">
        <f t="shared" si="28"/>
        <v>0</v>
      </c>
      <c r="Y10" s="1">
        <f t="shared" si="29"/>
        <v>0</v>
      </c>
      <c r="Z10" s="1">
        <f t="shared" si="30"/>
        <v>0</v>
      </c>
      <c r="AA10" s="1">
        <f t="shared" si="31"/>
        <v>0</v>
      </c>
      <c r="AB10" s="1">
        <f t="shared" si="22"/>
        <v>0</v>
      </c>
      <c r="AC10" s="1">
        <f t="shared" si="32"/>
        <v>0</v>
      </c>
      <c r="AD10" s="1">
        <f t="shared" si="33"/>
        <v>0</v>
      </c>
      <c r="AE10" s="1">
        <f t="shared" si="34"/>
        <v>0</v>
      </c>
      <c r="AF10" s="1">
        <f t="shared" si="35"/>
        <v>0</v>
      </c>
      <c r="AG10" s="1">
        <f t="shared" si="36"/>
        <v>0</v>
      </c>
    </row>
    <row r="11" spans="1:33" x14ac:dyDescent="0.25">
      <c r="A11" t="s">
        <v>24</v>
      </c>
      <c r="B11" t="s">
        <v>25</v>
      </c>
      <c r="C11" s="1">
        <v>240000000</v>
      </c>
      <c r="D11" s="1">
        <v>245063834.058442</v>
      </c>
      <c r="E11" s="1">
        <v>239809976.97111899</v>
      </c>
      <c r="F11" s="1">
        <v>236940544</v>
      </c>
      <c r="G11" s="1">
        <v>259139863.422131</v>
      </c>
      <c r="H11" s="1">
        <v>234848784</v>
      </c>
      <c r="I11" s="1">
        <f t="shared" si="4"/>
        <v>247514472.39902642</v>
      </c>
      <c r="J11" s="1">
        <f t="shared" si="5"/>
        <v>242208076.74083018</v>
      </c>
      <c r="K11" s="1">
        <f t="shared" si="6"/>
        <v>239309949.44</v>
      </c>
      <c r="L11" s="1">
        <f t="shared" si="7"/>
        <v>261731262.05635232</v>
      </c>
      <c r="M11" s="1">
        <f t="shared" si="8"/>
        <v>237197271.84</v>
      </c>
      <c r="N11" s="1">
        <f t="shared" si="9"/>
        <v>5063834.0584419966</v>
      </c>
      <c r="O11" s="1">
        <f t="shared" si="10"/>
        <v>-190023.02888101339</v>
      </c>
      <c r="P11" s="1">
        <f t="shared" si="11"/>
        <v>-3059456</v>
      </c>
      <c r="Q11" s="1">
        <f t="shared" si="12"/>
        <v>19139863.422131002</v>
      </c>
      <c r="R11" s="1">
        <f t="shared" si="13"/>
        <v>-5151216</v>
      </c>
      <c r="S11" s="1">
        <f t="shared" si="14"/>
        <v>7514472.3990264237</v>
      </c>
      <c r="T11" s="1">
        <f t="shared" si="15"/>
        <v>2208076.740830183</v>
      </c>
      <c r="U11" s="1">
        <f t="shared" si="16"/>
        <v>-690050.56000000238</v>
      </c>
      <c r="V11" s="1">
        <f t="shared" si="17"/>
        <v>21731262.056352317</v>
      </c>
      <c r="W11" s="1">
        <f t="shared" si="18"/>
        <v>-2802728.1599999964</v>
      </c>
      <c r="X11" s="1">
        <f t="shared" si="28"/>
        <v>245063834.058442</v>
      </c>
      <c r="Y11" s="1">
        <f t="shared" si="29"/>
        <v>239809976.97111899</v>
      </c>
      <c r="Z11" s="1">
        <f t="shared" si="30"/>
        <v>236940544</v>
      </c>
      <c r="AA11" s="1">
        <f t="shared" si="31"/>
        <v>259139863.422131</v>
      </c>
      <c r="AB11" s="1">
        <f t="shared" si="22"/>
        <v>234848784</v>
      </c>
      <c r="AC11" s="1">
        <f t="shared" si="32"/>
        <v>245063834.058442</v>
      </c>
      <c r="AD11" s="1">
        <f t="shared" si="33"/>
        <v>239809976.97111899</v>
      </c>
      <c r="AE11" s="1">
        <f t="shared" si="34"/>
        <v>236940544</v>
      </c>
      <c r="AF11" s="1">
        <f t="shared" si="35"/>
        <v>259139863.422131</v>
      </c>
      <c r="AG11" s="1">
        <f t="shared" si="36"/>
        <v>234848784</v>
      </c>
    </row>
    <row r="12" spans="1:33" x14ac:dyDescent="0.25">
      <c r="A12" t="s">
        <v>26</v>
      </c>
      <c r="B12" t="s">
        <v>27</v>
      </c>
      <c r="C12" s="1">
        <v>310000000</v>
      </c>
      <c r="D12" s="1">
        <v>296067415.73033702</v>
      </c>
      <c r="E12" s="1">
        <v>360202354.90009499</v>
      </c>
      <c r="F12" s="1">
        <v>339156064</v>
      </c>
      <c r="G12" s="1">
        <v>324512358.11794901</v>
      </c>
      <c r="H12" s="1">
        <v>332744672</v>
      </c>
      <c r="I12" s="1">
        <f t="shared" si="4"/>
        <v>299028089.88764042</v>
      </c>
      <c r="J12" s="1">
        <f t="shared" si="5"/>
        <v>363804378.44909596</v>
      </c>
      <c r="K12" s="1">
        <f t="shared" si="6"/>
        <v>342547624.63999999</v>
      </c>
      <c r="L12" s="1">
        <f t="shared" si="7"/>
        <v>327757481.69912851</v>
      </c>
      <c r="M12" s="1">
        <f t="shared" si="8"/>
        <v>336072118.72000003</v>
      </c>
      <c r="N12" s="1">
        <f t="shared" si="9"/>
        <v>-13932584.269662976</v>
      </c>
      <c r="O12" s="1">
        <f t="shared" si="10"/>
        <v>50202354.900094986</v>
      </c>
      <c r="P12" s="1">
        <f t="shared" si="11"/>
        <v>29156064</v>
      </c>
      <c r="Q12" s="1">
        <f t="shared" si="12"/>
        <v>14512358.117949009</v>
      </c>
      <c r="R12" s="1">
        <f t="shared" si="13"/>
        <v>22744672</v>
      </c>
      <c r="S12" s="1">
        <f t="shared" si="14"/>
        <v>-10971910.112359583</v>
      </c>
      <c r="T12" s="1">
        <f t="shared" si="15"/>
        <v>53804378.449095964</v>
      </c>
      <c r="U12" s="1">
        <f t="shared" si="16"/>
        <v>32547624.639999986</v>
      </c>
      <c r="V12" s="1">
        <f t="shared" si="17"/>
        <v>17757481.699128509</v>
      </c>
      <c r="W12" s="1">
        <f t="shared" si="18"/>
        <v>26072118.720000029</v>
      </c>
      <c r="X12" s="1">
        <f t="shared" si="28"/>
        <v>296067415.73033702</v>
      </c>
      <c r="Y12" s="1">
        <f t="shared" si="29"/>
        <v>360202354.90009499</v>
      </c>
      <c r="Z12" s="1">
        <f t="shared" si="30"/>
        <v>339156064</v>
      </c>
      <c r="AA12" s="1">
        <f t="shared" si="31"/>
        <v>324512358.11794901</v>
      </c>
      <c r="AB12" s="1">
        <f t="shared" si="22"/>
        <v>332744672</v>
      </c>
      <c r="AC12" s="1">
        <f t="shared" si="32"/>
        <v>296067415.73033702</v>
      </c>
      <c r="AD12" s="1">
        <f t="shared" si="33"/>
        <v>360202354.90009499</v>
      </c>
      <c r="AE12" s="1">
        <f t="shared" si="34"/>
        <v>339156064</v>
      </c>
      <c r="AF12" s="1">
        <f t="shared" si="35"/>
        <v>324512358.11794901</v>
      </c>
      <c r="AG12" s="1">
        <f t="shared" si="36"/>
        <v>332744672</v>
      </c>
    </row>
    <row r="13" spans="1:33" x14ac:dyDescent="0.25">
      <c r="A13" t="s">
        <v>28</v>
      </c>
      <c r="B13" t="s">
        <v>29</v>
      </c>
      <c r="C13" s="1">
        <v>240000000</v>
      </c>
      <c r="D13" s="1">
        <v>189333333.33333299</v>
      </c>
      <c r="E13" s="1">
        <v>217744998.15007401</v>
      </c>
      <c r="F13" s="1">
        <v>225693232</v>
      </c>
      <c r="G13" s="1">
        <v>227072781.22743699</v>
      </c>
      <c r="H13" s="1">
        <v>216442944</v>
      </c>
      <c r="I13" s="1">
        <f t="shared" si="4"/>
        <v>191226666.66666633</v>
      </c>
      <c r="J13" s="1">
        <f t="shared" si="5"/>
        <v>219922448.13157475</v>
      </c>
      <c r="K13" s="1">
        <f t="shared" si="6"/>
        <v>227950164.31999999</v>
      </c>
      <c r="L13" s="1">
        <f t="shared" si="7"/>
        <v>229343509.03971136</v>
      </c>
      <c r="M13" s="1">
        <f t="shared" si="8"/>
        <v>218607373.44</v>
      </c>
      <c r="N13" s="1">
        <f t="shared" si="9"/>
        <v>-50666666.666667014</v>
      </c>
      <c r="O13" s="1">
        <f t="shared" si="10"/>
        <v>-22255001.849925995</v>
      </c>
      <c r="P13" s="1">
        <f t="shared" si="11"/>
        <v>-14306768</v>
      </c>
      <c r="Q13" s="1">
        <f t="shared" si="12"/>
        <v>-12927218.77256301</v>
      </c>
      <c r="R13" s="1">
        <f t="shared" si="13"/>
        <v>-23557056</v>
      </c>
      <c r="S13" s="1">
        <f t="shared" si="14"/>
        <v>-48773333.333333671</v>
      </c>
      <c r="T13" s="1">
        <f t="shared" si="15"/>
        <v>-20077551.86842525</v>
      </c>
      <c r="U13" s="1">
        <f t="shared" si="16"/>
        <v>-12049835.680000007</v>
      </c>
      <c r="V13" s="1">
        <f t="shared" si="17"/>
        <v>-10656490.960288644</v>
      </c>
      <c r="W13" s="1">
        <f t="shared" si="18"/>
        <v>-21392626.560000002</v>
      </c>
      <c r="X13" s="1">
        <f t="shared" si="28"/>
        <v>0</v>
      </c>
      <c r="Y13" s="1">
        <f t="shared" si="29"/>
        <v>217744998.15007401</v>
      </c>
      <c r="Z13" s="1">
        <f t="shared" si="30"/>
        <v>225693232</v>
      </c>
      <c r="AA13" s="1">
        <f t="shared" si="31"/>
        <v>227072781.22743699</v>
      </c>
      <c r="AB13" s="1">
        <f t="shared" si="22"/>
        <v>216442944</v>
      </c>
      <c r="AC13" s="1">
        <f t="shared" si="32"/>
        <v>0</v>
      </c>
      <c r="AD13" s="1">
        <f t="shared" si="33"/>
        <v>217744998.15007401</v>
      </c>
      <c r="AE13" s="1">
        <f t="shared" si="34"/>
        <v>225693232</v>
      </c>
      <c r="AF13" s="1">
        <f t="shared" si="35"/>
        <v>227072781.22743699</v>
      </c>
      <c r="AG13" s="1">
        <f t="shared" si="36"/>
        <v>216442944</v>
      </c>
    </row>
    <row r="14" spans="1:33" x14ac:dyDescent="0.25">
      <c r="A14" t="s">
        <v>30</v>
      </c>
      <c r="B14" t="s">
        <v>31</v>
      </c>
      <c r="C14" s="1">
        <v>270000000</v>
      </c>
      <c r="D14" s="1">
        <v>268125000</v>
      </c>
      <c r="E14" s="1">
        <v>283501262.14018703</v>
      </c>
      <c r="F14" s="1">
        <v>342631712</v>
      </c>
      <c r="G14" s="1">
        <v>378256410.25641</v>
      </c>
      <c r="H14" s="1">
        <v>387048896</v>
      </c>
      <c r="I14" s="1">
        <f t="shared" si="4"/>
        <v>270806250</v>
      </c>
      <c r="J14" s="1">
        <f t="shared" si="5"/>
        <v>286336274.76158887</v>
      </c>
      <c r="K14" s="1">
        <f t="shared" si="6"/>
        <v>346058029.12</v>
      </c>
      <c r="L14" s="1">
        <f t="shared" si="7"/>
        <v>382038974.3589741</v>
      </c>
      <c r="M14" s="1">
        <f t="shared" si="8"/>
        <v>390919384.95999998</v>
      </c>
      <c r="N14" s="1">
        <f t="shared" si="9"/>
        <v>-1875000</v>
      </c>
      <c r="O14" s="1">
        <f t="shared" si="10"/>
        <v>13501262.140187025</v>
      </c>
      <c r="P14" s="1">
        <f t="shared" si="11"/>
        <v>72631712</v>
      </c>
      <c r="Q14" s="1">
        <f t="shared" si="12"/>
        <v>108256410.25641</v>
      </c>
      <c r="R14" s="1">
        <f t="shared" si="13"/>
        <v>117048896</v>
      </c>
      <c r="S14" s="1">
        <f t="shared" si="14"/>
        <v>806250</v>
      </c>
      <c r="T14" s="1">
        <f t="shared" si="15"/>
        <v>16336274.761588871</v>
      </c>
      <c r="U14" s="1">
        <f t="shared" si="16"/>
        <v>76058029.120000005</v>
      </c>
      <c r="V14" s="1">
        <f t="shared" si="17"/>
        <v>112038974.3589741</v>
      </c>
      <c r="W14" s="1">
        <f t="shared" si="18"/>
        <v>120919384.95999998</v>
      </c>
      <c r="X14" s="1">
        <f t="shared" si="28"/>
        <v>268125000</v>
      </c>
      <c r="Y14" s="1">
        <f t="shared" si="29"/>
        <v>283501262.14018703</v>
      </c>
      <c r="Z14" s="1">
        <f t="shared" si="30"/>
        <v>342631712</v>
      </c>
      <c r="AA14" s="1">
        <f t="shared" si="31"/>
        <v>378256410.25641</v>
      </c>
      <c r="AB14" s="1">
        <f t="shared" si="22"/>
        <v>387048896</v>
      </c>
      <c r="AC14" s="1">
        <f t="shared" si="32"/>
        <v>268125000</v>
      </c>
      <c r="AD14" s="1">
        <f t="shared" si="33"/>
        <v>283501262.14018703</v>
      </c>
      <c r="AE14" s="1">
        <f t="shared" si="34"/>
        <v>342631712</v>
      </c>
      <c r="AF14" s="1">
        <f t="shared" si="35"/>
        <v>378256410.25641</v>
      </c>
      <c r="AG14" s="1">
        <f t="shared" si="36"/>
        <v>387048896</v>
      </c>
    </row>
    <row r="15" spans="1:33" x14ac:dyDescent="0.25">
      <c r="A15" t="s">
        <v>32</v>
      </c>
      <c r="B15" t="s">
        <v>33</v>
      </c>
      <c r="C15" s="1">
        <v>430000000</v>
      </c>
      <c r="D15" s="1">
        <v>52000000</v>
      </c>
      <c r="E15" s="1">
        <v>217744998.15007401</v>
      </c>
      <c r="F15" s="1">
        <v>311964000</v>
      </c>
      <c r="G15" s="1">
        <v>201799063.13475201</v>
      </c>
      <c r="H15" s="1">
        <v>253214448</v>
      </c>
      <c r="I15" s="1">
        <f t="shared" si="4"/>
        <v>52520000</v>
      </c>
      <c r="J15" s="1">
        <f t="shared" si="5"/>
        <v>219922448.13157475</v>
      </c>
      <c r="K15" s="1">
        <f t="shared" si="6"/>
        <v>315083640</v>
      </c>
      <c r="L15" s="1">
        <f t="shared" si="7"/>
        <v>203817053.76609951</v>
      </c>
      <c r="M15" s="1">
        <f t="shared" si="8"/>
        <v>255746592.47999999</v>
      </c>
      <c r="N15" s="1">
        <f t="shared" si="9"/>
        <v>-378000000</v>
      </c>
      <c r="O15" s="1">
        <f t="shared" si="10"/>
        <v>-212255001.84992599</v>
      </c>
      <c r="P15" s="1">
        <f t="shared" si="11"/>
        <v>-118036000</v>
      </c>
      <c r="Q15" s="1">
        <f t="shared" si="12"/>
        <v>-228200936.86524799</v>
      </c>
      <c r="R15" s="1">
        <f t="shared" si="13"/>
        <v>-176785552</v>
      </c>
      <c r="S15" s="1">
        <f t="shared" si="14"/>
        <v>-377480000</v>
      </c>
      <c r="T15" s="1">
        <f t="shared" si="15"/>
        <v>-210077551.86842525</v>
      </c>
      <c r="U15" s="1">
        <f t="shared" si="16"/>
        <v>-114916360</v>
      </c>
      <c r="V15" s="1">
        <f t="shared" si="17"/>
        <v>-226182946.23390049</v>
      </c>
      <c r="W15" s="1">
        <f t="shared" si="18"/>
        <v>-174253407.52000001</v>
      </c>
      <c r="X15" s="1">
        <f t="shared" si="28"/>
        <v>0</v>
      </c>
      <c r="Y15" s="1">
        <f t="shared" si="29"/>
        <v>0</v>
      </c>
      <c r="Z15" s="1">
        <f t="shared" si="30"/>
        <v>0</v>
      </c>
      <c r="AA15" s="1">
        <f t="shared" si="31"/>
        <v>0</v>
      </c>
      <c r="AB15" s="1">
        <f t="shared" si="22"/>
        <v>0</v>
      </c>
      <c r="AC15" s="1">
        <f t="shared" si="32"/>
        <v>0</v>
      </c>
      <c r="AD15" s="1">
        <f t="shared" si="33"/>
        <v>0</v>
      </c>
      <c r="AE15" s="1">
        <f t="shared" si="34"/>
        <v>0</v>
      </c>
      <c r="AF15" s="1">
        <f t="shared" si="35"/>
        <v>0</v>
      </c>
      <c r="AG15" s="1">
        <f t="shared" si="36"/>
        <v>0</v>
      </c>
    </row>
    <row r="16" spans="1:33" x14ac:dyDescent="0.25">
      <c r="A16" t="s">
        <v>34</v>
      </c>
      <c r="B16" t="s">
        <v>35</v>
      </c>
      <c r="C16" s="1">
        <v>230000000</v>
      </c>
      <c r="D16" s="1">
        <v>184287587.41258699</v>
      </c>
      <c r="E16" s="1">
        <v>216329436.842105</v>
      </c>
      <c r="F16" s="1">
        <v>227802688</v>
      </c>
      <c r="G16" s="1">
        <v>229928364.74267101</v>
      </c>
      <c r="H16" s="1">
        <v>234352336</v>
      </c>
      <c r="I16" s="1">
        <f t="shared" si="4"/>
        <v>186130463.28671286</v>
      </c>
      <c r="J16" s="1">
        <f t="shared" si="5"/>
        <v>218492731.21052605</v>
      </c>
      <c r="K16" s="1">
        <f t="shared" si="6"/>
        <v>230080714.88</v>
      </c>
      <c r="L16" s="1">
        <f t="shared" si="7"/>
        <v>232227648.39009774</v>
      </c>
      <c r="M16" s="1">
        <f t="shared" si="8"/>
        <v>236695859.36000001</v>
      </c>
      <c r="N16" s="1">
        <f t="shared" si="9"/>
        <v>-45712412.587413013</v>
      </c>
      <c r="O16" s="1">
        <f t="shared" si="10"/>
        <v>-13670563.157894999</v>
      </c>
      <c r="P16" s="1">
        <f t="shared" si="11"/>
        <v>-2197312</v>
      </c>
      <c r="Q16" s="1">
        <f t="shared" si="12"/>
        <v>-71635.257328987122</v>
      </c>
      <c r="R16" s="1">
        <f t="shared" si="13"/>
        <v>4352336</v>
      </c>
      <c r="S16" s="1">
        <f t="shared" si="14"/>
        <v>-43869536.713287145</v>
      </c>
      <c r="T16" s="1">
        <f t="shared" si="15"/>
        <v>-11507268.789473951</v>
      </c>
      <c r="U16" s="1">
        <f t="shared" si="16"/>
        <v>80714.879999995232</v>
      </c>
      <c r="V16" s="1">
        <f t="shared" si="17"/>
        <v>2227648.3900977373</v>
      </c>
      <c r="W16" s="1">
        <f t="shared" si="18"/>
        <v>6695859.3600000143</v>
      </c>
      <c r="X16" s="1">
        <f t="shared" si="28"/>
        <v>0</v>
      </c>
      <c r="Y16" s="1">
        <f t="shared" si="29"/>
        <v>216329436.842105</v>
      </c>
      <c r="Z16" s="1">
        <f t="shared" si="30"/>
        <v>227802688</v>
      </c>
      <c r="AA16" s="1">
        <f t="shared" si="31"/>
        <v>229928364.74267101</v>
      </c>
      <c r="AB16" s="1">
        <f t="shared" si="22"/>
        <v>234352336</v>
      </c>
      <c r="AC16" s="1">
        <f t="shared" si="32"/>
        <v>0</v>
      </c>
      <c r="AD16" s="1">
        <f t="shared" si="33"/>
        <v>216329436.842105</v>
      </c>
      <c r="AE16" s="1">
        <f t="shared" si="34"/>
        <v>227802688</v>
      </c>
      <c r="AF16" s="1">
        <f t="shared" si="35"/>
        <v>229928364.74267101</v>
      </c>
      <c r="AG16" s="1">
        <f t="shared" si="36"/>
        <v>234352336</v>
      </c>
    </row>
    <row r="17" spans="1:33" x14ac:dyDescent="0.25">
      <c r="A17" t="s">
        <v>36</v>
      </c>
      <c r="B17" t="s">
        <v>37</v>
      </c>
      <c r="C17" s="1">
        <v>540000000</v>
      </c>
      <c r="D17" s="1">
        <v>406153846.15384603</v>
      </c>
      <c r="E17" s="1">
        <v>417147470.369515</v>
      </c>
      <c r="F17" s="1">
        <v>423172448</v>
      </c>
      <c r="G17" s="1">
        <v>434750127.13953501</v>
      </c>
      <c r="H17" s="1">
        <v>429388512</v>
      </c>
      <c r="I17" s="1">
        <f t="shared" si="4"/>
        <v>410215384.61538452</v>
      </c>
      <c r="J17" s="1">
        <f t="shared" si="5"/>
        <v>421318945.07321018</v>
      </c>
      <c r="K17" s="1">
        <f t="shared" si="6"/>
        <v>427404172.48000002</v>
      </c>
      <c r="L17" s="1">
        <f t="shared" si="7"/>
        <v>439097628.41093034</v>
      </c>
      <c r="M17" s="1">
        <f t="shared" si="8"/>
        <v>433682397.12</v>
      </c>
      <c r="N17" s="1">
        <f t="shared" si="9"/>
        <v>-133846153.84615397</v>
      </c>
      <c r="O17" s="1">
        <f t="shared" si="10"/>
        <v>-122852529.630485</v>
      </c>
      <c r="P17" s="1">
        <f t="shared" si="11"/>
        <v>-116827552</v>
      </c>
      <c r="Q17" s="1">
        <f t="shared" si="12"/>
        <v>-105249872.86046499</v>
      </c>
      <c r="R17" s="1">
        <f t="shared" si="13"/>
        <v>-110611488</v>
      </c>
      <c r="S17" s="1">
        <f t="shared" si="14"/>
        <v>-129784615.38461548</v>
      </c>
      <c r="T17" s="1">
        <f t="shared" si="15"/>
        <v>-118681054.92678982</v>
      </c>
      <c r="U17" s="1">
        <f t="shared" si="16"/>
        <v>-112595827.51999998</v>
      </c>
      <c r="V17" s="1">
        <f t="shared" si="17"/>
        <v>-100902371.58906966</v>
      </c>
      <c r="W17" s="1">
        <f t="shared" si="18"/>
        <v>-106317602.88</v>
      </c>
      <c r="X17" s="1">
        <f t="shared" si="28"/>
        <v>0</v>
      </c>
      <c r="Y17" s="1">
        <f t="shared" si="29"/>
        <v>0</v>
      </c>
      <c r="Z17" s="1">
        <f t="shared" si="30"/>
        <v>0</v>
      </c>
      <c r="AA17" s="1">
        <f t="shared" si="31"/>
        <v>0</v>
      </c>
      <c r="AB17" s="1">
        <f t="shared" si="22"/>
        <v>0</v>
      </c>
      <c r="AC17" s="1">
        <f t="shared" si="32"/>
        <v>0</v>
      </c>
      <c r="AD17" s="1">
        <f t="shared" si="33"/>
        <v>0</v>
      </c>
      <c r="AE17" s="1">
        <f t="shared" si="34"/>
        <v>0</v>
      </c>
      <c r="AF17" s="1">
        <f t="shared" si="35"/>
        <v>0</v>
      </c>
      <c r="AG17" s="1">
        <f t="shared" si="36"/>
        <v>0</v>
      </c>
    </row>
    <row r="18" spans="1:33" x14ac:dyDescent="0.25">
      <c r="A18" t="s">
        <v>38</v>
      </c>
      <c r="B18" t="s">
        <v>39</v>
      </c>
      <c r="C18" s="1">
        <v>660000000</v>
      </c>
      <c r="D18" s="1">
        <v>409793814.43299001</v>
      </c>
      <c r="E18" s="1">
        <v>340351700.68027198</v>
      </c>
      <c r="F18" s="1">
        <v>416084800</v>
      </c>
      <c r="G18" s="1">
        <v>360545562.13017702</v>
      </c>
      <c r="H18" s="1">
        <v>389848928</v>
      </c>
      <c r="I18" s="1">
        <f t="shared" si="4"/>
        <v>413891752.57731992</v>
      </c>
      <c r="J18" s="1">
        <f t="shared" si="5"/>
        <v>343755217.68707472</v>
      </c>
      <c r="K18" s="1">
        <f t="shared" si="6"/>
        <v>420245648</v>
      </c>
      <c r="L18" s="1">
        <f t="shared" si="7"/>
        <v>364151017.75147879</v>
      </c>
      <c r="M18" s="1">
        <f t="shared" si="8"/>
        <v>393747417.28000003</v>
      </c>
      <c r="N18" s="1">
        <f t="shared" si="9"/>
        <v>-250206185.56700999</v>
      </c>
      <c r="O18" s="1">
        <f t="shared" si="10"/>
        <v>-319648299.31972802</v>
      </c>
      <c r="P18" s="1">
        <f t="shared" si="11"/>
        <v>-243915200</v>
      </c>
      <c r="Q18" s="1">
        <f t="shared" si="12"/>
        <v>-299454437.86982298</v>
      </c>
      <c r="R18" s="1">
        <f t="shared" si="13"/>
        <v>-270151072</v>
      </c>
      <c r="S18" s="1">
        <f t="shared" si="14"/>
        <v>-246108247.42268008</v>
      </c>
      <c r="T18" s="1">
        <f t="shared" si="15"/>
        <v>-316244782.31292528</v>
      </c>
      <c r="U18" s="1">
        <f t="shared" si="16"/>
        <v>-239754352</v>
      </c>
      <c r="V18" s="1">
        <f t="shared" si="17"/>
        <v>-295848982.24852121</v>
      </c>
      <c r="W18" s="1">
        <f t="shared" si="18"/>
        <v>-266252582.71999997</v>
      </c>
      <c r="X18" s="1">
        <f t="shared" si="28"/>
        <v>0</v>
      </c>
      <c r="Y18" s="1">
        <f t="shared" si="29"/>
        <v>0</v>
      </c>
      <c r="Z18" s="1">
        <f t="shared" si="30"/>
        <v>0</v>
      </c>
      <c r="AA18" s="1">
        <f t="shared" si="31"/>
        <v>0</v>
      </c>
      <c r="AB18" s="1">
        <f t="shared" si="22"/>
        <v>0</v>
      </c>
      <c r="AC18" s="1">
        <f t="shared" si="32"/>
        <v>0</v>
      </c>
      <c r="AD18" s="1">
        <f t="shared" si="33"/>
        <v>0</v>
      </c>
      <c r="AE18" s="1">
        <f t="shared" si="34"/>
        <v>0</v>
      </c>
      <c r="AF18" s="1">
        <f t="shared" si="35"/>
        <v>0</v>
      </c>
      <c r="AG18" s="1">
        <f t="shared" si="36"/>
        <v>0</v>
      </c>
    </row>
    <row r="19" spans="1:33" x14ac:dyDescent="0.25">
      <c r="A19" t="s">
        <v>40</v>
      </c>
      <c r="B19" t="s">
        <v>41</v>
      </c>
      <c r="C19" s="1">
        <v>795000000</v>
      </c>
      <c r="D19" s="1">
        <v>340000000</v>
      </c>
      <c r="E19" s="1">
        <v>360202354.90009499</v>
      </c>
      <c r="F19" s="1">
        <v>412452640</v>
      </c>
      <c r="G19" s="1">
        <v>324512358.11794901</v>
      </c>
      <c r="H19" s="1">
        <v>409243264</v>
      </c>
      <c r="I19" s="1">
        <f t="shared" si="4"/>
        <v>343400000</v>
      </c>
      <c r="J19" s="1">
        <f t="shared" si="5"/>
        <v>363804378.44909596</v>
      </c>
      <c r="K19" s="1">
        <f t="shared" si="6"/>
        <v>416577166.39999998</v>
      </c>
      <c r="L19" s="1">
        <f t="shared" si="7"/>
        <v>327757481.69912851</v>
      </c>
      <c r="M19" s="1">
        <f t="shared" si="8"/>
        <v>413335696.63999999</v>
      </c>
      <c r="N19" s="1">
        <f t="shared" si="9"/>
        <v>-455000000</v>
      </c>
      <c r="O19" s="1">
        <f t="shared" si="10"/>
        <v>-434797645.09990501</v>
      </c>
      <c r="P19" s="1">
        <f t="shared" si="11"/>
        <v>-382547360</v>
      </c>
      <c r="Q19" s="1">
        <f t="shared" si="12"/>
        <v>-470487641.88205099</v>
      </c>
      <c r="R19" s="1">
        <f t="shared" si="13"/>
        <v>-385756736</v>
      </c>
      <c r="S19" s="1">
        <f t="shared" si="14"/>
        <v>-451600000</v>
      </c>
      <c r="T19" s="1">
        <f t="shared" si="15"/>
        <v>-431195621.55090404</v>
      </c>
      <c r="U19" s="1">
        <f t="shared" si="16"/>
        <v>-378422833.60000002</v>
      </c>
      <c r="V19" s="1">
        <f t="shared" si="17"/>
        <v>-467242518.30087149</v>
      </c>
      <c r="W19" s="1">
        <f t="shared" si="18"/>
        <v>-381664303.36000001</v>
      </c>
      <c r="X19" s="1">
        <f t="shared" si="28"/>
        <v>0</v>
      </c>
      <c r="Y19" s="1">
        <f t="shared" si="29"/>
        <v>0</v>
      </c>
      <c r="Z19" s="1">
        <f t="shared" si="30"/>
        <v>0</v>
      </c>
      <c r="AA19" s="1">
        <f t="shared" si="31"/>
        <v>0</v>
      </c>
      <c r="AB19" s="1">
        <f t="shared" si="22"/>
        <v>0</v>
      </c>
      <c r="AC19" s="1">
        <f t="shared" si="32"/>
        <v>0</v>
      </c>
      <c r="AD19" s="1">
        <f t="shared" si="33"/>
        <v>0</v>
      </c>
      <c r="AE19" s="1">
        <f t="shared" si="34"/>
        <v>0</v>
      </c>
      <c r="AF19" s="1">
        <f t="shared" si="35"/>
        <v>0</v>
      </c>
      <c r="AG19" s="1">
        <f t="shared" si="36"/>
        <v>0</v>
      </c>
    </row>
    <row r="20" spans="1:33" x14ac:dyDescent="0.25">
      <c r="A20" t="s">
        <v>42</v>
      </c>
      <c r="B20" t="s">
        <v>43</v>
      </c>
      <c r="C20" s="1">
        <v>550000000</v>
      </c>
      <c r="D20" s="1">
        <v>121379310.34482799</v>
      </c>
      <c r="E20" s="1">
        <v>302437050.359712</v>
      </c>
      <c r="F20" s="1">
        <v>395838240</v>
      </c>
      <c r="G20" s="1">
        <v>633461538.46153796</v>
      </c>
      <c r="H20" s="1">
        <v>436899040</v>
      </c>
      <c r="I20" s="1">
        <f t="shared" si="4"/>
        <v>122593103.44827628</v>
      </c>
      <c r="J20" s="1">
        <f t="shared" si="5"/>
        <v>305461420.86330914</v>
      </c>
      <c r="K20" s="1">
        <f t="shared" si="6"/>
        <v>399796622.39999998</v>
      </c>
      <c r="L20" s="1">
        <f t="shared" si="7"/>
        <v>639796153.84615338</v>
      </c>
      <c r="M20" s="1">
        <f t="shared" si="8"/>
        <v>441268030.39999998</v>
      </c>
      <c r="N20" s="1">
        <f t="shared" si="9"/>
        <v>-428620689.65517199</v>
      </c>
      <c r="O20" s="1">
        <f t="shared" si="10"/>
        <v>-247562949.640288</v>
      </c>
      <c r="P20" s="1">
        <f t="shared" si="11"/>
        <v>-154161760</v>
      </c>
      <c r="Q20" s="1">
        <f t="shared" si="12"/>
        <v>83461538.461537957</v>
      </c>
      <c r="R20" s="1">
        <f t="shared" si="13"/>
        <v>-113100960</v>
      </c>
      <c r="S20" s="1">
        <f t="shared" si="14"/>
        <v>-427406896.55172372</v>
      </c>
      <c r="T20" s="1">
        <f t="shared" si="15"/>
        <v>-244538579.13669086</v>
      </c>
      <c r="U20" s="1">
        <f t="shared" si="16"/>
        <v>-150203377.60000002</v>
      </c>
      <c r="V20" s="1">
        <f t="shared" si="17"/>
        <v>89796153.846153378</v>
      </c>
      <c r="W20" s="1">
        <f t="shared" si="18"/>
        <v>-108731969.60000002</v>
      </c>
      <c r="X20" s="1">
        <f t="shared" si="28"/>
        <v>0</v>
      </c>
      <c r="Y20" s="1">
        <f t="shared" si="29"/>
        <v>0</v>
      </c>
      <c r="Z20" s="1">
        <f t="shared" si="30"/>
        <v>0</v>
      </c>
      <c r="AA20" s="1">
        <f t="shared" si="31"/>
        <v>633461538.46153796</v>
      </c>
      <c r="AB20" s="1">
        <f t="shared" si="22"/>
        <v>0</v>
      </c>
      <c r="AC20" s="1">
        <f t="shared" si="32"/>
        <v>0</v>
      </c>
      <c r="AD20" s="1">
        <f t="shared" si="33"/>
        <v>0</v>
      </c>
      <c r="AE20" s="1">
        <f t="shared" si="34"/>
        <v>0</v>
      </c>
      <c r="AF20" s="1">
        <f t="shared" si="35"/>
        <v>633461538.46153796</v>
      </c>
      <c r="AG20" s="1">
        <f t="shared" si="36"/>
        <v>0</v>
      </c>
    </row>
    <row r="21" spans="1:33" x14ac:dyDescent="0.25">
      <c r="A21" t="s">
        <v>44</v>
      </c>
      <c r="B21" t="s">
        <v>45</v>
      </c>
      <c r="C21" s="1">
        <v>850000000</v>
      </c>
      <c r="D21" s="1">
        <v>781856210.14272702</v>
      </c>
      <c r="E21" s="1">
        <v>576799344.08602202</v>
      </c>
      <c r="F21" s="1">
        <v>627328000</v>
      </c>
      <c r="G21" s="1">
        <v>650125000</v>
      </c>
      <c r="H21" s="1">
        <v>575391808</v>
      </c>
      <c r="I21" s="1">
        <f t="shared" si="4"/>
        <v>789674772.24415433</v>
      </c>
      <c r="J21" s="1">
        <f t="shared" si="5"/>
        <v>582567337.52688229</v>
      </c>
      <c r="K21" s="1">
        <f t="shared" si="6"/>
        <v>633601280</v>
      </c>
      <c r="L21" s="1">
        <f t="shared" si="7"/>
        <v>656626250</v>
      </c>
      <c r="M21" s="1">
        <f t="shared" si="8"/>
        <v>581145726.08000004</v>
      </c>
      <c r="N21" s="1">
        <f t="shared" si="9"/>
        <v>-68143789.857272983</v>
      </c>
      <c r="O21" s="1">
        <f t="shared" si="10"/>
        <v>-273200655.91397798</v>
      </c>
      <c r="P21" s="1">
        <f t="shared" si="11"/>
        <v>-222672000</v>
      </c>
      <c r="Q21" s="1">
        <f t="shared" si="12"/>
        <v>-199875000</v>
      </c>
      <c r="R21" s="1">
        <f t="shared" si="13"/>
        <v>-274608192</v>
      </c>
      <c r="S21" s="1">
        <f t="shared" si="14"/>
        <v>-60325227.755845666</v>
      </c>
      <c r="T21" s="1">
        <f t="shared" si="15"/>
        <v>-267432662.47311771</v>
      </c>
      <c r="U21" s="1">
        <f t="shared" si="16"/>
        <v>-216398720</v>
      </c>
      <c r="V21" s="1">
        <f t="shared" si="17"/>
        <v>-193373750</v>
      </c>
      <c r="W21" s="1">
        <f t="shared" si="18"/>
        <v>-268854273.91999996</v>
      </c>
      <c r="X21" s="1">
        <f t="shared" si="28"/>
        <v>0</v>
      </c>
      <c r="Y21" s="1">
        <f t="shared" si="29"/>
        <v>0</v>
      </c>
      <c r="Z21" s="1">
        <f t="shared" si="30"/>
        <v>0</v>
      </c>
      <c r="AA21" s="1">
        <f t="shared" si="31"/>
        <v>0</v>
      </c>
      <c r="AB21" s="1">
        <f t="shared" si="22"/>
        <v>0</v>
      </c>
      <c r="AC21" s="1">
        <f t="shared" si="32"/>
        <v>0</v>
      </c>
      <c r="AD21" s="1">
        <f t="shared" si="33"/>
        <v>0</v>
      </c>
      <c r="AE21" s="1">
        <f t="shared" si="34"/>
        <v>0</v>
      </c>
      <c r="AF21" s="1">
        <f t="shared" si="35"/>
        <v>0</v>
      </c>
      <c r="AG21" s="1">
        <f t="shared" si="36"/>
        <v>0</v>
      </c>
    </row>
    <row r="22" spans="1:33" x14ac:dyDescent="0.25">
      <c r="A22" t="s">
        <v>46</v>
      </c>
      <c r="B22" t="s">
        <v>47</v>
      </c>
      <c r="C22" s="1">
        <v>750000000</v>
      </c>
      <c r="D22" s="1">
        <v>347864035.08771902</v>
      </c>
      <c r="E22" s="1">
        <v>600059113.300493</v>
      </c>
      <c r="F22" s="1">
        <v>530669216</v>
      </c>
      <c r="G22" s="1">
        <v>915272750</v>
      </c>
      <c r="H22" s="1">
        <v>544470720</v>
      </c>
      <c r="I22" s="1">
        <f t="shared" si="4"/>
        <v>351342675.43859619</v>
      </c>
      <c r="J22" s="1">
        <f t="shared" si="5"/>
        <v>606059704.43349791</v>
      </c>
      <c r="K22" s="1">
        <f t="shared" si="6"/>
        <v>535975908.16000003</v>
      </c>
      <c r="L22" s="1">
        <f t="shared" si="7"/>
        <v>924425477.5</v>
      </c>
      <c r="M22" s="1">
        <f t="shared" si="8"/>
        <v>549915427.20000005</v>
      </c>
      <c r="N22" s="1">
        <f t="shared" si="9"/>
        <v>-402135964.91228098</v>
      </c>
      <c r="O22" s="1">
        <f t="shared" si="10"/>
        <v>-149940886.699507</v>
      </c>
      <c r="P22" s="1">
        <f t="shared" si="11"/>
        <v>-219330784</v>
      </c>
      <c r="Q22" s="1">
        <f t="shared" si="12"/>
        <v>165272750</v>
      </c>
      <c r="R22" s="1">
        <f t="shared" si="13"/>
        <v>-205529280</v>
      </c>
      <c r="S22" s="1">
        <f t="shared" si="14"/>
        <v>-398657324.56140381</v>
      </c>
      <c r="T22" s="1">
        <f t="shared" si="15"/>
        <v>-143940295.56650209</v>
      </c>
      <c r="U22" s="1">
        <f t="shared" si="16"/>
        <v>-214024091.83999997</v>
      </c>
      <c r="V22" s="1">
        <f t="shared" si="17"/>
        <v>174425477.5</v>
      </c>
      <c r="W22" s="1">
        <f t="shared" si="18"/>
        <v>-200084572.79999995</v>
      </c>
      <c r="X22" s="1">
        <f t="shared" si="28"/>
        <v>0</v>
      </c>
      <c r="Y22" s="1">
        <f t="shared" si="29"/>
        <v>0</v>
      </c>
      <c r="Z22" s="1">
        <f t="shared" si="30"/>
        <v>0</v>
      </c>
      <c r="AA22" s="1">
        <f t="shared" si="31"/>
        <v>915272750</v>
      </c>
      <c r="AB22" s="1">
        <f t="shared" si="22"/>
        <v>0</v>
      </c>
      <c r="AC22" s="1">
        <f t="shared" si="32"/>
        <v>0</v>
      </c>
      <c r="AD22" s="1">
        <f t="shared" si="33"/>
        <v>0</v>
      </c>
      <c r="AE22" s="1">
        <f t="shared" si="34"/>
        <v>0</v>
      </c>
      <c r="AF22" s="1">
        <f t="shared" si="35"/>
        <v>915272750</v>
      </c>
      <c r="AG22" s="1">
        <f t="shared" si="36"/>
        <v>0</v>
      </c>
    </row>
    <row r="23" spans="1:33" x14ac:dyDescent="0.25">
      <c r="A23" t="s">
        <v>48</v>
      </c>
      <c r="B23" t="s">
        <v>49</v>
      </c>
      <c r="C23" s="1">
        <v>200000000</v>
      </c>
      <c r="D23" s="1">
        <v>216000000</v>
      </c>
      <c r="E23" s="1">
        <v>291318605.03547502</v>
      </c>
      <c r="F23" s="1">
        <v>270096288</v>
      </c>
      <c r="G23" s="1">
        <v>229928364.74267101</v>
      </c>
      <c r="H23" s="1">
        <v>286847872</v>
      </c>
      <c r="I23" s="1">
        <f t="shared" si="4"/>
        <v>218160000</v>
      </c>
      <c r="J23" s="1">
        <f t="shared" si="5"/>
        <v>294231791.08582979</v>
      </c>
      <c r="K23" s="1">
        <f t="shared" si="6"/>
        <v>272797250.88</v>
      </c>
      <c r="L23" s="1">
        <f t="shared" si="7"/>
        <v>232227648.39009774</v>
      </c>
      <c r="M23" s="1">
        <f t="shared" si="8"/>
        <v>289716350.72000003</v>
      </c>
      <c r="N23" s="1">
        <f t="shared" si="9"/>
        <v>16000000</v>
      </c>
      <c r="O23" s="1">
        <f t="shared" si="10"/>
        <v>91318605.035475016</v>
      </c>
      <c r="P23" s="1">
        <f t="shared" si="11"/>
        <v>70096288</v>
      </c>
      <c r="Q23" s="1">
        <f t="shared" si="12"/>
        <v>29928364.742671013</v>
      </c>
      <c r="R23" s="1">
        <f t="shared" si="13"/>
        <v>86847872</v>
      </c>
      <c r="S23" s="1">
        <f t="shared" si="14"/>
        <v>18160000</v>
      </c>
      <c r="T23" s="1">
        <f t="shared" si="15"/>
        <v>94231791.085829794</v>
      </c>
      <c r="U23" s="1">
        <f t="shared" si="16"/>
        <v>72797250.879999995</v>
      </c>
      <c r="V23" s="1">
        <f t="shared" si="17"/>
        <v>32227648.390097737</v>
      </c>
      <c r="W23" s="1">
        <f t="shared" si="18"/>
        <v>89716350.720000029</v>
      </c>
      <c r="X23" s="1">
        <f t="shared" si="28"/>
        <v>216000000</v>
      </c>
      <c r="Y23" s="1">
        <f t="shared" si="29"/>
        <v>291318605.03547502</v>
      </c>
      <c r="Z23" s="1">
        <f t="shared" si="30"/>
        <v>270096288</v>
      </c>
      <c r="AA23" s="1">
        <f t="shared" si="31"/>
        <v>229928364.74267101</v>
      </c>
      <c r="AB23" s="1">
        <f t="shared" si="22"/>
        <v>286847872</v>
      </c>
      <c r="AC23" s="1">
        <f t="shared" si="32"/>
        <v>216000000</v>
      </c>
      <c r="AD23" s="1">
        <f t="shared" si="33"/>
        <v>291318605.03547502</v>
      </c>
      <c r="AE23" s="1">
        <f t="shared" si="34"/>
        <v>270096288</v>
      </c>
      <c r="AF23" s="1">
        <f t="shared" si="35"/>
        <v>229928364.74267101</v>
      </c>
      <c r="AG23" s="1">
        <f t="shared" si="36"/>
        <v>286847872</v>
      </c>
    </row>
    <row r="24" spans="1:33" x14ac:dyDescent="0.25">
      <c r="A24" t="s">
        <v>50</v>
      </c>
      <c r="B24" t="s">
        <v>51</v>
      </c>
      <c r="C24" s="1">
        <v>460000000</v>
      </c>
      <c r="D24" s="1">
        <v>348218181.81818199</v>
      </c>
      <c r="E24" s="1">
        <v>449066746.63090903</v>
      </c>
      <c r="F24" s="1">
        <v>545743424</v>
      </c>
      <c r="G24" s="1">
        <v>730833333.33333302</v>
      </c>
      <c r="H24" s="1">
        <v>538109952</v>
      </c>
      <c r="I24" s="1">
        <f t="shared" si="4"/>
        <v>351700363.6363638</v>
      </c>
      <c r="J24" s="1">
        <f t="shared" si="5"/>
        <v>453557414.0972181</v>
      </c>
      <c r="K24" s="1">
        <f t="shared" si="6"/>
        <v>551200858.24000001</v>
      </c>
      <c r="L24" s="1">
        <f t="shared" si="7"/>
        <v>738141666.66666639</v>
      </c>
      <c r="M24" s="1">
        <f t="shared" si="8"/>
        <v>543491051.51999998</v>
      </c>
      <c r="N24" s="1">
        <f t="shared" si="9"/>
        <v>-111781818.18181801</v>
      </c>
      <c r="O24" s="1">
        <f t="shared" si="10"/>
        <v>-10933253.369090974</v>
      </c>
      <c r="P24" s="1">
        <f t="shared" si="11"/>
        <v>85743424</v>
      </c>
      <c r="Q24" s="1">
        <f t="shared" si="12"/>
        <v>270833333.33333302</v>
      </c>
      <c r="R24" s="1">
        <f t="shared" si="13"/>
        <v>78109952</v>
      </c>
      <c r="S24" s="1">
        <f t="shared" si="14"/>
        <v>-108299636.3636362</v>
      </c>
      <c r="T24" s="1">
        <f t="shared" si="15"/>
        <v>-6442585.9027819037</v>
      </c>
      <c r="U24" s="1">
        <f t="shared" si="16"/>
        <v>91200858.24000001</v>
      </c>
      <c r="V24" s="1">
        <f t="shared" si="17"/>
        <v>278141666.66666639</v>
      </c>
      <c r="W24" s="1">
        <f t="shared" si="18"/>
        <v>83491051.519999981</v>
      </c>
      <c r="X24" s="1">
        <f t="shared" si="28"/>
        <v>0</v>
      </c>
      <c r="Y24" s="1">
        <f t="shared" si="29"/>
        <v>449066746.63090903</v>
      </c>
      <c r="Z24" s="1">
        <f t="shared" si="30"/>
        <v>545743424</v>
      </c>
      <c r="AA24" s="1">
        <f t="shared" si="31"/>
        <v>730833333.33333302</v>
      </c>
      <c r="AB24" s="1">
        <f t="shared" si="22"/>
        <v>538109952</v>
      </c>
      <c r="AC24" s="1">
        <f t="shared" si="32"/>
        <v>0</v>
      </c>
      <c r="AD24" s="1">
        <f t="shared" si="33"/>
        <v>449066746.63090903</v>
      </c>
      <c r="AE24" s="1">
        <f t="shared" si="34"/>
        <v>545743424</v>
      </c>
      <c r="AF24" s="1">
        <f t="shared" si="35"/>
        <v>730833333.33333302</v>
      </c>
      <c r="AG24" s="1">
        <f t="shared" si="36"/>
        <v>538109952</v>
      </c>
    </row>
    <row r="25" spans="1:33" x14ac:dyDescent="0.25">
      <c r="A25" t="s">
        <v>52</v>
      </c>
      <c r="B25" t="s">
        <v>53</v>
      </c>
      <c r="C25" s="1">
        <v>530000000</v>
      </c>
      <c r="D25" s="1">
        <v>1280000000</v>
      </c>
      <c r="E25" s="1">
        <v>480607963.013699</v>
      </c>
      <c r="F25" s="1">
        <v>509638880</v>
      </c>
      <c r="G25" s="1">
        <v>514255435.18518502</v>
      </c>
      <c r="H25" s="1">
        <v>544340992</v>
      </c>
      <c r="I25" s="1">
        <f t="shared" si="4"/>
        <v>1292800000</v>
      </c>
      <c r="J25" s="1">
        <f t="shared" si="5"/>
        <v>485414042.64383596</v>
      </c>
      <c r="K25" s="1">
        <f t="shared" si="6"/>
        <v>514735268.80000001</v>
      </c>
      <c r="L25" s="1">
        <f t="shared" si="7"/>
        <v>519397989.5370369</v>
      </c>
      <c r="M25" s="1">
        <f t="shared" si="8"/>
        <v>549784401.91999996</v>
      </c>
      <c r="N25" s="1">
        <f t="shared" si="9"/>
        <v>750000000</v>
      </c>
      <c r="O25" s="1">
        <f t="shared" si="10"/>
        <v>-49392036.986301005</v>
      </c>
      <c r="P25" s="1">
        <f t="shared" si="11"/>
        <v>-20361120</v>
      </c>
      <c r="Q25" s="1">
        <f t="shared" si="12"/>
        <v>-15744564.814814985</v>
      </c>
      <c r="R25" s="1">
        <f t="shared" si="13"/>
        <v>14340992</v>
      </c>
      <c r="S25" s="1">
        <f t="shared" si="14"/>
        <v>762800000</v>
      </c>
      <c r="T25" s="1">
        <f t="shared" si="15"/>
        <v>-44585957.356164038</v>
      </c>
      <c r="U25" s="1">
        <f t="shared" si="16"/>
        <v>-15264731.199999988</v>
      </c>
      <c r="V25" s="1">
        <f t="shared" si="17"/>
        <v>-10602010.462963104</v>
      </c>
      <c r="W25" s="1">
        <f t="shared" si="18"/>
        <v>19784401.919999957</v>
      </c>
      <c r="X25" s="1">
        <f t="shared" si="28"/>
        <v>1280000000</v>
      </c>
      <c r="Y25" s="1">
        <f t="shared" si="29"/>
        <v>0</v>
      </c>
      <c r="Z25" s="1">
        <f t="shared" si="30"/>
        <v>509638880</v>
      </c>
      <c r="AA25" s="1">
        <f t="shared" si="31"/>
        <v>514255435.18518502</v>
      </c>
      <c r="AB25" s="1">
        <f t="shared" si="22"/>
        <v>544340992</v>
      </c>
      <c r="AC25" s="1">
        <f t="shared" si="32"/>
        <v>1280000000</v>
      </c>
      <c r="AD25" s="1">
        <f t="shared" si="33"/>
        <v>0</v>
      </c>
      <c r="AE25" s="1">
        <f t="shared" si="34"/>
        <v>509638880</v>
      </c>
      <c r="AF25" s="1">
        <f t="shared" si="35"/>
        <v>514255435.18518502</v>
      </c>
      <c r="AG25" s="1">
        <f t="shared" si="36"/>
        <v>544340992</v>
      </c>
    </row>
    <row r="26" spans="1:33" x14ac:dyDescent="0.25">
      <c r="A26" t="s">
        <v>54</v>
      </c>
      <c r="B26" t="s">
        <v>55</v>
      </c>
      <c r="C26" s="1">
        <v>235000000</v>
      </c>
      <c r="D26" s="1">
        <v>377000000</v>
      </c>
      <c r="E26" s="1">
        <v>360202354.90009499</v>
      </c>
      <c r="F26" s="1">
        <v>409484704</v>
      </c>
      <c r="G26" s="1">
        <v>374872390.67055398</v>
      </c>
      <c r="H26" s="1">
        <v>417232736</v>
      </c>
      <c r="I26" s="1">
        <f t="shared" si="4"/>
        <v>380770000</v>
      </c>
      <c r="J26" s="1">
        <f t="shared" si="5"/>
        <v>363804378.44909596</v>
      </c>
      <c r="K26" s="1">
        <f t="shared" si="6"/>
        <v>413579551.04000002</v>
      </c>
      <c r="L26" s="1">
        <f t="shared" si="7"/>
        <v>378621114.57725954</v>
      </c>
      <c r="M26" s="1">
        <f t="shared" si="8"/>
        <v>421405063.36000001</v>
      </c>
      <c r="N26" s="1">
        <f t="shared" si="9"/>
        <v>142000000</v>
      </c>
      <c r="O26" s="1">
        <f t="shared" si="10"/>
        <v>125202354.90009499</v>
      </c>
      <c r="P26" s="1">
        <f t="shared" si="11"/>
        <v>174484704</v>
      </c>
      <c r="Q26" s="1">
        <f t="shared" si="12"/>
        <v>139872390.67055398</v>
      </c>
      <c r="R26" s="1">
        <f t="shared" si="13"/>
        <v>182232736</v>
      </c>
      <c r="S26" s="1">
        <f t="shared" si="14"/>
        <v>145770000</v>
      </c>
      <c r="T26" s="1">
        <f t="shared" si="15"/>
        <v>128804378.44909596</v>
      </c>
      <c r="U26" s="1">
        <f t="shared" si="16"/>
        <v>178579551.04000002</v>
      </c>
      <c r="V26" s="1">
        <f t="shared" si="17"/>
        <v>143621114.57725954</v>
      </c>
      <c r="W26" s="1">
        <f t="shared" si="18"/>
        <v>186405063.36000001</v>
      </c>
      <c r="X26" s="1">
        <f t="shared" si="28"/>
        <v>377000000</v>
      </c>
      <c r="Y26" s="1">
        <f t="shared" si="29"/>
        <v>360202354.90009499</v>
      </c>
      <c r="Z26" s="1">
        <f t="shared" si="30"/>
        <v>409484704</v>
      </c>
      <c r="AA26" s="1">
        <f t="shared" si="31"/>
        <v>374872390.67055398</v>
      </c>
      <c r="AB26" s="1">
        <f t="shared" si="22"/>
        <v>417232736</v>
      </c>
      <c r="AC26" s="1">
        <f t="shared" si="32"/>
        <v>377000000</v>
      </c>
      <c r="AD26" s="1">
        <f t="shared" si="33"/>
        <v>360202354.90009499</v>
      </c>
      <c r="AE26" s="1">
        <f t="shared" si="34"/>
        <v>409484704</v>
      </c>
      <c r="AF26" s="1">
        <f t="shared" si="35"/>
        <v>374872390.67055398</v>
      </c>
      <c r="AG26" s="1">
        <f t="shared" si="36"/>
        <v>417232736</v>
      </c>
    </row>
    <row r="27" spans="1:33" x14ac:dyDescent="0.25">
      <c r="A27" t="s">
        <v>56</v>
      </c>
      <c r="B27" t="s">
        <v>57</v>
      </c>
      <c r="C27" s="1">
        <v>320000000</v>
      </c>
      <c r="D27" s="1">
        <v>294517241.37931001</v>
      </c>
      <c r="E27" s="1">
        <v>453642857.14285702</v>
      </c>
      <c r="F27" s="1">
        <v>457286272</v>
      </c>
      <c r="G27" s="1">
        <v>416758241.75824201</v>
      </c>
      <c r="H27" s="1">
        <v>441472768</v>
      </c>
      <c r="I27" s="1">
        <f t="shared" si="4"/>
        <v>297462413.7931031</v>
      </c>
      <c r="J27" s="1">
        <f t="shared" si="5"/>
        <v>458179285.71428561</v>
      </c>
      <c r="K27" s="1">
        <f t="shared" si="6"/>
        <v>461859134.72000003</v>
      </c>
      <c r="L27" s="1">
        <f t="shared" si="7"/>
        <v>420925824.17582446</v>
      </c>
      <c r="M27" s="1">
        <f t="shared" si="8"/>
        <v>445887495.68000001</v>
      </c>
      <c r="N27" s="1">
        <f t="shared" si="9"/>
        <v>-25482758.620689988</v>
      </c>
      <c r="O27" s="1">
        <f t="shared" si="10"/>
        <v>133642857.14285702</v>
      </c>
      <c r="P27" s="1">
        <f t="shared" si="11"/>
        <v>137286272</v>
      </c>
      <c r="Q27" s="1">
        <f t="shared" si="12"/>
        <v>96758241.758242011</v>
      </c>
      <c r="R27" s="1">
        <f t="shared" si="13"/>
        <v>121472768</v>
      </c>
      <c r="S27" s="1">
        <f t="shared" si="14"/>
        <v>-22537586.206896901</v>
      </c>
      <c r="T27" s="1">
        <f t="shared" si="15"/>
        <v>138179285.71428561</v>
      </c>
      <c r="U27" s="1">
        <f t="shared" si="16"/>
        <v>141859134.72000003</v>
      </c>
      <c r="V27" s="1">
        <f t="shared" si="17"/>
        <v>100925824.17582446</v>
      </c>
      <c r="W27" s="1">
        <f t="shared" si="18"/>
        <v>125887495.68000001</v>
      </c>
      <c r="X27" s="1">
        <f t="shared" si="28"/>
        <v>294517241.37931001</v>
      </c>
      <c r="Y27" s="1">
        <f t="shared" si="29"/>
        <v>453642857.14285702</v>
      </c>
      <c r="Z27" s="1">
        <f t="shared" si="30"/>
        <v>457286272</v>
      </c>
      <c r="AA27" s="1">
        <f t="shared" si="31"/>
        <v>416758241.75824201</v>
      </c>
      <c r="AB27" s="1">
        <f t="shared" si="22"/>
        <v>441472768</v>
      </c>
      <c r="AC27" s="1">
        <f t="shared" si="32"/>
        <v>294517241.37931001</v>
      </c>
      <c r="AD27" s="1">
        <f t="shared" si="33"/>
        <v>453642857.14285702</v>
      </c>
      <c r="AE27" s="1">
        <f t="shared" si="34"/>
        <v>457286272</v>
      </c>
      <c r="AF27" s="1">
        <f t="shared" si="35"/>
        <v>416758241.75824201</v>
      </c>
      <c r="AG27" s="1">
        <f t="shared" si="36"/>
        <v>441472768</v>
      </c>
    </row>
    <row r="28" spans="1:33" x14ac:dyDescent="0.25">
      <c r="A28" t="s">
        <v>58</v>
      </c>
      <c r="B28" t="s">
        <v>59</v>
      </c>
      <c r="C28" s="1">
        <v>177000000</v>
      </c>
      <c r="D28" s="1">
        <v>308075500.954198</v>
      </c>
      <c r="E28" s="1">
        <v>409109428.57142901</v>
      </c>
      <c r="F28" s="1">
        <v>426337824</v>
      </c>
      <c r="G28" s="1">
        <v>360545562.13017702</v>
      </c>
      <c r="H28" s="1">
        <v>417859776</v>
      </c>
      <c r="I28" s="1">
        <f t="shared" si="4"/>
        <v>311156255.96373999</v>
      </c>
      <c r="J28" s="1">
        <f t="shared" si="5"/>
        <v>413200522.85714328</v>
      </c>
      <c r="K28" s="1">
        <f t="shared" si="6"/>
        <v>430601202.24000001</v>
      </c>
      <c r="L28" s="1">
        <f t="shared" si="7"/>
        <v>364151017.75147879</v>
      </c>
      <c r="M28" s="1">
        <f t="shared" si="8"/>
        <v>422038373.75999999</v>
      </c>
      <c r="N28" s="1">
        <f t="shared" si="9"/>
        <v>131075500.954198</v>
      </c>
      <c r="O28" s="1">
        <f t="shared" si="10"/>
        <v>232109428.57142901</v>
      </c>
      <c r="P28" s="1">
        <f t="shared" si="11"/>
        <v>249337824</v>
      </c>
      <c r="Q28" s="1">
        <f t="shared" si="12"/>
        <v>183545562.13017702</v>
      </c>
      <c r="R28" s="1">
        <f t="shared" si="13"/>
        <v>240859776</v>
      </c>
      <c r="S28" s="1">
        <f t="shared" si="14"/>
        <v>134156255.96373999</v>
      </c>
      <c r="T28" s="1">
        <f t="shared" si="15"/>
        <v>236200522.85714328</v>
      </c>
      <c r="U28" s="1">
        <f t="shared" si="16"/>
        <v>253601202.24000001</v>
      </c>
      <c r="V28" s="1">
        <f t="shared" si="17"/>
        <v>187151017.75147879</v>
      </c>
      <c r="W28" s="1">
        <f t="shared" si="18"/>
        <v>245038373.75999999</v>
      </c>
      <c r="X28" s="1">
        <f t="shared" si="28"/>
        <v>308075500.954198</v>
      </c>
      <c r="Y28" s="1">
        <f t="shared" si="29"/>
        <v>409109428.57142901</v>
      </c>
      <c r="Z28" s="1">
        <f t="shared" si="30"/>
        <v>426337824</v>
      </c>
      <c r="AA28" s="1">
        <f t="shared" si="31"/>
        <v>360545562.13017702</v>
      </c>
      <c r="AB28" s="1">
        <f t="shared" si="22"/>
        <v>417859776</v>
      </c>
      <c r="AC28" s="1">
        <f t="shared" si="32"/>
        <v>308075500.954198</v>
      </c>
      <c r="AD28" s="1">
        <f t="shared" si="33"/>
        <v>409109428.57142901</v>
      </c>
      <c r="AE28" s="1">
        <f t="shared" si="34"/>
        <v>426337824</v>
      </c>
      <c r="AF28" s="1">
        <f t="shared" si="35"/>
        <v>360545562.13017702</v>
      </c>
      <c r="AG28" s="1">
        <f t="shared" si="36"/>
        <v>417859776</v>
      </c>
    </row>
    <row r="29" spans="1:33" x14ac:dyDescent="0.25">
      <c r="A29" t="s">
        <v>60</v>
      </c>
      <c r="B29" t="s">
        <v>61</v>
      </c>
      <c r="C29" s="1">
        <v>175000000</v>
      </c>
      <c r="D29" s="1">
        <v>165000000</v>
      </c>
      <c r="E29" s="1">
        <v>217744998.15007401</v>
      </c>
      <c r="F29" s="1">
        <v>222988064</v>
      </c>
      <c r="G29" s="1">
        <v>236135676.92307699</v>
      </c>
      <c r="H29" s="1">
        <v>255602400</v>
      </c>
      <c r="I29" s="1">
        <f t="shared" si="4"/>
        <v>166650000</v>
      </c>
      <c r="J29" s="1">
        <f t="shared" si="5"/>
        <v>219922448.13157475</v>
      </c>
      <c r="K29" s="1">
        <f t="shared" si="6"/>
        <v>225217944.64000002</v>
      </c>
      <c r="L29" s="1">
        <f t="shared" si="7"/>
        <v>238497033.69230777</v>
      </c>
      <c r="M29" s="1">
        <f t="shared" si="8"/>
        <v>258158424</v>
      </c>
      <c r="N29" s="1">
        <f t="shared" si="9"/>
        <v>-10000000</v>
      </c>
      <c r="O29" s="1">
        <f t="shared" si="10"/>
        <v>42744998.150074005</v>
      </c>
      <c r="P29" s="1">
        <f t="shared" si="11"/>
        <v>47988064</v>
      </c>
      <c r="Q29" s="1">
        <f t="shared" si="12"/>
        <v>61135676.923076987</v>
      </c>
      <c r="R29" s="1">
        <f t="shared" si="13"/>
        <v>80602400</v>
      </c>
      <c r="S29" s="1">
        <f t="shared" si="14"/>
        <v>-8350000</v>
      </c>
      <c r="T29" s="1">
        <f t="shared" si="15"/>
        <v>44922448.13157475</v>
      </c>
      <c r="U29" s="1">
        <f t="shared" si="16"/>
        <v>50217944.640000015</v>
      </c>
      <c r="V29" s="1">
        <f t="shared" si="17"/>
        <v>63497033.69230777</v>
      </c>
      <c r="W29" s="1">
        <f t="shared" si="18"/>
        <v>83158424</v>
      </c>
      <c r="X29" s="1">
        <f t="shared" si="28"/>
        <v>165000000</v>
      </c>
      <c r="Y29" s="1">
        <f t="shared" si="29"/>
        <v>217744998.15007401</v>
      </c>
      <c r="Z29" s="1">
        <f t="shared" si="30"/>
        <v>222988064</v>
      </c>
      <c r="AA29" s="1">
        <f t="shared" si="31"/>
        <v>236135676.92307699</v>
      </c>
      <c r="AB29" s="1">
        <f t="shared" si="22"/>
        <v>255602400</v>
      </c>
      <c r="AC29" s="1">
        <f t="shared" si="32"/>
        <v>165000000</v>
      </c>
      <c r="AD29" s="1">
        <f t="shared" si="33"/>
        <v>217744998.15007401</v>
      </c>
      <c r="AE29" s="1">
        <f t="shared" si="34"/>
        <v>222988064</v>
      </c>
      <c r="AF29" s="1">
        <f t="shared" si="35"/>
        <v>236135676.92307699</v>
      </c>
      <c r="AG29" s="1">
        <f t="shared" si="36"/>
        <v>255602400</v>
      </c>
    </row>
    <row r="30" spans="1:33" x14ac:dyDescent="0.25">
      <c r="A30" t="s">
        <v>62</v>
      </c>
      <c r="B30" t="s">
        <v>63</v>
      </c>
      <c r="C30" s="1">
        <v>395000000</v>
      </c>
      <c r="D30" s="1">
        <v>326205882.35294098</v>
      </c>
      <c r="E30" s="1">
        <v>360202354.90009499</v>
      </c>
      <c r="F30" s="1">
        <v>356417184</v>
      </c>
      <c r="G30" s="1">
        <v>378889837.70883101</v>
      </c>
      <c r="H30" s="1">
        <v>348850176</v>
      </c>
      <c r="I30" s="1">
        <f t="shared" si="4"/>
        <v>329467941.1764704</v>
      </c>
      <c r="J30" s="1">
        <f t="shared" si="5"/>
        <v>363804378.44909596</v>
      </c>
      <c r="K30" s="1">
        <f t="shared" si="6"/>
        <v>359981355.83999997</v>
      </c>
      <c r="L30" s="1">
        <f t="shared" si="7"/>
        <v>382678736.08591932</v>
      </c>
      <c r="M30" s="1">
        <f t="shared" si="8"/>
        <v>352338677.75999999</v>
      </c>
      <c r="N30" s="1">
        <f t="shared" si="9"/>
        <v>-68794117.647059023</v>
      </c>
      <c r="O30" s="1">
        <f t="shared" si="10"/>
        <v>-34797645.099905014</v>
      </c>
      <c r="P30" s="1">
        <f t="shared" si="11"/>
        <v>-38582816</v>
      </c>
      <c r="Q30" s="1">
        <f t="shared" si="12"/>
        <v>-16110162.291168988</v>
      </c>
      <c r="R30" s="1">
        <f t="shared" si="13"/>
        <v>-46149824</v>
      </c>
      <c r="S30" s="1">
        <f t="shared" si="14"/>
        <v>-65532058.823529601</v>
      </c>
      <c r="T30" s="1">
        <f t="shared" si="15"/>
        <v>-31195621.550904036</v>
      </c>
      <c r="U30" s="1">
        <f t="shared" si="16"/>
        <v>-35018644.160000026</v>
      </c>
      <c r="V30" s="1">
        <f t="shared" si="17"/>
        <v>-12321263.914080679</v>
      </c>
      <c r="W30" s="1">
        <f t="shared" si="18"/>
        <v>-42661322.24000001</v>
      </c>
      <c r="X30" s="1">
        <f t="shared" si="28"/>
        <v>0</v>
      </c>
      <c r="Y30" s="1">
        <f t="shared" si="29"/>
        <v>360202354.90009499</v>
      </c>
      <c r="Z30" s="1">
        <f t="shared" si="30"/>
        <v>356417184</v>
      </c>
      <c r="AA30" s="1">
        <f t="shared" si="31"/>
        <v>378889837.70883101</v>
      </c>
      <c r="AB30" s="1">
        <f t="shared" si="22"/>
        <v>0</v>
      </c>
      <c r="AC30" s="1">
        <f t="shared" si="32"/>
        <v>0</v>
      </c>
      <c r="AD30" s="1">
        <f t="shared" si="33"/>
        <v>360202354.90009499</v>
      </c>
      <c r="AE30" s="1">
        <f t="shared" si="34"/>
        <v>356417184</v>
      </c>
      <c r="AF30" s="1">
        <f t="shared" si="35"/>
        <v>378889837.70883101</v>
      </c>
      <c r="AG30" s="1">
        <f t="shared" si="36"/>
        <v>0</v>
      </c>
    </row>
    <row r="31" spans="1:33" x14ac:dyDescent="0.25">
      <c r="A31" t="s">
        <v>64</v>
      </c>
      <c r="B31" t="s">
        <v>65</v>
      </c>
      <c r="C31" s="1">
        <v>130000000</v>
      </c>
      <c r="D31" s="1">
        <v>110000000</v>
      </c>
      <c r="E31" s="1">
        <v>188788299.64912301</v>
      </c>
      <c r="F31" s="1">
        <v>158282224</v>
      </c>
      <c r="G31" s="1">
        <v>202759349.90059599</v>
      </c>
      <c r="H31" s="1">
        <v>173706064</v>
      </c>
      <c r="I31" s="1">
        <f t="shared" si="4"/>
        <v>111100000</v>
      </c>
      <c r="J31" s="1">
        <f t="shared" si="5"/>
        <v>190676182.64561424</v>
      </c>
      <c r="K31" s="1">
        <f t="shared" si="6"/>
        <v>159865046.24000001</v>
      </c>
      <c r="L31" s="1">
        <f t="shared" si="7"/>
        <v>204786943.39960197</v>
      </c>
      <c r="M31" s="1">
        <f t="shared" si="8"/>
        <v>175443124.64000002</v>
      </c>
      <c r="N31" s="1">
        <f t="shared" si="9"/>
        <v>-20000000</v>
      </c>
      <c r="O31" s="1">
        <f t="shared" si="10"/>
        <v>58788299.649123013</v>
      </c>
      <c r="P31" s="1">
        <f t="shared" si="11"/>
        <v>28282224</v>
      </c>
      <c r="Q31" s="1">
        <f t="shared" si="12"/>
        <v>72759349.900595993</v>
      </c>
      <c r="R31" s="1">
        <f t="shared" si="13"/>
        <v>43706064</v>
      </c>
      <c r="S31" s="1">
        <f t="shared" si="14"/>
        <v>-18900000</v>
      </c>
      <c r="T31" s="1">
        <f t="shared" si="15"/>
        <v>60676182.645614237</v>
      </c>
      <c r="U31" s="1">
        <f t="shared" si="16"/>
        <v>29865046.24000001</v>
      </c>
      <c r="V31" s="1">
        <f t="shared" si="17"/>
        <v>74786943.399601966</v>
      </c>
      <c r="W31" s="1">
        <f t="shared" si="18"/>
        <v>45443124.640000015</v>
      </c>
      <c r="X31" s="1">
        <f t="shared" si="28"/>
        <v>110000000</v>
      </c>
      <c r="Y31" s="1">
        <f t="shared" si="29"/>
        <v>188788299.64912301</v>
      </c>
      <c r="Z31" s="1">
        <f t="shared" si="30"/>
        <v>158282224</v>
      </c>
      <c r="AA31" s="1">
        <f t="shared" si="31"/>
        <v>202759349.90059599</v>
      </c>
      <c r="AB31" s="1">
        <f t="shared" si="22"/>
        <v>173706064</v>
      </c>
      <c r="AC31" s="1">
        <f t="shared" si="32"/>
        <v>110000000</v>
      </c>
      <c r="AD31" s="1">
        <f t="shared" si="33"/>
        <v>188788299.64912301</v>
      </c>
      <c r="AE31" s="1">
        <f t="shared" si="34"/>
        <v>158282224</v>
      </c>
      <c r="AF31" s="1">
        <f t="shared" si="35"/>
        <v>202759349.90059599</v>
      </c>
      <c r="AG31" s="1">
        <f t="shared" si="36"/>
        <v>173706064</v>
      </c>
    </row>
    <row r="32" spans="1:33" x14ac:dyDescent="0.25">
      <c r="A32" t="s">
        <v>66</v>
      </c>
      <c r="B32" t="s">
        <v>67</v>
      </c>
      <c r="C32" s="1">
        <v>630000000</v>
      </c>
      <c r="D32" s="1">
        <v>434557773.10924399</v>
      </c>
      <c r="E32" s="1">
        <v>359351309.090909</v>
      </c>
      <c r="F32" s="1">
        <v>393398336</v>
      </c>
      <c r="G32" s="1">
        <v>378889837.70883101</v>
      </c>
      <c r="H32" s="1">
        <v>383846048</v>
      </c>
      <c r="I32" s="1">
        <f t="shared" si="4"/>
        <v>438903350.84033644</v>
      </c>
      <c r="J32" s="1">
        <f t="shared" si="5"/>
        <v>362944822.18181807</v>
      </c>
      <c r="K32" s="1">
        <f t="shared" si="6"/>
        <v>397332319.36000001</v>
      </c>
      <c r="L32" s="1">
        <f t="shared" si="7"/>
        <v>382678736.08591932</v>
      </c>
      <c r="M32" s="1">
        <f t="shared" si="8"/>
        <v>387684508.48000002</v>
      </c>
      <c r="N32" s="1">
        <f t="shared" si="9"/>
        <v>-195442226.89075601</v>
      </c>
      <c r="O32" s="1">
        <f t="shared" si="10"/>
        <v>-270648690.909091</v>
      </c>
      <c r="P32" s="1">
        <f t="shared" si="11"/>
        <v>-236601664</v>
      </c>
      <c r="Q32" s="1">
        <f t="shared" si="12"/>
        <v>-251110162.29116899</v>
      </c>
      <c r="R32" s="1">
        <f t="shared" si="13"/>
        <v>-246153952</v>
      </c>
      <c r="S32" s="1">
        <f t="shared" si="14"/>
        <v>-191096649.15966356</v>
      </c>
      <c r="T32" s="1">
        <f t="shared" si="15"/>
        <v>-267055177.81818193</v>
      </c>
      <c r="U32" s="1">
        <f t="shared" si="16"/>
        <v>-232667680.63999999</v>
      </c>
      <c r="V32" s="1">
        <f t="shared" si="17"/>
        <v>-247321263.91408068</v>
      </c>
      <c r="W32" s="1">
        <f t="shared" si="18"/>
        <v>-242315491.51999998</v>
      </c>
      <c r="X32" s="1">
        <f t="shared" si="28"/>
        <v>0</v>
      </c>
      <c r="Y32" s="1">
        <f t="shared" si="29"/>
        <v>0</v>
      </c>
      <c r="Z32" s="1">
        <f t="shared" si="30"/>
        <v>0</v>
      </c>
      <c r="AA32" s="1">
        <f t="shared" si="31"/>
        <v>0</v>
      </c>
      <c r="AB32" s="1">
        <f t="shared" si="22"/>
        <v>0</v>
      </c>
      <c r="AC32" s="1">
        <f t="shared" si="32"/>
        <v>0</v>
      </c>
      <c r="AD32" s="1">
        <f t="shared" si="33"/>
        <v>0</v>
      </c>
      <c r="AE32" s="1">
        <f t="shared" si="34"/>
        <v>0</v>
      </c>
      <c r="AF32" s="1">
        <f t="shared" si="35"/>
        <v>0</v>
      </c>
      <c r="AG32" s="1">
        <f t="shared" si="36"/>
        <v>0</v>
      </c>
    </row>
    <row r="33" spans="1:33" x14ac:dyDescent="0.25">
      <c r="A33" t="s">
        <v>68</v>
      </c>
      <c r="B33" t="s">
        <v>69</v>
      </c>
      <c r="C33" s="1">
        <v>350000000</v>
      </c>
      <c r="D33" s="1">
        <v>290583333.33333302</v>
      </c>
      <c r="E33" s="1">
        <v>448111111.11111099</v>
      </c>
      <c r="F33" s="1">
        <v>515423552</v>
      </c>
      <c r="G33" s="1">
        <v>470158163.265306</v>
      </c>
      <c r="H33" s="1">
        <v>459621440</v>
      </c>
      <c r="I33" s="1">
        <f t="shared" si="4"/>
        <v>293489166.66666633</v>
      </c>
      <c r="J33" s="1">
        <f t="shared" si="5"/>
        <v>452592222.22222209</v>
      </c>
      <c r="K33" s="1">
        <f t="shared" si="6"/>
        <v>520577787.51999998</v>
      </c>
      <c r="L33" s="1">
        <f t="shared" si="7"/>
        <v>474859744.89795905</v>
      </c>
      <c r="M33" s="1">
        <f t="shared" si="8"/>
        <v>464217654.39999998</v>
      </c>
      <c r="N33" s="1">
        <f t="shared" si="9"/>
        <v>-59416666.666666985</v>
      </c>
      <c r="O33" s="1">
        <f t="shared" si="10"/>
        <v>98111111.111110985</v>
      </c>
      <c r="P33" s="1">
        <f t="shared" si="11"/>
        <v>165423552</v>
      </c>
      <c r="Q33" s="1">
        <f t="shared" si="12"/>
        <v>120158163.265306</v>
      </c>
      <c r="R33" s="1">
        <f t="shared" si="13"/>
        <v>109621440</v>
      </c>
      <c r="S33" s="1">
        <f t="shared" si="14"/>
        <v>-56510833.333333671</v>
      </c>
      <c r="T33" s="1">
        <f t="shared" si="15"/>
        <v>102592222.22222209</v>
      </c>
      <c r="U33" s="1">
        <f t="shared" si="16"/>
        <v>170577787.51999998</v>
      </c>
      <c r="V33" s="1">
        <f t="shared" si="17"/>
        <v>124859744.89795905</v>
      </c>
      <c r="W33" s="1">
        <f t="shared" si="18"/>
        <v>114217654.39999998</v>
      </c>
      <c r="X33" s="1">
        <f t="shared" si="28"/>
        <v>0</v>
      </c>
      <c r="Y33" s="1">
        <f t="shared" si="29"/>
        <v>448111111.11111099</v>
      </c>
      <c r="Z33" s="1">
        <f t="shared" si="30"/>
        <v>515423552</v>
      </c>
      <c r="AA33" s="1">
        <f t="shared" si="31"/>
        <v>470158163.265306</v>
      </c>
      <c r="AB33" s="1">
        <f t="shared" si="22"/>
        <v>459621440</v>
      </c>
      <c r="AC33" s="1">
        <f t="shared" si="32"/>
        <v>0</v>
      </c>
      <c r="AD33" s="1">
        <f t="shared" si="33"/>
        <v>448111111.11111099</v>
      </c>
      <c r="AE33" s="1">
        <f t="shared" si="34"/>
        <v>515423552</v>
      </c>
      <c r="AF33" s="1">
        <f t="shared" si="35"/>
        <v>470158163.265306</v>
      </c>
      <c r="AG33" s="1">
        <f t="shared" si="36"/>
        <v>459621440</v>
      </c>
    </row>
    <row r="34" spans="1:33" x14ac:dyDescent="0.25">
      <c r="A34" t="s">
        <v>70</v>
      </c>
      <c r="B34" t="s">
        <v>71</v>
      </c>
      <c r="C34" s="1">
        <v>440000000</v>
      </c>
      <c r="D34" s="1">
        <v>195000000</v>
      </c>
      <c r="E34" s="1">
        <v>291318605.03547502</v>
      </c>
      <c r="F34" s="1">
        <v>294199104</v>
      </c>
      <c r="G34" s="1">
        <v>334920779.220779</v>
      </c>
      <c r="H34" s="1">
        <v>294195968</v>
      </c>
      <c r="I34" s="1">
        <f t="shared" si="4"/>
        <v>196950000</v>
      </c>
      <c r="J34" s="1">
        <f t="shared" si="5"/>
        <v>294231791.08582979</v>
      </c>
      <c r="K34" s="1">
        <f t="shared" si="6"/>
        <v>297141095.04000002</v>
      </c>
      <c r="L34" s="1">
        <f t="shared" si="7"/>
        <v>338269987.01298678</v>
      </c>
      <c r="M34" s="1">
        <f t="shared" si="8"/>
        <v>297137927.68000001</v>
      </c>
      <c r="N34" s="1">
        <f t="shared" si="9"/>
        <v>-245000000</v>
      </c>
      <c r="O34" s="1">
        <f t="shared" si="10"/>
        <v>-148681394.96452498</v>
      </c>
      <c r="P34" s="1">
        <f t="shared" si="11"/>
        <v>-145800896</v>
      </c>
      <c r="Q34" s="1">
        <f t="shared" si="12"/>
        <v>-105079220.779221</v>
      </c>
      <c r="R34" s="1">
        <f t="shared" si="13"/>
        <v>-145804032</v>
      </c>
      <c r="S34" s="1">
        <f t="shared" si="14"/>
        <v>-243050000</v>
      </c>
      <c r="T34" s="1">
        <f t="shared" si="15"/>
        <v>-145768208.91417021</v>
      </c>
      <c r="U34" s="1">
        <f t="shared" si="16"/>
        <v>-142858904.95999998</v>
      </c>
      <c r="V34" s="1">
        <f t="shared" si="17"/>
        <v>-101730012.98701322</v>
      </c>
      <c r="W34" s="1">
        <f t="shared" si="18"/>
        <v>-142862072.31999999</v>
      </c>
      <c r="X34" s="1">
        <f t="shared" si="28"/>
        <v>0</v>
      </c>
      <c r="Y34" s="1">
        <f t="shared" si="29"/>
        <v>0</v>
      </c>
      <c r="Z34" s="1">
        <f t="shared" si="30"/>
        <v>0</v>
      </c>
      <c r="AA34" s="1">
        <f t="shared" si="31"/>
        <v>0</v>
      </c>
      <c r="AB34" s="1">
        <f t="shared" si="22"/>
        <v>0</v>
      </c>
      <c r="AC34" s="1">
        <f t="shared" si="32"/>
        <v>0</v>
      </c>
      <c r="AD34" s="1">
        <f t="shared" si="33"/>
        <v>0</v>
      </c>
      <c r="AE34" s="1">
        <f t="shared" si="34"/>
        <v>0</v>
      </c>
      <c r="AF34" s="1">
        <f t="shared" si="35"/>
        <v>0</v>
      </c>
      <c r="AG34" s="1">
        <f t="shared" si="36"/>
        <v>0</v>
      </c>
    </row>
    <row r="35" spans="1:33" x14ac:dyDescent="0.25">
      <c r="A35" t="s">
        <v>72</v>
      </c>
      <c r="B35" t="s">
        <v>73</v>
      </c>
      <c r="C35" s="1">
        <v>615000000</v>
      </c>
      <c r="D35" s="1">
        <v>310000000</v>
      </c>
      <c r="E35" s="1">
        <v>417147470.369515</v>
      </c>
      <c r="F35" s="1">
        <v>408257696</v>
      </c>
      <c r="G35" s="1">
        <v>434750127.13953501</v>
      </c>
      <c r="H35" s="1">
        <v>434974368</v>
      </c>
      <c r="I35" s="1">
        <f t="shared" si="4"/>
        <v>313100000</v>
      </c>
      <c r="J35" s="1">
        <f t="shared" si="5"/>
        <v>421318945.07321018</v>
      </c>
      <c r="K35" s="1">
        <f t="shared" si="6"/>
        <v>412340272.95999998</v>
      </c>
      <c r="L35" s="1">
        <f t="shared" si="7"/>
        <v>439097628.41093034</v>
      </c>
      <c r="M35" s="1">
        <f t="shared" si="8"/>
        <v>439324111.68000001</v>
      </c>
      <c r="N35" s="1">
        <f t="shared" si="9"/>
        <v>-305000000</v>
      </c>
      <c r="O35" s="1">
        <f t="shared" si="10"/>
        <v>-197852529.630485</v>
      </c>
      <c r="P35" s="1">
        <f t="shared" si="11"/>
        <v>-206742304</v>
      </c>
      <c r="Q35" s="1">
        <f t="shared" si="12"/>
        <v>-180249872.86046499</v>
      </c>
      <c r="R35" s="1">
        <f t="shared" si="13"/>
        <v>-180025632</v>
      </c>
      <c r="S35" s="1">
        <f t="shared" si="14"/>
        <v>-301900000</v>
      </c>
      <c r="T35" s="1">
        <f t="shared" si="15"/>
        <v>-193681054.92678982</v>
      </c>
      <c r="U35" s="1">
        <f t="shared" si="16"/>
        <v>-202659727.04000002</v>
      </c>
      <c r="V35" s="1">
        <f t="shared" si="17"/>
        <v>-175902371.58906966</v>
      </c>
      <c r="W35" s="1">
        <f t="shared" si="18"/>
        <v>-175675888.31999999</v>
      </c>
      <c r="X35" s="1">
        <f t="shared" si="28"/>
        <v>0</v>
      </c>
      <c r="Y35" s="1">
        <f t="shared" si="29"/>
        <v>0</v>
      </c>
      <c r="Z35" s="1">
        <f t="shared" si="30"/>
        <v>0</v>
      </c>
      <c r="AA35" s="1">
        <f t="shared" si="31"/>
        <v>0</v>
      </c>
      <c r="AB35" s="1">
        <f t="shared" si="22"/>
        <v>0</v>
      </c>
      <c r="AC35" s="1">
        <f t="shared" si="32"/>
        <v>0</v>
      </c>
      <c r="AD35" s="1">
        <f t="shared" si="33"/>
        <v>0</v>
      </c>
      <c r="AE35" s="1">
        <f t="shared" si="34"/>
        <v>0</v>
      </c>
      <c r="AF35" s="1">
        <f t="shared" si="35"/>
        <v>0</v>
      </c>
      <c r="AG35" s="1">
        <f t="shared" si="36"/>
        <v>0</v>
      </c>
    </row>
    <row r="36" spans="1:33" x14ac:dyDescent="0.25">
      <c r="A36" t="s">
        <v>74</v>
      </c>
      <c r="B36" t="s">
        <v>75</v>
      </c>
      <c r="C36" s="1">
        <v>249000000</v>
      </c>
      <c r="D36" s="1">
        <v>308075500.954198</v>
      </c>
      <c r="E36" s="1">
        <v>290136558.321127</v>
      </c>
      <c r="F36" s="1">
        <v>313571808</v>
      </c>
      <c r="G36" s="1">
        <v>259478430.722727</v>
      </c>
      <c r="H36" s="1">
        <v>324823488</v>
      </c>
      <c r="I36" s="1">
        <f t="shared" si="4"/>
        <v>311156255.96373999</v>
      </c>
      <c r="J36" s="1">
        <f t="shared" si="5"/>
        <v>293037923.90433824</v>
      </c>
      <c r="K36" s="1">
        <f t="shared" si="6"/>
        <v>316707526.07999998</v>
      </c>
      <c r="L36" s="1">
        <f t="shared" si="7"/>
        <v>262073215.02995428</v>
      </c>
      <c r="M36" s="1">
        <f t="shared" si="8"/>
        <v>328071722.88</v>
      </c>
      <c r="N36" s="1">
        <f t="shared" si="9"/>
        <v>59075500.954198003</v>
      </c>
      <c r="O36" s="1">
        <f t="shared" si="10"/>
        <v>41136558.321126997</v>
      </c>
      <c r="P36" s="1">
        <f t="shared" si="11"/>
        <v>64571808</v>
      </c>
      <c r="Q36" s="1">
        <f t="shared" si="12"/>
        <v>10478430.722727001</v>
      </c>
      <c r="R36" s="1">
        <f t="shared" si="13"/>
        <v>75823488</v>
      </c>
      <c r="S36" s="1">
        <f t="shared" si="14"/>
        <v>62156255.963739991</v>
      </c>
      <c r="T36" s="1">
        <f t="shared" si="15"/>
        <v>44037923.904338241</v>
      </c>
      <c r="U36" s="1">
        <f t="shared" si="16"/>
        <v>67707526.079999983</v>
      </c>
      <c r="V36" s="1">
        <f t="shared" si="17"/>
        <v>13073215.029954284</v>
      </c>
      <c r="W36" s="1">
        <f t="shared" si="18"/>
        <v>79071722.879999995</v>
      </c>
      <c r="X36" s="1">
        <f t="shared" si="28"/>
        <v>308075500.954198</v>
      </c>
      <c r="Y36" s="1">
        <f t="shared" si="29"/>
        <v>290136558.321127</v>
      </c>
      <c r="Z36" s="1">
        <f t="shared" si="30"/>
        <v>313571808</v>
      </c>
      <c r="AA36" s="1">
        <f t="shared" si="31"/>
        <v>259478430.722727</v>
      </c>
      <c r="AB36" s="1">
        <f t="shared" si="22"/>
        <v>324823488</v>
      </c>
      <c r="AC36" s="1">
        <f t="shared" si="32"/>
        <v>308075500.954198</v>
      </c>
      <c r="AD36" s="1">
        <f t="shared" si="33"/>
        <v>290136558.321127</v>
      </c>
      <c r="AE36" s="1">
        <f t="shared" si="34"/>
        <v>313571808</v>
      </c>
      <c r="AF36" s="1">
        <f t="shared" si="35"/>
        <v>259478430.722727</v>
      </c>
      <c r="AG36" s="1">
        <f t="shared" si="36"/>
        <v>324823488</v>
      </c>
    </row>
    <row r="37" spans="1:33" x14ac:dyDescent="0.25">
      <c r="A37" t="s">
        <v>76</v>
      </c>
      <c r="B37" t="s">
        <v>77</v>
      </c>
      <c r="C37" s="1">
        <v>1150000000</v>
      </c>
      <c r="D37" s="1">
        <v>125000000</v>
      </c>
      <c r="E37" s="1">
        <v>217744998.15007401</v>
      </c>
      <c r="F37" s="1">
        <v>238188112</v>
      </c>
      <c r="G37" s="1">
        <v>201799063.13475201</v>
      </c>
      <c r="H37" s="1">
        <v>263785024</v>
      </c>
      <c r="I37" s="1">
        <f t="shared" si="4"/>
        <v>126250000</v>
      </c>
      <c r="J37" s="1">
        <f t="shared" si="5"/>
        <v>219922448.13157475</v>
      </c>
      <c r="K37" s="1">
        <f t="shared" si="6"/>
        <v>240569993.12</v>
      </c>
      <c r="L37" s="1">
        <f t="shared" si="7"/>
        <v>203817053.76609951</v>
      </c>
      <c r="M37" s="1">
        <f t="shared" si="8"/>
        <v>266422874.24000001</v>
      </c>
      <c r="N37" s="1">
        <f t="shared" si="9"/>
        <v>-1025000000</v>
      </c>
      <c r="O37" s="1">
        <f t="shared" si="10"/>
        <v>-932255001.84992599</v>
      </c>
      <c r="P37" s="1">
        <f t="shared" si="11"/>
        <v>-911811888</v>
      </c>
      <c r="Q37" s="1">
        <f t="shared" si="12"/>
        <v>-948200936.86524796</v>
      </c>
      <c r="R37" s="1">
        <f t="shared" si="13"/>
        <v>-886214976</v>
      </c>
      <c r="S37" s="1">
        <f t="shared" si="14"/>
        <v>-1023750000</v>
      </c>
      <c r="T37" s="1">
        <f t="shared" si="15"/>
        <v>-930077551.86842525</v>
      </c>
      <c r="U37" s="1">
        <f t="shared" si="16"/>
        <v>-909430006.88</v>
      </c>
      <c r="V37" s="1">
        <f t="shared" si="17"/>
        <v>-946182946.23390055</v>
      </c>
      <c r="W37" s="1">
        <f t="shared" si="18"/>
        <v>-883577125.75999999</v>
      </c>
      <c r="X37" s="1">
        <f t="shared" si="28"/>
        <v>0</v>
      </c>
      <c r="Y37" s="1">
        <f t="shared" si="29"/>
        <v>0</v>
      </c>
      <c r="Z37" s="1">
        <f t="shared" si="30"/>
        <v>0</v>
      </c>
      <c r="AA37" s="1">
        <f t="shared" si="31"/>
        <v>0</v>
      </c>
      <c r="AB37" s="1">
        <f t="shared" si="22"/>
        <v>0</v>
      </c>
      <c r="AC37" s="1">
        <f t="shared" si="32"/>
        <v>0</v>
      </c>
      <c r="AD37" s="1">
        <f t="shared" si="33"/>
        <v>0</v>
      </c>
      <c r="AE37" s="1">
        <f t="shared" si="34"/>
        <v>0</v>
      </c>
      <c r="AF37" s="1">
        <f t="shared" si="35"/>
        <v>0</v>
      </c>
      <c r="AG37" s="1">
        <f t="shared" si="36"/>
        <v>0</v>
      </c>
    </row>
    <row r="38" spans="1:33" x14ac:dyDescent="0.25">
      <c r="A38" t="s">
        <v>78</v>
      </c>
      <c r="B38" t="s">
        <v>79</v>
      </c>
      <c r="C38" s="1">
        <v>240000000</v>
      </c>
      <c r="D38" s="1">
        <v>133692307.69230799</v>
      </c>
      <c r="E38" s="1">
        <v>267901190.47619</v>
      </c>
      <c r="F38" s="1">
        <v>278393440</v>
      </c>
      <c r="G38" s="1">
        <v>238595945.94594601</v>
      </c>
      <c r="H38" s="1">
        <v>287543936</v>
      </c>
      <c r="I38" s="1">
        <f t="shared" si="4"/>
        <v>135029230.76923108</v>
      </c>
      <c r="J38" s="1">
        <f t="shared" si="5"/>
        <v>270580202.38095188</v>
      </c>
      <c r="K38" s="1">
        <f t="shared" si="6"/>
        <v>281177374.39999998</v>
      </c>
      <c r="L38" s="1">
        <f t="shared" si="7"/>
        <v>240981905.40540546</v>
      </c>
      <c r="M38" s="1">
        <f t="shared" si="8"/>
        <v>290419375.36000001</v>
      </c>
      <c r="N38" s="1">
        <f t="shared" si="9"/>
        <v>-106307692.30769201</v>
      </c>
      <c r="O38" s="1">
        <f t="shared" si="10"/>
        <v>27901190.476190001</v>
      </c>
      <c r="P38" s="1">
        <f t="shared" si="11"/>
        <v>38393440</v>
      </c>
      <c r="Q38" s="1">
        <f t="shared" si="12"/>
        <v>-1404054.054053992</v>
      </c>
      <c r="R38" s="1">
        <f t="shared" si="13"/>
        <v>47543936</v>
      </c>
      <c r="S38" s="1">
        <f t="shared" si="14"/>
        <v>-104970769.23076892</v>
      </c>
      <c r="T38" s="1">
        <f t="shared" si="15"/>
        <v>30580202.380951881</v>
      </c>
      <c r="U38" s="1">
        <f t="shared" si="16"/>
        <v>41177374.399999976</v>
      </c>
      <c r="V38" s="1">
        <f t="shared" si="17"/>
        <v>981905.40540546179</v>
      </c>
      <c r="W38" s="1">
        <f t="shared" si="18"/>
        <v>50419375.360000014</v>
      </c>
      <c r="X38" s="1">
        <f t="shared" si="28"/>
        <v>0</v>
      </c>
      <c r="Y38" s="1">
        <f t="shared" si="29"/>
        <v>267901190.47619</v>
      </c>
      <c r="Z38" s="1">
        <f t="shared" si="30"/>
        <v>278393440</v>
      </c>
      <c r="AA38" s="1">
        <f t="shared" si="31"/>
        <v>238595945.94594601</v>
      </c>
      <c r="AB38" s="1">
        <f t="shared" si="22"/>
        <v>287543936</v>
      </c>
      <c r="AC38" s="1">
        <f t="shared" si="32"/>
        <v>0</v>
      </c>
      <c r="AD38" s="1">
        <f t="shared" si="33"/>
        <v>267901190.47619</v>
      </c>
      <c r="AE38" s="1">
        <f t="shared" si="34"/>
        <v>278393440</v>
      </c>
      <c r="AF38" s="1">
        <f t="shared" si="35"/>
        <v>238595945.94594601</v>
      </c>
      <c r="AG38" s="1">
        <f t="shared" si="36"/>
        <v>287543936</v>
      </c>
    </row>
    <row r="39" spans="1:33" x14ac:dyDescent="0.25">
      <c r="A39" t="s">
        <v>80</v>
      </c>
      <c r="B39" t="s">
        <v>81</v>
      </c>
      <c r="C39" s="1">
        <v>160000000</v>
      </c>
      <c r="D39" s="1">
        <v>189333333.33333299</v>
      </c>
      <c r="E39" s="1">
        <v>217744998.15007401</v>
      </c>
      <c r="F39" s="1">
        <v>233501936</v>
      </c>
      <c r="G39" s="1">
        <v>227072781.22743699</v>
      </c>
      <c r="H39" s="1">
        <v>230662096</v>
      </c>
      <c r="I39" s="1">
        <f t="shared" si="4"/>
        <v>191226666.66666633</v>
      </c>
      <c r="J39" s="1">
        <f t="shared" si="5"/>
        <v>219922448.13157475</v>
      </c>
      <c r="K39" s="1">
        <f t="shared" si="6"/>
        <v>235836955.36000001</v>
      </c>
      <c r="L39" s="1">
        <f t="shared" si="7"/>
        <v>229343509.03971136</v>
      </c>
      <c r="M39" s="1">
        <f t="shared" si="8"/>
        <v>232968716.96000001</v>
      </c>
      <c r="N39" s="1">
        <f t="shared" si="9"/>
        <v>29333333.333332986</v>
      </c>
      <c r="O39" s="1">
        <f t="shared" si="10"/>
        <v>57744998.150074005</v>
      </c>
      <c r="P39" s="1">
        <f t="shared" si="11"/>
        <v>73501936</v>
      </c>
      <c r="Q39" s="1">
        <f t="shared" si="12"/>
        <v>67072781.22743699</v>
      </c>
      <c r="R39" s="1">
        <f t="shared" si="13"/>
        <v>70662096</v>
      </c>
      <c r="S39" s="1">
        <f t="shared" si="14"/>
        <v>31226666.666666329</v>
      </c>
      <c r="T39" s="1">
        <f t="shared" si="15"/>
        <v>59922448.13157475</v>
      </c>
      <c r="U39" s="1">
        <f t="shared" si="16"/>
        <v>75836955.360000014</v>
      </c>
      <c r="V39" s="1">
        <f t="shared" si="17"/>
        <v>69343509.039711356</v>
      </c>
      <c r="W39" s="1">
        <f t="shared" si="18"/>
        <v>72968716.960000008</v>
      </c>
      <c r="X39" s="1">
        <f t="shared" si="28"/>
        <v>189333333.33333299</v>
      </c>
      <c r="Y39" s="1">
        <f t="shared" si="29"/>
        <v>217744998.15007401</v>
      </c>
      <c r="Z39" s="1">
        <f t="shared" si="30"/>
        <v>233501936</v>
      </c>
      <c r="AA39" s="1">
        <f t="shared" si="31"/>
        <v>227072781.22743699</v>
      </c>
      <c r="AB39" s="1">
        <f t="shared" si="22"/>
        <v>230662096</v>
      </c>
      <c r="AC39" s="1">
        <f t="shared" si="32"/>
        <v>189333333.33333299</v>
      </c>
      <c r="AD39" s="1">
        <f t="shared" si="33"/>
        <v>217744998.15007401</v>
      </c>
      <c r="AE39" s="1">
        <f t="shared" si="34"/>
        <v>233501936</v>
      </c>
      <c r="AF39" s="1">
        <f t="shared" si="35"/>
        <v>227072781.22743699</v>
      </c>
      <c r="AG39" s="1">
        <f t="shared" si="36"/>
        <v>230662096</v>
      </c>
    </row>
    <row r="40" spans="1:33" x14ac:dyDescent="0.25">
      <c r="A40" t="s">
        <v>82</v>
      </c>
      <c r="B40" t="s">
        <v>83</v>
      </c>
      <c r="C40" s="1">
        <v>1495000000</v>
      </c>
      <c r="D40" s="1">
        <v>406153846.15384603</v>
      </c>
      <c r="E40" s="1">
        <v>449066746.63090903</v>
      </c>
      <c r="F40" s="1">
        <v>438893024</v>
      </c>
      <c r="G40" s="1">
        <v>384272727.27272701</v>
      </c>
      <c r="H40" s="1">
        <v>449980928</v>
      </c>
      <c r="I40" s="1">
        <f t="shared" si="4"/>
        <v>410215384.61538452</v>
      </c>
      <c r="J40" s="1">
        <f t="shared" si="5"/>
        <v>453557414.0972181</v>
      </c>
      <c r="K40" s="1">
        <f t="shared" si="6"/>
        <v>443281954.24000001</v>
      </c>
      <c r="L40" s="1">
        <f t="shared" si="7"/>
        <v>388115454.54545426</v>
      </c>
      <c r="M40" s="1">
        <f t="shared" si="8"/>
        <v>454480737.28000003</v>
      </c>
      <c r="N40" s="1">
        <f t="shared" si="9"/>
        <v>-1088846153.846154</v>
      </c>
      <c r="O40" s="1">
        <f t="shared" si="10"/>
        <v>-1045933253.369091</v>
      </c>
      <c r="P40" s="1">
        <f t="shared" si="11"/>
        <v>-1056106976</v>
      </c>
      <c r="Q40" s="1">
        <f t="shared" si="12"/>
        <v>-1110727272.727273</v>
      </c>
      <c r="R40" s="1">
        <f t="shared" si="13"/>
        <v>-1045019072</v>
      </c>
      <c r="S40" s="1">
        <f t="shared" si="14"/>
        <v>-1084784615.3846154</v>
      </c>
      <c r="T40" s="1">
        <f t="shared" si="15"/>
        <v>-1041442585.902782</v>
      </c>
      <c r="U40" s="1">
        <f t="shared" si="16"/>
        <v>-1051718045.76</v>
      </c>
      <c r="V40" s="1">
        <f t="shared" si="17"/>
        <v>-1106884545.4545457</v>
      </c>
      <c r="W40" s="1">
        <f t="shared" si="18"/>
        <v>-1040519262.72</v>
      </c>
      <c r="X40" s="1">
        <f t="shared" si="28"/>
        <v>0</v>
      </c>
      <c r="Y40" s="1">
        <f t="shared" si="29"/>
        <v>0</v>
      </c>
      <c r="Z40" s="1">
        <f t="shared" si="30"/>
        <v>0</v>
      </c>
      <c r="AA40" s="1">
        <f t="shared" si="31"/>
        <v>0</v>
      </c>
      <c r="AB40" s="1">
        <f t="shared" si="22"/>
        <v>0</v>
      </c>
      <c r="AC40" s="1">
        <f t="shared" si="32"/>
        <v>0</v>
      </c>
      <c r="AD40" s="1">
        <f t="shared" si="33"/>
        <v>0</v>
      </c>
      <c r="AE40" s="1">
        <f t="shared" si="34"/>
        <v>0</v>
      </c>
      <c r="AF40" s="1">
        <f t="shared" si="35"/>
        <v>0</v>
      </c>
      <c r="AG40" s="1">
        <f t="shared" si="36"/>
        <v>0</v>
      </c>
    </row>
    <row r="41" spans="1:33" x14ac:dyDescent="0.25">
      <c r="A41" t="s">
        <v>84</v>
      </c>
      <c r="B41" t="s">
        <v>85</v>
      </c>
      <c r="C41" s="1">
        <v>420000000</v>
      </c>
      <c r="D41" s="1">
        <v>549653303.96475804</v>
      </c>
      <c r="E41" s="1">
        <v>396730769.23076898</v>
      </c>
      <c r="F41" s="1">
        <v>496867104</v>
      </c>
      <c r="G41" s="1">
        <v>356963320</v>
      </c>
      <c r="H41" s="1">
        <v>429613344</v>
      </c>
      <c r="I41" s="1">
        <f t="shared" si="4"/>
        <v>555149837.00440562</v>
      </c>
      <c r="J41" s="1">
        <f t="shared" si="5"/>
        <v>400698076.92307669</v>
      </c>
      <c r="K41" s="1">
        <f t="shared" si="6"/>
        <v>501835775.04000002</v>
      </c>
      <c r="L41" s="1">
        <f t="shared" si="7"/>
        <v>360532953.19999999</v>
      </c>
      <c r="M41" s="1">
        <f t="shared" si="8"/>
        <v>433909477.44</v>
      </c>
      <c r="N41" s="1">
        <f t="shared" si="9"/>
        <v>129653303.96475804</v>
      </c>
      <c r="O41" s="1">
        <f t="shared" si="10"/>
        <v>-23269230.769231021</v>
      </c>
      <c r="P41" s="1">
        <f t="shared" si="11"/>
        <v>76867104</v>
      </c>
      <c r="Q41" s="1">
        <f t="shared" si="12"/>
        <v>-63036680</v>
      </c>
      <c r="R41" s="1">
        <f t="shared" si="13"/>
        <v>9613344</v>
      </c>
      <c r="S41" s="1">
        <f t="shared" si="14"/>
        <v>135149837.00440562</v>
      </c>
      <c r="T41" s="1">
        <f t="shared" si="15"/>
        <v>-19301923.076923311</v>
      </c>
      <c r="U41" s="1">
        <f t="shared" si="16"/>
        <v>81835775.040000021</v>
      </c>
      <c r="V41" s="1">
        <f t="shared" si="17"/>
        <v>-59467046.800000012</v>
      </c>
      <c r="W41" s="1">
        <f t="shared" si="18"/>
        <v>13909477.439999998</v>
      </c>
      <c r="X41" s="1">
        <f t="shared" si="28"/>
        <v>549653303.96475804</v>
      </c>
      <c r="Y41" s="1">
        <f t="shared" si="29"/>
        <v>396730769.23076898</v>
      </c>
      <c r="Z41" s="1">
        <f t="shared" si="30"/>
        <v>496867104</v>
      </c>
      <c r="AA41" s="1">
        <f t="shared" si="31"/>
        <v>0</v>
      </c>
      <c r="AB41" s="1">
        <f t="shared" si="22"/>
        <v>429613344</v>
      </c>
      <c r="AC41" s="1">
        <f t="shared" si="32"/>
        <v>549653303.96475804</v>
      </c>
      <c r="AD41" s="1">
        <f t="shared" si="33"/>
        <v>396730769.23076898</v>
      </c>
      <c r="AE41" s="1">
        <f t="shared" si="34"/>
        <v>496867104</v>
      </c>
      <c r="AF41" s="1">
        <f t="shared" si="35"/>
        <v>0</v>
      </c>
      <c r="AG41" s="1">
        <f t="shared" si="36"/>
        <v>429613344</v>
      </c>
    </row>
    <row r="42" spans="1:33" x14ac:dyDescent="0.25">
      <c r="A42" t="s">
        <v>86</v>
      </c>
      <c r="B42" t="s">
        <v>87</v>
      </c>
      <c r="C42" s="1">
        <v>480000000</v>
      </c>
      <c r="D42" s="1">
        <v>487545854.73220801</v>
      </c>
      <c r="E42" s="1">
        <v>290136558.321127</v>
      </c>
      <c r="F42" s="1">
        <v>372357888</v>
      </c>
      <c r="G42" s="1">
        <v>365869967.86301398</v>
      </c>
      <c r="H42" s="1">
        <v>400511072</v>
      </c>
      <c r="I42" s="1">
        <f t="shared" si="4"/>
        <v>492421313.27953011</v>
      </c>
      <c r="J42" s="1">
        <f t="shared" si="5"/>
        <v>293037923.90433824</v>
      </c>
      <c r="K42" s="1">
        <f t="shared" si="6"/>
        <v>376081466.88</v>
      </c>
      <c r="L42" s="1">
        <f t="shared" si="7"/>
        <v>369528667.5416441</v>
      </c>
      <c r="M42" s="1">
        <f t="shared" si="8"/>
        <v>404516182.72000003</v>
      </c>
      <c r="N42" s="1">
        <f t="shared" si="9"/>
        <v>7545854.7322080135</v>
      </c>
      <c r="O42" s="1">
        <f t="shared" si="10"/>
        <v>-189863441.678873</v>
      </c>
      <c r="P42" s="1">
        <f t="shared" si="11"/>
        <v>-107642112</v>
      </c>
      <c r="Q42" s="1">
        <f t="shared" si="12"/>
        <v>-114130032.13698602</v>
      </c>
      <c r="R42" s="1">
        <f t="shared" si="13"/>
        <v>-79488928</v>
      </c>
      <c r="S42" s="1">
        <f t="shared" si="14"/>
        <v>12421313.279530108</v>
      </c>
      <c r="T42" s="1">
        <f t="shared" si="15"/>
        <v>-186962076.09566176</v>
      </c>
      <c r="U42" s="1">
        <f t="shared" si="16"/>
        <v>-103918533.12</v>
      </c>
      <c r="V42" s="1">
        <f t="shared" si="17"/>
        <v>-110471332.4583559</v>
      </c>
      <c r="W42" s="1">
        <f t="shared" si="18"/>
        <v>-75483817.279999971</v>
      </c>
      <c r="X42" s="1">
        <f t="shared" si="28"/>
        <v>487545854.73220801</v>
      </c>
      <c r="Y42" s="1">
        <f t="shared" si="29"/>
        <v>0</v>
      </c>
      <c r="Z42" s="1">
        <f t="shared" si="30"/>
        <v>0</v>
      </c>
      <c r="AA42" s="1">
        <f t="shared" si="31"/>
        <v>0</v>
      </c>
      <c r="AB42" s="1">
        <f t="shared" si="22"/>
        <v>0</v>
      </c>
      <c r="AC42" s="1">
        <f t="shared" si="32"/>
        <v>487545854.73220801</v>
      </c>
      <c r="AD42" s="1">
        <f t="shared" si="33"/>
        <v>0</v>
      </c>
      <c r="AE42" s="1">
        <f t="shared" si="34"/>
        <v>0</v>
      </c>
      <c r="AF42" s="1">
        <f t="shared" si="35"/>
        <v>0</v>
      </c>
      <c r="AG42" s="1">
        <f t="shared" si="36"/>
        <v>0</v>
      </c>
    </row>
    <row r="43" spans="1:33" x14ac:dyDescent="0.25">
      <c r="A43" t="s">
        <v>88</v>
      </c>
      <c r="B43" t="s">
        <v>89</v>
      </c>
      <c r="C43" s="1">
        <v>385000000</v>
      </c>
      <c r="D43" s="1">
        <v>382727335.16483498</v>
      </c>
      <c r="E43" s="1">
        <v>290136558.321127</v>
      </c>
      <c r="F43" s="1">
        <v>298367520</v>
      </c>
      <c r="G43" s="1">
        <v>270562500</v>
      </c>
      <c r="H43" s="1">
        <v>295708160</v>
      </c>
      <c r="I43" s="1">
        <f t="shared" si="4"/>
        <v>386554608.51648331</v>
      </c>
      <c r="J43" s="1">
        <f t="shared" si="5"/>
        <v>293037923.90433824</v>
      </c>
      <c r="K43" s="1">
        <f t="shared" si="6"/>
        <v>301351195.19999999</v>
      </c>
      <c r="L43" s="1">
        <f t="shared" si="7"/>
        <v>273268125</v>
      </c>
      <c r="M43" s="1">
        <f t="shared" si="8"/>
        <v>298665241.60000002</v>
      </c>
      <c r="N43" s="1">
        <f t="shared" si="9"/>
        <v>-2272664.8351650238</v>
      </c>
      <c r="O43" s="1">
        <f t="shared" si="10"/>
        <v>-94863441.678873003</v>
      </c>
      <c r="P43" s="1">
        <f t="shared" si="11"/>
        <v>-86632480</v>
      </c>
      <c r="Q43" s="1">
        <f t="shared" si="12"/>
        <v>-114437500</v>
      </c>
      <c r="R43" s="1">
        <f t="shared" si="13"/>
        <v>-89291840</v>
      </c>
      <c r="S43" s="1">
        <f t="shared" si="14"/>
        <v>1554608.5164833069</v>
      </c>
      <c r="T43" s="1">
        <f t="shared" si="15"/>
        <v>-91962076.095661759</v>
      </c>
      <c r="U43" s="1">
        <f t="shared" si="16"/>
        <v>-83648804.800000012</v>
      </c>
      <c r="V43" s="1">
        <f t="shared" si="17"/>
        <v>-111731875</v>
      </c>
      <c r="W43" s="1">
        <f t="shared" si="18"/>
        <v>-86334758.399999976</v>
      </c>
      <c r="X43" s="1">
        <f t="shared" si="28"/>
        <v>382727335.16483498</v>
      </c>
      <c r="Y43" s="1">
        <f t="shared" si="29"/>
        <v>0</v>
      </c>
      <c r="Z43" s="1">
        <f t="shared" si="30"/>
        <v>0</v>
      </c>
      <c r="AA43" s="1">
        <f t="shared" si="31"/>
        <v>0</v>
      </c>
      <c r="AB43" s="1">
        <f t="shared" si="22"/>
        <v>0</v>
      </c>
      <c r="AC43" s="1">
        <f t="shared" si="32"/>
        <v>382727335.16483498</v>
      </c>
      <c r="AD43" s="1">
        <f t="shared" si="33"/>
        <v>0</v>
      </c>
      <c r="AE43" s="1">
        <f t="shared" si="34"/>
        <v>0</v>
      </c>
      <c r="AF43" s="1">
        <f t="shared" si="35"/>
        <v>0</v>
      </c>
      <c r="AG43" s="1">
        <f t="shared" si="36"/>
        <v>0</v>
      </c>
    </row>
    <row r="44" spans="1:33" x14ac:dyDescent="0.25">
      <c r="A44" t="s">
        <v>90</v>
      </c>
      <c r="B44" t="s">
        <v>91</v>
      </c>
      <c r="C44" s="1">
        <v>1000000000</v>
      </c>
      <c r="D44" s="1">
        <v>293333333.33333302</v>
      </c>
      <c r="E44" s="1">
        <v>360202354.90009499</v>
      </c>
      <c r="F44" s="1">
        <v>330444416</v>
      </c>
      <c r="G44" s="1">
        <v>312824928.36676198</v>
      </c>
      <c r="H44" s="1">
        <v>308287552</v>
      </c>
      <c r="I44" s="1">
        <f t="shared" si="4"/>
        <v>296266666.66666633</v>
      </c>
      <c r="J44" s="1">
        <f t="shared" si="5"/>
        <v>363804378.44909596</v>
      </c>
      <c r="K44" s="1">
        <f t="shared" si="6"/>
        <v>333748860.16000003</v>
      </c>
      <c r="L44" s="1">
        <f t="shared" si="7"/>
        <v>315953177.65042961</v>
      </c>
      <c r="M44" s="1">
        <f t="shared" si="8"/>
        <v>311370427.51999998</v>
      </c>
      <c r="N44" s="1">
        <f t="shared" si="9"/>
        <v>-706666666.66666698</v>
      </c>
      <c r="O44" s="1">
        <f t="shared" si="10"/>
        <v>-639797645.09990501</v>
      </c>
      <c r="P44" s="1">
        <f t="shared" si="11"/>
        <v>-669555584</v>
      </c>
      <c r="Q44" s="1">
        <f t="shared" si="12"/>
        <v>-687175071.63323808</v>
      </c>
      <c r="R44" s="1">
        <f t="shared" si="13"/>
        <v>-691712448</v>
      </c>
      <c r="S44" s="1">
        <f t="shared" si="14"/>
        <v>-703733333.33333373</v>
      </c>
      <c r="T44" s="1">
        <f t="shared" si="15"/>
        <v>-636195621.55090404</v>
      </c>
      <c r="U44" s="1">
        <f t="shared" si="16"/>
        <v>-666251139.83999991</v>
      </c>
      <c r="V44" s="1">
        <f t="shared" si="17"/>
        <v>-684046822.34957039</v>
      </c>
      <c r="W44" s="1">
        <f t="shared" si="18"/>
        <v>-688629572.48000002</v>
      </c>
      <c r="X44" s="1">
        <f t="shared" si="28"/>
        <v>0</v>
      </c>
      <c r="Y44" s="1">
        <f t="shared" si="29"/>
        <v>0</v>
      </c>
      <c r="Z44" s="1">
        <f t="shared" si="30"/>
        <v>0</v>
      </c>
      <c r="AA44" s="1">
        <f t="shared" si="31"/>
        <v>0</v>
      </c>
      <c r="AB44" s="1">
        <f t="shared" si="22"/>
        <v>0</v>
      </c>
      <c r="AC44" s="1">
        <f t="shared" si="32"/>
        <v>0</v>
      </c>
      <c r="AD44" s="1">
        <f t="shared" si="33"/>
        <v>0</v>
      </c>
      <c r="AE44" s="1">
        <f t="shared" si="34"/>
        <v>0</v>
      </c>
      <c r="AF44" s="1">
        <f t="shared" si="35"/>
        <v>0</v>
      </c>
      <c r="AG44" s="1">
        <f t="shared" si="36"/>
        <v>0</v>
      </c>
    </row>
    <row r="45" spans="1:33" x14ac:dyDescent="0.25">
      <c r="A45" t="s">
        <v>92</v>
      </c>
      <c r="B45" t="s">
        <v>93</v>
      </c>
      <c r="C45" s="1">
        <v>268000000</v>
      </c>
      <c r="D45" s="1">
        <v>850000000</v>
      </c>
      <c r="E45" s="1">
        <v>746195876.56903803</v>
      </c>
      <c r="F45" s="1">
        <v>701214592</v>
      </c>
      <c r="G45" s="1">
        <v>793941176.47058797</v>
      </c>
      <c r="H45" s="1">
        <v>699982464</v>
      </c>
      <c r="I45" s="1">
        <f t="shared" si="4"/>
        <v>858500000</v>
      </c>
      <c r="J45" s="1">
        <f t="shared" si="5"/>
        <v>753657835.33472848</v>
      </c>
      <c r="K45" s="1">
        <f t="shared" si="6"/>
        <v>708226737.91999996</v>
      </c>
      <c r="L45" s="1">
        <f t="shared" si="7"/>
        <v>801880588.23529387</v>
      </c>
      <c r="M45" s="1">
        <f t="shared" si="8"/>
        <v>706982288.63999999</v>
      </c>
      <c r="N45" s="1">
        <f t="shared" si="9"/>
        <v>582000000</v>
      </c>
      <c r="O45" s="1">
        <f t="shared" si="10"/>
        <v>478195876.56903803</v>
      </c>
      <c r="P45" s="1">
        <f t="shared" si="11"/>
        <v>433214592</v>
      </c>
      <c r="Q45" s="1">
        <f t="shared" si="12"/>
        <v>525941176.47058797</v>
      </c>
      <c r="R45" s="1">
        <f t="shared" si="13"/>
        <v>431982464</v>
      </c>
      <c r="S45" s="1">
        <f t="shared" si="14"/>
        <v>590500000</v>
      </c>
      <c r="T45" s="1">
        <f t="shared" si="15"/>
        <v>485657835.33472848</v>
      </c>
      <c r="U45" s="1">
        <f t="shared" si="16"/>
        <v>440226737.91999996</v>
      </c>
      <c r="V45" s="1">
        <f t="shared" si="17"/>
        <v>533880588.23529387</v>
      </c>
      <c r="W45" s="1">
        <f t="shared" si="18"/>
        <v>438982288.63999999</v>
      </c>
      <c r="X45" s="1">
        <f t="shared" si="28"/>
        <v>850000000</v>
      </c>
      <c r="Y45" s="1">
        <f t="shared" si="29"/>
        <v>746195876.56903803</v>
      </c>
      <c r="Z45" s="1">
        <f t="shared" si="30"/>
        <v>701214592</v>
      </c>
      <c r="AA45" s="1">
        <f t="shared" si="31"/>
        <v>793941176.47058797</v>
      </c>
      <c r="AB45" s="1">
        <f t="shared" si="22"/>
        <v>699982464</v>
      </c>
      <c r="AC45" s="1">
        <f t="shared" si="32"/>
        <v>850000000</v>
      </c>
      <c r="AD45" s="1">
        <f t="shared" si="33"/>
        <v>746195876.56903803</v>
      </c>
      <c r="AE45" s="1">
        <f t="shared" si="34"/>
        <v>701214592</v>
      </c>
      <c r="AF45" s="1">
        <f t="shared" si="35"/>
        <v>793941176.47058797</v>
      </c>
      <c r="AG45" s="1">
        <f t="shared" si="36"/>
        <v>699982464</v>
      </c>
    </row>
    <row r="46" spans="1:33" x14ac:dyDescent="0.25">
      <c r="A46" t="s">
        <v>94</v>
      </c>
      <c r="B46" t="s">
        <v>95</v>
      </c>
      <c r="C46" s="1">
        <v>280000000</v>
      </c>
      <c r="D46" s="1">
        <v>502681933.47552902</v>
      </c>
      <c r="E46" s="1">
        <v>480607963.013699</v>
      </c>
      <c r="F46" s="1">
        <v>458181440</v>
      </c>
      <c r="G46" s="1">
        <v>484541909.57446802</v>
      </c>
      <c r="H46" s="1">
        <v>467158784</v>
      </c>
      <c r="I46" s="1">
        <f t="shared" si="4"/>
        <v>507708752.81028432</v>
      </c>
      <c r="J46" s="1">
        <f t="shared" si="5"/>
        <v>485414042.64383596</v>
      </c>
      <c r="K46" s="1">
        <f t="shared" si="6"/>
        <v>462763254.39999998</v>
      </c>
      <c r="L46" s="1">
        <f t="shared" si="7"/>
        <v>489387328.67021269</v>
      </c>
      <c r="M46" s="1">
        <f t="shared" si="8"/>
        <v>471830371.84000003</v>
      </c>
      <c r="N46" s="1">
        <f t="shared" si="9"/>
        <v>222681933.47552902</v>
      </c>
      <c r="O46" s="1">
        <f t="shared" si="10"/>
        <v>200607963.013699</v>
      </c>
      <c r="P46" s="1">
        <f t="shared" si="11"/>
        <v>178181440</v>
      </c>
      <c r="Q46" s="1">
        <f t="shared" si="12"/>
        <v>204541909.57446802</v>
      </c>
      <c r="R46" s="1">
        <f t="shared" si="13"/>
        <v>187158784</v>
      </c>
      <c r="S46" s="1">
        <f t="shared" si="14"/>
        <v>227708752.81028432</v>
      </c>
      <c r="T46" s="1">
        <f t="shared" si="15"/>
        <v>205414042.64383596</v>
      </c>
      <c r="U46" s="1">
        <f t="shared" si="16"/>
        <v>182763254.39999998</v>
      </c>
      <c r="V46" s="1">
        <f t="shared" si="17"/>
        <v>209387328.67021269</v>
      </c>
      <c r="W46" s="1">
        <f t="shared" si="18"/>
        <v>191830371.84000003</v>
      </c>
      <c r="X46" s="1">
        <f t="shared" si="28"/>
        <v>502681933.47552902</v>
      </c>
      <c r="Y46" s="1">
        <f t="shared" si="29"/>
        <v>480607963.013699</v>
      </c>
      <c r="Z46" s="1">
        <f t="shared" si="30"/>
        <v>458181440</v>
      </c>
      <c r="AA46" s="1">
        <f t="shared" si="31"/>
        <v>484541909.57446802</v>
      </c>
      <c r="AB46" s="1">
        <f t="shared" si="22"/>
        <v>467158784</v>
      </c>
      <c r="AC46" s="1">
        <f t="shared" si="32"/>
        <v>502681933.47552902</v>
      </c>
      <c r="AD46" s="1">
        <f t="shared" si="33"/>
        <v>480607963.013699</v>
      </c>
      <c r="AE46" s="1">
        <f t="shared" si="34"/>
        <v>458181440</v>
      </c>
      <c r="AF46" s="1">
        <f t="shared" si="35"/>
        <v>484541909.57446802</v>
      </c>
      <c r="AG46" s="1">
        <f t="shared" si="36"/>
        <v>467158784</v>
      </c>
    </row>
    <row r="47" spans="1:33" x14ac:dyDescent="0.25">
      <c r="A47" t="s">
        <v>96</v>
      </c>
      <c r="B47" t="s">
        <v>97</v>
      </c>
      <c r="C47" s="1">
        <v>300000000</v>
      </c>
      <c r="D47" s="1">
        <v>426475409.83606601</v>
      </c>
      <c r="E47" s="1">
        <v>417147470.369515</v>
      </c>
      <c r="F47" s="1">
        <v>356658528</v>
      </c>
      <c r="G47" s="1">
        <v>313756410.25641</v>
      </c>
      <c r="H47" s="1">
        <v>350337472</v>
      </c>
      <c r="I47" s="1">
        <f t="shared" si="4"/>
        <v>430740163.93442667</v>
      </c>
      <c r="J47" s="1">
        <f t="shared" si="5"/>
        <v>421318945.07321018</v>
      </c>
      <c r="K47" s="1">
        <f t="shared" si="6"/>
        <v>360225113.28000003</v>
      </c>
      <c r="L47" s="1">
        <f t="shared" si="7"/>
        <v>316893974.3589741</v>
      </c>
      <c r="M47" s="1">
        <f t="shared" si="8"/>
        <v>353840846.72000003</v>
      </c>
      <c r="N47" s="1">
        <f t="shared" si="9"/>
        <v>126475409.83606601</v>
      </c>
      <c r="O47" s="1">
        <f t="shared" si="10"/>
        <v>117147470.369515</v>
      </c>
      <c r="P47" s="1">
        <f t="shared" si="11"/>
        <v>56658528</v>
      </c>
      <c r="Q47" s="1">
        <f t="shared" si="12"/>
        <v>13756410.256410003</v>
      </c>
      <c r="R47" s="1">
        <f t="shared" si="13"/>
        <v>50337472</v>
      </c>
      <c r="S47" s="1">
        <f t="shared" si="14"/>
        <v>130740163.93442667</v>
      </c>
      <c r="T47" s="1">
        <f t="shared" si="15"/>
        <v>121318945.07321018</v>
      </c>
      <c r="U47" s="1">
        <f t="shared" si="16"/>
        <v>60225113.280000031</v>
      </c>
      <c r="V47" s="1">
        <f t="shared" si="17"/>
        <v>16893974.358974099</v>
      </c>
      <c r="W47" s="1">
        <f t="shared" si="18"/>
        <v>53840846.720000029</v>
      </c>
      <c r="X47" s="1">
        <f t="shared" si="28"/>
        <v>426475409.83606601</v>
      </c>
      <c r="Y47" s="1">
        <f t="shared" si="29"/>
        <v>417147470.369515</v>
      </c>
      <c r="Z47" s="1">
        <f t="shared" si="30"/>
        <v>356658528</v>
      </c>
      <c r="AA47" s="1">
        <f t="shared" si="31"/>
        <v>313756410.25641</v>
      </c>
      <c r="AB47" s="1">
        <f t="shared" si="22"/>
        <v>350337472</v>
      </c>
      <c r="AC47" s="1">
        <f t="shared" si="32"/>
        <v>426475409.83606601</v>
      </c>
      <c r="AD47" s="1">
        <f t="shared" si="33"/>
        <v>417147470.369515</v>
      </c>
      <c r="AE47" s="1">
        <f t="shared" si="34"/>
        <v>356658528</v>
      </c>
      <c r="AF47" s="1">
        <f t="shared" si="35"/>
        <v>313756410.25641</v>
      </c>
      <c r="AG47" s="1">
        <f t="shared" si="36"/>
        <v>350337472</v>
      </c>
    </row>
    <row r="48" spans="1:33" x14ac:dyDescent="0.25">
      <c r="A48" t="s">
        <v>98</v>
      </c>
      <c r="B48" t="s">
        <v>99</v>
      </c>
      <c r="C48" s="1">
        <v>600000000</v>
      </c>
      <c r="D48" s="1">
        <v>377000000</v>
      </c>
      <c r="E48" s="1">
        <v>360202354.90009499</v>
      </c>
      <c r="F48" s="1">
        <v>409484704</v>
      </c>
      <c r="G48" s="1">
        <v>374872390.67055398</v>
      </c>
      <c r="H48" s="1">
        <v>417232736</v>
      </c>
      <c r="I48" s="1">
        <f t="shared" si="4"/>
        <v>380770000</v>
      </c>
      <c r="J48" s="1">
        <f t="shared" si="5"/>
        <v>363804378.44909596</v>
      </c>
      <c r="K48" s="1">
        <f t="shared" si="6"/>
        <v>413579551.04000002</v>
      </c>
      <c r="L48" s="1">
        <f t="shared" si="7"/>
        <v>378621114.57725954</v>
      </c>
      <c r="M48" s="1">
        <f t="shared" si="8"/>
        <v>421405063.36000001</v>
      </c>
      <c r="N48" s="1">
        <f t="shared" si="9"/>
        <v>-223000000</v>
      </c>
      <c r="O48" s="1">
        <f t="shared" si="10"/>
        <v>-239797645.09990501</v>
      </c>
      <c r="P48" s="1">
        <f t="shared" si="11"/>
        <v>-190515296</v>
      </c>
      <c r="Q48" s="1">
        <f t="shared" si="12"/>
        <v>-225127609.32944602</v>
      </c>
      <c r="R48" s="1">
        <f t="shared" si="13"/>
        <v>-182767264</v>
      </c>
      <c r="S48" s="1">
        <f t="shared" si="14"/>
        <v>-219230000</v>
      </c>
      <c r="T48" s="1">
        <f t="shared" si="15"/>
        <v>-236195621.55090404</v>
      </c>
      <c r="U48" s="1">
        <f t="shared" si="16"/>
        <v>-186420448.95999998</v>
      </c>
      <c r="V48" s="1">
        <f t="shared" si="17"/>
        <v>-221378885.42274046</v>
      </c>
      <c r="W48" s="1">
        <f t="shared" si="18"/>
        <v>-178594936.63999999</v>
      </c>
      <c r="X48" s="1">
        <f t="shared" si="28"/>
        <v>0</v>
      </c>
      <c r="Y48" s="1">
        <f t="shared" si="29"/>
        <v>0</v>
      </c>
      <c r="Z48" s="1">
        <f t="shared" si="30"/>
        <v>0</v>
      </c>
      <c r="AA48" s="1">
        <f t="shared" si="31"/>
        <v>0</v>
      </c>
      <c r="AB48" s="1">
        <f t="shared" si="22"/>
        <v>0</v>
      </c>
      <c r="AC48" s="1">
        <f t="shared" si="32"/>
        <v>0</v>
      </c>
      <c r="AD48" s="1">
        <f t="shared" si="33"/>
        <v>0</v>
      </c>
      <c r="AE48" s="1">
        <f t="shared" si="34"/>
        <v>0</v>
      </c>
      <c r="AF48" s="1">
        <f t="shared" si="35"/>
        <v>0</v>
      </c>
      <c r="AG48" s="1">
        <f t="shared" si="36"/>
        <v>0</v>
      </c>
    </row>
    <row r="49" spans="1:33" x14ac:dyDescent="0.25">
      <c r="A49" t="s">
        <v>100</v>
      </c>
      <c r="B49" t="s">
        <v>101</v>
      </c>
      <c r="C49" s="1">
        <v>165000000</v>
      </c>
      <c r="D49" s="1">
        <v>32000000</v>
      </c>
      <c r="E49" s="1">
        <v>217744998.15007401</v>
      </c>
      <c r="F49" s="1">
        <v>222751120</v>
      </c>
      <c r="G49" s="1">
        <v>201799063.13475201</v>
      </c>
      <c r="H49" s="1">
        <v>188333568</v>
      </c>
      <c r="I49" s="1">
        <f t="shared" si="4"/>
        <v>32320000</v>
      </c>
      <c r="J49" s="1">
        <f t="shared" si="5"/>
        <v>219922448.13157475</v>
      </c>
      <c r="K49" s="1">
        <f t="shared" si="6"/>
        <v>224978631.19999999</v>
      </c>
      <c r="L49" s="1">
        <f t="shared" si="7"/>
        <v>203817053.76609951</v>
      </c>
      <c r="M49" s="1">
        <f t="shared" si="8"/>
        <v>190216903.68000001</v>
      </c>
      <c r="N49" s="1">
        <f t="shared" si="9"/>
        <v>-133000000</v>
      </c>
      <c r="O49" s="1">
        <f t="shared" si="10"/>
        <v>52744998.150074005</v>
      </c>
      <c r="P49" s="1">
        <f t="shared" si="11"/>
        <v>57751120</v>
      </c>
      <c r="Q49" s="1">
        <f t="shared" si="12"/>
        <v>36799063.134752005</v>
      </c>
      <c r="R49" s="1">
        <f t="shared" si="13"/>
        <v>23333568</v>
      </c>
      <c r="S49" s="1">
        <f t="shared" si="14"/>
        <v>-132680000</v>
      </c>
      <c r="T49" s="1">
        <f t="shared" si="15"/>
        <v>54922448.13157475</v>
      </c>
      <c r="U49" s="1">
        <f t="shared" si="16"/>
        <v>59978631.199999988</v>
      </c>
      <c r="V49" s="1">
        <f t="shared" si="17"/>
        <v>38817053.766099513</v>
      </c>
      <c r="W49" s="1">
        <f t="shared" si="18"/>
        <v>25216903.680000007</v>
      </c>
      <c r="X49" s="1">
        <f t="shared" si="28"/>
        <v>0</v>
      </c>
      <c r="Y49" s="1">
        <f t="shared" si="29"/>
        <v>217744998.15007401</v>
      </c>
      <c r="Z49" s="1">
        <f t="shared" si="30"/>
        <v>222751120</v>
      </c>
      <c r="AA49" s="1">
        <f t="shared" si="31"/>
        <v>201799063.13475201</v>
      </c>
      <c r="AB49" s="1">
        <f t="shared" si="22"/>
        <v>188333568</v>
      </c>
      <c r="AC49" s="1">
        <f t="shared" si="32"/>
        <v>0</v>
      </c>
      <c r="AD49" s="1">
        <f t="shared" si="33"/>
        <v>217744998.15007401</v>
      </c>
      <c r="AE49" s="1">
        <f t="shared" si="34"/>
        <v>222751120</v>
      </c>
      <c r="AF49" s="1">
        <f t="shared" si="35"/>
        <v>201799063.13475201</v>
      </c>
      <c r="AG49" s="1">
        <f t="shared" si="36"/>
        <v>188333568</v>
      </c>
    </row>
    <row r="50" spans="1:33" x14ac:dyDescent="0.25">
      <c r="A50" t="s">
        <v>102</v>
      </c>
      <c r="B50" t="s">
        <v>103</v>
      </c>
      <c r="C50" s="1">
        <v>198665200</v>
      </c>
      <c r="D50" s="1">
        <v>133175675.675676</v>
      </c>
      <c r="E50" s="1">
        <v>188788299.64912301</v>
      </c>
      <c r="F50" s="1">
        <v>160730736</v>
      </c>
      <c r="G50" s="1">
        <v>165477452.01465201</v>
      </c>
      <c r="H50" s="1">
        <v>167324544</v>
      </c>
      <c r="I50" s="1">
        <f t="shared" si="4"/>
        <v>134507432.43243277</v>
      </c>
      <c r="J50" s="1">
        <f t="shared" si="5"/>
        <v>190676182.64561424</v>
      </c>
      <c r="K50" s="1">
        <f t="shared" si="6"/>
        <v>162338043.36000001</v>
      </c>
      <c r="L50" s="1">
        <f t="shared" si="7"/>
        <v>167132226.53479853</v>
      </c>
      <c r="M50" s="1">
        <f t="shared" si="8"/>
        <v>168997789.44</v>
      </c>
      <c r="N50" s="1">
        <f t="shared" si="9"/>
        <v>-65489524.324323997</v>
      </c>
      <c r="O50" s="1">
        <f t="shared" si="10"/>
        <v>-9876900.350876987</v>
      </c>
      <c r="P50" s="1">
        <f t="shared" si="11"/>
        <v>-37934464</v>
      </c>
      <c r="Q50" s="1">
        <f t="shared" si="12"/>
        <v>-33187747.985347986</v>
      </c>
      <c r="R50" s="1">
        <f t="shared" si="13"/>
        <v>-31340656</v>
      </c>
      <c r="S50" s="1">
        <f t="shared" si="14"/>
        <v>-64157767.567567229</v>
      </c>
      <c r="T50" s="1">
        <f t="shared" si="15"/>
        <v>-7989017.3543857634</v>
      </c>
      <c r="U50" s="1">
        <f t="shared" si="16"/>
        <v>-36327156.639999986</v>
      </c>
      <c r="V50" s="1">
        <f t="shared" si="17"/>
        <v>-31532973.465201467</v>
      </c>
      <c r="W50" s="1">
        <f t="shared" si="18"/>
        <v>-29667410.560000002</v>
      </c>
      <c r="X50" s="1">
        <f t="shared" si="28"/>
        <v>0</v>
      </c>
      <c r="Y50" s="1">
        <f t="shared" si="29"/>
        <v>188788299.64912301</v>
      </c>
      <c r="Z50" s="1">
        <f t="shared" si="30"/>
        <v>160730736</v>
      </c>
      <c r="AA50" s="1">
        <f t="shared" si="31"/>
        <v>165477452.01465201</v>
      </c>
      <c r="AB50" s="1">
        <f t="shared" si="22"/>
        <v>167324544</v>
      </c>
      <c r="AC50" s="1">
        <f t="shared" si="32"/>
        <v>0</v>
      </c>
      <c r="AD50" s="1">
        <f t="shared" si="33"/>
        <v>188788299.64912301</v>
      </c>
      <c r="AE50" s="1">
        <f t="shared" si="34"/>
        <v>160730736</v>
      </c>
      <c r="AF50" s="1">
        <f t="shared" si="35"/>
        <v>165477452.01465201</v>
      </c>
      <c r="AG50" s="1">
        <f t="shared" si="36"/>
        <v>167324544</v>
      </c>
    </row>
    <row r="51" spans="1:33" x14ac:dyDescent="0.25">
      <c r="A51" t="s">
        <v>104</v>
      </c>
      <c r="B51" t="s">
        <v>105</v>
      </c>
      <c r="C51" s="1">
        <v>230000000</v>
      </c>
      <c r="D51" s="1">
        <v>331779661.016949</v>
      </c>
      <c r="E51" s="1">
        <v>290136558.321127</v>
      </c>
      <c r="F51" s="1">
        <v>295930880</v>
      </c>
      <c r="G51" s="1">
        <v>278348989.26605499</v>
      </c>
      <c r="H51" s="1">
        <v>300220416</v>
      </c>
      <c r="I51" s="1">
        <f t="shared" si="4"/>
        <v>335097457.62711847</v>
      </c>
      <c r="J51" s="1">
        <f t="shared" si="5"/>
        <v>293037923.90433824</v>
      </c>
      <c r="K51" s="1">
        <f t="shared" si="6"/>
        <v>298890188.80000001</v>
      </c>
      <c r="L51" s="1">
        <f t="shared" si="7"/>
        <v>281132479.15871555</v>
      </c>
      <c r="M51" s="1">
        <f t="shared" si="8"/>
        <v>303222620.16000003</v>
      </c>
      <c r="N51" s="1">
        <f t="shared" si="9"/>
        <v>101779661.016949</v>
      </c>
      <c r="O51" s="1">
        <f t="shared" si="10"/>
        <v>60136558.321126997</v>
      </c>
      <c r="P51" s="1">
        <f t="shared" si="11"/>
        <v>65930880</v>
      </c>
      <c r="Q51" s="1">
        <f t="shared" si="12"/>
        <v>48348989.266054988</v>
      </c>
      <c r="R51" s="1">
        <f t="shared" si="13"/>
        <v>70220416</v>
      </c>
      <c r="S51" s="1">
        <f t="shared" si="14"/>
        <v>105097457.62711847</v>
      </c>
      <c r="T51" s="1">
        <f t="shared" si="15"/>
        <v>63037923.904338241</v>
      </c>
      <c r="U51" s="1">
        <f t="shared" si="16"/>
        <v>68890188.800000012</v>
      </c>
      <c r="V51" s="1">
        <f t="shared" si="17"/>
        <v>51132479.158715546</v>
      </c>
      <c r="W51" s="1">
        <f t="shared" si="18"/>
        <v>73222620.160000026</v>
      </c>
      <c r="X51" s="1">
        <f t="shared" si="28"/>
        <v>331779661.016949</v>
      </c>
      <c r="Y51" s="1">
        <f t="shared" si="29"/>
        <v>290136558.321127</v>
      </c>
      <c r="Z51" s="1">
        <f t="shared" si="30"/>
        <v>295930880</v>
      </c>
      <c r="AA51" s="1">
        <f t="shared" si="31"/>
        <v>278348989.26605499</v>
      </c>
      <c r="AB51" s="1">
        <f t="shared" si="22"/>
        <v>300220416</v>
      </c>
      <c r="AC51" s="1">
        <f t="shared" si="32"/>
        <v>331779661.016949</v>
      </c>
      <c r="AD51" s="1">
        <f t="shared" si="33"/>
        <v>290136558.321127</v>
      </c>
      <c r="AE51" s="1">
        <f t="shared" si="34"/>
        <v>295930880</v>
      </c>
      <c r="AF51" s="1">
        <f t="shared" si="35"/>
        <v>278348989.26605499</v>
      </c>
      <c r="AG51" s="1">
        <f t="shared" si="36"/>
        <v>300220416</v>
      </c>
    </row>
    <row r="52" spans="1:33" x14ac:dyDescent="0.25">
      <c r="A52" t="s">
        <v>106</v>
      </c>
      <c r="B52" t="s">
        <v>107</v>
      </c>
      <c r="C52" s="1">
        <v>233785000</v>
      </c>
      <c r="D52" s="1">
        <v>133175675.675676</v>
      </c>
      <c r="E52" s="1">
        <v>188788299.64912301</v>
      </c>
      <c r="F52" s="1">
        <v>162574992</v>
      </c>
      <c r="G52" s="1">
        <v>165477452.01465201</v>
      </c>
      <c r="H52" s="1">
        <v>170401936</v>
      </c>
      <c r="I52" s="1">
        <f t="shared" si="4"/>
        <v>134507432.43243277</v>
      </c>
      <c r="J52" s="1">
        <f t="shared" si="5"/>
        <v>190676182.64561424</v>
      </c>
      <c r="K52" s="1">
        <f t="shared" si="6"/>
        <v>164200741.91999999</v>
      </c>
      <c r="L52" s="1">
        <f t="shared" si="7"/>
        <v>167132226.53479853</v>
      </c>
      <c r="M52" s="1">
        <f t="shared" si="8"/>
        <v>172105955.36000001</v>
      </c>
      <c r="N52" s="1">
        <f t="shared" si="9"/>
        <v>-100609324.324324</v>
      </c>
      <c r="O52" s="1">
        <f t="shared" si="10"/>
        <v>-44996700.350876987</v>
      </c>
      <c r="P52" s="1">
        <f t="shared" si="11"/>
        <v>-71210008</v>
      </c>
      <c r="Q52" s="1">
        <f t="shared" si="12"/>
        <v>-68307547.985347986</v>
      </c>
      <c r="R52" s="1">
        <f t="shared" si="13"/>
        <v>-63383064</v>
      </c>
      <c r="S52" s="1">
        <f t="shared" si="14"/>
        <v>-99277567.567567229</v>
      </c>
      <c r="T52" s="1">
        <f t="shared" si="15"/>
        <v>-43108817.354385763</v>
      </c>
      <c r="U52" s="1">
        <f t="shared" si="16"/>
        <v>-69584258.080000013</v>
      </c>
      <c r="V52" s="1">
        <f t="shared" si="17"/>
        <v>-66652773.465201467</v>
      </c>
      <c r="W52" s="1">
        <f t="shared" si="18"/>
        <v>-61679044.639999986</v>
      </c>
      <c r="X52" s="1">
        <f t="shared" si="28"/>
        <v>0</v>
      </c>
      <c r="Y52" s="1">
        <f t="shared" si="29"/>
        <v>0</v>
      </c>
      <c r="Z52" s="1">
        <f t="shared" si="30"/>
        <v>0</v>
      </c>
      <c r="AA52" s="1">
        <f t="shared" si="31"/>
        <v>0</v>
      </c>
      <c r="AB52" s="1">
        <f t="shared" si="22"/>
        <v>0</v>
      </c>
      <c r="AC52" s="1">
        <f t="shared" si="32"/>
        <v>0</v>
      </c>
      <c r="AD52" s="1">
        <f t="shared" si="33"/>
        <v>0</v>
      </c>
      <c r="AE52" s="1">
        <f t="shared" si="34"/>
        <v>0</v>
      </c>
      <c r="AF52" s="1">
        <f t="shared" si="35"/>
        <v>0</v>
      </c>
      <c r="AG52" s="1">
        <f t="shared" si="36"/>
        <v>0</v>
      </c>
    </row>
    <row r="53" spans="1:33" x14ac:dyDescent="0.25">
      <c r="A53" t="s">
        <v>108</v>
      </c>
      <c r="B53" t="s">
        <v>109</v>
      </c>
      <c r="C53" s="1">
        <v>175000000</v>
      </c>
      <c r="D53" s="1">
        <v>358142717.49755597</v>
      </c>
      <c r="E53" s="1">
        <v>340351700.68027198</v>
      </c>
      <c r="F53" s="1">
        <v>221789808</v>
      </c>
      <c r="G53" s="1">
        <v>232472727.27272701</v>
      </c>
      <c r="H53" s="1">
        <v>216118672</v>
      </c>
      <c r="I53" s="1">
        <f t="shared" si="4"/>
        <v>361724144.67253155</v>
      </c>
      <c r="J53" s="1">
        <f t="shared" si="5"/>
        <v>343755217.68707472</v>
      </c>
      <c r="K53" s="1">
        <f t="shared" si="6"/>
        <v>224007706.08000001</v>
      </c>
      <c r="L53" s="1">
        <f t="shared" si="7"/>
        <v>234797454.54545429</v>
      </c>
      <c r="M53" s="1">
        <f t="shared" si="8"/>
        <v>218279858.72</v>
      </c>
      <c r="N53" s="1">
        <f t="shared" si="9"/>
        <v>183142717.49755597</v>
      </c>
      <c r="O53" s="1">
        <f t="shared" si="10"/>
        <v>165351700.68027198</v>
      </c>
      <c r="P53" s="1">
        <f t="shared" si="11"/>
        <v>46789808</v>
      </c>
      <c r="Q53" s="1">
        <f t="shared" si="12"/>
        <v>57472727.272727013</v>
      </c>
      <c r="R53" s="1">
        <f t="shared" si="13"/>
        <v>41118672</v>
      </c>
      <c r="S53" s="1">
        <f t="shared" si="14"/>
        <v>186724144.67253155</v>
      </c>
      <c r="T53" s="1">
        <f t="shared" si="15"/>
        <v>168755217.68707472</v>
      </c>
      <c r="U53" s="1">
        <f t="shared" si="16"/>
        <v>49007706.080000013</v>
      </c>
      <c r="V53" s="1">
        <f t="shared" si="17"/>
        <v>59797454.545454293</v>
      </c>
      <c r="W53" s="1">
        <f t="shared" si="18"/>
        <v>43279858.719999999</v>
      </c>
      <c r="X53" s="1">
        <f t="shared" si="28"/>
        <v>358142717.49755597</v>
      </c>
      <c r="Y53" s="1">
        <f t="shared" si="29"/>
        <v>340351700.68027198</v>
      </c>
      <c r="Z53" s="1">
        <f t="shared" si="30"/>
        <v>221789808</v>
      </c>
      <c r="AA53" s="1">
        <f t="shared" si="31"/>
        <v>232472727.27272701</v>
      </c>
      <c r="AB53" s="1">
        <f t="shared" si="22"/>
        <v>216118672</v>
      </c>
      <c r="AC53" s="1">
        <f t="shared" si="32"/>
        <v>358142717.49755597</v>
      </c>
      <c r="AD53" s="1">
        <f t="shared" si="33"/>
        <v>340351700.68027198</v>
      </c>
      <c r="AE53" s="1">
        <f t="shared" si="34"/>
        <v>221789808</v>
      </c>
      <c r="AF53" s="1">
        <f t="shared" si="35"/>
        <v>232472727.27272701</v>
      </c>
      <c r="AG53" s="1">
        <f t="shared" si="36"/>
        <v>216118672</v>
      </c>
    </row>
    <row r="54" spans="1:33" x14ac:dyDescent="0.25">
      <c r="A54" t="s">
        <v>110</v>
      </c>
      <c r="B54" t="s">
        <v>111</v>
      </c>
      <c r="C54" s="1">
        <v>300000000</v>
      </c>
      <c r="D54" s="1">
        <v>312587500</v>
      </c>
      <c r="E54" s="1">
        <v>359351309.090909</v>
      </c>
      <c r="F54" s="1">
        <v>373800832</v>
      </c>
      <c r="G54" s="1">
        <v>378889837.70883101</v>
      </c>
      <c r="H54" s="1">
        <v>367452064</v>
      </c>
      <c r="I54" s="1">
        <f t="shared" si="4"/>
        <v>315713375</v>
      </c>
      <c r="J54" s="1">
        <f t="shared" si="5"/>
        <v>362944822.18181807</v>
      </c>
      <c r="K54" s="1">
        <f t="shared" si="6"/>
        <v>377538840.31999999</v>
      </c>
      <c r="L54" s="1">
        <f t="shared" si="7"/>
        <v>382678736.08591932</v>
      </c>
      <c r="M54" s="1">
        <f t="shared" si="8"/>
        <v>371126584.63999999</v>
      </c>
      <c r="N54" s="1">
        <f t="shared" si="9"/>
        <v>12587500</v>
      </c>
      <c r="O54" s="1">
        <f t="shared" si="10"/>
        <v>59351309.090909004</v>
      </c>
      <c r="P54" s="1">
        <f t="shared" si="11"/>
        <v>73800832</v>
      </c>
      <c r="Q54" s="1">
        <f t="shared" si="12"/>
        <v>78889837.708831012</v>
      </c>
      <c r="R54" s="1">
        <f t="shared" si="13"/>
        <v>67452064</v>
      </c>
      <c r="S54" s="1">
        <f t="shared" si="14"/>
        <v>15713375</v>
      </c>
      <c r="T54" s="1">
        <f t="shared" si="15"/>
        <v>62944822.181818068</v>
      </c>
      <c r="U54" s="1">
        <f t="shared" si="16"/>
        <v>77538840.319999993</v>
      </c>
      <c r="V54" s="1">
        <f t="shared" si="17"/>
        <v>82678736.085919321</v>
      </c>
      <c r="W54" s="1">
        <f t="shared" si="18"/>
        <v>71126584.639999986</v>
      </c>
      <c r="X54" s="1">
        <f t="shared" si="28"/>
        <v>312587500</v>
      </c>
      <c r="Y54" s="1">
        <f t="shared" si="29"/>
        <v>359351309.090909</v>
      </c>
      <c r="Z54" s="1">
        <f t="shared" si="30"/>
        <v>373800832</v>
      </c>
      <c r="AA54" s="1">
        <f t="shared" si="31"/>
        <v>378889837.70883101</v>
      </c>
      <c r="AB54" s="1">
        <f t="shared" si="22"/>
        <v>367452064</v>
      </c>
      <c r="AC54" s="1">
        <f t="shared" si="32"/>
        <v>312587500</v>
      </c>
      <c r="AD54" s="1">
        <f t="shared" si="33"/>
        <v>359351309.090909</v>
      </c>
      <c r="AE54" s="1">
        <f t="shared" si="34"/>
        <v>373800832</v>
      </c>
      <c r="AF54" s="1">
        <f t="shared" si="35"/>
        <v>378889837.70883101</v>
      </c>
      <c r="AG54" s="1">
        <f t="shared" si="36"/>
        <v>367452064</v>
      </c>
    </row>
    <row r="55" spans="1:33" x14ac:dyDescent="0.25">
      <c r="A55" t="s">
        <v>112</v>
      </c>
      <c r="B55" t="s">
        <v>113</v>
      </c>
      <c r="C55" s="1">
        <v>485000000</v>
      </c>
      <c r="D55" s="1">
        <v>853389830.50847495</v>
      </c>
      <c r="E55" s="1">
        <v>538588235.29411805</v>
      </c>
      <c r="F55" s="1">
        <v>581919936</v>
      </c>
      <c r="G55" s="1">
        <v>603361111.11111104</v>
      </c>
      <c r="H55" s="1">
        <v>594736832</v>
      </c>
      <c r="I55" s="1">
        <f t="shared" si="4"/>
        <v>861923728.81355965</v>
      </c>
      <c r="J55" s="1">
        <f t="shared" si="5"/>
        <v>543974117.6470592</v>
      </c>
      <c r="K55" s="1">
        <f t="shared" si="6"/>
        <v>587739135.36000001</v>
      </c>
      <c r="L55" s="1">
        <f t="shared" si="7"/>
        <v>609394722.22222221</v>
      </c>
      <c r="M55" s="1">
        <f t="shared" si="8"/>
        <v>600684200.32000005</v>
      </c>
      <c r="N55" s="1">
        <f t="shared" si="9"/>
        <v>368389830.50847495</v>
      </c>
      <c r="O55" s="1">
        <f t="shared" si="10"/>
        <v>53588235.294118047</v>
      </c>
      <c r="P55" s="1">
        <f t="shared" si="11"/>
        <v>96919936</v>
      </c>
      <c r="Q55" s="1">
        <f t="shared" si="12"/>
        <v>118361111.11111104</v>
      </c>
      <c r="R55" s="1">
        <f t="shared" si="13"/>
        <v>109736832</v>
      </c>
      <c r="S55" s="1">
        <f t="shared" si="14"/>
        <v>376923728.81355965</v>
      </c>
      <c r="T55" s="1">
        <f t="shared" si="15"/>
        <v>58974117.647059202</v>
      </c>
      <c r="U55" s="1">
        <f t="shared" si="16"/>
        <v>102739135.36000001</v>
      </c>
      <c r="V55" s="1">
        <f t="shared" si="17"/>
        <v>124394722.22222221</v>
      </c>
      <c r="W55" s="1">
        <f t="shared" si="18"/>
        <v>115684200.32000005</v>
      </c>
      <c r="X55" s="1">
        <f t="shared" si="28"/>
        <v>853389830.50847495</v>
      </c>
      <c r="Y55" s="1">
        <f t="shared" si="29"/>
        <v>538588235.29411805</v>
      </c>
      <c r="Z55" s="1">
        <f t="shared" si="30"/>
        <v>581919936</v>
      </c>
      <c r="AA55" s="1">
        <f t="shared" si="31"/>
        <v>603361111.11111104</v>
      </c>
      <c r="AB55" s="1">
        <f t="shared" si="22"/>
        <v>594736832</v>
      </c>
      <c r="AC55" s="1">
        <f t="shared" si="32"/>
        <v>853389830.50847495</v>
      </c>
      <c r="AD55" s="1">
        <f t="shared" si="33"/>
        <v>538588235.29411805</v>
      </c>
      <c r="AE55" s="1">
        <f t="shared" si="34"/>
        <v>581919936</v>
      </c>
      <c r="AF55" s="1">
        <f t="shared" si="35"/>
        <v>603361111.11111104</v>
      </c>
      <c r="AG55" s="1">
        <f t="shared" si="36"/>
        <v>594736832</v>
      </c>
    </row>
    <row r="56" spans="1:33" x14ac:dyDescent="0.25">
      <c r="A56" t="s">
        <v>114</v>
      </c>
      <c r="B56" t="s">
        <v>115</v>
      </c>
      <c r="C56" s="1">
        <v>130000000</v>
      </c>
      <c r="D56" s="1">
        <v>231638171.116853</v>
      </c>
      <c r="E56" s="1">
        <v>198114400</v>
      </c>
      <c r="F56" s="1">
        <v>199926192</v>
      </c>
      <c r="G56" s="1">
        <v>229928364.74267101</v>
      </c>
      <c r="H56" s="1">
        <v>196490720</v>
      </c>
      <c r="I56" s="1">
        <f t="shared" si="4"/>
        <v>233954552.82802153</v>
      </c>
      <c r="J56" s="1">
        <f t="shared" si="5"/>
        <v>200095544</v>
      </c>
      <c r="K56" s="1">
        <f t="shared" si="6"/>
        <v>201925453.91999999</v>
      </c>
      <c r="L56" s="1">
        <f t="shared" si="7"/>
        <v>232227648.39009774</v>
      </c>
      <c r="M56" s="1">
        <f t="shared" si="8"/>
        <v>198455627.19999999</v>
      </c>
      <c r="N56" s="1">
        <f t="shared" si="9"/>
        <v>101638171.116853</v>
      </c>
      <c r="O56" s="1">
        <f t="shared" si="10"/>
        <v>68114400</v>
      </c>
      <c r="P56" s="1">
        <f t="shared" si="11"/>
        <v>69926192</v>
      </c>
      <c r="Q56" s="1">
        <f t="shared" si="12"/>
        <v>99928364.742671013</v>
      </c>
      <c r="R56" s="1">
        <f t="shared" si="13"/>
        <v>66490720</v>
      </c>
      <c r="S56" s="1">
        <f t="shared" si="14"/>
        <v>103954552.82802153</v>
      </c>
      <c r="T56" s="1">
        <f t="shared" si="15"/>
        <v>70095544</v>
      </c>
      <c r="U56" s="1">
        <f t="shared" si="16"/>
        <v>71925453.919999987</v>
      </c>
      <c r="V56" s="1">
        <f t="shared" si="17"/>
        <v>102227648.39009774</v>
      </c>
      <c r="W56" s="1">
        <f t="shared" si="18"/>
        <v>68455627.199999988</v>
      </c>
      <c r="X56" s="1">
        <f t="shared" si="28"/>
        <v>231638171.116853</v>
      </c>
      <c r="Y56" s="1">
        <f t="shared" si="29"/>
        <v>198114400</v>
      </c>
      <c r="Z56" s="1">
        <f t="shared" si="30"/>
        <v>199926192</v>
      </c>
      <c r="AA56" s="1">
        <f t="shared" si="31"/>
        <v>229928364.74267101</v>
      </c>
      <c r="AB56" s="1">
        <f t="shared" si="22"/>
        <v>196490720</v>
      </c>
      <c r="AC56" s="1">
        <f t="shared" si="32"/>
        <v>231638171.116853</v>
      </c>
      <c r="AD56" s="1">
        <f t="shared" si="33"/>
        <v>198114400</v>
      </c>
      <c r="AE56" s="1">
        <f t="shared" si="34"/>
        <v>199926192</v>
      </c>
      <c r="AF56" s="1">
        <f t="shared" si="35"/>
        <v>229928364.74267101</v>
      </c>
      <c r="AG56" s="1">
        <f t="shared" si="36"/>
        <v>196490720</v>
      </c>
    </row>
    <row r="57" spans="1:33" x14ac:dyDescent="0.25">
      <c r="A57" t="s">
        <v>116</v>
      </c>
      <c r="B57" t="s">
        <v>117</v>
      </c>
      <c r="C57" s="1">
        <v>180000000</v>
      </c>
      <c r="D57" s="1">
        <v>202500000</v>
      </c>
      <c r="E57" s="1">
        <v>239809976.97111899</v>
      </c>
      <c r="F57" s="1">
        <v>215240528</v>
      </c>
      <c r="G57" s="1">
        <v>227072781.22743699</v>
      </c>
      <c r="H57" s="1">
        <v>191790144</v>
      </c>
      <c r="I57" s="1">
        <f t="shared" si="4"/>
        <v>204525000</v>
      </c>
      <c r="J57" s="1">
        <f t="shared" si="5"/>
        <v>242208076.74083018</v>
      </c>
      <c r="K57" s="1">
        <f t="shared" si="6"/>
        <v>217392933.28</v>
      </c>
      <c r="L57" s="1">
        <f t="shared" si="7"/>
        <v>229343509.03971136</v>
      </c>
      <c r="M57" s="1">
        <f t="shared" si="8"/>
        <v>193708045.44</v>
      </c>
      <c r="N57" s="1">
        <f t="shared" si="9"/>
        <v>22500000</v>
      </c>
      <c r="O57" s="1">
        <f t="shared" si="10"/>
        <v>59809976.971118987</v>
      </c>
      <c r="P57" s="1">
        <f t="shared" si="11"/>
        <v>35240528</v>
      </c>
      <c r="Q57" s="1">
        <f t="shared" si="12"/>
        <v>47072781.22743699</v>
      </c>
      <c r="R57" s="1">
        <f t="shared" si="13"/>
        <v>11790144</v>
      </c>
      <c r="S57" s="1">
        <f t="shared" si="14"/>
        <v>24525000</v>
      </c>
      <c r="T57" s="1">
        <f t="shared" si="15"/>
        <v>62208076.740830183</v>
      </c>
      <c r="U57" s="1">
        <f t="shared" si="16"/>
        <v>37392933.280000001</v>
      </c>
      <c r="V57" s="1">
        <f t="shared" si="17"/>
        <v>49343509.039711356</v>
      </c>
      <c r="W57" s="1">
        <f t="shared" si="18"/>
        <v>13708045.439999998</v>
      </c>
      <c r="X57" s="1">
        <f t="shared" si="28"/>
        <v>202500000</v>
      </c>
      <c r="Y57" s="1">
        <f t="shared" si="29"/>
        <v>239809976.97111899</v>
      </c>
      <c r="Z57" s="1">
        <f t="shared" si="30"/>
        <v>215240528</v>
      </c>
      <c r="AA57" s="1">
        <f t="shared" si="31"/>
        <v>227072781.22743699</v>
      </c>
      <c r="AB57" s="1">
        <f t="shared" si="22"/>
        <v>191790144</v>
      </c>
      <c r="AC57" s="1">
        <f t="shared" si="32"/>
        <v>202500000</v>
      </c>
      <c r="AD57" s="1">
        <f t="shared" si="33"/>
        <v>239809976.97111899</v>
      </c>
      <c r="AE57" s="1">
        <f t="shared" si="34"/>
        <v>215240528</v>
      </c>
      <c r="AF57" s="1">
        <f t="shared" si="35"/>
        <v>227072781.22743699</v>
      </c>
      <c r="AG57" s="1">
        <f t="shared" si="36"/>
        <v>191790144</v>
      </c>
    </row>
    <row r="58" spans="1:33" x14ac:dyDescent="0.25">
      <c r="A58" t="s">
        <v>118</v>
      </c>
      <c r="B58" t="s">
        <v>119</v>
      </c>
      <c r="C58" s="1">
        <v>230000000</v>
      </c>
      <c r="D58" s="1">
        <v>189333333.33333299</v>
      </c>
      <c r="E58" s="1">
        <v>217744998.15007401</v>
      </c>
      <c r="F58" s="1">
        <v>247095104</v>
      </c>
      <c r="G58" s="1">
        <v>227072781.22743699</v>
      </c>
      <c r="H58" s="1">
        <v>240827312</v>
      </c>
      <c r="I58" s="1">
        <f t="shared" si="4"/>
        <v>191226666.66666633</v>
      </c>
      <c r="J58" s="1">
        <f t="shared" si="5"/>
        <v>219922448.13157475</v>
      </c>
      <c r="K58" s="1">
        <f t="shared" si="6"/>
        <v>249566055.03999999</v>
      </c>
      <c r="L58" s="1">
        <f t="shared" si="7"/>
        <v>229343509.03971136</v>
      </c>
      <c r="M58" s="1">
        <f t="shared" si="8"/>
        <v>243235585.12</v>
      </c>
      <c r="N58" s="1">
        <f t="shared" si="9"/>
        <v>-40666666.666667014</v>
      </c>
      <c r="O58" s="1">
        <f t="shared" si="10"/>
        <v>-12255001.849925995</v>
      </c>
      <c r="P58" s="1">
        <f t="shared" si="11"/>
        <v>17095104</v>
      </c>
      <c r="Q58" s="1">
        <f t="shared" si="12"/>
        <v>-2927218.7725630105</v>
      </c>
      <c r="R58" s="1">
        <f t="shared" si="13"/>
        <v>10827312</v>
      </c>
      <c r="S58" s="1">
        <f t="shared" si="14"/>
        <v>-38773333.333333671</v>
      </c>
      <c r="T58" s="1">
        <f t="shared" si="15"/>
        <v>-10077551.86842525</v>
      </c>
      <c r="U58" s="1">
        <f t="shared" si="16"/>
        <v>19566055.039999992</v>
      </c>
      <c r="V58" s="1">
        <f t="shared" si="17"/>
        <v>-656490.96028864384</v>
      </c>
      <c r="W58" s="1">
        <f t="shared" si="18"/>
        <v>13235585.120000005</v>
      </c>
      <c r="X58" s="1">
        <f t="shared" si="28"/>
        <v>0</v>
      </c>
      <c r="Y58" s="1">
        <f t="shared" si="29"/>
        <v>217744998.15007401</v>
      </c>
      <c r="Z58" s="1">
        <f t="shared" si="30"/>
        <v>247095104</v>
      </c>
      <c r="AA58" s="1">
        <f t="shared" si="31"/>
        <v>227072781.22743699</v>
      </c>
      <c r="AB58" s="1">
        <f t="shared" si="22"/>
        <v>240827312</v>
      </c>
      <c r="AC58" s="1">
        <f t="shared" si="32"/>
        <v>189333333.33333299</v>
      </c>
      <c r="AD58" s="1">
        <f t="shared" si="33"/>
        <v>217744998.15007401</v>
      </c>
      <c r="AE58" s="1">
        <f t="shared" si="34"/>
        <v>247095104</v>
      </c>
      <c r="AF58" s="1">
        <f t="shared" si="35"/>
        <v>227072781.22743699</v>
      </c>
      <c r="AG58" s="1">
        <f t="shared" si="36"/>
        <v>240827312</v>
      </c>
    </row>
    <row r="59" spans="1:33" x14ac:dyDescent="0.25">
      <c r="A59" t="s">
        <v>120</v>
      </c>
      <c r="B59" t="s">
        <v>121</v>
      </c>
      <c r="C59" s="1">
        <v>350000000</v>
      </c>
      <c r="D59" s="1">
        <v>291897081.41320997</v>
      </c>
      <c r="E59" s="1">
        <v>827692500</v>
      </c>
      <c r="F59" s="1">
        <v>447957152</v>
      </c>
      <c r="G59" s="1">
        <v>378889837.70883101</v>
      </c>
      <c r="H59" s="1">
        <v>360956544</v>
      </c>
      <c r="I59" s="1">
        <f t="shared" si="4"/>
        <v>294816052.22734207</v>
      </c>
      <c r="J59" s="1">
        <f t="shared" si="5"/>
        <v>835969425</v>
      </c>
      <c r="K59" s="1">
        <f t="shared" si="6"/>
        <v>452436723.51999998</v>
      </c>
      <c r="L59" s="1">
        <f t="shared" si="7"/>
        <v>382678736.08591932</v>
      </c>
      <c r="M59" s="1">
        <f t="shared" si="8"/>
        <v>364566109.44</v>
      </c>
      <c r="N59" s="1">
        <f t="shared" si="9"/>
        <v>-58102918.586790025</v>
      </c>
      <c r="O59" s="1">
        <f t="shared" si="10"/>
        <v>477692500</v>
      </c>
      <c r="P59" s="1">
        <f t="shared" si="11"/>
        <v>97957152</v>
      </c>
      <c r="Q59" s="1">
        <f t="shared" si="12"/>
        <v>28889837.708831012</v>
      </c>
      <c r="R59" s="1">
        <f t="shared" si="13"/>
        <v>10956544</v>
      </c>
      <c r="S59" s="1">
        <f t="shared" si="14"/>
        <v>-55183947.772657931</v>
      </c>
      <c r="T59" s="1">
        <f t="shared" si="15"/>
        <v>485969425</v>
      </c>
      <c r="U59" s="1">
        <f t="shared" si="16"/>
        <v>102436723.51999998</v>
      </c>
      <c r="V59" s="1">
        <f t="shared" si="17"/>
        <v>32678736.085919321</v>
      </c>
      <c r="W59" s="1">
        <f t="shared" si="18"/>
        <v>14566109.439999998</v>
      </c>
      <c r="X59" s="1">
        <f t="shared" si="28"/>
        <v>0</v>
      </c>
      <c r="Y59" s="1">
        <f t="shared" si="29"/>
        <v>827692500</v>
      </c>
      <c r="Z59" s="1">
        <f t="shared" si="30"/>
        <v>447957152</v>
      </c>
      <c r="AA59" s="1">
        <f t="shared" si="31"/>
        <v>378889837.70883101</v>
      </c>
      <c r="AB59" s="1">
        <f t="shared" si="22"/>
        <v>360956544</v>
      </c>
      <c r="AC59" s="1">
        <f t="shared" si="32"/>
        <v>0</v>
      </c>
      <c r="AD59" s="1">
        <f t="shared" si="33"/>
        <v>827692500</v>
      </c>
      <c r="AE59" s="1">
        <f t="shared" si="34"/>
        <v>447957152</v>
      </c>
      <c r="AF59" s="1">
        <f t="shared" si="35"/>
        <v>378889837.70883101</v>
      </c>
      <c r="AG59" s="1">
        <f t="shared" si="36"/>
        <v>360956544</v>
      </c>
    </row>
    <row r="60" spans="1:33" x14ac:dyDescent="0.25">
      <c r="A60" t="s">
        <v>122</v>
      </c>
      <c r="B60" t="s">
        <v>123</v>
      </c>
      <c r="C60" s="1">
        <v>150000000</v>
      </c>
      <c r="D60" s="1">
        <v>104157142.857143</v>
      </c>
      <c r="E60" s="1">
        <v>368642857.14285702</v>
      </c>
      <c r="F60" s="1">
        <v>419759232</v>
      </c>
      <c r="G60" s="1">
        <v>275965517.24137902</v>
      </c>
      <c r="H60" s="1">
        <v>307159232</v>
      </c>
      <c r="I60" s="1">
        <f t="shared" si="4"/>
        <v>105198714.28571443</v>
      </c>
      <c r="J60" s="1">
        <f t="shared" si="5"/>
        <v>372329285.71428561</v>
      </c>
      <c r="K60" s="1">
        <f t="shared" si="6"/>
        <v>423956824.31999999</v>
      </c>
      <c r="L60" s="1">
        <f t="shared" si="7"/>
        <v>278725172.41379279</v>
      </c>
      <c r="M60" s="1">
        <f t="shared" si="8"/>
        <v>310230824.31999999</v>
      </c>
      <c r="N60" s="1">
        <f t="shared" si="9"/>
        <v>-45842857.142857</v>
      </c>
      <c r="O60" s="1">
        <f t="shared" si="10"/>
        <v>218642857.14285702</v>
      </c>
      <c r="P60" s="1">
        <f t="shared" si="11"/>
        <v>269759232</v>
      </c>
      <c r="Q60" s="1">
        <f t="shared" si="12"/>
        <v>125965517.24137902</v>
      </c>
      <c r="R60" s="1">
        <f t="shared" si="13"/>
        <v>157159232</v>
      </c>
      <c r="S60" s="1">
        <f t="shared" si="14"/>
        <v>-44801285.714285567</v>
      </c>
      <c r="T60" s="1">
        <f t="shared" si="15"/>
        <v>222329285.71428561</v>
      </c>
      <c r="U60" s="1">
        <f t="shared" si="16"/>
        <v>273956824.31999999</v>
      </c>
      <c r="V60" s="1">
        <f t="shared" si="17"/>
        <v>128725172.41379279</v>
      </c>
      <c r="W60" s="1">
        <f t="shared" si="18"/>
        <v>160230824.31999999</v>
      </c>
      <c r="X60" s="1">
        <f t="shared" si="28"/>
        <v>0</v>
      </c>
      <c r="Y60" s="1">
        <f t="shared" si="29"/>
        <v>368642857.14285702</v>
      </c>
      <c r="Z60" s="1">
        <f t="shared" si="30"/>
        <v>419759232</v>
      </c>
      <c r="AA60" s="1">
        <f t="shared" si="31"/>
        <v>275965517.24137902</v>
      </c>
      <c r="AB60" s="1">
        <f t="shared" si="22"/>
        <v>307159232</v>
      </c>
      <c r="AC60" s="1">
        <f t="shared" si="32"/>
        <v>0</v>
      </c>
      <c r="AD60" s="1">
        <f t="shared" si="33"/>
        <v>368642857.14285702</v>
      </c>
      <c r="AE60" s="1">
        <f t="shared" si="34"/>
        <v>419759232</v>
      </c>
      <c r="AF60" s="1">
        <f t="shared" si="35"/>
        <v>275965517.24137902</v>
      </c>
      <c r="AG60" s="1">
        <f t="shared" si="36"/>
        <v>307159232</v>
      </c>
    </row>
    <row r="61" spans="1:33" x14ac:dyDescent="0.25">
      <c r="A61" t="s">
        <v>124</v>
      </c>
      <c r="B61" t="s">
        <v>125</v>
      </c>
      <c r="C61" s="1">
        <v>320000000</v>
      </c>
      <c r="D61" s="1">
        <v>460526315.78947401</v>
      </c>
      <c r="E61" s="1">
        <v>620526315.78947401</v>
      </c>
      <c r="F61" s="1">
        <v>559382208</v>
      </c>
      <c r="G61" s="1">
        <v>545138888.88888896</v>
      </c>
      <c r="H61" s="1">
        <v>579343936</v>
      </c>
      <c r="I61" s="1">
        <f t="shared" si="4"/>
        <v>465131578.94736874</v>
      </c>
      <c r="J61" s="1">
        <f t="shared" si="5"/>
        <v>626731578.94736874</v>
      </c>
      <c r="K61" s="1">
        <f t="shared" si="6"/>
        <v>564976030.08000004</v>
      </c>
      <c r="L61" s="1">
        <f t="shared" si="7"/>
        <v>550590277.77777779</v>
      </c>
      <c r="M61" s="1">
        <f t="shared" si="8"/>
        <v>585137375.36000001</v>
      </c>
      <c r="N61" s="1">
        <f t="shared" si="9"/>
        <v>140526315.78947401</v>
      </c>
      <c r="O61" s="1">
        <f t="shared" si="10"/>
        <v>300526315.78947401</v>
      </c>
      <c r="P61" s="1">
        <f t="shared" si="11"/>
        <v>239382208</v>
      </c>
      <c r="Q61" s="1">
        <f t="shared" si="12"/>
        <v>225138888.88888896</v>
      </c>
      <c r="R61" s="1">
        <f t="shared" si="13"/>
        <v>259343936</v>
      </c>
      <c r="S61" s="1">
        <f t="shared" si="14"/>
        <v>145131578.94736874</v>
      </c>
      <c r="T61" s="1">
        <f t="shared" si="15"/>
        <v>306731578.94736874</v>
      </c>
      <c r="U61" s="1">
        <f t="shared" si="16"/>
        <v>244976030.08000004</v>
      </c>
      <c r="V61" s="1">
        <f t="shared" si="17"/>
        <v>230590277.77777779</v>
      </c>
      <c r="W61" s="1">
        <f t="shared" si="18"/>
        <v>265137375.36000001</v>
      </c>
      <c r="X61" s="1">
        <f t="shared" si="28"/>
        <v>460526315.78947401</v>
      </c>
      <c r="Y61" s="1">
        <f t="shared" si="29"/>
        <v>620526315.78947401</v>
      </c>
      <c r="Z61" s="1">
        <f t="shared" si="30"/>
        <v>559382208</v>
      </c>
      <c r="AA61" s="1">
        <f t="shared" si="31"/>
        <v>545138888.88888896</v>
      </c>
      <c r="AB61" s="1">
        <f t="shared" si="22"/>
        <v>579343936</v>
      </c>
      <c r="AC61" s="1">
        <f t="shared" si="32"/>
        <v>460526315.78947401</v>
      </c>
      <c r="AD61" s="1">
        <f t="shared" si="33"/>
        <v>620526315.78947401</v>
      </c>
      <c r="AE61" s="1">
        <f t="shared" si="34"/>
        <v>559382208</v>
      </c>
      <c r="AF61" s="1">
        <f t="shared" si="35"/>
        <v>545138888.88888896</v>
      </c>
      <c r="AG61" s="1">
        <f t="shared" si="36"/>
        <v>579343936</v>
      </c>
    </row>
    <row r="62" spans="1:33" x14ac:dyDescent="0.25">
      <c r="A62" t="s">
        <v>126</v>
      </c>
      <c r="B62" t="s">
        <v>127</v>
      </c>
      <c r="C62" s="1">
        <v>190000000</v>
      </c>
      <c r="D62" s="1">
        <v>173076923.07692301</v>
      </c>
      <c r="E62" s="1">
        <v>217744998.15007401</v>
      </c>
      <c r="F62" s="1">
        <v>208593312</v>
      </c>
      <c r="G62" s="1">
        <v>201799063.13475201</v>
      </c>
      <c r="H62" s="1">
        <v>203097200</v>
      </c>
      <c r="I62" s="1">
        <f t="shared" si="4"/>
        <v>174807692.30769223</v>
      </c>
      <c r="J62" s="1">
        <f t="shared" si="5"/>
        <v>219922448.13157475</v>
      </c>
      <c r="K62" s="1">
        <f t="shared" si="6"/>
        <v>210679245.12</v>
      </c>
      <c r="L62" s="1">
        <f t="shared" si="7"/>
        <v>203817053.76609951</v>
      </c>
      <c r="M62" s="1">
        <f t="shared" si="8"/>
        <v>205128172</v>
      </c>
      <c r="N62" s="1">
        <f t="shared" si="9"/>
        <v>-16923076.923076987</v>
      </c>
      <c r="O62" s="1">
        <f t="shared" si="10"/>
        <v>27744998.150074005</v>
      </c>
      <c r="P62" s="1">
        <f t="shared" si="11"/>
        <v>18593312</v>
      </c>
      <c r="Q62" s="1">
        <f t="shared" si="12"/>
        <v>11799063.134752005</v>
      </c>
      <c r="R62" s="1">
        <f t="shared" si="13"/>
        <v>13097200</v>
      </c>
      <c r="S62" s="1">
        <f t="shared" si="14"/>
        <v>-15192307.69230777</v>
      </c>
      <c r="T62" s="1">
        <f t="shared" si="15"/>
        <v>29922448.13157475</v>
      </c>
      <c r="U62" s="1">
        <f t="shared" si="16"/>
        <v>20679245.120000005</v>
      </c>
      <c r="V62" s="1">
        <f t="shared" si="17"/>
        <v>13817053.766099513</v>
      </c>
      <c r="W62" s="1">
        <f t="shared" si="18"/>
        <v>15128172</v>
      </c>
      <c r="X62" s="1">
        <f t="shared" si="28"/>
        <v>173076923.07692301</v>
      </c>
      <c r="Y62" s="1">
        <f t="shared" si="29"/>
        <v>217744998.15007401</v>
      </c>
      <c r="Z62" s="1">
        <f t="shared" si="30"/>
        <v>208593312</v>
      </c>
      <c r="AA62" s="1">
        <f t="shared" si="31"/>
        <v>201799063.13475201</v>
      </c>
      <c r="AB62" s="1">
        <f t="shared" si="22"/>
        <v>203097200</v>
      </c>
      <c r="AC62" s="1">
        <f t="shared" si="32"/>
        <v>173076923.07692301</v>
      </c>
      <c r="AD62" s="1">
        <f t="shared" si="33"/>
        <v>217744998.15007401</v>
      </c>
      <c r="AE62" s="1">
        <f t="shared" si="34"/>
        <v>208593312</v>
      </c>
      <c r="AF62" s="1">
        <f t="shared" si="35"/>
        <v>201799063.13475201</v>
      </c>
      <c r="AG62" s="1">
        <f t="shared" si="36"/>
        <v>203097200</v>
      </c>
    </row>
    <row r="63" spans="1:33" x14ac:dyDescent="0.25">
      <c r="A63" t="s">
        <v>128</v>
      </c>
      <c r="B63" t="s">
        <v>129</v>
      </c>
      <c r="C63" s="1">
        <v>320000000</v>
      </c>
      <c r="D63" s="1">
        <v>188246666.66666701</v>
      </c>
      <c r="E63" s="1">
        <v>217744998.15007401</v>
      </c>
      <c r="F63" s="1">
        <v>247292272</v>
      </c>
      <c r="G63" s="1">
        <v>324512358.11794901</v>
      </c>
      <c r="H63" s="1">
        <v>252136096</v>
      </c>
      <c r="I63" s="1">
        <f t="shared" si="4"/>
        <v>190129133.3333337</v>
      </c>
      <c r="J63" s="1">
        <f t="shared" si="5"/>
        <v>219922448.13157475</v>
      </c>
      <c r="K63" s="1">
        <f t="shared" si="6"/>
        <v>249765194.72</v>
      </c>
      <c r="L63" s="1">
        <f t="shared" si="7"/>
        <v>327757481.69912851</v>
      </c>
      <c r="M63" s="1">
        <f t="shared" si="8"/>
        <v>254657456.96000001</v>
      </c>
      <c r="N63" s="1">
        <f t="shared" si="9"/>
        <v>-131753333.33333299</v>
      </c>
      <c r="O63" s="1">
        <f t="shared" si="10"/>
        <v>-102255001.84992599</v>
      </c>
      <c r="P63" s="1">
        <f t="shared" si="11"/>
        <v>-72707728</v>
      </c>
      <c r="Q63" s="1">
        <f t="shared" si="12"/>
        <v>4512358.1179490089</v>
      </c>
      <c r="R63" s="1">
        <f t="shared" si="13"/>
        <v>-67863904</v>
      </c>
      <c r="S63" s="1">
        <f t="shared" si="14"/>
        <v>-129870866.6666663</v>
      </c>
      <c r="T63" s="1">
        <f t="shared" si="15"/>
        <v>-100077551.86842525</v>
      </c>
      <c r="U63" s="1">
        <f t="shared" si="16"/>
        <v>-70234805.280000001</v>
      </c>
      <c r="V63" s="1">
        <f t="shared" si="17"/>
        <v>7757481.6991285086</v>
      </c>
      <c r="W63" s="1">
        <f t="shared" si="18"/>
        <v>-65342543.039999992</v>
      </c>
      <c r="X63" s="1">
        <f t="shared" si="28"/>
        <v>0</v>
      </c>
      <c r="Y63" s="1">
        <f t="shared" si="29"/>
        <v>0</v>
      </c>
      <c r="Z63" s="1">
        <f t="shared" si="30"/>
        <v>0</v>
      </c>
      <c r="AA63" s="1">
        <f t="shared" si="31"/>
        <v>324512358.11794901</v>
      </c>
      <c r="AB63" s="1">
        <f t="shared" si="22"/>
        <v>0</v>
      </c>
      <c r="AC63" s="1">
        <f t="shared" si="32"/>
        <v>0</v>
      </c>
      <c r="AD63" s="1">
        <f t="shared" si="33"/>
        <v>0</v>
      </c>
      <c r="AE63" s="1">
        <f t="shared" si="34"/>
        <v>0</v>
      </c>
      <c r="AF63" s="1">
        <f t="shared" si="35"/>
        <v>324512358.11794901</v>
      </c>
      <c r="AG63" s="1">
        <f t="shared" si="36"/>
        <v>0</v>
      </c>
    </row>
    <row r="64" spans="1:33" x14ac:dyDescent="0.25">
      <c r="A64" t="s">
        <v>130</v>
      </c>
      <c r="B64" t="s">
        <v>131</v>
      </c>
      <c r="C64" s="1">
        <v>535000000</v>
      </c>
      <c r="D64" s="1">
        <v>470000000</v>
      </c>
      <c r="E64" s="1">
        <v>484380066.78678697</v>
      </c>
      <c r="F64" s="1">
        <v>492524192</v>
      </c>
      <c r="G64" s="1">
        <v>507091607.83377999</v>
      </c>
      <c r="H64" s="1">
        <v>487521760</v>
      </c>
      <c r="I64" s="1">
        <f t="shared" si="4"/>
        <v>474700000</v>
      </c>
      <c r="J64" s="1">
        <f t="shared" si="5"/>
        <v>489223867.45465487</v>
      </c>
      <c r="K64" s="1">
        <f t="shared" si="6"/>
        <v>497449433.92000002</v>
      </c>
      <c r="L64" s="1">
        <f t="shared" si="7"/>
        <v>512162523.91211778</v>
      </c>
      <c r="M64" s="1">
        <f t="shared" si="8"/>
        <v>492396977.60000002</v>
      </c>
      <c r="N64" s="1">
        <f t="shared" si="9"/>
        <v>-65000000</v>
      </c>
      <c r="O64" s="1">
        <f t="shared" si="10"/>
        <v>-50619933.213213027</v>
      </c>
      <c r="P64" s="1">
        <f t="shared" si="11"/>
        <v>-42475808</v>
      </c>
      <c r="Q64" s="1">
        <f t="shared" si="12"/>
        <v>-27908392.166220009</v>
      </c>
      <c r="R64" s="1">
        <f t="shared" si="13"/>
        <v>-47478240</v>
      </c>
      <c r="S64" s="1">
        <f t="shared" si="14"/>
        <v>-60300000</v>
      </c>
      <c r="T64" s="1">
        <f t="shared" si="15"/>
        <v>-45776132.545345128</v>
      </c>
      <c r="U64" s="1">
        <f t="shared" si="16"/>
        <v>-37550566.079999983</v>
      </c>
      <c r="V64" s="1">
        <f t="shared" si="17"/>
        <v>-22837476.087882221</v>
      </c>
      <c r="W64" s="1">
        <f t="shared" si="18"/>
        <v>-42603022.399999976</v>
      </c>
      <c r="X64" s="1">
        <f t="shared" si="28"/>
        <v>0</v>
      </c>
      <c r="Y64" s="1">
        <f t="shared" si="29"/>
        <v>0</v>
      </c>
      <c r="Z64" s="1">
        <f t="shared" si="30"/>
        <v>0</v>
      </c>
      <c r="AA64" s="1">
        <f t="shared" si="31"/>
        <v>507091607.83377999</v>
      </c>
      <c r="AB64" s="1">
        <f t="shared" si="22"/>
        <v>0</v>
      </c>
      <c r="AC64" s="1">
        <f t="shared" si="32"/>
        <v>0</v>
      </c>
      <c r="AD64" s="1">
        <f t="shared" si="33"/>
        <v>0</v>
      </c>
      <c r="AE64" s="1">
        <f t="shared" si="34"/>
        <v>492524192</v>
      </c>
      <c r="AF64" s="1">
        <f t="shared" si="35"/>
        <v>507091607.83377999</v>
      </c>
      <c r="AG64" s="1">
        <f t="shared" si="36"/>
        <v>0</v>
      </c>
    </row>
    <row r="65" spans="1:33" x14ac:dyDescent="0.25">
      <c r="A65" t="s">
        <v>132</v>
      </c>
      <c r="B65" t="s">
        <v>133</v>
      </c>
      <c r="C65" s="1">
        <v>355000000</v>
      </c>
      <c r="D65" s="1">
        <v>504709266.75451797</v>
      </c>
      <c r="E65" s="1">
        <v>480607963.013699</v>
      </c>
      <c r="F65" s="1">
        <v>444623424</v>
      </c>
      <c r="G65" s="1">
        <v>434750127.13953501</v>
      </c>
      <c r="H65" s="1">
        <v>453013952</v>
      </c>
      <c r="I65" s="1">
        <f t="shared" si="4"/>
        <v>509756359.42206317</v>
      </c>
      <c r="J65" s="1">
        <f t="shared" si="5"/>
        <v>485414042.64383596</v>
      </c>
      <c r="K65" s="1">
        <f t="shared" si="6"/>
        <v>449069658.24000001</v>
      </c>
      <c r="L65" s="1">
        <f t="shared" si="7"/>
        <v>439097628.41093034</v>
      </c>
      <c r="M65" s="1">
        <f t="shared" si="8"/>
        <v>457544091.51999998</v>
      </c>
      <c r="N65" s="1">
        <f t="shared" si="9"/>
        <v>149709266.75451797</v>
      </c>
      <c r="O65" s="1">
        <f t="shared" si="10"/>
        <v>125607963.013699</v>
      </c>
      <c r="P65" s="1">
        <f t="shared" si="11"/>
        <v>89623424</v>
      </c>
      <c r="Q65" s="1">
        <f t="shared" si="12"/>
        <v>79750127.13953501</v>
      </c>
      <c r="R65" s="1">
        <f t="shared" si="13"/>
        <v>98013952</v>
      </c>
      <c r="S65" s="1">
        <f t="shared" si="14"/>
        <v>154756359.42206317</v>
      </c>
      <c r="T65" s="1">
        <f t="shared" si="15"/>
        <v>130414042.64383596</v>
      </c>
      <c r="U65" s="1">
        <f t="shared" si="16"/>
        <v>94069658.24000001</v>
      </c>
      <c r="V65" s="1">
        <f t="shared" si="17"/>
        <v>84097628.410930336</v>
      </c>
      <c r="W65" s="1">
        <f t="shared" si="18"/>
        <v>102544091.51999998</v>
      </c>
      <c r="X65" s="1">
        <f t="shared" si="28"/>
        <v>504709266.75451797</v>
      </c>
      <c r="Y65" s="1">
        <f t="shared" si="29"/>
        <v>480607963.013699</v>
      </c>
      <c r="Z65" s="1">
        <f t="shared" si="30"/>
        <v>444623424</v>
      </c>
      <c r="AA65" s="1">
        <f t="shared" si="31"/>
        <v>434750127.13953501</v>
      </c>
      <c r="AB65" s="1">
        <f t="shared" si="22"/>
        <v>453013952</v>
      </c>
      <c r="AC65" s="1">
        <f t="shared" si="32"/>
        <v>504709266.75451797</v>
      </c>
      <c r="AD65" s="1">
        <f t="shared" si="33"/>
        <v>480607963.013699</v>
      </c>
      <c r="AE65" s="1">
        <f t="shared" si="34"/>
        <v>444623424</v>
      </c>
      <c r="AF65" s="1">
        <f t="shared" si="35"/>
        <v>434750127.13953501</v>
      </c>
      <c r="AG65" s="1">
        <f t="shared" si="36"/>
        <v>453013952</v>
      </c>
    </row>
    <row r="66" spans="1:33" x14ac:dyDescent="0.25">
      <c r="A66" t="s">
        <v>134</v>
      </c>
      <c r="B66" t="s">
        <v>135</v>
      </c>
      <c r="C66" s="1">
        <v>310000000</v>
      </c>
      <c r="D66" s="1">
        <v>400355871.88612098</v>
      </c>
      <c r="E66" s="1">
        <v>449066746.63090903</v>
      </c>
      <c r="F66" s="1">
        <v>523028224</v>
      </c>
      <c r="G66" s="1">
        <v>784857142.85714304</v>
      </c>
      <c r="H66" s="1">
        <v>577970048</v>
      </c>
      <c r="I66" s="1">
        <f t="shared" si="4"/>
        <v>404359430.6049822</v>
      </c>
      <c r="J66" s="1">
        <f t="shared" si="5"/>
        <v>453557414.0972181</v>
      </c>
      <c r="K66" s="1">
        <f t="shared" si="6"/>
        <v>528258506.24000001</v>
      </c>
      <c r="L66" s="1">
        <f t="shared" si="7"/>
        <v>792705714.28571451</v>
      </c>
      <c r="M66" s="1">
        <f t="shared" si="8"/>
        <v>583749748.48000002</v>
      </c>
      <c r="N66" s="1">
        <f t="shared" si="9"/>
        <v>90355871.886120975</v>
      </c>
      <c r="O66" s="1">
        <f t="shared" si="10"/>
        <v>139066746.63090903</v>
      </c>
      <c r="P66" s="1">
        <f t="shared" si="11"/>
        <v>213028224</v>
      </c>
      <c r="Q66" s="1">
        <f t="shared" si="12"/>
        <v>474857142.85714304</v>
      </c>
      <c r="R66" s="1">
        <f t="shared" si="13"/>
        <v>267970048</v>
      </c>
      <c r="S66" s="1">
        <f t="shared" si="14"/>
        <v>94359430.604982197</v>
      </c>
      <c r="T66" s="1">
        <f t="shared" si="15"/>
        <v>143557414.0972181</v>
      </c>
      <c r="U66" s="1">
        <f t="shared" si="16"/>
        <v>218258506.24000001</v>
      </c>
      <c r="V66" s="1">
        <f t="shared" si="17"/>
        <v>482705714.28571451</v>
      </c>
      <c r="W66" s="1">
        <f t="shared" si="18"/>
        <v>273749748.48000002</v>
      </c>
      <c r="X66" s="1">
        <f t="shared" si="28"/>
        <v>400355871.88612098</v>
      </c>
      <c r="Y66" s="1">
        <f t="shared" si="29"/>
        <v>449066746.63090903</v>
      </c>
      <c r="Z66" s="1">
        <f t="shared" si="30"/>
        <v>523028224</v>
      </c>
      <c r="AA66" s="1">
        <f t="shared" si="31"/>
        <v>784857142.85714304</v>
      </c>
      <c r="AB66" s="1">
        <f t="shared" si="22"/>
        <v>577970048</v>
      </c>
      <c r="AC66" s="1">
        <f t="shared" si="32"/>
        <v>400355871.88612098</v>
      </c>
      <c r="AD66" s="1">
        <f t="shared" si="33"/>
        <v>449066746.63090903</v>
      </c>
      <c r="AE66" s="1">
        <f t="shared" si="34"/>
        <v>523028224</v>
      </c>
      <c r="AF66" s="1">
        <f t="shared" si="35"/>
        <v>784857142.85714304</v>
      </c>
      <c r="AG66" s="1">
        <f t="shared" si="36"/>
        <v>577970048</v>
      </c>
    </row>
    <row r="67" spans="1:33" x14ac:dyDescent="0.25">
      <c r="A67" t="s">
        <v>136</v>
      </c>
      <c r="B67" t="s">
        <v>137</v>
      </c>
      <c r="C67" s="1">
        <v>1315000000</v>
      </c>
      <c r="D67" s="1">
        <v>110000000</v>
      </c>
      <c r="E67" s="1">
        <v>217744998.15007401</v>
      </c>
      <c r="F67" s="1">
        <v>272330144</v>
      </c>
      <c r="G67" s="1">
        <v>244679310.34482801</v>
      </c>
      <c r="H67" s="1">
        <v>294043712</v>
      </c>
      <c r="I67" s="1">
        <f t="shared" si="4"/>
        <v>111100000</v>
      </c>
      <c r="J67" s="1">
        <f t="shared" si="5"/>
        <v>219922448.13157475</v>
      </c>
      <c r="K67" s="1">
        <f t="shared" si="6"/>
        <v>275053445.44</v>
      </c>
      <c r="L67" s="1">
        <f t="shared" si="7"/>
        <v>247126103.44827628</v>
      </c>
      <c r="M67" s="1">
        <f t="shared" si="8"/>
        <v>296984149.12</v>
      </c>
      <c r="N67" s="1">
        <f t="shared" si="9"/>
        <v>-1205000000</v>
      </c>
      <c r="O67" s="1">
        <f t="shared" si="10"/>
        <v>-1097255001.849926</v>
      </c>
      <c r="P67" s="1">
        <f t="shared" si="11"/>
        <v>-1042669856</v>
      </c>
      <c r="Q67" s="1">
        <f t="shared" si="12"/>
        <v>-1070320689.655172</v>
      </c>
      <c r="R67" s="1">
        <f t="shared" si="13"/>
        <v>-1020956288</v>
      </c>
      <c r="S67" s="1">
        <f t="shared" si="14"/>
        <v>-1203900000</v>
      </c>
      <c r="T67" s="1">
        <f t="shared" si="15"/>
        <v>-1095077551.8684254</v>
      </c>
      <c r="U67" s="1">
        <f t="shared" si="16"/>
        <v>-1039946554.5599999</v>
      </c>
      <c r="V67" s="1">
        <f t="shared" si="17"/>
        <v>-1067873896.5517237</v>
      </c>
      <c r="W67" s="1">
        <f t="shared" si="18"/>
        <v>-1018015850.88</v>
      </c>
      <c r="X67" s="1">
        <f t="shared" si="28"/>
        <v>0</v>
      </c>
      <c r="Y67" s="1">
        <f t="shared" si="29"/>
        <v>0</v>
      </c>
      <c r="Z67" s="1">
        <f t="shared" si="30"/>
        <v>0</v>
      </c>
      <c r="AA67" s="1">
        <f t="shared" si="31"/>
        <v>0</v>
      </c>
      <c r="AB67" s="1">
        <f t="shared" si="22"/>
        <v>0</v>
      </c>
      <c r="AC67" s="1">
        <f t="shared" si="32"/>
        <v>0</v>
      </c>
      <c r="AD67" s="1">
        <f t="shared" si="33"/>
        <v>0</v>
      </c>
      <c r="AE67" s="1">
        <f t="shared" si="34"/>
        <v>0</v>
      </c>
      <c r="AF67" s="1">
        <f t="shared" si="35"/>
        <v>0</v>
      </c>
      <c r="AG67" s="1">
        <f t="shared" si="36"/>
        <v>0</v>
      </c>
    </row>
    <row r="68" spans="1:33" x14ac:dyDescent="0.25">
      <c r="A68" t="s">
        <v>138</v>
      </c>
      <c r="B68" t="s">
        <v>139</v>
      </c>
      <c r="C68" s="1">
        <v>320000000</v>
      </c>
      <c r="D68" s="1">
        <v>209854379</v>
      </c>
      <c r="E68" s="1">
        <v>301593750</v>
      </c>
      <c r="F68" s="1">
        <v>342174912</v>
      </c>
      <c r="G68" s="1">
        <v>349172030.56768602</v>
      </c>
      <c r="H68" s="1">
        <v>377392992</v>
      </c>
      <c r="I68" s="1">
        <f t="shared" ref="I68:I131" si="37">D68*1.01</f>
        <v>211952922.78999999</v>
      </c>
      <c r="J68" s="1">
        <f t="shared" ref="J68:J131" si="38">E68*1.01</f>
        <v>304609687.5</v>
      </c>
      <c r="K68" s="1">
        <f t="shared" ref="K68:K131" si="39">F68*1.01</f>
        <v>345596661.12</v>
      </c>
      <c r="L68" s="1">
        <f t="shared" ref="L68:L131" si="40">G68*1.01</f>
        <v>352663750.8733629</v>
      </c>
      <c r="M68" s="1">
        <f t="shared" ref="M68:M131" si="41">H68*1.01</f>
        <v>381166921.92000002</v>
      </c>
      <c r="N68" s="1">
        <f t="shared" ref="N68:N131" si="42">D68-$C68</f>
        <v>-110145621</v>
      </c>
      <c r="O68" s="1">
        <f t="shared" ref="O68:O131" si="43">E68-$C68</f>
        <v>-18406250</v>
      </c>
      <c r="P68" s="1">
        <f t="shared" ref="P68:P131" si="44">F68-$C68</f>
        <v>22174912</v>
      </c>
      <c r="Q68" s="1">
        <f t="shared" ref="Q68:Q131" si="45">G68-$C68</f>
        <v>29172030.567686021</v>
      </c>
      <c r="R68" s="1">
        <f t="shared" ref="R68:R131" si="46">H68-$C68</f>
        <v>57392992</v>
      </c>
      <c r="S68" s="1">
        <f t="shared" ref="S68:S131" si="47">I68-$C68</f>
        <v>-108047077.21000001</v>
      </c>
      <c r="T68" s="1">
        <f t="shared" ref="T68:T131" si="48">J68-$C68</f>
        <v>-15390312.5</v>
      </c>
      <c r="U68" s="1">
        <f t="shared" ref="U68:U131" si="49">K68-$C68</f>
        <v>25596661.120000005</v>
      </c>
      <c r="V68" s="1">
        <f t="shared" ref="V68:V131" si="50">L68-$C68</f>
        <v>32663750.873362899</v>
      </c>
      <c r="W68" s="1">
        <f t="shared" ref="W68:W131" si="51">M68-$C68</f>
        <v>61166921.920000017</v>
      </c>
      <c r="X68" s="1">
        <f t="shared" ref="X68:X131" si="52">IF(N68&gt;0,D68,IF(ABS(N68)&gt;40000000,0,D68))</f>
        <v>0</v>
      </c>
      <c r="Y68" s="1">
        <f t="shared" ref="Y68:Y131" si="53">IF(O68&gt;0,E68,IF(ABS(O68)&gt;40000000,0,E68))</f>
        <v>301593750</v>
      </c>
      <c r="Z68" s="1">
        <f t="shared" ref="Z68:Z131" si="54">IF(P68&gt;0,F68,IF(ABS(P68)&gt;40000000,0,F68))</f>
        <v>342174912</v>
      </c>
      <c r="AA68" s="1">
        <f t="shared" ref="AA68:AA131" si="55">IF(Q68&gt;0,G68,IF(ABS(Q68)&gt;40000000,0,G68))</f>
        <v>349172030.56768602</v>
      </c>
      <c r="AB68" s="1">
        <f t="shared" ref="AB68:AB131" si="56">IF(R68&gt;0,H68,IF(ABS(R68)&gt;40000000,0,H68))</f>
        <v>377392992</v>
      </c>
      <c r="AC68" s="1">
        <f t="shared" si="32"/>
        <v>0</v>
      </c>
      <c r="AD68" s="1">
        <f t="shared" si="33"/>
        <v>301593750</v>
      </c>
      <c r="AE68" s="1">
        <f t="shared" si="34"/>
        <v>342174912</v>
      </c>
      <c r="AF68" s="1">
        <f t="shared" si="35"/>
        <v>349172030.56768602</v>
      </c>
      <c r="AG68" s="1">
        <f t="shared" si="36"/>
        <v>377392992</v>
      </c>
    </row>
    <row r="69" spans="1:33" x14ac:dyDescent="0.25">
      <c r="A69" t="s">
        <v>140</v>
      </c>
      <c r="B69" t="s">
        <v>141</v>
      </c>
      <c r="C69" s="1">
        <v>320000000</v>
      </c>
      <c r="D69" s="1">
        <v>426475409.83606601</v>
      </c>
      <c r="E69" s="1">
        <v>659000000</v>
      </c>
      <c r="F69" s="1">
        <v>594778432</v>
      </c>
      <c r="G69" s="1">
        <v>571142857.14285696</v>
      </c>
      <c r="H69" s="1">
        <v>569480768</v>
      </c>
      <c r="I69" s="1">
        <f t="shared" si="37"/>
        <v>430740163.93442667</v>
      </c>
      <c r="J69" s="1">
        <f t="shared" si="38"/>
        <v>665590000</v>
      </c>
      <c r="K69" s="1">
        <f t="shared" si="39"/>
        <v>600726216.32000005</v>
      </c>
      <c r="L69" s="1">
        <f t="shared" si="40"/>
        <v>576854285.71428549</v>
      </c>
      <c r="M69" s="1">
        <f t="shared" si="41"/>
        <v>575175575.67999995</v>
      </c>
      <c r="N69" s="1">
        <f t="shared" si="42"/>
        <v>106475409.83606601</v>
      </c>
      <c r="O69" s="1">
        <f t="shared" si="43"/>
        <v>339000000</v>
      </c>
      <c r="P69" s="1">
        <f t="shared" si="44"/>
        <v>274778432</v>
      </c>
      <c r="Q69" s="1">
        <f t="shared" si="45"/>
        <v>251142857.14285696</v>
      </c>
      <c r="R69" s="1">
        <f t="shared" si="46"/>
        <v>249480768</v>
      </c>
      <c r="S69" s="1">
        <f t="shared" si="47"/>
        <v>110740163.93442667</v>
      </c>
      <c r="T69" s="1">
        <f t="shared" si="48"/>
        <v>345590000</v>
      </c>
      <c r="U69" s="1">
        <f t="shared" si="49"/>
        <v>280726216.32000005</v>
      </c>
      <c r="V69" s="1">
        <f t="shared" si="50"/>
        <v>256854285.71428549</v>
      </c>
      <c r="W69" s="1">
        <f t="shared" si="51"/>
        <v>255175575.67999995</v>
      </c>
      <c r="X69" s="1">
        <f t="shared" si="52"/>
        <v>426475409.83606601</v>
      </c>
      <c r="Y69" s="1">
        <f t="shared" si="53"/>
        <v>659000000</v>
      </c>
      <c r="Z69" s="1">
        <f t="shared" si="54"/>
        <v>594778432</v>
      </c>
      <c r="AA69" s="1">
        <f t="shared" si="55"/>
        <v>571142857.14285696</v>
      </c>
      <c r="AB69" s="1">
        <f t="shared" si="56"/>
        <v>569480768</v>
      </c>
      <c r="AC69" s="1">
        <f t="shared" si="32"/>
        <v>426475409.83606601</v>
      </c>
      <c r="AD69" s="1">
        <f t="shared" si="33"/>
        <v>659000000</v>
      </c>
      <c r="AE69" s="1">
        <f t="shared" si="34"/>
        <v>594778432</v>
      </c>
      <c r="AF69" s="1">
        <f t="shared" si="35"/>
        <v>571142857.14285696</v>
      </c>
      <c r="AG69" s="1">
        <f t="shared" si="36"/>
        <v>569480768</v>
      </c>
    </row>
    <row r="70" spans="1:33" x14ac:dyDescent="0.25">
      <c r="A70" t="s">
        <v>142</v>
      </c>
      <c r="B70" t="s">
        <v>143</v>
      </c>
      <c r="C70" s="1">
        <v>1450000000</v>
      </c>
      <c r="D70" s="1">
        <v>4463525362.31884</v>
      </c>
      <c r="E70" s="1">
        <v>1620588235.2941201</v>
      </c>
      <c r="F70" s="1">
        <v>1834502272</v>
      </c>
      <c r="G70" s="1">
        <v>1737857142.8571401</v>
      </c>
      <c r="H70" s="1">
        <v>1804365568</v>
      </c>
      <c r="I70" s="1">
        <f t="shared" si="37"/>
        <v>4508160615.942028</v>
      </c>
      <c r="J70" s="1">
        <f t="shared" si="38"/>
        <v>1636794117.6470613</v>
      </c>
      <c r="K70" s="1">
        <f t="shared" si="39"/>
        <v>1852847294.72</v>
      </c>
      <c r="L70" s="1">
        <f t="shared" si="40"/>
        <v>1755235714.2857115</v>
      </c>
      <c r="M70" s="1">
        <f t="shared" si="41"/>
        <v>1822409223.6800001</v>
      </c>
      <c r="N70" s="1">
        <f t="shared" si="42"/>
        <v>3013525362.31884</v>
      </c>
      <c r="O70" s="1">
        <f t="shared" si="43"/>
        <v>170588235.29412007</v>
      </c>
      <c r="P70" s="1">
        <f t="shared" si="44"/>
        <v>384502272</v>
      </c>
      <c r="Q70" s="1">
        <f t="shared" si="45"/>
        <v>287857142.85714006</v>
      </c>
      <c r="R70" s="1">
        <f t="shared" si="46"/>
        <v>354365568</v>
      </c>
      <c r="S70" s="1">
        <f t="shared" si="47"/>
        <v>3058160615.942028</v>
      </c>
      <c r="T70" s="1">
        <f t="shared" si="48"/>
        <v>186794117.64706135</v>
      </c>
      <c r="U70" s="1">
        <f t="shared" si="49"/>
        <v>402847294.72000003</v>
      </c>
      <c r="V70" s="1">
        <f t="shared" si="50"/>
        <v>305235714.28571153</v>
      </c>
      <c r="W70" s="1">
        <f t="shared" si="51"/>
        <v>372409223.68000007</v>
      </c>
      <c r="X70" s="1">
        <f t="shared" si="52"/>
        <v>4463525362.31884</v>
      </c>
      <c r="Y70" s="1">
        <f t="shared" si="53"/>
        <v>1620588235.2941201</v>
      </c>
      <c r="Z70" s="1">
        <f t="shared" si="54"/>
        <v>1834502272</v>
      </c>
      <c r="AA70" s="1">
        <f t="shared" si="55"/>
        <v>1737857142.8571401</v>
      </c>
      <c r="AB70" s="1">
        <f t="shared" si="56"/>
        <v>1804365568</v>
      </c>
      <c r="AC70" s="1">
        <f t="shared" si="32"/>
        <v>4463525362.31884</v>
      </c>
      <c r="AD70" s="1">
        <f t="shared" si="33"/>
        <v>1620588235.2941201</v>
      </c>
      <c r="AE70" s="1">
        <f t="shared" si="34"/>
        <v>1834502272</v>
      </c>
      <c r="AF70" s="1">
        <f t="shared" si="35"/>
        <v>1737857142.8571401</v>
      </c>
      <c r="AG70" s="1">
        <f t="shared" si="36"/>
        <v>1804365568</v>
      </c>
    </row>
    <row r="71" spans="1:33" x14ac:dyDescent="0.25">
      <c r="A71" t="s">
        <v>144</v>
      </c>
      <c r="B71" t="s">
        <v>145</v>
      </c>
      <c r="C71" s="1">
        <v>580000000</v>
      </c>
      <c r="D71" s="1">
        <v>853389830.50847495</v>
      </c>
      <c r="E71" s="1">
        <v>538588235.29411805</v>
      </c>
      <c r="F71" s="1">
        <v>611453760</v>
      </c>
      <c r="G71" s="1">
        <v>603361111.11111104</v>
      </c>
      <c r="H71" s="1">
        <v>597835456</v>
      </c>
      <c r="I71" s="1">
        <f t="shared" si="37"/>
        <v>861923728.81355965</v>
      </c>
      <c r="J71" s="1">
        <f t="shared" si="38"/>
        <v>543974117.6470592</v>
      </c>
      <c r="K71" s="1">
        <f t="shared" si="39"/>
        <v>617568297.60000002</v>
      </c>
      <c r="L71" s="1">
        <f t="shared" si="40"/>
        <v>609394722.22222221</v>
      </c>
      <c r="M71" s="1">
        <f t="shared" si="41"/>
        <v>603813810.56000006</v>
      </c>
      <c r="N71" s="1">
        <f t="shared" si="42"/>
        <v>273389830.50847495</v>
      </c>
      <c r="O71" s="1">
        <f t="shared" si="43"/>
        <v>-41411764.705881953</v>
      </c>
      <c r="P71" s="1">
        <f t="shared" si="44"/>
        <v>31453760</v>
      </c>
      <c r="Q71" s="1">
        <f t="shared" si="45"/>
        <v>23361111.111111045</v>
      </c>
      <c r="R71" s="1">
        <f t="shared" si="46"/>
        <v>17835456</v>
      </c>
      <c r="S71" s="1">
        <f t="shared" si="47"/>
        <v>281923728.81355965</v>
      </c>
      <c r="T71" s="1">
        <f t="shared" si="48"/>
        <v>-36025882.352940798</v>
      </c>
      <c r="U71" s="1">
        <f t="shared" si="49"/>
        <v>37568297.600000024</v>
      </c>
      <c r="V71" s="1">
        <f t="shared" si="50"/>
        <v>29394722.222222209</v>
      </c>
      <c r="W71" s="1">
        <f t="shared" si="51"/>
        <v>23813810.560000062</v>
      </c>
      <c r="X71" s="1">
        <f t="shared" si="52"/>
        <v>853389830.50847495</v>
      </c>
      <c r="Y71" s="1">
        <f t="shared" si="53"/>
        <v>0</v>
      </c>
      <c r="Z71" s="1">
        <f t="shared" si="54"/>
        <v>611453760</v>
      </c>
      <c r="AA71" s="1">
        <f t="shared" si="55"/>
        <v>603361111.11111104</v>
      </c>
      <c r="AB71" s="1">
        <f t="shared" si="56"/>
        <v>597835456</v>
      </c>
      <c r="AC71" s="1">
        <f t="shared" ref="AC71:AC134" si="57">IF(S71&gt;0,D71,IF(ABS(S71)&gt;40000000,0,D71))</f>
        <v>853389830.50847495</v>
      </c>
      <c r="AD71" s="1">
        <f t="shared" ref="AD71:AD134" si="58">IF(T71&gt;0,E71,IF(ABS(T71)&gt;40000000,0,E71))</f>
        <v>538588235.29411805</v>
      </c>
      <c r="AE71" s="1">
        <f t="shared" ref="AE71:AE134" si="59">IF(U71&gt;0,F71,IF(ABS(U71)&gt;40000000,0,F71))</f>
        <v>611453760</v>
      </c>
      <c r="AF71" s="1">
        <f t="shared" ref="AF71:AF134" si="60">IF(V71&gt;0,G71,IF(ABS(V71)&gt;40000000,0,G71))</f>
        <v>603361111.11111104</v>
      </c>
      <c r="AG71" s="1">
        <f t="shared" ref="AG71:AG134" si="61">IF(W71&gt;0,H71,IF(ABS(W71)&gt;40000000,0,H71))</f>
        <v>597835456</v>
      </c>
    </row>
    <row r="72" spans="1:33" x14ac:dyDescent="0.25">
      <c r="A72" t="s">
        <v>146</v>
      </c>
      <c r="B72" t="s">
        <v>147</v>
      </c>
      <c r="C72" s="1">
        <v>335000000</v>
      </c>
      <c r="D72" s="1">
        <v>990000000</v>
      </c>
      <c r="E72" s="1">
        <v>312426381.66666698</v>
      </c>
      <c r="F72" s="1">
        <v>369427360</v>
      </c>
      <c r="G72" s="1">
        <v>365869967.86301398</v>
      </c>
      <c r="H72" s="1">
        <v>363868032</v>
      </c>
      <c r="I72" s="1">
        <f t="shared" si="37"/>
        <v>999900000</v>
      </c>
      <c r="J72" s="1">
        <f t="shared" si="38"/>
        <v>315550645.48333365</v>
      </c>
      <c r="K72" s="1">
        <f t="shared" si="39"/>
        <v>373121633.60000002</v>
      </c>
      <c r="L72" s="1">
        <f t="shared" si="40"/>
        <v>369528667.5416441</v>
      </c>
      <c r="M72" s="1">
        <f t="shared" si="41"/>
        <v>367506712.31999999</v>
      </c>
      <c r="N72" s="1">
        <f t="shared" si="42"/>
        <v>655000000</v>
      </c>
      <c r="O72" s="1">
        <f t="shared" si="43"/>
        <v>-22573618.333333015</v>
      </c>
      <c r="P72" s="1">
        <f t="shared" si="44"/>
        <v>34427360</v>
      </c>
      <c r="Q72" s="1">
        <f t="shared" si="45"/>
        <v>30869967.863013983</v>
      </c>
      <c r="R72" s="1">
        <f t="shared" si="46"/>
        <v>28868032</v>
      </c>
      <c r="S72" s="1">
        <f t="shared" si="47"/>
        <v>664900000</v>
      </c>
      <c r="T72" s="1">
        <f t="shared" si="48"/>
        <v>-19449354.516666353</v>
      </c>
      <c r="U72" s="1">
        <f t="shared" si="49"/>
        <v>38121633.600000024</v>
      </c>
      <c r="V72" s="1">
        <f t="shared" si="50"/>
        <v>34528667.541644096</v>
      </c>
      <c r="W72" s="1">
        <f t="shared" si="51"/>
        <v>32506712.319999993</v>
      </c>
      <c r="X72" s="1">
        <f t="shared" si="52"/>
        <v>990000000</v>
      </c>
      <c r="Y72" s="1">
        <f t="shared" si="53"/>
        <v>312426381.66666698</v>
      </c>
      <c r="Z72" s="1">
        <f t="shared" si="54"/>
        <v>369427360</v>
      </c>
      <c r="AA72" s="1">
        <f t="shared" si="55"/>
        <v>365869967.86301398</v>
      </c>
      <c r="AB72" s="1">
        <f t="shared" si="56"/>
        <v>363868032</v>
      </c>
      <c r="AC72" s="1">
        <f t="shared" si="57"/>
        <v>990000000</v>
      </c>
      <c r="AD72" s="1">
        <f t="shared" si="58"/>
        <v>312426381.66666698</v>
      </c>
      <c r="AE72" s="1">
        <f t="shared" si="59"/>
        <v>369427360</v>
      </c>
      <c r="AF72" s="1">
        <f t="shared" si="60"/>
        <v>365869967.86301398</v>
      </c>
      <c r="AG72" s="1">
        <f t="shared" si="61"/>
        <v>363868032</v>
      </c>
    </row>
    <row r="73" spans="1:33" x14ac:dyDescent="0.25">
      <c r="A73" t="s">
        <v>148</v>
      </c>
      <c r="B73" t="s">
        <v>149</v>
      </c>
      <c r="C73" s="1">
        <v>160000000</v>
      </c>
      <c r="D73" s="1">
        <v>334693877.55102003</v>
      </c>
      <c r="E73" s="1">
        <v>290136558.321127</v>
      </c>
      <c r="F73" s="1">
        <v>239776992</v>
      </c>
      <c r="G73" s="1">
        <v>228798904.45934099</v>
      </c>
      <c r="H73" s="1">
        <v>247205904</v>
      </c>
      <c r="I73" s="1">
        <f t="shared" si="37"/>
        <v>338040816.32653022</v>
      </c>
      <c r="J73" s="1">
        <f t="shared" si="38"/>
        <v>293037923.90433824</v>
      </c>
      <c r="K73" s="1">
        <f t="shared" si="39"/>
        <v>242174761.92000002</v>
      </c>
      <c r="L73" s="1">
        <f t="shared" si="40"/>
        <v>231086893.50393441</v>
      </c>
      <c r="M73" s="1">
        <f t="shared" si="41"/>
        <v>249677963.03999999</v>
      </c>
      <c r="N73" s="1">
        <f t="shared" si="42"/>
        <v>174693877.55102003</v>
      </c>
      <c r="O73" s="1">
        <f t="shared" si="43"/>
        <v>130136558.321127</v>
      </c>
      <c r="P73" s="1">
        <f t="shared" si="44"/>
        <v>79776992</v>
      </c>
      <c r="Q73" s="1">
        <f t="shared" si="45"/>
        <v>68798904.45934099</v>
      </c>
      <c r="R73" s="1">
        <f t="shared" si="46"/>
        <v>87205904</v>
      </c>
      <c r="S73" s="1">
        <f t="shared" si="47"/>
        <v>178040816.32653022</v>
      </c>
      <c r="T73" s="1">
        <f t="shared" si="48"/>
        <v>133037923.90433824</v>
      </c>
      <c r="U73" s="1">
        <f t="shared" si="49"/>
        <v>82174761.920000017</v>
      </c>
      <c r="V73" s="1">
        <f t="shared" si="50"/>
        <v>71086893.503934413</v>
      </c>
      <c r="W73" s="1">
        <f t="shared" si="51"/>
        <v>89677963.039999992</v>
      </c>
      <c r="X73" s="1">
        <f t="shared" si="52"/>
        <v>334693877.55102003</v>
      </c>
      <c r="Y73" s="1">
        <f t="shared" si="53"/>
        <v>290136558.321127</v>
      </c>
      <c r="Z73" s="1">
        <f t="shared" si="54"/>
        <v>239776992</v>
      </c>
      <c r="AA73" s="1">
        <f t="shared" si="55"/>
        <v>228798904.45934099</v>
      </c>
      <c r="AB73" s="1">
        <f t="shared" si="56"/>
        <v>247205904</v>
      </c>
      <c r="AC73" s="1">
        <f t="shared" si="57"/>
        <v>334693877.55102003</v>
      </c>
      <c r="AD73" s="1">
        <f t="shared" si="58"/>
        <v>290136558.321127</v>
      </c>
      <c r="AE73" s="1">
        <f t="shared" si="59"/>
        <v>239776992</v>
      </c>
      <c r="AF73" s="1">
        <f t="shared" si="60"/>
        <v>228798904.45934099</v>
      </c>
      <c r="AG73" s="1">
        <f t="shared" si="61"/>
        <v>247205904</v>
      </c>
    </row>
    <row r="74" spans="1:33" x14ac:dyDescent="0.25">
      <c r="A74" t="s">
        <v>150</v>
      </c>
      <c r="B74" t="s">
        <v>151</v>
      </c>
      <c r="C74" s="1">
        <v>124000000</v>
      </c>
      <c r="D74" s="1">
        <v>231638171.116853</v>
      </c>
      <c r="E74" s="1">
        <v>239809976.97111899</v>
      </c>
      <c r="F74" s="1">
        <v>148260848</v>
      </c>
      <c r="G74" s="1">
        <v>228798904.45934099</v>
      </c>
      <c r="H74" s="1">
        <v>146695456</v>
      </c>
      <c r="I74" s="1">
        <f t="shared" si="37"/>
        <v>233954552.82802153</v>
      </c>
      <c r="J74" s="1">
        <f t="shared" si="38"/>
        <v>242208076.74083018</v>
      </c>
      <c r="K74" s="1">
        <f t="shared" si="39"/>
        <v>149743456.47999999</v>
      </c>
      <c r="L74" s="1">
        <f t="shared" si="40"/>
        <v>231086893.50393441</v>
      </c>
      <c r="M74" s="1">
        <f t="shared" si="41"/>
        <v>148162410.56</v>
      </c>
      <c r="N74" s="1">
        <f t="shared" si="42"/>
        <v>107638171.116853</v>
      </c>
      <c r="O74" s="1">
        <f t="shared" si="43"/>
        <v>115809976.97111899</v>
      </c>
      <c r="P74" s="1">
        <f t="shared" si="44"/>
        <v>24260848</v>
      </c>
      <c r="Q74" s="1">
        <f t="shared" si="45"/>
        <v>104798904.45934099</v>
      </c>
      <c r="R74" s="1">
        <f t="shared" si="46"/>
        <v>22695456</v>
      </c>
      <c r="S74" s="1">
        <f t="shared" si="47"/>
        <v>109954552.82802153</v>
      </c>
      <c r="T74" s="1">
        <f t="shared" si="48"/>
        <v>118208076.74083018</v>
      </c>
      <c r="U74" s="1">
        <f t="shared" si="49"/>
        <v>25743456.479999989</v>
      </c>
      <c r="V74" s="1">
        <f t="shared" si="50"/>
        <v>107086893.50393441</v>
      </c>
      <c r="W74" s="1">
        <f t="shared" si="51"/>
        <v>24162410.560000002</v>
      </c>
      <c r="X74" s="1">
        <f t="shared" si="52"/>
        <v>231638171.116853</v>
      </c>
      <c r="Y74" s="1">
        <f t="shared" si="53"/>
        <v>239809976.97111899</v>
      </c>
      <c r="Z74" s="1">
        <f t="shared" si="54"/>
        <v>148260848</v>
      </c>
      <c r="AA74" s="1">
        <f t="shared" si="55"/>
        <v>228798904.45934099</v>
      </c>
      <c r="AB74" s="1">
        <f t="shared" si="56"/>
        <v>146695456</v>
      </c>
      <c r="AC74" s="1">
        <f t="shared" si="57"/>
        <v>231638171.116853</v>
      </c>
      <c r="AD74" s="1">
        <f t="shared" si="58"/>
        <v>239809976.97111899</v>
      </c>
      <c r="AE74" s="1">
        <f t="shared" si="59"/>
        <v>148260848</v>
      </c>
      <c r="AF74" s="1">
        <f t="shared" si="60"/>
        <v>228798904.45934099</v>
      </c>
      <c r="AG74" s="1">
        <f t="shared" si="61"/>
        <v>146695456</v>
      </c>
    </row>
    <row r="75" spans="1:33" x14ac:dyDescent="0.25">
      <c r="A75" t="s">
        <v>152</v>
      </c>
      <c r="B75" t="s">
        <v>153</v>
      </c>
      <c r="C75" s="1">
        <v>260000000</v>
      </c>
      <c r="D75" s="1">
        <v>173076923.07692301</v>
      </c>
      <c r="E75" s="1">
        <v>188788299.64912301</v>
      </c>
      <c r="F75" s="1">
        <v>210744512</v>
      </c>
      <c r="G75" s="1">
        <v>202759349.90059599</v>
      </c>
      <c r="H75" s="1">
        <v>208394208</v>
      </c>
      <c r="I75" s="1">
        <f t="shared" si="37"/>
        <v>174807692.30769223</v>
      </c>
      <c r="J75" s="1">
        <f t="shared" si="38"/>
        <v>190676182.64561424</v>
      </c>
      <c r="K75" s="1">
        <f t="shared" si="39"/>
        <v>212851957.12</v>
      </c>
      <c r="L75" s="1">
        <f t="shared" si="40"/>
        <v>204786943.39960197</v>
      </c>
      <c r="M75" s="1">
        <f t="shared" si="41"/>
        <v>210478150.08000001</v>
      </c>
      <c r="N75" s="1">
        <f t="shared" si="42"/>
        <v>-86923076.923076987</v>
      </c>
      <c r="O75" s="1">
        <f t="shared" si="43"/>
        <v>-71211700.350876987</v>
      </c>
      <c r="P75" s="1">
        <f t="shared" si="44"/>
        <v>-49255488</v>
      </c>
      <c r="Q75" s="1">
        <f t="shared" si="45"/>
        <v>-57240650.099404007</v>
      </c>
      <c r="R75" s="1">
        <f t="shared" si="46"/>
        <v>-51605792</v>
      </c>
      <c r="S75" s="1">
        <f t="shared" si="47"/>
        <v>-85192307.69230777</v>
      </c>
      <c r="T75" s="1">
        <f t="shared" si="48"/>
        <v>-69323817.354385763</v>
      </c>
      <c r="U75" s="1">
        <f t="shared" si="49"/>
        <v>-47148042.879999995</v>
      </c>
      <c r="V75" s="1">
        <f t="shared" si="50"/>
        <v>-55213056.600398034</v>
      </c>
      <c r="W75" s="1">
        <f t="shared" si="51"/>
        <v>-49521849.919999987</v>
      </c>
      <c r="X75" s="1">
        <f t="shared" si="52"/>
        <v>0</v>
      </c>
      <c r="Y75" s="1">
        <f t="shared" si="53"/>
        <v>0</v>
      </c>
      <c r="Z75" s="1">
        <f t="shared" si="54"/>
        <v>0</v>
      </c>
      <c r="AA75" s="1">
        <f t="shared" si="55"/>
        <v>0</v>
      </c>
      <c r="AB75" s="1">
        <f t="shared" si="56"/>
        <v>0</v>
      </c>
      <c r="AC75" s="1">
        <f t="shared" si="57"/>
        <v>0</v>
      </c>
      <c r="AD75" s="1">
        <f t="shared" si="58"/>
        <v>0</v>
      </c>
      <c r="AE75" s="1">
        <f t="shared" si="59"/>
        <v>0</v>
      </c>
      <c r="AF75" s="1">
        <f t="shared" si="60"/>
        <v>0</v>
      </c>
      <c r="AG75" s="1">
        <f t="shared" si="61"/>
        <v>0</v>
      </c>
    </row>
    <row r="76" spans="1:33" x14ac:dyDescent="0.25">
      <c r="A76" t="s">
        <v>154</v>
      </c>
      <c r="B76" t="s">
        <v>155</v>
      </c>
      <c r="C76" s="1">
        <v>270000000</v>
      </c>
      <c r="D76" s="1">
        <v>394854545.45454502</v>
      </c>
      <c r="E76" s="1">
        <v>290136558.321127</v>
      </c>
      <c r="F76" s="1">
        <v>364119680</v>
      </c>
      <c r="G76" s="1">
        <v>270562500</v>
      </c>
      <c r="H76" s="1">
        <v>386935328</v>
      </c>
      <c r="I76" s="1">
        <f t="shared" si="37"/>
        <v>398803090.90909046</v>
      </c>
      <c r="J76" s="1">
        <f t="shared" si="38"/>
        <v>293037923.90433824</v>
      </c>
      <c r="K76" s="1">
        <f t="shared" si="39"/>
        <v>367760876.80000001</v>
      </c>
      <c r="L76" s="1">
        <f t="shared" si="40"/>
        <v>273268125</v>
      </c>
      <c r="M76" s="1">
        <f t="shared" si="41"/>
        <v>390804681.28000003</v>
      </c>
      <c r="N76" s="1">
        <f t="shared" si="42"/>
        <v>124854545.45454502</v>
      </c>
      <c r="O76" s="1">
        <f t="shared" si="43"/>
        <v>20136558.321126997</v>
      </c>
      <c r="P76" s="1">
        <f t="shared" si="44"/>
        <v>94119680</v>
      </c>
      <c r="Q76" s="1">
        <f t="shared" si="45"/>
        <v>562500</v>
      </c>
      <c r="R76" s="1">
        <f t="shared" si="46"/>
        <v>116935328</v>
      </c>
      <c r="S76" s="1">
        <f t="shared" si="47"/>
        <v>128803090.90909046</v>
      </c>
      <c r="T76" s="1">
        <f t="shared" si="48"/>
        <v>23037923.904338241</v>
      </c>
      <c r="U76" s="1">
        <f t="shared" si="49"/>
        <v>97760876.800000012</v>
      </c>
      <c r="V76" s="1">
        <f t="shared" si="50"/>
        <v>3268125</v>
      </c>
      <c r="W76" s="1">
        <f t="shared" si="51"/>
        <v>120804681.28000003</v>
      </c>
      <c r="X76" s="1">
        <f t="shared" si="52"/>
        <v>394854545.45454502</v>
      </c>
      <c r="Y76" s="1">
        <f t="shared" si="53"/>
        <v>290136558.321127</v>
      </c>
      <c r="Z76" s="1">
        <f t="shared" si="54"/>
        <v>364119680</v>
      </c>
      <c r="AA76" s="1">
        <f t="shared" si="55"/>
        <v>270562500</v>
      </c>
      <c r="AB76" s="1">
        <f t="shared" si="56"/>
        <v>386935328</v>
      </c>
      <c r="AC76" s="1">
        <f t="shared" si="57"/>
        <v>394854545.45454502</v>
      </c>
      <c r="AD76" s="1">
        <f t="shared" si="58"/>
        <v>290136558.321127</v>
      </c>
      <c r="AE76" s="1">
        <f t="shared" si="59"/>
        <v>364119680</v>
      </c>
      <c r="AF76" s="1">
        <f t="shared" si="60"/>
        <v>270562500</v>
      </c>
      <c r="AG76" s="1">
        <f t="shared" si="61"/>
        <v>386935328</v>
      </c>
    </row>
    <row r="77" spans="1:33" x14ac:dyDescent="0.25">
      <c r="A77" t="s">
        <v>156</v>
      </c>
      <c r="B77" t="s">
        <v>157</v>
      </c>
      <c r="C77" s="1">
        <v>278000000</v>
      </c>
      <c r="D77" s="1">
        <v>176375679.347826</v>
      </c>
      <c r="E77" s="1">
        <v>217744998.15007401</v>
      </c>
      <c r="F77" s="1">
        <v>250146400</v>
      </c>
      <c r="G77" s="1">
        <v>236135676.92307699</v>
      </c>
      <c r="H77" s="1">
        <v>275207072</v>
      </c>
      <c r="I77" s="1">
        <f t="shared" si="37"/>
        <v>178139436.14130425</v>
      </c>
      <c r="J77" s="1">
        <f t="shared" si="38"/>
        <v>219922448.13157475</v>
      </c>
      <c r="K77" s="1">
        <f t="shared" si="39"/>
        <v>252647864</v>
      </c>
      <c r="L77" s="1">
        <f t="shared" si="40"/>
        <v>238497033.69230777</v>
      </c>
      <c r="M77" s="1">
        <f t="shared" si="41"/>
        <v>277959142.72000003</v>
      </c>
      <c r="N77" s="1">
        <f t="shared" si="42"/>
        <v>-101624320.652174</v>
      </c>
      <c r="O77" s="1">
        <f t="shared" si="43"/>
        <v>-60255001.849925995</v>
      </c>
      <c r="P77" s="1">
        <f t="shared" si="44"/>
        <v>-27853600</v>
      </c>
      <c r="Q77" s="1">
        <f t="shared" si="45"/>
        <v>-41864323.076923013</v>
      </c>
      <c r="R77" s="1">
        <f t="shared" si="46"/>
        <v>-2792928</v>
      </c>
      <c r="S77" s="1">
        <f t="shared" si="47"/>
        <v>-99860563.858695745</v>
      </c>
      <c r="T77" s="1">
        <f t="shared" si="48"/>
        <v>-58077551.86842525</v>
      </c>
      <c r="U77" s="1">
        <f t="shared" si="49"/>
        <v>-25352136</v>
      </c>
      <c r="V77" s="1">
        <f t="shared" si="50"/>
        <v>-39502966.30769223</v>
      </c>
      <c r="W77" s="1">
        <f t="shared" si="51"/>
        <v>-40857.27999997139</v>
      </c>
      <c r="X77" s="1">
        <f t="shared" si="52"/>
        <v>0</v>
      </c>
      <c r="Y77" s="1">
        <f t="shared" si="53"/>
        <v>0</v>
      </c>
      <c r="Z77" s="1">
        <f t="shared" si="54"/>
        <v>250146400</v>
      </c>
      <c r="AA77" s="1">
        <f t="shared" si="55"/>
        <v>0</v>
      </c>
      <c r="AB77" s="1">
        <f t="shared" si="56"/>
        <v>275207072</v>
      </c>
      <c r="AC77" s="1">
        <f t="shared" si="57"/>
        <v>0</v>
      </c>
      <c r="AD77" s="1">
        <f t="shared" si="58"/>
        <v>0</v>
      </c>
      <c r="AE77" s="1">
        <f t="shared" si="59"/>
        <v>250146400</v>
      </c>
      <c r="AF77" s="1">
        <f t="shared" si="60"/>
        <v>236135676.92307699</v>
      </c>
      <c r="AG77" s="1">
        <f t="shared" si="61"/>
        <v>275207072</v>
      </c>
    </row>
    <row r="78" spans="1:33" x14ac:dyDescent="0.25">
      <c r="A78" t="s">
        <v>158</v>
      </c>
      <c r="B78" t="s">
        <v>159</v>
      </c>
      <c r="C78" s="1">
        <v>1200000000</v>
      </c>
      <c r="D78" s="1">
        <v>287537681.15942001</v>
      </c>
      <c r="E78" s="1">
        <v>376775862.06896502</v>
      </c>
      <c r="F78" s="1">
        <v>378818016</v>
      </c>
      <c r="G78" s="1">
        <v>378889837.70883101</v>
      </c>
      <c r="H78" s="1">
        <v>355660256</v>
      </c>
      <c r="I78" s="1">
        <f t="shared" si="37"/>
        <v>290413057.9710142</v>
      </c>
      <c r="J78" s="1">
        <f t="shared" si="38"/>
        <v>380543620.68965465</v>
      </c>
      <c r="K78" s="1">
        <f t="shared" si="39"/>
        <v>382606196.16000003</v>
      </c>
      <c r="L78" s="1">
        <f t="shared" si="40"/>
        <v>382678736.08591932</v>
      </c>
      <c r="M78" s="1">
        <f t="shared" si="41"/>
        <v>359216858.56</v>
      </c>
      <c r="N78" s="1">
        <f t="shared" si="42"/>
        <v>-912462318.84057999</v>
      </c>
      <c r="O78" s="1">
        <f t="shared" si="43"/>
        <v>-823224137.93103504</v>
      </c>
      <c r="P78" s="1">
        <f t="shared" si="44"/>
        <v>-821181984</v>
      </c>
      <c r="Q78" s="1">
        <f t="shared" si="45"/>
        <v>-821110162.29116893</v>
      </c>
      <c r="R78" s="1">
        <f t="shared" si="46"/>
        <v>-844339744</v>
      </c>
      <c r="S78" s="1">
        <f t="shared" si="47"/>
        <v>-909586942.02898574</v>
      </c>
      <c r="T78" s="1">
        <f t="shared" si="48"/>
        <v>-819456379.31034541</v>
      </c>
      <c r="U78" s="1">
        <f t="shared" si="49"/>
        <v>-817393803.83999991</v>
      </c>
      <c r="V78" s="1">
        <f t="shared" si="50"/>
        <v>-817321263.91408062</v>
      </c>
      <c r="W78" s="1">
        <f t="shared" si="51"/>
        <v>-840783141.44000006</v>
      </c>
      <c r="X78" s="1">
        <f t="shared" si="52"/>
        <v>0</v>
      </c>
      <c r="Y78" s="1">
        <f t="shared" si="53"/>
        <v>0</v>
      </c>
      <c r="Z78" s="1">
        <f t="shared" si="54"/>
        <v>0</v>
      </c>
      <c r="AA78" s="1">
        <f t="shared" si="55"/>
        <v>0</v>
      </c>
      <c r="AB78" s="1">
        <f t="shared" si="56"/>
        <v>0</v>
      </c>
      <c r="AC78" s="1">
        <f t="shared" si="57"/>
        <v>0</v>
      </c>
      <c r="AD78" s="1">
        <f t="shared" si="58"/>
        <v>0</v>
      </c>
      <c r="AE78" s="1">
        <f t="shared" si="59"/>
        <v>0</v>
      </c>
      <c r="AF78" s="1">
        <f t="shared" si="60"/>
        <v>0</v>
      </c>
      <c r="AG78" s="1">
        <f t="shared" si="61"/>
        <v>0</v>
      </c>
    </row>
    <row r="79" spans="1:33" x14ac:dyDescent="0.25">
      <c r="A79" t="s">
        <v>160</v>
      </c>
      <c r="B79" t="s">
        <v>161</v>
      </c>
      <c r="C79" s="1">
        <v>290000000</v>
      </c>
      <c r="D79" s="1">
        <v>269285714.28571397</v>
      </c>
      <c r="E79" s="1">
        <v>337407143.51481497</v>
      </c>
      <c r="F79" s="1">
        <v>343953952</v>
      </c>
      <c r="G79" s="1">
        <v>324512358.11794901</v>
      </c>
      <c r="H79" s="1">
        <v>348030784</v>
      </c>
      <c r="I79" s="1">
        <f t="shared" si="37"/>
        <v>271978571.42857111</v>
      </c>
      <c r="J79" s="1">
        <f t="shared" si="38"/>
        <v>340781214.94996315</v>
      </c>
      <c r="K79" s="1">
        <f t="shared" si="39"/>
        <v>347393491.51999998</v>
      </c>
      <c r="L79" s="1">
        <f t="shared" si="40"/>
        <v>327757481.69912851</v>
      </c>
      <c r="M79" s="1">
        <f t="shared" si="41"/>
        <v>351511091.83999997</v>
      </c>
      <c r="N79" s="1">
        <f t="shared" si="42"/>
        <v>-20714285.714286029</v>
      </c>
      <c r="O79" s="1">
        <f t="shared" si="43"/>
        <v>47407143.514814973</v>
      </c>
      <c r="P79" s="1">
        <f t="shared" si="44"/>
        <v>53953952</v>
      </c>
      <c r="Q79" s="1">
        <f t="shared" si="45"/>
        <v>34512358.117949009</v>
      </c>
      <c r="R79" s="1">
        <f t="shared" si="46"/>
        <v>58030784</v>
      </c>
      <c r="S79" s="1">
        <f t="shared" si="47"/>
        <v>-18021428.571428895</v>
      </c>
      <c r="T79" s="1">
        <f t="shared" si="48"/>
        <v>50781214.949963152</v>
      </c>
      <c r="U79" s="1">
        <f t="shared" si="49"/>
        <v>57393491.519999981</v>
      </c>
      <c r="V79" s="1">
        <f t="shared" si="50"/>
        <v>37757481.699128509</v>
      </c>
      <c r="W79" s="1">
        <f t="shared" si="51"/>
        <v>61511091.839999974</v>
      </c>
      <c r="X79" s="1">
        <f t="shared" si="52"/>
        <v>269285714.28571397</v>
      </c>
      <c r="Y79" s="1">
        <f t="shared" si="53"/>
        <v>337407143.51481497</v>
      </c>
      <c r="Z79" s="1">
        <f t="shared" si="54"/>
        <v>343953952</v>
      </c>
      <c r="AA79" s="1">
        <f t="shared" si="55"/>
        <v>324512358.11794901</v>
      </c>
      <c r="AB79" s="1">
        <f t="shared" si="56"/>
        <v>348030784</v>
      </c>
      <c r="AC79" s="1">
        <f t="shared" si="57"/>
        <v>269285714.28571397</v>
      </c>
      <c r="AD79" s="1">
        <f t="shared" si="58"/>
        <v>337407143.51481497</v>
      </c>
      <c r="AE79" s="1">
        <f t="shared" si="59"/>
        <v>343953952</v>
      </c>
      <c r="AF79" s="1">
        <f t="shared" si="60"/>
        <v>324512358.11794901</v>
      </c>
      <c r="AG79" s="1">
        <f t="shared" si="61"/>
        <v>348030784</v>
      </c>
    </row>
    <row r="80" spans="1:33" x14ac:dyDescent="0.25">
      <c r="A80" t="s">
        <v>162</v>
      </c>
      <c r="B80" t="s">
        <v>163</v>
      </c>
      <c r="C80" s="1">
        <v>185000000</v>
      </c>
      <c r="D80" s="1">
        <v>150750000</v>
      </c>
      <c r="E80" s="1">
        <v>217744998.15007401</v>
      </c>
      <c r="F80" s="1">
        <v>240245552</v>
      </c>
      <c r="G80" s="1">
        <v>227072781.22743699</v>
      </c>
      <c r="H80" s="1">
        <v>256451024</v>
      </c>
      <c r="I80" s="1">
        <f t="shared" si="37"/>
        <v>152257500</v>
      </c>
      <c r="J80" s="1">
        <f t="shared" si="38"/>
        <v>219922448.13157475</v>
      </c>
      <c r="K80" s="1">
        <f t="shared" si="39"/>
        <v>242648007.52000001</v>
      </c>
      <c r="L80" s="1">
        <f t="shared" si="40"/>
        <v>229343509.03971136</v>
      </c>
      <c r="M80" s="1">
        <f t="shared" si="41"/>
        <v>259015534.24000001</v>
      </c>
      <c r="N80" s="1">
        <f t="shared" si="42"/>
        <v>-34250000</v>
      </c>
      <c r="O80" s="1">
        <f t="shared" si="43"/>
        <v>32744998.150074005</v>
      </c>
      <c r="P80" s="1">
        <f t="shared" si="44"/>
        <v>55245552</v>
      </c>
      <c r="Q80" s="1">
        <f t="shared" si="45"/>
        <v>42072781.22743699</v>
      </c>
      <c r="R80" s="1">
        <f t="shared" si="46"/>
        <v>71451024</v>
      </c>
      <c r="S80" s="1">
        <f t="shared" si="47"/>
        <v>-32742500</v>
      </c>
      <c r="T80" s="1">
        <f t="shared" si="48"/>
        <v>34922448.13157475</v>
      </c>
      <c r="U80" s="1">
        <f t="shared" si="49"/>
        <v>57648007.520000011</v>
      </c>
      <c r="V80" s="1">
        <f t="shared" si="50"/>
        <v>44343509.039711356</v>
      </c>
      <c r="W80" s="1">
        <f t="shared" si="51"/>
        <v>74015534.24000001</v>
      </c>
      <c r="X80" s="1">
        <f t="shared" si="52"/>
        <v>150750000</v>
      </c>
      <c r="Y80" s="1">
        <f t="shared" si="53"/>
        <v>217744998.15007401</v>
      </c>
      <c r="Z80" s="1">
        <f t="shared" si="54"/>
        <v>240245552</v>
      </c>
      <c r="AA80" s="1">
        <f t="shared" si="55"/>
        <v>227072781.22743699</v>
      </c>
      <c r="AB80" s="1">
        <f t="shared" si="56"/>
        <v>256451024</v>
      </c>
      <c r="AC80" s="1">
        <f t="shared" si="57"/>
        <v>150750000</v>
      </c>
      <c r="AD80" s="1">
        <f t="shared" si="58"/>
        <v>217744998.15007401</v>
      </c>
      <c r="AE80" s="1">
        <f t="shared" si="59"/>
        <v>240245552</v>
      </c>
      <c r="AF80" s="1">
        <f t="shared" si="60"/>
        <v>227072781.22743699</v>
      </c>
      <c r="AG80" s="1">
        <f t="shared" si="61"/>
        <v>256451024</v>
      </c>
    </row>
    <row r="81" spans="1:33" x14ac:dyDescent="0.25">
      <c r="A81" t="s">
        <v>164</v>
      </c>
      <c r="B81" t="s">
        <v>165</v>
      </c>
      <c r="C81" s="1">
        <v>165000000</v>
      </c>
      <c r="D81" s="1">
        <v>173076923.07692301</v>
      </c>
      <c r="E81" s="1">
        <v>217744998.15007401</v>
      </c>
      <c r="F81" s="1">
        <v>212777792</v>
      </c>
      <c r="G81" s="1">
        <v>201799063.13475201</v>
      </c>
      <c r="H81" s="1">
        <v>217714528</v>
      </c>
      <c r="I81" s="1">
        <f t="shared" si="37"/>
        <v>174807692.30769223</v>
      </c>
      <c r="J81" s="1">
        <f t="shared" si="38"/>
        <v>219922448.13157475</v>
      </c>
      <c r="K81" s="1">
        <f t="shared" si="39"/>
        <v>214905569.92000002</v>
      </c>
      <c r="L81" s="1">
        <f t="shared" si="40"/>
        <v>203817053.76609951</v>
      </c>
      <c r="M81" s="1">
        <f t="shared" si="41"/>
        <v>219891673.28</v>
      </c>
      <c r="N81" s="1">
        <f t="shared" si="42"/>
        <v>8076923.0769230127</v>
      </c>
      <c r="O81" s="1">
        <f t="shared" si="43"/>
        <v>52744998.150074005</v>
      </c>
      <c r="P81" s="1">
        <f t="shared" si="44"/>
        <v>47777792</v>
      </c>
      <c r="Q81" s="1">
        <f t="shared" si="45"/>
        <v>36799063.134752005</v>
      </c>
      <c r="R81" s="1">
        <f t="shared" si="46"/>
        <v>52714528</v>
      </c>
      <c r="S81" s="1">
        <f t="shared" si="47"/>
        <v>9807692.3076922297</v>
      </c>
      <c r="T81" s="1">
        <f t="shared" si="48"/>
        <v>54922448.13157475</v>
      </c>
      <c r="U81" s="1">
        <f t="shared" si="49"/>
        <v>49905569.920000017</v>
      </c>
      <c r="V81" s="1">
        <f t="shared" si="50"/>
        <v>38817053.766099513</v>
      </c>
      <c r="W81" s="1">
        <f t="shared" si="51"/>
        <v>54891673.280000001</v>
      </c>
      <c r="X81" s="1">
        <f t="shared" si="52"/>
        <v>173076923.07692301</v>
      </c>
      <c r="Y81" s="1">
        <f t="shared" si="53"/>
        <v>217744998.15007401</v>
      </c>
      <c r="Z81" s="1">
        <f t="shared" si="54"/>
        <v>212777792</v>
      </c>
      <c r="AA81" s="1">
        <f t="shared" si="55"/>
        <v>201799063.13475201</v>
      </c>
      <c r="AB81" s="1">
        <f t="shared" si="56"/>
        <v>217714528</v>
      </c>
      <c r="AC81" s="1">
        <f t="shared" si="57"/>
        <v>173076923.07692301</v>
      </c>
      <c r="AD81" s="1">
        <f t="shared" si="58"/>
        <v>217744998.15007401</v>
      </c>
      <c r="AE81" s="1">
        <f t="shared" si="59"/>
        <v>212777792</v>
      </c>
      <c r="AF81" s="1">
        <f t="shared" si="60"/>
        <v>201799063.13475201</v>
      </c>
      <c r="AG81" s="1">
        <f t="shared" si="61"/>
        <v>217714528</v>
      </c>
    </row>
    <row r="82" spans="1:33" x14ac:dyDescent="0.25">
      <c r="A82" t="s">
        <v>166</v>
      </c>
      <c r="B82" t="s">
        <v>167</v>
      </c>
      <c r="C82" s="1">
        <v>469000000</v>
      </c>
      <c r="D82" s="1">
        <v>293333333.33333302</v>
      </c>
      <c r="E82" s="1">
        <v>360202354.90009499</v>
      </c>
      <c r="F82" s="1">
        <v>321526528</v>
      </c>
      <c r="G82" s="1">
        <v>236135676.92307699</v>
      </c>
      <c r="H82" s="1">
        <v>290293120</v>
      </c>
      <c r="I82" s="1">
        <f t="shared" si="37"/>
        <v>296266666.66666633</v>
      </c>
      <c r="J82" s="1">
        <f t="shared" si="38"/>
        <v>363804378.44909596</v>
      </c>
      <c r="K82" s="1">
        <f t="shared" si="39"/>
        <v>324741793.28000003</v>
      </c>
      <c r="L82" s="1">
        <f t="shared" si="40"/>
        <v>238497033.69230777</v>
      </c>
      <c r="M82" s="1">
        <f t="shared" si="41"/>
        <v>293196051.19999999</v>
      </c>
      <c r="N82" s="1">
        <f t="shared" si="42"/>
        <v>-175666666.66666698</v>
      </c>
      <c r="O82" s="1">
        <f t="shared" si="43"/>
        <v>-108797645.09990501</v>
      </c>
      <c r="P82" s="1">
        <f t="shared" si="44"/>
        <v>-147473472</v>
      </c>
      <c r="Q82" s="1">
        <f t="shared" si="45"/>
        <v>-232864323.07692301</v>
      </c>
      <c r="R82" s="1">
        <f t="shared" si="46"/>
        <v>-178706880</v>
      </c>
      <c r="S82" s="1">
        <f t="shared" si="47"/>
        <v>-172733333.33333367</v>
      </c>
      <c r="T82" s="1">
        <f t="shared" si="48"/>
        <v>-105195621.55090404</v>
      </c>
      <c r="U82" s="1">
        <f t="shared" si="49"/>
        <v>-144258206.71999997</v>
      </c>
      <c r="V82" s="1">
        <f t="shared" si="50"/>
        <v>-230502966.30769223</v>
      </c>
      <c r="W82" s="1">
        <f t="shared" si="51"/>
        <v>-175803948.80000001</v>
      </c>
      <c r="X82" s="1">
        <f t="shared" si="52"/>
        <v>0</v>
      </c>
      <c r="Y82" s="1">
        <f t="shared" si="53"/>
        <v>0</v>
      </c>
      <c r="Z82" s="1">
        <f t="shared" si="54"/>
        <v>0</v>
      </c>
      <c r="AA82" s="1">
        <f t="shared" si="55"/>
        <v>0</v>
      </c>
      <c r="AB82" s="1">
        <f t="shared" si="56"/>
        <v>0</v>
      </c>
      <c r="AC82" s="1">
        <f t="shared" si="57"/>
        <v>0</v>
      </c>
      <c r="AD82" s="1">
        <f t="shared" si="58"/>
        <v>0</v>
      </c>
      <c r="AE82" s="1">
        <f t="shared" si="59"/>
        <v>0</v>
      </c>
      <c r="AF82" s="1">
        <f t="shared" si="60"/>
        <v>0</v>
      </c>
      <c r="AG82" s="1">
        <f t="shared" si="61"/>
        <v>0</v>
      </c>
    </row>
    <row r="83" spans="1:33" x14ac:dyDescent="0.25">
      <c r="A83" t="s">
        <v>168</v>
      </c>
      <c r="B83" t="s">
        <v>169</v>
      </c>
      <c r="C83" s="1">
        <v>880000000</v>
      </c>
      <c r="D83" s="1">
        <v>240000000</v>
      </c>
      <c r="E83" s="1">
        <v>291318605.03547502</v>
      </c>
      <c r="F83" s="1">
        <v>297703040</v>
      </c>
      <c r="G83" s="1">
        <v>312824928.36676198</v>
      </c>
      <c r="H83" s="1">
        <v>304610752</v>
      </c>
      <c r="I83" s="1">
        <f t="shared" si="37"/>
        <v>242400000</v>
      </c>
      <c r="J83" s="1">
        <f t="shared" si="38"/>
        <v>294231791.08582979</v>
      </c>
      <c r="K83" s="1">
        <f t="shared" si="39"/>
        <v>300680070.39999998</v>
      </c>
      <c r="L83" s="1">
        <f t="shared" si="40"/>
        <v>315953177.65042961</v>
      </c>
      <c r="M83" s="1">
        <f t="shared" si="41"/>
        <v>307656859.51999998</v>
      </c>
      <c r="N83" s="1">
        <f t="shared" si="42"/>
        <v>-640000000</v>
      </c>
      <c r="O83" s="1">
        <f t="shared" si="43"/>
        <v>-588681394.96452498</v>
      </c>
      <c r="P83" s="1">
        <f t="shared" si="44"/>
        <v>-582296960</v>
      </c>
      <c r="Q83" s="1">
        <f t="shared" si="45"/>
        <v>-567175071.63323808</v>
      </c>
      <c r="R83" s="1">
        <f t="shared" si="46"/>
        <v>-575389248</v>
      </c>
      <c r="S83" s="1">
        <f t="shared" si="47"/>
        <v>-637600000</v>
      </c>
      <c r="T83" s="1">
        <f t="shared" si="48"/>
        <v>-585768208.91417027</v>
      </c>
      <c r="U83" s="1">
        <f t="shared" si="49"/>
        <v>-579319929.60000002</v>
      </c>
      <c r="V83" s="1">
        <f t="shared" si="50"/>
        <v>-564046822.34957039</v>
      </c>
      <c r="W83" s="1">
        <f t="shared" si="51"/>
        <v>-572343140.48000002</v>
      </c>
      <c r="X83" s="1">
        <f t="shared" si="52"/>
        <v>0</v>
      </c>
      <c r="Y83" s="1">
        <f t="shared" si="53"/>
        <v>0</v>
      </c>
      <c r="Z83" s="1">
        <f t="shared" si="54"/>
        <v>0</v>
      </c>
      <c r="AA83" s="1">
        <f t="shared" si="55"/>
        <v>0</v>
      </c>
      <c r="AB83" s="1">
        <f t="shared" si="56"/>
        <v>0</v>
      </c>
      <c r="AC83" s="1">
        <f t="shared" si="57"/>
        <v>0</v>
      </c>
      <c r="AD83" s="1">
        <f t="shared" si="58"/>
        <v>0</v>
      </c>
      <c r="AE83" s="1">
        <f t="shared" si="59"/>
        <v>0</v>
      </c>
      <c r="AF83" s="1">
        <f t="shared" si="60"/>
        <v>0</v>
      </c>
      <c r="AG83" s="1">
        <f t="shared" si="61"/>
        <v>0</v>
      </c>
    </row>
    <row r="84" spans="1:33" x14ac:dyDescent="0.25">
      <c r="A84" t="s">
        <v>170</v>
      </c>
      <c r="B84" t="s">
        <v>171</v>
      </c>
      <c r="C84" s="1">
        <v>305000000</v>
      </c>
      <c r="D84" s="1">
        <v>472303030.30303001</v>
      </c>
      <c r="E84" s="1">
        <v>484380066.78678697</v>
      </c>
      <c r="F84" s="1">
        <v>495505760</v>
      </c>
      <c r="G84" s="1">
        <v>507091607.83377999</v>
      </c>
      <c r="H84" s="1">
        <v>503596512</v>
      </c>
      <c r="I84" s="1">
        <f t="shared" si="37"/>
        <v>477026060.60606033</v>
      </c>
      <c r="J84" s="1">
        <f t="shared" si="38"/>
        <v>489223867.45465487</v>
      </c>
      <c r="K84" s="1">
        <f t="shared" si="39"/>
        <v>500460817.60000002</v>
      </c>
      <c r="L84" s="1">
        <f t="shared" si="40"/>
        <v>512162523.91211778</v>
      </c>
      <c r="M84" s="1">
        <f t="shared" si="41"/>
        <v>508632477.12</v>
      </c>
      <c r="N84" s="1">
        <f t="shared" si="42"/>
        <v>167303030.30303001</v>
      </c>
      <c r="O84" s="1">
        <f t="shared" si="43"/>
        <v>179380066.78678697</v>
      </c>
      <c r="P84" s="1">
        <f t="shared" si="44"/>
        <v>190505760</v>
      </c>
      <c r="Q84" s="1">
        <f t="shared" si="45"/>
        <v>202091607.83377999</v>
      </c>
      <c r="R84" s="1">
        <f t="shared" si="46"/>
        <v>198596512</v>
      </c>
      <c r="S84" s="1">
        <f t="shared" si="47"/>
        <v>172026060.60606033</v>
      </c>
      <c r="T84" s="1">
        <f t="shared" si="48"/>
        <v>184223867.45465487</v>
      </c>
      <c r="U84" s="1">
        <f t="shared" si="49"/>
        <v>195460817.60000002</v>
      </c>
      <c r="V84" s="1">
        <f t="shared" si="50"/>
        <v>207162523.91211778</v>
      </c>
      <c r="W84" s="1">
        <f t="shared" si="51"/>
        <v>203632477.12</v>
      </c>
      <c r="X84" s="1">
        <f t="shared" si="52"/>
        <v>472303030.30303001</v>
      </c>
      <c r="Y84" s="1">
        <f t="shared" si="53"/>
        <v>484380066.78678697</v>
      </c>
      <c r="Z84" s="1">
        <f t="shared" si="54"/>
        <v>495505760</v>
      </c>
      <c r="AA84" s="1">
        <f t="shared" si="55"/>
        <v>507091607.83377999</v>
      </c>
      <c r="AB84" s="1">
        <f t="shared" si="56"/>
        <v>503596512</v>
      </c>
      <c r="AC84" s="1">
        <f t="shared" si="57"/>
        <v>472303030.30303001</v>
      </c>
      <c r="AD84" s="1">
        <f t="shared" si="58"/>
        <v>484380066.78678697</v>
      </c>
      <c r="AE84" s="1">
        <f t="shared" si="59"/>
        <v>495505760</v>
      </c>
      <c r="AF84" s="1">
        <f t="shared" si="60"/>
        <v>507091607.83377999</v>
      </c>
      <c r="AG84" s="1">
        <f t="shared" si="61"/>
        <v>503596512</v>
      </c>
    </row>
    <row r="85" spans="1:33" x14ac:dyDescent="0.25">
      <c r="A85" t="s">
        <v>172</v>
      </c>
      <c r="B85" t="s">
        <v>173</v>
      </c>
      <c r="C85" s="1">
        <v>305000000</v>
      </c>
      <c r="D85" s="1">
        <v>260000000</v>
      </c>
      <c r="E85" s="1">
        <v>413005838.32035899</v>
      </c>
      <c r="F85" s="1">
        <v>430933184</v>
      </c>
      <c r="G85" s="1">
        <v>345717948.71794897</v>
      </c>
      <c r="H85" s="1">
        <v>473425088</v>
      </c>
      <c r="I85" s="1">
        <f t="shared" si="37"/>
        <v>262600000</v>
      </c>
      <c r="J85" s="1">
        <f t="shared" si="38"/>
        <v>417135896.70356256</v>
      </c>
      <c r="K85" s="1">
        <f t="shared" si="39"/>
        <v>435242515.84000003</v>
      </c>
      <c r="L85" s="1">
        <f t="shared" si="40"/>
        <v>349175128.20512849</v>
      </c>
      <c r="M85" s="1">
        <f t="shared" si="41"/>
        <v>478159338.88</v>
      </c>
      <c r="N85" s="1">
        <f t="shared" si="42"/>
        <v>-45000000</v>
      </c>
      <c r="O85" s="1">
        <f t="shared" si="43"/>
        <v>108005838.32035899</v>
      </c>
      <c r="P85" s="1">
        <f t="shared" si="44"/>
        <v>125933184</v>
      </c>
      <c r="Q85" s="1">
        <f t="shared" si="45"/>
        <v>40717948.717948973</v>
      </c>
      <c r="R85" s="1">
        <f t="shared" si="46"/>
        <v>168425088</v>
      </c>
      <c r="S85" s="1">
        <f t="shared" si="47"/>
        <v>-42400000</v>
      </c>
      <c r="T85" s="1">
        <f t="shared" si="48"/>
        <v>112135896.70356256</v>
      </c>
      <c r="U85" s="1">
        <f t="shared" si="49"/>
        <v>130242515.84000003</v>
      </c>
      <c r="V85" s="1">
        <f t="shared" si="50"/>
        <v>44175128.205128491</v>
      </c>
      <c r="W85" s="1">
        <f t="shared" si="51"/>
        <v>173159338.88</v>
      </c>
      <c r="X85" s="1">
        <f t="shared" si="52"/>
        <v>0</v>
      </c>
      <c r="Y85" s="1">
        <f t="shared" si="53"/>
        <v>413005838.32035899</v>
      </c>
      <c r="Z85" s="1">
        <f t="shared" si="54"/>
        <v>430933184</v>
      </c>
      <c r="AA85" s="1">
        <f t="shared" si="55"/>
        <v>345717948.71794897</v>
      </c>
      <c r="AB85" s="1">
        <f t="shared" si="56"/>
        <v>473425088</v>
      </c>
      <c r="AC85" s="1">
        <f t="shared" si="57"/>
        <v>0</v>
      </c>
      <c r="AD85" s="1">
        <f t="shared" si="58"/>
        <v>413005838.32035899</v>
      </c>
      <c r="AE85" s="1">
        <f t="shared" si="59"/>
        <v>430933184</v>
      </c>
      <c r="AF85" s="1">
        <f t="shared" si="60"/>
        <v>345717948.71794897</v>
      </c>
      <c r="AG85" s="1">
        <f t="shared" si="61"/>
        <v>473425088</v>
      </c>
    </row>
    <row r="86" spans="1:33" x14ac:dyDescent="0.25">
      <c r="A86" t="s">
        <v>174</v>
      </c>
      <c r="B86" t="s">
        <v>175</v>
      </c>
      <c r="C86" s="1">
        <v>1055000000</v>
      </c>
      <c r="D86" s="1">
        <v>454785377.358491</v>
      </c>
      <c r="E86" s="1">
        <v>531932850.14005601</v>
      </c>
      <c r="F86" s="1">
        <v>609344640</v>
      </c>
      <c r="G86" s="1">
        <v>524354838.70967698</v>
      </c>
      <c r="H86" s="1">
        <v>597099264</v>
      </c>
      <c r="I86" s="1">
        <f t="shared" si="37"/>
        <v>459333231.13207591</v>
      </c>
      <c r="J86" s="1">
        <f t="shared" si="38"/>
        <v>537252178.6414566</v>
      </c>
      <c r="K86" s="1">
        <f t="shared" si="39"/>
        <v>615438086.39999998</v>
      </c>
      <c r="L86" s="1">
        <f t="shared" si="40"/>
        <v>529598387.09677374</v>
      </c>
      <c r="M86" s="1">
        <f t="shared" si="41"/>
        <v>603070256.63999999</v>
      </c>
      <c r="N86" s="1">
        <f t="shared" si="42"/>
        <v>-600214622.64150906</v>
      </c>
      <c r="O86" s="1">
        <f t="shared" si="43"/>
        <v>-523067149.85994399</v>
      </c>
      <c r="P86" s="1">
        <f t="shared" si="44"/>
        <v>-445655360</v>
      </c>
      <c r="Q86" s="1">
        <f t="shared" si="45"/>
        <v>-530645161.29032302</v>
      </c>
      <c r="R86" s="1">
        <f t="shared" si="46"/>
        <v>-457900736</v>
      </c>
      <c r="S86" s="1">
        <f t="shared" si="47"/>
        <v>-595666768.86792409</v>
      </c>
      <c r="T86" s="1">
        <f t="shared" si="48"/>
        <v>-517747821.3585434</v>
      </c>
      <c r="U86" s="1">
        <f t="shared" si="49"/>
        <v>-439561913.60000002</v>
      </c>
      <c r="V86" s="1">
        <f t="shared" si="50"/>
        <v>-525401612.90322626</v>
      </c>
      <c r="W86" s="1">
        <f t="shared" si="51"/>
        <v>-451929743.36000001</v>
      </c>
      <c r="X86" s="1">
        <f t="shared" si="52"/>
        <v>0</v>
      </c>
      <c r="Y86" s="1">
        <f t="shared" si="53"/>
        <v>0</v>
      </c>
      <c r="Z86" s="1">
        <f t="shared" si="54"/>
        <v>0</v>
      </c>
      <c r="AA86" s="1">
        <f t="shared" si="55"/>
        <v>0</v>
      </c>
      <c r="AB86" s="1">
        <f t="shared" si="56"/>
        <v>0</v>
      </c>
      <c r="AC86" s="1">
        <f t="shared" si="57"/>
        <v>0</v>
      </c>
      <c r="AD86" s="1">
        <f t="shared" si="58"/>
        <v>0</v>
      </c>
      <c r="AE86" s="1">
        <f t="shared" si="59"/>
        <v>0</v>
      </c>
      <c r="AF86" s="1">
        <f t="shared" si="60"/>
        <v>0</v>
      </c>
      <c r="AG86" s="1">
        <f t="shared" si="61"/>
        <v>0</v>
      </c>
    </row>
    <row r="87" spans="1:33" x14ac:dyDescent="0.25">
      <c r="A87" t="s">
        <v>176</v>
      </c>
      <c r="B87" t="s">
        <v>177</v>
      </c>
      <c r="C87" s="1">
        <v>650000000</v>
      </c>
      <c r="D87" s="1">
        <v>432941176.47058803</v>
      </c>
      <c r="E87" s="1">
        <v>600059113.300493</v>
      </c>
      <c r="F87" s="1">
        <v>518528640</v>
      </c>
      <c r="G87" s="1">
        <v>539541279.569893</v>
      </c>
      <c r="H87" s="1">
        <v>524783520</v>
      </c>
      <c r="I87" s="1">
        <f t="shared" si="37"/>
        <v>437270588.23529392</v>
      </c>
      <c r="J87" s="1">
        <f t="shared" si="38"/>
        <v>606059704.43349791</v>
      </c>
      <c r="K87" s="1">
        <f t="shared" si="39"/>
        <v>523713926.39999998</v>
      </c>
      <c r="L87" s="1">
        <f t="shared" si="40"/>
        <v>544936692.36559188</v>
      </c>
      <c r="M87" s="1">
        <f t="shared" si="41"/>
        <v>530031355.19999999</v>
      </c>
      <c r="N87" s="1">
        <f t="shared" si="42"/>
        <v>-217058823.52941197</v>
      </c>
      <c r="O87" s="1">
        <f t="shared" si="43"/>
        <v>-49940886.699506998</v>
      </c>
      <c r="P87" s="1">
        <f t="shared" si="44"/>
        <v>-131471360</v>
      </c>
      <c r="Q87" s="1">
        <f t="shared" si="45"/>
        <v>-110458720.430107</v>
      </c>
      <c r="R87" s="1">
        <f t="shared" si="46"/>
        <v>-125216480</v>
      </c>
      <c r="S87" s="1">
        <f t="shared" si="47"/>
        <v>-212729411.76470608</v>
      </c>
      <c r="T87" s="1">
        <f t="shared" si="48"/>
        <v>-43940295.566502094</v>
      </c>
      <c r="U87" s="1">
        <f t="shared" si="49"/>
        <v>-126286073.60000002</v>
      </c>
      <c r="V87" s="1">
        <f t="shared" si="50"/>
        <v>-105063307.63440812</v>
      </c>
      <c r="W87" s="1">
        <f t="shared" si="51"/>
        <v>-119968644.80000001</v>
      </c>
      <c r="X87" s="1">
        <f t="shared" si="52"/>
        <v>0</v>
      </c>
      <c r="Y87" s="1">
        <f t="shared" si="53"/>
        <v>0</v>
      </c>
      <c r="Z87" s="1">
        <f t="shared" si="54"/>
        <v>0</v>
      </c>
      <c r="AA87" s="1">
        <f t="shared" si="55"/>
        <v>0</v>
      </c>
      <c r="AB87" s="1">
        <f t="shared" si="56"/>
        <v>0</v>
      </c>
      <c r="AC87" s="1">
        <f t="shared" si="57"/>
        <v>0</v>
      </c>
      <c r="AD87" s="1">
        <f t="shared" si="58"/>
        <v>0</v>
      </c>
      <c r="AE87" s="1">
        <f t="shared" si="59"/>
        <v>0</v>
      </c>
      <c r="AF87" s="1">
        <f t="shared" si="60"/>
        <v>0</v>
      </c>
      <c r="AG87" s="1">
        <f t="shared" si="61"/>
        <v>0</v>
      </c>
    </row>
    <row r="88" spans="1:33" x14ac:dyDescent="0.25">
      <c r="A88" t="s">
        <v>178</v>
      </c>
      <c r="B88" t="s">
        <v>179</v>
      </c>
      <c r="C88" s="1">
        <v>324900000</v>
      </c>
      <c r="D88" s="1">
        <v>504993368.70026499</v>
      </c>
      <c r="E88" s="1">
        <v>410059605.13291103</v>
      </c>
      <c r="F88" s="1">
        <v>435544384</v>
      </c>
      <c r="G88" s="1">
        <v>365869967.86301398</v>
      </c>
      <c r="H88" s="1">
        <v>430476256</v>
      </c>
      <c r="I88" s="1">
        <f t="shared" si="37"/>
        <v>510043302.38726765</v>
      </c>
      <c r="J88" s="1">
        <f t="shared" si="38"/>
        <v>414160201.18424016</v>
      </c>
      <c r="K88" s="1">
        <f t="shared" si="39"/>
        <v>439899827.84000003</v>
      </c>
      <c r="L88" s="1">
        <f t="shared" si="40"/>
        <v>369528667.5416441</v>
      </c>
      <c r="M88" s="1">
        <f t="shared" si="41"/>
        <v>434781018.56</v>
      </c>
      <c r="N88" s="1">
        <f t="shared" si="42"/>
        <v>180093368.70026499</v>
      </c>
      <c r="O88" s="1">
        <f t="shared" si="43"/>
        <v>85159605.132911026</v>
      </c>
      <c r="P88" s="1">
        <f t="shared" si="44"/>
        <v>110644384</v>
      </c>
      <c r="Q88" s="1">
        <f t="shared" si="45"/>
        <v>40969967.863013983</v>
      </c>
      <c r="R88" s="1">
        <f t="shared" si="46"/>
        <v>105576256</v>
      </c>
      <c r="S88" s="1">
        <f t="shared" si="47"/>
        <v>185143302.38726765</v>
      </c>
      <c r="T88" s="1">
        <f t="shared" si="48"/>
        <v>89260201.184240162</v>
      </c>
      <c r="U88" s="1">
        <f t="shared" si="49"/>
        <v>114999827.84000003</v>
      </c>
      <c r="V88" s="1">
        <f t="shared" si="50"/>
        <v>44628667.541644096</v>
      </c>
      <c r="W88" s="1">
        <f t="shared" si="51"/>
        <v>109881018.56</v>
      </c>
      <c r="X88" s="1">
        <f t="shared" si="52"/>
        <v>504993368.70026499</v>
      </c>
      <c r="Y88" s="1">
        <f t="shared" si="53"/>
        <v>410059605.13291103</v>
      </c>
      <c r="Z88" s="1">
        <f t="shared" si="54"/>
        <v>435544384</v>
      </c>
      <c r="AA88" s="1">
        <f t="shared" si="55"/>
        <v>365869967.86301398</v>
      </c>
      <c r="AB88" s="1">
        <f t="shared" si="56"/>
        <v>430476256</v>
      </c>
      <c r="AC88" s="1">
        <f t="shared" si="57"/>
        <v>504993368.70026499</v>
      </c>
      <c r="AD88" s="1">
        <f t="shared" si="58"/>
        <v>410059605.13291103</v>
      </c>
      <c r="AE88" s="1">
        <f t="shared" si="59"/>
        <v>435544384</v>
      </c>
      <c r="AF88" s="1">
        <f t="shared" si="60"/>
        <v>365869967.86301398</v>
      </c>
      <c r="AG88" s="1">
        <f t="shared" si="61"/>
        <v>430476256</v>
      </c>
    </row>
    <row r="89" spans="1:33" x14ac:dyDescent="0.25">
      <c r="A89" t="s">
        <v>180</v>
      </c>
      <c r="B89" t="s">
        <v>181</v>
      </c>
      <c r="C89" s="1">
        <v>293000000</v>
      </c>
      <c r="D89" s="1">
        <v>353369230.76923102</v>
      </c>
      <c r="E89" s="1">
        <v>290136558.321127</v>
      </c>
      <c r="F89" s="1">
        <v>322510080</v>
      </c>
      <c r="G89" s="1">
        <v>365869967.86301398</v>
      </c>
      <c r="H89" s="1">
        <v>327383168</v>
      </c>
      <c r="I89" s="1">
        <f t="shared" si="37"/>
        <v>356902923.07692331</v>
      </c>
      <c r="J89" s="1">
        <f t="shared" si="38"/>
        <v>293037923.90433824</v>
      </c>
      <c r="K89" s="1">
        <f t="shared" si="39"/>
        <v>325735180.80000001</v>
      </c>
      <c r="L89" s="1">
        <f t="shared" si="40"/>
        <v>369528667.5416441</v>
      </c>
      <c r="M89" s="1">
        <f t="shared" si="41"/>
        <v>330656999.68000001</v>
      </c>
      <c r="N89" s="1">
        <f t="shared" si="42"/>
        <v>60369230.769231021</v>
      </c>
      <c r="O89" s="1">
        <f t="shared" si="43"/>
        <v>-2863441.6788730025</v>
      </c>
      <c r="P89" s="1">
        <f t="shared" si="44"/>
        <v>29510080</v>
      </c>
      <c r="Q89" s="1">
        <f t="shared" si="45"/>
        <v>72869967.863013983</v>
      </c>
      <c r="R89" s="1">
        <f t="shared" si="46"/>
        <v>34383168</v>
      </c>
      <c r="S89" s="1">
        <f t="shared" si="47"/>
        <v>63902923.076923311</v>
      </c>
      <c r="T89" s="1">
        <f t="shared" si="48"/>
        <v>37923.904338240623</v>
      </c>
      <c r="U89" s="1">
        <f t="shared" si="49"/>
        <v>32735180.800000012</v>
      </c>
      <c r="V89" s="1">
        <f t="shared" si="50"/>
        <v>76528667.541644096</v>
      </c>
      <c r="W89" s="1">
        <f t="shared" si="51"/>
        <v>37656999.680000007</v>
      </c>
      <c r="X89" s="1">
        <f t="shared" si="52"/>
        <v>353369230.76923102</v>
      </c>
      <c r="Y89" s="1">
        <f t="shared" si="53"/>
        <v>290136558.321127</v>
      </c>
      <c r="Z89" s="1">
        <f t="shared" si="54"/>
        <v>322510080</v>
      </c>
      <c r="AA89" s="1">
        <f t="shared" si="55"/>
        <v>365869967.86301398</v>
      </c>
      <c r="AB89" s="1">
        <f t="shared" si="56"/>
        <v>327383168</v>
      </c>
      <c r="AC89" s="1">
        <f t="shared" si="57"/>
        <v>353369230.76923102</v>
      </c>
      <c r="AD89" s="1">
        <f t="shared" si="58"/>
        <v>290136558.321127</v>
      </c>
      <c r="AE89" s="1">
        <f t="shared" si="59"/>
        <v>322510080</v>
      </c>
      <c r="AF89" s="1">
        <f t="shared" si="60"/>
        <v>365869967.86301398</v>
      </c>
      <c r="AG89" s="1">
        <f t="shared" si="61"/>
        <v>327383168</v>
      </c>
    </row>
    <row r="90" spans="1:33" x14ac:dyDescent="0.25">
      <c r="A90" t="s">
        <v>182</v>
      </c>
      <c r="B90" t="s">
        <v>183</v>
      </c>
      <c r="C90" s="1">
        <v>385000000</v>
      </c>
      <c r="D90" s="1">
        <v>266666666.66666701</v>
      </c>
      <c r="E90" s="1">
        <v>239809976.97111899</v>
      </c>
      <c r="F90" s="1">
        <v>249490176</v>
      </c>
      <c r="G90" s="1">
        <v>365075000</v>
      </c>
      <c r="H90" s="1">
        <v>240895152</v>
      </c>
      <c r="I90" s="1">
        <f t="shared" si="37"/>
        <v>269333333.33333367</v>
      </c>
      <c r="J90" s="1">
        <f t="shared" si="38"/>
        <v>242208076.74083018</v>
      </c>
      <c r="K90" s="1">
        <f t="shared" si="39"/>
        <v>251985077.75999999</v>
      </c>
      <c r="L90" s="1">
        <f t="shared" si="40"/>
        <v>368725750</v>
      </c>
      <c r="M90" s="1">
        <f t="shared" si="41"/>
        <v>243304103.52000001</v>
      </c>
      <c r="N90" s="1">
        <f t="shared" si="42"/>
        <v>-118333333.33333299</v>
      </c>
      <c r="O90" s="1">
        <f t="shared" si="43"/>
        <v>-145190023.02888101</v>
      </c>
      <c r="P90" s="1">
        <f t="shared" si="44"/>
        <v>-135509824</v>
      </c>
      <c r="Q90" s="1">
        <f t="shared" si="45"/>
        <v>-19925000</v>
      </c>
      <c r="R90" s="1">
        <f t="shared" si="46"/>
        <v>-144104848</v>
      </c>
      <c r="S90" s="1">
        <f t="shared" si="47"/>
        <v>-115666666.66666633</v>
      </c>
      <c r="T90" s="1">
        <f t="shared" si="48"/>
        <v>-142791923.25916982</v>
      </c>
      <c r="U90" s="1">
        <f t="shared" si="49"/>
        <v>-133014922.24000001</v>
      </c>
      <c r="V90" s="1">
        <f t="shared" si="50"/>
        <v>-16274250</v>
      </c>
      <c r="W90" s="1">
        <f t="shared" si="51"/>
        <v>-141695896.47999999</v>
      </c>
      <c r="X90" s="1">
        <f t="shared" si="52"/>
        <v>0</v>
      </c>
      <c r="Y90" s="1">
        <f t="shared" si="53"/>
        <v>0</v>
      </c>
      <c r="Z90" s="1">
        <f t="shared" si="54"/>
        <v>0</v>
      </c>
      <c r="AA90" s="1">
        <f t="shared" si="55"/>
        <v>365075000</v>
      </c>
      <c r="AB90" s="1">
        <f t="shared" si="56"/>
        <v>0</v>
      </c>
      <c r="AC90" s="1">
        <f t="shared" si="57"/>
        <v>0</v>
      </c>
      <c r="AD90" s="1">
        <f t="shared" si="58"/>
        <v>0</v>
      </c>
      <c r="AE90" s="1">
        <f t="shared" si="59"/>
        <v>0</v>
      </c>
      <c r="AF90" s="1">
        <f t="shared" si="60"/>
        <v>365075000</v>
      </c>
      <c r="AG90" s="1">
        <f t="shared" si="61"/>
        <v>0</v>
      </c>
    </row>
    <row r="91" spans="1:33" x14ac:dyDescent="0.25">
      <c r="A91" t="s">
        <v>184</v>
      </c>
      <c r="B91" t="s">
        <v>185</v>
      </c>
      <c r="C91" s="1">
        <v>590000000</v>
      </c>
      <c r="D91" s="1">
        <v>163818181.81818199</v>
      </c>
      <c r="E91" s="1">
        <v>216329436.842105</v>
      </c>
      <c r="F91" s="1">
        <v>285146304</v>
      </c>
      <c r="G91" s="1">
        <v>229928364.74267101</v>
      </c>
      <c r="H91" s="1">
        <v>310541184</v>
      </c>
      <c r="I91" s="1">
        <f t="shared" si="37"/>
        <v>165456363.6363638</v>
      </c>
      <c r="J91" s="1">
        <f t="shared" si="38"/>
        <v>218492731.21052605</v>
      </c>
      <c r="K91" s="1">
        <f t="shared" si="39"/>
        <v>287997767.04000002</v>
      </c>
      <c r="L91" s="1">
        <f t="shared" si="40"/>
        <v>232227648.39009774</v>
      </c>
      <c r="M91" s="1">
        <f t="shared" si="41"/>
        <v>313646595.83999997</v>
      </c>
      <c r="N91" s="1">
        <f t="shared" si="42"/>
        <v>-426181818.18181801</v>
      </c>
      <c r="O91" s="1">
        <f t="shared" si="43"/>
        <v>-373670563.15789497</v>
      </c>
      <c r="P91" s="1">
        <f t="shared" si="44"/>
        <v>-304853696</v>
      </c>
      <c r="Q91" s="1">
        <f t="shared" si="45"/>
        <v>-360071635.25732899</v>
      </c>
      <c r="R91" s="1">
        <f t="shared" si="46"/>
        <v>-279458816</v>
      </c>
      <c r="S91" s="1">
        <f t="shared" si="47"/>
        <v>-424543636.3636362</v>
      </c>
      <c r="T91" s="1">
        <f t="shared" si="48"/>
        <v>-371507268.78947395</v>
      </c>
      <c r="U91" s="1">
        <f t="shared" si="49"/>
        <v>-302002232.95999998</v>
      </c>
      <c r="V91" s="1">
        <f t="shared" si="50"/>
        <v>-357772351.60990226</v>
      </c>
      <c r="W91" s="1">
        <f t="shared" si="51"/>
        <v>-276353404.16000003</v>
      </c>
      <c r="X91" s="1">
        <f t="shared" si="52"/>
        <v>0</v>
      </c>
      <c r="Y91" s="1">
        <f t="shared" si="53"/>
        <v>0</v>
      </c>
      <c r="Z91" s="1">
        <f t="shared" si="54"/>
        <v>0</v>
      </c>
      <c r="AA91" s="1">
        <f t="shared" si="55"/>
        <v>0</v>
      </c>
      <c r="AB91" s="1">
        <f t="shared" si="56"/>
        <v>0</v>
      </c>
      <c r="AC91" s="1">
        <f t="shared" si="57"/>
        <v>0</v>
      </c>
      <c r="AD91" s="1">
        <f t="shared" si="58"/>
        <v>0</v>
      </c>
      <c r="AE91" s="1">
        <f t="shared" si="59"/>
        <v>0</v>
      </c>
      <c r="AF91" s="1">
        <f t="shared" si="60"/>
        <v>0</v>
      </c>
      <c r="AG91" s="1">
        <f t="shared" si="61"/>
        <v>0</v>
      </c>
    </row>
    <row r="92" spans="1:33" x14ac:dyDescent="0.25">
      <c r="A92" t="s">
        <v>186</v>
      </c>
      <c r="B92" t="s">
        <v>187</v>
      </c>
      <c r="C92" s="1">
        <v>390000000</v>
      </c>
      <c r="D92" s="1">
        <v>370000000</v>
      </c>
      <c r="E92" s="1">
        <v>449066746.63090903</v>
      </c>
      <c r="F92" s="1">
        <v>454357216</v>
      </c>
      <c r="G92" s="1">
        <v>473705555.555556</v>
      </c>
      <c r="H92" s="1">
        <v>452292672</v>
      </c>
      <c r="I92" s="1">
        <f t="shared" si="37"/>
        <v>373700000</v>
      </c>
      <c r="J92" s="1">
        <f t="shared" si="38"/>
        <v>453557414.0972181</v>
      </c>
      <c r="K92" s="1">
        <f t="shared" si="39"/>
        <v>458900788.16000003</v>
      </c>
      <c r="L92" s="1">
        <f t="shared" si="40"/>
        <v>478442611.11111158</v>
      </c>
      <c r="M92" s="1">
        <f t="shared" si="41"/>
        <v>456815598.72000003</v>
      </c>
      <c r="N92" s="1">
        <f t="shared" si="42"/>
        <v>-20000000</v>
      </c>
      <c r="O92" s="1">
        <f t="shared" si="43"/>
        <v>59066746.630909026</v>
      </c>
      <c r="P92" s="1">
        <f t="shared" si="44"/>
        <v>64357216</v>
      </c>
      <c r="Q92" s="1">
        <f t="shared" si="45"/>
        <v>83705555.555555999</v>
      </c>
      <c r="R92" s="1">
        <f t="shared" si="46"/>
        <v>62292672</v>
      </c>
      <c r="S92" s="1">
        <f t="shared" si="47"/>
        <v>-16300000</v>
      </c>
      <c r="T92" s="1">
        <f t="shared" si="48"/>
        <v>63557414.097218096</v>
      </c>
      <c r="U92" s="1">
        <f t="shared" si="49"/>
        <v>68900788.160000026</v>
      </c>
      <c r="V92" s="1">
        <f t="shared" si="50"/>
        <v>88442611.111111581</v>
      </c>
      <c r="W92" s="1">
        <f t="shared" si="51"/>
        <v>66815598.720000029</v>
      </c>
      <c r="X92" s="1">
        <f t="shared" si="52"/>
        <v>370000000</v>
      </c>
      <c r="Y92" s="1">
        <f t="shared" si="53"/>
        <v>449066746.63090903</v>
      </c>
      <c r="Z92" s="1">
        <f t="shared" si="54"/>
        <v>454357216</v>
      </c>
      <c r="AA92" s="1">
        <f t="shared" si="55"/>
        <v>473705555.555556</v>
      </c>
      <c r="AB92" s="1">
        <f t="shared" si="56"/>
        <v>452292672</v>
      </c>
      <c r="AC92" s="1">
        <f t="shared" si="57"/>
        <v>370000000</v>
      </c>
      <c r="AD92" s="1">
        <f t="shared" si="58"/>
        <v>449066746.63090903</v>
      </c>
      <c r="AE92" s="1">
        <f t="shared" si="59"/>
        <v>454357216</v>
      </c>
      <c r="AF92" s="1">
        <f t="shared" si="60"/>
        <v>473705555.555556</v>
      </c>
      <c r="AG92" s="1">
        <f t="shared" si="61"/>
        <v>452292672</v>
      </c>
    </row>
    <row r="93" spans="1:33" x14ac:dyDescent="0.25">
      <c r="A93" t="s">
        <v>188</v>
      </c>
      <c r="B93" t="s">
        <v>189</v>
      </c>
      <c r="C93" s="1">
        <v>310000000</v>
      </c>
      <c r="D93" s="1">
        <v>345560139.573071</v>
      </c>
      <c r="E93" s="1">
        <v>290136558.321127</v>
      </c>
      <c r="F93" s="1">
        <v>268476640</v>
      </c>
      <c r="G93" s="1">
        <v>228798904.45934099</v>
      </c>
      <c r="H93" s="1">
        <v>290194144</v>
      </c>
      <c r="I93" s="1">
        <f t="shared" si="37"/>
        <v>349015740.96880174</v>
      </c>
      <c r="J93" s="1">
        <f t="shared" si="38"/>
        <v>293037923.90433824</v>
      </c>
      <c r="K93" s="1">
        <f t="shared" si="39"/>
        <v>271161406.39999998</v>
      </c>
      <c r="L93" s="1">
        <f t="shared" si="40"/>
        <v>231086893.50393441</v>
      </c>
      <c r="M93" s="1">
        <f t="shared" si="41"/>
        <v>293096085.44</v>
      </c>
      <c r="N93" s="1">
        <f t="shared" si="42"/>
        <v>35560139.573071003</v>
      </c>
      <c r="O93" s="1">
        <f t="shared" si="43"/>
        <v>-19863441.678873003</v>
      </c>
      <c r="P93" s="1">
        <f t="shared" si="44"/>
        <v>-41523360</v>
      </c>
      <c r="Q93" s="1">
        <f t="shared" si="45"/>
        <v>-81201095.54065901</v>
      </c>
      <c r="R93" s="1">
        <f t="shared" si="46"/>
        <v>-19805856</v>
      </c>
      <c r="S93" s="1">
        <f t="shared" si="47"/>
        <v>39015740.968801737</v>
      </c>
      <c r="T93" s="1">
        <f t="shared" si="48"/>
        <v>-16962076.095661759</v>
      </c>
      <c r="U93" s="1">
        <f t="shared" si="49"/>
        <v>-38838593.600000024</v>
      </c>
      <c r="V93" s="1">
        <f t="shared" si="50"/>
        <v>-78913106.496065587</v>
      </c>
      <c r="W93" s="1">
        <f t="shared" si="51"/>
        <v>-16903914.560000002</v>
      </c>
      <c r="X93" s="1">
        <f t="shared" si="52"/>
        <v>345560139.573071</v>
      </c>
      <c r="Y93" s="1">
        <f t="shared" si="53"/>
        <v>290136558.321127</v>
      </c>
      <c r="Z93" s="1">
        <f t="shared" si="54"/>
        <v>0</v>
      </c>
      <c r="AA93" s="1">
        <f t="shared" si="55"/>
        <v>0</v>
      </c>
      <c r="AB93" s="1">
        <f t="shared" si="56"/>
        <v>290194144</v>
      </c>
      <c r="AC93" s="1">
        <f t="shared" si="57"/>
        <v>345560139.573071</v>
      </c>
      <c r="AD93" s="1">
        <f t="shared" si="58"/>
        <v>290136558.321127</v>
      </c>
      <c r="AE93" s="1">
        <f t="shared" si="59"/>
        <v>268476640</v>
      </c>
      <c r="AF93" s="1">
        <f t="shared" si="60"/>
        <v>0</v>
      </c>
      <c r="AG93" s="1">
        <f t="shared" si="61"/>
        <v>290194144</v>
      </c>
    </row>
    <row r="94" spans="1:33" x14ac:dyDescent="0.25">
      <c r="A94" t="s">
        <v>190</v>
      </c>
      <c r="B94" t="s">
        <v>191</v>
      </c>
      <c r="C94" s="1">
        <v>670000000</v>
      </c>
      <c r="D94" s="1">
        <v>985000000</v>
      </c>
      <c r="E94" s="1">
        <v>746195876.56903803</v>
      </c>
      <c r="F94" s="1">
        <v>788841792</v>
      </c>
      <c r="G94" s="1">
        <v>971548387.09677398</v>
      </c>
      <c r="H94" s="1">
        <v>764728896</v>
      </c>
      <c r="I94" s="1">
        <f t="shared" si="37"/>
        <v>994850000</v>
      </c>
      <c r="J94" s="1">
        <f t="shared" si="38"/>
        <v>753657835.33472848</v>
      </c>
      <c r="K94" s="1">
        <f t="shared" si="39"/>
        <v>796730209.91999996</v>
      </c>
      <c r="L94" s="1">
        <f t="shared" si="40"/>
        <v>981263870.96774173</v>
      </c>
      <c r="M94" s="1">
        <f t="shared" si="41"/>
        <v>772376184.96000004</v>
      </c>
      <c r="N94" s="1">
        <f t="shared" si="42"/>
        <v>315000000</v>
      </c>
      <c r="O94" s="1">
        <f t="shared" si="43"/>
        <v>76195876.569038033</v>
      </c>
      <c r="P94" s="1">
        <f t="shared" si="44"/>
        <v>118841792</v>
      </c>
      <c r="Q94" s="1">
        <f t="shared" si="45"/>
        <v>301548387.09677398</v>
      </c>
      <c r="R94" s="1">
        <f t="shared" si="46"/>
        <v>94728896</v>
      </c>
      <c r="S94" s="1">
        <f t="shared" si="47"/>
        <v>324850000</v>
      </c>
      <c r="T94" s="1">
        <f t="shared" si="48"/>
        <v>83657835.334728479</v>
      </c>
      <c r="U94" s="1">
        <f t="shared" si="49"/>
        <v>126730209.91999996</v>
      </c>
      <c r="V94" s="1">
        <f t="shared" si="50"/>
        <v>311263870.96774173</v>
      </c>
      <c r="W94" s="1">
        <f t="shared" si="51"/>
        <v>102376184.96000004</v>
      </c>
      <c r="X94" s="1">
        <f t="shared" si="52"/>
        <v>985000000</v>
      </c>
      <c r="Y94" s="1">
        <f t="shared" si="53"/>
        <v>746195876.56903803</v>
      </c>
      <c r="Z94" s="1">
        <f t="shared" si="54"/>
        <v>788841792</v>
      </c>
      <c r="AA94" s="1">
        <f t="shared" si="55"/>
        <v>971548387.09677398</v>
      </c>
      <c r="AB94" s="1">
        <f t="shared" si="56"/>
        <v>764728896</v>
      </c>
      <c r="AC94" s="1">
        <f t="shared" si="57"/>
        <v>985000000</v>
      </c>
      <c r="AD94" s="1">
        <f t="shared" si="58"/>
        <v>746195876.56903803</v>
      </c>
      <c r="AE94" s="1">
        <f t="shared" si="59"/>
        <v>788841792</v>
      </c>
      <c r="AF94" s="1">
        <f t="shared" si="60"/>
        <v>971548387.09677398</v>
      </c>
      <c r="AG94" s="1">
        <f t="shared" si="61"/>
        <v>764728896</v>
      </c>
    </row>
    <row r="95" spans="1:33" x14ac:dyDescent="0.25">
      <c r="A95" t="s">
        <v>192</v>
      </c>
      <c r="B95" t="s">
        <v>193</v>
      </c>
      <c r="C95" s="1">
        <v>519000000</v>
      </c>
      <c r="D95" s="1">
        <v>593814432.98969102</v>
      </c>
      <c r="E95" s="1">
        <v>480607963.013699</v>
      </c>
      <c r="F95" s="1">
        <v>455364000</v>
      </c>
      <c r="G95" s="1">
        <v>434750127.13953501</v>
      </c>
      <c r="H95" s="1">
        <v>443086016</v>
      </c>
      <c r="I95" s="1">
        <f t="shared" si="37"/>
        <v>599752577.31958795</v>
      </c>
      <c r="J95" s="1">
        <f t="shared" si="38"/>
        <v>485414042.64383596</v>
      </c>
      <c r="K95" s="1">
        <f t="shared" si="39"/>
        <v>459917640</v>
      </c>
      <c r="L95" s="1">
        <f t="shared" si="40"/>
        <v>439097628.41093034</v>
      </c>
      <c r="M95" s="1">
        <f t="shared" si="41"/>
        <v>447516876.16000003</v>
      </c>
      <c r="N95" s="1">
        <f t="shared" si="42"/>
        <v>74814432.989691019</v>
      </c>
      <c r="O95" s="1">
        <f t="shared" si="43"/>
        <v>-38392036.986301005</v>
      </c>
      <c r="P95" s="1">
        <f t="shared" si="44"/>
        <v>-63636000</v>
      </c>
      <c r="Q95" s="1">
        <f t="shared" si="45"/>
        <v>-84249872.86046499</v>
      </c>
      <c r="R95" s="1">
        <f t="shared" si="46"/>
        <v>-75913984</v>
      </c>
      <c r="S95" s="1">
        <f t="shared" si="47"/>
        <v>80752577.319587946</v>
      </c>
      <c r="T95" s="1">
        <f t="shared" si="48"/>
        <v>-33585957.356164038</v>
      </c>
      <c r="U95" s="1">
        <f t="shared" si="49"/>
        <v>-59082360</v>
      </c>
      <c r="V95" s="1">
        <f t="shared" si="50"/>
        <v>-79902371.589069664</v>
      </c>
      <c r="W95" s="1">
        <f t="shared" si="51"/>
        <v>-71483123.839999974</v>
      </c>
      <c r="X95" s="1">
        <f t="shared" si="52"/>
        <v>593814432.98969102</v>
      </c>
      <c r="Y95" s="1">
        <f t="shared" si="53"/>
        <v>480607963.013699</v>
      </c>
      <c r="Z95" s="1">
        <f t="shared" si="54"/>
        <v>0</v>
      </c>
      <c r="AA95" s="1">
        <f t="shared" si="55"/>
        <v>0</v>
      </c>
      <c r="AB95" s="1">
        <f t="shared" si="56"/>
        <v>0</v>
      </c>
      <c r="AC95" s="1">
        <f t="shared" si="57"/>
        <v>593814432.98969102</v>
      </c>
      <c r="AD95" s="1">
        <f t="shared" si="58"/>
        <v>480607963.013699</v>
      </c>
      <c r="AE95" s="1">
        <f t="shared" si="59"/>
        <v>0</v>
      </c>
      <c r="AF95" s="1">
        <f t="shared" si="60"/>
        <v>0</v>
      </c>
      <c r="AG95" s="1">
        <f t="shared" si="61"/>
        <v>0</v>
      </c>
    </row>
    <row r="96" spans="1:33" x14ac:dyDescent="0.25">
      <c r="A96" t="s">
        <v>194</v>
      </c>
      <c r="B96" t="s">
        <v>195</v>
      </c>
      <c r="C96" s="1">
        <v>550000000</v>
      </c>
      <c r="D96" s="1">
        <v>550588235.29411805</v>
      </c>
      <c r="E96" s="1">
        <v>928875000</v>
      </c>
      <c r="F96" s="1">
        <v>495550240</v>
      </c>
      <c r="G96" s="1">
        <v>356963320</v>
      </c>
      <c r="H96" s="1">
        <v>438675520</v>
      </c>
      <c r="I96" s="1">
        <f t="shared" si="37"/>
        <v>556094117.6470592</v>
      </c>
      <c r="J96" s="1">
        <f t="shared" si="38"/>
        <v>938163750</v>
      </c>
      <c r="K96" s="1">
        <f t="shared" si="39"/>
        <v>500505742.39999998</v>
      </c>
      <c r="L96" s="1">
        <f t="shared" si="40"/>
        <v>360532953.19999999</v>
      </c>
      <c r="M96" s="1">
        <f t="shared" si="41"/>
        <v>443062275.19999999</v>
      </c>
      <c r="N96" s="1">
        <f t="shared" si="42"/>
        <v>588235.29411804676</v>
      </c>
      <c r="O96" s="1">
        <f t="shared" si="43"/>
        <v>378875000</v>
      </c>
      <c r="P96" s="1">
        <f t="shared" si="44"/>
        <v>-54449760</v>
      </c>
      <c r="Q96" s="1">
        <f t="shared" si="45"/>
        <v>-193036680</v>
      </c>
      <c r="R96" s="1">
        <f t="shared" si="46"/>
        <v>-111324480</v>
      </c>
      <c r="S96" s="1">
        <f t="shared" si="47"/>
        <v>6094117.6470592022</v>
      </c>
      <c r="T96" s="1">
        <f t="shared" si="48"/>
        <v>388163750</v>
      </c>
      <c r="U96" s="1">
        <f t="shared" si="49"/>
        <v>-49494257.600000024</v>
      </c>
      <c r="V96" s="1">
        <f t="shared" si="50"/>
        <v>-189467046.80000001</v>
      </c>
      <c r="W96" s="1">
        <f t="shared" si="51"/>
        <v>-106937724.80000001</v>
      </c>
      <c r="X96" s="1">
        <f t="shared" si="52"/>
        <v>550588235.29411805</v>
      </c>
      <c r="Y96" s="1">
        <f t="shared" si="53"/>
        <v>928875000</v>
      </c>
      <c r="Z96" s="1">
        <f t="shared" si="54"/>
        <v>0</v>
      </c>
      <c r="AA96" s="1">
        <f t="shared" si="55"/>
        <v>0</v>
      </c>
      <c r="AB96" s="1">
        <f t="shared" si="56"/>
        <v>0</v>
      </c>
      <c r="AC96" s="1">
        <f t="shared" si="57"/>
        <v>550588235.29411805</v>
      </c>
      <c r="AD96" s="1">
        <f t="shared" si="58"/>
        <v>928875000</v>
      </c>
      <c r="AE96" s="1">
        <f t="shared" si="59"/>
        <v>0</v>
      </c>
      <c r="AF96" s="1">
        <f t="shared" si="60"/>
        <v>0</v>
      </c>
      <c r="AG96" s="1">
        <f t="shared" si="61"/>
        <v>0</v>
      </c>
    </row>
    <row r="97" spans="1:33" x14ac:dyDescent="0.25">
      <c r="A97" t="s">
        <v>196</v>
      </c>
      <c r="B97" t="s">
        <v>197</v>
      </c>
      <c r="C97" s="1">
        <v>360000000</v>
      </c>
      <c r="D97" s="1">
        <v>380000000</v>
      </c>
      <c r="E97" s="1">
        <v>484380066.78678697</v>
      </c>
      <c r="F97" s="1">
        <v>445153216</v>
      </c>
      <c r="G97" s="1">
        <v>507091607.83377999</v>
      </c>
      <c r="H97" s="1">
        <v>491679968</v>
      </c>
      <c r="I97" s="1">
        <f t="shared" si="37"/>
        <v>383800000</v>
      </c>
      <c r="J97" s="1">
        <f t="shared" si="38"/>
        <v>489223867.45465487</v>
      </c>
      <c r="K97" s="1">
        <f t="shared" si="39"/>
        <v>449604748.16000003</v>
      </c>
      <c r="L97" s="1">
        <f t="shared" si="40"/>
        <v>512162523.91211778</v>
      </c>
      <c r="M97" s="1">
        <f t="shared" si="41"/>
        <v>496596767.68000001</v>
      </c>
      <c r="N97" s="1">
        <f t="shared" si="42"/>
        <v>20000000</v>
      </c>
      <c r="O97" s="1">
        <f t="shared" si="43"/>
        <v>124380066.78678697</v>
      </c>
      <c r="P97" s="1">
        <f t="shared" si="44"/>
        <v>85153216</v>
      </c>
      <c r="Q97" s="1">
        <f t="shared" si="45"/>
        <v>147091607.83377999</v>
      </c>
      <c r="R97" s="1">
        <f t="shared" si="46"/>
        <v>131679968</v>
      </c>
      <c r="S97" s="1">
        <f t="shared" si="47"/>
        <v>23800000</v>
      </c>
      <c r="T97" s="1">
        <f t="shared" si="48"/>
        <v>129223867.45465487</v>
      </c>
      <c r="U97" s="1">
        <f t="shared" si="49"/>
        <v>89604748.160000026</v>
      </c>
      <c r="V97" s="1">
        <f t="shared" si="50"/>
        <v>152162523.91211778</v>
      </c>
      <c r="W97" s="1">
        <f t="shared" si="51"/>
        <v>136596767.68000001</v>
      </c>
      <c r="X97" s="1">
        <f t="shared" si="52"/>
        <v>380000000</v>
      </c>
      <c r="Y97" s="1">
        <f t="shared" si="53"/>
        <v>484380066.78678697</v>
      </c>
      <c r="Z97" s="1">
        <f t="shared" si="54"/>
        <v>445153216</v>
      </c>
      <c r="AA97" s="1">
        <f t="shared" si="55"/>
        <v>507091607.83377999</v>
      </c>
      <c r="AB97" s="1">
        <f t="shared" si="56"/>
        <v>491679968</v>
      </c>
      <c r="AC97" s="1">
        <f t="shared" si="57"/>
        <v>380000000</v>
      </c>
      <c r="AD97" s="1">
        <f t="shared" si="58"/>
        <v>484380066.78678697</v>
      </c>
      <c r="AE97" s="1">
        <f t="shared" si="59"/>
        <v>445153216</v>
      </c>
      <c r="AF97" s="1">
        <f t="shared" si="60"/>
        <v>507091607.83377999</v>
      </c>
      <c r="AG97" s="1">
        <f t="shared" si="61"/>
        <v>491679968</v>
      </c>
    </row>
    <row r="98" spans="1:33" x14ac:dyDescent="0.25">
      <c r="A98" t="s">
        <v>198</v>
      </c>
      <c r="B98" t="s">
        <v>199</v>
      </c>
      <c r="C98" s="1">
        <v>650000000</v>
      </c>
      <c r="D98" s="1">
        <v>421170212.765957</v>
      </c>
      <c r="E98" s="1">
        <v>417147470.369515</v>
      </c>
      <c r="F98" s="1">
        <v>444114336</v>
      </c>
      <c r="G98" s="1">
        <v>434750127.13953501</v>
      </c>
      <c r="H98" s="1">
        <v>434089376</v>
      </c>
      <c r="I98" s="1">
        <f t="shared" si="37"/>
        <v>425381914.89361656</v>
      </c>
      <c r="J98" s="1">
        <f t="shared" si="38"/>
        <v>421318945.07321018</v>
      </c>
      <c r="K98" s="1">
        <f t="shared" si="39"/>
        <v>448555479.36000001</v>
      </c>
      <c r="L98" s="1">
        <f t="shared" si="40"/>
        <v>439097628.41093034</v>
      </c>
      <c r="M98" s="1">
        <f t="shared" si="41"/>
        <v>438430269.75999999</v>
      </c>
      <c r="N98" s="1">
        <f t="shared" si="42"/>
        <v>-228829787.234043</v>
      </c>
      <c r="O98" s="1">
        <f t="shared" si="43"/>
        <v>-232852529.630485</v>
      </c>
      <c r="P98" s="1">
        <f t="shared" si="44"/>
        <v>-205885664</v>
      </c>
      <c r="Q98" s="1">
        <f t="shared" si="45"/>
        <v>-215249872.86046499</v>
      </c>
      <c r="R98" s="1">
        <f t="shared" si="46"/>
        <v>-215910624</v>
      </c>
      <c r="S98" s="1">
        <f t="shared" si="47"/>
        <v>-224618085.10638344</v>
      </c>
      <c r="T98" s="1">
        <f t="shared" si="48"/>
        <v>-228681054.92678982</v>
      </c>
      <c r="U98" s="1">
        <f t="shared" si="49"/>
        <v>-201444520.63999999</v>
      </c>
      <c r="V98" s="1">
        <f t="shared" si="50"/>
        <v>-210902371.58906966</v>
      </c>
      <c r="W98" s="1">
        <f t="shared" si="51"/>
        <v>-211569730.24000001</v>
      </c>
      <c r="X98" s="1">
        <f t="shared" si="52"/>
        <v>0</v>
      </c>
      <c r="Y98" s="1">
        <f t="shared" si="53"/>
        <v>0</v>
      </c>
      <c r="Z98" s="1">
        <f t="shared" si="54"/>
        <v>0</v>
      </c>
      <c r="AA98" s="1">
        <f t="shared" si="55"/>
        <v>0</v>
      </c>
      <c r="AB98" s="1">
        <f t="shared" si="56"/>
        <v>0</v>
      </c>
      <c r="AC98" s="1">
        <f t="shared" si="57"/>
        <v>0</v>
      </c>
      <c r="AD98" s="1">
        <f t="shared" si="58"/>
        <v>0</v>
      </c>
      <c r="AE98" s="1">
        <f t="shared" si="59"/>
        <v>0</v>
      </c>
      <c r="AF98" s="1">
        <f t="shared" si="60"/>
        <v>0</v>
      </c>
      <c r="AG98" s="1">
        <f t="shared" si="61"/>
        <v>0</v>
      </c>
    </row>
    <row r="99" spans="1:33" x14ac:dyDescent="0.25">
      <c r="A99" t="s">
        <v>200</v>
      </c>
      <c r="B99" t="s">
        <v>201</v>
      </c>
      <c r="C99" s="1">
        <v>690000000</v>
      </c>
      <c r="D99" s="1">
        <v>494954954.95495498</v>
      </c>
      <c r="E99" s="1">
        <v>531932850.14005601</v>
      </c>
      <c r="F99" s="1">
        <v>669347456</v>
      </c>
      <c r="G99" s="1">
        <v>693119047.619048</v>
      </c>
      <c r="H99" s="1">
        <v>677048448</v>
      </c>
      <c r="I99" s="1">
        <f t="shared" si="37"/>
        <v>499904504.50450456</v>
      </c>
      <c r="J99" s="1">
        <f t="shared" si="38"/>
        <v>537252178.6414566</v>
      </c>
      <c r="K99" s="1">
        <f t="shared" si="39"/>
        <v>676040930.56000006</v>
      </c>
      <c r="L99" s="1">
        <f t="shared" si="40"/>
        <v>700050238.09523845</v>
      </c>
      <c r="M99" s="1">
        <f t="shared" si="41"/>
        <v>683818932.48000002</v>
      </c>
      <c r="N99" s="1">
        <f t="shared" si="42"/>
        <v>-195045045.04504502</v>
      </c>
      <c r="O99" s="1">
        <f t="shared" si="43"/>
        <v>-158067149.85994399</v>
      </c>
      <c r="P99" s="1">
        <f t="shared" si="44"/>
        <v>-20652544</v>
      </c>
      <c r="Q99" s="1">
        <f t="shared" si="45"/>
        <v>3119047.6190479994</v>
      </c>
      <c r="R99" s="1">
        <f t="shared" si="46"/>
        <v>-12951552</v>
      </c>
      <c r="S99" s="1">
        <f t="shared" si="47"/>
        <v>-190095495.49549544</v>
      </c>
      <c r="T99" s="1">
        <f t="shared" si="48"/>
        <v>-152747821.3585434</v>
      </c>
      <c r="U99" s="1">
        <f t="shared" si="49"/>
        <v>-13959069.439999938</v>
      </c>
      <c r="V99" s="1">
        <f t="shared" si="50"/>
        <v>10050238.095238447</v>
      </c>
      <c r="W99" s="1">
        <f t="shared" si="51"/>
        <v>-6181067.5199999809</v>
      </c>
      <c r="X99" s="1">
        <f t="shared" si="52"/>
        <v>0</v>
      </c>
      <c r="Y99" s="1">
        <f t="shared" si="53"/>
        <v>0</v>
      </c>
      <c r="Z99" s="1">
        <f t="shared" si="54"/>
        <v>669347456</v>
      </c>
      <c r="AA99" s="1">
        <f t="shared" si="55"/>
        <v>693119047.619048</v>
      </c>
      <c r="AB99" s="1">
        <f t="shared" si="56"/>
        <v>677048448</v>
      </c>
      <c r="AC99" s="1">
        <f t="shared" si="57"/>
        <v>0</v>
      </c>
      <c r="AD99" s="1">
        <f t="shared" si="58"/>
        <v>0</v>
      </c>
      <c r="AE99" s="1">
        <f t="shared" si="59"/>
        <v>669347456</v>
      </c>
      <c r="AF99" s="1">
        <f t="shared" si="60"/>
        <v>693119047.619048</v>
      </c>
      <c r="AG99" s="1">
        <f t="shared" si="61"/>
        <v>677048448</v>
      </c>
    </row>
    <row r="100" spans="1:33" x14ac:dyDescent="0.25">
      <c r="A100" t="s">
        <v>202</v>
      </c>
      <c r="B100" t="s">
        <v>203</v>
      </c>
      <c r="C100" s="1">
        <v>310000000</v>
      </c>
      <c r="D100" s="1">
        <v>285000000</v>
      </c>
      <c r="E100" s="1">
        <v>291318605.03547502</v>
      </c>
      <c r="F100" s="1">
        <v>318765184</v>
      </c>
      <c r="G100" s="1">
        <v>349172030.56768602</v>
      </c>
      <c r="H100" s="1">
        <v>322116160</v>
      </c>
      <c r="I100" s="1">
        <f t="shared" si="37"/>
        <v>287850000</v>
      </c>
      <c r="J100" s="1">
        <f t="shared" si="38"/>
        <v>294231791.08582979</v>
      </c>
      <c r="K100" s="1">
        <f t="shared" si="39"/>
        <v>321952835.83999997</v>
      </c>
      <c r="L100" s="1">
        <f t="shared" si="40"/>
        <v>352663750.8733629</v>
      </c>
      <c r="M100" s="1">
        <f t="shared" si="41"/>
        <v>325337321.60000002</v>
      </c>
      <c r="N100" s="1">
        <f t="shared" si="42"/>
        <v>-25000000</v>
      </c>
      <c r="O100" s="1">
        <f t="shared" si="43"/>
        <v>-18681394.964524984</v>
      </c>
      <c r="P100" s="1">
        <f t="shared" si="44"/>
        <v>8765184</v>
      </c>
      <c r="Q100" s="1">
        <f t="shared" si="45"/>
        <v>39172030.567686021</v>
      </c>
      <c r="R100" s="1">
        <f t="shared" si="46"/>
        <v>12116160</v>
      </c>
      <c r="S100" s="1">
        <f t="shared" si="47"/>
        <v>-22150000</v>
      </c>
      <c r="T100" s="1">
        <f t="shared" si="48"/>
        <v>-15768208.914170206</v>
      </c>
      <c r="U100" s="1">
        <f t="shared" si="49"/>
        <v>11952835.839999974</v>
      </c>
      <c r="V100" s="1">
        <f t="shared" si="50"/>
        <v>42663750.873362899</v>
      </c>
      <c r="W100" s="1">
        <f t="shared" si="51"/>
        <v>15337321.600000024</v>
      </c>
      <c r="X100" s="1">
        <f t="shared" si="52"/>
        <v>285000000</v>
      </c>
      <c r="Y100" s="1">
        <f t="shared" si="53"/>
        <v>291318605.03547502</v>
      </c>
      <c r="Z100" s="1">
        <f t="shared" si="54"/>
        <v>318765184</v>
      </c>
      <c r="AA100" s="1">
        <f t="shared" si="55"/>
        <v>349172030.56768602</v>
      </c>
      <c r="AB100" s="1">
        <f t="shared" si="56"/>
        <v>322116160</v>
      </c>
      <c r="AC100" s="1">
        <f t="shared" si="57"/>
        <v>285000000</v>
      </c>
      <c r="AD100" s="1">
        <f t="shared" si="58"/>
        <v>291318605.03547502</v>
      </c>
      <c r="AE100" s="1">
        <f t="shared" si="59"/>
        <v>318765184</v>
      </c>
      <c r="AF100" s="1">
        <f t="shared" si="60"/>
        <v>349172030.56768602</v>
      </c>
      <c r="AG100" s="1">
        <f t="shared" si="61"/>
        <v>322116160</v>
      </c>
    </row>
    <row r="101" spans="1:33" x14ac:dyDescent="0.25">
      <c r="A101" t="s">
        <v>204</v>
      </c>
      <c r="B101" t="s">
        <v>205</v>
      </c>
      <c r="C101" s="1">
        <v>98000000</v>
      </c>
      <c r="D101" s="1">
        <v>142758620.68965501</v>
      </c>
      <c r="E101" s="1">
        <v>188788299.64912301</v>
      </c>
      <c r="F101" s="1">
        <v>151829552</v>
      </c>
      <c r="G101" s="1">
        <v>165477452.01465201</v>
      </c>
      <c r="H101" s="1">
        <v>150360432</v>
      </c>
      <c r="I101" s="1">
        <f t="shared" si="37"/>
        <v>144186206.89655155</v>
      </c>
      <c r="J101" s="1">
        <f t="shared" si="38"/>
        <v>190676182.64561424</v>
      </c>
      <c r="K101" s="1">
        <f t="shared" si="39"/>
        <v>153347847.52000001</v>
      </c>
      <c r="L101" s="1">
        <f t="shared" si="40"/>
        <v>167132226.53479853</v>
      </c>
      <c r="M101" s="1">
        <f t="shared" si="41"/>
        <v>151864036.31999999</v>
      </c>
      <c r="N101" s="1">
        <f t="shared" si="42"/>
        <v>44758620.689655006</v>
      </c>
      <c r="O101" s="1">
        <f t="shared" si="43"/>
        <v>90788299.649123013</v>
      </c>
      <c r="P101" s="1">
        <f t="shared" si="44"/>
        <v>53829552</v>
      </c>
      <c r="Q101" s="1">
        <f t="shared" si="45"/>
        <v>67477452.014652014</v>
      </c>
      <c r="R101" s="1">
        <f t="shared" si="46"/>
        <v>52360432</v>
      </c>
      <c r="S101" s="1">
        <f t="shared" si="47"/>
        <v>46186206.896551549</v>
      </c>
      <c r="T101" s="1">
        <f t="shared" si="48"/>
        <v>92676182.645614237</v>
      </c>
      <c r="U101" s="1">
        <f t="shared" si="49"/>
        <v>55347847.520000011</v>
      </c>
      <c r="V101" s="1">
        <f t="shared" si="50"/>
        <v>69132226.534798533</v>
      </c>
      <c r="W101" s="1">
        <f t="shared" si="51"/>
        <v>53864036.319999993</v>
      </c>
      <c r="X101" s="1">
        <f t="shared" si="52"/>
        <v>142758620.68965501</v>
      </c>
      <c r="Y101" s="1">
        <f t="shared" si="53"/>
        <v>188788299.64912301</v>
      </c>
      <c r="Z101" s="1">
        <f t="shared" si="54"/>
        <v>151829552</v>
      </c>
      <c r="AA101" s="1">
        <f t="shared" si="55"/>
        <v>165477452.01465201</v>
      </c>
      <c r="AB101" s="1">
        <f t="shared" si="56"/>
        <v>150360432</v>
      </c>
      <c r="AC101" s="1">
        <f t="shared" si="57"/>
        <v>142758620.68965501</v>
      </c>
      <c r="AD101" s="1">
        <f t="shared" si="58"/>
        <v>188788299.64912301</v>
      </c>
      <c r="AE101" s="1">
        <f t="shared" si="59"/>
        <v>151829552</v>
      </c>
      <c r="AF101" s="1">
        <f t="shared" si="60"/>
        <v>165477452.01465201</v>
      </c>
      <c r="AG101" s="1">
        <f t="shared" si="61"/>
        <v>150360432</v>
      </c>
    </row>
    <row r="102" spans="1:33" x14ac:dyDescent="0.25">
      <c r="A102" t="s">
        <v>206</v>
      </c>
      <c r="B102" t="s">
        <v>207</v>
      </c>
      <c r="C102" s="1">
        <v>220000000</v>
      </c>
      <c r="D102" s="1">
        <v>295479710.14492798</v>
      </c>
      <c r="E102" s="1">
        <v>249066666.66666701</v>
      </c>
      <c r="F102" s="1">
        <v>319383168</v>
      </c>
      <c r="G102" s="1">
        <v>312824928.36676198</v>
      </c>
      <c r="H102" s="1">
        <v>257744672</v>
      </c>
      <c r="I102" s="1">
        <f t="shared" si="37"/>
        <v>298434507.24637729</v>
      </c>
      <c r="J102" s="1">
        <f t="shared" si="38"/>
        <v>251557333.3333337</v>
      </c>
      <c r="K102" s="1">
        <f t="shared" si="39"/>
        <v>322576999.68000001</v>
      </c>
      <c r="L102" s="1">
        <f t="shared" si="40"/>
        <v>315953177.65042961</v>
      </c>
      <c r="M102" s="1">
        <f t="shared" si="41"/>
        <v>260322118.72</v>
      </c>
      <c r="N102" s="1">
        <f t="shared" si="42"/>
        <v>75479710.144927979</v>
      </c>
      <c r="O102" s="1">
        <f t="shared" si="43"/>
        <v>29066666.666667014</v>
      </c>
      <c r="P102" s="1">
        <f t="shared" si="44"/>
        <v>99383168</v>
      </c>
      <c r="Q102" s="1">
        <f t="shared" si="45"/>
        <v>92824928.366761982</v>
      </c>
      <c r="R102" s="1">
        <f t="shared" si="46"/>
        <v>37744672</v>
      </c>
      <c r="S102" s="1">
        <f t="shared" si="47"/>
        <v>78434507.246377289</v>
      </c>
      <c r="T102" s="1">
        <f t="shared" si="48"/>
        <v>31557333.333333701</v>
      </c>
      <c r="U102" s="1">
        <f t="shared" si="49"/>
        <v>102576999.68000001</v>
      </c>
      <c r="V102" s="1">
        <f t="shared" si="50"/>
        <v>95953177.650429606</v>
      </c>
      <c r="W102" s="1">
        <f t="shared" si="51"/>
        <v>40322118.719999999</v>
      </c>
      <c r="X102" s="1">
        <f t="shared" si="52"/>
        <v>295479710.14492798</v>
      </c>
      <c r="Y102" s="1">
        <f t="shared" si="53"/>
        <v>249066666.66666701</v>
      </c>
      <c r="Z102" s="1">
        <f t="shared" si="54"/>
        <v>319383168</v>
      </c>
      <c r="AA102" s="1">
        <f t="shared" si="55"/>
        <v>312824928.36676198</v>
      </c>
      <c r="AB102" s="1">
        <f t="shared" si="56"/>
        <v>257744672</v>
      </c>
      <c r="AC102" s="1">
        <f t="shared" si="57"/>
        <v>295479710.14492798</v>
      </c>
      <c r="AD102" s="1">
        <f t="shared" si="58"/>
        <v>249066666.66666701</v>
      </c>
      <c r="AE102" s="1">
        <f t="shared" si="59"/>
        <v>319383168</v>
      </c>
      <c r="AF102" s="1">
        <f t="shared" si="60"/>
        <v>312824928.36676198</v>
      </c>
      <c r="AG102" s="1">
        <f t="shared" si="61"/>
        <v>257744672</v>
      </c>
    </row>
    <row r="103" spans="1:33" x14ac:dyDescent="0.25">
      <c r="A103" t="s">
        <v>208</v>
      </c>
      <c r="B103" t="s">
        <v>209</v>
      </c>
      <c r="C103" s="1">
        <v>225000000</v>
      </c>
      <c r="D103" s="1">
        <v>114159468.438538</v>
      </c>
      <c r="E103" s="1">
        <v>188788299.64912301</v>
      </c>
      <c r="F103" s="1">
        <v>192100656</v>
      </c>
      <c r="G103" s="1">
        <v>202759349.90059599</v>
      </c>
      <c r="H103" s="1">
        <v>208796896</v>
      </c>
      <c r="I103" s="1">
        <f t="shared" si="37"/>
        <v>115301063.12292337</v>
      </c>
      <c r="J103" s="1">
        <f t="shared" si="38"/>
        <v>190676182.64561424</v>
      </c>
      <c r="K103" s="1">
        <f t="shared" si="39"/>
        <v>194021662.56</v>
      </c>
      <c r="L103" s="1">
        <f t="shared" si="40"/>
        <v>204786943.39960197</v>
      </c>
      <c r="M103" s="1">
        <f t="shared" si="41"/>
        <v>210884864.96000001</v>
      </c>
      <c r="N103" s="1">
        <f t="shared" si="42"/>
        <v>-110840531.561462</v>
      </c>
      <c r="O103" s="1">
        <f t="shared" si="43"/>
        <v>-36211700.350876987</v>
      </c>
      <c r="P103" s="1">
        <f t="shared" si="44"/>
        <v>-32899344</v>
      </c>
      <c r="Q103" s="1">
        <f t="shared" si="45"/>
        <v>-22240650.099404007</v>
      </c>
      <c r="R103" s="1">
        <f t="shared" si="46"/>
        <v>-16203104</v>
      </c>
      <c r="S103" s="1">
        <f t="shared" si="47"/>
        <v>-109698936.87707663</v>
      </c>
      <c r="T103" s="1">
        <f t="shared" si="48"/>
        <v>-34323817.354385763</v>
      </c>
      <c r="U103" s="1">
        <f t="shared" si="49"/>
        <v>-30978337.439999998</v>
      </c>
      <c r="V103" s="1">
        <f t="shared" si="50"/>
        <v>-20213056.600398034</v>
      </c>
      <c r="W103" s="1">
        <f t="shared" si="51"/>
        <v>-14115135.039999992</v>
      </c>
      <c r="X103" s="1">
        <f t="shared" si="52"/>
        <v>0</v>
      </c>
      <c r="Y103" s="1">
        <f t="shared" si="53"/>
        <v>188788299.64912301</v>
      </c>
      <c r="Z103" s="1">
        <f t="shared" si="54"/>
        <v>192100656</v>
      </c>
      <c r="AA103" s="1">
        <f t="shared" si="55"/>
        <v>202759349.90059599</v>
      </c>
      <c r="AB103" s="1">
        <f t="shared" si="56"/>
        <v>208796896</v>
      </c>
      <c r="AC103" s="1">
        <f t="shared" si="57"/>
        <v>0</v>
      </c>
      <c r="AD103" s="1">
        <f t="shared" si="58"/>
        <v>188788299.64912301</v>
      </c>
      <c r="AE103" s="1">
        <f t="shared" si="59"/>
        <v>192100656</v>
      </c>
      <c r="AF103" s="1">
        <f t="shared" si="60"/>
        <v>202759349.90059599</v>
      </c>
      <c r="AG103" s="1">
        <f t="shared" si="61"/>
        <v>208796896</v>
      </c>
    </row>
    <row r="104" spans="1:33" x14ac:dyDescent="0.25">
      <c r="A104" t="s">
        <v>210</v>
      </c>
      <c r="B104" t="s">
        <v>211</v>
      </c>
      <c r="C104" s="1">
        <v>190000000</v>
      </c>
      <c r="D104" s="1">
        <v>275000000</v>
      </c>
      <c r="E104" s="1">
        <v>677657578.94736803</v>
      </c>
      <c r="F104" s="1">
        <v>349864800</v>
      </c>
      <c r="G104" s="1">
        <v>378889837.70883101</v>
      </c>
      <c r="H104" s="1">
        <v>361714880</v>
      </c>
      <c r="I104" s="1">
        <f t="shared" si="37"/>
        <v>277750000</v>
      </c>
      <c r="J104" s="1">
        <f t="shared" si="38"/>
        <v>684434154.73684168</v>
      </c>
      <c r="K104" s="1">
        <f t="shared" si="39"/>
        <v>353363448</v>
      </c>
      <c r="L104" s="1">
        <f t="shared" si="40"/>
        <v>382678736.08591932</v>
      </c>
      <c r="M104" s="1">
        <f t="shared" si="41"/>
        <v>365332028.80000001</v>
      </c>
      <c r="N104" s="1">
        <f t="shared" si="42"/>
        <v>85000000</v>
      </c>
      <c r="O104" s="1">
        <f t="shared" si="43"/>
        <v>487657578.94736803</v>
      </c>
      <c r="P104" s="1">
        <f t="shared" si="44"/>
        <v>159864800</v>
      </c>
      <c r="Q104" s="1">
        <f t="shared" si="45"/>
        <v>188889837.70883101</v>
      </c>
      <c r="R104" s="1">
        <f t="shared" si="46"/>
        <v>171714880</v>
      </c>
      <c r="S104" s="1">
        <f t="shared" si="47"/>
        <v>87750000</v>
      </c>
      <c r="T104" s="1">
        <f t="shared" si="48"/>
        <v>494434154.73684168</v>
      </c>
      <c r="U104" s="1">
        <f t="shared" si="49"/>
        <v>163363448</v>
      </c>
      <c r="V104" s="1">
        <f t="shared" si="50"/>
        <v>192678736.08591932</v>
      </c>
      <c r="W104" s="1">
        <f t="shared" si="51"/>
        <v>175332028.80000001</v>
      </c>
      <c r="X104" s="1">
        <f t="shared" si="52"/>
        <v>275000000</v>
      </c>
      <c r="Y104" s="1">
        <f t="shared" si="53"/>
        <v>677657578.94736803</v>
      </c>
      <c r="Z104" s="1">
        <f t="shared" si="54"/>
        <v>349864800</v>
      </c>
      <c r="AA104" s="1">
        <f t="shared" si="55"/>
        <v>378889837.70883101</v>
      </c>
      <c r="AB104" s="1">
        <f t="shared" si="56"/>
        <v>361714880</v>
      </c>
      <c r="AC104" s="1">
        <f t="shared" si="57"/>
        <v>275000000</v>
      </c>
      <c r="AD104" s="1">
        <f t="shared" si="58"/>
        <v>677657578.94736803</v>
      </c>
      <c r="AE104" s="1">
        <f t="shared" si="59"/>
        <v>349864800</v>
      </c>
      <c r="AF104" s="1">
        <f t="shared" si="60"/>
        <v>378889837.70883101</v>
      </c>
      <c r="AG104" s="1">
        <f t="shared" si="61"/>
        <v>361714880</v>
      </c>
    </row>
    <row r="105" spans="1:33" x14ac:dyDescent="0.25">
      <c r="A105" t="s">
        <v>212</v>
      </c>
      <c r="B105" t="s">
        <v>213</v>
      </c>
      <c r="C105" s="1">
        <v>240000000</v>
      </c>
      <c r="D105" s="1">
        <v>173076923.07692301</v>
      </c>
      <c r="E105" s="1">
        <v>217744998.15007401</v>
      </c>
      <c r="F105" s="1">
        <v>219810160</v>
      </c>
      <c r="G105" s="1">
        <v>201799063.13475201</v>
      </c>
      <c r="H105" s="1">
        <v>221240912</v>
      </c>
      <c r="I105" s="1">
        <f t="shared" si="37"/>
        <v>174807692.30769223</v>
      </c>
      <c r="J105" s="1">
        <f t="shared" si="38"/>
        <v>219922448.13157475</v>
      </c>
      <c r="K105" s="1">
        <f t="shared" si="39"/>
        <v>222008261.59999999</v>
      </c>
      <c r="L105" s="1">
        <f t="shared" si="40"/>
        <v>203817053.76609951</v>
      </c>
      <c r="M105" s="1">
        <f t="shared" si="41"/>
        <v>223453321.12</v>
      </c>
      <c r="N105" s="1">
        <f t="shared" si="42"/>
        <v>-66923076.923076987</v>
      </c>
      <c r="O105" s="1">
        <f t="shared" si="43"/>
        <v>-22255001.849925995</v>
      </c>
      <c r="P105" s="1">
        <f t="shared" si="44"/>
        <v>-20189840</v>
      </c>
      <c r="Q105" s="1">
        <f t="shared" si="45"/>
        <v>-38200936.865247995</v>
      </c>
      <c r="R105" s="1">
        <f t="shared" si="46"/>
        <v>-18759088</v>
      </c>
      <c r="S105" s="1">
        <f t="shared" si="47"/>
        <v>-65192307.69230777</v>
      </c>
      <c r="T105" s="1">
        <f t="shared" si="48"/>
        <v>-20077551.86842525</v>
      </c>
      <c r="U105" s="1">
        <f t="shared" si="49"/>
        <v>-17991738.400000006</v>
      </c>
      <c r="V105" s="1">
        <f t="shared" si="50"/>
        <v>-36182946.233900487</v>
      </c>
      <c r="W105" s="1">
        <f t="shared" si="51"/>
        <v>-16546678.879999995</v>
      </c>
      <c r="X105" s="1">
        <f t="shared" si="52"/>
        <v>0</v>
      </c>
      <c r="Y105" s="1">
        <f t="shared" si="53"/>
        <v>217744998.15007401</v>
      </c>
      <c r="Z105" s="1">
        <f t="shared" si="54"/>
        <v>219810160</v>
      </c>
      <c r="AA105" s="1">
        <f t="shared" si="55"/>
        <v>201799063.13475201</v>
      </c>
      <c r="AB105" s="1">
        <f t="shared" si="56"/>
        <v>221240912</v>
      </c>
      <c r="AC105" s="1">
        <f t="shared" si="57"/>
        <v>0</v>
      </c>
      <c r="AD105" s="1">
        <f t="shared" si="58"/>
        <v>217744998.15007401</v>
      </c>
      <c r="AE105" s="1">
        <f t="shared" si="59"/>
        <v>219810160</v>
      </c>
      <c r="AF105" s="1">
        <f t="shared" si="60"/>
        <v>201799063.13475201</v>
      </c>
      <c r="AG105" s="1">
        <f t="shared" si="61"/>
        <v>221240912</v>
      </c>
    </row>
    <row r="106" spans="1:33" x14ac:dyDescent="0.25">
      <c r="A106" t="s">
        <v>214</v>
      </c>
      <c r="B106" t="s">
        <v>215</v>
      </c>
      <c r="C106" s="1">
        <v>375000000</v>
      </c>
      <c r="D106" s="1">
        <v>195000000</v>
      </c>
      <c r="E106" s="1">
        <v>291318605.03547502</v>
      </c>
      <c r="F106" s="1">
        <v>284473472</v>
      </c>
      <c r="G106" s="1">
        <v>334920779.220779</v>
      </c>
      <c r="H106" s="1">
        <v>276337376</v>
      </c>
      <c r="I106" s="1">
        <f t="shared" si="37"/>
        <v>196950000</v>
      </c>
      <c r="J106" s="1">
        <f t="shared" si="38"/>
        <v>294231791.08582979</v>
      </c>
      <c r="K106" s="1">
        <f t="shared" si="39"/>
        <v>287318206.72000003</v>
      </c>
      <c r="L106" s="1">
        <f t="shared" si="40"/>
        <v>338269987.01298678</v>
      </c>
      <c r="M106" s="1">
        <f t="shared" si="41"/>
        <v>279100749.75999999</v>
      </c>
      <c r="N106" s="1">
        <f t="shared" si="42"/>
        <v>-180000000</v>
      </c>
      <c r="O106" s="1">
        <f t="shared" si="43"/>
        <v>-83681394.964524984</v>
      </c>
      <c r="P106" s="1">
        <f t="shared" si="44"/>
        <v>-90526528</v>
      </c>
      <c r="Q106" s="1">
        <f t="shared" si="45"/>
        <v>-40079220.779220998</v>
      </c>
      <c r="R106" s="1">
        <f t="shared" si="46"/>
        <v>-98662624</v>
      </c>
      <c r="S106" s="1">
        <f t="shared" si="47"/>
        <v>-178050000</v>
      </c>
      <c r="T106" s="1">
        <f t="shared" si="48"/>
        <v>-80768208.914170206</v>
      </c>
      <c r="U106" s="1">
        <f t="shared" si="49"/>
        <v>-87681793.279999971</v>
      </c>
      <c r="V106" s="1">
        <f t="shared" si="50"/>
        <v>-36730012.987013221</v>
      </c>
      <c r="W106" s="1">
        <f t="shared" si="51"/>
        <v>-95899250.24000001</v>
      </c>
      <c r="X106" s="1">
        <f t="shared" si="52"/>
        <v>0</v>
      </c>
      <c r="Y106" s="1">
        <f t="shared" si="53"/>
        <v>0</v>
      </c>
      <c r="Z106" s="1">
        <f t="shared" si="54"/>
        <v>0</v>
      </c>
      <c r="AA106" s="1">
        <f t="shared" si="55"/>
        <v>0</v>
      </c>
      <c r="AB106" s="1">
        <f t="shared" si="56"/>
        <v>0</v>
      </c>
      <c r="AC106" s="1">
        <f t="shared" si="57"/>
        <v>0</v>
      </c>
      <c r="AD106" s="1">
        <f t="shared" si="58"/>
        <v>0</v>
      </c>
      <c r="AE106" s="1">
        <f t="shared" si="59"/>
        <v>0</v>
      </c>
      <c r="AF106" s="1">
        <f t="shared" si="60"/>
        <v>334920779.220779</v>
      </c>
      <c r="AG106" s="1">
        <f t="shared" si="61"/>
        <v>0</v>
      </c>
    </row>
    <row r="107" spans="1:33" x14ac:dyDescent="0.25">
      <c r="A107" t="s">
        <v>216</v>
      </c>
      <c r="B107" t="s">
        <v>217</v>
      </c>
      <c r="C107" s="1">
        <v>365000000</v>
      </c>
      <c r="D107" s="1">
        <v>195000000</v>
      </c>
      <c r="E107" s="1">
        <v>291318605.03547502</v>
      </c>
      <c r="F107" s="1">
        <v>292509632</v>
      </c>
      <c r="G107" s="1">
        <v>334920779.220779</v>
      </c>
      <c r="H107" s="1">
        <v>297637920</v>
      </c>
      <c r="I107" s="1">
        <f t="shared" si="37"/>
        <v>196950000</v>
      </c>
      <c r="J107" s="1">
        <f t="shared" si="38"/>
        <v>294231791.08582979</v>
      </c>
      <c r="K107" s="1">
        <f t="shared" si="39"/>
        <v>295434728.31999999</v>
      </c>
      <c r="L107" s="1">
        <f t="shared" si="40"/>
        <v>338269987.01298678</v>
      </c>
      <c r="M107" s="1">
        <f t="shared" si="41"/>
        <v>300614299.19999999</v>
      </c>
      <c r="N107" s="1">
        <f t="shared" si="42"/>
        <v>-170000000</v>
      </c>
      <c r="O107" s="1">
        <f t="shared" si="43"/>
        <v>-73681394.964524984</v>
      </c>
      <c r="P107" s="1">
        <f t="shared" si="44"/>
        <v>-72490368</v>
      </c>
      <c r="Q107" s="1">
        <f t="shared" si="45"/>
        <v>-30079220.779220998</v>
      </c>
      <c r="R107" s="1">
        <f t="shared" si="46"/>
        <v>-67362080</v>
      </c>
      <c r="S107" s="1">
        <f t="shared" si="47"/>
        <v>-168050000</v>
      </c>
      <c r="T107" s="1">
        <f t="shared" si="48"/>
        <v>-70768208.914170206</v>
      </c>
      <c r="U107" s="1">
        <f t="shared" si="49"/>
        <v>-69565271.680000007</v>
      </c>
      <c r="V107" s="1">
        <f t="shared" si="50"/>
        <v>-26730012.987013221</v>
      </c>
      <c r="W107" s="1">
        <f t="shared" si="51"/>
        <v>-64385700.800000012</v>
      </c>
      <c r="X107" s="1">
        <f t="shared" si="52"/>
        <v>0</v>
      </c>
      <c r="Y107" s="1">
        <f t="shared" si="53"/>
        <v>0</v>
      </c>
      <c r="Z107" s="1">
        <f t="shared" si="54"/>
        <v>0</v>
      </c>
      <c r="AA107" s="1">
        <f t="shared" si="55"/>
        <v>334920779.220779</v>
      </c>
      <c r="AB107" s="1">
        <f t="shared" si="56"/>
        <v>0</v>
      </c>
      <c r="AC107" s="1">
        <f t="shared" si="57"/>
        <v>0</v>
      </c>
      <c r="AD107" s="1">
        <f t="shared" si="58"/>
        <v>0</v>
      </c>
      <c r="AE107" s="1">
        <f t="shared" si="59"/>
        <v>0</v>
      </c>
      <c r="AF107" s="1">
        <f t="shared" si="60"/>
        <v>334920779.220779</v>
      </c>
      <c r="AG107" s="1">
        <f t="shared" si="61"/>
        <v>0</v>
      </c>
    </row>
    <row r="108" spans="1:33" x14ac:dyDescent="0.25">
      <c r="A108" t="s">
        <v>218</v>
      </c>
      <c r="B108" t="s">
        <v>219</v>
      </c>
      <c r="C108" s="1">
        <v>460000000</v>
      </c>
      <c r="D108" s="1">
        <v>392500000</v>
      </c>
      <c r="E108" s="1">
        <v>360202354.90009499</v>
      </c>
      <c r="F108" s="1">
        <v>404537056</v>
      </c>
      <c r="G108" s="1">
        <v>374872390.67055398</v>
      </c>
      <c r="H108" s="1">
        <v>402022464</v>
      </c>
      <c r="I108" s="1">
        <f t="shared" si="37"/>
        <v>396425000</v>
      </c>
      <c r="J108" s="1">
        <f t="shared" si="38"/>
        <v>363804378.44909596</v>
      </c>
      <c r="K108" s="1">
        <f t="shared" si="39"/>
        <v>408582426.56</v>
      </c>
      <c r="L108" s="1">
        <f t="shared" si="40"/>
        <v>378621114.57725954</v>
      </c>
      <c r="M108" s="1">
        <f t="shared" si="41"/>
        <v>406042688.63999999</v>
      </c>
      <c r="N108" s="1">
        <f t="shared" si="42"/>
        <v>-67500000</v>
      </c>
      <c r="O108" s="1">
        <f t="shared" si="43"/>
        <v>-99797645.099905014</v>
      </c>
      <c r="P108" s="1">
        <f t="shared" si="44"/>
        <v>-55462944</v>
      </c>
      <c r="Q108" s="1">
        <f t="shared" si="45"/>
        <v>-85127609.329446018</v>
      </c>
      <c r="R108" s="1">
        <f t="shared" si="46"/>
        <v>-57977536</v>
      </c>
      <c r="S108" s="1">
        <f t="shared" si="47"/>
        <v>-63575000</v>
      </c>
      <c r="T108" s="1">
        <f t="shared" si="48"/>
        <v>-96195621.550904036</v>
      </c>
      <c r="U108" s="1">
        <f t="shared" si="49"/>
        <v>-51417573.439999998</v>
      </c>
      <c r="V108" s="1">
        <f t="shared" si="50"/>
        <v>-81378885.422740459</v>
      </c>
      <c r="W108" s="1">
        <f t="shared" si="51"/>
        <v>-53957311.360000014</v>
      </c>
      <c r="X108" s="1">
        <f t="shared" si="52"/>
        <v>0</v>
      </c>
      <c r="Y108" s="1">
        <f t="shared" si="53"/>
        <v>0</v>
      </c>
      <c r="Z108" s="1">
        <f t="shared" si="54"/>
        <v>0</v>
      </c>
      <c r="AA108" s="1">
        <f t="shared" si="55"/>
        <v>0</v>
      </c>
      <c r="AB108" s="1">
        <f t="shared" si="56"/>
        <v>0</v>
      </c>
      <c r="AC108" s="1">
        <f t="shared" si="57"/>
        <v>0</v>
      </c>
      <c r="AD108" s="1">
        <f t="shared" si="58"/>
        <v>0</v>
      </c>
      <c r="AE108" s="1">
        <f t="shared" si="59"/>
        <v>0</v>
      </c>
      <c r="AF108" s="1">
        <f t="shared" si="60"/>
        <v>0</v>
      </c>
      <c r="AG108" s="1">
        <f t="shared" si="61"/>
        <v>0</v>
      </c>
    </row>
    <row r="109" spans="1:33" x14ac:dyDescent="0.25">
      <c r="A109" t="s">
        <v>220</v>
      </c>
      <c r="B109" t="s">
        <v>221</v>
      </c>
      <c r="C109" s="1">
        <v>190000000</v>
      </c>
      <c r="D109" s="1">
        <v>272121824.38192701</v>
      </c>
      <c r="E109" s="1">
        <v>283501262.14018703</v>
      </c>
      <c r="F109" s="1">
        <v>209734496</v>
      </c>
      <c r="G109" s="1">
        <v>232472727.27272701</v>
      </c>
      <c r="H109" s="1">
        <v>176454608</v>
      </c>
      <c r="I109" s="1">
        <f t="shared" si="37"/>
        <v>274843042.62574631</v>
      </c>
      <c r="J109" s="1">
        <f t="shared" si="38"/>
        <v>286336274.76158887</v>
      </c>
      <c r="K109" s="1">
        <f t="shared" si="39"/>
        <v>211831840.96000001</v>
      </c>
      <c r="L109" s="1">
        <f t="shared" si="40"/>
        <v>234797454.54545429</v>
      </c>
      <c r="M109" s="1">
        <f t="shared" si="41"/>
        <v>178219154.08000001</v>
      </c>
      <c r="N109" s="1">
        <f t="shared" si="42"/>
        <v>82121824.381927013</v>
      </c>
      <c r="O109" s="1">
        <f t="shared" si="43"/>
        <v>93501262.140187025</v>
      </c>
      <c r="P109" s="1">
        <f t="shared" si="44"/>
        <v>19734496</v>
      </c>
      <c r="Q109" s="1">
        <f t="shared" si="45"/>
        <v>42472727.272727013</v>
      </c>
      <c r="R109" s="1">
        <f t="shared" si="46"/>
        <v>-13545392</v>
      </c>
      <c r="S109" s="1">
        <f t="shared" si="47"/>
        <v>84843042.62574631</v>
      </c>
      <c r="T109" s="1">
        <f t="shared" si="48"/>
        <v>96336274.761588871</v>
      </c>
      <c r="U109" s="1">
        <f t="shared" si="49"/>
        <v>21831840.960000008</v>
      </c>
      <c r="V109" s="1">
        <f t="shared" si="50"/>
        <v>44797454.545454293</v>
      </c>
      <c r="W109" s="1">
        <f t="shared" si="51"/>
        <v>-11780845.919999987</v>
      </c>
      <c r="X109" s="1">
        <f t="shared" si="52"/>
        <v>272121824.38192701</v>
      </c>
      <c r="Y109" s="1">
        <f t="shared" si="53"/>
        <v>283501262.14018703</v>
      </c>
      <c r="Z109" s="1">
        <f t="shared" si="54"/>
        <v>209734496</v>
      </c>
      <c r="AA109" s="1">
        <f t="shared" si="55"/>
        <v>232472727.27272701</v>
      </c>
      <c r="AB109" s="1">
        <f t="shared" si="56"/>
        <v>176454608</v>
      </c>
      <c r="AC109" s="1">
        <f t="shared" si="57"/>
        <v>272121824.38192701</v>
      </c>
      <c r="AD109" s="1">
        <f t="shared" si="58"/>
        <v>283501262.14018703</v>
      </c>
      <c r="AE109" s="1">
        <f t="shared" si="59"/>
        <v>209734496</v>
      </c>
      <c r="AF109" s="1">
        <f t="shared" si="60"/>
        <v>232472727.27272701</v>
      </c>
      <c r="AG109" s="1">
        <f t="shared" si="61"/>
        <v>176454608</v>
      </c>
    </row>
    <row r="110" spans="1:33" x14ac:dyDescent="0.25">
      <c r="A110" t="s">
        <v>222</v>
      </c>
      <c r="B110" t="s">
        <v>223</v>
      </c>
      <c r="C110" s="1">
        <v>310000000</v>
      </c>
      <c r="D110" s="1">
        <v>403898550.72463799</v>
      </c>
      <c r="E110" s="1">
        <v>359351309.090909</v>
      </c>
      <c r="F110" s="1">
        <v>376599744</v>
      </c>
      <c r="G110" s="1">
        <v>378889837.70883101</v>
      </c>
      <c r="H110" s="1">
        <v>379898016</v>
      </c>
      <c r="I110" s="1">
        <f t="shared" si="37"/>
        <v>407937536.23188436</v>
      </c>
      <c r="J110" s="1">
        <f t="shared" si="38"/>
        <v>362944822.18181807</v>
      </c>
      <c r="K110" s="1">
        <f t="shared" si="39"/>
        <v>380365741.44</v>
      </c>
      <c r="L110" s="1">
        <f t="shared" si="40"/>
        <v>382678736.08591932</v>
      </c>
      <c r="M110" s="1">
        <f t="shared" si="41"/>
        <v>383696996.16000003</v>
      </c>
      <c r="N110" s="1">
        <f t="shared" si="42"/>
        <v>93898550.724637985</v>
      </c>
      <c r="O110" s="1">
        <f t="shared" si="43"/>
        <v>49351309.090909004</v>
      </c>
      <c r="P110" s="1">
        <f t="shared" si="44"/>
        <v>66599744</v>
      </c>
      <c r="Q110" s="1">
        <f t="shared" si="45"/>
        <v>68889837.708831012</v>
      </c>
      <c r="R110" s="1">
        <f t="shared" si="46"/>
        <v>69898016</v>
      </c>
      <c r="S110" s="1">
        <f t="shared" si="47"/>
        <v>97937536.23188436</v>
      </c>
      <c r="T110" s="1">
        <f t="shared" si="48"/>
        <v>52944822.181818068</v>
      </c>
      <c r="U110" s="1">
        <f t="shared" si="49"/>
        <v>70365741.439999998</v>
      </c>
      <c r="V110" s="1">
        <f t="shared" si="50"/>
        <v>72678736.085919321</v>
      </c>
      <c r="W110" s="1">
        <f t="shared" si="51"/>
        <v>73696996.160000026</v>
      </c>
      <c r="X110" s="1">
        <f t="shared" si="52"/>
        <v>403898550.72463799</v>
      </c>
      <c r="Y110" s="1">
        <f t="shared" si="53"/>
        <v>359351309.090909</v>
      </c>
      <c r="Z110" s="1">
        <f t="shared" si="54"/>
        <v>376599744</v>
      </c>
      <c r="AA110" s="1">
        <f t="shared" si="55"/>
        <v>378889837.70883101</v>
      </c>
      <c r="AB110" s="1">
        <f t="shared" si="56"/>
        <v>379898016</v>
      </c>
      <c r="AC110" s="1">
        <f t="shared" si="57"/>
        <v>403898550.72463799</v>
      </c>
      <c r="AD110" s="1">
        <f t="shared" si="58"/>
        <v>359351309.090909</v>
      </c>
      <c r="AE110" s="1">
        <f t="shared" si="59"/>
        <v>376599744</v>
      </c>
      <c r="AF110" s="1">
        <f t="shared" si="60"/>
        <v>378889837.70883101</v>
      </c>
      <c r="AG110" s="1">
        <f t="shared" si="61"/>
        <v>379898016</v>
      </c>
    </row>
    <row r="111" spans="1:33" x14ac:dyDescent="0.25">
      <c r="A111" t="s">
        <v>224</v>
      </c>
      <c r="B111" t="s">
        <v>225</v>
      </c>
      <c r="C111" s="1">
        <v>240000000</v>
      </c>
      <c r="D111" s="1">
        <v>150750000</v>
      </c>
      <c r="E111" s="1">
        <v>188788299.64912301</v>
      </c>
      <c r="F111" s="1">
        <v>205140944</v>
      </c>
      <c r="G111" s="1">
        <v>227072781.22743699</v>
      </c>
      <c r="H111" s="1">
        <v>217443712</v>
      </c>
      <c r="I111" s="1">
        <f t="shared" si="37"/>
        <v>152257500</v>
      </c>
      <c r="J111" s="1">
        <f t="shared" si="38"/>
        <v>190676182.64561424</v>
      </c>
      <c r="K111" s="1">
        <f t="shared" si="39"/>
        <v>207192353.44</v>
      </c>
      <c r="L111" s="1">
        <f t="shared" si="40"/>
        <v>229343509.03971136</v>
      </c>
      <c r="M111" s="1">
        <f t="shared" si="41"/>
        <v>219618149.12</v>
      </c>
      <c r="N111" s="1">
        <f t="shared" si="42"/>
        <v>-89250000</v>
      </c>
      <c r="O111" s="1">
        <f t="shared" si="43"/>
        <v>-51211700.350876987</v>
      </c>
      <c r="P111" s="1">
        <f t="shared" si="44"/>
        <v>-34859056</v>
      </c>
      <c r="Q111" s="1">
        <f t="shared" si="45"/>
        <v>-12927218.77256301</v>
      </c>
      <c r="R111" s="1">
        <f t="shared" si="46"/>
        <v>-22556288</v>
      </c>
      <c r="S111" s="1">
        <f t="shared" si="47"/>
        <v>-87742500</v>
      </c>
      <c r="T111" s="1">
        <f t="shared" si="48"/>
        <v>-49323817.354385763</v>
      </c>
      <c r="U111" s="1">
        <f t="shared" si="49"/>
        <v>-32807646.560000002</v>
      </c>
      <c r="V111" s="1">
        <f t="shared" si="50"/>
        <v>-10656490.960288644</v>
      </c>
      <c r="W111" s="1">
        <f t="shared" si="51"/>
        <v>-20381850.879999995</v>
      </c>
      <c r="X111" s="1">
        <f t="shared" si="52"/>
        <v>0</v>
      </c>
      <c r="Y111" s="1">
        <f t="shared" si="53"/>
        <v>0</v>
      </c>
      <c r="Z111" s="1">
        <f t="shared" si="54"/>
        <v>205140944</v>
      </c>
      <c r="AA111" s="1">
        <f t="shared" si="55"/>
        <v>227072781.22743699</v>
      </c>
      <c r="AB111" s="1">
        <f t="shared" si="56"/>
        <v>217443712</v>
      </c>
      <c r="AC111" s="1">
        <f t="shared" si="57"/>
        <v>0</v>
      </c>
      <c r="AD111" s="1">
        <f t="shared" si="58"/>
        <v>0</v>
      </c>
      <c r="AE111" s="1">
        <f t="shared" si="59"/>
        <v>205140944</v>
      </c>
      <c r="AF111" s="1">
        <f t="shared" si="60"/>
        <v>227072781.22743699</v>
      </c>
      <c r="AG111" s="1">
        <f t="shared" si="61"/>
        <v>217443712</v>
      </c>
    </row>
    <row r="112" spans="1:33" x14ac:dyDescent="0.25">
      <c r="A112" t="s">
        <v>226</v>
      </c>
      <c r="B112" t="s">
        <v>227</v>
      </c>
      <c r="C112" s="1">
        <v>205000000</v>
      </c>
      <c r="D112" s="1">
        <v>245063834.058442</v>
      </c>
      <c r="E112" s="1">
        <v>239809976.97111899</v>
      </c>
      <c r="F112" s="1">
        <v>228783072</v>
      </c>
      <c r="G112" s="1">
        <v>259139863.422131</v>
      </c>
      <c r="H112" s="1">
        <v>233001632</v>
      </c>
      <c r="I112" s="1">
        <f t="shared" si="37"/>
        <v>247514472.39902642</v>
      </c>
      <c r="J112" s="1">
        <f t="shared" si="38"/>
        <v>242208076.74083018</v>
      </c>
      <c r="K112" s="1">
        <f t="shared" si="39"/>
        <v>231070902.72</v>
      </c>
      <c r="L112" s="1">
        <f t="shared" si="40"/>
        <v>261731262.05635232</v>
      </c>
      <c r="M112" s="1">
        <f t="shared" si="41"/>
        <v>235331648.31999999</v>
      </c>
      <c r="N112" s="1">
        <f t="shared" si="42"/>
        <v>40063834.058441997</v>
      </c>
      <c r="O112" s="1">
        <f t="shared" si="43"/>
        <v>34809976.971118987</v>
      </c>
      <c r="P112" s="1">
        <f t="shared" si="44"/>
        <v>23783072</v>
      </c>
      <c r="Q112" s="1">
        <f t="shared" si="45"/>
        <v>54139863.422131002</v>
      </c>
      <c r="R112" s="1">
        <f t="shared" si="46"/>
        <v>28001632</v>
      </c>
      <c r="S112" s="1">
        <f t="shared" si="47"/>
        <v>42514472.399026424</v>
      </c>
      <c r="T112" s="1">
        <f t="shared" si="48"/>
        <v>37208076.740830183</v>
      </c>
      <c r="U112" s="1">
        <f t="shared" si="49"/>
        <v>26070902.719999999</v>
      </c>
      <c r="V112" s="1">
        <f t="shared" si="50"/>
        <v>56731262.056352317</v>
      </c>
      <c r="W112" s="1">
        <f t="shared" si="51"/>
        <v>30331648.319999993</v>
      </c>
      <c r="X112" s="1">
        <f t="shared" si="52"/>
        <v>245063834.058442</v>
      </c>
      <c r="Y112" s="1">
        <f t="shared" si="53"/>
        <v>239809976.97111899</v>
      </c>
      <c r="Z112" s="1">
        <f t="shared" si="54"/>
        <v>228783072</v>
      </c>
      <c r="AA112" s="1">
        <f t="shared" si="55"/>
        <v>259139863.422131</v>
      </c>
      <c r="AB112" s="1">
        <f t="shared" si="56"/>
        <v>233001632</v>
      </c>
      <c r="AC112" s="1">
        <f t="shared" si="57"/>
        <v>245063834.058442</v>
      </c>
      <c r="AD112" s="1">
        <f t="shared" si="58"/>
        <v>239809976.97111899</v>
      </c>
      <c r="AE112" s="1">
        <f t="shared" si="59"/>
        <v>228783072</v>
      </c>
      <c r="AF112" s="1">
        <f t="shared" si="60"/>
        <v>259139863.422131</v>
      </c>
      <c r="AG112" s="1">
        <f t="shared" si="61"/>
        <v>233001632</v>
      </c>
    </row>
    <row r="113" spans="1:33" x14ac:dyDescent="0.25">
      <c r="A113" t="s">
        <v>228</v>
      </c>
      <c r="B113" t="s">
        <v>229</v>
      </c>
      <c r="C113" s="1">
        <v>150000000</v>
      </c>
      <c r="D113" s="1">
        <v>179594567.95963401</v>
      </c>
      <c r="E113" s="1">
        <v>327411506.17721498</v>
      </c>
      <c r="F113" s="1">
        <v>280956704</v>
      </c>
      <c r="G113" s="1">
        <v>317648069.46739101</v>
      </c>
      <c r="H113" s="1">
        <v>290684512</v>
      </c>
      <c r="I113" s="1">
        <f t="shared" si="37"/>
        <v>181390513.63923034</v>
      </c>
      <c r="J113" s="1">
        <f t="shared" si="38"/>
        <v>330685621.23898715</v>
      </c>
      <c r="K113" s="1">
        <f t="shared" si="39"/>
        <v>283766271.04000002</v>
      </c>
      <c r="L113" s="1">
        <f t="shared" si="40"/>
        <v>320824550.16206491</v>
      </c>
      <c r="M113" s="1">
        <f t="shared" si="41"/>
        <v>293591357.12</v>
      </c>
      <c r="N113" s="1">
        <f t="shared" si="42"/>
        <v>29594567.959634006</v>
      </c>
      <c r="O113" s="1">
        <f t="shared" si="43"/>
        <v>177411506.17721498</v>
      </c>
      <c r="P113" s="1">
        <f t="shared" si="44"/>
        <v>130956704</v>
      </c>
      <c r="Q113" s="1">
        <f t="shared" si="45"/>
        <v>167648069.46739101</v>
      </c>
      <c r="R113" s="1">
        <f t="shared" si="46"/>
        <v>140684512</v>
      </c>
      <c r="S113" s="1">
        <f t="shared" si="47"/>
        <v>31390513.639230341</v>
      </c>
      <c r="T113" s="1">
        <f t="shared" si="48"/>
        <v>180685621.23898715</v>
      </c>
      <c r="U113" s="1">
        <f t="shared" si="49"/>
        <v>133766271.04000002</v>
      </c>
      <c r="V113" s="1">
        <f t="shared" si="50"/>
        <v>170824550.16206491</v>
      </c>
      <c r="W113" s="1">
        <f t="shared" si="51"/>
        <v>143591357.12</v>
      </c>
      <c r="X113" s="1">
        <f t="shared" si="52"/>
        <v>179594567.95963401</v>
      </c>
      <c r="Y113" s="1">
        <f t="shared" si="53"/>
        <v>327411506.17721498</v>
      </c>
      <c r="Z113" s="1">
        <f t="shared" si="54"/>
        <v>280956704</v>
      </c>
      <c r="AA113" s="1">
        <f t="shared" si="55"/>
        <v>317648069.46739101</v>
      </c>
      <c r="AB113" s="1">
        <f t="shared" si="56"/>
        <v>290684512</v>
      </c>
      <c r="AC113" s="1">
        <f t="shared" si="57"/>
        <v>179594567.95963401</v>
      </c>
      <c r="AD113" s="1">
        <f t="shared" si="58"/>
        <v>327411506.17721498</v>
      </c>
      <c r="AE113" s="1">
        <f t="shared" si="59"/>
        <v>280956704</v>
      </c>
      <c r="AF113" s="1">
        <f t="shared" si="60"/>
        <v>317648069.46739101</v>
      </c>
      <c r="AG113" s="1">
        <f t="shared" si="61"/>
        <v>290684512</v>
      </c>
    </row>
    <row r="114" spans="1:33" x14ac:dyDescent="0.25">
      <c r="A114" t="s">
        <v>230</v>
      </c>
      <c r="B114" t="s">
        <v>231</v>
      </c>
      <c r="C114" s="1">
        <v>178000000</v>
      </c>
      <c r="D114" s="1">
        <v>152000000</v>
      </c>
      <c r="E114" s="1">
        <v>217744998.15007401</v>
      </c>
      <c r="F114" s="1">
        <v>180910080</v>
      </c>
      <c r="G114" s="1">
        <v>165477452.01465201</v>
      </c>
      <c r="H114" s="1">
        <v>201926832</v>
      </c>
      <c r="I114" s="1">
        <f t="shared" si="37"/>
        <v>153520000</v>
      </c>
      <c r="J114" s="1">
        <f t="shared" si="38"/>
        <v>219922448.13157475</v>
      </c>
      <c r="K114" s="1">
        <f t="shared" si="39"/>
        <v>182719180.80000001</v>
      </c>
      <c r="L114" s="1">
        <f t="shared" si="40"/>
        <v>167132226.53479853</v>
      </c>
      <c r="M114" s="1">
        <f t="shared" si="41"/>
        <v>203946100.31999999</v>
      </c>
      <c r="N114" s="1">
        <f t="shared" si="42"/>
        <v>-26000000</v>
      </c>
      <c r="O114" s="1">
        <f t="shared" si="43"/>
        <v>39744998.150074005</v>
      </c>
      <c r="P114" s="1">
        <f t="shared" si="44"/>
        <v>2910080</v>
      </c>
      <c r="Q114" s="1">
        <f t="shared" si="45"/>
        <v>-12522547.985347986</v>
      </c>
      <c r="R114" s="1">
        <f t="shared" si="46"/>
        <v>23926832</v>
      </c>
      <c r="S114" s="1">
        <f t="shared" si="47"/>
        <v>-24480000</v>
      </c>
      <c r="T114" s="1">
        <f t="shared" si="48"/>
        <v>41922448.13157475</v>
      </c>
      <c r="U114" s="1">
        <f t="shared" si="49"/>
        <v>4719180.8000000119</v>
      </c>
      <c r="V114" s="1">
        <f t="shared" si="50"/>
        <v>-10867773.465201467</v>
      </c>
      <c r="W114" s="1">
        <f t="shared" si="51"/>
        <v>25946100.319999993</v>
      </c>
      <c r="X114" s="1">
        <f t="shared" si="52"/>
        <v>152000000</v>
      </c>
      <c r="Y114" s="1">
        <f t="shared" si="53"/>
        <v>217744998.15007401</v>
      </c>
      <c r="Z114" s="1">
        <f t="shared" si="54"/>
        <v>180910080</v>
      </c>
      <c r="AA114" s="1">
        <f t="shared" si="55"/>
        <v>165477452.01465201</v>
      </c>
      <c r="AB114" s="1">
        <f t="shared" si="56"/>
        <v>201926832</v>
      </c>
      <c r="AC114" s="1">
        <f t="shared" si="57"/>
        <v>152000000</v>
      </c>
      <c r="AD114" s="1">
        <f t="shared" si="58"/>
        <v>217744998.15007401</v>
      </c>
      <c r="AE114" s="1">
        <f t="shared" si="59"/>
        <v>180910080</v>
      </c>
      <c r="AF114" s="1">
        <f t="shared" si="60"/>
        <v>165477452.01465201</v>
      </c>
      <c r="AG114" s="1">
        <f t="shared" si="61"/>
        <v>201926832</v>
      </c>
    </row>
    <row r="115" spans="1:33" x14ac:dyDescent="0.25">
      <c r="A115" t="s">
        <v>232</v>
      </c>
      <c r="B115" t="s">
        <v>233</v>
      </c>
      <c r="C115" s="1">
        <v>165000000</v>
      </c>
      <c r="D115" s="1">
        <v>123148648.64864901</v>
      </c>
      <c r="E115" s="1">
        <v>217744998.15007401</v>
      </c>
      <c r="F115" s="1">
        <v>207949568</v>
      </c>
      <c r="G115" s="1">
        <v>236135676.92307699</v>
      </c>
      <c r="H115" s="1">
        <v>200672160</v>
      </c>
      <c r="I115" s="1">
        <f t="shared" si="37"/>
        <v>124380135.1351355</v>
      </c>
      <c r="J115" s="1">
        <f t="shared" si="38"/>
        <v>219922448.13157475</v>
      </c>
      <c r="K115" s="1">
        <f t="shared" si="39"/>
        <v>210029063.68000001</v>
      </c>
      <c r="L115" s="1">
        <f t="shared" si="40"/>
        <v>238497033.69230777</v>
      </c>
      <c r="M115" s="1">
        <f t="shared" si="41"/>
        <v>202678881.59999999</v>
      </c>
      <c r="N115" s="1">
        <f t="shared" si="42"/>
        <v>-41851351.351350993</v>
      </c>
      <c r="O115" s="1">
        <f t="shared" si="43"/>
        <v>52744998.150074005</v>
      </c>
      <c r="P115" s="1">
        <f t="shared" si="44"/>
        <v>42949568</v>
      </c>
      <c r="Q115" s="1">
        <f t="shared" si="45"/>
        <v>71135676.923076987</v>
      </c>
      <c r="R115" s="1">
        <f t="shared" si="46"/>
        <v>35672160</v>
      </c>
      <c r="S115" s="1">
        <f t="shared" si="47"/>
        <v>-40619864.864864498</v>
      </c>
      <c r="T115" s="1">
        <f t="shared" si="48"/>
        <v>54922448.13157475</v>
      </c>
      <c r="U115" s="1">
        <f t="shared" si="49"/>
        <v>45029063.680000007</v>
      </c>
      <c r="V115" s="1">
        <f t="shared" si="50"/>
        <v>73497033.69230777</v>
      </c>
      <c r="W115" s="1">
        <f t="shared" si="51"/>
        <v>37678881.599999994</v>
      </c>
      <c r="X115" s="1">
        <f t="shared" si="52"/>
        <v>0</v>
      </c>
      <c r="Y115" s="1">
        <f t="shared" si="53"/>
        <v>217744998.15007401</v>
      </c>
      <c r="Z115" s="1">
        <f t="shared" si="54"/>
        <v>207949568</v>
      </c>
      <c r="AA115" s="1">
        <f t="shared" si="55"/>
        <v>236135676.92307699</v>
      </c>
      <c r="AB115" s="1">
        <f t="shared" si="56"/>
        <v>200672160</v>
      </c>
      <c r="AC115" s="1">
        <f t="shared" si="57"/>
        <v>0</v>
      </c>
      <c r="AD115" s="1">
        <f t="shared" si="58"/>
        <v>217744998.15007401</v>
      </c>
      <c r="AE115" s="1">
        <f t="shared" si="59"/>
        <v>207949568</v>
      </c>
      <c r="AF115" s="1">
        <f t="shared" si="60"/>
        <v>236135676.92307699</v>
      </c>
      <c r="AG115" s="1">
        <f t="shared" si="61"/>
        <v>200672160</v>
      </c>
    </row>
    <row r="116" spans="1:33" x14ac:dyDescent="0.25">
      <c r="A116" t="s">
        <v>234</v>
      </c>
      <c r="B116" t="s">
        <v>235</v>
      </c>
      <c r="C116" s="1">
        <v>150000000</v>
      </c>
      <c r="D116" s="1">
        <v>189333333.33333299</v>
      </c>
      <c r="E116" s="1">
        <v>188788299.64912301</v>
      </c>
      <c r="F116" s="1">
        <v>197217600</v>
      </c>
      <c r="G116" s="1">
        <v>227072781.22743699</v>
      </c>
      <c r="H116" s="1">
        <v>189493456</v>
      </c>
      <c r="I116" s="1">
        <f t="shared" si="37"/>
        <v>191226666.66666633</v>
      </c>
      <c r="J116" s="1">
        <f t="shared" si="38"/>
        <v>190676182.64561424</v>
      </c>
      <c r="K116" s="1">
        <f t="shared" si="39"/>
        <v>199189776</v>
      </c>
      <c r="L116" s="1">
        <f t="shared" si="40"/>
        <v>229343509.03971136</v>
      </c>
      <c r="M116" s="1">
        <f t="shared" si="41"/>
        <v>191388390.56</v>
      </c>
      <c r="N116" s="1">
        <f t="shared" si="42"/>
        <v>39333333.333332986</v>
      </c>
      <c r="O116" s="1">
        <f t="shared" si="43"/>
        <v>38788299.649123013</v>
      </c>
      <c r="P116" s="1">
        <f t="shared" si="44"/>
        <v>47217600</v>
      </c>
      <c r="Q116" s="1">
        <f t="shared" si="45"/>
        <v>77072781.22743699</v>
      </c>
      <c r="R116" s="1">
        <f t="shared" si="46"/>
        <v>39493456</v>
      </c>
      <c r="S116" s="1">
        <f t="shared" si="47"/>
        <v>41226666.666666329</v>
      </c>
      <c r="T116" s="1">
        <f t="shared" si="48"/>
        <v>40676182.645614237</v>
      </c>
      <c r="U116" s="1">
        <f t="shared" si="49"/>
        <v>49189776</v>
      </c>
      <c r="V116" s="1">
        <f t="shared" si="50"/>
        <v>79343509.039711356</v>
      </c>
      <c r="W116" s="1">
        <f t="shared" si="51"/>
        <v>41388390.560000002</v>
      </c>
      <c r="X116" s="1">
        <f t="shared" si="52"/>
        <v>189333333.33333299</v>
      </c>
      <c r="Y116" s="1">
        <f t="shared" si="53"/>
        <v>188788299.64912301</v>
      </c>
      <c r="Z116" s="1">
        <f t="shared" si="54"/>
        <v>197217600</v>
      </c>
      <c r="AA116" s="1">
        <f t="shared" si="55"/>
        <v>227072781.22743699</v>
      </c>
      <c r="AB116" s="1">
        <f t="shared" si="56"/>
        <v>189493456</v>
      </c>
      <c r="AC116" s="1">
        <f t="shared" si="57"/>
        <v>189333333.33333299</v>
      </c>
      <c r="AD116" s="1">
        <f t="shared" si="58"/>
        <v>188788299.64912301</v>
      </c>
      <c r="AE116" s="1">
        <f t="shared" si="59"/>
        <v>197217600</v>
      </c>
      <c r="AF116" s="1">
        <f t="shared" si="60"/>
        <v>227072781.22743699</v>
      </c>
      <c r="AG116" s="1">
        <f t="shared" si="61"/>
        <v>189493456</v>
      </c>
    </row>
    <row r="117" spans="1:33" x14ac:dyDescent="0.25">
      <c r="A117" t="s">
        <v>236</v>
      </c>
      <c r="B117" t="s">
        <v>237</v>
      </c>
      <c r="C117" s="1">
        <v>255000000</v>
      </c>
      <c r="D117" s="1">
        <v>173076923.07692301</v>
      </c>
      <c r="E117" s="1">
        <v>217744998.15007401</v>
      </c>
      <c r="F117" s="1">
        <v>217515152</v>
      </c>
      <c r="G117" s="1">
        <v>201799063.13475201</v>
      </c>
      <c r="H117" s="1">
        <v>223597248</v>
      </c>
      <c r="I117" s="1">
        <f t="shared" si="37"/>
        <v>174807692.30769223</v>
      </c>
      <c r="J117" s="1">
        <f t="shared" si="38"/>
        <v>219922448.13157475</v>
      </c>
      <c r="K117" s="1">
        <f t="shared" si="39"/>
        <v>219690303.52000001</v>
      </c>
      <c r="L117" s="1">
        <f t="shared" si="40"/>
        <v>203817053.76609951</v>
      </c>
      <c r="M117" s="1">
        <f t="shared" si="41"/>
        <v>225833220.47999999</v>
      </c>
      <c r="N117" s="1">
        <f t="shared" si="42"/>
        <v>-81923076.923076987</v>
      </c>
      <c r="O117" s="1">
        <f t="shared" si="43"/>
        <v>-37255001.849925995</v>
      </c>
      <c r="P117" s="1">
        <f t="shared" si="44"/>
        <v>-37484848</v>
      </c>
      <c r="Q117" s="1">
        <f t="shared" si="45"/>
        <v>-53200936.865247995</v>
      </c>
      <c r="R117" s="1">
        <f t="shared" si="46"/>
        <v>-31402752</v>
      </c>
      <c r="S117" s="1">
        <f t="shared" si="47"/>
        <v>-80192307.69230777</v>
      </c>
      <c r="T117" s="1">
        <f t="shared" si="48"/>
        <v>-35077551.86842525</v>
      </c>
      <c r="U117" s="1">
        <f t="shared" si="49"/>
        <v>-35309696.479999989</v>
      </c>
      <c r="V117" s="1">
        <f t="shared" si="50"/>
        <v>-51182946.233900487</v>
      </c>
      <c r="W117" s="1">
        <f t="shared" si="51"/>
        <v>-29166779.520000011</v>
      </c>
      <c r="X117" s="1">
        <f t="shared" si="52"/>
        <v>0</v>
      </c>
      <c r="Y117" s="1">
        <f t="shared" si="53"/>
        <v>217744998.15007401</v>
      </c>
      <c r="Z117" s="1">
        <f t="shared" si="54"/>
        <v>217515152</v>
      </c>
      <c r="AA117" s="1">
        <f t="shared" si="55"/>
        <v>0</v>
      </c>
      <c r="AB117" s="1">
        <f t="shared" si="56"/>
        <v>223597248</v>
      </c>
      <c r="AC117" s="1">
        <f t="shared" si="57"/>
        <v>0</v>
      </c>
      <c r="AD117" s="1">
        <f t="shared" si="58"/>
        <v>217744998.15007401</v>
      </c>
      <c r="AE117" s="1">
        <f t="shared" si="59"/>
        <v>217515152</v>
      </c>
      <c r="AF117" s="1">
        <f t="shared" si="60"/>
        <v>0</v>
      </c>
      <c r="AG117" s="1">
        <f t="shared" si="61"/>
        <v>223597248</v>
      </c>
    </row>
    <row r="118" spans="1:33" x14ac:dyDescent="0.25">
      <c r="A118" t="s">
        <v>238</v>
      </c>
      <c r="B118" t="s">
        <v>239</v>
      </c>
      <c r="C118" s="1">
        <v>335000000</v>
      </c>
      <c r="D118" s="1">
        <v>280823529.41176498</v>
      </c>
      <c r="E118" s="1">
        <v>337407143.51481497</v>
      </c>
      <c r="F118" s="1">
        <v>334052064</v>
      </c>
      <c r="G118" s="1">
        <v>324512358.11794901</v>
      </c>
      <c r="H118" s="1">
        <v>340140192</v>
      </c>
      <c r="I118" s="1">
        <f t="shared" si="37"/>
        <v>283631764.70588261</v>
      </c>
      <c r="J118" s="1">
        <f t="shared" si="38"/>
        <v>340781214.94996315</v>
      </c>
      <c r="K118" s="1">
        <f t="shared" si="39"/>
        <v>337392584.63999999</v>
      </c>
      <c r="L118" s="1">
        <f t="shared" si="40"/>
        <v>327757481.69912851</v>
      </c>
      <c r="M118" s="1">
        <f t="shared" si="41"/>
        <v>343541593.92000002</v>
      </c>
      <c r="N118" s="1">
        <f t="shared" si="42"/>
        <v>-54176470.588235021</v>
      </c>
      <c r="O118" s="1">
        <f t="shared" si="43"/>
        <v>2407143.5148149729</v>
      </c>
      <c r="P118" s="1">
        <f t="shared" si="44"/>
        <v>-947936</v>
      </c>
      <c r="Q118" s="1">
        <f t="shared" si="45"/>
        <v>-10487641.882050991</v>
      </c>
      <c r="R118" s="1">
        <f t="shared" si="46"/>
        <v>5140192</v>
      </c>
      <c r="S118" s="1">
        <f t="shared" si="47"/>
        <v>-51368235.294117391</v>
      </c>
      <c r="T118" s="1">
        <f t="shared" si="48"/>
        <v>5781214.9499631524</v>
      </c>
      <c r="U118" s="1">
        <f t="shared" si="49"/>
        <v>2392584.6399999857</v>
      </c>
      <c r="V118" s="1">
        <f t="shared" si="50"/>
        <v>-7242518.3008714914</v>
      </c>
      <c r="W118" s="1">
        <f t="shared" si="51"/>
        <v>8541593.9200000167</v>
      </c>
      <c r="X118" s="1">
        <f t="shared" si="52"/>
        <v>0</v>
      </c>
      <c r="Y118" s="1">
        <f t="shared" si="53"/>
        <v>337407143.51481497</v>
      </c>
      <c r="Z118" s="1">
        <f t="shared" si="54"/>
        <v>334052064</v>
      </c>
      <c r="AA118" s="1">
        <f t="shared" si="55"/>
        <v>324512358.11794901</v>
      </c>
      <c r="AB118" s="1">
        <f t="shared" si="56"/>
        <v>340140192</v>
      </c>
      <c r="AC118" s="1">
        <f t="shared" si="57"/>
        <v>0</v>
      </c>
      <c r="AD118" s="1">
        <f t="shared" si="58"/>
        <v>337407143.51481497</v>
      </c>
      <c r="AE118" s="1">
        <f t="shared" si="59"/>
        <v>334052064</v>
      </c>
      <c r="AF118" s="1">
        <f t="shared" si="60"/>
        <v>324512358.11794901</v>
      </c>
      <c r="AG118" s="1">
        <f t="shared" si="61"/>
        <v>340140192</v>
      </c>
    </row>
    <row r="119" spans="1:33" x14ac:dyDescent="0.25">
      <c r="A119" t="s">
        <v>240</v>
      </c>
      <c r="B119" t="s">
        <v>241</v>
      </c>
      <c r="C119" s="1">
        <v>120000000</v>
      </c>
      <c r="D119" s="1">
        <v>97513513.513513505</v>
      </c>
      <c r="E119" s="1">
        <v>217744998.15007401</v>
      </c>
      <c r="F119" s="1">
        <v>129429488</v>
      </c>
      <c r="G119" s="1">
        <v>201799063.13475201</v>
      </c>
      <c r="H119" s="1">
        <v>122257152</v>
      </c>
      <c r="I119" s="1">
        <f t="shared" si="37"/>
        <v>98488648.648648635</v>
      </c>
      <c r="J119" s="1">
        <f t="shared" si="38"/>
        <v>219922448.13157475</v>
      </c>
      <c r="K119" s="1">
        <f t="shared" si="39"/>
        <v>130723782.88</v>
      </c>
      <c r="L119" s="1">
        <f t="shared" si="40"/>
        <v>203817053.76609951</v>
      </c>
      <c r="M119" s="1">
        <f t="shared" si="41"/>
        <v>123479723.52</v>
      </c>
      <c r="N119" s="1">
        <f t="shared" si="42"/>
        <v>-22486486.486486495</v>
      </c>
      <c r="O119" s="1">
        <f t="shared" si="43"/>
        <v>97744998.150074005</v>
      </c>
      <c r="P119" s="1">
        <f t="shared" si="44"/>
        <v>9429488</v>
      </c>
      <c r="Q119" s="1">
        <f t="shared" si="45"/>
        <v>81799063.134752005</v>
      </c>
      <c r="R119" s="1">
        <f t="shared" si="46"/>
        <v>2257152</v>
      </c>
      <c r="S119" s="1">
        <f t="shared" si="47"/>
        <v>-21511351.351351365</v>
      </c>
      <c r="T119" s="1">
        <f t="shared" si="48"/>
        <v>99922448.13157475</v>
      </c>
      <c r="U119" s="1">
        <f t="shared" si="49"/>
        <v>10723782.879999995</v>
      </c>
      <c r="V119" s="1">
        <f t="shared" si="50"/>
        <v>83817053.766099513</v>
      </c>
      <c r="W119" s="1">
        <f t="shared" si="51"/>
        <v>3479723.5199999958</v>
      </c>
      <c r="X119" s="1">
        <f t="shared" si="52"/>
        <v>97513513.513513505</v>
      </c>
      <c r="Y119" s="1">
        <f t="shared" si="53"/>
        <v>217744998.15007401</v>
      </c>
      <c r="Z119" s="1">
        <f t="shared" si="54"/>
        <v>129429488</v>
      </c>
      <c r="AA119" s="1">
        <f t="shared" si="55"/>
        <v>201799063.13475201</v>
      </c>
      <c r="AB119" s="1">
        <f t="shared" si="56"/>
        <v>122257152</v>
      </c>
      <c r="AC119" s="1">
        <f t="shared" si="57"/>
        <v>97513513.513513505</v>
      </c>
      <c r="AD119" s="1">
        <f t="shared" si="58"/>
        <v>217744998.15007401</v>
      </c>
      <c r="AE119" s="1">
        <f t="shared" si="59"/>
        <v>129429488</v>
      </c>
      <c r="AF119" s="1">
        <f t="shared" si="60"/>
        <v>201799063.13475201</v>
      </c>
      <c r="AG119" s="1">
        <f t="shared" si="61"/>
        <v>122257152</v>
      </c>
    </row>
    <row r="120" spans="1:33" x14ac:dyDescent="0.25">
      <c r="A120" t="s">
        <v>242</v>
      </c>
      <c r="B120" t="s">
        <v>243</v>
      </c>
      <c r="C120" s="1">
        <v>340000000</v>
      </c>
      <c r="D120" s="1">
        <v>253445945.94594601</v>
      </c>
      <c r="E120" s="1">
        <v>291318605.03547502</v>
      </c>
      <c r="F120" s="1">
        <v>293770048</v>
      </c>
      <c r="G120" s="1">
        <v>312824928.36676198</v>
      </c>
      <c r="H120" s="1">
        <v>293032512</v>
      </c>
      <c r="I120" s="1">
        <f t="shared" si="37"/>
        <v>255980405.40540546</v>
      </c>
      <c r="J120" s="1">
        <f t="shared" si="38"/>
        <v>294231791.08582979</v>
      </c>
      <c r="K120" s="1">
        <f t="shared" si="39"/>
        <v>296707748.48000002</v>
      </c>
      <c r="L120" s="1">
        <f t="shared" si="40"/>
        <v>315953177.65042961</v>
      </c>
      <c r="M120" s="1">
        <f t="shared" si="41"/>
        <v>295962837.12</v>
      </c>
      <c r="N120" s="1">
        <f t="shared" si="42"/>
        <v>-86554054.054053992</v>
      </c>
      <c r="O120" s="1">
        <f t="shared" si="43"/>
        <v>-48681394.964524984</v>
      </c>
      <c r="P120" s="1">
        <f t="shared" si="44"/>
        <v>-46229952</v>
      </c>
      <c r="Q120" s="1">
        <f t="shared" si="45"/>
        <v>-27175071.633238018</v>
      </c>
      <c r="R120" s="1">
        <f t="shared" si="46"/>
        <v>-46967488</v>
      </c>
      <c r="S120" s="1">
        <f t="shared" si="47"/>
        <v>-84019594.594594538</v>
      </c>
      <c r="T120" s="1">
        <f t="shared" si="48"/>
        <v>-45768208.914170206</v>
      </c>
      <c r="U120" s="1">
        <f t="shared" si="49"/>
        <v>-43292251.519999981</v>
      </c>
      <c r="V120" s="1">
        <f t="shared" si="50"/>
        <v>-24046822.349570394</v>
      </c>
      <c r="W120" s="1">
        <f t="shared" si="51"/>
        <v>-44037162.879999995</v>
      </c>
      <c r="X120" s="1">
        <f t="shared" si="52"/>
        <v>0</v>
      </c>
      <c r="Y120" s="1">
        <f t="shared" si="53"/>
        <v>0</v>
      </c>
      <c r="Z120" s="1">
        <f t="shared" si="54"/>
        <v>0</v>
      </c>
      <c r="AA120" s="1">
        <f t="shared" si="55"/>
        <v>312824928.36676198</v>
      </c>
      <c r="AB120" s="1">
        <f t="shared" si="56"/>
        <v>0</v>
      </c>
      <c r="AC120" s="1">
        <f t="shared" si="57"/>
        <v>0</v>
      </c>
      <c r="AD120" s="1">
        <f t="shared" si="58"/>
        <v>0</v>
      </c>
      <c r="AE120" s="1">
        <f t="shared" si="59"/>
        <v>0</v>
      </c>
      <c r="AF120" s="1">
        <f t="shared" si="60"/>
        <v>312824928.36676198</v>
      </c>
      <c r="AG120" s="1">
        <f t="shared" si="61"/>
        <v>0</v>
      </c>
    </row>
    <row r="121" spans="1:33" x14ac:dyDescent="0.25">
      <c r="A121" t="s">
        <v>244</v>
      </c>
      <c r="B121" t="s">
        <v>245</v>
      </c>
      <c r="C121" s="1">
        <v>238000000</v>
      </c>
      <c r="D121" s="1">
        <v>255167678.058128</v>
      </c>
      <c r="E121" s="1">
        <v>291318605.03547502</v>
      </c>
      <c r="F121" s="1">
        <v>298202432</v>
      </c>
      <c r="G121" s="1">
        <v>229928364.74267101</v>
      </c>
      <c r="H121" s="1">
        <v>285241728</v>
      </c>
      <c r="I121" s="1">
        <f t="shared" si="37"/>
        <v>257719354.83870929</v>
      </c>
      <c r="J121" s="1">
        <f t="shared" si="38"/>
        <v>294231791.08582979</v>
      </c>
      <c r="K121" s="1">
        <f t="shared" si="39"/>
        <v>301184456.31999999</v>
      </c>
      <c r="L121" s="1">
        <f t="shared" si="40"/>
        <v>232227648.39009774</v>
      </c>
      <c r="M121" s="1">
        <f t="shared" si="41"/>
        <v>288094145.28000003</v>
      </c>
      <c r="N121" s="1">
        <f t="shared" si="42"/>
        <v>17167678.058127999</v>
      </c>
      <c r="O121" s="1">
        <f t="shared" si="43"/>
        <v>53318605.035475016</v>
      </c>
      <c r="P121" s="1">
        <f t="shared" si="44"/>
        <v>60202432</v>
      </c>
      <c r="Q121" s="1">
        <f t="shared" si="45"/>
        <v>-8071635.2573289871</v>
      </c>
      <c r="R121" s="1">
        <f t="shared" si="46"/>
        <v>47241728</v>
      </c>
      <c r="S121" s="1">
        <f t="shared" si="47"/>
        <v>19719354.838709295</v>
      </c>
      <c r="T121" s="1">
        <f t="shared" si="48"/>
        <v>56231791.085829794</v>
      </c>
      <c r="U121" s="1">
        <f t="shared" si="49"/>
        <v>63184456.319999993</v>
      </c>
      <c r="V121" s="1">
        <f t="shared" si="50"/>
        <v>-5772351.6099022627</v>
      </c>
      <c r="W121" s="1">
        <f t="shared" si="51"/>
        <v>50094145.280000031</v>
      </c>
      <c r="X121" s="1">
        <f t="shared" si="52"/>
        <v>255167678.058128</v>
      </c>
      <c r="Y121" s="1">
        <f t="shared" si="53"/>
        <v>291318605.03547502</v>
      </c>
      <c r="Z121" s="1">
        <f t="shared" si="54"/>
        <v>298202432</v>
      </c>
      <c r="AA121" s="1">
        <f t="shared" si="55"/>
        <v>229928364.74267101</v>
      </c>
      <c r="AB121" s="1">
        <f t="shared" si="56"/>
        <v>285241728</v>
      </c>
      <c r="AC121" s="1">
        <f t="shared" si="57"/>
        <v>255167678.058128</v>
      </c>
      <c r="AD121" s="1">
        <f t="shared" si="58"/>
        <v>291318605.03547502</v>
      </c>
      <c r="AE121" s="1">
        <f t="shared" si="59"/>
        <v>298202432</v>
      </c>
      <c r="AF121" s="1">
        <f t="shared" si="60"/>
        <v>229928364.74267101</v>
      </c>
      <c r="AG121" s="1">
        <f t="shared" si="61"/>
        <v>285241728</v>
      </c>
    </row>
    <row r="122" spans="1:33" x14ac:dyDescent="0.25">
      <c r="A122" t="s">
        <v>246</v>
      </c>
      <c r="B122" t="s">
        <v>247</v>
      </c>
      <c r="C122" s="1">
        <v>250000000</v>
      </c>
      <c r="D122" s="1">
        <v>327887323.94366199</v>
      </c>
      <c r="E122" s="1">
        <v>290136558.321127</v>
      </c>
      <c r="F122" s="1">
        <v>313537024</v>
      </c>
      <c r="G122" s="1">
        <v>270562500</v>
      </c>
      <c r="H122" s="1">
        <v>319147328</v>
      </c>
      <c r="I122" s="1">
        <f t="shared" si="37"/>
        <v>331166197.18309861</v>
      </c>
      <c r="J122" s="1">
        <f t="shared" si="38"/>
        <v>293037923.90433824</v>
      </c>
      <c r="K122" s="1">
        <f t="shared" si="39"/>
        <v>316672394.24000001</v>
      </c>
      <c r="L122" s="1">
        <f t="shared" si="40"/>
        <v>273268125</v>
      </c>
      <c r="M122" s="1">
        <f t="shared" si="41"/>
        <v>322338801.28000003</v>
      </c>
      <c r="N122" s="1">
        <f t="shared" si="42"/>
        <v>77887323.943661988</v>
      </c>
      <c r="O122" s="1">
        <f t="shared" si="43"/>
        <v>40136558.321126997</v>
      </c>
      <c r="P122" s="1">
        <f t="shared" si="44"/>
        <v>63537024</v>
      </c>
      <c r="Q122" s="1">
        <f t="shared" si="45"/>
        <v>20562500</v>
      </c>
      <c r="R122" s="1">
        <f t="shared" si="46"/>
        <v>69147328</v>
      </c>
      <c r="S122" s="1">
        <f t="shared" si="47"/>
        <v>81166197.183098614</v>
      </c>
      <c r="T122" s="1">
        <f t="shared" si="48"/>
        <v>43037923.904338241</v>
      </c>
      <c r="U122" s="1">
        <f t="shared" si="49"/>
        <v>66672394.24000001</v>
      </c>
      <c r="V122" s="1">
        <f t="shared" si="50"/>
        <v>23268125</v>
      </c>
      <c r="W122" s="1">
        <f t="shared" si="51"/>
        <v>72338801.280000031</v>
      </c>
      <c r="X122" s="1">
        <f t="shared" si="52"/>
        <v>327887323.94366199</v>
      </c>
      <c r="Y122" s="1">
        <f t="shared" si="53"/>
        <v>290136558.321127</v>
      </c>
      <c r="Z122" s="1">
        <f t="shared" si="54"/>
        <v>313537024</v>
      </c>
      <c r="AA122" s="1">
        <f t="shared" si="55"/>
        <v>270562500</v>
      </c>
      <c r="AB122" s="1">
        <f t="shared" si="56"/>
        <v>319147328</v>
      </c>
      <c r="AC122" s="1">
        <f t="shared" si="57"/>
        <v>327887323.94366199</v>
      </c>
      <c r="AD122" s="1">
        <f t="shared" si="58"/>
        <v>290136558.321127</v>
      </c>
      <c r="AE122" s="1">
        <f t="shared" si="59"/>
        <v>313537024</v>
      </c>
      <c r="AF122" s="1">
        <f t="shared" si="60"/>
        <v>270562500</v>
      </c>
      <c r="AG122" s="1">
        <f t="shared" si="61"/>
        <v>319147328</v>
      </c>
    </row>
    <row r="123" spans="1:33" x14ac:dyDescent="0.25">
      <c r="A123" t="s">
        <v>248</v>
      </c>
      <c r="B123" t="s">
        <v>249</v>
      </c>
      <c r="C123" s="1">
        <v>650000000</v>
      </c>
      <c r="D123" s="1">
        <v>420000000</v>
      </c>
      <c r="E123" s="1">
        <v>484380066.78678697</v>
      </c>
      <c r="F123" s="1">
        <v>503343296</v>
      </c>
      <c r="G123" s="1">
        <v>507091607.83377999</v>
      </c>
      <c r="H123" s="1">
        <v>521806144</v>
      </c>
      <c r="I123" s="1">
        <f t="shared" si="37"/>
        <v>424200000</v>
      </c>
      <c r="J123" s="1">
        <f t="shared" si="38"/>
        <v>489223867.45465487</v>
      </c>
      <c r="K123" s="1">
        <f t="shared" si="39"/>
        <v>508376728.95999998</v>
      </c>
      <c r="L123" s="1">
        <f t="shared" si="40"/>
        <v>512162523.91211778</v>
      </c>
      <c r="M123" s="1">
        <f t="shared" si="41"/>
        <v>527024205.44</v>
      </c>
      <c r="N123" s="1">
        <f t="shared" si="42"/>
        <v>-230000000</v>
      </c>
      <c r="O123" s="1">
        <f t="shared" si="43"/>
        <v>-165619933.21321303</v>
      </c>
      <c r="P123" s="1">
        <f t="shared" si="44"/>
        <v>-146656704</v>
      </c>
      <c r="Q123" s="1">
        <f t="shared" si="45"/>
        <v>-142908392.16622001</v>
      </c>
      <c r="R123" s="1">
        <f t="shared" si="46"/>
        <v>-128193856</v>
      </c>
      <c r="S123" s="1">
        <f t="shared" si="47"/>
        <v>-225800000</v>
      </c>
      <c r="T123" s="1">
        <f t="shared" si="48"/>
        <v>-160776132.54534513</v>
      </c>
      <c r="U123" s="1">
        <f t="shared" si="49"/>
        <v>-141623271.04000002</v>
      </c>
      <c r="V123" s="1">
        <f t="shared" si="50"/>
        <v>-137837476.08788222</v>
      </c>
      <c r="W123" s="1">
        <f t="shared" si="51"/>
        <v>-122975794.56</v>
      </c>
      <c r="X123" s="1">
        <f t="shared" si="52"/>
        <v>0</v>
      </c>
      <c r="Y123" s="1">
        <f t="shared" si="53"/>
        <v>0</v>
      </c>
      <c r="Z123" s="1">
        <f t="shared" si="54"/>
        <v>0</v>
      </c>
      <c r="AA123" s="1">
        <f t="shared" si="55"/>
        <v>0</v>
      </c>
      <c r="AB123" s="1">
        <f t="shared" si="56"/>
        <v>0</v>
      </c>
      <c r="AC123" s="1">
        <f t="shared" si="57"/>
        <v>0</v>
      </c>
      <c r="AD123" s="1">
        <f t="shared" si="58"/>
        <v>0</v>
      </c>
      <c r="AE123" s="1">
        <f t="shared" si="59"/>
        <v>0</v>
      </c>
      <c r="AF123" s="1">
        <f t="shared" si="60"/>
        <v>0</v>
      </c>
      <c r="AG123" s="1">
        <f t="shared" si="61"/>
        <v>0</v>
      </c>
    </row>
    <row r="124" spans="1:33" x14ac:dyDescent="0.25">
      <c r="A124" t="s">
        <v>250</v>
      </c>
      <c r="B124" t="s">
        <v>251</v>
      </c>
      <c r="C124" s="1">
        <v>300000000</v>
      </c>
      <c r="D124" s="1">
        <v>306285714.28571397</v>
      </c>
      <c r="E124" s="1">
        <v>290136558.321127</v>
      </c>
      <c r="F124" s="1">
        <v>294784960</v>
      </c>
      <c r="G124" s="1">
        <v>312824928.36676198</v>
      </c>
      <c r="H124" s="1">
        <v>281474976</v>
      </c>
      <c r="I124" s="1">
        <f t="shared" si="37"/>
        <v>309348571.42857111</v>
      </c>
      <c r="J124" s="1">
        <f t="shared" si="38"/>
        <v>293037923.90433824</v>
      </c>
      <c r="K124" s="1">
        <f t="shared" si="39"/>
        <v>297732809.60000002</v>
      </c>
      <c r="L124" s="1">
        <f t="shared" si="40"/>
        <v>315953177.65042961</v>
      </c>
      <c r="M124" s="1">
        <f t="shared" si="41"/>
        <v>284289725.75999999</v>
      </c>
      <c r="N124" s="1">
        <f t="shared" si="42"/>
        <v>6285714.2857139707</v>
      </c>
      <c r="O124" s="1">
        <f t="shared" si="43"/>
        <v>-9863441.6788730025</v>
      </c>
      <c r="P124" s="1">
        <f t="shared" si="44"/>
        <v>-5215040</v>
      </c>
      <c r="Q124" s="1">
        <f t="shared" si="45"/>
        <v>12824928.366761982</v>
      </c>
      <c r="R124" s="1">
        <f t="shared" si="46"/>
        <v>-18525024</v>
      </c>
      <c r="S124" s="1">
        <f t="shared" si="47"/>
        <v>9348571.428571105</v>
      </c>
      <c r="T124" s="1">
        <f t="shared" si="48"/>
        <v>-6962076.0956617594</v>
      </c>
      <c r="U124" s="1">
        <f t="shared" si="49"/>
        <v>-2267190.3999999762</v>
      </c>
      <c r="V124" s="1">
        <f t="shared" si="50"/>
        <v>15953177.650429606</v>
      </c>
      <c r="W124" s="1">
        <f t="shared" si="51"/>
        <v>-15710274.24000001</v>
      </c>
      <c r="X124" s="1">
        <f t="shared" si="52"/>
        <v>306285714.28571397</v>
      </c>
      <c r="Y124" s="1">
        <f t="shared" si="53"/>
        <v>290136558.321127</v>
      </c>
      <c r="Z124" s="1">
        <f t="shared" si="54"/>
        <v>294784960</v>
      </c>
      <c r="AA124" s="1">
        <f t="shared" si="55"/>
        <v>312824928.36676198</v>
      </c>
      <c r="AB124" s="1">
        <f t="shared" si="56"/>
        <v>281474976</v>
      </c>
      <c r="AC124" s="1">
        <f t="shared" si="57"/>
        <v>306285714.28571397</v>
      </c>
      <c r="AD124" s="1">
        <f t="shared" si="58"/>
        <v>290136558.321127</v>
      </c>
      <c r="AE124" s="1">
        <f t="shared" si="59"/>
        <v>294784960</v>
      </c>
      <c r="AF124" s="1">
        <f t="shared" si="60"/>
        <v>312824928.36676198</v>
      </c>
      <c r="AG124" s="1">
        <f t="shared" si="61"/>
        <v>281474976</v>
      </c>
    </row>
    <row r="125" spans="1:33" x14ac:dyDescent="0.25">
      <c r="A125" t="s">
        <v>252</v>
      </c>
      <c r="B125" t="s">
        <v>253</v>
      </c>
      <c r="C125" s="1">
        <v>210000000</v>
      </c>
      <c r="D125" s="1">
        <v>189333333.33333299</v>
      </c>
      <c r="E125" s="1">
        <v>217744998.15007401</v>
      </c>
      <c r="F125" s="1">
        <v>225379040</v>
      </c>
      <c r="G125" s="1">
        <v>227072781.22743699</v>
      </c>
      <c r="H125" s="1">
        <v>218659552</v>
      </c>
      <c r="I125" s="1">
        <f t="shared" si="37"/>
        <v>191226666.66666633</v>
      </c>
      <c r="J125" s="1">
        <f t="shared" si="38"/>
        <v>219922448.13157475</v>
      </c>
      <c r="K125" s="1">
        <f t="shared" si="39"/>
        <v>227632830.40000001</v>
      </c>
      <c r="L125" s="1">
        <f t="shared" si="40"/>
        <v>229343509.03971136</v>
      </c>
      <c r="M125" s="1">
        <f t="shared" si="41"/>
        <v>220846147.52000001</v>
      </c>
      <c r="N125" s="1">
        <f t="shared" si="42"/>
        <v>-20666666.666667014</v>
      </c>
      <c r="O125" s="1">
        <f t="shared" si="43"/>
        <v>7744998.1500740051</v>
      </c>
      <c r="P125" s="1">
        <f t="shared" si="44"/>
        <v>15379040</v>
      </c>
      <c r="Q125" s="1">
        <f t="shared" si="45"/>
        <v>17072781.22743699</v>
      </c>
      <c r="R125" s="1">
        <f t="shared" si="46"/>
        <v>8659552</v>
      </c>
      <c r="S125" s="1">
        <f t="shared" si="47"/>
        <v>-18773333.333333671</v>
      </c>
      <c r="T125" s="1">
        <f t="shared" si="48"/>
        <v>9922448.1315747499</v>
      </c>
      <c r="U125" s="1">
        <f t="shared" si="49"/>
        <v>17632830.400000006</v>
      </c>
      <c r="V125" s="1">
        <f t="shared" si="50"/>
        <v>19343509.039711356</v>
      </c>
      <c r="W125" s="1">
        <f t="shared" si="51"/>
        <v>10846147.520000011</v>
      </c>
      <c r="X125" s="1">
        <f t="shared" si="52"/>
        <v>189333333.33333299</v>
      </c>
      <c r="Y125" s="1">
        <f t="shared" si="53"/>
        <v>217744998.15007401</v>
      </c>
      <c r="Z125" s="1">
        <f t="shared" si="54"/>
        <v>225379040</v>
      </c>
      <c r="AA125" s="1">
        <f t="shared" si="55"/>
        <v>227072781.22743699</v>
      </c>
      <c r="AB125" s="1">
        <f t="shared" si="56"/>
        <v>218659552</v>
      </c>
      <c r="AC125" s="1">
        <f t="shared" si="57"/>
        <v>189333333.33333299</v>
      </c>
      <c r="AD125" s="1">
        <f t="shared" si="58"/>
        <v>217744998.15007401</v>
      </c>
      <c r="AE125" s="1">
        <f t="shared" si="59"/>
        <v>225379040</v>
      </c>
      <c r="AF125" s="1">
        <f t="shared" si="60"/>
        <v>227072781.22743699</v>
      </c>
      <c r="AG125" s="1">
        <f t="shared" si="61"/>
        <v>218659552</v>
      </c>
    </row>
    <row r="126" spans="1:33" x14ac:dyDescent="0.25">
      <c r="A126" t="s">
        <v>254</v>
      </c>
      <c r="B126" t="s">
        <v>255</v>
      </c>
      <c r="C126" s="1">
        <v>600000000</v>
      </c>
      <c r="D126" s="1">
        <v>377000000</v>
      </c>
      <c r="E126" s="1">
        <v>360202354.90009499</v>
      </c>
      <c r="F126" s="1">
        <v>409484704</v>
      </c>
      <c r="G126" s="1">
        <v>374872390.67055398</v>
      </c>
      <c r="H126" s="1">
        <v>417232736</v>
      </c>
      <c r="I126" s="1">
        <f t="shared" si="37"/>
        <v>380770000</v>
      </c>
      <c r="J126" s="1">
        <f t="shared" si="38"/>
        <v>363804378.44909596</v>
      </c>
      <c r="K126" s="1">
        <f t="shared" si="39"/>
        <v>413579551.04000002</v>
      </c>
      <c r="L126" s="1">
        <f t="shared" si="40"/>
        <v>378621114.57725954</v>
      </c>
      <c r="M126" s="1">
        <f t="shared" si="41"/>
        <v>421405063.36000001</v>
      </c>
      <c r="N126" s="1">
        <f t="shared" si="42"/>
        <v>-223000000</v>
      </c>
      <c r="O126" s="1">
        <f t="shared" si="43"/>
        <v>-239797645.09990501</v>
      </c>
      <c r="P126" s="1">
        <f t="shared" si="44"/>
        <v>-190515296</v>
      </c>
      <c r="Q126" s="1">
        <f t="shared" si="45"/>
        <v>-225127609.32944602</v>
      </c>
      <c r="R126" s="1">
        <f t="shared" si="46"/>
        <v>-182767264</v>
      </c>
      <c r="S126" s="1">
        <f t="shared" si="47"/>
        <v>-219230000</v>
      </c>
      <c r="T126" s="1">
        <f t="shared" si="48"/>
        <v>-236195621.55090404</v>
      </c>
      <c r="U126" s="1">
        <f t="shared" si="49"/>
        <v>-186420448.95999998</v>
      </c>
      <c r="V126" s="1">
        <f t="shared" si="50"/>
        <v>-221378885.42274046</v>
      </c>
      <c r="W126" s="1">
        <f t="shared" si="51"/>
        <v>-178594936.63999999</v>
      </c>
      <c r="X126" s="1">
        <f t="shared" si="52"/>
        <v>0</v>
      </c>
      <c r="Y126" s="1">
        <f t="shared" si="53"/>
        <v>0</v>
      </c>
      <c r="Z126" s="1">
        <f t="shared" si="54"/>
        <v>0</v>
      </c>
      <c r="AA126" s="1">
        <f t="shared" si="55"/>
        <v>0</v>
      </c>
      <c r="AB126" s="1">
        <f t="shared" si="56"/>
        <v>0</v>
      </c>
      <c r="AC126" s="1">
        <f t="shared" si="57"/>
        <v>0</v>
      </c>
      <c r="AD126" s="1">
        <f t="shared" si="58"/>
        <v>0</v>
      </c>
      <c r="AE126" s="1">
        <f t="shared" si="59"/>
        <v>0</v>
      </c>
      <c r="AF126" s="1">
        <f t="shared" si="60"/>
        <v>0</v>
      </c>
      <c r="AG126" s="1">
        <f t="shared" si="61"/>
        <v>0</v>
      </c>
    </row>
    <row r="127" spans="1:33" x14ac:dyDescent="0.25">
      <c r="A127" t="s">
        <v>256</v>
      </c>
      <c r="B127" t="s">
        <v>257</v>
      </c>
      <c r="C127" s="1">
        <v>195000000</v>
      </c>
      <c r="D127" s="1">
        <v>195000000</v>
      </c>
      <c r="E127" s="1">
        <v>239809976.97111899</v>
      </c>
      <c r="F127" s="1">
        <v>236070048</v>
      </c>
      <c r="G127" s="1">
        <v>228798904.45934099</v>
      </c>
      <c r="H127" s="1">
        <v>231086720</v>
      </c>
      <c r="I127" s="1">
        <f t="shared" si="37"/>
        <v>196950000</v>
      </c>
      <c r="J127" s="1">
        <f t="shared" si="38"/>
        <v>242208076.74083018</v>
      </c>
      <c r="K127" s="1">
        <f t="shared" si="39"/>
        <v>238430748.47999999</v>
      </c>
      <c r="L127" s="1">
        <f t="shared" si="40"/>
        <v>231086893.50393441</v>
      </c>
      <c r="M127" s="1">
        <f t="shared" si="41"/>
        <v>233397587.19999999</v>
      </c>
      <c r="N127" s="1">
        <f t="shared" si="42"/>
        <v>0</v>
      </c>
      <c r="O127" s="1">
        <f t="shared" si="43"/>
        <v>44809976.971118987</v>
      </c>
      <c r="P127" s="1">
        <f t="shared" si="44"/>
        <v>41070048</v>
      </c>
      <c r="Q127" s="1">
        <f t="shared" si="45"/>
        <v>33798904.45934099</v>
      </c>
      <c r="R127" s="1">
        <f t="shared" si="46"/>
        <v>36086720</v>
      </c>
      <c r="S127" s="1">
        <f t="shared" si="47"/>
        <v>1950000</v>
      </c>
      <c r="T127" s="1">
        <f t="shared" si="48"/>
        <v>47208076.740830183</v>
      </c>
      <c r="U127" s="1">
        <f t="shared" si="49"/>
        <v>43430748.479999989</v>
      </c>
      <c r="V127" s="1">
        <f t="shared" si="50"/>
        <v>36086893.503934413</v>
      </c>
      <c r="W127" s="1">
        <f t="shared" si="51"/>
        <v>38397587.199999988</v>
      </c>
      <c r="X127" s="1">
        <f t="shared" si="52"/>
        <v>195000000</v>
      </c>
      <c r="Y127" s="1">
        <f t="shared" si="53"/>
        <v>239809976.97111899</v>
      </c>
      <c r="Z127" s="1">
        <f t="shared" si="54"/>
        <v>236070048</v>
      </c>
      <c r="AA127" s="1">
        <f t="shared" si="55"/>
        <v>228798904.45934099</v>
      </c>
      <c r="AB127" s="1">
        <f t="shared" si="56"/>
        <v>231086720</v>
      </c>
      <c r="AC127" s="1">
        <f t="shared" si="57"/>
        <v>195000000</v>
      </c>
      <c r="AD127" s="1">
        <f t="shared" si="58"/>
        <v>239809976.97111899</v>
      </c>
      <c r="AE127" s="1">
        <f t="shared" si="59"/>
        <v>236070048</v>
      </c>
      <c r="AF127" s="1">
        <f t="shared" si="60"/>
        <v>228798904.45934099</v>
      </c>
      <c r="AG127" s="1">
        <f t="shared" si="61"/>
        <v>231086720</v>
      </c>
    </row>
    <row r="128" spans="1:33" x14ac:dyDescent="0.25">
      <c r="A128" t="s">
        <v>258</v>
      </c>
      <c r="B128" t="s">
        <v>259</v>
      </c>
      <c r="C128" s="1">
        <v>190000000</v>
      </c>
      <c r="D128" s="1">
        <v>176375679.347826</v>
      </c>
      <c r="E128" s="1">
        <v>217744998.15007401</v>
      </c>
      <c r="F128" s="1">
        <v>250146400</v>
      </c>
      <c r="G128" s="1">
        <v>236135676.92307699</v>
      </c>
      <c r="H128" s="1">
        <v>275207072</v>
      </c>
      <c r="I128" s="1">
        <f t="shared" si="37"/>
        <v>178139436.14130425</v>
      </c>
      <c r="J128" s="1">
        <f t="shared" si="38"/>
        <v>219922448.13157475</v>
      </c>
      <c r="K128" s="1">
        <f t="shared" si="39"/>
        <v>252647864</v>
      </c>
      <c r="L128" s="1">
        <f t="shared" si="40"/>
        <v>238497033.69230777</v>
      </c>
      <c r="M128" s="1">
        <f t="shared" si="41"/>
        <v>277959142.72000003</v>
      </c>
      <c r="N128" s="1">
        <f t="shared" si="42"/>
        <v>-13624320.652173996</v>
      </c>
      <c r="O128" s="1">
        <f t="shared" si="43"/>
        <v>27744998.150074005</v>
      </c>
      <c r="P128" s="1">
        <f t="shared" si="44"/>
        <v>60146400</v>
      </c>
      <c r="Q128" s="1">
        <f t="shared" si="45"/>
        <v>46135676.923076987</v>
      </c>
      <c r="R128" s="1">
        <f t="shared" si="46"/>
        <v>85207072</v>
      </c>
      <c r="S128" s="1">
        <f t="shared" si="47"/>
        <v>-11860563.858695745</v>
      </c>
      <c r="T128" s="1">
        <f t="shared" si="48"/>
        <v>29922448.13157475</v>
      </c>
      <c r="U128" s="1">
        <f t="shared" si="49"/>
        <v>62647864</v>
      </c>
      <c r="V128" s="1">
        <f t="shared" si="50"/>
        <v>48497033.69230777</v>
      </c>
      <c r="W128" s="1">
        <f t="shared" si="51"/>
        <v>87959142.720000029</v>
      </c>
      <c r="X128" s="1">
        <f t="shared" si="52"/>
        <v>176375679.347826</v>
      </c>
      <c r="Y128" s="1">
        <f t="shared" si="53"/>
        <v>217744998.15007401</v>
      </c>
      <c r="Z128" s="1">
        <f t="shared" si="54"/>
        <v>250146400</v>
      </c>
      <c r="AA128" s="1">
        <f t="shared" si="55"/>
        <v>236135676.92307699</v>
      </c>
      <c r="AB128" s="1">
        <f t="shared" si="56"/>
        <v>275207072</v>
      </c>
      <c r="AC128" s="1">
        <f t="shared" si="57"/>
        <v>176375679.347826</v>
      </c>
      <c r="AD128" s="1">
        <f t="shared" si="58"/>
        <v>217744998.15007401</v>
      </c>
      <c r="AE128" s="1">
        <f t="shared" si="59"/>
        <v>250146400</v>
      </c>
      <c r="AF128" s="1">
        <f t="shared" si="60"/>
        <v>236135676.92307699</v>
      </c>
      <c r="AG128" s="1">
        <f t="shared" si="61"/>
        <v>275207072</v>
      </c>
    </row>
    <row r="129" spans="1:33" x14ac:dyDescent="0.25">
      <c r="A129" t="s">
        <v>260</v>
      </c>
      <c r="B129" t="s">
        <v>261</v>
      </c>
      <c r="C129" s="1">
        <v>240000000</v>
      </c>
      <c r="D129" s="1">
        <v>426475409.83606601</v>
      </c>
      <c r="E129" s="1">
        <v>417147470.369515</v>
      </c>
      <c r="F129" s="1">
        <v>356658528</v>
      </c>
      <c r="G129" s="1">
        <v>313756410.25641</v>
      </c>
      <c r="H129" s="1">
        <v>350337472</v>
      </c>
      <c r="I129" s="1">
        <f t="shared" si="37"/>
        <v>430740163.93442667</v>
      </c>
      <c r="J129" s="1">
        <f t="shared" si="38"/>
        <v>421318945.07321018</v>
      </c>
      <c r="K129" s="1">
        <f t="shared" si="39"/>
        <v>360225113.28000003</v>
      </c>
      <c r="L129" s="1">
        <f t="shared" si="40"/>
        <v>316893974.3589741</v>
      </c>
      <c r="M129" s="1">
        <f t="shared" si="41"/>
        <v>353840846.72000003</v>
      </c>
      <c r="N129" s="1">
        <f t="shared" si="42"/>
        <v>186475409.83606601</v>
      </c>
      <c r="O129" s="1">
        <f t="shared" si="43"/>
        <v>177147470.369515</v>
      </c>
      <c r="P129" s="1">
        <f t="shared" si="44"/>
        <v>116658528</v>
      </c>
      <c r="Q129" s="1">
        <f t="shared" si="45"/>
        <v>73756410.256410003</v>
      </c>
      <c r="R129" s="1">
        <f t="shared" si="46"/>
        <v>110337472</v>
      </c>
      <c r="S129" s="1">
        <f t="shared" si="47"/>
        <v>190740163.93442667</v>
      </c>
      <c r="T129" s="1">
        <f t="shared" si="48"/>
        <v>181318945.07321018</v>
      </c>
      <c r="U129" s="1">
        <f t="shared" si="49"/>
        <v>120225113.28000003</v>
      </c>
      <c r="V129" s="1">
        <f t="shared" si="50"/>
        <v>76893974.358974099</v>
      </c>
      <c r="W129" s="1">
        <f t="shared" si="51"/>
        <v>113840846.72000003</v>
      </c>
      <c r="X129" s="1">
        <f t="shared" si="52"/>
        <v>426475409.83606601</v>
      </c>
      <c r="Y129" s="1">
        <f t="shared" si="53"/>
        <v>417147470.369515</v>
      </c>
      <c r="Z129" s="1">
        <f t="shared" si="54"/>
        <v>356658528</v>
      </c>
      <c r="AA129" s="1">
        <f t="shared" si="55"/>
        <v>313756410.25641</v>
      </c>
      <c r="AB129" s="1">
        <f t="shared" si="56"/>
        <v>350337472</v>
      </c>
      <c r="AC129" s="1">
        <f t="shared" si="57"/>
        <v>426475409.83606601</v>
      </c>
      <c r="AD129" s="1">
        <f t="shared" si="58"/>
        <v>417147470.369515</v>
      </c>
      <c r="AE129" s="1">
        <f t="shared" si="59"/>
        <v>356658528</v>
      </c>
      <c r="AF129" s="1">
        <f t="shared" si="60"/>
        <v>313756410.25641</v>
      </c>
      <c r="AG129" s="1">
        <f t="shared" si="61"/>
        <v>350337472</v>
      </c>
    </row>
    <row r="130" spans="1:33" x14ac:dyDescent="0.25">
      <c r="A130" t="s">
        <v>262</v>
      </c>
      <c r="B130" t="s">
        <v>263</v>
      </c>
      <c r="C130" s="1">
        <v>125000000</v>
      </c>
      <c r="D130" s="1">
        <v>193846153.846154</v>
      </c>
      <c r="E130" s="1">
        <v>239809976.97111899</v>
      </c>
      <c r="F130" s="1">
        <v>225803568</v>
      </c>
      <c r="G130" s="1">
        <v>222585567.01030901</v>
      </c>
      <c r="H130" s="1">
        <v>224437296</v>
      </c>
      <c r="I130" s="1">
        <f t="shared" si="37"/>
        <v>195784615.38461554</v>
      </c>
      <c r="J130" s="1">
        <f t="shared" si="38"/>
        <v>242208076.74083018</v>
      </c>
      <c r="K130" s="1">
        <f t="shared" si="39"/>
        <v>228061603.68000001</v>
      </c>
      <c r="L130" s="1">
        <f t="shared" si="40"/>
        <v>224811422.68041211</v>
      </c>
      <c r="M130" s="1">
        <f t="shared" si="41"/>
        <v>226681668.96000001</v>
      </c>
      <c r="N130" s="1">
        <f t="shared" si="42"/>
        <v>68846153.846154004</v>
      </c>
      <c r="O130" s="1">
        <f t="shared" si="43"/>
        <v>114809976.97111899</v>
      </c>
      <c r="P130" s="1">
        <f t="shared" si="44"/>
        <v>100803568</v>
      </c>
      <c r="Q130" s="1">
        <f t="shared" si="45"/>
        <v>97585567.010309011</v>
      </c>
      <c r="R130" s="1">
        <f t="shared" si="46"/>
        <v>99437296</v>
      </c>
      <c r="S130" s="1">
        <f t="shared" si="47"/>
        <v>70784615.384615541</v>
      </c>
      <c r="T130" s="1">
        <f t="shared" si="48"/>
        <v>117208076.74083018</v>
      </c>
      <c r="U130" s="1">
        <f t="shared" si="49"/>
        <v>103061603.68000001</v>
      </c>
      <c r="V130" s="1">
        <f t="shared" si="50"/>
        <v>99811422.680412114</v>
      </c>
      <c r="W130" s="1">
        <f t="shared" si="51"/>
        <v>101681668.96000001</v>
      </c>
      <c r="X130" s="1">
        <f t="shared" si="52"/>
        <v>193846153.846154</v>
      </c>
      <c r="Y130" s="1">
        <f t="shared" si="53"/>
        <v>239809976.97111899</v>
      </c>
      <c r="Z130" s="1">
        <f t="shared" si="54"/>
        <v>225803568</v>
      </c>
      <c r="AA130" s="1">
        <f t="shared" si="55"/>
        <v>222585567.01030901</v>
      </c>
      <c r="AB130" s="1">
        <f t="shared" si="56"/>
        <v>224437296</v>
      </c>
      <c r="AC130" s="1">
        <f t="shared" si="57"/>
        <v>193846153.846154</v>
      </c>
      <c r="AD130" s="1">
        <f t="shared" si="58"/>
        <v>239809976.97111899</v>
      </c>
      <c r="AE130" s="1">
        <f t="shared" si="59"/>
        <v>225803568</v>
      </c>
      <c r="AF130" s="1">
        <f t="shared" si="60"/>
        <v>222585567.01030901</v>
      </c>
      <c r="AG130" s="1">
        <f t="shared" si="61"/>
        <v>224437296</v>
      </c>
    </row>
    <row r="131" spans="1:33" x14ac:dyDescent="0.25">
      <c r="A131" t="s">
        <v>264</v>
      </c>
      <c r="B131" t="s">
        <v>265</v>
      </c>
      <c r="C131" s="1">
        <v>230000000</v>
      </c>
      <c r="D131" s="1">
        <v>173076923.07692301</v>
      </c>
      <c r="E131" s="1">
        <v>217744998.15007401</v>
      </c>
      <c r="F131" s="1">
        <v>224689728</v>
      </c>
      <c r="G131" s="1">
        <v>201799063.13475201</v>
      </c>
      <c r="H131" s="1">
        <v>239061552</v>
      </c>
      <c r="I131" s="1">
        <f t="shared" si="37"/>
        <v>174807692.30769223</v>
      </c>
      <c r="J131" s="1">
        <f t="shared" si="38"/>
        <v>219922448.13157475</v>
      </c>
      <c r="K131" s="1">
        <f t="shared" si="39"/>
        <v>226936625.28</v>
      </c>
      <c r="L131" s="1">
        <f t="shared" si="40"/>
        <v>203817053.76609951</v>
      </c>
      <c r="M131" s="1">
        <f t="shared" si="41"/>
        <v>241452167.52000001</v>
      </c>
      <c r="N131" s="1">
        <f t="shared" si="42"/>
        <v>-56923076.923076987</v>
      </c>
      <c r="O131" s="1">
        <f t="shared" si="43"/>
        <v>-12255001.849925995</v>
      </c>
      <c r="P131" s="1">
        <f t="shared" si="44"/>
        <v>-5310272</v>
      </c>
      <c r="Q131" s="1">
        <f t="shared" si="45"/>
        <v>-28200936.865247995</v>
      </c>
      <c r="R131" s="1">
        <f t="shared" si="46"/>
        <v>9061552</v>
      </c>
      <c r="S131" s="1">
        <f t="shared" si="47"/>
        <v>-55192307.69230777</v>
      </c>
      <c r="T131" s="1">
        <f t="shared" si="48"/>
        <v>-10077551.86842525</v>
      </c>
      <c r="U131" s="1">
        <f t="shared" si="49"/>
        <v>-3063374.7199999988</v>
      </c>
      <c r="V131" s="1">
        <f t="shared" si="50"/>
        <v>-26182946.233900487</v>
      </c>
      <c r="W131" s="1">
        <f t="shared" si="51"/>
        <v>11452167.520000011</v>
      </c>
      <c r="X131" s="1">
        <f t="shared" si="52"/>
        <v>0</v>
      </c>
      <c r="Y131" s="1">
        <f t="shared" si="53"/>
        <v>217744998.15007401</v>
      </c>
      <c r="Z131" s="1">
        <f t="shared" si="54"/>
        <v>224689728</v>
      </c>
      <c r="AA131" s="1">
        <f t="shared" si="55"/>
        <v>201799063.13475201</v>
      </c>
      <c r="AB131" s="1">
        <f t="shared" si="56"/>
        <v>239061552</v>
      </c>
      <c r="AC131" s="1">
        <f t="shared" si="57"/>
        <v>0</v>
      </c>
      <c r="AD131" s="1">
        <f t="shared" si="58"/>
        <v>217744998.15007401</v>
      </c>
      <c r="AE131" s="1">
        <f t="shared" si="59"/>
        <v>224689728</v>
      </c>
      <c r="AF131" s="1">
        <f t="shared" si="60"/>
        <v>201799063.13475201</v>
      </c>
      <c r="AG131" s="1">
        <f t="shared" si="61"/>
        <v>239061552</v>
      </c>
    </row>
    <row r="132" spans="1:33" x14ac:dyDescent="0.25">
      <c r="A132" t="s">
        <v>266</v>
      </c>
      <c r="B132" t="s">
        <v>267</v>
      </c>
      <c r="C132" s="1">
        <v>173000000</v>
      </c>
      <c r="D132" s="1">
        <v>189333333.33333299</v>
      </c>
      <c r="E132" s="1">
        <v>217744998.15007401</v>
      </c>
      <c r="F132" s="1">
        <v>247095104</v>
      </c>
      <c r="G132" s="1">
        <v>227072781.22743699</v>
      </c>
      <c r="H132" s="1">
        <v>240827312</v>
      </c>
      <c r="I132" s="1">
        <f t="shared" ref="I132:I195" si="62">D132*1.01</f>
        <v>191226666.66666633</v>
      </c>
      <c r="J132" s="1">
        <f t="shared" ref="J132:J195" si="63">E132*1.01</f>
        <v>219922448.13157475</v>
      </c>
      <c r="K132" s="1">
        <f t="shared" ref="K132:K195" si="64">F132*1.01</f>
        <v>249566055.03999999</v>
      </c>
      <c r="L132" s="1">
        <f t="shared" ref="L132:L195" si="65">G132*1.01</f>
        <v>229343509.03971136</v>
      </c>
      <c r="M132" s="1">
        <f t="shared" ref="M132:M195" si="66">H132*1.01</f>
        <v>243235585.12</v>
      </c>
      <c r="N132" s="1">
        <f t="shared" ref="N132:N195" si="67">D132-$C132</f>
        <v>16333333.333332986</v>
      </c>
      <c r="O132" s="1">
        <f t="shared" ref="O132:O195" si="68">E132-$C132</f>
        <v>44744998.150074005</v>
      </c>
      <c r="P132" s="1">
        <f t="shared" ref="P132:P195" si="69">F132-$C132</f>
        <v>74095104</v>
      </c>
      <c r="Q132" s="1">
        <f t="shared" ref="Q132:Q195" si="70">G132-$C132</f>
        <v>54072781.22743699</v>
      </c>
      <c r="R132" s="1">
        <f t="shared" ref="R132:R195" si="71">H132-$C132</f>
        <v>67827312</v>
      </c>
      <c r="S132" s="1">
        <f t="shared" ref="S132:S195" si="72">I132-$C132</f>
        <v>18226666.666666329</v>
      </c>
      <c r="T132" s="1">
        <f t="shared" ref="T132:T195" si="73">J132-$C132</f>
        <v>46922448.13157475</v>
      </c>
      <c r="U132" s="1">
        <f t="shared" ref="U132:U195" si="74">K132-$C132</f>
        <v>76566055.039999992</v>
      </c>
      <c r="V132" s="1">
        <f t="shared" ref="V132:V195" si="75">L132-$C132</f>
        <v>56343509.039711356</v>
      </c>
      <c r="W132" s="1">
        <f t="shared" ref="W132:W195" si="76">M132-$C132</f>
        <v>70235585.120000005</v>
      </c>
      <c r="X132" s="1">
        <f t="shared" ref="X132:X195" si="77">IF(N132&gt;0,D132,IF(ABS(N132)&gt;40000000,0,D132))</f>
        <v>189333333.33333299</v>
      </c>
      <c r="Y132" s="1">
        <f t="shared" ref="Y132:Y195" si="78">IF(O132&gt;0,E132,IF(ABS(O132)&gt;40000000,0,E132))</f>
        <v>217744998.15007401</v>
      </c>
      <c r="Z132" s="1">
        <f t="shared" ref="Z132:Z195" si="79">IF(P132&gt;0,F132,IF(ABS(P132)&gt;40000000,0,F132))</f>
        <v>247095104</v>
      </c>
      <c r="AA132" s="1">
        <f t="shared" ref="AA132:AA195" si="80">IF(Q132&gt;0,G132,IF(ABS(Q132)&gt;40000000,0,G132))</f>
        <v>227072781.22743699</v>
      </c>
      <c r="AB132" s="1">
        <f t="shared" ref="AB132:AB195" si="81">IF(R132&gt;0,H132,IF(ABS(R132)&gt;40000000,0,H132))</f>
        <v>240827312</v>
      </c>
      <c r="AC132" s="1">
        <f t="shared" si="57"/>
        <v>189333333.33333299</v>
      </c>
      <c r="AD132" s="1">
        <f t="shared" si="58"/>
        <v>217744998.15007401</v>
      </c>
      <c r="AE132" s="1">
        <f t="shared" si="59"/>
        <v>247095104</v>
      </c>
      <c r="AF132" s="1">
        <f t="shared" si="60"/>
        <v>227072781.22743699</v>
      </c>
      <c r="AG132" s="1">
        <f t="shared" si="61"/>
        <v>240827312</v>
      </c>
    </row>
    <row r="133" spans="1:33" x14ac:dyDescent="0.25">
      <c r="A133" t="s">
        <v>268</v>
      </c>
      <c r="B133" t="s">
        <v>269</v>
      </c>
      <c r="C133" s="1">
        <v>330000000</v>
      </c>
      <c r="D133" s="1">
        <v>334315828.95723897</v>
      </c>
      <c r="E133" s="1">
        <v>359351309.090909</v>
      </c>
      <c r="F133" s="1">
        <v>354089888</v>
      </c>
      <c r="G133" s="1">
        <v>364136363.63636398</v>
      </c>
      <c r="H133" s="1">
        <v>340471840</v>
      </c>
      <c r="I133" s="1">
        <f t="shared" si="62"/>
        <v>337658987.24681139</v>
      </c>
      <c r="J133" s="1">
        <f t="shared" si="63"/>
        <v>362944822.18181807</v>
      </c>
      <c r="K133" s="1">
        <f t="shared" si="64"/>
        <v>357630786.88</v>
      </c>
      <c r="L133" s="1">
        <f t="shared" si="65"/>
        <v>367777727.27272761</v>
      </c>
      <c r="M133" s="1">
        <f t="shared" si="66"/>
        <v>343876558.39999998</v>
      </c>
      <c r="N133" s="1">
        <f t="shared" si="67"/>
        <v>4315828.9572389722</v>
      </c>
      <c r="O133" s="1">
        <f t="shared" si="68"/>
        <v>29351309.090909004</v>
      </c>
      <c r="P133" s="1">
        <f t="shared" si="69"/>
        <v>24089888</v>
      </c>
      <c r="Q133" s="1">
        <f t="shared" si="70"/>
        <v>34136363.636363983</v>
      </c>
      <c r="R133" s="1">
        <f t="shared" si="71"/>
        <v>10471840</v>
      </c>
      <c r="S133" s="1">
        <f t="shared" si="72"/>
        <v>7658987.2468113899</v>
      </c>
      <c r="T133" s="1">
        <f t="shared" si="73"/>
        <v>32944822.181818068</v>
      </c>
      <c r="U133" s="1">
        <f t="shared" si="74"/>
        <v>27630786.879999995</v>
      </c>
      <c r="V133" s="1">
        <f t="shared" si="75"/>
        <v>37777727.272727609</v>
      </c>
      <c r="W133" s="1">
        <f t="shared" si="76"/>
        <v>13876558.399999976</v>
      </c>
      <c r="X133" s="1">
        <f t="shared" si="77"/>
        <v>334315828.95723897</v>
      </c>
      <c r="Y133" s="1">
        <f t="shared" si="78"/>
        <v>359351309.090909</v>
      </c>
      <c r="Z133" s="1">
        <f t="shared" si="79"/>
        <v>354089888</v>
      </c>
      <c r="AA133" s="1">
        <f t="shared" si="80"/>
        <v>364136363.63636398</v>
      </c>
      <c r="AB133" s="1">
        <f t="shared" si="81"/>
        <v>340471840</v>
      </c>
      <c r="AC133" s="1">
        <f t="shared" si="57"/>
        <v>334315828.95723897</v>
      </c>
      <c r="AD133" s="1">
        <f t="shared" si="58"/>
        <v>359351309.090909</v>
      </c>
      <c r="AE133" s="1">
        <f t="shared" si="59"/>
        <v>354089888</v>
      </c>
      <c r="AF133" s="1">
        <f t="shared" si="60"/>
        <v>364136363.63636398</v>
      </c>
      <c r="AG133" s="1">
        <f t="shared" si="61"/>
        <v>340471840</v>
      </c>
    </row>
    <row r="134" spans="1:33" x14ac:dyDescent="0.25">
      <c r="A134" t="s">
        <v>270</v>
      </c>
      <c r="B134" t="s">
        <v>271</v>
      </c>
      <c r="C134" s="1">
        <v>240000000</v>
      </c>
      <c r="D134" s="1">
        <v>161081081.081081</v>
      </c>
      <c r="E134" s="1">
        <v>327411506.17721498</v>
      </c>
      <c r="F134" s="1">
        <v>307003904</v>
      </c>
      <c r="G134" s="1">
        <v>365075000</v>
      </c>
      <c r="H134" s="1">
        <v>299373088</v>
      </c>
      <c r="I134" s="1">
        <f t="shared" si="62"/>
        <v>162691891.89189181</v>
      </c>
      <c r="J134" s="1">
        <f t="shared" si="63"/>
        <v>330685621.23898715</v>
      </c>
      <c r="K134" s="1">
        <f t="shared" si="64"/>
        <v>310073943.04000002</v>
      </c>
      <c r="L134" s="1">
        <f t="shared" si="65"/>
        <v>368725750</v>
      </c>
      <c r="M134" s="1">
        <f t="shared" si="66"/>
        <v>302366818.88</v>
      </c>
      <c r="N134" s="1">
        <f t="shared" si="67"/>
        <v>-78918918.918918997</v>
      </c>
      <c r="O134" s="1">
        <f t="shared" si="68"/>
        <v>87411506.17721498</v>
      </c>
      <c r="P134" s="1">
        <f t="shared" si="69"/>
        <v>67003904</v>
      </c>
      <c r="Q134" s="1">
        <f t="shared" si="70"/>
        <v>125075000</v>
      </c>
      <c r="R134" s="1">
        <f t="shared" si="71"/>
        <v>59373088</v>
      </c>
      <c r="S134" s="1">
        <f t="shared" si="72"/>
        <v>-77308108.108108193</v>
      </c>
      <c r="T134" s="1">
        <f t="shared" si="73"/>
        <v>90685621.238987148</v>
      </c>
      <c r="U134" s="1">
        <f t="shared" si="74"/>
        <v>70073943.040000021</v>
      </c>
      <c r="V134" s="1">
        <f t="shared" si="75"/>
        <v>128725750</v>
      </c>
      <c r="W134" s="1">
        <f t="shared" si="76"/>
        <v>62366818.879999995</v>
      </c>
      <c r="X134" s="1">
        <f t="shared" si="77"/>
        <v>0</v>
      </c>
      <c r="Y134" s="1">
        <f t="shared" si="78"/>
        <v>327411506.17721498</v>
      </c>
      <c r="Z134" s="1">
        <f t="shared" si="79"/>
        <v>307003904</v>
      </c>
      <c r="AA134" s="1">
        <f t="shared" si="80"/>
        <v>365075000</v>
      </c>
      <c r="AB134" s="1">
        <f t="shared" si="81"/>
        <v>299373088</v>
      </c>
      <c r="AC134" s="1">
        <f t="shared" si="57"/>
        <v>0</v>
      </c>
      <c r="AD134" s="1">
        <f t="shared" si="58"/>
        <v>327411506.17721498</v>
      </c>
      <c r="AE134" s="1">
        <f t="shared" si="59"/>
        <v>307003904</v>
      </c>
      <c r="AF134" s="1">
        <f t="shared" si="60"/>
        <v>365075000</v>
      </c>
      <c r="AG134" s="1">
        <f t="shared" si="61"/>
        <v>299373088</v>
      </c>
    </row>
    <row r="135" spans="1:33" x14ac:dyDescent="0.25">
      <c r="A135" t="s">
        <v>272</v>
      </c>
      <c r="B135" t="s">
        <v>273</v>
      </c>
      <c r="C135" s="1">
        <v>139000000</v>
      </c>
      <c r="D135" s="1">
        <v>154181818.18181801</v>
      </c>
      <c r="E135" s="1">
        <v>216329436.842105</v>
      </c>
      <c r="F135" s="1">
        <v>225007200</v>
      </c>
      <c r="G135" s="1">
        <v>229928364.74267101</v>
      </c>
      <c r="H135" s="1">
        <v>246334960</v>
      </c>
      <c r="I135" s="1">
        <f t="shared" si="62"/>
        <v>155723636.3636362</v>
      </c>
      <c r="J135" s="1">
        <f t="shared" si="63"/>
        <v>218492731.21052605</v>
      </c>
      <c r="K135" s="1">
        <f t="shared" si="64"/>
        <v>227257272</v>
      </c>
      <c r="L135" s="1">
        <f t="shared" si="65"/>
        <v>232227648.39009774</v>
      </c>
      <c r="M135" s="1">
        <f t="shared" si="66"/>
        <v>248798309.59999999</v>
      </c>
      <c r="N135" s="1">
        <f t="shared" si="67"/>
        <v>15181818.181818008</v>
      </c>
      <c r="O135" s="1">
        <f t="shared" si="68"/>
        <v>77329436.842105001</v>
      </c>
      <c r="P135" s="1">
        <f t="shared" si="69"/>
        <v>86007200</v>
      </c>
      <c r="Q135" s="1">
        <f t="shared" si="70"/>
        <v>90928364.742671013</v>
      </c>
      <c r="R135" s="1">
        <f t="shared" si="71"/>
        <v>107334960</v>
      </c>
      <c r="S135" s="1">
        <f t="shared" si="72"/>
        <v>16723636.363636196</v>
      </c>
      <c r="T135" s="1">
        <f t="shared" si="73"/>
        <v>79492731.210526049</v>
      </c>
      <c r="U135" s="1">
        <f t="shared" si="74"/>
        <v>88257272</v>
      </c>
      <c r="V135" s="1">
        <f t="shared" si="75"/>
        <v>93227648.390097737</v>
      </c>
      <c r="W135" s="1">
        <f t="shared" si="76"/>
        <v>109798309.59999999</v>
      </c>
      <c r="X135" s="1">
        <f t="shared" si="77"/>
        <v>154181818.18181801</v>
      </c>
      <c r="Y135" s="1">
        <f t="shared" si="78"/>
        <v>216329436.842105</v>
      </c>
      <c r="Z135" s="1">
        <f t="shared" si="79"/>
        <v>225007200</v>
      </c>
      <c r="AA135" s="1">
        <f t="shared" si="80"/>
        <v>229928364.74267101</v>
      </c>
      <c r="AB135" s="1">
        <f t="shared" si="81"/>
        <v>246334960</v>
      </c>
      <c r="AC135" s="1">
        <f t="shared" ref="AC135:AC198" si="82">IF(S135&gt;0,D135,IF(ABS(S135)&gt;40000000,0,D135))</f>
        <v>154181818.18181801</v>
      </c>
      <c r="AD135" s="1">
        <f t="shared" ref="AD135:AD198" si="83">IF(T135&gt;0,E135,IF(ABS(T135)&gt;40000000,0,E135))</f>
        <v>216329436.842105</v>
      </c>
      <c r="AE135" s="1">
        <f t="shared" ref="AE135:AE198" si="84">IF(U135&gt;0,F135,IF(ABS(U135)&gt;40000000,0,F135))</f>
        <v>225007200</v>
      </c>
      <c r="AF135" s="1">
        <f t="shared" ref="AF135:AF198" si="85">IF(V135&gt;0,G135,IF(ABS(V135)&gt;40000000,0,G135))</f>
        <v>229928364.74267101</v>
      </c>
      <c r="AG135" s="1">
        <f t="shared" ref="AG135:AG198" si="86">IF(W135&gt;0,H135,IF(ABS(W135)&gt;40000000,0,H135))</f>
        <v>246334960</v>
      </c>
    </row>
    <row r="136" spans="1:33" x14ac:dyDescent="0.25">
      <c r="A136" t="s">
        <v>274</v>
      </c>
      <c r="B136" t="s">
        <v>275</v>
      </c>
      <c r="C136" s="1">
        <v>450000000</v>
      </c>
      <c r="D136" s="1">
        <v>119720279.72028001</v>
      </c>
      <c r="E136" s="1">
        <v>368642857.14285702</v>
      </c>
      <c r="F136" s="1">
        <v>273274272</v>
      </c>
      <c r="G136" s="1">
        <v>276119892.47311801</v>
      </c>
      <c r="H136" s="1">
        <v>296786400</v>
      </c>
      <c r="I136" s="1">
        <f t="shared" si="62"/>
        <v>120917482.5174828</v>
      </c>
      <c r="J136" s="1">
        <f t="shared" si="63"/>
        <v>372329285.71428561</v>
      </c>
      <c r="K136" s="1">
        <f t="shared" si="64"/>
        <v>276007014.72000003</v>
      </c>
      <c r="L136" s="1">
        <f t="shared" si="65"/>
        <v>278881091.3978492</v>
      </c>
      <c r="M136" s="1">
        <f t="shared" si="66"/>
        <v>299754264</v>
      </c>
      <c r="N136" s="1">
        <f t="shared" si="67"/>
        <v>-330279720.27972001</v>
      </c>
      <c r="O136" s="1">
        <f t="shared" si="68"/>
        <v>-81357142.857142985</v>
      </c>
      <c r="P136" s="1">
        <f t="shared" si="69"/>
        <v>-176725728</v>
      </c>
      <c r="Q136" s="1">
        <f t="shared" si="70"/>
        <v>-173880107.52688199</v>
      </c>
      <c r="R136" s="1">
        <f t="shared" si="71"/>
        <v>-153213600</v>
      </c>
      <c r="S136" s="1">
        <f t="shared" si="72"/>
        <v>-329082517.48251718</v>
      </c>
      <c r="T136" s="1">
        <f t="shared" si="73"/>
        <v>-77670714.285714388</v>
      </c>
      <c r="U136" s="1">
        <f t="shared" si="74"/>
        <v>-173992985.27999997</v>
      </c>
      <c r="V136" s="1">
        <f t="shared" si="75"/>
        <v>-171118908.6021508</v>
      </c>
      <c r="W136" s="1">
        <f t="shared" si="76"/>
        <v>-150245736</v>
      </c>
      <c r="X136" s="1">
        <f t="shared" si="77"/>
        <v>0</v>
      </c>
      <c r="Y136" s="1">
        <f t="shared" si="78"/>
        <v>0</v>
      </c>
      <c r="Z136" s="1">
        <f t="shared" si="79"/>
        <v>0</v>
      </c>
      <c r="AA136" s="1">
        <f t="shared" si="80"/>
        <v>0</v>
      </c>
      <c r="AB136" s="1">
        <f t="shared" si="81"/>
        <v>0</v>
      </c>
      <c r="AC136" s="1">
        <f t="shared" si="82"/>
        <v>0</v>
      </c>
      <c r="AD136" s="1">
        <f t="shared" si="83"/>
        <v>0</v>
      </c>
      <c r="AE136" s="1">
        <f t="shared" si="84"/>
        <v>0</v>
      </c>
      <c r="AF136" s="1">
        <f t="shared" si="85"/>
        <v>0</v>
      </c>
      <c r="AG136" s="1">
        <f t="shared" si="86"/>
        <v>0</v>
      </c>
    </row>
    <row r="137" spans="1:33" x14ac:dyDescent="0.25">
      <c r="A137" t="s">
        <v>276</v>
      </c>
      <c r="B137" t="s">
        <v>277</v>
      </c>
      <c r="C137" s="1">
        <v>255000000</v>
      </c>
      <c r="D137" s="1">
        <v>216720685.11198899</v>
      </c>
      <c r="E137" s="1">
        <v>267901190.47619</v>
      </c>
      <c r="F137" s="1">
        <v>240140544</v>
      </c>
      <c r="G137" s="1">
        <v>238595945.94594601</v>
      </c>
      <c r="H137" s="1">
        <v>270660192</v>
      </c>
      <c r="I137" s="1">
        <f t="shared" si="62"/>
        <v>218887891.9631089</v>
      </c>
      <c r="J137" s="1">
        <f t="shared" si="63"/>
        <v>270580202.38095188</v>
      </c>
      <c r="K137" s="1">
        <f t="shared" si="64"/>
        <v>242541949.44</v>
      </c>
      <c r="L137" s="1">
        <f t="shared" si="65"/>
        <v>240981905.40540546</v>
      </c>
      <c r="M137" s="1">
        <f t="shared" si="66"/>
        <v>273366793.92000002</v>
      </c>
      <c r="N137" s="1">
        <f t="shared" si="67"/>
        <v>-38279314.888011009</v>
      </c>
      <c r="O137" s="1">
        <f t="shared" si="68"/>
        <v>12901190.476190001</v>
      </c>
      <c r="P137" s="1">
        <f t="shared" si="69"/>
        <v>-14859456</v>
      </c>
      <c r="Q137" s="1">
        <f t="shared" si="70"/>
        <v>-16404054.054053992</v>
      </c>
      <c r="R137" s="1">
        <f t="shared" si="71"/>
        <v>15660192</v>
      </c>
      <c r="S137" s="1">
        <f t="shared" si="72"/>
        <v>-36112108.036891103</v>
      </c>
      <c r="T137" s="1">
        <f t="shared" si="73"/>
        <v>15580202.380951881</v>
      </c>
      <c r="U137" s="1">
        <f t="shared" si="74"/>
        <v>-12458050.560000002</v>
      </c>
      <c r="V137" s="1">
        <f t="shared" si="75"/>
        <v>-14018094.594594538</v>
      </c>
      <c r="W137" s="1">
        <f t="shared" si="76"/>
        <v>18366793.920000017</v>
      </c>
      <c r="X137" s="1">
        <f t="shared" si="77"/>
        <v>216720685.11198899</v>
      </c>
      <c r="Y137" s="1">
        <f t="shared" si="78"/>
        <v>267901190.47619</v>
      </c>
      <c r="Z137" s="1">
        <f t="shared" si="79"/>
        <v>240140544</v>
      </c>
      <c r="AA137" s="1">
        <f t="shared" si="80"/>
        <v>238595945.94594601</v>
      </c>
      <c r="AB137" s="1">
        <f t="shared" si="81"/>
        <v>270660192</v>
      </c>
      <c r="AC137" s="1">
        <f t="shared" si="82"/>
        <v>216720685.11198899</v>
      </c>
      <c r="AD137" s="1">
        <f t="shared" si="83"/>
        <v>267901190.47619</v>
      </c>
      <c r="AE137" s="1">
        <f t="shared" si="84"/>
        <v>240140544</v>
      </c>
      <c r="AF137" s="1">
        <f t="shared" si="85"/>
        <v>238595945.94594601</v>
      </c>
      <c r="AG137" s="1">
        <f t="shared" si="86"/>
        <v>270660192</v>
      </c>
    </row>
    <row r="138" spans="1:33" x14ac:dyDescent="0.25">
      <c r="A138" t="s">
        <v>278</v>
      </c>
      <c r="B138" t="s">
        <v>279</v>
      </c>
      <c r="C138" s="1">
        <v>329000000</v>
      </c>
      <c r="D138" s="1">
        <v>195533906.88259101</v>
      </c>
      <c r="E138" s="1">
        <v>337407143.51481497</v>
      </c>
      <c r="F138" s="1">
        <v>320223808</v>
      </c>
      <c r="G138" s="1">
        <v>281187248.32214803</v>
      </c>
      <c r="H138" s="1">
        <v>377643520</v>
      </c>
      <c r="I138" s="1">
        <f t="shared" si="62"/>
        <v>197489245.95141691</v>
      </c>
      <c r="J138" s="1">
        <f t="shared" si="63"/>
        <v>340781214.94996315</v>
      </c>
      <c r="K138" s="1">
        <f t="shared" si="64"/>
        <v>323426046.07999998</v>
      </c>
      <c r="L138" s="1">
        <f t="shared" si="65"/>
        <v>283999120.8053695</v>
      </c>
      <c r="M138" s="1">
        <f t="shared" si="66"/>
        <v>381419955.19999999</v>
      </c>
      <c r="N138" s="1">
        <f t="shared" si="67"/>
        <v>-133466093.11740899</v>
      </c>
      <c r="O138" s="1">
        <f t="shared" si="68"/>
        <v>8407143.5148149729</v>
      </c>
      <c r="P138" s="1">
        <f t="shared" si="69"/>
        <v>-8776192</v>
      </c>
      <c r="Q138" s="1">
        <f t="shared" si="70"/>
        <v>-47812751.677851975</v>
      </c>
      <c r="R138" s="1">
        <f t="shared" si="71"/>
        <v>48643520</v>
      </c>
      <c r="S138" s="1">
        <f t="shared" si="72"/>
        <v>-131510754.04858309</v>
      </c>
      <c r="T138" s="1">
        <f t="shared" si="73"/>
        <v>11781214.949963152</v>
      </c>
      <c r="U138" s="1">
        <f t="shared" si="74"/>
        <v>-5573953.9200000167</v>
      </c>
      <c r="V138" s="1">
        <f t="shared" si="75"/>
        <v>-45000879.194630504</v>
      </c>
      <c r="W138" s="1">
        <f t="shared" si="76"/>
        <v>52419955.199999988</v>
      </c>
      <c r="X138" s="1">
        <f t="shared" si="77"/>
        <v>0</v>
      </c>
      <c r="Y138" s="1">
        <f t="shared" si="78"/>
        <v>337407143.51481497</v>
      </c>
      <c r="Z138" s="1">
        <f t="shared" si="79"/>
        <v>320223808</v>
      </c>
      <c r="AA138" s="1">
        <f t="shared" si="80"/>
        <v>0</v>
      </c>
      <c r="AB138" s="1">
        <f t="shared" si="81"/>
        <v>377643520</v>
      </c>
      <c r="AC138" s="1">
        <f t="shared" si="82"/>
        <v>0</v>
      </c>
      <c r="AD138" s="1">
        <f t="shared" si="83"/>
        <v>337407143.51481497</v>
      </c>
      <c r="AE138" s="1">
        <f t="shared" si="84"/>
        <v>320223808</v>
      </c>
      <c r="AF138" s="1">
        <f t="shared" si="85"/>
        <v>0</v>
      </c>
      <c r="AG138" s="1">
        <f t="shared" si="86"/>
        <v>377643520</v>
      </c>
    </row>
    <row r="139" spans="1:33" x14ac:dyDescent="0.25">
      <c r="A139" t="s">
        <v>280</v>
      </c>
      <c r="B139" t="s">
        <v>281</v>
      </c>
      <c r="C139" s="1">
        <v>198000000</v>
      </c>
      <c r="D139" s="1">
        <v>265166666.66666701</v>
      </c>
      <c r="E139" s="1">
        <v>239809976.97111899</v>
      </c>
      <c r="F139" s="1">
        <v>276843744</v>
      </c>
      <c r="G139" s="1">
        <v>324512358.11794901</v>
      </c>
      <c r="H139" s="1">
        <v>288645664</v>
      </c>
      <c r="I139" s="1">
        <f t="shared" si="62"/>
        <v>267818333.3333337</v>
      </c>
      <c r="J139" s="1">
        <f t="shared" si="63"/>
        <v>242208076.74083018</v>
      </c>
      <c r="K139" s="1">
        <f t="shared" si="64"/>
        <v>279612181.44</v>
      </c>
      <c r="L139" s="1">
        <f t="shared" si="65"/>
        <v>327757481.69912851</v>
      </c>
      <c r="M139" s="1">
        <f t="shared" si="66"/>
        <v>291532120.63999999</v>
      </c>
      <c r="N139" s="1">
        <f t="shared" si="67"/>
        <v>67166666.666667014</v>
      </c>
      <c r="O139" s="1">
        <f t="shared" si="68"/>
        <v>41809976.971118987</v>
      </c>
      <c r="P139" s="1">
        <f t="shared" si="69"/>
        <v>78843744</v>
      </c>
      <c r="Q139" s="1">
        <f t="shared" si="70"/>
        <v>126512358.11794901</v>
      </c>
      <c r="R139" s="1">
        <f t="shared" si="71"/>
        <v>90645664</v>
      </c>
      <c r="S139" s="1">
        <f t="shared" si="72"/>
        <v>69818333.333333701</v>
      </c>
      <c r="T139" s="1">
        <f t="shared" si="73"/>
        <v>44208076.740830183</v>
      </c>
      <c r="U139" s="1">
        <f t="shared" si="74"/>
        <v>81612181.439999998</v>
      </c>
      <c r="V139" s="1">
        <f t="shared" si="75"/>
        <v>129757481.69912851</v>
      </c>
      <c r="W139" s="1">
        <f t="shared" si="76"/>
        <v>93532120.639999986</v>
      </c>
      <c r="X139" s="1">
        <f t="shared" si="77"/>
        <v>265166666.66666701</v>
      </c>
      <c r="Y139" s="1">
        <f t="shared" si="78"/>
        <v>239809976.97111899</v>
      </c>
      <c r="Z139" s="1">
        <f t="shared" si="79"/>
        <v>276843744</v>
      </c>
      <c r="AA139" s="1">
        <f t="shared" si="80"/>
        <v>324512358.11794901</v>
      </c>
      <c r="AB139" s="1">
        <f t="shared" si="81"/>
        <v>288645664</v>
      </c>
      <c r="AC139" s="1">
        <f t="shared" si="82"/>
        <v>265166666.66666701</v>
      </c>
      <c r="AD139" s="1">
        <f t="shared" si="83"/>
        <v>239809976.97111899</v>
      </c>
      <c r="AE139" s="1">
        <f t="shared" si="84"/>
        <v>276843744</v>
      </c>
      <c r="AF139" s="1">
        <f t="shared" si="85"/>
        <v>324512358.11794901</v>
      </c>
      <c r="AG139" s="1">
        <f t="shared" si="86"/>
        <v>288645664</v>
      </c>
    </row>
    <row r="140" spans="1:33" x14ac:dyDescent="0.25">
      <c r="A140" t="s">
        <v>282</v>
      </c>
      <c r="B140" t="s">
        <v>283</v>
      </c>
      <c r="C140" s="1">
        <v>750000000</v>
      </c>
      <c r="D140" s="1">
        <v>890000000</v>
      </c>
      <c r="E140" s="1">
        <v>576799344.08602202</v>
      </c>
      <c r="F140" s="1">
        <v>1055814336</v>
      </c>
      <c r="G140" s="1">
        <v>891066666.66666698</v>
      </c>
      <c r="H140" s="1">
        <v>1100892032</v>
      </c>
      <c r="I140" s="1">
        <f t="shared" si="62"/>
        <v>898900000</v>
      </c>
      <c r="J140" s="1">
        <f t="shared" si="63"/>
        <v>582567337.52688229</v>
      </c>
      <c r="K140" s="1">
        <f t="shared" si="64"/>
        <v>1066372479.36</v>
      </c>
      <c r="L140" s="1">
        <f t="shared" si="65"/>
        <v>899977333.33333361</v>
      </c>
      <c r="M140" s="1">
        <f t="shared" si="66"/>
        <v>1111900952.3199999</v>
      </c>
      <c r="N140" s="1">
        <f t="shared" si="67"/>
        <v>140000000</v>
      </c>
      <c r="O140" s="1">
        <f t="shared" si="68"/>
        <v>-173200655.91397798</v>
      </c>
      <c r="P140" s="1">
        <f t="shared" si="69"/>
        <v>305814336</v>
      </c>
      <c r="Q140" s="1">
        <f t="shared" si="70"/>
        <v>141066666.66666698</v>
      </c>
      <c r="R140" s="1">
        <f t="shared" si="71"/>
        <v>350892032</v>
      </c>
      <c r="S140" s="1">
        <f t="shared" si="72"/>
        <v>148900000</v>
      </c>
      <c r="T140" s="1">
        <f t="shared" si="73"/>
        <v>-167432662.47311771</v>
      </c>
      <c r="U140" s="1">
        <f t="shared" si="74"/>
        <v>316372479.36000001</v>
      </c>
      <c r="V140" s="1">
        <f t="shared" si="75"/>
        <v>149977333.33333361</v>
      </c>
      <c r="W140" s="1">
        <f t="shared" si="76"/>
        <v>361900952.31999993</v>
      </c>
      <c r="X140" s="1">
        <f t="shared" si="77"/>
        <v>890000000</v>
      </c>
      <c r="Y140" s="1">
        <f t="shared" si="78"/>
        <v>0</v>
      </c>
      <c r="Z140" s="1">
        <f t="shared" si="79"/>
        <v>1055814336</v>
      </c>
      <c r="AA140" s="1">
        <f t="shared" si="80"/>
        <v>891066666.66666698</v>
      </c>
      <c r="AB140" s="1">
        <f t="shared" si="81"/>
        <v>1100892032</v>
      </c>
      <c r="AC140" s="1">
        <f t="shared" si="82"/>
        <v>890000000</v>
      </c>
      <c r="AD140" s="1">
        <f t="shared" si="83"/>
        <v>0</v>
      </c>
      <c r="AE140" s="1">
        <f t="shared" si="84"/>
        <v>1055814336</v>
      </c>
      <c r="AF140" s="1">
        <f t="shared" si="85"/>
        <v>891066666.66666698</v>
      </c>
      <c r="AG140" s="1">
        <f t="shared" si="86"/>
        <v>1100892032</v>
      </c>
    </row>
    <row r="141" spans="1:33" x14ac:dyDescent="0.25">
      <c r="A141" t="s">
        <v>284</v>
      </c>
      <c r="B141" t="s">
        <v>285</v>
      </c>
      <c r="C141" s="1">
        <v>550000000</v>
      </c>
      <c r="D141" s="1">
        <v>430852217.93635499</v>
      </c>
      <c r="E141" s="1">
        <v>417147470.369515</v>
      </c>
      <c r="F141" s="1">
        <v>435411360</v>
      </c>
      <c r="G141" s="1">
        <v>434750127.13953501</v>
      </c>
      <c r="H141" s="1">
        <v>430657440</v>
      </c>
      <c r="I141" s="1">
        <f t="shared" si="62"/>
        <v>435160740.11571854</v>
      </c>
      <c r="J141" s="1">
        <f t="shared" si="63"/>
        <v>421318945.07321018</v>
      </c>
      <c r="K141" s="1">
        <f t="shared" si="64"/>
        <v>439765473.60000002</v>
      </c>
      <c r="L141" s="1">
        <f t="shared" si="65"/>
        <v>439097628.41093034</v>
      </c>
      <c r="M141" s="1">
        <f t="shared" si="66"/>
        <v>434964014.39999998</v>
      </c>
      <c r="N141" s="1">
        <f t="shared" si="67"/>
        <v>-119147782.06364501</v>
      </c>
      <c r="O141" s="1">
        <f t="shared" si="68"/>
        <v>-132852529.630485</v>
      </c>
      <c r="P141" s="1">
        <f t="shared" si="69"/>
        <v>-114588640</v>
      </c>
      <c r="Q141" s="1">
        <f t="shared" si="70"/>
        <v>-115249872.86046499</v>
      </c>
      <c r="R141" s="1">
        <f t="shared" si="71"/>
        <v>-119342560</v>
      </c>
      <c r="S141" s="1">
        <f t="shared" si="72"/>
        <v>-114839259.88428146</v>
      </c>
      <c r="T141" s="1">
        <f t="shared" si="73"/>
        <v>-128681054.92678982</v>
      </c>
      <c r="U141" s="1">
        <f t="shared" si="74"/>
        <v>-110234526.39999998</v>
      </c>
      <c r="V141" s="1">
        <f t="shared" si="75"/>
        <v>-110902371.58906966</v>
      </c>
      <c r="W141" s="1">
        <f t="shared" si="76"/>
        <v>-115035985.60000002</v>
      </c>
      <c r="X141" s="1">
        <f t="shared" si="77"/>
        <v>0</v>
      </c>
      <c r="Y141" s="1">
        <f t="shared" si="78"/>
        <v>0</v>
      </c>
      <c r="Z141" s="1">
        <f t="shared" si="79"/>
        <v>0</v>
      </c>
      <c r="AA141" s="1">
        <f t="shared" si="80"/>
        <v>0</v>
      </c>
      <c r="AB141" s="1">
        <f t="shared" si="81"/>
        <v>0</v>
      </c>
      <c r="AC141" s="1">
        <f t="shared" si="82"/>
        <v>0</v>
      </c>
      <c r="AD141" s="1">
        <f t="shared" si="83"/>
        <v>0</v>
      </c>
      <c r="AE141" s="1">
        <f t="shared" si="84"/>
        <v>0</v>
      </c>
      <c r="AF141" s="1">
        <f t="shared" si="85"/>
        <v>0</v>
      </c>
      <c r="AG141" s="1">
        <f t="shared" si="86"/>
        <v>0</v>
      </c>
    </row>
    <row r="142" spans="1:33" x14ac:dyDescent="0.25">
      <c r="A142" t="s">
        <v>286</v>
      </c>
      <c r="B142" t="s">
        <v>287</v>
      </c>
      <c r="C142" s="1">
        <v>320000000</v>
      </c>
      <c r="D142" s="1">
        <v>500000000</v>
      </c>
      <c r="E142" s="1">
        <v>410059605.13291103</v>
      </c>
      <c r="F142" s="1">
        <v>392173984</v>
      </c>
      <c r="G142" s="1">
        <v>365869967.86301398</v>
      </c>
      <c r="H142" s="1">
        <v>368335744</v>
      </c>
      <c r="I142" s="1">
        <f t="shared" si="62"/>
        <v>505000000</v>
      </c>
      <c r="J142" s="1">
        <f t="shared" si="63"/>
        <v>414160201.18424016</v>
      </c>
      <c r="K142" s="1">
        <f t="shared" si="64"/>
        <v>396095723.83999997</v>
      </c>
      <c r="L142" s="1">
        <f t="shared" si="65"/>
        <v>369528667.5416441</v>
      </c>
      <c r="M142" s="1">
        <f t="shared" si="66"/>
        <v>372019101.44</v>
      </c>
      <c r="N142" s="1">
        <f t="shared" si="67"/>
        <v>180000000</v>
      </c>
      <c r="O142" s="1">
        <f t="shared" si="68"/>
        <v>90059605.132911026</v>
      </c>
      <c r="P142" s="1">
        <f t="shared" si="69"/>
        <v>72173984</v>
      </c>
      <c r="Q142" s="1">
        <f t="shared" si="70"/>
        <v>45869967.863013983</v>
      </c>
      <c r="R142" s="1">
        <f t="shared" si="71"/>
        <v>48335744</v>
      </c>
      <c r="S142" s="1">
        <f t="shared" si="72"/>
        <v>185000000</v>
      </c>
      <c r="T142" s="1">
        <f t="shared" si="73"/>
        <v>94160201.184240162</v>
      </c>
      <c r="U142" s="1">
        <f t="shared" si="74"/>
        <v>76095723.839999974</v>
      </c>
      <c r="V142" s="1">
        <f t="shared" si="75"/>
        <v>49528667.541644096</v>
      </c>
      <c r="W142" s="1">
        <f t="shared" si="76"/>
        <v>52019101.439999998</v>
      </c>
      <c r="X142" s="1">
        <f t="shared" si="77"/>
        <v>500000000</v>
      </c>
      <c r="Y142" s="1">
        <f t="shared" si="78"/>
        <v>410059605.13291103</v>
      </c>
      <c r="Z142" s="1">
        <f t="shared" si="79"/>
        <v>392173984</v>
      </c>
      <c r="AA142" s="1">
        <f t="shared" si="80"/>
        <v>365869967.86301398</v>
      </c>
      <c r="AB142" s="1">
        <f t="shared" si="81"/>
        <v>368335744</v>
      </c>
      <c r="AC142" s="1">
        <f t="shared" si="82"/>
        <v>500000000</v>
      </c>
      <c r="AD142" s="1">
        <f t="shared" si="83"/>
        <v>410059605.13291103</v>
      </c>
      <c r="AE142" s="1">
        <f t="shared" si="84"/>
        <v>392173984</v>
      </c>
      <c r="AF142" s="1">
        <f t="shared" si="85"/>
        <v>365869967.86301398</v>
      </c>
      <c r="AG142" s="1">
        <f t="shared" si="86"/>
        <v>368335744</v>
      </c>
    </row>
    <row r="143" spans="1:33" x14ac:dyDescent="0.25">
      <c r="A143" t="s">
        <v>288</v>
      </c>
      <c r="B143" t="s">
        <v>289</v>
      </c>
      <c r="C143" s="1">
        <v>660000000</v>
      </c>
      <c r="D143" s="1">
        <v>500000000</v>
      </c>
      <c r="E143" s="1">
        <v>531932850.14005601</v>
      </c>
      <c r="F143" s="1">
        <v>608945024</v>
      </c>
      <c r="G143" s="1">
        <v>771379310.34482801</v>
      </c>
      <c r="H143" s="1">
        <v>590220672</v>
      </c>
      <c r="I143" s="1">
        <f t="shared" si="62"/>
        <v>505000000</v>
      </c>
      <c r="J143" s="1">
        <f t="shared" si="63"/>
        <v>537252178.6414566</v>
      </c>
      <c r="K143" s="1">
        <f t="shared" si="64"/>
        <v>615034474.24000001</v>
      </c>
      <c r="L143" s="1">
        <f t="shared" si="65"/>
        <v>779093103.44827628</v>
      </c>
      <c r="M143" s="1">
        <f t="shared" si="66"/>
        <v>596122878.72000003</v>
      </c>
      <c r="N143" s="1">
        <f t="shared" si="67"/>
        <v>-160000000</v>
      </c>
      <c r="O143" s="1">
        <f t="shared" si="68"/>
        <v>-128067149.85994399</v>
      </c>
      <c r="P143" s="1">
        <f t="shared" si="69"/>
        <v>-51054976</v>
      </c>
      <c r="Q143" s="1">
        <f t="shared" si="70"/>
        <v>111379310.34482801</v>
      </c>
      <c r="R143" s="1">
        <f t="shared" si="71"/>
        <v>-69779328</v>
      </c>
      <c r="S143" s="1">
        <f t="shared" si="72"/>
        <v>-155000000</v>
      </c>
      <c r="T143" s="1">
        <f t="shared" si="73"/>
        <v>-122747821.3585434</v>
      </c>
      <c r="U143" s="1">
        <f t="shared" si="74"/>
        <v>-44965525.75999999</v>
      </c>
      <c r="V143" s="1">
        <f t="shared" si="75"/>
        <v>119093103.44827628</v>
      </c>
      <c r="W143" s="1">
        <f t="shared" si="76"/>
        <v>-63877121.279999971</v>
      </c>
      <c r="X143" s="1">
        <f t="shared" si="77"/>
        <v>0</v>
      </c>
      <c r="Y143" s="1">
        <f t="shared" si="78"/>
        <v>0</v>
      </c>
      <c r="Z143" s="1">
        <f t="shared" si="79"/>
        <v>0</v>
      </c>
      <c r="AA143" s="1">
        <f t="shared" si="80"/>
        <v>771379310.34482801</v>
      </c>
      <c r="AB143" s="1">
        <f t="shared" si="81"/>
        <v>0</v>
      </c>
      <c r="AC143" s="1">
        <f t="shared" si="82"/>
        <v>0</v>
      </c>
      <c r="AD143" s="1">
        <f t="shared" si="83"/>
        <v>0</v>
      </c>
      <c r="AE143" s="1">
        <f t="shared" si="84"/>
        <v>0</v>
      </c>
      <c r="AF143" s="1">
        <f t="shared" si="85"/>
        <v>771379310.34482801</v>
      </c>
      <c r="AG143" s="1">
        <f t="shared" si="86"/>
        <v>0</v>
      </c>
    </row>
    <row r="144" spans="1:33" x14ac:dyDescent="0.25">
      <c r="A144" t="s">
        <v>290</v>
      </c>
      <c r="B144" t="s">
        <v>291</v>
      </c>
      <c r="C144" s="1">
        <v>190000000</v>
      </c>
      <c r="D144" s="1">
        <v>236471794.871795</v>
      </c>
      <c r="E144" s="1">
        <v>283501262.14018703</v>
      </c>
      <c r="F144" s="1">
        <v>232191152</v>
      </c>
      <c r="G144" s="1">
        <v>300456790.11111099</v>
      </c>
      <c r="H144" s="1">
        <v>234461008</v>
      </c>
      <c r="I144" s="1">
        <f t="shared" si="62"/>
        <v>238836512.82051295</v>
      </c>
      <c r="J144" s="1">
        <f t="shared" si="63"/>
        <v>286336274.76158887</v>
      </c>
      <c r="K144" s="1">
        <f t="shared" si="64"/>
        <v>234513063.52000001</v>
      </c>
      <c r="L144" s="1">
        <f t="shared" si="65"/>
        <v>303461358.01222211</v>
      </c>
      <c r="M144" s="1">
        <f t="shared" si="66"/>
        <v>236805618.08000001</v>
      </c>
      <c r="N144" s="1">
        <f t="shared" si="67"/>
        <v>46471794.871794999</v>
      </c>
      <c r="O144" s="1">
        <f t="shared" si="68"/>
        <v>93501262.140187025</v>
      </c>
      <c r="P144" s="1">
        <f t="shared" si="69"/>
        <v>42191152</v>
      </c>
      <c r="Q144" s="1">
        <f t="shared" si="70"/>
        <v>110456790.11111099</v>
      </c>
      <c r="R144" s="1">
        <f t="shared" si="71"/>
        <v>44461008</v>
      </c>
      <c r="S144" s="1">
        <f t="shared" si="72"/>
        <v>48836512.82051295</v>
      </c>
      <c r="T144" s="1">
        <f t="shared" si="73"/>
        <v>96336274.761588871</v>
      </c>
      <c r="U144" s="1">
        <f t="shared" si="74"/>
        <v>44513063.520000011</v>
      </c>
      <c r="V144" s="1">
        <f t="shared" si="75"/>
        <v>113461358.01222211</v>
      </c>
      <c r="W144" s="1">
        <f t="shared" si="76"/>
        <v>46805618.080000013</v>
      </c>
      <c r="X144" s="1">
        <f t="shared" si="77"/>
        <v>236471794.871795</v>
      </c>
      <c r="Y144" s="1">
        <f t="shared" si="78"/>
        <v>283501262.14018703</v>
      </c>
      <c r="Z144" s="1">
        <f t="shared" si="79"/>
        <v>232191152</v>
      </c>
      <c r="AA144" s="1">
        <f t="shared" si="80"/>
        <v>300456790.11111099</v>
      </c>
      <c r="AB144" s="1">
        <f t="shared" si="81"/>
        <v>234461008</v>
      </c>
      <c r="AC144" s="1">
        <f t="shared" si="82"/>
        <v>236471794.871795</v>
      </c>
      <c r="AD144" s="1">
        <f t="shared" si="83"/>
        <v>283501262.14018703</v>
      </c>
      <c r="AE144" s="1">
        <f t="shared" si="84"/>
        <v>232191152</v>
      </c>
      <c r="AF144" s="1">
        <f t="shared" si="85"/>
        <v>300456790.11111099</v>
      </c>
      <c r="AG144" s="1">
        <f t="shared" si="86"/>
        <v>234461008</v>
      </c>
    </row>
    <row r="145" spans="1:33" x14ac:dyDescent="0.25">
      <c r="A145" t="s">
        <v>292</v>
      </c>
      <c r="B145" t="s">
        <v>293</v>
      </c>
      <c r="C145" s="1">
        <v>280000000</v>
      </c>
      <c r="D145" s="1">
        <v>173076923.07692301</v>
      </c>
      <c r="E145" s="1">
        <v>302437050.359712</v>
      </c>
      <c r="F145" s="1">
        <v>402472352</v>
      </c>
      <c r="G145" s="1">
        <v>369496350.36496401</v>
      </c>
      <c r="H145" s="1">
        <v>382302080</v>
      </c>
      <c r="I145" s="1">
        <f t="shared" si="62"/>
        <v>174807692.30769223</v>
      </c>
      <c r="J145" s="1">
        <f t="shared" si="63"/>
        <v>305461420.86330914</v>
      </c>
      <c r="K145" s="1">
        <f t="shared" si="64"/>
        <v>406497075.51999998</v>
      </c>
      <c r="L145" s="1">
        <f t="shared" si="65"/>
        <v>373191313.86861366</v>
      </c>
      <c r="M145" s="1">
        <f t="shared" si="66"/>
        <v>386125100.80000001</v>
      </c>
      <c r="N145" s="1">
        <f t="shared" si="67"/>
        <v>-106923076.92307699</v>
      </c>
      <c r="O145" s="1">
        <f t="shared" si="68"/>
        <v>22437050.359712005</v>
      </c>
      <c r="P145" s="1">
        <f t="shared" si="69"/>
        <v>122472352</v>
      </c>
      <c r="Q145" s="1">
        <f t="shared" si="70"/>
        <v>89496350.364964008</v>
      </c>
      <c r="R145" s="1">
        <f t="shared" si="71"/>
        <v>102302080</v>
      </c>
      <c r="S145" s="1">
        <f t="shared" si="72"/>
        <v>-105192307.69230777</v>
      </c>
      <c r="T145" s="1">
        <f t="shared" si="73"/>
        <v>25461420.863309145</v>
      </c>
      <c r="U145" s="1">
        <f t="shared" si="74"/>
        <v>126497075.51999998</v>
      </c>
      <c r="V145" s="1">
        <f t="shared" si="75"/>
        <v>93191313.86861366</v>
      </c>
      <c r="W145" s="1">
        <f t="shared" si="76"/>
        <v>106125100.80000001</v>
      </c>
      <c r="X145" s="1">
        <f t="shared" si="77"/>
        <v>0</v>
      </c>
      <c r="Y145" s="1">
        <f t="shared" si="78"/>
        <v>302437050.359712</v>
      </c>
      <c r="Z145" s="1">
        <f t="shared" si="79"/>
        <v>402472352</v>
      </c>
      <c r="AA145" s="1">
        <f t="shared" si="80"/>
        <v>369496350.36496401</v>
      </c>
      <c r="AB145" s="1">
        <f t="shared" si="81"/>
        <v>382302080</v>
      </c>
      <c r="AC145" s="1">
        <f t="shared" si="82"/>
        <v>0</v>
      </c>
      <c r="AD145" s="1">
        <f t="shared" si="83"/>
        <v>302437050.359712</v>
      </c>
      <c r="AE145" s="1">
        <f t="shared" si="84"/>
        <v>402472352</v>
      </c>
      <c r="AF145" s="1">
        <f t="shared" si="85"/>
        <v>369496350.36496401</v>
      </c>
      <c r="AG145" s="1">
        <f t="shared" si="86"/>
        <v>382302080</v>
      </c>
    </row>
    <row r="146" spans="1:33" x14ac:dyDescent="0.25">
      <c r="A146" t="s">
        <v>294</v>
      </c>
      <c r="B146" t="s">
        <v>295</v>
      </c>
      <c r="C146" s="1">
        <v>550000000</v>
      </c>
      <c r="D146" s="1">
        <v>416738785</v>
      </c>
      <c r="E146" s="1">
        <v>417147470.369515</v>
      </c>
      <c r="F146" s="1">
        <v>420678112</v>
      </c>
      <c r="G146" s="1">
        <v>434750127.13953501</v>
      </c>
      <c r="H146" s="1">
        <v>425711936</v>
      </c>
      <c r="I146" s="1">
        <f t="shared" si="62"/>
        <v>420906172.85000002</v>
      </c>
      <c r="J146" s="1">
        <f t="shared" si="63"/>
        <v>421318945.07321018</v>
      </c>
      <c r="K146" s="1">
        <f t="shared" si="64"/>
        <v>424884893.12</v>
      </c>
      <c r="L146" s="1">
        <f t="shared" si="65"/>
        <v>439097628.41093034</v>
      </c>
      <c r="M146" s="1">
        <f t="shared" si="66"/>
        <v>429969055.36000001</v>
      </c>
      <c r="N146" s="1">
        <f t="shared" si="67"/>
        <v>-133261215</v>
      </c>
      <c r="O146" s="1">
        <f t="shared" si="68"/>
        <v>-132852529.630485</v>
      </c>
      <c r="P146" s="1">
        <f t="shared" si="69"/>
        <v>-129321888</v>
      </c>
      <c r="Q146" s="1">
        <f t="shared" si="70"/>
        <v>-115249872.86046499</v>
      </c>
      <c r="R146" s="1">
        <f t="shared" si="71"/>
        <v>-124288064</v>
      </c>
      <c r="S146" s="1">
        <f t="shared" si="72"/>
        <v>-129093827.14999998</v>
      </c>
      <c r="T146" s="1">
        <f t="shared" si="73"/>
        <v>-128681054.92678982</v>
      </c>
      <c r="U146" s="1">
        <f t="shared" si="74"/>
        <v>-125115106.88</v>
      </c>
      <c r="V146" s="1">
        <f t="shared" si="75"/>
        <v>-110902371.58906966</v>
      </c>
      <c r="W146" s="1">
        <f t="shared" si="76"/>
        <v>-120030944.63999999</v>
      </c>
      <c r="X146" s="1">
        <f t="shared" si="77"/>
        <v>0</v>
      </c>
      <c r="Y146" s="1">
        <f t="shared" si="78"/>
        <v>0</v>
      </c>
      <c r="Z146" s="1">
        <f t="shared" si="79"/>
        <v>0</v>
      </c>
      <c r="AA146" s="1">
        <f t="shared" si="80"/>
        <v>0</v>
      </c>
      <c r="AB146" s="1">
        <f t="shared" si="81"/>
        <v>0</v>
      </c>
      <c r="AC146" s="1">
        <f t="shared" si="82"/>
        <v>0</v>
      </c>
      <c r="AD146" s="1">
        <f t="shared" si="83"/>
        <v>0</v>
      </c>
      <c r="AE146" s="1">
        <f t="shared" si="84"/>
        <v>0</v>
      </c>
      <c r="AF146" s="1">
        <f t="shared" si="85"/>
        <v>0</v>
      </c>
      <c r="AG146" s="1">
        <f t="shared" si="86"/>
        <v>0</v>
      </c>
    </row>
    <row r="147" spans="1:33" x14ac:dyDescent="0.25">
      <c r="A147" t="s">
        <v>296</v>
      </c>
      <c r="B147" t="s">
        <v>297</v>
      </c>
      <c r="C147" s="1">
        <v>375000000</v>
      </c>
      <c r="D147" s="1">
        <v>380171686.746988</v>
      </c>
      <c r="E147" s="1">
        <v>290136558.321127</v>
      </c>
      <c r="F147" s="1">
        <v>327593152</v>
      </c>
      <c r="G147" s="1">
        <v>270562500</v>
      </c>
      <c r="H147" s="1">
        <v>313004480</v>
      </c>
      <c r="I147" s="1">
        <f t="shared" si="62"/>
        <v>383973403.61445791</v>
      </c>
      <c r="J147" s="1">
        <f t="shared" si="63"/>
        <v>293037923.90433824</v>
      </c>
      <c r="K147" s="1">
        <f t="shared" si="64"/>
        <v>330869083.51999998</v>
      </c>
      <c r="L147" s="1">
        <f t="shared" si="65"/>
        <v>273268125</v>
      </c>
      <c r="M147" s="1">
        <f t="shared" si="66"/>
        <v>316134524.80000001</v>
      </c>
      <c r="N147" s="1">
        <f t="shared" si="67"/>
        <v>5171686.7469879985</v>
      </c>
      <c r="O147" s="1">
        <f t="shared" si="68"/>
        <v>-84863441.678873003</v>
      </c>
      <c r="P147" s="1">
        <f t="shared" si="69"/>
        <v>-47406848</v>
      </c>
      <c r="Q147" s="1">
        <f t="shared" si="70"/>
        <v>-104437500</v>
      </c>
      <c r="R147" s="1">
        <f t="shared" si="71"/>
        <v>-61995520</v>
      </c>
      <c r="S147" s="1">
        <f t="shared" si="72"/>
        <v>8973403.6144579053</v>
      </c>
      <c r="T147" s="1">
        <f t="shared" si="73"/>
        <v>-81962076.095661759</v>
      </c>
      <c r="U147" s="1">
        <f t="shared" si="74"/>
        <v>-44130916.480000019</v>
      </c>
      <c r="V147" s="1">
        <f t="shared" si="75"/>
        <v>-101731875</v>
      </c>
      <c r="W147" s="1">
        <f t="shared" si="76"/>
        <v>-58865475.199999988</v>
      </c>
      <c r="X147" s="1">
        <f t="shared" si="77"/>
        <v>380171686.746988</v>
      </c>
      <c r="Y147" s="1">
        <f t="shared" si="78"/>
        <v>0</v>
      </c>
      <c r="Z147" s="1">
        <f t="shared" si="79"/>
        <v>0</v>
      </c>
      <c r="AA147" s="1">
        <f t="shared" si="80"/>
        <v>0</v>
      </c>
      <c r="AB147" s="1">
        <f t="shared" si="81"/>
        <v>0</v>
      </c>
      <c r="AC147" s="1">
        <f t="shared" si="82"/>
        <v>380171686.746988</v>
      </c>
      <c r="AD147" s="1">
        <f t="shared" si="83"/>
        <v>0</v>
      </c>
      <c r="AE147" s="1">
        <f t="shared" si="84"/>
        <v>0</v>
      </c>
      <c r="AF147" s="1">
        <f t="shared" si="85"/>
        <v>0</v>
      </c>
      <c r="AG147" s="1">
        <f t="shared" si="86"/>
        <v>0</v>
      </c>
    </row>
    <row r="148" spans="1:33" x14ac:dyDescent="0.25">
      <c r="A148" t="s">
        <v>298</v>
      </c>
      <c r="B148" t="s">
        <v>299</v>
      </c>
      <c r="C148" s="1">
        <v>900000000</v>
      </c>
      <c r="D148" s="1">
        <v>1200000000</v>
      </c>
      <c r="E148" s="1">
        <v>746195876.56903803</v>
      </c>
      <c r="F148" s="1">
        <v>867841152</v>
      </c>
      <c r="G148" s="1">
        <v>941001697.36842096</v>
      </c>
      <c r="H148" s="1">
        <v>892362432</v>
      </c>
      <c r="I148" s="1">
        <f t="shared" si="62"/>
        <v>1212000000</v>
      </c>
      <c r="J148" s="1">
        <f t="shared" si="63"/>
        <v>753657835.33472848</v>
      </c>
      <c r="K148" s="1">
        <f t="shared" si="64"/>
        <v>876519563.51999998</v>
      </c>
      <c r="L148" s="1">
        <f t="shared" si="65"/>
        <v>950411714.34210515</v>
      </c>
      <c r="M148" s="1">
        <f t="shared" si="66"/>
        <v>901286056.32000005</v>
      </c>
      <c r="N148" s="1">
        <f t="shared" si="67"/>
        <v>300000000</v>
      </c>
      <c r="O148" s="1">
        <f t="shared" si="68"/>
        <v>-153804123.43096197</v>
      </c>
      <c r="P148" s="1">
        <f t="shared" si="69"/>
        <v>-32158848</v>
      </c>
      <c r="Q148" s="1">
        <f t="shared" si="70"/>
        <v>41001697.368420959</v>
      </c>
      <c r="R148" s="1">
        <f t="shared" si="71"/>
        <v>-7637568</v>
      </c>
      <c r="S148" s="1">
        <f t="shared" si="72"/>
        <v>312000000</v>
      </c>
      <c r="T148" s="1">
        <f t="shared" si="73"/>
        <v>-146342164.66527152</v>
      </c>
      <c r="U148" s="1">
        <f t="shared" si="74"/>
        <v>-23480436.480000019</v>
      </c>
      <c r="V148" s="1">
        <f t="shared" si="75"/>
        <v>50411714.34210515</v>
      </c>
      <c r="W148" s="1">
        <f t="shared" si="76"/>
        <v>1286056.3200000525</v>
      </c>
      <c r="X148" s="1">
        <f t="shared" si="77"/>
        <v>1200000000</v>
      </c>
      <c r="Y148" s="1">
        <f t="shared" si="78"/>
        <v>0</v>
      </c>
      <c r="Z148" s="1">
        <f t="shared" si="79"/>
        <v>867841152</v>
      </c>
      <c r="AA148" s="1">
        <f t="shared" si="80"/>
        <v>941001697.36842096</v>
      </c>
      <c r="AB148" s="1">
        <f t="shared" si="81"/>
        <v>892362432</v>
      </c>
      <c r="AC148" s="1">
        <f t="shared" si="82"/>
        <v>1200000000</v>
      </c>
      <c r="AD148" s="1">
        <f t="shared" si="83"/>
        <v>0</v>
      </c>
      <c r="AE148" s="1">
        <f t="shared" si="84"/>
        <v>867841152</v>
      </c>
      <c r="AF148" s="1">
        <f t="shared" si="85"/>
        <v>941001697.36842096</v>
      </c>
      <c r="AG148" s="1">
        <f t="shared" si="86"/>
        <v>892362432</v>
      </c>
    </row>
    <row r="149" spans="1:33" x14ac:dyDescent="0.25">
      <c r="A149" t="s">
        <v>300</v>
      </c>
      <c r="B149" t="s">
        <v>301</v>
      </c>
      <c r="C149" s="1">
        <v>270000000</v>
      </c>
      <c r="D149" s="1">
        <v>670000000</v>
      </c>
      <c r="E149" s="1">
        <v>312426381.66666698</v>
      </c>
      <c r="F149" s="1">
        <v>297627488</v>
      </c>
      <c r="G149" s="1">
        <v>228798904.45934099</v>
      </c>
      <c r="H149" s="1">
        <v>261391392</v>
      </c>
      <c r="I149" s="1">
        <f t="shared" si="62"/>
        <v>676700000</v>
      </c>
      <c r="J149" s="1">
        <f t="shared" si="63"/>
        <v>315550645.48333365</v>
      </c>
      <c r="K149" s="1">
        <f t="shared" si="64"/>
        <v>300603762.88</v>
      </c>
      <c r="L149" s="1">
        <f t="shared" si="65"/>
        <v>231086893.50393441</v>
      </c>
      <c r="M149" s="1">
        <f t="shared" si="66"/>
        <v>264005305.92000002</v>
      </c>
      <c r="N149" s="1">
        <f t="shared" si="67"/>
        <v>400000000</v>
      </c>
      <c r="O149" s="1">
        <f t="shared" si="68"/>
        <v>42426381.666666985</v>
      </c>
      <c r="P149" s="1">
        <f t="shared" si="69"/>
        <v>27627488</v>
      </c>
      <c r="Q149" s="1">
        <f t="shared" si="70"/>
        <v>-41201095.54065901</v>
      </c>
      <c r="R149" s="1">
        <f t="shared" si="71"/>
        <v>-8608608</v>
      </c>
      <c r="S149" s="1">
        <f t="shared" si="72"/>
        <v>406700000</v>
      </c>
      <c r="T149" s="1">
        <f t="shared" si="73"/>
        <v>45550645.483333647</v>
      </c>
      <c r="U149" s="1">
        <f t="shared" si="74"/>
        <v>30603762.879999995</v>
      </c>
      <c r="V149" s="1">
        <f t="shared" si="75"/>
        <v>-38913106.496065587</v>
      </c>
      <c r="W149" s="1">
        <f t="shared" si="76"/>
        <v>-5994694.0799999833</v>
      </c>
      <c r="X149" s="1">
        <f t="shared" si="77"/>
        <v>670000000</v>
      </c>
      <c r="Y149" s="1">
        <f t="shared" si="78"/>
        <v>312426381.66666698</v>
      </c>
      <c r="Z149" s="1">
        <f t="shared" si="79"/>
        <v>297627488</v>
      </c>
      <c r="AA149" s="1">
        <f t="shared" si="80"/>
        <v>0</v>
      </c>
      <c r="AB149" s="1">
        <f t="shared" si="81"/>
        <v>261391392</v>
      </c>
      <c r="AC149" s="1">
        <f t="shared" si="82"/>
        <v>670000000</v>
      </c>
      <c r="AD149" s="1">
        <f t="shared" si="83"/>
        <v>312426381.66666698</v>
      </c>
      <c r="AE149" s="1">
        <f t="shared" si="84"/>
        <v>297627488</v>
      </c>
      <c r="AF149" s="1">
        <f t="shared" si="85"/>
        <v>228798904.45934099</v>
      </c>
      <c r="AG149" s="1">
        <f t="shared" si="86"/>
        <v>261391392</v>
      </c>
    </row>
    <row r="150" spans="1:33" x14ac:dyDescent="0.25">
      <c r="A150" t="s">
        <v>302</v>
      </c>
      <c r="B150" t="s">
        <v>303</v>
      </c>
      <c r="C150" s="1">
        <v>160000000</v>
      </c>
      <c r="D150" s="1">
        <v>207083333.33333299</v>
      </c>
      <c r="E150" s="1">
        <v>291318605.03547502</v>
      </c>
      <c r="F150" s="1">
        <v>304215168</v>
      </c>
      <c r="G150" s="1">
        <v>317648069.46739101</v>
      </c>
      <c r="H150" s="1">
        <v>330520192</v>
      </c>
      <c r="I150" s="1">
        <f t="shared" si="62"/>
        <v>209154166.66666633</v>
      </c>
      <c r="J150" s="1">
        <f t="shared" si="63"/>
        <v>294231791.08582979</v>
      </c>
      <c r="K150" s="1">
        <f t="shared" si="64"/>
        <v>307257319.68000001</v>
      </c>
      <c r="L150" s="1">
        <f t="shared" si="65"/>
        <v>320824550.16206491</v>
      </c>
      <c r="M150" s="1">
        <f t="shared" si="66"/>
        <v>333825393.92000002</v>
      </c>
      <c r="N150" s="1">
        <f t="shared" si="67"/>
        <v>47083333.333332986</v>
      </c>
      <c r="O150" s="1">
        <f t="shared" si="68"/>
        <v>131318605.03547502</v>
      </c>
      <c r="P150" s="1">
        <f t="shared" si="69"/>
        <v>144215168</v>
      </c>
      <c r="Q150" s="1">
        <f t="shared" si="70"/>
        <v>157648069.46739101</v>
      </c>
      <c r="R150" s="1">
        <f t="shared" si="71"/>
        <v>170520192</v>
      </c>
      <c r="S150" s="1">
        <f t="shared" si="72"/>
        <v>49154166.666666329</v>
      </c>
      <c r="T150" s="1">
        <f t="shared" si="73"/>
        <v>134231791.08582979</v>
      </c>
      <c r="U150" s="1">
        <f t="shared" si="74"/>
        <v>147257319.68000001</v>
      </c>
      <c r="V150" s="1">
        <f t="shared" si="75"/>
        <v>160824550.16206491</v>
      </c>
      <c r="W150" s="1">
        <f t="shared" si="76"/>
        <v>173825393.92000002</v>
      </c>
      <c r="X150" s="1">
        <f t="shared" si="77"/>
        <v>207083333.33333299</v>
      </c>
      <c r="Y150" s="1">
        <f t="shared" si="78"/>
        <v>291318605.03547502</v>
      </c>
      <c r="Z150" s="1">
        <f t="shared" si="79"/>
        <v>304215168</v>
      </c>
      <c r="AA150" s="1">
        <f t="shared" si="80"/>
        <v>317648069.46739101</v>
      </c>
      <c r="AB150" s="1">
        <f t="shared" si="81"/>
        <v>330520192</v>
      </c>
      <c r="AC150" s="1">
        <f t="shared" si="82"/>
        <v>207083333.33333299</v>
      </c>
      <c r="AD150" s="1">
        <f t="shared" si="83"/>
        <v>291318605.03547502</v>
      </c>
      <c r="AE150" s="1">
        <f t="shared" si="84"/>
        <v>304215168</v>
      </c>
      <c r="AF150" s="1">
        <f t="shared" si="85"/>
        <v>317648069.46739101</v>
      </c>
      <c r="AG150" s="1">
        <f t="shared" si="86"/>
        <v>330520192</v>
      </c>
    </row>
    <row r="151" spans="1:33" x14ac:dyDescent="0.25">
      <c r="A151" t="s">
        <v>304</v>
      </c>
      <c r="B151" t="s">
        <v>305</v>
      </c>
      <c r="C151" s="1">
        <v>1300000000</v>
      </c>
      <c r="D151" s="1">
        <v>1251851851.85185</v>
      </c>
      <c r="E151" s="1">
        <v>1028000000</v>
      </c>
      <c r="F151" s="1">
        <v>1140509568</v>
      </c>
      <c r="G151" s="1">
        <v>1238750000</v>
      </c>
      <c r="H151" s="1">
        <v>1102958464</v>
      </c>
      <c r="I151" s="1">
        <f t="shared" si="62"/>
        <v>1264370370.3703685</v>
      </c>
      <c r="J151" s="1">
        <f t="shared" si="63"/>
        <v>1038280000</v>
      </c>
      <c r="K151" s="1">
        <f t="shared" si="64"/>
        <v>1151914663.6800001</v>
      </c>
      <c r="L151" s="1">
        <f t="shared" si="65"/>
        <v>1251137500</v>
      </c>
      <c r="M151" s="1">
        <f t="shared" si="66"/>
        <v>1113988048.6400001</v>
      </c>
      <c r="N151" s="1">
        <f t="shared" si="67"/>
        <v>-48148148.148149967</v>
      </c>
      <c r="O151" s="1">
        <f t="shared" si="68"/>
        <v>-272000000</v>
      </c>
      <c r="P151" s="1">
        <f t="shared" si="69"/>
        <v>-159490432</v>
      </c>
      <c r="Q151" s="1">
        <f t="shared" si="70"/>
        <v>-61250000</v>
      </c>
      <c r="R151" s="1">
        <f t="shared" si="71"/>
        <v>-197041536</v>
      </c>
      <c r="S151" s="1">
        <f t="shared" si="72"/>
        <v>-35629629.629631519</v>
      </c>
      <c r="T151" s="1">
        <f t="shared" si="73"/>
        <v>-261720000</v>
      </c>
      <c r="U151" s="1">
        <f t="shared" si="74"/>
        <v>-148085336.31999993</v>
      </c>
      <c r="V151" s="1">
        <f t="shared" si="75"/>
        <v>-48862500</v>
      </c>
      <c r="W151" s="1">
        <f t="shared" si="76"/>
        <v>-186011951.3599999</v>
      </c>
      <c r="X151" s="1">
        <f t="shared" si="77"/>
        <v>0</v>
      </c>
      <c r="Y151" s="1">
        <f t="shared" si="78"/>
        <v>0</v>
      </c>
      <c r="Z151" s="1">
        <f t="shared" si="79"/>
        <v>0</v>
      </c>
      <c r="AA151" s="1">
        <f t="shared" si="80"/>
        <v>0</v>
      </c>
      <c r="AB151" s="1">
        <f t="shared" si="81"/>
        <v>0</v>
      </c>
      <c r="AC151" s="1">
        <f t="shared" si="82"/>
        <v>1251851851.85185</v>
      </c>
      <c r="AD151" s="1">
        <f t="shared" si="83"/>
        <v>0</v>
      </c>
      <c r="AE151" s="1">
        <f t="shared" si="84"/>
        <v>0</v>
      </c>
      <c r="AF151" s="1">
        <f t="shared" si="85"/>
        <v>0</v>
      </c>
      <c r="AG151" s="1">
        <f t="shared" si="86"/>
        <v>0</v>
      </c>
    </row>
    <row r="152" spans="1:33" x14ac:dyDescent="0.25">
      <c r="A152" t="s">
        <v>306</v>
      </c>
      <c r="B152" t="s">
        <v>307</v>
      </c>
      <c r="C152" s="1">
        <v>330000000</v>
      </c>
      <c r="D152" s="1">
        <v>195000000</v>
      </c>
      <c r="E152" s="1">
        <v>291318605.03547502</v>
      </c>
      <c r="F152" s="1">
        <v>291119328</v>
      </c>
      <c r="G152" s="1">
        <v>317648069.46739101</v>
      </c>
      <c r="H152" s="1">
        <v>307863520</v>
      </c>
      <c r="I152" s="1">
        <f t="shared" si="62"/>
        <v>196950000</v>
      </c>
      <c r="J152" s="1">
        <f t="shared" si="63"/>
        <v>294231791.08582979</v>
      </c>
      <c r="K152" s="1">
        <f t="shared" si="64"/>
        <v>294030521.28000003</v>
      </c>
      <c r="L152" s="1">
        <f t="shared" si="65"/>
        <v>320824550.16206491</v>
      </c>
      <c r="M152" s="1">
        <f t="shared" si="66"/>
        <v>310942155.19999999</v>
      </c>
      <c r="N152" s="1">
        <f t="shared" si="67"/>
        <v>-135000000</v>
      </c>
      <c r="O152" s="1">
        <f t="shared" si="68"/>
        <v>-38681394.964524984</v>
      </c>
      <c r="P152" s="1">
        <f t="shared" si="69"/>
        <v>-38880672</v>
      </c>
      <c r="Q152" s="1">
        <f t="shared" si="70"/>
        <v>-12351930.532608986</v>
      </c>
      <c r="R152" s="1">
        <f t="shared" si="71"/>
        <v>-22136480</v>
      </c>
      <c r="S152" s="1">
        <f t="shared" si="72"/>
        <v>-133050000</v>
      </c>
      <c r="T152" s="1">
        <f t="shared" si="73"/>
        <v>-35768208.914170206</v>
      </c>
      <c r="U152" s="1">
        <f t="shared" si="74"/>
        <v>-35969478.719999969</v>
      </c>
      <c r="V152" s="1">
        <f t="shared" si="75"/>
        <v>-9175449.8379350901</v>
      </c>
      <c r="W152" s="1">
        <f t="shared" si="76"/>
        <v>-19057844.800000012</v>
      </c>
      <c r="X152" s="1">
        <f t="shared" si="77"/>
        <v>0</v>
      </c>
      <c r="Y152" s="1">
        <f t="shared" si="78"/>
        <v>291318605.03547502</v>
      </c>
      <c r="Z152" s="1">
        <f t="shared" si="79"/>
        <v>291119328</v>
      </c>
      <c r="AA152" s="1">
        <f t="shared" si="80"/>
        <v>317648069.46739101</v>
      </c>
      <c r="AB152" s="1">
        <f t="shared" si="81"/>
        <v>307863520</v>
      </c>
      <c r="AC152" s="1">
        <f t="shared" si="82"/>
        <v>0</v>
      </c>
      <c r="AD152" s="1">
        <f t="shared" si="83"/>
        <v>291318605.03547502</v>
      </c>
      <c r="AE152" s="1">
        <f t="shared" si="84"/>
        <v>291119328</v>
      </c>
      <c r="AF152" s="1">
        <f t="shared" si="85"/>
        <v>317648069.46739101</v>
      </c>
      <c r="AG152" s="1">
        <f t="shared" si="86"/>
        <v>307863520</v>
      </c>
    </row>
    <row r="153" spans="1:33" x14ac:dyDescent="0.25">
      <c r="A153" t="s">
        <v>308</v>
      </c>
      <c r="B153" t="s">
        <v>309</v>
      </c>
      <c r="C153" s="1">
        <v>320000000</v>
      </c>
      <c r="D153" s="1">
        <v>260080645.16128999</v>
      </c>
      <c r="E153" s="1">
        <v>291318605.03547502</v>
      </c>
      <c r="F153" s="1">
        <v>325515648</v>
      </c>
      <c r="G153" s="1">
        <v>324512358.11794901</v>
      </c>
      <c r="H153" s="1">
        <v>320963520</v>
      </c>
      <c r="I153" s="1">
        <f t="shared" si="62"/>
        <v>262681451.61290288</v>
      </c>
      <c r="J153" s="1">
        <f t="shared" si="63"/>
        <v>294231791.08582979</v>
      </c>
      <c r="K153" s="1">
        <f t="shared" si="64"/>
        <v>328770804.48000002</v>
      </c>
      <c r="L153" s="1">
        <f t="shared" si="65"/>
        <v>327757481.69912851</v>
      </c>
      <c r="M153" s="1">
        <f t="shared" si="66"/>
        <v>324173155.19999999</v>
      </c>
      <c r="N153" s="1">
        <f t="shared" si="67"/>
        <v>-59919354.83871001</v>
      </c>
      <c r="O153" s="1">
        <f t="shared" si="68"/>
        <v>-28681394.964524984</v>
      </c>
      <c r="P153" s="1">
        <f t="shared" si="69"/>
        <v>5515648</v>
      </c>
      <c r="Q153" s="1">
        <f t="shared" si="70"/>
        <v>4512358.1179490089</v>
      </c>
      <c r="R153" s="1">
        <f t="shared" si="71"/>
        <v>963520</v>
      </c>
      <c r="S153" s="1">
        <f t="shared" si="72"/>
        <v>-57318548.38709712</v>
      </c>
      <c r="T153" s="1">
        <f t="shared" si="73"/>
        <v>-25768208.914170206</v>
      </c>
      <c r="U153" s="1">
        <f t="shared" si="74"/>
        <v>8770804.4800000191</v>
      </c>
      <c r="V153" s="1">
        <f t="shared" si="75"/>
        <v>7757481.6991285086</v>
      </c>
      <c r="W153" s="1">
        <f t="shared" si="76"/>
        <v>4173155.1999999881</v>
      </c>
      <c r="X153" s="1">
        <f t="shared" si="77"/>
        <v>0</v>
      </c>
      <c r="Y153" s="1">
        <f t="shared" si="78"/>
        <v>291318605.03547502</v>
      </c>
      <c r="Z153" s="1">
        <f t="shared" si="79"/>
        <v>325515648</v>
      </c>
      <c r="AA153" s="1">
        <f t="shared" si="80"/>
        <v>324512358.11794901</v>
      </c>
      <c r="AB153" s="1">
        <f t="shared" si="81"/>
        <v>320963520</v>
      </c>
      <c r="AC153" s="1">
        <f t="shared" si="82"/>
        <v>0</v>
      </c>
      <c r="AD153" s="1">
        <f t="shared" si="83"/>
        <v>291318605.03547502</v>
      </c>
      <c r="AE153" s="1">
        <f t="shared" si="84"/>
        <v>325515648</v>
      </c>
      <c r="AF153" s="1">
        <f t="shared" si="85"/>
        <v>324512358.11794901</v>
      </c>
      <c r="AG153" s="1">
        <f t="shared" si="86"/>
        <v>320963520</v>
      </c>
    </row>
    <row r="154" spans="1:33" x14ac:dyDescent="0.25">
      <c r="A154" t="s">
        <v>310</v>
      </c>
      <c r="B154" t="s">
        <v>311</v>
      </c>
      <c r="C154" s="1">
        <v>700000000</v>
      </c>
      <c r="D154" s="1">
        <v>419684405.94059402</v>
      </c>
      <c r="E154" s="1">
        <v>484380066.78678697</v>
      </c>
      <c r="F154" s="1">
        <v>474827776</v>
      </c>
      <c r="G154" s="1">
        <v>507091607.83377999</v>
      </c>
      <c r="H154" s="1">
        <v>461864800</v>
      </c>
      <c r="I154" s="1">
        <f t="shared" si="62"/>
        <v>423881249.99999994</v>
      </c>
      <c r="J154" s="1">
        <f t="shared" si="63"/>
        <v>489223867.45465487</v>
      </c>
      <c r="K154" s="1">
        <f t="shared" si="64"/>
        <v>479576053.75999999</v>
      </c>
      <c r="L154" s="1">
        <f t="shared" si="65"/>
        <v>512162523.91211778</v>
      </c>
      <c r="M154" s="1">
        <f t="shared" si="66"/>
        <v>466483448</v>
      </c>
      <c r="N154" s="1">
        <f t="shared" si="67"/>
        <v>-280315594.05940598</v>
      </c>
      <c r="O154" s="1">
        <f t="shared" si="68"/>
        <v>-215619933.21321303</v>
      </c>
      <c r="P154" s="1">
        <f t="shared" si="69"/>
        <v>-225172224</v>
      </c>
      <c r="Q154" s="1">
        <f t="shared" si="70"/>
        <v>-192908392.16622001</v>
      </c>
      <c r="R154" s="1">
        <f t="shared" si="71"/>
        <v>-238135200</v>
      </c>
      <c r="S154" s="1">
        <f t="shared" si="72"/>
        <v>-276118750.00000006</v>
      </c>
      <c r="T154" s="1">
        <f t="shared" si="73"/>
        <v>-210776132.54534513</v>
      </c>
      <c r="U154" s="1">
        <f t="shared" si="74"/>
        <v>-220423946.24000001</v>
      </c>
      <c r="V154" s="1">
        <f t="shared" si="75"/>
        <v>-187837476.08788222</v>
      </c>
      <c r="W154" s="1">
        <f t="shared" si="76"/>
        <v>-233516552</v>
      </c>
      <c r="X154" s="1">
        <f t="shared" si="77"/>
        <v>0</v>
      </c>
      <c r="Y154" s="1">
        <f t="shared" si="78"/>
        <v>0</v>
      </c>
      <c r="Z154" s="1">
        <f t="shared" si="79"/>
        <v>0</v>
      </c>
      <c r="AA154" s="1">
        <f t="shared" si="80"/>
        <v>0</v>
      </c>
      <c r="AB154" s="1">
        <f t="shared" si="81"/>
        <v>0</v>
      </c>
      <c r="AC154" s="1">
        <f t="shared" si="82"/>
        <v>0</v>
      </c>
      <c r="AD154" s="1">
        <f t="shared" si="83"/>
        <v>0</v>
      </c>
      <c r="AE154" s="1">
        <f t="shared" si="84"/>
        <v>0</v>
      </c>
      <c r="AF154" s="1">
        <f t="shared" si="85"/>
        <v>0</v>
      </c>
      <c r="AG154" s="1">
        <f t="shared" si="86"/>
        <v>0</v>
      </c>
    </row>
    <row r="155" spans="1:33" x14ac:dyDescent="0.25">
      <c r="A155" t="s">
        <v>312</v>
      </c>
      <c r="B155" t="s">
        <v>313</v>
      </c>
      <c r="C155" s="1">
        <v>420000000</v>
      </c>
      <c r="D155" s="1">
        <v>304404705.03940803</v>
      </c>
      <c r="E155" s="1">
        <v>483200000</v>
      </c>
      <c r="F155" s="1">
        <v>417605024</v>
      </c>
      <c r="G155" s="1">
        <v>384272727.27272701</v>
      </c>
      <c r="H155" s="1">
        <v>415557056</v>
      </c>
      <c r="I155" s="1">
        <f t="shared" si="62"/>
        <v>307448752.08980209</v>
      </c>
      <c r="J155" s="1">
        <f t="shared" si="63"/>
        <v>488032000</v>
      </c>
      <c r="K155" s="1">
        <f t="shared" si="64"/>
        <v>421781074.24000001</v>
      </c>
      <c r="L155" s="1">
        <f t="shared" si="65"/>
        <v>388115454.54545426</v>
      </c>
      <c r="M155" s="1">
        <f t="shared" si="66"/>
        <v>419712626.56</v>
      </c>
      <c r="N155" s="1">
        <f t="shared" si="67"/>
        <v>-115595294.96059197</v>
      </c>
      <c r="O155" s="1">
        <f t="shared" si="68"/>
        <v>63200000</v>
      </c>
      <c r="P155" s="1">
        <f t="shared" si="69"/>
        <v>-2394976</v>
      </c>
      <c r="Q155" s="1">
        <f t="shared" si="70"/>
        <v>-35727272.727272987</v>
      </c>
      <c r="R155" s="1">
        <f t="shared" si="71"/>
        <v>-4442944</v>
      </c>
      <c r="S155" s="1">
        <f t="shared" si="72"/>
        <v>-112551247.91019791</v>
      </c>
      <c r="T155" s="1">
        <f t="shared" si="73"/>
        <v>68032000</v>
      </c>
      <c r="U155" s="1">
        <f t="shared" si="74"/>
        <v>1781074.2400000095</v>
      </c>
      <c r="V155" s="1">
        <f t="shared" si="75"/>
        <v>-31884545.454545736</v>
      </c>
      <c r="W155" s="1">
        <f t="shared" si="76"/>
        <v>-287373.43999999762</v>
      </c>
      <c r="X155" s="1">
        <f t="shared" si="77"/>
        <v>0</v>
      </c>
      <c r="Y155" s="1">
        <f t="shared" si="78"/>
        <v>483200000</v>
      </c>
      <c r="Z155" s="1">
        <f t="shared" si="79"/>
        <v>417605024</v>
      </c>
      <c r="AA155" s="1">
        <f t="shared" si="80"/>
        <v>384272727.27272701</v>
      </c>
      <c r="AB155" s="1">
        <f t="shared" si="81"/>
        <v>415557056</v>
      </c>
      <c r="AC155" s="1">
        <f t="shared" si="82"/>
        <v>0</v>
      </c>
      <c r="AD155" s="1">
        <f t="shared" si="83"/>
        <v>483200000</v>
      </c>
      <c r="AE155" s="1">
        <f t="shared" si="84"/>
        <v>417605024</v>
      </c>
      <c r="AF155" s="1">
        <f t="shared" si="85"/>
        <v>384272727.27272701</v>
      </c>
      <c r="AG155" s="1">
        <f t="shared" si="86"/>
        <v>415557056</v>
      </c>
    </row>
    <row r="156" spans="1:33" x14ac:dyDescent="0.25">
      <c r="A156" t="s">
        <v>314</v>
      </c>
      <c r="B156" t="s">
        <v>315</v>
      </c>
      <c r="C156" s="1">
        <v>210000000</v>
      </c>
      <c r="D156" s="1">
        <v>596808510.63829803</v>
      </c>
      <c r="E156" s="1">
        <v>396730769.23076898</v>
      </c>
      <c r="F156" s="1">
        <v>487757536</v>
      </c>
      <c r="G156" s="1">
        <v>356963320</v>
      </c>
      <c r="H156" s="1">
        <v>463023936</v>
      </c>
      <c r="I156" s="1">
        <f t="shared" si="62"/>
        <v>602776595.744681</v>
      </c>
      <c r="J156" s="1">
        <f t="shared" si="63"/>
        <v>400698076.92307669</v>
      </c>
      <c r="K156" s="1">
        <f t="shared" si="64"/>
        <v>492635111.36000001</v>
      </c>
      <c r="L156" s="1">
        <f t="shared" si="65"/>
        <v>360532953.19999999</v>
      </c>
      <c r="M156" s="1">
        <f t="shared" si="66"/>
        <v>467654175.36000001</v>
      </c>
      <c r="N156" s="1">
        <f t="shared" si="67"/>
        <v>386808510.63829803</v>
      </c>
      <c r="O156" s="1">
        <f t="shared" si="68"/>
        <v>186730769.23076898</v>
      </c>
      <c r="P156" s="1">
        <f t="shared" si="69"/>
        <v>277757536</v>
      </c>
      <c r="Q156" s="1">
        <f t="shared" si="70"/>
        <v>146963320</v>
      </c>
      <c r="R156" s="1">
        <f t="shared" si="71"/>
        <v>253023936</v>
      </c>
      <c r="S156" s="1">
        <f t="shared" si="72"/>
        <v>392776595.744681</v>
      </c>
      <c r="T156" s="1">
        <f t="shared" si="73"/>
        <v>190698076.92307669</v>
      </c>
      <c r="U156" s="1">
        <f t="shared" si="74"/>
        <v>282635111.36000001</v>
      </c>
      <c r="V156" s="1">
        <f t="shared" si="75"/>
        <v>150532953.19999999</v>
      </c>
      <c r="W156" s="1">
        <f t="shared" si="76"/>
        <v>257654175.36000001</v>
      </c>
      <c r="X156" s="1">
        <f t="shared" si="77"/>
        <v>596808510.63829803</v>
      </c>
      <c r="Y156" s="1">
        <f t="shared" si="78"/>
        <v>396730769.23076898</v>
      </c>
      <c r="Z156" s="1">
        <f t="shared" si="79"/>
        <v>487757536</v>
      </c>
      <c r="AA156" s="1">
        <f t="shared" si="80"/>
        <v>356963320</v>
      </c>
      <c r="AB156" s="1">
        <f t="shared" si="81"/>
        <v>463023936</v>
      </c>
      <c r="AC156" s="1">
        <f t="shared" si="82"/>
        <v>596808510.63829803</v>
      </c>
      <c r="AD156" s="1">
        <f t="shared" si="83"/>
        <v>396730769.23076898</v>
      </c>
      <c r="AE156" s="1">
        <f t="shared" si="84"/>
        <v>487757536</v>
      </c>
      <c r="AF156" s="1">
        <f t="shared" si="85"/>
        <v>356963320</v>
      </c>
      <c r="AG156" s="1">
        <f t="shared" si="86"/>
        <v>463023936</v>
      </c>
    </row>
    <row r="157" spans="1:33" x14ac:dyDescent="0.25">
      <c r="A157" t="s">
        <v>316</v>
      </c>
      <c r="B157" t="s">
        <v>103</v>
      </c>
      <c r="C157" s="1">
        <v>198665200</v>
      </c>
      <c r="D157" s="1">
        <v>133175675.675676</v>
      </c>
      <c r="E157" s="1">
        <v>188788299.64912301</v>
      </c>
      <c r="F157" s="1">
        <v>160730736</v>
      </c>
      <c r="G157" s="1">
        <v>165477452.01465201</v>
      </c>
      <c r="H157" s="1">
        <v>167324544</v>
      </c>
      <c r="I157" s="1">
        <f t="shared" si="62"/>
        <v>134507432.43243277</v>
      </c>
      <c r="J157" s="1">
        <f t="shared" si="63"/>
        <v>190676182.64561424</v>
      </c>
      <c r="K157" s="1">
        <f t="shared" si="64"/>
        <v>162338043.36000001</v>
      </c>
      <c r="L157" s="1">
        <f t="shared" si="65"/>
        <v>167132226.53479853</v>
      </c>
      <c r="M157" s="1">
        <f t="shared" si="66"/>
        <v>168997789.44</v>
      </c>
      <c r="N157" s="1">
        <f t="shared" si="67"/>
        <v>-65489524.324323997</v>
      </c>
      <c r="O157" s="1">
        <f t="shared" si="68"/>
        <v>-9876900.350876987</v>
      </c>
      <c r="P157" s="1">
        <f t="shared" si="69"/>
        <v>-37934464</v>
      </c>
      <c r="Q157" s="1">
        <f t="shared" si="70"/>
        <v>-33187747.985347986</v>
      </c>
      <c r="R157" s="1">
        <f t="shared" si="71"/>
        <v>-31340656</v>
      </c>
      <c r="S157" s="1">
        <f t="shared" si="72"/>
        <v>-64157767.567567229</v>
      </c>
      <c r="T157" s="1">
        <f t="shared" si="73"/>
        <v>-7989017.3543857634</v>
      </c>
      <c r="U157" s="1">
        <f t="shared" si="74"/>
        <v>-36327156.639999986</v>
      </c>
      <c r="V157" s="1">
        <f t="shared" si="75"/>
        <v>-31532973.465201467</v>
      </c>
      <c r="W157" s="1">
        <f t="shared" si="76"/>
        <v>-29667410.560000002</v>
      </c>
      <c r="X157" s="1">
        <f t="shared" si="77"/>
        <v>0</v>
      </c>
      <c r="Y157" s="1">
        <f t="shared" si="78"/>
        <v>188788299.64912301</v>
      </c>
      <c r="Z157" s="1">
        <f t="shared" si="79"/>
        <v>160730736</v>
      </c>
      <c r="AA157" s="1">
        <f t="shared" si="80"/>
        <v>165477452.01465201</v>
      </c>
      <c r="AB157" s="1">
        <f t="shared" si="81"/>
        <v>167324544</v>
      </c>
      <c r="AC157" s="1">
        <f t="shared" si="82"/>
        <v>0</v>
      </c>
      <c r="AD157" s="1">
        <f t="shared" si="83"/>
        <v>188788299.64912301</v>
      </c>
      <c r="AE157" s="1">
        <f t="shared" si="84"/>
        <v>160730736</v>
      </c>
      <c r="AF157" s="1">
        <f t="shared" si="85"/>
        <v>165477452.01465201</v>
      </c>
      <c r="AG157" s="1">
        <f t="shared" si="86"/>
        <v>167324544</v>
      </c>
    </row>
    <row r="158" spans="1:33" x14ac:dyDescent="0.25">
      <c r="A158" t="s">
        <v>317</v>
      </c>
      <c r="B158" t="s">
        <v>318</v>
      </c>
      <c r="C158" s="1">
        <v>250000000</v>
      </c>
      <c r="D158" s="1">
        <v>160000000</v>
      </c>
      <c r="E158" s="1">
        <v>188788299.64912301</v>
      </c>
      <c r="F158" s="1">
        <v>226936960</v>
      </c>
      <c r="G158" s="1">
        <v>259139863.422131</v>
      </c>
      <c r="H158" s="1">
        <v>243331760</v>
      </c>
      <c r="I158" s="1">
        <f t="shared" si="62"/>
        <v>161600000</v>
      </c>
      <c r="J158" s="1">
        <f t="shared" si="63"/>
        <v>190676182.64561424</v>
      </c>
      <c r="K158" s="1">
        <f t="shared" si="64"/>
        <v>229206329.59999999</v>
      </c>
      <c r="L158" s="1">
        <f t="shared" si="65"/>
        <v>261731262.05635232</v>
      </c>
      <c r="M158" s="1">
        <f t="shared" si="66"/>
        <v>245765077.59999999</v>
      </c>
      <c r="N158" s="1">
        <f t="shared" si="67"/>
        <v>-90000000</v>
      </c>
      <c r="O158" s="1">
        <f t="shared" si="68"/>
        <v>-61211700.350876987</v>
      </c>
      <c r="P158" s="1">
        <f t="shared" si="69"/>
        <v>-23063040</v>
      </c>
      <c r="Q158" s="1">
        <f t="shared" si="70"/>
        <v>9139863.4221310019</v>
      </c>
      <c r="R158" s="1">
        <f t="shared" si="71"/>
        <v>-6668240</v>
      </c>
      <c r="S158" s="1">
        <f t="shared" si="72"/>
        <v>-88400000</v>
      </c>
      <c r="T158" s="1">
        <f t="shared" si="73"/>
        <v>-59323817.354385763</v>
      </c>
      <c r="U158" s="1">
        <f t="shared" si="74"/>
        <v>-20793670.400000006</v>
      </c>
      <c r="V158" s="1">
        <f t="shared" si="75"/>
        <v>11731262.056352317</v>
      </c>
      <c r="W158" s="1">
        <f t="shared" si="76"/>
        <v>-4234922.400000006</v>
      </c>
      <c r="X158" s="1">
        <f t="shared" si="77"/>
        <v>0</v>
      </c>
      <c r="Y158" s="1">
        <f t="shared" si="78"/>
        <v>0</v>
      </c>
      <c r="Z158" s="1">
        <f t="shared" si="79"/>
        <v>226936960</v>
      </c>
      <c r="AA158" s="1">
        <f t="shared" si="80"/>
        <v>259139863.422131</v>
      </c>
      <c r="AB158" s="1">
        <f t="shared" si="81"/>
        <v>243331760</v>
      </c>
      <c r="AC158" s="1">
        <f t="shared" si="82"/>
        <v>0</v>
      </c>
      <c r="AD158" s="1">
        <f t="shared" si="83"/>
        <v>0</v>
      </c>
      <c r="AE158" s="1">
        <f t="shared" si="84"/>
        <v>226936960</v>
      </c>
      <c r="AF158" s="1">
        <f t="shared" si="85"/>
        <v>259139863.422131</v>
      </c>
      <c r="AG158" s="1">
        <f t="shared" si="86"/>
        <v>243331760</v>
      </c>
    </row>
    <row r="159" spans="1:33" x14ac:dyDescent="0.25">
      <c r="A159" t="s">
        <v>319</v>
      </c>
      <c r="B159" t="s">
        <v>320</v>
      </c>
      <c r="C159" s="1">
        <v>115000000</v>
      </c>
      <c r="D159" s="1">
        <v>127439024.39024401</v>
      </c>
      <c r="E159" s="1">
        <v>188788299.64912301</v>
      </c>
      <c r="F159" s="1">
        <v>176859536</v>
      </c>
      <c r="G159" s="1">
        <v>202759349.90059599</v>
      </c>
      <c r="H159" s="1">
        <v>177860400</v>
      </c>
      <c r="I159" s="1">
        <f t="shared" si="62"/>
        <v>128713414.63414645</v>
      </c>
      <c r="J159" s="1">
        <f t="shared" si="63"/>
        <v>190676182.64561424</v>
      </c>
      <c r="K159" s="1">
        <f t="shared" si="64"/>
        <v>178628131.36000001</v>
      </c>
      <c r="L159" s="1">
        <f t="shared" si="65"/>
        <v>204786943.39960197</v>
      </c>
      <c r="M159" s="1">
        <f t="shared" si="66"/>
        <v>179639004</v>
      </c>
      <c r="N159" s="1">
        <f t="shared" si="67"/>
        <v>12439024.390244007</v>
      </c>
      <c r="O159" s="1">
        <f t="shared" si="68"/>
        <v>73788299.649123013</v>
      </c>
      <c r="P159" s="1">
        <f t="shared" si="69"/>
        <v>61859536</v>
      </c>
      <c r="Q159" s="1">
        <f t="shared" si="70"/>
        <v>87759349.900595993</v>
      </c>
      <c r="R159" s="1">
        <f t="shared" si="71"/>
        <v>62860400</v>
      </c>
      <c r="S159" s="1">
        <f t="shared" si="72"/>
        <v>13713414.634146452</v>
      </c>
      <c r="T159" s="1">
        <f t="shared" si="73"/>
        <v>75676182.645614237</v>
      </c>
      <c r="U159" s="1">
        <f t="shared" si="74"/>
        <v>63628131.360000014</v>
      </c>
      <c r="V159" s="1">
        <f t="shared" si="75"/>
        <v>89786943.399601966</v>
      </c>
      <c r="W159" s="1">
        <f t="shared" si="76"/>
        <v>64639004</v>
      </c>
      <c r="X159" s="1">
        <f t="shared" si="77"/>
        <v>127439024.39024401</v>
      </c>
      <c r="Y159" s="1">
        <f t="shared" si="78"/>
        <v>188788299.64912301</v>
      </c>
      <c r="Z159" s="1">
        <f t="shared" si="79"/>
        <v>176859536</v>
      </c>
      <c r="AA159" s="1">
        <f t="shared" si="80"/>
        <v>202759349.90059599</v>
      </c>
      <c r="AB159" s="1">
        <f t="shared" si="81"/>
        <v>177860400</v>
      </c>
      <c r="AC159" s="1">
        <f t="shared" si="82"/>
        <v>127439024.39024401</v>
      </c>
      <c r="AD159" s="1">
        <f t="shared" si="83"/>
        <v>188788299.64912301</v>
      </c>
      <c r="AE159" s="1">
        <f t="shared" si="84"/>
        <v>176859536</v>
      </c>
      <c r="AF159" s="1">
        <f t="shared" si="85"/>
        <v>202759349.90059599</v>
      </c>
      <c r="AG159" s="1">
        <f t="shared" si="86"/>
        <v>177860400</v>
      </c>
    </row>
    <row r="160" spans="1:33" x14ac:dyDescent="0.25">
      <c r="A160" t="s">
        <v>321</v>
      </c>
      <c r="B160" t="s">
        <v>111</v>
      </c>
      <c r="C160" s="1">
        <v>300000000</v>
      </c>
      <c r="D160" s="1">
        <v>312587500</v>
      </c>
      <c r="E160" s="1">
        <v>359351309.090909</v>
      </c>
      <c r="F160" s="1">
        <v>373800832</v>
      </c>
      <c r="G160" s="1">
        <v>378889837.70883101</v>
      </c>
      <c r="H160" s="1">
        <v>367452064</v>
      </c>
      <c r="I160" s="1">
        <f t="shared" si="62"/>
        <v>315713375</v>
      </c>
      <c r="J160" s="1">
        <f t="shared" si="63"/>
        <v>362944822.18181807</v>
      </c>
      <c r="K160" s="1">
        <f t="shared" si="64"/>
        <v>377538840.31999999</v>
      </c>
      <c r="L160" s="1">
        <f t="shared" si="65"/>
        <v>382678736.08591932</v>
      </c>
      <c r="M160" s="1">
        <f t="shared" si="66"/>
        <v>371126584.63999999</v>
      </c>
      <c r="N160" s="1">
        <f t="shared" si="67"/>
        <v>12587500</v>
      </c>
      <c r="O160" s="1">
        <f t="shared" si="68"/>
        <v>59351309.090909004</v>
      </c>
      <c r="P160" s="1">
        <f t="shared" si="69"/>
        <v>73800832</v>
      </c>
      <c r="Q160" s="1">
        <f t="shared" si="70"/>
        <v>78889837.708831012</v>
      </c>
      <c r="R160" s="1">
        <f t="shared" si="71"/>
        <v>67452064</v>
      </c>
      <c r="S160" s="1">
        <f t="shared" si="72"/>
        <v>15713375</v>
      </c>
      <c r="T160" s="1">
        <f t="shared" si="73"/>
        <v>62944822.181818068</v>
      </c>
      <c r="U160" s="1">
        <f t="shared" si="74"/>
        <v>77538840.319999993</v>
      </c>
      <c r="V160" s="1">
        <f t="shared" si="75"/>
        <v>82678736.085919321</v>
      </c>
      <c r="W160" s="1">
        <f t="shared" si="76"/>
        <v>71126584.639999986</v>
      </c>
      <c r="X160" s="1">
        <f t="shared" si="77"/>
        <v>312587500</v>
      </c>
      <c r="Y160" s="1">
        <f t="shared" si="78"/>
        <v>359351309.090909</v>
      </c>
      <c r="Z160" s="1">
        <f t="shared" si="79"/>
        <v>373800832</v>
      </c>
      <c r="AA160" s="1">
        <f t="shared" si="80"/>
        <v>378889837.70883101</v>
      </c>
      <c r="AB160" s="1">
        <f t="shared" si="81"/>
        <v>367452064</v>
      </c>
      <c r="AC160" s="1">
        <f t="shared" si="82"/>
        <v>312587500</v>
      </c>
      <c r="AD160" s="1">
        <f t="shared" si="83"/>
        <v>359351309.090909</v>
      </c>
      <c r="AE160" s="1">
        <f t="shared" si="84"/>
        <v>373800832</v>
      </c>
      <c r="AF160" s="1">
        <f t="shared" si="85"/>
        <v>378889837.70883101</v>
      </c>
      <c r="AG160" s="1">
        <f t="shared" si="86"/>
        <v>367452064</v>
      </c>
    </row>
    <row r="161" spans="1:33" x14ac:dyDescent="0.25">
      <c r="A161" t="s">
        <v>322</v>
      </c>
      <c r="B161" t="s">
        <v>323</v>
      </c>
      <c r="C161" s="1">
        <v>215000000</v>
      </c>
      <c r="D161" s="1">
        <v>228000000</v>
      </c>
      <c r="E161" s="1">
        <v>239809976.97111899</v>
      </c>
      <c r="F161" s="1">
        <v>207067120</v>
      </c>
      <c r="G161" s="1">
        <v>228798904.45934099</v>
      </c>
      <c r="H161" s="1">
        <v>237189344</v>
      </c>
      <c r="I161" s="1">
        <f t="shared" si="62"/>
        <v>230280000</v>
      </c>
      <c r="J161" s="1">
        <f t="shared" si="63"/>
        <v>242208076.74083018</v>
      </c>
      <c r="K161" s="1">
        <f t="shared" si="64"/>
        <v>209137791.19999999</v>
      </c>
      <c r="L161" s="1">
        <f t="shared" si="65"/>
        <v>231086893.50393441</v>
      </c>
      <c r="M161" s="1">
        <f t="shared" si="66"/>
        <v>239561237.44</v>
      </c>
      <c r="N161" s="1">
        <f t="shared" si="67"/>
        <v>13000000</v>
      </c>
      <c r="O161" s="1">
        <f t="shared" si="68"/>
        <v>24809976.971118987</v>
      </c>
      <c r="P161" s="1">
        <f t="shared" si="69"/>
        <v>-7932880</v>
      </c>
      <c r="Q161" s="1">
        <f t="shared" si="70"/>
        <v>13798904.45934099</v>
      </c>
      <c r="R161" s="1">
        <f t="shared" si="71"/>
        <v>22189344</v>
      </c>
      <c r="S161" s="1">
        <f t="shared" si="72"/>
        <v>15280000</v>
      </c>
      <c r="T161" s="1">
        <f t="shared" si="73"/>
        <v>27208076.740830183</v>
      </c>
      <c r="U161" s="1">
        <f t="shared" si="74"/>
        <v>-5862208.8000000119</v>
      </c>
      <c r="V161" s="1">
        <f t="shared" si="75"/>
        <v>16086893.503934413</v>
      </c>
      <c r="W161" s="1">
        <f t="shared" si="76"/>
        <v>24561237.439999998</v>
      </c>
      <c r="X161" s="1">
        <f t="shared" si="77"/>
        <v>228000000</v>
      </c>
      <c r="Y161" s="1">
        <f t="shared" si="78"/>
        <v>239809976.97111899</v>
      </c>
      <c r="Z161" s="1">
        <f t="shared" si="79"/>
        <v>207067120</v>
      </c>
      <c r="AA161" s="1">
        <f t="shared" si="80"/>
        <v>228798904.45934099</v>
      </c>
      <c r="AB161" s="1">
        <f t="shared" si="81"/>
        <v>237189344</v>
      </c>
      <c r="AC161" s="1">
        <f t="shared" si="82"/>
        <v>228000000</v>
      </c>
      <c r="AD161" s="1">
        <f t="shared" si="83"/>
        <v>239809976.97111899</v>
      </c>
      <c r="AE161" s="1">
        <f t="shared" si="84"/>
        <v>207067120</v>
      </c>
      <c r="AF161" s="1">
        <f t="shared" si="85"/>
        <v>228798904.45934099</v>
      </c>
      <c r="AG161" s="1">
        <f t="shared" si="86"/>
        <v>237189344</v>
      </c>
    </row>
    <row r="162" spans="1:33" x14ac:dyDescent="0.25">
      <c r="A162" t="s">
        <v>324</v>
      </c>
      <c r="B162" t="s">
        <v>325</v>
      </c>
      <c r="C162" s="1">
        <v>170000000</v>
      </c>
      <c r="D162" s="1">
        <v>184382415.254237</v>
      </c>
      <c r="E162" s="1">
        <v>188788299.64912301</v>
      </c>
      <c r="F162" s="1">
        <v>203073984</v>
      </c>
      <c r="G162" s="1">
        <v>202759349.90059599</v>
      </c>
      <c r="H162" s="1">
        <v>193079024</v>
      </c>
      <c r="I162" s="1">
        <f t="shared" si="62"/>
        <v>186226239.40677938</v>
      </c>
      <c r="J162" s="1">
        <f t="shared" si="63"/>
        <v>190676182.64561424</v>
      </c>
      <c r="K162" s="1">
        <f t="shared" si="64"/>
        <v>205104723.84</v>
      </c>
      <c r="L162" s="1">
        <f t="shared" si="65"/>
        <v>204786943.39960197</v>
      </c>
      <c r="M162" s="1">
        <f t="shared" si="66"/>
        <v>195009814.24000001</v>
      </c>
      <c r="N162" s="1">
        <f t="shared" si="67"/>
        <v>14382415.254236996</v>
      </c>
      <c r="O162" s="1">
        <f t="shared" si="68"/>
        <v>18788299.649123013</v>
      </c>
      <c r="P162" s="1">
        <f t="shared" si="69"/>
        <v>33073984</v>
      </c>
      <c r="Q162" s="1">
        <f t="shared" si="70"/>
        <v>32759349.900595993</v>
      </c>
      <c r="R162" s="1">
        <f t="shared" si="71"/>
        <v>23079024</v>
      </c>
      <c r="S162" s="1">
        <f t="shared" si="72"/>
        <v>16226239.406779379</v>
      </c>
      <c r="T162" s="1">
        <f t="shared" si="73"/>
        <v>20676182.645614237</v>
      </c>
      <c r="U162" s="1">
        <f t="shared" si="74"/>
        <v>35104723.840000004</v>
      </c>
      <c r="V162" s="1">
        <f t="shared" si="75"/>
        <v>34786943.399601966</v>
      </c>
      <c r="W162" s="1">
        <f t="shared" si="76"/>
        <v>25009814.24000001</v>
      </c>
      <c r="X162" s="1">
        <f t="shared" si="77"/>
        <v>184382415.254237</v>
      </c>
      <c r="Y162" s="1">
        <f t="shared" si="78"/>
        <v>188788299.64912301</v>
      </c>
      <c r="Z162" s="1">
        <f t="shared" si="79"/>
        <v>203073984</v>
      </c>
      <c r="AA162" s="1">
        <f t="shared" si="80"/>
        <v>202759349.90059599</v>
      </c>
      <c r="AB162" s="1">
        <f t="shared" si="81"/>
        <v>193079024</v>
      </c>
      <c r="AC162" s="1">
        <f t="shared" si="82"/>
        <v>184382415.254237</v>
      </c>
      <c r="AD162" s="1">
        <f t="shared" si="83"/>
        <v>188788299.64912301</v>
      </c>
      <c r="AE162" s="1">
        <f t="shared" si="84"/>
        <v>203073984</v>
      </c>
      <c r="AF162" s="1">
        <f t="shared" si="85"/>
        <v>202759349.90059599</v>
      </c>
      <c r="AG162" s="1">
        <f t="shared" si="86"/>
        <v>193079024</v>
      </c>
    </row>
    <row r="163" spans="1:33" x14ac:dyDescent="0.25">
      <c r="A163" t="s">
        <v>326</v>
      </c>
      <c r="B163" t="s">
        <v>327</v>
      </c>
      <c r="C163" s="1">
        <v>420000000</v>
      </c>
      <c r="D163" s="1">
        <v>1426909090.90909</v>
      </c>
      <c r="E163" s="1">
        <v>312426381.66666698</v>
      </c>
      <c r="F163" s="1">
        <v>297255808</v>
      </c>
      <c r="G163" s="1">
        <v>278348989.26605499</v>
      </c>
      <c r="H163" s="1">
        <v>288318816</v>
      </c>
      <c r="I163" s="1">
        <f t="shared" si="62"/>
        <v>1441178181.818181</v>
      </c>
      <c r="J163" s="1">
        <f t="shared" si="63"/>
        <v>315550645.48333365</v>
      </c>
      <c r="K163" s="1">
        <f t="shared" si="64"/>
        <v>300228366.07999998</v>
      </c>
      <c r="L163" s="1">
        <f t="shared" si="65"/>
        <v>281132479.15871555</v>
      </c>
      <c r="M163" s="1">
        <f t="shared" si="66"/>
        <v>291202004.16000003</v>
      </c>
      <c r="N163" s="1">
        <f t="shared" si="67"/>
        <v>1006909090.90909</v>
      </c>
      <c r="O163" s="1">
        <f t="shared" si="68"/>
        <v>-107573618.33333302</v>
      </c>
      <c r="P163" s="1">
        <f t="shared" si="69"/>
        <v>-122744192</v>
      </c>
      <c r="Q163" s="1">
        <f t="shared" si="70"/>
        <v>-141651010.73394501</v>
      </c>
      <c r="R163" s="1">
        <f t="shared" si="71"/>
        <v>-131681184</v>
      </c>
      <c r="S163" s="1">
        <f t="shared" si="72"/>
        <v>1021178181.818181</v>
      </c>
      <c r="T163" s="1">
        <f t="shared" si="73"/>
        <v>-104449354.51666635</v>
      </c>
      <c r="U163" s="1">
        <f t="shared" si="74"/>
        <v>-119771633.92000002</v>
      </c>
      <c r="V163" s="1">
        <f t="shared" si="75"/>
        <v>-138867520.84128445</v>
      </c>
      <c r="W163" s="1">
        <f t="shared" si="76"/>
        <v>-128797995.83999997</v>
      </c>
      <c r="X163" s="1">
        <f t="shared" si="77"/>
        <v>1426909090.90909</v>
      </c>
      <c r="Y163" s="1">
        <f t="shared" si="78"/>
        <v>0</v>
      </c>
      <c r="Z163" s="1">
        <f t="shared" si="79"/>
        <v>0</v>
      </c>
      <c r="AA163" s="1">
        <f t="shared" si="80"/>
        <v>0</v>
      </c>
      <c r="AB163" s="1">
        <f t="shared" si="81"/>
        <v>0</v>
      </c>
      <c r="AC163" s="1">
        <f t="shared" si="82"/>
        <v>1426909090.90909</v>
      </c>
      <c r="AD163" s="1">
        <f t="shared" si="83"/>
        <v>0</v>
      </c>
      <c r="AE163" s="1">
        <f t="shared" si="84"/>
        <v>0</v>
      </c>
      <c r="AF163" s="1">
        <f t="shared" si="85"/>
        <v>0</v>
      </c>
      <c r="AG163" s="1">
        <f t="shared" si="86"/>
        <v>0</v>
      </c>
    </row>
    <row r="164" spans="1:33" x14ac:dyDescent="0.25">
      <c r="A164" t="s">
        <v>328</v>
      </c>
      <c r="B164" t="s">
        <v>329</v>
      </c>
      <c r="C164" s="1">
        <v>190000000</v>
      </c>
      <c r="D164" s="1">
        <v>228353125</v>
      </c>
      <c r="E164" s="1">
        <v>239809976.97111899</v>
      </c>
      <c r="F164" s="1">
        <v>213686160</v>
      </c>
      <c r="G164" s="1">
        <v>227072781.22743699</v>
      </c>
      <c r="H164" s="1">
        <v>206548912</v>
      </c>
      <c r="I164" s="1">
        <f t="shared" si="62"/>
        <v>230636656.25</v>
      </c>
      <c r="J164" s="1">
        <f t="shared" si="63"/>
        <v>242208076.74083018</v>
      </c>
      <c r="K164" s="1">
        <f t="shared" si="64"/>
        <v>215823021.59999999</v>
      </c>
      <c r="L164" s="1">
        <f t="shared" si="65"/>
        <v>229343509.03971136</v>
      </c>
      <c r="M164" s="1">
        <f t="shared" si="66"/>
        <v>208614401.12</v>
      </c>
      <c r="N164" s="1">
        <f t="shared" si="67"/>
        <v>38353125</v>
      </c>
      <c r="O164" s="1">
        <f t="shared" si="68"/>
        <v>49809976.971118987</v>
      </c>
      <c r="P164" s="1">
        <f t="shared" si="69"/>
        <v>23686160</v>
      </c>
      <c r="Q164" s="1">
        <f t="shared" si="70"/>
        <v>37072781.22743699</v>
      </c>
      <c r="R164" s="1">
        <f t="shared" si="71"/>
        <v>16548912</v>
      </c>
      <c r="S164" s="1">
        <f t="shared" si="72"/>
        <v>40636656.25</v>
      </c>
      <c r="T164" s="1">
        <f t="shared" si="73"/>
        <v>52208076.740830183</v>
      </c>
      <c r="U164" s="1">
        <f t="shared" si="74"/>
        <v>25823021.599999994</v>
      </c>
      <c r="V164" s="1">
        <f t="shared" si="75"/>
        <v>39343509.039711356</v>
      </c>
      <c r="W164" s="1">
        <f t="shared" si="76"/>
        <v>18614401.120000005</v>
      </c>
      <c r="X164" s="1">
        <f t="shared" si="77"/>
        <v>228353125</v>
      </c>
      <c r="Y164" s="1">
        <f t="shared" si="78"/>
        <v>239809976.97111899</v>
      </c>
      <c r="Z164" s="1">
        <f t="shared" si="79"/>
        <v>213686160</v>
      </c>
      <c r="AA164" s="1">
        <f t="shared" si="80"/>
        <v>227072781.22743699</v>
      </c>
      <c r="AB164" s="1">
        <f t="shared" si="81"/>
        <v>206548912</v>
      </c>
      <c r="AC164" s="1">
        <f t="shared" si="82"/>
        <v>228353125</v>
      </c>
      <c r="AD164" s="1">
        <f t="shared" si="83"/>
        <v>239809976.97111899</v>
      </c>
      <c r="AE164" s="1">
        <f t="shared" si="84"/>
        <v>213686160</v>
      </c>
      <c r="AF164" s="1">
        <f t="shared" si="85"/>
        <v>227072781.22743699</v>
      </c>
      <c r="AG164" s="1">
        <f t="shared" si="86"/>
        <v>206548912</v>
      </c>
    </row>
    <row r="165" spans="1:33" x14ac:dyDescent="0.25">
      <c r="A165" t="s">
        <v>330</v>
      </c>
      <c r="B165" t="s">
        <v>331</v>
      </c>
      <c r="C165" s="1">
        <v>115000000</v>
      </c>
      <c r="D165" s="1">
        <v>127024390.243902</v>
      </c>
      <c r="E165" s="1">
        <v>134680640.56563199</v>
      </c>
      <c r="F165" s="1">
        <v>122217496</v>
      </c>
      <c r="G165" s="1">
        <v>137628848.629545</v>
      </c>
      <c r="H165" s="1">
        <v>126541680</v>
      </c>
      <c r="I165" s="1">
        <f t="shared" si="62"/>
        <v>128294634.14634103</v>
      </c>
      <c r="J165" s="1">
        <f t="shared" si="63"/>
        <v>136027446.97128829</v>
      </c>
      <c r="K165" s="1">
        <f t="shared" si="64"/>
        <v>123439670.96000001</v>
      </c>
      <c r="L165" s="1">
        <f t="shared" si="65"/>
        <v>139005137.11584046</v>
      </c>
      <c r="M165" s="1">
        <f t="shared" si="66"/>
        <v>127807096.8</v>
      </c>
      <c r="N165" s="1">
        <f t="shared" si="67"/>
        <v>12024390.243901998</v>
      </c>
      <c r="O165" s="1">
        <f t="shared" si="68"/>
        <v>19680640.565631986</v>
      </c>
      <c r="P165" s="1">
        <f t="shared" si="69"/>
        <v>7217496</v>
      </c>
      <c r="Q165" s="1">
        <f t="shared" si="70"/>
        <v>22628848.629545003</v>
      </c>
      <c r="R165" s="1">
        <f t="shared" si="71"/>
        <v>11541680</v>
      </c>
      <c r="S165" s="1">
        <f t="shared" si="72"/>
        <v>13294634.146341026</v>
      </c>
      <c r="T165" s="1">
        <f t="shared" si="73"/>
        <v>21027446.971288294</v>
      </c>
      <c r="U165" s="1">
        <f t="shared" si="74"/>
        <v>8439670.9600000083</v>
      </c>
      <c r="V165" s="1">
        <f t="shared" si="75"/>
        <v>24005137.115840465</v>
      </c>
      <c r="W165" s="1">
        <f t="shared" si="76"/>
        <v>12807096.799999997</v>
      </c>
      <c r="X165" s="1">
        <f t="shared" si="77"/>
        <v>127024390.243902</v>
      </c>
      <c r="Y165" s="1">
        <f t="shared" si="78"/>
        <v>134680640.56563199</v>
      </c>
      <c r="Z165" s="1">
        <f t="shared" si="79"/>
        <v>122217496</v>
      </c>
      <c r="AA165" s="1">
        <f t="shared" si="80"/>
        <v>137628848.629545</v>
      </c>
      <c r="AB165" s="1">
        <f t="shared" si="81"/>
        <v>126541680</v>
      </c>
      <c r="AC165" s="1">
        <f t="shared" si="82"/>
        <v>127024390.243902</v>
      </c>
      <c r="AD165" s="1">
        <f t="shared" si="83"/>
        <v>134680640.56563199</v>
      </c>
      <c r="AE165" s="1">
        <f t="shared" si="84"/>
        <v>122217496</v>
      </c>
      <c r="AF165" s="1">
        <f t="shared" si="85"/>
        <v>137628848.629545</v>
      </c>
      <c r="AG165" s="1">
        <f t="shared" si="86"/>
        <v>126541680</v>
      </c>
    </row>
    <row r="166" spans="1:33" x14ac:dyDescent="0.25">
      <c r="A166" t="s">
        <v>332</v>
      </c>
      <c r="B166" t="s">
        <v>333</v>
      </c>
      <c r="C166" s="1">
        <v>130000000</v>
      </c>
      <c r="D166" s="1">
        <v>121379310.34482799</v>
      </c>
      <c r="E166" s="1">
        <v>207137994.058824</v>
      </c>
      <c r="F166" s="1">
        <v>184348032</v>
      </c>
      <c r="G166" s="1">
        <v>228798904.45934099</v>
      </c>
      <c r="H166" s="1">
        <v>205851200</v>
      </c>
      <c r="I166" s="1">
        <f t="shared" si="62"/>
        <v>122593103.44827628</v>
      </c>
      <c r="J166" s="1">
        <f t="shared" si="63"/>
        <v>209209373.99941224</v>
      </c>
      <c r="K166" s="1">
        <f t="shared" si="64"/>
        <v>186191512.31999999</v>
      </c>
      <c r="L166" s="1">
        <f t="shared" si="65"/>
        <v>231086893.50393441</v>
      </c>
      <c r="M166" s="1">
        <f t="shared" si="66"/>
        <v>207909712</v>
      </c>
      <c r="N166" s="1">
        <f t="shared" si="67"/>
        <v>-8620689.6551720053</v>
      </c>
      <c r="O166" s="1">
        <f t="shared" si="68"/>
        <v>77137994.058824003</v>
      </c>
      <c r="P166" s="1">
        <f t="shared" si="69"/>
        <v>54348032</v>
      </c>
      <c r="Q166" s="1">
        <f t="shared" si="70"/>
        <v>98798904.45934099</v>
      </c>
      <c r="R166" s="1">
        <f t="shared" si="71"/>
        <v>75851200</v>
      </c>
      <c r="S166" s="1">
        <f t="shared" si="72"/>
        <v>-7406896.5517237186</v>
      </c>
      <c r="T166" s="1">
        <f t="shared" si="73"/>
        <v>79209373.999412239</v>
      </c>
      <c r="U166" s="1">
        <f t="shared" si="74"/>
        <v>56191512.319999993</v>
      </c>
      <c r="V166" s="1">
        <f t="shared" si="75"/>
        <v>101086893.50393441</v>
      </c>
      <c r="W166" s="1">
        <f t="shared" si="76"/>
        <v>77909712</v>
      </c>
      <c r="X166" s="1">
        <f t="shared" si="77"/>
        <v>121379310.34482799</v>
      </c>
      <c r="Y166" s="1">
        <f t="shared" si="78"/>
        <v>207137994.058824</v>
      </c>
      <c r="Z166" s="1">
        <f t="shared" si="79"/>
        <v>184348032</v>
      </c>
      <c r="AA166" s="1">
        <f t="shared" si="80"/>
        <v>228798904.45934099</v>
      </c>
      <c r="AB166" s="1">
        <f t="shared" si="81"/>
        <v>205851200</v>
      </c>
      <c r="AC166" s="1">
        <f t="shared" si="82"/>
        <v>121379310.34482799</v>
      </c>
      <c r="AD166" s="1">
        <f t="shared" si="83"/>
        <v>207137994.058824</v>
      </c>
      <c r="AE166" s="1">
        <f t="shared" si="84"/>
        <v>184348032</v>
      </c>
      <c r="AF166" s="1">
        <f t="shared" si="85"/>
        <v>228798904.45934099</v>
      </c>
      <c r="AG166" s="1">
        <f t="shared" si="86"/>
        <v>205851200</v>
      </c>
    </row>
    <row r="167" spans="1:33" x14ac:dyDescent="0.25">
      <c r="A167" t="s">
        <v>334</v>
      </c>
      <c r="B167" t="s">
        <v>335</v>
      </c>
      <c r="C167" s="1">
        <v>124000000</v>
      </c>
      <c r="D167" s="1">
        <v>128000000</v>
      </c>
      <c r="E167" s="1">
        <v>134680640.56563199</v>
      </c>
      <c r="F167" s="1">
        <v>128028328</v>
      </c>
      <c r="G167" s="1">
        <v>137628848.629545</v>
      </c>
      <c r="H167" s="1">
        <v>131551088</v>
      </c>
      <c r="I167" s="1">
        <f t="shared" si="62"/>
        <v>129280000</v>
      </c>
      <c r="J167" s="1">
        <f t="shared" si="63"/>
        <v>136027446.97128829</v>
      </c>
      <c r="K167" s="1">
        <f t="shared" si="64"/>
        <v>129308611.28</v>
      </c>
      <c r="L167" s="1">
        <f t="shared" si="65"/>
        <v>139005137.11584046</v>
      </c>
      <c r="M167" s="1">
        <f t="shared" si="66"/>
        <v>132866598.88</v>
      </c>
      <c r="N167" s="1">
        <f t="shared" si="67"/>
        <v>4000000</v>
      </c>
      <c r="O167" s="1">
        <f t="shared" si="68"/>
        <v>10680640.565631986</v>
      </c>
      <c r="P167" s="1">
        <f t="shared" si="69"/>
        <v>4028328</v>
      </c>
      <c r="Q167" s="1">
        <f t="shared" si="70"/>
        <v>13628848.629545003</v>
      </c>
      <c r="R167" s="1">
        <f t="shared" si="71"/>
        <v>7551088</v>
      </c>
      <c r="S167" s="1">
        <f t="shared" si="72"/>
        <v>5280000</v>
      </c>
      <c r="T167" s="1">
        <f t="shared" si="73"/>
        <v>12027446.971288294</v>
      </c>
      <c r="U167" s="1">
        <f t="shared" si="74"/>
        <v>5308611.2800000012</v>
      </c>
      <c r="V167" s="1">
        <f t="shared" si="75"/>
        <v>15005137.115840465</v>
      </c>
      <c r="W167" s="1">
        <f t="shared" si="76"/>
        <v>8866598.8799999952</v>
      </c>
      <c r="X167" s="1">
        <f t="shared" si="77"/>
        <v>128000000</v>
      </c>
      <c r="Y167" s="1">
        <f t="shared" si="78"/>
        <v>134680640.56563199</v>
      </c>
      <c r="Z167" s="1">
        <f t="shared" si="79"/>
        <v>128028328</v>
      </c>
      <c r="AA167" s="1">
        <f t="shared" si="80"/>
        <v>137628848.629545</v>
      </c>
      <c r="AB167" s="1">
        <f t="shared" si="81"/>
        <v>131551088</v>
      </c>
      <c r="AC167" s="1">
        <f t="shared" si="82"/>
        <v>128000000</v>
      </c>
      <c r="AD167" s="1">
        <f t="shared" si="83"/>
        <v>134680640.56563199</v>
      </c>
      <c r="AE167" s="1">
        <f t="shared" si="84"/>
        <v>128028328</v>
      </c>
      <c r="AF167" s="1">
        <f t="shared" si="85"/>
        <v>137628848.629545</v>
      </c>
      <c r="AG167" s="1">
        <f t="shared" si="86"/>
        <v>131551088</v>
      </c>
    </row>
    <row r="168" spans="1:33" x14ac:dyDescent="0.25">
      <c r="A168" t="s">
        <v>336</v>
      </c>
      <c r="B168" t="s">
        <v>337</v>
      </c>
      <c r="C168" s="1">
        <v>258000000</v>
      </c>
      <c r="D168" s="1">
        <v>485178571.42857099</v>
      </c>
      <c r="E168" s="1">
        <v>290136558.321127</v>
      </c>
      <c r="F168" s="1">
        <v>322423168</v>
      </c>
      <c r="G168" s="1">
        <v>365869967.86301398</v>
      </c>
      <c r="H168" s="1">
        <v>323691008</v>
      </c>
      <c r="I168" s="1">
        <f t="shared" si="62"/>
        <v>490030357.14285672</v>
      </c>
      <c r="J168" s="1">
        <f t="shared" si="63"/>
        <v>293037923.90433824</v>
      </c>
      <c r="K168" s="1">
        <f t="shared" si="64"/>
        <v>325647399.68000001</v>
      </c>
      <c r="L168" s="1">
        <f t="shared" si="65"/>
        <v>369528667.5416441</v>
      </c>
      <c r="M168" s="1">
        <f t="shared" si="66"/>
        <v>326927918.07999998</v>
      </c>
      <c r="N168" s="1">
        <f t="shared" si="67"/>
        <v>227178571.42857099</v>
      </c>
      <c r="O168" s="1">
        <f t="shared" si="68"/>
        <v>32136558.321126997</v>
      </c>
      <c r="P168" s="1">
        <f t="shared" si="69"/>
        <v>64423168</v>
      </c>
      <c r="Q168" s="1">
        <f t="shared" si="70"/>
        <v>107869967.86301398</v>
      </c>
      <c r="R168" s="1">
        <f t="shared" si="71"/>
        <v>65691008</v>
      </c>
      <c r="S168" s="1">
        <f t="shared" si="72"/>
        <v>232030357.14285672</v>
      </c>
      <c r="T168" s="1">
        <f t="shared" si="73"/>
        <v>35037923.904338241</v>
      </c>
      <c r="U168" s="1">
        <f t="shared" si="74"/>
        <v>67647399.680000007</v>
      </c>
      <c r="V168" s="1">
        <f t="shared" si="75"/>
        <v>111528667.5416441</v>
      </c>
      <c r="W168" s="1">
        <f t="shared" si="76"/>
        <v>68927918.079999983</v>
      </c>
      <c r="X168" s="1">
        <f t="shared" si="77"/>
        <v>485178571.42857099</v>
      </c>
      <c r="Y168" s="1">
        <f t="shared" si="78"/>
        <v>290136558.321127</v>
      </c>
      <c r="Z168" s="1">
        <f t="shared" si="79"/>
        <v>322423168</v>
      </c>
      <c r="AA168" s="1">
        <f t="shared" si="80"/>
        <v>365869967.86301398</v>
      </c>
      <c r="AB168" s="1">
        <f t="shared" si="81"/>
        <v>323691008</v>
      </c>
      <c r="AC168" s="1">
        <f t="shared" si="82"/>
        <v>485178571.42857099</v>
      </c>
      <c r="AD168" s="1">
        <f t="shared" si="83"/>
        <v>290136558.321127</v>
      </c>
      <c r="AE168" s="1">
        <f t="shared" si="84"/>
        <v>322423168</v>
      </c>
      <c r="AF168" s="1">
        <f t="shared" si="85"/>
        <v>365869967.86301398</v>
      </c>
      <c r="AG168" s="1">
        <f t="shared" si="86"/>
        <v>323691008</v>
      </c>
    </row>
    <row r="169" spans="1:33" x14ac:dyDescent="0.25">
      <c r="A169" t="s">
        <v>338</v>
      </c>
      <c r="B169" t="s">
        <v>339</v>
      </c>
      <c r="C169" s="1">
        <v>180000000</v>
      </c>
      <c r="D169" s="1">
        <v>173076923.07692301</v>
      </c>
      <c r="E169" s="1">
        <v>217744998.15007401</v>
      </c>
      <c r="F169" s="1">
        <v>208593312</v>
      </c>
      <c r="G169" s="1">
        <v>201799063.13475201</v>
      </c>
      <c r="H169" s="1">
        <v>203097200</v>
      </c>
      <c r="I169" s="1">
        <f t="shared" si="62"/>
        <v>174807692.30769223</v>
      </c>
      <c r="J169" s="1">
        <f t="shared" si="63"/>
        <v>219922448.13157475</v>
      </c>
      <c r="K169" s="1">
        <f t="shared" si="64"/>
        <v>210679245.12</v>
      </c>
      <c r="L169" s="1">
        <f t="shared" si="65"/>
        <v>203817053.76609951</v>
      </c>
      <c r="M169" s="1">
        <f t="shared" si="66"/>
        <v>205128172</v>
      </c>
      <c r="N169" s="1">
        <f t="shared" si="67"/>
        <v>-6923076.9230769873</v>
      </c>
      <c r="O169" s="1">
        <f t="shared" si="68"/>
        <v>37744998.150074005</v>
      </c>
      <c r="P169" s="1">
        <f t="shared" si="69"/>
        <v>28593312</v>
      </c>
      <c r="Q169" s="1">
        <f t="shared" si="70"/>
        <v>21799063.134752005</v>
      </c>
      <c r="R169" s="1">
        <f t="shared" si="71"/>
        <v>23097200</v>
      </c>
      <c r="S169" s="1">
        <f t="shared" si="72"/>
        <v>-5192307.6923077703</v>
      </c>
      <c r="T169" s="1">
        <f t="shared" si="73"/>
        <v>39922448.13157475</v>
      </c>
      <c r="U169" s="1">
        <f t="shared" si="74"/>
        <v>30679245.120000005</v>
      </c>
      <c r="V169" s="1">
        <f t="shared" si="75"/>
        <v>23817053.766099513</v>
      </c>
      <c r="W169" s="1">
        <f t="shared" si="76"/>
        <v>25128172</v>
      </c>
      <c r="X169" s="1">
        <f t="shared" si="77"/>
        <v>173076923.07692301</v>
      </c>
      <c r="Y169" s="1">
        <f t="shared" si="78"/>
        <v>217744998.15007401</v>
      </c>
      <c r="Z169" s="1">
        <f t="shared" si="79"/>
        <v>208593312</v>
      </c>
      <c r="AA169" s="1">
        <f t="shared" si="80"/>
        <v>201799063.13475201</v>
      </c>
      <c r="AB169" s="1">
        <f t="shared" si="81"/>
        <v>203097200</v>
      </c>
      <c r="AC169" s="1">
        <f t="shared" si="82"/>
        <v>173076923.07692301</v>
      </c>
      <c r="AD169" s="1">
        <f t="shared" si="83"/>
        <v>217744998.15007401</v>
      </c>
      <c r="AE169" s="1">
        <f t="shared" si="84"/>
        <v>208593312</v>
      </c>
      <c r="AF169" s="1">
        <f t="shared" si="85"/>
        <v>201799063.13475201</v>
      </c>
      <c r="AG169" s="1">
        <f t="shared" si="86"/>
        <v>203097200</v>
      </c>
    </row>
    <row r="170" spans="1:33" x14ac:dyDescent="0.25">
      <c r="A170" t="s">
        <v>340</v>
      </c>
      <c r="B170" t="s">
        <v>341</v>
      </c>
      <c r="C170" s="1">
        <v>850000000</v>
      </c>
      <c r="D170" s="1">
        <v>690000000</v>
      </c>
      <c r="E170" s="1">
        <v>544350324.44986498</v>
      </c>
      <c r="F170" s="1">
        <v>584924544</v>
      </c>
      <c r="G170" s="1">
        <v>514255435.18518502</v>
      </c>
      <c r="H170" s="1">
        <v>579396224</v>
      </c>
      <c r="I170" s="1">
        <f t="shared" si="62"/>
        <v>696900000</v>
      </c>
      <c r="J170" s="1">
        <f t="shared" si="63"/>
        <v>549793827.69436359</v>
      </c>
      <c r="K170" s="1">
        <f t="shared" si="64"/>
        <v>590773789.44000006</v>
      </c>
      <c r="L170" s="1">
        <f t="shared" si="65"/>
        <v>519397989.5370369</v>
      </c>
      <c r="M170" s="1">
        <f t="shared" si="66"/>
        <v>585190186.24000001</v>
      </c>
      <c r="N170" s="1">
        <f t="shared" si="67"/>
        <v>-160000000</v>
      </c>
      <c r="O170" s="1">
        <f t="shared" si="68"/>
        <v>-305649675.55013502</v>
      </c>
      <c r="P170" s="1">
        <f t="shared" si="69"/>
        <v>-265075456</v>
      </c>
      <c r="Q170" s="1">
        <f t="shared" si="70"/>
        <v>-335744564.81481498</v>
      </c>
      <c r="R170" s="1">
        <f t="shared" si="71"/>
        <v>-270603776</v>
      </c>
      <c r="S170" s="1">
        <f t="shared" si="72"/>
        <v>-153100000</v>
      </c>
      <c r="T170" s="1">
        <f t="shared" si="73"/>
        <v>-300206172.30563641</v>
      </c>
      <c r="U170" s="1">
        <f t="shared" si="74"/>
        <v>-259226210.55999994</v>
      </c>
      <c r="V170" s="1">
        <f t="shared" si="75"/>
        <v>-330602010.4629631</v>
      </c>
      <c r="W170" s="1">
        <f t="shared" si="76"/>
        <v>-264809813.75999999</v>
      </c>
      <c r="X170" s="1">
        <f t="shared" si="77"/>
        <v>0</v>
      </c>
      <c r="Y170" s="1">
        <f t="shared" si="78"/>
        <v>0</v>
      </c>
      <c r="Z170" s="1">
        <f t="shared" si="79"/>
        <v>0</v>
      </c>
      <c r="AA170" s="1">
        <f t="shared" si="80"/>
        <v>0</v>
      </c>
      <c r="AB170" s="1">
        <f t="shared" si="81"/>
        <v>0</v>
      </c>
      <c r="AC170" s="1">
        <f t="shared" si="82"/>
        <v>0</v>
      </c>
      <c r="AD170" s="1">
        <f t="shared" si="83"/>
        <v>0</v>
      </c>
      <c r="AE170" s="1">
        <f t="shared" si="84"/>
        <v>0</v>
      </c>
      <c r="AF170" s="1">
        <f t="shared" si="85"/>
        <v>0</v>
      </c>
      <c r="AG170" s="1">
        <f t="shared" si="86"/>
        <v>0</v>
      </c>
    </row>
    <row r="171" spans="1:33" x14ac:dyDescent="0.25">
      <c r="A171" t="s">
        <v>342</v>
      </c>
      <c r="B171" t="s">
        <v>343</v>
      </c>
      <c r="C171" s="1">
        <v>265000000</v>
      </c>
      <c r="D171" s="1">
        <v>174461538.46153799</v>
      </c>
      <c r="E171" s="1">
        <v>216329436.842105</v>
      </c>
      <c r="F171" s="1">
        <v>279841760</v>
      </c>
      <c r="G171" s="1">
        <v>222585567.01030901</v>
      </c>
      <c r="H171" s="1">
        <v>291437568</v>
      </c>
      <c r="I171" s="1">
        <f t="shared" si="62"/>
        <v>176206153.84615338</v>
      </c>
      <c r="J171" s="1">
        <f t="shared" si="63"/>
        <v>218492731.21052605</v>
      </c>
      <c r="K171" s="1">
        <f t="shared" si="64"/>
        <v>282640177.60000002</v>
      </c>
      <c r="L171" s="1">
        <f t="shared" si="65"/>
        <v>224811422.68041211</v>
      </c>
      <c r="M171" s="1">
        <f t="shared" si="66"/>
        <v>294351943.68000001</v>
      </c>
      <c r="N171" s="1">
        <f t="shared" si="67"/>
        <v>-90538461.538462013</v>
      </c>
      <c r="O171" s="1">
        <f t="shared" si="68"/>
        <v>-48670563.157894999</v>
      </c>
      <c r="P171" s="1">
        <f t="shared" si="69"/>
        <v>14841760</v>
      </c>
      <c r="Q171" s="1">
        <f t="shared" si="70"/>
        <v>-42414432.989690989</v>
      </c>
      <c r="R171" s="1">
        <f t="shared" si="71"/>
        <v>26437568</v>
      </c>
      <c r="S171" s="1">
        <f t="shared" si="72"/>
        <v>-88793846.153846622</v>
      </c>
      <c r="T171" s="1">
        <f t="shared" si="73"/>
        <v>-46507268.789473951</v>
      </c>
      <c r="U171" s="1">
        <f t="shared" si="74"/>
        <v>17640177.600000024</v>
      </c>
      <c r="V171" s="1">
        <f t="shared" si="75"/>
        <v>-40188577.319587886</v>
      </c>
      <c r="W171" s="1">
        <f t="shared" si="76"/>
        <v>29351943.680000007</v>
      </c>
      <c r="X171" s="1">
        <f t="shared" si="77"/>
        <v>0</v>
      </c>
      <c r="Y171" s="1">
        <f t="shared" si="78"/>
        <v>0</v>
      </c>
      <c r="Z171" s="1">
        <f t="shared" si="79"/>
        <v>279841760</v>
      </c>
      <c r="AA171" s="1">
        <f t="shared" si="80"/>
        <v>0</v>
      </c>
      <c r="AB171" s="1">
        <f t="shared" si="81"/>
        <v>291437568</v>
      </c>
      <c r="AC171" s="1">
        <f t="shared" si="82"/>
        <v>0</v>
      </c>
      <c r="AD171" s="1">
        <f t="shared" si="83"/>
        <v>0</v>
      </c>
      <c r="AE171" s="1">
        <f t="shared" si="84"/>
        <v>279841760</v>
      </c>
      <c r="AF171" s="1">
        <f t="shared" si="85"/>
        <v>0</v>
      </c>
      <c r="AG171" s="1">
        <f t="shared" si="86"/>
        <v>291437568</v>
      </c>
    </row>
    <row r="172" spans="1:33" x14ac:dyDescent="0.25">
      <c r="A172" t="s">
        <v>344</v>
      </c>
      <c r="B172" t="s">
        <v>345</v>
      </c>
      <c r="C172" s="1">
        <v>120000000</v>
      </c>
      <c r="D172" s="1">
        <v>231638171.116853</v>
      </c>
      <c r="E172" s="1">
        <v>198114400</v>
      </c>
      <c r="F172" s="1">
        <v>199926192</v>
      </c>
      <c r="G172" s="1">
        <v>229928364.74267101</v>
      </c>
      <c r="H172" s="1">
        <v>196490720</v>
      </c>
      <c r="I172" s="1">
        <f t="shared" si="62"/>
        <v>233954552.82802153</v>
      </c>
      <c r="J172" s="1">
        <f t="shared" si="63"/>
        <v>200095544</v>
      </c>
      <c r="K172" s="1">
        <f t="shared" si="64"/>
        <v>201925453.91999999</v>
      </c>
      <c r="L172" s="1">
        <f t="shared" si="65"/>
        <v>232227648.39009774</v>
      </c>
      <c r="M172" s="1">
        <f t="shared" si="66"/>
        <v>198455627.19999999</v>
      </c>
      <c r="N172" s="1">
        <f t="shared" si="67"/>
        <v>111638171.116853</v>
      </c>
      <c r="O172" s="1">
        <f t="shared" si="68"/>
        <v>78114400</v>
      </c>
      <c r="P172" s="1">
        <f t="shared" si="69"/>
        <v>79926192</v>
      </c>
      <c r="Q172" s="1">
        <f t="shared" si="70"/>
        <v>109928364.74267101</v>
      </c>
      <c r="R172" s="1">
        <f t="shared" si="71"/>
        <v>76490720</v>
      </c>
      <c r="S172" s="1">
        <f t="shared" si="72"/>
        <v>113954552.82802153</v>
      </c>
      <c r="T172" s="1">
        <f t="shared" si="73"/>
        <v>80095544</v>
      </c>
      <c r="U172" s="1">
        <f t="shared" si="74"/>
        <v>81925453.919999987</v>
      </c>
      <c r="V172" s="1">
        <f t="shared" si="75"/>
        <v>112227648.39009774</v>
      </c>
      <c r="W172" s="1">
        <f t="shared" si="76"/>
        <v>78455627.199999988</v>
      </c>
      <c r="X172" s="1">
        <f t="shared" si="77"/>
        <v>231638171.116853</v>
      </c>
      <c r="Y172" s="1">
        <f t="shared" si="78"/>
        <v>198114400</v>
      </c>
      <c r="Z172" s="1">
        <f t="shared" si="79"/>
        <v>199926192</v>
      </c>
      <c r="AA172" s="1">
        <f t="shared" si="80"/>
        <v>229928364.74267101</v>
      </c>
      <c r="AB172" s="1">
        <f t="shared" si="81"/>
        <v>196490720</v>
      </c>
      <c r="AC172" s="1">
        <f t="shared" si="82"/>
        <v>231638171.116853</v>
      </c>
      <c r="AD172" s="1">
        <f t="shared" si="83"/>
        <v>198114400</v>
      </c>
      <c r="AE172" s="1">
        <f t="shared" si="84"/>
        <v>199926192</v>
      </c>
      <c r="AF172" s="1">
        <f t="shared" si="85"/>
        <v>229928364.74267101</v>
      </c>
      <c r="AG172" s="1">
        <f t="shared" si="86"/>
        <v>196490720</v>
      </c>
    </row>
    <row r="173" spans="1:33" x14ac:dyDescent="0.25">
      <c r="A173" t="s">
        <v>346</v>
      </c>
      <c r="B173" t="s">
        <v>347</v>
      </c>
      <c r="C173" s="1">
        <v>315000000</v>
      </c>
      <c r="D173" s="1">
        <v>227125000</v>
      </c>
      <c r="E173" s="1">
        <v>291318605.03547502</v>
      </c>
      <c r="F173" s="1">
        <v>330285728</v>
      </c>
      <c r="G173" s="1">
        <v>324512358.11794901</v>
      </c>
      <c r="H173" s="1">
        <v>337662816</v>
      </c>
      <c r="I173" s="1">
        <f t="shared" si="62"/>
        <v>229396250</v>
      </c>
      <c r="J173" s="1">
        <f t="shared" si="63"/>
        <v>294231791.08582979</v>
      </c>
      <c r="K173" s="1">
        <f t="shared" si="64"/>
        <v>333588585.28000003</v>
      </c>
      <c r="L173" s="1">
        <f t="shared" si="65"/>
        <v>327757481.69912851</v>
      </c>
      <c r="M173" s="1">
        <f t="shared" si="66"/>
        <v>341039444.16000003</v>
      </c>
      <c r="N173" s="1">
        <f t="shared" si="67"/>
        <v>-87875000</v>
      </c>
      <c r="O173" s="1">
        <f t="shared" si="68"/>
        <v>-23681394.964524984</v>
      </c>
      <c r="P173" s="1">
        <f t="shared" si="69"/>
        <v>15285728</v>
      </c>
      <c r="Q173" s="1">
        <f t="shared" si="70"/>
        <v>9512358.1179490089</v>
      </c>
      <c r="R173" s="1">
        <f t="shared" si="71"/>
        <v>22662816</v>
      </c>
      <c r="S173" s="1">
        <f t="shared" si="72"/>
        <v>-85603750</v>
      </c>
      <c r="T173" s="1">
        <f t="shared" si="73"/>
        <v>-20768208.914170206</v>
      </c>
      <c r="U173" s="1">
        <f t="shared" si="74"/>
        <v>18588585.280000031</v>
      </c>
      <c r="V173" s="1">
        <f t="shared" si="75"/>
        <v>12757481.699128509</v>
      </c>
      <c r="W173" s="1">
        <f t="shared" si="76"/>
        <v>26039444.160000026</v>
      </c>
      <c r="X173" s="1">
        <f t="shared" si="77"/>
        <v>0</v>
      </c>
      <c r="Y173" s="1">
        <f t="shared" si="78"/>
        <v>291318605.03547502</v>
      </c>
      <c r="Z173" s="1">
        <f t="shared" si="79"/>
        <v>330285728</v>
      </c>
      <c r="AA173" s="1">
        <f t="shared" si="80"/>
        <v>324512358.11794901</v>
      </c>
      <c r="AB173" s="1">
        <f t="shared" si="81"/>
        <v>337662816</v>
      </c>
      <c r="AC173" s="1">
        <f t="shared" si="82"/>
        <v>0</v>
      </c>
      <c r="AD173" s="1">
        <f t="shared" si="83"/>
        <v>291318605.03547502</v>
      </c>
      <c r="AE173" s="1">
        <f t="shared" si="84"/>
        <v>330285728</v>
      </c>
      <c r="AF173" s="1">
        <f t="shared" si="85"/>
        <v>324512358.11794901</v>
      </c>
      <c r="AG173" s="1">
        <f t="shared" si="86"/>
        <v>337662816</v>
      </c>
    </row>
    <row r="174" spans="1:33" x14ac:dyDescent="0.25">
      <c r="A174" t="s">
        <v>348</v>
      </c>
      <c r="B174" t="s">
        <v>349</v>
      </c>
      <c r="C174" s="1">
        <v>150000000</v>
      </c>
      <c r="D174" s="1">
        <v>174281792.03347</v>
      </c>
      <c r="E174" s="1">
        <v>327411506.17721498</v>
      </c>
      <c r="F174" s="1">
        <v>264324768</v>
      </c>
      <c r="G174" s="1">
        <v>229928364.74267101</v>
      </c>
      <c r="H174" s="1">
        <v>270163424</v>
      </c>
      <c r="I174" s="1">
        <f t="shared" si="62"/>
        <v>176024609.9538047</v>
      </c>
      <c r="J174" s="1">
        <f t="shared" si="63"/>
        <v>330685621.23898715</v>
      </c>
      <c r="K174" s="1">
        <f t="shared" si="64"/>
        <v>266968015.68000001</v>
      </c>
      <c r="L174" s="1">
        <f t="shared" si="65"/>
        <v>232227648.39009774</v>
      </c>
      <c r="M174" s="1">
        <f t="shared" si="66"/>
        <v>272865058.24000001</v>
      </c>
      <c r="N174" s="1">
        <f t="shared" si="67"/>
        <v>24281792.033470005</v>
      </c>
      <c r="O174" s="1">
        <f t="shared" si="68"/>
        <v>177411506.17721498</v>
      </c>
      <c r="P174" s="1">
        <f t="shared" si="69"/>
        <v>114324768</v>
      </c>
      <c r="Q174" s="1">
        <f t="shared" si="70"/>
        <v>79928364.742671013</v>
      </c>
      <c r="R174" s="1">
        <f t="shared" si="71"/>
        <v>120163424</v>
      </c>
      <c r="S174" s="1">
        <f t="shared" si="72"/>
        <v>26024609.953804702</v>
      </c>
      <c r="T174" s="1">
        <f t="shared" si="73"/>
        <v>180685621.23898715</v>
      </c>
      <c r="U174" s="1">
        <f t="shared" si="74"/>
        <v>116968015.68000001</v>
      </c>
      <c r="V174" s="1">
        <f t="shared" si="75"/>
        <v>82227648.390097737</v>
      </c>
      <c r="W174" s="1">
        <f t="shared" si="76"/>
        <v>122865058.24000001</v>
      </c>
      <c r="X174" s="1">
        <f t="shared" si="77"/>
        <v>174281792.03347</v>
      </c>
      <c r="Y174" s="1">
        <f t="shared" si="78"/>
        <v>327411506.17721498</v>
      </c>
      <c r="Z174" s="1">
        <f t="shared" si="79"/>
        <v>264324768</v>
      </c>
      <c r="AA174" s="1">
        <f t="shared" si="80"/>
        <v>229928364.74267101</v>
      </c>
      <c r="AB174" s="1">
        <f t="shared" si="81"/>
        <v>270163424</v>
      </c>
      <c r="AC174" s="1">
        <f t="shared" si="82"/>
        <v>174281792.03347</v>
      </c>
      <c r="AD174" s="1">
        <f t="shared" si="83"/>
        <v>327411506.17721498</v>
      </c>
      <c r="AE174" s="1">
        <f t="shared" si="84"/>
        <v>264324768</v>
      </c>
      <c r="AF174" s="1">
        <f t="shared" si="85"/>
        <v>229928364.74267101</v>
      </c>
      <c r="AG174" s="1">
        <f t="shared" si="86"/>
        <v>270163424</v>
      </c>
    </row>
    <row r="175" spans="1:33" x14ac:dyDescent="0.25">
      <c r="A175" t="s">
        <v>350</v>
      </c>
      <c r="B175" t="s">
        <v>351</v>
      </c>
      <c r="C175" s="1">
        <v>180000000</v>
      </c>
      <c r="D175" s="1">
        <v>144782608.69565201</v>
      </c>
      <c r="E175" s="1">
        <v>217744998.15007401</v>
      </c>
      <c r="F175" s="1">
        <v>285155552</v>
      </c>
      <c r="G175" s="1">
        <v>276119892.47311801</v>
      </c>
      <c r="H175" s="1">
        <v>292949440</v>
      </c>
      <c r="I175" s="1">
        <f t="shared" si="62"/>
        <v>146230434.78260854</v>
      </c>
      <c r="J175" s="1">
        <f t="shared" si="63"/>
        <v>219922448.13157475</v>
      </c>
      <c r="K175" s="1">
        <f t="shared" si="64"/>
        <v>288007107.51999998</v>
      </c>
      <c r="L175" s="1">
        <f t="shared" si="65"/>
        <v>278881091.3978492</v>
      </c>
      <c r="M175" s="1">
        <f t="shared" si="66"/>
        <v>295878934.39999998</v>
      </c>
      <c r="N175" s="1">
        <f t="shared" si="67"/>
        <v>-35217391.304347992</v>
      </c>
      <c r="O175" s="1">
        <f t="shared" si="68"/>
        <v>37744998.150074005</v>
      </c>
      <c r="P175" s="1">
        <f t="shared" si="69"/>
        <v>105155552</v>
      </c>
      <c r="Q175" s="1">
        <f t="shared" si="70"/>
        <v>96119892.473118007</v>
      </c>
      <c r="R175" s="1">
        <f t="shared" si="71"/>
        <v>112949440</v>
      </c>
      <c r="S175" s="1">
        <f t="shared" si="72"/>
        <v>-33769565.217391461</v>
      </c>
      <c r="T175" s="1">
        <f t="shared" si="73"/>
        <v>39922448.13157475</v>
      </c>
      <c r="U175" s="1">
        <f t="shared" si="74"/>
        <v>108007107.51999998</v>
      </c>
      <c r="V175" s="1">
        <f t="shared" si="75"/>
        <v>98881091.397849202</v>
      </c>
      <c r="W175" s="1">
        <f t="shared" si="76"/>
        <v>115878934.39999998</v>
      </c>
      <c r="X175" s="1">
        <f t="shared" si="77"/>
        <v>144782608.69565201</v>
      </c>
      <c r="Y175" s="1">
        <f t="shared" si="78"/>
        <v>217744998.15007401</v>
      </c>
      <c r="Z175" s="1">
        <f t="shared" si="79"/>
        <v>285155552</v>
      </c>
      <c r="AA175" s="1">
        <f t="shared" si="80"/>
        <v>276119892.47311801</v>
      </c>
      <c r="AB175" s="1">
        <f t="shared" si="81"/>
        <v>292949440</v>
      </c>
      <c r="AC175" s="1">
        <f t="shared" si="82"/>
        <v>144782608.69565201</v>
      </c>
      <c r="AD175" s="1">
        <f t="shared" si="83"/>
        <v>217744998.15007401</v>
      </c>
      <c r="AE175" s="1">
        <f t="shared" si="84"/>
        <v>285155552</v>
      </c>
      <c r="AF175" s="1">
        <f t="shared" si="85"/>
        <v>276119892.47311801</v>
      </c>
      <c r="AG175" s="1">
        <f t="shared" si="86"/>
        <v>292949440</v>
      </c>
    </row>
    <row r="176" spans="1:33" x14ac:dyDescent="0.25">
      <c r="A176" t="s">
        <v>352</v>
      </c>
      <c r="B176" t="s">
        <v>353</v>
      </c>
      <c r="C176" s="1">
        <v>170000000</v>
      </c>
      <c r="D176" s="1">
        <v>184287587.41258699</v>
      </c>
      <c r="E176" s="1">
        <v>216329436.842105</v>
      </c>
      <c r="F176" s="1">
        <v>231235520</v>
      </c>
      <c r="G176" s="1">
        <v>229928364.74267101</v>
      </c>
      <c r="H176" s="1">
        <v>236310416</v>
      </c>
      <c r="I176" s="1">
        <f t="shared" si="62"/>
        <v>186130463.28671286</v>
      </c>
      <c r="J176" s="1">
        <f t="shared" si="63"/>
        <v>218492731.21052605</v>
      </c>
      <c r="K176" s="1">
        <f t="shared" si="64"/>
        <v>233547875.19999999</v>
      </c>
      <c r="L176" s="1">
        <f t="shared" si="65"/>
        <v>232227648.39009774</v>
      </c>
      <c r="M176" s="1">
        <f t="shared" si="66"/>
        <v>238673520.16</v>
      </c>
      <c r="N176" s="1">
        <f t="shared" si="67"/>
        <v>14287587.412586987</v>
      </c>
      <c r="O176" s="1">
        <f t="shared" si="68"/>
        <v>46329436.842105001</v>
      </c>
      <c r="P176" s="1">
        <f t="shared" si="69"/>
        <v>61235520</v>
      </c>
      <c r="Q176" s="1">
        <f t="shared" si="70"/>
        <v>59928364.742671013</v>
      </c>
      <c r="R176" s="1">
        <f t="shared" si="71"/>
        <v>66310416</v>
      </c>
      <c r="S176" s="1">
        <f t="shared" si="72"/>
        <v>16130463.286712855</v>
      </c>
      <c r="T176" s="1">
        <f t="shared" si="73"/>
        <v>48492731.210526049</v>
      </c>
      <c r="U176" s="1">
        <f t="shared" si="74"/>
        <v>63547875.199999988</v>
      </c>
      <c r="V176" s="1">
        <f t="shared" si="75"/>
        <v>62227648.390097737</v>
      </c>
      <c r="W176" s="1">
        <f t="shared" si="76"/>
        <v>68673520.159999996</v>
      </c>
      <c r="X176" s="1">
        <f t="shared" si="77"/>
        <v>184287587.41258699</v>
      </c>
      <c r="Y176" s="1">
        <f t="shared" si="78"/>
        <v>216329436.842105</v>
      </c>
      <c r="Z176" s="1">
        <f t="shared" si="79"/>
        <v>231235520</v>
      </c>
      <c r="AA176" s="1">
        <f t="shared" si="80"/>
        <v>229928364.74267101</v>
      </c>
      <c r="AB176" s="1">
        <f t="shared" si="81"/>
        <v>236310416</v>
      </c>
      <c r="AC176" s="1">
        <f t="shared" si="82"/>
        <v>184287587.41258699</v>
      </c>
      <c r="AD176" s="1">
        <f t="shared" si="83"/>
        <v>216329436.842105</v>
      </c>
      <c r="AE176" s="1">
        <f t="shared" si="84"/>
        <v>231235520</v>
      </c>
      <c r="AF176" s="1">
        <f t="shared" si="85"/>
        <v>229928364.74267101</v>
      </c>
      <c r="AG176" s="1">
        <f t="shared" si="86"/>
        <v>236310416</v>
      </c>
    </row>
    <row r="177" spans="1:33" x14ac:dyDescent="0.25">
      <c r="A177" t="s">
        <v>354</v>
      </c>
      <c r="B177" t="s">
        <v>355</v>
      </c>
      <c r="C177" s="1">
        <v>420000000</v>
      </c>
      <c r="D177" s="1">
        <v>314785714.28571397</v>
      </c>
      <c r="E177" s="1">
        <v>600059113.300493</v>
      </c>
      <c r="F177" s="1">
        <v>492671520</v>
      </c>
      <c r="G177" s="1">
        <v>539541279.569893</v>
      </c>
      <c r="H177" s="1">
        <v>497924096</v>
      </c>
      <c r="I177" s="1">
        <f t="shared" si="62"/>
        <v>317933571.42857111</v>
      </c>
      <c r="J177" s="1">
        <f t="shared" si="63"/>
        <v>606059704.43349791</v>
      </c>
      <c r="K177" s="1">
        <f t="shared" si="64"/>
        <v>497598235.19999999</v>
      </c>
      <c r="L177" s="1">
        <f t="shared" si="65"/>
        <v>544936692.36559188</v>
      </c>
      <c r="M177" s="1">
        <f t="shared" si="66"/>
        <v>502903336.95999998</v>
      </c>
      <c r="N177" s="1">
        <f t="shared" si="67"/>
        <v>-105214285.71428603</v>
      </c>
      <c r="O177" s="1">
        <f t="shared" si="68"/>
        <v>180059113.300493</v>
      </c>
      <c r="P177" s="1">
        <f t="shared" si="69"/>
        <v>72671520</v>
      </c>
      <c r="Q177" s="1">
        <f t="shared" si="70"/>
        <v>119541279.569893</v>
      </c>
      <c r="R177" s="1">
        <f t="shared" si="71"/>
        <v>77924096</v>
      </c>
      <c r="S177" s="1">
        <f t="shared" si="72"/>
        <v>-102066428.57142889</v>
      </c>
      <c r="T177" s="1">
        <f t="shared" si="73"/>
        <v>186059704.43349791</v>
      </c>
      <c r="U177" s="1">
        <f t="shared" si="74"/>
        <v>77598235.199999988</v>
      </c>
      <c r="V177" s="1">
        <f t="shared" si="75"/>
        <v>124936692.36559188</v>
      </c>
      <c r="W177" s="1">
        <f t="shared" si="76"/>
        <v>82903336.959999979</v>
      </c>
      <c r="X177" s="1">
        <f t="shared" si="77"/>
        <v>0</v>
      </c>
      <c r="Y177" s="1">
        <f t="shared" si="78"/>
        <v>600059113.300493</v>
      </c>
      <c r="Z177" s="1">
        <f t="shared" si="79"/>
        <v>492671520</v>
      </c>
      <c r="AA177" s="1">
        <f t="shared" si="80"/>
        <v>539541279.569893</v>
      </c>
      <c r="AB177" s="1">
        <f t="shared" si="81"/>
        <v>497924096</v>
      </c>
      <c r="AC177" s="1">
        <f t="shared" si="82"/>
        <v>0</v>
      </c>
      <c r="AD177" s="1">
        <f t="shared" si="83"/>
        <v>600059113.300493</v>
      </c>
      <c r="AE177" s="1">
        <f t="shared" si="84"/>
        <v>492671520</v>
      </c>
      <c r="AF177" s="1">
        <f t="shared" si="85"/>
        <v>539541279.569893</v>
      </c>
      <c r="AG177" s="1">
        <f t="shared" si="86"/>
        <v>497924096</v>
      </c>
    </row>
    <row r="178" spans="1:33" x14ac:dyDescent="0.25">
      <c r="A178" t="s">
        <v>356</v>
      </c>
      <c r="B178" t="s">
        <v>357</v>
      </c>
      <c r="C178" s="1">
        <v>130000000</v>
      </c>
      <c r="D178" s="1">
        <v>154181818.18181801</v>
      </c>
      <c r="E178" s="1">
        <v>267901190.47619</v>
      </c>
      <c r="F178" s="1">
        <v>245237728</v>
      </c>
      <c r="G178" s="1">
        <v>238595945.94594601</v>
      </c>
      <c r="H178" s="1">
        <v>234448608</v>
      </c>
      <c r="I178" s="1">
        <f t="shared" si="62"/>
        <v>155723636.3636362</v>
      </c>
      <c r="J178" s="1">
        <f t="shared" si="63"/>
        <v>270580202.38095188</v>
      </c>
      <c r="K178" s="1">
        <f t="shared" si="64"/>
        <v>247690105.28</v>
      </c>
      <c r="L178" s="1">
        <f t="shared" si="65"/>
        <v>240981905.40540546</v>
      </c>
      <c r="M178" s="1">
        <f t="shared" si="66"/>
        <v>236793094.08000001</v>
      </c>
      <c r="N178" s="1">
        <f t="shared" si="67"/>
        <v>24181818.181818008</v>
      </c>
      <c r="O178" s="1">
        <f t="shared" si="68"/>
        <v>137901190.47619</v>
      </c>
      <c r="P178" s="1">
        <f t="shared" si="69"/>
        <v>115237728</v>
      </c>
      <c r="Q178" s="1">
        <f t="shared" si="70"/>
        <v>108595945.94594601</v>
      </c>
      <c r="R178" s="1">
        <f t="shared" si="71"/>
        <v>104448608</v>
      </c>
      <c r="S178" s="1">
        <f t="shared" si="72"/>
        <v>25723636.363636196</v>
      </c>
      <c r="T178" s="1">
        <f t="shared" si="73"/>
        <v>140580202.38095188</v>
      </c>
      <c r="U178" s="1">
        <f t="shared" si="74"/>
        <v>117690105.28</v>
      </c>
      <c r="V178" s="1">
        <f t="shared" si="75"/>
        <v>110981905.40540546</v>
      </c>
      <c r="W178" s="1">
        <f t="shared" si="76"/>
        <v>106793094.08000001</v>
      </c>
      <c r="X178" s="1">
        <f t="shared" si="77"/>
        <v>154181818.18181801</v>
      </c>
      <c r="Y178" s="1">
        <f t="shared" si="78"/>
        <v>267901190.47619</v>
      </c>
      <c r="Z178" s="1">
        <f t="shared" si="79"/>
        <v>245237728</v>
      </c>
      <c r="AA178" s="1">
        <f t="shared" si="80"/>
        <v>238595945.94594601</v>
      </c>
      <c r="AB178" s="1">
        <f t="shared" si="81"/>
        <v>234448608</v>
      </c>
      <c r="AC178" s="1">
        <f t="shared" si="82"/>
        <v>154181818.18181801</v>
      </c>
      <c r="AD178" s="1">
        <f t="shared" si="83"/>
        <v>267901190.47619</v>
      </c>
      <c r="AE178" s="1">
        <f t="shared" si="84"/>
        <v>245237728</v>
      </c>
      <c r="AF178" s="1">
        <f t="shared" si="85"/>
        <v>238595945.94594601</v>
      </c>
      <c r="AG178" s="1">
        <f t="shared" si="86"/>
        <v>234448608</v>
      </c>
    </row>
    <row r="179" spans="1:33" x14ac:dyDescent="0.25">
      <c r="A179" t="s">
        <v>358</v>
      </c>
      <c r="B179" t="s">
        <v>359</v>
      </c>
      <c r="C179" s="1">
        <v>140000000</v>
      </c>
      <c r="D179" s="1">
        <v>154181818.18181801</v>
      </c>
      <c r="E179" s="1">
        <v>267901190.47619</v>
      </c>
      <c r="F179" s="1">
        <v>245237728</v>
      </c>
      <c r="G179" s="1">
        <v>238595945.94594601</v>
      </c>
      <c r="H179" s="1">
        <v>234448608</v>
      </c>
      <c r="I179" s="1">
        <f t="shared" si="62"/>
        <v>155723636.3636362</v>
      </c>
      <c r="J179" s="1">
        <f t="shared" si="63"/>
        <v>270580202.38095188</v>
      </c>
      <c r="K179" s="1">
        <f t="shared" si="64"/>
        <v>247690105.28</v>
      </c>
      <c r="L179" s="1">
        <f t="shared" si="65"/>
        <v>240981905.40540546</v>
      </c>
      <c r="M179" s="1">
        <f t="shared" si="66"/>
        <v>236793094.08000001</v>
      </c>
      <c r="N179" s="1">
        <f t="shared" si="67"/>
        <v>14181818.181818008</v>
      </c>
      <c r="O179" s="1">
        <f t="shared" si="68"/>
        <v>127901190.47619</v>
      </c>
      <c r="P179" s="1">
        <f t="shared" si="69"/>
        <v>105237728</v>
      </c>
      <c r="Q179" s="1">
        <f t="shared" si="70"/>
        <v>98595945.945946008</v>
      </c>
      <c r="R179" s="1">
        <f t="shared" si="71"/>
        <v>94448608</v>
      </c>
      <c r="S179" s="1">
        <f t="shared" si="72"/>
        <v>15723636.363636196</v>
      </c>
      <c r="T179" s="1">
        <f t="shared" si="73"/>
        <v>130580202.38095188</v>
      </c>
      <c r="U179" s="1">
        <f t="shared" si="74"/>
        <v>107690105.28</v>
      </c>
      <c r="V179" s="1">
        <f t="shared" si="75"/>
        <v>100981905.40540546</v>
      </c>
      <c r="W179" s="1">
        <f t="shared" si="76"/>
        <v>96793094.080000013</v>
      </c>
      <c r="X179" s="1">
        <f t="shared" si="77"/>
        <v>154181818.18181801</v>
      </c>
      <c r="Y179" s="1">
        <f t="shared" si="78"/>
        <v>267901190.47619</v>
      </c>
      <c r="Z179" s="1">
        <f t="shared" si="79"/>
        <v>245237728</v>
      </c>
      <c r="AA179" s="1">
        <f t="shared" si="80"/>
        <v>238595945.94594601</v>
      </c>
      <c r="AB179" s="1">
        <f t="shared" si="81"/>
        <v>234448608</v>
      </c>
      <c r="AC179" s="1">
        <f t="shared" si="82"/>
        <v>154181818.18181801</v>
      </c>
      <c r="AD179" s="1">
        <f t="shared" si="83"/>
        <v>267901190.47619</v>
      </c>
      <c r="AE179" s="1">
        <f t="shared" si="84"/>
        <v>245237728</v>
      </c>
      <c r="AF179" s="1">
        <f t="shared" si="85"/>
        <v>238595945.94594601</v>
      </c>
      <c r="AG179" s="1">
        <f t="shared" si="86"/>
        <v>234448608</v>
      </c>
    </row>
    <row r="180" spans="1:33" x14ac:dyDescent="0.25">
      <c r="A180" t="s">
        <v>360</v>
      </c>
      <c r="B180" t="s">
        <v>361</v>
      </c>
      <c r="C180" s="1">
        <v>195000000</v>
      </c>
      <c r="D180" s="1">
        <v>168692307.69230801</v>
      </c>
      <c r="E180" s="1">
        <v>267901190.47619</v>
      </c>
      <c r="F180" s="1">
        <v>265056864</v>
      </c>
      <c r="G180" s="1">
        <v>238595945.94594601</v>
      </c>
      <c r="H180" s="1">
        <v>239126960</v>
      </c>
      <c r="I180" s="1">
        <f t="shared" si="62"/>
        <v>170379230.76923108</v>
      </c>
      <c r="J180" s="1">
        <f t="shared" si="63"/>
        <v>270580202.38095188</v>
      </c>
      <c r="K180" s="1">
        <f t="shared" si="64"/>
        <v>267707432.64000002</v>
      </c>
      <c r="L180" s="1">
        <f t="shared" si="65"/>
        <v>240981905.40540546</v>
      </c>
      <c r="M180" s="1">
        <f t="shared" si="66"/>
        <v>241518229.59999999</v>
      </c>
      <c r="N180" s="1">
        <f t="shared" si="67"/>
        <v>-26307692.307691991</v>
      </c>
      <c r="O180" s="1">
        <f t="shared" si="68"/>
        <v>72901190.476190001</v>
      </c>
      <c r="P180" s="1">
        <f t="shared" si="69"/>
        <v>70056864</v>
      </c>
      <c r="Q180" s="1">
        <f t="shared" si="70"/>
        <v>43595945.945946008</v>
      </c>
      <c r="R180" s="1">
        <f t="shared" si="71"/>
        <v>44126960</v>
      </c>
      <c r="S180" s="1">
        <f t="shared" si="72"/>
        <v>-24620769.230768919</v>
      </c>
      <c r="T180" s="1">
        <f t="shared" si="73"/>
        <v>75580202.380951881</v>
      </c>
      <c r="U180" s="1">
        <f t="shared" si="74"/>
        <v>72707432.640000015</v>
      </c>
      <c r="V180" s="1">
        <f t="shared" si="75"/>
        <v>45981905.405405462</v>
      </c>
      <c r="W180" s="1">
        <f t="shared" si="76"/>
        <v>46518229.599999994</v>
      </c>
      <c r="X180" s="1">
        <f t="shared" si="77"/>
        <v>168692307.69230801</v>
      </c>
      <c r="Y180" s="1">
        <f t="shared" si="78"/>
        <v>267901190.47619</v>
      </c>
      <c r="Z180" s="1">
        <f t="shared" si="79"/>
        <v>265056864</v>
      </c>
      <c r="AA180" s="1">
        <f t="shared" si="80"/>
        <v>238595945.94594601</v>
      </c>
      <c r="AB180" s="1">
        <f t="shared" si="81"/>
        <v>239126960</v>
      </c>
      <c r="AC180" s="1">
        <f t="shared" si="82"/>
        <v>168692307.69230801</v>
      </c>
      <c r="AD180" s="1">
        <f t="shared" si="83"/>
        <v>267901190.47619</v>
      </c>
      <c r="AE180" s="1">
        <f t="shared" si="84"/>
        <v>265056864</v>
      </c>
      <c r="AF180" s="1">
        <f t="shared" si="85"/>
        <v>238595945.94594601</v>
      </c>
      <c r="AG180" s="1">
        <f t="shared" si="86"/>
        <v>239126960</v>
      </c>
    </row>
    <row r="181" spans="1:33" x14ac:dyDescent="0.25">
      <c r="A181" t="s">
        <v>362</v>
      </c>
      <c r="B181" t="s">
        <v>363</v>
      </c>
      <c r="C181" s="1">
        <v>295000000</v>
      </c>
      <c r="D181" s="1">
        <v>219742268.041237</v>
      </c>
      <c r="E181" s="1">
        <v>302437050.359712</v>
      </c>
      <c r="F181" s="1">
        <v>426967328</v>
      </c>
      <c r="G181" s="1">
        <v>1103833333.3333299</v>
      </c>
      <c r="H181" s="1">
        <v>469241312</v>
      </c>
      <c r="I181" s="1">
        <f t="shared" si="62"/>
        <v>221939690.72164938</v>
      </c>
      <c r="J181" s="1">
        <f t="shared" si="63"/>
        <v>305461420.86330914</v>
      </c>
      <c r="K181" s="1">
        <f t="shared" si="64"/>
        <v>431237001.28000003</v>
      </c>
      <c r="L181" s="1">
        <f t="shared" si="65"/>
        <v>1114871666.6666632</v>
      </c>
      <c r="M181" s="1">
        <f t="shared" si="66"/>
        <v>473933725.12</v>
      </c>
      <c r="N181" s="1">
        <f t="shared" si="67"/>
        <v>-75257731.958763003</v>
      </c>
      <c r="O181" s="1">
        <f t="shared" si="68"/>
        <v>7437050.3597120047</v>
      </c>
      <c r="P181" s="1">
        <f t="shared" si="69"/>
        <v>131967328</v>
      </c>
      <c r="Q181" s="1">
        <f t="shared" si="70"/>
        <v>808833333.33332992</v>
      </c>
      <c r="R181" s="1">
        <f t="shared" si="71"/>
        <v>174241312</v>
      </c>
      <c r="S181" s="1">
        <f t="shared" si="72"/>
        <v>-73060309.278350621</v>
      </c>
      <c r="T181" s="1">
        <f t="shared" si="73"/>
        <v>10461420.863309145</v>
      </c>
      <c r="U181" s="1">
        <f t="shared" si="74"/>
        <v>136237001.28000003</v>
      </c>
      <c r="V181" s="1">
        <f t="shared" si="75"/>
        <v>819871666.66666317</v>
      </c>
      <c r="W181" s="1">
        <f t="shared" si="76"/>
        <v>178933725.12</v>
      </c>
      <c r="X181" s="1">
        <f t="shared" si="77"/>
        <v>0</v>
      </c>
      <c r="Y181" s="1">
        <f t="shared" si="78"/>
        <v>302437050.359712</v>
      </c>
      <c r="Z181" s="1">
        <f t="shared" si="79"/>
        <v>426967328</v>
      </c>
      <c r="AA181" s="1">
        <f t="shared" si="80"/>
        <v>1103833333.3333299</v>
      </c>
      <c r="AB181" s="1">
        <f t="shared" si="81"/>
        <v>469241312</v>
      </c>
      <c r="AC181" s="1">
        <f t="shared" si="82"/>
        <v>0</v>
      </c>
      <c r="AD181" s="1">
        <f t="shared" si="83"/>
        <v>302437050.359712</v>
      </c>
      <c r="AE181" s="1">
        <f t="shared" si="84"/>
        <v>426967328</v>
      </c>
      <c r="AF181" s="1">
        <f t="shared" si="85"/>
        <v>1103833333.3333299</v>
      </c>
      <c r="AG181" s="1">
        <f t="shared" si="86"/>
        <v>469241312</v>
      </c>
    </row>
    <row r="182" spans="1:33" x14ac:dyDescent="0.25">
      <c r="A182" t="s">
        <v>364</v>
      </c>
      <c r="B182" t="s">
        <v>365</v>
      </c>
      <c r="C182" s="1">
        <v>240000000</v>
      </c>
      <c r="D182" s="1">
        <v>240857056.93664801</v>
      </c>
      <c r="E182" s="1">
        <v>1311453437.7142899</v>
      </c>
      <c r="F182" s="1">
        <v>386246816</v>
      </c>
      <c r="G182" s="1">
        <v>293908362.73529398</v>
      </c>
      <c r="H182" s="1">
        <v>410308384</v>
      </c>
      <c r="I182" s="1">
        <f t="shared" si="62"/>
        <v>243265627.5060145</v>
      </c>
      <c r="J182" s="1">
        <f t="shared" si="63"/>
        <v>1324567972.0914328</v>
      </c>
      <c r="K182" s="1">
        <f t="shared" si="64"/>
        <v>390109284.16000003</v>
      </c>
      <c r="L182" s="1">
        <f t="shared" si="65"/>
        <v>296847446.36264694</v>
      </c>
      <c r="M182" s="1">
        <f t="shared" si="66"/>
        <v>414411467.84000003</v>
      </c>
      <c r="N182" s="1">
        <f t="shared" si="67"/>
        <v>857056.93664801121</v>
      </c>
      <c r="O182" s="1">
        <f t="shared" si="68"/>
        <v>1071453437.7142899</v>
      </c>
      <c r="P182" s="1">
        <f t="shared" si="69"/>
        <v>146246816</v>
      </c>
      <c r="Q182" s="1">
        <f t="shared" si="70"/>
        <v>53908362.735293984</v>
      </c>
      <c r="R182" s="1">
        <f t="shared" si="71"/>
        <v>170308384</v>
      </c>
      <c r="S182" s="1">
        <f t="shared" si="72"/>
        <v>3265627.5060144961</v>
      </c>
      <c r="T182" s="1">
        <f t="shared" si="73"/>
        <v>1084567972.0914328</v>
      </c>
      <c r="U182" s="1">
        <f t="shared" si="74"/>
        <v>150109284.16000003</v>
      </c>
      <c r="V182" s="1">
        <f t="shared" si="75"/>
        <v>56847446.362646937</v>
      </c>
      <c r="W182" s="1">
        <f t="shared" si="76"/>
        <v>174411467.84000003</v>
      </c>
      <c r="X182" s="1">
        <f t="shared" si="77"/>
        <v>240857056.93664801</v>
      </c>
      <c r="Y182" s="1">
        <f t="shared" si="78"/>
        <v>1311453437.7142899</v>
      </c>
      <c r="Z182" s="1">
        <f t="shared" si="79"/>
        <v>386246816</v>
      </c>
      <c r="AA182" s="1">
        <f t="shared" si="80"/>
        <v>293908362.73529398</v>
      </c>
      <c r="AB182" s="1">
        <f t="shared" si="81"/>
        <v>410308384</v>
      </c>
      <c r="AC182" s="1">
        <f t="shared" si="82"/>
        <v>240857056.93664801</v>
      </c>
      <c r="AD182" s="1">
        <f t="shared" si="83"/>
        <v>1311453437.7142899</v>
      </c>
      <c r="AE182" s="1">
        <f t="shared" si="84"/>
        <v>386246816</v>
      </c>
      <c r="AF182" s="1">
        <f t="shared" si="85"/>
        <v>293908362.73529398</v>
      </c>
      <c r="AG182" s="1">
        <f t="shared" si="86"/>
        <v>410308384</v>
      </c>
    </row>
    <row r="183" spans="1:33" x14ac:dyDescent="0.25">
      <c r="A183" t="s">
        <v>366</v>
      </c>
      <c r="B183" t="s">
        <v>367</v>
      </c>
      <c r="C183" s="1">
        <v>307000000</v>
      </c>
      <c r="D183" s="1">
        <v>195533906.88259101</v>
      </c>
      <c r="E183" s="1">
        <v>239809976.97111899</v>
      </c>
      <c r="F183" s="1">
        <v>250805088</v>
      </c>
      <c r="G183" s="1">
        <v>202759349.90059599</v>
      </c>
      <c r="H183" s="1">
        <v>263292960</v>
      </c>
      <c r="I183" s="1">
        <f t="shared" si="62"/>
        <v>197489245.95141691</v>
      </c>
      <c r="J183" s="1">
        <f t="shared" si="63"/>
        <v>242208076.74083018</v>
      </c>
      <c r="K183" s="1">
        <f t="shared" si="64"/>
        <v>253313138.88</v>
      </c>
      <c r="L183" s="1">
        <f t="shared" si="65"/>
        <v>204786943.39960197</v>
      </c>
      <c r="M183" s="1">
        <f t="shared" si="66"/>
        <v>265925889.59999999</v>
      </c>
      <c r="N183" s="1">
        <f t="shared" si="67"/>
        <v>-111466093.11740899</v>
      </c>
      <c r="O183" s="1">
        <f t="shared" si="68"/>
        <v>-67190023.028881013</v>
      </c>
      <c r="P183" s="1">
        <f t="shared" si="69"/>
        <v>-56194912</v>
      </c>
      <c r="Q183" s="1">
        <f t="shared" si="70"/>
        <v>-104240650.09940401</v>
      </c>
      <c r="R183" s="1">
        <f t="shared" si="71"/>
        <v>-43707040</v>
      </c>
      <c r="S183" s="1">
        <f t="shared" si="72"/>
        <v>-109510754.04858309</v>
      </c>
      <c r="T183" s="1">
        <f t="shared" si="73"/>
        <v>-64791923.259169817</v>
      </c>
      <c r="U183" s="1">
        <f t="shared" si="74"/>
        <v>-53686861.120000005</v>
      </c>
      <c r="V183" s="1">
        <f t="shared" si="75"/>
        <v>-102213056.60039803</v>
      </c>
      <c r="W183" s="1">
        <f t="shared" si="76"/>
        <v>-41074110.400000006</v>
      </c>
      <c r="X183" s="1">
        <f t="shared" si="77"/>
        <v>0</v>
      </c>
      <c r="Y183" s="1">
        <f t="shared" si="78"/>
        <v>0</v>
      </c>
      <c r="Z183" s="1">
        <f t="shared" si="79"/>
        <v>0</v>
      </c>
      <c r="AA183" s="1">
        <f t="shared" si="80"/>
        <v>0</v>
      </c>
      <c r="AB183" s="1">
        <f t="shared" si="81"/>
        <v>0</v>
      </c>
      <c r="AC183" s="1">
        <f t="shared" si="82"/>
        <v>0</v>
      </c>
      <c r="AD183" s="1">
        <f t="shared" si="83"/>
        <v>0</v>
      </c>
      <c r="AE183" s="1">
        <f t="shared" si="84"/>
        <v>0</v>
      </c>
      <c r="AF183" s="1">
        <f t="shared" si="85"/>
        <v>0</v>
      </c>
      <c r="AG183" s="1">
        <f t="shared" si="86"/>
        <v>0</v>
      </c>
    </row>
    <row r="184" spans="1:33" x14ac:dyDescent="0.25">
      <c r="A184" t="s">
        <v>368</v>
      </c>
      <c r="B184" t="s">
        <v>369</v>
      </c>
      <c r="C184" s="1">
        <v>235000000</v>
      </c>
      <c r="D184" s="1">
        <v>213571428.57142901</v>
      </c>
      <c r="E184" s="1">
        <v>239809976.97111899</v>
      </c>
      <c r="F184" s="1">
        <v>251668304</v>
      </c>
      <c r="G184" s="1">
        <v>259139863.422131</v>
      </c>
      <c r="H184" s="1">
        <v>276586432</v>
      </c>
      <c r="I184" s="1">
        <f t="shared" si="62"/>
        <v>215707142.85714331</v>
      </c>
      <c r="J184" s="1">
        <f t="shared" si="63"/>
        <v>242208076.74083018</v>
      </c>
      <c r="K184" s="1">
        <f t="shared" si="64"/>
        <v>254184987.03999999</v>
      </c>
      <c r="L184" s="1">
        <f t="shared" si="65"/>
        <v>261731262.05635232</v>
      </c>
      <c r="M184" s="1">
        <f t="shared" si="66"/>
        <v>279352296.31999999</v>
      </c>
      <c r="N184" s="1">
        <f t="shared" si="67"/>
        <v>-21428571.428570986</v>
      </c>
      <c r="O184" s="1">
        <f t="shared" si="68"/>
        <v>4809976.9711189866</v>
      </c>
      <c r="P184" s="1">
        <f t="shared" si="69"/>
        <v>16668304</v>
      </c>
      <c r="Q184" s="1">
        <f t="shared" si="70"/>
        <v>24139863.422131002</v>
      </c>
      <c r="R184" s="1">
        <f t="shared" si="71"/>
        <v>41586432</v>
      </c>
      <c r="S184" s="1">
        <f t="shared" si="72"/>
        <v>-19292857.142856687</v>
      </c>
      <c r="T184" s="1">
        <f t="shared" si="73"/>
        <v>7208076.740830183</v>
      </c>
      <c r="U184" s="1">
        <f t="shared" si="74"/>
        <v>19184987.039999992</v>
      </c>
      <c r="V184" s="1">
        <f t="shared" si="75"/>
        <v>26731262.056352317</v>
      </c>
      <c r="W184" s="1">
        <f t="shared" si="76"/>
        <v>44352296.319999993</v>
      </c>
      <c r="X184" s="1">
        <f t="shared" si="77"/>
        <v>213571428.57142901</v>
      </c>
      <c r="Y184" s="1">
        <f t="shared" si="78"/>
        <v>239809976.97111899</v>
      </c>
      <c r="Z184" s="1">
        <f t="shared" si="79"/>
        <v>251668304</v>
      </c>
      <c r="AA184" s="1">
        <f t="shared" si="80"/>
        <v>259139863.422131</v>
      </c>
      <c r="AB184" s="1">
        <f t="shared" si="81"/>
        <v>276586432</v>
      </c>
      <c r="AC184" s="1">
        <f t="shared" si="82"/>
        <v>213571428.57142901</v>
      </c>
      <c r="AD184" s="1">
        <f t="shared" si="83"/>
        <v>239809976.97111899</v>
      </c>
      <c r="AE184" s="1">
        <f t="shared" si="84"/>
        <v>251668304</v>
      </c>
      <c r="AF184" s="1">
        <f t="shared" si="85"/>
        <v>259139863.422131</v>
      </c>
      <c r="AG184" s="1">
        <f t="shared" si="86"/>
        <v>276586432</v>
      </c>
    </row>
    <row r="185" spans="1:33" x14ac:dyDescent="0.25">
      <c r="A185" t="s">
        <v>370</v>
      </c>
      <c r="B185" t="s">
        <v>371</v>
      </c>
      <c r="C185" s="1">
        <v>900000000</v>
      </c>
      <c r="D185" s="1">
        <v>406153846.15384603</v>
      </c>
      <c r="E185" s="1">
        <v>449066746.63090903</v>
      </c>
      <c r="F185" s="1">
        <v>507155296</v>
      </c>
      <c r="G185" s="1">
        <v>384663858.91869903</v>
      </c>
      <c r="H185" s="1">
        <v>514219040</v>
      </c>
      <c r="I185" s="1">
        <f t="shared" si="62"/>
        <v>410215384.61538452</v>
      </c>
      <c r="J185" s="1">
        <f t="shared" si="63"/>
        <v>453557414.0972181</v>
      </c>
      <c r="K185" s="1">
        <f t="shared" si="64"/>
        <v>512226848.95999998</v>
      </c>
      <c r="L185" s="1">
        <f t="shared" si="65"/>
        <v>388510497.50788599</v>
      </c>
      <c r="M185" s="1">
        <f t="shared" si="66"/>
        <v>519361230.39999998</v>
      </c>
      <c r="N185" s="1">
        <f t="shared" si="67"/>
        <v>-493846153.84615397</v>
      </c>
      <c r="O185" s="1">
        <f t="shared" si="68"/>
        <v>-450933253.36909097</v>
      </c>
      <c r="P185" s="1">
        <f t="shared" si="69"/>
        <v>-392844704</v>
      </c>
      <c r="Q185" s="1">
        <f t="shared" si="70"/>
        <v>-515336141.08130097</v>
      </c>
      <c r="R185" s="1">
        <f t="shared" si="71"/>
        <v>-385780960</v>
      </c>
      <c r="S185" s="1">
        <f t="shared" si="72"/>
        <v>-489784615.38461548</v>
      </c>
      <c r="T185" s="1">
        <f t="shared" si="73"/>
        <v>-446442585.9027819</v>
      </c>
      <c r="U185" s="1">
        <f t="shared" si="74"/>
        <v>-387773151.04000002</v>
      </c>
      <c r="V185" s="1">
        <f t="shared" si="75"/>
        <v>-511489502.49211401</v>
      </c>
      <c r="W185" s="1">
        <f t="shared" si="76"/>
        <v>-380638769.60000002</v>
      </c>
      <c r="X185" s="1">
        <f t="shared" si="77"/>
        <v>0</v>
      </c>
      <c r="Y185" s="1">
        <f t="shared" si="78"/>
        <v>0</v>
      </c>
      <c r="Z185" s="1">
        <f t="shared" si="79"/>
        <v>0</v>
      </c>
      <c r="AA185" s="1">
        <f t="shared" si="80"/>
        <v>0</v>
      </c>
      <c r="AB185" s="1">
        <f t="shared" si="81"/>
        <v>0</v>
      </c>
      <c r="AC185" s="1">
        <f t="shared" si="82"/>
        <v>0</v>
      </c>
      <c r="AD185" s="1">
        <f t="shared" si="83"/>
        <v>0</v>
      </c>
      <c r="AE185" s="1">
        <f t="shared" si="84"/>
        <v>0</v>
      </c>
      <c r="AF185" s="1">
        <f t="shared" si="85"/>
        <v>0</v>
      </c>
      <c r="AG185" s="1">
        <f t="shared" si="86"/>
        <v>0</v>
      </c>
    </row>
    <row r="186" spans="1:33" x14ac:dyDescent="0.25">
      <c r="A186" t="s">
        <v>372</v>
      </c>
      <c r="B186" t="s">
        <v>373</v>
      </c>
      <c r="C186" s="1">
        <v>170000000</v>
      </c>
      <c r="D186" s="1">
        <v>1196384803.9215701</v>
      </c>
      <c r="E186" s="1">
        <v>312426381.66666698</v>
      </c>
      <c r="F186" s="1">
        <v>277112160</v>
      </c>
      <c r="G186" s="1">
        <v>270562500</v>
      </c>
      <c r="H186" s="1">
        <v>301731200</v>
      </c>
      <c r="I186" s="1">
        <f t="shared" si="62"/>
        <v>1208348651.9607859</v>
      </c>
      <c r="J186" s="1">
        <f t="shared" si="63"/>
        <v>315550645.48333365</v>
      </c>
      <c r="K186" s="1">
        <f t="shared" si="64"/>
        <v>279883281.60000002</v>
      </c>
      <c r="L186" s="1">
        <f t="shared" si="65"/>
        <v>273268125</v>
      </c>
      <c r="M186" s="1">
        <f t="shared" si="66"/>
        <v>304748512</v>
      </c>
      <c r="N186" s="1">
        <f t="shared" si="67"/>
        <v>1026384803.9215701</v>
      </c>
      <c r="O186" s="1">
        <f t="shared" si="68"/>
        <v>142426381.66666698</v>
      </c>
      <c r="P186" s="1">
        <f t="shared" si="69"/>
        <v>107112160</v>
      </c>
      <c r="Q186" s="1">
        <f t="shared" si="70"/>
        <v>100562500</v>
      </c>
      <c r="R186" s="1">
        <f t="shared" si="71"/>
        <v>131731200</v>
      </c>
      <c r="S186" s="1">
        <f t="shared" si="72"/>
        <v>1038348651.9607859</v>
      </c>
      <c r="T186" s="1">
        <f t="shared" si="73"/>
        <v>145550645.48333365</v>
      </c>
      <c r="U186" s="1">
        <f t="shared" si="74"/>
        <v>109883281.60000002</v>
      </c>
      <c r="V186" s="1">
        <f t="shared" si="75"/>
        <v>103268125</v>
      </c>
      <c r="W186" s="1">
        <f t="shared" si="76"/>
        <v>134748512</v>
      </c>
      <c r="X186" s="1">
        <f t="shared" si="77"/>
        <v>1196384803.9215701</v>
      </c>
      <c r="Y186" s="1">
        <f t="shared" si="78"/>
        <v>312426381.66666698</v>
      </c>
      <c r="Z186" s="1">
        <f t="shared" si="79"/>
        <v>277112160</v>
      </c>
      <c r="AA186" s="1">
        <f t="shared" si="80"/>
        <v>270562500</v>
      </c>
      <c r="AB186" s="1">
        <f t="shared" si="81"/>
        <v>301731200</v>
      </c>
      <c r="AC186" s="1">
        <f t="shared" si="82"/>
        <v>1196384803.9215701</v>
      </c>
      <c r="AD186" s="1">
        <f t="shared" si="83"/>
        <v>312426381.66666698</v>
      </c>
      <c r="AE186" s="1">
        <f t="shared" si="84"/>
        <v>277112160</v>
      </c>
      <c r="AF186" s="1">
        <f t="shared" si="85"/>
        <v>270562500</v>
      </c>
      <c r="AG186" s="1">
        <f t="shared" si="86"/>
        <v>301731200</v>
      </c>
    </row>
    <row r="187" spans="1:33" x14ac:dyDescent="0.25">
      <c r="A187" t="s">
        <v>374</v>
      </c>
      <c r="B187" t="s">
        <v>375</v>
      </c>
      <c r="C187" s="1">
        <v>240000000</v>
      </c>
      <c r="D187" s="1">
        <v>450213675.21367502</v>
      </c>
      <c r="E187" s="1">
        <v>290136558.321127</v>
      </c>
      <c r="F187" s="1">
        <v>235397136</v>
      </c>
      <c r="G187" s="1">
        <v>270562500</v>
      </c>
      <c r="H187" s="1">
        <v>254239616</v>
      </c>
      <c r="I187" s="1">
        <f t="shared" si="62"/>
        <v>454715811.96581179</v>
      </c>
      <c r="J187" s="1">
        <f t="shared" si="63"/>
        <v>293037923.90433824</v>
      </c>
      <c r="K187" s="1">
        <f t="shared" si="64"/>
        <v>237751107.36000001</v>
      </c>
      <c r="L187" s="1">
        <f t="shared" si="65"/>
        <v>273268125</v>
      </c>
      <c r="M187" s="1">
        <f t="shared" si="66"/>
        <v>256782012.16</v>
      </c>
      <c r="N187" s="1">
        <f t="shared" si="67"/>
        <v>210213675.21367502</v>
      </c>
      <c r="O187" s="1">
        <f t="shared" si="68"/>
        <v>50136558.321126997</v>
      </c>
      <c r="P187" s="1">
        <f t="shared" si="69"/>
        <v>-4602864</v>
      </c>
      <c r="Q187" s="1">
        <f t="shared" si="70"/>
        <v>30562500</v>
      </c>
      <c r="R187" s="1">
        <f t="shared" si="71"/>
        <v>14239616</v>
      </c>
      <c r="S187" s="1">
        <f t="shared" si="72"/>
        <v>214715811.96581179</v>
      </c>
      <c r="T187" s="1">
        <f t="shared" si="73"/>
        <v>53037923.904338241</v>
      </c>
      <c r="U187" s="1">
        <f t="shared" si="74"/>
        <v>-2248892.6399999857</v>
      </c>
      <c r="V187" s="1">
        <f t="shared" si="75"/>
        <v>33268125</v>
      </c>
      <c r="W187" s="1">
        <f t="shared" si="76"/>
        <v>16782012.159999996</v>
      </c>
      <c r="X187" s="1">
        <f t="shared" si="77"/>
        <v>450213675.21367502</v>
      </c>
      <c r="Y187" s="1">
        <f t="shared" si="78"/>
        <v>290136558.321127</v>
      </c>
      <c r="Z187" s="1">
        <f t="shared" si="79"/>
        <v>235397136</v>
      </c>
      <c r="AA187" s="1">
        <f t="shared" si="80"/>
        <v>270562500</v>
      </c>
      <c r="AB187" s="1">
        <f t="shared" si="81"/>
        <v>254239616</v>
      </c>
      <c r="AC187" s="1">
        <f t="shared" si="82"/>
        <v>450213675.21367502</v>
      </c>
      <c r="AD187" s="1">
        <f t="shared" si="83"/>
        <v>290136558.321127</v>
      </c>
      <c r="AE187" s="1">
        <f t="shared" si="84"/>
        <v>235397136</v>
      </c>
      <c r="AF187" s="1">
        <f t="shared" si="85"/>
        <v>270562500</v>
      </c>
      <c r="AG187" s="1">
        <f t="shared" si="86"/>
        <v>254239616</v>
      </c>
    </row>
    <row r="188" spans="1:33" x14ac:dyDescent="0.25">
      <c r="A188" t="s">
        <v>376</v>
      </c>
      <c r="B188" t="s">
        <v>377</v>
      </c>
      <c r="C188" s="1">
        <v>280000000</v>
      </c>
      <c r="D188" s="1">
        <v>515290322.58064502</v>
      </c>
      <c r="E188" s="1">
        <v>600059113.300493</v>
      </c>
      <c r="F188" s="1">
        <v>588936000</v>
      </c>
      <c r="G188" s="1">
        <v>771379310.34482801</v>
      </c>
      <c r="H188" s="1">
        <v>568833024</v>
      </c>
      <c r="I188" s="1">
        <f t="shared" si="62"/>
        <v>520443225.8064515</v>
      </c>
      <c r="J188" s="1">
        <f t="shared" si="63"/>
        <v>606059704.43349791</v>
      </c>
      <c r="K188" s="1">
        <f t="shared" si="64"/>
        <v>594825360</v>
      </c>
      <c r="L188" s="1">
        <f t="shared" si="65"/>
        <v>779093103.44827628</v>
      </c>
      <c r="M188" s="1">
        <f t="shared" si="66"/>
        <v>574521354.24000001</v>
      </c>
      <c r="N188" s="1">
        <f t="shared" si="67"/>
        <v>235290322.58064502</v>
      </c>
      <c r="O188" s="1">
        <f t="shared" si="68"/>
        <v>320059113.300493</v>
      </c>
      <c r="P188" s="1">
        <f t="shared" si="69"/>
        <v>308936000</v>
      </c>
      <c r="Q188" s="1">
        <f t="shared" si="70"/>
        <v>491379310.34482801</v>
      </c>
      <c r="R188" s="1">
        <f t="shared" si="71"/>
        <v>288833024</v>
      </c>
      <c r="S188" s="1">
        <f t="shared" si="72"/>
        <v>240443225.8064515</v>
      </c>
      <c r="T188" s="1">
        <f t="shared" si="73"/>
        <v>326059704.43349791</v>
      </c>
      <c r="U188" s="1">
        <f t="shared" si="74"/>
        <v>314825360</v>
      </c>
      <c r="V188" s="1">
        <f t="shared" si="75"/>
        <v>499093103.44827628</v>
      </c>
      <c r="W188" s="1">
        <f t="shared" si="76"/>
        <v>294521354.24000001</v>
      </c>
      <c r="X188" s="1">
        <f t="shared" si="77"/>
        <v>515290322.58064502</v>
      </c>
      <c r="Y188" s="1">
        <f t="shared" si="78"/>
        <v>600059113.300493</v>
      </c>
      <c r="Z188" s="1">
        <f t="shared" si="79"/>
        <v>588936000</v>
      </c>
      <c r="AA188" s="1">
        <f t="shared" si="80"/>
        <v>771379310.34482801</v>
      </c>
      <c r="AB188" s="1">
        <f t="shared" si="81"/>
        <v>568833024</v>
      </c>
      <c r="AC188" s="1">
        <f t="shared" si="82"/>
        <v>515290322.58064502</v>
      </c>
      <c r="AD188" s="1">
        <f t="shared" si="83"/>
        <v>600059113.300493</v>
      </c>
      <c r="AE188" s="1">
        <f t="shared" si="84"/>
        <v>588936000</v>
      </c>
      <c r="AF188" s="1">
        <f t="shared" si="85"/>
        <v>771379310.34482801</v>
      </c>
      <c r="AG188" s="1">
        <f t="shared" si="86"/>
        <v>568833024</v>
      </c>
    </row>
    <row r="189" spans="1:33" x14ac:dyDescent="0.25">
      <c r="A189" t="s">
        <v>378</v>
      </c>
      <c r="B189" t="s">
        <v>379</v>
      </c>
      <c r="C189" s="1">
        <v>257000000</v>
      </c>
      <c r="D189" s="1">
        <v>324285714.28571397</v>
      </c>
      <c r="E189" s="1">
        <v>359351309.090909</v>
      </c>
      <c r="F189" s="1">
        <v>292767488</v>
      </c>
      <c r="G189" s="1">
        <v>229928364.74267101</v>
      </c>
      <c r="H189" s="1">
        <v>238782400</v>
      </c>
      <c r="I189" s="1">
        <f t="shared" si="62"/>
        <v>327528571.42857111</v>
      </c>
      <c r="J189" s="1">
        <f t="shared" si="63"/>
        <v>362944822.18181807</v>
      </c>
      <c r="K189" s="1">
        <f t="shared" si="64"/>
        <v>295695162.88</v>
      </c>
      <c r="L189" s="1">
        <f t="shared" si="65"/>
        <v>232227648.39009774</v>
      </c>
      <c r="M189" s="1">
        <f t="shared" si="66"/>
        <v>241170224</v>
      </c>
      <c r="N189" s="1">
        <f t="shared" si="67"/>
        <v>67285714.285713971</v>
      </c>
      <c r="O189" s="1">
        <f t="shared" si="68"/>
        <v>102351309.090909</v>
      </c>
      <c r="P189" s="1">
        <f t="shared" si="69"/>
        <v>35767488</v>
      </c>
      <c r="Q189" s="1">
        <f t="shared" si="70"/>
        <v>-27071635.257328987</v>
      </c>
      <c r="R189" s="1">
        <f t="shared" si="71"/>
        <v>-18217600</v>
      </c>
      <c r="S189" s="1">
        <f t="shared" si="72"/>
        <v>70528571.428571105</v>
      </c>
      <c r="T189" s="1">
        <f t="shared" si="73"/>
        <v>105944822.18181807</v>
      </c>
      <c r="U189" s="1">
        <f t="shared" si="74"/>
        <v>38695162.879999995</v>
      </c>
      <c r="V189" s="1">
        <f t="shared" si="75"/>
        <v>-24772351.609902263</v>
      </c>
      <c r="W189" s="1">
        <f t="shared" si="76"/>
        <v>-15829776</v>
      </c>
      <c r="X189" s="1">
        <f t="shared" si="77"/>
        <v>324285714.28571397</v>
      </c>
      <c r="Y189" s="1">
        <f t="shared" si="78"/>
        <v>359351309.090909</v>
      </c>
      <c r="Z189" s="1">
        <f t="shared" si="79"/>
        <v>292767488</v>
      </c>
      <c r="AA189" s="1">
        <f t="shared" si="80"/>
        <v>229928364.74267101</v>
      </c>
      <c r="AB189" s="1">
        <f t="shared" si="81"/>
        <v>238782400</v>
      </c>
      <c r="AC189" s="1">
        <f t="shared" si="82"/>
        <v>324285714.28571397</v>
      </c>
      <c r="AD189" s="1">
        <f t="shared" si="83"/>
        <v>359351309.090909</v>
      </c>
      <c r="AE189" s="1">
        <f t="shared" si="84"/>
        <v>292767488</v>
      </c>
      <c r="AF189" s="1">
        <f t="shared" si="85"/>
        <v>229928364.74267101</v>
      </c>
      <c r="AG189" s="1">
        <f t="shared" si="86"/>
        <v>238782400</v>
      </c>
    </row>
    <row r="190" spans="1:33" x14ac:dyDescent="0.25">
      <c r="A190" t="s">
        <v>380</v>
      </c>
      <c r="B190" t="s">
        <v>381</v>
      </c>
      <c r="C190" s="1">
        <v>800000000</v>
      </c>
      <c r="D190" s="1">
        <v>272000000</v>
      </c>
      <c r="E190" s="1">
        <v>283501262.14018703</v>
      </c>
      <c r="F190" s="1">
        <v>373670720</v>
      </c>
      <c r="G190" s="1">
        <v>300456790.11111099</v>
      </c>
      <c r="H190" s="1">
        <v>402720640</v>
      </c>
      <c r="I190" s="1">
        <f t="shared" si="62"/>
        <v>274720000</v>
      </c>
      <c r="J190" s="1">
        <f t="shared" si="63"/>
        <v>286336274.76158887</v>
      </c>
      <c r="K190" s="1">
        <f t="shared" si="64"/>
        <v>377407427.19999999</v>
      </c>
      <c r="L190" s="1">
        <f t="shared" si="65"/>
        <v>303461358.01222211</v>
      </c>
      <c r="M190" s="1">
        <f t="shared" si="66"/>
        <v>406747846.39999998</v>
      </c>
      <c r="N190" s="1">
        <f t="shared" si="67"/>
        <v>-528000000</v>
      </c>
      <c r="O190" s="1">
        <f t="shared" si="68"/>
        <v>-516498737.85981297</v>
      </c>
      <c r="P190" s="1">
        <f t="shared" si="69"/>
        <v>-426329280</v>
      </c>
      <c r="Q190" s="1">
        <f t="shared" si="70"/>
        <v>-499543209.88888901</v>
      </c>
      <c r="R190" s="1">
        <f t="shared" si="71"/>
        <v>-397279360</v>
      </c>
      <c r="S190" s="1">
        <f t="shared" si="72"/>
        <v>-525280000</v>
      </c>
      <c r="T190" s="1">
        <f t="shared" si="73"/>
        <v>-513663725.23841113</v>
      </c>
      <c r="U190" s="1">
        <f t="shared" si="74"/>
        <v>-422592572.80000001</v>
      </c>
      <c r="V190" s="1">
        <f t="shared" si="75"/>
        <v>-496538641.98777789</v>
      </c>
      <c r="W190" s="1">
        <f t="shared" si="76"/>
        <v>-393252153.60000002</v>
      </c>
      <c r="X190" s="1">
        <f t="shared" si="77"/>
        <v>0</v>
      </c>
      <c r="Y190" s="1">
        <f t="shared" si="78"/>
        <v>0</v>
      </c>
      <c r="Z190" s="1">
        <f t="shared" si="79"/>
        <v>0</v>
      </c>
      <c r="AA190" s="1">
        <f t="shared" si="80"/>
        <v>0</v>
      </c>
      <c r="AB190" s="1">
        <f t="shared" si="81"/>
        <v>0</v>
      </c>
      <c r="AC190" s="1">
        <f t="shared" si="82"/>
        <v>0</v>
      </c>
      <c r="AD190" s="1">
        <f t="shared" si="83"/>
        <v>0</v>
      </c>
      <c r="AE190" s="1">
        <f t="shared" si="84"/>
        <v>0</v>
      </c>
      <c r="AF190" s="1">
        <f t="shared" si="85"/>
        <v>0</v>
      </c>
      <c r="AG190" s="1">
        <f t="shared" si="86"/>
        <v>0</v>
      </c>
    </row>
    <row r="191" spans="1:33" x14ac:dyDescent="0.25">
      <c r="A191" t="s">
        <v>382</v>
      </c>
      <c r="B191" t="s">
        <v>383</v>
      </c>
      <c r="C191" s="1">
        <v>700000000</v>
      </c>
      <c r="D191" s="1">
        <v>95000000</v>
      </c>
      <c r="E191" s="1">
        <v>217744998.15007401</v>
      </c>
      <c r="F191" s="1">
        <v>193353408</v>
      </c>
      <c r="G191" s="1">
        <v>201799063.13475201</v>
      </c>
      <c r="H191" s="1">
        <v>205652560</v>
      </c>
      <c r="I191" s="1">
        <f t="shared" si="62"/>
        <v>95950000</v>
      </c>
      <c r="J191" s="1">
        <f t="shared" si="63"/>
        <v>219922448.13157475</v>
      </c>
      <c r="K191" s="1">
        <f t="shared" si="64"/>
        <v>195286942.08000001</v>
      </c>
      <c r="L191" s="1">
        <f t="shared" si="65"/>
        <v>203817053.76609951</v>
      </c>
      <c r="M191" s="1">
        <f t="shared" si="66"/>
        <v>207709085.59999999</v>
      </c>
      <c r="N191" s="1">
        <f t="shared" si="67"/>
        <v>-605000000</v>
      </c>
      <c r="O191" s="1">
        <f t="shared" si="68"/>
        <v>-482255001.84992599</v>
      </c>
      <c r="P191" s="1">
        <f t="shared" si="69"/>
        <v>-506646592</v>
      </c>
      <c r="Q191" s="1">
        <f t="shared" si="70"/>
        <v>-498200936.86524796</v>
      </c>
      <c r="R191" s="1">
        <f t="shared" si="71"/>
        <v>-494347440</v>
      </c>
      <c r="S191" s="1">
        <f t="shared" si="72"/>
        <v>-604050000</v>
      </c>
      <c r="T191" s="1">
        <f t="shared" si="73"/>
        <v>-480077551.86842525</v>
      </c>
      <c r="U191" s="1">
        <f t="shared" si="74"/>
        <v>-504713057.91999996</v>
      </c>
      <c r="V191" s="1">
        <f t="shared" si="75"/>
        <v>-496182946.23390049</v>
      </c>
      <c r="W191" s="1">
        <f t="shared" si="76"/>
        <v>-492290914.39999998</v>
      </c>
      <c r="X191" s="1">
        <f t="shared" si="77"/>
        <v>0</v>
      </c>
      <c r="Y191" s="1">
        <f t="shared" si="78"/>
        <v>0</v>
      </c>
      <c r="Z191" s="1">
        <f t="shared" si="79"/>
        <v>0</v>
      </c>
      <c r="AA191" s="1">
        <f t="shared" si="80"/>
        <v>0</v>
      </c>
      <c r="AB191" s="1">
        <f t="shared" si="81"/>
        <v>0</v>
      </c>
      <c r="AC191" s="1">
        <f t="shared" si="82"/>
        <v>0</v>
      </c>
      <c r="AD191" s="1">
        <f t="shared" si="83"/>
        <v>0</v>
      </c>
      <c r="AE191" s="1">
        <f t="shared" si="84"/>
        <v>0</v>
      </c>
      <c r="AF191" s="1">
        <f t="shared" si="85"/>
        <v>0</v>
      </c>
      <c r="AG191" s="1">
        <f t="shared" si="86"/>
        <v>0</v>
      </c>
    </row>
    <row r="192" spans="1:33" x14ac:dyDescent="0.25">
      <c r="A192" t="s">
        <v>384</v>
      </c>
      <c r="B192" t="s">
        <v>385</v>
      </c>
      <c r="C192" s="1">
        <v>530000000</v>
      </c>
      <c r="D192" s="1">
        <v>568947368.42105305</v>
      </c>
      <c r="E192" s="1">
        <v>544350324.44986498</v>
      </c>
      <c r="F192" s="1">
        <v>536435904</v>
      </c>
      <c r="G192" s="1">
        <v>507091607.83377999</v>
      </c>
      <c r="H192" s="1">
        <v>522843040</v>
      </c>
      <c r="I192" s="1">
        <f t="shared" si="62"/>
        <v>574636842.10526359</v>
      </c>
      <c r="J192" s="1">
        <f t="shared" si="63"/>
        <v>549793827.69436359</v>
      </c>
      <c r="K192" s="1">
        <f t="shared" si="64"/>
        <v>541800263.03999996</v>
      </c>
      <c r="L192" s="1">
        <f t="shared" si="65"/>
        <v>512162523.91211778</v>
      </c>
      <c r="M192" s="1">
        <f t="shared" si="66"/>
        <v>528071470.39999998</v>
      </c>
      <c r="N192" s="1">
        <f t="shared" si="67"/>
        <v>38947368.421053052</v>
      </c>
      <c r="O192" s="1">
        <f t="shared" si="68"/>
        <v>14350324.449864984</v>
      </c>
      <c r="P192" s="1">
        <f t="shared" si="69"/>
        <v>6435904</v>
      </c>
      <c r="Q192" s="1">
        <f t="shared" si="70"/>
        <v>-22908392.166220009</v>
      </c>
      <c r="R192" s="1">
        <f t="shared" si="71"/>
        <v>-7156960</v>
      </c>
      <c r="S192" s="1">
        <f t="shared" si="72"/>
        <v>44636842.105263591</v>
      </c>
      <c r="T192" s="1">
        <f t="shared" si="73"/>
        <v>19793827.694363594</v>
      </c>
      <c r="U192" s="1">
        <f t="shared" si="74"/>
        <v>11800263.039999962</v>
      </c>
      <c r="V192" s="1">
        <f t="shared" si="75"/>
        <v>-17837476.087882221</v>
      </c>
      <c r="W192" s="1">
        <f t="shared" si="76"/>
        <v>-1928529.6000000238</v>
      </c>
      <c r="X192" s="1">
        <f t="shared" si="77"/>
        <v>568947368.42105305</v>
      </c>
      <c r="Y192" s="1">
        <f t="shared" si="78"/>
        <v>544350324.44986498</v>
      </c>
      <c r="Z192" s="1">
        <f t="shared" si="79"/>
        <v>536435904</v>
      </c>
      <c r="AA192" s="1">
        <f t="shared" si="80"/>
        <v>507091607.83377999</v>
      </c>
      <c r="AB192" s="1">
        <f t="shared" si="81"/>
        <v>522843040</v>
      </c>
      <c r="AC192" s="1">
        <f t="shared" si="82"/>
        <v>568947368.42105305</v>
      </c>
      <c r="AD192" s="1">
        <f t="shared" si="83"/>
        <v>544350324.44986498</v>
      </c>
      <c r="AE192" s="1">
        <f t="shared" si="84"/>
        <v>536435904</v>
      </c>
      <c r="AF192" s="1">
        <f t="shared" si="85"/>
        <v>507091607.83377999</v>
      </c>
      <c r="AG192" s="1">
        <f t="shared" si="86"/>
        <v>522843040</v>
      </c>
    </row>
    <row r="193" spans="1:33" x14ac:dyDescent="0.25">
      <c r="A193" t="s">
        <v>386</v>
      </c>
      <c r="B193" t="s">
        <v>387</v>
      </c>
      <c r="C193" s="1">
        <v>420000000</v>
      </c>
      <c r="D193" s="1">
        <v>140000000</v>
      </c>
      <c r="E193" s="1">
        <v>217744998.15007401</v>
      </c>
      <c r="F193" s="1">
        <v>240475328</v>
      </c>
      <c r="G193" s="1">
        <v>201799063.13475201</v>
      </c>
      <c r="H193" s="1">
        <v>263609936</v>
      </c>
      <c r="I193" s="1">
        <f t="shared" si="62"/>
        <v>141400000</v>
      </c>
      <c r="J193" s="1">
        <f t="shared" si="63"/>
        <v>219922448.13157475</v>
      </c>
      <c r="K193" s="1">
        <f t="shared" si="64"/>
        <v>242880081.28</v>
      </c>
      <c r="L193" s="1">
        <f t="shared" si="65"/>
        <v>203817053.76609951</v>
      </c>
      <c r="M193" s="1">
        <f t="shared" si="66"/>
        <v>266246035.36000001</v>
      </c>
      <c r="N193" s="1">
        <f t="shared" si="67"/>
        <v>-280000000</v>
      </c>
      <c r="O193" s="1">
        <f t="shared" si="68"/>
        <v>-202255001.84992599</v>
      </c>
      <c r="P193" s="1">
        <f t="shared" si="69"/>
        <v>-179524672</v>
      </c>
      <c r="Q193" s="1">
        <f t="shared" si="70"/>
        <v>-218200936.86524799</v>
      </c>
      <c r="R193" s="1">
        <f t="shared" si="71"/>
        <v>-156390064</v>
      </c>
      <c r="S193" s="1">
        <f t="shared" si="72"/>
        <v>-278600000</v>
      </c>
      <c r="T193" s="1">
        <f t="shared" si="73"/>
        <v>-200077551.86842525</v>
      </c>
      <c r="U193" s="1">
        <f t="shared" si="74"/>
        <v>-177119918.72</v>
      </c>
      <c r="V193" s="1">
        <f t="shared" si="75"/>
        <v>-216182946.23390049</v>
      </c>
      <c r="W193" s="1">
        <f t="shared" si="76"/>
        <v>-153753964.63999999</v>
      </c>
      <c r="X193" s="1">
        <f t="shared" si="77"/>
        <v>0</v>
      </c>
      <c r="Y193" s="1">
        <f t="shared" si="78"/>
        <v>0</v>
      </c>
      <c r="Z193" s="1">
        <f t="shared" si="79"/>
        <v>0</v>
      </c>
      <c r="AA193" s="1">
        <f t="shared" si="80"/>
        <v>0</v>
      </c>
      <c r="AB193" s="1">
        <f t="shared" si="81"/>
        <v>0</v>
      </c>
      <c r="AC193" s="1">
        <f t="shared" si="82"/>
        <v>0</v>
      </c>
      <c r="AD193" s="1">
        <f t="shared" si="83"/>
        <v>0</v>
      </c>
      <c r="AE193" s="1">
        <f t="shared" si="84"/>
        <v>0</v>
      </c>
      <c r="AF193" s="1">
        <f t="shared" si="85"/>
        <v>0</v>
      </c>
      <c r="AG193" s="1">
        <f t="shared" si="86"/>
        <v>0</v>
      </c>
    </row>
    <row r="194" spans="1:33" x14ac:dyDescent="0.25">
      <c r="A194" t="s">
        <v>388</v>
      </c>
      <c r="B194" t="s">
        <v>389</v>
      </c>
      <c r="C194" s="1">
        <v>680000000</v>
      </c>
      <c r="D194" s="1">
        <v>430852217.93635499</v>
      </c>
      <c r="E194" s="1">
        <v>600059113.300493</v>
      </c>
      <c r="F194" s="1">
        <v>537635200</v>
      </c>
      <c r="G194" s="1">
        <v>865000000</v>
      </c>
      <c r="H194" s="1">
        <v>559792960</v>
      </c>
      <c r="I194" s="1">
        <f t="shared" si="62"/>
        <v>435160740.11571854</v>
      </c>
      <c r="J194" s="1">
        <f t="shared" si="63"/>
        <v>606059704.43349791</v>
      </c>
      <c r="K194" s="1">
        <f t="shared" si="64"/>
        <v>543011552</v>
      </c>
      <c r="L194" s="1">
        <f t="shared" si="65"/>
        <v>873650000</v>
      </c>
      <c r="M194" s="1">
        <f t="shared" si="66"/>
        <v>565390889.60000002</v>
      </c>
      <c r="N194" s="1">
        <f t="shared" si="67"/>
        <v>-249147782.06364501</v>
      </c>
      <c r="O194" s="1">
        <f t="shared" si="68"/>
        <v>-79940886.699506998</v>
      </c>
      <c r="P194" s="1">
        <f t="shared" si="69"/>
        <v>-142364800</v>
      </c>
      <c r="Q194" s="1">
        <f t="shared" si="70"/>
        <v>185000000</v>
      </c>
      <c r="R194" s="1">
        <f t="shared" si="71"/>
        <v>-120207040</v>
      </c>
      <c r="S194" s="1">
        <f t="shared" si="72"/>
        <v>-244839259.88428146</v>
      </c>
      <c r="T194" s="1">
        <f t="shared" si="73"/>
        <v>-73940295.566502094</v>
      </c>
      <c r="U194" s="1">
        <f t="shared" si="74"/>
        <v>-136988448</v>
      </c>
      <c r="V194" s="1">
        <f t="shared" si="75"/>
        <v>193650000</v>
      </c>
      <c r="W194" s="1">
        <f t="shared" si="76"/>
        <v>-114609110.39999998</v>
      </c>
      <c r="X194" s="1">
        <f t="shared" si="77"/>
        <v>0</v>
      </c>
      <c r="Y194" s="1">
        <f t="shared" si="78"/>
        <v>0</v>
      </c>
      <c r="Z194" s="1">
        <f t="shared" si="79"/>
        <v>0</v>
      </c>
      <c r="AA194" s="1">
        <f t="shared" si="80"/>
        <v>865000000</v>
      </c>
      <c r="AB194" s="1">
        <f t="shared" si="81"/>
        <v>0</v>
      </c>
      <c r="AC194" s="1">
        <f t="shared" si="82"/>
        <v>0</v>
      </c>
      <c r="AD194" s="1">
        <f t="shared" si="83"/>
        <v>0</v>
      </c>
      <c r="AE194" s="1">
        <f t="shared" si="84"/>
        <v>0</v>
      </c>
      <c r="AF194" s="1">
        <f t="shared" si="85"/>
        <v>865000000</v>
      </c>
      <c r="AG194" s="1">
        <f t="shared" si="86"/>
        <v>0</v>
      </c>
    </row>
    <row r="195" spans="1:33" x14ac:dyDescent="0.25">
      <c r="A195" t="s">
        <v>390</v>
      </c>
      <c r="B195" t="s">
        <v>391</v>
      </c>
      <c r="C195" s="1">
        <v>150000000</v>
      </c>
      <c r="D195" s="1">
        <v>133175675.675676</v>
      </c>
      <c r="E195" s="1">
        <v>217744998.15007401</v>
      </c>
      <c r="F195" s="1">
        <v>173858032</v>
      </c>
      <c r="G195" s="1">
        <v>165477452.01465201</v>
      </c>
      <c r="H195" s="1">
        <v>181302448</v>
      </c>
      <c r="I195" s="1">
        <f t="shared" si="62"/>
        <v>134507432.43243277</v>
      </c>
      <c r="J195" s="1">
        <f t="shared" si="63"/>
        <v>219922448.13157475</v>
      </c>
      <c r="K195" s="1">
        <f t="shared" si="64"/>
        <v>175596612.31999999</v>
      </c>
      <c r="L195" s="1">
        <f t="shared" si="65"/>
        <v>167132226.53479853</v>
      </c>
      <c r="M195" s="1">
        <f t="shared" si="66"/>
        <v>183115472.47999999</v>
      </c>
      <c r="N195" s="1">
        <f t="shared" si="67"/>
        <v>-16824324.324323997</v>
      </c>
      <c r="O195" s="1">
        <f t="shared" si="68"/>
        <v>67744998.150074005</v>
      </c>
      <c r="P195" s="1">
        <f t="shared" si="69"/>
        <v>23858032</v>
      </c>
      <c r="Q195" s="1">
        <f t="shared" si="70"/>
        <v>15477452.014652014</v>
      </c>
      <c r="R195" s="1">
        <f t="shared" si="71"/>
        <v>31302448</v>
      </c>
      <c r="S195" s="1">
        <f t="shared" si="72"/>
        <v>-15492567.567567229</v>
      </c>
      <c r="T195" s="1">
        <f t="shared" si="73"/>
        <v>69922448.13157475</v>
      </c>
      <c r="U195" s="1">
        <f t="shared" si="74"/>
        <v>25596612.319999993</v>
      </c>
      <c r="V195" s="1">
        <f t="shared" si="75"/>
        <v>17132226.534798533</v>
      </c>
      <c r="W195" s="1">
        <f t="shared" si="76"/>
        <v>33115472.479999989</v>
      </c>
      <c r="X195" s="1">
        <f t="shared" si="77"/>
        <v>133175675.675676</v>
      </c>
      <c r="Y195" s="1">
        <f t="shared" si="78"/>
        <v>217744998.15007401</v>
      </c>
      <c r="Z195" s="1">
        <f t="shared" si="79"/>
        <v>173858032</v>
      </c>
      <c r="AA195" s="1">
        <f t="shared" si="80"/>
        <v>165477452.01465201</v>
      </c>
      <c r="AB195" s="1">
        <f t="shared" si="81"/>
        <v>181302448</v>
      </c>
      <c r="AC195" s="1">
        <f t="shared" si="82"/>
        <v>133175675.675676</v>
      </c>
      <c r="AD195" s="1">
        <f t="shared" si="83"/>
        <v>217744998.15007401</v>
      </c>
      <c r="AE195" s="1">
        <f t="shared" si="84"/>
        <v>173858032</v>
      </c>
      <c r="AF195" s="1">
        <f t="shared" si="85"/>
        <v>165477452.01465201</v>
      </c>
      <c r="AG195" s="1">
        <f t="shared" si="86"/>
        <v>181302448</v>
      </c>
    </row>
    <row r="196" spans="1:33" x14ac:dyDescent="0.25">
      <c r="A196" t="s">
        <v>392</v>
      </c>
      <c r="B196" t="s">
        <v>393</v>
      </c>
      <c r="C196" s="1">
        <v>335000000</v>
      </c>
      <c r="D196" s="1">
        <v>306285714.28571397</v>
      </c>
      <c r="E196" s="1">
        <v>290136558.321127</v>
      </c>
      <c r="F196" s="1">
        <v>289826624</v>
      </c>
      <c r="G196" s="1">
        <v>312824928.36676198</v>
      </c>
      <c r="H196" s="1">
        <v>288040576</v>
      </c>
      <c r="I196" s="1">
        <f t="shared" ref="I196:I259" si="87">D196*1.01</f>
        <v>309348571.42857111</v>
      </c>
      <c r="J196" s="1">
        <f t="shared" ref="J196:J259" si="88">E196*1.01</f>
        <v>293037923.90433824</v>
      </c>
      <c r="K196" s="1">
        <f t="shared" ref="K196:K259" si="89">F196*1.01</f>
        <v>292724890.24000001</v>
      </c>
      <c r="L196" s="1">
        <f t="shared" ref="L196:L259" si="90">G196*1.01</f>
        <v>315953177.65042961</v>
      </c>
      <c r="M196" s="1">
        <f t="shared" ref="M196:M259" si="91">H196*1.01</f>
        <v>290920981.75999999</v>
      </c>
      <c r="N196" s="1">
        <f t="shared" ref="N196:N259" si="92">D196-$C196</f>
        <v>-28714285.714286029</v>
      </c>
      <c r="O196" s="1">
        <f t="shared" ref="O196:O259" si="93">E196-$C196</f>
        <v>-44863441.678873003</v>
      </c>
      <c r="P196" s="1">
        <f t="shared" ref="P196:P259" si="94">F196-$C196</f>
        <v>-45173376</v>
      </c>
      <c r="Q196" s="1">
        <f t="shared" ref="Q196:Q259" si="95">G196-$C196</f>
        <v>-22175071.633238018</v>
      </c>
      <c r="R196" s="1">
        <f t="shared" ref="R196:R259" si="96">H196-$C196</f>
        <v>-46959424</v>
      </c>
      <c r="S196" s="1">
        <f t="shared" ref="S196:S259" si="97">I196-$C196</f>
        <v>-25651428.571428895</v>
      </c>
      <c r="T196" s="1">
        <f t="shared" ref="T196:T259" si="98">J196-$C196</f>
        <v>-41962076.095661759</v>
      </c>
      <c r="U196" s="1">
        <f t="shared" ref="U196:U259" si="99">K196-$C196</f>
        <v>-42275109.75999999</v>
      </c>
      <c r="V196" s="1">
        <f t="shared" ref="V196:V259" si="100">L196-$C196</f>
        <v>-19046822.349570394</v>
      </c>
      <c r="W196" s="1">
        <f t="shared" ref="W196:W259" si="101">M196-$C196</f>
        <v>-44079018.24000001</v>
      </c>
      <c r="X196" s="1">
        <f t="shared" ref="X196:X259" si="102">IF(N196&gt;0,D196,IF(ABS(N196)&gt;40000000,0,D196))</f>
        <v>306285714.28571397</v>
      </c>
      <c r="Y196" s="1">
        <f t="shared" ref="Y196:Y259" si="103">IF(O196&gt;0,E196,IF(ABS(O196)&gt;40000000,0,E196))</f>
        <v>0</v>
      </c>
      <c r="Z196" s="1">
        <f t="shared" ref="Z196:Z259" si="104">IF(P196&gt;0,F196,IF(ABS(P196)&gt;40000000,0,F196))</f>
        <v>0</v>
      </c>
      <c r="AA196" s="1">
        <f t="shared" ref="AA196:AA259" si="105">IF(Q196&gt;0,G196,IF(ABS(Q196)&gt;40000000,0,G196))</f>
        <v>312824928.36676198</v>
      </c>
      <c r="AB196" s="1">
        <f t="shared" ref="AB196:AB259" si="106">IF(R196&gt;0,H196,IF(ABS(R196)&gt;40000000,0,H196))</f>
        <v>0</v>
      </c>
      <c r="AC196" s="1">
        <f t="shared" si="82"/>
        <v>306285714.28571397</v>
      </c>
      <c r="AD196" s="1">
        <f t="shared" si="83"/>
        <v>0</v>
      </c>
      <c r="AE196" s="1">
        <f t="shared" si="84"/>
        <v>0</v>
      </c>
      <c r="AF196" s="1">
        <f t="shared" si="85"/>
        <v>312824928.36676198</v>
      </c>
      <c r="AG196" s="1">
        <f t="shared" si="86"/>
        <v>0</v>
      </c>
    </row>
    <row r="197" spans="1:33" x14ac:dyDescent="0.25">
      <c r="A197" t="s">
        <v>394</v>
      </c>
      <c r="B197" t="s">
        <v>395</v>
      </c>
      <c r="C197" s="1">
        <v>560000000</v>
      </c>
      <c r="D197" s="1">
        <v>592054465.35843003</v>
      </c>
      <c r="E197" s="1">
        <v>544350324.44986498</v>
      </c>
      <c r="F197" s="1">
        <v>556500224</v>
      </c>
      <c r="G197" s="1">
        <v>484541909.57446802</v>
      </c>
      <c r="H197" s="1">
        <v>538627328</v>
      </c>
      <c r="I197" s="1">
        <f t="shared" si="87"/>
        <v>597975010.01201439</v>
      </c>
      <c r="J197" s="1">
        <f t="shared" si="88"/>
        <v>549793827.69436359</v>
      </c>
      <c r="K197" s="1">
        <f t="shared" si="89"/>
        <v>562065226.24000001</v>
      </c>
      <c r="L197" s="1">
        <f t="shared" si="90"/>
        <v>489387328.67021269</v>
      </c>
      <c r="M197" s="1">
        <f t="shared" si="91"/>
        <v>544013601.27999997</v>
      </c>
      <c r="N197" s="1">
        <f t="shared" si="92"/>
        <v>32054465.358430028</v>
      </c>
      <c r="O197" s="1">
        <f t="shared" si="93"/>
        <v>-15649675.550135016</v>
      </c>
      <c r="P197" s="1">
        <f t="shared" si="94"/>
        <v>-3499776</v>
      </c>
      <c r="Q197" s="1">
        <f t="shared" si="95"/>
        <v>-75458090.425531983</v>
      </c>
      <c r="R197" s="1">
        <f t="shared" si="96"/>
        <v>-21372672</v>
      </c>
      <c r="S197" s="1">
        <f t="shared" si="97"/>
        <v>37975010.012014389</v>
      </c>
      <c r="T197" s="1">
        <f t="shared" si="98"/>
        <v>-10206172.305636406</v>
      </c>
      <c r="U197" s="1">
        <f t="shared" si="99"/>
        <v>2065226.2400000095</v>
      </c>
      <c r="V197" s="1">
        <f t="shared" si="100"/>
        <v>-70612671.329787314</v>
      </c>
      <c r="W197" s="1">
        <f t="shared" si="101"/>
        <v>-15986398.720000029</v>
      </c>
      <c r="X197" s="1">
        <f t="shared" si="102"/>
        <v>592054465.35843003</v>
      </c>
      <c r="Y197" s="1">
        <f t="shared" si="103"/>
        <v>544350324.44986498</v>
      </c>
      <c r="Z197" s="1">
        <f t="shared" si="104"/>
        <v>556500224</v>
      </c>
      <c r="AA197" s="1">
        <f t="shared" si="105"/>
        <v>0</v>
      </c>
      <c r="AB197" s="1">
        <f t="shared" si="106"/>
        <v>538627328</v>
      </c>
      <c r="AC197" s="1">
        <f t="shared" si="82"/>
        <v>592054465.35843003</v>
      </c>
      <c r="AD197" s="1">
        <f t="shared" si="83"/>
        <v>544350324.44986498</v>
      </c>
      <c r="AE197" s="1">
        <f t="shared" si="84"/>
        <v>556500224</v>
      </c>
      <c r="AF197" s="1">
        <f t="shared" si="85"/>
        <v>0</v>
      </c>
      <c r="AG197" s="1">
        <f t="shared" si="86"/>
        <v>538627328</v>
      </c>
    </row>
    <row r="198" spans="1:33" x14ac:dyDescent="0.25">
      <c r="A198" t="s">
        <v>396</v>
      </c>
      <c r="B198" t="s">
        <v>397</v>
      </c>
      <c r="C198" s="1">
        <v>300000000</v>
      </c>
      <c r="D198" s="1">
        <v>640000000</v>
      </c>
      <c r="E198" s="1">
        <v>480607963.013699</v>
      </c>
      <c r="F198" s="1">
        <v>522040768</v>
      </c>
      <c r="G198" s="1">
        <v>551789473.68421102</v>
      </c>
      <c r="H198" s="1">
        <v>585899136</v>
      </c>
      <c r="I198" s="1">
        <f t="shared" si="87"/>
        <v>646400000</v>
      </c>
      <c r="J198" s="1">
        <f t="shared" si="88"/>
        <v>485414042.64383596</v>
      </c>
      <c r="K198" s="1">
        <f t="shared" si="89"/>
        <v>527261175.68000001</v>
      </c>
      <c r="L198" s="1">
        <f t="shared" si="90"/>
        <v>557307368.42105317</v>
      </c>
      <c r="M198" s="1">
        <f t="shared" si="91"/>
        <v>591758127.36000001</v>
      </c>
      <c r="N198" s="1">
        <f t="shared" si="92"/>
        <v>340000000</v>
      </c>
      <c r="O198" s="1">
        <f t="shared" si="93"/>
        <v>180607963.013699</v>
      </c>
      <c r="P198" s="1">
        <f t="shared" si="94"/>
        <v>222040768</v>
      </c>
      <c r="Q198" s="1">
        <f t="shared" si="95"/>
        <v>251789473.68421102</v>
      </c>
      <c r="R198" s="1">
        <f t="shared" si="96"/>
        <v>285899136</v>
      </c>
      <c r="S198" s="1">
        <f t="shared" si="97"/>
        <v>346400000</v>
      </c>
      <c r="T198" s="1">
        <f t="shared" si="98"/>
        <v>185414042.64383596</v>
      </c>
      <c r="U198" s="1">
        <f t="shared" si="99"/>
        <v>227261175.68000001</v>
      </c>
      <c r="V198" s="1">
        <f t="shared" si="100"/>
        <v>257307368.42105317</v>
      </c>
      <c r="W198" s="1">
        <f t="shared" si="101"/>
        <v>291758127.36000001</v>
      </c>
      <c r="X198" s="1">
        <f t="shared" si="102"/>
        <v>640000000</v>
      </c>
      <c r="Y198" s="1">
        <f t="shared" si="103"/>
        <v>480607963.013699</v>
      </c>
      <c r="Z198" s="1">
        <f t="shared" si="104"/>
        <v>522040768</v>
      </c>
      <c r="AA198" s="1">
        <f t="shared" si="105"/>
        <v>551789473.68421102</v>
      </c>
      <c r="AB198" s="1">
        <f t="shared" si="106"/>
        <v>585899136</v>
      </c>
      <c r="AC198" s="1">
        <f t="shared" si="82"/>
        <v>640000000</v>
      </c>
      <c r="AD198" s="1">
        <f t="shared" si="83"/>
        <v>480607963.013699</v>
      </c>
      <c r="AE198" s="1">
        <f t="shared" si="84"/>
        <v>522040768</v>
      </c>
      <c r="AF198" s="1">
        <f t="shared" si="85"/>
        <v>551789473.68421102</v>
      </c>
      <c r="AG198" s="1">
        <f t="shared" si="86"/>
        <v>585899136</v>
      </c>
    </row>
    <row r="199" spans="1:33" x14ac:dyDescent="0.25">
      <c r="A199" t="s">
        <v>398</v>
      </c>
      <c r="B199" t="s">
        <v>399</v>
      </c>
      <c r="C199" s="1">
        <v>430000000</v>
      </c>
      <c r="D199" s="1">
        <v>260840336.13445401</v>
      </c>
      <c r="E199" s="1">
        <v>302437050.359712</v>
      </c>
      <c r="F199" s="1">
        <v>411963040</v>
      </c>
      <c r="G199" s="1">
        <v>448082246.37681198</v>
      </c>
      <c r="H199" s="1">
        <v>468943264</v>
      </c>
      <c r="I199" s="1">
        <f t="shared" si="87"/>
        <v>263448739.49579856</v>
      </c>
      <c r="J199" s="1">
        <f t="shared" si="88"/>
        <v>305461420.86330914</v>
      </c>
      <c r="K199" s="1">
        <f t="shared" si="89"/>
        <v>416082670.39999998</v>
      </c>
      <c r="L199" s="1">
        <f t="shared" si="90"/>
        <v>452563068.84058011</v>
      </c>
      <c r="M199" s="1">
        <f t="shared" si="91"/>
        <v>473632696.63999999</v>
      </c>
      <c r="N199" s="1">
        <f t="shared" si="92"/>
        <v>-169159663.86554599</v>
      </c>
      <c r="O199" s="1">
        <f t="shared" si="93"/>
        <v>-127562949.640288</v>
      </c>
      <c r="P199" s="1">
        <f t="shared" si="94"/>
        <v>-18036960</v>
      </c>
      <c r="Q199" s="1">
        <f t="shared" si="95"/>
        <v>18082246.376811981</v>
      </c>
      <c r="R199" s="1">
        <f t="shared" si="96"/>
        <v>38943264</v>
      </c>
      <c r="S199" s="1">
        <f t="shared" si="97"/>
        <v>-166551260.50420144</v>
      </c>
      <c r="T199" s="1">
        <f t="shared" si="98"/>
        <v>-124538579.13669086</v>
      </c>
      <c r="U199" s="1">
        <f t="shared" si="99"/>
        <v>-13917329.600000024</v>
      </c>
      <c r="V199" s="1">
        <f t="shared" si="100"/>
        <v>22563068.840580106</v>
      </c>
      <c r="W199" s="1">
        <f t="shared" si="101"/>
        <v>43632696.639999986</v>
      </c>
      <c r="X199" s="1">
        <f t="shared" si="102"/>
        <v>0</v>
      </c>
      <c r="Y199" s="1">
        <f t="shared" si="103"/>
        <v>0</v>
      </c>
      <c r="Z199" s="1">
        <f t="shared" si="104"/>
        <v>411963040</v>
      </c>
      <c r="AA199" s="1">
        <f t="shared" si="105"/>
        <v>448082246.37681198</v>
      </c>
      <c r="AB199" s="1">
        <f t="shared" si="106"/>
        <v>468943264</v>
      </c>
      <c r="AC199" s="1">
        <f t="shared" ref="AC199:AC262" si="107">IF(S199&gt;0,D199,IF(ABS(S199)&gt;40000000,0,D199))</f>
        <v>0</v>
      </c>
      <c r="AD199" s="1">
        <f t="shared" ref="AD199:AD262" si="108">IF(T199&gt;0,E199,IF(ABS(T199)&gt;40000000,0,E199))</f>
        <v>0</v>
      </c>
      <c r="AE199" s="1">
        <f t="shared" ref="AE199:AE262" si="109">IF(U199&gt;0,F199,IF(ABS(U199)&gt;40000000,0,F199))</f>
        <v>411963040</v>
      </c>
      <c r="AF199" s="1">
        <f t="shared" ref="AF199:AF262" si="110">IF(V199&gt;0,G199,IF(ABS(V199)&gt;40000000,0,G199))</f>
        <v>448082246.37681198</v>
      </c>
      <c r="AG199" s="1">
        <f t="shared" ref="AG199:AG262" si="111">IF(W199&gt;0,H199,IF(ABS(W199)&gt;40000000,0,H199))</f>
        <v>468943264</v>
      </c>
    </row>
    <row r="200" spans="1:33" x14ac:dyDescent="0.25">
      <c r="A200" t="s">
        <v>400</v>
      </c>
      <c r="B200" t="s">
        <v>401</v>
      </c>
      <c r="C200" s="1">
        <v>290000000</v>
      </c>
      <c r="D200" s="1">
        <v>304404705.03940803</v>
      </c>
      <c r="E200" s="1">
        <v>483200000</v>
      </c>
      <c r="F200" s="1">
        <v>417605024</v>
      </c>
      <c r="G200" s="1">
        <v>384272727.27272701</v>
      </c>
      <c r="H200" s="1">
        <v>415557056</v>
      </c>
      <c r="I200" s="1">
        <f t="shared" si="87"/>
        <v>307448752.08980209</v>
      </c>
      <c r="J200" s="1">
        <f t="shared" si="88"/>
        <v>488032000</v>
      </c>
      <c r="K200" s="1">
        <f t="shared" si="89"/>
        <v>421781074.24000001</v>
      </c>
      <c r="L200" s="1">
        <f t="shared" si="90"/>
        <v>388115454.54545426</v>
      </c>
      <c r="M200" s="1">
        <f t="shared" si="91"/>
        <v>419712626.56</v>
      </c>
      <c r="N200" s="1">
        <f t="shared" si="92"/>
        <v>14404705.039408028</v>
      </c>
      <c r="O200" s="1">
        <f t="shared" si="93"/>
        <v>193200000</v>
      </c>
      <c r="P200" s="1">
        <f t="shared" si="94"/>
        <v>127605024</v>
      </c>
      <c r="Q200" s="1">
        <f t="shared" si="95"/>
        <v>94272727.272727013</v>
      </c>
      <c r="R200" s="1">
        <f t="shared" si="96"/>
        <v>125557056</v>
      </c>
      <c r="S200" s="1">
        <f t="shared" si="97"/>
        <v>17448752.089802086</v>
      </c>
      <c r="T200" s="1">
        <f t="shared" si="98"/>
        <v>198032000</v>
      </c>
      <c r="U200" s="1">
        <f t="shared" si="99"/>
        <v>131781074.24000001</v>
      </c>
      <c r="V200" s="1">
        <f t="shared" si="100"/>
        <v>98115454.545454264</v>
      </c>
      <c r="W200" s="1">
        <f t="shared" si="101"/>
        <v>129712626.56</v>
      </c>
      <c r="X200" s="1">
        <f t="shared" si="102"/>
        <v>304404705.03940803</v>
      </c>
      <c r="Y200" s="1">
        <f t="shared" si="103"/>
        <v>483200000</v>
      </c>
      <c r="Z200" s="1">
        <f t="shared" si="104"/>
        <v>417605024</v>
      </c>
      <c r="AA200" s="1">
        <f t="shared" si="105"/>
        <v>384272727.27272701</v>
      </c>
      <c r="AB200" s="1">
        <f t="shared" si="106"/>
        <v>415557056</v>
      </c>
      <c r="AC200" s="1">
        <f t="shared" si="107"/>
        <v>304404705.03940803</v>
      </c>
      <c r="AD200" s="1">
        <f t="shared" si="108"/>
        <v>483200000</v>
      </c>
      <c r="AE200" s="1">
        <f t="shared" si="109"/>
        <v>417605024</v>
      </c>
      <c r="AF200" s="1">
        <f t="shared" si="110"/>
        <v>384272727.27272701</v>
      </c>
      <c r="AG200" s="1">
        <f t="shared" si="111"/>
        <v>415557056</v>
      </c>
    </row>
    <row r="201" spans="1:33" x14ac:dyDescent="0.25">
      <c r="A201" t="s">
        <v>402</v>
      </c>
      <c r="B201" t="s">
        <v>403</v>
      </c>
      <c r="C201" s="1">
        <v>520000000</v>
      </c>
      <c r="D201" s="1">
        <v>219595588.23529401</v>
      </c>
      <c r="E201" s="1">
        <v>337407143.51481497</v>
      </c>
      <c r="F201" s="1">
        <v>647766720</v>
      </c>
      <c r="G201" s="1">
        <v>557000000</v>
      </c>
      <c r="H201" s="1">
        <v>641080512</v>
      </c>
      <c r="I201" s="1">
        <f t="shared" si="87"/>
        <v>221791544.11764696</v>
      </c>
      <c r="J201" s="1">
        <f t="shared" si="88"/>
        <v>340781214.94996315</v>
      </c>
      <c r="K201" s="1">
        <f t="shared" si="89"/>
        <v>654244387.20000005</v>
      </c>
      <c r="L201" s="1">
        <f t="shared" si="90"/>
        <v>562570000</v>
      </c>
      <c r="M201" s="1">
        <f t="shared" si="91"/>
        <v>647491317.12</v>
      </c>
      <c r="N201" s="1">
        <f t="shared" si="92"/>
        <v>-300404411.76470602</v>
      </c>
      <c r="O201" s="1">
        <f t="shared" si="93"/>
        <v>-182592856.48518503</v>
      </c>
      <c r="P201" s="1">
        <f t="shared" si="94"/>
        <v>127766720</v>
      </c>
      <c r="Q201" s="1">
        <f t="shared" si="95"/>
        <v>37000000</v>
      </c>
      <c r="R201" s="1">
        <f t="shared" si="96"/>
        <v>121080512</v>
      </c>
      <c r="S201" s="1">
        <f t="shared" si="97"/>
        <v>-298208455.88235307</v>
      </c>
      <c r="T201" s="1">
        <f t="shared" si="98"/>
        <v>-179218785.05003685</v>
      </c>
      <c r="U201" s="1">
        <f t="shared" si="99"/>
        <v>134244387.20000005</v>
      </c>
      <c r="V201" s="1">
        <f t="shared" si="100"/>
        <v>42570000</v>
      </c>
      <c r="W201" s="1">
        <f t="shared" si="101"/>
        <v>127491317.12</v>
      </c>
      <c r="X201" s="1">
        <f t="shared" si="102"/>
        <v>0</v>
      </c>
      <c r="Y201" s="1">
        <f t="shared" si="103"/>
        <v>0</v>
      </c>
      <c r="Z201" s="1">
        <f t="shared" si="104"/>
        <v>647766720</v>
      </c>
      <c r="AA201" s="1">
        <f t="shared" si="105"/>
        <v>557000000</v>
      </c>
      <c r="AB201" s="1">
        <f t="shared" si="106"/>
        <v>641080512</v>
      </c>
      <c r="AC201" s="1">
        <f t="shared" si="107"/>
        <v>0</v>
      </c>
      <c r="AD201" s="1">
        <f t="shared" si="108"/>
        <v>0</v>
      </c>
      <c r="AE201" s="1">
        <f t="shared" si="109"/>
        <v>647766720</v>
      </c>
      <c r="AF201" s="1">
        <f t="shared" si="110"/>
        <v>557000000</v>
      </c>
      <c r="AG201" s="1">
        <f t="shared" si="111"/>
        <v>641080512</v>
      </c>
    </row>
    <row r="202" spans="1:33" x14ac:dyDescent="0.25">
      <c r="A202" t="s">
        <v>404</v>
      </c>
      <c r="B202" t="s">
        <v>405</v>
      </c>
      <c r="C202" s="1">
        <v>850000000</v>
      </c>
      <c r="D202" s="1">
        <v>433296112.48966098</v>
      </c>
      <c r="E202" s="1">
        <v>620526315.78947401</v>
      </c>
      <c r="F202" s="1">
        <v>672418880</v>
      </c>
      <c r="G202" s="1">
        <v>1278750002.5</v>
      </c>
      <c r="H202" s="1">
        <v>705902848</v>
      </c>
      <c r="I202" s="1">
        <f t="shared" si="87"/>
        <v>437629073.61455756</v>
      </c>
      <c r="J202" s="1">
        <f t="shared" si="88"/>
        <v>626731578.94736874</v>
      </c>
      <c r="K202" s="1">
        <f t="shared" si="89"/>
        <v>679143068.79999995</v>
      </c>
      <c r="L202" s="1">
        <f t="shared" si="90"/>
        <v>1291537502.5250001</v>
      </c>
      <c r="M202" s="1">
        <f t="shared" si="91"/>
        <v>712961876.48000002</v>
      </c>
      <c r="N202" s="1">
        <f t="shared" si="92"/>
        <v>-416703887.51033902</v>
      </c>
      <c r="O202" s="1">
        <f t="shared" si="93"/>
        <v>-229473684.21052599</v>
      </c>
      <c r="P202" s="1">
        <f t="shared" si="94"/>
        <v>-177581120</v>
      </c>
      <c r="Q202" s="1">
        <f t="shared" si="95"/>
        <v>428750002.5</v>
      </c>
      <c r="R202" s="1">
        <f t="shared" si="96"/>
        <v>-144097152</v>
      </c>
      <c r="S202" s="1">
        <f t="shared" si="97"/>
        <v>-412370926.38544244</v>
      </c>
      <c r="T202" s="1">
        <f t="shared" si="98"/>
        <v>-223268421.05263126</v>
      </c>
      <c r="U202" s="1">
        <f t="shared" si="99"/>
        <v>-170856931.20000005</v>
      </c>
      <c r="V202" s="1">
        <f t="shared" si="100"/>
        <v>441537502.5250001</v>
      </c>
      <c r="W202" s="1">
        <f t="shared" si="101"/>
        <v>-137038123.51999998</v>
      </c>
      <c r="X202" s="1">
        <f t="shared" si="102"/>
        <v>0</v>
      </c>
      <c r="Y202" s="1">
        <f t="shared" si="103"/>
        <v>0</v>
      </c>
      <c r="Z202" s="1">
        <f t="shared" si="104"/>
        <v>0</v>
      </c>
      <c r="AA202" s="1">
        <f t="shared" si="105"/>
        <v>1278750002.5</v>
      </c>
      <c r="AB202" s="1">
        <f t="shared" si="106"/>
        <v>0</v>
      </c>
      <c r="AC202" s="1">
        <f t="shared" si="107"/>
        <v>0</v>
      </c>
      <c r="AD202" s="1">
        <f t="shared" si="108"/>
        <v>0</v>
      </c>
      <c r="AE202" s="1">
        <f t="shared" si="109"/>
        <v>0</v>
      </c>
      <c r="AF202" s="1">
        <f t="shared" si="110"/>
        <v>1278750002.5</v>
      </c>
      <c r="AG202" s="1">
        <f t="shared" si="111"/>
        <v>0</v>
      </c>
    </row>
    <row r="203" spans="1:33" x14ac:dyDescent="0.25">
      <c r="A203" t="s">
        <v>406</v>
      </c>
      <c r="B203" t="s">
        <v>407</v>
      </c>
      <c r="C203" s="1">
        <v>570000000</v>
      </c>
      <c r="D203" s="1">
        <v>348218181.81818199</v>
      </c>
      <c r="E203" s="1">
        <v>1734642857.1428599</v>
      </c>
      <c r="F203" s="1">
        <v>908735552</v>
      </c>
      <c r="G203" s="1">
        <v>1443571428.57143</v>
      </c>
      <c r="H203" s="1">
        <v>881808256</v>
      </c>
      <c r="I203" s="1">
        <f t="shared" si="87"/>
        <v>351700363.6363638</v>
      </c>
      <c r="J203" s="1">
        <f t="shared" si="88"/>
        <v>1751989285.7142885</v>
      </c>
      <c r="K203" s="1">
        <f t="shared" si="89"/>
        <v>917822907.51999998</v>
      </c>
      <c r="L203" s="1">
        <f t="shared" si="90"/>
        <v>1458007142.8571444</v>
      </c>
      <c r="M203" s="1">
        <f t="shared" si="91"/>
        <v>890626338.56000006</v>
      </c>
      <c r="N203" s="1">
        <f t="shared" si="92"/>
        <v>-221781818.18181801</v>
      </c>
      <c r="O203" s="1">
        <f t="shared" si="93"/>
        <v>1164642857.1428599</v>
      </c>
      <c r="P203" s="1">
        <f t="shared" si="94"/>
        <v>338735552</v>
      </c>
      <c r="Q203" s="1">
        <f t="shared" si="95"/>
        <v>873571428.57142997</v>
      </c>
      <c r="R203" s="1">
        <f t="shared" si="96"/>
        <v>311808256</v>
      </c>
      <c r="S203" s="1">
        <f t="shared" si="97"/>
        <v>-218299636.3636362</v>
      </c>
      <c r="T203" s="1">
        <f t="shared" si="98"/>
        <v>1181989285.7142885</v>
      </c>
      <c r="U203" s="1">
        <f t="shared" si="99"/>
        <v>347822907.51999998</v>
      </c>
      <c r="V203" s="1">
        <f t="shared" si="100"/>
        <v>888007142.85714436</v>
      </c>
      <c r="W203" s="1">
        <f t="shared" si="101"/>
        <v>320626338.56000006</v>
      </c>
      <c r="X203" s="1">
        <f t="shared" si="102"/>
        <v>0</v>
      </c>
      <c r="Y203" s="1">
        <f t="shared" si="103"/>
        <v>1734642857.1428599</v>
      </c>
      <c r="Z203" s="1">
        <f t="shared" si="104"/>
        <v>908735552</v>
      </c>
      <c r="AA203" s="1">
        <f t="shared" si="105"/>
        <v>1443571428.57143</v>
      </c>
      <c r="AB203" s="1">
        <f t="shared" si="106"/>
        <v>881808256</v>
      </c>
      <c r="AC203" s="1">
        <f t="shared" si="107"/>
        <v>0</v>
      </c>
      <c r="AD203" s="1">
        <f t="shared" si="108"/>
        <v>1734642857.1428599</v>
      </c>
      <c r="AE203" s="1">
        <f t="shared" si="109"/>
        <v>908735552</v>
      </c>
      <c r="AF203" s="1">
        <f t="shared" si="110"/>
        <v>1443571428.57143</v>
      </c>
      <c r="AG203" s="1">
        <f t="shared" si="111"/>
        <v>881808256</v>
      </c>
    </row>
    <row r="204" spans="1:33" x14ac:dyDescent="0.25">
      <c r="A204" t="s">
        <v>408</v>
      </c>
      <c r="B204" t="s">
        <v>409</v>
      </c>
      <c r="C204" s="1">
        <v>650000000</v>
      </c>
      <c r="D204" s="1">
        <v>884000000</v>
      </c>
      <c r="E204" s="1">
        <v>576799344.08602202</v>
      </c>
      <c r="F204" s="1">
        <v>676527552</v>
      </c>
      <c r="G204" s="1">
        <v>693119047.619048</v>
      </c>
      <c r="H204" s="1">
        <v>634736320</v>
      </c>
      <c r="I204" s="1">
        <f t="shared" si="87"/>
        <v>892840000</v>
      </c>
      <c r="J204" s="1">
        <f t="shared" si="88"/>
        <v>582567337.52688229</v>
      </c>
      <c r="K204" s="1">
        <f t="shared" si="89"/>
        <v>683292827.51999998</v>
      </c>
      <c r="L204" s="1">
        <f t="shared" si="90"/>
        <v>700050238.09523845</v>
      </c>
      <c r="M204" s="1">
        <f t="shared" si="91"/>
        <v>641083683.20000005</v>
      </c>
      <c r="N204" s="1">
        <f t="shared" si="92"/>
        <v>234000000</v>
      </c>
      <c r="O204" s="1">
        <f t="shared" si="93"/>
        <v>-73200655.913977981</v>
      </c>
      <c r="P204" s="1">
        <f t="shared" si="94"/>
        <v>26527552</v>
      </c>
      <c r="Q204" s="1">
        <f t="shared" si="95"/>
        <v>43119047.619047999</v>
      </c>
      <c r="R204" s="1">
        <f t="shared" si="96"/>
        <v>-15263680</v>
      </c>
      <c r="S204" s="1">
        <f t="shared" si="97"/>
        <v>242840000</v>
      </c>
      <c r="T204" s="1">
        <f t="shared" si="98"/>
        <v>-67432662.473117709</v>
      </c>
      <c r="U204" s="1">
        <f t="shared" si="99"/>
        <v>33292827.519999981</v>
      </c>
      <c r="V204" s="1">
        <f t="shared" si="100"/>
        <v>50050238.095238447</v>
      </c>
      <c r="W204" s="1">
        <f t="shared" si="101"/>
        <v>-8916316.7999999523</v>
      </c>
      <c r="X204" s="1">
        <f t="shared" si="102"/>
        <v>884000000</v>
      </c>
      <c r="Y204" s="1">
        <f t="shared" si="103"/>
        <v>0</v>
      </c>
      <c r="Z204" s="1">
        <f t="shared" si="104"/>
        <v>676527552</v>
      </c>
      <c r="AA204" s="1">
        <f t="shared" si="105"/>
        <v>693119047.619048</v>
      </c>
      <c r="AB204" s="1">
        <f t="shared" si="106"/>
        <v>634736320</v>
      </c>
      <c r="AC204" s="1">
        <f t="shared" si="107"/>
        <v>884000000</v>
      </c>
      <c r="AD204" s="1">
        <f t="shared" si="108"/>
        <v>0</v>
      </c>
      <c r="AE204" s="1">
        <f t="shared" si="109"/>
        <v>676527552</v>
      </c>
      <c r="AF204" s="1">
        <f t="shared" si="110"/>
        <v>693119047.619048</v>
      </c>
      <c r="AG204" s="1">
        <f t="shared" si="111"/>
        <v>634736320</v>
      </c>
    </row>
    <row r="205" spans="1:33" x14ac:dyDescent="0.25">
      <c r="A205" t="s">
        <v>410</v>
      </c>
      <c r="B205" t="s">
        <v>411</v>
      </c>
      <c r="C205" s="1">
        <v>740000000</v>
      </c>
      <c r="D205" s="1">
        <v>530617909.57624298</v>
      </c>
      <c r="E205" s="1">
        <v>531932850.14005601</v>
      </c>
      <c r="F205" s="1">
        <v>603185024</v>
      </c>
      <c r="G205" s="1">
        <v>507111111.11111099</v>
      </c>
      <c r="H205" s="1">
        <v>553366848</v>
      </c>
      <c r="I205" s="1">
        <f t="shared" si="87"/>
        <v>535924088.67200541</v>
      </c>
      <c r="J205" s="1">
        <f t="shared" si="88"/>
        <v>537252178.6414566</v>
      </c>
      <c r="K205" s="1">
        <f t="shared" si="89"/>
        <v>609216874.24000001</v>
      </c>
      <c r="L205" s="1">
        <f t="shared" si="90"/>
        <v>512182222.22222209</v>
      </c>
      <c r="M205" s="1">
        <f t="shared" si="91"/>
        <v>558900516.48000002</v>
      </c>
      <c r="N205" s="1">
        <f t="shared" si="92"/>
        <v>-209382090.42375702</v>
      </c>
      <c r="O205" s="1">
        <f t="shared" si="93"/>
        <v>-208067149.85994399</v>
      </c>
      <c r="P205" s="1">
        <f t="shared" si="94"/>
        <v>-136814976</v>
      </c>
      <c r="Q205" s="1">
        <f t="shared" si="95"/>
        <v>-232888888.88888901</v>
      </c>
      <c r="R205" s="1">
        <f t="shared" si="96"/>
        <v>-186633152</v>
      </c>
      <c r="S205" s="1">
        <f t="shared" si="97"/>
        <v>-204075911.32799459</v>
      </c>
      <c r="T205" s="1">
        <f t="shared" si="98"/>
        <v>-202747821.3585434</v>
      </c>
      <c r="U205" s="1">
        <f t="shared" si="99"/>
        <v>-130783125.75999999</v>
      </c>
      <c r="V205" s="1">
        <f t="shared" si="100"/>
        <v>-227817777.77777791</v>
      </c>
      <c r="W205" s="1">
        <f t="shared" si="101"/>
        <v>-181099483.51999998</v>
      </c>
      <c r="X205" s="1">
        <f t="shared" si="102"/>
        <v>0</v>
      </c>
      <c r="Y205" s="1">
        <f t="shared" si="103"/>
        <v>0</v>
      </c>
      <c r="Z205" s="1">
        <f t="shared" si="104"/>
        <v>0</v>
      </c>
      <c r="AA205" s="1">
        <f t="shared" si="105"/>
        <v>0</v>
      </c>
      <c r="AB205" s="1">
        <f t="shared" si="106"/>
        <v>0</v>
      </c>
      <c r="AC205" s="1">
        <f t="shared" si="107"/>
        <v>0</v>
      </c>
      <c r="AD205" s="1">
        <f t="shared" si="108"/>
        <v>0</v>
      </c>
      <c r="AE205" s="1">
        <f t="shared" si="109"/>
        <v>0</v>
      </c>
      <c r="AF205" s="1">
        <f t="shared" si="110"/>
        <v>0</v>
      </c>
      <c r="AG205" s="1">
        <f t="shared" si="111"/>
        <v>0</v>
      </c>
    </row>
    <row r="206" spans="1:33" x14ac:dyDescent="0.25">
      <c r="A206" t="s">
        <v>412</v>
      </c>
      <c r="B206" t="s">
        <v>413</v>
      </c>
      <c r="C206" s="1">
        <v>650000000</v>
      </c>
      <c r="D206" s="1">
        <v>500000000</v>
      </c>
      <c r="E206" s="1">
        <v>480607963.013699</v>
      </c>
      <c r="F206" s="1">
        <v>508088128</v>
      </c>
      <c r="G206" s="1">
        <v>514255435.18518502</v>
      </c>
      <c r="H206" s="1">
        <v>510383712</v>
      </c>
      <c r="I206" s="1">
        <f t="shared" si="87"/>
        <v>505000000</v>
      </c>
      <c r="J206" s="1">
        <f t="shared" si="88"/>
        <v>485414042.64383596</v>
      </c>
      <c r="K206" s="1">
        <f t="shared" si="89"/>
        <v>513169009.28000003</v>
      </c>
      <c r="L206" s="1">
        <f t="shared" si="90"/>
        <v>519397989.5370369</v>
      </c>
      <c r="M206" s="1">
        <f t="shared" si="91"/>
        <v>515487549.12</v>
      </c>
      <c r="N206" s="1">
        <f t="shared" si="92"/>
        <v>-150000000</v>
      </c>
      <c r="O206" s="1">
        <f t="shared" si="93"/>
        <v>-169392036.986301</v>
      </c>
      <c r="P206" s="1">
        <f t="shared" si="94"/>
        <v>-141911872</v>
      </c>
      <c r="Q206" s="1">
        <f t="shared" si="95"/>
        <v>-135744564.81481498</v>
      </c>
      <c r="R206" s="1">
        <f t="shared" si="96"/>
        <v>-139616288</v>
      </c>
      <c r="S206" s="1">
        <f t="shared" si="97"/>
        <v>-145000000</v>
      </c>
      <c r="T206" s="1">
        <f t="shared" si="98"/>
        <v>-164585957.35616404</v>
      </c>
      <c r="U206" s="1">
        <f t="shared" si="99"/>
        <v>-136830990.71999997</v>
      </c>
      <c r="V206" s="1">
        <f t="shared" si="100"/>
        <v>-130602010.4629631</v>
      </c>
      <c r="W206" s="1">
        <f t="shared" si="101"/>
        <v>-134512450.88</v>
      </c>
      <c r="X206" s="1">
        <f t="shared" si="102"/>
        <v>0</v>
      </c>
      <c r="Y206" s="1">
        <f t="shared" si="103"/>
        <v>0</v>
      </c>
      <c r="Z206" s="1">
        <f t="shared" si="104"/>
        <v>0</v>
      </c>
      <c r="AA206" s="1">
        <f t="shared" si="105"/>
        <v>0</v>
      </c>
      <c r="AB206" s="1">
        <f t="shared" si="106"/>
        <v>0</v>
      </c>
      <c r="AC206" s="1">
        <f t="shared" si="107"/>
        <v>0</v>
      </c>
      <c r="AD206" s="1">
        <f t="shared" si="108"/>
        <v>0</v>
      </c>
      <c r="AE206" s="1">
        <f t="shared" si="109"/>
        <v>0</v>
      </c>
      <c r="AF206" s="1">
        <f t="shared" si="110"/>
        <v>0</v>
      </c>
      <c r="AG206" s="1">
        <f t="shared" si="111"/>
        <v>0</v>
      </c>
    </row>
    <row r="207" spans="1:33" x14ac:dyDescent="0.25">
      <c r="A207" t="s">
        <v>414</v>
      </c>
      <c r="B207" t="s">
        <v>415</v>
      </c>
      <c r="C207" s="1">
        <v>850000000</v>
      </c>
      <c r="D207" s="1">
        <v>500000000</v>
      </c>
      <c r="E207" s="1">
        <v>531932850.14005601</v>
      </c>
      <c r="F207" s="1">
        <v>607825088</v>
      </c>
      <c r="G207" s="1">
        <v>771379310.34482801</v>
      </c>
      <c r="H207" s="1">
        <v>591081664</v>
      </c>
      <c r="I207" s="1">
        <f t="shared" si="87"/>
        <v>505000000</v>
      </c>
      <c r="J207" s="1">
        <f t="shared" si="88"/>
        <v>537252178.6414566</v>
      </c>
      <c r="K207" s="1">
        <f t="shared" si="89"/>
        <v>613903338.88</v>
      </c>
      <c r="L207" s="1">
        <f t="shared" si="90"/>
        <v>779093103.44827628</v>
      </c>
      <c r="M207" s="1">
        <f t="shared" si="91"/>
        <v>596992480.63999999</v>
      </c>
      <c r="N207" s="1">
        <f t="shared" si="92"/>
        <v>-350000000</v>
      </c>
      <c r="O207" s="1">
        <f t="shared" si="93"/>
        <v>-318067149.85994399</v>
      </c>
      <c r="P207" s="1">
        <f t="shared" si="94"/>
        <v>-242174912</v>
      </c>
      <c r="Q207" s="1">
        <f t="shared" si="95"/>
        <v>-78620689.65517199</v>
      </c>
      <c r="R207" s="1">
        <f t="shared" si="96"/>
        <v>-258918336</v>
      </c>
      <c r="S207" s="1">
        <f t="shared" si="97"/>
        <v>-345000000</v>
      </c>
      <c r="T207" s="1">
        <f t="shared" si="98"/>
        <v>-312747821.3585434</v>
      </c>
      <c r="U207" s="1">
        <f t="shared" si="99"/>
        <v>-236096661.12</v>
      </c>
      <c r="V207" s="1">
        <f t="shared" si="100"/>
        <v>-70906896.551723719</v>
      </c>
      <c r="W207" s="1">
        <f t="shared" si="101"/>
        <v>-253007519.36000001</v>
      </c>
      <c r="X207" s="1">
        <f t="shared" si="102"/>
        <v>0</v>
      </c>
      <c r="Y207" s="1">
        <f t="shared" si="103"/>
        <v>0</v>
      </c>
      <c r="Z207" s="1">
        <f t="shared" si="104"/>
        <v>0</v>
      </c>
      <c r="AA207" s="1">
        <f t="shared" si="105"/>
        <v>0</v>
      </c>
      <c r="AB207" s="1">
        <f t="shared" si="106"/>
        <v>0</v>
      </c>
      <c r="AC207" s="1">
        <f t="shared" si="107"/>
        <v>0</v>
      </c>
      <c r="AD207" s="1">
        <f t="shared" si="108"/>
        <v>0</v>
      </c>
      <c r="AE207" s="1">
        <f t="shared" si="109"/>
        <v>0</v>
      </c>
      <c r="AF207" s="1">
        <f t="shared" si="110"/>
        <v>0</v>
      </c>
      <c r="AG207" s="1">
        <f t="shared" si="111"/>
        <v>0</v>
      </c>
    </row>
    <row r="208" spans="1:33" x14ac:dyDescent="0.25">
      <c r="A208" t="s">
        <v>416</v>
      </c>
      <c r="B208" t="s">
        <v>417</v>
      </c>
      <c r="C208" s="1">
        <v>155000000</v>
      </c>
      <c r="D208" s="1">
        <v>255167678.058128</v>
      </c>
      <c r="E208" s="1">
        <v>239809976.97111899</v>
      </c>
      <c r="F208" s="1">
        <v>221816000</v>
      </c>
      <c r="G208" s="1">
        <v>228798904.45934099</v>
      </c>
      <c r="H208" s="1">
        <v>221948848</v>
      </c>
      <c r="I208" s="1">
        <f t="shared" si="87"/>
        <v>257719354.83870929</v>
      </c>
      <c r="J208" s="1">
        <f t="shared" si="88"/>
        <v>242208076.74083018</v>
      </c>
      <c r="K208" s="1">
        <f t="shared" si="89"/>
        <v>224034160</v>
      </c>
      <c r="L208" s="1">
        <f t="shared" si="90"/>
        <v>231086893.50393441</v>
      </c>
      <c r="M208" s="1">
        <f t="shared" si="91"/>
        <v>224168336.47999999</v>
      </c>
      <c r="N208" s="1">
        <f t="shared" si="92"/>
        <v>100167678.058128</v>
      </c>
      <c r="O208" s="1">
        <f t="shared" si="93"/>
        <v>84809976.971118987</v>
      </c>
      <c r="P208" s="1">
        <f t="shared" si="94"/>
        <v>66816000</v>
      </c>
      <c r="Q208" s="1">
        <f t="shared" si="95"/>
        <v>73798904.45934099</v>
      </c>
      <c r="R208" s="1">
        <f t="shared" si="96"/>
        <v>66948848</v>
      </c>
      <c r="S208" s="1">
        <f t="shared" si="97"/>
        <v>102719354.83870929</v>
      </c>
      <c r="T208" s="1">
        <f t="shared" si="98"/>
        <v>87208076.740830183</v>
      </c>
      <c r="U208" s="1">
        <f t="shared" si="99"/>
        <v>69034160</v>
      </c>
      <c r="V208" s="1">
        <f t="shared" si="100"/>
        <v>76086893.503934413</v>
      </c>
      <c r="W208" s="1">
        <f t="shared" si="101"/>
        <v>69168336.479999989</v>
      </c>
      <c r="X208" s="1">
        <f t="shared" si="102"/>
        <v>255167678.058128</v>
      </c>
      <c r="Y208" s="1">
        <f t="shared" si="103"/>
        <v>239809976.97111899</v>
      </c>
      <c r="Z208" s="1">
        <f t="shared" si="104"/>
        <v>221816000</v>
      </c>
      <c r="AA208" s="1">
        <f t="shared" si="105"/>
        <v>228798904.45934099</v>
      </c>
      <c r="AB208" s="1">
        <f t="shared" si="106"/>
        <v>221948848</v>
      </c>
      <c r="AC208" s="1">
        <f t="shared" si="107"/>
        <v>255167678.058128</v>
      </c>
      <c r="AD208" s="1">
        <f t="shared" si="108"/>
        <v>239809976.97111899</v>
      </c>
      <c r="AE208" s="1">
        <f t="shared" si="109"/>
        <v>221816000</v>
      </c>
      <c r="AF208" s="1">
        <f t="shared" si="110"/>
        <v>228798904.45934099</v>
      </c>
      <c r="AG208" s="1">
        <f t="shared" si="111"/>
        <v>221948848</v>
      </c>
    </row>
    <row r="209" spans="1:33" x14ac:dyDescent="0.25">
      <c r="A209" t="s">
        <v>418</v>
      </c>
      <c r="B209" t="s">
        <v>419</v>
      </c>
      <c r="C209" s="1">
        <v>470000000</v>
      </c>
      <c r="D209" s="1">
        <v>550000000</v>
      </c>
      <c r="E209" s="1">
        <v>544350324.44986498</v>
      </c>
      <c r="F209" s="1">
        <v>484548288</v>
      </c>
      <c r="G209" s="1">
        <v>359333333.33333302</v>
      </c>
      <c r="H209" s="1">
        <v>437281856</v>
      </c>
      <c r="I209" s="1">
        <f t="shared" si="87"/>
        <v>555500000</v>
      </c>
      <c r="J209" s="1">
        <f t="shared" si="88"/>
        <v>549793827.69436359</v>
      </c>
      <c r="K209" s="1">
        <f t="shared" si="89"/>
        <v>489393770.88</v>
      </c>
      <c r="L209" s="1">
        <f t="shared" si="90"/>
        <v>362926666.66666633</v>
      </c>
      <c r="M209" s="1">
        <f t="shared" si="91"/>
        <v>441654674.56</v>
      </c>
      <c r="N209" s="1">
        <f t="shared" si="92"/>
        <v>80000000</v>
      </c>
      <c r="O209" s="1">
        <f t="shared" si="93"/>
        <v>74350324.449864984</v>
      </c>
      <c r="P209" s="1">
        <f t="shared" si="94"/>
        <v>14548288</v>
      </c>
      <c r="Q209" s="1">
        <f t="shared" si="95"/>
        <v>-110666666.66666698</v>
      </c>
      <c r="R209" s="1">
        <f t="shared" si="96"/>
        <v>-32718144</v>
      </c>
      <c r="S209" s="1">
        <f t="shared" si="97"/>
        <v>85500000</v>
      </c>
      <c r="T209" s="1">
        <f t="shared" si="98"/>
        <v>79793827.694363594</v>
      </c>
      <c r="U209" s="1">
        <f t="shared" si="99"/>
        <v>19393770.879999995</v>
      </c>
      <c r="V209" s="1">
        <f t="shared" si="100"/>
        <v>-107073333.33333367</v>
      </c>
      <c r="W209" s="1">
        <f t="shared" si="101"/>
        <v>-28345325.439999998</v>
      </c>
      <c r="X209" s="1">
        <f t="shared" si="102"/>
        <v>550000000</v>
      </c>
      <c r="Y209" s="1">
        <f t="shared" si="103"/>
        <v>544350324.44986498</v>
      </c>
      <c r="Z209" s="1">
        <f t="shared" si="104"/>
        <v>484548288</v>
      </c>
      <c r="AA209" s="1">
        <f t="shared" si="105"/>
        <v>0</v>
      </c>
      <c r="AB209" s="1">
        <f t="shared" si="106"/>
        <v>437281856</v>
      </c>
      <c r="AC209" s="1">
        <f t="shared" si="107"/>
        <v>550000000</v>
      </c>
      <c r="AD209" s="1">
        <f t="shared" si="108"/>
        <v>544350324.44986498</v>
      </c>
      <c r="AE209" s="1">
        <f t="shared" si="109"/>
        <v>484548288</v>
      </c>
      <c r="AF209" s="1">
        <f t="shared" si="110"/>
        <v>0</v>
      </c>
      <c r="AG209" s="1">
        <f t="shared" si="111"/>
        <v>437281856</v>
      </c>
    </row>
    <row r="210" spans="1:33" x14ac:dyDescent="0.25">
      <c r="A210" t="s">
        <v>420</v>
      </c>
      <c r="B210" t="s">
        <v>421</v>
      </c>
      <c r="C210" s="1">
        <v>720000000</v>
      </c>
      <c r="D210" s="1">
        <v>596808510.63829803</v>
      </c>
      <c r="E210" s="1">
        <v>544350324.44986498</v>
      </c>
      <c r="F210" s="1">
        <v>605247808</v>
      </c>
      <c r="G210" s="1">
        <v>631214185.85365903</v>
      </c>
      <c r="H210" s="1">
        <v>592591488</v>
      </c>
      <c r="I210" s="1">
        <f t="shared" si="87"/>
        <v>602776595.744681</v>
      </c>
      <c r="J210" s="1">
        <f t="shared" si="88"/>
        <v>549793827.69436359</v>
      </c>
      <c r="K210" s="1">
        <f t="shared" si="89"/>
        <v>611300286.08000004</v>
      </c>
      <c r="L210" s="1">
        <f t="shared" si="90"/>
        <v>637526327.71219563</v>
      </c>
      <c r="M210" s="1">
        <f t="shared" si="91"/>
        <v>598517402.88</v>
      </c>
      <c r="N210" s="1">
        <f t="shared" si="92"/>
        <v>-123191489.36170197</v>
      </c>
      <c r="O210" s="1">
        <f t="shared" si="93"/>
        <v>-175649675.55013502</v>
      </c>
      <c r="P210" s="1">
        <f t="shared" si="94"/>
        <v>-114752192</v>
      </c>
      <c r="Q210" s="1">
        <f t="shared" si="95"/>
        <v>-88785814.146340966</v>
      </c>
      <c r="R210" s="1">
        <f t="shared" si="96"/>
        <v>-127408512</v>
      </c>
      <c r="S210" s="1">
        <f t="shared" si="97"/>
        <v>-117223404.255319</v>
      </c>
      <c r="T210" s="1">
        <f t="shared" si="98"/>
        <v>-170206172.30563641</v>
      </c>
      <c r="U210" s="1">
        <f t="shared" si="99"/>
        <v>-108699713.91999996</v>
      </c>
      <c r="V210" s="1">
        <f t="shared" si="100"/>
        <v>-82473672.287804365</v>
      </c>
      <c r="W210" s="1">
        <f t="shared" si="101"/>
        <v>-121482597.12</v>
      </c>
      <c r="X210" s="1">
        <f t="shared" si="102"/>
        <v>0</v>
      </c>
      <c r="Y210" s="1">
        <f t="shared" si="103"/>
        <v>0</v>
      </c>
      <c r="Z210" s="1">
        <f t="shared" si="104"/>
        <v>0</v>
      </c>
      <c r="AA210" s="1">
        <f t="shared" si="105"/>
        <v>0</v>
      </c>
      <c r="AB210" s="1">
        <f t="shared" si="106"/>
        <v>0</v>
      </c>
      <c r="AC210" s="1">
        <f t="shared" si="107"/>
        <v>0</v>
      </c>
      <c r="AD210" s="1">
        <f t="shared" si="108"/>
        <v>0</v>
      </c>
      <c r="AE210" s="1">
        <f t="shared" si="109"/>
        <v>0</v>
      </c>
      <c r="AF210" s="1">
        <f t="shared" si="110"/>
        <v>0</v>
      </c>
      <c r="AG210" s="1">
        <f t="shared" si="111"/>
        <v>0</v>
      </c>
    </row>
    <row r="211" spans="1:33" x14ac:dyDescent="0.25">
      <c r="A211" t="s">
        <v>422</v>
      </c>
      <c r="B211" t="s">
        <v>423</v>
      </c>
      <c r="C211" s="1">
        <v>750000000</v>
      </c>
      <c r="D211" s="1">
        <v>593814432.98969102</v>
      </c>
      <c r="E211" s="1">
        <v>531932850.14005601</v>
      </c>
      <c r="F211" s="1">
        <v>616829760</v>
      </c>
      <c r="G211" s="1">
        <v>771379310.34482801</v>
      </c>
      <c r="H211" s="1">
        <v>609923904</v>
      </c>
      <c r="I211" s="1">
        <f t="shared" si="87"/>
        <v>599752577.31958795</v>
      </c>
      <c r="J211" s="1">
        <f t="shared" si="88"/>
        <v>537252178.6414566</v>
      </c>
      <c r="K211" s="1">
        <f t="shared" si="89"/>
        <v>622998057.60000002</v>
      </c>
      <c r="L211" s="1">
        <f t="shared" si="90"/>
        <v>779093103.44827628</v>
      </c>
      <c r="M211" s="1">
        <f t="shared" si="91"/>
        <v>616023143.03999996</v>
      </c>
      <c r="N211" s="1">
        <f t="shared" si="92"/>
        <v>-156185567.01030898</v>
      </c>
      <c r="O211" s="1">
        <f t="shared" si="93"/>
        <v>-218067149.85994399</v>
      </c>
      <c r="P211" s="1">
        <f t="shared" si="94"/>
        <v>-133170240</v>
      </c>
      <c r="Q211" s="1">
        <f t="shared" si="95"/>
        <v>21379310.34482801</v>
      </c>
      <c r="R211" s="1">
        <f t="shared" si="96"/>
        <v>-140076096</v>
      </c>
      <c r="S211" s="1">
        <f t="shared" si="97"/>
        <v>-150247422.68041205</v>
      </c>
      <c r="T211" s="1">
        <f t="shared" si="98"/>
        <v>-212747821.3585434</v>
      </c>
      <c r="U211" s="1">
        <f t="shared" si="99"/>
        <v>-127001942.39999998</v>
      </c>
      <c r="V211" s="1">
        <f t="shared" si="100"/>
        <v>29093103.448276281</v>
      </c>
      <c r="W211" s="1">
        <f t="shared" si="101"/>
        <v>-133976856.96000004</v>
      </c>
      <c r="X211" s="1">
        <f t="shared" si="102"/>
        <v>0</v>
      </c>
      <c r="Y211" s="1">
        <f t="shared" si="103"/>
        <v>0</v>
      </c>
      <c r="Z211" s="1">
        <f t="shared" si="104"/>
        <v>0</v>
      </c>
      <c r="AA211" s="1">
        <f t="shared" si="105"/>
        <v>771379310.34482801</v>
      </c>
      <c r="AB211" s="1">
        <f t="shared" si="106"/>
        <v>0</v>
      </c>
      <c r="AC211" s="1">
        <f t="shared" si="107"/>
        <v>0</v>
      </c>
      <c r="AD211" s="1">
        <f t="shared" si="108"/>
        <v>0</v>
      </c>
      <c r="AE211" s="1">
        <f t="shared" si="109"/>
        <v>0</v>
      </c>
      <c r="AF211" s="1">
        <f t="shared" si="110"/>
        <v>771379310.34482801</v>
      </c>
      <c r="AG211" s="1">
        <f t="shared" si="111"/>
        <v>0</v>
      </c>
    </row>
    <row r="212" spans="1:33" x14ac:dyDescent="0.25">
      <c r="A212" t="s">
        <v>424</v>
      </c>
      <c r="B212" t="s">
        <v>425</v>
      </c>
      <c r="C212" s="1">
        <v>590000000</v>
      </c>
      <c r="D212" s="1">
        <v>308075500.954198</v>
      </c>
      <c r="E212" s="1">
        <v>1093750000</v>
      </c>
      <c r="F212" s="1">
        <v>592418752</v>
      </c>
      <c r="G212" s="1">
        <v>1094285714.2857101</v>
      </c>
      <c r="H212" s="1">
        <v>620218496</v>
      </c>
      <c r="I212" s="1">
        <f t="shared" si="87"/>
        <v>311156255.96373999</v>
      </c>
      <c r="J212" s="1">
        <f t="shared" si="88"/>
        <v>1104687500</v>
      </c>
      <c r="K212" s="1">
        <f t="shared" si="89"/>
        <v>598342939.51999998</v>
      </c>
      <c r="L212" s="1">
        <f t="shared" si="90"/>
        <v>1105228571.4285672</v>
      </c>
      <c r="M212" s="1">
        <f t="shared" si="91"/>
        <v>626420680.96000004</v>
      </c>
      <c r="N212" s="1">
        <f t="shared" si="92"/>
        <v>-281924499.045802</v>
      </c>
      <c r="O212" s="1">
        <f t="shared" si="93"/>
        <v>503750000</v>
      </c>
      <c r="P212" s="1">
        <f t="shared" si="94"/>
        <v>2418752</v>
      </c>
      <c r="Q212" s="1">
        <f t="shared" si="95"/>
        <v>504285714.2857101</v>
      </c>
      <c r="R212" s="1">
        <f t="shared" si="96"/>
        <v>30218496</v>
      </c>
      <c r="S212" s="1">
        <f t="shared" si="97"/>
        <v>-278843744.03626001</v>
      </c>
      <c r="T212" s="1">
        <f t="shared" si="98"/>
        <v>514687500</v>
      </c>
      <c r="U212" s="1">
        <f t="shared" si="99"/>
        <v>8342939.5199999809</v>
      </c>
      <c r="V212" s="1">
        <f t="shared" si="100"/>
        <v>515228571.42856717</v>
      </c>
      <c r="W212" s="1">
        <f t="shared" si="101"/>
        <v>36420680.960000038</v>
      </c>
      <c r="X212" s="1">
        <f t="shared" si="102"/>
        <v>0</v>
      </c>
      <c r="Y212" s="1">
        <f t="shared" si="103"/>
        <v>1093750000</v>
      </c>
      <c r="Z212" s="1">
        <f t="shared" si="104"/>
        <v>592418752</v>
      </c>
      <c r="AA212" s="1">
        <f t="shared" si="105"/>
        <v>1094285714.2857101</v>
      </c>
      <c r="AB212" s="1">
        <f t="shared" si="106"/>
        <v>620218496</v>
      </c>
      <c r="AC212" s="1">
        <f t="shared" si="107"/>
        <v>0</v>
      </c>
      <c r="AD212" s="1">
        <f t="shared" si="108"/>
        <v>1093750000</v>
      </c>
      <c r="AE212" s="1">
        <f t="shared" si="109"/>
        <v>592418752</v>
      </c>
      <c r="AF212" s="1">
        <f t="shared" si="110"/>
        <v>1094285714.2857101</v>
      </c>
      <c r="AG212" s="1">
        <f t="shared" si="111"/>
        <v>620218496</v>
      </c>
    </row>
    <row r="213" spans="1:33" x14ac:dyDescent="0.25">
      <c r="A213" t="s">
        <v>426</v>
      </c>
      <c r="B213" t="s">
        <v>427</v>
      </c>
      <c r="C213" s="1">
        <v>1200000000</v>
      </c>
      <c r="D213" s="1">
        <v>298067667.19326001</v>
      </c>
      <c r="E213" s="1">
        <v>290136558.321127</v>
      </c>
      <c r="F213" s="1">
        <v>869844544</v>
      </c>
      <c r="G213" s="1">
        <v>665590152.30769205</v>
      </c>
      <c r="H213" s="1">
        <v>907077568</v>
      </c>
      <c r="I213" s="1">
        <f t="shared" si="87"/>
        <v>301048343.86519259</v>
      </c>
      <c r="J213" s="1">
        <f t="shared" si="88"/>
        <v>293037923.90433824</v>
      </c>
      <c r="K213" s="1">
        <f t="shared" si="89"/>
        <v>878542989.44000006</v>
      </c>
      <c r="L213" s="1">
        <f t="shared" si="90"/>
        <v>672246053.83076894</v>
      </c>
      <c r="M213" s="1">
        <f t="shared" si="91"/>
        <v>916148343.68000007</v>
      </c>
      <c r="N213" s="1">
        <f t="shared" si="92"/>
        <v>-901932332.80674005</v>
      </c>
      <c r="O213" s="1">
        <f t="shared" si="93"/>
        <v>-909863441.67887306</v>
      </c>
      <c r="P213" s="1">
        <f t="shared" si="94"/>
        <v>-330155456</v>
      </c>
      <c r="Q213" s="1">
        <f t="shared" si="95"/>
        <v>-534409847.69230795</v>
      </c>
      <c r="R213" s="1">
        <f t="shared" si="96"/>
        <v>-292922432</v>
      </c>
      <c r="S213" s="1">
        <f t="shared" si="97"/>
        <v>-898951656.13480735</v>
      </c>
      <c r="T213" s="1">
        <f t="shared" si="98"/>
        <v>-906962076.09566176</v>
      </c>
      <c r="U213" s="1">
        <f t="shared" si="99"/>
        <v>-321457010.55999994</v>
      </c>
      <c r="V213" s="1">
        <f t="shared" si="100"/>
        <v>-527753946.16923106</v>
      </c>
      <c r="W213" s="1">
        <f t="shared" si="101"/>
        <v>-283851656.31999993</v>
      </c>
      <c r="X213" s="1">
        <f t="shared" si="102"/>
        <v>0</v>
      </c>
      <c r="Y213" s="1">
        <f t="shared" si="103"/>
        <v>0</v>
      </c>
      <c r="Z213" s="1">
        <f t="shared" si="104"/>
        <v>0</v>
      </c>
      <c r="AA213" s="1">
        <f t="shared" si="105"/>
        <v>0</v>
      </c>
      <c r="AB213" s="1">
        <f t="shared" si="106"/>
        <v>0</v>
      </c>
      <c r="AC213" s="1">
        <f t="shared" si="107"/>
        <v>0</v>
      </c>
      <c r="AD213" s="1">
        <f t="shared" si="108"/>
        <v>0</v>
      </c>
      <c r="AE213" s="1">
        <f t="shared" si="109"/>
        <v>0</v>
      </c>
      <c r="AF213" s="1">
        <f t="shared" si="110"/>
        <v>0</v>
      </c>
      <c r="AG213" s="1">
        <f t="shared" si="111"/>
        <v>0</v>
      </c>
    </row>
    <row r="214" spans="1:33" x14ac:dyDescent="0.25">
      <c r="A214" t="s">
        <v>428</v>
      </c>
      <c r="B214" t="s">
        <v>429</v>
      </c>
      <c r="C214" s="1">
        <v>375000000</v>
      </c>
      <c r="D214" s="1">
        <v>595000000</v>
      </c>
      <c r="E214" s="1">
        <v>480607963.013699</v>
      </c>
      <c r="F214" s="1">
        <v>462205440</v>
      </c>
      <c r="G214" s="1">
        <v>484541909.57446802</v>
      </c>
      <c r="H214" s="1">
        <v>453800704</v>
      </c>
      <c r="I214" s="1">
        <f t="shared" si="87"/>
        <v>600950000</v>
      </c>
      <c r="J214" s="1">
        <f t="shared" si="88"/>
        <v>485414042.64383596</v>
      </c>
      <c r="K214" s="1">
        <f t="shared" si="89"/>
        <v>466827494.39999998</v>
      </c>
      <c r="L214" s="1">
        <f t="shared" si="90"/>
        <v>489387328.67021269</v>
      </c>
      <c r="M214" s="1">
        <f t="shared" si="91"/>
        <v>458338711.04000002</v>
      </c>
      <c r="N214" s="1">
        <f t="shared" si="92"/>
        <v>220000000</v>
      </c>
      <c r="O214" s="1">
        <f t="shared" si="93"/>
        <v>105607963.013699</v>
      </c>
      <c r="P214" s="1">
        <f t="shared" si="94"/>
        <v>87205440</v>
      </c>
      <c r="Q214" s="1">
        <f t="shared" si="95"/>
        <v>109541909.57446802</v>
      </c>
      <c r="R214" s="1">
        <f t="shared" si="96"/>
        <v>78800704</v>
      </c>
      <c r="S214" s="1">
        <f t="shared" si="97"/>
        <v>225950000</v>
      </c>
      <c r="T214" s="1">
        <f t="shared" si="98"/>
        <v>110414042.64383596</v>
      </c>
      <c r="U214" s="1">
        <f t="shared" si="99"/>
        <v>91827494.399999976</v>
      </c>
      <c r="V214" s="1">
        <f t="shared" si="100"/>
        <v>114387328.67021269</v>
      </c>
      <c r="W214" s="1">
        <f t="shared" si="101"/>
        <v>83338711.040000021</v>
      </c>
      <c r="X214" s="1">
        <f t="shared" si="102"/>
        <v>595000000</v>
      </c>
      <c r="Y214" s="1">
        <f t="shared" si="103"/>
        <v>480607963.013699</v>
      </c>
      <c r="Z214" s="1">
        <f t="shared" si="104"/>
        <v>462205440</v>
      </c>
      <c r="AA214" s="1">
        <f t="shared" si="105"/>
        <v>484541909.57446802</v>
      </c>
      <c r="AB214" s="1">
        <f t="shared" si="106"/>
        <v>453800704</v>
      </c>
      <c r="AC214" s="1">
        <f t="shared" si="107"/>
        <v>595000000</v>
      </c>
      <c r="AD214" s="1">
        <f t="shared" si="108"/>
        <v>480607963.013699</v>
      </c>
      <c r="AE214" s="1">
        <f t="shared" si="109"/>
        <v>462205440</v>
      </c>
      <c r="AF214" s="1">
        <f t="shared" si="110"/>
        <v>484541909.57446802</v>
      </c>
      <c r="AG214" s="1">
        <f t="shared" si="111"/>
        <v>453800704</v>
      </c>
    </row>
    <row r="215" spans="1:33" x14ac:dyDescent="0.25">
      <c r="A215" t="s">
        <v>430</v>
      </c>
      <c r="B215" t="s">
        <v>431</v>
      </c>
      <c r="C215" s="1">
        <v>480000000</v>
      </c>
      <c r="D215" s="1">
        <v>1150000000</v>
      </c>
      <c r="E215" s="1">
        <v>746195876.56903803</v>
      </c>
      <c r="F215" s="1">
        <v>674831168</v>
      </c>
      <c r="G215" s="1">
        <v>596071428.57142901</v>
      </c>
      <c r="H215" s="1">
        <v>636546688</v>
      </c>
      <c r="I215" s="1">
        <f t="shared" si="87"/>
        <v>1161500000</v>
      </c>
      <c r="J215" s="1">
        <f t="shared" si="88"/>
        <v>753657835.33472848</v>
      </c>
      <c r="K215" s="1">
        <f t="shared" si="89"/>
        <v>681579479.67999995</v>
      </c>
      <c r="L215" s="1">
        <f t="shared" si="90"/>
        <v>602032142.85714328</v>
      </c>
      <c r="M215" s="1">
        <f t="shared" si="91"/>
        <v>642912154.88</v>
      </c>
      <c r="N215" s="1">
        <f t="shared" si="92"/>
        <v>670000000</v>
      </c>
      <c r="O215" s="1">
        <f t="shared" si="93"/>
        <v>266195876.56903803</v>
      </c>
      <c r="P215" s="1">
        <f t="shared" si="94"/>
        <v>194831168</v>
      </c>
      <c r="Q215" s="1">
        <f t="shared" si="95"/>
        <v>116071428.57142901</v>
      </c>
      <c r="R215" s="1">
        <f t="shared" si="96"/>
        <v>156546688</v>
      </c>
      <c r="S215" s="1">
        <f t="shared" si="97"/>
        <v>681500000</v>
      </c>
      <c r="T215" s="1">
        <f t="shared" si="98"/>
        <v>273657835.33472848</v>
      </c>
      <c r="U215" s="1">
        <f t="shared" si="99"/>
        <v>201579479.67999995</v>
      </c>
      <c r="V215" s="1">
        <f t="shared" si="100"/>
        <v>122032142.85714328</v>
      </c>
      <c r="W215" s="1">
        <f t="shared" si="101"/>
        <v>162912154.88</v>
      </c>
      <c r="X215" s="1">
        <f t="shared" si="102"/>
        <v>1150000000</v>
      </c>
      <c r="Y215" s="1">
        <f t="shared" si="103"/>
        <v>746195876.56903803</v>
      </c>
      <c r="Z215" s="1">
        <f t="shared" si="104"/>
        <v>674831168</v>
      </c>
      <c r="AA215" s="1">
        <f t="shared" si="105"/>
        <v>596071428.57142901</v>
      </c>
      <c r="AB215" s="1">
        <f t="shared" si="106"/>
        <v>636546688</v>
      </c>
      <c r="AC215" s="1">
        <f t="shared" si="107"/>
        <v>1150000000</v>
      </c>
      <c r="AD215" s="1">
        <f t="shared" si="108"/>
        <v>746195876.56903803</v>
      </c>
      <c r="AE215" s="1">
        <f t="shared" si="109"/>
        <v>674831168</v>
      </c>
      <c r="AF215" s="1">
        <f t="shared" si="110"/>
        <v>596071428.57142901</v>
      </c>
      <c r="AG215" s="1">
        <f t="shared" si="111"/>
        <v>636546688</v>
      </c>
    </row>
    <row r="216" spans="1:33" x14ac:dyDescent="0.25">
      <c r="A216" t="s">
        <v>432</v>
      </c>
      <c r="B216" t="s">
        <v>433</v>
      </c>
      <c r="C216" s="1">
        <v>235000000</v>
      </c>
      <c r="D216" s="1">
        <v>172552209.44309899</v>
      </c>
      <c r="E216" s="1">
        <v>217744998.15007401</v>
      </c>
      <c r="F216" s="1">
        <v>216304928</v>
      </c>
      <c r="G216" s="1">
        <v>201799063.13475201</v>
      </c>
      <c r="H216" s="1">
        <v>234585296</v>
      </c>
      <c r="I216" s="1">
        <f t="shared" si="87"/>
        <v>174277731.53752998</v>
      </c>
      <c r="J216" s="1">
        <f t="shared" si="88"/>
        <v>219922448.13157475</v>
      </c>
      <c r="K216" s="1">
        <f t="shared" si="89"/>
        <v>218467977.28</v>
      </c>
      <c r="L216" s="1">
        <f t="shared" si="90"/>
        <v>203817053.76609951</v>
      </c>
      <c r="M216" s="1">
        <f t="shared" si="91"/>
        <v>236931148.96000001</v>
      </c>
      <c r="N216" s="1">
        <f t="shared" si="92"/>
        <v>-62447790.556901008</v>
      </c>
      <c r="O216" s="1">
        <f t="shared" si="93"/>
        <v>-17255001.849925995</v>
      </c>
      <c r="P216" s="1">
        <f t="shared" si="94"/>
        <v>-18695072</v>
      </c>
      <c r="Q216" s="1">
        <f t="shared" si="95"/>
        <v>-33200936.865247995</v>
      </c>
      <c r="R216" s="1">
        <f t="shared" si="96"/>
        <v>-414704</v>
      </c>
      <c r="S216" s="1">
        <f t="shared" si="97"/>
        <v>-60722268.462470025</v>
      </c>
      <c r="T216" s="1">
        <f t="shared" si="98"/>
        <v>-15077551.86842525</v>
      </c>
      <c r="U216" s="1">
        <f t="shared" si="99"/>
        <v>-16532022.719999999</v>
      </c>
      <c r="V216" s="1">
        <f t="shared" si="100"/>
        <v>-31182946.233900487</v>
      </c>
      <c r="W216" s="1">
        <f t="shared" si="101"/>
        <v>1931148.9600000083</v>
      </c>
      <c r="X216" s="1">
        <f t="shared" si="102"/>
        <v>0</v>
      </c>
      <c r="Y216" s="1">
        <f t="shared" si="103"/>
        <v>217744998.15007401</v>
      </c>
      <c r="Z216" s="1">
        <f t="shared" si="104"/>
        <v>216304928</v>
      </c>
      <c r="AA216" s="1">
        <f t="shared" si="105"/>
        <v>201799063.13475201</v>
      </c>
      <c r="AB216" s="1">
        <f t="shared" si="106"/>
        <v>234585296</v>
      </c>
      <c r="AC216" s="1">
        <f t="shared" si="107"/>
        <v>0</v>
      </c>
      <c r="AD216" s="1">
        <f t="shared" si="108"/>
        <v>217744998.15007401</v>
      </c>
      <c r="AE216" s="1">
        <f t="shared" si="109"/>
        <v>216304928</v>
      </c>
      <c r="AF216" s="1">
        <f t="shared" si="110"/>
        <v>201799063.13475201</v>
      </c>
      <c r="AG216" s="1">
        <f t="shared" si="111"/>
        <v>234585296</v>
      </c>
    </row>
    <row r="217" spans="1:33" x14ac:dyDescent="0.25">
      <c r="A217" t="s">
        <v>434</v>
      </c>
      <c r="B217" t="s">
        <v>435</v>
      </c>
      <c r="C217" s="1">
        <v>385000000</v>
      </c>
      <c r="D217" s="1">
        <v>331779661.016949</v>
      </c>
      <c r="E217" s="1">
        <v>360202354.90009499</v>
      </c>
      <c r="F217" s="1">
        <v>378857920</v>
      </c>
      <c r="G217" s="1">
        <v>378889837.70883101</v>
      </c>
      <c r="H217" s="1">
        <v>363644608</v>
      </c>
      <c r="I217" s="1">
        <f t="shared" si="87"/>
        <v>335097457.62711847</v>
      </c>
      <c r="J217" s="1">
        <f t="shared" si="88"/>
        <v>363804378.44909596</v>
      </c>
      <c r="K217" s="1">
        <f t="shared" si="89"/>
        <v>382646499.19999999</v>
      </c>
      <c r="L217" s="1">
        <f t="shared" si="90"/>
        <v>382678736.08591932</v>
      </c>
      <c r="M217" s="1">
        <f t="shared" si="91"/>
        <v>367281054.07999998</v>
      </c>
      <c r="N217" s="1">
        <f t="shared" si="92"/>
        <v>-53220338.983051002</v>
      </c>
      <c r="O217" s="1">
        <f t="shared" si="93"/>
        <v>-24797645.099905014</v>
      </c>
      <c r="P217" s="1">
        <f t="shared" si="94"/>
        <v>-6142080</v>
      </c>
      <c r="Q217" s="1">
        <f t="shared" si="95"/>
        <v>-6110162.2911689878</v>
      </c>
      <c r="R217" s="1">
        <f t="shared" si="96"/>
        <v>-21355392</v>
      </c>
      <c r="S217" s="1">
        <f t="shared" si="97"/>
        <v>-49902542.372881532</v>
      </c>
      <c r="T217" s="1">
        <f t="shared" si="98"/>
        <v>-21195621.550904036</v>
      </c>
      <c r="U217" s="1">
        <f t="shared" si="99"/>
        <v>-2353500.8000000119</v>
      </c>
      <c r="V217" s="1">
        <f t="shared" si="100"/>
        <v>-2321263.9140806794</v>
      </c>
      <c r="W217" s="1">
        <f t="shared" si="101"/>
        <v>-17718945.920000017</v>
      </c>
      <c r="X217" s="1">
        <f t="shared" si="102"/>
        <v>0</v>
      </c>
      <c r="Y217" s="1">
        <f t="shared" si="103"/>
        <v>360202354.90009499</v>
      </c>
      <c r="Z217" s="1">
        <f t="shared" si="104"/>
        <v>378857920</v>
      </c>
      <c r="AA217" s="1">
        <f t="shared" si="105"/>
        <v>378889837.70883101</v>
      </c>
      <c r="AB217" s="1">
        <f t="shared" si="106"/>
        <v>363644608</v>
      </c>
      <c r="AC217" s="1">
        <f t="shared" si="107"/>
        <v>0</v>
      </c>
      <c r="AD217" s="1">
        <f t="shared" si="108"/>
        <v>360202354.90009499</v>
      </c>
      <c r="AE217" s="1">
        <f t="shared" si="109"/>
        <v>378857920</v>
      </c>
      <c r="AF217" s="1">
        <f t="shared" si="110"/>
        <v>378889837.70883101</v>
      </c>
      <c r="AG217" s="1">
        <f t="shared" si="111"/>
        <v>363644608</v>
      </c>
    </row>
    <row r="218" spans="1:33" x14ac:dyDescent="0.25">
      <c r="A218" t="s">
        <v>436</v>
      </c>
      <c r="B218" t="s">
        <v>437</v>
      </c>
      <c r="C218" s="1">
        <v>265000000</v>
      </c>
      <c r="D218" s="1">
        <v>331779661.016949</v>
      </c>
      <c r="E218" s="1">
        <v>290136558.321127</v>
      </c>
      <c r="F218" s="1">
        <v>291595264</v>
      </c>
      <c r="G218" s="1">
        <v>278348989.26605499</v>
      </c>
      <c r="H218" s="1">
        <v>285291456</v>
      </c>
      <c r="I218" s="1">
        <f t="shared" si="87"/>
        <v>335097457.62711847</v>
      </c>
      <c r="J218" s="1">
        <f t="shared" si="88"/>
        <v>293037923.90433824</v>
      </c>
      <c r="K218" s="1">
        <f t="shared" si="89"/>
        <v>294511216.63999999</v>
      </c>
      <c r="L218" s="1">
        <f t="shared" si="90"/>
        <v>281132479.15871555</v>
      </c>
      <c r="M218" s="1">
        <f t="shared" si="91"/>
        <v>288144370.56</v>
      </c>
      <c r="N218" s="1">
        <f t="shared" si="92"/>
        <v>66779661.016948998</v>
      </c>
      <c r="O218" s="1">
        <f t="shared" si="93"/>
        <v>25136558.321126997</v>
      </c>
      <c r="P218" s="1">
        <f t="shared" si="94"/>
        <v>26595264</v>
      </c>
      <c r="Q218" s="1">
        <f t="shared" si="95"/>
        <v>13348989.266054988</v>
      </c>
      <c r="R218" s="1">
        <f t="shared" si="96"/>
        <v>20291456</v>
      </c>
      <c r="S218" s="1">
        <f t="shared" si="97"/>
        <v>70097457.627118468</v>
      </c>
      <c r="T218" s="1">
        <f t="shared" si="98"/>
        <v>28037923.904338241</v>
      </c>
      <c r="U218" s="1">
        <f t="shared" si="99"/>
        <v>29511216.639999986</v>
      </c>
      <c r="V218" s="1">
        <f t="shared" si="100"/>
        <v>16132479.158715546</v>
      </c>
      <c r="W218" s="1">
        <f t="shared" si="101"/>
        <v>23144370.560000002</v>
      </c>
      <c r="X218" s="1">
        <f t="shared" si="102"/>
        <v>331779661.016949</v>
      </c>
      <c r="Y218" s="1">
        <f t="shared" si="103"/>
        <v>290136558.321127</v>
      </c>
      <c r="Z218" s="1">
        <f t="shared" si="104"/>
        <v>291595264</v>
      </c>
      <c r="AA218" s="1">
        <f t="shared" si="105"/>
        <v>278348989.26605499</v>
      </c>
      <c r="AB218" s="1">
        <f t="shared" si="106"/>
        <v>285291456</v>
      </c>
      <c r="AC218" s="1">
        <f t="shared" si="107"/>
        <v>331779661.016949</v>
      </c>
      <c r="AD218" s="1">
        <f t="shared" si="108"/>
        <v>290136558.321127</v>
      </c>
      <c r="AE218" s="1">
        <f t="shared" si="109"/>
        <v>291595264</v>
      </c>
      <c r="AF218" s="1">
        <f t="shared" si="110"/>
        <v>278348989.26605499</v>
      </c>
      <c r="AG218" s="1">
        <f t="shared" si="111"/>
        <v>285291456</v>
      </c>
    </row>
    <row r="219" spans="1:33" x14ac:dyDescent="0.25">
      <c r="A219" t="s">
        <v>438</v>
      </c>
      <c r="B219" t="s">
        <v>439</v>
      </c>
      <c r="C219" s="1">
        <v>335000000</v>
      </c>
      <c r="D219" s="1">
        <v>321268600</v>
      </c>
      <c r="E219" s="1">
        <v>360202354.90009499</v>
      </c>
      <c r="F219" s="1">
        <v>363736448</v>
      </c>
      <c r="G219" s="1">
        <v>349172030.56768602</v>
      </c>
      <c r="H219" s="1">
        <v>347377728</v>
      </c>
      <c r="I219" s="1">
        <f t="shared" si="87"/>
        <v>324481286</v>
      </c>
      <c r="J219" s="1">
        <f t="shared" si="88"/>
        <v>363804378.44909596</v>
      </c>
      <c r="K219" s="1">
        <f t="shared" si="89"/>
        <v>367373812.48000002</v>
      </c>
      <c r="L219" s="1">
        <f t="shared" si="90"/>
        <v>352663750.8733629</v>
      </c>
      <c r="M219" s="1">
        <f t="shared" si="91"/>
        <v>350851505.28000003</v>
      </c>
      <c r="N219" s="1">
        <f t="shared" si="92"/>
        <v>-13731400</v>
      </c>
      <c r="O219" s="1">
        <f t="shared" si="93"/>
        <v>25202354.900094986</v>
      </c>
      <c r="P219" s="1">
        <f t="shared" si="94"/>
        <v>28736448</v>
      </c>
      <c r="Q219" s="1">
        <f t="shared" si="95"/>
        <v>14172030.567686021</v>
      </c>
      <c r="R219" s="1">
        <f t="shared" si="96"/>
        <v>12377728</v>
      </c>
      <c r="S219" s="1">
        <f t="shared" si="97"/>
        <v>-10518714</v>
      </c>
      <c r="T219" s="1">
        <f t="shared" si="98"/>
        <v>28804378.449095964</v>
      </c>
      <c r="U219" s="1">
        <f t="shared" si="99"/>
        <v>32373812.480000019</v>
      </c>
      <c r="V219" s="1">
        <f t="shared" si="100"/>
        <v>17663750.873362899</v>
      </c>
      <c r="W219" s="1">
        <f t="shared" si="101"/>
        <v>15851505.280000031</v>
      </c>
      <c r="X219" s="1">
        <f t="shared" si="102"/>
        <v>321268600</v>
      </c>
      <c r="Y219" s="1">
        <f t="shared" si="103"/>
        <v>360202354.90009499</v>
      </c>
      <c r="Z219" s="1">
        <f t="shared" si="104"/>
        <v>363736448</v>
      </c>
      <c r="AA219" s="1">
        <f t="shared" si="105"/>
        <v>349172030.56768602</v>
      </c>
      <c r="AB219" s="1">
        <f t="shared" si="106"/>
        <v>347377728</v>
      </c>
      <c r="AC219" s="1">
        <f t="shared" si="107"/>
        <v>321268600</v>
      </c>
      <c r="AD219" s="1">
        <f t="shared" si="108"/>
        <v>360202354.90009499</v>
      </c>
      <c r="AE219" s="1">
        <f t="shared" si="109"/>
        <v>363736448</v>
      </c>
      <c r="AF219" s="1">
        <f t="shared" si="110"/>
        <v>349172030.56768602</v>
      </c>
      <c r="AG219" s="1">
        <f t="shared" si="111"/>
        <v>347377728</v>
      </c>
    </row>
    <row r="220" spans="1:33" x14ac:dyDescent="0.25">
      <c r="A220" t="s">
        <v>440</v>
      </c>
      <c r="B220" t="s">
        <v>441</v>
      </c>
      <c r="C220" s="1">
        <v>198000000</v>
      </c>
      <c r="D220" s="1">
        <v>321268600</v>
      </c>
      <c r="E220" s="1">
        <v>360202354.90009499</v>
      </c>
      <c r="F220" s="1">
        <v>363736448</v>
      </c>
      <c r="G220" s="1">
        <v>349172030.56768602</v>
      </c>
      <c r="H220" s="1">
        <v>347377728</v>
      </c>
      <c r="I220" s="1">
        <f t="shared" si="87"/>
        <v>324481286</v>
      </c>
      <c r="J220" s="1">
        <f t="shared" si="88"/>
        <v>363804378.44909596</v>
      </c>
      <c r="K220" s="1">
        <f t="shared" si="89"/>
        <v>367373812.48000002</v>
      </c>
      <c r="L220" s="1">
        <f t="shared" si="90"/>
        <v>352663750.8733629</v>
      </c>
      <c r="M220" s="1">
        <f t="shared" si="91"/>
        <v>350851505.28000003</v>
      </c>
      <c r="N220" s="1">
        <f t="shared" si="92"/>
        <v>123268600</v>
      </c>
      <c r="O220" s="1">
        <f t="shared" si="93"/>
        <v>162202354.90009499</v>
      </c>
      <c r="P220" s="1">
        <f t="shared" si="94"/>
        <v>165736448</v>
      </c>
      <c r="Q220" s="1">
        <f t="shared" si="95"/>
        <v>151172030.56768602</v>
      </c>
      <c r="R220" s="1">
        <f t="shared" si="96"/>
        <v>149377728</v>
      </c>
      <c r="S220" s="1">
        <f t="shared" si="97"/>
        <v>126481286</v>
      </c>
      <c r="T220" s="1">
        <f t="shared" si="98"/>
        <v>165804378.44909596</v>
      </c>
      <c r="U220" s="1">
        <f t="shared" si="99"/>
        <v>169373812.48000002</v>
      </c>
      <c r="V220" s="1">
        <f t="shared" si="100"/>
        <v>154663750.8733629</v>
      </c>
      <c r="W220" s="1">
        <f t="shared" si="101"/>
        <v>152851505.28000003</v>
      </c>
      <c r="X220" s="1">
        <f t="shared" si="102"/>
        <v>321268600</v>
      </c>
      <c r="Y220" s="1">
        <f t="shared" si="103"/>
        <v>360202354.90009499</v>
      </c>
      <c r="Z220" s="1">
        <f t="shared" si="104"/>
        <v>363736448</v>
      </c>
      <c r="AA220" s="1">
        <f t="shared" si="105"/>
        <v>349172030.56768602</v>
      </c>
      <c r="AB220" s="1">
        <f t="shared" si="106"/>
        <v>347377728</v>
      </c>
      <c r="AC220" s="1">
        <f t="shared" si="107"/>
        <v>321268600</v>
      </c>
      <c r="AD220" s="1">
        <f t="shared" si="108"/>
        <v>360202354.90009499</v>
      </c>
      <c r="AE220" s="1">
        <f t="shared" si="109"/>
        <v>363736448</v>
      </c>
      <c r="AF220" s="1">
        <f t="shared" si="110"/>
        <v>349172030.56768602</v>
      </c>
      <c r="AG220" s="1">
        <f t="shared" si="111"/>
        <v>347377728</v>
      </c>
    </row>
    <row r="221" spans="1:33" x14ac:dyDescent="0.25">
      <c r="A221" t="s">
        <v>442</v>
      </c>
      <c r="B221" t="s">
        <v>443</v>
      </c>
      <c r="C221" s="1">
        <v>350000000</v>
      </c>
      <c r="D221" s="1">
        <v>321268600</v>
      </c>
      <c r="E221" s="1">
        <v>360202354.90009499</v>
      </c>
      <c r="F221" s="1">
        <v>363736448</v>
      </c>
      <c r="G221" s="1">
        <v>349172030.56768602</v>
      </c>
      <c r="H221" s="1">
        <v>347377728</v>
      </c>
      <c r="I221" s="1">
        <f t="shared" si="87"/>
        <v>324481286</v>
      </c>
      <c r="J221" s="1">
        <f t="shared" si="88"/>
        <v>363804378.44909596</v>
      </c>
      <c r="K221" s="1">
        <f t="shared" si="89"/>
        <v>367373812.48000002</v>
      </c>
      <c r="L221" s="1">
        <f t="shared" si="90"/>
        <v>352663750.8733629</v>
      </c>
      <c r="M221" s="1">
        <f t="shared" si="91"/>
        <v>350851505.28000003</v>
      </c>
      <c r="N221" s="1">
        <f t="shared" si="92"/>
        <v>-28731400</v>
      </c>
      <c r="O221" s="1">
        <f t="shared" si="93"/>
        <v>10202354.900094986</v>
      </c>
      <c r="P221" s="1">
        <f t="shared" si="94"/>
        <v>13736448</v>
      </c>
      <c r="Q221" s="1">
        <f t="shared" si="95"/>
        <v>-827969.43231397867</v>
      </c>
      <c r="R221" s="1">
        <f t="shared" si="96"/>
        <v>-2622272</v>
      </c>
      <c r="S221" s="1">
        <f t="shared" si="97"/>
        <v>-25518714</v>
      </c>
      <c r="T221" s="1">
        <f t="shared" si="98"/>
        <v>13804378.449095964</v>
      </c>
      <c r="U221" s="1">
        <f t="shared" si="99"/>
        <v>17373812.480000019</v>
      </c>
      <c r="V221" s="1">
        <f t="shared" si="100"/>
        <v>2663750.8733628988</v>
      </c>
      <c r="W221" s="1">
        <f t="shared" si="101"/>
        <v>851505.28000003099</v>
      </c>
      <c r="X221" s="1">
        <f t="shared" si="102"/>
        <v>321268600</v>
      </c>
      <c r="Y221" s="1">
        <f t="shared" si="103"/>
        <v>360202354.90009499</v>
      </c>
      <c r="Z221" s="1">
        <f t="shared" si="104"/>
        <v>363736448</v>
      </c>
      <c r="AA221" s="1">
        <f t="shared" si="105"/>
        <v>349172030.56768602</v>
      </c>
      <c r="AB221" s="1">
        <f t="shared" si="106"/>
        <v>347377728</v>
      </c>
      <c r="AC221" s="1">
        <f t="shared" si="107"/>
        <v>321268600</v>
      </c>
      <c r="AD221" s="1">
        <f t="shared" si="108"/>
        <v>360202354.90009499</v>
      </c>
      <c r="AE221" s="1">
        <f t="shared" si="109"/>
        <v>363736448</v>
      </c>
      <c r="AF221" s="1">
        <f t="shared" si="110"/>
        <v>349172030.56768602</v>
      </c>
      <c r="AG221" s="1">
        <f t="shared" si="111"/>
        <v>347377728</v>
      </c>
    </row>
    <row r="222" spans="1:33" x14ac:dyDescent="0.25">
      <c r="A222" t="s">
        <v>444</v>
      </c>
      <c r="B222" t="s">
        <v>445</v>
      </c>
      <c r="C222" s="1">
        <v>660000000</v>
      </c>
      <c r="D222" s="1">
        <v>64000000</v>
      </c>
      <c r="E222" s="1">
        <v>217744998.15007401</v>
      </c>
      <c r="F222" s="1">
        <v>254804544</v>
      </c>
      <c r="G222" s="1">
        <v>165477452.01465201</v>
      </c>
      <c r="H222" s="1">
        <v>325048288</v>
      </c>
      <c r="I222" s="1">
        <f t="shared" si="87"/>
        <v>64640000</v>
      </c>
      <c r="J222" s="1">
        <f t="shared" si="88"/>
        <v>219922448.13157475</v>
      </c>
      <c r="K222" s="1">
        <f t="shared" si="89"/>
        <v>257352589.44</v>
      </c>
      <c r="L222" s="1">
        <f t="shared" si="90"/>
        <v>167132226.53479853</v>
      </c>
      <c r="M222" s="1">
        <f t="shared" si="91"/>
        <v>328298770.88</v>
      </c>
      <c r="N222" s="1">
        <f t="shared" si="92"/>
        <v>-596000000</v>
      </c>
      <c r="O222" s="1">
        <f t="shared" si="93"/>
        <v>-442255001.84992599</v>
      </c>
      <c r="P222" s="1">
        <f t="shared" si="94"/>
        <v>-405195456</v>
      </c>
      <c r="Q222" s="1">
        <f t="shared" si="95"/>
        <v>-494522547.98534799</v>
      </c>
      <c r="R222" s="1">
        <f t="shared" si="96"/>
        <v>-334951712</v>
      </c>
      <c r="S222" s="1">
        <f t="shared" si="97"/>
        <v>-595360000</v>
      </c>
      <c r="T222" s="1">
        <f t="shared" si="98"/>
        <v>-440077551.86842525</v>
      </c>
      <c r="U222" s="1">
        <f t="shared" si="99"/>
        <v>-402647410.56</v>
      </c>
      <c r="V222" s="1">
        <f t="shared" si="100"/>
        <v>-492867773.4652015</v>
      </c>
      <c r="W222" s="1">
        <f t="shared" si="101"/>
        <v>-331701229.12</v>
      </c>
      <c r="X222" s="1">
        <f t="shared" si="102"/>
        <v>0</v>
      </c>
      <c r="Y222" s="1">
        <f t="shared" si="103"/>
        <v>0</v>
      </c>
      <c r="Z222" s="1">
        <f t="shared" si="104"/>
        <v>0</v>
      </c>
      <c r="AA222" s="1">
        <f t="shared" si="105"/>
        <v>0</v>
      </c>
      <c r="AB222" s="1">
        <f t="shared" si="106"/>
        <v>0</v>
      </c>
      <c r="AC222" s="1">
        <f t="shared" si="107"/>
        <v>0</v>
      </c>
      <c r="AD222" s="1">
        <f t="shared" si="108"/>
        <v>0</v>
      </c>
      <c r="AE222" s="1">
        <f t="shared" si="109"/>
        <v>0</v>
      </c>
      <c r="AF222" s="1">
        <f t="shared" si="110"/>
        <v>0</v>
      </c>
      <c r="AG222" s="1">
        <f t="shared" si="111"/>
        <v>0</v>
      </c>
    </row>
    <row r="223" spans="1:33" x14ac:dyDescent="0.25">
      <c r="A223" t="s">
        <v>446</v>
      </c>
      <c r="B223" t="s">
        <v>447</v>
      </c>
      <c r="C223" s="1">
        <v>430000000</v>
      </c>
      <c r="D223" s="1">
        <v>853389830.50847495</v>
      </c>
      <c r="E223" s="1">
        <v>538588235.29411805</v>
      </c>
      <c r="F223" s="1">
        <v>545889344</v>
      </c>
      <c r="G223" s="1">
        <v>484541909.57446802</v>
      </c>
      <c r="H223" s="1">
        <v>546231872</v>
      </c>
      <c r="I223" s="1">
        <f t="shared" si="87"/>
        <v>861923728.81355965</v>
      </c>
      <c r="J223" s="1">
        <f t="shared" si="88"/>
        <v>543974117.6470592</v>
      </c>
      <c r="K223" s="1">
        <f t="shared" si="89"/>
        <v>551348237.44000006</v>
      </c>
      <c r="L223" s="1">
        <f t="shared" si="90"/>
        <v>489387328.67021269</v>
      </c>
      <c r="M223" s="1">
        <f t="shared" si="91"/>
        <v>551694190.72000003</v>
      </c>
      <c r="N223" s="1">
        <f t="shared" si="92"/>
        <v>423389830.50847495</v>
      </c>
      <c r="O223" s="1">
        <f t="shared" si="93"/>
        <v>108588235.29411805</v>
      </c>
      <c r="P223" s="1">
        <f t="shared" si="94"/>
        <v>115889344</v>
      </c>
      <c r="Q223" s="1">
        <f t="shared" si="95"/>
        <v>54541909.574468017</v>
      </c>
      <c r="R223" s="1">
        <f t="shared" si="96"/>
        <v>116231872</v>
      </c>
      <c r="S223" s="1">
        <f t="shared" si="97"/>
        <v>431923728.81355965</v>
      </c>
      <c r="T223" s="1">
        <f t="shared" si="98"/>
        <v>113974117.6470592</v>
      </c>
      <c r="U223" s="1">
        <f t="shared" si="99"/>
        <v>121348237.44000006</v>
      </c>
      <c r="V223" s="1">
        <f t="shared" si="100"/>
        <v>59387328.670212686</v>
      </c>
      <c r="W223" s="1">
        <f t="shared" si="101"/>
        <v>121694190.72000003</v>
      </c>
      <c r="X223" s="1">
        <f t="shared" si="102"/>
        <v>853389830.50847495</v>
      </c>
      <c r="Y223" s="1">
        <f t="shared" si="103"/>
        <v>538588235.29411805</v>
      </c>
      <c r="Z223" s="1">
        <f t="shared" si="104"/>
        <v>545889344</v>
      </c>
      <c r="AA223" s="1">
        <f t="shared" si="105"/>
        <v>484541909.57446802</v>
      </c>
      <c r="AB223" s="1">
        <f t="shared" si="106"/>
        <v>546231872</v>
      </c>
      <c r="AC223" s="1">
        <f t="shared" si="107"/>
        <v>853389830.50847495</v>
      </c>
      <c r="AD223" s="1">
        <f t="shared" si="108"/>
        <v>538588235.29411805</v>
      </c>
      <c r="AE223" s="1">
        <f t="shared" si="109"/>
        <v>545889344</v>
      </c>
      <c r="AF223" s="1">
        <f t="shared" si="110"/>
        <v>484541909.57446802</v>
      </c>
      <c r="AG223" s="1">
        <f t="shared" si="111"/>
        <v>546231872</v>
      </c>
    </row>
    <row r="224" spans="1:33" x14ac:dyDescent="0.25">
      <c r="A224" t="s">
        <v>448</v>
      </c>
      <c r="B224" t="s">
        <v>449</v>
      </c>
      <c r="C224" s="1">
        <v>1250000000</v>
      </c>
      <c r="D224" s="1">
        <v>188860307.74935099</v>
      </c>
      <c r="E224" s="1">
        <v>217744998.15007401</v>
      </c>
      <c r="F224" s="1">
        <v>326187872</v>
      </c>
      <c r="G224" s="1">
        <v>523200000</v>
      </c>
      <c r="H224" s="1">
        <v>316296256</v>
      </c>
      <c r="I224" s="1">
        <f t="shared" si="87"/>
        <v>190748910.82684451</v>
      </c>
      <c r="J224" s="1">
        <f t="shared" si="88"/>
        <v>219922448.13157475</v>
      </c>
      <c r="K224" s="1">
        <f t="shared" si="89"/>
        <v>329449750.72000003</v>
      </c>
      <c r="L224" s="1">
        <f t="shared" si="90"/>
        <v>528432000</v>
      </c>
      <c r="M224" s="1">
        <f t="shared" si="91"/>
        <v>319459218.56</v>
      </c>
      <c r="N224" s="1">
        <f t="shared" si="92"/>
        <v>-1061139692.250649</v>
      </c>
      <c r="O224" s="1">
        <f t="shared" si="93"/>
        <v>-1032255001.849926</v>
      </c>
      <c r="P224" s="1">
        <f t="shared" si="94"/>
        <v>-923812128</v>
      </c>
      <c r="Q224" s="1">
        <f t="shared" si="95"/>
        <v>-726800000</v>
      </c>
      <c r="R224" s="1">
        <f t="shared" si="96"/>
        <v>-933703744</v>
      </c>
      <c r="S224" s="1">
        <f t="shared" si="97"/>
        <v>-1059251089.1731555</v>
      </c>
      <c r="T224" s="1">
        <f t="shared" si="98"/>
        <v>-1030077551.8684253</v>
      </c>
      <c r="U224" s="1">
        <f t="shared" si="99"/>
        <v>-920550249.27999997</v>
      </c>
      <c r="V224" s="1">
        <f t="shared" si="100"/>
        <v>-721568000</v>
      </c>
      <c r="W224" s="1">
        <f t="shared" si="101"/>
        <v>-930540781.44000006</v>
      </c>
      <c r="X224" s="1">
        <f t="shared" si="102"/>
        <v>0</v>
      </c>
      <c r="Y224" s="1">
        <f t="shared" si="103"/>
        <v>0</v>
      </c>
      <c r="Z224" s="1">
        <f t="shared" si="104"/>
        <v>0</v>
      </c>
      <c r="AA224" s="1">
        <f t="shared" si="105"/>
        <v>0</v>
      </c>
      <c r="AB224" s="1">
        <f t="shared" si="106"/>
        <v>0</v>
      </c>
      <c r="AC224" s="1">
        <f t="shared" si="107"/>
        <v>0</v>
      </c>
      <c r="AD224" s="1">
        <f t="shared" si="108"/>
        <v>0</v>
      </c>
      <c r="AE224" s="1">
        <f t="shared" si="109"/>
        <v>0</v>
      </c>
      <c r="AF224" s="1">
        <f t="shared" si="110"/>
        <v>0</v>
      </c>
      <c r="AG224" s="1">
        <f t="shared" si="111"/>
        <v>0</v>
      </c>
    </row>
    <row r="225" spans="1:33" x14ac:dyDescent="0.25">
      <c r="A225" t="s">
        <v>450</v>
      </c>
      <c r="B225" t="s">
        <v>451</v>
      </c>
      <c r="C225" s="1">
        <v>190000000</v>
      </c>
      <c r="D225" s="1">
        <v>358142717.49755597</v>
      </c>
      <c r="E225" s="1">
        <v>449066746.63090903</v>
      </c>
      <c r="F225" s="1">
        <v>249666160</v>
      </c>
      <c r="G225" s="1">
        <v>198571428.57142901</v>
      </c>
      <c r="H225" s="1">
        <v>237238528</v>
      </c>
      <c r="I225" s="1">
        <f t="shared" si="87"/>
        <v>361724144.67253155</v>
      </c>
      <c r="J225" s="1">
        <f t="shared" si="88"/>
        <v>453557414.0972181</v>
      </c>
      <c r="K225" s="1">
        <f t="shared" si="89"/>
        <v>252162821.59999999</v>
      </c>
      <c r="L225" s="1">
        <f t="shared" si="90"/>
        <v>200557142.85714331</v>
      </c>
      <c r="M225" s="1">
        <f t="shared" si="91"/>
        <v>239610913.28</v>
      </c>
      <c r="N225" s="1">
        <f t="shared" si="92"/>
        <v>168142717.49755597</v>
      </c>
      <c r="O225" s="1">
        <f t="shared" si="93"/>
        <v>259066746.63090903</v>
      </c>
      <c r="P225" s="1">
        <f t="shared" si="94"/>
        <v>59666160</v>
      </c>
      <c r="Q225" s="1">
        <f t="shared" si="95"/>
        <v>8571428.5714290142</v>
      </c>
      <c r="R225" s="1">
        <f t="shared" si="96"/>
        <v>47238528</v>
      </c>
      <c r="S225" s="1">
        <f t="shared" si="97"/>
        <v>171724144.67253155</v>
      </c>
      <c r="T225" s="1">
        <f t="shared" si="98"/>
        <v>263557414.0972181</v>
      </c>
      <c r="U225" s="1">
        <f t="shared" si="99"/>
        <v>62162821.599999994</v>
      </c>
      <c r="V225" s="1">
        <f t="shared" si="100"/>
        <v>10557142.857143313</v>
      </c>
      <c r="W225" s="1">
        <f t="shared" si="101"/>
        <v>49610913.280000001</v>
      </c>
      <c r="X225" s="1">
        <f t="shared" si="102"/>
        <v>358142717.49755597</v>
      </c>
      <c r="Y225" s="1">
        <f t="shared" si="103"/>
        <v>449066746.63090903</v>
      </c>
      <c r="Z225" s="1">
        <f t="shared" si="104"/>
        <v>249666160</v>
      </c>
      <c r="AA225" s="1">
        <f t="shared" si="105"/>
        <v>198571428.57142901</v>
      </c>
      <c r="AB225" s="1">
        <f t="shared" si="106"/>
        <v>237238528</v>
      </c>
      <c r="AC225" s="1">
        <f t="shared" si="107"/>
        <v>358142717.49755597</v>
      </c>
      <c r="AD225" s="1">
        <f t="shared" si="108"/>
        <v>449066746.63090903</v>
      </c>
      <c r="AE225" s="1">
        <f t="shared" si="109"/>
        <v>249666160</v>
      </c>
      <c r="AF225" s="1">
        <f t="shared" si="110"/>
        <v>198571428.57142901</v>
      </c>
      <c r="AG225" s="1">
        <f t="shared" si="111"/>
        <v>237238528</v>
      </c>
    </row>
    <row r="226" spans="1:33" x14ac:dyDescent="0.25">
      <c r="A226" t="s">
        <v>452</v>
      </c>
      <c r="B226" t="s">
        <v>453</v>
      </c>
      <c r="C226" s="1">
        <v>165000000</v>
      </c>
      <c r="D226" s="1">
        <v>134660194.174757</v>
      </c>
      <c r="E226" s="1">
        <v>216329436.842105</v>
      </c>
      <c r="F226" s="1">
        <v>206665200</v>
      </c>
      <c r="G226" s="1">
        <v>229928364.74267101</v>
      </c>
      <c r="H226" s="1">
        <v>220927280</v>
      </c>
      <c r="I226" s="1">
        <f t="shared" si="87"/>
        <v>136006796.11650458</v>
      </c>
      <c r="J226" s="1">
        <f t="shared" si="88"/>
        <v>218492731.21052605</v>
      </c>
      <c r="K226" s="1">
        <f t="shared" si="89"/>
        <v>208731852</v>
      </c>
      <c r="L226" s="1">
        <f t="shared" si="90"/>
        <v>232227648.39009774</v>
      </c>
      <c r="M226" s="1">
        <f t="shared" si="91"/>
        <v>223136552.80000001</v>
      </c>
      <c r="N226" s="1">
        <f t="shared" si="92"/>
        <v>-30339805.825242996</v>
      </c>
      <c r="O226" s="1">
        <f t="shared" si="93"/>
        <v>51329436.842105001</v>
      </c>
      <c r="P226" s="1">
        <f t="shared" si="94"/>
        <v>41665200</v>
      </c>
      <c r="Q226" s="1">
        <f t="shared" si="95"/>
        <v>64928364.742671013</v>
      </c>
      <c r="R226" s="1">
        <f t="shared" si="96"/>
        <v>55927280</v>
      </c>
      <c r="S226" s="1">
        <f t="shared" si="97"/>
        <v>-28993203.88349542</v>
      </c>
      <c r="T226" s="1">
        <f t="shared" si="98"/>
        <v>53492731.210526049</v>
      </c>
      <c r="U226" s="1">
        <f t="shared" si="99"/>
        <v>43731852</v>
      </c>
      <c r="V226" s="1">
        <f t="shared" si="100"/>
        <v>67227648.390097737</v>
      </c>
      <c r="W226" s="1">
        <f t="shared" si="101"/>
        <v>58136552.800000012</v>
      </c>
      <c r="X226" s="1">
        <f t="shared" si="102"/>
        <v>134660194.174757</v>
      </c>
      <c r="Y226" s="1">
        <f t="shared" si="103"/>
        <v>216329436.842105</v>
      </c>
      <c r="Z226" s="1">
        <f t="shared" si="104"/>
        <v>206665200</v>
      </c>
      <c r="AA226" s="1">
        <f t="shared" si="105"/>
        <v>229928364.74267101</v>
      </c>
      <c r="AB226" s="1">
        <f t="shared" si="106"/>
        <v>220927280</v>
      </c>
      <c r="AC226" s="1">
        <f t="shared" si="107"/>
        <v>134660194.174757</v>
      </c>
      <c r="AD226" s="1">
        <f t="shared" si="108"/>
        <v>216329436.842105</v>
      </c>
      <c r="AE226" s="1">
        <f t="shared" si="109"/>
        <v>206665200</v>
      </c>
      <c r="AF226" s="1">
        <f t="shared" si="110"/>
        <v>229928364.74267101</v>
      </c>
      <c r="AG226" s="1">
        <f t="shared" si="111"/>
        <v>220927280</v>
      </c>
    </row>
    <row r="227" spans="1:33" x14ac:dyDescent="0.25">
      <c r="A227" t="s">
        <v>454</v>
      </c>
      <c r="B227" t="s">
        <v>455</v>
      </c>
      <c r="C227" s="1">
        <v>360000000</v>
      </c>
      <c r="D227" s="1">
        <v>304404705.03940803</v>
      </c>
      <c r="E227" s="1">
        <v>359351309.090909</v>
      </c>
      <c r="F227" s="1">
        <v>338113664</v>
      </c>
      <c r="G227" s="1">
        <v>349172030.56768602</v>
      </c>
      <c r="H227" s="1">
        <v>336193696</v>
      </c>
      <c r="I227" s="1">
        <f t="shared" si="87"/>
        <v>307448752.08980209</v>
      </c>
      <c r="J227" s="1">
        <f t="shared" si="88"/>
        <v>362944822.18181807</v>
      </c>
      <c r="K227" s="1">
        <f t="shared" si="89"/>
        <v>341494800.63999999</v>
      </c>
      <c r="L227" s="1">
        <f t="shared" si="90"/>
        <v>352663750.8733629</v>
      </c>
      <c r="M227" s="1">
        <f t="shared" si="91"/>
        <v>339555632.95999998</v>
      </c>
      <c r="N227" s="1">
        <f t="shared" si="92"/>
        <v>-55595294.960591972</v>
      </c>
      <c r="O227" s="1">
        <f t="shared" si="93"/>
        <v>-648690.90909099579</v>
      </c>
      <c r="P227" s="1">
        <f t="shared" si="94"/>
        <v>-21886336</v>
      </c>
      <c r="Q227" s="1">
        <f t="shared" si="95"/>
        <v>-10827969.432313979</v>
      </c>
      <c r="R227" s="1">
        <f t="shared" si="96"/>
        <v>-23806304</v>
      </c>
      <c r="S227" s="1">
        <f t="shared" si="97"/>
        <v>-52551247.910197914</v>
      </c>
      <c r="T227" s="1">
        <f t="shared" si="98"/>
        <v>2944822.181818068</v>
      </c>
      <c r="U227" s="1">
        <f t="shared" si="99"/>
        <v>-18505199.360000014</v>
      </c>
      <c r="V227" s="1">
        <f t="shared" si="100"/>
        <v>-7336249.1266371012</v>
      </c>
      <c r="W227" s="1">
        <f t="shared" si="101"/>
        <v>-20444367.040000021</v>
      </c>
      <c r="X227" s="1">
        <f t="shared" si="102"/>
        <v>0</v>
      </c>
      <c r="Y227" s="1">
        <f t="shared" si="103"/>
        <v>359351309.090909</v>
      </c>
      <c r="Z227" s="1">
        <f t="shared" si="104"/>
        <v>338113664</v>
      </c>
      <c r="AA227" s="1">
        <f t="shared" si="105"/>
        <v>349172030.56768602</v>
      </c>
      <c r="AB227" s="1">
        <f t="shared" si="106"/>
        <v>336193696</v>
      </c>
      <c r="AC227" s="1">
        <f t="shared" si="107"/>
        <v>0</v>
      </c>
      <c r="AD227" s="1">
        <f t="shared" si="108"/>
        <v>359351309.090909</v>
      </c>
      <c r="AE227" s="1">
        <f t="shared" si="109"/>
        <v>338113664</v>
      </c>
      <c r="AF227" s="1">
        <f t="shared" si="110"/>
        <v>349172030.56768602</v>
      </c>
      <c r="AG227" s="1">
        <f t="shared" si="111"/>
        <v>336193696</v>
      </c>
    </row>
    <row r="228" spans="1:33" x14ac:dyDescent="0.25">
      <c r="A228" t="s">
        <v>456</v>
      </c>
      <c r="B228" t="s">
        <v>457</v>
      </c>
      <c r="C228" s="1">
        <v>600000000</v>
      </c>
      <c r="D228" s="1">
        <v>347864035.08771902</v>
      </c>
      <c r="E228" s="1">
        <v>600059113.300493</v>
      </c>
      <c r="F228" s="1">
        <v>559833792</v>
      </c>
      <c r="G228" s="1">
        <v>524354838.70967698</v>
      </c>
      <c r="H228" s="1">
        <v>564033280</v>
      </c>
      <c r="I228" s="1">
        <f t="shared" si="87"/>
        <v>351342675.43859619</v>
      </c>
      <c r="J228" s="1">
        <f t="shared" si="88"/>
        <v>606059704.43349791</v>
      </c>
      <c r="K228" s="1">
        <f t="shared" si="89"/>
        <v>565432129.91999996</v>
      </c>
      <c r="L228" s="1">
        <f t="shared" si="90"/>
        <v>529598387.09677374</v>
      </c>
      <c r="M228" s="1">
        <f t="shared" si="91"/>
        <v>569673612.79999995</v>
      </c>
      <c r="N228" s="1">
        <f t="shared" si="92"/>
        <v>-252135964.91228098</v>
      </c>
      <c r="O228" s="1">
        <f t="shared" si="93"/>
        <v>59113.300493001938</v>
      </c>
      <c r="P228" s="1">
        <f t="shared" si="94"/>
        <v>-40166208</v>
      </c>
      <c r="Q228" s="1">
        <f t="shared" si="95"/>
        <v>-75645161.290323019</v>
      </c>
      <c r="R228" s="1">
        <f t="shared" si="96"/>
        <v>-35966720</v>
      </c>
      <c r="S228" s="1">
        <f t="shared" si="97"/>
        <v>-248657324.56140381</v>
      </c>
      <c r="T228" s="1">
        <f t="shared" si="98"/>
        <v>6059704.4334979057</v>
      </c>
      <c r="U228" s="1">
        <f t="shared" si="99"/>
        <v>-34567870.080000043</v>
      </c>
      <c r="V228" s="1">
        <f t="shared" si="100"/>
        <v>-70401612.903226256</v>
      </c>
      <c r="W228" s="1">
        <f t="shared" si="101"/>
        <v>-30326387.200000048</v>
      </c>
      <c r="X228" s="1">
        <f t="shared" si="102"/>
        <v>0</v>
      </c>
      <c r="Y228" s="1">
        <f t="shared" si="103"/>
        <v>600059113.300493</v>
      </c>
      <c r="Z228" s="1">
        <f t="shared" si="104"/>
        <v>0</v>
      </c>
      <c r="AA228" s="1">
        <f t="shared" si="105"/>
        <v>0</v>
      </c>
      <c r="AB228" s="1">
        <f t="shared" si="106"/>
        <v>564033280</v>
      </c>
      <c r="AC228" s="1">
        <f t="shared" si="107"/>
        <v>0</v>
      </c>
      <c r="AD228" s="1">
        <f t="shared" si="108"/>
        <v>600059113.300493</v>
      </c>
      <c r="AE228" s="1">
        <f t="shared" si="109"/>
        <v>559833792</v>
      </c>
      <c r="AF228" s="1">
        <f t="shared" si="110"/>
        <v>0</v>
      </c>
      <c r="AG228" s="1">
        <f t="shared" si="111"/>
        <v>564033280</v>
      </c>
    </row>
    <row r="229" spans="1:33" x14ac:dyDescent="0.25">
      <c r="A229" t="s">
        <v>458</v>
      </c>
      <c r="B229" t="s">
        <v>459</v>
      </c>
      <c r="C229" s="1">
        <v>195000000</v>
      </c>
      <c r="D229" s="1">
        <v>151800000</v>
      </c>
      <c r="E229" s="1">
        <v>267901190.47619</v>
      </c>
      <c r="F229" s="1">
        <v>319740096</v>
      </c>
      <c r="G229" s="1">
        <v>238595945.94594601</v>
      </c>
      <c r="H229" s="1">
        <v>341174336</v>
      </c>
      <c r="I229" s="1">
        <f t="shared" si="87"/>
        <v>153318000</v>
      </c>
      <c r="J229" s="1">
        <f t="shared" si="88"/>
        <v>270580202.38095188</v>
      </c>
      <c r="K229" s="1">
        <f t="shared" si="89"/>
        <v>322937496.95999998</v>
      </c>
      <c r="L229" s="1">
        <f t="shared" si="90"/>
        <v>240981905.40540546</v>
      </c>
      <c r="M229" s="1">
        <f t="shared" si="91"/>
        <v>344586079.36000001</v>
      </c>
      <c r="N229" s="1">
        <f t="shared" si="92"/>
        <v>-43200000</v>
      </c>
      <c r="O229" s="1">
        <f t="shared" si="93"/>
        <v>72901190.476190001</v>
      </c>
      <c r="P229" s="1">
        <f t="shared" si="94"/>
        <v>124740096</v>
      </c>
      <c r="Q229" s="1">
        <f t="shared" si="95"/>
        <v>43595945.945946008</v>
      </c>
      <c r="R229" s="1">
        <f t="shared" si="96"/>
        <v>146174336</v>
      </c>
      <c r="S229" s="1">
        <f t="shared" si="97"/>
        <v>-41682000</v>
      </c>
      <c r="T229" s="1">
        <f t="shared" si="98"/>
        <v>75580202.380951881</v>
      </c>
      <c r="U229" s="1">
        <f t="shared" si="99"/>
        <v>127937496.95999998</v>
      </c>
      <c r="V229" s="1">
        <f t="shared" si="100"/>
        <v>45981905.405405462</v>
      </c>
      <c r="W229" s="1">
        <f t="shared" si="101"/>
        <v>149586079.36000001</v>
      </c>
      <c r="X229" s="1">
        <f t="shared" si="102"/>
        <v>0</v>
      </c>
      <c r="Y229" s="1">
        <f t="shared" si="103"/>
        <v>267901190.47619</v>
      </c>
      <c r="Z229" s="1">
        <f t="shared" si="104"/>
        <v>319740096</v>
      </c>
      <c r="AA229" s="1">
        <f t="shared" si="105"/>
        <v>238595945.94594601</v>
      </c>
      <c r="AB229" s="1">
        <f t="shared" si="106"/>
        <v>341174336</v>
      </c>
      <c r="AC229" s="1">
        <f t="shared" si="107"/>
        <v>0</v>
      </c>
      <c r="AD229" s="1">
        <f t="shared" si="108"/>
        <v>267901190.47619</v>
      </c>
      <c r="AE229" s="1">
        <f t="shared" si="109"/>
        <v>319740096</v>
      </c>
      <c r="AF229" s="1">
        <f t="shared" si="110"/>
        <v>238595945.94594601</v>
      </c>
      <c r="AG229" s="1">
        <f t="shared" si="111"/>
        <v>341174336</v>
      </c>
    </row>
    <row r="230" spans="1:33" x14ac:dyDescent="0.25">
      <c r="A230" t="s">
        <v>460</v>
      </c>
      <c r="B230" t="s">
        <v>461</v>
      </c>
      <c r="C230" s="1">
        <v>485000000</v>
      </c>
      <c r="D230" s="1">
        <v>463911290.32258099</v>
      </c>
      <c r="E230" s="1">
        <v>360202354.90009499</v>
      </c>
      <c r="F230" s="1">
        <v>440485856</v>
      </c>
      <c r="G230" s="1">
        <v>374872390.67055398</v>
      </c>
      <c r="H230" s="1">
        <v>413413056</v>
      </c>
      <c r="I230" s="1">
        <f t="shared" si="87"/>
        <v>468550403.22580683</v>
      </c>
      <c r="J230" s="1">
        <f t="shared" si="88"/>
        <v>363804378.44909596</v>
      </c>
      <c r="K230" s="1">
        <f t="shared" si="89"/>
        <v>444890714.56</v>
      </c>
      <c r="L230" s="1">
        <f t="shared" si="90"/>
        <v>378621114.57725954</v>
      </c>
      <c r="M230" s="1">
        <f t="shared" si="91"/>
        <v>417547186.56</v>
      </c>
      <c r="N230" s="1">
        <f t="shared" si="92"/>
        <v>-21088709.677419007</v>
      </c>
      <c r="O230" s="1">
        <f t="shared" si="93"/>
        <v>-124797645.09990501</v>
      </c>
      <c r="P230" s="1">
        <f t="shared" si="94"/>
        <v>-44514144</v>
      </c>
      <c r="Q230" s="1">
        <f t="shared" si="95"/>
        <v>-110127609.32944602</v>
      </c>
      <c r="R230" s="1">
        <f t="shared" si="96"/>
        <v>-71586944</v>
      </c>
      <c r="S230" s="1">
        <f t="shared" si="97"/>
        <v>-16449596.774193168</v>
      </c>
      <c r="T230" s="1">
        <f t="shared" si="98"/>
        <v>-121195621.55090404</v>
      </c>
      <c r="U230" s="1">
        <f t="shared" si="99"/>
        <v>-40109285.439999998</v>
      </c>
      <c r="V230" s="1">
        <f t="shared" si="100"/>
        <v>-106378885.42274046</v>
      </c>
      <c r="W230" s="1">
        <f t="shared" si="101"/>
        <v>-67452813.439999998</v>
      </c>
      <c r="X230" s="1">
        <f t="shared" si="102"/>
        <v>463911290.32258099</v>
      </c>
      <c r="Y230" s="1">
        <f t="shared" si="103"/>
        <v>0</v>
      </c>
      <c r="Z230" s="1">
        <f t="shared" si="104"/>
        <v>0</v>
      </c>
      <c r="AA230" s="1">
        <f t="shared" si="105"/>
        <v>0</v>
      </c>
      <c r="AB230" s="1">
        <f t="shared" si="106"/>
        <v>0</v>
      </c>
      <c r="AC230" s="1">
        <f t="shared" si="107"/>
        <v>463911290.32258099</v>
      </c>
      <c r="AD230" s="1">
        <f t="shared" si="108"/>
        <v>0</v>
      </c>
      <c r="AE230" s="1">
        <f t="shared" si="109"/>
        <v>0</v>
      </c>
      <c r="AF230" s="1">
        <f t="shared" si="110"/>
        <v>0</v>
      </c>
      <c r="AG230" s="1">
        <f t="shared" si="111"/>
        <v>0</v>
      </c>
    </row>
    <row r="231" spans="1:33" x14ac:dyDescent="0.25">
      <c r="A231" t="s">
        <v>462</v>
      </c>
      <c r="B231" t="s">
        <v>463</v>
      </c>
      <c r="C231" s="1">
        <v>400000000</v>
      </c>
      <c r="D231" s="1">
        <v>515290322.58064502</v>
      </c>
      <c r="E231" s="1">
        <v>312426381.66666698</v>
      </c>
      <c r="F231" s="1">
        <v>336626656</v>
      </c>
      <c r="G231" s="1">
        <v>270562500</v>
      </c>
      <c r="H231" s="1">
        <v>327272256</v>
      </c>
      <c r="I231" s="1">
        <f t="shared" si="87"/>
        <v>520443225.8064515</v>
      </c>
      <c r="J231" s="1">
        <f t="shared" si="88"/>
        <v>315550645.48333365</v>
      </c>
      <c r="K231" s="1">
        <f t="shared" si="89"/>
        <v>339992922.56</v>
      </c>
      <c r="L231" s="1">
        <f t="shared" si="90"/>
        <v>273268125</v>
      </c>
      <c r="M231" s="1">
        <f t="shared" si="91"/>
        <v>330544978.56</v>
      </c>
      <c r="N231" s="1">
        <f t="shared" si="92"/>
        <v>115290322.58064502</v>
      </c>
      <c r="O231" s="1">
        <f t="shared" si="93"/>
        <v>-87573618.333333015</v>
      </c>
      <c r="P231" s="1">
        <f t="shared" si="94"/>
        <v>-63373344</v>
      </c>
      <c r="Q231" s="1">
        <f t="shared" si="95"/>
        <v>-129437500</v>
      </c>
      <c r="R231" s="1">
        <f t="shared" si="96"/>
        <v>-72727744</v>
      </c>
      <c r="S231" s="1">
        <f t="shared" si="97"/>
        <v>120443225.8064515</v>
      </c>
      <c r="T231" s="1">
        <f t="shared" si="98"/>
        <v>-84449354.516666353</v>
      </c>
      <c r="U231" s="1">
        <f t="shared" si="99"/>
        <v>-60007077.439999998</v>
      </c>
      <c r="V231" s="1">
        <f t="shared" si="100"/>
        <v>-126731875</v>
      </c>
      <c r="W231" s="1">
        <f t="shared" si="101"/>
        <v>-69455021.439999998</v>
      </c>
      <c r="X231" s="1">
        <f t="shared" si="102"/>
        <v>515290322.58064502</v>
      </c>
      <c r="Y231" s="1">
        <f t="shared" si="103"/>
        <v>0</v>
      </c>
      <c r="Z231" s="1">
        <f t="shared" si="104"/>
        <v>0</v>
      </c>
      <c r="AA231" s="1">
        <f t="shared" si="105"/>
        <v>0</v>
      </c>
      <c r="AB231" s="1">
        <f t="shared" si="106"/>
        <v>0</v>
      </c>
      <c r="AC231" s="1">
        <f t="shared" si="107"/>
        <v>515290322.58064502</v>
      </c>
      <c r="AD231" s="1">
        <f t="shared" si="108"/>
        <v>0</v>
      </c>
      <c r="AE231" s="1">
        <f t="shared" si="109"/>
        <v>0</v>
      </c>
      <c r="AF231" s="1">
        <f t="shared" si="110"/>
        <v>0</v>
      </c>
      <c r="AG231" s="1">
        <f t="shared" si="111"/>
        <v>0</v>
      </c>
    </row>
    <row r="232" spans="1:33" x14ac:dyDescent="0.25">
      <c r="A232" t="s">
        <v>464</v>
      </c>
      <c r="B232" t="s">
        <v>465</v>
      </c>
      <c r="C232" s="1">
        <v>1100000000</v>
      </c>
      <c r="D232" s="1">
        <v>539641233.76623404</v>
      </c>
      <c r="E232" s="1">
        <v>544350324.44986498</v>
      </c>
      <c r="F232" s="1">
        <v>555690752</v>
      </c>
      <c r="G232" s="1">
        <v>631214185.85365903</v>
      </c>
      <c r="H232" s="1">
        <v>553657600</v>
      </c>
      <c r="I232" s="1">
        <f t="shared" si="87"/>
        <v>545037646.10389638</v>
      </c>
      <c r="J232" s="1">
        <f t="shared" si="88"/>
        <v>549793827.69436359</v>
      </c>
      <c r="K232" s="1">
        <f t="shared" si="89"/>
        <v>561247659.51999998</v>
      </c>
      <c r="L232" s="1">
        <f t="shared" si="90"/>
        <v>637526327.71219563</v>
      </c>
      <c r="M232" s="1">
        <f t="shared" si="91"/>
        <v>559194176</v>
      </c>
      <c r="N232" s="1">
        <f t="shared" si="92"/>
        <v>-560358766.23376596</v>
      </c>
      <c r="O232" s="1">
        <f t="shared" si="93"/>
        <v>-555649675.55013502</v>
      </c>
      <c r="P232" s="1">
        <f t="shared" si="94"/>
        <v>-544309248</v>
      </c>
      <c r="Q232" s="1">
        <f t="shared" si="95"/>
        <v>-468785814.14634097</v>
      </c>
      <c r="R232" s="1">
        <f t="shared" si="96"/>
        <v>-546342400</v>
      </c>
      <c r="S232" s="1">
        <f t="shared" si="97"/>
        <v>-554962353.89610362</v>
      </c>
      <c r="T232" s="1">
        <f t="shared" si="98"/>
        <v>-550206172.30563641</v>
      </c>
      <c r="U232" s="1">
        <f t="shared" si="99"/>
        <v>-538752340.48000002</v>
      </c>
      <c r="V232" s="1">
        <f t="shared" si="100"/>
        <v>-462473672.28780437</v>
      </c>
      <c r="W232" s="1">
        <f t="shared" si="101"/>
        <v>-540805824</v>
      </c>
      <c r="X232" s="1">
        <f t="shared" si="102"/>
        <v>0</v>
      </c>
      <c r="Y232" s="1">
        <f t="shared" si="103"/>
        <v>0</v>
      </c>
      <c r="Z232" s="1">
        <f t="shared" si="104"/>
        <v>0</v>
      </c>
      <c r="AA232" s="1">
        <f t="shared" si="105"/>
        <v>0</v>
      </c>
      <c r="AB232" s="1">
        <f t="shared" si="106"/>
        <v>0</v>
      </c>
      <c r="AC232" s="1">
        <f t="shared" si="107"/>
        <v>0</v>
      </c>
      <c r="AD232" s="1">
        <f t="shared" si="108"/>
        <v>0</v>
      </c>
      <c r="AE232" s="1">
        <f t="shared" si="109"/>
        <v>0</v>
      </c>
      <c r="AF232" s="1">
        <f t="shared" si="110"/>
        <v>0</v>
      </c>
      <c r="AG232" s="1">
        <f t="shared" si="111"/>
        <v>0</v>
      </c>
    </row>
    <row r="233" spans="1:33" x14ac:dyDescent="0.25">
      <c r="A233" t="s">
        <v>466</v>
      </c>
      <c r="B233" t="s">
        <v>467</v>
      </c>
      <c r="C233" s="1">
        <v>500000000</v>
      </c>
      <c r="D233" s="1">
        <v>370000000</v>
      </c>
      <c r="E233" s="1">
        <v>417147470.369515</v>
      </c>
      <c r="F233" s="1">
        <v>424368448</v>
      </c>
      <c r="G233" s="1">
        <v>374872390.67055398</v>
      </c>
      <c r="H233" s="1">
        <v>442790560</v>
      </c>
      <c r="I233" s="1">
        <f t="shared" si="87"/>
        <v>373700000</v>
      </c>
      <c r="J233" s="1">
        <f t="shared" si="88"/>
        <v>421318945.07321018</v>
      </c>
      <c r="K233" s="1">
        <f t="shared" si="89"/>
        <v>428612132.48000002</v>
      </c>
      <c r="L233" s="1">
        <f t="shared" si="90"/>
        <v>378621114.57725954</v>
      </c>
      <c r="M233" s="1">
        <f t="shared" si="91"/>
        <v>447218465.60000002</v>
      </c>
      <c r="N233" s="1">
        <f t="shared" si="92"/>
        <v>-130000000</v>
      </c>
      <c r="O233" s="1">
        <f t="shared" si="93"/>
        <v>-82852529.630484998</v>
      </c>
      <c r="P233" s="1">
        <f t="shared" si="94"/>
        <v>-75631552</v>
      </c>
      <c r="Q233" s="1">
        <f t="shared" si="95"/>
        <v>-125127609.32944602</v>
      </c>
      <c r="R233" s="1">
        <f t="shared" si="96"/>
        <v>-57209440</v>
      </c>
      <c r="S233" s="1">
        <f t="shared" si="97"/>
        <v>-126300000</v>
      </c>
      <c r="T233" s="1">
        <f t="shared" si="98"/>
        <v>-78681054.92678982</v>
      </c>
      <c r="U233" s="1">
        <f t="shared" si="99"/>
        <v>-71387867.519999981</v>
      </c>
      <c r="V233" s="1">
        <f t="shared" si="100"/>
        <v>-121378885.42274046</v>
      </c>
      <c r="W233" s="1">
        <f t="shared" si="101"/>
        <v>-52781534.399999976</v>
      </c>
      <c r="X233" s="1">
        <f t="shared" si="102"/>
        <v>0</v>
      </c>
      <c r="Y233" s="1">
        <f t="shared" si="103"/>
        <v>0</v>
      </c>
      <c r="Z233" s="1">
        <f t="shared" si="104"/>
        <v>0</v>
      </c>
      <c r="AA233" s="1">
        <f t="shared" si="105"/>
        <v>0</v>
      </c>
      <c r="AB233" s="1">
        <f t="shared" si="106"/>
        <v>0</v>
      </c>
      <c r="AC233" s="1">
        <f t="shared" si="107"/>
        <v>0</v>
      </c>
      <c r="AD233" s="1">
        <f t="shared" si="108"/>
        <v>0</v>
      </c>
      <c r="AE233" s="1">
        <f t="shared" si="109"/>
        <v>0</v>
      </c>
      <c r="AF233" s="1">
        <f t="shared" si="110"/>
        <v>0</v>
      </c>
      <c r="AG233" s="1">
        <f t="shared" si="111"/>
        <v>0</v>
      </c>
    </row>
    <row r="234" spans="1:33" x14ac:dyDescent="0.25">
      <c r="A234" t="s">
        <v>468</v>
      </c>
      <c r="B234" t="s">
        <v>469</v>
      </c>
      <c r="C234" s="1">
        <v>1200000000</v>
      </c>
      <c r="D234" s="1">
        <v>1200000000</v>
      </c>
      <c r="E234" s="1">
        <v>746195876.56903803</v>
      </c>
      <c r="F234" s="1">
        <v>768296832</v>
      </c>
      <c r="G234" s="1">
        <v>531625000</v>
      </c>
      <c r="H234" s="1">
        <v>710965376</v>
      </c>
      <c r="I234" s="1">
        <f t="shared" si="87"/>
        <v>1212000000</v>
      </c>
      <c r="J234" s="1">
        <f t="shared" si="88"/>
        <v>753657835.33472848</v>
      </c>
      <c r="K234" s="1">
        <f t="shared" si="89"/>
        <v>775979800.32000005</v>
      </c>
      <c r="L234" s="1">
        <f t="shared" si="90"/>
        <v>536941250</v>
      </c>
      <c r="M234" s="1">
        <f t="shared" si="91"/>
        <v>718075029.75999999</v>
      </c>
      <c r="N234" s="1">
        <f t="shared" si="92"/>
        <v>0</v>
      </c>
      <c r="O234" s="1">
        <f t="shared" si="93"/>
        <v>-453804123.43096197</v>
      </c>
      <c r="P234" s="1">
        <f t="shared" si="94"/>
        <v>-431703168</v>
      </c>
      <c r="Q234" s="1">
        <f t="shared" si="95"/>
        <v>-668375000</v>
      </c>
      <c r="R234" s="1">
        <f t="shared" si="96"/>
        <v>-489034624</v>
      </c>
      <c r="S234" s="1">
        <f t="shared" si="97"/>
        <v>12000000</v>
      </c>
      <c r="T234" s="1">
        <f t="shared" si="98"/>
        <v>-446342164.66527152</v>
      </c>
      <c r="U234" s="1">
        <f t="shared" si="99"/>
        <v>-424020199.67999995</v>
      </c>
      <c r="V234" s="1">
        <f t="shared" si="100"/>
        <v>-663058750</v>
      </c>
      <c r="W234" s="1">
        <f t="shared" si="101"/>
        <v>-481924970.24000001</v>
      </c>
      <c r="X234" s="1">
        <f t="shared" si="102"/>
        <v>1200000000</v>
      </c>
      <c r="Y234" s="1">
        <f t="shared" si="103"/>
        <v>0</v>
      </c>
      <c r="Z234" s="1">
        <f t="shared" si="104"/>
        <v>0</v>
      </c>
      <c r="AA234" s="1">
        <f t="shared" si="105"/>
        <v>0</v>
      </c>
      <c r="AB234" s="1">
        <f t="shared" si="106"/>
        <v>0</v>
      </c>
      <c r="AC234" s="1">
        <f t="shared" si="107"/>
        <v>1200000000</v>
      </c>
      <c r="AD234" s="1">
        <f t="shared" si="108"/>
        <v>0</v>
      </c>
      <c r="AE234" s="1">
        <f t="shared" si="109"/>
        <v>0</v>
      </c>
      <c r="AF234" s="1">
        <f t="shared" si="110"/>
        <v>0</v>
      </c>
      <c r="AG234" s="1">
        <f t="shared" si="111"/>
        <v>0</v>
      </c>
    </row>
    <row r="235" spans="1:33" x14ac:dyDescent="0.25">
      <c r="A235" t="s">
        <v>470</v>
      </c>
      <c r="B235" t="s">
        <v>471</v>
      </c>
      <c r="C235" s="1">
        <v>140000000</v>
      </c>
      <c r="D235" s="1">
        <v>255167678.058128</v>
      </c>
      <c r="E235" s="1">
        <v>239809976.97111899</v>
      </c>
      <c r="F235" s="1">
        <v>197733104</v>
      </c>
      <c r="G235" s="1">
        <v>228798904.45934099</v>
      </c>
      <c r="H235" s="1">
        <v>198003952</v>
      </c>
      <c r="I235" s="1">
        <f t="shared" si="87"/>
        <v>257719354.83870929</v>
      </c>
      <c r="J235" s="1">
        <f t="shared" si="88"/>
        <v>242208076.74083018</v>
      </c>
      <c r="K235" s="1">
        <f t="shared" si="89"/>
        <v>199710435.03999999</v>
      </c>
      <c r="L235" s="1">
        <f t="shared" si="90"/>
        <v>231086893.50393441</v>
      </c>
      <c r="M235" s="1">
        <f t="shared" si="91"/>
        <v>199983991.52000001</v>
      </c>
      <c r="N235" s="1">
        <f t="shared" si="92"/>
        <v>115167678.058128</v>
      </c>
      <c r="O235" s="1">
        <f t="shared" si="93"/>
        <v>99809976.971118987</v>
      </c>
      <c r="P235" s="1">
        <f t="shared" si="94"/>
        <v>57733104</v>
      </c>
      <c r="Q235" s="1">
        <f t="shared" si="95"/>
        <v>88798904.45934099</v>
      </c>
      <c r="R235" s="1">
        <f t="shared" si="96"/>
        <v>58003952</v>
      </c>
      <c r="S235" s="1">
        <f t="shared" si="97"/>
        <v>117719354.83870929</v>
      </c>
      <c r="T235" s="1">
        <f t="shared" si="98"/>
        <v>102208076.74083018</v>
      </c>
      <c r="U235" s="1">
        <f t="shared" si="99"/>
        <v>59710435.039999992</v>
      </c>
      <c r="V235" s="1">
        <f t="shared" si="100"/>
        <v>91086893.503934413</v>
      </c>
      <c r="W235" s="1">
        <f t="shared" si="101"/>
        <v>59983991.520000011</v>
      </c>
      <c r="X235" s="1">
        <f t="shared" si="102"/>
        <v>255167678.058128</v>
      </c>
      <c r="Y235" s="1">
        <f t="shared" si="103"/>
        <v>239809976.97111899</v>
      </c>
      <c r="Z235" s="1">
        <f t="shared" si="104"/>
        <v>197733104</v>
      </c>
      <c r="AA235" s="1">
        <f t="shared" si="105"/>
        <v>228798904.45934099</v>
      </c>
      <c r="AB235" s="1">
        <f t="shared" si="106"/>
        <v>198003952</v>
      </c>
      <c r="AC235" s="1">
        <f t="shared" si="107"/>
        <v>255167678.058128</v>
      </c>
      <c r="AD235" s="1">
        <f t="shared" si="108"/>
        <v>239809976.97111899</v>
      </c>
      <c r="AE235" s="1">
        <f t="shared" si="109"/>
        <v>197733104</v>
      </c>
      <c r="AF235" s="1">
        <f t="shared" si="110"/>
        <v>228798904.45934099</v>
      </c>
      <c r="AG235" s="1">
        <f t="shared" si="111"/>
        <v>198003952</v>
      </c>
    </row>
    <row r="236" spans="1:33" x14ac:dyDescent="0.25">
      <c r="A236" t="s">
        <v>472</v>
      </c>
      <c r="B236" t="s">
        <v>473</v>
      </c>
      <c r="C236" s="1">
        <v>315000000</v>
      </c>
      <c r="D236" s="1">
        <v>260000000</v>
      </c>
      <c r="E236" s="1">
        <v>413005838.32035899</v>
      </c>
      <c r="F236" s="1">
        <v>473036608</v>
      </c>
      <c r="G236" s="1">
        <v>369496350.36496401</v>
      </c>
      <c r="H236" s="1">
        <v>507111168</v>
      </c>
      <c r="I236" s="1">
        <f t="shared" si="87"/>
        <v>262600000</v>
      </c>
      <c r="J236" s="1">
        <f t="shared" si="88"/>
        <v>417135896.70356256</v>
      </c>
      <c r="K236" s="1">
        <f t="shared" si="89"/>
        <v>477766974.07999998</v>
      </c>
      <c r="L236" s="1">
        <f t="shared" si="90"/>
        <v>373191313.86861366</v>
      </c>
      <c r="M236" s="1">
        <f t="shared" si="91"/>
        <v>512182279.68000001</v>
      </c>
      <c r="N236" s="1">
        <f t="shared" si="92"/>
        <v>-55000000</v>
      </c>
      <c r="O236" s="1">
        <f t="shared" si="93"/>
        <v>98005838.320358992</v>
      </c>
      <c r="P236" s="1">
        <f t="shared" si="94"/>
        <v>158036608</v>
      </c>
      <c r="Q236" s="1">
        <f t="shared" si="95"/>
        <v>54496350.364964008</v>
      </c>
      <c r="R236" s="1">
        <f t="shared" si="96"/>
        <v>192111168</v>
      </c>
      <c r="S236" s="1">
        <f t="shared" si="97"/>
        <v>-52400000</v>
      </c>
      <c r="T236" s="1">
        <f t="shared" si="98"/>
        <v>102135896.70356256</v>
      </c>
      <c r="U236" s="1">
        <f t="shared" si="99"/>
        <v>162766974.07999998</v>
      </c>
      <c r="V236" s="1">
        <f t="shared" si="100"/>
        <v>58191313.86861366</v>
      </c>
      <c r="W236" s="1">
        <f t="shared" si="101"/>
        <v>197182279.68000001</v>
      </c>
      <c r="X236" s="1">
        <f t="shared" si="102"/>
        <v>0</v>
      </c>
      <c r="Y236" s="1">
        <f t="shared" si="103"/>
        <v>413005838.32035899</v>
      </c>
      <c r="Z236" s="1">
        <f t="shared" si="104"/>
        <v>473036608</v>
      </c>
      <c r="AA236" s="1">
        <f t="shared" si="105"/>
        <v>369496350.36496401</v>
      </c>
      <c r="AB236" s="1">
        <f t="shared" si="106"/>
        <v>507111168</v>
      </c>
      <c r="AC236" s="1">
        <f t="shared" si="107"/>
        <v>0</v>
      </c>
      <c r="AD236" s="1">
        <f t="shared" si="108"/>
        <v>413005838.32035899</v>
      </c>
      <c r="AE236" s="1">
        <f t="shared" si="109"/>
        <v>473036608</v>
      </c>
      <c r="AF236" s="1">
        <f t="shared" si="110"/>
        <v>369496350.36496401</v>
      </c>
      <c r="AG236" s="1">
        <f t="shared" si="111"/>
        <v>507111168</v>
      </c>
    </row>
    <row r="237" spans="1:33" x14ac:dyDescent="0.25">
      <c r="A237" t="s">
        <v>474</v>
      </c>
      <c r="B237" t="s">
        <v>475</v>
      </c>
      <c r="C237" s="1">
        <v>220000000</v>
      </c>
      <c r="D237" s="1">
        <v>295223320</v>
      </c>
      <c r="E237" s="1">
        <v>290136558.321127</v>
      </c>
      <c r="F237" s="1">
        <v>301632448</v>
      </c>
      <c r="G237" s="1">
        <v>270562500</v>
      </c>
      <c r="H237" s="1">
        <v>313768768</v>
      </c>
      <c r="I237" s="1">
        <f t="shared" si="87"/>
        <v>298175553.19999999</v>
      </c>
      <c r="J237" s="1">
        <f t="shared" si="88"/>
        <v>293037923.90433824</v>
      </c>
      <c r="K237" s="1">
        <f t="shared" si="89"/>
        <v>304648772.48000002</v>
      </c>
      <c r="L237" s="1">
        <f t="shared" si="90"/>
        <v>273268125</v>
      </c>
      <c r="M237" s="1">
        <f t="shared" si="91"/>
        <v>316906455.68000001</v>
      </c>
      <c r="N237" s="1">
        <f t="shared" si="92"/>
        <v>75223320</v>
      </c>
      <c r="O237" s="1">
        <f t="shared" si="93"/>
        <v>70136558.321126997</v>
      </c>
      <c r="P237" s="1">
        <f t="shared" si="94"/>
        <v>81632448</v>
      </c>
      <c r="Q237" s="1">
        <f t="shared" si="95"/>
        <v>50562500</v>
      </c>
      <c r="R237" s="1">
        <f t="shared" si="96"/>
        <v>93768768</v>
      </c>
      <c r="S237" s="1">
        <f t="shared" si="97"/>
        <v>78175553.199999988</v>
      </c>
      <c r="T237" s="1">
        <f t="shared" si="98"/>
        <v>73037923.904338241</v>
      </c>
      <c r="U237" s="1">
        <f t="shared" si="99"/>
        <v>84648772.480000019</v>
      </c>
      <c r="V237" s="1">
        <f t="shared" si="100"/>
        <v>53268125</v>
      </c>
      <c r="W237" s="1">
        <f t="shared" si="101"/>
        <v>96906455.680000007</v>
      </c>
      <c r="X237" s="1">
        <f t="shared" si="102"/>
        <v>295223320</v>
      </c>
      <c r="Y237" s="1">
        <f t="shared" si="103"/>
        <v>290136558.321127</v>
      </c>
      <c r="Z237" s="1">
        <f t="shared" si="104"/>
        <v>301632448</v>
      </c>
      <c r="AA237" s="1">
        <f t="shared" si="105"/>
        <v>270562500</v>
      </c>
      <c r="AB237" s="1">
        <f t="shared" si="106"/>
        <v>313768768</v>
      </c>
      <c r="AC237" s="1">
        <f t="shared" si="107"/>
        <v>295223320</v>
      </c>
      <c r="AD237" s="1">
        <f t="shared" si="108"/>
        <v>290136558.321127</v>
      </c>
      <c r="AE237" s="1">
        <f t="shared" si="109"/>
        <v>301632448</v>
      </c>
      <c r="AF237" s="1">
        <f t="shared" si="110"/>
        <v>270562500</v>
      </c>
      <c r="AG237" s="1">
        <f t="shared" si="111"/>
        <v>313768768</v>
      </c>
    </row>
    <row r="238" spans="1:33" x14ac:dyDescent="0.25">
      <c r="A238" t="s">
        <v>476</v>
      </c>
      <c r="B238" t="s">
        <v>477</v>
      </c>
      <c r="C238" s="1">
        <v>220000000</v>
      </c>
      <c r="D238" s="1">
        <v>227500000</v>
      </c>
      <c r="E238" s="1">
        <v>239809976.97111899</v>
      </c>
      <c r="F238" s="1">
        <v>237872704</v>
      </c>
      <c r="G238" s="1">
        <v>202759349.90059599</v>
      </c>
      <c r="H238" s="1">
        <v>225689984</v>
      </c>
      <c r="I238" s="1">
        <f t="shared" si="87"/>
        <v>229775000</v>
      </c>
      <c r="J238" s="1">
        <f t="shared" si="88"/>
        <v>242208076.74083018</v>
      </c>
      <c r="K238" s="1">
        <f t="shared" si="89"/>
        <v>240251431.03999999</v>
      </c>
      <c r="L238" s="1">
        <f t="shared" si="90"/>
        <v>204786943.39960197</v>
      </c>
      <c r="M238" s="1">
        <f t="shared" si="91"/>
        <v>227946883.84</v>
      </c>
      <c r="N238" s="1">
        <f t="shared" si="92"/>
        <v>7500000</v>
      </c>
      <c r="O238" s="1">
        <f t="shared" si="93"/>
        <v>19809976.971118987</v>
      </c>
      <c r="P238" s="1">
        <f t="shared" si="94"/>
        <v>17872704</v>
      </c>
      <c r="Q238" s="1">
        <f t="shared" si="95"/>
        <v>-17240650.099404007</v>
      </c>
      <c r="R238" s="1">
        <f t="shared" si="96"/>
        <v>5689984</v>
      </c>
      <c r="S238" s="1">
        <f t="shared" si="97"/>
        <v>9775000</v>
      </c>
      <c r="T238" s="1">
        <f t="shared" si="98"/>
        <v>22208076.740830183</v>
      </c>
      <c r="U238" s="1">
        <f t="shared" si="99"/>
        <v>20251431.039999992</v>
      </c>
      <c r="V238" s="1">
        <f t="shared" si="100"/>
        <v>-15213056.600398034</v>
      </c>
      <c r="W238" s="1">
        <f t="shared" si="101"/>
        <v>7946883.8400000036</v>
      </c>
      <c r="X238" s="1">
        <f t="shared" si="102"/>
        <v>227500000</v>
      </c>
      <c r="Y238" s="1">
        <f t="shared" si="103"/>
        <v>239809976.97111899</v>
      </c>
      <c r="Z238" s="1">
        <f t="shared" si="104"/>
        <v>237872704</v>
      </c>
      <c r="AA238" s="1">
        <f t="shared" si="105"/>
        <v>202759349.90059599</v>
      </c>
      <c r="AB238" s="1">
        <f t="shared" si="106"/>
        <v>225689984</v>
      </c>
      <c r="AC238" s="1">
        <f t="shared" si="107"/>
        <v>227500000</v>
      </c>
      <c r="AD238" s="1">
        <f t="shared" si="108"/>
        <v>239809976.97111899</v>
      </c>
      <c r="AE238" s="1">
        <f t="shared" si="109"/>
        <v>237872704</v>
      </c>
      <c r="AF238" s="1">
        <f t="shared" si="110"/>
        <v>202759349.90059599</v>
      </c>
      <c r="AG238" s="1">
        <f t="shared" si="111"/>
        <v>225689984</v>
      </c>
    </row>
    <row r="239" spans="1:33" x14ac:dyDescent="0.25">
      <c r="A239" t="s">
        <v>478</v>
      </c>
      <c r="B239" t="s">
        <v>479</v>
      </c>
      <c r="C239" s="1">
        <v>390000000</v>
      </c>
      <c r="D239" s="1">
        <v>1426909090.90909</v>
      </c>
      <c r="E239" s="1">
        <v>312426381.66666698</v>
      </c>
      <c r="F239" s="1">
        <v>297255808</v>
      </c>
      <c r="G239" s="1">
        <v>278348989.26605499</v>
      </c>
      <c r="H239" s="1">
        <v>288318816</v>
      </c>
      <c r="I239" s="1">
        <f t="shared" si="87"/>
        <v>1441178181.818181</v>
      </c>
      <c r="J239" s="1">
        <f t="shared" si="88"/>
        <v>315550645.48333365</v>
      </c>
      <c r="K239" s="1">
        <f t="shared" si="89"/>
        <v>300228366.07999998</v>
      </c>
      <c r="L239" s="1">
        <f t="shared" si="90"/>
        <v>281132479.15871555</v>
      </c>
      <c r="M239" s="1">
        <f t="shared" si="91"/>
        <v>291202004.16000003</v>
      </c>
      <c r="N239" s="1">
        <f t="shared" si="92"/>
        <v>1036909090.90909</v>
      </c>
      <c r="O239" s="1">
        <f t="shared" si="93"/>
        <v>-77573618.333333015</v>
      </c>
      <c r="P239" s="1">
        <f t="shared" si="94"/>
        <v>-92744192</v>
      </c>
      <c r="Q239" s="1">
        <f t="shared" si="95"/>
        <v>-111651010.73394501</v>
      </c>
      <c r="R239" s="1">
        <f t="shared" si="96"/>
        <v>-101681184</v>
      </c>
      <c r="S239" s="1">
        <f t="shared" si="97"/>
        <v>1051178181.818181</v>
      </c>
      <c r="T239" s="1">
        <f t="shared" si="98"/>
        <v>-74449354.516666353</v>
      </c>
      <c r="U239" s="1">
        <f t="shared" si="99"/>
        <v>-89771633.920000017</v>
      </c>
      <c r="V239" s="1">
        <f t="shared" si="100"/>
        <v>-108867520.84128445</v>
      </c>
      <c r="W239" s="1">
        <f t="shared" si="101"/>
        <v>-98797995.839999974</v>
      </c>
      <c r="X239" s="1">
        <f t="shared" si="102"/>
        <v>1426909090.90909</v>
      </c>
      <c r="Y239" s="1">
        <f t="shared" si="103"/>
        <v>0</v>
      </c>
      <c r="Z239" s="1">
        <f t="shared" si="104"/>
        <v>0</v>
      </c>
      <c r="AA239" s="1">
        <f t="shared" si="105"/>
        <v>0</v>
      </c>
      <c r="AB239" s="1">
        <f t="shared" si="106"/>
        <v>0</v>
      </c>
      <c r="AC239" s="1">
        <f t="shared" si="107"/>
        <v>1426909090.90909</v>
      </c>
      <c r="AD239" s="1">
        <f t="shared" si="108"/>
        <v>0</v>
      </c>
      <c r="AE239" s="1">
        <f t="shared" si="109"/>
        <v>0</v>
      </c>
      <c r="AF239" s="1">
        <f t="shared" si="110"/>
        <v>0</v>
      </c>
      <c r="AG239" s="1">
        <f t="shared" si="111"/>
        <v>0</v>
      </c>
    </row>
    <row r="240" spans="1:33" x14ac:dyDescent="0.25">
      <c r="A240" t="s">
        <v>480</v>
      </c>
      <c r="B240" t="s">
        <v>481</v>
      </c>
      <c r="C240" s="1">
        <v>87000000</v>
      </c>
      <c r="D240" s="1">
        <v>88163265.306122497</v>
      </c>
      <c r="E240" s="1">
        <v>134680640.56563199</v>
      </c>
      <c r="F240" s="1">
        <v>81223992</v>
      </c>
      <c r="G240" s="1">
        <v>137628848.629545</v>
      </c>
      <c r="H240" s="1">
        <v>90509656</v>
      </c>
      <c r="I240" s="1">
        <f t="shared" si="87"/>
        <v>89044897.959183723</v>
      </c>
      <c r="J240" s="1">
        <f t="shared" si="88"/>
        <v>136027446.97128829</v>
      </c>
      <c r="K240" s="1">
        <f t="shared" si="89"/>
        <v>82036231.920000002</v>
      </c>
      <c r="L240" s="1">
        <f t="shared" si="90"/>
        <v>139005137.11584046</v>
      </c>
      <c r="M240" s="1">
        <f t="shared" si="91"/>
        <v>91414752.560000002</v>
      </c>
      <c r="N240" s="1">
        <f t="shared" si="92"/>
        <v>1163265.3061224967</v>
      </c>
      <c r="O240" s="1">
        <f t="shared" si="93"/>
        <v>47680640.565631986</v>
      </c>
      <c r="P240" s="1">
        <f t="shared" si="94"/>
        <v>-5776008</v>
      </c>
      <c r="Q240" s="1">
        <f t="shared" si="95"/>
        <v>50628848.629545003</v>
      </c>
      <c r="R240" s="1">
        <f t="shared" si="96"/>
        <v>3509656</v>
      </c>
      <c r="S240" s="1">
        <f t="shared" si="97"/>
        <v>2044897.9591837227</v>
      </c>
      <c r="T240" s="1">
        <f t="shared" si="98"/>
        <v>49027446.971288294</v>
      </c>
      <c r="U240" s="1">
        <f t="shared" si="99"/>
        <v>-4963768.0799999982</v>
      </c>
      <c r="V240" s="1">
        <f t="shared" si="100"/>
        <v>52005137.115840465</v>
      </c>
      <c r="W240" s="1">
        <f t="shared" si="101"/>
        <v>4414752.5600000024</v>
      </c>
      <c r="X240" s="1">
        <f t="shared" si="102"/>
        <v>88163265.306122497</v>
      </c>
      <c r="Y240" s="1">
        <f t="shared" si="103"/>
        <v>134680640.56563199</v>
      </c>
      <c r="Z240" s="1">
        <f t="shared" si="104"/>
        <v>81223992</v>
      </c>
      <c r="AA240" s="1">
        <f t="shared" si="105"/>
        <v>137628848.629545</v>
      </c>
      <c r="AB240" s="1">
        <f t="shared" si="106"/>
        <v>90509656</v>
      </c>
      <c r="AC240" s="1">
        <f t="shared" si="107"/>
        <v>88163265.306122497</v>
      </c>
      <c r="AD240" s="1">
        <f t="shared" si="108"/>
        <v>134680640.56563199</v>
      </c>
      <c r="AE240" s="1">
        <f t="shared" si="109"/>
        <v>81223992</v>
      </c>
      <c r="AF240" s="1">
        <f t="shared" si="110"/>
        <v>137628848.629545</v>
      </c>
      <c r="AG240" s="1">
        <f t="shared" si="111"/>
        <v>90509656</v>
      </c>
    </row>
    <row r="241" spans="1:33" x14ac:dyDescent="0.25">
      <c r="A241" t="s">
        <v>482</v>
      </c>
      <c r="B241" t="s">
        <v>483</v>
      </c>
      <c r="C241" s="1">
        <v>240000000</v>
      </c>
      <c r="D241" s="1">
        <v>200000000</v>
      </c>
      <c r="E241" s="1">
        <v>291318605.03547502</v>
      </c>
      <c r="F241" s="1">
        <v>286215808</v>
      </c>
      <c r="G241" s="1">
        <v>324512358.11794901</v>
      </c>
      <c r="H241" s="1">
        <v>304986880</v>
      </c>
      <c r="I241" s="1">
        <f t="shared" si="87"/>
        <v>202000000</v>
      </c>
      <c r="J241" s="1">
        <f t="shared" si="88"/>
        <v>294231791.08582979</v>
      </c>
      <c r="K241" s="1">
        <f t="shared" si="89"/>
        <v>289077966.07999998</v>
      </c>
      <c r="L241" s="1">
        <f t="shared" si="90"/>
        <v>327757481.69912851</v>
      </c>
      <c r="M241" s="1">
        <f t="shared" si="91"/>
        <v>308036748.80000001</v>
      </c>
      <c r="N241" s="1">
        <f t="shared" si="92"/>
        <v>-40000000</v>
      </c>
      <c r="O241" s="1">
        <f t="shared" si="93"/>
        <v>51318605.035475016</v>
      </c>
      <c r="P241" s="1">
        <f t="shared" si="94"/>
        <v>46215808</v>
      </c>
      <c r="Q241" s="1">
        <f t="shared" si="95"/>
        <v>84512358.117949009</v>
      </c>
      <c r="R241" s="1">
        <f t="shared" si="96"/>
        <v>64986880</v>
      </c>
      <c r="S241" s="1">
        <f t="shared" si="97"/>
        <v>-38000000</v>
      </c>
      <c r="T241" s="1">
        <f t="shared" si="98"/>
        <v>54231791.085829794</v>
      </c>
      <c r="U241" s="1">
        <f t="shared" si="99"/>
        <v>49077966.079999983</v>
      </c>
      <c r="V241" s="1">
        <f t="shared" si="100"/>
        <v>87757481.699128509</v>
      </c>
      <c r="W241" s="1">
        <f t="shared" si="101"/>
        <v>68036748.800000012</v>
      </c>
      <c r="X241" s="1">
        <f t="shared" si="102"/>
        <v>200000000</v>
      </c>
      <c r="Y241" s="1">
        <f t="shared" si="103"/>
        <v>291318605.03547502</v>
      </c>
      <c r="Z241" s="1">
        <f t="shared" si="104"/>
        <v>286215808</v>
      </c>
      <c r="AA241" s="1">
        <f t="shared" si="105"/>
        <v>324512358.11794901</v>
      </c>
      <c r="AB241" s="1">
        <f t="shared" si="106"/>
        <v>304986880</v>
      </c>
      <c r="AC241" s="1">
        <f t="shared" si="107"/>
        <v>200000000</v>
      </c>
      <c r="AD241" s="1">
        <f t="shared" si="108"/>
        <v>291318605.03547502</v>
      </c>
      <c r="AE241" s="1">
        <f t="shared" si="109"/>
        <v>286215808</v>
      </c>
      <c r="AF241" s="1">
        <f t="shared" si="110"/>
        <v>324512358.11794901</v>
      </c>
      <c r="AG241" s="1">
        <f t="shared" si="111"/>
        <v>304986880</v>
      </c>
    </row>
    <row r="242" spans="1:33" x14ac:dyDescent="0.25">
      <c r="A242" t="s">
        <v>484</v>
      </c>
      <c r="B242" t="s">
        <v>485</v>
      </c>
      <c r="C242" s="1">
        <v>410000000</v>
      </c>
      <c r="D242" s="1">
        <v>671900826.44628096</v>
      </c>
      <c r="E242" s="1">
        <v>449066746.63090903</v>
      </c>
      <c r="F242" s="1">
        <v>638360704</v>
      </c>
      <c r="G242" s="1">
        <v>780020454.54545498</v>
      </c>
      <c r="H242" s="1">
        <v>698766080</v>
      </c>
      <c r="I242" s="1">
        <f t="shared" si="87"/>
        <v>678619834.71074378</v>
      </c>
      <c r="J242" s="1">
        <f t="shared" si="88"/>
        <v>453557414.0972181</v>
      </c>
      <c r="K242" s="1">
        <f t="shared" si="89"/>
        <v>644744311.03999996</v>
      </c>
      <c r="L242" s="1">
        <f t="shared" si="90"/>
        <v>787820659.09090948</v>
      </c>
      <c r="M242" s="1">
        <f t="shared" si="91"/>
        <v>705753740.79999995</v>
      </c>
      <c r="N242" s="1">
        <f t="shared" si="92"/>
        <v>261900826.44628096</v>
      </c>
      <c r="O242" s="1">
        <f t="shared" si="93"/>
        <v>39066746.630909026</v>
      </c>
      <c r="P242" s="1">
        <f t="shared" si="94"/>
        <v>228360704</v>
      </c>
      <c r="Q242" s="1">
        <f t="shared" si="95"/>
        <v>370020454.54545498</v>
      </c>
      <c r="R242" s="1">
        <f t="shared" si="96"/>
        <v>288766080</v>
      </c>
      <c r="S242" s="1">
        <f t="shared" si="97"/>
        <v>268619834.71074378</v>
      </c>
      <c r="T242" s="1">
        <f t="shared" si="98"/>
        <v>43557414.097218096</v>
      </c>
      <c r="U242" s="1">
        <f t="shared" si="99"/>
        <v>234744311.03999996</v>
      </c>
      <c r="V242" s="1">
        <f t="shared" si="100"/>
        <v>377820659.09090948</v>
      </c>
      <c r="W242" s="1">
        <f t="shared" si="101"/>
        <v>295753740.79999995</v>
      </c>
      <c r="X242" s="1">
        <f t="shared" si="102"/>
        <v>671900826.44628096</v>
      </c>
      <c r="Y242" s="1">
        <f t="shared" si="103"/>
        <v>449066746.63090903</v>
      </c>
      <c r="Z242" s="1">
        <f t="shared" si="104"/>
        <v>638360704</v>
      </c>
      <c r="AA242" s="1">
        <f t="shared" si="105"/>
        <v>780020454.54545498</v>
      </c>
      <c r="AB242" s="1">
        <f t="shared" si="106"/>
        <v>698766080</v>
      </c>
      <c r="AC242" s="1">
        <f t="shared" si="107"/>
        <v>671900826.44628096</v>
      </c>
      <c r="AD242" s="1">
        <f t="shared" si="108"/>
        <v>449066746.63090903</v>
      </c>
      <c r="AE242" s="1">
        <f t="shared" si="109"/>
        <v>638360704</v>
      </c>
      <c r="AF242" s="1">
        <f t="shared" si="110"/>
        <v>780020454.54545498</v>
      </c>
      <c r="AG242" s="1">
        <f t="shared" si="111"/>
        <v>698766080</v>
      </c>
    </row>
    <row r="243" spans="1:33" x14ac:dyDescent="0.25">
      <c r="A243" t="s">
        <v>486</v>
      </c>
      <c r="B243" t="s">
        <v>487</v>
      </c>
      <c r="C243" s="1">
        <v>420000000</v>
      </c>
      <c r="D243" s="1">
        <v>480800781.25</v>
      </c>
      <c r="E243" s="1">
        <v>531932850.14005601</v>
      </c>
      <c r="F243" s="1">
        <v>565668352</v>
      </c>
      <c r="G243" s="1">
        <v>539541279.569893</v>
      </c>
      <c r="H243" s="1">
        <v>563550976</v>
      </c>
      <c r="I243" s="1">
        <f t="shared" si="87"/>
        <v>485608789.0625</v>
      </c>
      <c r="J243" s="1">
        <f t="shared" si="88"/>
        <v>537252178.6414566</v>
      </c>
      <c r="K243" s="1">
        <f t="shared" si="89"/>
        <v>571325035.51999998</v>
      </c>
      <c r="L243" s="1">
        <f t="shared" si="90"/>
        <v>544936692.36559188</v>
      </c>
      <c r="M243" s="1">
        <f t="shared" si="91"/>
        <v>569186485.75999999</v>
      </c>
      <c r="N243" s="1">
        <f t="shared" si="92"/>
        <v>60800781.25</v>
      </c>
      <c r="O243" s="1">
        <f t="shared" si="93"/>
        <v>111932850.14005601</v>
      </c>
      <c r="P243" s="1">
        <f t="shared" si="94"/>
        <v>145668352</v>
      </c>
      <c r="Q243" s="1">
        <f t="shared" si="95"/>
        <v>119541279.569893</v>
      </c>
      <c r="R243" s="1">
        <f t="shared" si="96"/>
        <v>143550976</v>
      </c>
      <c r="S243" s="1">
        <f t="shared" si="97"/>
        <v>65608789.0625</v>
      </c>
      <c r="T243" s="1">
        <f t="shared" si="98"/>
        <v>117252178.6414566</v>
      </c>
      <c r="U243" s="1">
        <f t="shared" si="99"/>
        <v>151325035.51999998</v>
      </c>
      <c r="V243" s="1">
        <f t="shared" si="100"/>
        <v>124936692.36559188</v>
      </c>
      <c r="W243" s="1">
        <f t="shared" si="101"/>
        <v>149186485.75999999</v>
      </c>
      <c r="X243" s="1">
        <f t="shared" si="102"/>
        <v>480800781.25</v>
      </c>
      <c r="Y243" s="1">
        <f t="shared" si="103"/>
        <v>531932850.14005601</v>
      </c>
      <c r="Z243" s="1">
        <f t="shared" si="104"/>
        <v>565668352</v>
      </c>
      <c r="AA243" s="1">
        <f t="shared" si="105"/>
        <v>539541279.569893</v>
      </c>
      <c r="AB243" s="1">
        <f t="shared" si="106"/>
        <v>563550976</v>
      </c>
      <c r="AC243" s="1">
        <f t="shared" si="107"/>
        <v>480800781.25</v>
      </c>
      <c r="AD243" s="1">
        <f t="shared" si="108"/>
        <v>531932850.14005601</v>
      </c>
      <c r="AE243" s="1">
        <f t="shared" si="109"/>
        <v>565668352</v>
      </c>
      <c r="AF243" s="1">
        <f t="shared" si="110"/>
        <v>539541279.569893</v>
      </c>
      <c r="AG243" s="1">
        <f t="shared" si="111"/>
        <v>563550976</v>
      </c>
    </row>
    <row r="244" spans="1:33" x14ac:dyDescent="0.25">
      <c r="A244" t="s">
        <v>488</v>
      </c>
      <c r="B244" t="s">
        <v>489</v>
      </c>
      <c r="C244" s="1">
        <v>920000000</v>
      </c>
      <c r="D244" s="1">
        <v>350000000</v>
      </c>
      <c r="E244" s="1">
        <v>518730769.23076898</v>
      </c>
      <c r="F244" s="1">
        <v>575598848</v>
      </c>
      <c r="G244" s="1">
        <v>638250000</v>
      </c>
      <c r="H244" s="1">
        <v>627748352</v>
      </c>
      <c r="I244" s="1">
        <f t="shared" si="87"/>
        <v>353500000</v>
      </c>
      <c r="J244" s="1">
        <f t="shared" si="88"/>
        <v>523918076.92307669</v>
      </c>
      <c r="K244" s="1">
        <f t="shared" si="89"/>
        <v>581354836.48000002</v>
      </c>
      <c r="L244" s="1">
        <f t="shared" si="90"/>
        <v>644632500</v>
      </c>
      <c r="M244" s="1">
        <f t="shared" si="91"/>
        <v>634025835.51999998</v>
      </c>
      <c r="N244" s="1">
        <f t="shared" si="92"/>
        <v>-570000000</v>
      </c>
      <c r="O244" s="1">
        <f t="shared" si="93"/>
        <v>-401269230.76923102</v>
      </c>
      <c r="P244" s="1">
        <f t="shared" si="94"/>
        <v>-344401152</v>
      </c>
      <c r="Q244" s="1">
        <f t="shared" si="95"/>
        <v>-281750000</v>
      </c>
      <c r="R244" s="1">
        <f t="shared" si="96"/>
        <v>-292251648</v>
      </c>
      <c r="S244" s="1">
        <f t="shared" si="97"/>
        <v>-566500000</v>
      </c>
      <c r="T244" s="1">
        <f t="shared" si="98"/>
        <v>-396081923.07692331</v>
      </c>
      <c r="U244" s="1">
        <f t="shared" si="99"/>
        <v>-338645163.51999998</v>
      </c>
      <c r="V244" s="1">
        <f t="shared" si="100"/>
        <v>-275367500</v>
      </c>
      <c r="W244" s="1">
        <f t="shared" si="101"/>
        <v>-285974164.48000002</v>
      </c>
      <c r="X244" s="1">
        <f t="shared" si="102"/>
        <v>0</v>
      </c>
      <c r="Y244" s="1">
        <f t="shared" si="103"/>
        <v>0</v>
      </c>
      <c r="Z244" s="1">
        <f t="shared" si="104"/>
        <v>0</v>
      </c>
      <c r="AA244" s="1">
        <f t="shared" si="105"/>
        <v>0</v>
      </c>
      <c r="AB244" s="1">
        <f t="shared" si="106"/>
        <v>0</v>
      </c>
      <c r="AC244" s="1">
        <f t="shared" si="107"/>
        <v>0</v>
      </c>
      <c r="AD244" s="1">
        <f t="shared" si="108"/>
        <v>0</v>
      </c>
      <c r="AE244" s="1">
        <f t="shared" si="109"/>
        <v>0</v>
      </c>
      <c r="AF244" s="1">
        <f t="shared" si="110"/>
        <v>0</v>
      </c>
      <c r="AG244" s="1">
        <f t="shared" si="111"/>
        <v>0</v>
      </c>
    </row>
    <row r="245" spans="1:33" x14ac:dyDescent="0.25">
      <c r="A245" t="s">
        <v>490</v>
      </c>
      <c r="B245" t="s">
        <v>491</v>
      </c>
      <c r="C245" s="1">
        <v>355000000</v>
      </c>
      <c r="D245" s="1">
        <v>195533906.88259101</v>
      </c>
      <c r="E245" s="1">
        <v>239809976.97111899</v>
      </c>
      <c r="F245" s="1">
        <v>267585136</v>
      </c>
      <c r="G245" s="1">
        <v>202759349.90059599</v>
      </c>
      <c r="H245" s="1">
        <v>279256832</v>
      </c>
      <c r="I245" s="1">
        <f t="shared" si="87"/>
        <v>197489245.95141691</v>
      </c>
      <c r="J245" s="1">
        <f t="shared" si="88"/>
        <v>242208076.74083018</v>
      </c>
      <c r="K245" s="1">
        <f t="shared" si="89"/>
        <v>270260987.36000001</v>
      </c>
      <c r="L245" s="1">
        <f t="shared" si="90"/>
        <v>204786943.39960197</v>
      </c>
      <c r="M245" s="1">
        <f t="shared" si="91"/>
        <v>282049400.31999999</v>
      </c>
      <c r="N245" s="1">
        <f t="shared" si="92"/>
        <v>-159466093.11740899</v>
      </c>
      <c r="O245" s="1">
        <f t="shared" si="93"/>
        <v>-115190023.02888101</v>
      </c>
      <c r="P245" s="1">
        <f t="shared" si="94"/>
        <v>-87414864</v>
      </c>
      <c r="Q245" s="1">
        <f t="shared" si="95"/>
        <v>-152240650.09940401</v>
      </c>
      <c r="R245" s="1">
        <f t="shared" si="96"/>
        <v>-75743168</v>
      </c>
      <c r="S245" s="1">
        <f t="shared" si="97"/>
        <v>-157510754.04858309</v>
      </c>
      <c r="T245" s="1">
        <f t="shared" si="98"/>
        <v>-112791923.25916982</v>
      </c>
      <c r="U245" s="1">
        <f t="shared" si="99"/>
        <v>-84739012.639999986</v>
      </c>
      <c r="V245" s="1">
        <f t="shared" si="100"/>
        <v>-150213056.60039803</v>
      </c>
      <c r="W245" s="1">
        <f t="shared" si="101"/>
        <v>-72950599.680000007</v>
      </c>
      <c r="X245" s="1">
        <f t="shared" si="102"/>
        <v>0</v>
      </c>
      <c r="Y245" s="1">
        <f t="shared" si="103"/>
        <v>0</v>
      </c>
      <c r="Z245" s="1">
        <f t="shared" si="104"/>
        <v>0</v>
      </c>
      <c r="AA245" s="1">
        <f t="shared" si="105"/>
        <v>0</v>
      </c>
      <c r="AB245" s="1">
        <f t="shared" si="106"/>
        <v>0</v>
      </c>
      <c r="AC245" s="1">
        <f t="shared" si="107"/>
        <v>0</v>
      </c>
      <c r="AD245" s="1">
        <f t="shared" si="108"/>
        <v>0</v>
      </c>
      <c r="AE245" s="1">
        <f t="shared" si="109"/>
        <v>0</v>
      </c>
      <c r="AF245" s="1">
        <f t="shared" si="110"/>
        <v>0</v>
      </c>
      <c r="AG245" s="1">
        <f t="shared" si="111"/>
        <v>0</v>
      </c>
    </row>
    <row r="246" spans="1:33" x14ac:dyDescent="0.25">
      <c r="A246" t="s">
        <v>492</v>
      </c>
      <c r="B246" t="s">
        <v>493</v>
      </c>
      <c r="C246" s="1">
        <v>195000000</v>
      </c>
      <c r="D246" s="1">
        <v>199509803.92156899</v>
      </c>
      <c r="E246" s="1">
        <v>337407143.51481497</v>
      </c>
      <c r="F246" s="1">
        <v>290936672</v>
      </c>
      <c r="G246" s="1">
        <v>281187248.32214803</v>
      </c>
      <c r="H246" s="1">
        <v>282519776</v>
      </c>
      <c r="I246" s="1">
        <f t="shared" si="87"/>
        <v>201504901.96078467</v>
      </c>
      <c r="J246" s="1">
        <f t="shared" si="88"/>
        <v>340781214.94996315</v>
      </c>
      <c r="K246" s="1">
        <f t="shared" si="89"/>
        <v>293846038.72000003</v>
      </c>
      <c r="L246" s="1">
        <f t="shared" si="90"/>
        <v>283999120.8053695</v>
      </c>
      <c r="M246" s="1">
        <f t="shared" si="91"/>
        <v>285344973.75999999</v>
      </c>
      <c r="N246" s="1">
        <f t="shared" si="92"/>
        <v>4509803.9215689898</v>
      </c>
      <c r="O246" s="1">
        <f t="shared" si="93"/>
        <v>142407143.51481497</v>
      </c>
      <c r="P246" s="1">
        <f t="shared" si="94"/>
        <v>95936672</v>
      </c>
      <c r="Q246" s="1">
        <f t="shared" si="95"/>
        <v>86187248.322148025</v>
      </c>
      <c r="R246" s="1">
        <f t="shared" si="96"/>
        <v>87519776</v>
      </c>
      <c r="S246" s="1">
        <f t="shared" si="97"/>
        <v>6504901.9607846737</v>
      </c>
      <c r="T246" s="1">
        <f t="shared" si="98"/>
        <v>145781214.94996315</v>
      </c>
      <c r="U246" s="1">
        <f t="shared" si="99"/>
        <v>98846038.720000029</v>
      </c>
      <c r="V246" s="1">
        <f t="shared" si="100"/>
        <v>88999120.805369496</v>
      </c>
      <c r="W246" s="1">
        <f t="shared" si="101"/>
        <v>90344973.75999999</v>
      </c>
      <c r="X246" s="1">
        <f t="shared" si="102"/>
        <v>199509803.92156899</v>
      </c>
      <c r="Y246" s="1">
        <f t="shared" si="103"/>
        <v>337407143.51481497</v>
      </c>
      <c r="Z246" s="1">
        <f t="shared" si="104"/>
        <v>290936672</v>
      </c>
      <c r="AA246" s="1">
        <f t="shared" si="105"/>
        <v>281187248.32214803</v>
      </c>
      <c r="AB246" s="1">
        <f t="shared" si="106"/>
        <v>282519776</v>
      </c>
      <c r="AC246" s="1">
        <f t="shared" si="107"/>
        <v>199509803.92156899</v>
      </c>
      <c r="AD246" s="1">
        <f t="shared" si="108"/>
        <v>337407143.51481497</v>
      </c>
      <c r="AE246" s="1">
        <f t="shared" si="109"/>
        <v>290936672</v>
      </c>
      <c r="AF246" s="1">
        <f t="shared" si="110"/>
        <v>281187248.32214803</v>
      </c>
      <c r="AG246" s="1">
        <f t="shared" si="111"/>
        <v>282519776</v>
      </c>
    </row>
    <row r="247" spans="1:33" x14ac:dyDescent="0.25">
      <c r="A247" t="s">
        <v>494</v>
      </c>
      <c r="B247" t="s">
        <v>495</v>
      </c>
      <c r="C247" s="1">
        <v>380000000</v>
      </c>
      <c r="D247" s="1">
        <v>265166666.66666701</v>
      </c>
      <c r="E247" s="1">
        <v>337407143.51481497</v>
      </c>
      <c r="F247" s="1">
        <v>334756576</v>
      </c>
      <c r="G247" s="1">
        <v>324512358.11794901</v>
      </c>
      <c r="H247" s="1">
        <v>337881728</v>
      </c>
      <c r="I247" s="1">
        <f t="shared" si="87"/>
        <v>267818333.3333337</v>
      </c>
      <c r="J247" s="1">
        <f t="shared" si="88"/>
        <v>340781214.94996315</v>
      </c>
      <c r="K247" s="1">
        <f t="shared" si="89"/>
        <v>338104141.75999999</v>
      </c>
      <c r="L247" s="1">
        <f t="shared" si="90"/>
        <v>327757481.69912851</v>
      </c>
      <c r="M247" s="1">
        <f t="shared" si="91"/>
        <v>341260545.28000003</v>
      </c>
      <c r="N247" s="1">
        <f t="shared" si="92"/>
        <v>-114833333.33333299</v>
      </c>
      <c r="O247" s="1">
        <f t="shared" si="93"/>
        <v>-42592856.485185027</v>
      </c>
      <c r="P247" s="1">
        <f t="shared" si="94"/>
        <v>-45243424</v>
      </c>
      <c r="Q247" s="1">
        <f t="shared" si="95"/>
        <v>-55487641.882050991</v>
      </c>
      <c r="R247" s="1">
        <f t="shared" si="96"/>
        <v>-42118272</v>
      </c>
      <c r="S247" s="1">
        <f t="shared" si="97"/>
        <v>-112181666.6666663</v>
      </c>
      <c r="T247" s="1">
        <f t="shared" si="98"/>
        <v>-39218785.050036848</v>
      </c>
      <c r="U247" s="1">
        <f t="shared" si="99"/>
        <v>-41895858.24000001</v>
      </c>
      <c r="V247" s="1">
        <f t="shared" si="100"/>
        <v>-52242518.300871491</v>
      </c>
      <c r="W247" s="1">
        <f t="shared" si="101"/>
        <v>-38739454.719999969</v>
      </c>
      <c r="X247" s="1">
        <f t="shared" si="102"/>
        <v>0</v>
      </c>
      <c r="Y247" s="1">
        <f t="shared" si="103"/>
        <v>0</v>
      </c>
      <c r="Z247" s="1">
        <f t="shared" si="104"/>
        <v>0</v>
      </c>
      <c r="AA247" s="1">
        <f t="shared" si="105"/>
        <v>0</v>
      </c>
      <c r="AB247" s="1">
        <f t="shared" si="106"/>
        <v>0</v>
      </c>
      <c r="AC247" s="1">
        <f t="shared" si="107"/>
        <v>0</v>
      </c>
      <c r="AD247" s="1">
        <f t="shared" si="108"/>
        <v>337407143.51481497</v>
      </c>
      <c r="AE247" s="1">
        <f t="shared" si="109"/>
        <v>0</v>
      </c>
      <c r="AF247" s="1">
        <f t="shared" si="110"/>
        <v>0</v>
      </c>
      <c r="AG247" s="1">
        <f t="shared" si="111"/>
        <v>337881728</v>
      </c>
    </row>
    <row r="248" spans="1:33" x14ac:dyDescent="0.25">
      <c r="A248" t="s">
        <v>496</v>
      </c>
      <c r="B248" t="s">
        <v>497</v>
      </c>
      <c r="C248" s="1">
        <v>110000000</v>
      </c>
      <c r="D248" s="1">
        <v>89506321.112515807</v>
      </c>
      <c r="E248" s="1">
        <v>217744998.15007401</v>
      </c>
      <c r="F248" s="1">
        <v>234148592</v>
      </c>
      <c r="G248" s="1">
        <v>201799063.13475201</v>
      </c>
      <c r="H248" s="1">
        <v>265250400</v>
      </c>
      <c r="I248" s="1">
        <f t="shared" si="87"/>
        <v>90401384.323640972</v>
      </c>
      <c r="J248" s="1">
        <f t="shared" si="88"/>
        <v>219922448.13157475</v>
      </c>
      <c r="K248" s="1">
        <f t="shared" si="89"/>
        <v>236490077.92000002</v>
      </c>
      <c r="L248" s="1">
        <f t="shared" si="90"/>
        <v>203817053.76609951</v>
      </c>
      <c r="M248" s="1">
        <f t="shared" si="91"/>
        <v>267902904</v>
      </c>
      <c r="N248" s="1">
        <f t="shared" si="92"/>
        <v>-20493678.887484193</v>
      </c>
      <c r="O248" s="1">
        <f t="shared" si="93"/>
        <v>107744998.15007401</v>
      </c>
      <c r="P248" s="1">
        <f t="shared" si="94"/>
        <v>124148592</v>
      </c>
      <c r="Q248" s="1">
        <f t="shared" si="95"/>
        <v>91799063.134752005</v>
      </c>
      <c r="R248" s="1">
        <f t="shared" si="96"/>
        <v>155250400</v>
      </c>
      <c r="S248" s="1">
        <f t="shared" si="97"/>
        <v>-19598615.676359028</v>
      </c>
      <c r="T248" s="1">
        <f t="shared" si="98"/>
        <v>109922448.13157475</v>
      </c>
      <c r="U248" s="1">
        <f t="shared" si="99"/>
        <v>126490077.92000002</v>
      </c>
      <c r="V248" s="1">
        <f t="shared" si="100"/>
        <v>93817053.766099513</v>
      </c>
      <c r="W248" s="1">
        <f t="shared" si="101"/>
        <v>157902904</v>
      </c>
      <c r="X248" s="1">
        <f t="shared" si="102"/>
        <v>89506321.112515807</v>
      </c>
      <c r="Y248" s="1">
        <f t="shared" si="103"/>
        <v>217744998.15007401</v>
      </c>
      <c r="Z248" s="1">
        <f t="shared" si="104"/>
        <v>234148592</v>
      </c>
      <c r="AA248" s="1">
        <f t="shared" si="105"/>
        <v>201799063.13475201</v>
      </c>
      <c r="AB248" s="1">
        <f t="shared" si="106"/>
        <v>265250400</v>
      </c>
      <c r="AC248" s="1">
        <f t="shared" si="107"/>
        <v>89506321.112515807</v>
      </c>
      <c r="AD248" s="1">
        <f t="shared" si="108"/>
        <v>217744998.15007401</v>
      </c>
      <c r="AE248" s="1">
        <f t="shared" si="109"/>
        <v>234148592</v>
      </c>
      <c r="AF248" s="1">
        <f t="shared" si="110"/>
        <v>201799063.13475201</v>
      </c>
      <c r="AG248" s="1">
        <f t="shared" si="111"/>
        <v>265250400</v>
      </c>
    </row>
    <row r="249" spans="1:33" x14ac:dyDescent="0.25">
      <c r="A249" t="s">
        <v>498</v>
      </c>
      <c r="B249" t="s">
        <v>499</v>
      </c>
      <c r="C249" s="1">
        <v>180000000</v>
      </c>
      <c r="D249" s="1">
        <v>138297872.340426</v>
      </c>
      <c r="E249" s="1">
        <v>217744998.15007401</v>
      </c>
      <c r="F249" s="1">
        <v>148188416</v>
      </c>
      <c r="G249" s="1">
        <v>201799063.13475201</v>
      </c>
      <c r="H249" s="1">
        <v>142120864</v>
      </c>
      <c r="I249" s="1">
        <f t="shared" si="87"/>
        <v>139680851.06383026</v>
      </c>
      <c r="J249" s="1">
        <f t="shared" si="88"/>
        <v>219922448.13157475</v>
      </c>
      <c r="K249" s="1">
        <f t="shared" si="89"/>
        <v>149670300.16</v>
      </c>
      <c r="L249" s="1">
        <f t="shared" si="90"/>
        <v>203817053.76609951</v>
      </c>
      <c r="M249" s="1">
        <f t="shared" si="91"/>
        <v>143542072.64000002</v>
      </c>
      <c r="N249" s="1">
        <f t="shared" si="92"/>
        <v>-41702127.659574002</v>
      </c>
      <c r="O249" s="1">
        <f t="shared" si="93"/>
        <v>37744998.150074005</v>
      </c>
      <c r="P249" s="1">
        <f t="shared" si="94"/>
        <v>-31811584</v>
      </c>
      <c r="Q249" s="1">
        <f t="shared" si="95"/>
        <v>21799063.134752005</v>
      </c>
      <c r="R249" s="1">
        <f t="shared" si="96"/>
        <v>-37879136</v>
      </c>
      <c r="S249" s="1">
        <f t="shared" si="97"/>
        <v>-40319148.936169744</v>
      </c>
      <c r="T249" s="1">
        <f t="shared" si="98"/>
        <v>39922448.13157475</v>
      </c>
      <c r="U249" s="1">
        <f t="shared" si="99"/>
        <v>-30329699.840000004</v>
      </c>
      <c r="V249" s="1">
        <f t="shared" si="100"/>
        <v>23817053.766099513</v>
      </c>
      <c r="W249" s="1">
        <f t="shared" si="101"/>
        <v>-36457927.359999985</v>
      </c>
      <c r="X249" s="1">
        <f t="shared" si="102"/>
        <v>0</v>
      </c>
      <c r="Y249" s="1">
        <f t="shared" si="103"/>
        <v>217744998.15007401</v>
      </c>
      <c r="Z249" s="1">
        <f t="shared" si="104"/>
        <v>148188416</v>
      </c>
      <c r="AA249" s="1">
        <f t="shared" si="105"/>
        <v>201799063.13475201</v>
      </c>
      <c r="AB249" s="1">
        <f t="shared" si="106"/>
        <v>142120864</v>
      </c>
      <c r="AC249" s="1">
        <f t="shared" si="107"/>
        <v>0</v>
      </c>
      <c r="AD249" s="1">
        <f t="shared" si="108"/>
        <v>217744998.15007401</v>
      </c>
      <c r="AE249" s="1">
        <f t="shared" si="109"/>
        <v>148188416</v>
      </c>
      <c r="AF249" s="1">
        <f t="shared" si="110"/>
        <v>201799063.13475201</v>
      </c>
      <c r="AG249" s="1">
        <f t="shared" si="111"/>
        <v>142120864</v>
      </c>
    </row>
    <row r="250" spans="1:33" x14ac:dyDescent="0.25">
      <c r="A250" t="s">
        <v>500</v>
      </c>
      <c r="B250" t="s">
        <v>501</v>
      </c>
      <c r="C250" s="1">
        <v>260000000</v>
      </c>
      <c r="D250" s="1">
        <v>405979010.494753</v>
      </c>
      <c r="E250" s="1">
        <v>290136558.321127</v>
      </c>
      <c r="F250" s="1">
        <v>337431424</v>
      </c>
      <c r="G250" s="1">
        <v>365869967.86301398</v>
      </c>
      <c r="H250" s="1">
        <v>353861088</v>
      </c>
      <c r="I250" s="1">
        <f t="shared" si="87"/>
        <v>410038800.59970051</v>
      </c>
      <c r="J250" s="1">
        <f t="shared" si="88"/>
        <v>293037923.90433824</v>
      </c>
      <c r="K250" s="1">
        <f t="shared" si="89"/>
        <v>340805738.24000001</v>
      </c>
      <c r="L250" s="1">
        <f t="shared" si="90"/>
        <v>369528667.5416441</v>
      </c>
      <c r="M250" s="1">
        <f t="shared" si="91"/>
        <v>357399698.88</v>
      </c>
      <c r="N250" s="1">
        <f t="shared" si="92"/>
        <v>145979010.494753</v>
      </c>
      <c r="O250" s="1">
        <f t="shared" si="93"/>
        <v>30136558.321126997</v>
      </c>
      <c r="P250" s="1">
        <f t="shared" si="94"/>
        <v>77431424</v>
      </c>
      <c r="Q250" s="1">
        <f t="shared" si="95"/>
        <v>105869967.86301398</v>
      </c>
      <c r="R250" s="1">
        <f t="shared" si="96"/>
        <v>93861088</v>
      </c>
      <c r="S250" s="1">
        <f t="shared" si="97"/>
        <v>150038800.59970051</v>
      </c>
      <c r="T250" s="1">
        <f t="shared" si="98"/>
        <v>33037923.904338241</v>
      </c>
      <c r="U250" s="1">
        <f t="shared" si="99"/>
        <v>80805738.24000001</v>
      </c>
      <c r="V250" s="1">
        <f t="shared" si="100"/>
        <v>109528667.5416441</v>
      </c>
      <c r="W250" s="1">
        <f t="shared" si="101"/>
        <v>97399698.879999995</v>
      </c>
      <c r="X250" s="1">
        <f t="shared" si="102"/>
        <v>405979010.494753</v>
      </c>
      <c r="Y250" s="1">
        <f t="shared" si="103"/>
        <v>290136558.321127</v>
      </c>
      <c r="Z250" s="1">
        <f t="shared" si="104"/>
        <v>337431424</v>
      </c>
      <c r="AA250" s="1">
        <f t="shared" si="105"/>
        <v>365869967.86301398</v>
      </c>
      <c r="AB250" s="1">
        <f t="shared" si="106"/>
        <v>353861088</v>
      </c>
      <c r="AC250" s="1">
        <f t="shared" si="107"/>
        <v>405979010.494753</v>
      </c>
      <c r="AD250" s="1">
        <f t="shared" si="108"/>
        <v>290136558.321127</v>
      </c>
      <c r="AE250" s="1">
        <f t="shared" si="109"/>
        <v>337431424</v>
      </c>
      <c r="AF250" s="1">
        <f t="shared" si="110"/>
        <v>365869967.86301398</v>
      </c>
      <c r="AG250" s="1">
        <f t="shared" si="111"/>
        <v>353861088</v>
      </c>
    </row>
    <row r="251" spans="1:33" x14ac:dyDescent="0.25">
      <c r="A251" t="s">
        <v>502</v>
      </c>
      <c r="B251" t="s">
        <v>503</v>
      </c>
      <c r="C251" s="1">
        <v>424000000</v>
      </c>
      <c r="D251" s="1">
        <v>688342857.14285696</v>
      </c>
      <c r="E251" s="1">
        <v>544350324.44986498</v>
      </c>
      <c r="F251" s="1">
        <v>590526784</v>
      </c>
      <c r="G251" s="1">
        <v>631214185.85365903</v>
      </c>
      <c r="H251" s="1">
        <v>570391168</v>
      </c>
      <c r="I251" s="1">
        <f t="shared" si="87"/>
        <v>695226285.71428549</v>
      </c>
      <c r="J251" s="1">
        <f t="shared" si="88"/>
        <v>549793827.69436359</v>
      </c>
      <c r="K251" s="1">
        <f t="shared" si="89"/>
        <v>596432051.84000003</v>
      </c>
      <c r="L251" s="1">
        <f t="shared" si="90"/>
        <v>637526327.71219563</v>
      </c>
      <c r="M251" s="1">
        <f t="shared" si="91"/>
        <v>576095079.67999995</v>
      </c>
      <c r="N251" s="1">
        <f t="shared" si="92"/>
        <v>264342857.14285696</v>
      </c>
      <c r="O251" s="1">
        <f t="shared" si="93"/>
        <v>120350324.44986498</v>
      </c>
      <c r="P251" s="1">
        <f t="shared" si="94"/>
        <v>166526784</v>
      </c>
      <c r="Q251" s="1">
        <f t="shared" si="95"/>
        <v>207214185.85365903</v>
      </c>
      <c r="R251" s="1">
        <f t="shared" si="96"/>
        <v>146391168</v>
      </c>
      <c r="S251" s="1">
        <f t="shared" si="97"/>
        <v>271226285.71428549</v>
      </c>
      <c r="T251" s="1">
        <f t="shared" si="98"/>
        <v>125793827.69436359</v>
      </c>
      <c r="U251" s="1">
        <f t="shared" si="99"/>
        <v>172432051.84000003</v>
      </c>
      <c r="V251" s="1">
        <f t="shared" si="100"/>
        <v>213526327.71219563</v>
      </c>
      <c r="W251" s="1">
        <f t="shared" si="101"/>
        <v>152095079.67999995</v>
      </c>
      <c r="X251" s="1">
        <f t="shared" si="102"/>
        <v>688342857.14285696</v>
      </c>
      <c r="Y251" s="1">
        <f t="shared" si="103"/>
        <v>544350324.44986498</v>
      </c>
      <c r="Z251" s="1">
        <f t="shared" si="104"/>
        <v>590526784</v>
      </c>
      <c r="AA251" s="1">
        <f t="shared" si="105"/>
        <v>631214185.85365903</v>
      </c>
      <c r="AB251" s="1">
        <f t="shared" si="106"/>
        <v>570391168</v>
      </c>
      <c r="AC251" s="1">
        <f t="shared" si="107"/>
        <v>688342857.14285696</v>
      </c>
      <c r="AD251" s="1">
        <f t="shared" si="108"/>
        <v>544350324.44986498</v>
      </c>
      <c r="AE251" s="1">
        <f t="shared" si="109"/>
        <v>590526784</v>
      </c>
      <c r="AF251" s="1">
        <f t="shared" si="110"/>
        <v>631214185.85365903</v>
      </c>
      <c r="AG251" s="1">
        <f t="shared" si="111"/>
        <v>570391168</v>
      </c>
    </row>
    <row r="252" spans="1:33" x14ac:dyDescent="0.25">
      <c r="A252" t="s">
        <v>504</v>
      </c>
      <c r="B252" t="s">
        <v>505</v>
      </c>
      <c r="C252" s="1">
        <v>550000000</v>
      </c>
      <c r="D252" s="1">
        <v>308075500.954198</v>
      </c>
      <c r="E252" s="1">
        <v>409109428.57142901</v>
      </c>
      <c r="F252" s="1">
        <v>429131072</v>
      </c>
      <c r="G252" s="1">
        <v>390470869.56521702</v>
      </c>
      <c r="H252" s="1">
        <v>420197440</v>
      </c>
      <c r="I252" s="1">
        <f t="shared" si="87"/>
        <v>311156255.96373999</v>
      </c>
      <c r="J252" s="1">
        <f t="shared" si="88"/>
        <v>413200522.85714328</v>
      </c>
      <c r="K252" s="1">
        <f t="shared" si="89"/>
        <v>433422382.72000003</v>
      </c>
      <c r="L252" s="1">
        <f t="shared" si="90"/>
        <v>394375578.2608692</v>
      </c>
      <c r="M252" s="1">
        <f t="shared" si="91"/>
        <v>424399414.39999998</v>
      </c>
      <c r="N252" s="1">
        <f t="shared" si="92"/>
        <v>-241924499.045802</v>
      </c>
      <c r="O252" s="1">
        <f t="shared" si="93"/>
        <v>-140890571.42857099</v>
      </c>
      <c r="P252" s="1">
        <f t="shared" si="94"/>
        <v>-120868928</v>
      </c>
      <c r="Q252" s="1">
        <f t="shared" si="95"/>
        <v>-159529130.43478298</v>
      </c>
      <c r="R252" s="1">
        <f t="shared" si="96"/>
        <v>-129802560</v>
      </c>
      <c r="S252" s="1">
        <f t="shared" si="97"/>
        <v>-238843744.03626001</v>
      </c>
      <c r="T252" s="1">
        <f t="shared" si="98"/>
        <v>-136799477.14285672</v>
      </c>
      <c r="U252" s="1">
        <f t="shared" si="99"/>
        <v>-116577617.27999997</v>
      </c>
      <c r="V252" s="1">
        <f t="shared" si="100"/>
        <v>-155624421.7391308</v>
      </c>
      <c r="W252" s="1">
        <f t="shared" si="101"/>
        <v>-125600585.60000002</v>
      </c>
      <c r="X252" s="1">
        <f t="shared" si="102"/>
        <v>0</v>
      </c>
      <c r="Y252" s="1">
        <f t="shared" si="103"/>
        <v>0</v>
      </c>
      <c r="Z252" s="1">
        <f t="shared" si="104"/>
        <v>0</v>
      </c>
      <c r="AA252" s="1">
        <f t="shared" si="105"/>
        <v>0</v>
      </c>
      <c r="AB252" s="1">
        <f t="shared" si="106"/>
        <v>0</v>
      </c>
      <c r="AC252" s="1">
        <f t="shared" si="107"/>
        <v>0</v>
      </c>
      <c r="AD252" s="1">
        <f t="shared" si="108"/>
        <v>0</v>
      </c>
      <c r="AE252" s="1">
        <f t="shared" si="109"/>
        <v>0</v>
      </c>
      <c r="AF252" s="1">
        <f t="shared" si="110"/>
        <v>0</v>
      </c>
      <c r="AG252" s="1">
        <f t="shared" si="111"/>
        <v>0</v>
      </c>
    </row>
    <row r="253" spans="1:33" x14ac:dyDescent="0.25">
      <c r="A253" t="s">
        <v>506</v>
      </c>
      <c r="B253" t="s">
        <v>507</v>
      </c>
      <c r="C253" s="1">
        <v>375000000</v>
      </c>
      <c r="D253" s="1">
        <v>700000000</v>
      </c>
      <c r="E253" s="1">
        <v>576799344.08602202</v>
      </c>
      <c r="F253" s="1">
        <v>564306624</v>
      </c>
      <c r="G253" s="1">
        <v>539541279.569893</v>
      </c>
      <c r="H253" s="1">
        <v>533603936</v>
      </c>
      <c r="I253" s="1">
        <f t="shared" si="87"/>
        <v>707000000</v>
      </c>
      <c r="J253" s="1">
        <f t="shared" si="88"/>
        <v>582567337.52688229</v>
      </c>
      <c r="K253" s="1">
        <f t="shared" si="89"/>
        <v>569949690.24000001</v>
      </c>
      <c r="L253" s="1">
        <f t="shared" si="90"/>
        <v>544936692.36559188</v>
      </c>
      <c r="M253" s="1">
        <f t="shared" si="91"/>
        <v>538939975.36000001</v>
      </c>
      <c r="N253" s="1">
        <f t="shared" si="92"/>
        <v>325000000</v>
      </c>
      <c r="O253" s="1">
        <f t="shared" si="93"/>
        <v>201799344.08602202</v>
      </c>
      <c r="P253" s="1">
        <f t="shared" si="94"/>
        <v>189306624</v>
      </c>
      <c r="Q253" s="1">
        <f t="shared" si="95"/>
        <v>164541279.569893</v>
      </c>
      <c r="R253" s="1">
        <f t="shared" si="96"/>
        <v>158603936</v>
      </c>
      <c r="S253" s="1">
        <f t="shared" si="97"/>
        <v>332000000</v>
      </c>
      <c r="T253" s="1">
        <f t="shared" si="98"/>
        <v>207567337.52688229</v>
      </c>
      <c r="U253" s="1">
        <f t="shared" si="99"/>
        <v>194949690.24000001</v>
      </c>
      <c r="V253" s="1">
        <f t="shared" si="100"/>
        <v>169936692.36559188</v>
      </c>
      <c r="W253" s="1">
        <f t="shared" si="101"/>
        <v>163939975.36000001</v>
      </c>
      <c r="X253" s="1">
        <f t="shared" si="102"/>
        <v>700000000</v>
      </c>
      <c r="Y253" s="1">
        <f t="shared" si="103"/>
        <v>576799344.08602202</v>
      </c>
      <c r="Z253" s="1">
        <f t="shared" si="104"/>
        <v>564306624</v>
      </c>
      <c r="AA253" s="1">
        <f t="shared" si="105"/>
        <v>539541279.569893</v>
      </c>
      <c r="AB253" s="1">
        <f t="shared" si="106"/>
        <v>533603936</v>
      </c>
      <c r="AC253" s="1">
        <f t="shared" si="107"/>
        <v>700000000</v>
      </c>
      <c r="AD253" s="1">
        <f t="shared" si="108"/>
        <v>576799344.08602202</v>
      </c>
      <c r="AE253" s="1">
        <f t="shared" si="109"/>
        <v>564306624</v>
      </c>
      <c r="AF253" s="1">
        <f t="shared" si="110"/>
        <v>539541279.569893</v>
      </c>
      <c r="AG253" s="1">
        <f t="shared" si="111"/>
        <v>533603936</v>
      </c>
    </row>
    <row r="254" spans="1:33" x14ac:dyDescent="0.25">
      <c r="A254" t="s">
        <v>508</v>
      </c>
      <c r="B254" t="s">
        <v>509</v>
      </c>
      <c r="C254" s="1">
        <v>820000000</v>
      </c>
      <c r="D254" s="1">
        <v>479927419.35483903</v>
      </c>
      <c r="E254" s="1">
        <v>600059113.300493</v>
      </c>
      <c r="F254" s="1">
        <v>551118336</v>
      </c>
      <c r="G254" s="1">
        <v>539541279.569893</v>
      </c>
      <c r="H254" s="1">
        <v>536305728</v>
      </c>
      <c r="I254" s="1">
        <f t="shared" si="87"/>
        <v>484726693.54838741</v>
      </c>
      <c r="J254" s="1">
        <f t="shared" si="88"/>
        <v>606059704.43349791</v>
      </c>
      <c r="K254" s="1">
        <f t="shared" si="89"/>
        <v>556629519.36000001</v>
      </c>
      <c r="L254" s="1">
        <f t="shared" si="90"/>
        <v>544936692.36559188</v>
      </c>
      <c r="M254" s="1">
        <f t="shared" si="91"/>
        <v>541668785.27999997</v>
      </c>
      <c r="N254" s="1">
        <f t="shared" si="92"/>
        <v>-340072580.64516097</v>
      </c>
      <c r="O254" s="1">
        <f t="shared" si="93"/>
        <v>-219940886.699507</v>
      </c>
      <c r="P254" s="1">
        <f t="shared" si="94"/>
        <v>-268881664</v>
      </c>
      <c r="Q254" s="1">
        <f t="shared" si="95"/>
        <v>-280458720.430107</v>
      </c>
      <c r="R254" s="1">
        <f t="shared" si="96"/>
        <v>-283694272</v>
      </c>
      <c r="S254" s="1">
        <f t="shared" si="97"/>
        <v>-335273306.45161259</v>
      </c>
      <c r="T254" s="1">
        <f t="shared" si="98"/>
        <v>-213940295.56650209</v>
      </c>
      <c r="U254" s="1">
        <f t="shared" si="99"/>
        <v>-263370480.63999999</v>
      </c>
      <c r="V254" s="1">
        <f t="shared" si="100"/>
        <v>-275063307.63440812</v>
      </c>
      <c r="W254" s="1">
        <f t="shared" si="101"/>
        <v>-278331214.72000003</v>
      </c>
      <c r="X254" s="1">
        <f t="shared" si="102"/>
        <v>0</v>
      </c>
      <c r="Y254" s="1">
        <f t="shared" si="103"/>
        <v>0</v>
      </c>
      <c r="Z254" s="1">
        <f t="shared" si="104"/>
        <v>0</v>
      </c>
      <c r="AA254" s="1">
        <f t="shared" si="105"/>
        <v>0</v>
      </c>
      <c r="AB254" s="1">
        <f t="shared" si="106"/>
        <v>0</v>
      </c>
      <c r="AC254" s="1">
        <f t="shared" si="107"/>
        <v>0</v>
      </c>
      <c r="AD254" s="1">
        <f t="shared" si="108"/>
        <v>0</v>
      </c>
      <c r="AE254" s="1">
        <f t="shared" si="109"/>
        <v>0</v>
      </c>
      <c r="AF254" s="1">
        <f t="shared" si="110"/>
        <v>0</v>
      </c>
      <c r="AG254" s="1">
        <f t="shared" si="111"/>
        <v>0</v>
      </c>
    </row>
    <row r="255" spans="1:33" x14ac:dyDescent="0.25">
      <c r="A255" t="s">
        <v>510</v>
      </c>
      <c r="B255" t="s">
        <v>511</v>
      </c>
      <c r="C255" s="1">
        <v>260000000</v>
      </c>
      <c r="D255" s="1">
        <v>209865470.852018</v>
      </c>
      <c r="E255" s="1">
        <v>291318605.03547502</v>
      </c>
      <c r="F255" s="1">
        <v>289723872</v>
      </c>
      <c r="G255" s="1">
        <v>334920779.220779</v>
      </c>
      <c r="H255" s="1">
        <v>302539776</v>
      </c>
      <c r="I255" s="1">
        <f t="shared" si="87"/>
        <v>211964125.56053817</v>
      </c>
      <c r="J255" s="1">
        <f t="shared" si="88"/>
        <v>294231791.08582979</v>
      </c>
      <c r="K255" s="1">
        <f t="shared" si="89"/>
        <v>292621110.72000003</v>
      </c>
      <c r="L255" s="1">
        <f t="shared" si="90"/>
        <v>338269987.01298678</v>
      </c>
      <c r="M255" s="1">
        <f t="shared" si="91"/>
        <v>305565173.75999999</v>
      </c>
      <c r="N255" s="1">
        <f t="shared" si="92"/>
        <v>-50134529.147982001</v>
      </c>
      <c r="O255" s="1">
        <f t="shared" si="93"/>
        <v>31318605.035475016</v>
      </c>
      <c r="P255" s="1">
        <f t="shared" si="94"/>
        <v>29723872</v>
      </c>
      <c r="Q255" s="1">
        <f t="shared" si="95"/>
        <v>74920779.220779002</v>
      </c>
      <c r="R255" s="1">
        <f t="shared" si="96"/>
        <v>42539776</v>
      </c>
      <c r="S255" s="1">
        <f t="shared" si="97"/>
        <v>-48035874.439461827</v>
      </c>
      <c r="T255" s="1">
        <f t="shared" si="98"/>
        <v>34231791.085829794</v>
      </c>
      <c r="U255" s="1">
        <f t="shared" si="99"/>
        <v>32621110.720000029</v>
      </c>
      <c r="V255" s="1">
        <f t="shared" si="100"/>
        <v>78269987.012986779</v>
      </c>
      <c r="W255" s="1">
        <f t="shared" si="101"/>
        <v>45565173.75999999</v>
      </c>
      <c r="X255" s="1">
        <f t="shared" si="102"/>
        <v>0</v>
      </c>
      <c r="Y255" s="1">
        <f t="shared" si="103"/>
        <v>291318605.03547502</v>
      </c>
      <c r="Z255" s="1">
        <f t="shared" si="104"/>
        <v>289723872</v>
      </c>
      <c r="AA255" s="1">
        <f t="shared" si="105"/>
        <v>334920779.220779</v>
      </c>
      <c r="AB255" s="1">
        <f t="shared" si="106"/>
        <v>302539776</v>
      </c>
      <c r="AC255" s="1">
        <f t="shared" si="107"/>
        <v>0</v>
      </c>
      <c r="AD255" s="1">
        <f t="shared" si="108"/>
        <v>291318605.03547502</v>
      </c>
      <c r="AE255" s="1">
        <f t="shared" si="109"/>
        <v>289723872</v>
      </c>
      <c r="AF255" s="1">
        <f t="shared" si="110"/>
        <v>334920779.220779</v>
      </c>
      <c r="AG255" s="1">
        <f t="shared" si="111"/>
        <v>302539776</v>
      </c>
    </row>
    <row r="256" spans="1:33" x14ac:dyDescent="0.25">
      <c r="A256" t="s">
        <v>512</v>
      </c>
      <c r="B256" t="s">
        <v>513</v>
      </c>
      <c r="C256" s="1">
        <v>1400000000</v>
      </c>
      <c r="D256" s="1">
        <v>308075500.954198</v>
      </c>
      <c r="E256" s="1">
        <v>449066746.63090903</v>
      </c>
      <c r="F256" s="1">
        <v>503093088</v>
      </c>
      <c r="G256" s="1">
        <v>448082246.37681198</v>
      </c>
      <c r="H256" s="1">
        <v>526005952</v>
      </c>
      <c r="I256" s="1">
        <f t="shared" si="87"/>
        <v>311156255.96373999</v>
      </c>
      <c r="J256" s="1">
        <f t="shared" si="88"/>
        <v>453557414.0972181</v>
      </c>
      <c r="K256" s="1">
        <f t="shared" si="89"/>
        <v>508124018.88</v>
      </c>
      <c r="L256" s="1">
        <f t="shared" si="90"/>
        <v>452563068.84058011</v>
      </c>
      <c r="M256" s="1">
        <f t="shared" si="91"/>
        <v>531266011.51999998</v>
      </c>
      <c r="N256" s="1">
        <f t="shared" si="92"/>
        <v>-1091924499.0458021</v>
      </c>
      <c r="O256" s="1">
        <f t="shared" si="93"/>
        <v>-950933253.36909103</v>
      </c>
      <c r="P256" s="1">
        <f t="shared" si="94"/>
        <v>-896906912</v>
      </c>
      <c r="Q256" s="1">
        <f t="shared" si="95"/>
        <v>-951917753.62318802</v>
      </c>
      <c r="R256" s="1">
        <f t="shared" si="96"/>
        <v>-873994048</v>
      </c>
      <c r="S256" s="1">
        <f t="shared" si="97"/>
        <v>-1088843744.0362601</v>
      </c>
      <c r="T256" s="1">
        <f t="shared" si="98"/>
        <v>-946442585.90278196</v>
      </c>
      <c r="U256" s="1">
        <f t="shared" si="99"/>
        <v>-891875981.12</v>
      </c>
      <c r="V256" s="1">
        <f t="shared" si="100"/>
        <v>-947436931.15941989</v>
      </c>
      <c r="W256" s="1">
        <f t="shared" si="101"/>
        <v>-868733988.48000002</v>
      </c>
      <c r="X256" s="1">
        <f t="shared" si="102"/>
        <v>0</v>
      </c>
      <c r="Y256" s="1">
        <f t="shared" si="103"/>
        <v>0</v>
      </c>
      <c r="Z256" s="1">
        <f t="shared" si="104"/>
        <v>0</v>
      </c>
      <c r="AA256" s="1">
        <f t="shared" si="105"/>
        <v>0</v>
      </c>
      <c r="AB256" s="1">
        <f t="shared" si="106"/>
        <v>0</v>
      </c>
      <c r="AC256" s="1">
        <f t="shared" si="107"/>
        <v>0</v>
      </c>
      <c r="AD256" s="1">
        <f t="shared" si="108"/>
        <v>0</v>
      </c>
      <c r="AE256" s="1">
        <f t="shared" si="109"/>
        <v>0</v>
      </c>
      <c r="AF256" s="1">
        <f t="shared" si="110"/>
        <v>0</v>
      </c>
      <c r="AG256" s="1">
        <f t="shared" si="111"/>
        <v>0</v>
      </c>
    </row>
    <row r="257" spans="1:33" x14ac:dyDescent="0.25">
      <c r="A257" t="s">
        <v>514</v>
      </c>
      <c r="B257" t="s">
        <v>515</v>
      </c>
      <c r="C257" s="1">
        <v>350000000</v>
      </c>
      <c r="D257" s="1">
        <v>426475409.83606601</v>
      </c>
      <c r="E257" s="1">
        <v>417147470.369515</v>
      </c>
      <c r="F257" s="1">
        <v>356658528</v>
      </c>
      <c r="G257" s="1">
        <v>313756410.25641</v>
      </c>
      <c r="H257" s="1">
        <v>350337472</v>
      </c>
      <c r="I257" s="1">
        <f t="shared" si="87"/>
        <v>430740163.93442667</v>
      </c>
      <c r="J257" s="1">
        <f t="shared" si="88"/>
        <v>421318945.07321018</v>
      </c>
      <c r="K257" s="1">
        <f t="shared" si="89"/>
        <v>360225113.28000003</v>
      </c>
      <c r="L257" s="1">
        <f t="shared" si="90"/>
        <v>316893974.3589741</v>
      </c>
      <c r="M257" s="1">
        <f t="shared" si="91"/>
        <v>353840846.72000003</v>
      </c>
      <c r="N257" s="1">
        <f t="shared" si="92"/>
        <v>76475409.836066008</v>
      </c>
      <c r="O257" s="1">
        <f t="shared" si="93"/>
        <v>67147470.369515002</v>
      </c>
      <c r="P257" s="1">
        <f t="shared" si="94"/>
        <v>6658528</v>
      </c>
      <c r="Q257" s="1">
        <f t="shared" si="95"/>
        <v>-36243589.743589997</v>
      </c>
      <c r="R257" s="1">
        <f t="shared" si="96"/>
        <v>337472</v>
      </c>
      <c r="S257" s="1">
        <f t="shared" si="97"/>
        <v>80740163.934426665</v>
      </c>
      <c r="T257" s="1">
        <f t="shared" si="98"/>
        <v>71318945.07321018</v>
      </c>
      <c r="U257" s="1">
        <f t="shared" si="99"/>
        <v>10225113.280000031</v>
      </c>
      <c r="V257" s="1">
        <f t="shared" si="100"/>
        <v>-33106025.641025901</v>
      </c>
      <c r="W257" s="1">
        <f t="shared" si="101"/>
        <v>3840846.7200000286</v>
      </c>
      <c r="X257" s="1">
        <f t="shared" si="102"/>
        <v>426475409.83606601</v>
      </c>
      <c r="Y257" s="1">
        <f t="shared" si="103"/>
        <v>417147470.369515</v>
      </c>
      <c r="Z257" s="1">
        <f t="shared" si="104"/>
        <v>356658528</v>
      </c>
      <c r="AA257" s="1">
        <f t="shared" si="105"/>
        <v>313756410.25641</v>
      </c>
      <c r="AB257" s="1">
        <f t="shared" si="106"/>
        <v>350337472</v>
      </c>
      <c r="AC257" s="1">
        <f t="shared" si="107"/>
        <v>426475409.83606601</v>
      </c>
      <c r="AD257" s="1">
        <f t="shared" si="108"/>
        <v>417147470.369515</v>
      </c>
      <c r="AE257" s="1">
        <f t="shared" si="109"/>
        <v>356658528</v>
      </c>
      <c r="AF257" s="1">
        <f t="shared" si="110"/>
        <v>313756410.25641</v>
      </c>
      <c r="AG257" s="1">
        <f t="shared" si="111"/>
        <v>350337472</v>
      </c>
    </row>
    <row r="258" spans="1:33" x14ac:dyDescent="0.25">
      <c r="A258" t="s">
        <v>516</v>
      </c>
      <c r="B258" t="s">
        <v>517</v>
      </c>
      <c r="C258" s="1">
        <v>350000000</v>
      </c>
      <c r="D258" s="1">
        <v>392268346.92364699</v>
      </c>
      <c r="E258" s="1">
        <v>600059113.300493</v>
      </c>
      <c r="F258" s="1">
        <v>550749696</v>
      </c>
      <c r="G258" s="1">
        <v>539541279.569893</v>
      </c>
      <c r="H258" s="1">
        <v>565237504</v>
      </c>
      <c r="I258" s="1">
        <f t="shared" si="87"/>
        <v>396191030.39288348</v>
      </c>
      <c r="J258" s="1">
        <f t="shared" si="88"/>
        <v>606059704.43349791</v>
      </c>
      <c r="K258" s="1">
        <f t="shared" si="89"/>
        <v>556257192.96000004</v>
      </c>
      <c r="L258" s="1">
        <f t="shared" si="90"/>
        <v>544936692.36559188</v>
      </c>
      <c r="M258" s="1">
        <f t="shared" si="91"/>
        <v>570889879.03999996</v>
      </c>
      <c r="N258" s="1">
        <f t="shared" si="92"/>
        <v>42268346.923646986</v>
      </c>
      <c r="O258" s="1">
        <f t="shared" si="93"/>
        <v>250059113.300493</v>
      </c>
      <c r="P258" s="1">
        <f t="shared" si="94"/>
        <v>200749696</v>
      </c>
      <c r="Q258" s="1">
        <f t="shared" si="95"/>
        <v>189541279.569893</v>
      </c>
      <c r="R258" s="1">
        <f t="shared" si="96"/>
        <v>215237504</v>
      </c>
      <c r="S258" s="1">
        <f t="shared" si="97"/>
        <v>46191030.39288348</v>
      </c>
      <c r="T258" s="1">
        <f t="shared" si="98"/>
        <v>256059704.43349791</v>
      </c>
      <c r="U258" s="1">
        <f t="shared" si="99"/>
        <v>206257192.96000004</v>
      </c>
      <c r="V258" s="1">
        <f t="shared" si="100"/>
        <v>194936692.36559188</v>
      </c>
      <c r="W258" s="1">
        <f t="shared" si="101"/>
        <v>220889879.03999996</v>
      </c>
      <c r="X258" s="1">
        <f t="shared" si="102"/>
        <v>392268346.92364699</v>
      </c>
      <c r="Y258" s="1">
        <f t="shared" si="103"/>
        <v>600059113.300493</v>
      </c>
      <c r="Z258" s="1">
        <f t="shared" si="104"/>
        <v>550749696</v>
      </c>
      <c r="AA258" s="1">
        <f t="shared" si="105"/>
        <v>539541279.569893</v>
      </c>
      <c r="AB258" s="1">
        <f t="shared" si="106"/>
        <v>565237504</v>
      </c>
      <c r="AC258" s="1">
        <f t="shared" si="107"/>
        <v>392268346.92364699</v>
      </c>
      <c r="AD258" s="1">
        <f t="shared" si="108"/>
        <v>600059113.300493</v>
      </c>
      <c r="AE258" s="1">
        <f t="shared" si="109"/>
        <v>550749696</v>
      </c>
      <c r="AF258" s="1">
        <f t="shared" si="110"/>
        <v>539541279.569893</v>
      </c>
      <c r="AG258" s="1">
        <f t="shared" si="111"/>
        <v>565237504</v>
      </c>
    </row>
    <row r="259" spans="1:33" x14ac:dyDescent="0.25">
      <c r="A259" t="s">
        <v>518</v>
      </c>
      <c r="B259" t="s">
        <v>519</v>
      </c>
      <c r="C259" s="1">
        <v>280000000</v>
      </c>
      <c r="D259" s="1">
        <v>230000000</v>
      </c>
      <c r="E259" s="1">
        <v>267901190.47619</v>
      </c>
      <c r="F259" s="1">
        <v>253030592</v>
      </c>
      <c r="G259" s="1">
        <v>238595945.94594601</v>
      </c>
      <c r="H259" s="1">
        <v>279542848</v>
      </c>
      <c r="I259" s="1">
        <f t="shared" si="87"/>
        <v>232300000</v>
      </c>
      <c r="J259" s="1">
        <f t="shared" si="88"/>
        <v>270580202.38095188</v>
      </c>
      <c r="K259" s="1">
        <f t="shared" si="89"/>
        <v>255560897.92000002</v>
      </c>
      <c r="L259" s="1">
        <f t="shared" si="90"/>
        <v>240981905.40540546</v>
      </c>
      <c r="M259" s="1">
        <f t="shared" si="91"/>
        <v>282338276.48000002</v>
      </c>
      <c r="N259" s="1">
        <f t="shared" si="92"/>
        <v>-50000000</v>
      </c>
      <c r="O259" s="1">
        <f t="shared" si="93"/>
        <v>-12098809.523809999</v>
      </c>
      <c r="P259" s="1">
        <f t="shared" si="94"/>
        <v>-26969408</v>
      </c>
      <c r="Q259" s="1">
        <f t="shared" si="95"/>
        <v>-41404054.054053992</v>
      </c>
      <c r="R259" s="1">
        <f t="shared" si="96"/>
        <v>-457152</v>
      </c>
      <c r="S259" s="1">
        <f t="shared" si="97"/>
        <v>-47700000</v>
      </c>
      <c r="T259" s="1">
        <f t="shared" si="98"/>
        <v>-9419797.6190481186</v>
      </c>
      <c r="U259" s="1">
        <f t="shared" si="99"/>
        <v>-24439102.079999983</v>
      </c>
      <c r="V259" s="1">
        <f t="shared" si="100"/>
        <v>-39018094.594594538</v>
      </c>
      <c r="W259" s="1">
        <f t="shared" si="101"/>
        <v>2338276.4800000191</v>
      </c>
      <c r="X259" s="1">
        <f t="shared" si="102"/>
        <v>0</v>
      </c>
      <c r="Y259" s="1">
        <f t="shared" si="103"/>
        <v>267901190.47619</v>
      </c>
      <c r="Z259" s="1">
        <f t="shared" si="104"/>
        <v>253030592</v>
      </c>
      <c r="AA259" s="1">
        <f t="shared" si="105"/>
        <v>0</v>
      </c>
      <c r="AB259" s="1">
        <f t="shared" si="106"/>
        <v>279542848</v>
      </c>
      <c r="AC259" s="1">
        <f t="shared" si="107"/>
        <v>0</v>
      </c>
      <c r="AD259" s="1">
        <f t="shared" si="108"/>
        <v>267901190.47619</v>
      </c>
      <c r="AE259" s="1">
        <f t="shared" si="109"/>
        <v>253030592</v>
      </c>
      <c r="AF259" s="1">
        <f t="shared" si="110"/>
        <v>238595945.94594601</v>
      </c>
      <c r="AG259" s="1">
        <f t="shared" si="111"/>
        <v>279542848</v>
      </c>
    </row>
    <row r="260" spans="1:33" x14ac:dyDescent="0.25">
      <c r="A260" t="s">
        <v>520</v>
      </c>
      <c r="B260" t="s">
        <v>521</v>
      </c>
      <c r="C260" s="1">
        <v>330000000</v>
      </c>
      <c r="D260" s="1">
        <v>272000000</v>
      </c>
      <c r="E260" s="1">
        <v>283501262.14018703</v>
      </c>
      <c r="F260" s="1">
        <v>362439136</v>
      </c>
      <c r="G260" s="1">
        <v>300456790.11111099</v>
      </c>
      <c r="H260" s="1">
        <v>397941536</v>
      </c>
      <c r="I260" s="1">
        <f t="shared" ref="I260:I323" si="112">D260*1.01</f>
        <v>274720000</v>
      </c>
      <c r="J260" s="1">
        <f t="shared" ref="J260:J323" si="113">E260*1.01</f>
        <v>286336274.76158887</v>
      </c>
      <c r="K260" s="1">
        <f t="shared" ref="K260:K323" si="114">F260*1.01</f>
        <v>366063527.36000001</v>
      </c>
      <c r="L260" s="1">
        <f t="shared" ref="L260:L323" si="115">G260*1.01</f>
        <v>303461358.01222211</v>
      </c>
      <c r="M260" s="1">
        <f t="shared" ref="M260:M323" si="116">H260*1.01</f>
        <v>401920951.36000001</v>
      </c>
      <c r="N260" s="1">
        <f t="shared" ref="N260:N323" si="117">D260-$C260</f>
        <v>-58000000</v>
      </c>
      <c r="O260" s="1">
        <f t="shared" ref="O260:O323" si="118">E260-$C260</f>
        <v>-46498737.859812975</v>
      </c>
      <c r="P260" s="1">
        <f t="shared" ref="P260:P323" si="119">F260-$C260</f>
        <v>32439136</v>
      </c>
      <c r="Q260" s="1">
        <f t="shared" ref="Q260:Q323" si="120">G260-$C260</f>
        <v>-29543209.888889015</v>
      </c>
      <c r="R260" s="1">
        <f t="shared" ref="R260:R323" si="121">H260-$C260</f>
        <v>67941536</v>
      </c>
      <c r="S260" s="1">
        <f t="shared" ref="S260:S323" si="122">I260-$C260</f>
        <v>-55280000</v>
      </c>
      <c r="T260" s="1">
        <f t="shared" ref="T260:T323" si="123">J260-$C260</f>
        <v>-43663725.238411129</v>
      </c>
      <c r="U260" s="1">
        <f t="shared" ref="U260:U323" si="124">K260-$C260</f>
        <v>36063527.360000014</v>
      </c>
      <c r="V260" s="1">
        <f t="shared" ref="V260:V323" si="125">L260-$C260</f>
        <v>-26538641.987777889</v>
      </c>
      <c r="W260" s="1">
        <f t="shared" ref="W260:W323" si="126">M260-$C260</f>
        <v>71920951.360000014</v>
      </c>
      <c r="X260" s="1">
        <f t="shared" ref="X260:X323" si="127">IF(N260&gt;0,D260,IF(ABS(N260)&gt;40000000,0,D260))</f>
        <v>0</v>
      </c>
      <c r="Y260" s="1">
        <f t="shared" ref="Y260:Y323" si="128">IF(O260&gt;0,E260,IF(ABS(O260)&gt;40000000,0,E260))</f>
        <v>0</v>
      </c>
      <c r="Z260" s="1">
        <f t="shared" ref="Z260:Z323" si="129">IF(P260&gt;0,F260,IF(ABS(P260)&gt;40000000,0,F260))</f>
        <v>362439136</v>
      </c>
      <c r="AA260" s="1">
        <f t="shared" ref="AA260:AA323" si="130">IF(Q260&gt;0,G260,IF(ABS(Q260)&gt;40000000,0,G260))</f>
        <v>300456790.11111099</v>
      </c>
      <c r="AB260" s="1">
        <f t="shared" ref="AB260:AB323" si="131">IF(R260&gt;0,H260,IF(ABS(R260)&gt;40000000,0,H260))</f>
        <v>397941536</v>
      </c>
      <c r="AC260" s="1">
        <f t="shared" si="107"/>
        <v>0</v>
      </c>
      <c r="AD260" s="1">
        <f t="shared" si="108"/>
        <v>0</v>
      </c>
      <c r="AE260" s="1">
        <f t="shared" si="109"/>
        <v>362439136</v>
      </c>
      <c r="AF260" s="1">
        <f t="shared" si="110"/>
        <v>300456790.11111099</v>
      </c>
      <c r="AG260" s="1">
        <f t="shared" si="111"/>
        <v>397941536</v>
      </c>
    </row>
    <row r="261" spans="1:33" x14ac:dyDescent="0.25">
      <c r="A261" t="s">
        <v>522</v>
      </c>
      <c r="B261" t="s">
        <v>523</v>
      </c>
      <c r="C261" s="1">
        <v>300000000</v>
      </c>
      <c r="D261" s="1">
        <v>227125000</v>
      </c>
      <c r="E261" s="1">
        <v>239809976.97111899</v>
      </c>
      <c r="F261" s="1">
        <v>307979936</v>
      </c>
      <c r="G261" s="1">
        <v>324512358.11794901</v>
      </c>
      <c r="H261" s="1">
        <v>302910496</v>
      </c>
      <c r="I261" s="1">
        <f t="shared" si="112"/>
        <v>229396250</v>
      </c>
      <c r="J261" s="1">
        <f t="shared" si="113"/>
        <v>242208076.74083018</v>
      </c>
      <c r="K261" s="1">
        <f t="shared" si="114"/>
        <v>311059735.36000001</v>
      </c>
      <c r="L261" s="1">
        <f t="shared" si="115"/>
        <v>327757481.69912851</v>
      </c>
      <c r="M261" s="1">
        <f t="shared" si="116"/>
        <v>305939600.95999998</v>
      </c>
      <c r="N261" s="1">
        <f t="shared" si="117"/>
        <v>-72875000</v>
      </c>
      <c r="O261" s="1">
        <f t="shared" si="118"/>
        <v>-60190023.028881013</v>
      </c>
      <c r="P261" s="1">
        <f t="shared" si="119"/>
        <v>7979936</v>
      </c>
      <c r="Q261" s="1">
        <f t="shared" si="120"/>
        <v>24512358.117949009</v>
      </c>
      <c r="R261" s="1">
        <f t="shared" si="121"/>
        <v>2910496</v>
      </c>
      <c r="S261" s="1">
        <f t="shared" si="122"/>
        <v>-70603750</v>
      </c>
      <c r="T261" s="1">
        <f t="shared" si="123"/>
        <v>-57791923.259169817</v>
      </c>
      <c r="U261" s="1">
        <f t="shared" si="124"/>
        <v>11059735.360000014</v>
      </c>
      <c r="V261" s="1">
        <f t="shared" si="125"/>
        <v>27757481.699128509</v>
      </c>
      <c r="W261" s="1">
        <f t="shared" si="126"/>
        <v>5939600.9599999785</v>
      </c>
      <c r="X261" s="1">
        <f t="shared" si="127"/>
        <v>0</v>
      </c>
      <c r="Y261" s="1">
        <f t="shared" si="128"/>
        <v>0</v>
      </c>
      <c r="Z261" s="1">
        <f t="shared" si="129"/>
        <v>307979936</v>
      </c>
      <c r="AA261" s="1">
        <f t="shared" si="130"/>
        <v>324512358.11794901</v>
      </c>
      <c r="AB261" s="1">
        <f t="shared" si="131"/>
        <v>302910496</v>
      </c>
      <c r="AC261" s="1">
        <f t="shared" si="107"/>
        <v>0</v>
      </c>
      <c r="AD261" s="1">
        <f t="shared" si="108"/>
        <v>0</v>
      </c>
      <c r="AE261" s="1">
        <f t="shared" si="109"/>
        <v>307979936</v>
      </c>
      <c r="AF261" s="1">
        <f t="shared" si="110"/>
        <v>324512358.11794901</v>
      </c>
      <c r="AG261" s="1">
        <f t="shared" si="111"/>
        <v>302910496</v>
      </c>
    </row>
    <row r="262" spans="1:33" x14ac:dyDescent="0.25">
      <c r="A262" t="s">
        <v>524</v>
      </c>
      <c r="B262" t="s">
        <v>525</v>
      </c>
      <c r="C262" s="1">
        <v>412000000</v>
      </c>
      <c r="D262" s="1">
        <v>480250000</v>
      </c>
      <c r="E262" s="1">
        <v>484380066.78678697</v>
      </c>
      <c r="F262" s="1">
        <v>471340064</v>
      </c>
      <c r="G262" s="1">
        <v>514255435.18518502</v>
      </c>
      <c r="H262" s="1">
        <v>490320288</v>
      </c>
      <c r="I262" s="1">
        <f t="shared" si="112"/>
        <v>485052500</v>
      </c>
      <c r="J262" s="1">
        <f t="shared" si="113"/>
        <v>489223867.45465487</v>
      </c>
      <c r="K262" s="1">
        <f t="shared" si="114"/>
        <v>476053464.63999999</v>
      </c>
      <c r="L262" s="1">
        <f t="shared" si="115"/>
        <v>519397989.5370369</v>
      </c>
      <c r="M262" s="1">
        <f t="shared" si="116"/>
        <v>495223490.88</v>
      </c>
      <c r="N262" s="1">
        <f t="shared" si="117"/>
        <v>68250000</v>
      </c>
      <c r="O262" s="1">
        <f t="shared" si="118"/>
        <v>72380066.786786973</v>
      </c>
      <c r="P262" s="1">
        <f t="shared" si="119"/>
        <v>59340064</v>
      </c>
      <c r="Q262" s="1">
        <f t="shared" si="120"/>
        <v>102255435.18518502</v>
      </c>
      <c r="R262" s="1">
        <f t="shared" si="121"/>
        <v>78320288</v>
      </c>
      <c r="S262" s="1">
        <f t="shared" si="122"/>
        <v>73052500</v>
      </c>
      <c r="T262" s="1">
        <f t="shared" si="123"/>
        <v>77223867.454654872</v>
      </c>
      <c r="U262" s="1">
        <f t="shared" si="124"/>
        <v>64053464.639999986</v>
      </c>
      <c r="V262" s="1">
        <f t="shared" si="125"/>
        <v>107397989.5370369</v>
      </c>
      <c r="W262" s="1">
        <f t="shared" si="126"/>
        <v>83223490.879999995</v>
      </c>
      <c r="X262" s="1">
        <f t="shared" si="127"/>
        <v>480250000</v>
      </c>
      <c r="Y262" s="1">
        <f t="shared" si="128"/>
        <v>484380066.78678697</v>
      </c>
      <c r="Z262" s="1">
        <f t="shared" si="129"/>
        <v>471340064</v>
      </c>
      <c r="AA262" s="1">
        <f t="shared" si="130"/>
        <v>514255435.18518502</v>
      </c>
      <c r="AB262" s="1">
        <f t="shared" si="131"/>
        <v>490320288</v>
      </c>
      <c r="AC262" s="1">
        <f t="shared" si="107"/>
        <v>480250000</v>
      </c>
      <c r="AD262" s="1">
        <f t="shared" si="108"/>
        <v>484380066.78678697</v>
      </c>
      <c r="AE262" s="1">
        <f t="shared" si="109"/>
        <v>471340064</v>
      </c>
      <c r="AF262" s="1">
        <f t="shared" si="110"/>
        <v>514255435.18518502</v>
      </c>
      <c r="AG262" s="1">
        <f t="shared" si="111"/>
        <v>490320288</v>
      </c>
    </row>
    <row r="263" spans="1:33" x14ac:dyDescent="0.25">
      <c r="A263" t="s">
        <v>526</v>
      </c>
      <c r="B263" t="s">
        <v>527</v>
      </c>
      <c r="C263" s="1">
        <v>650000000</v>
      </c>
      <c r="D263" s="1">
        <v>432941176.47058803</v>
      </c>
      <c r="E263" s="1">
        <v>600059113.300493</v>
      </c>
      <c r="F263" s="1">
        <v>551096832</v>
      </c>
      <c r="G263" s="1">
        <v>539541279.569893</v>
      </c>
      <c r="H263" s="1">
        <v>511412448</v>
      </c>
      <c r="I263" s="1">
        <f t="shared" si="112"/>
        <v>437270588.23529392</v>
      </c>
      <c r="J263" s="1">
        <f t="shared" si="113"/>
        <v>606059704.43349791</v>
      </c>
      <c r="K263" s="1">
        <f t="shared" si="114"/>
        <v>556607800.32000005</v>
      </c>
      <c r="L263" s="1">
        <f t="shared" si="115"/>
        <v>544936692.36559188</v>
      </c>
      <c r="M263" s="1">
        <f t="shared" si="116"/>
        <v>516526572.48000002</v>
      </c>
      <c r="N263" s="1">
        <f t="shared" si="117"/>
        <v>-217058823.52941197</v>
      </c>
      <c r="O263" s="1">
        <f t="shared" si="118"/>
        <v>-49940886.699506998</v>
      </c>
      <c r="P263" s="1">
        <f t="shared" si="119"/>
        <v>-98903168</v>
      </c>
      <c r="Q263" s="1">
        <f t="shared" si="120"/>
        <v>-110458720.430107</v>
      </c>
      <c r="R263" s="1">
        <f t="shared" si="121"/>
        <v>-138587552</v>
      </c>
      <c r="S263" s="1">
        <f t="shared" si="122"/>
        <v>-212729411.76470608</v>
      </c>
      <c r="T263" s="1">
        <f t="shared" si="123"/>
        <v>-43940295.566502094</v>
      </c>
      <c r="U263" s="1">
        <f t="shared" si="124"/>
        <v>-93392199.679999948</v>
      </c>
      <c r="V263" s="1">
        <f t="shared" si="125"/>
        <v>-105063307.63440812</v>
      </c>
      <c r="W263" s="1">
        <f t="shared" si="126"/>
        <v>-133473427.51999998</v>
      </c>
      <c r="X263" s="1">
        <f t="shared" si="127"/>
        <v>0</v>
      </c>
      <c r="Y263" s="1">
        <f t="shared" si="128"/>
        <v>0</v>
      </c>
      <c r="Z263" s="1">
        <f t="shared" si="129"/>
        <v>0</v>
      </c>
      <c r="AA263" s="1">
        <f t="shared" si="130"/>
        <v>0</v>
      </c>
      <c r="AB263" s="1">
        <f t="shared" si="131"/>
        <v>0</v>
      </c>
      <c r="AC263" s="1">
        <f t="shared" ref="AC263:AC326" si="132">IF(S263&gt;0,D263,IF(ABS(S263)&gt;40000000,0,D263))</f>
        <v>0</v>
      </c>
      <c r="AD263" s="1">
        <f t="shared" ref="AD263:AD326" si="133">IF(T263&gt;0,E263,IF(ABS(T263)&gt;40000000,0,E263))</f>
        <v>0</v>
      </c>
      <c r="AE263" s="1">
        <f t="shared" ref="AE263:AE326" si="134">IF(U263&gt;0,F263,IF(ABS(U263)&gt;40000000,0,F263))</f>
        <v>0</v>
      </c>
      <c r="AF263" s="1">
        <f t="shared" ref="AF263:AF326" si="135">IF(V263&gt;0,G263,IF(ABS(V263)&gt;40000000,0,G263))</f>
        <v>0</v>
      </c>
      <c r="AG263" s="1">
        <f t="shared" ref="AG263:AG326" si="136">IF(W263&gt;0,H263,IF(ABS(W263)&gt;40000000,0,H263))</f>
        <v>0</v>
      </c>
    </row>
    <row r="264" spans="1:33" x14ac:dyDescent="0.25">
      <c r="A264" t="s">
        <v>528</v>
      </c>
      <c r="B264" t="s">
        <v>529</v>
      </c>
      <c r="C264" s="1">
        <v>175000000</v>
      </c>
      <c r="D264" s="1">
        <v>174461538.46153799</v>
      </c>
      <c r="E264" s="1">
        <v>787333333.33333302</v>
      </c>
      <c r="F264" s="1">
        <v>628998400</v>
      </c>
      <c r="G264" s="1">
        <v>2018947368.4210501</v>
      </c>
      <c r="H264" s="1">
        <v>701487616</v>
      </c>
      <c r="I264" s="1">
        <f t="shared" si="112"/>
        <v>176206153.84615338</v>
      </c>
      <c r="J264" s="1">
        <f t="shared" si="113"/>
        <v>795206666.66666639</v>
      </c>
      <c r="K264" s="1">
        <f t="shared" si="114"/>
        <v>635288384</v>
      </c>
      <c r="L264" s="1">
        <f t="shared" si="115"/>
        <v>2039136842.1052606</v>
      </c>
      <c r="M264" s="1">
        <f t="shared" si="116"/>
        <v>708502492.15999997</v>
      </c>
      <c r="N264" s="1">
        <f t="shared" si="117"/>
        <v>-538461.53846201301</v>
      </c>
      <c r="O264" s="1">
        <f t="shared" si="118"/>
        <v>612333333.33333302</v>
      </c>
      <c r="P264" s="1">
        <f t="shared" si="119"/>
        <v>453998400</v>
      </c>
      <c r="Q264" s="1">
        <f t="shared" si="120"/>
        <v>1843947368.4210501</v>
      </c>
      <c r="R264" s="1">
        <f t="shared" si="121"/>
        <v>526487616</v>
      </c>
      <c r="S264" s="1">
        <f t="shared" si="122"/>
        <v>1206153.8461533785</v>
      </c>
      <c r="T264" s="1">
        <f t="shared" si="123"/>
        <v>620206666.66666639</v>
      </c>
      <c r="U264" s="1">
        <f t="shared" si="124"/>
        <v>460288384</v>
      </c>
      <c r="V264" s="1">
        <f t="shared" si="125"/>
        <v>1864136842.1052606</v>
      </c>
      <c r="W264" s="1">
        <f t="shared" si="126"/>
        <v>533502492.15999997</v>
      </c>
      <c r="X264" s="1">
        <f t="shared" si="127"/>
        <v>174461538.46153799</v>
      </c>
      <c r="Y264" s="1">
        <f t="shared" si="128"/>
        <v>787333333.33333302</v>
      </c>
      <c r="Z264" s="1">
        <f t="shared" si="129"/>
        <v>628998400</v>
      </c>
      <c r="AA264" s="1">
        <f t="shared" si="130"/>
        <v>2018947368.4210501</v>
      </c>
      <c r="AB264" s="1">
        <f t="shared" si="131"/>
        <v>701487616</v>
      </c>
      <c r="AC264" s="1">
        <f t="shared" si="132"/>
        <v>174461538.46153799</v>
      </c>
      <c r="AD264" s="1">
        <f t="shared" si="133"/>
        <v>787333333.33333302</v>
      </c>
      <c r="AE264" s="1">
        <f t="shared" si="134"/>
        <v>628998400</v>
      </c>
      <c r="AF264" s="1">
        <f t="shared" si="135"/>
        <v>2018947368.4210501</v>
      </c>
      <c r="AG264" s="1">
        <f t="shared" si="136"/>
        <v>701487616</v>
      </c>
    </row>
    <row r="265" spans="1:33" x14ac:dyDescent="0.25">
      <c r="A265" t="s">
        <v>530</v>
      </c>
      <c r="B265" t="s">
        <v>531</v>
      </c>
      <c r="C265" s="1">
        <v>218000000</v>
      </c>
      <c r="D265" s="1">
        <v>232191271.20950899</v>
      </c>
      <c r="E265" s="1">
        <v>291318605.03547502</v>
      </c>
      <c r="F265" s="1">
        <v>292784960</v>
      </c>
      <c r="G265" s="1">
        <v>334920779.220779</v>
      </c>
      <c r="H265" s="1">
        <v>316404288</v>
      </c>
      <c r="I265" s="1">
        <f t="shared" si="112"/>
        <v>234513183.92160407</v>
      </c>
      <c r="J265" s="1">
        <f t="shared" si="113"/>
        <v>294231791.08582979</v>
      </c>
      <c r="K265" s="1">
        <f t="shared" si="114"/>
        <v>295712809.60000002</v>
      </c>
      <c r="L265" s="1">
        <f t="shared" si="115"/>
        <v>338269987.01298678</v>
      </c>
      <c r="M265" s="1">
        <f t="shared" si="116"/>
        <v>319568330.88</v>
      </c>
      <c r="N265" s="1">
        <f t="shared" si="117"/>
        <v>14191271.209508985</v>
      </c>
      <c r="O265" s="1">
        <f t="shared" si="118"/>
        <v>73318605.035475016</v>
      </c>
      <c r="P265" s="1">
        <f t="shared" si="119"/>
        <v>74784960</v>
      </c>
      <c r="Q265" s="1">
        <f t="shared" si="120"/>
        <v>116920779.220779</v>
      </c>
      <c r="R265" s="1">
        <f t="shared" si="121"/>
        <v>98404288</v>
      </c>
      <c r="S265" s="1">
        <f t="shared" si="122"/>
        <v>16513183.921604067</v>
      </c>
      <c r="T265" s="1">
        <f t="shared" si="123"/>
        <v>76231791.085829794</v>
      </c>
      <c r="U265" s="1">
        <f t="shared" si="124"/>
        <v>77712809.600000024</v>
      </c>
      <c r="V265" s="1">
        <f t="shared" si="125"/>
        <v>120269987.01298678</v>
      </c>
      <c r="W265" s="1">
        <f t="shared" si="126"/>
        <v>101568330.88</v>
      </c>
      <c r="X265" s="1">
        <f t="shared" si="127"/>
        <v>232191271.20950899</v>
      </c>
      <c r="Y265" s="1">
        <f t="shared" si="128"/>
        <v>291318605.03547502</v>
      </c>
      <c r="Z265" s="1">
        <f t="shared" si="129"/>
        <v>292784960</v>
      </c>
      <c r="AA265" s="1">
        <f t="shared" si="130"/>
        <v>334920779.220779</v>
      </c>
      <c r="AB265" s="1">
        <f t="shared" si="131"/>
        <v>316404288</v>
      </c>
      <c r="AC265" s="1">
        <f t="shared" si="132"/>
        <v>232191271.20950899</v>
      </c>
      <c r="AD265" s="1">
        <f t="shared" si="133"/>
        <v>291318605.03547502</v>
      </c>
      <c r="AE265" s="1">
        <f t="shared" si="134"/>
        <v>292784960</v>
      </c>
      <c r="AF265" s="1">
        <f t="shared" si="135"/>
        <v>334920779.220779</v>
      </c>
      <c r="AG265" s="1">
        <f t="shared" si="136"/>
        <v>316404288</v>
      </c>
    </row>
    <row r="266" spans="1:33" x14ac:dyDescent="0.25">
      <c r="A266" t="s">
        <v>532</v>
      </c>
      <c r="B266" t="s">
        <v>533</v>
      </c>
      <c r="C266" s="1">
        <v>245000000</v>
      </c>
      <c r="D266" s="1">
        <v>225000000</v>
      </c>
      <c r="E266" s="1">
        <v>291318605.03547502</v>
      </c>
      <c r="F266" s="1">
        <v>292267104</v>
      </c>
      <c r="G266" s="1">
        <v>276119892.47311801</v>
      </c>
      <c r="H266" s="1">
        <v>281965952</v>
      </c>
      <c r="I266" s="1">
        <f t="shared" si="112"/>
        <v>227250000</v>
      </c>
      <c r="J266" s="1">
        <f t="shared" si="113"/>
        <v>294231791.08582979</v>
      </c>
      <c r="K266" s="1">
        <f t="shared" si="114"/>
        <v>295189775.04000002</v>
      </c>
      <c r="L266" s="1">
        <f t="shared" si="115"/>
        <v>278881091.3978492</v>
      </c>
      <c r="M266" s="1">
        <f t="shared" si="116"/>
        <v>284785611.51999998</v>
      </c>
      <c r="N266" s="1">
        <f t="shared" si="117"/>
        <v>-20000000</v>
      </c>
      <c r="O266" s="1">
        <f t="shared" si="118"/>
        <v>46318605.035475016</v>
      </c>
      <c r="P266" s="1">
        <f t="shared" si="119"/>
        <v>47267104</v>
      </c>
      <c r="Q266" s="1">
        <f t="shared" si="120"/>
        <v>31119892.473118007</v>
      </c>
      <c r="R266" s="1">
        <f t="shared" si="121"/>
        <v>36965952</v>
      </c>
      <c r="S266" s="1">
        <f t="shared" si="122"/>
        <v>-17750000</v>
      </c>
      <c r="T266" s="1">
        <f t="shared" si="123"/>
        <v>49231791.085829794</v>
      </c>
      <c r="U266" s="1">
        <f t="shared" si="124"/>
        <v>50189775.040000021</v>
      </c>
      <c r="V266" s="1">
        <f t="shared" si="125"/>
        <v>33881091.397849202</v>
      </c>
      <c r="W266" s="1">
        <f t="shared" si="126"/>
        <v>39785611.519999981</v>
      </c>
      <c r="X266" s="1">
        <f t="shared" si="127"/>
        <v>225000000</v>
      </c>
      <c r="Y266" s="1">
        <f t="shared" si="128"/>
        <v>291318605.03547502</v>
      </c>
      <c r="Z266" s="1">
        <f t="shared" si="129"/>
        <v>292267104</v>
      </c>
      <c r="AA266" s="1">
        <f t="shared" si="130"/>
        <v>276119892.47311801</v>
      </c>
      <c r="AB266" s="1">
        <f t="shared" si="131"/>
        <v>281965952</v>
      </c>
      <c r="AC266" s="1">
        <f t="shared" si="132"/>
        <v>225000000</v>
      </c>
      <c r="AD266" s="1">
        <f t="shared" si="133"/>
        <v>291318605.03547502</v>
      </c>
      <c r="AE266" s="1">
        <f t="shared" si="134"/>
        <v>292267104</v>
      </c>
      <c r="AF266" s="1">
        <f t="shared" si="135"/>
        <v>276119892.47311801</v>
      </c>
      <c r="AG266" s="1">
        <f t="shared" si="136"/>
        <v>281965952</v>
      </c>
    </row>
    <row r="267" spans="1:33" x14ac:dyDescent="0.25">
      <c r="A267" t="s">
        <v>534</v>
      </c>
      <c r="B267" t="s">
        <v>535</v>
      </c>
      <c r="C267" s="1">
        <v>340000000</v>
      </c>
      <c r="D267" s="1">
        <v>480000000</v>
      </c>
      <c r="E267" s="1">
        <v>417147470.369515</v>
      </c>
      <c r="F267" s="1">
        <v>445399392</v>
      </c>
      <c r="G267" s="1">
        <v>434750127.13953501</v>
      </c>
      <c r="H267" s="1">
        <v>448919232</v>
      </c>
      <c r="I267" s="1">
        <f t="shared" si="112"/>
        <v>484800000</v>
      </c>
      <c r="J267" s="1">
        <f t="shared" si="113"/>
        <v>421318945.07321018</v>
      </c>
      <c r="K267" s="1">
        <f t="shared" si="114"/>
        <v>449853385.92000002</v>
      </c>
      <c r="L267" s="1">
        <f t="shared" si="115"/>
        <v>439097628.41093034</v>
      </c>
      <c r="M267" s="1">
        <f t="shared" si="116"/>
        <v>453408424.31999999</v>
      </c>
      <c r="N267" s="1">
        <f t="shared" si="117"/>
        <v>140000000</v>
      </c>
      <c r="O267" s="1">
        <f t="shared" si="118"/>
        <v>77147470.369515002</v>
      </c>
      <c r="P267" s="1">
        <f t="shared" si="119"/>
        <v>105399392</v>
      </c>
      <c r="Q267" s="1">
        <f t="shared" si="120"/>
        <v>94750127.13953501</v>
      </c>
      <c r="R267" s="1">
        <f t="shared" si="121"/>
        <v>108919232</v>
      </c>
      <c r="S267" s="1">
        <f t="shared" si="122"/>
        <v>144800000</v>
      </c>
      <c r="T267" s="1">
        <f t="shared" si="123"/>
        <v>81318945.07321018</v>
      </c>
      <c r="U267" s="1">
        <f t="shared" si="124"/>
        <v>109853385.92000002</v>
      </c>
      <c r="V267" s="1">
        <f t="shared" si="125"/>
        <v>99097628.410930336</v>
      </c>
      <c r="W267" s="1">
        <f t="shared" si="126"/>
        <v>113408424.31999999</v>
      </c>
      <c r="X267" s="1">
        <f t="shared" si="127"/>
        <v>480000000</v>
      </c>
      <c r="Y267" s="1">
        <f t="shared" si="128"/>
        <v>417147470.369515</v>
      </c>
      <c r="Z267" s="1">
        <f t="shared" si="129"/>
        <v>445399392</v>
      </c>
      <c r="AA267" s="1">
        <f t="shared" si="130"/>
        <v>434750127.13953501</v>
      </c>
      <c r="AB267" s="1">
        <f t="shared" si="131"/>
        <v>448919232</v>
      </c>
      <c r="AC267" s="1">
        <f t="shared" si="132"/>
        <v>480000000</v>
      </c>
      <c r="AD267" s="1">
        <f t="shared" si="133"/>
        <v>417147470.369515</v>
      </c>
      <c r="AE267" s="1">
        <f t="shared" si="134"/>
        <v>445399392</v>
      </c>
      <c r="AF267" s="1">
        <f t="shared" si="135"/>
        <v>434750127.13953501</v>
      </c>
      <c r="AG267" s="1">
        <f t="shared" si="136"/>
        <v>448919232</v>
      </c>
    </row>
    <row r="268" spans="1:33" x14ac:dyDescent="0.25">
      <c r="A268" t="s">
        <v>536</v>
      </c>
      <c r="B268" t="s">
        <v>537</v>
      </c>
      <c r="C268" s="1">
        <v>217000000</v>
      </c>
      <c r="D268" s="1">
        <v>173076923.07692301</v>
      </c>
      <c r="E268" s="1">
        <v>217744998.15007401</v>
      </c>
      <c r="F268" s="1">
        <v>209868816</v>
      </c>
      <c r="G268" s="1">
        <v>201799063.13475201</v>
      </c>
      <c r="H268" s="1">
        <v>206883968</v>
      </c>
      <c r="I268" s="1">
        <f t="shared" si="112"/>
        <v>174807692.30769223</v>
      </c>
      <c r="J268" s="1">
        <f t="shared" si="113"/>
        <v>219922448.13157475</v>
      </c>
      <c r="K268" s="1">
        <f t="shared" si="114"/>
        <v>211967504.16</v>
      </c>
      <c r="L268" s="1">
        <f t="shared" si="115"/>
        <v>203817053.76609951</v>
      </c>
      <c r="M268" s="1">
        <f t="shared" si="116"/>
        <v>208952807.68000001</v>
      </c>
      <c r="N268" s="1">
        <f t="shared" si="117"/>
        <v>-43923076.923076987</v>
      </c>
      <c r="O268" s="1">
        <f t="shared" si="118"/>
        <v>744998.15007400513</v>
      </c>
      <c r="P268" s="1">
        <f t="shared" si="119"/>
        <v>-7131184</v>
      </c>
      <c r="Q268" s="1">
        <f t="shared" si="120"/>
        <v>-15200936.865247995</v>
      </c>
      <c r="R268" s="1">
        <f t="shared" si="121"/>
        <v>-10116032</v>
      </c>
      <c r="S268" s="1">
        <f t="shared" si="122"/>
        <v>-42192307.69230777</v>
      </c>
      <c r="T268" s="1">
        <f t="shared" si="123"/>
        <v>2922448.1315747499</v>
      </c>
      <c r="U268" s="1">
        <f t="shared" si="124"/>
        <v>-5032495.8400000036</v>
      </c>
      <c r="V268" s="1">
        <f t="shared" si="125"/>
        <v>-13182946.233900487</v>
      </c>
      <c r="W268" s="1">
        <f t="shared" si="126"/>
        <v>-8047192.3199999928</v>
      </c>
      <c r="X268" s="1">
        <f t="shared" si="127"/>
        <v>0</v>
      </c>
      <c r="Y268" s="1">
        <f t="shared" si="128"/>
        <v>217744998.15007401</v>
      </c>
      <c r="Z268" s="1">
        <f t="shared" si="129"/>
        <v>209868816</v>
      </c>
      <c r="AA268" s="1">
        <f t="shared" si="130"/>
        <v>201799063.13475201</v>
      </c>
      <c r="AB268" s="1">
        <f t="shared" si="131"/>
        <v>206883968</v>
      </c>
      <c r="AC268" s="1">
        <f t="shared" si="132"/>
        <v>0</v>
      </c>
      <c r="AD268" s="1">
        <f t="shared" si="133"/>
        <v>217744998.15007401</v>
      </c>
      <c r="AE268" s="1">
        <f t="shared" si="134"/>
        <v>209868816</v>
      </c>
      <c r="AF268" s="1">
        <f t="shared" si="135"/>
        <v>201799063.13475201</v>
      </c>
      <c r="AG268" s="1">
        <f t="shared" si="136"/>
        <v>206883968</v>
      </c>
    </row>
    <row r="269" spans="1:33" x14ac:dyDescent="0.25">
      <c r="A269" t="s">
        <v>538</v>
      </c>
      <c r="B269" t="s">
        <v>539</v>
      </c>
      <c r="C269" s="1">
        <v>270000000</v>
      </c>
      <c r="D269" s="1">
        <v>306555555.555556</v>
      </c>
      <c r="E269" s="1">
        <v>360202354.90009499</v>
      </c>
      <c r="F269" s="1">
        <v>364205952</v>
      </c>
      <c r="G269" s="1">
        <v>374872390.67055398</v>
      </c>
      <c r="H269" s="1">
        <v>356950400</v>
      </c>
      <c r="I269" s="1">
        <f t="shared" si="112"/>
        <v>309621111.11111158</v>
      </c>
      <c r="J269" s="1">
        <f t="shared" si="113"/>
        <v>363804378.44909596</v>
      </c>
      <c r="K269" s="1">
        <f t="shared" si="114"/>
        <v>367848011.51999998</v>
      </c>
      <c r="L269" s="1">
        <f t="shared" si="115"/>
        <v>378621114.57725954</v>
      </c>
      <c r="M269" s="1">
        <f t="shared" si="116"/>
        <v>360519904</v>
      </c>
      <c r="N269" s="1">
        <f t="shared" si="117"/>
        <v>36555555.555555999</v>
      </c>
      <c r="O269" s="1">
        <f t="shared" si="118"/>
        <v>90202354.900094986</v>
      </c>
      <c r="P269" s="1">
        <f t="shared" si="119"/>
        <v>94205952</v>
      </c>
      <c r="Q269" s="1">
        <f t="shared" si="120"/>
        <v>104872390.67055398</v>
      </c>
      <c r="R269" s="1">
        <f t="shared" si="121"/>
        <v>86950400</v>
      </c>
      <c r="S269" s="1">
        <f t="shared" si="122"/>
        <v>39621111.111111581</v>
      </c>
      <c r="T269" s="1">
        <f t="shared" si="123"/>
        <v>93804378.449095964</v>
      </c>
      <c r="U269" s="1">
        <f t="shared" si="124"/>
        <v>97848011.519999981</v>
      </c>
      <c r="V269" s="1">
        <f t="shared" si="125"/>
        <v>108621114.57725954</v>
      </c>
      <c r="W269" s="1">
        <f t="shared" si="126"/>
        <v>90519904</v>
      </c>
      <c r="X269" s="1">
        <f t="shared" si="127"/>
        <v>306555555.555556</v>
      </c>
      <c r="Y269" s="1">
        <f t="shared" si="128"/>
        <v>360202354.90009499</v>
      </c>
      <c r="Z269" s="1">
        <f t="shared" si="129"/>
        <v>364205952</v>
      </c>
      <c r="AA269" s="1">
        <f t="shared" si="130"/>
        <v>374872390.67055398</v>
      </c>
      <c r="AB269" s="1">
        <f t="shared" si="131"/>
        <v>356950400</v>
      </c>
      <c r="AC269" s="1">
        <f t="shared" si="132"/>
        <v>306555555.555556</v>
      </c>
      <c r="AD269" s="1">
        <f t="shared" si="133"/>
        <v>360202354.90009499</v>
      </c>
      <c r="AE269" s="1">
        <f t="shared" si="134"/>
        <v>364205952</v>
      </c>
      <c r="AF269" s="1">
        <f t="shared" si="135"/>
        <v>374872390.67055398</v>
      </c>
      <c r="AG269" s="1">
        <f t="shared" si="136"/>
        <v>356950400</v>
      </c>
    </row>
    <row r="270" spans="1:33" x14ac:dyDescent="0.25">
      <c r="A270" t="s">
        <v>540</v>
      </c>
      <c r="B270" t="s">
        <v>541</v>
      </c>
      <c r="C270" s="1">
        <v>520000000</v>
      </c>
      <c r="D270" s="1">
        <v>561104100.94637203</v>
      </c>
      <c r="E270" s="1">
        <v>531932850.14005601</v>
      </c>
      <c r="F270" s="1">
        <v>605869632</v>
      </c>
      <c r="G270" s="1">
        <v>865000000</v>
      </c>
      <c r="H270" s="1">
        <v>590178944</v>
      </c>
      <c r="I270" s="1">
        <f t="shared" si="112"/>
        <v>566715141.9558357</v>
      </c>
      <c r="J270" s="1">
        <f t="shared" si="113"/>
        <v>537252178.6414566</v>
      </c>
      <c r="K270" s="1">
        <f t="shared" si="114"/>
        <v>611928328.32000005</v>
      </c>
      <c r="L270" s="1">
        <f t="shared" si="115"/>
        <v>873650000</v>
      </c>
      <c r="M270" s="1">
        <f t="shared" si="116"/>
        <v>596080733.44000006</v>
      </c>
      <c r="N270" s="1">
        <f t="shared" si="117"/>
        <v>41104100.946372032</v>
      </c>
      <c r="O270" s="1">
        <f t="shared" si="118"/>
        <v>11932850.140056014</v>
      </c>
      <c r="P270" s="1">
        <f t="shared" si="119"/>
        <v>85869632</v>
      </c>
      <c r="Q270" s="1">
        <f t="shared" si="120"/>
        <v>345000000</v>
      </c>
      <c r="R270" s="1">
        <f t="shared" si="121"/>
        <v>70178944</v>
      </c>
      <c r="S270" s="1">
        <f t="shared" si="122"/>
        <v>46715141.9558357</v>
      </c>
      <c r="T270" s="1">
        <f t="shared" si="123"/>
        <v>17252178.641456604</v>
      </c>
      <c r="U270" s="1">
        <f t="shared" si="124"/>
        <v>91928328.320000052</v>
      </c>
      <c r="V270" s="1">
        <f t="shared" si="125"/>
        <v>353650000</v>
      </c>
      <c r="W270" s="1">
        <f t="shared" si="126"/>
        <v>76080733.440000057</v>
      </c>
      <c r="X270" s="1">
        <f t="shared" si="127"/>
        <v>561104100.94637203</v>
      </c>
      <c r="Y270" s="1">
        <f t="shared" si="128"/>
        <v>531932850.14005601</v>
      </c>
      <c r="Z270" s="1">
        <f t="shared" si="129"/>
        <v>605869632</v>
      </c>
      <c r="AA270" s="1">
        <f t="shared" si="130"/>
        <v>865000000</v>
      </c>
      <c r="AB270" s="1">
        <f t="shared" si="131"/>
        <v>590178944</v>
      </c>
      <c r="AC270" s="1">
        <f t="shared" si="132"/>
        <v>561104100.94637203</v>
      </c>
      <c r="AD270" s="1">
        <f t="shared" si="133"/>
        <v>531932850.14005601</v>
      </c>
      <c r="AE270" s="1">
        <f t="shared" si="134"/>
        <v>605869632</v>
      </c>
      <c r="AF270" s="1">
        <f t="shared" si="135"/>
        <v>865000000</v>
      </c>
      <c r="AG270" s="1">
        <f t="shared" si="136"/>
        <v>590178944</v>
      </c>
    </row>
    <row r="271" spans="1:33" x14ac:dyDescent="0.25">
      <c r="A271" t="s">
        <v>542</v>
      </c>
      <c r="B271" t="s">
        <v>543</v>
      </c>
      <c r="C271" s="1">
        <v>245000000</v>
      </c>
      <c r="D271" s="1">
        <v>270000000</v>
      </c>
      <c r="E271" s="1">
        <v>239809976.97111899</v>
      </c>
      <c r="F271" s="1">
        <v>356447968</v>
      </c>
      <c r="G271" s="1">
        <v>365869967.86301398</v>
      </c>
      <c r="H271" s="1">
        <v>385004384</v>
      </c>
      <c r="I271" s="1">
        <f t="shared" si="112"/>
        <v>272700000</v>
      </c>
      <c r="J271" s="1">
        <f t="shared" si="113"/>
        <v>242208076.74083018</v>
      </c>
      <c r="K271" s="1">
        <f t="shared" si="114"/>
        <v>360012447.68000001</v>
      </c>
      <c r="L271" s="1">
        <f t="shared" si="115"/>
        <v>369528667.5416441</v>
      </c>
      <c r="M271" s="1">
        <f t="shared" si="116"/>
        <v>388854427.83999997</v>
      </c>
      <c r="N271" s="1">
        <f t="shared" si="117"/>
        <v>25000000</v>
      </c>
      <c r="O271" s="1">
        <f t="shared" si="118"/>
        <v>-5190023.0288810134</v>
      </c>
      <c r="P271" s="1">
        <f t="shared" si="119"/>
        <v>111447968</v>
      </c>
      <c r="Q271" s="1">
        <f t="shared" si="120"/>
        <v>120869967.86301398</v>
      </c>
      <c r="R271" s="1">
        <f t="shared" si="121"/>
        <v>140004384</v>
      </c>
      <c r="S271" s="1">
        <f t="shared" si="122"/>
        <v>27700000</v>
      </c>
      <c r="T271" s="1">
        <f t="shared" si="123"/>
        <v>-2791923.259169817</v>
      </c>
      <c r="U271" s="1">
        <f t="shared" si="124"/>
        <v>115012447.68000001</v>
      </c>
      <c r="V271" s="1">
        <f t="shared" si="125"/>
        <v>124528667.5416441</v>
      </c>
      <c r="W271" s="1">
        <f t="shared" si="126"/>
        <v>143854427.83999997</v>
      </c>
      <c r="X271" s="1">
        <f t="shared" si="127"/>
        <v>270000000</v>
      </c>
      <c r="Y271" s="1">
        <f t="shared" si="128"/>
        <v>239809976.97111899</v>
      </c>
      <c r="Z271" s="1">
        <f t="shared" si="129"/>
        <v>356447968</v>
      </c>
      <c r="AA271" s="1">
        <f t="shared" si="130"/>
        <v>365869967.86301398</v>
      </c>
      <c r="AB271" s="1">
        <f t="shared" si="131"/>
        <v>385004384</v>
      </c>
      <c r="AC271" s="1">
        <f t="shared" si="132"/>
        <v>270000000</v>
      </c>
      <c r="AD271" s="1">
        <f t="shared" si="133"/>
        <v>239809976.97111899</v>
      </c>
      <c r="AE271" s="1">
        <f t="shared" si="134"/>
        <v>356447968</v>
      </c>
      <c r="AF271" s="1">
        <f t="shared" si="135"/>
        <v>365869967.86301398</v>
      </c>
      <c r="AG271" s="1">
        <f t="shared" si="136"/>
        <v>385004384</v>
      </c>
    </row>
    <row r="272" spans="1:33" x14ac:dyDescent="0.25">
      <c r="A272" t="s">
        <v>544</v>
      </c>
      <c r="B272" t="s">
        <v>545</v>
      </c>
      <c r="C272" s="1">
        <v>408615600</v>
      </c>
      <c r="D272" s="1">
        <v>916687697.16088295</v>
      </c>
      <c r="E272" s="1">
        <v>410059605.13291103</v>
      </c>
      <c r="F272" s="1">
        <v>327777536</v>
      </c>
      <c r="G272" s="1">
        <v>248214520.54794499</v>
      </c>
      <c r="H272" s="1">
        <v>292907328</v>
      </c>
      <c r="I272" s="1">
        <f t="shared" si="112"/>
        <v>925854574.13249183</v>
      </c>
      <c r="J272" s="1">
        <f t="shared" si="113"/>
        <v>414160201.18424016</v>
      </c>
      <c r="K272" s="1">
        <f t="shared" si="114"/>
        <v>331055311.36000001</v>
      </c>
      <c r="L272" s="1">
        <f t="shared" si="115"/>
        <v>250696665.75342444</v>
      </c>
      <c r="M272" s="1">
        <f t="shared" si="116"/>
        <v>295836401.28000003</v>
      </c>
      <c r="N272" s="1">
        <f t="shared" si="117"/>
        <v>508072097.16088295</v>
      </c>
      <c r="O272" s="1">
        <f t="shared" si="118"/>
        <v>1444005.1329110265</v>
      </c>
      <c r="P272" s="1">
        <f t="shared" si="119"/>
        <v>-80838064</v>
      </c>
      <c r="Q272" s="1">
        <f t="shared" si="120"/>
        <v>-160401079.45205501</v>
      </c>
      <c r="R272" s="1">
        <f t="shared" si="121"/>
        <v>-115708272</v>
      </c>
      <c r="S272" s="1">
        <f t="shared" si="122"/>
        <v>517238974.13249183</v>
      </c>
      <c r="T272" s="1">
        <f t="shared" si="123"/>
        <v>5544601.1842401624</v>
      </c>
      <c r="U272" s="1">
        <f t="shared" si="124"/>
        <v>-77560288.639999986</v>
      </c>
      <c r="V272" s="1">
        <f t="shared" si="125"/>
        <v>-157918934.24657556</v>
      </c>
      <c r="W272" s="1">
        <f t="shared" si="126"/>
        <v>-112779198.71999997</v>
      </c>
      <c r="X272" s="1">
        <f t="shared" si="127"/>
        <v>916687697.16088295</v>
      </c>
      <c r="Y272" s="1">
        <f t="shared" si="128"/>
        <v>410059605.13291103</v>
      </c>
      <c r="Z272" s="1">
        <f t="shared" si="129"/>
        <v>0</v>
      </c>
      <c r="AA272" s="1">
        <f t="shared" si="130"/>
        <v>0</v>
      </c>
      <c r="AB272" s="1">
        <f t="shared" si="131"/>
        <v>0</v>
      </c>
      <c r="AC272" s="1">
        <f t="shared" si="132"/>
        <v>916687697.16088295</v>
      </c>
      <c r="AD272" s="1">
        <f t="shared" si="133"/>
        <v>410059605.13291103</v>
      </c>
      <c r="AE272" s="1">
        <f t="shared" si="134"/>
        <v>0</v>
      </c>
      <c r="AF272" s="1">
        <f t="shared" si="135"/>
        <v>0</v>
      </c>
      <c r="AG272" s="1">
        <f t="shared" si="136"/>
        <v>0</v>
      </c>
    </row>
    <row r="273" spans="1:33" x14ac:dyDescent="0.25">
      <c r="A273" t="s">
        <v>546</v>
      </c>
      <c r="B273" t="s">
        <v>547</v>
      </c>
      <c r="C273" s="1">
        <v>225000000</v>
      </c>
      <c r="D273" s="1">
        <v>426475409.83606601</v>
      </c>
      <c r="E273" s="1">
        <v>417147470.369515</v>
      </c>
      <c r="F273" s="1">
        <v>356658528</v>
      </c>
      <c r="G273" s="1">
        <v>313756410.25641</v>
      </c>
      <c r="H273" s="1">
        <v>350337472</v>
      </c>
      <c r="I273" s="1">
        <f t="shared" si="112"/>
        <v>430740163.93442667</v>
      </c>
      <c r="J273" s="1">
        <f t="shared" si="113"/>
        <v>421318945.07321018</v>
      </c>
      <c r="K273" s="1">
        <f t="shared" si="114"/>
        <v>360225113.28000003</v>
      </c>
      <c r="L273" s="1">
        <f t="shared" si="115"/>
        <v>316893974.3589741</v>
      </c>
      <c r="M273" s="1">
        <f t="shared" si="116"/>
        <v>353840846.72000003</v>
      </c>
      <c r="N273" s="1">
        <f t="shared" si="117"/>
        <v>201475409.83606601</v>
      </c>
      <c r="O273" s="1">
        <f t="shared" si="118"/>
        <v>192147470.369515</v>
      </c>
      <c r="P273" s="1">
        <f t="shared" si="119"/>
        <v>131658528</v>
      </c>
      <c r="Q273" s="1">
        <f t="shared" si="120"/>
        <v>88756410.256410003</v>
      </c>
      <c r="R273" s="1">
        <f t="shared" si="121"/>
        <v>125337472</v>
      </c>
      <c r="S273" s="1">
        <f t="shared" si="122"/>
        <v>205740163.93442667</v>
      </c>
      <c r="T273" s="1">
        <f t="shared" si="123"/>
        <v>196318945.07321018</v>
      </c>
      <c r="U273" s="1">
        <f t="shared" si="124"/>
        <v>135225113.28000003</v>
      </c>
      <c r="V273" s="1">
        <f t="shared" si="125"/>
        <v>91893974.358974099</v>
      </c>
      <c r="W273" s="1">
        <f t="shared" si="126"/>
        <v>128840846.72000003</v>
      </c>
      <c r="X273" s="1">
        <f t="shared" si="127"/>
        <v>426475409.83606601</v>
      </c>
      <c r="Y273" s="1">
        <f t="shared" si="128"/>
        <v>417147470.369515</v>
      </c>
      <c r="Z273" s="1">
        <f t="shared" si="129"/>
        <v>356658528</v>
      </c>
      <c r="AA273" s="1">
        <f t="shared" si="130"/>
        <v>313756410.25641</v>
      </c>
      <c r="AB273" s="1">
        <f t="shared" si="131"/>
        <v>350337472</v>
      </c>
      <c r="AC273" s="1">
        <f t="shared" si="132"/>
        <v>426475409.83606601</v>
      </c>
      <c r="AD273" s="1">
        <f t="shared" si="133"/>
        <v>417147470.369515</v>
      </c>
      <c r="AE273" s="1">
        <f t="shared" si="134"/>
        <v>356658528</v>
      </c>
      <c r="AF273" s="1">
        <f t="shared" si="135"/>
        <v>313756410.25641</v>
      </c>
      <c r="AG273" s="1">
        <f t="shared" si="136"/>
        <v>350337472</v>
      </c>
    </row>
    <row r="274" spans="1:33" x14ac:dyDescent="0.25">
      <c r="A274" t="s">
        <v>548</v>
      </c>
      <c r="B274" t="s">
        <v>549</v>
      </c>
      <c r="C274" s="1">
        <v>132000000</v>
      </c>
      <c r="D274" s="1">
        <v>125000000</v>
      </c>
      <c r="E274" s="1">
        <v>134680640.56563199</v>
      </c>
      <c r="F274" s="1">
        <v>187808192</v>
      </c>
      <c r="G274" s="1">
        <v>137628848.629545</v>
      </c>
      <c r="H274" s="1">
        <v>192974016</v>
      </c>
      <c r="I274" s="1">
        <f t="shared" si="112"/>
        <v>126250000</v>
      </c>
      <c r="J274" s="1">
        <f t="shared" si="113"/>
        <v>136027446.97128829</v>
      </c>
      <c r="K274" s="1">
        <f t="shared" si="114"/>
        <v>189686273.91999999</v>
      </c>
      <c r="L274" s="1">
        <f t="shared" si="115"/>
        <v>139005137.11584046</v>
      </c>
      <c r="M274" s="1">
        <f t="shared" si="116"/>
        <v>194903756.16</v>
      </c>
      <c r="N274" s="1">
        <f t="shared" si="117"/>
        <v>-7000000</v>
      </c>
      <c r="O274" s="1">
        <f t="shared" si="118"/>
        <v>2680640.5656319857</v>
      </c>
      <c r="P274" s="1">
        <f t="shared" si="119"/>
        <v>55808192</v>
      </c>
      <c r="Q274" s="1">
        <f t="shared" si="120"/>
        <v>5628848.6295450032</v>
      </c>
      <c r="R274" s="1">
        <f t="shared" si="121"/>
        <v>60974016</v>
      </c>
      <c r="S274" s="1">
        <f t="shared" si="122"/>
        <v>-5750000</v>
      </c>
      <c r="T274" s="1">
        <f t="shared" si="123"/>
        <v>4027446.9712882936</v>
      </c>
      <c r="U274" s="1">
        <f t="shared" si="124"/>
        <v>57686273.919999987</v>
      </c>
      <c r="V274" s="1">
        <f t="shared" si="125"/>
        <v>7005137.1158404648</v>
      </c>
      <c r="W274" s="1">
        <f t="shared" si="126"/>
        <v>62903756.159999996</v>
      </c>
      <c r="X274" s="1">
        <f t="shared" si="127"/>
        <v>125000000</v>
      </c>
      <c r="Y274" s="1">
        <f t="shared" si="128"/>
        <v>134680640.56563199</v>
      </c>
      <c r="Z274" s="1">
        <f t="shared" si="129"/>
        <v>187808192</v>
      </c>
      <c r="AA274" s="1">
        <f t="shared" si="130"/>
        <v>137628848.629545</v>
      </c>
      <c r="AB274" s="1">
        <f t="shared" si="131"/>
        <v>192974016</v>
      </c>
      <c r="AC274" s="1">
        <f t="shared" si="132"/>
        <v>125000000</v>
      </c>
      <c r="AD274" s="1">
        <f t="shared" si="133"/>
        <v>134680640.56563199</v>
      </c>
      <c r="AE274" s="1">
        <f t="shared" si="134"/>
        <v>187808192</v>
      </c>
      <c r="AF274" s="1">
        <f t="shared" si="135"/>
        <v>137628848.629545</v>
      </c>
      <c r="AG274" s="1">
        <f t="shared" si="136"/>
        <v>192974016</v>
      </c>
    </row>
    <row r="275" spans="1:33" x14ac:dyDescent="0.25">
      <c r="A275" t="s">
        <v>550</v>
      </c>
      <c r="B275" t="s">
        <v>551</v>
      </c>
      <c r="C275" s="1">
        <v>300000000</v>
      </c>
      <c r="D275" s="1">
        <v>347864035.08771902</v>
      </c>
      <c r="E275" s="1">
        <v>360202354.90009499</v>
      </c>
      <c r="F275" s="1">
        <v>367299872</v>
      </c>
      <c r="G275" s="1">
        <v>349172030.56768602</v>
      </c>
      <c r="H275" s="1">
        <v>364544672</v>
      </c>
      <c r="I275" s="1">
        <f t="shared" si="112"/>
        <v>351342675.43859619</v>
      </c>
      <c r="J275" s="1">
        <f t="shared" si="113"/>
        <v>363804378.44909596</v>
      </c>
      <c r="K275" s="1">
        <f t="shared" si="114"/>
        <v>370972870.72000003</v>
      </c>
      <c r="L275" s="1">
        <f t="shared" si="115"/>
        <v>352663750.8733629</v>
      </c>
      <c r="M275" s="1">
        <f t="shared" si="116"/>
        <v>368190118.72000003</v>
      </c>
      <c r="N275" s="1">
        <f t="shared" si="117"/>
        <v>47864035.087719023</v>
      </c>
      <c r="O275" s="1">
        <f t="shared" si="118"/>
        <v>60202354.900094986</v>
      </c>
      <c r="P275" s="1">
        <f t="shared" si="119"/>
        <v>67299872</v>
      </c>
      <c r="Q275" s="1">
        <f t="shared" si="120"/>
        <v>49172030.567686021</v>
      </c>
      <c r="R275" s="1">
        <f t="shared" si="121"/>
        <v>64544672</v>
      </c>
      <c r="S275" s="1">
        <f t="shared" si="122"/>
        <v>51342675.438596189</v>
      </c>
      <c r="T275" s="1">
        <f t="shared" si="123"/>
        <v>63804378.449095964</v>
      </c>
      <c r="U275" s="1">
        <f t="shared" si="124"/>
        <v>70972870.720000029</v>
      </c>
      <c r="V275" s="1">
        <f t="shared" si="125"/>
        <v>52663750.873362899</v>
      </c>
      <c r="W275" s="1">
        <f t="shared" si="126"/>
        <v>68190118.720000029</v>
      </c>
      <c r="X275" s="1">
        <f t="shared" si="127"/>
        <v>347864035.08771902</v>
      </c>
      <c r="Y275" s="1">
        <f t="shared" si="128"/>
        <v>360202354.90009499</v>
      </c>
      <c r="Z275" s="1">
        <f t="shared" si="129"/>
        <v>367299872</v>
      </c>
      <c r="AA275" s="1">
        <f t="shared" si="130"/>
        <v>349172030.56768602</v>
      </c>
      <c r="AB275" s="1">
        <f t="shared" si="131"/>
        <v>364544672</v>
      </c>
      <c r="AC275" s="1">
        <f t="shared" si="132"/>
        <v>347864035.08771902</v>
      </c>
      <c r="AD275" s="1">
        <f t="shared" si="133"/>
        <v>360202354.90009499</v>
      </c>
      <c r="AE275" s="1">
        <f t="shared" si="134"/>
        <v>367299872</v>
      </c>
      <c r="AF275" s="1">
        <f t="shared" si="135"/>
        <v>349172030.56768602</v>
      </c>
      <c r="AG275" s="1">
        <f t="shared" si="136"/>
        <v>364544672</v>
      </c>
    </row>
    <row r="276" spans="1:33" x14ac:dyDescent="0.25">
      <c r="A276" t="s">
        <v>552</v>
      </c>
      <c r="B276" t="s">
        <v>553</v>
      </c>
      <c r="C276" s="1">
        <v>310000000</v>
      </c>
      <c r="D276" s="1">
        <v>347864035.08771902</v>
      </c>
      <c r="E276" s="1">
        <v>360202354.90009499</v>
      </c>
      <c r="F276" s="1">
        <v>367299872</v>
      </c>
      <c r="G276" s="1">
        <v>349172030.56768602</v>
      </c>
      <c r="H276" s="1">
        <v>364544672</v>
      </c>
      <c r="I276" s="1">
        <f t="shared" si="112"/>
        <v>351342675.43859619</v>
      </c>
      <c r="J276" s="1">
        <f t="shared" si="113"/>
        <v>363804378.44909596</v>
      </c>
      <c r="K276" s="1">
        <f t="shared" si="114"/>
        <v>370972870.72000003</v>
      </c>
      <c r="L276" s="1">
        <f t="shared" si="115"/>
        <v>352663750.8733629</v>
      </c>
      <c r="M276" s="1">
        <f t="shared" si="116"/>
        <v>368190118.72000003</v>
      </c>
      <c r="N276" s="1">
        <f t="shared" si="117"/>
        <v>37864035.087719023</v>
      </c>
      <c r="O276" s="1">
        <f t="shared" si="118"/>
        <v>50202354.900094986</v>
      </c>
      <c r="P276" s="1">
        <f t="shared" si="119"/>
        <v>57299872</v>
      </c>
      <c r="Q276" s="1">
        <f t="shared" si="120"/>
        <v>39172030.567686021</v>
      </c>
      <c r="R276" s="1">
        <f t="shared" si="121"/>
        <v>54544672</v>
      </c>
      <c r="S276" s="1">
        <f t="shared" si="122"/>
        <v>41342675.438596189</v>
      </c>
      <c r="T276" s="1">
        <f t="shared" si="123"/>
        <v>53804378.449095964</v>
      </c>
      <c r="U276" s="1">
        <f t="shared" si="124"/>
        <v>60972870.720000029</v>
      </c>
      <c r="V276" s="1">
        <f t="shared" si="125"/>
        <v>42663750.873362899</v>
      </c>
      <c r="W276" s="1">
        <f t="shared" si="126"/>
        <v>58190118.720000029</v>
      </c>
      <c r="X276" s="1">
        <f t="shared" si="127"/>
        <v>347864035.08771902</v>
      </c>
      <c r="Y276" s="1">
        <f t="shared" si="128"/>
        <v>360202354.90009499</v>
      </c>
      <c r="Z276" s="1">
        <f t="shared" si="129"/>
        <v>367299872</v>
      </c>
      <c r="AA276" s="1">
        <f t="shared" si="130"/>
        <v>349172030.56768602</v>
      </c>
      <c r="AB276" s="1">
        <f t="shared" si="131"/>
        <v>364544672</v>
      </c>
      <c r="AC276" s="1">
        <f t="shared" si="132"/>
        <v>347864035.08771902</v>
      </c>
      <c r="AD276" s="1">
        <f t="shared" si="133"/>
        <v>360202354.90009499</v>
      </c>
      <c r="AE276" s="1">
        <f t="shared" si="134"/>
        <v>367299872</v>
      </c>
      <c r="AF276" s="1">
        <f t="shared" si="135"/>
        <v>349172030.56768602</v>
      </c>
      <c r="AG276" s="1">
        <f t="shared" si="136"/>
        <v>364544672</v>
      </c>
    </row>
    <row r="277" spans="1:33" x14ac:dyDescent="0.25">
      <c r="A277" t="s">
        <v>554</v>
      </c>
      <c r="B277" t="s">
        <v>555</v>
      </c>
      <c r="C277" s="1">
        <v>720000000</v>
      </c>
      <c r="D277" s="1">
        <v>595000000</v>
      </c>
      <c r="E277" s="1">
        <v>531932850.14005601</v>
      </c>
      <c r="F277" s="1">
        <v>554934912</v>
      </c>
      <c r="G277" s="1">
        <v>545138888.88888896</v>
      </c>
      <c r="H277" s="1">
        <v>559350656</v>
      </c>
      <c r="I277" s="1">
        <f t="shared" si="112"/>
        <v>600950000</v>
      </c>
      <c r="J277" s="1">
        <f t="shared" si="113"/>
        <v>537252178.6414566</v>
      </c>
      <c r="K277" s="1">
        <f t="shared" si="114"/>
        <v>560484261.12</v>
      </c>
      <c r="L277" s="1">
        <f t="shared" si="115"/>
        <v>550590277.77777779</v>
      </c>
      <c r="M277" s="1">
        <f t="shared" si="116"/>
        <v>564944162.56000006</v>
      </c>
      <c r="N277" s="1">
        <f t="shared" si="117"/>
        <v>-125000000</v>
      </c>
      <c r="O277" s="1">
        <f t="shared" si="118"/>
        <v>-188067149.85994399</v>
      </c>
      <c r="P277" s="1">
        <f t="shared" si="119"/>
        <v>-165065088</v>
      </c>
      <c r="Q277" s="1">
        <f t="shared" si="120"/>
        <v>-174861111.11111104</v>
      </c>
      <c r="R277" s="1">
        <f t="shared" si="121"/>
        <v>-160649344</v>
      </c>
      <c r="S277" s="1">
        <f t="shared" si="122"/>
        <v>-119050000</v>
      </c>
      <c r="T277" s="1">
        <f t="shared" si="123"/>
        <v>-182747821.3585434</v>
      </c>
      <c r="U277" s="1">
        <f t="shared" si="124"/>
        <v>-159515738.88</v>
      </c>
      <c r="V277" s="1">
        <f t="shared" si="125"/>
        <v>-169409722.22222221</v>
      </c>
      <c r="W277" s="1">
        <f t="shared" si="126"/>
        <v>-155055837.43999994</v>
      </c>
      <c r="X277" s="1">
        <f t="shared" si="127"/>
        <v>0</v>
      </c>
      <c r="Y277" s="1">
        <f t="shared" si="128"/>
        <v>0</v>
      </c>
      <c r="Z277" s="1">
        <f t="shared" si="129"/>
        <v>0</v>
      </c>
      <c r="AA277" s="1">
        <f t="shared" si="130"/>
        <v>0</v>
      </c>
      <c r="AB277" s="1">
        <f t="shared" si="131"/>
        <v>0</v>
      </c>
      <c r="AC277" s="1">
        <f t="shared" si="132"/>
        <v>0</v>
      </c>
      <c r="AD277" s="1">
        <f t="shared" si="133"/>
        <v>0</v>
      </c>
      <c r="AE277" s="1">
        <f t="shared" si="134"/>
        <v>0</v>
      </c>
      <c r="AF277" s="1">
        <f t="shared" si="135"/>
        <v>0</v>
      </c>
      <c r="AG277" s="1">
        <f t="shared" si="136"/>
        <v>0</v>
      </c>
    </row>
    <row r="278" spans="1:33" x14ac:dyDescent="0.25">
      <c r="A278" t="s">
        <v>556</v>
      </c>
      <c r="B278" t="s">
        <v>557</v>
      </c>
      <c r="C278" s="1">
        <v>345000000</v>
      </c>
      <c r="D278" s="1">
        <v>137000000</v>
      </c>
      <c r="E278" s="1">
        <v>207137994.058824</v>
      </c>
      <c r="F278" s="1">
        <v>212335600</v>
      </c>
      <c r="G278" s="1">
        <v>228798904.45934099</v>
      </c>
      <c r="H278" s="1">
        <v>224095920</v>
      </c>
      <c r="I278" s="1">
        <f t="shared" si="112"/>
        <v>138370000</v>
      </c>
      <c r="J278" s="1">
        <f t="shared" si="113"/>
        <v>209209373.99941224</v>
      </c>
      <c r="K278" s="1">
        <f t="shared" si="114"/>
        <v>214458956</v>
      </c>
      <c r="L278" s="1">
        <f t="shared" si="115"/>
        <v>231086893.50393441</v>
      </c>
      <c r="M278" s="1">
        <f t="shared" si="116"/>
        <v>226336879.19999999</v>
      </c>
      <c r="N278" s="1">
        <f t="shared" si="117"/>
        <v>-208000000</v>
      </c>
      <c r="O278" s="1">
        <f t="shared" si="118"/>
        <v>-137862005.941176</v>
      </c>
      <c r="P278" s="1">
        <f t="shared" si="119"/>
        <v>-132664400</v>
      </c>
      <c r="Q278" s="1">
        <f t="shared" si="120"/>
        <v>-116201095.54065901</v>
      </c>
      <c r="R278" s="1">
        <f t="shared" si="121"/>
        <v>-120904080</v>
      </c>
      <c r="S278" s="1">
        <f t="shared" si="122"/>
        <v>-206630000</v>
      </c>
      <c r="T278" s="1">
        <f t="shared" si="123"/>
        <v>-135790626.00058776</v>
      </c>
      <c r="U278" s="1">
        <f t="shared" si="124"/>
        <v>-130541044</v>
      </c>
      <c r="V278" s="1">
        <f t="shared" si="125"/>
        <v>-113913106.49606559</v>
      </c>
      <c r="W278" s="1">
        <f t="shared" si="126"/>
        <v>-118663120.80000001</v>
      </c>
      <c r="X278" s="1">
        <f t="shared" si="127"/>
        <v>0</v>
      </c>
      <c r="Y278" s="1">
        <f t="shared" si="128"/>
        <v>0</v>
      </c>
      <c r="Z278" s="1">
        <f t="shared" si="129"/>
        <v>0</v>
      </c>
      <c r="AA278" s="1">
        <f t="shared" si="130"/>
        <v>0</v>
      </c>
      <c r="AB278" s="1">
        <f t="shared" si="131"/>
        <v>0</v>
      </c>
      <c r="AC278" s="1">
        <f t="shared" si="132"/>
        <v>0</v>
      </c>
      <c r="AD278" s="1">
        <f t="shared" si="133"/>
        <v>0</v>
      </c>
      <c r="AE278" s="1">
        <f t="shared" si="134"/>
        <v>0</v>
      </c>
      <c r="AF278" s="1">
        <f t="shared" si="135"/>
        <v>0</v>
      </c>
      <c r="AG278" s="1">
        <f t="shared" si="136"/>
        <v>0</v>
      </c>
    </row>
    <row r="279" spans="1:33" x14ac:dyDescent="0.25">
      <c r="A279" t="s">
        <v>558</v>
      </c>
      <c r="B279" t="s">
        <v>559</v>
      </c>
      <c r="C279" s="1">
        <v>380000000</v>
      </c>
      <c r="D279" s="1">
        <v>210073394.49541301</v>
      </c>
      <c r="E279" s="1">
        <v>413005838.32035899</v>
      </c>
      <c r="F279" s="1">
        <v>335192320</v>
      </c>
      <c r="G279" s="1">
        <v>293908362.73529398</v>
      </c>
      <c r="H279" s="1">
        <v>356785088</v>
      </c>
      <c r="I279" s="1">
        <f t="shared" si="112"/>
        <v>212174128.44036713</v>
      </c>
      <c r="J279" s="1">
        <f t="shared" si="113"/>
        <v>417135896.70356256</v>
      </c>
      <c r="K279" s="1">
        <f t="shared" si="114"/>
        <v>338544243.19999999</v>
      </c>
      <c r="L279" s="1">
        <f t="shared" si="115"/>
        <v>296847446.36264694</v>
      </c>
      <c r="M279" s="1">
        <f t="shared" si="116"/>
        <v>360352938.88</v>
      </c>
      <c r="N279" s="1">
        <f t="shared" si="117"/>
        <v>-169926605.50458699</v>
      </c>
      <c r="O279" s="1">
        <f t="shared" si="118"/>
        <v>33005838.320358992</v>
      </c>
      <c r="P279" s="1">
        <f t="shared" si="119"/>
        <v>-44807680</v>
      </c>
      <c r="Q279" s="1">
        <f t="shared" si="120"/>
        <v>-86091637.264706016</v>
      </c>
      <c r="R279" s="1">
        <f t="shared" si="121"/>
        <v>-23214912</v>
      </c>
      <c r="S279" s="1">
        <f t="shared" si="122"/>
        <v>-167825871.55963287</v>
      </c>
      <c r="T279" s="1">
        <f t="shared" si="123"/>
        <v>37135896.703562558</v>
      </c>
      <c r="U279" s="1">
        <f t="shared" si="124"/>
        <v>-41455756.800000012</v>
      </c>
      <c r="V279" s="1">
        <f t="shared" si="125"/>
        <v>-83152553.637353063</v>
      </c>
      <c r="W279" s="1">
        <f t="shared" si="126"/>
        <v>-19647061.120000005</v>
      </c>
      <c r="X279" s="1">
        <f t="shared" si="127"/>
        <v>0</v>
      </c>
      <c r="Y279" s="1">
        <f t="shared" si="128"/>
        <v>413005838.32035899</v>
      </c>
      <c r="Z279" s="1">
        <f t="shared" si="129"/>
        <v>0</v>
      </c>
      <c r="AA279" s="1">
        <f t="shared" si="130"/>
        <v>0</v>
      </c>
      <c r="AB279" s="1">
        <f t="shared" si="131"/>
        <v>356785088</v>
      </c>
      <c r="AC279" s="1">
        <f t="shared" si="132"/>
        <v>0</v>
      </c>
      <c r="AD279" s="1">
        <f t="shared" si="133"/>
        <v>413005838.32035899</v>
      </c>
      <c r="AE279" s="1">
        <f t="shared" si="134"/>
        <v>0</v>
      </c>
      <c r="AF279" s="1">
        <f t="shared" si="135"/>
        <v>0</v>
      </c>
      <c r="AG279" s="1">
        <f t="shared" si="136"/>
        <v>356785088</v>
      </c>
    </row>
    <row r="280" spans="1:33" x14ac:dyDescent="0.25">
      <c r="A280" t="s">
        <v>560</v>
      </c>
      <c r="C280" s="1">
        <v>550000000</v>
      </c>
      <c r="D280" s="1">
        <v>211250000</v>
      </c>
      <c r="E280" s="1">
        <v>239809976.97111899</v>
      </c>
      <c r="F280" s="1">
        <v>220161856</v>
      </c>
      <c r="G280" s="1">
        <v>205682105.26315799</v>
      </c>
      <c r="H280" s="1">
        <v>247772736</v>
      </c>
      <c r="I280" s="1">
        <f t="shared" si="112"/>
        <v>213362500</v>
      </c>
      <c r="J280" s="1">
        <f t="shared" si="113"/>
        <v>242208076.74083018</v>
      </c>
      <c r="K280" s="1">
        <f t="shared" si="114"/>
        <v>222363474.56</v>
      </c>
      <c r="L280" s="1">
        <f t="shared" si="115"/>
        <v>207738926.31578958</v>
      </c>
      <c r="M280" s="1">
        <f t="shared" si="116"/>
        <v>250250463.36000001</v>
      </c>
      <c r="N280" s="1">
        <f t="shared" si="117"/>
        <v>-338750000</v>
      </c>
      <c r="O280" s="1">
        <f t="shared" si="118"/>
        <v>-310190023.02888101</v>
      </c>
      <c r="P280" s="1">
        <f t="shared" si="119"/>
        <v>-329838144</v>
      </c>
      <c r="Q280" s="1">
        <f t="shared" si="120"/>
        <v>-344317894.73684204</v>
      </c>
      <c r="R280" s="1">
        <f t="shared" si="121"/>
        <v>-302227264</v>
      </c>
      <c r="S280" s="1">
        <f t="shared" si="122"/>
        <v>-336637500</v>
      </c>
      <c r="T280" s="1">
        <f t="shared" si="123"/>
        <v>-307791923.25916982</v>
      </c>
      <c r="U280" s="1">
        <f t="shared" si="124"/>
        <v>-327636525.44</v>
      </c>
      <c r="V280" s="1">
        <f t="shared" si="125"/>
        <v>-342261073.68421042</v>
      </c>
      <c r="W280" s="1">
        <f t="shared" si="126"/>
        <v>-299749536.63999999</v>
      </c>
      <c r="X280" s="1">
        <f t="shared" si="127"/>
        <v>0</v>
      </c>
      <c r="Y280" s="1">
        <f t="shared" si="128"/>
        <v>0</v>
      </c>
      <c r="Z280" s="1">
        <f t="shared" si="129"/>
        <v>0</v>
      </c>
      <c r="AA280" s="1">
        <f t="shared" si="130"/>
        <v>0</v>
      </c>
      <c r="AB280" s="1">
        <f t="shared" si="131"/>
        <v>0</v>
      </c>
      <c r="AC280" s="1">
        <f t="shared" si="132"/>
        <v>0</v>
      </c>
      <c r="AD280" s="1">
        <f t="shared" si="133"/>
        <v>0</v>
      </c>
      <c r="AE280" s="1">
        <f t="shared" si="134"/>
        <v>0</v>
      </c>
      <c r="AF280" s="1">
        <f t="shared" si="135"/>
        <v>0</v>
      </c>
      <c r="AG280" s="1">
        <f t="shared" si="136"/>
        <v>0</v>
      </c>
    </row>
    <row r="281" spans="1:33" x14ac:dyDescent="0.25">
      <c r="A281" t="s">
        <v>561</v>
      </c>
      <c r="B281" t="s">
        <v>562</v>
      </c>
      <c r="C281" s="1">
        <v>590000000</v>
      </c>
      <c r="D281" s="1">
        <v>125000000</v>
      </c>
      <c r="E281" s="1">
        <v>217744998.15007401</v>
      </c>
      <c r="F281" s="1">
        <v>248441232</v>
      </c>
      <c r="G281" s="1">
        <v>201799063.13475201</v>
      </c>
      <c r="H281" s="1">
        <v>273892672</v>
      </c>
      <c r="I281" s="1">
        <f t="shared" si="112"/>
        <v>126250000</v>
      </c>
      <c r="J281" s="1">
        <f t="shared" si="113"/>
        <v>219922448.13157475</v>
      </c>
      <c r="K281" s="1">
        <f t="shared" si="114"/>
        <v>250925644.31999999</v>
      </c>
      <c r="L281" s="1">
        <f t="shared" si="115"/>
        <v>203817053.76609951</v>
      </c>
      <c r="M281" s="1">
        <f t="shared" si="116"/>
        <v>276631598.72000003</v>
      </c>
      <c r="N281" s="1">
        <f t="shared" si="117"/>
        <v>-465000000</v>
      </c>
      <c r="O281" s="1">
        <f t="shared" si="118"/>
        <v>-372255001.84992599</v>
      </c>
      <c r="P281" s="1">
        <f t="shared" si="119"/>
        <v>-341558768</v>
      </c>
      <c r="Q281" s="1">
        <f t="shared" si="120"/>
        <v>-388200936.86524796</v>
      </c>
      <c r="R281" s="1">
        <f t="shared" si="121"/>
        <v>-316107328</v>
      </c>
      <c r="S281" s="1">
        <f t="shared" si="122"/>
        <v>-463750000</v>
      </c>
      <c r="T281" s="1">
        <f t="shared" si="123"/>
        <v>-370077551.86842525</v>
      </c>
      <c r="U281" s="1">
        <f t="shared" si="124"/>
        <v>-339074355.68000001</v>
      </c>
      <c r="V281" s="1">
        <f t="shared" si="125"/>
        <v>-386182946.23390049</v>
      </c>
      <c r="W281" s="1">
        <f t="shared" si="126"/>
        <v>-313368401.27999997</v>
      </c>
      <c r="X281" s="1">
        <f t="shared" si="127"/>
        <v>0</v>
      </c>
      <c r="Y281" s="1">
        <f t="shared" si="128"/>
        <v>0</v>
      </c>
      <c r="Z281" s="1">
        <f t="shared" si="129"/>
        <v>0</v>
      </c>
      <c r="AA281" s="1">
        <f t="shared" si="130"/>
        <v>0</v>
      </c>
      <c r="AB281" s="1">
        <f t="shared" si="131"/>
        <v>0</v>
      </c>
      <c r="AC281" s="1">
        <f t="shared" si="132"/>
        <v>0</v>
      </c>
      <c r="AD281" s="1">
        <f t="shared" si="133"/>
        <v>0</v>
      </c>
      <c r="AE281" s="1">
        <f t="shared" si="134"/>
        <v>0</v>
      </c>
      <c r="AF281" s="1">
        <f t="shared" si="135"/>
        <v>0</v>
      </c>
      <c r="AG281" s="1">
        <f t="shared" si="136"/>
        <v>0</v>
      </c>
    </row>
    <row r="282" spans="1:33" x14ac:dyDescent="0.25">
      <c r="A282" t="s">
        <v>563</v>
      </c>
      <c r="B282" t="s">
        <v>564</v>
      </c>
      <c r="C282" s="1">
        <v>475000000</v>
      </c>
      <c r="D282" s="1">
        <v>377000000</v>
      </c>
      <c r="E282" s="1">
        <v>360202354.90009499</v>
      </c>
      <c r="F282" s="1">
        <v>409484704</v>
      </c>
      <c r="G282" s="1">
        <v>374872390.67055398</v>
      </c>
      <c r="H282" s="1">
        <v>417232736</v>
      </c>
      <c r="I282" s="1">
        <f t="shared" si="112"/>
        <v>380770000</v>
      </c>
      <c r="J282" s="1">
        <f t="shared" si="113"/>
        <v>363804378.44909596</v>
      </c>
      <c r="K282" s="1">
        <f t="shared" si="114"/>
        <v>413579551.04000002</v>
      </c>
      <c r="L282" s="1">
        <f t="shared" si="115"/>
        <v>378621114.57725954</v>
      </c>
      <c r="M282" s="1">
        <f t="shared" si="116"/>
        <v>421405063.36000001</v>
      </c>
      <c r="N282" s="1">
        <f t="shared" si="117"/>
        <v>-98000000</v>
      </c>
      <c r="O282" s="1">
        <f t="shared" si="118"/>
        <v>-114797645.09990501</v>
      </c>
      <c r="P282" s="1">
        <f t="shared" si="119"/>
        <v>-65515296</v>
      </c>
      <c r="Q282" s="1">
        <f t="shared" si="120"/>
        <v>-100127609.32944602</v>
      </c>
      <c r="R282" s="1">
        <f t="shared" si="121"/>
        <v>-57767264</v>
      </c>
      <c r="S282" s="1">
        <f t="shared" si="122"/>
        <v>-94230000</v>
      </c>
      <c r="T282" s="1">
        <f t="shared" si="123"/>
        <v>-111195621.55090404</v>
      </c>
      <c r="U282" s="1">
        <f t="shared" si="124"/>
        <v>-61420448.959999979</v>
      </c>
      <c r="V282" s="1">
        <f t="shared" si="125"/>
        <v>-96378885.422740459</v>
      </c>
      <c r="W282" s="1">
        <f t="shared" si="126"/>
        <v>-53594936.639999986</v>
      </c>
      <c r="X282" s="1">
        <f t="shared" si="127"/>
        <v>0</v>
      </c>
      <c r="Y282" s="1">
        <f t="shared" si="128"/>
        <v>0</v>
      </c>
      <c r="Z282" s="1">
        <f t="shared" si="129"/>
        <v>0</v>
      </c>
      <c r="AA282" s="1">
        <f t="shared" si="130"/>
        <v>0</v>
      </c>
      <c r="AB282" s="1">
        <f t="shared" si="131"/>
        <v>0</v>
      </c>
      <c r="AC282" s="1">
        <f t="shared" si="132"/>
        <v>0</v>
      </c>
      <c r="AD282" s="1">
        <f t="shared" si="133"/>
        <v>0</v>
      </c>
      <c r="AE282" s="1">
        <f t="shared" si="134"/>
        <v>0</v>
      </c>
      <c r="AF282" s="1">
        <f t="shared" si="135"/>
        <v>0</v>
      </c>
      <c r="AG282" s="1">
        <f t="shared" si="136"/>
        <v>0</v>
      </c>
    </row>
    <row r="283" spans="1:33" x14ac:dyDescent="0.25">
      <c r="A283" t="s">
        <v>565</v>
      </c>
      <c r="B283" t="s">
        <v>566</v>
      </c>
      <c r="C283" s="1">
        <v>300000000</v>
      </c>
      <c r="D283" s="1">
        <v>307000000</v>
      </c>
      <c r="E283" s="1">
        <v>449066746.63090903</v>
      </c>
      <c r="F283" s="1">
        <v>386197536</v>
      </c>
      <c r="G283" s="1">
        <v>493802013.15789503</v>
      </c>
      <c r="H283" s="1">
        <v>435354624</v>
      </c>
      <c r="I283" s="1">
        <f t="shared" si="112"/>
        <v>310070000</v>
      </c>
      <c r="J283" s="1">
        <f t="shared" si="113"/>
        <v>453557414.0972181</v>
      </c>
      <c r="K283" s="1">
        <f t="shared" si="114"/>
        <v>390059511.36000001</v>
      </c>
      <c r="L283" s="1">
        <f t="shared" si="115"/>
        <v>498740033.28947401</v>
      </c>
      <c r="M283" s="1">
        <f t="shared" si="116"/>
        <v>439708170.24000001</v>
      </c>
      <c r="N283" s="1">
        <f t="shared" si="117"/>
        <v>7000000</v>
      </c>
      <c r="O283" s="1">
        <f t="shared" si="118"/>
        <v>149066746.63090903</v>
      </c>
      <c r="P283" s="1">
        <f t="shared" si="119"/>
        <v>86197536</v>
      </c>
      <c r="Q283" s="1">
        <f t="shared" si="120"/>
        <v>193802013.15789503</v>
      </c>
      <c r="R283" s="1">
        <f t="shared" si="121"/>
        <v>135354624</v>
      </c>
      <c r="S283" s="1">
        <f t="shared" si="122"/>
        <v>10070000</v>
      </c>
      <c r="T283" s="1">
        <f t="shared" si="123"/>
        <v>153557414.0972181</v>
      </c>
      <c r="U283" s="1">
        <f t="shared" si="124"/>
        <v>90059511.360000014</v>
      </c>
      <c r="V283" s="1">
        <f t="shared" si="125"/>
        <v>198740033.28947401</v>
      </c>
      <c r="W283" s="1">
        <f t="shared" si="126"/>
        <v>139708170.24000001</v>
      </c>
      <c r="X283" s="1">
        <f t="shared" si="127"/>
        <v>307000000</v>
      </c>
      <c r="Y283" s="1">
        <f t="shared" si="128"/>
        <v>449066746.63090903</v>
      </c>
      <c r="Z283" s="1">
        <f t="shared" si="129"/>
        <v>386197536</v>
      </c>
      <c r="AA283" s="1">
        <f t="shared" si="130"/>
        <v>493802013.15789503</v>
      </c>
      <c r="AB283" s="1">
        <f t="shared" si="131"/>
        <v>435354624</v>
      </c>
      <c r="AC283" s="1">
        <f t="shared" si="132"/>
        <v>307000000</v>
      </c>
      <c r="AD283" s="1">
        <f t="shared" si="133"/>
        <v>449066746.63090903</v>
      </c>
      <c r="AE283" s="1">
        <f t="shared" si="134"/>
        <v>386197536</v>
      </c>
      <c r="AF283" s="1">
        <f t="shared" si="135"/>
        <v>493802013.15789503</v>
      </c>
      <c r="AG283" s="1">
        <f t="shared" si="136"/>
        <v>435354624</v>
      </c>
    </row>
    <row r="284" spans="1:33" x14ac:dyDescent="0.25">
      <c r="A284" t="s">
        <v>567</v>
      </c>
      <c r="B284" t="s">
        <v>568</v>
      </c>
      <c r="C284" s="1">
        <v>395000000</v>
      </c>
      <c r="D284" s="1">
        <v>440000000</v>
      </c>
      <c r="E284" s="1">
        <v>290136558.321127</v>
      </c>
      <c r="F284" s="1">
        <v>342856320</v>
      </c>
      <c r="G284" s="1">
        <v>365869967.86301398</v>
      </c>
      <c r="H284" s="1">
        <v>353654816</v>
      </c>
      <c r="I284" s="1">
        <f t="shared" si="112"/>
        <v>444400000</v>
      </c>
      <c r="J284" s="1">
        <f t="shared" si="113"/>
        <v>293037923.90433824</v>
      </c>
      <c r="K284" s="1">
        <f t="shared" si="114"/>
        <v>346284883.19999999</v>
      </c>
      <c r="L284" s="1">
        <f t="shared" si="115"/>
        <v>369528667.5416441</v>
      </c>
      <c r="M284" s="1">
        <f t="shared" si="116"/>
        <v>357191364.16000003</v>
      </c>
      <c r="N284" s="1">
        <f t="shared" si="117"/>
        <v>45000000</v>
      </c>
      <c r="O284" s="1">
        <f t="shared" si="118"/>
        <v>-104863441.678873</v>
      </c>
      <c r="P284" s="1">
        <f t="shared" si="119"/>
        <v>-52143680</v>
      </c>
      <c r="Q284" s="1">
        <f t="shared" si="120"/>
        <v>-29130032.136986017</v>
      </c>
      <c r="R284" s="1">
        <f t="shared" si="121"/>
        <v>-41345184</v>
      </c>
      <c r="S284" s="1">
        <f t="shared" si="122"/>
        <v>49400000</v>
      </c>
      <c r="T284" s="1">
        <f t="shared" si="123"/>
        <v>-101962076.09566176</v>
      </c>
      <c r="U284" s="1">
        <f t="shared" si="124"/>
        <v>-48715116.800000012</v>
      </c>
      <c r="V284" s="1">
        <f t="shared" si="125"/>
        <v>-25471332.458355904</v>
      </c>
      <c r="W284" s="1">
        <f t="shared" si="126"/>
        <v>-37808635.839999974</v>
      </c>
      <c r="X284" s="1">
        <f t="shared" si="127"/>
        <v>440000000</v>
      </c>
      <c r="Y284" s="1">
        <f t="shared" si="128"/>
        <v>0</v>
      </c>
      <c r="Z284" s="1">
        <f t="shared" si="129"/>
        <v>0</v>
      </c>
      <c r="AA284" s="1">
        <f t="shared" si="130"/>
        <v>365869967.86301398</v>
      </c>
      <c r="AB284" s="1">
        <f t="shared" si="131"/>
        <v>0</v>
      </c>
      <c r="AC284" s="1">
        <f t="shared" si="132"/>
        <v>440000000</v>
      </c>
      <c r="AD284" s="1">
        <f t="shared" si="133"/>
        <v>0</v>
      </c>
      <c r="AE284" s="1">
        <f t="shared" si="134"/>
        <v>0</v>
      </c>
      <c r="AF284" s="1">
        <f t="shared" si="135"/>
        <v>365869967.86301398</v>
      </c>
      <c r="AG284" s="1">
        <f t="shared" si="136"/>
        <v>353654816</v>
      </c>
    </row>
    <row r="285" spans="1:33" x14ac:dyDescent="0.25">
      <c r="A285" t="s">
        <v>569</v>
      </c>
      <c r="B285" t="s">
        <v>570</v>
      </c>
      <c r="C285" s="1">
        <v>430000000</v>
      </c>
      <c r="D285" s="1">
        <v>519545454.54545498</v>
      </c>
      <c r="E285" s="1">
        <v>480607963.013699</v>
      </c>
      <c r="F285" s="1">
        <v>426903232</v>
      </c>
      <c r="G285" s="1">
        <v>378889837.70883101</v>
      </c>
      <c r="H285" s="1">
        <v>391124384</v>
      </c>
      <c r="I285" s="1">
        <f t="shared" si="112"/>
        <v>524740909.09090954</v>
      </c>
      <c r="J285" s="1">
        <f t="shared" si="113"/>
        <v>485414042.64383596</v>
      </c>
      <c r="K285" s="1">
        <f t="shared" si="114"/>
        <v>431172264.31999999</v>
      </c>
      <c r="L285" s="1">
        <f t="shared" si="115"/>
        <v>382678736.08591932</v>
      </c>
      <c r="M285" s="1">
        <f t="shared" si="116"/>
        <v>395035627.83999997</v>
      </c>
      <c r="N285" s="1">
        <f t="shared" si="117"/>
        <v>89545454.545454979</v>
      </c>
      <c r="O285" s="1">
        <f t="shared" si="118"/>
        <v>50607963.013698995</v>
      </c>
      <c r="P285" s="1">
        <f t="shared" si="119"/>
        <v>-3096768</v>
      </c>
      <c r="Q285" s="1">
        <f t="shared" si="120"/>
        <v>-51110162.291168988</v>
      </c>
      <c r="R285" s="1">
        <f t="shared" si="121"/>
        <v>-38875616</v>
      </c>
      <c r="S285" s="1">
        <f t="shared" si="122"/>
        <v>94740909.090909541</v>
      </c>
      <c r="T285" s="1">
        <f t="shared" si="123"/>
        <v>55414042.643835962</v>
      </c>
      <c r="U285" s="1">
        <f t="shared" si="124"/>
        <v>1172264.3199999928</v>
      </c>
      <c r="V285" s="1">
        <f t="shared" si="125"/>
        <v>-47321263.914080679</v>
      </c>
      <c r="W285" s="1">
        <f t="shared" si="126"/>
        <v>-34964372.160000026</v>
      </c>
      <c r="X285" s="1">
        <f t="shared" si="127"/>
        <v>519545454.54545498</v>
      </c>
      <c r="Y285" s="1">
        <f t="shared" si="128"/>
        <v>480607963.013699</v>
      </c>
      <c r="Z285" s="1">
        <f t="shared" si="129"/>
        <v>426903232</v>
      </c>
      <c r="AA285" s="1">
        <f t="shared" si="130"/>
        <v>0</v>
      </c>
      <c r="AB285" s="1">
        <f t="shared" si="131"/>
        <v>391124384</v>
      </c>
      <c r="AC285" s="1">
        <f t="shared" si="132"/>
        <v>519545454.54545498</v>
      </c>
      <c r="AD285" s="1">
        <f t="shared" si="133"/>
        <v>480607963.013699</v>
      </c>
      <c r="AE285" s="1">
        <f t="shared" si="134"/>
        <v>426903232</v>
      </c>
      <c r="AF285" s="1">
        <f t="shared" si="135"/>
        <v>0</v>
      </c>
      <c r="AG285" s="1">
        <f t="shared" si="136"/>
        <v>391124384</v>
      </c>
    </row>
    <row r="286" spans="1:33" x14ac:dyDescent="0.25">
      <c r="A286" t="s">
        <v>571</v>
      </c>
      <c r="B286" t="s">
        <v>572</v>
      </c>
      <c r="C286" s="1">
        <v>225000000</v>
      </c>
      <c r="D286" s="1">
        <v>60000000</v>
      </c>
      <c r="E286" s="1">
        <v>188788299.64912301</v>
      </c>
      <c r="F286" s="1">
        <v>166055968</v>
      </c>
      <c r="G286" s="1">
        <v>202759349.90059599</v>
      </c>
      <c r="H286" s="1">
        <v>163850640</v>
      </c>
      <c r="I286" s="1">
        <f t="shared" si="112"/>
        <v>60600000</v>
      </c>
      <c r="J286" s="1">
        <f t="shared" si="113"/>
        <v>190676182.64561424</v>
      </c>
      <c r="K286" s="1">
        <f t="shared" si="114"/>
        <v>167716527.68000001</v>
      </c>
      <c r="L286" s="1">
        <f t="shared" si="115"/>
        <v>204786943.39960197</v>
      </c>
      <c r="M286" s="1">
        <f t="shared" si="116"/>
        <v>165489146.40000001</v>
      </c>
      <c r="N286" s="1">
        <f t="shared" si="117"/>
        <v>-165000000</v>
      </c>
      <c r="O286" s="1">
        <f t="shared" si="118"/>
        <v>-36211700.350876987</v>
      </c>
      <c r="P286" s="1">
        <f t="shared" si="119"/>
        <v>-58944032</v>
      </c>
      <c r="Q286" s="1">
        <f t="shared" si="120"/>
        <v>-22240650.099404007</v>
      </c>
      <c r="R286" s="1">
        <f t="shared" si="121"/>
        <v>-61149360</v>
      </c>
      <c r="S286" s="1">
        <f t="shared" si="122"/>
        <v>-164400000</v>
      </c>
      <c r="T286" s="1">
        <f t="shared" si="123"/>
        <v>-34323817.354385763</v>
      </c>
      <c r="U286" s="1">
        <f t="shared" si="124"/>
        <v>-57283472.319999993</v>
      </c>
      <c r="V286" s="1">
        <f t="shared" si="125"/>
        <v>-20213056.600398034</v>
      </c>
      <c r="W286" s="1">
        <f t="shared" si="126"/>
        <v>-59510853.599999994</v>
      </c>
      <c r="X286" s="1">
        <f t="shared" si="127"/>
        <v>0</v>
      </c>
      <c r="Y286" s="1">
        <f t="shared" si="128"/>
        <v>188788299.64912301</v>
      </c>
      <c r="Z286" s="1">
        <f t="shared" si="129"/>
        <v>0</v>
      </c>
      <c r="AA286" s="1">
        <f t="shared" si="130"/>
        <v>202759349.90059599</v>
      </c>
      <c r="AB286" s="1">
        <f t="shared" si="131"/>
        <v>0</v>
      </c>
      <c r="AC286" s="1">
        <f t="shared" si="132"/>
        <v>0</v>
      </c>
      <c r="AD286" s="1">
        <f t="shared" si="133"/>
        <v>188788299.64912301</v>
      </c>
      <c r="AE286" s="1">
        <f t="shared" si="134"/>
        <v>0</v>
      </c>
      <c r="AF286" s="1">
        <f t="shared" si="135"/>
        <v>202759349.90059599</v>
      </c>
      <c r="AG286" s="1">
        <f t="shared" si="136"/>
        <v>0</v>
      </c>
    </row>
    <row r="287" spans="1:33" x14ac:dyDescent="0.25">
      <c r="A287" t="s">
        <v>573</v>
      </c>
      <c r="B287" t="s">
        <v>574</v>
      </c>
      <c r="C287" s="1">
        <v>419900000</v>
      </c>
      <c r="D287" s="1">
        <v>330000000</v>
      </c>
      <c r="E287" s="1">
        <v>531932850.14005601</v>
      </c>
      <c r="F287" s="1">
        <v>504056928</v>
      </c>
      <c r="G287" s="1">
        <v>507111111.11111099</v>
      </c>
      <c r="H287" s="1">
        <v>513722240</v>
      </c>
      <c r="I287" s="1">
        <f t="shared" si="112"/>
        <v>333300000</v>
      </c>
      <c r="J287" s="1">
        <f t="shared" si="113"/>
        <v>537252178.6414566</v>
      </c>
      <c r="K287" s="1">
        <f t="shared" si="114"/>
        <v>509097497.28000003</v>
      </c>
      <c r="L287" s="1">
        <f t="shared" si="115"/>
        <v>512182222.22222209</v>
      </c>
      <c r="M287" s="1">
        <f t="shared" si="116"/>
        <v>518859462.39999998</v>
      </c>
      <c r="N287" s="1">
        <f t="shared" si="117"/>
        <v>-89900000</v>
      </c>
      <c r="O287" s="1">
        <f t="shared" si="118"/>
        <v>112032850.14005601</v>
      </c>
      <c r="P287" s="1">
        <f t="shared" si="119"/>
        <v>84156928</v>
      </c>
      <c r="Q287" s="1">
        <f t="shared" si="120"/>
        <v>87211111.111110985</v>
      </c>
      <c r="R287" s="1">
        <f t="shared" si="121"/>
        <v>93822240</v>
      </c>
      <c r="S287" s="1">
        <f t="shared" si="122"/>
        <v>-86600000</v>
      </c>
      <c r="T287" s="1">
        <f t="shared" si="123"/>
        <v>117352178.6414566</v>
      </c>
      <c r="U287" s="1">
        <f t="shared" si="124"/>
        <v>89197497.280000031</v>
      </c>
      <c r="V287" s="1">
        <f t="shared" si="125"/>
        <v>92282222.22222209</v>
      </c>
      <c r="W287" s="1">
        <f t="shared" si="126"/>
        <v>98959462.399999976</v>
      </c>
      <c r="X287" s="1">
        <f t="shared" si="127"/>
        <v>0</v>
      </c>
      <c r="Y287" s="1">
        <f t="shared" si="128"/>
        <v>531932850.14005601</v>
      </c>
      <c r="Z287" s="1">
        <f t="shared" si="129"/>
        <v>504056928</v>
      </c>
      <c r="AA287" s="1">
        <f t="shared" si="130"/>
        <v>507111111.11111099</v>
      </c>
      <c r="AB287" s="1">
        <f t="shared" si="131"/>
        <v>513722240</v>
      </c>
      <c r="AC287" s="1">
        <f t="shared" si="132"/>
        <v>0</v>
      </c>
      <c r="AD287" s="1">
        <f t="shared" si="133"/>
        <v>531932850.14005601</v>
      </c>
      <c r="AE287" s="1">
        <f t="shared" si="134"/>
        <v>504056928</v>
      </c>
      <c r="AF287" s="1">
        <f t="shared" si="135"/>
        <v>507111111.11111099</v>
      </c>
      <c r="AG287" s="1">
        <f t="shared" si="136"/>
        <v>513722240</v>
      </c>
    </row>
    <row r="288" spans="1:33" x14ac:dyDescent="0.25">
      <c r="A288" t="s">
        <v>575</v>
      </c>
      <c r="B288" t="s">
        <v>576</v>
      </c>
      <c r="C288" s="1">
        <v>235000000</v>
      </c>
      <c r="D288" s="1">
        <v>173076923.07692301</v>
      </c>
      <c r="E288" s="1">
        <v>217744998.15007401</v>
      </c>
      <c r="F288" s="1">
        <v>220907376</v>
      </c>
      <c r="G288" s="1">
        <v>201799063.13475201</v>
      </c>
      <c r="H288" s="1">
        <v>219718000</v>
      </c>
      <c r="I288" s="1">
        <f t="shared" si="112"/>
        <v>174807692.30769223</v>
      </c>
      <c r="J288" s="1">
        <f t="shared" si="113"/>
        <v>219922448.13157475</v>
      </c>
      <c r="K288" s="1">
        <f t="shared" si="114"/>
        <v>223116449.75999999</v>
      </c>
      <c r="L288" s="1">
        <f t="shared" si="115"/>
        <v>203817053.76609951</v>
      </c>
      <c r="M288" s="1">
        <f t="shared" si="116"/>
        <v>221915180</v>
      </c>
      <c r="N288" s="1">
        <f t="shared" si="117"/>
        <v>-61923076.923076987</v>
      </c>
      <c r="O288" s="1">
        <f t="shared" si="118"/>
        <v>-17255001.849925995</v>
      </c>
      <c r="P288" s="1">
        <f t="shared" si="119"/>
        <v>-14092624</v>
      </c>
      <c r="Q288" s="1">
        <f t="shared" si="120"/>
        <v>-33200936.865247995</v>
      </c>
      <c r="R288" s="1">
        <f t="shared" si="121"/>
        <v>-15282000</v>
      </c>
      <c r="S288" s="1">
        <f t="shared" si="122"/>
        <v>-60192307.69230777</v>
      </c>
      <c r="T288" s="1">
        <f t="shared" si="123"/>
        <v>-15077551.86842525</v>
      </c>
      <c r="U288" s="1">
        <f t="shared" si="124"/>
        <v>-11883550.24000001</v>
      </c>
      <c r="V288" s="1">
        <f t="shared" si="125"/>
        <v>-31182946.233900487</v>
      </c>
      <c r="W288" s="1">
        <f t="shared" si="126"/>
        <v>-13084820</v>
      </c>
      <c r="X288" s="1">
        <f t="shared" si="127"/>
        <v>0</v>
      </c>
      <c r="Y288" s="1">
        <f t="shared" si="128"/>
        <v>217744998.15007401</v>
      </c>
      <c r="Z288" s="1">
        <f t="shared" si="129"/>
        <v>220907376</v>
      </c>
      <c r="AA288" s="1">
        <f t="shared" si="130"/>
        <v>201799063.13475201</v>
      </c>
      <c r="AB288" s="1">
        <f t="shared" si="131"/>
        <v>219718000</v>
      </c>
      <c r="AC288" s="1">
        <f t="shared" si="132"/>
        <v>0</v>
      </c>
      <c r="AD288" s="1">
        <f t="shared" si="133"/>
        <v>217744998.15007401</v>
      </c>
      <c r="AE288" s="1">
        <f t="shared" si="134"/>
        <v>220907376</v>
      </c>
      <c r="AF288" s="1">
        <f t="shared" si="135"/>
        <v>201799063.13475201</v>
      </c>
      <c r="AG288" s="1">
        <f t="shared" si="136"/>
        <v>219718000</v>
      </c>
    </row>
    <row r="289" spans="1:33" x14ac:dyDescent="0.25">
      <c r="A289" t="s">
        <v>577</v>
      </c>
      <c r="B289" t="s">
        <v>578</v>
      </c>
      <c r="C289" s="1">
        <v>160000000</v>
      </c>
      <c r="D289" s="1">
        <v>90600000</v>
      </c>
      <c r="E289" s="1">
        <v>413005838.32035899</v>
      </c>
      <c r="F289" s="1">
        <v>417192480</v>
      </c>
      <c r="G289" s="1">
        <v>379692307.69230801</v>
      </c>
      <c r="H289" s="1">
        <v>455108416</v>
      </c>
      <c r="I289" s="1">
        <f t="shared" si="112"/>
        <v>91506000</v>
      </c>
      <c r="J289" s="1">
        <f t="shared" si="113"/>
        <v>417135896.70356256</v>
      </c>
      <c r="K289" s="1">
        <f t="shared" si="114"/>
        <v>421364404.80000001</v>
      </c>
      <c r="L289" s="1">
        <f t="shared" si="115"/>
        <v>383489230.76923108</v>
      </c>
      <c r="M289" s="1">
        <f t="shared" si="116"/>
        <v>459659500.16000003</v>
      </c>
      <c r="N289" s="1">
        <f t="shared" si="117"/>
        <v>-69400000</v>
      </c>
      <c r="O289" s="1">
        <f t="shared" si="118"/>
        <v>253005838.32035899</v>
      </c>
      <c r="P289" s="1">
        <f t="shared" si="119"/>
        <v>257192480</v>
      </c>
      <c r="Q289" s="1">
        <f t="shared" si="120"/>
        <v>219692307.69230801</v>
      </c>
      <c r="R289" s="1">
        <f t="shared" si="121"/>
        <v>295108416</v>
      </c>
      <c r="S289" s="1">
        <f t="shared" si="122"/>
        <v>-68494000</v>
      </c>
      <c r="T289" s="1">
        <f t="shared" si="123"/>
        <v>257135896.70356256</v>
      </c>
      <c r="U289" s="1">
        <f t="shared" si="124"/>
        <v>261364404.80000001</v>
      </c>
      <c r="V289" s="1">
        <f t="shared" si="125"/>
        <v>223489230.76923108</v>
      </c>
      <c r="W289" s="1">
        <f t="shared" si="126"/>
        <v>299659500.16000003</v>
      </c>
      <c r="X289" s="1">
        <f t="shared" si="127"/>
        <v>0</v>
      </c>
      <c r="Y289" s="1">
        <f t="shared" si="128"/>
        <v>413005838.32035899</v>
      </c>
      <c r="Z289" s="1">
        <f t="shared" si="129"/>
        <v>417192480</v>
      </c>
      <c r="AA289" s="1">
        <f t="shared" si="130"/>
        <v>379692307.69230801</v>
      </c>
      <c r="AB289" s="1">
        <f t="shared" si="131"/>
        <v>455108416</v>
      </c>
      <c r="AC289" s="1">
        <f t="shared" si="132"/>
        <v>0</v>
      </c>
      <c r="AD289" s="1">
        <f t="shared" si="133"/>
        <v>413005838.32035899</v>
      </c>
      <c r="AE289" s="1">
        <f t="shared" si="134"/>
        <v>417192480</v>
      </c>
      <c r="AF289" s="1">
        <f t="shared" si="135"/>
        <v>379692307.69230801</v>
      </c>
      <c r="AG289" s="1">
        <f t="shared" si="136"/>
        <v>455108416</v>
      </c>
    </row>
    <row r="290" spans="1:33" x14ac:dyDescent="0.25">
      <c r="A290" t="s">
        <v>579</v>
      </c>
      <c r="B290" t="s">
        <v>580</v>
      </c>
      <c r="C290" s="1">
        <v>560000000</v>
      </c>
      <c r="D290" s="1">
        <v>291897081.41320997</v>
      </c>
      <c r="E290" s="1">
        <v>448111111.11111099</v>
      </c>
      <c r="F290" s="1">
        <v>553311488</v>
      </c>
      <c r="G290" s="1">
        <v>384663858.91869903</v>
      </c>
      <c r="H290" s="1">
        <v>405733952</v>
      </c>
      <c r="I290" s="1">
        <f t="shared" si="112"/>
        <v>294816052.22734207</v>
      </c>
      <c r="J290" s="1">
        <f t="shared" si="113"/>
        <v>452592222.22222209</v>
      </c>
      <c r="K290" s="1">
        <f t="shared" si="114"/>
        <v>558844602.88</v>
      </c>
      <c r="L290" s="1">
        <f t="shared" si="115"/>
        <v>388510497.50788599</v>
      </c>
      <c r="M290" s="1">
        <f t="shared" si="116"/>
        <v>409791291.51999998</v>
      </c>
      <c r="N290" s="1">
        <f t="shared" si="117"/>
        <v>-268102918.58679003</v>
      </c>
      <c r="O290" s="1">
        <f t="shared" si="118"/>
        <v>-111888888.88888901</v>
      </c>
      <c r="P290" s="1">
        <f t="shared" si="119"/>
        <v>-6688512</v>
      </c>
      <c r="Q290" s="1">
        <f t="shared" si="120"/>
        <v>-175336141.08130097</v>
      </c>
      <c r="R290" s="1">
        <f t="shared" si="121"/>
        <v>-154266048</v>
      </c>
      <c r="S290" s="1">
        <f t="shared" si="122"/>
        <v>-265183947.77265793</v>
      </c>
      <c r="T290" s="1">
        <f t="shared" si="123"/>
        <v>-107407777.77777791</v>
      </c>
      <c r="U290" s="1">
        <f t="shared" si="124"/>
        <v>-1155397.1200000048</v>
      </c>
      <c r="V290" s="1">
        <f t="shared" si="125"/>
        <v>-171489502.49211401</v>
      </c>
      <c r="W290" s="1">
        <f t="shared" si="126"/>
        <v>-150208708.48000002</v>
      </c>
      <c r="X290" s="1">
        <f t="shared" si="127"/>
        <v>0</v>
      </c>
      <c r="Y290" s="1">
        <f t="shared" si="128"/>
        <v>0</v>
      </c>
      <c r="Z290" s="1">
        <f t="shared" si="129"/>
        <v>553311488</v>
      </c>
      <c r="AA290" s="1">
        <f t="shared" si="130"/>
        <v>0</v>
      </c>
      <c r="AB290" s="1">
        <f t="shared" si="131"/>
        <v>0</v>
      </c>
      <c r="AC290" s="1">
        <f t="shared" si="132"/>
        <v>0</v>
      </c>
      <c r="AD290" s="1">
        <f t="shared" si="133"/>
        <v>0</v>
      </c>
      <c r="AE290" s="1">
        <f t="shared" si="134"/>
        <v>553311488</v>
      </c>
      <c r="AF290" s="1">
        <f t="shared" si="135"/>
        <v>0</v>
      </c>
      <c r="AG290" s="1">
        <f t="shared" si="136"/>
        <v>0</v>
      </c>
    </row>
    <row r="291" spans="1:33" x14ac:dyDescent="0.25">
      <c r="A291" t="s">
        <v>581</v>
      </c>
      <c r="B291" t="s">
        <v>582</v>
      </c>
      <c r="C291" s="1">
        <v>320000000</v>
      </c>
      <c r="D291" s="1">
        <v>340000000</v>
      </c>
      <c r="E291" s="1">
        <v>340351700.68027198</v>
      </c>
      <c r="F291" s="1">
        <v>379847424</v>
      </c>
      <c r="G291" s="1">
        <v>360545562.13017702</v>
      </c>
      <c r="H291" s="1">
        <v>410236672</v>
      </c>
      <c r="I291" s="1">
        <f t="shared" si="112"/>
        <v>343400000</v>
      </c>
      <c r="J291" s="1">
        <f t="shared" si="113"/>
        <v>343755217.68707472</v>
      </c>
      <c r="K291" s="1">
        <f t="shared" si="114"/>
        <v>383645898.24000001</v>
      </c>
      <c r="L291" s="1">
        <f t="shared" si="115"/>
        <v>364151017.75147879</v>
      </c>
      <c r="M291" s="1">
        <f t="shared" si="116"/>
        <v>414339038.72000003</v>
      </c>
      <c r="N291" s="1">
        <f t="shared" si="117"/>
        <v>20000000</v>
      </c>
      <c r="O291" s="1">
        <f t="shared" si="118"/>
        <v>20351700.680271983</v>
      </c>
      <c r="P291" s="1">
        <f t="shared" si="119"/>
        <v>59847424</v>
      </c>
      <c r="Q291" s="1">
        <f t="shared" si="120"/>
        <v>40545562.130177021</v>
      </c>
      <c r="R291" s="1">
        <f t="shared" si="121"/>
        <v>90236672</v>
      </c>
      <c r="S291" s="1">
        <f t="shared" si="122"/>
        <v>23400000</v>
      </c>
      <c r="T291" s="1">
        <f t="shared" si="123"/>
        <v>23755217.687074721</v>
      </c>
      <c r="U291" s="1">
        <f t="shared" si="124"/>
        <v>63645898.24000001</v>
      </c>
      <c r="V291" s="1">
        <f t="shared" si="125"/>
        <v>44151017.751478791</v>
      </c>
      <c r="W291" s="1">
        <f t="shared" si="126"/>
        <v>94339038.720000029</v>
      </c>
      <c r="X291" s="1">
        <f t="shared" si="127"/>
        <v>340000000</v>
      </c>
      <c r="Y291" s="1">
        <f t="shared" si="128"/>
        <v>340351700.68027198</v>
      </c>
      <c r="Z291" s="1">
        <f t="shared" si="129"/>
        <v>379847424</v>
      </c>
      <c r="AA291" s="1">
        <f t="shared" si="130"/>
        <v>360545562.13017702</v>
      </c>
      <c r="AB291" s="1">
        <f t="shared" si="131"/>
        <v>410236672</v>
      </c>
      <c r="AC291" s="1">
        <f t="shared" si="132"/>
        <v>340000000</v>
      </c>
      <c r="AD291" s="1">
        <f t="shared" si="133"/>
        <v>340351700.68027198</v>
      </c>
      <c r="AE291" s="1">
        <f t="shared" si="134"/>
        <v>379847424</v>
      </c>
      <c r="AF291" s="1">
        <f t="shared" si="135"/>
        <v>360545562.13017702</v>
      </c>
      <c r="AG291" s="1">
        <f t="shared" si="136"/>
        <v>410236672</v>
      </c>
    </row>
    <row r="292" spans="1:33" x14ac:dyDescent="0.25">
      <c r="A292" t="s">
        <v>583</v>
      </c>
      <c r="B292" t="s">
        <v>584</v>
      </c>
      <c r="C292" s="1">
        <v>590000000</v>
      </c>
      <c r="D292" s="1">
        <v>334418439.71631199</v>
      </c>
      <c r="E292" s="1">
        <v>359351309.090909</v>
      </c>
      <c r="F292" s="1">
        <v>350603552</v>
      </c>
      <c r="G292" s="1">
        <v>300456790.11111099</v>
      </c>
      <c r="H292" s="1">
        <v>327968448</v>
      </c>
      <c r="I292" s="1">
        <f t="shared" si="112"/>
        <v>337762624.11347508</v>
      </c>
      <c r="J292" s="1">
        <f t="shared" si="113"/>
        <v>362944822.18181807</v>
      </c>
      <c r="K292" s="1">
        <f t="shared" si="114"/>
        <v>354109587.51999998</v>
      </c>
      <c r="L292" s="1">
        <f t="shared" si="115"/>
        <v>303461358.01222211</v>
      </c>
      <c r="M292" s="1">
        <f t="shared" si="116"/>
        <v>331248132.48000002</v>
      </c>
      <c r="N292" s="1">
        <f t="shared" si="117"/>
        <v>-255581560.28368801</v>
      </c>
      <c r="O292" s="1">
        <f t="shared" si="118"/>
        <v>-230648690.909091</v>
      </c>
      <c r="P292" s="1">
        <f t="shared" si="119"/>
        <v>-239396448</v>
      </c>
      <c r="Q292" s="1">
        <f t="shared" si="120"/>
        <v>-289543209.88888901</v>
      </c>
      <c r="R292" s="1">
        <f t="shared" si="121"/>
        <v>-262031552</v>
      </c>
      <c r="S292" s="1">
        <f t="shared" si="122"/>
        <v>-252237375.88652492</v>
      </c>
      <c r="T292" s="1">
        <f t="shared" si="123"/>
        <v>-227055177.81818193</v>
      </c>
      <c r="U292" s="1">
        <f t="shared" si="124"/>
        <v>-235890412.48000002</v>
      </c>
      <c r="V292" s="1">
        <f t="shared" si="125"/>
        <v>-286538641.98777789</v>
      </c>
      <c r="W292" s="1">
        <f t="shared" si="126"/>
        <v>-258751867.51999998</v>
      </c>
      <c r="X292" s="1">
        <f t="shared" si="127"/>
        <v>0</v>
      </c>
      <c r="Y292" s="1">
        <f t="shared" si="128"/>
        <v>0</v>
      </c>
      <c r="Z292" s="1">
        <f t="shared" si="129"/>
        <v>0</v>
      </c>
      <c r="AA292" s="1">
        <f t="shared" si="130"/>
        <v>0</v>
      </c>
      <c r="AB292" s="1">
        <f t="shared" si="131"/>
        <v>0</v>
      </c>
      <c r="AC292" s="1">
        <f t="shared" si="132"/>
        <v>0</v>
      </c>
      <c r="AD292" s="1">
        <f t="shared" si="133"/>
        <v>0</v>
      </c>
      <c r="AE292" s="1">
        <f t="shared" si="134"/>
        <v>0</v>
      </c>
      <c r="AF292" s="1">
        <f t="shared" si="135"/>
        <v>0</v>
      </c>
      <c r="AG292" s="1">
        <f t="shared" si="136"/>
        <v>0</v>
      </c>
    </row>
    <row r="293" spans="1:33" x14ac:dyDescent="0.25">
      <c r="A293" t="s">
        <v>585</v>
      </c>
      <c r="B293" t="s">
        <v>586</v>
      </c>
      <c r="C293" s="1">
        <v>200000000</v>
      </c>
      <c r="D293" s="1">
        <v>173076923.07692301</v>
      </c>
      <c r="E293" s="1">
        <v>188788299.64912301</v>
      </c>
      <c r="F293" s="1">
        <v>200462288</v>
      </c>
      <c r="G293" s="1">
        <v>202759349.90059599</v>
      </c>
      <c r="H293" s="1">
        <v>209332816</v>
      </c>
      <c r="I293" s="1">
        <f t="shared" si="112"/>
        <v>174807692.30769223</v>
      </c>
      <c r="J293" s="1">
        <f t="shared" si="113"/>
        <v>190676182.64561424</v>
      </c>
      <c r="K293" s="1">
        <f t="shared" si="114"/>
        <v>202466910.88</v>
      </c>
      <c r="L293" s="1">
        <f t="shared" si="115"/>
        <v>204786943.39960197</v>
      </c>
      <c r="M293" s="1">
        <f t="shared" si="116"/>
        <v>211426144.16</v>
      </c>
      <c r="N293" s="1">
        <f t="shared" si="117"/>
        <v>-26923076.923076987</v>
      </c>
      <c r="O293" s="1">
        <f t="shared" si="118"/>
        <v>-11211700.350876987</v>
      </c>
      <c r="P293" s="1">
        <f t="shared" si="119"/>
        <v>462288</v>
      </c>
      <c r="Q293" s="1">
        <f t="shared" si="120"/>
        <v>2759349.9005959928</v>
      </c>
      <c r="R293" s="1">
        <f t="shared" si="121"/>
        <v>9332816</v>
      </c>
      <c r="S293" s="1">
        <f t="shared" si="122"/>
        <v>-25192307.69230777</v>
      </c>
      <c r="T293" s="1">
        <f t="shared" si="123"/>
        <v>-9323817.3543857634</v>
      </c>
      <c r="U293" s="1">
        <f t="shared" si="124"/>
        <v>2466910.8799999952</v>
      </c>
      <c r="V293" s="1">
        <f t="shared" si="125"/>
        <v>4786943.3996019661</v>
      </c>
      <c r="W293" s="1">
        <f t="shared" si="126"/>
        <v>11426144.159999996</v>
      </c>
      <c r="X293" s="1">
        <f t="shared" si="127"/>
        <v>173076923.07692301</v>
      </c>
      <c r="Y293" s="1">
        <f t="shared" si="128"/>
        <v>188788299.64912301</v>
      </c>
      <c r="Z293" s="1">
        <f t="shared" si="129"/>
        <v>200462288</v>
      </c>
      <c r="AA293" s="1">
        <f t="shared" si="130"/>
        <v>202759349.90059599</v>
      </c>
      <c r="AB293" s="1">
        <f t="shared" si="131"/>
        <v>209332816</v>
      </c>
      <c r="AC293" s="1">
        <f t="shared" si="132"/>
        <v>173076923.07692301</v>
      </c>
      <c r="AD293" s="1">
        <f t="shared" si="133"/>
        <v>188788299.64912301</v>
      </c>
      <c r="AE293" s="1">
        <f t="shared" si="134"/>
        <v>200462288</v>
      </c>
      <c r="AF293" s="1">
        <f t="shared" si="135"/>
        <v>202759349.90059599</v>
      </c>
      <c r="AG293" s="1">
        <f t="shared" si="136"/>
        <v>209332816</v>
      </c>
    </row>
    <row r="294" spans="1:33" x14ac:dyDescent="0.25">
      <c r="A294" t="s">
        <v>587</v>
      </c>
      <c r="B294" t="s">
        <v>588</v>
      </c>
      <c r="C294" s="1">
        <v>370000000</v>
      </c>
      <c r="D294" s="1">
        <v>306285714.28571397</v>
      </c>
      <c r="E294" s="1">
        <v>360202354.90009499</v>
      </c>
      <c r="F294" s="1">
        <v>332557952</v>
      </c>
      <c r="G294" s="1">
        <v>259139863.422131</v>
      </c>
      <c r="H294" s="1">
        <v>300846112</v>
      </c>
      <c r="I294" s="1">
        <f t="shared" si="112"/>
        <v>309348571.42857111</v>
      </c>
      <c r="J294" s="1">
        <f t="shared" si="113"/>
        <v>363804378.44909596</v>
      </c>
      <c r="K294" s="1">
        <f t="shared" si="114"/>
        <v>335883531.51999998</v>
      </c>
      <c r="L294" s="1">
        <f t="shared" si="115"/>
        <v>261731262.05635232</v>
      </c>
      <c r="M294" s="1">
        <f t="shared" si="116"/>
        <v>303854573.12</v>
      </c>
      <c r="N294" s="1">
        <f t="shared" si="117"/>
        <v>-63714285.714286029</v>
      </c>
      <c r="O294" s="1">
        <f t="shared" si="118"/>
        <v>-9797645.099905014</v>
      </c>
      <c r="P294" s="1">
        <f t="shared" si="119"/>
        <v>-37442048</v>
      </c>
      <c r="Q294" s="1">
        <f t="shared" si="120"/>
        <v>-110860136.577869</v>
      </c>
      <c r="R294" s="1">
        <f t="shared" si="121"/>
        <v>-69153888</v>
      </c>
      <c r="S294" s="1">
        <f t="shared" si="122"/>
        <v>-60651428.571428895</v>
      </c>
      <c r="T294" s="1">
        <f t="shared" si="123"/>
        <v>-6195621.5509040356</v>
      </c>
      <c r="U294" s="1">
        <f t="shared" si="124"/>
        <v>-34116468.480000019</v>
      </c>
      <c r="V294" s="1">
        <f t="shared" si="125"/>
        <v>-108268737.94364768</v>
      </c>
      <c r="W294" s="1">
        <f t="shared" si="126"/>
        <v>-66145426.879999995</v>
      </c>
      <c r="X294" s="1">
        <f t="shared" si="127"/>
        <v>0</v>
      </c>
      <c r="Y294" s="1">
        <f t="shared" si="128"/>
        <v>360202354.90009499</v>
      </c>
      <c r="Z294" s="1">
        <f t="shared" si="129"/>
        <v>332557952</v>
      </c>
      <c r="AA294" s="1">
        <f t="shared" si="130"/>
        <v>0</v>
      </c>
      <c r="AB294" s="1">
        <f t="shared" si="131"/>
        <v>0</v>
      </c>
      <c r="AC294" s="1">
        <f t="shared" si="132"/>
        <v>0</v>
      </c>
      <c r="AD294" s="1">
        <f t="shared" si="133"/>
        <v>360202354.90009499</v>
      </c>
      <c r="AE294" s="1">
        <f t="shared" si="134"/>
        <v>332557952</v>
      </c>
      <c r="AF294" s="1">
        <f t="shared" si="135"/>
        <v>0</v>
      </c>
      <c r="AG294" s="1">
        <f t="shared" si="136"/>
        <v>0</v>
      </c>
    </row>
    <row r="295" spans="1:33" x14ac:dyDescent="0.25">
      <c r="A295" t="s">
        <v>589</v>
      </c>
      <c r="B295" t="s">
        <v>590</v>
      </c>
      <c r="C295" s="1">
        <v>270000000</v>
      </c>
      <c r="D295" s="1">
        <v>306285714.28571397</v>
      </c>
      <c r="E295" s="1">
        <v>360202354.90009499</v>
      </c>
      <c r="F295" s="1">
        <v>332205088</v>
      </c>
      <c r="G295" s="1">
        <v>259139863.422131</v>
      </c>
      <c r="H295" s="1">
        <v>313613216</v>
      </c>
      <c r="I295" s="1">
        <f t="shared" si="112"/>
        <v>309348571.42857111</v>
      </c>
      <c r="J295" s="1">
        <f t="shared" si="113"/>
        <v>363804378.44909596</v>
      </c>
      <c r="K295" s="1">
        <f t="shared" si="114"/>
        <v>335527138.88</v>
      </c>
      <c r="L295" s="1">
        <f t="shared" si="115"/>
        <v>261731262.05635232</v>
      </c>
      <c r="M295" s="1">
        <f t="shared" si="116"/>
        <v>316749348.16000003</v>
      </c>
      <c r="N295" s="1">
        <f t="shared" si="117"/>
        <v>36285714.285713971</v>
      </c>
      <c r="O295" s="1">
        <f t="shared" si="118"/>
        <v>90202354.900094986</v>
      </c>
      <c r="P295" s="1">
        <f t="shared" si="119"/>
        <v>62205088</v>
      </c>
      <c r="Q295" s="1">
        <f t="shared" si="120"/>
        <v>-10860136.577868998</v>
      </c>
      <c r="R295" s="1">
        <f t="shared" si="121"/>
        <v>43613216</v>
      </c>
      <c r="S295" s="1">
        <f t="shared" si="122"/>
        <v>39348571.428571105</v>
      </c>
      <c r="T295" s="1">
        <f t="shared" si="123"/>
        <v>93804378.449095964</v>
      </c>
      <c r="U295" s="1">
        <f t="shared" si="124"/>
        <v>65527138.879999995</v>
      </c>
      <c r="V295" s="1">
        <f t="shared" si="125"/>
        <v>-8268737.9436476827</v>
      </c>
      <c r="W295" s="1">
        <f t="shared" si="126"/>
        <v>46749348.160000026</v>
      </c>
      <c r="X295" s="1">
        <f t="shared" si="127"/>
        <v>306285714.28571397</v>
      </c>
      <c r="Y295" s="1">
        <f t="shared" si="128"/>
        <v>360202354.90009499</v>
      </c>
      <c r="Z295" s="1">
        <f t="shared" si="129"/>
        <v>332205088</v>
      </c>
      <c r="AA295" s="1">
        <f t="shared" si="130"/>
        <v>259139863.422131</v>
      </c>
      <c r="AB295" s="1">
        <f t="shared" si="131"/>
        <v>313613216</v>
      </c>
      <c r="AC295" s="1">
        <f t="shared" si="132"/>
        <v>306285714.28571397</v>
      </c>
      <c r="AD295" s="1">
        <f t="shared" si="133"/>
        <v>360202354.90009499</v>
      </c>
      <c r="AE295" s="1">
        <f t="shared" si="134"/>
        <v>332205088</v>
      </c>
      <c r="AF295" s="1">
        <f t="shared" si="135"/>
        <v>259139863.422131</v>
      </c>
      <c r="AG295" s="1">
        <f t="shared" si="136"/>
        <v>313613216</v>
      </c>
    </row>
    <row r="296" spans="1:33" x14ac:dyDescent="0.25">
      <c r="A296" t="s">
        <v>591</v>
      </c>
      <c r="B296" t="s">
        <v>592</v>
      </c>
      <c r="C296" s="1">
        <v>195000000</v>
      </c>
      <c r="D296" s="1">
        <v>195000000</v>
      </c>
      <c r="E296" s="1">
        <v>239809976.97111899</v>
      </c>
      <c r="F296" s="1">
        <v>259957328</v>
      </c>
      <c r="G296" s="1">
        <v>259478430.722727</v>
      </c>
      <c r="H296" s="1">
        <v>247824864</v>
      </c>
      <c r="I296" s="1">
        <f t="shared" si="112"/>
        <v>196950000</v>
      </c>
      <c r="J296" s="1">
        <f t="shared" si="113"/>
        <v>242208076.74083018</v>
      </c>
      <c r="K296" s="1">
        <f t="shared" si="114"/>
        <v>262556901.28</v>
      </c>
      <c r="L296" s="1">
        <f t="shared" si="115"/>
        <v>262073215.02995428</v>
      </c>
      <c r="M296" s="1">
        <f t="shared" si="116"/>
        <v>250303112.64000002</v>
      </c>
      <c r="N296" s="1">
        <f t="shared" si="117"/>
        <v>0</v>
      </c>
      <c r="O296" s="1">
        <f t="shared" si="118"/>
        <v>44809976.971118987</v>
      </c>
      <c r="P296" s="1">
        <f t="shared" si="119"/>
        <v>64957328</v>
      </c>
      <c r="Q296" s="1">
        <f t="shared" si="120"/>
        <v>64478430.722727001</v>
      </c>
      <c r="R296" s="1">
        <f t="shared" si="121"/>
        <v>52824864</v>
      </c>
      <c r="S296" s="1">
        <f t="shared" si="122"/>
        <v>1950000</v>
      </c>
      <c r="T296" s="1">
        <f t="shared" si="123"/>
        <v>47208076.740830183</v>
      </c>
      <c r="U296" s="1">
        <f t="shared" si="124"/>
        <v>67556901.280000001</v>
      </c>
      <c r="V296" s="1">
        <f t="shared" si="125"/>
        <v>67073215.029954284</v>
      </c>
      <c r="W296" s="1">
        <f t="shared" si="126"/>
        <v>55303112.640000015</v>
      </c>
      <c r="X296" s="1">
        <f t="shared" si="127"/>
        <v>195000000</v>
      </c>
      <c r="Y296" s="1">
        <f t="shared" si="128"/>
        <v>239809976.97111899</v>
      </c>
      <c r="Z296" s="1">
        <f t="shared" si="129"/>
        <v>259957328</v>
      </c>
      <c r="AA296" s="1">
        <f t="shared" si="130"/>
        <v>259478430.722727</v>
      </c>
      <c r="AB296" s="1">
        <f t="shared" si="131"/>
        <v>247824864</v>
      </c>
      <c r="AC296" s="1">
        <f t="shared" si="132"/>
        <v>195000000</v>
      </c>
      <c r="AD296" s="1">
        <f t="shared" si="133"/>
        <v>239809976.97111899</v>
      </c>
      <c r="AE296" s="1">
        <f t="shared" si="134"/>
        <v>259957328</v>
      </c>
      <c r="AF296" s="1">
        <f t="shared" si="135"/>
        <v>259478430.722727</v>
      </c>
      <c r="AG296" s="1">
        <f t="shared" si="136"/>
        <v>247824864</v>
      </c>
    </row>
    <row r="297" spans="1:33" x14ac:dyDescent="0.25">
      <c r="A297" t="s">
        <v>593</v>
      </c>
      <c r="B297" t="s">
        <v>594</v>
      </c>
      <c r="C297" s="1">
        <v>235000000</v>
      </c>
      <c r="D297" s="1">
        <v>251186440.677966</v>
      </c>
      <c r="E297" s="1">
        <v>239809976.97111899</v>
      </c>
      <c r="F297" s="1">
        <v>285498016</v>
      </c>
      <c r="G297" s="1">
        <v>365869967.86301398</v>
      </c>
      <c r="H297" s="1">
        <v>325845632</v>
      </c>
      <c r="I297" s="1">
        <f t="shared" si="112"/>
        <v>253698305.08474568</v>
      </c>
      <c r="J297" s="1">
        <f t="shared" si="113"/>
        <v>242208076.74083018</v>
      </c>
      <c r="K297" s="1">
        <f t="shared" si="114"/>
        <v>288352996.16000003</v>
      </c>
      <c r="L297" s="1">
        <f t="shared" si="115"/>
        <v>369528667.5416441</v>
      </c>
      <c r="M297" s="1">
        <f t="shared" si="116"/>
        <v>329104088.31999999</v>
      </c>
      <c r="N297" s="1">
        <f t="shared" si="117"/>
        <v>16186440.677965999</v>
      </c>
      <c r="O297" s="1">
        <f t="shared" si="118"/>
        <v>4809976.9711189866</v>
      </c>
      <c r="P297" s="1">
        <f t="shared" si="119"/>
        <v>50498016</v>
      </c>
      <c r="Q297" s="1">
        <f t="shared" si="120"/>
        <v>130869967.86301398</v>
      </c>
      <c r="R297" s="1">
        <f t="shared" si="121"/>
        <v>90845632</v>
      </c>
      <c r="S297" s="1">
        <f t="shared" si="122"/>
        <v>18698305.084745675</v>
      </c>
      <c r="T297" s="1">
        <f t="shared" si="123"/>
        <v>7208076.740830183</v>
      </c>
      <c r="U297" s="1">
        <f t="shared" si="124"/>
        <v>53352996.160000026</v>
      </c>
      <c r="V297" s="1">
        <f t="shared" si="125"/>
        <v>134528667.5416441</v>
      </c>
      <c r="W297" s="1">
        <f t="shared" si="126"/>
        <v>94104088.319999993</v>
      </c>
      <c r="X297" s="1">
        <f t="shared" si="127"/>
        <v>251186440.677966</v>
      </c>
      <c r="Y297" s="1">
        <f t="shared" si="128"/>
        <v>239809976.97111899</v>
      </c>
      <c r="Z297" s="1">
        <f t="shared" si="129"/>
        <v>285498016</v>
      </c>
      <c r="AA297" s="1">
        <f t="shared" si="130"/>
        <v>365869967.86301398</v>
      </c>
      <c r="AB297" s="1">
        <f t="shared" si="131"/>
        <v>325845632</v>
      </c>
      <c r="AC297" s="1">
        <f t="shared" si="132"/>
        <v>251186440.677966</v>
      </c>
      <c r="AD297" s="1">
        <f t="shared" si="133"/>
        <v>239809976.97111899</v>
      </c>
      <c r="AE297" s="1">
        <f t="shared" si="134"/>
        <v>285498016</v>
      </c>
      <c r="AF297" s="1">
        <f t="shared" si="135"/>
        <v>365869967.86301398</v>
      </c>
      <c r="AG297" s="1">
        <f t="shared" si="136"/>
        <v>325845632</v>
      </c>
    </row>
    <row r="298" spans="1:33" x14ac:dyDescent="0.25">
      <c r="A298" t="s">
        <v>595</v>
      </c>
      <c r="B298" t="s">
        <v>596</v>
      </c>
      <c r="C298" s="1">
        <v>112000000</v>
      </c>
      <c r="D298" s="1">
        <v>127024390.243902</v>
      </c>
      <c r="E298" s="1">
        <v>134680640.56563199</v>
      </c>
      <c r="F298" s="1">
        <v>125727032</v>
      </c>
      <c r="G298" s="1">
        <v>137628848.629545</v>
      </c>
      <c r="H298" s="1">
        <v>118067344</v>
      </c>
      <c r="I298" s="1">
        <f t="shared" si="112"/>
        <v>128294634.14634103</v>
      </c>
      <c r="J298" s="1">
        <f t="shared" si="113"/>
        <v>136027446.97128829</v>
      </c>
      <c r="K298" s="1">
        <f t="shared" si="114"/>
        <v>126984302.32000001</v>
      </c>
      <c r="L298" s="1">
        <f t="shared" si="115"/>
        <v>139005137.11584046</v>
      </c>
      <c r="M298" s="1">
        <f t="shared" si="116"/>
        <v>119248017.44</v>
      </c>
      <c r="N298" s="1">
        <f t="shared" si="117"/>
        <v>15024390.243901998</v>
      </c>
      <c r="O298" s="1">
        <f t="shared" si="118"/>
        <v>22680640.565631986</v>
      </c>
      <c r="P298" s="1">
        <f t="shared" si="119"/>
        <v>13727032</v>
      </c>
      <c r="Q298" s="1">
        <f t="shared" si="120"/>
        <v>25628848.629545003</v>
      </c>
      <c r="R298" s="1">
        <f t="shared" si="121"/>
        <v>6067344</v>
      </c>
      <c r="S298" s="1">
        <f t="shared" si="122"/>
        <v>16294634.146341026</v>
      </c>
      <c r="T298" s="1">
        <f t="shared" si="123"/>
        <v>24027446.971288294</v>
      </c>
      <c r="U298" s="1">
        <f t="shared" si="124"/>
        <v>14984302.320000008</v>
      </c>
      <c r="V298" s="1">
        <f t="shared" si="125"/>
        <v>27005137.115840465</v>
      </c>
      <c r="W298" s="1">
        <f t="shared" si="126"/>
        <v>7248017.4399999976</v>
      </c>
      <c r="X298" s="1">
        <f t="shared" si="127"/>
        <v>127024390.243902</v>
      </c>
      <c r="Y298" s="1">
        <f t="shared" si="128"/>
        <v>134680640.56563199</v>
      </c>
      <c r="Z298" s="1">
        <f t="shared" si="129"/>
        <v>125727032</v>
      </c>
      <c r="AA298" s="1">
        <f t="shared" si="130"/>
        <v>137628848.629545</v>
      </c>
      <c r="AB298" s="1">
        <f t="shared" si="131"/>
        <v>118067344</v>
      </c>
      <c r="AC298" s="1">
        <f t="shared" si="132"/>
        <v>127024390.243902</v>
      </c>
      <c r="AD298" s="1">
        <f t="shared" si="133"/>
        <v>134680640.56563199</v>
      </c>
      <c r="AE298" s="1">
        <f t="shared" si="134"/>
        <v>125727032</v>
      </c>
      <c r="AF298" s="1">
        <f t="shared" si="135"/>
        <v>137628848.629545</v>
      </c>
      <c r="AG298" s="1">
        <f t="shared" si="136"/>
        <v>118067344</v>
      </c>
    </row>
    <row r="299" spans="1:33" x14ac:dyDescent="0.25">
      <c r="A299" t="s">
        <v>597</v>
      </c>
      <c r="B299" t="s">
        <v>598</v>
      </c>
      <c r="C299" s="1">
        <v>470000000</v>
      </c>
      <c r="D299" s="1">
        <v>331779661.016949</v>
      </c>
      <c r="E299" s="1">
        <v>360202354.90009499</v>
      </c>
      <c r="F299" s="1">
        <v>372973024</v>
      </c>
      <c r="G299" s="1">
        <v>378889837.70883101</v>
      </c>
      <c r="H299" s="1">
        <v>376970112</v>
      </c>
      <c r="I299" s="1">
        <f t="shared" si="112"/>
        <v>335097457.62711847</v>
      </c>
      <c r="J299" s="1">
        <f t="shared" si="113"/>
        <v>363804378.44909596</v>
      </c>
      <c r="K299" s="1">
        <f t="shared" si="114"/>
        <v>376702754.24000001</v>
      </c>
      <c r="L299" s="1">
        <f t="shared" si="115"/>
        <v>382678736.08591932</v>
      </c>
      <c r="M299" s="1">
        <f t="shared" si="116"/>
        <v>380739813.12</v>
      </c>
      <c r="N299" s="1">
        <f t="shared" si="117"/>
        <v>-138220338.983051</v>
      </c>
      <c r="O299" s="1">
        <f t="shared" si="118"/>
        <v>-109797645.09990501</v>
      </c>
      <c r="P299" s="1">
        <f t="shared" si="119"/>
        <v>-97026976</v>
      </c>
      <c r="Q299" s="1">
        <f t="shared" si="120"/>
        <v>-91110162.291168988</v>
      </c>
      <c r="R299" s="1">
        <f t="shared" si="121"/>
        <v>-93029888</v>
      </c>
      <c r="S299" s="1">
        <f t="shared" si="122"/>
        <v>-134902542.37288153</v>
      </c>
      <c r="T299" s="1">
        <f t="shared" si="123"/>
        <v>-106195621.55090404</v>
      </c>
      <c r="U299" s="1">
        <f t="shared" si="124"/>
        <v>-93297245.75999999</v>
      </c>
      <c r="V299" s="1">
        <f t="shared" si="125"/>
        <v>-87321263.914080679</v>
      </c>
      <c r="W299" s="1">
        <f t="shared" si="126"/>
        <v>-89260186.879999995</v>
      </c>
      <c r="X299" s="1">
        <f t="shared" si="127"/>
        <v>0</v>
      </c>
      <c r="Y299" s="1">
        <f t="shared" si="128"/>
        <v>0</v>
      </c>
      <c r="Z299" s="1">
        <f t="shared" si="129"/>
        <v>0</v>
      </c>
      <c r="AA299" s="1">
        <f t="shared" si="130"/>
        <v>0</v>
      </c>
      <c r="AB299" s="1">
        <f t="shared" si="131"/>
        <v>0</v>
      </c>
      <c r="AC299" s="1">
        <f t="shared" si="132"/>
        <v>0</v>
      </c>
      <c r="AD299" s="1">
        <f t="shared" si="133"/>
        <v>0</v>
      </c>
      <c r="AE299" s="1">
        <f t="shared" si="134"/>
        <v>0</v>
      </c>
      <c r="AF299" s="1">
        <f t="shared" si="135"/>
        <v>0</v>
      </c>
      <c r="AG299" s="1">
        <f t="shared" si="136"/>
        <v>0</v>
      </c>
    </row>
    <row r="300" spans="1:33" x14ac:dyDescent="0.25">
      <c r="A300" t="s">
        <v>599</v>
      </c>
      <c r="B300" t="s">
        <v>600</v>
      </c>
      <c r="C300" s="1">
        <v>110000000</v>
      </c>
      <c r="D300" s="1">
        <v>119720279.72028001</v>
      </c>
      <c r="E300" s="1">
        <v>207137994.058824</v>
      </c>
      <c r="F300" s="1">
        <v>201618496</v>
      </c>
      <c r="G300" s="1">
        <v>222585567.01030901</v>
      </c>
      <c r="H300" s="1">
        <v>233776192</v>
      </c>
      <c r="I300" s="1">
        <f t="shared" si="112"/>
        <v>120917482.5174828</v>
      </c>
      <c r="J300" s="1">
        <f t="shared" si="113"/>
        <v>209209373.99941224</v>
      </c>
      <c r="K300" s="1">
        <f t="shared" si="114"/>
        <v>203634680.96000001</v>
      </c>
      <c r="L300" s="1">
        <f t="shared" si="115"/>
        <v>224811422.68041211</v>
      </c>
      <c r="M300" s="1">
        <f t="shared" si="116"/>
        <v>236113953.92000002</v>
      </c>
      <c r="N300" s="1">
        <f t="shared" si="117"/>
        <v>9720279.7202800065</v>
      </c>
      <c r="O300" s="1">
        <f t="shared" si="118"/>
        <v>97137994.058824003</v>
      </c>
      <c r="P300" s="1">
        <f t="shared" si="119"/>
        <v>91618496</v>
      </c>
      <c r="Q300" s="1">
        <f t="shared" si="120"/>
        <v>112585567.01030901</v>
      </c>
      <c r="R300" s="1">
        <f t="shared" si="121"/>
        <v>123776192</v>
      </c>
      <c r="S300" s="1">
        <f t="shared" si="122"/>
        <v>10917482.517482802</v>
      </c>
      <c r="T300" s="1">
        <f t="shared" si="123"/>
        <v>99209373.999412239</v>
      </c>
      <c r="U300" s="1">
        <f t="shared" si="124"/>
        <v>93634680.960000008</v>
      </c>
      <c r="V300" s="1">
        <f t="shared" si="125"/>
        <v>114811422.68041211</v>
      </c>
      <c r="W300" s="1">
        <f t="shared" si="126"/>
        <v>126113953.92000002</v>
      </c>
      <c r="X300" s="1">
        <f t="shared" si="127"/>
        <v>119720279.72028001</v>
      </c>
      <c r="Y300" s="1">
        <f t="shared" si="128"/>
        <v>207137994.058824</v>
      </c>
      <c r="Z300" s="1">
        <f t="shared" si="129"/>
        <v>201618496</v>
      </c>
      <c r="AA300" s="1">
        <f t="shared" si="130"/>
        <v>222585567.01030901</v>
      </c>
      <c r="AB300" s="1">
        <f t="shared" si="131"/>
        <v>233776192</v>
      </c>
      <c r="AC300" s="1">
        <f t="shared" si="132"/>
        <v>119720279.72028001</v>
      </c>
      <c r="AD300" s="1">
        <f t="shared" si="133"/>
        <v>207137994.058824</v>
      </c>
      <c r="AE300" s="1">
        <f t="shared" si="134"/>
        <v>201618496</v>
      </c>
      <c r="AF300" s="1">
        <f t="shared" si="135"/>
        <v>222585567.01030901</v>
      </c>
      <c r="AG300" s="1">
        <f t="shared" si="136"/>
        <v>233776192</v>
      </c>
    </row>
    <row r="301" spans="1:33" x14ac:dyDescent="0.25">
      <c r="A301" t="s">
        <v>601</v>
      </c>
      <c r="B301" t="s">
        <v>602</v>
      </c>
      <c r="C301" s="1">
        <v>580000000</v>
      </c>
      <c r="D301" s="1">
        <v>423780000</v>
      </c>
      <c r="E301" s="1">
        <v>484380066.78678697</v>
      </c>
      <c r="F301" s="1">
        <v>434751584</v>
      </c>
      <c r="G301" s="1">
        <v>416758241.75824201</v>
      </c>
      <c r="H301" s="1">
        <v>435688192</v>
      </c>
      <c r="I301" s="1">
        <f t="shared" si="112"/>
        <v>428017800</v>
      </c>
      <c r="J301" s="1">
        <f t="shared" si="113"/>
        <v>489223867.45465487</v>
      </c>
      <c r="K301" s="1">
        <f t="shared" si="114"/>
        <v>439099099.84000003</v>
      </c>
      <c r="L301" s="1">
        <f t="shared" si="115"/>
        <v>420925824.17582446</v>
      </c>
      <c r="M301" s="1">
        <f t="shared" si="116"/>
        <v>440045073.92000002</v>
      </c>
      <c r="N301" s="1">
        <f t="shared" si="117"/>
        <v>-156220000</v>
      </c>
      <c r="O301" s="1">
        <f t="shared" si="118"/>
        <v>-95619933.213213027</v>
      </c>
      <c r="P301" s="1">
        <f t="shared" si="119"/>
        <v>-145248416</v>
      </c>
      <c r="Q301" s="1">
        <f t="shared" si="120"/>
        <v>-163241758.24175799</v>
      </c>
      <c r="R301" s="1">
        <f t="shared" si="121"/>
        <v>-144311808</v>
      </c>
      <c r="S301" s="1">
        <f t="shared" si="122"/>
        <v>-151982200</v>
      </c>
      <c r="T301" s="1">
        <f t="shared" si="123"/>
        <v>-90776132.545345128</v>
      </c>
      <c r="U301" s="1">
        <f t="shared" si="124"/>
        <v>-140900900.15999997</v>
      </c>
      <c r="V301" s="1">
        <f t="shared" si="125"/>
        <v>-159074175.82417554</v>
      </c>
      <c r="W301" s="1">
        <f t="shared" si="126"/>
        <v>-139954926.07999998</v>
      </c>
      <c r="X301" s="1">
        <f t="shared" si="127"/>
        <v>0</v>
      </c>
      <c r="Y301" s="1">
        <f t="shared" si="128"/>
        <v>0</v>
      </c>
      <c r="Z301" s="1">
        <f t="shared" si="129"/>
        <v>0</v>
      </c>
      <c r="AA301" s="1">
        <f t="shared" si="130"/>
        <v>0</v>
      </c>
      <c r="AB301" s="1">
        <f t="shared" si="131"/>
        <v>0</v>
      </c>
      <c r="AC301" s="1">
        <f t="shared" si="132"/>
        <v>0</v>
      </c>
      <c r="AD301" s="1">
        <f t="shared" si="133"/>
        <v>0</v>
      </c>
      <c r="AE301" s="1">
        <f t="shared" si="134"/>
        <v>0</v>
      </c>
      <c r="AF301" s="1">
        <f t="shared" si="135"/>
        <v>0</v>
      </c>
      <c r="AG301" s="1">
        <f t="shared" si="136"/>
        <v>0</v>
      </c>
    </row>
    <row r="302" spans="1:33" x14ac:dyDescent="0.25">
      <c r="A302" t="s">
        <v>603</v>
      </c>
      <c r="B302" t="s">
        <v>604</v>
      </c>
      <c r="C302" s="1">
        <v>200000000</v>
      </c>
      <c r="D302" s="1">
        <v>174461538.46153799</v>
      </c>
      <c r="E302" s="1">
        <v>327411506.17721498</v>
      </c>
      <c r="F302" s="1">
        <v>289192736</v>
      </c>
      <c r="G302" s="1">
        <v>365075000</v>
      </c>
      <c r="H302" s="1">
        <v>305755168</v>
      </c>
      <c r="I302" s="1">
        <f t="shared" si="112"/>
        <v>176206153.84615338</v>
      </c>
      <c r="J302" s="1">
        <f t="shared" si="113"/>
        <v>330685621.23898715</v>
      </c>
      <c r="K302" s="1">
        <f t="shared" si="114"/>
        <v>292084663.36000001</v>
      </c>
      <c r="L302" s="1">
        <f t="shared" si="115"/>
        <v>368725750</v>
      </c>
      <c r="M302" s="1">
        <f t="shared" si="116"/>
        <v>308812719.68000001</v>
      </c>
      <c r="N302" s="1">
        <f t="shared" si="117"/>
        <v>-25538461.538462013</v>
      </c>
      <c r="O302" s="1">
        <f t="shared" si="118"/>
        <v>127411506.17721498</v>
      </c>
      <c r="P302" s="1">
        <f t="shared" si="119"/>
        <v>89192736</v>
      </c>
      <c r="Q302" s="1">
        <f t="shared" si="120"/>
        <v>165075000</v>
      </c>
      <c r="R302" s="1">
        <f t="shared" si="121"/>
        <v>105755168</v>
      </c>
      <c r="S302" s="1">
        <f t="shared" si="122"/>
        <v>-23793846.153846622</v>
      </c>
      <c r="T302" s="1">
        <f t="shared" si="123"/>
        <v>130685621.23898715</v>
      </c>
      <c r="U302" s="1">
        <f t="shared" si="124"/>
        <v>92084663.360000014</v>
      </c>
      <c r="V302" s="1">
        <f t="shared" si="125"/>
        <v>168725750</v>
      </c>
      <c r="W302" s="1">
        <f t="shared" si="126"/>
        <v>108812719.68000001</v>
      </c>
      <c r="X302" s="1">
        <f t="shared" si="127"/>
        <v>174461538.46153799</v>
      </c>
      <c r="Y302" s="1">
        <f t="shared" si="128"/>
        <v>327411506.17721498</v>
      </c>
      <c r="Z302" s="1">
        <f t="shared" si="129"/>
        <v>289192736</v>
      </c>
      <c r="AA302" s="1">
        <f t="shared" si="130"/>
        <v>365075000</v>
      </c>
      <c r="AB302" s="1">
        <f t="shared" si="131"/>
        <v>305755168</v>
      </c>
      <c r="AC302" s="1">
        <f t="shared" si="132"/>
        <v>174461538.46153799</v>
      </c>
      <c r="AD302" s="1">
        <f t="shared" si="133"/>
        <v>327411506.17721498</v>
      </c>
      <c r="AE302" s="1">
        <f t="shared" si="134"/>
        <v>289192736</v>
      </c>
      <c r="AF302" s="1">
        <f t="shared" si="135"/>
        <v>365075000</v>
      </c>
      <c r="AG302" s="1">
        <f t="shared" si="136"/>
        <v>305755168</v>
      </c>
    </row>
    <row r="303" spans="1:33" x14ac:dyDescent="0.25">
      <c r="A303" t="s">
        <v>605</v>
      </c>
      <c r="B303" t="s">
        <v>606</v>
      </c>
      <c r="C303" s="1">
        <v>420000000</v>
      </c>
      <c r="D303" s="1">
        <v>340000000</v>
      </c>
      <c r="E303" s="1">
        <v>360202354.90009499</v>
      </c>
      <c r="F303" s="1">
        <v>412452640</v>
      </c>
      <c r="G303" s="1">
        <v>324512358.11794901</v>
      </c>
      <c r="H303" s="1">
        <v>409243264</v>
      </c>
      <c r="I303" s="1">
        <f t="shared" si="112"/>
        <v>343400000</v>
      </c>
      <c r="J303" s="1">
        <f t="shared" si="113"/>
        <v>363804378.44909596</v>
      </c>
      <c r="K303" s="1">
        <f t="shared" si="114"/>
        <v>416577166.39999998</v>
      </c>
      <c r="L303" s="1">
        <f t="shared" si="115"/>
        <v>327757481.69912851</v>
      </c>
      <c r="M303" s="1">
        <f t="shared" si="116"/>
        <v>413335696.63999999</v>
      </c>
      <c r="N303" s="1">
        <f t="shared" si="117"/>
        <v>-80000000</v>
      </c>
      <c r="O303" s="1">
        <f t="shared" si="118"/>
        <v>-59797645.099905014</v>
      </c>
      <c r="P303" s="1">
        <f t="shared" si="119"/>
        <v>-7547360</v>
      </c>
      <c r="Q303" s="1">
        <f t="shared" si="120"/>
        <v>-95487641.882050991</v>
      </c>
      <c r="R303" s="1">
        <f t="shared" si="121"/>
        <v>-10756736</v>
      </c>
      <c r="S303" s="1">
        <f t="shared" si="122"/>
        <v>-76600000</v>
      </c>
      <c r="T303" s="1">
        <f t="shared" si="123"/>
        <v>-56195621.550904036</v>
      </c>
      <c r="U303" s="1">
        <f t="shared" si="124"/>
        <v>-3422833.6000000238</v>
      </c>
      <c r="V303" s="1">
        <f t="shared" si="125"/>
        <v>-92242518.300871491</v>
      </c>
      <c r="W303" s="1">
        <f t="shared" si="126"/>
        <v>-6664303.3600000143</v>
      </c>
      <c r="X303" s="1">
        <f t="shared" si="127"/>
        <v>0</v>
      </c>
      <c r="Y303" s="1">
        <f t="shared" si="128"/>
        <v>0</v>
      </c>
      <c r="Z303" s="1">
        <f t="shared" si="129"/>
        <v>412452640</v>
      </c>
      <c r="AA303" s="1">
        <f t="shared" si="130"/>
        <v>0</v>
      </c>
      <c r="AB303" s="1">
        <f t="shared" si="131"/>
        <v>409243264</v>
      </c>
      <c r="AC303" s="1">
        <f t="shared" si="132"/>
        <v>0</v>
      </c>
      <c r="AD303" s="1">
        <f t="shared" si="133"/>
        <v>0</v>
      </c>
      <c r="AE303" s="1">
        <f t="shared" si="134"/>
        <v>412452640</v>
      </c>
      <c r="AF303" s="1">
        <f t="shared" si="135"/>
        <v>0</v>
      </c>
      <c r="AG303" s="1">
        <f t="shared" si="136"/>
        <v>409243264</v>
      </c>
    </row>
    <row r="304" spans="1:33" x14ac:dyDescent="0.25">
      <c r="A304" t="s">
        <v>607</v>
      </c>
      <c r="B304" t="s">
        <v>608</v>
      </c>
      <c r="C304" s="1">
        <v>350000000</v>
      </c>
      <c r="D304" s="1">
        <v>500000000</v>
      </c>
      <c r="E304" s="1">
        <v>410059605.13291103</v>
      </c>
      <c r="F304" s="1">
        <v>377301888</v>
      </c>
      <c r="G304" s="1">
        <v>365869967.86301398</v>
      </c>
      <c r="H304" s="1">
        <v>375196224</v>
      </c>
      <c r="I304" s="1">
        <f t="shared" si="112"/>
        <v>505000000</v>
      </c>
      <c r="J304" s="1">
        <f t="shared" si="113"/>
        <v>414160201.18424016</v>
      </c>
      <c r="K304" s="1">
        <f t="shared" si="114"/>
        <v>381074906.88</v>
      </c>
      <c r="L304" s="1">
        <f t="shared" si="115"/>
        <v>369528667.5416441</v>
      </c>
      <c r="M304" s="1">
        <f t="shared" si="116"/>
        <v>378948186.24000001</v>
      </c>
      <c r="N304" s="1">
        <f t="shared" si="117"/>
        <v>150000000</v>
      </c>
      <c r="O304" s="1">
        <f t="shared" si="118"/>
        <v>60059605.132911026</v>
      </c>
      <c r="P304" s="1">
        <f t="shared" si="119"/>
        <v>27301888</v>
      </c>
      <c r="Q304" s="1">
        <f t="shared" si="120"/>
        <v>15869967.863013983</v>
      </c>
      <c r="R304" s="1">
        <f t="shared" si="121"/>
        <v>25196224</v>
      </c>
      <c r="S304" s="1">
        <f t="shared" si="122"/>
        <v>155000000</v>
      </c>
      <c r="T304" s="1">
        <f t="shared" si="123"/>
        <v>64160201.184240162</v>
      </c>
      <c r="U304" s="1">
        <f t="shared" si="124"/>
        <v>31074906.879999995</v>
      </c>
      <c r="V304" s="1">
        <f t="shared" si="125"/>
        <v>19528667.541644096</v>
      </c>
      <c r="W304" s="1">
        <f t="shared" si="126"/>
        <v>28948186.24000001</v>
      </c>
      <c r="X304" s="1">
        <f t="shared" si="127"/>
        <v>500000000</v>
      </c>
      <c r="Y304" s="1">
        <f t="shared" si="128"/>
        <v>410059605.13291103</v>
      </c>
      <c r="Z304" s="1">
        <f t="shared" si="129"/>
        <v>377301888</v>
      </c>
      <c r="AA304" s="1">
        <f t="shared" si="130"/>
        <v>365869967.86301398</v>
      </c>
      <c r="AB304" s="1">
        <f t="shared" si="131"/>
        <v>375196224</v>
      </c>
      <c r="AC304" s="1">
        <f t="shared" si="132"/>
        <v>500000000</v>
      </c>
      <c r="AD304" s="1">
        <f t="shared" si="133"/>
        <v>410059605.13291103</v>
      </c>
      <c r="AE304" s="1">
        <f t="shared" si="134"/>
        <v>377301888</v>
      </c>
      <c r="AF304" s="1">
        <f t="shared" si="135"/>
        <v>365869967.86301398</v>
      </c>
      <c r="AG304" s="1">
        <f t="shared" si="136"/>
        <v>375196224</v>
      </c>
    </row>
    <row r="305" spans="1:33" x14ac:dyDescent="0.25">
      <c r="A305" t="s">
        <v>609</v>
      </c>
      <c r="B305" t="s">
        <v>610</v>
      </c>
      <c r="C305" s="1">
        <v>420000000</v>
      </c>
      <c r="D305" s="1">
        <v>627500000</v>
      </c>
      <c r="E305" s="1">
        <v>544350324.44986498</v>
      </c>
      <c r="F305" s="1">
        <v>546774272</v>
      </c>
      <c r="G305" s="1">
        <v>507091607.83377999</v>
      </c>
      <c r="H305" s="1">
        <v>523983552</v>
      </c>
      <c r="I305" s="1">
        <f t="shared" si="112"/>
        <v>633775000</v>
      </c>
      <c r="J305" s="1">
        <f t="shared" si="113"/>
        <v>549793827.69436359</v>
      </c>
      <c r="K305" s="1">
        <f t="shared" si="114"/>
        <v>552242014.72000003</v>
      </c>
      <c r="L305" s="1">
        <f t="shared" si="115"/>
        <v>512162523.91211778</v>
      </c>
      <c r="M305" s="1">
        <f t="shared" si="116"/>
        <v>529223387.51999998</v>
      </c>
      <c r="N305" s="1">
        <f t="shared" si="117"/>
        <v>207500000</v>
      </c>
      <c r="O305" s="1">
        <f t="shared" si="118"/>
        <v>124350324.44986498</v>
      </c>
      <c r="P305" s="1">
        <f t="shared" si="119"/>
        <v>126774272</v>
      </c>
      <c r="Q305" s="1">
        <f t="shared" si="120"/>
        <v>87091607.833779991</v>
      </c>
      <c r="R305" s="1">
        <f t="shared" si="121"/>
        <v>103983552</v>
      </c>
      <c r="S305" s="1">
        <f t="shared" si="122"/>
        <v>213775000</v>
      </c>
      <c r="T305" s="1">
        <f t="shared" si="123"/>
        <v>129793827.69436359</v>
      </c>
      <c r="U305" s="1">
        <f t="shared" si="124"/>
        <v>132242014.72000003</v>
      </c>
      <c r="V305" s="1">
        <f t="shared" si="125"/>
        <v>92162523.912117779</v>
      </c>
      <c r="W305" s="1">
        <f t="shared" si="126"/>
        <v>109223387.51999998</v>
      </c>
      <c r="X305" s="1">
        <f t="shared" si="127"/>
        <v>627500000</v>
      </c>
      <c r="Y305" s="1">
        <f t="shared" si="128"/>
        <v>544350324.44986498</v>
      </c>
      <c r="Z305" s="1">
        <f t="shared" si="129"/>
        <v>546774272</v>
      </c>
      <c r="AA305" s="1">
        <f t="shared" si="130"/>
        <v>507091607.83377999</v>
      </c>
      <c r="AB305" s="1">
        <f t="shared" si="131"/>
        <v>523983552</v>
      </c>
      <c r="AC305" s="1">
        <f t="shared" si="132"/>
        <v>627500000</v>
      </c>
      <c r="AD305" s="1">
        <f t="shared" si="133"/>
        <v>544350324.44986498</v>
      </c>
      <c r="AE305" s="1">
        <f t="shared" si="134"/>
        <v>546774272</v>
      </c>
      <c r="AF305" s="1">
        <f t="shared" si="135"/>
        <v>507091607.83377999</v>
      </c>
      <c r="AG305" s="1">
        <f t="shared" si="136"/>
        <v>523983552</v>
      </c>
    </row>
    <row r="306" spans="1:33" x14ac:dyDescent="0.25">
      <c r="A306" t="s">
        <v>611</v>
      </c>
      <c r="B306" t="s">
        <v>612</v>
      </c>
      <c r="C306" s="1">
        <v>590000000</v>
      </c>
      <c r="D306" s="1">
        <v>494117647.058824</v>
      </c>
      <c r="E306" s="1">
        <v>544350324.44986498</v>
      </c>
      <c r="F306" s="1">
        <v>477299616</v>
      </c>
      <c r="G306" s="1">
        <v>434750127.13953501</v>
      </c>
      <c r="H306" s="1">
        <v>460570784</v>
      </c>
      <c r="I306" s="1">
        <f t="shared" si="112"/>
        <v>499058823.52941227</v>
      </c>
      <c r="J306" s="1">
        <f t="shared" si="113"/>
        <v>549793827.69436359</v>
      </c>
      <c r="K306" s="1">
        <f t="shared" si="114"/>
        <v>482072612.16000003</v>
      </c>
      <c r="L306" s="1">
        <f t="shared" si="115"/>
        <v>439097628.41093034</v>
      </c>
      <c r="M306" s="1">
        <f t="shared" si="116"/>
        <v>465176491.84000003</v>
      </c>
      <c r="N306" s="1">
        <f t="shared" si="117"/>
        <v>-95882352.941175997</v>
      </c>
      <c r="O306" s="1">
        <f t="shared" si="118"/>
        <v>-45649675.550135016</v>
      </c>
      <c r="P306" s="1">
        <f t="shared" si="119"/>
        <v>-112700384</v>
      </c>
      <c r="Q306" s="1">
        <f t="shared" si="120"/>
        <v>-155249872.86046499</v>
      </c>
      <c r="R306" s="1">
        <f t="shared" si="121"/>
        <v>-129429216</v>
      </c>
      <c r="S306" s="1">
        <f t="shared" si="122"/>
        <v>-90941176.47058773</v>
      </c>
      <c r="T306" s="1">
        <f t="shared" si="123"/>
        <v>-40206172.305636406</v>
      </c>
      <c r="U306" s="1">
        <f t="shared" si="124"/>
        <v>-107927387.83999997</v>
      </c>
      <c r="V306" s="1">
        <f t="shared" si="125"/>
        <v>-150902371.58906966</v>
      </c>
      <c r="W306" s="1">
        <f t="shared" si="126"/>
        <v>-124823508.15999997</v>
      </c>
      <c r="X306" s="1">
        <f t="shared" si="127"/>
        <v>0</v>
      </c>
      <c r="Y306" s="1">
        <f t="shared" si="128"/>
        <v>0</v>
      </c>
      <c r="Z306" s="1">
        <f t="shared" si="129"/>
        <v>0</v>
      </c>
      <c r="AA306" s="1">
        <f t="shared" si="130"/>
        <v>0</v>
      </c>
      <c r="AB306" s="1">
        <f t="shared" si="131"/>
        <v>0</v>
      </c>
      <c r="AC306" s="1">
        <f t="shared" si="132"/>
        <v>0</v>
      </c>
      <c r="AD306" s="1">
        <f t="shared" si="133"/>
        <v>0</v>
      </c>
      <c r="AE306" s="1">
        <f t="shared" si="134"/>
        <v>0</v>
      </c>
      <c r="AF306" s="1">
        <f t="shared" si="135"/>
        <v>0</v>
      </c>
      <c r="AG306" s="1">
        <f t="shared" si="136"/>
        <v>0</v>
      </c>
    </row>
    <row r="307" spans="1:33" x14ac:dyDescent="0.25">
      <c r="A307" t="s">
        <v>613</v>
      </c>
      <c r="B307" t="s">
        <v>614</v>
      </c>
      <c r="C307" s="1">
        <v>530000000</v>
      </c>
      <c r="D307" s="1">
        <v>450000000</v>
      </c>
      <c r="E307" s="1">
        <v>484380066.78678697</v>
      </c>
      <c r="F307" s="1">
        <v>489595360</v>
      </c>
      <c r="G307" s="1">
        <v>507091607.83377999</v>
      </c>
      <c r="H307" s="1">
        <v>480537216</v>
      </c>
      <c r="I307" s="1">
        <f t="shared" si="112"/>
        <v>454500000</v>
      </c>
      <c r="J307" s="1">
        <f t="shared" si="113"/>
        <v>489223867.45465487</v>
      </c>
      <c r="K307" s="1">
        <f t="shared" si="114"/>
        <v>494491313.60000002</v>
      </c>
      <c r="L307" s="1">
        <f t="shared" si="115"/>
        <v>512162523.91211778</v>
      </c>
      <c r="M307" s="1">
        <f t="shared" si="116"/>
        <v>485342588.16000003</v>
      </c>
      <c r="N307" s="1">
        <f t="shared" si="117"/>
        <v>-80000000</v>
      </c>
      <c r="O307" s="1">
        <f t="shared" si="118"/>
        <v>-45619933.213213027</v>
      </c>
      <c r="P307" s="1">
        <f t="shared" si="119"/>
        <v>-40404640</v>
      </c>
      <c r="Q307" s="1">
        <f t="shared" si="120"/>
        <v>-22908392.166220009</v>
      </c>
      <c r="R307" s="1">
        <f t="shared" si="121"/>
        <v>-49462784</v>
      </c>
      <c r="S307" s="1">
        <f t="shared" si="122"/>
        <v>-75500000</v>
      </c>
      <c r="T307" s="1">
        <f t="shared" si="123"/>
        <v>-40776132.545345128</v>
      </c>
      <c r="U307" s="1">
        <f t="shared" si="124"/>
        <v>-35508686.399999976</v>
      </c>
      <c r="V307" s="1">
        <f t="shared" si="125"/>
        <v>-17837476.087882221</v>
      </c>
      <c r="W307" s="1">
        <f t="shared" si="126"/>
        <v>-44657411.839999974</v>
      </c>
      <c r="X307" s="1">
        <f t="shared" si="127"/>
        <v>0</v>
      </c>
      <c r="Y307" s="1">
        <f t="shared" si="128"/>
        <v>0</v>
      </c>
      <c r="Z307" s="1">
        <f t="shared" si="129"/>
        <v>0</v>
      </c>
      <c r="AA307" s="1">
        <f t="shared" si="130"/>
        <v>507091607.83377999</v>
      </c>
      <c r="AB307" s="1">
        <f t="shared" si="131"/>
        <v>0</v>
      </c>
      <c r="AC307" s="1">
        <f t="shared" si="132"/>
        <v>0</v>
      </c>
      <c r="AD307" s="1">
        <f t="shared" si="133"/>
        <v>0</v>
      </c>
      <c r="AE307" s="1">
        <f t="shared" si="134"/>
        <v>489595360</v>
      </c>
      <c r="AF307" s="1">
        <f t="shared" si="135"/>
        <v>507091607.83377999</v>
      </c>
      <c r="AG307" s="1">
        <f t="shared" si="136"/>
        <v>0</v>
      </c>
    </row>
    <row r="308" spans="1:33" x14ac:dyDescent="0.25">
      <c r="A308" t="s">
        <v>615</v>
      </c>
      <c r="B308" t="s">
        <v>616</v>
      </c>
      <c r="C308" s="1">
        <v>400000000</v>
      </c>
      <c r="D308" s="1">
        <v>450000000</v>
      </c>
      <c r="E308" s="1">
        <v>449066746.63090903</v>
      </c>
      <c r="F308" s="1">
        <v>524051744</v>
      </c>
      <c r="G308" s="1">
        <v>493802013.15789503</v>
      </c>
      <c r="H308" s="1">
        <v>599317440</v>
      </c>
      <c r="I308" s="1">
        <f t="shared" si="112"/>
        <v>454500000</v>
      </c>
      <c r="J308" s="1">
        <f t="shared" si="113"/>
        <v>453557414.0972181</v>
      </c>
      <c r="K308" s="1">
        <f t="shared" si="114"/>
        <v>529292261.44</v>
      </c>
      <c r="L308" s="1">
        <f t="shared" si="115"/>
        <v>498740033.28947401</v>
      </c>
      <c r="M308" s="1">
        <f t="shared" si="116"/>
        <v>605310614.39999998</v>
      </c>
      <c r="N308" s="1">
        <f t="shared" si="117"/>
        <v>50000000</v>
      </c>
      <c r="O308" s="1">
        <f t="shared" si="118"/>
        <v>49066746.630909026</v>
      </c>
      <c r="P308" s="1">
        <f t="shared" si="119"/>
        <v>124051744</v>
      </c>
      <c r="Q308" s="1">
        <f t="shared" si="120"/>
        <v>93802013.157895029</v>
      </c>
      <c r="R308" s="1">
        <f t="shared" si="121"/>
        <v>199317440</v>
      </c>
      <c r="S308" s="1">
        <f t="shared" si="122"/>
        <v>54500000</v>
      </c>
      <c r="T308" s="1">
        <f t="shared" si="123"/>
        <v>53557414.097218096</v>
      </c>
      <c r="U308" s="1">
        <f t="shared" si="124"/>
        <v>129292261.44</v>
      </c>
      <c r="V308" s="1">
        <f t="shared" si="125"/>
        <v>98740033.28947401</v>
      </c>
      <c r="W308" s="1">
        <f t="shared" si="126"/>
        <v>205310614.39999998</v>
      </c>
      <c r="X308" s="1">
        <f t="shared" si="127"/>
        <v>450000000</v>
      </c>
      <c r="Y308" s="1">
        <f t="shared" si="128"/>
        <v>449066746.63090903</v>
      </c>
      <c r="Z308" s="1">
        <f t="shared" si="129"/>
        <v>524051744</v>
      </c>
      <c r="AA308" s="1">
        <f t="shared" si="130"/>
        <v>493802013.15789503</v>
      </c>
      <c r="AB308" s="1">
        <f t="shared" si="131"/>
        <v>599317440</v>
      </c>
      <c r="AC308" s="1">
        <f t="shared" si="132"/>
        <v>450000000</v>
      </c>
      <c r="AD308" s="1">
        <f t="shared" si="133"/>
        <v>449066746.63090903</v>
      </c>
      <c r="AE308" s="1">
        <f t="shared" si="134"/>
        <v>524051744</v>
      </c>
      <c r="AF308" s="1">
        <f t="shared" si="135"/>
        <v>493802013.15789503</v>
      </c>
      <c r="AG308" s="1">
        <f t="shared" si="136"/>
        <v>599317440</v>
      </c>
    </row>
    <row r="309" spans="1:33" x14ac:dyDescent="0.25">
      <c r="A309" t="s">
        <v>617</v>
      </c>
      <c r="B309" t="s">
        <v>618</v>
      </c>
      <c r="C309" s="1">
        <v>750000000</v>
      </c>
      <c r="D309" s="1">
        <v>199693877.55102</v>
      </c>
      <c r="E309" s="1">
        <v>239809976.97111899</v>
      </c>
      <c r="F309" s="1">
        <v>184224304</v>
      </c>
      <c r="G309" s="1">
        <v>228798904.45934099</v>
      </c>
      <c r="H309" s="1">
        <v>186843328</v>
      </c>
      <c r="I309" s="1">
        <f t="shared" si="112"/>
        <v>201690816.32653019</v>
      </c>
      <c r="J309" s="1">
        <f t="shared" si="113"/>
        <v>242208076.74083018</v>
      </c>
      <c r="K309" s="1">
        <f t="shared" si="114"/>
        <v>186066547.03999999</v>
      </c>
      <c r="L309" s="1">
        <f t="shared" si="115"/>
        <v>231086893.50393441</v>
      </c>
      <c r="M309" s="1">
        <f t="shared" si="116"/>
        <v>188711761.28</v>
      </c>
      <c r="N309" s="1">
        <f t="shared" si="117"/>
        <v>-550306122.44897997</v>
      </c>
      <c r="O309" s="1">
        <f t="shared" si="118"/>
        <v>-510190023.02888101</v>
      </c>
      <c r="P309" s="1">
        <f t="shared" si="119"/>
        <v>-565775696</v>
      </c>
      <c r="Q309" s="1">
        <f t="shared" si="120"/>
        <v>-521201095.54065901</v>
      </c>
      <c r="R309" s="1">
        <f t="shared" si="121"/>
        <v>-563156672</v>
      </c>
      <c r="S309" s="1">
        <f t="shared" si="122"/>
        <v>-548309183.67346978</v>
      </c>
      <c r="T309" s="1">
        <f t="shared" si="123"/>
        <v>-507791923.25916982</v>
      </c>
      <c r="U309" s="1">
        <f t="shared" si="124"/>
        <v>-563933452.96000004</v>
      </c>
      <c r="V309" s="1">
        <f t="shared" si="125"/>
        <v>-518913106.49606562</v>
      </c>
      <c r="W309" s="1">
        <f t="shared" si="126"/>
        <v>-561288238.72000003</v>
      </c>
      <c r="X309" s="1">
        <f t="shared" si="127"/>
        <v>0</v>
      </c>
      <c r="Y309" s="1">
        <f t="shared" si="128"/>
        <v>0</v>
      </c>
      <c r="Z309" s="1">
        <f t="shared" si="129"/>
        <v>0</v>
      </c>
      <c r="AA309" s="1">
        <f t="shared" si="130"/>
        <v>0</v>
      </c>
      <c r="AB309" s="1">
        <f t="shared" si="131"/>
        <v>0</v>
      </c>
      <c r="AC309" s="1">
        <f t="shared" si="132"/>
        <v>0</v>
      </c>
      <c r="AD309" s="1">
        <f t="shared" si="133"/>
        <v>0</v>
      </c>
      <c r="AE309" s="1">
        <f t="shared" si="134"/>
        <v>0</v>
      </c>
      <c r="AF309" s="1">
        <f t="shared" si="135"/>
        <v>0</v>
      </c>
      <c r="AG309" s="1">
        <f t="shared" si="136"/>
        <v>0</v>
      </c>
    </row>
    <row r="310" spans="1:33" x14ac:dyDescent="0.25">
      <c r="A310" t="s">
        <v>619</v>
      </c>
      <c r="B310" t="s">
        <v>620</v>
      </c>
      <c r="C310" s="1">
        <v>550000000</v>
      </c>
      <c r="D310" s="1">
        <v>108621527.777778</v>
      </c>
      <c r="E310" s="1">
        <v>360050000</v>
      </c>
      <c r="F310" s="1">
        <v>535245984</v>
      </c>
      <c r="G310" s="1">
        <v>340874489.79591799</v>
      </c>
      <c r="H310" s="1">
        <v>595997184</v>
      </c>
      <c r="I310" s="1">
        <f t="shared" si="112"/>
        <v>109707743.05555578</v>
      </c>
      <c r="J310" s="1">
        <f t="shared" si="113"/>
        <v>363650500</v>
      </c>
      <c r="K310" s="1">
        <f t="shared" si="114"/>
        <v>540598443.84000003</v>
      </c>
      <c r="L310" s="1">
        <f t="shared" si="115"/>
        <v>344283234.69387716</v>
      </c>
      <c r="M310" s="1">
        <f t="shared" si="116"/>
        <v>601957155.84000003</v>
      </c>
      <c r="N310" s="1">
        <f t="shared" si="117"/>
        <v>-441378472.22222197</v>
      </c>
      <c r="O310" s="1">
        <f t="shared" si="118"/>
        <v>-189950000</v>
      </c>
      <c r="P310" s="1">
        <f t="shared" si="119"/>
        <v>-14754016</v>
      </c>
      <c r="Q310" s="1">
        <f t="shared" si="120"/>
        <v>-209125510.20408201</v>
      </c>
      <c r="R310" s="1">
        <f t="shared" si="121"/>
        <v>45997184</v>
      </c>
      <c r="S310" s="1">
        <f t="shared" si="122"/>
        <v>-440292256.94444424</v>
      </c>
      <c r="T310" s="1">
        <f t="shared" si="123"/>
        <v>-186349500</v>
      </c>
      <c r="U310" s="1">
        <f t="shared" si="124"/>
        <v>-9401556.1599999666</v>
      </c>
      <c r="V310" s="1">
        <f t="shared" si="125"/>
        <v>-205716765.30612284</v>
      </c>
      <c r="W310" s="1">
        <f t="shared" si="126"/>
        <v>51957155.840000033</v>
      </c>
      <c r="X310" s="1">
        <f t="shared" si="127"/>
        <v>0</v>
      </c>
      <c r="Y310" s="1">
        <f t="shared" si="128"/>
        <v>0</v>
      </c>
      <c r="Z310" s="1">
        <f t="shared" si="129"/>
        <v>535245984</v>
      </c>
      <c r="AA310" s="1">
        <f t="shared" si="130"/>
        <v>0</v>
      </c>
      <c r="AB310" s="1">
        <f t="shared" si="131"/>
        <v>595997184</v>
      </c>
      <c r="AC310" s="1">
        <f t="shared" si="132"/>
        <v>0</v>
      </c>
      <c r="AD310" s="1">
        <f t="shared" si="133"/>
        <v>0</v>
      </c>
      <c r="AE310" s="1">
        <f t="shared" si="134"/>
        <v>535245984</v>
      </c>
      <c r="AF310" s="1">
        <f t="shared" si="135"/>
        <v>0</v>
      </c>
      <c r="AG310" s="1">
        <f t="shared" si="136"/>
        <v>595997184</v>
      </c>
    </row>
    <row r="311" spans="1:33" x14ac:dyDescent="0.25">
      <c r="A311" t="s">
        <v>621</v>
      </c>
      <c r="B311" t="s">
        <v>622</v>
      </c>
      <c r="C311" s="1">
        <v>260000000</v>
      </c>
      <c r="D311" s="1">
        <v>305076041.66666698</v>
      </c>
      <c r="E311" s="1">
        <v>531932850.14005601</v>
      </c>
      <c r="F311" s="1">
        <v>519140384</v>
      </c>
      <c r="G311" s="1">
        <v>545138888.88888896</v>
      </c>
      <c r="H311" s="1">
        <v>568202688</v>
      </c>
      <c r="I311" s="1">
        <f t="shared" si="112"/>
        <v>308126802.08333367</v>
      </c>
      <c r="J311" s="1">
        <f t="shared" si="113"/>
        <v>537252178.6414566</v>
      </c>
      <c r="K311" s="1">
        <f t="shared" si="114"/>
        <v>524331787.84000003</v>
      </c>
      <c r="L311" s="1">
        <f t="shared" si="115"/>
        <v>550590277.77777779</v>
      </c>
      <c r="M311" s="1">
        <f t="shared" si="116"/>
        <v>573884714.88</v>
      </c>
      <c r="N311" s="1">
        <f t="shared" si="117"/>
        <v>45076041.666666985</v>
      </c>
      <c r="O311" s="1">
        <f t="shared" si="118"/>
        <v>271932850.14005601</v>
      </c>
      <c r="P311" s="1">
        <f t="shared" si="119"/>
        <v>259140384</v>
      </c>
      <c r="Q311" s="1">
        <f t="shared" si="120"/>
        <v>285138888.88888896</v>
      </c>
      <c r="R311" s="1">
        <f t="shared" si="121"/>
        <v>308202688</v>
      </c>
      <c r="S311" s="1">
        <f t="shared" si="122"/>
        <v>48126802.083333671</v>
      </c>
      <c r="T311" s="1">
        <f t="shared" si="123"/>
        <v>277252178.6414566</v>
      </c>
      <c r="U311" s="1">
        <f t="shared" si="124"/>
        <v>264331787.84000003</v>
      </c>
      <c r="V311" s="1">
        <f t="shared" si="125"/>
        <v>290590277.77777779</v>
      </c>
      <c r="W311" s="1">
        <f t="shared" si="126"/>
        <v>313884714.88</v>
      </c>
      <c r="X311" s="1">
        <f t="shared" si="127"/>
        <v>305076041.66666698</v>
      </c>
      <c r="Y311" s="1">
        <f t="shared" si="128"/>
        <v>531932850.14005601</v>
      </c>
      <c r="Z311" s="1">
        <f t="shared" si="129"/>
        <v>519140384</v>
      </c>
      <c r="AA311" s="1">
        <f t="shared" si="130"/>
        <v>545138888.88888896</v>
      </c>
      <c r="AB311" s="1">
        <f t="shared" si="131"/>
        <v>568202688</v>
      </c>
      <c r="AC311" s="1">
        <f t="shared" si="132"/>
        <v>305076041.66666698</v>
      </c>
      <c r="AD311" s="1">
        <f t="shared" si="133"/>
        <v>531932850.14005601</v>
      </c>
      <c r="AE311" s="1">
        <f t="shared" si="134"/>
        <v>519140384</v>
      </c>
      <c r="AF311" s="1">
        <f t="shared" si="135"/>
        <v>545138888.88888896</v>
      </c>
      <c r="AG311" s="1">
        <f t="shared" si="136"/>
        <v>568202688</v>
      </c>
    </row>
    <row r="312" spans="1:33" x14ac:dyDescent="0.25">
      <c r="A312" t="s">
        <v>623</v>
      </c>
      <c r="B312" t="s">
        <v>624</v>
      </c>
      <c r="C312" s="1">
        <v>415000000</v>
      </c>
      <c r="D312" s="1">
        <v>321268600</v>
      </c>
      <c r="E312" s="1">
        <v>360202354.90009499</v>
      </c>
      <c r="F312" s="1">
        <v>374681280</v>
      </c>
      <c r="G312" s="1">
        <v>378889837.70883101</v>
      </c>
      <c r="H312" s="1">
        <v>354834560</v>
      </c>
      <c r="I312" s="1">
        <f t="shared" si="112"/>
        <v>324481286</v>
      </c>
      <c r="J312" s="1">
        <f t="shared" si="113"/>
        <v>363804378.44909596</v>
      </c>
      <c r="K312" s="1">
        <f t="shared" si="114"/>
        <v>378428092.80000001</v>
      </c>
      <c r="L312" s="1">
        <f t="shared" si="115"/>
        <v>382678736.08591932</v>
      </c>
      <c r="M312" s="1">
        <f t="shared" si="116"/>
        <v>358382905.60000002</v>
      </c>
      <c r="N312" s="1">
        <f t="shared" si="117"/>
        <v>-93731400</v>
      </c>
      <c r="O312" s="1">
        <f t="shared" si="118"/>
        <v>-54797645.099905014</v>
      </c>
      <c r="P312" s="1">
        <f t="shared" si="119"/>
        <v>-40318720</v>
      </c>
      <c r="Q312" s="1">
        <f t="shared" si="120"/>
        <v>-36110162.291168988</v>
      </c>
      <c r="R312" s="1">
        <f t="shared" si="121"/>
        <v>-60165440</v>
      </c>
      <c r="S312" s="1">
        <f t="shared" si="122"/>
        <v>-90518714</v>
      </c>
      <c r="T312" s="1">
        <f t="shared" si="123"/>
        <v>-51195621.550904036</v>
      </c>
      <c r="U312" s="1">
        <f t="shared" si="124"/>
        <v>-36571907.199999988</v>
      </c>
      <c r="V312" s="1">
        <f t="shared" si="125"/>
        <v>-32321263.914080679</v>
      </c>
      <c r="W312" s="1">
        <f t="shared" si="126"/>
        <v>-56617094.399999976</v>
      </c>
      <c r="X312" s="1">
        <f t="shared" si="127"/>
        <v>0</v>
      </c>
      <c r="Y312" s="1">
        <f t="shared" si="128"/>
        <v>0</v>
      </c>
      <c r="Z312" s="1">
        <f t="shared" si="129"/>
        <v>0</v>
      </c>
      <c r="AA312" s="1">
        <f t="shared" si="130"/>
        <v>378889837.70883101</v>
      </c>
      <c r="AB312" s="1">
        <f t="shared" si="131"/>
        <v>0</v>
      </c>
      <c r="AC312" s="1">
        <f t="shared" si="132"/>
        <v>0</v>
      </c>
      <c r="AD312" s="1">
        <f t="shared" si="133"/>
        <v>0</v>
      </c>
      <c r="AE312" s="1">
        <f t="shared" si="134"/>
        <v>374681280</v>
      </c>
      <c r="AF312" s="1">
        <f t="shared" si="135"/>
        <v>378889837.70883101</v>
      </c>
      <c r="AG312" s="1">
        <f t="shared" si="136"/>
        <v>0</v>
      </c>
    </row>
    <row r="313" spans="1:33" x14ac:dyDescent="0.25">
      <c r="A313" t="s">
        <v>625</v>
      </c>
      <c r="B313" t="s">
        <v>626</v>
      </c>
      <c r="C313" s="1">
        <v>320000000</v>
      </c>
      <c r="D313" s="1">
        <v>398536585.36585402</v>
      </c>
      <c r="E313" s="1">
        <v>480151515.15151501</v>
      </c>
      <c r="F313" s="1">
        <v>400440896</v>
      </c>
      <c r="G313" s="1">
        <v>1076928571.42857</v>
      </c>
      <c r="H313" s="1">
        <v>425803072</v>
      </c>
      <c r="I313" s="1">
        <f t="shared" si="112"/>
        <v>402521951.21951258</v>
      </c>
      <c r="J313" s="1">
        <f t="shared" si="113"/>
        <v>484953030.30303013</v>
      </c>
      <c r="K313" s="1">
        <f t="shared" si="114"/>
        <v>404445304.95999998</v>
      </c>
      <c r="L313" s="1">
        <f t="shared" si="115"/>
        <v>1087697857.1428556</v>
      </c>
      <c r="M313" s="1">
        <f t="shared" si="116"/>
        <v>430061102.72000003</v>
      </c>
      <c r="N313" s="1">
        <f t="shared" si="117"/>
        <v>78536585.365854025</v>
      </c>
      <c r="O313" s="1">
        <f t="shared" si="118"/>
        <v>160151515.15151501</v>
      </c>
      <c r="P313" s="1">
        <f t="shared" si="119"/>
        <v>80440896</v>
      </c>
      <c r="Q313" s="1">
        <f t="shared" si="120"/>
        <v>756928571.42857003</v>
      </c>
      <c r="R313" s="1">
        <f t="shared" si="121"/>
        <v>105803072</v>
      </c>
      <c r="S313" s="1">
        <f t="shared" si="122"/>
        <v>82521951.219512582</v>
      </c>
      <c r="T313" s="1">
        <f t="shared" si="123"/>
        <v>164953030.30303013</v>
      </c>
      <c r="U313" s="1">
        <f t="shared" si="124"/>
        <v>84445304.959999979</v>
      </c>
      <c r="V313" s="1">
        <f t="shared" si="125"/>
        <v>767697857.14285564</v>
      </c>
      <c r="W313" s="1">
        <f t="shared" si="126"/>
        <v>110061102.72000003</v>
      </c>
      <c r="X313" s="1">
        <f t="shared" si="127"/>
        <v>398536585.36585402</v>
      </c>
      <c r="Y313" s="1">
        <f t="shared" si="128"/>
        <v>480151515.15151501</v>
      </c>
      <c r="Z313" s="1">
        <f t="shared" si="129"/>
        <v>400440896</v>
      </c>
      <c r="AA313" s="1">
        <f t="shared" si="130"/>
        <v>1076928571.42857</v>
      </c>
      <c r="AB313" s="1">
        <f t="shared" si="131"/>
        <v>425803072</v>
      </c>
      <c r="AC313" s="1">
        <f t="shared" si="132"/>
        <v>398536585.36585402</v>
      </c>
      <c r="AD313" s="1">
        <f t="shared" si="133"/>
        <v>480151515.15151501</v>
      </c>
      <c r="AE313" s="1">
        <f t="shared" si="134"/>
        <v>400440896</v>
      </c>
      <c r="AF313" s="1">
        <f t="shared" si="135"/>
        <v>1076928571.42857</v>
      </c>
      <c r="AG313" s="1">
        <f t="shared" si="136"/>
        <v>425803072</v>
      </c>
    </row>
    <row r="314" spans="1:33" x14ac:dyDescent="0.25">
      <c r="A314" t="s">
        <v>627</v>
      </c>
      <c r="B314" t="s">
        <v>628</v>
      </c>
      <c r="C314" s="1">
        <v>840000000</v>
      </c>
      <c r="D314" s="1">
        <v>876258992.80575502</v>
      </c>
      <c r="E314" s="1">
        <v>544350324.44986498</v>
      </c>
      <c r="F314" s="1">
        <v>571604544</v>
      </c>
      <c r="G314" s="1">
        <v>484541909.57446802</v>
      </c>
      <c r="H314" s="1">
        <v>518294112</v>
      </c>
      <c r="I314" s="1">
        <f t="shared" si="112"/>
        <v>885021582.73381257</v>
      </c>
      <c r="J314" s="1">
        <f t="shared" si="113"/>
        <v>549793827.69436359</v>
      </c>
      <c r="K314" s="1">
        <f t="shared" si="114"/>
        <v>577320589.44000006</v>
      </c>
      <c r="L314" s="1">
        <f t="shared" si="115"/>
        <v>489387328.67021269</v>
      </c>
      <c r="M314" s="1">
        <f t="shared" si="116"/>
        <v>523477053.12</v>
      </c>
      <c r="N314" s="1">
        <f t="shared" si="117"/>
        <v>36258992.805755019</v>
      </c>
      <c r="O314" s="1">
        <f t="shared" si="118"/>
        <v>-295649675.55013502</v>
      </c>
      <c r="P314" s="1">
        <f t="shared" si="119"/>
        <v>-268395456</v>
      </c>
      <c r="Q314" s="1">
        <f t="shared" si="120"/>
        <v>-355458090.42553198</v>
      </c>
      <c r="R314" s="1">
        <f t="shared" si="121"/>
        <v>-321705888</v>
      </c>
      <c r="S314" s="1">
        <f t="shared" si="122"/>
        <v>45021582.733812571</v>
      </c>
      <c r="T314" s="1">
        <f t="shared" si="123"/>
        <v>-290206172.30563641</v>
      </c>
      <c r="U314" s="1">
        <f t="shared" si="124"/>
        <v>-262679410.55999994</v>
      </c>
      <c r="V314" s="1">
        <f t="shared" si="125"/>
        <v>-350612671.32978731</v>
      </c>
      <c r="W314" s="1">
        <f t="shared" si="126"/>
        <v>-316522946.88</v>
      </c>
      <c r="X314" s="1">
        <f t="shared" si="127"/>
        <v>876258992.80575502</v>
      </c>
      <c r="Y314" s="1">
        <f t="shared" si="128"/>
        <v>0</v>
      </c>
      <c r="Z314" s="1">
        <f t="shared" si="129"/>
        <v>0</v>
      </c>
      <c r="AA314" s="1">
        <f t="shared" si="130"/>
        <v>0</v>
      </c>
      <c r="AB314" s="1">
        <f t="shared" si="131"/>
        <v>0</v>
      </c>
      <c r="AC314" s="1">
        <f t="shared" si="132"/>
        <v>876258992.80575502</v>
      </c>
      <c r="AD314" s="1">
        <f t="shared" si="133"/>
        <v>0</v>
      </c>
      <c r="AE314" s="1">
        <f t="shared" si="134"/>
        <v>0</v>
      </c>
      <c r="AF314" s="1">
        <f t="shared" si="135"/>
        <v>0</v>
      </c>
      <c r="AG314" s="1">
        <f t="shared" si="136"/>
        <v>0</v>
      </c>
    </row>
    <row r="315" spans="1:33" x14ac:dyDescent="0.25">
      <c r="A315" t="s">
        <v>629</v>
      </c>
      <c r="B315" t="s">
        <v>630</v>
      </c>
      <c r="C315" s="1">
        <v>944258900</v>
      </c>
      <c r="D315" s="1">
        <v>291897081.41320997</v>
      </c>
      <c r="E315" s="1">
        <v>290136558.321127</v>
      </c>
      <c r="F315" s="1">
        <v>381040576</v>
      </c>
      <c r="G315" s="1">
        <v>320454545.45454502</v>
      </c>
      <c r="H315" s="1">
        <v>337307104</v>
      </c>
      <c r="I315" s="1">
        <f t="shared" si="112"/>
        <v>294816052.22734207</v>
      </c>
      <c r="J315" s="1">
        <f t="shared" si="113"/>
        <v>293037923.90433824</v>
      </c>
      <c r="K315" s="1">
        <f t="shared" si="114"/>
        <v>384850981.75999999</v>
      </c>
      <c r="L315" s="1">
        <f t="shared" si="115"/>
        <v>323659090.90909046</v>
      </c>
      <c r="M315" s="1">
        <f t="shared" si="116"/>
        <v>340680175.04000002</v>
      </c>
      <c r="N315" s="1">
        <f t="shared" si="117"/>
        <v>-652361818.58679008</v>
      </c>
      <c r="O315" s="1">
        <f t="shared" si="118"/>
        <v>-654122341.67887306</v>
      </c>
      <c r="P315" s="1">
        <f t="shared" si="119"/>
        <v>-563218324</v>
      </c>
      <c r="Q315" s="1">
        <f t="shared" si="120"/>
        <v>-623804354.54545498</v>
      </c>
      <c r="R315" s="1">
        <f t="shared" si="121"/>
        <v>-606951796</v>
      </c>
      <c r="S315" s="1">
        <f t="shared" si="122"/>
        <v>-649442847.77265787</v>
      </c>
      <c r="T315" s="1">
        <f t="shared" si="123"/>
        <v>-651220976.09566176</v>
      </c>
      <c r="U315" s="1">
        <f t="shared" si="124"/>
        <v>-559407918.24000001</v>
      </c>
      <c r="V315" s="1">
        <f t="shared" si="125"/>
        <v>-620599809.09090948</v>
      </c>
      <c r="W315" s="1">
        <f t="shared" si="126"/>
        <v>-603578724.96000004</v>
      </c>
      <c r="X315" s="1">
        <f t="shared" si="127"/>
        <v>0</v>
      </c>
      <c r="Y315" s="1">
        <f t="shared" si="128"/>
        <v>0</v>
      </c>
      <c r="Z315" s="1">
        <f t="shared" si="129"/>
        <v>0</v>
      </c>
      <c r="AA315" s="1">
        <f t="shared" si="130"/>
        <v>0</v>
      </c>
      <c r="AB315" s="1">
        <f t="shared" si="131"/>
        <v>0</v>
      </c>
      <c r="AC315" s="1">
        <f t="shared" si="132"/>
        <v>0</v>
      </c>
      <c r="AD315" s="1">
        <f t="shared" si="133"/>
        <v>0</v>
      </c>
      <c r="AE315" s="1">
        <f t="shared" si="134"/>
        <v>0</v>
      </c>
      <c r="AF315" s="1">
        <f t="shared" si="135"/>
        <v>0</v>
      </c>
      <c r="AG315" s="1">
        <f t="shared" si="136"/>
        <v>0</v>
      </c>
    </row>
    <row r="316" spans="1:33" x14ac:dyDescent="0.25">
      <c r="A316" t="s">
        <v>631</v>
      </c>
      <c r="B316" t="s">
        <v>632</v>
      </c>
      <c r="C316" s="1">
        <v>575000000</v>
      </c>
      <c r="D316" s="1">
        <v>400000000</v>
      </c>
      <c r="E316" s="1">
        <v>360202354.90009499</v>
      </c>
      <c r="F316" s="1">
        <v>425001952</v>
      </c>
      <c r="G316" s="1">
        <v>324512358.11794901</v>
      </c>
      <c r="H316" s="1">
        <v>431697280</v>
      </c>
      <c r="I316" s="1">
        <f t="shared" si="112"/>
        <v>404000000</v>
      </c>
      <c r="J316" s="1">
        <f t="shared" si="113"/>
        <v>363804378.44909596</v>
      </c>
      <c r="K316" s="1">
        <f t="shared" si="114"/>
        <v>429251971.51999998</v>
      </c>
      <c r="L316" s="1">
        <f t="shared" si="115"/>
        <v>327757481.69912851</v>
      </c>
      <c r="M316" s="1">
        <f t="shared" si="116"/>
        <v>436014252.80000001</v>
      </c>
      <c r="N316" s="1">
        <f t="shared" si="117"/>
        <v>-175000000</v>
      </c>
      <c r="O316" s="1">
        <f t="shared" si="118"/>
        <v>-214797645.09990501</v>
      </c>
      <c r="P316" s="1">
        <f t="shared" si="119"/>
        <v>-149998048</v>
      </c>
      <c r="Q316" s="1">
        <f t="shared" si="120"/>
        <v>-250487641.88205099</v>
      </c>
      <c r="R316" s="1">
        <f t="shared" si="121"/>
        <v>-143302720</v>
      </c>
      <c r="S316" s="1">
        <f t="shared" si="122"/>
        <v>-171000000</v>
      </c>
      <c r="T316" s="1">
        <f t="shared" si="123"/>
        <v>-211195621.55090404</v>
      </c>
      <c r="U316" s="1">
        <f t="shared" si="124"/>
        <v>-145748028.48000002</v>
      </c>
      <c r="V316" s="1">
        <f t="shared" si="125"/>
        <v>-247242518.30087149</v>
      </c>
      <c r="W316" s="1">
        <f t="shared" si="126"/>
        <v>-138985747.19999999</v>
      </c>
      <c r="X316" s="1">
        <f t="shared" si="127"/>
        <v>0</v>
      </c>
      <c r="Y316" s="1">
        <f t="shared" si="128"/>
        <v>0</v>
      </c>
      <c r="Z316" s="1">
        <f t="shared" si="129"/>
        <v>0</v>
      </c>
      <c r="AA316" s="1">
        <f t="shared" si="130"/>
        <v>0</v>
      </c>
      <c r="AB316" s="1">
        <f t="shared" si="131"/>
        <v>0</v>
      </c>
      <c r="AC316" s="1">
        <f t="shared" si="132"/>
        <v>0</v>
      </c>
      <c r="AD316" s="1">
        <f t="shared" si="133"/>
        <v>0</v>
      </c>
      <c r="AE316" s="1">
        <f t="shared" si="134"/>
        <v>0</v>
      </c>
      <c r="AF316" s="1">
        <f t="shared" si="135"/>
        <v>0</v>
      </c>
      <c r="AG316" s="1">
        <f t="shared" si="136"/>
        <v>0</v>
      </c>
    </row>
    <row r="317" spans="1:33" x14ac:dyDescent="0.25">
      <c r="A317" t="s">
        <v>633</v>
      </c>
      <c r="B317" t="s">
        <v>630</v>
      </c>
      <c r="C317" s="1">
        <v>695000000</v>
      </c>
      <c r="D317" s="1">
        <v>291897081.41320997</v>
      </c>
      <c r="E317" s="1">
        <v>290136558.321127</v>
      </c>
      <c r="F317" s="1">
        <v>345592928</v>
      </c>
      <c r="G317" s="1">
        <v>278348989.26605499</v>
      </c>
      <c r="H317" s="1">
        <v>293384032</v>
      </c>
      <c r="I317" s="1">
        <f t="shared" si="112"/>
        <v>294816052.22734207</v>
      </c>
      <c r="J317" s="1">
        <f t="shared" si="113"/>
        <v>293037923.90433824</v>
      </c>
      <c r="K317" s="1">
        <f t="shared" si="114"/>
        <v>349048857.28000003</v>
      </c>
      <c r="L317" s="1">
        <f t="shared" si="115"/>
        <v>281132479.15871555</v>
      </c>
      <c r="M317" s="1">
        <f t="shared" si="116"/>
        <v>296317872.31999999</v>
      </c>
      <c r="N317" s="1">
        <f t="shared" si="117"/>
        <v>-403102918.58679003</v>
      </c>
      <c r="O317" s="1">
        <f t="shared" si="118"/>
        <v>-404863441.678873</v>
      </c>
      <c r="P317" s="1">
        <f t="shared" si="119"/>
        <v>-349407072</v>
      </c>
      <c r="Q317" s="1">
        <f t="shared" si="120"/>
        <v>-416651010.73394501</v>
      </c>
      <c r="R317" s="1">
        <f t="shared" si="121"/>
        <v>-401615968</v>
      </c>
      <c r="S317" s="1">
        <f t="shared" si="122"/>
        <v>-400183947.77265793</v>
      </c>
      <c r="T317" s="1">
        <f t="shared" si="123"/>
        <v>-401962076.09566176</v>
      </c>
      <c r="U317" s="1">
        <f t="shared" si="124"/>
        <v>-345951142.71999997</v>
      </c>
      <c r="V317" s="1">
        <f t="shared" si="125"/>
        <v>-413867520.84128445</v>
      </c>
      <c r="W317" s="1">
        <f t="shared" si="126"/>
        <v>-398682127.68000001</v>
      </c>
      <c r="X317" s="1">
        <f t="shared" si="127"/>
        <v>0</v>
      </c>
      <c r="Y317" s="1">
        <f t="shared" si="128"/>
        <v>0</v>
      </c>
      <c r="Z317" s="1">
        <f t="shared" si="129"/>
        <v>0</v>
      </c>
      <c r="AA317" s="1">
        <f t="shared" si="130"/>
        <v>0</v>
      </c>
      <c r="AB317" s="1">
        <f t="shared" si="131"/>
        <v>0</v>
      </c>
      <c r="AC317" s="1">
        <f t="shared" si="132"/>
        <v>0</v>
      </c>
      <c r="AD317" s="1">
        <f t="shared" si="133"/>
        <v>0</v>
      </c>
      <c r="AE317" s="1">
        <f t="shared" si="134"/>
        <v>0</v>
      </c>
      <c r="AF317" s="1">
        <f t="shared" si="135"/>
        <v>0</v>
      </c>
      <c r="AG317" s="1">
        <f t="shared" si="136"/>
        <v>0</v>
      </c>
    </row>
    <row r="318" spans="1:33" x14ac:dyDescent="0.25">
      <c r="A318" t="s">
        <v>634</v>
      </c>
      <c r="B318" t="s">
        <v>630</v>
      </c>
      <c r="C318" s="1">
        <v>276150000</v>
      </c>
      <c r="D318" s="1">
        <v>152000000</v>
      </c>
      <c r="E318" s="1">
        <v>217744998.15007401</v>
      </c>
      <c r="F318" s="1">
        <v>172006528</v>
      </c>
      <c r="G318" s="1">
        <v>165477452.01465201</v>
      </c>
      <c r="H318" s="1">
        <v>174794272</v>
      </c>
      <c r="I318" s="1">
        <f t="shared" si="112"/>
        <v>153520000</v>
      </c>
      <c r="J318" s="1">
        <f t="shared" si="113"/>
        <v>219922448.13157475</v>
      </c>
      <c r="K318" s="1">
        <f t="shared" si="114"/>
        <v>173726593.28</v>
      </c>
      <c r="L318" s="1">
        <f t="shared" si="115"/>
        <v>167132226.53479853</v>
      </c>
      <c r="M318" s="1">
        <f t="shared" si="116"/>
        <v>176542214.72</v>
      </c>
      <c r="N318" s="1">
        <f t="shared" si="117"/>
        <v>-124150000</v>
      </c>
      <c r="O318" s="1">
        <f t="shared" si="118"/>
        <v>-58405001.849925995</v>
      </c>
      <c r="P318" s="1">
        <f t="shared" si="119"/>
        <v>-104143472</v>
      </c>
      <c r="Q318" s="1">
        <f t="shared" si="120"/>
        <v>-110672547.98534799</v>
      </c>
      <c r="R318" s="1">
        <f t="shared" si="121"/>
        <v>-101355728</v>
      </c>
      <c r="S318" s="1">
        <f t="shared" si="122"/>
        <v>-122630000</v>
      </c>
      <c r="T318" s="1">
        <f t="shared" si="123"/>
        <v>-56227551.86842525</v>
      </c>
      <c r="U318" s="1">
        <f t="shared" si="124"/>
        <v>-102423406.72</v>
      </c>
      <c r="V318" s="1">
        <f t="shared" si="125"/>
        <v>-109017773.46520147</v>
      </c>
      <c r="W318" s="1">
        <f t="shared" si="126"/>
        <v>-99607785.280000001</v>
      </c>
      <c r="X318" s="1">
        <f t="shared" si="127"/>
        <v>0</v>
      </c>
      <c r="Y318" s="1">
        <f t="shared" si="128"/>
        <v>0</v>
      </c>
      <c r="Z318" s="1">
        <f t="shared" si="129"/>
        <v>0</v>
      </c>
      <c r="AA318" s="1">
        <f t="shared" si="130"/>
        <v>0</v>
      </c>
      <c r="AB318" s="1">
        <f t="shared" si="131"/>
        <v>0</v>
      </c>
      <c r="AC318" s="1">
        <f t="shared" si="132"/>
        <v>0</v>
      </c>
      <c r="AD318" s="1">
        <f t="shared" si="133"/>
        <v>0</v>
      </c>
      <c r="AE318" s="1">
        <f t="shared" si="134"/>
        <v>0</v>
      </c>
      <c r="AF318" s="1">
        <f t="shared" si="135"/>
        <v>0</v>
      </c>
      <c r="AG318" s="1">
        <f t="shared" si="136"/>
        <v>0</v>
      </c>
    </row>
    <row r="319" spans="1:33" x14ac:dyDescent="0.25">
      <c r="A319" t="s">
        <v>635</v>
      </c>
      <c r="B319" t="s">
        <v>636</v>
      </c>
      <c r="C319" s="1">
        <v>280000000</v>
      </c>
      <c r="D319" s="1">
        <v>150750000</v>
      </c>
      <c r="E319" s="1">
        <v>217744998.15007401</v>
      </c>
      <c r="F319" s="1">
        <v>233174640</v>
      </c>
      <c r="G319" s="1">
        <v>227072781.22743699</v>
      </c>
      <c r="H319" s="1">
        <v>260972896</v>
      </c>
      <c r="I319" s="1">
        <f t="shared" si="112"/>
        <v>152257500</v>
      </c>
      <c r="J319" s="1">
        <f t="shared" si="113"/>
        <v>219922448.13157475</v>
      </c>
      <c r="K319" s="1">
        <f t="shared" si="114"/>
        <v>235506386.40000001</v>
      </c>
      <c r="L319" s="1">
        <f t="shared" si="115"/>
        <v>229343509.03971136</v>
      </c>
      <c r="M319" s="1">
        <f t="shared" si="116"/>
        <v>263582624.96000001</v>
      </c>
      <c r="N319" s="1">
        <f t="shared" si="117"/>
        <v>-129250000</v>
      </c>
      <c r="O319" s="1">
        <f t="shared" si="118"/>
        <v>-62255001.849925995</v>
      </c>
      <c r="P319" s="1">
        <f t="shared" si="119"/>
        <v>-46825360</v>
      </c>
      <c r="Q319" s="1">
        <f t="shared" si="120"/>
        <v>-52927218.77256301</v>
      </c>
      <c r="R319" s="1">
        <f t="shared" si="121"/>
        <v>-19027104</v>
      </c>
      <c r="S319" s="1">
        <f t="shared" si="122"/>
        <v>-127742500</v>
      </c>
      <c r="T319" s="1">
        <f t="shared" si="123"/>
        <v>-60077551.86842525</v>
      </c>
      <c r="U319" s="1">
        <f t="shared" si="124"/>
        <v>-44493613.599999994</v>
      </c>
      <c r="V319" s="1">
        <f t="shared" si="125"/>
        <v>-50656490.960288644</v>
      </c>
      <c r="W319" s="1">
        <f t="shared" si="126"/>
        <v>-16417375.039999992</v>
      </c>
      <c r="X319" s="1">
        <f t="shared" si="127"/>
        <v>0</v>
      </c>
      <c r="Y319" s="1">
        <f t="shared" si="128"/>
        <v>0</v>
      </c>
      <c r="Z319" s="1">
        <f t="shared" si="129"/>
        <v>0</v>
      </c>
      <c r="AA319" s="1">
        <f t="shared" si="130"/>
        <v>0</v>
      </c>
      <c r="AB319" s="1">
        <f t="shared" si="131"/>
        <v>260972896</v>
      </c>
      <c r="AC319" s="1">
        <f t="shared" si="132"/>
        <v>0</v>
      </c>
      <c r="AD319" s="1">
        <f t="shared" si="133"/>
        <v>0</v>
      </c>
      <c r="AE319" s="1">
        <f t="shared" si="134"/>
        <v>0</v>
      </c>
      <c r="AF319" s="1">
        <f t="shared" si="135"/>
        <v>0</v>
      </c>
      <c r="AG319" s="1">
        <f t="shared" si="136"/>
        <v>260972896</v>
      </c>
    </row>
    <row r="320" spans="1:33" x14ac:dyDescent="0.25">
      <c r="A320" t="s">
        <v>637</v>
      </c>
      <c r="B320" t="s">
        <v>638</v>
      </c>
      <c r="C320" s="1">
        <v>280000000</v>
      </c>
      <c r="D320" s="1">
        <v>113965493.348115</v>
      </c>
      <c r="E320" s="1">
        <v>207137994.058824</v>
      </c>
      <c r="F320" s="1">
        <v>258770352</v>
      </c>
      <c r="G320" s="1">
        <v>228798904.45934099</v>
      </c>
      <c r="H320" s="1">
        <v>329760896</v>
      </c>
      <c r="I320" s="1">
        <f t="shared" si="112"/>
        <v>115105148.28159615</v>
      </c>
      <c r="J320" s="1">
        <f t="shared" si="113"/>
        <v>209209373.99941224</v>
      </c>
      <c r="K320" s="1">
        <f t="shared" si="114"/>
        <v>261358055.52000001</v>
      </c>
      <c r="L320" s="1">
        <f t="shared" si="115"/>
        <v>231086893.50393441</v>
      </c>
      <c r="M320" s="1">
        <f t="shared" si="116"/>
        <v>333058504.95999998</v>
      </c>
      <c r="N320" s="1">
        <f t="shared" si="117"/>
        <v>-166034506.651885</v>
      </c>
      <c r="O320" s="1">
        <f t="shared" si="118"/>
        <v>-72862005.941175997</v>
      </c>
      <c r="P320" s="1">
        <f t="shared" si="119"/>
        <v>-21229648</v>
      </c>
      <c r="Q320" s="1">
        <f t="shared" si="120"/>
        <v>-51201095.54065901</v>
      </c>
      <c r="R320" s="1">
        <f t="shared" si="121"/>
        <v>49760896</v>
      </c>
      <c r="S320" s="1">
        <f t="shared" si="122"/>
        <v>-164894851.71840385</v>
      </c>
      <c r="T320" s="1">
        <f t="shared" si="123"/>
        <v>-70790626.000587761</v>
      </c>
      <c r="U320" s="1">
        <f t="shared" si="124"/>
        <v>-18641944.479999989</v>
      </c>
      <c r="V320" s="1">
        <f t="shared" si="125"/>
        <v>-48913106.496065587</v>
      </c>
      <c r="W320" s="1">
        <f t="shared" si="126"/>
        <v>53058504.959999979</v>
      </c>
      <c r="X320" s="1">
        <f t="shared" si="127"/>
        <v>0</v>
      </c>
      <c r="Y320" s="1">
        <f t="shared" si="128"/>
        <v>0</v>
      </c>
      <c r="Z320" s="1">
        <f t="shared" si="129"/>
        <v>258770352</v>
      </c>
      <c r="AA320" s="1">
        <f t="shared" si="130"/>
        <v>0</v>
      </c>
      <c r="AB320" s="1">
        <f t="shared" si="131"/>
        <v>329760896</v>
      </c>
      <c r="AC320" s="1">
        <f t="shared" si="132"/>
        <v>0</v>
      </c>
      <c r="AD320" s="1">
        <f t="shared" si="133"/>
        <v>0</v>
      </c>
      <c r="AE320" s="1">
        <f t="shared" si="134"/>
        <v>258770352</v>
      </c>
      <c r="AF320" s="1">
        <f t="shared" si="135"/>
        <v>0</v>
      </c>
      <c r="AG320" s="1">
        <f t="shared" si="136"/>
        <v>329760896</v>
      </c>
    </row>
    <row r="321" spans="1:33" x14ac:dyDescent="0.25">
      <c r="A321" t="s">
        <v>639</v>
      </c>
      <c r="B321" t="s">
        <v>640</v>
      </c>
      <c r="C321" s="1">
        <v>250000000</v>
      </c>
      <c r="D321" s="1">
        <v>202500000</v>
      </c>
      <c r="E321" s="1">
        <v>291318605.03547502</v>
      </c>
      <c r="F321" s="1">
        <v>246685872</v>
      </c>
      <c r="G321" s="1">
        <v>259139863.422131</v>
      </c>
      <c r="H321" s="1">
        <v>247017440</v>
      </c>
      <c r="I321" s="1">
        <f t="shared" si="112"/>
        <v>204525000</v>
      </c>
      <c r="J321" s="1">
        <f t="shared" si="113"/>
        <v>294231791.08582979</v>
      </c>
      <c r="K321" s="1">
        <f t="shared" si="114"/>
        <v>249152730.72</v>
      </c>
      <c r="L321" s="1">
        <f t="shared" si="115"/>
        <v>261731262.05635232</v>
      </c>
      <c r="M321" s="1">
        <f t="shared" si="116"/>
        <v>249487614.40000001</v>
      </c>
      <c r="N321" s="1">
        <f t="shared" si="117"/>
        <v>-47500000</v>
      </c>
      <c r="O321" s="1">
        <f t="shared" si="118"/>
        <v>41318605.035475016</v>
      </c>
      <c r="P321" s="1">
        <f t="shared" si="119"/>
        <v>-3314128</v>
      </c>
      <c r="Q321" s="1">
        <f t="shared" si="120"/>
        <v>9139863.4221310019</v>
      </c>
      <c r="R321" s="1">
        <f t="shared" si="121"/>
        <v>-2982560</v>
      </c>
      <c r="S321" s="1">
        <f t="shared" si="122"/>
        <v>-45475000</v>
      </c>
      <c r="T321" s="1">
        <f t="shared" si="123"/>
        <v>44231791.085829794</v>
      </c>
      <c r="U321" s="1">
        <f t="shared" si="124"/>
        <v>-847269.28000000119</v>
      </c>
      <c r="V321" s="1">
        <f t="shared" si="125"/>
        <v>11731262.056352317</v>
      </c>
      <c r="W321" s="1">
        <f t="shared" si="126"/>
        <v>-512385.59999999404</v>
      </c>
      <c r="X321" s="1">
        <f t="shared" si="127"/>
        <v>0</v>
      </c>
      <c r="Y321" s="1">
        <f t="shared" si="128"/>
        <v>291318605.03547502</v>
      </c>
      <c r="Z321" s="1">
        <f t="shared" si="129"/>
        <v>246685872</v>
      </c>
      <c r="AA321" s="1">
        <f t="shared" si="130"/>
        <v>259139863.422131</v>
      </c>
      <c r="AB321" s="1">
        <f t="shared" si="131"/>
        <v>247017440</v>
      </c>
      <c r="AC321" s="1">
        <f t="shared" si="132"/>
        <v>0</v>
      </c>
      <c r="AD321" s="1">
        <f t="shared" si="133"/>
        <v>291318605.03547502</v>
      </c>
      <c r="AE321" s="1">
        <f t="shared" si="134"/>
        <v>246685872</v>
      </c>
      <c r="AF321" s="1">
        <f t="shared" si="135"/>
        <v>259139863.422131</v>
      </c>
      <c r="AG321" s="1">
        <f t="shared" si="136"/>
        <v>247017440</v>
      </c>
    </row>
    <row r="322" spans="1:33" x14ac:dyDescent="0.25">
      <c r="A322" t="s">
        <v>641</v>
      </c>
      <c r="B322" t="s">
        <v>642</v>
      </c>
      <c r="C322" s="1">
        <v>310000000</v>
      </c>
      <c r="D322" s="1">
        <v>437976190.47618997</v>
      </c>
      <c r="E322" s="1">
        <v>531932850.14005601</v>
      </c>
      <c r="F322" s="1">
        <v>521302208</v>
      </c>
      <c r="G322" s="1">
        <v>447183809.52381003</v>
      </c>
      <c r="H322" s="1">
        <v>522793536</v>
      </c>
      <c r="I322" s="1">
        <f t="shared" si="112"/>
        <v>442355952.38095188</v>
      </c>
      <c r="J322" s="1">
        <f t="shared" si="113"/>
        <v>537252178.6414566</v>
      </c>
      <c r="K322" s="1">
        <f t="shared" si="114"/>
        <v>526515230.07999998</v>
      </c>
      <c r="L322" s="1">
        <f t="shared" si="115"/>
        <v>451655647.61904812</v>
      </c>
      <c r="M322" s="1">
        <f t="shared" si="116"/>
        <v>528021471.36000001</v>
      </c>
      <c r="N322" s="1">
        <f t="shared" si="117"/>
        <v>127976190.47618997</v>
      </c>
      <c r="O322" s="1">
        <f t="shared" si="118"/>
        <v>221932850.14005601</v>
      </c>
      <c r="P322" s="1">
        <f t="shared" si="119"/>
        <v>211302208</v>
      </c>
      <c r="Q322" s="1">
        <f t="shared" si="120"/>
        <v>137183809.52381003</v>
      </c>
      <c r="R322" s="1">
        <f t="shared" si="121"/>
        <v>212793536</v>
      </c>
      <c r="S322" s="1">
        <f t="shared" si="122"/>
        <v>132355952.38095188</v>
      </c>
      <c r="T322" s="1">
        <f t="shared" si="123"/>
        <v>227252178.6414566</v>
      </c>
      <c r="U322" s="1">
        <f t="shared" si="124"/>
        <v>216515230.07999998</v>
      </c>
      <c r="V322" s="1">
        <f t="shared" si="125"/>
        <v>141655647.61904812</v>
      </c>
      <c r="W322" s="1">
        <f t="shared" si="126"/>
        <v>218021471.36000001</v>
      </c>
      <c r="X322" s="1">
        <f t="shared" si="127"/>
        <v>437976190.47618997</v>
      </c>
      <c r="Y322" s="1">
        <f t="shared" si="128"/>
        <v>531932850.14005601</v>
      </c>
      <c r="Z322" s="1">
        <f t="shared" si="129"/>
        <v>521302208</v>
      </c>
      <c r="AA322" s="1">
        <f t="shared" si="130"/>
        <v>447183809.52381003</v>
      </c>
      <c r="AB322" s="1">
        <f t="shared" si="131"/>
        <v>522793536</v>
      </c>
      <c r="AC322" s="1">
        <f t="shared" si="132"/>
        <v>437976190.47618997</v>
      </c>
      <c r="AD322" s="1">
        <f t="shared" si="133"/>
        <v>531932850.14005601</v>
      </c>
      <c r="AE322" s="1">
        <f t="shared" si="134"/>
        <v>521302208</v>
      </c>
      <c r="AF322" s="1">
        <f t="shared" si="135"/>
        <v>447183809.52381003</v>
      </c>
      <c r="AG322" s="1">
        <f t="shared" si="136"/>
        <v>522793536</v>
      </c>
    </row>
    <row r="323" spans="1:33" x14ac:dyDescent="0.25">
      <c r="A323" t="s">
        <v>643</v>
      </c>
      <c r="B323" t="s">
        <v>644</v>
      </c>
      <c r="C323" s="1">
        <v>540000000</v>
      </c>
      <c r="D323" s="1">
        <v>916687697.16088295</v>
      </c>
      <c r="E323" s="1">
        <v>544350324.44986498</v>
      </c>
      <c r="F323" s="1">
        <v>577946944</v>
      </c>
      <c r="G323" s="1">
        <v>631214185.85365903</v>
      </c>
      <c r="H323" s="1">
        <v>534697632</v>
      </c>
      <c r="I323" s="1">
        <f t="shared" si="112"/>
        <v>925854574.13249183</v>
      </c>
      <c r="J323" s="1">
        <f t="shared" si="113"/>
        <v>549793827.69436359</v>
      </c>
      <c r="K323" s="1">
        <f t="shared" si="114"/>
        <v>583726413.44000006</v>
      </c>
      <c r="L323" s="1">
        <f t="shared" si="115"/>
        <v>637526327.71219563</v>
      </c>
      <c r="M323" s="1">
        <f t="shared" si="116"/>
        <v>540044608.32000005</v>
      </c>
      <c r="N323" s="1">
        <f t="shared" si="117"/>
        <v>376687697.16088295</v>
      </c>
      <c r="O323" s="1">
        <f t="shared" si="118"/>
        <v>4350324.4498649836</v>
      </c>
      <c r="P323" s="1">
        <f t="shared" si="119"/>
        <v>37946944</v>
      </c>
      <c r="Q323" s="1">
        <f t="shared" si="120"/>
        <v>91214185.853659034</v>
      </c>
      <c r="R323" s="1">
        <f t="shared" si="121"/>
        <v>-5302368</v>
      </c>
      <c r="S323" s="1">
        <f t="shared" si="122"/>
        <v>385854574.13249183</v>
      </c>
      <c r="T323" s="1">
        <f t="shared" si="123"/>
        <v>9793827.6943635941</v>
      </c>
      <c r="U323" s="1">
        <f t="shared" si="124"/>
        <v>43726413.440000057</v>
      </c>
      <c r="V323" s="1">
        <f t="shared" si="125"/>
        <v>97526327.712195635</v>
      </c>
      <c r="W323" s="1">
        <f t="shared" si="126"/>
        <v>44608.320000052452</v>
      </c>
      <c r="X323" s="1">
        <f t="shared" si="127"/>
        <v>916687697.16088295</v>
      </c>
      <c r="Y323" s="1">
        <f t="shared" si="128"/>
        <v>544350324.44986498</v>
      </c>
      <c r="Z323" s="1">
        <f t="shared" si="129"/>
        <v>577946944</v>
      </c>
      <c r="AA323" s="1">
        <f t="shared" si="130"/>
        <v>631214185.85365903</v>
      </c>
      <c r="AB323" s="1">
        <f t="shared" si="131"/>
        <v>534697632</v>
      </c>
      <c r="AC323" s="1">
        <f t="shared" si="132"/>
        <v>916687697.16088295</v>
      </c>
      <c r="AD323" s="1">
        <f t="shared" si="133"/>
        <v>544350324.44986498</v>
      </c>
      <c r="AE323" s="1">
        <f t="shared" si="134"/>
        <v>577946944</v>
      </c>
      <c r="AF323" s="1">
        <f t="shared" si="135"/>
        <v>631214185.85365903</v>
      </c>
      <c r="AG323" s="1">
        <f t="shared" si="136"/>
        <v>534697632</v>
      </c>
    </row>
    <row r="324" spans="1:33" x14ac:dyDescent="0.25">
      <c r="A324" t="s">
        <v>645</v>
      </c>
      <c r="B324" t="s">
        <v>646</v>
      </c>
      <c r="C324" s="1">
        <v>215000000</v>
      </c>
      <c r="D324" s="1">
        <v>210000000</v>
      </c>
      <c r="E324" s="1">
        <v>228832942.33333299</v>
      </c>
      <c r="F324" s="1">
        <v>231485408</v>
      </c>
      <c r="G324" s="1">
        <v>259139863.422131</v>
      </c>
      <c r="H324" s="1">
        <v>236604960</v>
      </c>
      <c r="I324" s="1">
        <f t="shared" ref="I324:I387" si="137">D324*1.01</f>
        <v>212100000</v>
      </c>
      <c r="J324" s="1">
        <f t="shared" ref="J324:J387" si="138">E324*1.01</f>
        <v>231121271.7566663</v>
      </c>
      <c r="K324" s="1">
        <f t="shared" ref="K324:K387" si="139">F324*1.01</f>
        <v>233800262.08000001</v>
      </c>
      <c r="L324" s="1">
        <f t="shared" ref="L324:L387" si="140">G324*1.01</f>
        <v>261731262.05635232</v>
      </c>
      <c r="M324" s="1">
        <f t="shared" ref="M324:M387" si="141">H324*1.01</f>
        <v>238971009.59999999</v>
      </c>
      <c r="N324" s="1">
        <f t="shared" ref="N324:N387" si="142">D324-$C324</f>
        <v>-5000000</v>
      </c>
      <c r="O324" s="1">
        <f t="shared" ref="O324:O387" si="143">E324-$C324</f>
        <v>13832942.333332986</v>
      </c>
      <c r="P324" s="1">
        <f t="shared" ref="P324:P387" si="144">F324-$C324</f>
        <v>16485408</v>
      </c>
      <c r="Q324" s="1">
        <f t="shared" ref="Q324:Q387" si="145">G324-$C324</f>
        <v>44139863.422131002</v>
      </c>
      <c r="R324" s="1">
        <f t="shared" ref="R324:R387" si="146">H324-$C324</f>
        <v>21604960</v>
      </c>
      <c r="S324" s="1">
        <f t="shared" ref="S324:S387" si="147">I324-$C324</f>
        <v>-2900000</v>
      </c>
      <c r="T324" s="1">
        <f t="shared" ref="T324:T387" si="148">J324-$C324</f>
        <v>16121271.756666303</v>
      </c>
      <c r="U324" s="1">
        <f t="shared" ref="U324:U387" si="149">K324-$C324</f>
        <v>18800262.080000013</v>
      </c>
      <c r="V324" s="1">
        <f t="shared" ref="V324:V387" si="150">L324-$C324</f>
        <v>46731262.056352317</v>
      </c>
      <c r="W324" s="1">
        <f t="shared" ref="W324:W387" si="151">M324-$C324</f>
        <v>23971009.599999994</v>
      </c>
      <c r="X324" s="1">
        <f t="shared" ref="X324:X387" si="152">IF(N324&gt;0,D324,IF(ABS(N324)&gt;40000000,0,D324))</f>
        <v>210000000</v>
      </c>
      <c r="Y324" s="1">
        <f t="shared" ref="Y324:Y387" si="153">IF(O324&gt;0,E324,IF(ABS(O324)&gt;40000000,0,E324))</f>
        <v>228832942.33333299</v>
      </c>
      <c r="Z324" s="1">
        <f t="shared" ref="Z324:Z387" si="154">IF(P324&gt;0,F324,IF(ABS(P324)&gt;40000000,0,F324))</f>
        <v>231485408</v>
      </c>
      <c r="AA324" s="1">
        <f t="shared" ref="AA324:AA387" si="155">IF(Q324&gt;0,G324,IF(ABS(Q324)&gt;40000000,0,G324))</f>
        <v>259139863.422131</v>
      </c>
      <c r="AB324" s="1">
        <f t="shared" ref="AB324:AB387" si="156">IF(R324&gt;0,H324,IF(ABS(R324)&gt;40000000,0,H324))</f>
        <v>236604960</v>
      </c>
      <c r="AC324" s="1">
        <f t="shared" si="132"/>
        <v>210000000</v>
      </c>
      <c r="AD324" s="1">
        <f t="shared" si="133"/>
        <v>228832942.33333299</v>
      </c>
      <c r="AE324" s="1">
        <f t="shared" si="134"/>
        <v>231485408</v>
      </c>
      <c r="AF324" s="1">
        <f t="shared" si="135"/>
        <v>259139863.422131</v>
      </c>
      <c r="AG324" s="1">
        <f t="shared" si="136"/>
        <v>236604960</v>
      </c>
    </row>
    <row r="325" spans="1:33" x14ac:dyDescent="0.25">
      <c r="A325" t="s">
        <v>647</v>
      </c>
      <c r="B325" t="s">
        <v>648</v>
      </c>
      <c r="C325" s="1">
        <v>250000000</v>
      </c>
      <c r="D325" s="1">
        <v>158759689.922481</v>
      </c>
      <c r="E325" s="1">
        <v>188788299.64912301</v>
      </c>
      <c r="F325" s="1">
        <v>204900672</v>
      </c>
      <c r="G325" s="1">
        <v>193780487.804878</v>
      </c>
      <c r="H325" s="1">
        <v>222494160</v>
      </c>
      <c r="I325" s="1">
        <f t="shared" si="137"/>
        <v>160347286.82170582</v>
      </c>
      <c r="J325" s="1">
        <f t="shared" si="138"/>
        <v>190676182.64561424</v>
      </c>
      <c r="K325" s="1">
        <f t="shared" si="139"/>
        <v>206949678.72</v>
      </c>
      <c r="L325" s="1">
        <f t="shared" si="140"/>
        <v>195718292.68292677</v>
      </c>
      <c r="M325" s="1">
        <f t="shared" si="141"/>
        <v>224719101.59999999</v>
      </c>
      <c r="N325" s="1">
        <f t="shared" si="142"/>
        <v>-91240310.077519</v>
      </c>
      <c r="O325" s="1">
        <f t="shared" si="143"/>
        <v>-61211700.350876987</v>
      </c>
      <c r="P325" s="1">
        <f t="shared" si="144"/>
        <v>-45099328</v>
      </c>
      <c r="Q325" s="1">
        <f t="shared" si="145"/>
        <v>-56219512.195122004</v>
      </c>
      <c r="R325" s="1">
        <f t="shared" si="146"/>
        <v>-27505840</v>
      </c>
      <c r="S325" s="1">
        <f t="shared" si="147"/>
        <v>-89652713.178294182</v>
      </c>
      <c r="T325" s="1">
        <f t="shared" si="148"/>
        <v>-59323817.354385763</v>
      </c>
      <c r="U325" s="1">
        <f t="shared" si="149"/>
        <v>-43050321.280000001</v>
      </c>
      <c r="V325" s="1">
        <f t="shared" si="150"/>
        <v>-54281707.317073226</v>
      </c>
      <c r="W325" s="1">
        <f t="shared" si="151"/>
        <v>-25280898.400000006</v>
      </c>
      <c r="X325" s="1">
        <f t="shared" si="152"/>
        <v>0</v>
      </c>
      <c r="Y325" s="1">
        <f t="shared" si="153"/>
        <v>0</v>
      </c>
      <c r="Z325" s="1">
        <f t="shared" si="154"/>
        <v>0</v>
      </c>
      <c r="AA325" s="1">
        <f t="shared" si="155"/>
        <v>0</v>
      </c>
      <c r="AB325" s="1">
        <f t="shared" si="156"/>
        <v>222494160</v>
      </c>
      <c r="AC325" s="1">
        <f t="shared" si="132"/>
        <v>0</v>
      </c>
      <c r="AD325" s="1">
        <f t="shared" si="133"/>
        <v>0</v>
      </c>
      <c r="AE325" s="1">
        <f t="shared" si="134"/>
        <v>0</v>
      </c>
      <c r="AF325" s="1">
        <f t="shared" si="135"/>
        <v>0</v>
      </c>
      <c r="AG325" s="1">
        <f t="shared" si="136"/>
        <v>222494160</v>
      </c>
    </row>
    <row r="326" spans="1:33" x14ac:dyDescent="0.25">
      <c r="A326" t="s">
        <v>649</v>
      </c>
      <c r="B326" t="s">
        <v>650</v>
      </c>
      <c r="C326" s="1">
        <v>255000000</v>
      </c>
      <c r="D326" s="1">
        <v>232279411.76470599</v>
      </c>
      <c r="E326" s="1">
        <v>239809976.97111899</v>
      </c>
      <c r="F326" s="1">
        <v>192079312</v>
      </c>
      <c r="G326" s="1">
        <v>228798904.45934099</v>
      </c>
      <c r="H326" s="1">
        <v>193658864</v>
      </c>
      <c r="I326" s="1">
        <f t="shared" si="137"/>
        <v>234602205.88235304</v>
      </c>
      <c r="J326" s="1">
        <f t="shared" si="138"/>
        <v>242208076.74083018</v>
      </c>
      <c r="K326" s="1">
        <f t="shared" si="139"/>
        <v>194000105.12</v>
      </c>
      <c r="L326" s="1">
        <f t="shared" si="140"/>
        <v>231086893.50393441</v>
      </c>
      <c r="M326" s="1">
        <f t="shared" si="141"/>
        <v>195595452.64000002</v>
      </c>
      <c r="N326" s="1">
        <f t="shared" si="142"/>
        <v>-22720588.235294014</v>
      </c>
      <c r="O326" s="1">
        <f t="shared" si="143"/>
        <v>-15190023.028881013</v>
      </c>
      <c r="P326" s="1">
        <f t="shared" si="144"/>
        <v>-62920688</v>
      </c>
      <c r="Q326" s="1">
        <f t="shared" si="145"/>
        <v>-26201095.54065901</v>
      </c>
      <c r="R326" s="1">
        <f t="shared" si="146"/>
        <v>-61341136</v>
      </c>
      <c r="S326" s="1">
        <f t="shared" si="147"/>
        <v>-20397794.117646962</v>
      </c>
      <c r="T326" s="1">
        <f t="shared" si="148"/>
        <v>-12791923.259169817</v>
      </c>
      <c r="U326" s="1">
        <f t="shared" si="149"/>
        <v>-60999894.879999995</v>
      </c>
      <c r="V326" s="1">
        <f t="shared" si="150"/>
        <v>-23913106.496065587</v>
      </c>
      <c r="W326" s="1">
        <f t="shared" si="151"/>
        <v>-59404547.359999985</v>
      </c>
      <c r="X326" s="1">
        <f t="shared" si="152"/>
        <v>232279411.76470599</v>
      </c>
      <c r="Y326" s="1">
        <f t="shared" si="153"/>
        <v>239809976.97111899</v>
      </c>
      <c r="Z326" s="1">
        <f t="shared" si="154"/>
        <v>0</v>
      </c>
      <c r="AA326" s="1">
        <f t="shared" si="155"/>
        <v>228798904.45934099</v>
      </c>
      <c r="AB326" s="1">
        <f t="shared" si="156"/>
        <v>0</v>
      </c>
      <c r="AC326" s="1">
        <f t="shared" si="132"/>
        <v>232279411.76470599</v>
      </c>
      <c r="AD326" s="1">
        <f t="shared" si="133"/>
        <v>239809976.97111899</v>
      </c>
      <c r="AE326" s="1">
        <f t="shared" si="134"/>
        <v>0</v>
      </c>
      <c r="AF326" s="1">
        <f t="shared" si="135"/>
        <v>228798904.45934099</v>
      </c>
      <c r="AG326" s="1">
        <f t="shared" si="136"/>
        <v>0</v>
      </c>
    </row>
    <row r="327" spans="1:33" x14ac:dyDescent="0.25">
      <c r="A327" t="s">
        <v>651</v>
      </c>
      <c r="B327" t="s">
        <v>652</v>
      </c>
      <c r="C327" s="1">
        <v>219000000</v>
      </c>
      <c r="D327" s="1">
        <v>158000000</v>
      </c>
      <c r="E327" s="1">
        <v>188788299.64912301</v>
      </c>
      <c r="F327" s="1">
        <v>159129152</v>
      </c>
      <c r="G327" s="1">
        <v>236135676.92307699</v>
      </c>
      <c r="H327" s="1">
        <v>162431968</v>
      </c>
      <c r="I327" s="1">
        <f t="shared" si="137"/>
        <v>159580000</v>
      </c>
      <c r="J327" s="1">
        <f t="shared" si="138"/>
        <v>190676182.64561424</v>
      </c>
      <c r="K327" s="1">
        <f t="shared" si="139"/>
        <v>160720443.52000001</v>
      </c>
      <c r="L327" s="1">
        <f t="shared" si="140"/>
        <v>238497033.69230777</v>
      </c>
      <c r="M327" s="1">
        <f t="shared" si="141"/>
        <v>164056287.68000001</v>
      </c>
      <c r="N327" s="1">
        <f t="shared" si="142"/>
        <v>-61000000</v>
      </c>
      <c r="O327" s="1">
        <f t="shared" si="143"/>
        <v>-30211700.350876987</v>
      </c>
      <c r="P327" s="1">
        <f t="shared" si="144"/>
        <v>-59870848</v>
      </c>
      <c r="Q327" s="1">
        <f t="shared" si="145"/>
        <v>17135676.923076987</v>
      </c>
      <c r="R327" s="1">
        <f t="shared" si="146"/>
        <v>-56568032</v>
      </c>
      <c r="S327" s="1">
        <f t="shared" si="147"/>
        <v>-59420000</v>
      </c>
      <c r="T327" s="1">
        <f t="shared" si="148"/>
        <v>-28323817.354385763</v>
      </c>
      <c r="U327" s="1">
        <f t="shared" si="149"/>
        <v>-58279556.479999989</v>
      </c>
      <c r="V327" s="1">
        <f t="shared" si="150"/>
        <v>19497033.69230777</v>
      </c>
      <c r="W327" s="1">
        <f t="shared" si="151"/>
        <v>-54943712.319999993</v>
      </c>
      <c r="X327" s="1">
        <f t="shared" si="152"/>
        <v>0</v>
      </c>
      <c r="Y327" s="1">
        <f t="shared" si="153"/>
        <v>188788299.64912301</v>
      </c>
      <c r="Z327" s="1">
        <f t="shared" si="154"/>
        <v>0</v>
      </c>
      <c r="AA327" s="1">
        <f t="shared" si="155"/>
        <v>236135676.92307699</v>
      </c>
      <c r="AB327" s="1">
        <f t="shared" si="156"/>
        <v>0</v>
      </c>
      <c r="AC327" s="1">
        <f t="shared" ref="AC327:AC390" si="157">IF(S327&gt;0,D327,IF(ABS(S327)&gt;40000000,0,D327))</f>
        <v>0</v>
      </c>
      <c r="AD327" s="1">
        <f t="shared" ref="AD327:AD390" si="158">IF(T327&gt;0,E327,IF(ABS(T327)&gt;40000000,0,E327))</f>
        <v>188788299.64912301</v>
      </c>
      <c r="AE327" s="1">
        <f t="shared" ref="AE327:AE390" si="159">IF(U327&gt;0,F327,IF(ABS(U327)&gt;40000000,0,F327))</f>
        <v>0</v>
      </c>
      <c r="AF327" s="1">
        <f t="shared" ref="AF327:AF390" si="160">IF(V327&gt;0,G327,IF(ABS(V327)&gt;40000000,0,G327))</f>
        <v>236135676.92307699</v>
      </c>
      <c r="AG327" s="1">
        <f t="shared" ref="AG327:AG390" si="161">IF(W327&gt;0,H327,IF(ABS(W327)&gt;40000000,0,H327))</f>
        <v>0</v>
      </c>
    </row>
    <row r="328" spans="1:33" x14ac:dyDescent="0.25">
      <c r="A328" t="s">
        <v>653</v>
      </c>
      <c r="B328" t="s">
        <v>654</v>
      </c>
      <c r="C328" s="1">
        <v>240000000</v>
      </c>
      <c r="D328" s="1">
        <v>189333333.33333299</v>
      </c>
      <c r="E328" s="1">
        <v>217744998.15007401</v>
      </c>
      <c r="F328" s="1">
        <v>234291856</v>
      </c>
      <c r="G328" s="1">
        <v>227072781.22743699</v>
      </c>
      <c r="H328" s="1">
        <v>232493360</v>
      </c>
      <c r="I328" s="1">
        <f t="shared" si="137"/>
        <v>191226666.66666633</v>
      </c>
      <c r="J328" s="1">
        <f t="shared" si="138"/>
        <v>219922448.13157475</v>
      </c>
      <c r="K328" s="1">
        <f t="shared" si="139"/>
        <v>236634774.56</v>
      </c>
      <c r="L328" s="1">
        <f t="shared" si="140"/>
        <v>229343509.03971136</v>
      </c>
      <c r="M328" s="1">
        <f t="shared" si="141"/>
        <v>234818293.59999999</v>
      </c>
      <c r="N328" s="1">
        <f t="shared" si="142"/>
        <v>-50666666.666667014</v>
      </c>
      <c r="O328" s="1">
        <f t="shared" si="143"/>
        <v>-22255001.849925995</v>
      </c>
      <c r="P328" s="1">
        <f t="shared" si="144"/>
        <v>-5708144</v>
      </c>
      <c r="Q328" s="1">
        <f t="shared" si="145"/>
        <v>-12927218.77256301</v>
      </c>
      <c r="R328" s="1">
        <f t="shared" si="146"/>
        <v>-7506640</v>
      </c>
      <c r="S328" s="1">
        <f t="shared" si="147"/>
        <v>-48773333.333333671</v>
      </c>
      <c r="T328" s="1">
        <f t="shared" si="148"/>
        <v>-20077551.86842525</v>
      </c>
      <c r="U328" s="1">
        <f t="shared" si="149"/>
        <v>-3365225.4399999976</v>
      </c>
      <c r="V328" s="1">
        <f t="shared" si="150"/>
        <v>-10656490.960288644</v>
      </c>
      <c r="W328" s="1">
        <f t="shared" si="151"/>
        <v>-5181706.400000006</v>
      </c>
      <c r="X328" s="1">
        <f t="shared" si="152"/>
        <v>0</v>
      </c>
      <c r="Y328" s="1">
        <f t="shared" si="153"/>
        <v>217744998.15007401</v>
      </c>
      <c r="Z328" s="1">
        <f t="shared" si="154"/>
        <v>234291856</v>
      </c>
      <c r="AA328" s="1">
        <f t="shared" si="155"/>
        <v>227072781.22743699</v>
      </c>
      <c r="AB328" s="1">
        <f t="shared" si="156"/>
        <v>232493360</v>
      </c>
      <c r="AC328" s="1">
        <f t="shared" si="157"/>
        <v>0</v>
      </c>
      <c r="AD328" s="1">
        <f t="shared" si="158"/>
        <v>217744998.15007401</v>
      </c>
      <c r="AE328" s="1">
        <f t="shared" si="159"/>
        <v>234291856</v>
      </c>
      <c r="AF328" s="1">
        <f t="shared" si="160"/>
        <v>227072781.22743699</v>
      </c>
      <c r="AG328" s="1">
        <f t="shared" si="161"/>
        <v>232493360</v>
      </c>
    </row>
    <row r="329" spans="1:33" x14ac:dyDescent="0.25">
      <c r="A329" t="s">
        <v>655</v>
      </c>
      <c r="B329" t="s">
        <v>656</v>
      </c>
      <c r="C329" s="1">
        <v>350000000</v>
      </c>
      <c r="D329" s="1">
        <v>380000000</v>
      </c>
      <c r="E329" s="1">
        <v>360202354.90009499</v>
      </c>
      <c r="F329" s="1">
        <v>355007680</v>
      </c>
      <c r="G329" s="1">
        <v>324512358.11794901</v>
      </c>
      <c r="H329" s="1">
        <v>332084928</v>
      </c>
      <c r="I329" s="1">
        <f t="shared" si="137"/>
        <v>383800000</v>
      </c>
      <c r="J329" s="1">
        <f t="shared" si="138"/>
        <v>363804378.44909596</v>
      </c>
      <c r="K329" s="1">
        <f t="shared" si="139"/>
        <v>358557756.80000001</v>
      </c>
      <c r="L329" s="1">
        <f t="shared" si="140"/>
        <v>327757481.69912851</v>
      </c>
      <c r="M329" s="1">
        <f t="shared" si="141"/>
        <v>335405777.28000003</v>
      </c>
      <c r="N329" s="1">
        <f t="shared" si="142"/>
        <v>30000000</v>
      </c>
      <c r="O329" s="1">
        <f t="shared" si="143"/>
        <v>10202354.900094986</v>
      </c>
      <c r="P329" s="1">
        <f t="shared" si="144"/>
        <v>5007680</v>
      </c>
      <c r="Q329" s="1">
        <f t="shared" si="145"/>
        <v>-25487641.882050991</v>
      </c>
      <c r="R329" s="1">
        <f t="shared" si="146"/>
        <v>-17915072</v>
      </c>
      <c r="S329" s="1">
        <f t="shared" si="147"/>
        <v>33800000</v>
      </c>
      <c r="T329" s="1">
        <f t="shared" si="148"/>
        <v>13804378.449095964</v>
      </c>
      <c r="U329" s="1">
        <f t="shared" si="149"/>
        <v>8557756.8000000119</v>
      </c>
      <c r="V329" s="1">
        <f t="shared" si="150"/>
        <v>-22242518.300871491</v>
      </c>
      <c r="W329" s="1">
        <f t="shared" si="151"/>
        <v>-14594222.719999969</v>
      </c>
      <c r="X329" s="1">
        <f t="shared" si="152"/>
        <v>380000000</v>
      </c>
      <c r="Y329" s="1">
        <f t="shared" si="153"/>
        <v>360202354.90009499</v>
      </c>
      <c r="Z329" s="1">
        <f t="shared" si="154"/>
        <v>355007680</v>
      </c>
      <c r="AA329" s="1">
        <f t="shared" si="155"/>
        <v>324512358.11794901</v>
      </c>
      <c r="AB329" s="1">
        <f t="shared" si="156"/>
        <v>332084928</v>
      </c>
      <c r="AC329" s="1">
        <f t="shared" si="157"/>
        <v>380000000</v>
      </c>
      <c r="AD329" s="1">
        <f t="shared" si="158"/>
        <v>360202354.90009499</v>
      </c>
      <c r="AE329" s="1">
        <f t="shared" si="159"/>
        <v>355007680</v>
      </c>
      <c r="AF329" s="1">
        <f t="shared" si="160"/>
        <v>324512358.11794901</v>
      </c>
      <c r="AG329" s="1">
        <f t="shared" si="161"/>
        <v>332084928</v>
      </c>
    </row>
    <row r="330" spans="1:33" x14ac:dyDescent="0.25">
      <c r="A330" t="s">
        <v>657</v>
      </c>
      <c r="B330" t="s">
        <v>658</v>
      </c>
      <c r="C330" s="1">
        <v>485000000</v>
      </c>
      <c r="D330" s="1">
        <v>265166666.66666701</v>
      </c>
      <c r="E330" s="1">
        <v>337407143.51481497</v>
      </c>
      <c r="F330" s="1">
        <v>334377824</v>
      </c>
      <c r="G330" s="1">
        <v>324512358.11794901</v>
      </c>
      <c r="H330" s="1">
        <v>331407232</v>
      </c>
      <c r="I330" s="1">
        <f t="shared" si="137"/>
        <v>267818333.3333337</v>
      </c>
      <c r="J330" s="1">
        <f t="shared" si="138"/>
        <v>340781214.94996315</v>
      </c>
      <c r="K330" s="1">
        <f t="shared" si="139"/>
        <v>337721602.24000001</v>
      </c>
      <c r="L330" s="1">
        <f t="shared" si="140"/>
        <v>327757481.69912851</v>
      </c>
      <c r="M330" s="1">
        <f t="shared" si="141"/>
        <v>334721304.31999999</v>
      </c>
      <c r="N330" s="1">
        <f t="shared" si="142"/>
        <v>-219833333.33333299</v>
      </c>
      <c r="O330" s="1">
        <f t="shared" si="143"/>
        <v>-147592856.48518503</v>
      </c>
      <c r="P330" s="1">
        <f t="shared" si="144"/>
        <v>-150622176</v>
      </c>
      <c r="Q330" s="1">
        <f t="shared" si="145"/>
        <v>-160487641.88205099</v>
      </c>
      <c r="R330" s="1">
        <f t="shared" si="146"/>
        <v>-153592768</v>
      </c>
      <c r="S330" s="1">
        <f t="shared" si="147"/>
        <v>-217181666.6666663</v>
      </c>
      <c r="T330" s="1">
        <f t="shared" si="148"/>
        <v>-144218785.05003685</v>
      </c>
      <c r="U330" s="1">
        <f t="shared" si="149"/>
        <v>-147278397.75999999</v>
      </c>
      <c r="V330" s="1">
        <f t="shared" si="150"/>
        <v>-157242518.30087149</v>
      </c>
      <c r="W330" s="1">
        <f t="shared" si="151"/>
        <v>-150278695.68000001</v>
      </c>
      <c r="X330" s="1">
        <f t="shared" si="152"/>
        <v>0</v>
      </c>
      <c r="Y330" s="1">
        <f t="shared" si="153"/>
        <v>0</v>
      </c>
      <c r="Z330" s="1">
        <f t="shared" si="154"/>
        <v>0</v>
      </c>
      <c r="AA330" s="1">
        <f t="shared" si="155"/>
        <v>0</v>
      </c>
      <c r="AB330" s="1">
        <f t="shared" si="156"/>
        <v>0</v>
      </c>
      <c r="AC330" s="1">
        <f t="shared" si="157"/>
        <v>0</v>
      </c>
      <c r="AD330" s="1">
        <f t="shared" si="158"/>
        <v>0</v>
      </c>
      <c r="AE330" s="1">
        <f t="shared" si="159"/>
        <v>0</v>
      </c>
      <c r="AF330" s="1">
        <f t="shared" si="160"/>
        <v>0</v>
      </c>
      <c r="AG330" s="1">
        <f t="shared" si="161"/>
        <v>0</v>
      </c>
    </row>
    <row r="331" spans="1:33" x14ac:dyDescent="0.25">
      <c r="A331" t="s">
        <v>659</v>
      </c>
      <c r="B331" t="s">
        <v>660</v>
      </c>
      <c r="C331" s="1">
        <v>215000000</v>
      </c>
      <c r="D331" s="1">
        <v>142758620.68965501</v>
      </c>
      <c r="E331" s="1">
        <v>217744998.15007401</v>
      </c>
      <c r="F331" s="1">
        <v>230709040</v>
      </c>
      <c r="G331" s="1">
        <v>236135676.92307699</v>
      </c>
      <c r="H331" s="1">
        <v>227461664</v>
      </c>
      <c r="I331" s="1">
        <f t="shared" si="137"/>
        <v>144186206.89655155</v>
      </c>
      <c r="J331" s="1">
        <f t="shared" si="138"/>
        <v>219922448.13157475</v>
      </c>
      <c r="K331" s="1">
        <f t="shared" si="139"/>
        <v>233016130.40000001</v>
      </c>
      <c r="L331" s="1">
        <f t="shared" si="140"/>
        <v>238497033.69230777</v>
      </c>
      <c r="M331" s="1">
        <f t="shared" si="141"/>
        <v>229736280.64000002</v>
      </c>
      <c r="N331" s="1">
        <f t="shared" si="142"/>
        <v>-72241379.310344994</v>
      </c>
      <c r="O331" s="1">
        <f t="shared" si="143"/>
        <v>2744998.1500740051</v>
      </c>
      <c r="P331" s="1">
        <f t="shared" si="144"/>
        <v>15709040</v>
      </c>
      <c r="Q331" s="1">
        <f t="shared" si="145"/>
        <v>21135676.923076987</v>
      </c>
      <c r="R331" s="1">
        <f t="shared" si="146"/>
        <v>12461664</v>
      </c>
      <c r="S331" s="1">
        <f t="shared" si="147"/>
        <v>-70813793.103448451</v>
      </c>
      <c r="T331" s="1">
        <f t="shared" si="148"/>
        <v>4922448.1315747499</v>
      </c>
      <c r="U331" s="1">
        <f t="shared" si="149"/>
        <v>18016130.400000006</v>
      </c>
      <c r="V331" s="1">
        <f t="shared" si="150"/>
        <v>23497033.69230777</v>
      </c>
      <c r="W331" s="1">
        <f t="shared" si="151"/>
        <v>14736280.640000015</v>
      </c>
      <c r="X331" s="1">
        <f t="shared" si="152"/>
        <v>0</v>
      </c>
      <c r="Y331" s="1">
        <f t="shared" si="153"/>
        <v>217744998.15007401</v>
      </c>
      <c r="Z331" s="1">
        <f t="shared" si="154"/>
        <v>230709040</v>
      </c>
      <c r="AA331" s="1">
        <f t="shared" si="155"/>
        <v>236135676.92307699</v>
      </c>
      <c r="AB331" s="1">
        <f t="shared" si="156"/>
        <v>227461664</v>
      </c>
      <c r="AC331" s="1">
        <f t="shared" si="157"/>
        <v>0</v>
      </c>
      <c r="AD331" s="1">
        <f t="shared" si="158"/>
        <v>217744998.15007401</v>
      </c>
      <c r="AE331" s="1">
        <f t="shared" si="159"/>
        <v>230709040</v>
      </c>
      <c r="AF331" s="1">
        <f t="shared" si="160"/>
        <v>236135676.92307699</v>
      </c>
      <c r="AG331" s="1">
        <f t="shared" si="161"/>
        <v>227461664</v>
      </c>
    </row>
    <row r="332" spans="1:33" x14ac:dyDescent="0.25">
      <c r="A332" t="s">
        <v>661</v>
      </c>
      <c r="C332" s="1">
        <v>310000000</v>
      </c>
      <c r="D332" s="1">
        <v>200000000</v>
      </c>
      <c r="E332" s="1">
        <v>291318605.03547502</v>
      </c>
      <c r="F332" s="1">
        <v>288992800</v>
      </c>
      <c r="G332" s="1">
        <v>324512358.11794901</v>
      </c>
      <c r="H332" s="1">
        <v>304602528</v>
      </c>
      <c r="I332" s="1">
        <f t="shared" si="137"/>
        <v>202000000</v>
      </c>
      <c r="J332" s="1">
        <f t="shared" si="138"/>
        <v>294231791.08582979</v>
      </c>
      <c r="K332" s="1">
        <f t="shared" si="139"/>
        <v>291882728</v>
      </c>
      <c r="L332" s="1">
        <f t="shared" si="140"/>
        <v>327757481.69912851</v>
      </c>
      <c r="M332" s="1">
        <f t="shared" si="141"/>
        <v>307648553.28000003</v>
      </c>
      <c r="N332" s="1">
        <f t="shared" si="142"/>
        <v>-110000000</v>
      </c>
      <c r="O332" s="1">
        <f t="shared" si="143"/>
        <v>-18681394.964524984</v>
      </c>
      <c r="P332" s="1">
        <f t="shared" si="144"/>
        <v>-21007200</v>
      </c>
      <c r="Q332" s="1">
        <f t="shared" si="145"/>
        <v>14512358.117949009</v>
      </c>
      <c r="R332" s="1">
        <f t="shared" si="146"/>
        <v>-5397472</v>
      </c>
      <c r="S332" s="1">
        <f t="shared" si="147"/>
        <v>-108000000</v>
      </c>
      <c r="T332" s="1">
        <f t="shared" si="148"/>
        <v>-15768208.914170206</v>
      </c>
      <c r="U332" s="1">
        <f t="shared" si="149"/>
        <v>-18117272</v>
      </c>
      <c r="V332" s="1">
        <f t="shared" si="150"/>
        <v>17757481.699128509</v>
      </c>
      <c r="W332" s="1">
        <f t="shared" si="151"/>
        <v>-2351446.719999969</v>
      </c>
      <c r="X332" s="1">
        <f t="shared" si="152"/>
        <v>0</v>
      </c>
      <c r="Y332" s="1">
        <f t="shared" si="153"/>
        <v>291318605.03547502</v>
      </c>
      <c r="Z332" s="1">
        <f t="shared" si="154"/>
        <v>288992800</v>
      </c>
      <c r="AA332" s="1">
        <f t="shared" si="155"/>
        <v>324512358.11794901</v>
      </c>
      <c r="AB332" s="1">
        <f t="shared" si="156"/>
        <v>304602528</v>
      </c>
      <c r="AC332" s="1">
        <f t="shared" si="157"/>
        <v>0</v>
      </c>
      <c r="AD332" s="1">
        <f t="shared" si="158"/>
        <v>291318605.03547502</v>
      </c>
      <c r="AE332" s="1">
        <f t="shared" si="159"/>
        <v>288992800</v>
      </c>
      <c r="AF332" s="1">
        <f t="shared" si="160"/>
        <v>324512358.11794901</v>
      </c>
      <c r="AG332" s="1">
        <f t="shared" si="161"/>
        <v>304602528</v>
      </c>
    </row>
    <row r="333" spans="1:33" x14ac:dyDescent="0.25">
      <c r="A333" t="s">
        <v>662</v>
      </c>
      <c r="B333" t="s">
        <v>663</v>
      </c>
      <c r="C333" s="1">
        <v>400000000</v>
      </c>
      <c r="D333" s="1">
        <v>288851485.14851499</v>
      </c>
      <c r="E333" s="1">
        <v>448111111.11111099</v>
      </c>
      <c r="F333" s="1">
        <v>506862464</v>
      </c>
      <c r="G333" s="1">
        <v>384663858.91869903</v>
      </c>
      <c r="H333" s="1">
        <v>446803360</v>
      </c>
      <c r="I333" s="1">
        <f t="shared" si="137"/>
        <v>291740000.00000012</v>
      </c>
      <c r="J333" s="1">
        <f t="shared" si="138"/>
        <v>452592222.22222209</v>
      </c>
      <c r="K333" s="1">
        <f t="shared" si="139"/>
        <v>511931088.63999999</v>
      </c>
      <c r="L333" s="1">
        <f t="shared" si="140"/>
        <v>388510497.50788599</v>
      </c>
      <c r="M333" s="1">
        <f t="shared" si="141"/>
        <v>451271393.60000002</v>
      </c>
      <c r="N333" s="1">
        <f t="shared" si="142"/>
        <v>-111148514.85148501</v>
      </c>
      <c r="O333" s="1">
        <f t="shared" si="143"/>
        <v>48111111.111110985</v>
      </c>
      <c r="P333" s="1">
        <f t="shared" si="144"/>
        <v>106862464</v>
      </c>
      <c r="Q333" s="1">
        <f t="shared" si="145"/>
        <v>-15336141.081300974</v>
      </c>
      <c r="R333" s="1">
        <f t="shared" si="146"/>
        <v>46803360</v>
      </c>
      <c r="S333" s="1">
        <f t="shared" si="147"/>
        <v>-108259999.99999988</v>
      </c>
      <c r="T333" s="1">
        <f t="shared" si="148"/>
        <v>52592222.22222209</v>
      </c>
      <c r="U333" s="1">
        <f t="shared" si="149"/>
        <v>111931088.63999999</v>
      </c>
      <c r="V333" s="1">
        <f t="shared" si="150"/>
        <v>-11489502.492114007</v>
      </c>
      <c r="W333" s="1">
        <f t="shared" si="151"/>
        <v>51271393.600000024</v>
      </c>
      <c r="X333" s="1">
        <f t="shared" si="152"/>
        <v>0</v>
      </c>
      <c r="Y333" s="1">
        <f t="shared" si="153"/>
        <v>448111111.11111099</v>
      </c>
      <c r="Z333" s="1">
        <f t="shared" si="154"/>
        <v>506862464</v>
      </c>
      <c r="AA333" s="1">
        <f t="shared" si="155"/>
        <v>384663858.91869903</v>
      </c>
      <c r="AB333" s="1">
        <f t="shared" si="156"/>
        <v>446803360</v>
      </c>
      <c r="AC333" s="1">
        <f t="shared" si="157"/>
        <v>0</v>
      </c>
      <c r="AD333" s="1">
        <f t="shared" si="158"/>
        <v>448111111.11111099</v>
      </c>
      <c r="AE333" s="1">
        <f t="shared" si="159"/>
        <v>506862464</v>
      </c>
      <c r="AF333" s="1">
        <f t="shared" si="160"/>
        <v>384663858.91869903</v>
      </c>
      <c r="AG333" s="1">
        <f t="shared" si="161"/>
        <v>446803360</v>
      </c>
    </row>
    <row r="334" spans="1:33" x14ac:dyDescent="0.25">
      <c r="A334" t="s">
        <v>664</v>
      </c>
      <c r="B334" t="s">
        <v>665</v>
      </c>
      <c r="C334" s="1">
        <v>380000000</v>
      </c>
      <c r="D334" s="1">
        <v>255167678.058128</v>
      </c>
      <c r="E334" s="1">
        <v>413005838.32035899</v>
      </c>
      <c r="F334" s="1">
        <v>437457184</v>
      </c>
      <c r="G334" s="1">
        <v>435319444.444444</v>
      </c>
      <c r="H334" s="1">
        <v>468974144</v>
      </c>
      <c r="I334" s="1">
        <f t="shared" si="137"/>
        <v>257719354.83870929</v>
      </c>
      <c r="J334" s="1">
        <f t="shared" si="138"/>
        <v>417135896.70356256</v>
      </c>
      <c r="K334" s="1">
        <f t="shared" si="139"/>
        <v>441831755.84000003</v>
      </c>
      <c r="L334" s="1">
        <f t="shared" si="140"/>
        <v>439672638.88888842</v>
      </c>
      <c r="M334" s="1">
        <f t="shared" si="141"/>
        <v>473663885.44</v>
      </c>
      <c r="N334" s="1">
        <f t="shared" si="142"/>
        <v>-124832321.941872</v>
      </c>
      <c r="O334" s="1">
        <f t="shared" si="143"/>
        <v>33005838.320358992</v>
      </c>
      <c r="P334" s="1">
        <f t="shared" si="144"/>
        <v>57457184</v>
      </c>
      <c r="Q334" s="1">
        <f t="shared" si="145"/>
        <v>55319444.444444001</v>
      </c>
      <c r="R334" s="1">
        <f t="shared" si="146"/>
        <v>88974144</v>
      </c>
      <c r="S334" s="1">
        <f t="shared" si="147"/>
        <v>-122280645.16129071</v>
      </c>
      <c r="T334" s="1">
        <f t="shared" si="148"/>
        <v>37135896.703562558</v>
      </c>
      <c r="U334" s="1">
        <f t="shared" si="149"/>
        <v>61831755.840000033</v>
      </c>
      <c r="V334" s="1">
        <f t="shared" si="150"/>
        <v>59672638.888888419</v>
      </c>
      <c r="W334" s="1">
        <f t="shared" si="151"/>
        <v>93663885.439999998</v>
      </c>
      <c r="X334" s="1">
        <f t="shared" si="152"/>
        <v>0</v>
      </c>
      <c r="Y334" s="1">
        <f t="shared" si="153"/>
        <v>413005838.32035899</v>
      </c>
      <c r="Z334" s="1">
        <f t="shared" si="154"/>
        <v>437457184</v>
      </c>
      <c r="AA334" s="1">
        <f t="shared" si="155"/>
        <v>435319444.444444</v>
      </c>
      <c r="AB334" s="1">
        <f t="shared" si="156"/>
        <v>468974144</v>
      </c>
      <c r="AC334" s="1">
        <f t="shared" si="157"/>
        <v>0</v>
      </c>
      <c r="AD334" s="1">
        <f t="shared" si="158"/>
        <v>413005838.32035899</v>
      </c>
      <c r="AE334" s="1">
        <f t="shared" si="159"/>
        <v>437457184</v>
      </c>
      <c r="AF334" s="1">
        <f t="shared" si="160"/>
        <v>435319444.444444</v>
      </c>
      <c r="AG334" s="1">
        <f t="shared" si="161"/>
        <v>468974144</v>
      </c>
    </row>
    <row r="335" spans="1:33" x14ac:dyDescent="0.25">
      <c r="A335" t="s">
        <v>666</v>
      </c>
      <c r="B335" t="s">
        <v>667</v>
      </c>
      <c r="C335" s="1">
        <v>142000000</v>
      </c>
      <c r="D335" s="1">
        <v>105000000</v>
      </c>
      <c r="E335" s="1">
        <v>217744998.15007401</v>
      </c>
      <c r="F335" s="1">
        <v>168003584</v>
      </c>
      <c r="G335" s="1">
        <v>201799063.13475201</v>
      </c>
      <c r="H335" s="1">
        <v>174092064</v>
      </c>
      <c r="I335" s="1">
        <f t="shared" si="137"/>
        <v>106050000</v>
      </c>
      <c r="J335" s="1">
        <f t="shared" si="138"/>
        <v>219922448.13157475</v>
      </c>
      <c r="K335" s="1">
        <f t="shared" si="139"/>
        <v>169683619.84</v>
      </c>
      <c r="L335" s="1">
        <f t="shared" si="140"/>
        <v>203817053.76609951</v>
      </c>
      <c r="M335" s="1">
        <f t="shared" si="141"/>
        <v>175832984.64000002</v>
      </c>
      <c r="N335" s="1">
        <f t="shared" si="142"/>
        <v>-37000000</v>
      </c>
      <c r="O335" s="1">
        <f t="shared" si="143"/>
        <v>75744998.150074005</v>
      </c>
      <c r="P335" s="1">
        <f t="shared" si="144"/>
        <v>26003584</v>
      </c>
      <c r="Q335" s="1">
        <f t="shared" si="145"/>
        <v>59799063.134752005</v>
      </c>
      <c r="R335" s="1">
        <f t="shared" si="146"/>
        <v>32092064</v>
      </c>
      <c r="S335" s="1">
        <f t="shared" si="147"/>
        <v>-35950000</v>
      </c>
      <c r="T335" s="1">
        <f t="shared" si="148"/>
        <v>77922448.13157475</v>
      </c>
      <c r="U335" s="1">
        <f t="shared" si="149"/>
        <v>27683619.840000004</v>
      </c>
      <c r="V335" s="1">
        <f t="shared" si="150"/>
        <v>61817053.766099513</v>
      </c>
      <c r="W335" s="1">
        <f t="shared" si="151"/>
        <v>33832984.640000015</v>
      </c>
      <c r="X335" s="1">
        <f t="shared" si="152"/>
        <v>105000000</v>
      </c>
      <c r="Y335" s="1">
        <f t="shared" si="153"/>
        <v>217744998.15007401</v>
      </c>
      <c r="Z335" s="1">
        <f t="shared" si="154"/>
        <v>168003584</v>
      </c>
      <c r="AA335" s="1">
        <f t="shared" si="155"/>
        <v>201799063.13475201</v>
      </c>
      <c r="AB335" s="1">
        <f t="shared" si="156"/>
        <v>174092064</v>
      </c>
      <c r="AC335" s="1">
        <f t="shared" si="157"/>
        <v>105000000</v>
      </c>
      <c r="AD335" s="1">
        <f t="shared" si="158"/>
        <v>217744998.15007401</v>
      </c>
      <c r="AE335" s="1">
        <f t="shared" si="159"/>
        <v>168003584</v>
      </c>
      <c r="AF335" s="1">
        <f t="shared" si="160"/>
        <v>201799063.13475201</v>
      </c>
      <c r="AG335" s="1">
        <f t="shared" si="161"/>
        <v>174092064</v>
      </c>
    </row>
    <row r="336" spans="1:33" x14ac:dyDescent="0.25">
      <c r="A336" t="s">
        <v>668</v>
      </c>
      <c r="B336" t="s">
        <v>669</v>
      </c>
      <c r="C336" s="1">
        <v>195000000</v>
      </c>
      <c r="D336" s="1">
        <v>155000000</v>
      </c>
      <c r="E336" s="1">
        <v>217744998.15007401</v>
      </c>
      <c r="F336" s="1">
        <v>180247200</v>
      </c>
      <c r="G336" s="1">
        <v>193780487.804878</v>
      </c>
      <c r="H336" s="1">
        <v>171903328</v>
      </c>
      <c r="I336" s="1">
        <f t="shared" si="137"/>
        <v>156550000</v>
      </c>
      <c r="J336" s="1">
        <f t="shared" si="138"/>
        <v>219922448.13157475</v>
      </c>
      <c r="K336" s="1">
        <f t="shared" si="139"/>
        <v>182049672</v>
      </c>
      <c r="L336" s="1">
        <f t="shared" si="140"/>
        <v>195718292.68292677</v>
      </c>
      <c r="M336" s="1">
        <f t="shared" si="141"/>
        <v>173622361.28</v>
      </c>
      <c r="N336" s="1">
        <f t="shared" si="142"/>
        <v>-40000000</v>
      </c>
      <c r="O336" s="1">
        <f t="shared" si="143"/>
        <v>22744998.150074005</v>
      </c>
      <c r="P336" s="1">
        <f t="shared" si="144"/>
        <v>-14752800</v>
      </c>
      <c r="Q336" s="1">
        <f t="shared" si="145"/>
        <v>-1219512.1951220036</v>
      </c>
      <c r="R336" s="1">
        <f t="shared" si="146"/>
        <v>-23096672</v>
      </c>
      <c r="S336" s="1">
        <f t="shared" si="147"/>
        <v>-38450000</v>
      </c>
      <c r="T336" s="1">
        <f t="shared" si="148"/>
        <v>24922448.13157475</v>
      </c>
      <c r="U336" s="1">
        <f t="shared" si="149"/>
        <v>-12950328</v>
      </c>
      <c r="V336" s="1">
        <f t="shared" si="150"/>
        <v>718292.68292677402</v>
      </c>
      <c r="W336" s="1">
        <f t="shared" si="151"/>
        <v>-21377638.719999999</v>
      </c>
      <c r="X336" s="1">
        <f t="shared" si="152"/>
        <v>155000000</v>
      </c>
      <c r="Y336" s="1">
        <f t="shared" si="153"/>
        <v>217744998.15007401</v>
      </c>
      <c r="Z336" s="1">
        <f t="shared" si="154"/>
        <v>180247200</v>
      </c>
      <c r="AA336" s="1">
        <f t="shared" si="155"/>
        <v>193780487.804878</v>
      </c>
      <c r="AB336" s="1">
        <f t="shared" si="156"/>
        <v>171903328</v>
      </c>
      <c r="AC336" s="1">
        <f t="shared" si="157"/>
        <v>155000000</v>
      </c>
      <c r="AD336" s="1">
        <f t="shared" si="158"/>
        <v>217744998.15007401</v>
      </c>
      <c r="AE336" s="1">
        <f t="shared" si="159"/>
        <v>180247200</v>
      </c>
      <c r="AF336" s="1">
        <f t="shared" si="160"/>
        <v>193780487.804878</v>
      </c>
      <c r="AG336" s="1">
        <f t="shared" si="161"/>
        <v>171903328</v>
      </c>
    </row>
    <row r="337" spans="1:33" x14ac:dyDescent="0.25">
      <c r="A337" t="s">
        <v>670</v>
      </c>
      <c r="B337" t="s">
        <v>671</v>
      </c>
      <c r="C337" s="1">
        <v>400000000</v>
      </c>
      <c r="D337" s="1">
        <v>623360655.73770499</v>
      </c>
      <c r="E337" s="1">
        <v>544350324.44986498</v>
      </c>
      <c r="F337" s="1">
        <v>513978176</v>
      </c>
      <c r="G337" s="1">
        <v>484541909.57446802</v>
      </c>
      <c r="H337" s="1">
        <v>481822336</v>
      </c>
      <c r="I337" s="1">
        <f t="shared" si="137"/>
        <v>629594262.29508209</v>
      </c>
      <c r="J337" s="1">
        <f t="shared" si="138"/>
        <v>549793827.69436359</v>
      </c>
      <c r="K337" s="1">
        <f t="shared" si="139"/>
        <v>519117957.75999999</v>
      </c>
      <c r="L337" s="1">
        <f t="shared" si="140"/>
        <v>489387328.67021269</v>
      </c>
      <c r="M337" s="1">
        <f t="shared" si="141"/>
        <v>486640559.36000001</v>
      </c>
      <c r="N337" s="1">
        <f t="shared" si="142"/>
        <v>223360655.73770499</v>
      </c>
      <c r="O337" s="1">
        <f t="shared" si="143"/>
        <v>144350324.44986498</v>
      </c>
      <c r="P337" s="1">
        <f t="shared" si="144"/>
        <v>113978176</v>
      </c>
      <c r="Q337" s="1">
        <f t="shared" si="145"/>
        <v>84541909.574468017</v>
      </c>
      <c r="R337" s="1">
        <f t="shared" si="146"/>
        <v>81822336</v>
      </c>
      <c r="S337" s="1">
        <f t="shared" si="147"/>
        <v>229594262.29508209</v>
      </c>
      <c r="T337" s="1">
        <f t="shared" si="148"/>
        <v>149793827.69436359</v>
      </c>
      <c r="U337" s="1">
        <f t="shared" si="149"/>
        <v>119117957.75999999</v>
      </c>
      <c r="V337" s="1">
        <f t="shared" si="150"/>
        <v>89387328.670212686</v>
      </c>
      <c r="W337" s="1">
        <f t="shared" si="151"/>
        <v>86640559.360000014</v>
      </c>
      <c r="X337" s="1">
        <f t="shared" si="152"/>
        <v>623360655.73770499</v>
      </c>
      <c r="Y337" s="1">
        <f t="shared" si="153"/>
        <v>544350324.44986498</v>
      </c>
      <c r="Z337" s="1">
        <f t="shared" si="154"/>
        <v>513978176</v>
      </c>
      <c r="AA337" s="1">
        <f t="shared" si="155"/>
        <v>484541909.57446802</v>
      </c>
      <c r="AB337" s="1">
        <f t="shared" si="156"/>
        <v>481822336</v>
      </c>
      <c r="AC337" s="1">
        <f t="shared" si="157"/>
        <v>623360655.73770499</v>
      </c>
      <c r="AD337" s="1">
        <f t="shared" si="158"/>
        <v>544350324.44986498</v>
      </c>
      <c r="AE337" s="1">
        <f t="shared" si="159"/>
        <v>513978176</v>
      </c>
      <c r="AF337" s="1">
        <f t="shared" si="160"/>
        <v>484541909.57446802</v>
      </c>
      <c r="AG337" s="1">
        <f t="shared" si="161"/>
        <v>481822336</v>
      </c>
    </row>
    <row r="338" spans="1:33" x14ac:dyDescent="0.25">
      <c r="A338" t="s">
        <v>672</v>
      </c>
      <c r="B338" t="s">
        <v>673</v>
      </c>
      <c r="C338" s="1">
        <v>365000000</v>
      </c>
      <c r="D338" s="1">
        <v>306285714.28571397</v>
      </c>
      <c r="E338" s="1">
        <v>290136558.321127</v>
      </c>
      <c r="F338" s="1">
        <v>290547200</v>
      </c>
      <c r="G338" s="1">
        <v>312824928.36676198</v>
      </c>
      <c r="H338" s="1">
        <v>268328528</v>
      </c>
      <c r="I338" s="1">
        <f t="shared" si="137"/>
        <v>309348571.42857111</v>
      </c>
      <c r="J338" s="1">
        <f t="shared" si="138"/>
        <v>293037923.90433824</v>
      </c>
      <c r="K338" s="1">
        <f t="shared" si="139"/>
        <v>293452672</v>
      </c>
      <c r="L338" s="1">
        <f t="shared" si="140"/>
        <v>315953177.65042961</v>
      </c>
      <c r="M338" s="1">
        <f t="shared" si="141"/>
        <v>271011813.28000003</v>
      </c>
      <c r="N338" s="1">
        <f t="shared" si="142"/>
        <v>-58714285.714286029</v>
      </c>
      <c r="O338" s="1">
        <f t="shared" si="143"/>
        <v>-74863441.678873003</v>
      </c>
      <c r="P338" s="1">
        <f t="shared" si="144"/>
        <v>-74452800</v>
      </c>
      <c r="Q338" s="1">
        <f t="shared" si="145"/>
        <v>-52175071.633238018</v>
      </c>
      <c r="R338" s="1">
        <f t="shared" si="146"/>
        <v>-96671472</v>
      </c>
      <c r="S338" s="1">
        <f t="shared" si="147"/>
        <v>-55651428.571428895</v>
      </c>
      <c r="T338" s="1">
        <f t="shared" si="148"/>
        <v>-71962076.095661759</v>
      </c>
      <c r="U338" s="1">
        <f t="shared" si="149"/>
        <v>-71547328</v>
      </c>
      <c r="V338" s="1">
        <f t="shared" si="150"/>
        <v>-49046822.349570394</v>
      </c>
      <c r="W338" s="1">
        <f t="shared" si="151"/>
        <v>-93988186.719999969</v>
      </c>
      <c r="X338" s="1">
        <f t="shared" si="152"/>
        <v>0</v>
      </c>
      <c r="Y338" s="1">
        <f t="shared" si="153"/>
        <v>0</v>
      </c>
      <c r="Z338" s="1">
        <f t="shared" si="154"/>
        <v>0</v>
      </c>
      <c r="AA338" s="1">
        <f t="shared" si="155"/>
        <v>0</v>
      </c>
      <c r="AB338" s="1">
        <f t="shared" si="156"/>
        <v>0</v>
      </c>
      <c r="AC338" s="1">
        <f t="shared" si="157"/>
        <v>0</v>
      </c>
      <c r="AD338" s="1">
        <f t="shared" si="158"/>
        <v>0</v>
      </c>
      <c r="AE338" s="1">
        <f t="shared" si="159"/>
        <v>0</v>
      </c>
      <c r="AF338" s="1">
        <f t="shared" si="160"/>
        <v>0</v>
      </c>
      <c r="AG338" s="1">
        <f t="shared" si="161"/>
        <v>0</v>
      </c>
    </row>
    <row r="339" spans="1:33" x14ac:dyDescent="0.25">
      <c r="A339" t="s">
        <v>674</v>
      </c>
      <c r="B339" t="s">
        <v>675</v>
      </c>
      <c r="C339" s="1">
        <v>480000000</v>
      </c>
      <c r="D339" s="1">
        <v>305000000</v>
      </c>
      <c r="E339" s="1">
        <v>449066746.63090903</v>
      </c>
      <c r="F339" s="1">
        <v>501293600</v>
      </c>
      <c r="G339" s="1">
        <v>730833333.33333302</v>
      </c>
      <c r="H339" s="1">
        <v>532789088</v>
      </c>
      <c r="I339" s="1">
        <f t="shared" si="137"/>
        <v>308050000</v>
      </c>
      <c r="J339" s="1">
        <f t="shared" si="138"/>
        <v>453557414.0972181</v>
      </c>
      <c r="K339" s="1">
        <f t="shared" si="139"/>
        <v>506306536</v>
      </c>
      <c r="L339" s="1">
        <f t="shared" si="140"/>
        <v>738141666.66666639</v>
      </c>
      <c r="M339" s="1">
        <f t="shared" si="141"/>
        <v>538116978.88</v>
      </c>
      <c r="N339" s="1">
        <f t="shared" si="142"/>
        <v>-175000000</v>
      </c>
      <c r="O339" s="1">
        <f t="shared" si="143"/>
        <v>-30933253.369090974</v>
      </c>
      <c r="P339" s="1">
        <f t="shared" si="144"/>
        <v>21293600</v>
      </c>
      <c r="Q339" s="1">
        <f t="shared" si="145"/>
        <v>250833333.33333302</v>
      </c>
      <c r="R339" s="1">
        <f t="shared" si="146"/>
        <v>52789088</v>
      </c>
      <c r="S339" s="1">
        <f t="shared" si="147"/>
        <v>-171950000</v>
      </c>
      <c r="T339" s="1">
        <f t="shared" si="148"/>
        <v>-26442585.902781904</v>
      </c>
      <c r="U339" s="1">
        <f t="shared" si="149"/>
        <v>26306536</v>
      </c>
      <c r="V339" s="1">
        <f t="shared" si="150"/>
        <v>258141666.66666639</v>
      </c>
      <c r="W339" s="1">
        <f t="shared" si="151"/>
        <v>58116978.879999995</v>
      </c>
      <c r="X339" s="1">
        <f t="shared" si="152"/>
        <v>0</v>
      </c>
      <c r="Y339" s="1">
        <f t="shared" si="153"/>
        <v>449066746.63090903</v>
      </c>
      <c r="Z339" s="1">
        <f t="shared" si="154"/>
        <v>501293600</v>
      </c>
      <c r="AA339" s="1">
        <f t="shared" si="155"/>
        <v>730833333.33333302</v>
      </c>
      <c r="AB339" s="1">
        <f t="shared" si="156"/>
        <v>532789088</v>
      </c>
      <c r="AC339" s="1">
        <f t="shared" si="157"/>
        <v>0</v>
      </c>
      <c r="AD339" s="1">
        <f t="shared" si="158"/>
        <v>449066746.63090903</v>
      </c>
      <c r="AE339" s="1">
        <f t="shared" si="159"/>
        <v>501293600</v>
      </c>
      <c r="AF339" s="1">
        <f t="shared" si="160"/>
        <v>730833333.33333302</v>
      </c>
      <c r="AG339" s="1">
        <f t="shared" si="161"/>
        <v>532789088</v>
      </c>
    </row>
    <row r="340" spans="1:33" x14ac:dyDescent="0.25">
      <c r="A340" t="s">
        <v>676</v>
      </c>
      <c r="B340" t="s">
        <v>677</v>
      </c>
      <c r="C340" s="1">
        <v>430000000</v>
      </c>
      <c r="D340" s="1">
        <v>404444444.444444</v>
      </c>
      <c r="E340" s="1">
        <v>417147470.369515</v>
      </c>
      <c r="F340" s="1">
        <v>416815264</v>
      </c>
      <c r="G340" s="1">
        <v>434750127.13953501</v>
      </c>
      <c r="H340" s="1">
        <v>444194976</v>
      </c>
      <c r="I340" s="1">
        <f t="shared" si="137"/>
        <v>408488888.88888842</v>
      </c>
      <c r="J340" s="1">
        <f t="shared" si="138"/>
        <v>421318945.07321018</v>
      </c>
      <c r="K340" s="1">
        <f t="shared" si="139"/>
        <v>420983416.63999999</v>
      </c>
      <c r="L340" s="1">
        <f t="shared" si="140"/>
        <v>439097628.41093034</v>
      </c>
      <c r="M340" s="1">
        <f t="shared" si="141"/>
        <v>448636925.75999999</v>
      </c>
      <c r="N340" s="1">
        <f t="shared" si="142"/>
        <v>-25555555.555555999</v>
      </c>
      <c r="O340" s="1">
        <f t="shared" si="143"/>
        <v>-12852529.630484998</v>
      </c>
      <c r="P340" s="1">
        <f t="shared" si="144"/>
        <v>-13184736</v>
      </c>
      <c r="Q340" s="1">
        <f t="shared" si="145"/>
        <v>4750127.1395350099</v>
      </c>
      <c r="R340" s="1">
        <f t="shared" si="146"/>
        <v>14194976</v>
      </c>
      <c r="S340" s="1">
        <f t="shared" si="147"/>
        <v>-21511111.111111581</v>
      </c>
      <c r="T340" s="1">
        <f t="shared" si="148"/>
        <v>-8681054.9267898202</v>
      </c>
      <c r="U340" s="1">
        <f t="shared" si="149"/>
        <v>-9016583.3600000143</v>
      </c>
      <c r="V340" s="1">
        <f t="shared" si="150"/>
        <v>9097628.4109303355</v>
      </c>
      <c r="W340" s="1">
        <f t="shared" si="151"/>
        <v>18636925.75999999</v>
      </c>
      <c r="X340" s="1">
        <f t="shared" si="152"/>
        <v>404444444.444444</v>
      </c>
      <c r="Y340" s="1">
        <f t="shared" si="153"/>
        <v>417147470.369515</v>
      </c>
      <c r="Z340" s="1">
        <f t="shared" si="154"/>
        <v>416815264</v>
      </c>
      <c r="AA340" s="1">
        <f t="shared" si="155"/>
        <v>434750127.13953501</v>
      </c>
      <c r="AB340" s="1">
        <f t="shared" si="156"/>
        <v>444194976</v>
      </c>
      <c r="AC340" s="1">
        <f t="shared" si="157"/>
        <v>404444444.444444</v>
      </c>
      <c r="AD340" s="1">
        <f t="shared" si="158"/>
        <v>417147470.369515</v>
      </c>
      <c r="AE340" s="1">
        <f t="shared" si="159"/>
        <v>416815264</v>
      </c>
      <c r="AF340" s="1">
        <f t="shared" si="160"/>
        <v>434750127.13953501</v>
      </c>
      <c r="AG340" s="1">
        <f t="shared" si="161"/>
        <v>444194976</v>
      </c>
    </row>
    <row r="341" spans="1:33" x14ac:dyDescent="0.25">
      <c r="A341" t="s">
        <v>678</v>
      </c>
      <c r="B341" t="s">
        <v>679</v>
      </c>
      <c r="C341" s="1">
        <v>930000760</v>
      </c>
      <c r="D341" s="1">
        <v>395151515.15151501</v>
      </c>
      <c r="E341" s="1">
        <v>290136558.321127</v>
      </c>
      <c r="F341" s="1">
        <v>329178464</v>
      </c>
      <c r="G341" s="1">
        <v>228798904.45934099</v>
      </c>
      <c r="H341" s="1">
        <v>314894816</v>
      </c>
      <c r="I341" s="1">
        <f t="shared" si="137"/>
        <v>399103030.30303013</v>
      </c>
      <c r="J341" s="1">
        <f t="shared" si="138"/>
        <v>293037923.90433824</v>
      </c>
      <c r="K341" s="1">
        <f t="shared" si="139"/>
        <v>332470248.63999999</v>
      </c>
      <c r="L341" s="1">
        <f t="shared" si="140"/>
        <v>231086893.50393441</v>
      </c>
      <c r="M341" s="1">
        <f t="shared" si="141"/>
        <v>318043764.16000003</v>
      </c>
      <c r="N341" s="1">
        <f t="shared" si="142"/>
        <v>-534849244.84848499</v>
      </c>
      <c r="O341" s="1">
        <f t="shared" si="143"/>
        <v>-639864201.67887306</v>
      </c>
      <c r="P341" s="1">
        <f t="shared" si="144"/>
        <v>-600822296</v>
      </c>
      <c r="Q341" s="1">
        <f t="shared" si="145"/>
        <v>-701201855.54065895</v>
      </c>
      <c r="R341" s="1">
        <f t="shared" si="146"/>
        <v>-615105944</v>
      </c>
      <c r="S341" s="1">
        <f t="shared" si="147"/>
        <v>-530897729.69696987</v>
      </c>
      <c r="T341" s="1">
        <f t="shared" si="148"/>
        <v>-636962836.09566176</v>
      </c>
      <c r="U341" s="1">
        <f t="shared" si="149"/>
        <v>-597530511.36000001</v>
      </c>
      <c r="V341" s="1">
        <f t="shared" si="150"/>
        <v>-698913866.49606562</v>
      </c>
      <c r="W341" s="1">
        <f t="shared" si="151"/>
        <v>-611956995.83999991</v>
      </c>
      <c r="X341" s="1">
        <f t="shared" si="152"/>
        <v>0</v>
      </c>
      <c r="Y341" s="1">
        <f t="shared" si="153"/>
        <v>0</v>
      </c>
      <c r="Z341" s="1">
        <f t="shared" si="154"/>
        <v>0</v>
      </c>
      <c r="AA341" s="1">
        <f t="shared" si="155"/>
        <v>0</v>
      </c>
      <c r="AB341" s="1">
        <f t="shared" si="156"/>
        <v>0</v>
      </c>
      <c r="AC341" s="1">
        <f t="shared" si="157"/>
        <v>0</v>
      </c>
      <c r="AD341" s="1">
        <f t="shared" si="158"/>
        <v>0</v>
      </c>
      <c r="AE341" s="1">
        <f t="shared" si="159"/>
        <v>0</v>
      </c>
      <c r="AF341" s="1">
        <f t="shared" si="160"/>
        <v>0</v>
      </c>
      <c r="AG341" s="1">
        <f t="shared" si="161"/>
        <v>0</v>
      </c>
    </row>
    <row r="342" spans="1:33" x14ac:dyDescent="0.25">
      <c r="A342" t="s">
        <v>680</v>
      </c>
      <c r="B342" t="s">
        <v>681</v>
      </c>
      <c r="C342" s="1">
        <v>198665200</v>
      </c>
      <c r="D342" s="1">
        <v>133175675.675676</v>
      </c>
      <c r="E342" s="1">
        <v>188788299.64912301</v>
      </c>
      <c r="F342" s="1">
        <v>160730736</v>
      </c>
      <c r="G342" s="1">
        <v>165477452.01465201</v>
      </c>
      <c r="H342" s="1">
        <v>167324544</v>
      </c>
      <c r="I342" s="1">
        <f t="shared" si="137"/>
        <v>134507432.43243277</v>
      </c>
      <c r="J342" s="1">
        <f t="shared" si="138"/>
        <v>190676182.64561424</v>
      </c>
      <c r="K342" s="1">
        <f t="shared" si="139"/>
        <v>162338043.36000001</v>
      </c>
      <c r="L342" s="1">
        <f t="shared" si="140"/>
        <v>167132226.53479853</v>
      </c>
      <c r="M342" s="1">
        <f t="shared" si="141"/>
        <v>168997789.44</v>
      </c>
      <c r="N342" s="1">
        <f t="shared" si="142"/>
        <v>-65489524.324323997</v>
      </c>
      <c r="O342" s="1">
        <f t="shared" si="143"/>
        <v>-9876900.350876987</v>
      </c>
      <c r="P342" s="1">
        <f t="shared" si="144"/>
        <v>-37934464</v>
      </c>
      <c r="Q342" s="1">
        <f t="shared" si="145"/>
        <v>-33187747.985347986</v>
      </c>
      <c r="R342" s="1">
        <f t="shared" si="146"/>
        <v>-31340656</v>
      </c>
      <c r="S342" s="1">
        <f t="shared" si="147"/>
        <v>-64157767.567567229</v>
      </c>
      <c r="T342" s="1">
        <f t="shared" si="148"/>
        <v>-7989017.3543857634</v>
      </c>
      <c r="U342" s="1">
        <f t="shared" si="149"/>
        <v>-36327156.639999986</v>
      </c>
      <c r="V342" s="1">
        <f t="shared" si="150"/>
        <v>-31532973.465201467</v>
      </c>
      <c r="W342" s="1">
        <f t="shared" si="151"/>
        <v>-29667410.560000002</v>
      </c>
      <c r="X342" s="1">
        <f t="shared" si="152"/>
        <v>0</v>
      </c>
      <c r="Y342" s="1">
        <f t="shared" si="153"/>
        <v>188788299.64912301</v>
      </c>
      <c r="Z342" s="1">
        <f t="shared" si="154"/>
        <v>160730736</v>
      </c>
      <c r="AA342" s="1">
        <f t="shared" si="155"/>
        <v>165477452.01465201</v>
      </c>
      <c r="AB342" s="1">
        <f t="shared" si="156"/>
        <v>167324544</v>
      </c>
      <c r="AC342" s="1">
        <f t="shared" si="157"/>
        <v>0</v>
      </c>
      <c r="AD342" s="1">
        <f t="shared" si="158"/>
        <v>188788299.64912301</v>
      </c>
      <c r="AE342" s="1">
        <f t="shared" si="159"/>
        <v>160730736</v>
      </c>
      <c r="AF342" s="1">
        <f t="shared" si="160"/>
        <v>165477452.01465201</v>
      </c>
      <c r="AG342" s="1">
        <f t="shared" si="161"/>
        <v>167324544</v>
      </c>
    </row>
    <row r="343" spans="1:33" x14ac:dyDescent="0.25">
      <c r="A343" t="s">
        <v>682</v>
      </c>
      <c r="B343" t="s">
        <v>683</v>
      </c>
      <c r="C343" s="1">
        <v>240000000</v>
      </c>
      <c r="D343" s="1">
        <v>211173443.12918201</v>
      </c>
      <c r="E343" s="1">
        <v>239809976.97111899</v>
      </c>
      <c r="F343" s="1">
        <v>256510768</v>
      </c>
      <c r="G343" s="1">
        <v>259478430.722727</v>
      </c>
      <c r="H343" s="1">
        <v>290236768</v>
      </c>
      <c r="I343" s="1">
        <f t="shared" si="137"/>
        <v>213285177.56047383</v>
      </c>
      <c r="J343" s="1">
        <f t="shared" si="138"/>
        <v>242208076.74083018</v>
      </c>
      <c r="K343" s="1">
        <f t="shared" si="139"/>
        <v>259075875.68000001</v>
      </c>
      <c r="L343" s="1">
        <f t="shared" si="140"/>
        <v>262073215.02995428</v>
      </c>
      <c r="M343" s="1">
        <f t="shared" si="141"/>
        <v>293139135.68000001</v>
      </c>
      <c r="N343" s="1">
        <f t="shared" si="142"/>
        <v>-28826556.870817989</v>
      </c>
      <c r="O343" s="1">
        <f t="shared" si="143"/>
        <v>-190023.02888101339</v>
      </c>
      <c r="P343" s="1">
        <f t="shared" si="144"/>
        <v>16510768</v>
      </c>
      <c r="Q343" s="1">
        <f t="shared" si="145"/>
        <v>19478430.722727001</v>
      </c>
      <c r="R343" s="1">
        <f t="shared" si="146"/>
        <v>50236768</v>
      </c>
      <c r="S343" s="1">
        <f t="shared" si="147"/>
        <v>-26714822.43952617</v>
      </c>
      <c r="T343" s="1">
        <f t="shared" si="148"/>
        <v>2208076.740830183</v>
      </c>
      <c r="U343" s="1">
        <f t="shared" si="149"/>
        <v>19075875.680000007</v>
      </c>
      <c r="V343" s="1">
        <f t="shared" si="150"/>
        <v>22073215.029954284</v>
      </c>
      <c r="W343" s="1">
        <f t="shared" si="151"/>
        <v>53139135.680000007</v>
      </c>
      <c r="X343" s="1">
        <f t="shared" si="152"/>
        <v>211173443.12918201</v>
      </c>
      <c r="Y343" s="1">
        <f t="shared" si="153"/>
        <v>239809976.97111899</v>
      </c>
      <c r="Z343" s="1">
        <f t="shared" si="154"/>
        <v>256510768</v>
      </c>
      <c r="AA343" s="1">
        <f t="shared" si="155"/>
        <v>259478430.722727</v>
      </c>
      <c r="AB343" s="1">
        <f t="shared" si="156"/>
        <v>290236768</v>
      </c>
      <c r="AC343" s="1">
        <f t="shared" si="157"/>
        <v>211173443.12918201</v>
      </c>
      <c r="AD343" s="1">
        <f t="shared" si="158"/>
        <v>239809976.97111899</v>
      </c>
      <c r="AE343" s="1">
        <f t="shared" si="159"/>
        <v>256510768</v>
      </c>
      <c r="AF343" s="1">
        <f t="shared" si="160"/>
        <v>259478430.722727</v>
      </c>
      <c r="AG343" s="1">
        <f t="shared" si="161"/>
        <v>290236768</v>
      </c>
    </row>
    <row r="344" spans="1:33" x14ac:dyDescent="0.25">
      <c r="A344" t="s">
        <v>684</v>
      </c>
      <c r="B344" t="s">
        <v>685</v>
      </c>
      <c r="C344" s="1">
        <v>460000000</v>
      </c>
      <c r="D344" s="1">
        <v>1050000000</v>
      </c>
      <c r="E344" s="1">
        <v>480607963.013699</v>
      </c>
      <c r="F344" s="1">
        <v>507528128</v>
      </c>
      <c r="G344" s="1">
        <v>484541909.57446802</v>
      </c>
      <c r="H344" s="1">
        <v>498292000</v>
      </c>
      <c r="I344" s="1">
        <f t="shared" si="137"/>
        <v>1060500000</v>
      </c>
      <c r="J344" s="1">
        <f t="shared" si="138"/>
        <v>485414042.64383596</v>
      </c>
      <c r="K344" s="1">
        <f t="shared" si="139"/>
        <v>512603409.28000003</v>
      </c>
      <c r="L344" s="1">
        <f t="shared" si="140"/>
        <v>489387328.67021269</v>
      </c>
      <c r="M344" s="1">
        <f t="shared" si="141"/>
        <v>503274920</v>
      </c>
      <c r="N344" s="1">
        <f t="shared" si="142"/>
        <v>590000000</v>
      </c>
      <c r="O344" s="1">
        <f t="shared" si="143"/>
        <v>20607963.013698995</v>
      </c>
      <c r="P344" s="1">
        <f t="shared" si="144"/>
        <v>47528128</v>
      </c>
      <c r="Q344" s="1">
        <f t="shared" si="145"/>
        <v>24541909.574468017</v>
      </c>
      <c r="R344" s="1">
        <f t="shared" si="146"/>
        <v>38292000</v>
      </c>
      <c r="S344" s="1">
        <f t="shared" si="147"/>
        <v>600500000</v>
      </c>
      <c r="T344" s="1">
        <f t="shared" si="148"/>
        <v>25414042.643835962</v>
      </c>
      <c r="U344" s="1">
        <f t="shared" si="149"/>
        <v>52603409.280000031</v>
      </c>
      <c r="V344" s="1">
        <f t="shared" si="150"/>
        <v>29387328.670212686</v>
      </c>
      <c r="W344" s="1">
        <f t="shared" si="151"/>
        <v>43274920</v>
      </c>
      <c r="X344" s="1">
        <f t="shared" si="152"/>
        <v>1050000000</v>
      </c>
      <c r="Y344" s="1">
        <f t="shared" si="153"/>
        <v>480607963.013699</v>
      </c>
      <c r="Z344" s="1">
        <f t="shared" si="154"/>
        <v>507528128</v>
      </c>
      <c r="AA344" s="1">
        <f t="shared" si="155"/>
        <v>484541909.57446802</v>
      </c>
      <c r="AB344" s="1">
        <f t="shared" si="156"/>
        <v>498292000</v>
      </c>
      <c r="AC344" s="1">
        <f t="shared" si="157"/>
        <v>1050000000</v>
      </c>
      <c r="AD344" s="1">
        <f t="shared" si="158"/>
        <v>480607963.013699</v>
      </c>
      <c r="AE344" s="1">
        <f t="shared" si="159"/>
        <v>507528128</v>
      </c>
      <c r="AF344" s="1">
        <f t="shared" si="160"/>
        <v>484541909.57446802</v>
      </c>
      <c r="AG344" s="1">
        <f t="shared" si="161"/>
        <v>498292000</v>
      </c>
    </row>
    <row r="345" spans="1:33" x14ac:dyDescent="0.25">
      <c r="A345" t="s">
        <v>686</v>
      </c>
      <c r="B345" t="s">
        <v>687</v>
      </c>
      <c r="C345" s="1">
        <v>380000000</v>
      </c>
      <c r="D345" s="1">
        <v>310588235.29411799</v>
      </c>
      <c r="E345" s="1">
        <v>360202354.90009499</v>
      </c>
      <c r="F345" s="1">
        <v>391459328</v>
      </c>
      <c r="G345" s="1">
        <v>374872390.67055398</v>
      </c>
      <c r="H345" s="1">
        <v>390488480</v>
      </c>
      <c r="I345" s="1">
        <f t="shared" si="137"/>
        <v>313694117.64705914</v>
      </c>
      <c r="J345" s="1">
        <f t="shared" si="138"/>
        <v>363804378.44909596</v>
      </c>
      <c r="K345" s="1">
        <f t="shared" si="139"/>
        <v>395373921.28000003</v>
      </c>
      <c r="L345" s="1">
        <f t="shared" si="140"/>
        <v>378621114.57725954</v>
      </c>
      <c r="M345" s="1">
        <f t="shared" si="141"/>
        <v>394393364.80000001</v>
      </c>
      <c r="N345" s="1">
        <f t="shared" si="142"/>
        <v>-69411764.705882013</v>
      </c>
      <c r="O345" s="1">
        <f t="shared" si="143"/>
        <v>-19797645.099905014</v>
      </c>
      <c r="P345" s="1">
        <f t="shared" si="144"/>
        <v>11459328</v>
      </c>
      <c r="Q345" s="1">
        <f t="shared" si="145"/>
        <v>-5127609.3294460177</v>
      </c>
      <c r="R345" s="1">
        <f t="shared" si="146"/>
        <v>10488480</v>
      </c>
      <c r="S345" s="1">
        <f t="shared" si="147"/>
        <v>-66305882.352940857</v>
      </c>
      <c r="T345" s="1">
        <f t="shared" si="148"/>
        <v>-16195621.550904036</v>
      </c>
      <c r="U345" s="1">
        <f t="shared" si="149"/>
        <v>15373921.280000031</v>
      </c>
      <c r="V345" s="1">
        <f t="shared" si="150"/>
        <v>-1378885.4227404594</v>
      </c>
      <c r="W345" s="1">
        <f t="shared" si="151"/>
        <v>14393364.800000012</v>
      </c>
      <c r="X345" s="1">
        <f t="shared" si="152"/>
        <v>0</v>
      </c>
      <c r="Y345" s="1">
        <f t="shared" si="153"/>
        <v>360202354.90009499</v>
      </c>
      <c r="Z345" s="1">
        <f t="shared" si="154"/>
        <v>391459328</v>
      </c>
      <c r="AA345" s="1">
        <f t="shared" si="155"/>
        <v>374872390.67055398</v>
      </c>
      <c r="AB345" s="1">
        <f t="shared" si="156"/>
        <v>390488480</v>
      </c>
      <c r="AC345" s="1">
        <f t="shared" si="157"/>
        <v>0</v>
      </c>
      <c r="AD345" s="1">
        <f t="shared" si="158"/>
        <v>360202354.90009499</v>
      </c>
      <c r="AE345" s="1">
        <f t="shared" si="159"/>
        <v>391459328</v>
      </c>
      <c r="AF345" s="1">
        <f t="shared" si="160"/>
        <v>374872390.67055398</v>
      </c>
      <c r="AG345" s="1">
        <f t="shared" si="161"/>
        <v>390488480</v>
      </c>
    </row>
    <row r="346" spans="1:33" x14ac:dyDescent="0.25">
      <c r="A346" t="s">
        <v>688</v>
      </c>
      <c r="B346" t="s">
        <v>689</v>
      </c>
      <c r="C346" s="1">
        <v>210000000</v>
      </c>
      <c r="D346" s="1">
        <v>189333333.33333299</v>
      </c>
      <c r="E346" s="1">
        <v>217744998.15007401</v>
      </c>
      <c r="F346" s="1">
        <v>230345984</v>
      </c>
      <c r="G346" s="1">
        <v>227072781.22743699</v>
      </c>
      <c r="H346" s="1">
        <v>225202192</v>
      </c>
      <c r="I346" s="1">
        <f t="shared" si="137"/>
        <v>191226666.66666633</v>
      </c>
      <c r="J346" s="1">
        <f t="shared" si="138"/>
        <v>219922448.13157475</v>
      </c>
      <c r="K346" s="1">
        <f t="shared" si="139"/>
        <v>232649443.84</v>
      </c>
      <c r="L346" s="1">
        <f t="shared" si="140"/>
        <v>229343509.03971136</v>
      </c>
      <c r="M346" s="1">
        <f t="shared" si="141"/>
        <v>227454213.92000002</v>
      </c>
      <c r="N346" s="1">
        <f t="shared" si="142"/>
        <v>-20666666.666667014</v>
      </c>
      <c r="O346" s="1">
        <f t="shared" si="143"/>
        <v>7744998.1500740051</v>
      </c>
      <c r="P346" s="1">
        <f t="shared" si="144"/>
        <v>20345984</v>
      </c>
      <c r="Q346" s="1">
        <f t="shared" si="145"/>
        <v>17072781.22743699</v>
      </c>
      <c r="R346" s="1">
        <f t="shared" si="146"/>
        <v>15202192</v>
      </c>
      <c r="S346" s="1">
        <f t="shared" si="147"/>
        <v>-18773333.333333671</v>
      </c>
      <c r="T346" s="1">
        <f t="shared" si="148"/>
        <v>9922448.1315747499</v>
      </c>
      <c r="U346" s="1">
        <f t="shared" si="149"/>
        <v>22649443.840000004</v>
      </c>
      <c r="V346" s="1">
        <f t="shared" si="150"/>
        <v>19343509.039711356</v>
      </c>
      <c r="W346" s="1">
        <f t="shared" si="151"/>
        <v>17454213.920000017</v>
      </c>
      <c r="X346" s="1">
        <f t="shared" si="152"/>
        <v>189333333.33333299</v>
      </c>
      <c r="Y346" s="1">
        <f t="shared" si="153"/>
        <v>217744998.15007401</v>
      </c>
      <c r="Z346" s="1">
        <f t="shared" si="154"/>
        <v>230345984</v>
      </c>
      <c r="AA346" s="1">
        <f t="shared" si="155"/>
        <v>227072781.22743699</v>
      </c>
      <c r="AB346" s="1">
        <f t="shared" si="156"/>
        <v>225202192</v>
      </c>
      <c r="AC346" s="1">
        <f t="shared" si="157"/>
        <v>189333333.33333299</v>
      </c>
      <c r="AD346" s="1">
        <f t="shared" si="158"/>
        <v>217744998.15007401</v>
      </c>
      <c r="AE346" s="1">
        <f t="shared" si="159"/>
        <v>230345984</v>
      </c>
      <c r="AF346" s="1">
        <f t="shared" si="160"/>
        <v>227072781.22743699</v>
      </c>
      <c r="AG346" s="1">
        <f t="shared" si="161"/>
        <v>225202192</v>
      </c>
    </row>
    <row r="347" spans="1:33" x14ac:dyDescent="0.25">
      <c r="A347" t="s">
        <v>690</v>
      </c>
      <c r="B347" t="s">
        <v>691</v>
      </c>
      <c r="C347" s="1">
        <v>284520000</v>
      </c>
      <c r="D347" s="1">
        <v>268700000</v>
      </c>
      <c r="E347" s="1">
        <v>198114400</v>
      </c>
      <c r="F347" s="1">
        <v>229809376</v>
      </c>
      <c r="G347" s="1">
        <v>165477452.01465201</v>
      </c>
      <c r="H347" s="1">
        <v>199440736</v>
      </c>
      <c r="I347" s="1">
        <f t="shared" si="137"/>
        <v>271387000</v>
      </c>
      <c r="J347" s="1">
        <f t="shared" si="138"/>
        <v>200095544</v>
      </c>
      <c r="K347" s="1">
        <f t="shared" si="139"/>
        <v>232107469.75999999</v>
      </c>
      <c r="L347" s="1">
        <f t="shared" si="140"/>
        <v>167132226.53479853</v>
      </c>
      <c r="M347" s="1">
        <f t="shared" si="141"/>
        <v>201435143.36000001</v>
      </c>
      <c r="N347" s="1">
        <f t="shared" si="142"/>
        <v>-15820000</v>
      </c>
      <c r="O347" s="1">
        <f t="shared" si="143"/>
        <v>-86405600</v>
      </c>
      <c r="P347" s="1">
        <f t="shared" si="144"/>
        <v>-54710624</v>
      </c>
      <c r="Q347" s="1">
        <f t="shared" si="145"/>
        <v>-119042547.98534799</v>
      </c>
      <c r="R347" s="1">
        <f t="shared" si="146"/>
        <v>-85079264</v>
      </c>
      <c r="S347" s="1">
        <f t="shared" si="147"/>
        <v>-13133000</v>
      </c>
      <c r="T347" s="1">
        <f t="shared" si="148"/>
        <v>-84424456</v>
      </c>
      <c r="U347" s="1">
        <f t="shared" si="149"/>
        <v>-52412530.24000001</v>
      </c>
      <c r="V347" s="1">
        <f t="shared" si="150"/>
        <v>-117387773.46520147</v>
      </c>
      <c r="W347" s="1">
        <f t="shared" si="151"/>
        <v>-83084856.639999986</v>
      </c>
      <c r="X347" s="1">
        <f t="shared" si="152"/>
        <v>268700000</v>
      </c>
      <c r="Y347" s="1">
        <f t="shared" si="153"/>
        <v>0</v>
      </c>
      <c r="Z347" s="1">
        <f t="shared" si="154"/>
        <v>0</v>
      </c>
      <c r="AA347" s="1">
        <f t="shared" si="155"/>
        <v>0</v>
      </c>
      <c r="AB347" s="1">
        <f t="shared" si="156"/>
        <v>0</v>
      </c>
      <c r="AC347" s="1">
        <f t="shared" si="157"/>
        <v>268700000</v>
      </c>
      <c r="AD347" s="1">
        <f t="shared" si="158"/>
        <v>0</v>
      </c>
      <c r="AE347" s="1">
        <f t="shared" si="159"/>
        <v>0</v>
      </c>
      <c r="AF347" s="1">
        <f t="shared" si="160"/>
        <v>0</v>
      </c>
      <c r="AG347" s="1">
        <f t="shared" si="161"/>
        <v>0</v>
      </c>
    </row>
    <row r="348" spans="1:33" x14ac:dyDescent="0.25">
      <c r="A348" t="s">
        <v>692</v>
      </c>
      <c r="B348" t="s">
        <v>693</v>
      </c>
      <c r="C348" s="1">
        <v>195000000</v>
      </c>
      <c r="D348" s="1">
        <v>279887992.831541</v>
      </c>
      <c r="E348" s="1">
        <v>291318605.03547502</v>
      </c>
      <c r="F348" s="1">
        <v>331423712</v>
      </c>
      <c r="G348" s="1">
        <v>378889837.70883101</v>
      </c>
      <c r="H348" s="1">
        <v>346590464</v>
      </c>
      <c r="I348" s="1">
        <f t="shared" si="137"/>
        <v>282686872.7598564</v>
      </c>
      <c r="J348" s="1">
        <f t="shared" si="138"/>
        <v>294231791.08582979</v>
      </c>
      <c r="K348" s="1">
        <f t="shared" si="139"/>
        <v>334737949.12</v>
      </c>
      <c r="L348" s="1">
        <f t="shared" si="140"/>
        <v>382678736.08591932</v>
      </c>
      <c r="M348" s="1">
        <f t="shared" si="141"/>
        <v>350056368.63999999</v>
      </c>
      <c r="N348" s="1">
        <f t="shared" si="142"/>
        <v>84887992.831541002</v>
      </c>
      <c r="O348" s="1">
        <f t="shared" si="143"/>
        <v>96318605.035475016</v>
      </c>
      <c r="P348" s="1">
        <f t="shared" si="144"/>
        <v>136423712</v>
      </c>
      <c r="Q348" s="1">
        <f t="shared" si="145"/>
        <v>183889837.70883101</v>
      </c>
      <c r="R348" s="1">
        <f t="shared" si="146"/>
        <v>151590464</v>
      </c>
      <c r="S348" s="1">
        <f t="shared" si="147"/>
        <v>87686872.759856403</v>
      </c>
      <c r="T348" s="1">
        <f t="shared" si="148"/>
        <v>99231791.085829794</v>
      </c>
      <c r="U348" s="1">
        <f t="shared" si="149"/>
        <v>139737949.12</v>
      </c>
      <c r="V348" s="1">
        <f t="shared" si="150"/>
        <v>187678736.08591932</v>
      </c>
      <c r="W348" s="1">
        <f t="shared" si="151"/>
        <v>155056368.63999999</v>
      </c>
      <c r="X348" s="1">
        <f t="shared" si="152"/>
        <v>279887992.831541</v>
      </c>
      <c r="Y348" s="1">
        <f t="shared" si="153"/>
        <v>291318605.03547502</v>
      </c>
      <c r="Z348" s="1">
        <f t="shared" si="154"/>
        <v>331423712</v>
      </c>
      <c r="AA348" s="1">
        <f t="shared" si="155"/>
        <v>378889837.70883101</v>
      </c>
      <c r="AB348" s="1">
        <f t="shared" si="156"/>
        <v>346590464</v>
      </c>
      <c r="AC348" s="1">
        <f t="shared" si="157"/>
        <v>279887992.831541</v>
      </c>
      <c r="AD348" s="1">
        <f t="shared" si="158"/>
        <v>291318605.03547502</v>
      </c>
      <c r="AE348" s="1">
        <f t="shared" si="159"/>
        <v>331423712</v>
      </c>
      <c r="AF348" s="1">
        <f t="shared" si="160"/>
        <v>378889837.70883101</v>
      </c>
      <c r="AG348" s="1">
        <f t="shared" si="161"/>
        <v>346590464</v>
      </c>
    </row>
    <row r="349" spans="1:33" x14ac:dyDescent="0.25">
      <c r="A349" t="s">
        <v>694</v>
      </c>
      <c r="B349" t="s">
        <v>695</v>
      </c>
      <c r="C349" s="1">
        <v>245000000</v>
      </c>
      <c r="D349" s="1">
        <v>340000000</v>
      </c>
      <c r="E349" s="1">
        <v>340351700.68027198</v>
      </c>
      <c r="F349" s="1">
        <v>366339712</v>
      </c>
      <c r="G349" s="1">
        <v>352166666.66666698</v>
      </c>
      <c r="H349" s="1">
        <v>410881984</v>
      </c>
      <c r="I349" s="1">
        <f t="shared" si="137"/>
        <v>343400000</v>
      </c>
      <c r="J349" s="1">
        <f t="shared" si="138"/>
        <v>343755217.68707472</v>
      </c>
      <c r="K349" s="1">
        <f t="shared" si="139"/>
        <v>370003109.12</v>
      </c>
      <c r="L349" s="1">
        <f t="shared" si="140"/>
        <v>355688333.33333367</v>
      </c>
      <c r="M349" s="1">
        <f t="shared" si="141"/>
        <v>414990803.84000003</v>
      </c>
      <c r="N349" s="1">
        <f t="shared" si="142"/>
        <v>95000000</v>
      </c>
      <c r="O349" s="1">
        <f t="shared" si="143"/>
        <v>95351700.680271983</v>
      </c>
      <c r="P349" s="1">
        <f t="shared" si="144"/>
        <v>121339712</v>
      </c>
      <c r="Q349" s="1">
        <f t="shared" si="145"/>
        <v>107166666.66666698</v>
      </c>
      <c r="R349" s="1">
        <f t="shared" si="146"/>
        <v>165881984</v>
      </c>
      <c r="S349" s="1">
        <f t="shared" si="147"/>
        <v>98400000</v>
      </c>
      <c r="T349" s="1">
        <f t="shared" si="148"/>
        <v>98755217.687074721</v>
      </c>
      <c r="U349" s="1">
        <f t="shared" si="149"/>
        <v>125003109.12</v>
      </c>
      <c r="V349" s="1">
        <f t="shared" si="150"/>
        <v>110688333.33333367</v>
      </c>
      <c r="W349" s="1">
        <f t="shared" si="151"/>
        <v>169990803.84000003</v>
      </c>
      <c r="X349" s="1">
        <f t="shared" si="152"/>
        <v>340000000</v>
      </c>
      <c r="Y349" s="1">
        <f t="shared" si="153"/>
        <v>340351700.68027198</v>
      </c>
      <c r="Z349" s="1">
        <f t="shared" si="154"/>
        <v>366339712</v>
      </c>
      <c r="AA349" s="1">
        <f t="shared" si="155"/>
        <v>352166666.66666698</v>
      </c>
      <c r="AB349" s="1">
        <f t="shared" si="156"/>
        <v>410881984</v>
      </c>
      <c r="AC349" s="1">
        <f t="shared" si="157"/>
        <v>340000000</v>
      </c>
      <c r="AD349" s="1">
        <f t="shared" si="158"/>
        <v>340351700.68027198</v>
      </c>
      <c r="AE349" s="1">
        <f t="shared" si="159"/>
        <v>366339712</v>
      </c>
      <c r="AF349" s="1">
        <f t="shared" si="160"/>
        <v>352166666.66666698</v>
      </c>
      <c r="AG349" s="1">
        <f t="shared" si="161"/>
        <v>410881984</v>
      </c>
    </row>
    <row r="350" spans="1:33" x14ac:dyDescent="0.25">
      <c r="A350" t="s">
        <v>696</v>
      </c>
      <c r="B350" t="s">
        <v>697</v>
      </c>
      <c r="C350" s="1">
        <v>650000000</v>
      </c>
      <c r="D350" s="1">
        <v>296067415.73033702</v>
      </c>
      <c r="E350" s="1">
        <v>360202354.90009499</v>
      </c>
      <c r="F350" s="1">
        <v>337696928</v>
      </c>
      <c r="G350" s="1">
        <v>324512358.11794901</v>
      </c>
      <c r="H350" s="1">
        <v>324845728</v>
      </c>
      <c r="I350" s="1">
        <f t="shared" si="137"/>
        <v>299028089.88764042</v>
      </c>
      <c r="J350" s="1">
        <f t="shared" si="138"/>
        <v>363804378.44909596</v>
      </c>
      <c r="K350" s="1">
        <f t="shared" si="139"/>
        <v>341073897.28000003</v>
      </c>
      <c r="L350" s="1">
        <f t="shared" si="140"/>
        <v>327757481.69912851</v>
      </c>
      <c r="M350" s="1">
        <f t="shared" si="141"/>
        <v>328094185.28000003</v>
      </c>
      <c r="N350" s="1">
        <f t="shared" si="142"/>
        <v>-353932584.26966298</v>
      </c>
      <c r="O350" s="1">
        <f t="shared" si="143"/>
        <v>-289797645.09990501</v>
      </c>
      <c r="P350" s="1">
        <f t="shared" si="144"/>
        <v>-312303072</v>
      </c>
      <c r="Q350" s="1">
        <f t="shared" si="145"/>
        <v>-325487641.88205099</v>
      </c>
      <c r="R350" s="1">
        <f t="shared" si="146"/>
        <v>-325154272</v>
      </c>
      <c r="S350" s="1">
        <f t="shared" si="147"/>
        <v>-350971910.11235958</v>
      </c>
      <c r="T350" s="1">
        <f t="shared" si="148"/>
        <v>-286195621.55090404</v>
      </c>
      <c r="U350" s="1">
        <f t="shared" si="149"/>
        <v>-308926102.71999997</v>
      </c>
      <c r="V350" s="1">
        <f t="shared" si="150"/>
        <v>-322242518.30087149</v>
      </c>
      <c r="W350" s="1">
        <f t="shared" si="151"/>
        <v>-321905814.71999997</v>
      </c>
      <c r="X350" s="1">
        <f t="shared" si="152"/>
        <v>0</v>
      </c>
      <c r="Y350" s="1">
        <f t="shared" si="153"/>
        <v>0</v>
      </c>
      <c r="Z350" s="1">
        <f t="shared" si="154"/>
        <v>0</v>
      </c>
      <c r="AA350" s="1">
        <f t="shared" si="155"/>
        <v>0</v>
      </c>
      <c r="AB350" s="1">
        <f t="shared" si="156"/>
        <v>0</v>
      </c>
      <c r="AC350" s="1">
        <f t="shared" si="157"/>
        <v>0</v>
      </c>
      <c r="AD350" s="1">
        <f t="shared" si="158"/>
        <v>0</v>
      </c>
      <c r="AE350" s="1">
        <f t="shared" si="159"/>
        <v>0</v>
      </c>
      <c r="AF350" s="1">
        <f t="shared" si="160"/>
        <v>0</v>
      </c>
      <c r="AG350" s="1">
        <f t="shared" si="161"/>
        <v>0</v>
      </c>
    </row>
    <row r="351" spans="1:33" x14ac:dyDescent="0.25">
      <c r="A351" t="s">
        <v>698</v>
      </c>
      <c r="B351" t="s">
        <v>699</v>
      </c>
      <c r="C351" s="1">
        <v>115000000</v>
      </c>
      <c r="D351" s="1">
        <v>302382992.82051301</v>
      </c>
      <c r="E351" s="1">
        <v>290136558.321127</v>
      </c>
      <c r="F351" s="1">
        <v>244216640</v>
      </c>
      <c r="G351" s="1">
        <v>228798904.45934099</v>
      </c>
      <c r="H351" s="1">
        <v>234095136</v>
      </c>
      <c r="I351" s="1">
        <f t="shared" si="137"/>
        <v>305406822.74871814</v>
      </c>
      <c r="J351" s="1">
        <f t="shared" si="138"/>
        <v>293037923.90433824</v>
      </c>
      <c r="K351" s="1">
        <f t="shared" si="139"/>
        <v>246658806.40000001</v>
      </c>
      <c r="L351" s="1">
        <f t="shared" si="140"/>
        <v>231086893.50393441</v>
      </c>
      <c r="M351" s="1">
        <f t="shared" si="141"/>
        <v>236436087.36000001</v>
      </c>
      <c r="N351" s="1">
        <f t="shared" si="142"/>
        <v>187382992.82051301</v>
      </c>
      <c r="O351" s="1">
        <f t="shared" si="143"/>
        <v>175136558.321127</v>
      </c>
      <c r="P351" s="1">
        <f t="shared" si="144"/>
        <v>129216640</v>
      </c>
      <c r="Q351" s="1">
        <f t="shared" si="145"/>
        <v>113798904.45934099</v>
      </c>
      <c r="R351" s="1">
        <f t="shared" si="146"/>
        <v>119095136</v>
      </c>
      <c r="S351" s="1">
        <f t="shared" si="147"/>
        <v>190406822.74871814</v>
      </c>
      <c r="T351" s="1">
        <f t="shared" si="148"/>
        <v>178037923.90433824</v>
      </c>
      <c r="U351" s="1">
        <f t="shared" si="149"/>
        <v>131658806.40000001</v>
      </c>
      <c r="V351" s="1">
        <f t="shared" si="150"/>
        <v>116086893.50393441</v>
      </c>
      <c r="W351" s="1">
        <f t="shared" si="151"/>
        <v>121436087.36000001</v>
      </c>
      <c r="X351" s="1">
        <f t="shared" si="152"/>
        <v>302382992.82051301</v>
      </c>
      <c r="Y351" s="1">
        <f t="shared" si="153"/>
        <v>290136558.321127</v>
      </c>
      <c r="Z351" s="1">
        <f t="shared" si="154"/>
        <v>244216640</v>
      </c>
      <c r="AA351" s="1">
        <f t="shared" si="155"/>
        <v>228798904.45934099</v>
      </c>
      <c r="AB351" s="1">
        <f t="shared" si="156"/>
        <v>234095136</v>
      </c>
      <c r="AC351" s="1">
        <f t="shared" si="157"/>
        <v>302382992.82051301</v>
      </c>
      <c r="AD351" s="1">
        <f t="shared" si="158"/>
        <v>290136558.321127</v>
      </c>
      <c r="AE351" s="1">
        <f t="shared" si="159"/>
        <v>244216640</v>
      </c>
      <c r="AF351" s="1">
        <f t="shared" si="160"/>
        <v>228798904.45934099</v>
      </c>
      <c r="AG351" s="1">
        <f t="shared" si="161"/>
        <v>234095136</v>
      </c>
    </row>
    <row r="352" spans="1:33" x14ac:dyDescent="0.25">
      <c r="A352" t="s">
        <v>700</v>
      </c>
      <c r="B352" t="s">
        <v>701</v>
      </c>
      <c r="C352" s="1">
        <v>215000000</v>
      </c>
      <c r="D352" s="1">
        <v>245063834.058442</v>
      </c>
      <c r="E352" s="1">
        <v>239809976.97111899</v>
      </c>
      <c r="F352" s="1">
        <v>230295680</v>
      </c>
      <c r="G352" s="1">
        <v>259139863.422131</v>
      </c>
      <c r="H352" s="1">
        <v>232215008</v>
      </c>
      <c r="I352" s="1">
        <f t="shared" si="137"/>
        <v>247514472.39902642</v>
      </c>
      <c r="J352" s="1">
        <f t="shared" si="138"/>
        <v>242208076.74083018</v>
      </c>
      <c r="K352" s="1">
        <f t="shared" si="139"/>
        <v>232598636.80000001</v>
      </c>
      <c r="L352" s="1">
        <f t="shared" si="140"/>
        <v>261731262.05635232</v>
      </c>
      <c r="M352" s="1">
        <f t="shared" si="141"/>
        <v>234537158.08000001</v>
      </c>
      <c r="N352" s="1">
        <f t="shared" si="142"/>
        <v>30063834.058441997</v>
      </c>
      <c r="O352" s="1">
        <f t="shared" si="143"/>
        <v>24809976.971118987</v>
      </c>
      <c r="P352" s="1">
        <f t="shared" si="144"/>
        <v>15295680</v>
      </c>
      <c r="Q352" s="1">
        <f t="shared" si="145"/>
        <v>44139863.422131002</v>
      </c>
      <c r="R352" s="1">
        <f t="shared" si="146"/>
        <v>17215008</v>
      </c>
      <c r="S352" s="1">
        <f t="shared" si="147"/>
        <v>32514472.399026424</v>
      </c>
      <c r="T352" s="1">
        <f t="shared" si="148"/>
        <v>27208076.740830183</v>
      </c>
      <c r="U352" s="1">
        <f t="shared" si="149"/>
        <v>17598636.800000012</v>
      </c>
      <c r="V352" s="1">
        <f t="shared" si="150"/>
        <v>46731262.056352317</v>
      </c>
      <c r="W352" s="1">
        <f t="shared" si="151"/>
        <v>19537158.080000013</v>
      </c>
      <c r="X352" s="1">
        <f t="shared" si="152"/>
        <v>245063834.058442</v>
      </c>
      <c r="Y352" s="1">
        <f t="shared" si="153"/>
        <v>239809976.97111899</v>
      </c>
      <c r="Z352" s="1">
        <f t="shared" si="154"/>
        <v>230295680</v>
      </c>
      <c r="AA352" s="1">
        <f t="shared" si="155"/>
        <v>259139863.422131</v>
      </c>
      <c r="AB352" s="1">
        <f t="shared" si="156"/>
        <v>232215008</v>
      </c>
      <c r="AC352" s="1">
        <f t="shared" si="157"/>
        <v>245063834.058442</v>
      </c>
      <c r="AD352" s="1">
        <f t="shared" si="158"/>
        <v>239809976.97111899</v>
      </c>
      <c r="AE352" s="1">
        <f t="shared" si="159"/>
        <v>230295680</v>
      </c>
      <c r="AF352" s="1">
        <f t="shared" si="160"/>
        <v>259139863.422131</v>
      </c>
      <c r="AG352" s="1">
        <f t="shared" si="161"/>
        <v>232215008</v>
      </c>
    </row>
    <row r="353" spans="1:33" x14ac:dyDescent="0.25">
      <c r="A353" t="s">
        <v>702</v>
      </c>
      <c r="B353" t="s">
        <v>703</v>
      </c>
      <c r="C353" s="1">
        <v>319000000</v>
      </c>
      <c r="D353" s="1">
        <v>357500000</v>
      </c>
      <c r="E353" s="1">
        <v>290136558.321127</v>
      </c>
      <c r="F353" s="1">
        <v>301501472</v>
      </c>
      <c r="G353" s="1">
        <v>259478430.722727</v>
      </c>
      <c r="H353" s="1">
        <v>313513056</v>
      </c>
      <c r="I353" s="1">
        <f t="shared" si="137"/>
        <v>361075000</v>
      </c>
      <c r="J353" s="1">
        <f t="shared" si="138"/>
        <v>293037923.90433824</v>
      </c>
      <c r="K353" s="1">
        <f t="shared" si="139"/>
        <v>304516486.72000003</v>
      </c>
      <c r="L353" s="1">
        <f t="shared" si="140"/>
        <v>262073215.02995428</v>
      </c>
      <c r="M353" s="1">
        <f t="shared" si="141"/>
        <v>316648186.56</v>
      </c>
      <c r="N353" s="1">
        <f t="shared" si="142"/>
        <v>38500000</v>
      </c>
      <c r="O353" s="1">
        <f t="shared" si="143"/>
        <v>-28863441.678873003</v>
      </c>
      <c r="P353" s="1">
        <f t="shared" si="144"/>
        <v>-17498528</v>
      </c>
      <c r="Q353" s="1">
        <f t="shared" si="145"/>
        <v>-59521569.277272999</v>
      </c>
      <c r="R353" s="1">
        <f t="shared" si="146"/>
        <v>-5486944</v>
      </c>
      <c r="S353" s="1">
        <f t="shared" si="147"/>
        <v>42075000</v>
      </c>
      <c r="T353" s="1">
        <f t="shared" si="148"/>
        <v>-25962076.095661759</v>
      </c>
      <c r="U353" s="1">
        <f t="shared" si="149"/>
        <v>-14483513.279999971</v>
      </c>
      <c r="V353" s="1">
        <f t="shared" si="150"/>
        <v>-56926784.970045716</v>
      </c>
      <c r="W353" s="1">
        <f t="shared" si="151"/>
        <v>-2351813.4399999976</v>
      </c>
      <c r="X353" s="1">
        <f t="shared" si="152"/>
        <v>357500000</v>
      </c>
      <c r="Y353" s="1">
        <f t="shared" si="153"/>
        <v>290136558.321127</v>
      </c>
      <c r="Z353" s="1">
        <f t="shared" si="154"/>
        <v>301501472</v>
      </c>
      <c r="AA353" s="1">
        <f t="shared" si="155"/>
        <v>0</v>
      </c>
      <c r="AB353" s="1">
        <f t="shared" si="156"/>
        <v>313513056</v>
      </c>
      <c r="AC353" s="1">
        <f t="shared" si="157"/>
        <v>357500000</v>
      </c>
      <c r="AD353" s="1">
        <f t="shared" si="158"/>
        <v>290136558.321127</v>
      </c>
      <c r="AE353" s="1">
        <f t="shared" si="159"/>
        <v>301501472</v>
      </c>
      <c r="AF353" s="1">
        <f t="shared" si="160"/>
        <v>0</v>
      </c>
      <c r="AG353" s="1">
        <f t="shared" si="161"/>
        <v>313513056</v>
      </c>
    </row>
    <row r="354" spans="1:33" x14ac:dyDescent="0.25">
      <c r="A354" t="s">
        <v>704</v>
      </c>
      <c r="B354" t="s">
        <v>705</v>
      </c>
      <c r="C354" s="1">
        <v>190000000</v>
      </c>
      <c r="D354" s="1">
        <v>133175675.675676</v>
      </c>
      <c r="E354" s="1">
        <v>217744998.15007401</v>
      </c>
      <c r="F354" s="1">
        <v>175536944</v>
      </c>
      <c r="G354" s="1">
        <v>165477452.01465201</v>
      </c>
      <c r="H354" s="1">
        <v>180927312</v>
      </c>
      <c r="I354" s="1">
        <f t="shared" si="137"/>
        <v>134507432.43243277</v>
      </c>
      <c r="J354" s="1">
        <f t="shared" si="138"/>
        <v>219922448.13157475</v>
      </c>
      <c r="K354" s="1">
        <f t="shared" si="139"/>
        <v>177292313.44</v>
      </c>
      <c r="L354" s="1">
        <f t="shared" si="140"/>
        <v>167132226.53479853</v>
      </c>
      <c r="M354" s="1">
        <f t="shared" si="141"/>
        <v>182736585.12</v>
      </c>
      <c r="N354" s="1">
        <f t="shared" si="142"/>
        <v>-56824324.324323997</v>
      </c>
      <c r="O354" s="1">
        <f t="shared" si="143"/>
        <v>27744998.150074005</v>
      </c>
      <c r="P354" s="1">
        <f t="shared" si="144"/>
        <v>-14463056</v>
      </c>
      <c r="Q354" s="1">
        <f t="shared" si="145"/>
        <v>-24522547.985347986</v>
      </c>
      <c r="R354" s="1">
        <f t="shared" si="146"/>
        <v>-9072688</v>
      </c>
      <c r="S354" s="1">
        <f t="shared" si="147"/>
        <v>-55492567.567567229</v>
      </c>
      <c r="T354" s="1">
        <f t="shared" si="148"/>
        <v>29922448.13157475</v>
      </c>
      <c r="U354" s="1">
        <f t="shared" si="149"/>
        <v>-12707686.560000002</v>
      </c>
      <c r="V354" s="1">
        <f t="shared" si="150"/>
        <v>-22867773.465201467</v>
      </c>
      <c r="W354" s="1">
        <f t="shared" si="151"/>
        <v>-7263414.8799999952</v>
      </c>
      <c r="X354" s="1">
        <f t="shared" si="152"/>
        <v>0</v>
      </c>
      <c r="Y354" s="1">
        <f t="shared" si="153"/>
        <v>217744998.15007401</v>
      </c>
      <c r="Z354" s="1">
        <f t="shared" si="154"/>
        <v>175536944</v>
      </c>
      <c r="AA354" s="1">
        <f t="shared" si="155"/>
        <v>165477452.01465201</v>
      </c>
      <c r="AB354" s="1">
        <f t="shared" si="156"/>
        <v>180927312</v>
      </c>
      <c r="AC354" s="1">
        <f t="shared" si="157"/>
        <v>0</v>
      </c>
      <c r="AD354" s="1">
        <f t="shared" si="158"/>
        <v>217744998.15007401</v>
      </c>
      <c r="AE354" s="1">
        <f t="shared" si="159"/>
        <v>175536944</v>
      </c>
      <c r="AF354" s="1">
        <f t="shared" si="160"/>
        <v>165477452.01465201</v>
      </c>
      <c r="AG354" s="1">
        <f t="shared" si="161"/>
        <v>180927312</v>
      </c>
    </row>
    <row r="355" spans="1:33" x14ac:dyDescent="0.25">
      <c r="A355" t="s">
        <v>706</v>
      </c>
      <c r="B355" t="s">
        <v>707</v>
      </c>
      <c r="C355" s="1">
        <v>240000000</v>
      </c>
      <c r="D355" s="1">
        <v>228353125</v>
      </c>
      <c r="E355" s="1">
        <v>291318605.03547502</v>
      </c>
      <c r="F355" s="1">
        <v>252343584</v>
      </c>
      <c r="G355" s="1">
        <v>227072781.22743699</v>
      </c>
      <c r="H355" s="1">
        <v>269362048</v>
      </c>
      <c r="I355" s="1">
        <f t="shared" si="137"/>
        <v>230636656.25</v>
      </c>
      <c r="J355" s="1">
        <f t="shared" si="138"/>
        <v>294231791.08582979</v>
      </c>
      <c r="K355" s="1">
        <f t="shared" si="139"/>
        <v>254867019.84</v>
      </c>
      <c r="L355" s="1">
        <f t="shared" si="140"/>
        <v>229343509.03971136</v>
      </c>
      <c r="M355" s="1">
        <f t="shared" si="141"/>
        <v>272055668.48000002</v>
      </c>
      <c r="N355" s="1">
        <f t="shared" si="142"/>
        <v>-11646875</v>
      </c>
      <c r="O355" s="1">
        <f t="shared" si="143"/>
        <v>51318605.035475016</v>
      </c>
      <c r="P355" s="1">
        <f t="shared" si="144"/>
        <v>12343584</v>
      </c>
      <c r="Q355" s="1">
        <f t="shared" si="145"/>
        <v>-12927218.77256301</v>
      </c>
      <c r="R355" s="1">
        <f t="shared" si="146"/>
        <v>29362048</v>
      </c>
      <c r="S355" s="1">
        <f t="shared" si="147"/>
        <v>-9363343.75</v>
      </c>
      <c r="T355" s="1">
        <f t="shared" si="148"/>
        <v>54231791.085829794</v>
      </c>
      <c r="U355" s="1">
        <f t="shared" si="149"/>
        <v>14867019.840000004</v>
      </c>
      <c r="V355" s="1">
        <f t="shared" si="150"/>
        <v>-10656490.960288644</v>
      </c>
      <c r="W355" s="1">
        <f t="shared" si="151"/>
        <v>32055668.480000019</v>
      </c>
      <c r="X355" s="1">
        <f t="shared" si="152"/>
        <v>228353125</v>
      </c>
      <c r="Y355" s="1">
        <f t="shared" si="153"/>
        <v>291318605.03547502</v>
      </c>
      <c r="Z355" s="1">
        <f t="shared" si="154"/>
        <v>252343584</v>
      </c>
      <c r="AA355" s="1">
        <f t="shared" si="155"/>
        <v>227072781.22743699</v>
      </c>
      <c r="AB355" s="1">
        <f t="shared" si="156"/>
        <v>269362048</v>
      </c>
      <c r="AC355" s="1">
        <f t="shared" si="157"/>
        <v>228353125</v>
      </c>
      <c r="AD355" s="1">
        <f t="shared" si="158"/>
        <v>291318605.03547502</v>
      </c>
      <c r="AE355" s="1">
        <f t="shared" si="159"/>
        <v>252343584</v>
      </c>
      <c r="AF355" s="1">
        <f t="shared" si="160"/>
        <v>227072781.22743699</v>
      </c>
      <c r="AG355" s="1">
        <f t="shared" si="161"/>
        <v>269362048</v>
      </c>
    </row>
    <row r="356" spans="1:33" x14ac:dyDescent="0.25">
      <c r="A356" t="s">
        <v>708</v>
      </c>
      <c r="B356" t="s">
        <v>709</v>
      </c>
      <c r="C356" s="1">
        <v>300000000</v>
      </c>
      <c r="D356" s="1">
        <v>423050847.457627</v>
      </c>
      <c r="E356" s="1">
        <v>417147470.369515</v>
      </c>
      <c r="F356" s="1">
        <v>436329120</v>
      </c>
      <c r="G356" s="1">
        <v>434750127.13953501</v>
      </c>
      <c r="H356" s="1">
        <v>415573440</v>
      </c>
      <c r="I356" s="1">
        <f t="shared" si="137"/>
        <v>427281355.93220329</v>
      </c>
      <c r="J356" s="1">
        <f t="shared" si="138"/>
        <v>421318945.07321018</v>
      </c>
      <c r="K356" s="1">
        <f t="shared" si="139"/>
        <v>440692411.19999999</v>
      </c>
      <c r="L356" s="1">
        <f t="shared" si="140"/>
        <v>439097628.41093034</v>
      </c>
      <c r="M356" s="1">
        <f t="shared" si="141"/>
        <v>419729174.39999998</v>
      </c>
      <c r="N356" s="1">
        <f t="shared" si="142"/>
        <v>123050847.457627</v>
      </c>
      <c r="O356" s="1">
        <f t="shared" si="143"/>
        <v>117147470.369515</v>
      </c>
      <c r="P356" s="1">
        <f t="shared" si="144"/>
        <v>136329120</v>
      </c>
      <c r="Q356" s="1">
        <f t="shared" si="145"/>
        <v>134750127.13953501</v>
      </c>
      <c r="R356" s="1">
        <f t="shared" si="146"/>
        <v>115573440</v>
      </c>
      <c r="S356" s="1">
        <f t="shared" si="147"/>
        <v>127281355.93220329</v>
      </c>
      <c r="T356" s="1">
        <f t="shared" si="148"/>
        <v>121318945.07321018</v>
      </c>
      <c r="U356" s="1">
        <f t="shared" si="149"/>
        <v>140692411.19999999</v>
      </c>
      <c r="V356" s="1">
        <f t="shared" si="150"/>
        <v>139097628.41093034</v>
      </c>
      <c r="W356" s="1">
        <f t="shared" si="151"/>
        <v>119729174.39999998</v>
      </c>
      <c r="X356" s="1">
        <f t="shared" si="152"/>
        <v>423050847.457627</v>
      </c>
      <c r="Y356" s="1">
        <f t="shared" si="153"/>
        <v>417147470.369515</v>
      </c>
      <c r="Z356" s="1">
        <f t="shared" si="154"/>
        <v>436329120</v>
      </c>
      <c r="AA356" s="1">
        <f t="shared" si="155"/>
        <v>434750127.13953501</v>
      </c>
      <c r="AB356" s="1">
        <f t="shared" si="156"/>
        <v>415573440</v>
      </c>
      <c r="AC356" s="1">
        <f t="shared" si="157"/>
        <v>423050847.457627</v>
      </c>
      <c r="AD356" s="1">
        <f t="shared" si="158"/>
        <v>417147470.369515</v>
      </c>
      <c r="AE356" s="1">
        <f t="shared" si="159"/>
        <v>436329120</v>
      </c>
      <c r="AF356" s="1">
        <f t="shared" si="160"/>
        <v>434750127.13953501</v>
      </c>
      <c r="AG356" s="1">
        <f t="shared" si="161"/>
        <v>415573440</v>
      </c>
    </row>
    <row r="357" spans="1:33" x14ac:dyDescent="0.25">
      <c r="A357" t="s">
        <v>710</v>
      </c>
      <c r="B357" t="s">
        <v>711</v>
      </c>
      <c r="C357" s="1">
        <v>590000000</v>
      </c>
      <c r="D357" s="1">
        <v>340000000</v>
      </c>
      <c r="E357" s="1">
        <v>360202354.90009499</v>
      </c>
      <c r="F357" s="1">
        <v>412452640</v>
      </c>
      <c r="G357" s="1">
        <v>324512358.11794901</v>
      </c>
      <c r="H357" s="1">
        <v>409243264</v>
      </c>
      <c r="I357" s="1">
        <f t="shared" si="137"/>
        <v>343400000</v>
      </c>
      <c r="J357" s="1">
        <f t="shared" si="138"/>
        <v>363804378.44909596</v>
      </c>
      <c r="K357" s="1">
        <f t="shared" si="139"/>
        <v>416577166.39999998</v>
      </c>
      <c r="L357" s="1">
        <f t="shared" si="140"/>
        <v>327757481.69912851</v>
      </c>
      <c r="M357" s="1">
        <f t="shared" si="141"/>
        <v>413335696.63999999</v>
      </c>
      <c r="N357" s="1">
        <f t="shared" si="142"/>
        <v>-250000000</v>
      </c>
      <c r="O357" s="1">
        <f t="shared" si="143"/>
        <v>-229797645.09990501</v>
      </c>
      <c r="P357" s="1">
        <f t="shared" si="144"/>
        <v>-177547360</v>
      </c>
      <c r="Q357" s="1">
        <f t="shared" si="145"/>
        <v>-265487641.88205099</v>
      </c>
      <c r="R357" s="1">
        <f t="shared" si="146"/>
        <v>-180756736</v>
      </c>
      <c r="S357" s="1">
        <f t="shared" si="147"/>
        <v>-246600000</v>
      </c>
      <c r="T357" s="1">
        <f t="shared" si="148"/>
        <v>-226195621.55090404</v>
      </c>
      <c r="U357" s="1">
        <f t="shared" si="149"/>
        <v>-173422833.60000002</v>
      </c>
      <c r="V357" s="1">
        <f t="shared" si="150"/>
        <v>-262242518.30087149</v>
      </c>
      <c r="W357" s="1">
        <f t="shared" si="151"/>
        <v>-176664303.36000001</v>
      </c>
      <c r="X357" s="1">
        <f t="shared" si="152"/>
        <v>0</v>
      </c>
      <c r="Y357" s="1">
        <f t="shared" si="153"/>
        <v>0</v>
      </c>
      <c r="Z357" s="1">
        <f t="shared" si="154"/>
        <v>0</v>
      </c>
      <c r="AA357" s="1">
        <f t="shared" si="155"/>
        <v>0</v>
      </c>
      <c r="AB357" s="1">
        <f t="shared" si="156"/>
        <v>0</v>
      </c>
      <c r="AC357" s="1">
        <f t="shared" si="157"/>
        <v>0</v>
      </c>
      <c r="AD357" s="1">
        <f t="shared" si="158"/>
        <v>0</v>
      </c>
      <c r="AE357" s="1">
        <f t="shared" si="159"/>
        <v>0</v>
      </c>
      <c r="AF357" s="1">
        <f t="shared" si="160"/>
        <v>0</v>
      </c>
      <c r="AG357" s="1">
        <f t="shared" si="161"/>
        <v>0</v>
      </c>
    </row>
    <row r="358" spans="1:33" x14ac:dyDescent="0.25">
      <c r="A358" t="s">
        <v>712</v>
      </c>
      <c r="B358" t="s">
        <v>713</v>
      </c>
      <c r="C358" s="1">
        <v>490000000</v>
      </c>
      <c r="D358" s="1">
        <v>321268600</v>
      </c>
      <c r="E358" s="1">
        <v>360202354.90009499</v>
      </c>
      <c r="F358" s="1">
        <v>395184096</v>
      </c>
      <c r="G358" s="1">
        <v>378889837.70883101</v>
      </c>
      <c r="H358" s="1">
        <v>401352960</v>
      </c>
      <c r="I358" s="1">
        <f t="shared" si="137"/>
        <v>324481286</v>
      </c>
      <c r="J358" s="1">
        <f t="shared" si="138"/>
        <v>363804378.44909596</v>
      </c>
      <c r="K358" s="1">
        <f t="shared" si="139"/>
        <v>399135936.95999998</v>
      </c>
      <c r="L358" s="1">
        <f t="shared" si="140"/>
        <v>382678736.08591932</v>
      </c>
      <c r="M358" s="1">
        <f t="shared" si="141"/>
        <v>405366489.60000002</v>
      </c>
      <c r="N358" s="1">
        <f t="shared" si="142"/>
        <v>-168731400</v>
      </c>
      <c r="O358" s="1">
        <f t="shared" si="143"/>
        <v>-129797645.09990501</v>
      </c>
      <c r="P358" s="1">
        <f t="shared" si="144"/>
        <v>-94815904</v>
      </c>
      <c r="Q358" s="1">
        <f t="shared" si="145"/>
        <v>-111110162.29116899</v>
      </c>
      <c r="R358" s="1">
        <f t="shared" si="146"/>
        <v>-88647040</v>
      </c>
      <c r="S358" s="1">
        <f t="shared" si="147"/>
        <v>-165518714</v>
      </c>
      <c r="T358" s="1">
        <f t="shared" si="148"/>
        <v>-126195621.55090404</v>
      </c>
      <c r="U358" s="1">
        <f t="shared" si="149"/>
        <v>-90864063.040000021</v>
      </c>
      <c r="V358" s="1">
        <f t="shared" si="150"/>
        <v>-107321263.91408068</v>
      </c>
      <c r="W358" s="1">
        <f t="shared" si="151"/>
        <v>-84633510.399999976</v>
      </c>
      <c r="X358" s="1">
        <f t="shared" si="152"/>
        <v>0</v>
      </c>
      <c r="Y358" s="1">
        <f t="shared" si="153"/>
        <v>0</v>
      </c>
      <c r="Z358" s="1">
        <f t="shared" si="154"/>
        <v>0</v>
      </c>
      <c r="AA358" s="1">
        <f t="shared" si="155"/>
        <v>0</v>
      </c>
      <c r="AB358" s="1">
        <f t="shared" si="156"/>
        <v>0</v>
      </c>
      <c r="AC358" s="1">
        <f t="shared" si="157"/>
        <v>0</v>
      </c>
      <c r="AD358" s="1">
        <f t="shared" si="158"/>
        <v>0</v>
      </c>
      <c r="AE358" s="1">
        <f t="shared" si="159"/>
        <v>0</v>
      </c>
      <c r="AF358" s="1">
        <f t="shared" si="160"/>
        <v>0</v>
      </c>
      <c r="AG358" s="1">
        <f t="shared" si="161"/>
        <v>0</v>
      </c>
    </row>
    <row r="359" spans="1:33" x14ac:dyDescent="0.25">
      <c r="A359" t="s">
        <v>714</v>
      </c>
      <c r="B359" t="s">
        <v>715</v>
      </c>
      <c r="C359" s="1">
        <v>330000000</v>
      </c>
      <c r="D359" s="1">
        <v>430852217.93635499</v>
      </c>
      <c r="E359" s="1">
        <v>531932850.14005601</v>
      </c>
      <c r="F359" s="1">
        <v>521580384</v>
      </c>
      <c r="G359" s="1">
        <v>539541279.569893</v>
      </c>
      <c r="H359" s="1">
        <v>531860768</v>
      </c>
      <c r="I359" s="1">
        <f t="shared" si="137"/>
        <v>435160740.11571854</v>
      </c>
      <c r="J359" s="1">
        <f t="shared" si="138"/>
        <v>537252178.6414566</v>
      </c>
      <c r="K359" s="1">
        <f t="shared" si="139"/>
        <v>526796187.84000003</v>
      </c>
      <c r="L359" s="1">
        <f t="shared" si="140"/>
        <v>544936692.36559188</v>
      </c>
      <c r="M359" s="1">
        <f t="shared" si="141"/>
        <v>537179375.67999995</v>
      </c>
      <c r="N359" s="1">
        <f t="shared" si="142"/>
        <v>100852217.93635499</v>
      </c>
      <c r="O359" s="1">
        <f t="shared" si="143"/>
        <v>201932850.14005601</v>
      </c>
      <c r="P359" s="1">
        <f t="shared" si="144"/>
        <v>191580384</v>
      </c>
      <c r="Q359" s="1">
        <f t="shared" si="145"/>
        <v>209541279.569893</v>
      </c>
      <c r="R359" s="1">
        <f t="shared" si="146"/>
        <v>201860768</v>
      </c>
      <c r="S359" s="1">
        <f t="shared" si="147"/>
        <v>105160740.11571854</v>
      </c>
      <c r="T359" s="1">
        <f t="shared" si="148"/>
        <v>207252178.6414566</v>
      </c>
      <c r="U359" s="1">
        <f t="shared" si="149"/>
        <v>196796187.84000003</v>
      </c>
      <c r="V359" s="1">
        <f t="shared" si="150"/>
        <v>214936692.36559188</v>
      </c>
      <c r="W359" s="1">
        <f t="shared" si="151"/>
        <v>207179375.67999995</v>
      </c>
      <c r="X359" s="1">
        <f t="shared" si="152"/>
        <v>430852217.93635499</v>
      </c>
      <c r="Y359" s="1">
        <f t="shared" si="153"/>
        <v>531932850.14005601</v>
      </c>
      <c r="Z359" s="1">
        <f t="shared" si="154"/>
        <v>521580384</v>
      </c>
      <c r="AA359" s="1">
        <f t="shared" si="155"/>
        <v>539541279.569893</v>
      </c>
      <c r="AB359" s="1">
        <f t="shared" si="156"/>
        <v>531860768</v>
      </c>
      <c r="AC359" s="1">
        <f t="shared" si="157"/>
        <v>430852217.93635499</v>
      </c>
      <c r="AD359" s="1">
        <f t="shared" si="158"/>
        <v>531932850.14005601</v>
      </c>
      <c r="AE359" s="1">
        <f t="shared" si="159"/>
        <v>521580384</v>
      </c>
      <c r="AF359" s="1">
        <f t="shared" si="160"/>
        <v>539541279.569893</v>
      </c>
      <c r="AG359" s="1">
        <f t="shared" si="161"/>
        <v>531860768</v>
      </c>
    </row>
    <row r="360" spans="1:33" x14ac:dyDescent="0.25">
      <c r="A360" t="s">
        <v>716</v>
      </c>
      <c r="B360" t="s">
        <v>717</v>
      </c>
      <c r="C360" s="1">
        <v>489000000</v>
      </c>
      <c r="D360" s="1">
        <v>376961184.88253301</v>
      </c>
      <c r="E360" s="1">
        <v>366814141.414141</v>
      </c>
      <c r="F360" s="1">
        <v>372911584</v>
      </c>
      <c r="G360" s="1">
        <v>435319444.444444</v>
      </c>
      <c r="H360" s="1">
        <v>358524416</v>
      </c>
      <c r="I360" s="1">
        <f t="shared" si="137"/>
        <v>380730796.73135835</v>
      </c>
      <c r="J360" s="1">
        <f t="shared" si="138"/>
        <v>370482282.82828242</v>
      </c>
      <c r="K360" s="1">
        <f t="shared" si="139"/>
        <v>376640699.83999997</v>
      </c>
      <c r="L360" s="1">
        <f t="shared" si="140"/>
        <v>439672638.88888842</v>
      </c>
      <c r="M360" s="1">
        <f t="shared" si="141"/>
        <v>362109660.16000003</v>
      </c>
      <c r="N360" s="1">
        <f t="shared" si="142"/>
        <v>-112038815.11746699</v>
      </c>
      <c r="O360" s="1">
        <f t="shared" si="143"/>
        <v>-122185858.585859</v>
      </c>
      <c r="P360" s="1">
        <f t="shared" si="144"/>
        <v>-116088416</v>
      </c>
      <c r="Q360" s="1">
        <f t="shared" si="145"/>
        <v>-53680555.555555999</v>
      </c>
      <c r="R360" s="1">
        <f t="shared" si="146"/>
        <v>-130475584</v>
      </c>
      <c r="S360" s="1">
        <f t="shared" si="147"/>
        <v>-108269203.26864165</v>
      </c>
      <c r="T360" s="1">
        <f t="shared" si="148"/>
        <v>-118517717.17171758</v>
      </c>
      <c r="U360" s="1">
        <f t="shared" si="149"/>
        <v>-112359300.16000003</v>
      </c>
      <c r="V360" s="1">
        <f t="shared" si="150"/>
        <v>-49327361.111111581</v>
      </c>
      <c r="W360" s="1">
        <f t="shared" si="151"/>
        <v>-126890339.83999997</v>
      </c>
      <c r="X360" s="1">
        <f t="shared" si="152"/>
        <v>0</v>
      </c>
      <c r="Y360" s="1">
        <f t="shared" si="153"/>
        <v>0</v>
      </c>
      <c r="Z360" s="1">
        <f t="shared" si="154"/>
        <v>0</v>
      </c>
      <c r="AA360" s="1">
        <f t="shared" si="155"/>
        <v>0</v>
      </c>
      <c r="AB360" s="1">
        <f t="shared" si="156"/>
        <v>0</v>
      </c>
      <c r="AC360" s="1">
        <f t="shared" si="157"/>
        <v>0</v>
      </c>
      <c r="AD360" s="1">
        <f t="shared" si="158"/>
        <v>0</v>
      </c>
      <c r="AE360" s="1">
        <f t="shared" si="159"/>
        <v>0</v>
      </c>
      <c r="AF360" s="1">
        <f t="shared" si="160"/>
        <v>0</v>
      </c>
      <c r="AG360" s="1">
        <f t="shared" si="161"/>
        <v>0</v>
      </c>
    </row>
    <row r="361" spans="1:33" x14ac:dyDescent="0.25">
      <c r="A361" t="s">
        <v>718</v>
      </c>
      <c r="B361" t="s">
        <v>719</v>
      </c>
      <c r="C361" s="1">
        <v>315000000</v>
      </c>
      <c r="D361" s="1">
        <v>630000000</v>
      </c>
      <c r="E361" s="1">
        <v>480607963.013699</v>
      </c>
      <c r="F361" s="1">
        <v>471849088</v>
      </c>
      <c r="G361" s="1">
        <v>484541909.57446802</v>
      </c>
      <c r="H361" s="1">
        <v>471731168</v>
      </c>
      <c r="I361" s="1">
        <f t="shared" si="137"/>
        <v>636300000</v>
      </c>
      <c r="J361" s="1">
        <f t="shared" si="138"/>
        <v>485414042.64383596</v>
      </c>
      <c r="K361" s="1">
        <f t="shared" si="139"/>
        <v>476567578.88</v>
      </c>
      <c r="L361" s="1">
        <f t="shared" si="140"/>
        <v>489387328.67021269</v>
      </c>
      <c r="M361" s="1">
        <f t="shared" si="141"/>
        <v>476448479.68000001</v>
      </c>
      <c r="N361" s="1">
        <f t="shared" si="142"/>
        <v>315000000</v>
      </c>
      <c r="O361" s="1">
        <f t="shared" si="143"/>
        <v>165607963.013699</v>
      </c>
      <c r="P361" s="1">
        <f t="shared" si="144"/>
        <v>156849088</v>
      </c>
      <c r="Q361" s="1">
        <f t="shared" si="145"/>
        <v>169541909.57446802</v>
      </c>
      <c r="R361" s="1">
        <f t="shared" si="146"/>
        <v>156731168</v>
      </c>
      <c r="S361" s="1">
        <f t="shared" si="147"/>
        <v>321300000</v>
      </c>
      <c r="T361" s="1">
        <f t="shared" si="148"/>
        <v>170414042.64383596</v>
      </c>
      <c r="U361" s="1">
        <f t="shared" si="149"/>
        <v>161567578.88</v>
      </c>
      <c r="V361" s="1">
        <f t="shared" si="150"/>
        <v>174387328.67021269</v>
      </c>
      <c r="W361" s="1">
        <f t="shared" si="151"/>
        <v>161448479.68000001</v>
      </c>
      <c r="X361" s="1">
        <f t="shared" si="152"/>
        <v>630000000</v>
      </c>
      <c r="Y361" s="1">
        <f t="shared" si="153"/>
        <v>480607963.013699</v>
      </c>
      <c r="Z361" s="1">
        <f t="shared" si="154"/>
        <v>471849088</v>
      </c>
      <c r="AA361" s="1">
        <f t="shared" si="155"/>
        <v>484541909.57446802</v>
      </c>
      <c r="AB361" s="1">
        <f t="shared" si="156"/>
        <v>471731168</v>
      </c>
      <c r="AC361" s="1">
        <f t="shared" si="157"/>
        <v>630000000</v>
      </c>
      <c r="AD361" s="1">
        <f t="shared" si="158"/>
        <v>480607963.013699</v>
      </c>
      <c r="AE361" s="1">
        <f t="shared" si="159"/>
        <v>471849088</v>
      </c>
      <c r="AF361" s="1">
        <f t="shared" si="160"/>
        <v>484541909.57446802</v>
      </c>
      <c r="AG361" s="1">
        <f t="shared" si="161"/>
        <v>471731168</v>
      </c>
    </row>
    <row r="362" spans="1:33" x14ac:dyDescent="0.25">
      <c r="A362" t="s">
        <v>720</v>
      </c>
      <c r="B362" t="s">
        <v>721</v>
      </c>
      <c r="C362" s="1">
        <v>325000000</v>
      </c>
      <c r="D362" s="1">
        <v>352263157.89473701</v>
      </c>
      <c r="E362" s="1">
        <v>359351309.090909</v>
      </c>
      <c r="F362" s="1">
        <v>395015008</v>
      </c>
      <c r="G362" s="1">
        <v>349172030.56768602</v>
      </c>
      <c r="H362" s="1">
        <v>388200256</v>
      </c>
      <c r="I362" s="1">
        <f t="shared" si="137"/>
        <v>355785789.47368437</v>
      </c>
      <c r="J362" s="1">
        <f t="shared" si="138"/>
        <v>362944822.18181807</v>
      </c>
      <c r="K362" s="1">
        <f t="shared" si="139"/>
        <v>398965158.07999998</v>
      </c>
      <c r="L362" s="1">
        <f t="shared" si="140"/>
        <v>352663750.8733629</v>
      </c>
      <c r="M362" s="1">
        <f t="shared" si="141"/>
        <v>392082258.56</v>
      </c>
      <c r="N362" s="1">
        <f t="shared" si="142"/>
        <v>27263157.894737005</v>
      </c>
      <c r="O362" s="1">
        <f t="shared" si="143"/>
        <v>34351309.090909004</v>
      </c>
      <c r="P362" s="1">
        <f t="shared" si="144"/>
        <v>70015008</v>
      </c>
      <c r="Q362" s="1">
        <f t="shared" si="145"/>
        <v>24172030.567686021</v>
      </c>
      <c r="R362" s="1">
        <f t="shared" si="146"/>
        <v>63200256</v>
      </c>
      <c r="S362" s="1">
        <f t="shared" si="147"/>
        <v>30785789.473684371</v>
      </c>
      <c r="T362" s="1">
        <f t="shared" si="148"/>
        <v>37944822.181818068</v>
      </c>
      <c r="U362" s="1">
        <f t="shared" si="149"/>
        <v>73965158.079999983</v>
      </c>
      <c r="V362" s="1">
        <f t="shared" si="150"/>
        <v>27663750.873362899</v>
      </c>
      <c r="W362" s="1">
        <f t="shared" si="151"/>
        <v>67082258.560000002</v>
      </c>
      <c r="X362" s="1">
        <f t="shared" si="152"/>
        <v>352263157.89473701</v>
      </c>
      <c r="Y362" s="1">
        <f t="shared" si="153"/>
        <v>359351309.090909</v>
      </c>
      <c r="Z362" s="1">
        <f t="shared" si="154"/>
        <v>395015008</v>
      </c>
      <c r="AA362" s="1">
        <f t="shared" si="155"/>
        <v>349172030.56768602</v>
      </c>
      <c r="AB362" s="1">
        <f t="shared" si="156"/>
        <v>388200256</v>
      </c>
      <c r="AC362" s="1">
        <f t="shared" si="157"/>
        <v>352263157.89473701</v>
      </c>
      <c r="AD362" s="1">
        <f t="shared" si="158"/>
        <v>359351309.090909</v>
      </c>
      <c r="AE362" s="1">
        <f t="shared" si="159"/>
        <v>395015008</v>
      </c>
      <c r="AF362" s="1">
        <f t="shared" si="160"/>
        <v>349172030.56768602</v>
      </c>
      <c r="AG362" s="1">
        <f t="shared" si="161"/>
        <v>388200256</v>
      </c>
    </row>
    <row r="363" spans="1:33" x14ac:dyDescent="0.25">
      <c r="A363" t="s">
        <v>722</v>
      </c>
      <c r="B363" t="s">
        <v>723</v>
      </c>
      <c r="C363" s="1">
        <v>110000000</v>
      </c>
      <c r="D363" s="1">
        <v>82162162.1621622</v>
      </c>
      <c r="E363" s="1">
        <v>217744998.15007401</v>
      </c>
      <c r="F363" s="1">
        <v>145357504</v>
      </c>
      <c r="G363" s="1">
        <v>201799063.13475201</v>
      </c>
      <c r="H363" s="1">
        <v>151896480</v>
      </c>
      <c r="I363" s="1">
        <f t="shared" si="137"/>
        <v>82983783.783783823</v>
      </c>
      <c r="J363" s="1">
        <f t="shared" si="138"/>
        <v>219922448.13157475</v>
      </c>
      <c r="K363" s="1">
        <f t="shared" si="139"/>
        <v>146811079.03999999</v>
      </c>
      <c r="L363" s="1">
        <f t="shared" si="140"/>
        <v>203817053.76609951</v>
      </c>
      <c r="M363" s="1">
        <f t="shared" si="141"/>
        <v>153415444.80000001</v>
      </c>
      <c r="N363" s="1">
        <f t="shared" si="142"/>
        <v>-27837837.8378378</v>
      </c>
      <c r="O363" s="1">
        <f t="shared" si="143"/>
        <v>107744998.15007401</v>
      </c>
      <c r="P363" s="1">
        <f t="shared" si="144"/>
        <v>35357504</v>
      </c>
      <c r="Q363" s="1">
        <f t="shared" si="145"/>
        <v>91799063.134752005</v>
      </c>
      <c r="R363" s="1">
        <f t="shared" si="146"/>
        <v>41896480</v>
      </c>
      <c r="S363" s="1">
        <f t="shared" si="147"/>
        <v>-27016216.216216177</v>
      </c>
      <c r="T363" s="1">
        <f t="shared" si="148"/>
        <v>109922448.13157475</v>
      </c>
      <c r="U363" s="1">
        <f t="shared" si="149"/>
        <v>36811079.039999992</v>
      </c>
      <c r="V363" s="1">
        <f t="shared" si="150"/>
        <v>93817053.766099513</v>
      </c>
      <c r="W363" s="1">
        <f t="shared" si="151"/>
        <v>43415444.800000012</v>
      </c>
      <c r="X363" s="1">
        <f t="shared" si="152"/>
        <v>82162162.1621622</v>
      </c>
      <c r="Y363" s="1">
        <f t="shared" si="153"/>
        <v>217744998.15007401</v>
      </c>
      <c r="Z363" s="1">
        <f t="shared" si="154"/>
        <v>145357504</v>
      </c>
      <c r="AA363" s="1">
        <f t="shared" si="155"/>
        <v>201799063.13475201</v>
      </c>
      <c r="AB363" s="1">
        <f t="shared" si="156"/>
        <v>151896480</v>
      </c>
      <c r="AC363" s="1">
        <f t="shared" si="157"/>
        <v>82162162.1621622</v>
      </c>
      <c r="AD363" s="1">
        <f t="shared" si="158"/>
        <v>217744998.15007401</v>
      </c>
      <c r="AE363" s="1">
        <f t="shared" si="159"/>
        <v>145357504</v>
      </c>
      <c r="AF363" s="1">
        <f t="shared" si="160"/>
        <v>201799063.13475201</v>
      </c>
      <c r="AG363" s="1">
        <f t="shared" si="161"/>
        <v>151896480</v>
      </c>
    </row>
    <row r="364" spans="1:33" x14ac:dyDescent="0.25">
      <c r="A364" t="s">
        <v>724</v>
      </c>
      <c r="B364" t="s">
        <v>725</v>
      </c>
      <c r="C364" s="1">
        <v>348000000</v>
      </c>
      <c r="D364" s="1">
        <v>426475409.83606601</v>
      </c>
      <c r="E364" s="1">
        <v>417147470.369515</v>
      </c>
      <c r="F364" s="1">
        <v>356658528</v>
      </c>
      <c r="G364" s="1">
        <v>313756410.25641</v>
      </c>
      <c r="H364" s="1">
        <v>350337472</v>
      </c>
      <c r="I364" s="1">
        <f t="shared" si="137"/>
        <v>430740163.93442667</v>
      </c>
      <c r="J364" s="1">
        <f t="shared" si="138"/>
        <v>421318945.07321018</v>
      </c>
      <c r="K364" s="1">
        <f t="shared" si="139"/>
        <v>360225113.28000003</v>
      </c>
      <c r="L364" s="1">
        <f t="shared" si="140"/>
        <v>316893974.3589741</v>
      </c>
      <c r="M364" s="1">
        <f t="shared" si="141"/>
        <v>353840846.72000003</v>
      </c>
      <c r="N364" s="1">
        <f t="shared" si="142"/>
        <v>78475409.836066008</v>
      </c>
      <c r="O364" s="1">
        <f t="shared" si="143"/>
        <v>69147470.369515002</v>
      </c>
      <c r="P364" s="1">
        <f t="shared" si="144"/>
        <v>8658528</v>
      </c>
      <c r="Q364" s="1">
        <f t="shared" si="145"/>
        <v>-34243589.743589997</v>
      </c>
      <c r="R364" s="1">
        <f t="shared" si="146"/>
        <v>2337472</v>
      </c>
      <c r="S364" s="1">
        <f t="shared" si="147"/>
        <v>82740163.934426665</v>
      </c>
      <c r="T364" s="1">
        <f t="shared" si="148"/>
        <v>73318945.07321018</v>
      </c>
      <c r="U364" s="1">
        <f t="shared" si="149"/>
        <v>12225113.280000031</v>
      </c>
      <c r="V364" s="1">
        <f t="shared" si="150"/>
        <v>-31106025.641025901</v>
      </c>
      <c r="W364" s="1">
        <f t="shared" si="151"/>
        <v>5840846.7200000286</v>
      </c>
      <c r="X364" s="1">
        <f t="shared" si="152"/>
        <v>426475409.83606601</v>
      </c>
      <c r="Y364" s="1">
        <f t="shared" si="153"/>
        <v>417147470.369515</v>
      </c>
      <c r="Z364" s="1">
        <f t="shared" si="154"/>
        <v>356658528</v>
      </c>
      <c r="AA364" s="1">
        <f t="shared" si="155"/>
        <v>313756410.25641</v>
      </c>
      <c r="AB364" s="1">
        <f t="shared" si="156"/>
        <v>350337472</v>
      </c>
      <c r="AC364" s="1">
        <f t="shared" si="157"/>
        <v>426475409.83606601</v>
      </c>
      <c r="AD364" s="1">
        <f t="shared" si="158"/>
        <v>417147470.369515</v>
      </c>
      <c r="AE364" s="1">
        <f t="shared" si="159"/>
        <v>356658528</v>
      </c>
      <c r="AF364" s="1">
        <f t="shared" si="160"/>
        <v>313756410.25641</v>
      </c>
      <c r="AG364" s="1">
        <f t="shared" si="161"/>
        <v>350337472</v>
      </c>
    </row>
    <row r="365" spans="1:33" x14ac:dyDescent="0.25">
      <c r="A365" t="s">
        <v>726</v>
      </c>
      <c r="B365" t="s">
        <v>727</v>
      </c>
      <c r="C365" s="1">
        <v>444000000</v>
      </c>
      <c r="D365" s="1">
        <v>318951612.90322602</v>
      </c>
      <c r="E365" s="1">
        <v>449066746.63090903</v>
      </c>
      <c r="F365" s="1">
        <v>457700704</v>
      </c>
      <c r="G365" s="1">
        <v>384663858.91869903</v>
      </c>
      <c r="H365" s="1">
        <v>441227360</v>
      </c>
      <c r="I365" s="1">
        <f t="shared" si="137"/>
        <v>322141129.03225827</v>
      </c>
      <c r="J365" s="1">
        <f t="shared" si="138"/>
        <v>453557414.0972181</v>
      </c>
      <c r="K365" s="1">
        <f t="shared" si="139"/>
        <v>462277711.04000002</v>
      </c>
      <c r="L365" s="1">
        <f t="shared" si="140"/>
        <v>388510497.50788599</v>
      </c>
      <c r="M365" s="1">
        <f t="shared" si="141"/>
        <v>445639633.60000002</v>
      </c>
      <c r="N365" s="1">
        <f t="shared" si="142"/>
        <v>-125048387.09677398</v>
      </c>
      <c r="O365" s="1">
        <f t="shared" si="143"/>
        <v>5066746.6309090257</v>
      </c>
      <c r="P365" s="1">
        <f t="shared" si="144"/>
        <v>13700704</v>
      </c>
      <c r="Q365" s="1">
        <f t="shared" si="145"/>
        <v>-59336141.081300974</v>
      </c>
      <c r="R365" s="1">
        <f t="shared" si="146"/>
        <v>-2772640</v>
      </c>
      <c r="S365" s="1">
        <f t="shared" si="147"/>
        <v>-121858870.96774173</v>
      </c>
      <c r="T365" s="1">
        <f t="shared" si="148"/>
        <v>9557414.0972180963</v>
      </c>
      <c r="U365" s="1">
        <f t="shared" si="149"/>
        <v>18277711.040000021</v>
      </c>
      <c r="V365" s="1">
        <f t="shared" si="150"/>
        <v>-55489502.492114007</v>
      </c>
      <c r="W365" s="1">
        <f t="shared" si="151"/>
        <v>1639633.6000000238</v>
      </c>
      <c r="X365" s="1">
        <f t="shared" si="152"/>
        <v>0</v>
      </c>
      <c r="Y365" s="1">
        <f t="shared" si="153"/>
        <v>449066746.63090903</v>
      </c>
      <c r="Z365" s="1">
        <f t="shared" si="154"/>
        <v>457700704</v>
      </c>
      <c r="AA365" s="1">
        <f t="shared" si="155"/>
        <v>0</v>
      </c>
      <c r="AB365" s="1">
        <f t="shared" si="156"/>
        <v>441227360</v>
      </c>
      <c r="AC365" s="1">
        <f t="shared" si="157"/>
        <v>0</v>
      </c>
      <c r="AD365" s="1">
        <f t="shared" si="158"/>
        <v>449066746.63090903</v>
      </c>
      <c r="AE365" s="1">
        <f t="shared" si="159"/>
        <v>457700704</v>
      </c>
      <c r="AF365" s="1">
        <f t="shared" si="160"/>
        <v>0</v>
      </c>
      <c r="AG365" s="1">
        <f t="shared" si="161"/>
        <v>441227360</v>
      </c>
    </row>
    <row r="366" spans="1:33" x14ac:dyDescent="0.25">
      <c r="A366" t="s">
        <v>728</v>
      </c>
      <c r="B366" t="s">
        <v>729</v>
      </c>
      <c r="C366" s="1">
        <v>195000000</v>
      </c>
      <c r="D366" s="1">
        <v>285000000</v>
      </c>
      <c r="E366" s="1">
        <v>239809976.97111899</v>
      </c>
      <c r="F366" s="1">
        <v>252018160</v>
      </c>
      <c r="G366" s="1">
        <v>259478430.722727</v>
      </c>
      <c r="H366" s="1">
        <v>257415952</v>
      </c>
      <c r="I366" s="1">
        <f t="shared" si="137"/>
        <v>287850000</v>
      </c>
      <c r="J366" s="1">
        <f t="shared" si="138"/>
        <v>242208076.74083018</v>
      </c>
      <c r="K366" s="1">
        <f t="shared" si="139"/>
        <v>254538341.59999999</v>
      </c>
      <c r="L366" s="1">
        <f t="shared" si="140"/>
        <v>262073215.02995428</v>
      </c>
      <c r="M366" s="1">
        <f t="shared" si="141"/>
        <v>259990111.52000001</v>
      </c>
      <c r="N366" s="1">
        <f t="shared" si="142"/>
        <v>90000000</v>
      </c>
      <c r="O366" s="1">
        <f t="shared" si="143"/>
        <v>44809976.971118987</v>
      </c>
      <c r="P366" s="1">
        <f t="shared" si="144"/>
        <v>57018160</v>
      </c>
      <c r="Q366" s="1">
        <f t="shared" si="145"/>
        <v>64478430.722727001</v>
      </c>
      <c r="R366" s="1">
        <f t="shared" si="146"/>
        <v>62415952</v>
      </c>
      <c r="S366" s="1">
        <f t="shared" si="147"/>
        <v>92850000</v>
      </c>
      <c r="T366" s="1">
        <f t="shared" si="148"/>
        <v>47208076.740830183</v>
      </c>
      <c r="U366" s="1">
        <f t="shared" si="149"/>
        <v>59538341.599999994</v>
      </c>
      <c r="V366" s="1">
        <f t="shared" si="150"/>
        <v>67073215.029954284</v>
      </c>
      <c r="W366" s="1">
        <f t="shared" si="151"/>
        <v>64990111.520000011</v>
      </c>
      <c r="X366" s="1">
        <f t="shared" si="152"/>
        <v>285000000</v>
      </c>
      <c r="Y366" s="1">
        <f t="shared" si="153"/>
        <v>239809976.97111899</v>
      </c>
      <c r="Z366" s="1">
        <f t="shared" si="154"/>
        <v>252018160</v>
      </c>
      <c r="AA366" s="1">
        <f t="shared" si="155"/>
        <v>259478430.722727</v>
      </c>
      <c r="AB366" s="1">
        <f t="shared" si="156"/>
        <v>257415952</v>
      </c>
      <c r="AC366" s="1">
        <f t="shared" si="157"/>
        <v>285000000</v>
      </c>
      <c r="AD366" s="1">
        <f t="shared" si="158"/>
        <v>239809976.97111899</v>
      </c>
      <c r="AE366" s="1">
        <f t="shared" si="159"/>
        <v>252018160</v>
      </c>
      <c r="AF366" s="1">
        <f t="shared" si="160"/>
        <v>259478430.722727</v>
      </c>
      <c r="AG366" s="1">
        <f t="shared" si="161"/>
        <v>257415952</v>
      </c>
    </row>
    <row r="367" spans="1:33" x14ac:dyDescent="0.25">
      <c r="A367" t="s">
        <v>730</v>
      </c>
      <c r="B367" t="s">
        <v>731</v>
      </c>
      <c r="C367" s="1">
        <v>700000000</v>
      </c>
      <c r="D367" s="1">
        <v>125865196.078431</v>
      </c>
      <c r="E367" s="1">
        <v>216329436.842105</v>
      </c>
      <c r="F367" s="1">
        <v>230239152</v>
      </c>
      <c r="G367" s="1">
        <v>573562500</v>
      </c>
      <c r="H367" s="1">
        <v>244533152</v>
      </c>
      <c r="I367" s="1">
        <f t="shared" si="137"/>
        <v>127123848.03921531</v>
      </c>
      <c r="J367" s="1">
        <f t="shared" si="138"/>
        <v>218492731.21052605</v>
      </c>
      <c r="K367" s="1">
        <f t="shared" si="139"/>
        <v>232541543.52000001</v>
      </c>
      <c r="L367" s="1">
        <f t="shared" si="140"/>
        <v>579298125</v>
      </c>
      <c r="M367" s="1">
        <f t="shared" si="141"/>
        <v>246978483.52000001</v>
      </c>
      <c r="N367" s="1">
        <f t="shared" si="142"/>
        <v>-574134803.92156899</v>
      </c>
      <c r="O367" s="1">
        <f t="shared" si="143"/>
        <v>-483670563.15789497</v>
      </c>
      <c r="P367" s="1">
        <f t="shared" si="144"/>
        <v>-469760848</v>
      </c>
      <c r="Q367" s="1">
        <f t="shared" si="145"/>
        <v>-126437500</v>
      </c>
      <c r="R367" s="1">
        <f t="shared" si="146"/>
        <v>-455466848</v>
      </c>
      <c r="S367" s="1">
        <f t="shared" si="147"/>
        <v>-572876151.96078467</v>
      </c>
      <c r="T367" s="1">
        <f t="shared" si="148"/>
        <v>-481507268.78947395</v>
      </c>
      <c r="U367" s="1">
        <f t="shared" si="149"/>
        <v>-467458456.48000002</v>
      </c>
      <c r="V367" s="1">
        <f t="shared" si="150"/>
        <v>-120701875</v>
      </c>
      <c r="W367" s="1">
        <f t="shared" si="151"/>
        <v>-453021516.48000002</v>
      </c>
      <c r="X367" s="1">
        <f t="shared" si="152"/>
        <v>0</v>
      </c>
      <c r="Y367" s="1">
        <f t="shared" si="153"/>
        <v>0</v>
      </c>
      <c r="Z367" s="1">
        <f t="shared" si="154"/>
        <v>0</v>
      </c>
      <c r="AA367" s="1">
        <f t="shared" si="155"/>
        <v>0</v>
      </c>
      <c r="AB367" s="1">
        <f t="shared" si="156"/>
        <v>0</v>
      </c>
      <c r="AC367" s="1">
        <f t="shared" si="157"/>
        <v>0</v>
      </c>
      <c r="AD367" s="1">
        <f t="shared" si="158"/>
        <v>0</v>
      </c>
      <c r="AE367" s="1">
        <f t="shared" si="159"/>
        <v>0</v>
      </c>
      <c r="AF367" s="1">
        <f t="shared" si="160"/>
        <v>0</v>
      </c>
      <c r="AG367" s="1">
        <f t="shared" si="161"/>
        <v>0</v>
      </c>
    </row>
    <row r="368" spans="1:33" x14ac:dyDescent="0.25">
      <c r="A368" t="s">
        <v>732</v>
      </c>
      <c r="B368" t="s">
        <v>733</v>
      </c>
      <c r="C368" s="1">
        <v>290000000</v>
      </c>
      <c r="D368" s="1">
        <v>195533906.88259101</v>
      </c>
      <c r="E368" s="1">
        <v>337407143.51481497</v>
      </c>
      <c r="F368" s="1">
        <v>302964608</v>
      </c>
      <c r="G368" s="1">
        <v>281187248.32214803</v>
      </c>
      <c r="H368" s="1">
        <v>300542752</v>
      </c>
      <c r="I368" s="1">
        <f t="shared" si="137"/>
        <v>197489245.95141691</v>
      </c>
      <c r="J368" s="1">
        <f t="shared" si="138"/>
        <v>340781214.94996315</v>
      </c>
      <c r="K368" s="1">
        <f t="shared" si="139"/>
        <v>305994254.07999998</v>
      </c>
      <c r="L368" s="1">
        <f t="shared" si="140"/>
        <v>283999120.8053695</v>
      </c>
      <c r="M368" s="1">
        <f t="shared" si="141"/>
        <v>303548179.51999998</v>
      </c>
      <c r="N368" s="1">
        <f t="shared" si="142"/>
        <v>-94466093.117408991</v>
      </c>
      <c r="O368" s="1">
        <f t="shared" si="143"/>
        <v>47407143.514814973</v>
      </c>
      <c r="P368" s="1">
        <f t="shared" si="144"/>
        <v>12964608</v>
      </c>
      <c r="Q368" s="1">
        <f t="shared" si="145"/>
        <v>-8812751.677851975</v>
      </c>
      <c r="R368" s="1">
        <f t="shared" si="146"/>
        <v>10542752</v>
      </c>
      <c r="S368" s="1">
        <f t="shared" si="147"/>
        <v>-92510754.04858309</v>
      </c>
      <c r="T368" s="1">
        <f t="shared" si="148"/>
        <v>50781214.949963152</v>
      </c>
      <c r="U368" s="1">
        <f t="shared" si="149"/>
        <v>15994254.079999983</v>
      </c>
      <c r="V368" s="1">
        <f t="shared" si="150"/>
        <v>-6000879.1946305037</v>
      </c>
      <c r="W368" s="1">
        <f t="shared" si="151"/>
        <v>13548179.519999981</v>
      </c>
      <c r="X368" s="1">
        <f t="shared" si="152"/>
        <v>0</v>
      </c>
      <c r="Y368" s="1">
        <f t="shared" si="153"/>
        <v>337407143.51481497</v>
      </c>
      <c r="Z368" s="1">
        <f t="shared" si="154"/>
        <v>302964608</v>
      </c>
      <c r="AA368" s="1">
        <f t="shared" si="155"/>
        <v>281187248.32214803</v>
      </c>
      <c r="AB368" s="1">
        <f t="shared" si="156"/>
        <v>300542752</v>
      </c>
      <c r="AC368" s="1">
        <f t="shared" si="157"/>
        <v>0</v>
      </c>
      <c r="AD368" s="1">
        <f t="shared" si="158"/>
        <v>337407143.51481497</v>
      </c>
      <c r="AE368" s="1">
        <f t="shared" si="159"/>
        <v>302964608</v>
      </c>
      <c r="AF368" s="1">
        <f t="shared" si="160"/>
        <v>281187248.32214803</v>
      </c>
      <c r="AG368" s="1">
        <f t="shared" si="161"/>
        <v>300542752</v>
      </c>
    </row>
    <row r="369" spans="1:33" x14ac:dyDescent="0.25">
      <c r="A369" t="s">
        <v>734</v>
      </c>
      <c r="B369" t="s">
        <v>735</v>
      </c>
      <c r="C369" s="1">
        <v>240000000</v>
      </c>
      <c r="D369" s="1">
        <v>272000000</v>
      </c>
      <c r="E369" s="1">
        <v>239809976.97111899</v>
      </c>
      <c r="F369" s="1">
        <v>317335264</v>
      </c>
      <c r="G369" s="1">
        <v>278348989.26605499</v>
      </c>
      <c r="H369" s="1">
        <v>372672256</v>
      </c>
      <c r="I369" s="1">
        <f t="shared" si="137"/>
        <v>274720000</v>
      </c>
      <c r="J369" s="1">
        <f t="shared" si="138"/>
        <v>242208076.74083018</v>
      </c>
      <c r="K369" s="1">
        <f t="shared" si="139"/>
        <v>320508616.63999999</v>
      </c>
      <c r="L369" s="1">
        <f t="shared" si="140"/>
        <v>281132479.15871555</v>
      </c>
      <c r="M369" s="1">
        <f t="shared" si="141"/>
        <v>376398978.56</v>
      </c>
      <c r="N369" s="1">
        <f t="shared" si="142"/>
        <v>32000000</v>
      </c>
      <c r="O369" s="1">
        <f t="shared" si="143"/>
        <v>-190023.02888101339</v>
      </c>
      <c r="P369" s="1">
        <f t="shared" si="144"/>
        <v>77335264</v>
      </c>
      <c r="Q369" s="1">
        <f t="shared" si="145"/>
        <v>38348989.266054988</v>
      </c>
      <c r="R369" s="1">
        <f t="shared" si="146"/>
        <v>132672256</v>
      </c>
      <c r="S369" s="1">
        <f t="shared" si="147"/>
        <v>34720000</v>
      </c>
      <c r="T369" s="1">
        <f t="shared" si="148"/>
        <v>2208076.740830183</v>
      </c>
      <c r="U369" s="1">
        <f t="shared" si="149"/>
        <v>80508616.639999986</v>
      </c>
      <c r="V369" s="1">
        <f t="shared" si="150"/>
        <v>41132479.158715546</v>
      </c>
      <c r="W369" s="1">
        <f t="shared" si="151"/>
        <v>136398978.56</v>
      </c>
      <c r="X369" s="1">
        <f t="shared" si="152"/>
        <v>272000000</v>
      </c>
      <c r="Y369" s="1">
        <f t="shared" si="153"/>
        <v>239809976.97111899</v>
      </c>
      <c r="Z369" s="1">
        <f t="shared" si="154"/>
        <v>317335264</v>
      </c>
      <c r="AA369" s="1">
        <f t="shared" si="155"/>
        <v>278348989.26605499</v>
      </c>
      <c r="AB369" s="1">
        <f t="shared" si="156"/>
        <v>372672256</v>
      </c>
      <c r="AC369" s="1">
        <f t="shared" si="157"/>
        <v>272000000</v>
      </c>
      <c r="AD369" s="1">
        <f t="shared" si="158"/>
        <v>239809976.97111899</v>
      </c>
      <c r="AE369" s="1">
        <f t="shared" si="159"/>
        <v>317335264</v>
      </c>
      <c r="AF369" s="1">
        <f t="shared" si="160"/>
        <v>278348989.26605499</v>
      </c>
      <c r="AG369" s="1">
        <f t="shared" si="161"/>
        <v>372672256</v>
      </c>
    </row>
    <row r="370" spans="1:33" x14ac:dyDescent="0.25">
      <c r="A370" t="s">
        <v>736</v>
      </c>
      <c r="B370" t="s">
        <v>737</v>
      </c>
      <c r="C370" s="1">
        <v>320000000</v>
      </c>
      <c r="D370" s="1">
        <v>306285714.28571397</v>
      </c>
      <c r="E370" s="1">
        <v>360202354.90009499</v>
      </c>
      <c r="F370" s="1">
        <v>334393856</v>
      </c>
      <c r="G370" s="1">
        <v>259139863.422131</v>
      </c>
      <c r="H370" s="1">
        <v>311771360</v>
      </c>
      <c r="I370" s="1">
        <f t="shared" si="137"/>
        <v>309348571.42857111</v>
      </c>
      <c r="J370" s="1">
        <f t="shared" si="138"/>
        <v>363804378.44909596</v>
      </c>
      <c r="K370" s="1">
        <f t="shared" si="139"/>
        <v>337737794.56</v>
      </c>
      <c r="L370" s="1">
        <f t="shared" si="140"/>
        <v>261731262.05635232</v>
      </c>
      <c r="M370" s="1">
        <f t="shared" si="141"/>
        <v>314889073.60000002</v>
      </c>
      <c r="N370" s="1">
        <f t="shared" si="142"/>
        <v>-13714285.714286029</v>
      </c>
      <c r="O370" s="1">
        <f t="shared" si="143"/>
        <v>40202354.900094986</v>
      </c>
      <c r="P370" s="1">
        <f t="shared" si="144"/>
        <v>14393856</v>
      </c>
      <c r="Q370" s="1">
        <f t="shared" si="145"/>
        <v>-60860136.577868998</v>
      </c>
      <c r="R370" s="1">
        <f t="shared" si="146"/>
        <v>-8228640</v>
      </c>
      <c r="S370" s="1">
        <f t="shared" si="147"/>
        <v>-10651428.571428895</v>
      </c>
      <c r="T370" s="1">
        <f t="shared" si="148"/>
        <v>43804378.449095964</v>
      </c>
      <c r="U370" s="1">
        <f t="shared" si="149"/>
        <v>17737794.560000002</v>
      </c>
      <c r="V370" s="1">
        <f t="shared" si="150"/>
        <v>-58268737.943647683</v>
      </c>
      <c r="W370" s="1">
        <f t="shared" si="151"/>
        <v>-5110926.3999999762</v>
      </c>
      <c r="X370" s="1">
        <f t="shared" si="152"/>
        <v>306285714.28571397</v>
      </c>
      <c r="Y370" s="1">
        <f t="shared" si="153"/>
        <v>360202354.90009499</v>
      </c>
      <c r="Z370" s="1">
        <f t="shared" si="154"/>
        <v>334393856</v>
      </c>
      <c r="AA370" s="1">
        <f t="shared" si="155"/>
        <v>0</v>
      </c>
      <c r="AB370" s="1">
        <f t="shared" si="156"/>
        <v>311771360</v>
      </c>
      <c r="AC370" s="1">
        <f t="shared" si="157"/>
        <v>306285714.28571397</v>
      </c>
      <c r="AD370" s="1">
        <f t="shared" si="158"/>
        <v>360202354.90009499</v>
      </c>
      <c r="AE370" s="1">
        <f t="shared" si="159"/>
        <v>334393856</v>
      </c>
      <c r="AF370" s="1">
        <f t="shared" si="160"/>
        <v>0</v>
      </c>
      <c r="AG370" s="1">
        <f t="shared" si="161"/>
        <v>311771360</v>
      </c>
    </row>
    <row r="371" spans="1:33" x14ac:dyDescent="0.25">
      <c r="A371" t="s">
        <v>738</v>
      </c>
      <c r="B371" t="s">
        <v>739</v>
      </c>
      <c r="C371" s="1">
        <v>378000000</v>
      </c>
      <c r="D371" s="1">
        <v>253445945.94594601</v>
      </c>
      <c r="E371" s="1">
        <v>291318605.03547502</v>
      </c>
      <c r="F371" s="1">
        <v>287610464</v>
      </c>
      <c r="G371" s="1">
        <v>312824928.36676198</v>
      </c>
      <c r="H371" s="1">
        <v>296009376</v>
      </c>
      <c r="I371" s="1">
        <f t="shared" si="137"/>
        <v>255980405.40540546</v>
      </c>
      <c r="J371" s="1">
        <f t="shared" si="138"/>
        <v>294231791.08582979</v>
      </c>
      <c r="K371" s="1">
        <f t="shared" si="139"/>
        <v>290486568.63999999</v>
      </c>
      <c r="L371" s="1">
        <f t="shared" si="140"/>
        <v>315953177.65042961</v>
      </c>
      <c r="M371" s="1">
        <f t="shared" si="141"/>
        <v>298969469.75999999</v>
      </c>
      <c r="N371" s="1">
        <f t="shared" si="142"/>
        <v>-124554054.05405399</v>
      </c>
      <c r="O371" s="1">
        <f t="shared" si="143"/>
        <v>-86681394.964524984</v>
      </c>
      <c r="P371" s="1">
        <f t="shared" si="144"/>
        <v>-90389536</v>
      </c>
      <c r="Q371" s="1">
        <f t="shared" si="145"/>
        <v>-65175071.633238018</v>
      </c>
      <c r="R371" s="1">
        <f t="shared" si="146"/>
        <v>-81990624</v>
      </c>
      <c r="S371" s="1">
        <f t="shared" si="147"/>
        <v>-122019594.59459454</v>
      </c>
      <c r="T371" s="1">
        <f t="shared" si="148"/>
        <v>-83768208.914170206</v>
      </c>
      <c r="U371" s="1">
        <f t="shared" si="149"/>
        <v>-87513431.360000014</v>
      </c>
      <c r="V371" s="1">
        <f t="shared" si="150"/>
        <v>-62046822.349570394</v>
      </c>
      <c r="W371" s="1">
        <f t="shared" si="151"/>
        <v>-79030530.24000001</v>
      </c>
      <c r="X371" s="1">
        <f t="shared" si="152"/>
        <v>0</v>
      </c>
      <c r="Y371" s="1">
        <f t="shared" si="153"/>
        <v>0</v>
      </c>
      <c r="Z371" s="1">
        <f t="shared" si="154"/>
        <v>0</v>
      </c>
      <c r="AA371" s="1">
        <f t="shared" si="155"/>
        <v>0</v>
      </c>
      <c r="AB371" s="1">
        <f t="shared" si="156"/>
        <v>0</v>
      </c>
      <c r="AC371" s="1">
        <f t="shared" si="157"/>
        <v>0</v>
      </c>
      <c r="AD371" s="1">
        <f t="shared" si="158"/>
        <v>0</v>
      </c>
      <c r="AE371" s="1">
        <f t="shared" si="159"/>
        <v>0</v>
      </c>
      <c r="AF371" s="1">
        <f t="shared" si="160"/>
        <v>0</v>
      </c>
      <c r="AG371" s="1">
        <f t="shared" si="161"/>
        <v>0</v>
      </c>
    </row>
    <row r="372" spans="1:33" x14ac:dyDescent="0.25">
      <c r="A372" t="s">
        <v>740</v>
      </c>
      <c r="B372" t="s">
        <v>741</v>
      </c>
      <c r="C372" s="1">
        <v>2200000000</v>
      </c>
      <c r="D372" s="1">
        <v>304719863.013699</v>
      </c>
      <c r="E372" s="1">
        <v>600059113.300493</v>
      </c>
      <c r="F372" s="1">
        <v>630693824</v>
      </c>
      <c r="G372" s="1">
        <v>915272750</v>
      </c>
      <c r="H372" s="1">
        <v>623788608</v>
      </c>
      <c r="I372" s="1">
        <f t="shared" si="137"/>
        <v>307767061.64383596</v>
      </c>
      <c r="J372" s="1">
        <f t="shared" si="138"/>
        <v>606059704.43349791</v>
      </c>
      <c r="K372" s="1">
        <f t="shared" si="139"/>
        <v>637000762.24000001</v>
      </c>
      <c r="L372" s="1">
        <f t="shared" si="140"/>
        <v>924425477.5</v>
      </c>
      <c r="M372" s="1">
        <f t="shared" si="141"/>
        <v>630026494.08000004</v>
      </c>
      <c r="N372" s="1">
        <f t="shared" si="142"/>
        <v>-1895280136.9863009</v>
      </c>
      <c r="O372" s="1">
        <f t="shared" si="143"/>
        <v>-1599940886.699507</v>
      </c>
      <c r="P372" s="1">
        <f t="shared" si="144"/>
        <v>-1569306176</v>
      </c>
      <c r="Q372" s="1">
        <f t="shared" si="145"/>
        <v>-1284727250</v>
      </c>
      <c r="R372" s="1">
        <f t="shared" si="146"/>
        <v>-1576211392</v>
      </c>
      <c r="S372" s="1">
        <f t="shared" si="147"/>
        <v>-1892232938.356164</v>
      </c>
      <c r="T372" s="1">
        <f t="shared" si="148"/>
        <v>-1593940295.5665021</v>
      </c>
      <c r="U372" s="1">
        <f t="shared" si="149"/>
        <v>-1562999237.76</v>
      </c>
      <c r="V372" s="1">
        <f t="shared" si="150"/>
        <v>-1275574522.5</v>
      </c>
      <c r="W372" s="1">
        <f t="shared" si="151"/>
        <v>-1569973505.9200001</v>
      </c>
      <c r="X372" s="1">
        <f t="shared" si="152"/>
        <v>0</v>
      </c>
      <c r="Y372" s="1">
        <f t="shared" si="153"/>
        <v>0</v>
      </c>
      <c r="Z372" s="1">
        <f t="shared" si="154"/>
        <v>0</v>
      </c>
      <c r="AA372" s="1">
        <f t="shared" si="155"/>
        <v>0</v>
      </c>
      <c r="AB372" s="1">
        <f t="shared" si="156"/>
        <v>0</v>
      </c>
      <c r="AC372" s="1">
        <f t="shared" si="157"/>
        <v>0</v>
      </c>
      <c r="AD372" s="1">
        <f t="shared" si="158"/>
        <v>0</v>
      </c>
      <c r="AE372" s="1">
        <f t="shared" si="159"/>
        <v>0</v>
      </c>
      <c r="AF372" s="1">
        <f t="shared" si="160"/>
        <v>0</v>
      </c>
      <c r="AG372" s="1">
        <f t="shared" si="161"/>
        <v>0</v>
      </c>
    </row>
    <row r="373" spans="1:33" x14ac:dyDescent="0.25">
      <c r="A373" t="s">
        <v>742</v>
      </c>
      <c r="B373" t="s">
        <v>743</v>
      </c>
      <c r="C373" s="1">
        <v>250000000</v>
      </c>
      <c r="D373" s="1">
        <v>470000000</v>
      </c>
      <c r="E373" s="1">
        <v>340351700.68027198</v>
      </c>
      <c r="F373" s="1">
        <v>411517440</v>
      </c>
      <c r="G373" s="1">
        <v>360545562.13017702</v>
      </c>
      <c r="H373" s="1">
        <v>470618528</v>
      </c>
      <c r="I373" s="1">
        <f t="shared" si="137"/>
        <v>474700000</v>
      </c>
      <c r="J373" s="1">
        <f t="shared" si="138"/>
        <v>343755217.68707472</v>
      </c>
      <c r="K373" s="1">
        <f t="shared" si="139"/>
        <v>415632614.39999998</v>
      </c>
      <c r="L373" s="1">
        <f t="shared" si="140"/>
        <v>364151017.75147879</v>
      </c>
      <c r="M373" s="1">
        <f t="shared" si="141"/>
        <v>475324713.28000003</v>
      </c>
      <c r="N373" s="1">
        <f t="shared" si="142"/>
        <v>220000000</v>
      </c>
      <c r="O373" s="1">
        <f t="shared" si="143"/>
        <v>90351700.680271983</v>
      </c>
      <c r="P373" s="1">
        <f t="shared" si="144"/>
        <v>161517440</v>
      </c>
      <c r="Q373" s="1">
        <f t="shared" si="145"/>
        <v>110545562.13017702</v>
      </c>
      <c r="R373" s="1">
        <f t="shared" si="146"/>
        <v>220618528</v>
      </c>
      <c r="S373" s="1">
        <f t="shared" si="147"/>
        <v>224700000</v>
      </c>
      <c r="T373" s="1">
        <f t="shared" si="148"/>
        <v>93755217.687074721</v>
      </c>
      <c r="U373" s="1">
        <f t="shared" si="149"/>
        <v>165632614.39999998</v>
      </c>
      <c r="V373" s="1">
        <f t="shared" si="150"/>
        <v>114151017.75147879</v>
      </c>
      <c r="W373" s="1">
        <f t="shared" si="151"/>
        <v>225324713.28000003</v>
      </c>
      <c r="X373" s="1">
        <f t="shared" si="152"/>
        <v>470000000</v>
      </c>
      <c r="Y373" s="1">
        <f t="shared" si="153"/>
        <v>340351700.68027198</v>
      </c>
      <c r="Z373" s="1">
        <f t="shared" si="154"/>
        <v>411517440</v>
      </c>
      <c r="AA373" s="1">
        <f t="shared" si="155"/>
        <v>360545562.13017702</v>
      </c>
      <c r="AB373" s="1">
        <f t="shared" si="156"/>
        <v>470618528</v>
      </c>
      <c r="AC373" s="1">
        <f t="shared" si="157"/>
        <v>470000000</v>
      </c>
      <c r="AD373" s="1">
        <f t="shared" si="158"/>
        <v>340351700.68027198</v>
      </c>
      <c r="AE373" s="1">
        <f t="shared" si="159"/>
        <v>411517440</v>
      </c>
      <c r="AF373" s="1">
        <f t="shared" si="160"/>
        <v>360545562.13017702</v>
      </c>
      <c r="AG373" s="1">
        <f t="shared" si="161"/>
        <v>470618528</v>
      </c>
    </row>
    <row r="374" spans="1:33" x14ac:dyDescent="0.25">
      <c r="A374" t="s">
        <v>744</v>
      </c>
      <c r="B374" t="s">
        <v>745</v>
      </c>
      <c r="C374" s="1">
        <v>380000000</v>
      </c>
      <c r="D374" s="1">
        <v>172000000</v>
      </c>
      <c r="E374" s="1">
        <v>413005838.32035899</v>
      </c>
      <c r="F374" s="1">
        <v>362283392</v>
      </c>
      <c r="G374" s="1">
        <v>293908362.73529398</v>
      </c>
      <c r="H374" s="1">
        <v>390950720</v>
      </c>
      <c r="I374" s="1">
        <f t="shared" si="137"/>
        <v>173720000</v>
      </c>
      <c r="J374" s="1">
        <f t="shared" si="138"/>
        <v>417135896.70356256</v>
      </c>
      <c r="K374" s="1">
        <f t="shared" si="139"/>
        <v>365906225.92000002</v>
      </c>
      <c r="L374" s="1">
        <f t="shared" si="140"/>
        <v>296847446.36264694</v>
      </c>
      <c r="M374" s="1">
        <f t="shared" si="141"/>
        <v>394860227.19999999</v>
      </c>
      <c r="N374" s="1">
        <f t="shared" si="142"/>
        <v>-208000000</v>
      </c>
      <c r="O374" s="1">
        <f t="shared" si="143"/>
        <v>33005838.320358992</v>
      </c>
      <c r="P374" s="1">
        <f t="shared" si="144"/>
        <v>-17716608</v>
      </c>
      <c r="Q374" s="1">
        <f t="shared" si="145"/>
        <v>-86091637.264706016</v>
      </c>
      <c r="R374" s="1">
        <f t="shared" si="146"/>
        <v>10950720</v>
      </c>
      <c r="S374" s="1">
        <f t="shared" si="147"/>
        <v>-206280000</v>
      </c>
      <c r="T374" s="1">
        <f t="shared" si="148"/>
        <v>37135896.703562558</v>
      </c>
      <c r="U374" s="1">
        <f t="shared" si="149"/>
        <v>-14093774.079999983</v>
      </c>
      <c r="V374" s="1">
        <f t="shared" si="150"/>
        <v>-83152553.637353063</v>
      </c>
      <c r="W374" s="1">
        <f t="shared" si="151"/>
        <v>14860227.199999988</v>
      </c>
      <c r="X374" s="1">
        <f t="shared" si="152"/>
        <v>0</v>
      </c>
      <c r="Y374" s="1">
        <f t="shared" si="153"/>
        <v>413005838.32035899</v>
      </c>
      <c r="Z374" s="1">
        <f t="shared" si="154"/>
        <v>362283392</v>
      </c>
      <c r="AA374" s="1">
        <f t="shared" si="155"/>
        <v>0</v>
      </c>
      <c r="AB374" s="1">
        <f t="shared" si="156"/>
        <v>390950720</v>
      </c>
      <c r="AC374" s="1">
        <f t="shared" si="157"/>
        <v>0</v>
      </c>
      <c r="AD374" s="1">
        <f t="shared" si="158"/>
        <v>413005838.32035899</v>
      </c>
      <c r="AE374" s="1">
        <f t="shared" si="159"/>
        <v>362283392</v>
      </c>
      <c r="AF374" s="1">
        <f t="shared" si="160"/>
        <v>0</v>
      </c>
      <c r="AG374" s="1">
        <f t="shared" si="161"/>
        <v>390950720</v>
      </c>
    </row>
    <row r="375" spans="1:33" x14ac:dyDescent="0.25">
      <c r="A375" t="s">
        <v>746</v>
      </c>
      <c r="B375" t="s">
        <v>747</v>
      </c>
      <c r="C375" s="1">
        <v>340000000</v>
      </c>
      <c r="D375" s="1">
        <v>319200000</v>
      </c>
      <c r="E375" s="1">
        <v>359351309.090909</v>
      </c>
      <c r="F375" s="1">
        <v>384979424</v>
      </c>
      <c r="G375" s="1">
        <v>349172030.56768602</v>
      </c>
      <c r="H375" s="1">
        <v>382517632</v>
      </c>
      <c r="I375" s="1">
        <f t="shared" si="137"/>
        <v>322392000</v>
      </c>
      <c r="J375" s="1">
        <f t="shared" si="138"/>
        <v>362944822.18181807</v>
      </c>
      <c r="K375" s="1">
        <f t="shared" si="139"/>
        <v>388829218.24000001</v>
      </c>
      <c r="L375" s="1">
        <f t="shared" si="140"/>
        <v>352663750.8733629</v>
      </c>
      <c r="M375" s="1">
        <f t="shared" si="141"/>
        <v>386342808.31999999</v>
      </c>
      <c r="N375" s="1">
        <f t="shared" si="142"/>
        <v>-20800000</v>
      </c>
      <c r="O375" s="1">
        <f t="shared" si="143"/>
        <v>19351309.090909004</v>
      </c>
      <c r="P375" s="1">
        <f t="shared" si="144"/>
        <v>44979424</v>
      </c>
      <c r="Q375" s="1">
        <f t="shared" si="145"/>
        <v>9172030.5676860213</v>
      </c>
      <c r="R375" s="1">
        <f t="shared" si="146"/>
        <v>42517632</v>
      </c>
      <c r="S375" s="1">
        <f t="shared" si="147"/>
        <v>-17608000</v>
      </c>
      <c r="T375" s="1">
        <f t="shared" si="148"/>
        <v>22944822.181818068</v>
      </c>
      <c r="U375" s="1">
        <f t="shared" si="149"/>
        <v>48829218.24000001</v>
      </c>
      <c r="V375" s="1">
        <f t="shared" si="150"/>
        <v>12663750.873362899</v>
      </c>
      <c r="W375" s="1">
        <f t="shared" si="151"/>
        <v>46342808.319999993</v>
      </c>
      <c r="X375" s="1">
        <f t="shared" si="152"/>
        <v>319200000</v>
      </c>
      <c r="Y375" s="1">
        <f t="shared" si="153"/>
        <v>359351309.090909</v>
      </c>
      <c r="Z375" s="1">
        <f t="shared" si="154"/>
        <v>384979424</v>
      </c>
      <c r="AA375" s="1">
        <f t="shared" si="155"/>
        <v>349172030.56768602</v>
      </c>
      <c r="AB375" s="1">
        <f t="shared" si="156"/>
        <v>382517632</v>
      </c>
      <c r="AC375" s="1">
        <f t="shared" si="157"/>
        <v>319200000</v>
      </c>
      <c r="AD375" s="1">
        <f t="shared" si="158"/>
        <v>359351309.090909</v>
      </c>
      <c r="AE375" s="1">
        <f t="shared" si="159"/>
        <v>384979424</v>
      </c>
      <c r="AF375" s="1">
        <f t="shared" si="160"/>
        <v>349172030.56768602</v>
      </c>
      <c r="AG375" s="1">
        <f t="shared" si="161"/>
        <v>382517632</v>
      </c>
    </row>
    <row r="376" spans="1:33" x14ac:dyDescent="0.25">
      <c r="A376" t="s">
        <v>748</v>
      </c>
      <c r="B376" t="s">
        <v>749</v>
      </c>
      <c r="C376" s="1">
        <v>550000000</v>
      </c>
      <c r="D376" s="1">
        <v>850000000</v>
      </c>
      <c r="E376" s="1">
        <v>480607963.013699</v>
      </c>
      <c r="F376" s="1">
        <v>507131200</v>
      </c>
      <c r="G376" s="1">
        <v>484541909.57446802</v>
      </c>
      <c r="H376" s="1">
        <v>507795456</v>
      </c>
      <c r="I376" s="1">
        <f t="shared" si="137"/>
        <v>858500000</v>
      </c>
      <c r="J376" s="1">
        <f t="shared" si="138"/>
        <v>485414042.64383596</v>
      </c>
      <c r="K376" s="1">
        <f t="shared" si="139"/>
        <v>512202512</v>
      </c>
      <c r="L376" s="1">
        <f t="shared" si="140"/>
        <v>489387328.67021269</v>
      </c>
      <c r="M376" s="1">
        <f t="shared" si="141"/>
        <v>512873410.56</v>
      </c>
      <c r="N376" s="1">
        <f t="shared" si="142"/>
        <v>300000000</v>
      </c>
      <c r="O376" s="1">
        <f t="shared" si="143"/>
        <v>-69392036.986301005</v>
      </c>
      <c r="P376" s="1">
        <f t="shared" si="144"/>
        <v>-42868800</v>
      </c>
      <c r="Q376" s="1">
        <f t="shared" si="145"/>
        <v>-65458090.425531983</v>
      </c>
      <c r="R376" s="1">
        <f t="shared" si="146"/>
        <v>-42204544</v>
      </c>
      <c r="S376" s="1">
        <f t="shared" si="147"/>
        <v>308500000</v>
      </c>
      <c r="T376" s="1">
        <f t="shared" si="148"/>
        <v>-64585957.356164038</v>
      </c>
      <c r="U376" s="1">
        <f t="shared" si="149"/>
        <v>-37797488</v>
      </c>
      <c r="V376" s="1">
        <f t="shared" si="150"/>
        <v>-60612671.329787314</v>
      </c>
      <c r="W376" s="1">
        <f t="shared" si="151"/>
        <v>-37126589.439999998</v>
      </c>
      <c r="X376" s="1">
        <f t="shared" si="152"/>
        <v>850000000</v>
      </c>
      <c r="Y376" s="1">
        <f t="shared" si="153"/>
        <v>0</v>
      </c>
      <c r="Z376" s="1">
        <f t="shared" si="154"/>
        <v>0</v>
      </c>
      <c r="AA376" s="1">
        <f t="shared" si="155"/>
        <v>0</v>
      </c>
      <c r="AB376" s="1">
        <f t="shared" si="156"/>
        <v>0</v>
      </c>
      <c r="AC376" s="1">
        <f t="shared" si="157"/>
        <v>850000000</v>
      </c>
      <c r="AD376" s="1">
        <f t="shared" si="158"/>
        <v>0</v>
      </c>
      <c r="AE376" s="1">
        <f t="shared" si="159"/>
        <v>507131200</v>
      </c>
      <c r="AF376" s="1">
        <f t="shared" si="160"/>
        <v>0</v>
      </c>
      <c r="AG376" s="1">
        <f t="shared" si="161"/>
        <v>507795456</v>
      </c>
    </row>
    <row r="377" spans="1:33" x14ac:dyDescent="0.25">
      <c r="A377" t="s">
        <v>750</v>
      </c>
      <c r="B377" t="s">
        <v>751</v>
      </c>
      <c r="C377" s="1">
        <v>245000000</v>
      </c>
      <c r="D377" s="1">
        <v>245063834.058442</v>
      </c>
      <c r="E377" s="1">
        <v>239809976.97111899</v>
      </c>
      <c r="F377" s="1">
        <v>236940544</v>
      </c>
      <c r="G377" s="1">
        <v>259139863.422131</v>
      </c>
      <c r="H377" s="1">
        <v>234848784</v>
      </c>
      <c r="I377" s="1">
        <f t="shared" si="137"/>
        <v>247514472.39902642</v>
      </c>
      <c r="J377" s="1">
        <f t="shared" si="138"/>
        <v>242208076.74083018</v>
      </c>
      <c r="K377" s="1">
        <f t="shared" si="139"/>
        <v>239309949.44</v>
      </c>
      <c r="L377" s="1">
        <f t="shared" si="140"/>
        <v>261731262.05635232</v>
      </c>
      <c r="M377" s="1">
        <f t="shared" si="141"/>
        <v>237197271.84</v>
      </c>
      <c r="N377" s="1">
        <f t="shared" si="142"/>
        <v>63834.058441996574</v>
      </c>
      <c r="O377" s="1">
        <f t="shared" si="143"/>
        <v>-5190023.0288810134</v>
      </c>
      <c r="P377" s="1">
        <f t="shared" si="144"/>
        <v>-8059456</v>
      </c>
      <c r="Q377" s="1">
        <f t="shared" si="145"/>
        <v>14139863.422131002</v>
      </c>
      <c r="R377" s="1">
        <f t="shared" si="146"/>
        <v>-10151216</v>
      </c>
      <c r="S377" s="1">
        <f t="shared" si="147"/>
        <v>2514472.3990264237</v>
      </c>
      <c r="T377" s="1">
        <f t="shared" si="148"/>
        <v>-2791923.259169817</v>
      </c>
      <c r="U377" s="1">
        <f t="shared" si="149"/>
        <v>-5690050.5600000024</v>
      </c>
      <c r="V377" s="1">
        <f t="shared" si="150"/>
        <v>16731262.056352317</v>
      </c>
      <c r="W377" s="1">
        <f t="shared" si="151"/>
        <v>-7802728.1599999964</v>
      </c>
      <c r="X377" s="1">
        <f t="shared" si="152"/>
        <v>245063834.058442</v>
      </c>
      <c r="Y377" s="1">
        <f t="shared" si="153"/>
        <v>239809976.97111899</v>
      </c>
      <c r="Z377" s="1">
        <f t="shared" si="154"/>
        <v>236940544</v>
      </c>
      <c r="AA377" s="1">
        <f t="shared" si="155"/>
        <v>259139863.422131</v>
      </c>
      <c r="AB377" s="1">
        <f t="shared" si="156"/>
        <v>234848784</v>
      </c>
      <c r="AC377" s="1">
        <f t="shared" si="157"/>
        <v>245063834.058442</v>
      </c>
      <c r="AD377" s="1">
        <f t="shared" si="158"/>
        <v>239809976.97111899</v>
      </c>
      <c r="AE377" s="1">
        <f t="shared" si="159"/>
        <v>236940544</v>
      </c>
      <c r="AF377" s="1">
        <f t="shared" si="160"/>
        <v>259139863.422131</v>
      </c>
      <c r="AG377" s="1">
        <f t="shared" si="161"/>
        <v>234848784</v>
      </c>
    </row>
    <row r="378" spans="1:33" x14ac:dyDescent="0.25">
      <c r="A378" t="s">
        <v>752</v>
      </c>
      <c r="B378" t="s">
        <v>753</v>
      </c>
      <c r="C378" s="1">
        <v>235000000</v>
      </c>
      <c r="D378" s="1">
        <v>277500000</v>
      </c>
      <c r="E378" s="1">
        <v>239809976.97111899</v>
      </c>
      <c r="F378" s="1">
        <v>236241152</v>
      </c>
      <c r="G378" s="1">
        <v>202759349.90059599</v>
      </c>
      <c r="H378" s="1">
        <v>203336560</v>
      </c>
      <c r="I378" s="1">
        <f t="shared" si="137"/>
        <v>280275000</v>
      </c>
      <c r="J378" s="1">
        <f t="shared" si="138"/>
        <v>242208076.74083018</v>
      </c>
      <c r="K378" s="1">
        <f t="shared" si="139"/>
        <v>238603563.52000001</v>
      </c>
      <c r="L378" s="1">
        <f t="shared" si="140"/>
        <v>204786943.39960197</v>
      </c>
      <c r="M378" s="1">
        <f t="shared" si="141"/>
        <v>205369925.59999999</v>
      </c>
      <c r="N378" s="1">
        <f t="shared" si="142"/>
        <v>42500000</v>
      </c>
      <c r="O378" s="1">
        <f t="shared" si="143"/>
        <v>4809976.9711189866</v>
      </c>
      <c r="P378" s="1">
        <f t="shared" si="144"/>
        <v>1241152</v>
      </c>
      <c r="Q378" s="1">
        <f t="shared" si="145"/>
        <v>-32240650.099404007</v>
      </c>
      <c r="R378" s="1">
        <f t="shared" si="146"/>
        <v>-31663440</v>
      </c>
      <c r="S378" s="1">
        <f t="shared" si="147"/>
        <v>45275000</v>
      </c>
      <c r="T378" s="1">
        <f t="shared" si="148"/>
        <v>7208076.740830183</v>
      </c>
      <c r="U378" s="1">
        <f t="shared" si="149"/>
        <v>3603563.5200000107</v>
      </c>
      <c r="V378" s="1">
        <f t="shared" si="150"/>
        <v>-30213056.600398034</v>
      </c>
      <c r="W378" s="1">
        <f t="shared" si="151"/>
        <v>-29630074.400000006</v>
      </c>
      <c r="X378" s="1">
        <f t="shared" si="152"/>
        <v>277500000</v>
      </c>
      <c r="Y378" s="1">
        <f t="shared" si="153"/>
        <v>239809976.97111899</v>
      </c>
      <c r="Z378" s="1">
        <f t="shared" si="154"/>
        <v>236241152</v>
      </c>
      <c r="AA378" s="1">
        <f t="shared" si="155"/>
        <v>202759349.90059599</v>
      </c>
      <c r="AB378" s="1">
        <f t="shared" si="156"/>
        <v>203336560</v>
      </c>
      <c r="AC378" s="1">
        <f t="shared" si="157"/>
        <v>277500000</v>
      </c>
      <c r="AD378" s="1">
        <f t="shared" si="158"/>
        <v>239809976.97111899</v>
      </c>
      <c r="AE378" s="1">
        <f t="shared" si="159"/>
        <v>236241152</v>
      </c>
      <c r="AF378" s="1">
        <f t="shared" si="160"/>
        <v>202759349.90059599</v>
      </c>
      <c r="AG378" s="1">
        <f t="shared" si="161"/>
        <v>203336560</v>
      </c>
    </row>
    <row r="379" spans="1:33" x14ac:dyDescent="0.25">
      <c r="A379" t="s">
        <v>754</v>
      </c>
      <c r="B379" t="s">
        <v>755</v>
      </c>
      <c r="C379" s="1">
        <v>490000000</v>
      </c>
      <c r="D379" s="1">
        <v>696000000</v>
      </c>
      <c r="E379" s="1">
        <v>746195876.56903803</v>
      </c>
      <c r="F379" s="1">
        <v>662353280</v>
      </c>
      <c r="G379" s="1">
        <v>577941176.47058797</v>
      </c>
      <c r="H379" s="1">
        <v>677305344</v>
      </c>
      <c r="I379" s="1">
        <f t="shared" si="137"/>
        <v>702960000</v>
      </c>
      <c r="J379" s="1">
        <f t="shared" si="138"/>
        <v>753657835.33472848</v>
      </c>
      <c r="K379" s="1">
        <f t="shared" si="139"/>
        <v>668976812.79999995</v>
      </c>
      <c r="L379" s="1">
        <f t="shared" si="140"/>
        <v>583720588.23529387</v>
      </c>
      <c r="M379" s="1">
        <f t="shared" si="141"/>
        <v>684078397.44000006</v>
      </c>
      <c r="N379" s="1">
        <f t="shared" si="142"/>
        <v>206000000</v>
      </c>
      <c r="O379" s="1">
        <f t="shared" si="143"/>
        <v>256195876.56903803</v>
      </c>
      <c r="P379" s="1">
        <f t="shared" si="144"/>
        <v>172353280</v>
      </c>
      <c r="Q379" s="1">
        <f t="shared" si="145"/>
        <v>87941176.470587969</v>
      </c>
      <c r="R379" s="1">
        <f t="shared" si="146"/>
        <v>187305344</v>
      </c>
      <c r="S379" s="1">
        <f t="shared" si="147"/>
        <v>212960000</v>
      </c>
      <c r="T379" s="1">
        <f t="shared" si="148"/>
        <v>263657835.33472848</v>
      </c>
      <c r="U379" s="1">
        <f t="shared" si="149"/>
        <v>178976812.79999995</v>
      </c>
      <c r="V379" s="1">
        <f t="shared" si="150"/>
        <v>93720588.235293865</v>
      </c>
      <c r="W379" s="1">
        <f t="shared" si="151"/>
        <v>194078397.44000006</v>
      </c>
      <c r="X379" s="1">
        <f t="shared" si="152"/>
        <v>696000000</v>
      </c>
      <c r="Y379" s="1">
        <f t="shared" si="153"/>
        <v>746195876.56903803</v>
      </c>
      <c r="Z379" s="1">
        <f t="shared" si="154"/>
        <v>662353280</v>
      </c>
      <c r="AA379" s="1">
        <f t="shared" si="155"/>
        <v>577941176.47058797</v>
      </c>
      <c r="AB379" s="1">
        <f t="shared" si="156"/>
        <v>677305344</v>
      </c>
      <c r="AC379" s="1">
        <f t="shared" si="157"/>
        <v>696000000</v>
      </c>
      <c r="AD379" s="1">
        <f t="shared" si="158"/>
        <v>746195876.56903803</v>
      </c>
      <c r="AE379" s="1">
        <f t="shared" si="159"/>
        <v>662353280</v>
      </c>
      <c r="AF379" s="1">
        <f t="shared" si="160"/>
        <v>577941176.47058797</v>
      </c>
      <c r="AG379" s="1">
        <f t="shared" si="161"/>
        <v>677305344</v>
      </c>
    </row>
    <row r="380" spans="1:33" x14ac:dyDescent="0.25">
      <c r="A380" t="s">
        <v>756</v>
      </c>
      <c r="B380" t="s">
        <v>757</v>
      </c>
      <c r="C380" s="1">
        <v>195000000</v>
      </c>
      <c r="D380" s="1">
        <v>168113207.54717001</v>
      </c>
      <c r="E380" s="1">
        <v>217744998.15007401</v>
      </c>
      <c r="F380" s="1">
        <v>201478304</v>
      </c>
      <c r="G380" s="1">
        <v>201799063.13475201</v>
      </c>
      <c r="H380" s="1">
        <v>221023392</v>
      </c>
      <c r="I380" s="1">
        <f t="shared" si="137"/>
        <v>169794339.62264171</v>
      </c>
      <c r="J380" s="1">
        <f t="shared" si="138"/>
        <v>219922448.13157475</v>
      </c>
      <c r="K380" s="1">
        <f t="shared" si="139"/>
        <v>203493087.03999999</v>
      </c>
      <c r="L380" s="1">
        <f t="shared" si="140"/>
        <v>203817053.76609951</v>
      </c>
      <c r="M380" s="1">
        <f t="shared" si="141"/>
        <v>223233625.92000002</v>
      </c>
      <c r="N380" s="1">
        <f t="shared" si="142"/>
        <v>-26886792.452829987</v>
      </c>
      <c r="O380" s="1">
        <f t="shared" si="143"/>
        <v>22744998.150074005</v>
      </c>
      <c r="P380" s="1">
        <f t="shared" si="144"/>
        <v>6478304</v>
      </c>
      <c r="Q380" s="1">
        <f t="shared" si="145"/>
        <v>6799063.1347520053</v>
      </c>
      <c r="R380" s="1">
        <f t="shared" si="146"/>
        <v>26023392</v>
      </c>
      <c r="S380" s="1">
        <f t="shared" si="147"/>
        <v>-25205660.377358288</v>
      </c>
      <c r="T380" s="1">
        <f t="shared" si="148"/>
        <v>24922448.13157475</v>
      </c>
      <c r="U380" s="1">
        <f t="shared" si="149"/>
        <v>8493087.0399999917</v>
      </c>
      <c r="V380" s="1">
        <f t="shared" si="150"/>
        <v>8817053.7660995126</v>
      </c>
      <c r="W380" s="1">
        <f t="shared" si="151"/>
        <v>28233625.920000017</v>
      </c>
      <c r="X380" s="1">
        <f t="shared" si="152"/>
        <v>168113207.54717001</v>
      </c>
      <c r="Y380" s="1">
        <f t="shared" si="153"/>
        <v>217744998.15007401</v>
      </c>
      <c r="Z380" s="1">
        <f t="shared" si="154"/>
        <v>201478304</v>
      </c>
      <c r="AA380" s="1">
        <f t="shared" si="155"/>
        <v>201799063.13475201</v>
      </c>
      <c r="AB380" s="1">
        <f t="shared" si="156"/>
        <v>221023392</v>
      </c>
      <c r="AC380" s="1">
        <f t="shared" si="157"/>
        <v>168113207.54717001</v>
      </c>
      <c r="AD380" s="1">
        <f t="shared" si="158"/>
        <v>217744998.15007401</v>
      </c>
      <c r="AE380" s="1">
        <f t="shared" si="159"/>
        <v>201478304</v>
      </c>
      <c r="AF380" s="1">
        <f t="shared" si="160"/>
        <v>201799063.13475201</v>
      </c>
      <c r="AG380" s="1">
        <f t="shared" si="161"/>
        <v>221023392</v>
      </c>
    </row>
    <row r="381" spans="1:33" x14ac:dyDescent="0.25">
      <c r="A381" t="s">
        <v>758</v>
      </c>
      <c r="B381" t="s">
        <v>759</v>
      </c>
      <c r="C381" s="1">
        <v>170000000</v>
      </c>
      <c r="D381" s="1">
        <v>170000000</v>
      </c>
      <c r="E381" s="1">
        <v>216329436.842105</v>
      </c>
      <c r="F381" s="1">
        <v>203731936</v>
      </c>
      <c r="G381" s="1">
        <v>165477452.01465201</v>
      </c>
      <c r="H381" s="1">
        <v>188134400</v>
      </c>
      <c r="I381" s="1">
        <f t="shared" si="137"/>
        <v>171700000</v>
      </c>
      <c r="J381" s="1">
        <f t="shared" si="138"/>
        <v>218492731.21052605</v>
      </c>
      <c r="K381" s="1">
        <f t="shared" si="139"/>
        <v>205769255.36000001</v>
      </c>
      <c r="L381" s="1">
        <f t="shared" si="140"/>
        <v>167132226.53479853</v>
      </c>
      <c r="M381" s="1">
        <f t="shared" si="141"/>
        <v>190015744</v>
      </c>
      <c r="N381" s="1">
        <f t="shared" si="142"/>
        <v>0</v>
      </c>
      <c r="O381" s="1">
        <f t="shared" si="143"/>
        <v>46329436.842105001</v>
      </c>
      <c r="P381" s="1">
        <f t="shared" si="144"/>
        <v>33731936</v>
      </c>
      <c r="Q381" s="1">
        <f t="shared" si="145"/>
        <v>-4522547.9853479862</v>
      </c>
      <c r="R381" s="1">
        <f t="shared" si="146"/>
        <v>18134400</v>
      </c>
      <c r="S381" s="1">
        <f t="shared" si="147"/>
        <v>1700000</v>
      </c>
      <c r="T381" s="1">
        <f t="shared" si="148"/>
        <v>48492731.210526049</v>
      </c>
      <c r="U381" s="1">
        <f t="shared" si="149"/>
        <v>35769255.360000014</v>
      </c>
      <c r="V381" s="1">
        <f t="shared" si="150"/>
        <v>-2867773.4652014673</v>
      </c>
      <c r="W381" s="1">
        <f t="shared" si="151"/>
        <v>20015744</v>
      </c>
      <c r="X381" s="1">
        <f t="shared" si="152"/>
        <v>170000000</v>
      </c>
      <c r="Y381" s="1">
        <f t="shared" si="153"/>
        <v>216329436.842105</v>
      </c>
      <c r="Z381" s="1">
        <f t="shared" si="154"/>
        <v>203731936</v>
      </c>
      <c r="AA381" s="1">
        <f t="shared" si="155"/>
        <v>165477452.01465201</v>
      </c>
      <c r="AB381" s="1">
        <f t="shared" si="156"/>
        <v>188134400</v>
      </c>
      <c r="AC381" s="1">
        <f t="shared" si="157"/>
        <v>170000000</v>
      </c>
      <c r="AD381" s="1">
        <f t="shared" si="158"/>
        <v>216329436.842105</v>
      </c>
      <c r="AE381" s="1">
        <f t="shared" si="159"/>
        <v>203731936</v>
      </c>
      <c r="AF381" s="1">
        <f t="shared" si="160"/>
        <v>165477452.01465201</v>
      </c>
      <c r="AG381" s="1">
        <f t="shared" si="161"/>
        <v>188134400</v>
      </c>
    </row>
    <row r="382" spans="1:33" x14ac:dyDescent="0.25">
      <c r="A382" t="s">
        <v>760</v>
      </c>
      <c r="B382" t="s">
        <v>761</v>
      </c>
      <c r="C382" s="1">
        <v>300000000</v>
      </c>
      <c r="D382" s="1">
        <v>254117647.058824</v>
      </c>
      <c r="E382" s="1">
        <v>337407143.51481497</v>
      </c>
      <c r="F382" s="1">
        <v>317757984</v>
      </c>
      <c r="G382" s="1">
        <v>324512358.11794901</v>
      </c>
      <c r="H382" s="1">
        <v>324612000</v>
      </c>
      <c r="I382" s="1">
        <f t="shared" si="137"/>
        <v>256658823.52941224</v>
      </c>
      <c r="J382" s="1">
        <f t="shared" si="138"/>
        <v>340781214.94996315</v>
      </c>
      <c r="K382" s="1">
        <f t="shared" si="139"/>
        <v>320935563.83999997</v>
      </c>
      <c r="L382" s="1">
        <f t="shared" si="140"/>
        <v>327757481.69912851</v>
      </c>
      <c r="M382" s="1">
        <f t="shared" si="141"/>
        <v>327858120</v>
      </c>
      <c r="N382" s="1">
        <f t="shared" si="142"/>
        <v>-45882352.941175997</v>
      </c>
      <c r="O382" s="1">
        <f t="shared" si="143"/>
        <v>37407143.514814973</v>
      </c>
      <c r="P382" s="1">
        <f t="shared" si="144"/>
        <v>17757984</v>
      </c>
      <c r="Q382" s="1">
        <f t="shared" si="145"/>
        <v>24512358.117949009</v>
      </c>
      <c r="R382" s="1">
        <f t="shared" si="146"/>
        <v>24612000</v>
      </c>
      <c r="S382" s="1">
        <f t="shared" si="147"/>
        <v>-43341176.47058776</v>
      </c>
      <c r="T382" s="1">
        <f t="shared" si="148"/>
        <v>40781214.949963152</v>
      </c>
      <c r="U382" s="1">
        <f t="shared" si="149"/>
        <v>20935563.839999974</v>
      </c>
      <c r="V382" s="1">
        <f t="shared" si="150"/>
        <v>27757481.699128509</v>
      </c>
      <c r="W382" s="1">
        <f t="shared" si="151"/>
        <v>27858120</v>
      </c>
      <c r="X382" s="1">
        <f t="shared" si="152"/>
        <v>0</v>
      </c>
      <c r="Y382" s="1">
        <f t="shared" si="153"/>
        <v>337407143.51481497</v>
      </c>
      <c r="Z382" s="1">
        <f t="shared" si="154"/>
        <v>317757984</v>
      </c>
      <c r="AA382" s="1">
        <f t="shared" si="155"/>
        <v>324512358.11794901</v>
      </c>
      <c r="AB382" s="1">
        <f t="shared" si="156"/>
        <v>324612000</v>
      </c>
      <c r="AC382" s="1">
        <f t="shared" si="157"/>
        <v>0</v>
      </c>
      <c r="AD382" s="1">
        <f t="shared" si="158"/>
        <v>337407143.51481497</v>
      </c>
      <c r="AE382" s="1">
        <f t="shared" si="159"/>
        <v>317757984</v>
      </c>
      <c r="AF382" s="1">
        <f t="shared" si="160"/>
        <v>324512358.11794901</v>
      </c>
      <c r="AG382" s="1">
        <f t="shared" si="161"/>
        <v>324612000</v>
      </c>
    </row>
    <row r="383" spans="1:33" x14ac:dyDescent="0.25">
      <c r="A383" t="s">
        <v>762</v>
      </c>
      <c r="B383" t="s">
        <v>763</v>
      </c>
      <c r="C383" s="1">
        <v>310000000</v>
      </c>
      <c r="D383" s="1">
        <v>336486922.35514897</v>
      </c>
      <c r="E383" s="1">
        <v>417147470.369515</v>
      </c>
      <c r="F383" s="1">
        <v>373303616</v>
      </c>
      <c r="G383" s="1">
        <v>374872390.67055398</v>
      </c>
      <c r="H383" s="1">
        <v>382101632</v>
      </c>
      <c r="I383" s="1">
        <f t="shared" si="137"/>
        <v>339851791.57870048</v>
      </c>
      <c r="J383" s="1">
        <f t="shared" si="138"/>
        <v>421318945.07321018</v>
      </c>
      <c r="K383" s="1">
        <f t="shared" si="139"/>
        <v>377036652.16000003</v>
      </c>
      <c r="L383" s="1">
        <f t="shared" si="140"/>
        <v>378621114.57725954</v>
      </c>
      <c r="M383" s="1">
        <f t="shared" si="141"/>
        <v>385922648.31999999</v>
      </c>
      <c r="N383" s="1">
        <f t="shared" si="142"/>
        <v>26486922.355148971</v>
      </c>
      <c r="O383" s="1">
        <f t="shared" si="143"/>
        <v>107147470.369515</v>
      </c>
      <c r="P383" s="1">
        <f t="shared" si="144"/>
        <v>63303616</v>
      </c>
      <c r="Q383" s="1">
        <f t="shared" si="145"/>
        <v>64872390.670553982</v>
      </c>
      <c r="R383" s="1">
        <f t="shared" si="146"/>
        <v>72101632</v>
      </c>
      <c r="S383" s="1">
        <f t="shared" si="147"/>
        <v>29851791.578700483</v>
      </c>
      <c r="T383" s="1">
        <f t="shared" si="148"/>
        <v>111318945.07321018</v>
      </c>
      <c r="U383" s="1">
        <f t="shared" si="149"/>
        <v>67036652.160000026</v>
      </c>
      <c r="V383" s="1">
        <f t="shared" si="150"/>
        <v>68621114.577259541</v>
      </c>
      <c r="W383" s="1">
        <f t="shared" si="151"/>
        <v>75922648.319999993</v>
      </c>
      <c r="X383" s="1">
        <f t="shared" si="152"/>
        <v>336486922.35514897</v>
      </c>
      <c r="Y383" s="1">
        <f t="shared" si="153"/>
        <v>417147470.369515</v>
      </c>
      <c r="Z383" s="1">
        <f t="shared" si="154"/>
        <v>373303616</v>
      </c>
      <c r="AA383" s="1">
        <f t="shared" si="155"/>
        <v>374872390.67055398</v>
      </c>
      <c r="AB383" s="1">
        <f t="shared" si="156"/>
        <v>382101632</v>
      </c>
      <c r="AC383" s="1">
        <f t="shared" si="157"/>
        <v>336486922.35514897</v>
      </c>
      <c r="AD383" s="1">
        <f t="shared" si="158"/>
        <v>417147470.369515</v>
      </c>
      <c r="AE383" s="1">
        <f t="shared" si="159"/>
        <v>373303616</v>
      </c>
      <c r="AF383" s="1">
        <f t="shared" si="160"/>
        <v>374872390.67055398</v>
      </c>
      <c r="AG383" s="1">
        <f t="shared" si="161"/>
        <v>382101632</v>
      </c>
    </row>
    <row r="384" spans="1:33" x14ac:dyDescent="0.25">
      <c r="A384" t="s">
        <v>764</v>
      </c>
      <c r="B384" t="s">
        <v>765</v>
      </c>
      <c r="C384" s="1">
        <v>235000000</v>
      </c>
      <c r="D384" s="1">
        <v>173076923.07692301</v>
      </c>
      <c r="E384" s="1">
        <v>217744998.15007401</v>
      </c>
      <c r="F384" s="1">
        <v>225731680</v>
      </c>
      <c r="G384" s="1">
        <v>201799063.13475201</v>
      </c>
      <c r="H384" s="1">
        <v>240776720</v>
      </c>
      <c r="I384" s="1">
        <f t="shared" si="137"/>
        <v>174807692.30769223</v>
      </c>
      <c r="J384" s="1">
        <f t="shared" si="138"/>
        <v>219922448.13157475</v>
      </c>
      <c r="K384" s="1">
        <f t="shared" si="139"/>
        <v>227988996.80000001</v>
      </c>
      <c r="L384" s="1">
        <f t="shared" si="140"/>
        <v>203817053.76609951</v>
      </c>
      <c r="M384" s="1">
        <f t="shared" si="141"/>
        <v>243184487.19999999</v>
      </c>
      <c r="N384" s="1">
        <f t="shared" si="142"/>
        <v>-61923076.923076987</v>
      </c>
      <c r="O384" s="1">
        <f t="shared" si="143"/>
        <v>-17255001.849925995</v>
      </c>
      <c r="P384" s="1">
        <f t="shared" si="144"/>
        <v>-9268320</v>
      </c>
      <c r="Q384" s="1">
        <f t="shared" si="145"/>
        <v>-33200936.865247995</v>
      </c>
      <c r="R384" s="1">
        <f t="shared" si="146"/>
        <v>5776720</v>
      </c>
      <c r="S384" s="1">
        <f t="shared" si="147"/>
        <v>-60192307.69230777</v>
      </c>
      <c r="T384" s="1">
        <f t="shared" si="148"/>
        <v>-15077551.86842525</v>
      </c>
      <c r="U384" s="1">
        <f t="shared" si="149"/>
        <v>-7011003.1999999881</v>
      </c>
      <c r="V384" s="1">
        <f t="shared" si="150"/>
        <v>-31182946.233900487</v>
      </c>
      <c r="W384" s="1">
        <f t="shared" si="151"/>
        <v>8184487.1999999881</v>
      </c>
      <c r="X384" s="1">
        <f t="shared" si="152"/>
        <v>0</v>
      </c>
      <c r="Y384" s="1">
        <f t="shared" si="153"/>
        <v>217744998.15007401</v>
      </c>
      <c r="Z384" s="1">
        <f t="shared" si="154"/>
        <v>225731680</v>
      </c>
      <c r="AA384" s="1">
        <f t="shared" si="155"/>
        <v>201799063.13475201</v>
      </c>
      <c r="AB384" s="1">
        <f t="shared" si="156"/>
        <v>240776720</v>
      </c>
      <c r="AC384" s="1">
        <f t="shared" si="157"/>
        <v>0</v>
      </c>
      <c r="AD384" s="1">
        <f t="shared" si="158"/>
        <v>217744998.15007401</v>
      </c>
      <c r="AE384" s="1">
        <f t="shared" si="159"/>
        <v>225731680</v>
      </c>
      <c r="AF384" s="1">
        <f t="shared" si="160"/>
        <v>201799063.13475201</v>
      </c>
      <c r="AG384" s="1">
        <f t="shared" si="161"/>
        <v>240776720</v>
      </c>
    </row>
    <row r="385" spans="1:33" x14ac:dyDescent="0.25">
      <c r="A385" t="s">
        <v>766</v>
      </c>
      <c r="B385" t="s">
        <v>767</v>
      </c>
      <c r="C385" s="1">
        <v>180000000</v>
      </c>
      <c r="D385" s="1">
        <v>135000000</v>
      </c>
      <c r="E385" s="1">
        <v>327411506.17721498</v>
      </c>
      <c r="F385" s="1">
        <v>348382016</v>
      </c>
      <c r="G385" s="1">
        <v>364136363.63636398</v>
      </c>
      <c r="H385" s="1">
        <v>391846944</v>
      </c>
      <c r="I385" s="1">
        <f t="shared" si="137"/>
        <v>136350000</v>
      </c>
      <c r="J385" s="1">
        <f t="shared" si="138"/>
        <v>330685621.23898715</v>
      </c>
      <c r="K385" s="1">
        <f t="shared" si="139"/>
        <v>351865836.16000003</v>
      </c>
      <c r="L385" s="1">
        <f t="shared" si="140"/>
        <v>367777727.27272761</v>
      </c>
      <c r="M385" s="1">
        <f t="shared" si="141"/>
        <v>395765413.44</v>
      </c>
      <c r="N385" s="1">
        <f t="shared" si="142"/>
        <v>-45000000</v>
      </c>
      <c r="O385" s="1">
        <f t="shared" si="143"/>
        <v>147411506.17721498</v>
      </c>
      <c r="P385" s="1">
        <f t="shared" si="144"/>
        <v>168382016</v>
      </c>
      <c r="Q385" s="1">
        <f t="shared" si="145"/>
        <v>184136363.63636398</v>
      </c>
      <c r="R385" s="1">
        <f t="shared" si="146"/>
        <v>211846944</v>
      </c>
      <c r="S385" s="1">
        <f t="shared" si="147"/>
        <v>-43650000</v>
      </c>
      <c r="T385" s="1">
        <f t="shared" si="148"/>
        <v>150685621.23898715</v>
      </c>
      <c r="U385" s="1">
        <f t="shared" si="149"/>
        <v>171865836.16000003</v>
      </c>
      <c r="V385" s="1">
        <f t="shared" si="150"/>
        <v>187777727.27272761</v>
      </c>
      <c r="W385" s="1">
        <f t="shared" si="151"/>
        <v>215765413.44</v>
      </c>
      <c r="X385" s="1">
        <f t="shared" si="152"/>
        <v>0</v>
      </c>
      <c r="Y385" s="1">
        <f t="shared" si="153"/>
        <v>327411506.17721498</v>
      </c>
      <c r="Z385" s="1">
        <f t="shared" si="154"/>
        <v>348382016</v>
      </c>
      <c r="AA385" s="1">
        <f t="shared" si="155"/>
        <v>364136363.63636398</v>
      </c>
      <c r="AB385" s="1">
        <f t="shared" si="156"/>
        <v>391846944</v>
      </c>
      <c r="AC385" s="1">
        <f t="shared" si="157"/>
        <v>0</v>
      </c>
      <c r="AD385" s="1">
        <f t="shared" si="158"/>
        <v>327411506.17721498</v>
      </c>
      <c r="AE385" s="1">
        <f t="shared" si="159"/>
        <v>348382016</v>
      </c>
      <c r="AF385" s="1">
        <f t="shared" si="160"/>
        <v>364136363.63636398</v>
      </c>
      <c r="AG385" s="1">
        <f t="shared" si="161"/>
        <v>391846944</v>
      </c>
    </row>
    <row r="386" spans="1:33" x14ac:dyDescent="0.25">
      <c r="A386" t="s">
        <v>768</v>
      </c>
      <c r="B386" t="s">
        <v>769</v>
      </c>
      <c r="C386" s="1">
        <v>420000000</v>
      </c>
      <c r="D386" s="1">
        <v>435601595.006935</v>
      </c>
      <c r="E386" s="1">
        <v>417147470.369515</v>
      </c>
      <c r="F386" s="1">
        <v>439434080</v>
      </c>
      <c r="G386" s="1">
        <v>434750127.13953501</v>
      </c>
      <c r="H386" s="1">
        <v>435925664</v>
      </c>
      <c r="I386" s="1">
        <f t="shared" si="137"/>
        <v>439957610.95700437</v>
      </c>
      <c r="J386" s="1">
        <f t="shared" si="138"/>
        <v>421318945.07321018</v>
      </c>
      <c r="K386" s="1">
        <f t="shared" si="139"/>
        <v>443828420.80000001</v>
      </c>
      <c r="L386" s="1">
        <f t="shared" si="140"/>
        <v>439097628.41093034</v>
      </c>
      <c r="M386" s="1">
        <f t="shared" si="141"/>
        <v>440284920.63999999</v>
      </c>
      <c r="N386" s="1">
        <f t="shared" si="142"/>
        <v>15601595.006935</v>
      </c>
      <c r="O386" s="1">
        <f t="shared" si="143"/>
        <v>-2852529.6304849982</v>
      </c>
      <c r="P386" s="1">
        <f t="shared" si="144"/>
        <v>19434080</v>
      </c>
      <c r="Q386" s="1">
        <f t="shared" si="145"/>
        <v>14750127.13953501</v>
      </c>
      <c r="R386" s="1">
        <f t="shared" si="146"/>
        <v>15925664</v>
      </c>
      <c r="S386" s="1">
        <f t="shared" si="147"/>
        <v>19957610.957004368</v>
      </c>
      <c r="T386" s="1">
        <f t="shared" si="148"/>
        <v>1318945.0732101798</v>
      </c>
      <c r="U386" s="1">
        <f t="shared" si="149"/>
        <v>23828420.800000012</v>
      </c>
      <c r="V386" s="1">
        <f t="shared" si="150"/>
        <v>19097628.410930336</v>
      </c>
      <c r="W386" s="1">
        <f t="shared" si="151"/>
        <v>20284920.639999986</v>
      </c>
      <c r="X386" s="1">
        <f t="shared" si="152"/>
        <v>435601595.006935</v>
      </c>
      <c r="Y386" s="1">
        <f t="shared" si="153"/>
        <v>417147470.369515</v>
      </c>
      <c r="Z386" s="1">
        <f t="shared" si="154"/>
        <v>439434080</v>
      </c>
      <c r="AA386" s="1">
        <f t="shared" si="155"/>
        <v>434750127.13953501</v>
      </c>
      <c r="AB386" s="1">
        <f t="shared" si="156"/>
        <v>435925664</v>
      </c>
      <c r="AC386" s="1">
        <f t="shared" si="157"/>
        <v>435601595.006935</v>
      </c>
      <c r="AD386" s="1">
        <f t="shared" si="158"/>
        <v>417147470.369515</v>
      </c>
      <c r="AE386" s="1">
        <f t="shared" si="159"/>
        <v>439434080</v>
      </c>
      <c r="AF386" s="1">
        <f t="shared" si="160"/>
        <v>434750127.13953501</v>
      </c>
      <c r="AG386" s="1">
        <f t="shared" si="161"/>
        <v>435925664</v>
      </c>
    </row>
    <row r="387" spans="1:33" x14ac:dyDescent="0.25">
      <c r="A387" t="s">
        <v>770</v>
      </c>
      <c r="B387" t="s">
        <v>771</v>
      </c>
      <c r="C387" s="1">
        <v>113000000</v>
      </c>
      <c r="D387" s="1">
        <v>96639498.432601899</v>
      </c>
      <c r="E387" s="1">
        <v>368642857.14285702</v>
      </c>
      <c r="F387" s="1">
        <v>329045056</v>
      </c>
      <c r="G387" s="1">
        <v>229928364.74267101</v>
      </c>
      <c r="H387" s="1">
        <v>287111200</v>
      </c>
      <c r="I387" s="1">
        <f t="shared" si="137"/>
        <v>97605893.416927919</v>
      </c>
      <c r="J387" s="1">
        <f t="shared" si="138"/>
        <v>372329285.71428561</v>
      </c>
      <c r="K387" s="1">
        <f t="shared" si="139"/>
        <v>332335506.56</v>
      </c>
      <c r="L387" s="1">
        <f t="shared" si="140"/>
        <v>232227648.39009774</v>
      </c>
      <c r="M387" s="1">
        <f t="shared" si="141"/>
        <v>289982312</v>
      </c>
      <c r="N387" s="1">
        <f t="shared" si="142"/>
        <v>-16360501.567398101</v>
      </c>
      <c r="O387" s="1">
        <f t="shared" si="143"/>
        <v>255642857.14285702</v>
      </c>
      <c r="P387" s="1">
        <f t="shared" si="144"/>
        <v>216045056</v>
      </c>
      <c r="Q387" s="1">
        <f t="shared" si="145"/>
        <v>116928364.74267101</v>
      </c>
      <c r="R387" s="1">
        <f t="shared" si="146"/>
        <v>174111200</v>
      </c>
      <c r="S387" s="1">
        <f t="shared" si="147"/>
        <v>-15394106.583072081</v>
      </c>
      <c r="T387" s="1">
        <f t="shared" si="148"/>
        <v>259329285.71428561</v>
      </c>
      <c r="U387" s="1">
        <f t="shared" si="149"/>
        <v>219335506.56</v>
      </c>
      <c r="V387" s="1">
        <f t="shared" si="150"/>
        <v>119227648.39009774</v>
      </c>
      <c r="W387" s="1">
        <f t="shared" si="151"/>
        <v>176982312</v>
      </c>
      <c r="X387" s="1">
        <f t="shared" si="152"/>
        <v>96639498.432601899</v>
      </c>
      <c r="Y387" s="1">
        <f t="shared" si="153"/>
        <v>368642857.14285702</v>
      </c>
      <c r="Z387" s="1">
        <f t="shared" si="154"/>
        <v>329045056</v>
      </c>
      <c r="AA387" s="1">
        <f t="shared" si="155"/>
        <v>229928364.74267101</v>
      </c>
      <c r="AB387" s="1">
        <f t="shared" si="156"/>
        <v>287111200</v>
      </c>
      <c r="AC387" s="1">
        <f t="shared" si="157"/>
        <v>96639498.432601899</v>
      </c>
      <c r="AD387" s="1">
        <f t="shared" si="158"/>
        <v>368642857.14285702</v>
      </c>
      <c r="AE387" s="1">
        <f t="shared" si="159"/>
        <v>329045056</v>
      </c>
      <c r="AF387" s="1">
        <f t="shared" si="160"/>
        <v>229928364.74267101</v>
      </c>
      <c r="AG387" s="1">
        <f t="shared" si="161"/>
        <v>287111200</v>
      </c>
    </row>
    <row r="388" spans="1:33" x14ac:dyDescent="0.25">
      <c r="A388" t="s">
        <v>772</v>
      </c>
      <c r="B388" t="s">
        <v>773</v>
      </c>
      <c r="C388" s="1">
        <v>290000000</v>
      </c>
      <c r="D388" s="1">
        <v>269036144.57831299</v>
      </c>
      <c r="E388" s="1">
        <v>239809976.97111899</v>
      </c>
      <c r="F388" s="1">
        <v>294615232</v>
      </c>
      <c r="G388" s="1">
        <v>324512358.11794901</v>
      </c>
      <c r="H388" s="1">
        <v>329982464</v>
      </c>
      <c r="I388" s="1">
        <f t="shared" ref="I388:I451" si="162">D388*1.01</f>
        <v>271726506.02409613</v>
      </c>
      <c r="J388" s="1">
        <f t="shared" ref="J388:J451" si="163">E388*1.01</f>
        <v>242208076.74083018</v>
      </c>
      <c r="K388" s="1">
        <f t="shared" ref="K388:K451" si="164">F388*1.01</f>
        <v>297561384.31999999</v>
      </c>
      <c r="L388" s="1">
        <f t="shared" ref="L388:L451" si="165">G388*1.01</f>
        <v>327757481.69912851</v>
      </c>
      <c r="M388" s="1">
        <f t="shared" ref="M388:M451" si="166">H388*1.01</f>
        <v>333282288.63999999</v>
      </c>
      <c r="N388" s="1">
        <f t="shared" ref="N388:N451" si="167">D388-$C388</f>
        <v>-20963855.421687007</v>
      </c>
      <c r="O388" s="1">
        <f t="shared" ref="O388:O451" si="168">E388-$C388</f>
        <v>-50190023.028881013</v>
      </c>
      <c r="P388" s="1">
        <f t="shared" ref="P388:P451" si="169">F388-$C388</f>
        <v>4615232</v>
      </c>
      <c r="Q388" s="1">
        <f t="shared" ref="Q388:Q451" si="170">G388-$C388</f>
        <v>34512358.117949009</v>
      </c>
      <c r="R388" s="1">
        <f t="shared" ref="R388:R451" si="171">H388-$C388</f>
        <v>39982464</v>
      </c>
      <c r="S388" s="1">
        <f t="shared" ref="S388:S451" si="172">I388-$C388</f>
        <v>-18273493.975903869</v>
      </c>
      <c r="T388" s="1">
        <f t="shared" ref="T388:T451" si="173">J388-$C388</f>
        <v>-47791923.259169817</v>
      </c>
      <c r="U388" s="1">
        <f t="shared" ref="U388:U451" si="174">K388-$C388</f>
        <v>7561384.3199999928</v>
      </c>
      <c r="V388" s="1">
        <f t="shared" ref="V388:V451" si="175">L388-$C388</f>
        <v>37757481.699128509</v>
      </c>
      <c r="W388" s="1">
        <f t="shared" ref="W388:W451" si="176">M388-$C388</f>
        <v>43282288.639999986</v>
      </c>
      <c r="X388" s="1">
        <f t="shared" ref="X388:X451" si="177">IF(N388&gt;0,D388,IF(ABS(N388)&gt;40000000,0,D388))</f>
        <v>269036144.57831299</v>
      </c>
      <c r="Y388" s="1">
        <f t="shared" ref="Y388:Y451" si="178">IF(O388&gt;0,E388,IF(ABS(O388)&gt;40000000,0,E388))</f>
        <v>0</v>
      </c>
      <c r="Z388" s="1">
        <f t="shared" ref="Z388:Z451" si="179">IF(P388&gt;0,F388,IF(ABS(P388)&gt;40000000,0,F388))</f>
        <v>294615232</v>
      </c>
      <c r="AA388" s="1">
        <f t="shared" ref="AA388:AA451" si="180">IF(Q388&gt;0,G388,IF(ABS(Q388)&gt;40000000,0,G388))</f>
        <v>324512358.11794901</v>
      </c>
      <c r="AB388" s="1">
        <f t="shared" ref="AB388:AB451" si="181">IF(R388&gt;0,H388,IF(ABS(R388)&gt;40000000,0,H388))</f>
        <v>329982464</v>
      </c>
      <c r="AC388" s="1">
        <f t="shared" si="157"/>
        <v>269036144.57831299</v>
      </c>
      <c r="AD388" s="1">
        <f t="shared" si="158"/>
        <v>0</v>
      </c>
      <c r="AE388" s="1">
        <f t="shared" si="159"/>
        <v>294615232</v>
      </c>
      <c r="AF388" s="1">
        <f t="shared" si="160"/>
        <v>324512358.11794901</v>
      </c>
      <c r="AG388" s="1">
        <f t="shared" si="161"/>
        <v>329982464</v>
      </c>
    </row>
    <row r="389" spans="1:33" x14ac:dyDescent="0.25">
      <c r="A389" t="s">
        <v>774</v>
      </c>
      <c r="B389" t="s">
        <v>775</v>
      </c>
      <c r="C389" s="1">
        <v>280000000</v>
      </c>
      <c r="D389" s="1">
        <v>1180000000</v>
      </c>
      <c r="E389" s="1">
        <v>746195876.56903803</v>
      </c>
      <c r="F389" s="1">
        <v>905683264</v>
      </c>
      <c r="G389" s="1">
        <v>1058000000</v>
      </c>
      <c r="H389" s="1">
        <v>709467520</v>
      </c>
      <c r="I389" s="1">
        <f t="shared" si="162"/>
        <v>1191800000</v>
      </c>
      <c r="J389" s="1">
        <f t="shared" si="163"/>
        <v>753657835.33472848</v>
      </c>
      <c r="K389" s="1">
        <f t="shared" si="164"/>
        <v>914740096.63999999</v>
      </c>
      <c r="L389" s="1">
        <f t="shared" si="165"/>
        <v>1068580000</v>
      </c>
      <c r="M389" s="1">
        <f t="shared" si="166"/>
        <v>716562195.20000005</v>
      </c>
      <c r="N389" s="1">
        <f t="shared" si="167"/>
        <v>900000000</v>
      </c>
      <c r="O389" s="1">
        <f t="shared" si="168"/>
        <v>466195876.56903803</v>
      </c>
      <c r="P389" s="1">
        <f t="shared" si="169"/>
        <v>625683264</v>
      </c>
      <c r="Q389" s="1">
        <f t="shared" si="170"/>
        <v>778000000</v>
      </c>
      <c r="R389" s="1">
        <f t="shared" si="171"/>
        <v>429467520</v>
      </c>
      <c r="S389" s="1">
        <f t="shared" si="172"/>
        <v>911800000</v>
      </c>
      <c r="T389" s="1">
        <f t="shared" si="173"/>
        <v>473657835.33472848</v>
      </c>
      <c r="U389" s="1">
        <f t="shared" si="174"/>
        <v>634740096.63999999</v>
      </c>
      <c r="V389" s="1">
        <f t="shared" si="175"/>
        <v>788580000</v>
      </c>
      <c r="W389" s="1">
        <f t="shared" si="176"/>
        <v>436562195.20000005</v>
      </c>
      <c r="X389" s="1">
        <f t="shared" si="177"/>
        <v>1180000000</v>
      </c>
      <c r="Y389" s="1">
        <f t="shared" si="178"/>
        <v>746195876.56903803</v>
      </c>
      <c r="Z389" s="1">
        <f t="shared" si="179"/>
        <v>905683264</v>
      </c>
      <c r="AA389" s="1">
        <f t="shared" si="180"/>
        <v>1058000000</v>
      </c>
      <c r="AB389" s="1">
        <f t="shared" si="181"/>
        <v>709467520</v>
      </c>
      <c r="AC389" s="1">
        <f t="shared" si="157"/>
        <v>1180000000</v>
      </c>
      <c r="AD389" s="1">
        <f t="shared" si="158"/>
        <v>746195876.56903803</v>
      </c>
      <c r="AE389" s="1">
        <f t="shared" si="159"/>
        <v>905683264</v>
      </c>
      <c r="AF389" s="1">
        <f t="shared" si="160"/>
        <v>1058000000</v>
      </c>
      <c r="AG389" s="1">
        <f t="shared" si="161"/>
        <v>709467520</v>
      </c>
    </row>
    <row r="390" spans="1:33" x14ac:dyDescent="0.25">
      <c r="A390" t="s">
        <v>776</v>
      </c>
      <c r="B390" t="s">
        <v>777</v>
      </c>
      <c r="C390" s="1">
        <v>365000000</v>
      </c>
      <c r="D390" s="1">
        <v>298204355.93592298</v>
      </c>
      <c r="E390" s="1">
        <v>417147470.369515</v>
      </c>
      <c r="F390" s="1">
        <v>412002784</v>
      </c>
      <c r="G390" s="1">
        <v>374872390.67055398</v>
      </c>
      <c r="H390" s="1">
        <v>387767616</v>
      </c>
      <c r="I390" s="1">
        <f t="shared" si="162"/>
        <v>301186399.49528223</v>
      </c>
      <c r="J390" s="1">
        <f t="shared" si="163"/>
        <v>421318945.07321018</v>
      </c>
      <c r="K390" s="1">
        <f t="shared" si="164"/>
        <v>416122811.84000003</v>
      </c>
      <c r="L390" s="1">
        <f t="shared" si="165"/>
        <v>378621114.57725954</v>
      </c>
      <c r="M390" s="1">
        <f t="shared" si="166"/>
        <v>391645292.16000003</v>
      </c>
      <c r="N390" s="1">
        <f t="shared" si="167"/>
        <v>-66795644.06407702</v>
      </c>
      <c r="O390" s="1">
        <f t="shared" si="168"/>
        <v>52147470.369515002</v>
      </c>
      <c r="P390" s="1">
        <f t="shared" si="169"/>
        <v>47002784</v>
      </c>
      <c r="Q390" s="1">
        <f t="shared" si="170"/>
        <v>9872390.6705539823</v>
      </c>
      <c r="R390" s="1">
        <f t="shared" si="171"/>
        <v>22767616</v>
      </c>
      <c r="S390" s="1">
        <f t="shared" si="172"/>
        <v>-63813600.504717767</v>
      </c>
      <c r="T390" s="1">
        <f t="shared" si="173"/>
        <v>56318945.07321018</v>
      </c>
      <c r="U390" s="1">
        <f t="shared" si="174"/>
        <v>51122811.840000033</v>
      </c>
      <c r="V390" s="1">
        <f t="shared" si="175"/>
        <v>13621114.577259541</v>
      </c>
      <c r="W390" s="1">
        <f t="shared" si="176"/>
        <v>26645292.160000026</v>
      </c>
      <c r="X390" s="1">
        <f t="shared" si="177"/>
        <v>0</v>
      </c>
      <c r="Y390" s="1">
        <f t="shared" si="178"/>
        <v>417147470.369515</v>
      </c>
      <c r="Z390" s="1">
        <f t="shared" si="179"/>
        <v>412002784</v>
      </c>
      <c r="AA390" s="1">
        <f t="shared" si="180"/>
        <v>374872390.67055398</v>
      </c>
      <c r="AB390" s="1">
        <f t="shared" si="181"/>
        <v>387767616</v>
      </c>
      <c r="AC390" s="1">
        <f t="shared" si="157"/>
        <v>0</v>
      </c>
      <c r="AD390" s="1">
        <f t="shared" si="158"/>
        <v>417147470.369515</v>
      </c>
      <c r="AE390" s="1">
        <f t="shared" si="159"/>
        <v>412002784</v>
      </c>
      <c r="AF390" s="1">
        <f t="shared" si="160"/>
        <v>374872390.67055398</v>
      </c>
      <c r="AG390" s="1">
        <f t="shared" si="161"/>
        <v>387767616</v>
      </c>
    </row>
    <row r="391" spans="1:33" x14ac:dyDescent="0.25">
      <c r="A391" t="s">
        <v>778</v>
      </c>
      <c r="B391" t="s">
        <v>779</v>
      </c>
      <c r="C391" s="1">
        <v>150000000</v>
      </c>
      <c r="D391" s="1">
        <v>170000000</v>
      </c>
      <c r="E391" s="1">
        <v>216329436.842105</v>
      </c>
      <c r="F391" s="1">
        <v>205872576</v>
      </c>
      <c r="G391" s="1">
        <v>165477452.01465201</v>
      </c>
      <c r="H391" s="1">
        <v>197505808</v>
      </c>
      <c r="I391" s="1">
        <f t="shared" si="162"/>
        <v>171700000</v>
      </c>
      <c r="J391" s="1">
        <f t="shared" si="163"/>
        <v>218492731.21052605</v>
      </c>
      <c r="K391" s="1">
        <f t="shared" si="164"/>
        <v>207931301.75999999</v>
      </c>
      <c r="L391" s="1">
        <f t="shared" si="165"/>
        <v>167132226.53479853</v>
      </c>
      <c r="M391" s="1">
        <f t="shared" si="166"/>
        <v>199480866.08000001</v>
      </c>
      <c r="N391" s="1">
        <f t="shared" si="167"/>
        <v>20000000</v>
      </c>
      <c r="O391" s="1">
        <f t="shared" si="168"/>
        <v>66329436.842105001</v>
      </c>
      <c r="P391" s="1">
        <f t="shared" si="169"/>
        <v>55872576</v>
      </c>
      <c r="Q391" s="1">
        <f t="shared" si="170"/>
        <v>15477452.014652014</v>
      </c>
      <c r="R391" s="1">
        <f t="shared" si="171"/>
        <v>47505808</v>
      </c>
      <c r="S391" s="1">
        <f t="shared" si="172"/>
        <v>21700000</v>
      </c>
      <c r="T391" s="1">
        <f t="shared" si="173"/>
        <v>68492731.210526049</v>
      </c>
      <c r="U391" s="1">
        <f t="shared" si="174"/>
        <v>57931301.75999999</v>
      </c>
      <c r="V391" s="1">
        <f t="shared" si="175"/>
        <v>17132226.534798533</v>
      </c>
      <c r="W391" s="1">
        <f t="shared" si="176"/>
        <v>49480866.080000013</v>
      </c>
      <c r="X391" s="1">
        <f t="shared" si="177"/>
        <v>170000000</v>
      </c>
      <c r="Y391" s="1">
        <f t="shared" si="178"/>
        <v>216329436.842105</v>
      </c>
      <c r="Z391" s="1">
        <f t="shared" si="179"/>
        <v>205872576</v>
      </c>
      <c r="AA391" s="1">
        <f t="shared" si="180"/>
        <v>165477452.01465201</v>
      </c>
      <c r="AB391" s="1">
        <f t="shared" si="181"/>
        <v>197505808</v>
      </c>
      <c r="AC391" s="1">
        <f t="shared" ref="AC391:AC454" si="182">IF(S391&gt;0,D391,IF(ABS(S391)&gt;40000000,0,D391))</f>
        <v>170000000</v>
      </c>
      <c r="AD391" s="1">
        <f t="shared" ref="AD391:AD454" si="183">IF(T391&gt;0,E391,IF(ABS(T391)&gt;40000000,0,E391))</f>
        <v>216329436.842105</v>
      </c>
      <c r="AE391" s="1">
        <f t="shared" ref="AE391:AE454" si="184">IF(U391&gt;0,F391,IF(ABS(U391)&gt;40000000,0,F391))</f>
        <v>205872576</v>
      </c>
      <c r="AF391" s="1">
        <f t="shared" ref="AF391:AF454" si="185">IF(V391&gt;0,G391,IF(ABS(V391)&gt;40000000,0,G391))</f>
        <v>165477452.01465201</v>
      </c>
      <c r="AG391" s="1">
        <f t="shared" ref="AG391:AG454" si="186">IF(W391&gt;0,H391,IF(ABS(W391)&gt;40000000,0,H391))</f>
        <v>197505808</v>
      </c>
    </row>
    <row r="392" spans="1:33" x14ac:dyDescent="0.25">
      <c r="A392" t="s">
        <v>780</v>
      </c>
      <c r="B392" t="s">
        <v>781</v>
      </c>
      <c r="C392" s="1">
        <v>950000000</v>
      </c>
      <c r="D392" s="1">
        <v>370000000</v>
      </c>
      <c r="E392" s="1">
        <v>531932850.14005601</v>
      </c>
      <c r="F392" s="1">
        <v>584052352</v>
      </c>
      <c r="G392" s="1">
        <v>524354838.70967698</v>
      </c>
      <c r="H392" s="1">
        <v>603840000</v>
      </c>
      <c r="I392" s="1">
        <f t="shared" si="162"/>
        <v>373700000</v>
      </c>
      <c r="J392" s="1">
        <f t="shared" si="163"/>
        <v>537252178.6414566</v>
      </c>
      <c r="K392" s="1">
        <f t="shared" si="164"/>
        <v>589892875.51999998</v>
      </c>
      <c r="L392" s="1">
        <f t="shared" si="165"/>
        <v>529598387.09677374</v>
      </c>
      <c r="M392" s="1">
        <f t="shared" si="166"/>
        <v>609878400</v>
      </c>
      <c r="N392" s="1">
        <f t="shared" si="167"/>
        <v>-580000000</v>
      </c>
      <c r="O392" s="1">
        <f t="shared" si="168"/>
        <v>-418067149.85994399</v>
      </c>
      <c r="P392" s="1">
        <f t="shared" si="169"/>
        <v>-365947648</v>
      </c>
      <c r="Q392" s="1">
        <f t="shared" si="170"/>
        <v>-425645161.29032302</v>
      </c>
      <c r="R392" s="1">
        <f t="shared" si="171"/>
        <v>-346160000</v>
      </c>
      <c r="S392" s="1">
        <f t="shared" si="172"/>
        <v>-576300000</v>
      </c>
      <c r="T392" s="1">
        <f t="shared" si="173"/>
        <v>-412747821.3585434</v>
      </c>
      <c r="U392" s="1">
        <f t="shared" si="174"/>
        <v>-360107124.48000002</v>
      </c>
      <c r="V392" s="1">
        <f t="shared" si="175"/>
        <v>-420401612.90322626</v>
      </c>
      <c r="W392" s="1">
        <f t="shared" si="176"/>
        <v>-340121600</v>
      </c>
      <c r="X392" s="1">
        <f t="shared" si="177"/>
        <v>0</v>
      </c>
      <c r="Y392" s="1">
        <f t="shared" si="178"/>
        <v>0</v>
      </c>
      <c r="Z392" s="1">
        <f t="shared" si="179"/>
        <v>0</v>
      </c>
      <c r="AA392" s="1">
        <f t="shared" si="180"/>
        <v>0</v>
      </c>
      <c r="AB392" s="1">
        <f t="shared" si="181"/>
        <v>0</v>
      </c>
      <c r="AC392" s="1">
        <f t="shared" si="182"/>
        <v>0</v>
      </c>
      <c r="AD392" s="1">
        <f t="shared" si="183"/>
        <v>0</v>
      </c>
      <c r="AE392" s="1">
        <f t="shared" si="184"/>
        <v>0</v>
      </c>
      <c r="AF392" s="1">
        <f t="shared" si="185"/>
        <v>0</v>
      </c>
      <c r="AG392" s="1">
        <f t="shared" si="186"/>
        <v>0</v>
      </c>
    </row>
    <row r="393" spans="1:33" x14ac:dyDescent="0.25">
      <c r="A393" t="s">
        <v>782</v>
      </c>
      <c r="B393" t="s">
        <v>783</v>
      </c>
      <c r="C393" s="1">
        <v>480000000</v>
      </c>
      <c r="D393" s="1">
        <v>426475409.83606601</v>
      </c>
      <c r="E393" s="1">
        <v>417147470.369515</v>
      </c>
      <c r="F393" s="1">
        <v>356658528</v>
      </c>
      <c r="G393" s="1">
        <v>313756410.25641</v>
      </c>
      <c r="H393" s="1">
        <v>350337472</v>
      </c>
      <c r="I393" s="1">
        <f t="shared" si="162"/>
        <v>430740163.93442667</v>
      </c>
      <c r="J393" s="1">
        <f t="shared" si="163"/>
        <v>421318945.07321018</v>
      </c>
      <c r="K393" s="1">
        <f t="shared" si="164"/>
        <v>360225113.28000003</v>
      </c>
      <c r="L393" s="1">
        <f t="shared" si="165"/>
        <v>316893974.3589741</v>
      </c>
      <c r="M393" s="1">
        <f t="shared" si="166"/>
        <v>353840846.72000003</v>
      </c>
      <c r="N393" s="1">
        <f t="shared" si="167"/>
        <v>-53524590.163933992</v>
      </c>
      <c r="O393" s="1">
        <f t="shared" si="168"/>
        <v>-62852529.630484998</v>
      </c>
      <c r="P393" s="1">
        <f t="shared" si="169"/>
        <v>-123341472</v>
      </c>
      <c r="Q393" s="1">
        <f t="shared" si="170"/>
        <v>-166243589.74359</v>
      </c>
      <c r="R393" s="1">
        <f t="shared" si="171"/>
        <v>-129662528</v>
      </c>
      <c r="S393" s="1">
        <f t="shared" si="172"/>
        <v>-49259836.065573335</v>
      </c>
      <c r="T393" s="1">
        <f t="shared" si="173"/>
        <v>-58681054.92678982</v>
      </c>
      <c r="U393" s="1">
        <f t="shared" si="174"/>
        <v>-119774886.71999997</v>
      </c>
      <c r="V393" s="1">
        <f t="shared" si="175"/>
        <v>-163106025.6410259</v>
      </c>
      <c r="W393" s="1">
        <f t="shared" si="176"/>
        <v>-126159153.27999997</v>
      </c>
      <c r="X393" s="1">
        <f t="shared" si="177"/>
        <v>0</v>
      </c>
      <c r="Y393" s="1">
        <f t="shared" si="178"/>
        <v>0</v>
      </c>
      <c r="Z393" s="1">
        <f t="shared" si="179"/>
        <v>0</v>
      </c>
      <c r="AA393" s="1">
        <f t="shared" si="180"/>
        <v>0</v>
      </c>
      <c r="AB393" s="1">
        <f t="shared" si="181"/>
        <v>0</v>
      </c>
      <c r="AC393" s="1">
        <f t="shared" si="182"/>
        <v>0</v>
      </c>
      <c r="AD393" s="1">
        <f t="shared" si="183"/>
        <v>0</v>
      </c>
      <c r="AE393" s="1">
        <f t="shared" si="184"/>
        <v>0</v>
      </c>
      <c r="AF393" s="1">
        <f t="shared" si="185"/>
        <v>0</v>
      </c>
      <c r="AG393" s="1">
        <f t="shared" si="186"/>
        <v>0</v>
      </c>
    </row>
    <row r="394" spans="1:33" x14ac:dyDescent="0.25">
      <c r="A394" t="s">
        <v>784</v>
      </c>
      <c r="B394" t="s">
        <v>785</v>
      </c>
      <c r="C394" s="1">
        <v>130000000</v>
      </c>
      <c r="D394" s="1">
        <v>360000000</v>
      </c>
      <c r="E394" s="1">
        <v>290136558.321127</v>
      </c>
      <c r="F394" s="1">
        <v>226511984</v>
      </c>
      <c r="G394" s="1">
        <v>259478430.722727</v>
      </c>
      <c r="H394" s="1">
        <v>210748816</v>
      </c>
      <c r="I394" s="1">
        <f t="shared" si="162"/>
        <v>363600000</v>
      </c>
      <c r="J394" s="1">
        <f t="shared" si="163"/>
        <v>293037923.90433824</v>
      </c>
      <c r="K394" s="1">
        <f t="shared" si="164"/>
        <v>228777103.84</v>
      </c>
      <c r="L394" s="1">
        <f t="shared" si="165"/>
        <v>262073215.02995428</v>
      </c>
      <c r="M394" s="1">
        <f t="shared" si="166"/>
        <v>212856304.16</v>
      </c>
      <c r="N394" s="1">
        <f t="shared" si="167"/>
        <v>230000000</v>
      </c>
      <c r="O394" s="1">
        <f t="shared" si="168"/>
        <v>160136558.321127</v>
      </c>
      <c r="P394" s="1">
        <f t="shared" si="169"/>
        <v>96511984</v>
      </c>
      <c r="Q394" s="1">
        <f t="shared" si="170"/>
        <v>129478430.722727</v>
      </c>
      <c r="R394" s="1">
        <f t="shared" si="171"/>
        <v>80748816</v>
      </c>
      <c r="S394" s="1">
        <f t="shared" si="172"/>
        <v>233600000</v>
      </c>
      <c r="T394" s="1">
        <f t="shared" si="173"/>
        <v>163037923.90433824</v>
      </c>
      <c r="U394" s="1">
        <f t="shared" si="174"/>
        <v>98777103.840000004</v>
      </c>
      <c r="V394" s="1">
        <f t="shared" si="175"/>
        <v>132073215.02995428</v>
      </c>
      <c r="W394" s="1">
        <f t="shared" si="176"/>
        <v>82856304.159999996</v>
      </c>
      <c r="X394" s="1">
        <f t="shared" si="177"/>
        <v>360000000</v>
      </c>
      <c r="Y394" s="1">
        <f t="shared" si="178"/>
        <v>290136558.321127</v>
      </c>
      <c r="Z394" s="1">
        <f t="shared" si="179"/>
        <v>226511984</v>
      </c>
      <c r="AA394" s="1">
        <f t="shared" si="180"/>
        <v>259478430.722727</v>
      </c>
      <c r="AB394" s="1">
        <f t="shared" si="181"/>
        <v>210748816</v>
      </c>
      <c r="AC394" s="1">
        <f t="shared" si="182"/>
        <v>360000000</v>
      </c>
      <c r="AD394" s="1">
        <f t="shared" si="183"/>
        <v>290136558.321127</v>
      </c>
      <c r="AE394" s="1">
        <f t="shared" si="184"/>
        <v>226511984</v>
      </c>
      <c r="AF394" s="1">
        <f t="shared" si="185"/>
        <v>259478430.722727</v>
      </c>
      <c r="AG394" s="1">
        <f t="shared" si="186"/>
        <v>210748816</v>
      </c>
    </row>
    <row r="395" spans="1:33" x14ac:dyDescent="0.25">
      <c r="A395" t="s">
        <v>786</v>
      </c>
      <c r="B395" t="s">
        <v>787</v>
      </c>
      <c r="C395" s="1">
        <v>350000000</v>
      </c>
      <c r="D395" s="1">
        <v>295479710.14492798</v>
      </c>
      <c r="E395" s="1">
        <v>884752857.14285696</v>
      </c>
      <c r="F395" s="1">
        <v>546375360</v>
      </c>
      <c r="G395" s="1">
        <v>473705555.555556</v>
      </c>
      <c r="H395" s="1">
        <v>508385888</v>
      </c>
      <c r="I395" s="1">
        <f t="shared" si="162"/>
        <v>298434507.24637729</v>
      </c>
      <c r="J395" s="1">
        <f t="shared" si="163"/>
        <v>893600385.71428549</v>
      </c>
      <c r="K395" s="1">
        <f t="shared" si="164"/>
        <v>551839113.60000002</v>
      </c>
      <c r="L395" s="1">
        <f t="shared" si="165"/>
        <v>478442611.11111158</v>
      </c>
      <c r="M395" s="1">
        <f t="shared" si="166"/>
        <v>513469746.88</v>
      </c>
      <c r="N395" s="1">
        <f t="shared" si="167"/>
        <v>-54520289.855072021</v>
      </c>
      <c r="O395" s="1">
        <f t="shared" si="168"/>
        <v>534752857.14285696</v>
      </c>
      <c r="P395" s="1">
        <f t="shared" si="169"/>
        <v>196375360</v>
      </c>
      <c r="Q395" s="1">
        <f t="shared" si="170"/>
        <v>123705555.555556</v>
      </c>
      <c r="R395" s="1">
        <f t="shared" si="171"/>
        <v>158385888</v>
      </c>
      <c r="S395" s="1">
        <f t="shared" si="172"/>
        <v>-51565492.753622711</v>
      </c>
      <c r="T395" s="1">
        <f t="shared" si="173"/>
        <v>543600385.71428549</v>
      </c>
      <c r="U395" s="1">
        <f t="shared" si="174"/>
        <v>201839113.60000002</v>
      </c>
      <c r="V395" s="1">
        <f t="shared" si="175"/>
        <v>128442611.11111158</v>
      </c>
      <c r="W395" s="1">
        <f t="shared" si="176"/>
        <v>163469746.88</v>
      </c>
      <c r="X395" s="1">
        <f t="shared" si="177"/>
        <v>0</v>
      </c>
      <c r="Y395" s="1">
        <f t="shared" si="178"/>
        <v>884752857.14285696</v>
      </c>
      <c r="Z395" s="1">
        <f t="shared" si="179"/>
        <v>546375360</v>
      </c>
      <c r="AA395" s="1">
        <f t="shared" si="180"/>
        <v>473705555.555556</v>
      </c>
      <c r="AB395" s="1">
        <f t="shared" si="181"/>
        <v>508385888</v>
      </c>
      <c r="AC395" s="1">
        <f t="shared" si="182"/>
        <v>0</v>
      </c>
      <c r="AD395" s="1">
        <f t="shared" si="183"/>
        <v>884752857.14285696</v>
      </c>
      <c r="AE395" s="1">
        <f t="shared" si="184"/>
        <v>546375360</v>
      </c>
      <c r="AF395" s="1">
        <f t="shared" si="185"/>
        <v>473705555.555556</v>
      </c>
      <c r="AG395" s="1">
        <f t="shared" si="186"/>
        <v>508385888</v>
      </c>
    </row>
    <row r="396" spans="1:33" x14ac:dyDescent="0.25">
      <c r="A396" t="s">
        <v>788</v>
      </c>
      <c r="B396" t="s">
        <v>789</v>
      </c>
      <c r="C396" s="1">
        <v>390000000</v>
      </c>
      <c r="D396" s="1">
        <v>249160305.34351099</v>
      </c>
      <c r="E396" s="1">
        <v>677657578.94736803</v>
      </c>
      <c r="F396" s="1">
        <v>404497376</v>
      </c>
      <c r="G396" s="1">
        <v>349172030.56768602</v>
      </c>
      <c r="H396" s="1">
        <v>420310080</v>
      </c>
      <c r="I396" s="1">
        <f t="shared" si="162"/>
        <v>251651908.3969461</v>
      </c>
      <c r="J396" s="1">
        <f t="shared" si="163"/>
        <v>684434154.73684168</v>
      </c>
      <c r="K396" s="1">
        <f t="shared" si="164"/>
        <v>408542349.75999999</v>
      </c>
      <c r="L396" s="1">
        <f t="shared" si="165"/>
        <v>352663750.8733629</v>
      </c>
      <c r="M396" s="1">
        <f t="shared" si="166"/>
        <v>424513180.80000001</v>
      </c>
      <c r="N396" s="1">
        <f t="shared" si="167"/>
        <v>-140839694.65648901</v>
      </c>
      <c r="O396" s="1">
        <f t="shared" si="168"/>
        <v>287657578.94736803</v>
      </c>
      <c r="P396" s="1">
        <f t="shared" si="169"/>
        <v>14497376</v>
      </c>
      <c r="Q396" s="1">
        <f t="shared" si="170"/>
        <v>-40827969.432313979</v>
      </c>
      <c r="R396" s="1">
        <f t="shared" si="171"/>
        <v>30310080</v>
      </c>
      <c r="S396" s="1">
        <f t="shared" si="172"/>
        <v>-138348091.6030539</v>
      </c>
      <c r="T396" s="1">
        <f t="shared" si="173"/>
        <v>294434154.73684168</v>
      </c>
      <c r="U396" s="1">
        <f t="shared" si="174"/>
        <v>18542349.75999999</v>
      </c>
      <c r="V396" s="1">
        <f t="shared" si="175"/>
        <v>-37336249.126637101</v>
      </c>
      <c r="W396" s="1">
        <f t="shared" si="176"/>
        <v>34513180.800000012</v>
      </c>
      <c r="X396" s="1">
        <f t="shared" si="177"/>
        <v>0</v>
      </c>
      <c r="Y396" s="1">
        <f t="shared" si="178"/>
        <v>677657578.94736803</v>
      </c>
      <c r="Z396" s="1">
        <f t="shared" si="179"/>
        <v>404497376</v>
      </c>
      <c r="AA396" s="1">
        <f t="shared" si="180"/>
        <v>0</v>
      </c>
      <c r="AB396" s="1">
        <f t="shared" si="181"/>
        <v>420310080</v>
      </c>
      <c r="AC396" s="1">
        <f t="shared" si="182"/>
        <v>0</v>
      </c>
      <c r="AD396" s="1">
        <f t="shared" si="183"/>
        <v>677657578.94736803</v>
      </c>
      <c r="AE396" s="1">
        <f t="shared" si="184"/>
        <v>404497376</v>
      </c>
      <c r="AF396" s="1">
        <f t="shared" si="185"/>
        <v>349172030.56768602</v>
      </c>
      <c r="AG396" s="1">
        <f t="shared" si="186"/>
        <v>420310080</v>
      </c>
    </row>
    <row r="397" spans="1:33" x14ac:dyDescent="0.25">
      <c r="A397" t="s">
        <v>790</v>
      </c>
      <c r="B397" t="s">
        <v>791</v>
      </c>
      <c r="C397" s="1">
        <v>175000000</v>
      </c>
      <c r="D397" s="1">
        <v>147051282.05128199</v>
      </c>
      <c r="E397" s="1">
        <v>217744998.15007401</v>
      </c>
      <c r="F397" s="1">
        <v>246705952</v>
      </c>
      <c r="G397" s="1">
        <v>222585567.01030901</v>
      </c>
      <c r="H397" s="1">
        <v>272075424</v>
      </c>
      <c r="I397" s="1">
        <f t="shared" si="162"/>
        <v>148521794.87179482</v>
      </c>
      <c r="J397" s="1">
        <f t="shared" si="163"/>
        <v>219922448.13157475</v>
      </c>
      <c r="K397" s="1">
        <f t="shared" si="164"/>
        <v>249173011.52000001</v>
      </c>
      <c r="L397" s="1">
        <f t="shared" si="165"/>
        <v>224811422.68041211</v>
      </c>
      <c r="M397" s="1">
        <f t="shared" si="166"/>
        <v>274796178.24000001</v>
      </c>
      <c r="N397" s="1">
        <f t="shared" si="167"/>
        <v>-27948717.948718011</v>
      </c>
      <c r="O397" s="1">
        <f t="shared" si="168"/>
        <v>42744998.150074005</v>
      </c>
      <c r="P397" s="1">
        <f t="shared" si="169"/>
        <v>71705952</v>
      </c>
      <c r="Q397" s="1">
        <f t="shared" si="170"/>
        <v>47585567.010309011</v>
      </c>
      <c r="R397" s="1">
        <f t="shared" si="171"/>
        <v>97075424</v>
      </c>
      <c r="S397" s="1">
        <f t="shared" si="172"/>
        <v>-26478205.12820518</v>
      </c>
      <c r="T397" s="1">
        <f t="shared" si="173"/>
        <v>44922448.13157475</v>
      </c>
      <c r="U397" s="1">
        <f t="shared" si="174"/>
        <v>74173011.520000011</v>
      </c>
      <c r="V397" s="1">
        <f t="shared" si="175"/>
        <v>49811422.680412114</v>
      </c>
      <c r="W397" s="1">
        <f t="shared" si="176"/>
        <v>99796178.24000001</v>
      </c>
      <c r="X397" s="1">
        <f t="shared" si="177"/>
        <v>147051282.05128199</v>
      </c>
      <c r="Y397" s="1">
        <f t="shared" si="178"/>
        <v>217744998.15007401</v>
      </c>
      <c r="Z397" s="1">
        <f t="shared" si="179"/>
        <v>246705952</v>
      </c>
      <c r="AA397" s="1">
        <f t="shared" si="180"/>
        <v>222585567.01030901</v>
      </c>
      <c r="AB397" s="1">
        <f t="shared" si="181"/>
        <v>272075424</v>
      </c>
      <c r="AC397" s="1">
        <f t="shared" si="182"/>
        <v>147051282.05128199</v>
      </c>
      <c r="AD397" s="1">
        <f t="shared" si="183"/>
        <v>217744998.15007401</v>
      </c>
      <c r="AE397" s="1">
        <f t="shared" si="184"/>
        <v>246705952</v>
      </c>
      <c r="AF397" s="1">
        <f t="shared" si="185"/>
        <v>222585567.01030901</v>
      </c>
      <c r="AG397" s="1">
        <f t="shared" si="186"/>
        <v>272075424</v>
      </c>
    </row>
    <row r="398" spans="1:33" x14ac:dyDescent="0.25">
      <c r="A398" t="s">
        <v>792</v>
      </c>
      <c r="B398" t="s">
        <v>793</v>
      </c>
      <c r="C398" s="1">
        <v>530000000</v>
      </c>
      <c r="D398" s="1">
        <v>279309782.60869598</v>
      </c>
      <c r="E398" s="1">
        <v>291318605.03547502</v>
      </c>
      <c r="F398" s="1">
        <v>344870336</v>
      </c>
      <c r="G398" s="1">
        <v>378889837.70883101</v>
      </c>
      <c r="H398" s="1">
        <v>383115840</v>
      </c>
      <c r="I398" s="1">
        <f t="shared" si="162"/>
        <v>282102880.43478292</v>
      </c>
      <c r="J398" s="1">
        <f t="shared" si="163"/>
        <v>294231791.08582979</v>
      </c>
      <c r="K398" s="1">
        <f t="shared" si="164"/>
        <v>348319039.36000001</v>
      </c>
      <c r="L398" s="1">
        <f t="shared" si="165"/>
        <v>382678736.08591932</v>
      </c>
      <c r="M398" s="1">
        <f t="shared" si="166"/>
        <v>386946998.39999998</v>
      </c>
      <c r="N398" s="1">
        <f t="shared" si="167"/>
        <v>-250690217.39130402</v>
      </c>
      <c r="O398" s="1">
        <f t="shared" si="168"/>
        <v>-238681394.96452498</v>
      </c>
      <c r="P398" s="1">
        <f t="shared" si="169"/>
        <v>-185129664</v>
      </c>
      <c r="Q398" s="1">
        <f t="shared" si="170"/>
        <v>-151110162.29116899</v>
      </c>
      <c r="R398" s="1">
        <f t="shared" si="171"/>
        <v>-146884160</v>
      </c>
      <c r="S398" s="1">
        <f t="shared" si="172"/>
        <v>-247897119.56521708</v>
      </c>
      <c r="T398" s="1">
        <f t="shared" si="173"/>
        <v>-235768208.91417021</v>
      </c>
      <c r="U398" s="1">
        <f t="shared" si="174"/>
        <v>-181680960.63999999</v>
      </c>
      <c r="V398" s="1">
        <f t="shared" si="175"/>
        <v>-147321263.91408068</v>
      </c>
      <c r="W398" s="1">
        <f t="shared" si="176"/>
        <v>-143053001.60000002</v>
      </c>
      <c r="X398" s="1">
        <f t="shared" si="177"/>
        <v>0</v>
      </c>
      <c r="Y398" s="1">
        <f t="shared" si="178"/>
        <v>0</v>
      </c>
      <c r="Z398" s="1">
        <f t="shared" si="179"/>
        <v>0</v>
      </c>
      <c r="AA398" s="1">
        <f t="shared" si="180"/>
        <v>0</v>
      </c>
      <c r="AB398" s="1">
        <f t="shared" si="181"/>
        <v>0</v>
      </c>
      <c r="AC398" s="1">
        <f t="shared" si="182"/>
        <v>0</v>
      </c>
      <c r="AD398" s="1">
        <f t="shared" si="183"/>
        <v>0</v>
      </c>
      <c r="AE398" s="1">
        <f t="shared" si="184"/>
        <v>0</v>
      </c>
      <c r="AF398" s="1">
        <f t="shared" si="185"/>
        <v>0</v>
      </c>
      <c r="AG398" s="1">
        <f t="shared" si="186"/>
        <v>0</v>
      </c>
    </row>
    <row r="399" spans="1:33" x14ac:dyDescent="0.25">
      <c r="A399" t="s">
        <v>794</v>
      </c>
      <c r="B399" t="s">
        <v>795</v>
      </c>
      <c r="C399" s="1">
        <v>330000000</v>
      </c>
      <c r="D399" s="1">
        <v>159115044.24778801</v>
      </c>
      <c r="E399" s="1">
        <v>217744998.15007401</v>
      </c>
      <c r="F399" s="1">
        <v>229904368</v>
      </c>
      <c r="G399" s="1">
        <v>193780487.804878</v>
      </c>
      <c r="H399" s="1">
        <v>257475728</v>
      </c>
      <c r="I399" s="1">
        <f t="shared" si="162"/>
        <v>160706194.69026589</v>
      </c>
      <c r="J399" s="1">
        <f t="shared" si="163"/>
        <v>219922448.13157475</v>
      </c>
      <c r="K399" s="1">
        <f t="shared" si="164"/>
        <v>232203411.68000001</v>
      </c>
      <c r="L399" s="1">
        <f t="shared" si="165"/>
        <v>195718292.68292677</v>
      </c>
      <c r="M399" s="1">
        <f t="shared" si="166"/>
        <v>260050485.28</v>
      </c>
      <c r="N399" s="1">
        <f t="shared" si="167"/>
        <v>-170884955.75221199</v>
      </c>
      <c r="O399" s="1">
        <f t="shared" si="168"/>
        <v>-112255001.84992599</v>
      </c>
      <c r="P399" s="1">
        <f t="shared" si="169"/>
        <v>-100095632</v>
      </c>
      <c r="Q399" s="1">
        <f t="shared" si="170"/>
        <v>-136219512.195122</v>
      </c>
      <c r="R399" s="1">
        <f t="shared" si="171"/>
        <v>-72524272</v>
      </c>
      <c r="S399" s="1">
        <f t="shared" si="172"/>
        <v>-169293805.30973411</v>
      </c>
      <c r="T399" s="1">
        <f t="shared" si="173"/>
        <v>-110077551.86842525</v>
      </c>
      <c r="U399" s="1">
        <f t="shared" si="174"/>
        <v>-97796588.319999993</v>
      </c>
      <c r="V399" s="1">
        <f t="shared" si="175"/>
        <v>-134281707.31707323</v>
      </c>
      <c r="W399" s="1">
        <f t="shared" si="176"/>
        <v>-69949514.719999999</v>
      </c>
      <c r="X399" s="1">
        <f t="shared" si="177"/>
        <v>0</v>
      </c>
      <c r="Y399" s="1">
        <f t="shared" si="178"/>
        <v>0</v>
      </c>
      <c r="Z399" s="1">
        <f t="shared" si="179"/>
        <v>0</v>
      </c>
      <c r="AA399" s="1">
        <f t="shared" si="180"/>
        <v>0</v>
      </c>
      <c r="AB399" s="1">
        <f t="shared" si="181"/>
        <v>0</v>
      </c>
      <c r="AC399" s="1">
        <f t="shared" si="182"/>
        <v>0</v>
      </c>
      <c r="AD399" s="1">
        <f t="shared" si="183"/>
        <v>0</v>
      </c>
      <c r="AE399" s="1">
        <f t="shared" si="184"/>
        <v>0</v>
      </c>
      <c r="AF399" s="1">
        <f t="shared" si="185"/>
        <v>0</v>
      </c>
      <c r="AG399" s="1">
        <f t="shared" si="186"/>
        <v>0</v>
      </c>
    </row>
    <row r="400" spans="1:33" x14ac:dyDescent="0.25">
      <c r="A400" t="s">
        <v>796</v>
      </c>
      <c r="B400" t="s">
        <v>797</v>
      </c>
      <c r="C400" s="1">
        <v>850000000</v>
      </c>
      <c r="D400" s="1">
        <v>290000000</v>
      </c>
      <c r="E400" s="1">
        <v>290136558.321127</v>
      </c>
      <c r="F400" s="1">
        <v>209603088</v>
      </c>
      <c r="G400" s="1">
        <v>228798904.45934099</v>
      </c>
      <c r="H400" s="1">
        <v>196624384</v>
      </c>
      <c r="I400" s="1">
        <f t="shared" si="162"/>
        <v>292900000</v>
      </c>
      <c r="J400" s="1">
        <f t="shared" si="163"/>
        <v>293037923.90433824</v>
      </c>
      <c r="K400" s="1">
        <f t="shared" si="164"/>
        <v>211699118.88</v>
      </c>
      <c r="L400" s="1">
        <f t="shared" si="165"/>
        <v>231086893.50393441</v>
      </c>
      <c r="M400" s="1">
        <f t="shared" si="166"/>
        <v>198590627.84</v>
      </c>
      <c r="N400" s="1">
        <f t="shared" si="167"/>
        <v>-560000000</v>
      </c>
      <c r="O400" s="1">
        <f t="shared" si="168"/>
        <v>-559863441.67887306</v>
      </c>
      <c r="P400" s="1">
        <f t="shared" si="169"/>
        <v>-640396912</v>
      </c>
      <c r="Q400" s="1">
        <f t="shared" si="170"/>
        <v>-621201095.54065895</v>
      </c>
      <c r="R400" s="1">
        <f t="shared" si="171"/>
        <v>-653375616</v>
      </c>
      <c r="S400" s="1">
        <f t="shared" si="172"/>
        <v>-557100000</v>
      </c>
      <c r="T400" s="1">
        <f t="shared" si="173"/>
        <v>-556962076.09566176</v>
      </c>
      <c r="U400" s="1">
        <f t="shared" si="174"/>
        <v>-638300881.12</v>
      </c>
      <c r="V400" s="1">
        <f t="shared" si="175"/>
        <v>-618913106.49606562</v>
      </c>
      <c r="W400" s="1">
        <f t="shared" si="176"/>
        <v>-651409372.15999997</v>
      </c>
      <c r="X400" s="1">
        <f t="shared" si="177"/>
        <v>0</v>
      </c>
      <c r="Y400" s="1">
        <f t="shared" si="178"/>
        <v>0</v>
      </c>
      <c r="Z400" s="1">
        <f t="shared" si="179"/>
        <v>0</v>
      </c>
      <c r="AA400" s="1">
        <f t="shared" si="180"/>
        <v>0</v>
      </c>
      <c r="AB400" s="1">
        <f t="shared" si="181"/>
        <v>0</v>
      </c>
      <c r="AC400" s="1">
        <f t="shared" si="182"/>
        <v>0</v>
      </c>
      <c r="AD400" s="1">
        <f t="shared" si="183"/>
        <v>0</v>
      </c>
      <c r="AE400" s="1">
        <f t="shared" si="184"/>
        <v>0</v>
      </c>
      <c r="AF400" s="1">
        <f t="shared" si="185"/>
        <v>0</v>
      </c>
      <c r="AG400" s="1">
        <f t="shared" si="186"/>
        <v>0</v>
      </c>
    </row>
    <row r="401" spans="1:33" x14ac:dyDescent="0.25">
      <c r="A401" t="s">
        <v>798</v>
      </c>
      <c r="B401" t="s">
        <v>799</v>
      </c>
      <c r="C401" s="1">
        <v>415000000</v>
      </c>
      <c r="D401" s="1">
        <v>195533906.88259101</v>
      </c>
      <c r="E401" s="1">
        <v>337407143.51481497</v>
      </c>
      <c r="F401" s="1">
        <v>314684128</v>
      </c>
      <c r="G401" s="1">
        <v>281187248.32214803</v>
      </c>
      <c r="H401" s="1">
        <v>318361152</v>
      </c>
      <c r="I401" s="1">
        <f t="shared" si="162"/>
        <v>197489245.95141691</v>
      </c>
      <c r="J401" s="1">
        <f t="shared" si="163"/>
        <v>340781214.94996315</v>
      </c>
      <c r="K401" s="1">
        <f t="shared" si="164"/>
        <v>317830969.28000003</v>
      </c>
      <c r="L401" s="1">
        <f t="shared" si="165"/>
        <v>283999120.8053695</v>
      </c>
      <c r="M401" s="1">
        <f t="shared" si="166"/>
        <v>321544763.51999998</v>
      </c>
      <c r="N401" s="1">
        <f t="shared" si="167"/>
        <v>-219466093.11740899</v>
      </c>
      <c r="O401" s="1">
        <f t="shared" si="168"/>
        <v>-77592856.485185027</v>
      </c>
      <c r="P401" s="1">
        <f t="shared" si="169"/>
        <v>-100315872</v>
      </c>
      <c r="Q401" s="1">
        <f t="shared" si="170"/>
        <v>-133812751.67785197</v>
      </c>
      <c r="R401" s="1">
        <f t="shared" si="171"/>
        <v>-96638848</v>
      </c>
      <c r="S401" s="1">
        <f t="shared" si="172"/>
        <v>-217510754.04858309</v>
      </c>
      <c r="T401" s="1">
        <f t="shared" si="173"/>
        <v>-74218785.050036848</v>
      </c>
      <c r="U401" s="1">
        <f t="shared" si="174"/>
        <v>-97169030.719999969</v>
      </c>
      <c r="V401" s="1">
        <f t="shared" si="175"/>
        <v>-131000879.1946305</v>
      </c>
      <c r="W401" s="1">
        <f t="shared" si="176"/>
        <v>-93455236.480000019</v>
      </c>
      <c r="X401" s="1">
        <f t="shared" si="177"/>
        <v>0</v>
      </c>
      <c r="Y401" s="1">
        <f t="shared" si="178"/>
        <v>0</v>
      </c>
      <c r="Z401" s="1">
        <f t="shared" si="179"/>
        <v>0</v>
      </c>
      <c r="AA401" s="1">
        <f t="shared" si="180"/>
        <v>0</v>
      </c>
      <c r="AB401" s="1">
        <f t="shared" si="181"/>
        <v>0</v>
      </c>
      <c r="AC401" s="1">
        <f t="shared" si="182"/>
        <v>0</v>
      </c>
      <c r="AD401" s="1">
        <f t="shared" si="183"/>
        <v>0</v>
      </c>
      <c r="AE401" s="1">
        <f t="shared" si="184"/>
        <v>0</v>
      </c>
      <c r="AF401" s="1">
        <f t="shared" si="185"/>
        <v>0</v>
      </c>
      <c r="AG401" s="1">
        <f t="shared" si="186"/>
        <v>0</v>
      </c>
    </row>
    <row r="402" spans="1:33" x14ac:dyDescent="0.25">
      <c r="A402" t="s">
        <v>800</v>
      </c>
      <c r="B402" t="s">
        <v>801</v>
      </c>
      <c r="C402" s="1">
        <v>430000000</v>
      </c>
      <c r="D402" s="1">
        <v>195533906.88259101</v>
      </c>
      <c r="E402" s="1">
        <v>337407143.51481497</v>
      </c>
      <c r="F402" s="1">
        <v>310157024</v>
      </c>
      <c r="G402" s="1">
        <v>281187248.32214803</v>
      </c>
      <c r="H402" s="1">
        <v>321782560</v>
      </c>
      <c r="I402" s="1">
        <f t="shared" si="162"/>
        <v>197489245.95141691</v>
      </c>
      <c r="J402" s="1">
        <f t="shared" si="163"/>
        <v>340781214.94996315</v>
      </c>
      <c r="K402" s="1">
        <f t="shared" si="164"/>
        <v>313258594.24000001</v>
      </c>
      <c r="L402" s="1">
        <f t="shared" si="165"/>
        <v>283999120.8053695</v>
      </c>
      <c r="M402" s="1">
        <f t="shared" si="166"/>
        <v>325000385.60000002</v>
      </c>
      <c r="N402" s="1">
        <f t="shared" si="167"/>
        <v>-234466093.11740899</v>
      </c>
      <c r="O402" s="1">
        <f t="shared" si="168"/>
        <v>-92592856.485185027</v>
      </c>
      <c r="P402" s="1">
        <f t="shared" si="169"/>
        <v>-119842976</v>
      </c>
      <c r="Q402" s="1">
        <f t="shared" si="170"/>
        <v>-148812751.67785197</v>
      </c>
      <c r="R402" s="1">
        <f t="shared" si="171"/>
        <v>-108217440</v>
      </c>
      <c r="S402" s="1">
        <f t="shared" si="172"/>
        <v>-232510754.04858309</v>
      </c>
      <c r="T402" s="1">
        <f t="shared" si="173"/>
        <v>-89218785.050036848</v>
      </c>
      <c r="U402" s="1">
        <f t="shared" si="174"/>
        <v>-116741405.75999999</v>
      </c>
      <c r="V402" s="1">
        <f t="shared" si="175"/>
        <v>-146000879.1946305</v>
      </c>
      <c r="W402" s="1">
        <f t="shared" si="176"/>
        <v>-104999614.39999998</v>
      </c>
      <c r="X402" s="1">
        <f t="shared" si="177"/>
        <v>0</v>
      </c>
      <c r="Y402" s="1">
        <f t="shared" si="178"/>
        <v>0</v>
      </c>
      <c r="Z402" s="1">
        <f t="shared" si="179"/>
        <v>0</v>
      </c>
      <c r="AA402" s="1">
        <f t="shared" si="180"/>
        <v>0</v>
      </c>
      <c r="AB402" s="1">
        <f t="shared" si="181"/>
        <v>0</v>
      </c>
      <c r="AC402" s="1">
        <f t="shared" si="182"/>
        <v>0</v>
      </c>
      <c r="AD402" s="1">
        <f t="shared" si="183"/>
        <v>0</v>
      </c>
      <c r="AE402" s="1">
        <f t="shared" si="184"/>
        <v>0</v>
      </c>
      <c r="AF402" s="1">
        <f t="shared" si="185"/>
        <v>0</v>
      </c>
      <c r="AG402" s="1">
        <f t="shared" si="186"/>
        <v>0</v>
      </c>
    </row>
    <row r="403" spans="1:33" x14ac:dyDescent="0.25">
      <c r="A403" t="s">
        <v>802</v>
      </c>
      <c r="B403" t="s">
        <v>803</v>
      </c>
      <c r="C403" s="1">
        <v>210000000</v>
      </c>
      <c r="D403" s="1">
        <v>280823529.41176498</v>
      </c>
      <c r="E403" s="1">
        <v>239809976.97111899</v>
      </c>
      <c r="F403" s="1">
        <v>270750912</v>
      </c>
      <c r="G403" s="1">
        <v>324512358.11794901</v>
      </c>
      <c r="H403" s="1">
        <v>270500064</v>
      </c>
      <c r="I403" s="1">
        <f t="shared" si="162"/>
        <v>283631764.70588261</v>
      </c>
      <c r="J403" s="1">
        <f t="shared" si="163"/>
        <v>242208076.74083018</v>
      </c>
      <c r="K403" s="1">
        <f t="shared" si="164"/>
        <v>273458421.12</v>
      </c>
      <c r="L403" s="1">
        <f t="shared" si="165"/>
        <v>327757481.69912851</v>
      </c>
      <c r="M403" s="1">
        <f t="shared" si="166"/>
        <v>273205064.63999999</v>
      </c>
      <c r="N403" s="1">
        <f t="shared" si="167"/>
        <v>70823529.411764979</v>
      </c>
      <c r="O403" s="1">
        <f t="shared" si="168"/>
        <v>29809976.971118987</v>
      </c>
      <c r="P403" s="1">
        <f t="shared" si="169"/>
        <v>60750912</v>
      </c>
      <c r="Q403" s="1">
        <f t="shared" si="170"/>
        <v>114512358.11794901</v>
      </c>
      <c r="R403" s="1">
        <f t="shared" si="171"/>
        <v>60500064</v>
      </c>
      <c r="S403" s="1">
        <f t="shared" si="172"/>
        <v>73631764.705882609</v>
      </c>
      <c r="T403" s="1">
        <f t="shared" si="173"/>
        <v>32208076.740830183</v>
      </c>
      <c r="U403" s="1">
        <f t="shared" si="174"/>
        <v>63458421.120000005</v>
      </c>
      <c r="V403" s="1">
        <f t="shared" si="175"/>
        <v>117757481.69912851</v>
      </c>
      <c r="W403" s="1">
        <f t="shared" si="176"/>
        <v>63205064.639999986</v>
      </c>
      <c r="X403" s="1">
        <f t="shared" si="177"/>
        <v>280823529.41176498</v>
      </c>
      <c r="Y403" s="1">
        <f t="shared" si="178"/>
        <v>239809976.97111899</v>
      </c>
      <c r="Z403" s="1">
        <f t="shared" si="179"/>
        <v>270750912</v>
      </c>
      <c r="AA403" s="1">
        <f t="shared" si="180"/>
        <v>324512358.11794901</v>
      </c>
      <c r="AB403" s="1">
        <f t="shared" si="181"/>
        <v>270500064</v>
      </c>
      <c r="AC403" s="1">
        <f t="shared" si="182"/>
        <v>280823529.41176498</v>
      </c>
      <c r="AD403" s="1">
        <f t="shared" si="183"/>
        <v>239809976.97111899</v>
      </c>
      <c r="AE403" s="1">
        <f t="shared" si="184"/>
        <v>270750912</v>
      </c>
      <c r="AF403" s="1">
        <f t="shared" si="185"/>
        <v>324512358.11794901</v>
      </c>
      <c r="AG403" s="1">
        <f t="shared" si="186"/>
        <v>270500064</v>
      </c>
    </row>
    <row r="404" spans="1:33" x14ac:dyDescent="0.25">
      <c r="A404" t="s">
        <v>804</v>
      </c>
      <c r="B404" t="s">
        <v>805</v>
      </c>
      <c r="C404" s="1">
        <v>198000000</v>
      </c>
      <c r="D404" s="1">
        <v>351594960.90102702</v>
      </c>
      <c r="E404" s="1">
        <v>290136558.321127</v>
      </c>
      <c r="F404" s="1">
        <v>273835136</v>
      </c>
      <c r="G404" s="1">
        <v>278348989.26605499</v>
      </c>
      <c r="H404" s="1">
        <v>279173728</v>
      </c>
      <c r="I404" s="1">
        <f t="shared" si="162"/>
        <v>355110910.5100373</v>
      </c>
      <c r="J404" s="1">
        <f t="shared" si="163"/>
        <v>293037923.90433824</v>
      </c>
      <c r="K404" s="1">
        <f t="shared" si="164"/>
        <v>276573487.36000001</v>
      </c>
      <c r="L404" s="1">
        <f t="shared" si="165"/>
        <v>281132479.15871555</v>
      </c>
      <c r="M404" s="1">
        <f t="shared" si="166"/>
        <v>281965465.28000003</v>
      </c>
      <c r="N404" s="1">
        <f t="shared" si="167"/>
        <v>153594960.90102702</v>
      </c>
      <c r="O404" s="1">
        <f t="shared" si="168"/>
        <v>92136558.321126997</v>
      </c>
      <c r="P404" s="1">
        <f t="shared" si="169"/>
        <v>75835136</v>
      </c>
      <c r="Q404" s="1">
        <f t="shared" si="170"/>
        <v>80348989.266054988</v>
      </c>
      <c r="R404" s="1">
        <f t="shared" si="171"/>
        <v>81173728</v>
      </c>
      <c r="S404" s="1">
        <f t="shared" si="172"/>
        <v>157110910.5100373</v>
      </c>
      <c r="T404" s="1">
        <f t="shared" si="173"/>
        <v>95037923.904338241</v>
      </c>
      <c r="U404" s="1">
        <f t="shared" si="174"/>
        <v>78573487.360000014</v>
      </c>
      <c r="V404" s="1">
        <f t="shared" si="175"/>
        <v>83132479.158715546</v>
      </c>
      <c r="W404" s="1">
        <f t="shared" si="176"/>
        <v>83965465.280000031</v>
      </c>
      <c r="X404" s="1">
        <f t="shared" si="177"/>
        <v>351594960.90102702</v>
      </c>
      <c r="Y404" s="1">
        <f t="shared" si="178"/>
        <v>290136558.321127</v>
      </c>
      <c r="Z404" s="1">
        <f t="shared" si="179"/>
        <v>273835136</v>
      </c>
      <c r="AA404" s="1">
        <f t="shared" si="180"/>
        <v>278348989.26605499</v>
      </c>
      <c r="AB404" s="1">
        <f t="shared" si="181"/>
        <v>279173728</v>
      </c>
      <c r="AC404" s="1">
        <f t="shared" si="182"/>
        <v>351594960.90102702</v>
      </c>
      <c r="AD404" s="1">
        <f t="shared" si="183"/>
        <v>290136558.321127</v>
      </c>
      <c r="AE404" s="1">
        <f t="shared" si="184"/>
        <v>273835136</v>
      </c>
      <c r="AF404" s="1">
        <f t="shared" si="185"/>
        <v>278348989.26605499</v>
      </c>
      <c r="AG404" s="1">
        <f t="shared" si="186"/>
        <v>279173728</v>
      </c>
    </row>
    <row r="405" spans="1:33" x14ac:dyDescent="0.25">
      <c r="A405" t="s">
        <v>806</v>
      </c>
      <c r="B405" t="s">
        <v>807</v>
      </c>
      <c r="C405" s="1">
        <v>330000000</v>
      </c>
      <c r="D405" s="1">
        <v>265000000</v>
      </c>
      <c r="E405" s="1">
        <v>302437050.359712</v>
      </c>
      <c r="F405" s="1">
        <v>330989888</v>
      </c>
      <c r="G405" s="1">
        <v>293908362.73529398</v>
      </c>
      <c r="H405" s="1">
        <v>308217408</v>
      </c>
      <c r="I405" s="1">
        <f t="shared" si="162"/>
        <v>267650000</v>
      </c>
      <c r="J405" s="1">
        <f t="shared" si="163"/>
        <v>305461420.86330914</v>
      </c>
      <c r="K405" s="1">
        <f t="shared" si="164"/>
        <v>334299786.88</v>
      </c>
      <c r="L405" s="1">
        <f t="shared" si="165"/>
        <v>296847446.36264694</v>
      </c>
      <c r="M405" s="1">
        <f t="shared" si="166"/>
        <v>311299582.07999998</v>
      </c>
      <c r="N405" s="1">
        <f t="shared" si="167"/>
        <v>-65000000</v>
      </c>
      <c r="O405" s="1">
        <f t="shared" si="168"/>
        <v>-27562949.640287995</v>
      </c>
      <c r="P405" s="1">
        <f t="shared" si="169"/>
        <v>989888</v>
      </c>
      <c r="Q405" s="1">
        <f t="shared" si="170"/>
        <v>-36091637.264706016</v>
      </c>
      <c r="R405" s="1">
        <f t="shared" si="171"/>
        <v>-21782592</v>
      </c>
      <c r="S405" s="1">
        <f t="shared" si="172"/>
        <v>-62350000</v>
      </c>
      <c r="T405" s="1">
        <f t="shared" si="173"/>
        <v>-24538579.136690855</v>
      </c>
      <c r="U405" s="1">
        <f t="shared" si="174"/>
        <v>4299786.8799999952</v>
      </c>
      <c r="V405" s="1">
        <f t="shared" si="175"/>
        <v>-33152553.637353063</v>
      </c>
      <c r="W405" s="1">
        <f t="shared" si="176"/>
        <v>-18700417.920000017</v>
      </c>
      <c r="X405" s="1">
        <f t="shared" si="177"/>
        <v>0</v>
      </c>
      <c r="Y405" s="1">
        <f t="shared" si="178"/>
        <v>302437050.359712</v>
      </c>
      <c r="Z405" s="1">
        <f t="shared" si="179"/>
        <v>330989888</v>
      </c>
      <c r="AA405" s="1">
        <f t="shared" si="180"/>
        <v>293908362.73529398</v>
      </c>
      <c r="AB405" s="1">
        <f t="shared" si="181"/>
        <v>308217408</v>
      </c>
      <c r="AC405" s="1">
        <f t="shared" si="182"/>
        <v>0</v>
      </c>
      <c r="AD405" s="1">
        <f t="shared" si="183"/>
        <v>302437050.359712</v>
      </c>
      <c r="AE405" s="1">
        <f t="shared" si="184"/>
        <v>330989888</v>
      </c>
      <c r="AF405" s="1">
        <f t="shared" si="185"/>
        <v>293908362.73529398</v>
      </c>
      <c r="AG405" s="1">
        <f t="shared" si="186"/>
        <v>308217408</v>
      </c>
    </row>
    <row r="406" spans="1:33" x14ac:dyDescent="0.25">
      <c r="A406" t="s">
        <v>808</v>
      </c>
      <c r="B406" t="s">
        <v>809</v>
      </c>
      <c r="C406" s="1">
        <v>365000000</v>
      </c>
      <c r="D406" s="1">
        <v>329666666.66666698</v>
      </c>
      <c r="E406" s="1">
        <v>290136558.321127</v>
      </c>
      <c r="F406" s="1">
        <v>313459552</v>
      </c>
      <c r="G406" s="1">
        <v>270562500</v>
      </c>
      <c r="H406" s="1">
        <v>325724096</v>
      </c>
      <c r="I406" s="1">
        <f t="shared" si="162"/>
        <v>332963333.33333367</v>
      </c>
      <c r="J406" s="1">
        <f t="shared" si="163"/>
        <v>293037923.90433824</v>
      </c>
      <c r="K406" s="1">
        <f t="shared" si="164"/>
        <v>316594147.51999998</v>
      </c>
      <c r="L406" s="1">
        <f t="shared" si="165"/>
        <v>273268125</v>
      </c>
      <c r="M406" s="1">
        <f t="shared" si="166"/>
        <v>328981336.95999998</v>
      </c>
      <c r="N406" s="1">
        <f t="shared" si="167"/>
        <v>-35333333.333333015</v>
      </c>
      <c r="O406" s="1">
        <f t="shared" si="168"/>
        <v>-74863441.678873003</v>
      </c>
      <c r="P406" s="1">
        <f t="shared" si="169"/>
        <v>-51540448</v>
      </c>
      <c r="Q406" s="1">
        <f t="shared" si="170"/>
        <v>-94437500</v>
      </c>
      <c r="R406" s="1">
        <f t="shared" si="171"/>
        <v>-39275904</v>
      </c>
      <c r="S406" s="1">
        <f t="shared" si="172"/>
        <v>-32036666.666666329</v>
      </c>
      <c r="T406" s="1">
        <f t="shared" si="173"/>
        <v>-71962076.095661759</v>
      </c>
      <c r="U406" s="1">
        <f t="shared" si="174"/>
        <v>-48405852.480000019</v>
      </c>
      <c r="V406" s="1">
        <f t="shared" si="175"/>
        <v>-91731875</v>
      </c>
      <c r="W406" s="1">
        <f t="shared" si="176"/>
        <v>-36018663.040000021</v>
      </c>
      <c r="X406" s="1">
        <f t="shared" si="177"/>
        <v>329666666.66666698</v>
      </c>
      <c r="Y406" s="1">
        <f t="shared" si="178"/>
        <v>0</v>
      </c>
      <c r="Z406" s="1">
        <f t="shared" si="179"/>
        <v>0</v>
      </c>
      <c r="AA406" s="1">
        <f t="shared" si="180"/>
        <v>0</v>
      </c>
      <c r="AB406" s="1">
        <f t="shared" si="181"/>
        <v>325724096</v>
      </c>
      <c r="AC406" s="1">
        <f t="shared" si="182"/>
        <v>329666666.66666698</v>
      </c>
      <c r="AD406" s="1">
        <f t="shared" si="183"/>
        <v>0</v>
      </c>
      <c r="AE406" s="1">
        <f t="shared" si="184"/>
        <v>0</v>
      </c>
      <c r="AF406" s="1">
        <f t="shared" si="185"/>
        <v>0</v>
      </c>
      <c r="AG406" s="1">
        <f t="shared" si="186"/>
        <v>325724096</v>
      </c>
    </row>
    <row r="407" spans="1:33" x14ac:dyDescent="0.25">
      <c r="A407" t="s">
        <v>810</v>
      </c>
      <c r="B407" t="s">
        <v>811</v>
      </c>
      <c r="C407" s="1">
        <v>210000000</v>
      </c>
      <c r="D407" s="1">
        <v>230000000</v>
      </c>
      <c r="E407" s="1">
        <v>228832942.33333299</v>
      </c>
      <c r="F407" s="1">
        <v>227005216</v>
      </c>
      <c r="G407" s="1">
        <v>222585567.01030901</v>
      </c>
      <c r="H407" s="1">
        <v>214328080</v>
      </c>
      <c r="I407" s="1">
        <f t="shared" si="162"/>
        <v>232300000</v>
      </c>
      <c r="J407" s="1">
        <f t="shared" si="163"/>
        <v>231121271.7566663</v>
      </c>
      <c r="K407" s="1">
        <f t="shared" si="164"/>
        <v>229275268.16</v>
      </c>
      <c r="L407" s="1">
        <f t="shared" si="165"/>
        <v>224811422.68041211</v>
      </c>
      <c r="M407" s="1">
        <f t="shared" si="166"/>
        <v>216471360.80000001</v>
      </c>
      <c r="N407" s="1">
        <f t="shared" si="167"/>
        <v>20000000</v>
      </c>
      <c r="O407" s="1">
        <f t="shared" si="168"/>
        <v>18832942.333332986</v>
      </c>
      <c r="P407" s="1">
        <f t="shared" si="169"/>
        <v>17005216</v>
      </c>
      <c r="Q407" s="1">
        <f t="shared" si="170"/>
        <v>12585567.010309011</v>
      </c>
      <c r="R407" s="1">
        <f t="shared" si="171"/>
        <v>4328080</v>
      </c>
      <c r="S407" s="1">
        <f t="shared" si="172"/>
        <v>22300000</v>
      </c>
      <c r="T407" s="1">
        <f t="shared" si="173"/>
        <v>21121271.756666303</v>
      </c>
      <c r="U407" s="1">
        <f t="shared" si="174"/>
        <v>19275268.159999996</v>
      </c>
      <c r="V407" s="1">
        <f t="shared" si="175"/>
        <v>14811422.680412114</v>
      </c>
      <c r="W407" s="1">
        <f t="shared" si="176"/>
        <v>6471360.8000000119</v>
      </c>
      <c r="X407" s="1">
        <f t="shared" si="177"/>
        <v>230000000</v>
      </c>
      <c r="Y407" s="1">
        <f t="shared" si="178"/>
        <v>228832942.33333299</v>
      </c>
      <c r="Z407" s="1">
        <f t="shared" si="179"/>
        <v>227005216</v>
      </c>
      <c r="AA407" s="1">
        <f t="shared" si="180"/>
        <v>222585567.01030901</v>
      </c>
      <c r="AB407" s="1">
        <f t="shared" si="181"/>
        <v>214328080</v>
      </c>
      <c r="AC407" s="1">
        <f t="shared" si="182"/>
        <v>230000000</v>
      </c>
      <c r="AD407" s="1">
        <f t="shared" si="183"/>
        <v>228832942.33333299</v>
      </c>
      <c r="AE407" s="1">
        <f t="shared" si="184"/>
        <v>227005216</v>
      </c>
      <c r="AF407" s="1">
        <f t="shared" si="185"/>
        <v>222585567.01030901</v>
      </c>
      <c r="AG407" s="1">
        <f t="shared" si="186"/>
        <v>214328080</v>
      </c>
    </row>
    <row r="408" spans="1:33" x14ac:dyDescent="0.25">
      <c r="A408" t="s">
        <v>812</v>
      </c>
      <c r="B408" t="s">
        <v>813</v>
      </c>
      <c r="C408" s="1">
        <v>270000000</v>
      </c>
      <c r="D408" s="1">
        <v>235298935.298935</v>
      </c>
      <c r="E408" s="1">
        <v>239809976.97111899</v>
      </c>
      <c r="F408" s="1">
        <v>259482096</v>
      </c>
      <c r="G408" s="1">
        <v>202759349.90059599</v>
      </c>
      <c r="H408" s="1">
        <v>238234832</v>
      </c>
      <c r="I408" s="1">
        <f t="shared" si="162"/>
        <v>237651924.65192434</v>
      </c>
      <c r="J408" s="1">
        <f t="shared" si="163"/>
        <v>242208076.74083018</v>
      </c>
      <c r="K408" s="1">
        <f t="shared" si="164"/>
        <v>262076916.96000001</v>
      </c>
      <c r="L408" s="1">
        <f t="shared" si="165"/>
        <v>204786943.39960197</v>
      </c>
      <c r="M408" s="1">
        <f t="shared" si="166"/>
        <v>240617180.31999999</v>
      </c>
      <c r="N408" s="1">
        <f t="shared" si="167"/>
        <v>-34701064.701065004</v>
      </c>
      <c r="O408" s="1">
        <f t="shared" si="168"/>
        <v>-30190023.028881013</v>
      </c>
      <c r="P408" s="1">
        <f t="shared" si="169"/>
        <v>-10517904</v>
      </c>
      <c r="Q408" s="1">
        <f t="shared" si="170"/>
        <v>-67240650.099404007</v>
      </c>
      <c r="R408" s="1">
        <f t="shared" si="171"/>
        <v>-31765168</v>
      </c>
      <c r="S408" s="1">
        <f t="shared" si="172"/>
        <v>-32348075.348075658</v>
      </c>
      <c r="T408" s="1">
        <f t="shared" si="173"/>
        <v>-27791923.259169817</v>
      </c>
      <c r="U408" s="1">
        <f t="shared" si="174"/>
        <v>-7923083.0399999917</v>
      </c>
      <c r="V408" s="1">
        <f t="shared" si="175"/>
        <v>-65213056.600398034</v>
      </c>
      <c r="W408" s="1">
        <f t="shared" si="176"/>
        <v>-29382819.680000007</v>
      </c>
      <c r="X408" s="1">
        <f t="shared" si="177"/>
        <v>235298935.298935</v>
      </c>
      <c r="Y408" s="1">
        <f t="shared" si="178"/>
        <v>239809976.97111899</v>
      </c>
      <c r="Z408" s="1">
        <f t="shared" si="179"/>
        <v>259482096</v>
      </c>
      <c r="AA408" s="1">
        <f t="shared" si="180"/>
        <v>0</v>
      </c>
      <c r="AB408" s="1">
        <f t="shared" si="181"/>
        <v>238234832</v>
      </c>
      <c r="AC408" s="1">
        <f t="shared" si="182"/>
        <v>235298935.298935</v>
      </c>
      <c r="AD408" s="1">
        <f t="shared" si="183"/>
        <v>239809976.97111899</v>
      </c>
      <c r="AE408" s="1">
        <f t="shared" si="184"/>
        <v>259482096</v>
      </c>
      <c r="AF408" s="1">
        <f t="shared" si="185"/>
        <v>0</v>
      </c>
      <c r="AG408" s="1">
        <f t="shared" si="186"/>
        <v>238234832</v>
      </c>
    </row>
    <row r="409" spans="1:33" x14ac:dyDescent="0.25">
      <c r="A409" t="s">
        <v>814</v>
      </c>
      <c r="B409" t="s">
        <v>815</v>
      </c>
      <c r="C409" s="1">
        <v>265000000</v>
      </c>
      <c r="D409" s="1">
        <v>306285714.28571397</v>
      </c>
      <c r="E409" s="1">
        <v>290136558.321127</v>
      </c>
      <c r="F409" s="1">
        <v>287574272</v>
      </c>
      <c r="G409" s="1">
        <v>312824928.36676198</v>
      </c>
      <c r="H409" s="1">
        <v>285838304</v>
      </c>
      <c r="I409" s="1">
        <f t="shared" si="162"/>
        <v>309348571.42857111</v>
      </c>
      <c r="J409" s="1">
        <f t="shared" si="163"/>
        <v>293037923.90433824</v>
      </c>
      <c r="K409" s="1">
        <f t="shared" si="164"/>
        <v>290450014.72000003</v>
      </c>
      <c r="L409" s="1">
        <f t="shared" si="165"/>
        <v>315953177.65042961</v>
      </c>
      <c r="M409" s="1">
        <f t="shared" si="166"/>
        <v>288696687.04000002</v>
      </c>
      <c r="N409" s="1">
        <f t="shared" si="167"/>
        <v>41285714.285713971</v>
      </c>
      <c r="O409" s="1">
        <f t="shared" si="168"/>
        <v>25136558.321126997</v>
      </c>
      <c r="P409" s="1">
        <f t="shared" si="169"/>
        <v>22574272</v>
      </c>
      <c r="Q409" s="1">
        <f t="shared" si="170"/>
        <v>47824928.366761982</v>
      </c>
      <c r="R409" s="1">
        <f t="shared" si="171"/>
        <v>20838304</v>
      </c>
      <c r="S409" s="1">
        <f t="shared" si="172"/>
        <v>44348571.428571105</v>
      </c>
      <c r="T409" s="1">
        <f t="shared" si="173"/>
        <v>28037923.904338241</v>
      </c>
      <c r="U409" s="1">
        <f t="shared" si="174"/>
        <v>25450014.720000029</v>
      </c>
      <c r="V409" s="1">
        <f t="shared" si="175"/>
        <v>50953177.650429606</v>
      </c>
      <c r="W409" s="1">
        <f t="shared" si="176"/>
        <v>23696687.040000021</v>
      </c>
      <c r="X409" s="1">
        <f t="shared" si="177"/>
        <v>306285714.28571397</v>
      </c>
      <c r="Y409" s="1">
        <f t="shared" si="178"/>
        <v>290136558.321127</v>
      </c>
      <c r="Z409" s="1">
        <f t="shared" si="179"/>
        <v>287574272</v>
      </c>
      <c r="AA409" s="1">
        <f t="shared" si="180"/>
        <v>312824928.36676198</v>
      </c>
      <c r="AB409" s="1">
        <f t="shared" si="181"/>
        <v>285838304</v>
      </c>
      <c r="AC409" s="1">
        <f t="shared" si="182"/>
        <v>306285714.28571397</v>
      </c>
      <c r="AD409" s="1">
        <f t="shared" si="183"/>
        <v>290136558.321127</v>
      </c>
      <c r="AE409" s="1">
        <f t="shared" si="184"/>
        <v>287574272</v>
      </c>
      <c r="AF409" s="1">
        <f t="shared" si="185"/>
        <v>312824928.36676198</v>
      </c>
      <c r="AG409" s="1">
        <f t="shared" si="186"/>
        <v>285838304</v>
      </c>
    </row>
    <row r="410" spans="1:33" x14ac:dyDescent="0.25">
      <c r="A410" t="s">
        <v>816</v>
      </c>
      <c r="B410" t="s">
        <v>817</v>
      </c>
      <c r="C410" s="1">
        <v>250000000</v>
      </c>
      <c r="D410" s="1">
        <v>252083333.33333299</v>
      </c>
      <c r="E410" s="1">
        <v>283501262.14018703</v>
      </c>
      <c r="F410" s="1">
        <v>308009024</v>
      </c>
      <c r="G410" s="1">
        <v>300456790.11111099</v>
      </c>
      <c r="H410" s="1">
        <v>345261024</v>
      </c>
      <c r="I410" s="1">
        <f t="shared" si="162"/>
        <v>254604166.66666633</v>
      </c>
      <c r="J410" s="1">
        <f t="shared" si="163"/>
        <v>286336274.76158887</v>
      </c>
      <c r="K410" s="1">
        <f t="shared" si="164"/>
        <v>311089114.24000001</v>
      </c>
      <c r="L410" s="1">
        <f t="shared" si="165"/>
        <v>303461358.01222211</v>
      </c>
      <c r="M410" s="1">
        <f t="shared" si="166"/>
        <v>348713634.24000001</v>
      </c>
      <c r="N410" s="1">
        <f t="shared" si="167"/>
        <v>2083333.3333329856</v>
      </c>
      <c r="O410" s="1">
        <f t="shared" si="168"/>
        <v>33501262.140187025</v>
      </c>
      <c r="P410" s="1">
        <f t="shared" si="169"/>
        <v>58009024</v>
      </c>
      <c r="Q410" s="1">
        <f t="shared" si="170"/>
        <v>50456790.111110985</v>
      </c>
      <c r="R410" s="1">
        <f t="shared" si="171"/>
        <v>95261024</v>
      </c>
      <c r="S410" s="1">
        <f t="shared" si="172"/>
        <v>4604166.6666663289</v>
      </c>
      <c r="T410" s="1">
        <f t="shared" si="173"/>
        <v>36336274.761588871</v>
      </c>
      <c r="U410" s="1">
        <f t="shared" si="174"/>
        <v>61089114.24000001</v>
      </c>
      <c r="V410" s="1">
        <f t="shared" si="175"/>
        <v>53461358.012222111</v>
      </c>
      <c r="W410" s="1">
        <f t="shared" si="176"/>
        <v>98713634.24000001</v>
      </c>
      <c r="X410" s="1">
        <f t="shared" si="177"/>
        <v>252083333.33333299</v>
      </c>
      <c r="Y410" s="1">
        <f t="shared" si="178"/>
        <v>283501262.14018703</v>
      </c>
      <c r="Z410" s="1">
        <f t="shared" si="179"/>
        <v>308009024</v>
      </c>
      <c r="AA410" s="1">
        <f t="shared" si="180"/>
        <v>300456790.11111099</v>
      </c>
      <c r="AB410" s="1">
        <f t="shared" si="181"/>
        <v>345261024</v>
      </c>
      <c r="AC410" s="1">
        <f t="shared" si="182"/>
        <v>252083333.33333299</v>
      </c>
      <c r="AD410" s="1">
        <f t="shared" si="183"/>
        <v>283501262.14018703</v>
      </c>
      <c r="AE410" s="1">
        <f t="shared" si="184"/>
        <v>308009024</v>
      </c>
      <c r="AF410" s="1">
        <f t="shared" si="185"/>
        <v>300456790.11111099</v>
      </c>
      <c r="AG410" s="1">
        <f t="shared" si="186"/>
        <v>345261024</v>
      </c>
    </row>
    <row r="411" spans="1:33" x14ac:dyDescent="0.25">
      <c r="A411" t="s">
        <v>818</v>
      </c>
      <c r="B411" t="s">
        <v>819</v>
      </c>
      <c r="C411" s="1">
        <v>450000000</v>
      </c>
      <c r="D411" s="1">
        <v>314785714.28571397</v>
      </c>
      <c r="E411" s="1">
        <v>600059113.300493</v>
      </c>
      <c r="F411" s="1">
        <v>495351072</v>
      </c>
      <c r="G411" s="1">
        <v>539541279.569893</v>
      </c>
      <c r="H411" s="1">
        <v>496274944</v>
      </c>
      <c r="I411" s="1">
        <f t="shared" si="162"/>
        <v>317933571.42857111</v>
      </c>
      <c r="J411" s="1">
        <f t="shared" si="163"/>
        <v>606059704.43349791</v>
      </c>
      <c r="K411" s="1">
        <f t="shared" si="164"/>
        <v>500304582.72000003</v>
      </c>
      <c r="L411" s="1">
        <f t="shared" si="165"/>
        <v>544936692.36559188</v>
      </c>
      <c r="M411" s="1">
        <f t="shared" si="166"/>
        <v>501237693.44</v>
      </c>
      <c r="N411" s="1">
        <f t="shared" si="167"/>
        <v>-135214285.71428603</v>
      </c>
      <c r="O411" s="1">
        <f t="shared" si="168"/>
        <v>150059113.300493</v>
      </c>
      <c r="P411" s="1">
        <f t="shared" si="169"/>
        <v>45351072</v>
      </c>
      <c r="Q411" s="1">
        <f t="shared" si="170"/>
        <v>89541279.569893003</v>
      </c>
      <c r="R411" s="1">
        <f t="shared" si="171"/>
        <v>46274944</v>
      </c>
      <c r="S411" s="1">
        <f t="shared" si="172"/>
        <v>-132066428.57142889</v>
      </c>
      <c r="T411" s="1">
        <f t="shared" si="173"/>
        <v>156059704.43349791</v>
      </c>
      <c r="U411" s="1">
        <f t="shared" si="174"/>
        <v>50304582.720000029</v>
      </c>
      <c r="V411" s="1">
        <f t="shared" si="175"/>
        <v>94936692.365591884</v>
      </c>
      <c r="W411" s="1">
        <f t="shared" si="176"/>
        <v>51237693.439999998</v>
      </c>
      <c r="X411" s="1">
        <f t="shared" si="177"/>
        <v>0</v>
      </c>
      <c r="Y411" s="1">
        <f t="shared" si="178"/>
        <v>600059113.300493</v>
      </c>
      <c r="Z411" s="1">
        <f t="shared" si="179"/>
        <v>495351072</v>
      </c>
      <c r="AA411" s="1">
        <f t="shared" si="180"/>
        <v>539541279.569893</v>
      </c>
      <c r="AB411" s="1">
        <f t="shared" si="181"/>
        <v>496274944</v>
      </c>
      <c r="AC411" s="1">
        <f t="shared" si="182"/>
        <v>0</v>
      </c>
      <c r="AD411" s="1">
        <f t="shared" si="183"/>
        <v>600059113.300493</v>
      </c>
      <c r="AE411" s="1">
        <f t="shared" si="184"/>
        <v>495351072</v>
      </c>
      <c r="AF411" s="1">
        <f t="shared" si="185"/>
        <v>539541279.569893</v>
      </c>
      <c r="AG411" s="1">
        <f t="shared" si="186"/>
        <v>496274944</v>
      </c>
    </row>
    <row r="412" spans="1:33" x14ac:dyDescent="0.25">
      <c r="A412" t="s">
        <v>820</v>
      </c>
      <c r="B412" t="s">
        <v>821</v>
      </c>
      <c r="C412" s="1">
        <v>330000000</v>
      </c>
      <c r="D412" s="1">
        <v>296067415.73033702</v>
      </c>
      <c r="E412" s="1">
        <v>360202354.90009499</v>
      </c>
      <c r="F412" s="1">
        <v>319922624</v>
      </c>
      <c r="G412" s="1">
        <v>324512358.11794901</v>
      </c>
      <c r="H412" s="1">
        <v>303603232</v>
      </c>
      <c r="I412" s="1">
        <f t="shared" si="162"/>
        <v>299028089.88764042</v>
      </c>
      <c r="J412" s="1">
        <f t="shared" si="163"/>
        <v>363804378.44909596</v>
      </c>
      <c r="K412" s="1">
        <f t="shared" si="164"/>
        <v>323121850.24000001</v>
      </c>
      <c r="L412" s="1">
        <f t="shared" si="165"/>
        <v>327757481.69912851</v>
      </c>
      <c r="M412" s="1">
        <f t="shared" si="166"/>
        <v>306639264.31999999</v>
      </c>
      <c r="N412" s="1">
        <f t="shared" si="167"/>
        <v>-33932584.269662976</v>
      </c>
      <c r="O412" s="1">
        <f t="shared" si="168"/>
        <v>30202354.900094986</v>
      </c>
      <c r="P412" s="1">
        <f t="shared" si="169"/>
        <v>-10077376</v>
      </c>
      <c r="Q412" s="1">
        <f t="shared" si="170"/>
        <v>-5487641.8820509911</v>
      </c>
      <c r="R412" s="1">
        <f t="shared" si="171"/>
        <v>-26396768</v>
      </c>
      <c r="S412" s="1">
        <f t="shared" si="172"/>
        <v>-30971910.112359583</v>
      </c>
      <c r="T412" s="1">
        <f t="shared" si="173"/>
        <v>33804378.449095964</v>
      </c>
      <c r="U412" s="1">
        <f t="shared" si="174"/>
        <v>-6878149.7599999905</v>
      </c>
      <c r="V412" s="1">
        <f t="shared" si="175"/>
        <v>-2242518.3008714914</v>
      </c>
      <c r="W412" s="1">
        <f t="shared" si="176"/>
        <v>-23360735.680000007</v>
      </c>
      <c r="X412" s="1">
        <f t="shared" si="177"/>
        <v>296067415.73033702</v>
      </c>
      <c r="Y412" s="1">
        <f t="shared" si="178"/>
        <v>360202354.90009499</v>
      </c>
      <c r="Z412" s="1">
        <f t="shared" si="179"/>
        <v>319922624</v>
      </c>
      <c r="AA412" s="1">
        <f t="shared" si="180"/>
        <v>324512358.11794901</v>
      </c>
      <c r="AB412" s="1">
        <f t="shared" si="181"/>
        <v>303603232</v>
      </c>
      <c r="AC412" s="1">
        <f t="shared" si="182"/>
        <v>296067415.73033702</v>
      </c>
      <c r="AD412" s="1">
        <f t="shared" si="183"/>
        <v>360202354.90009499</v>
      </c>
      <c r="AE412" s="1">
        <f t="shared" si="184"/>
        <v>319922624</v>
      </c>
      <c r="AF412" s="1">
        <f t="shared" si="185"/>
        <v>324512358.11794901</v>
      </c>
      <c r="AG412" s="1">
        <f t="shared" si="186"/>
        <v>303603232</v>
      </c>
    </row>
    <row r="413" spans="1:33" x14ac:dyDescent="0.25">
      <c r="A413" t="s">
        <v>822</v>
      </c>
      <c r="B413" t="s">
        <v>823</v>
      </c>
      <c r="C413" s="1">
        <v>178000000</v>
      </c>
      <c r="D413" s="1">
        <v>340000000</v>
      </c>
      <c r="E413" s="1">
        <v>290136558.321127</v>
      </c>
      <c r="F413" s="1">
        <v>330321728</v>
      </c>
      <c r="G413" s="1">
        <v>324512358.11794901</v>
      </c>
      <c r="H413" s="1">
        <v>333223040</v>
      </c>
      <c r="I413" s="1">
        <f t="shared" si="162"/>
        <v>343400000</v>
      </c>
      <c r="J413" s="1">
        <f t="shared" si="163"/>
        <v>293037923.90433824</v>
      </c>
      <c r="K413" s="1">
        <f t="shared" si="164"/>
        <v>333624945.28000003</v>
      </c>
      <c r="L413" s="1">
        <f t="shared" si="165"/>
        <v>327757481.69912851</v>
      </c>
      <c r="M413" s="1">
        <f t="shared" si="166"/>
        <v>336555270.39999998</v>
      </c>
      <c r="N413" s="1">
        <f t="shared" si="167"/>
        <v>162000000</v>
      </c>
      <c r="O413" s="1">
        <f t="shared" si="168"/>
        <v>112136558.321127</v>
      </c>
      <c r="P413" s="1">
        <f t="shared" si="169"/>
        <v>152321728</v>
      </c>
      <c r="Q413" s="1">
        <f t="shared" si="170"/>
        <v>146512358.11794901</v>
      </c>
      <c r="R413" s="1">
        <f t="shared" si="171"/>
        <v>155223040</v>
      </c>
      <c r="S413" s="1">
        <f t="shared" si="172"/>
        <v>165400000</v>
      </c>
      <c r="T413" s="1">
        <f t="shared" si="173"/>
        <v>115037923.90433824</v>
      </c>
      <c r="U413" s="1">
        <f t="shared" si="174"/>
        <v>155624945.28000003</v>
      </c>
      <c r="V413" s="1">
        <f t="shared" si="175"/>
        <v>149757481.69912851</v>
      </c>
      <c r="W413" s="1">
        <f t="shared" si="176"/>
        <v>158555270.39999998</v>
      </c>
      <c r="X413" s="1">
        <f t="shared" si="177"/>
        <v>340000000</v>
      </c>
      <c r="Y413" s="1">
        <f t="shared" si="178"/>
        <v>290136558.321127</v>
      </c>
      <c r="Z413" s="1">
        <f t="shared" si="179"/>
        <v>330321728</v>
      </c>
      <c r="AA413" s="1">
        <f t="shared" si="180"/>
        <v>324512358.11794901</v>
      </c>
      <c r="AB413" s="1">
        <f t="shared" si="181"/>
        <v>333223040</v>
      </c>
      <c r="AC413" s="1">
        <f t="shared" si="182"/>
        <v>340000000</v>
      </c>
      <c r="AD413" s="1">
        <f t="shared" si="183"/>
        <v>290136558.321127</v>
      </c>
      <c r="AE413" s="1">
        <f t="shared" si="184"/>
        <v>330321728</v>
      </c>
      <c r="AF413" s="1">
        <f t="shared" si="185"/>
        <v>324512358.11794901</v>
      </c>
      <c r="AG413" s="1">
        <f t="shared" si="186"/>
        <v>333223040</v>
      </c>
    </row>
    <row r="414" spans="1:33" x14ac:dyDescent="0.25">
      <c r="A414" t="s">
        <v>824</v>
      </c>
      <c r="B414" t="s">
        <v>825</v>
      </c>
      <c r="C414" s="1">
        <v>590000000</v>
      </c>
      <c r="D414" s="1">
        <v>340000000</v>
      </c>
      <c r="E414" s="1">
        <v>360202354.90009499</v>
      </c>
      <c r="F414" s="1">
        <v>412452640</v>
      </c>
      <c r="G414" s="1">
        <v>324512358.11794901</v>
      </c>
      <c r="H414" s="1">
        <v>409243264</v>
      </c>
      <c r="I414" s="1">
        <f t="shared" si="162"/>
        <v>343400000</v>
      </c>
      <c r="J414" s="1">
        <f t="shared" si="163"/>
        <v>363804378.44909596</v>
      </c>
      <c r="K414" s="1">
        <f t="shared" si="164"/>
        <v>416577166.39999998</v>
      </c>
      <c r="L414" s="1">
        <f t="shared" si="165"/>
        <v>327757481.69912851</v>
      </c>
      <c r="M414" s="1">
        <f t="shared" si="166"/>
        <v>413335696.63999999</v>
      </c>
      <c r="N414" s="1">
        <f t="shared" si="167"/>
        <v>-250000000</v>
      </c>
      <c r="O414" s="1">
        <f t="shared" si="168"/>
        <v>-229797645.09990501</v>
      </c>
      <c r="P414" s="1">
        <f t="shared" si="169"/>
        <v>-177547360</v>
      </c>
      <c r="Q414" s="1">
        <f t="shared" si="170"/>
        <v>-265487641.88205099</v>
      </c>
      <c r="R414" s="1">
        <f t="shared" si="171"/>
        <v>-180756736</v>
      </c>
      <c r="S414" s="1">
        <f t="shared" si="172"/>
        <v>-246600000</v>
      </c>
      <c r="T414" s="1">
        <f t="shared" si="173"/>
        <v>-226195621.55090404</v>
      </c>
      <c r="U414" s="1">
        <f t="shared" si="174"/>
        <v>-173422833.60000002</v>
      </c>
      <c r="V414" s="1">
        <f t="shared" si="175"/>
        <v>-262242518.30087149</v>
      </c>
      <c r="W414" s="1">
        <f t="shared" si="176"/>
        <v>-176664303.36000001</v>
      </c>
      <c r="X414" s="1">
        <f t="shared" si="177"/>
        <v>0</v>
      </c>
      <c r="Y414" s="1">
        <f t="shared" si="178"/>
        <v>0</v>
      </c>
      <c r="Z414" s="1">
        <f t="shared" si="179"/>
        <v>0</v>
      </c>
      <c r="AA414" s="1">
        <f t="shared" si="180"/>
        <v>0</v>
      </c>
      <c r="AB414" s="1">
        <f t="shared" si="181"/>
        <v>0</v>
      </c>
      <c r="AC414" s="1">
        <f t="shared" si="182"/>
        <v>0</v>
      </c>
      <c r="AD414" s="1">
        <f t="shared" si="183"/>
        <v>0</v>
      </c>
      <c r="AE414" s="1">
        <f t="shared" si="184"/>
        <v>0</v>
      </c>
      <c r="AF414" s="1">
        <f t="shared" si="185"/>
        <v>0</v>
      </c>
      <c r="AG414" s="1">
        <f t="shared" si="186"/>
        <v>0</v>
      </c>
    </row>
    <row r="415" spans="1:33" x14ac:dyDescent="0.25">
      <c r="A415" t="s">
        <v>826</v>
      </c>
      <c r="B415" t="s">
        <v>827</v>
      </c>
      <c r="C415" s="1">
        <v>567000000</v>
      </c>
      <c r="D415" s="1">
        <v>266697115.384615</v>
      </c>
      <c r="E415" s="1">
        <v>337407143.51481497</v>
      </c>
      <c r="F415" s="1">
        <v>351184032</v>
      </c>
      <c r="G415" s="1">
        <v>312824928.36676198</v>
      </c>
      <c r="H415" s="1">
        <v>379450400</v>
      </c>
      <c r="I415" s="1">
        <f t="shared" si="162"/>
        <v>269364086.53846115</v>
      </c>
      <c r="J415" s="1">
        <f t="shared" si="163"/>
        <v>340781214.94996315</v>
      </c>
      <c r="K415" s="1">
        <f t="shared" si="164"/>
        <v>354695872.31999999</v>
      </c>
      <c r="L415" s="1">
        <f t="shared" si="165"/>
        <v>315953177.65042961</v>
      </c>
      <c r="M415" s="1">
        <f t="shared" si="166"/>
        <v>383244904</v>
      </c>
      <c r="N415" s="1">
        <f t="shared" si="167"/>
        <v>-300302884.615385</v>
      </c>
      <c r="O415" s="1">
        <f t="shared" si="168"/>
        <v>-229592856.48518503</v>
      </c>
      <c r="P415" s="1">
        <f t="shared" si="169"/>
        <v>-215815968</v>
      </c>
      <c r="Q415" s="1">
        <f t="shared" si="170"/>
        <v>-254175071.63323802</v>
      </c>
      <c r="R415" s="1">
        <f t="shared" si="171"/>
        <v>-187549600</v>
      </c>
      <c r="S415" s="1">
        <f t="shared" si="172"/>
        <v>-297635913.46153885</v>
      </c>
      <c r="T415" s="1">
        <f t="shared" si="173"/>
        <v>-226218785.05003685</v>
      </c>
      <c r="U415" s="1">
        <f t="shared" si="174"/>
        <v>-212304127.68000001</v>
      </c>
      <c r="V415" s="1">
        <f t="shared" si="175"/>
        <v>-251046822.34957039</v>
      </c>
      <c r="W415" s="1">
        <f t="shared" si="176"/>
        <v>-183755096</v>
      </c>
      <c r="X415" s="1">
        <f t="shared" si="177"/>
        <v>0</v>
      </c>
      <c r="Y415" s="1">
        <f t="shared" si="178"/>
        <v>0</v>
      </c>
      <c r="Z415" s="1">
        <f t="shared" si="179"/>
        <v>0</v>
      </c>
      <c r="AA415" s="1">
        <f t="shared" si="180"/>
        <v>0</v>
      </c>
      <c r="AB415" s="1">
        <f t="shared" si="181"/>
        <v>0</v>
      </c>
      <c r="AC415" s="1">
        <f t="shared" si="182"/>
        <v>0</v>
      </c>
      <c r="AD415" s="1">
        <f t="shared" si="183"/>
        <v>0</v>
      </c>
      <c r="AE415" s="1">
        <f t="shared" si="184"/>
        <v>0</v>
      </c>
      <c r="AF415" s="1">
        <f t="shared" si="185"/>
        <v>0</v>
      </c>
      <c r="AG415" s="1">
        <f t="shared" si="186"/>
        <v>0</v>
      </c>
    </row>
    <row r="416" spans="1:33" x14ac:dyDescent="0.25">
      <c r="A416" t="s">
        <v>828</v>
      </c>
      <c r="B416" t="s">
        <v>829</v>
      </c>
      <c r="C416" s="1">
        <v>510000000</v>
      </c>
      <c r="D416" s="1">
        <v>886047465.86021495</v>
      </c>
      <c r="E416" s="1">
        <v>749616190.45238101</v>
      </c>
      <c r="F416" s="1">
        <v>595025792</v>
      </c>
      <c r="G416" s="1">
        <v>458466666.66666698</v>
      </c>
      <c r="H416" s="1">
        <v>513235232</v>
      </c>
      <c r="I416" s="1">
        <f t="shared" si="162"/>
        <v>894907940.51881707</v>
      </c>
      <c r="J416" s="1">
        <f t="shared" si="163"/>
        <v>757112352.35690486</v>
      </c>
      <c r="K416" s="1">
        <f t="shared" si="164"/>
        <v>600976049.91999996</v>
      </c>
      <c r="L416" s="1">
        <f t="shared" si="165"/>
        <v>463051333.33333367</v>
      </c>
      <c r="M416" s="1">
        <f t="shared" si="166"/>
        <v>518367584.31999999</v>
      </c>
      <c r="N416" s="1">
        <f t="shared" si="167"/>
        <v>376047465.86021495</v>
      </c>
      <c r="O416" s="1">
        <f t="shared" si="168"/>
        <v>239616190.45238101</v>
      </c>
      <c r="P416" s="1">
        <f t="shared" si="169"/>
        <v>85025792</v>
      </c>
      <c r="Q416" s="1">
        <f t="shared" si="170"/>
        <v>-51533333.333333015</v>
      </c>
      <c r="R416" s="1">
        <f t="shared" si="171"/>
        <v>3235232</v>
      </c>
      <c r="S416" s="1">
        <f t="shared" si="172"/>
        <v>384907940.51881707</v>
      </c>
      <c r="T416" s="1">
        <f t="shared" si="173"/>
        <v>247112352.35690486</v>
      </c>
      <c r="U416" s="1">
        <f t="shared" si="174"/>
        <v>90976049.919999957</v>
      </c>
      <c r="V416" s="1">
        <f t="shared" si="175"/>
        <v>-46948666.666666329</v>
      </c>
      <c r="W416" s="1">
        <f t="shared" si="176"/>
        <v>8367584.3199999928</v>
      </c>
      <c r="X416" s="1">
        <f t="shared" si="177"/>
        <v>886047465.86021495</v>
      </c>
      <c r="Y416" s="1">
        <f t="shared" si="178"/>
        <v>749616190.45238101</v>
      </c>
      <c r="Z416" s="1">
        <f t="shared" si="179"/>
        <v>595025792</v>
      </c>
      <c r="AA416" s="1">
        <f t="shared" si="180"/>
        <v>0</v>
      </c>
      <c r="AB416" s="1">
        <f t="shared" si="181"/>
        <v>513235232</v>
      </c>
      <c r="AC416" s="1">
        <f t="shared" si="182"/>
        <v>886047465.86021495</v>
      </c>
      <c r="AD416" s="1">
        <f t="shared" si="183"/>
        <v>749616190.45238101</v>
      </c>
      <c r="AE416" s="1">
        <f t="shared" si="184"/>
        <v>595025792</v>
      </c>
      <c r="AF416" s="1">
        <f t="shared" si="185"/>
        <v>0</v>
      </c>
      <c r="AG416" s="1">
        <f t="shared" si="186"/>
        <v>513235232</v>
      </c>
    </row>
    <row r="417" spans="1:33" x14ac:dyDescent="0.25">
      <c r="A417" t="s">
        <v>830</v>
      </c>
      <c r="B417" t="s">
        <v>831</v>
      </c>
      <c r="C417" s="1">
        <v>170000000</v>
      </c>
      <c r="D417" s="1">
        <v>152000000</v>
      </c>
      <c r="E417" s="1">
        <v>188788299.64912301</v>
      </c>
      <c r="F417" s="1">
        <v>212292736</v>
      </c>
      <c r="G417" s="1">
        <v>365075000</v>
      </c>
      <c r="H417" s="1">
        <v>219490112</v>
      </c>
      <c r="I417" s="1">
        <f t="shared" si="162"/>
        <v>153520000</v>
      </c>
      <c r="J417" s="1">
        <f t="shared" si="163"/>
        <v>190676182.64561424</v>
      </c>
      <c r="K417" s="1">
        <f t="shared" si="164"/>
        <v>214415663.36000001</v>
      </c>
      <c r="L417" s="1">
        <f t="shared" si="165"/>
        <v>368725750</v>
      </c>
      <c r="M417" s="1">
        <f t="shared" si="166"/>
        <v>221685013.12</v>
      </c>
      <c r="N417" s="1">
        <f t="shared" si="167"/>
        <v>-18000000</v>
      </c>
      <c r="O417" s="1">
        <f t="shared" si="168"/>
        <v>18788299.649123013</v>
      </c>
      <c r="P417" s="1">
        <f t="shared" si="169"/>
        <v>42292736</v>
      </c>
      <c r="Q417" s="1">
        <f t="shared" si="170"/>
        <v>195075000</v>
      </c>
      <c r="R417" s="1">
        <f t="shared" si="171"/>
        <v>49490112</v>
      </c>
      <c r="S417" s="1">
        <f t="shared" si="172"/>
        <v>-16480000</v>
      </c>
      <c r="T417" s="1">
        <f t="shared" si="173"/>
        <v>20676182.645614237</v>
      </c>
      <c r="U417" s="1">
        <f t="shared" si="174"/>
        <v>44415663.360000014</v>
      </c>
      <c r="V417" s="1">
        <f t="shared" si="175"/>
        <v>198725750</v>
      </c>
      <c r="W417" s="1">
        <f t="shared" si="176"/>
        <v>51685013.120000005</v>
      </c>
      <c r="X417" s="1">
        <f t="shared" si="177"/>
        <v>152000000</v>
      </c>
      <c r="Y417" s="1">
        <f t="shared" si="178"/>
        <v>188788299.64912301</v>
      </c>
      <c r="Z417" s="1">
        <f t="shared" si="179"/>
        <v>212292736</v>
      </c>
      <c r="AA417" s="1">
        <f t="shared" si="180"/>
        <v>365075000</v>
      </c>
      <c r="AB417" s="1">
        <f t="shared" si="181"/>
        <v>219490112</v>
      </c>
      <c r="AC417" s="1">
        <f t="shared" si="182"/>
        <v>152000000</v>
      </c>
      <c r="AD417" s="1">
        <f t="shared" si="183"/>
        <v>188788299.64912301</v>
      </c>
      <c r="AE417" s="1">
        <f t="shared" si="184"/>
        <v>212292736</v>
      </c>
      <c r="AF417" s="1">
        <f t="shared" si="185"/>
        <v>365075000</v>
      </c>
      <c r="AG417" s="1">
        <f t="shared" si="186"/>
        <v>219490112</v>
      </c>
    </row>
    <row r="418" spans="1:33" x14ac:dyDescent="0.25">
      <c r="A418" t="s">
        <v>832</v>
      </c>
      <c r="B418" t="s">
        <v>833</v>
      </c>
      <c r="C418" s="1">
        <v>595000000</v>
      </c>
      <c r="D418" s="1">
        <v>500000000</v>
      </c>
      <c r="E418" s="1">
        <v>480607963.013699</v>
      </c>
      <c r="F418" s="1">
        <v>513419200</v>
      </c>
      <c r="G418" s="1">
        <v>514255435.18518502</v>
      </c>
      <c r="H418" s="1">
        <v>518342272</v>
      </c>
      <c r="I418" s="1">
        <f t="shared" si="162"/>
        <v>505000000</v>
      </c>
      <c r="J418" s="1">
        <f t="shared" si="163"/>
        <v>485414042.64383596</v>
      </c>
      <c r="K418" s="1">
        <f t="shared" si="164"/>
        <v>518553392</v>
      </c>
      <c r="L418" s="1">
        <f t="shared" si="165"/>
        <v>519397989.5370369</v>
      </c>
      <c r="M418" s="1">
        <f t="shared" si="166"/>
        <v>523525694.72000003</v>
      </c>
      <c r="N418" s="1">
        <f t="shared" si="167"/>
        <v>-95000000</v>
      </c>
      <c r="O418" s="1">
        <f t="shared" si="168"/>
        <v>-114392036.986301</v>
      </c>
      <c r="P418" s="1">
        <f t="shared" si="169"/>
        <v>-81580800</v>
      </c>
      <c r="Q418" s="1">
        <f t="shared" si="170"/>
        <v>-80744564.814814985</v>
      </c>
      <c r="R418" s="1">
        <f t="shared" si="171"/>
        <v>-76657728</v>
      </c>
      <c r="S418" s="1">
        <f t="shared" si="172"/>
        <v>-90000000</v>
      </c>
      <c r="T418" s="1">
        <f t="shared" si="173"/>
        <v>-109585957.35616404</v>
      </c>
      <c r="U418" s="1">
        <f t="shared" si="174"/>
        <v>-76446608</v>
      </c>
      <c r="V418" s="1">
        <f t="shared" si="175"/>
        <v>-75602010.462963104</v>
      </c>
      <c r="W418" s="1">
        <f t="shared" si="176"/>
        <v>-71474305.279999971</v>
      </c>
      <c r="X418" s="1">
        <f t="shared" si="177"/>
        <v>0</v>
      </c>
      <c r="Y418" s="1">
        <f t="shared" si="178"/>
        <v>0</v>
      </c>
      <c r="Z418" s="1">
        <f t="shared" si="179"/>
        <v>0</v>
      </c>
      <c r="AA418" s="1">
        <f t="shared" si="180"/>
        <v>0</v>
      </c>
      <c r="AB418" s="1">
        <f t="shared" si="181"/>
        <v>0</v>
      </c>
      <c r="AC418" s="1">
        <f t="shared" si="182"/>
        <v>0</v>
      </c>
      <c r="AD418" s="1">
        <f t="shared" si="183"/>
        <v>0</v>
      </c>
      <c r="AE418" s="1">
        <f t="shared" si="184"/>
        <v>0</v>
      </c>
      <c r="AF418" s="1">
        <f t="shared" si="185"/>
        <v>0</v>
      </c>
      <c r="AG418" s="1">
        <f t="shared" si="186"/>
        <v>0</v>
      </c>
    </row>
    <row r="419" spans="1:33" x14ac:dyDescent="0.25">
      <c r="A419" t="s">
        <v>834</v>
      </c>
      <c r="B419" t="s">
        <v>835</v>
      </c>
      <c r="C419" s="1">
        <v>210000000</v>
      </c>
      <c r="D419" s="1">
        <v>135000000</v>
      </c>
      <c r="E419" s="1">
        <v>188788299.64912301</v>
      </c>
      <c r="F419" s="1">
        <v>194245776</v>
      </c>
      <c r="G419" s="1">
        <v>259139863.422131</v>
      </c>
      <c r="H419" s="1">
        <v>228122304</v>
      </c>
      <c r="I419" s="1">
        <f t="shared" si="162"/>
        <v>136350000</v>
      </c>
      <c r="J419" s="1">
        <f t="shared" si="163"/>
        <v>190676182.64561424</v>
      </c>
      <c r="K419" s="1">
        <f t="shared" si="164"/>
        <v>196188233.75999999</v>
      </c>
      <c r="L419" s="1">
        <f t="shared" si="165"/>
        <v>261731262.05635232</v>
      </c>
      <c r="M419" s="1">
        <f t="shared" si="166"/>
        <v>230403527.03999999</v>
      </c>
      <c r="N419" s="1">
        <f t="shared" si="167"/>
        <v>-75000000</v>
      </c>
      <c r="O419" s="1">
        <f t="shared" si="168"/>
        <v>-21211700.350876987</v>
      </c>
      <c r="P419" s="1">
        <f t="shared" si="169"/>
        <v>-15754224</v>
      </c>
      <c r="Q419" s="1">
        <f t="shared" si="170"/>
        <v>49139863.422131002</v>
      </c>
      <c r="R419" s="1">
        <f t="shared" si="171"/>
        <v>18122304</v>
      </c>
      <c r="S419" s="1">
        <f t="shared" si="172"/>
        <v>-73650000</v>
      </c>
      <c r="T419" s="1">
        <f t="shared" si="173"/>
        <v>-19323817.354385763</v>
      </c>
      <c r="U419" s="1">
        <f t="shared" si="174"/>
        <v>-13811766.24000001</v>
      </c>
      <c r="V419" s="1">
        <f t="shared" si="175"/>
        <v>51731262.056352317</v>
      </c>
      <c r="W419" s="1">
        <f t="shared" si="176"/>
        <v>20403527.039999992</v>
      </c>
      <c r="X419" s="1">
        <f t="shared" si="177"/>
        <v>0</v>
      </c>
      <c r="Y419" s="1">
        <f t="shared" si="178"/>
        <v>188788299.64912301</v>
      </c>
      <c r="Z419" s="1">
        <f t="shared" si="179"/>
        <v>194245776</v>
      </c>
      <c r="AA419" s="1">
        <f t="shared" si="180"/>
        <v>259139863.422131</v>
      </c>
      <c r="AB419" s="1">
        <f t="shared" si="181"/>
        <v>228122304</v>
      </c>
      <c r="AC419" s="1">
        <f t="shared" si="182"/>
        <v>0</v>
      </c>
      <c r="AD419" s="1">
        <f t="shared" si="183"/>
        <v>188788299.64912301</v>
      </c>
      <c r="AE419" s="1">
        <f t="shared" si="184"/>
        <v>194245776</v>
      </c>
      <c r="AF419" s="1">
        <f t="shared" si="185"/>
        <v>259139863.422131</v>
      </c>
      <c r="AG419" s="1">
        <f t="shared" si="186"/>
        <v>228122304</v>
      </c>
    </row>
    <row r="420" spans="1:33" x14ac:dyDescent="0.25">
      <c r="A420" t="s">
        <v>836</v>
      </c>
      <c r="B420" t="s">
        <v>837</v>
      </c>
      <c r="C420" s="1">
        <v>150000000</v>
      </c>
      <c r="D420" s="1">
        <v>4463525362.31884</v>
      </c>
      <c r="E420" s="1">
        <v>303333333.33333302</v>
      </c>
      <c r="F420" s="1">
        <v>58666636</v>
      </c>
      <c r="G420" s="1">
        <v>317444444.444444</v>
      </c>
      <c r="H420" s="1">
        <v>142539088</v>
      </c>
      <c r="I420" s="1">
        <f t="shared" si="162"/>
        <v>4508160615.942028</v>
      </c>
      <c r="J420" s="1">
        <f t="shared" si="163"/>
        <v>306366666.66666633</v>
      </c>
      <c r="K420" s="1">
        <f t="shared" si="164"/>
        <v>59253302.359999999</v>
      </c>
      <c r="L420" s="1">
        <f t="shared" si="165"/>
        <v>320618888.88888842</v>
      </c>
      <c r="M420" s="1">
        <f t="shared" si="166"/>
        <v>143964478.88</v>
      </c>
      <c r="N420" s="1">
        <f t="shared" si="167"/>
        <v>4313525362.31884</v>
      </c>
      <c r="O420" s="1">
        <f t="shared" si="168"/>
        <v>153333333.33333302</v>
      </c>
      <c r="P420" s="1">
        <f t="shared" si="169"/>
        <v>-91333364</v>
      </c>
      <c r="Q420" s="1">
        <f t="shared" si="170"/>
        <v>167444444.444444</v>
      </c>
      <c r="R420" s="1">
        <f t="shared" si="171"/>
        <v>-7460912</v>
      </c>
      <c r="S420" s="1">
        <f t="shared" si="172"/>
        <v>4358160615.942028</v>
      </c>
      <c r="T420" s="1">
        <f t="shared" si="173"/>
        <v>156366666.66666633</v>
      </c>
      <c r="U420" s="1">
        <f t="shared" si="174"/>
        <v>-90746697.640000001</v>
      </c>
      <c r="V420" s="1">
        <f t="shared" si="175"/>
        <v>170618888.88888842</v>
      </c>
      <c r="W420" s="1">
        <f t="shared" si="176"/>
        <v>-6035521.1200000048</v>
      </c>
      <c r="X420" s="1">
        <f t="shared" si="177"/>
        <v>4463525362.31884</v>
      </c>
      <c r="Y420" s="1">
        <f t="shared" si="178"/>
        <v>303333333.33333302</v>
      </c>
      <c r="Z420" s="1">
        <f t="shared" si="179"/>
        <v>0</v>
      </c>
      <c r="AA420" s="1">
        <f t="shared" si="180"/>
        <v>317444444.444444</v>
      </c>
      <c r="AB420" s="1">
        <f t="shared" si="181"/>
        <v>142539088</v>
      </c>
      <c r="AC420" s="1">
        <f t="shared" si="182"/>
        <v>4463525362.31884</v>
      </c>
      <c r="AD420" s="1">
        <f t="shared" si="183"/>
        <v>303333333.33333302</v>
      </c>
      <c r="AE420" s="1">
        <f t="shared" si="184"/>
        <v>0</v>
      </c>
      <c r="AF420" s="1">
        <f t="shared" si="185"/>
        <v>317444444.444444</v>
      </c>
      <c r="AG420" s="1">
        <f t="shared" si="186"/>
        <v>142539088</v>
      </c>
    </row>
    <row r="421" spans="1:33" x14ac:dyDescent="0.25">
      <c r="A421" t="s">
        <v>838</v>
      </c>
      <c r="B421" t="s">
        <v>839</v>
      </c>
      <c r="C421" s="1">
        <v>390485580</v>
      </c>
      <c r="D421" s="1">
        <v>250000000</v>
      </c>
      <c r="E421" s="1">
        <v>413005838.32035899</v>
      </c>
      <c r="F421" s="1">
        <v>656052864</v>
      </c>
      <c r="G421" s="1">
        <v>938105263.15789497</v>
      </c>
      <c r="H421" s="1">
        <v>718751808</v>
      </c>
      <c r="I421" s="1">
        <f t="shared" si="162"/>
        <v>252500000</v>
      </c>
      <c r="J421" s="1">
        <f t="shared" si="163"/>
        <v>417135896.70356256</v>
      </c>
      <c r="K421" s="1">
        <f t="shared" si="164"/>
        <v>662613392.63999999</v>
      </c>
      <c r="L421" s="1">
        <f t="shared" si="165"/>
        <v>947486315.78947389</v>
      </c>
      <c r="M421" s="1">
        <f t="shared" si="166"/>
        <v>725939326.08000004</v>
      </c>
      <c r="N421" s="1">
        <f t="shared" si="167"/>
        <v>-140485580</v>
      </c>
      <c r="O421" s="1">
        <f t="shared" si="168"/>
        <v>22520258.320358992</v>
      </c>
      <c r="P421" s="1">
        <f t="shared" si="169"/>
        <v>265567284</v>
      </c>
      <c r="Q421" s="1">
        <f t="shared" si="170"/>
        <v>547619683.15789497</v>
      </c>
      <c r="R421" s="1">
        <f t="shared" si="171"/>
        <v>328266228</v>
      </c>
      <c r="S421" s="1">
        <f t="shared" si="172"/>
        <v>-137985580</v>
      </c>
      <c r="T421" s="1">
        <f t="shared" si="173"/>
        <v>26650316.703562558</v>
      </c>
      <c r="U421" s="1">
        <f t="shared" si="174"/>
        <v>272127812.63999999</v>
      </c>
      <c r="V421" s="1">
        <f t="shared" si="175"/>
        <v>557000735.78947389</v>
      </c>
      <c r="W421" s="1">
        <f t="shared" si="176"/>
        <v>335453746.08000004</v>
      </c>
      <c r="X421" s="1">
        <f t="shared" si="177"/>
        <v>0</v>
      </c>
      <c r="Y421" s="1">
        <f t="shared" si="178"/>
        <v>413005838.32035899</v>
      </c>
      <c r="Z421" s="1">
        <f t="shared" si="179"/>
        <v>656052864</v>
      </c>
      <c r="AA421" s="1">
        <f t="shared" si="180"/>
        <v>938105263.15789497</v>
      </c>
      <c r="AB421" s="1">
        <f t="shared" si="181"/>
        <v>718751808</v>
      </c>
      <c r="AC421" s="1">
        <f t="shared" si="182"/>
        <v>0</v>
      </c>
      <c r="AD421" s="1">
        <f t="shared" si="183"/>
        <v>413005838.32035899</v>
      </c>
      <c r="AE421" s="1">
        <f t="shared" si="184"/>
        <v>656052864</v>
      </c>
      <c r="AF421" s="1">
        <f t="shared" si="185"/>
        <v>938105263.15789497</v>
      </c>
      <c r="AG421" s="1">
        <f t="shared" si="186"/>
        <v>718751808</v>
      </c>
    </row>
    <row r="422" spans="1:33" x14ac:dyDescent="0.25">
      <c r="A422" t="s">
        <v>840</v>
      </c>
      <c r="B422" t="s">
        <v>841</v>
      </c>
      <c r="C422" s="1">
        <v>250000000</v>
      </c>
      <c r="D422" s="1">
        <v>265166666.66666701</v>
      </c>
      <c r="E422" s="1">
        <v>228832942.33333299</v>
      </c>
      <c r="F422" s="1">
        <v>288400224</v>
      </c>
      <c r="G422" s="1">
        <v>324512358.11794901</v>
      </c>
      <c r="H422" s="1">
        <v>273178880</v>
      </c>
      <c r="I422" s="1">
        <f t="shared" si="162"/>
        <v>267818333.3333337</v>
      </c>
      <c r="J422" s="1">
        <f t="shared" si="163"/>
        <v>231121271.7566663</v>
      </c>
      <c r="K422" s="1">
        <f t="shared" si="164"/>
        <v>291284226.24000001</v>
      </c>
      <c r="L422" s="1">
        <f t="shared" si="165"/>
        <v>327757481.69912851</v>
      </c>
      <c r="M422" s="1">
        <f t="shared" si="166"/>
        <v>275910668.80000001</v>
      </c>
      <c r="N422" s="1">
        <f t="shared" si="167"/>
        <v>15166666.666667014</v>
      </c>
      <c r="O422" s="1">
        <f t="shared" si="168"/>
        <v>-21167057.666667014</v>
      </c>
      <c r="P422" s="1">
        <f t="shared" si="169"/>
        <v>38400224</v>
      </c>
      <c r="Q422" s="1">
        <f t="shared" si="170"/>
        <v>74512358.117949009</v>
      </c>
      <c r="R422" s="1">
        <f t="shared" si="171"/>
        <v>23178880</v>
      </c>
      <c r="S422" s="1">
        <f t="shared" si="172"/>
        <v>17818333.333333701</v>
      </c>
      <c r="T422" s="1">
        <f t="shared" si="173"/>
        <v>-18878728.243333697</v>
      </c>
      <c r="U422" s="1">
        <f t="shared" si="174"/>
        <v>41284226.24000001</v>
      </c>
      <c r="V422" s="1">
        <f t="shared" si="175"/>
        <v>77757481.699128509</v>
      </c>
      <c r="W422" s="1">
        <f t="shared" si="176"/>
        <v>25910668.800000012</v>
      </c>
      <c r="X422" s="1">
        <f t="shared" si="177"/>
        <v>265166666.66666701</v>
      </c>
      <c r="Y422" s="1">
        <f t="shared" si="178"/>
        <v>228832942.33333299</v>
      </c>
      <c r="Z422" s="1">
        <f t="shared" si="179"/>
        <v>288400224</v>
      </c>
      <c r="AA422" s="1">
        <f t="shared" si="180"/>
        <v>324512358.11794901</v>
      </c>
      <c r="AB422" s="1">
        <f t="shared" si="181"/>
        <v>273178880</v>
      </c>
      <c r="AC422" s="1">
        <f t="shared" si="182"/>
        <v>265166666.66666701</v>
      </c>
      <c r="AD422" s="1">
        <f t="shared" si="183"/>
        <v>228832942.33333299</v>
      </c>
      <c r="AE422" s="1">
        <f t="shared" si="184"/>
        <v>288400224</v>
      </c>
      <c r="AF422" s="1">
        <f t="shared" si="185"/>
        <v>324512358.11794901</v>
      </c>
      <c r="AG422" s="1">
        <f t="shared" si="186"/>
        <v>273178880</v>
      </c>
    </row>
    <row r="423" spans="1:33" x14ac:dyDescent="0.25">
      <c r="A423" t="s">
        <v>842</v>
      </c>
      <c r="B423" t="s">
        <v>843</v>
      </c>
      <c r="C423" s="1">
        <v>280000000</v>
      </c>
      <c r="D423" s="1">
        <v>316800000</v>
      </c>
      <c r="E423" s="1">
        <v>449066746.63090903</v>
      </c>
      <c r="F423" s="1">
        <v>434771296</v>
      </c>
      <c r="G423" s="1">
        <v>473705555.555556</v>
      </c>
      <c r="H423" s="1">
        <v>402900512</v>
      </c>
      <c r="I423" s="1">
        <f t="shared" si="162"/>
        <v>319968000</v>
      </c>
      <c r="J423" s="1">
        <f t="shared" si="163"/>
        <v>453557414.0972181</v>
      </c>
      <c r="K423" s="1">
        <f t="shared" si="164"/>
        <v>439119008.95999998</v>
      </c>
      <c r="L423" s="1">
        <f t="shared" si="165"/>
        <v>478442611.11111158</v>
      </c>
      <c r="M423" s="1">
        <f t="shared" si="166"/>
        <v>406929517.12</v>
      </c>
      <c r="N423" s="1">
        <f t="shared" si="167"/>
        <v>36800000</v>
      </c>
      <c r="O423" s="1">
        <f t="shared" si="168"/>
        <v>169066746.63090903</v>
      </c>
      <c r="P423" s="1">
        <f t="shared" si="169"/>
        <v>154771296</v>
      </c>
      <c r="Q423" s="1">
        <f t="shared" si="170"/>
        <v>193705555.555556</v>
      </c>
      <c r="R423" s="1">
        <f t="shared" si="171"/>
        <v>122900512</v>
      </c>
      <c r="S423" s="1">
        <f t="shared" si="172"/>
        <v>39968000</v>
      </c>
      <c r="T423" s="1">
        <f t="shared" si="173"/>
        <v>173557414.0972181</v>
      </c>
      <c r="U423" s="1">
        <f t="shared" si="174"/>
        <v>159119008.95999998</v>
      </c>
      <c r="V423" s="1">
        <f t="shared" si="175"/>
        <v>198442611.11111158</v>
      </c>
      <c r="W423" s="1">
        <f t="shared" si="176"/>
        <v>126929517.12</v>
      </c>
      <c r="X423" s="1">
        <f t="shared" si="177"/>
        <v>316800000</v>
      </c>
      <c r="Y423" s="1">
        <f t="shared" si="178"/>
        <v>449066746.63090903</v>
      </c>
      <c r="Z423" s="1">
        <f t="shared" si="179"/>
        <v>434771296</v>
      </c>
      <c r="AA423" s="1">
        <f t="shared" si="180"/>
        <v>473705555.555556</v>
      </c>
      <c r="AB423" s="1">
        <f t="shared" si="181"/>
        <v>402900512</v>
      </c>
      <c r="AC423" s="1">
        <f t="shared" si="182"/>
        <v>316800000</v>
      </c>
      <c r="AD423" s="1">
        <f t="shared" si="183"/>
        <v>449066746.63090903</v>
      </c>
      <c r="AE423" s="1">
        <f t="shared" si="184"/>
        <v>434771296</v>
      </c>
      <c r="AF423" s="1">
        <f t="shared" si="185"/>
        <v>473705555.555556</v>
      </c>
      <c r="AG423" s="1">
        <f t="shared" si="186"/>
        <v>402900512</v>
      </c>
    </row>
    <row r="424" spans="1:33" x14ac:dyDescent="0.25">
      <c r="A424" t="s">
        <v>844</v>
      </c>
      <c r="B424" t="s">
        <v>845</v>
      </c>
      <c r="C424" s="1">
        <v>495000000</v>
      </c>
      <c r="D424" s="1">
        <v>549288589.34169304</v>
      </c>
      <c r="E424" s="1">
        <v>544350324.44986498</v>
      </c>
      <c r="F424" s="1">
        <v>520791072</v>
      </c>
      <c r="G424" s="1">
        <v>507091607.83377999</v>
      </c>
      <c r="H424" s="1">
        <v>474822592</v>
      </c>
      <c r="I424" s="1">
        <f t="shared" si="162"/>
        <v>554781475.23510993</v>
      </c>
      <c r="J424" s="1">
        <f t="shared" si="163"/>
        <v>549793827.69436359</v>
      </c>
      <c r="K424" s="1">
        <f t="shared" si="164"/>
        <v>525998982.72000003</v>
      </c>
      <c r="L424" s="1">
        <f t="shared" si="165"/>
        <v>512162523.91211778</v>
      </c>
      <c r="M424" s="1">
        <f t="shared" si="166"/>
        <v>479570817.92000002</v>
      </c>
      <c r="N424" s="1">
        <f t="shared" si="167"/>
        <v>54288589.341693044</v>
      </c>
      <c r="O424" s="1">
        <f t="shared" si="168"/>
        <v>49350324.449864984</v>
      </c>
      <c r="P424" s="1">
        <f t="shared" si="169"/>
        <v>25791072</v>
      </c>
      <c r="Q424" s="1">
        <f t="shared" si="170"/>
        <v>12091607.833779991</v>
      </c>
      <c r="R424" s="1">
        <f t="shared" si="171"/>
        <v>-20177408</v>
      </c>
      <c r="S424" s="1">
        <f t="shared" si="172"/>
        <v>59781475.235109925</v>
      </c>
      <c r="T424" s="1">
        <f t="shared" si="173"/>
        <v>54793827.694363594</v>
      </c>
      <c r="U424" s="1">
        <f t="shared" si="174"/>
        <v>30998982.720000029</v>
      </c>
      <c r="V424" s="1">
        <f t="shared" si="175"/>
        <v>17162523.912117779</v>
      </c>
      <c r="W424" s="1">
        <f t="shared" si="176"/>
        <v>-15429182.079999983</v>
      </c>
      <c r="X424" s="1">
        <f t="shared" si="177"/>
        <v>549288589.34169304</v>
      </c>
      <c r="Y424" s="1">
        <f t="shared" si="178"/>
        <v>544350324.44986498</v>
      </c>
      <c r="Z424" s="1">
        <f t="shared" si="179"/>
        <v>520791072</v>
      </c>
      <c r="AA424" s="1">
        <f t="shared" si="180"/>
        <v>507091607.83377999</v>
      </c>
      <c r="AB424" s="1">
        <f t="shared" si="181"/>
        <v>474822592</v>
      </c>
      <c r="AC424" s="1">
        <f t="shared" si="182"/>
        <v>549288589.34169304</v>
      </c>
      <c r="AD424" s="1">
        <f t="shared" si="183"/>
        <v>544350324.44986498</v>
      </c>
      <c r="AE424" s="1">
        <f t="shared" si="184"/>
        <v>520791072</v>
      </c>
      <c r="AF424" s="1">
        <f t="shared" si="185"/>
        <v>507091607.83377999</v>
      </c>
      <c r="AG424" s="1">
        <f t="shared" si="186"/>
        <v>474822592</v>
      </c>
    </row>
    <row r="425" spans="1:33" x14ac:dyDescent="0.25">
      <c r="A425" t="s">
        <v>846</v>
      </c>
      <c r="B425" t="s">
        <v>847</v>
      </c>
      <c r="C425" s="1">
        <v>795000000</v>
      </c>
      <c r="D425" s="1">
        <v>390000000</v>
      </c>
      <c r="E425" s="1">
        <v>531932850.14005601</v>
      </c>
      <c r="F425" s="1">
        <v>563181504</v>
      </c>
      <c r="G425" s="1">
        <v>650125000</v>
      </c>
      <c r="H425" s="1">
        <v>586699456</v>
      </c>
      <c r="I425" s="1">
        <f t="shared" si="162"/>
        <v>393900000</v>
      </c>
      <c r="J425" s="1">
        <f t="shared" si="163"/>
        <v>537252178.6414566</v>
      </c>
      <c r="K425" s="1">
        <f t="shared" si="164"/>
        <v>568813319.03999996</v>
      </c>
      <c r="L425" s="1">
        <f t="shared" si="165"/>
        <v>656626250</v>
      </c>
      <c r="M425" s="1">
        <f t="shared" si="166"/>
        <v>592566450.56000006</v>
      </c>
      <c r="N425" s="1">
        <f t="shared" si="167"/>
        <v>-405000000</v>
      </c>
      <c r="O425" s="1">
        <f t="shared" si="168"/>
        <v>-263067149.85994399</v>
      </c>
      <c r="P425" s="1">
        <f t="shared" si="169"/>
        <v>-231818496</v>
      </c>
      <c r="Q425" s="1">
        <f t="shared" si="170"/>
        <v>-144875000</v>
      </c>
      <c r="R425" s="1">
        <f t="shared" si="171"/>
        <v>-208300544</v>
      </c>
      <c r="S425" s="1">
        <f t="shared" si="172"/>
        <v>-401100000</v>
      </c>
      <c r="T425" s="1">
        <f t="shared" si="173"/>
        <v>-257747821.3585434</v>
      </c>
      <c r="U425" s="1">
        <f t="shared" si="174"/>
        <v>-226186680.96000004</v>
      </c>
      <c r="V425" s="1">
        <f t="shared" si="175"/>
        <v>-138373750</v>
      </c>
      <c r="W425" s="1">
        <f t="shared" si="176"/>
        <v>-202433549.43999994</v>
      </c>
      <c r="X425" s="1">
        <f t="shared" si="177"/>
        <v>0</v>
      </c>
      <c r="Y425" s="1">
        <f t="shared" si="178"/>
        <v>0</v>
      </c>
      <c r="Z425" s="1">
        <f t="shared" si="179"/>
        <v>0</v>
      </c>
      <c r="AA425" s="1">
        <f t="shared" si="180"/>
        <v>0</v>
      </c>
      <c r="AB425" s="1">
        <f t="shared" si="181"/>
        <v>0</v>
      </c>
      <c r="AC425" s="1">
        <f t="shared" si="182"/>
        <v>0</v>
      </c>
      <c r="AD425" s="1">
        <f t="shared" si="183"/>
        <v>0</v>
      </c>
      <c r="AE425" s="1">
        <f t="shared" si="184"/>
        <v>0</v>
      </c>
      <c r="AF425" s="1">
        <f t="shared" si="185"/>
        <v>0</v>
      </c>
      <c r="AG425" s="1">
        <f t="shared" si="186"/>
        <v>0</v>
      </c>
    </row>
    <row r="426" spans="1:33" x14ac:dyDescent="0.25">
      <c r="A426" t="s">
        <v>848</v>
      </c>
      <c r="B426" t="s">
        <v>849</v>
      </c>
      <c r="C426" s="1">
        <v>330000000</v>
      </c>
      <c r="D426" s="1">
        <v>244449947.520336</v>
      </c>
      <c r="E426" s="1">
        <v>413005838.32035899</v>
      </c>
      <c r="F426" s="1">
        <v>379754624</v>
      </c>
      <c r="G426" s="1">
        <v>608195384.61538506</v>
      </c>
      <c r="H426" s="1">
        <v>412920640</v>
      </c>
      <c r="I426" s="1">
        <f t="shared" si="162"/>
        <v>246894446.99553937</v>
      </c>
      <c r="J426" s="1">
        <f t="shared" si="163"/>
        <v>417135896.70356256</v>
      </c>
      <c r="K426" s="1">
        <f t="shared" si="164"/>
        <v>383552170.24000001</v>
      </c>
      <c r="L426" s="1">
        <f t="shared" si="165"/>
        <v>614277338.46153891</v>
      </c>
      <c r="M426" s="1">
        <f t="shared" si="166"/>
        <v>417049846.39999998</v>
      </c>
      <c r="N426" s="1">
        <f t="shared" si="167"/>
        <v>-85550052.479663998</v>
      </c>
      <c r="O426" s="1">
        <f t="shared" si="168"/>
        <v>83005838.320358992</v>
      </c>
      <c r="P426" s="1">
        <f t="shared" si="169"/>
        <v>49754624</v>
      </c>
      <c r="Q426" s="1">
        <f t="shared" si="170"/>
        <v>278195384.61538506</v>
      </c>
      <c r="R426" s="1">
        <f t="shared" si="171"/>
        <v>82920640</v>
      </c>
      <c r="S426" s="1">
        <f t="shared" si="172"/>
        <v>-83105553.004460633</v>
      </c>
      <c r="T426" s="1">
        <f t="shared" si="173"/>
        <v>87135896.703562558</v>
      </c>
      <c r="U426" s="1">
        <f t="shared" si="174"/>
        <v>53552170.24000001</v>
      </c>
      <c r="V426" s="1">
        <f t="shared" si="175"/>
        <v>284277338.46153891</v>
      </c>
      <c r="W426" s="1">
        <f t="shared" si="176"/>
        <v>87049846.399999976</v>
      </c>
      <c r="X426" s="1">
        <f t="shared" si="177"/>
        <v>0</v>
      </c>
      <c r="Y426" s="1">
        <f t="shared" si="178"/>
        <v>413005838.32035899</v>
      </c>
      <c r="Z426" s="1">
        <f t="shared" si="179"/>
        <v>379754624</v>
      </c>
      <c r="AA426" s="1">
        <f t="shared" si="180"/>
        <v>608195384.61538506</v>
      </c>
      <c r="AB426" s="1">
        <f t="shared" si="181"/>
        <v>412920640</v>
      </c>
      <c r="AC426" s="1">
        <f t="shared" si="182"/>
        <v>0</v>
      </c>
      <c r="AD426" s="1">
        <f t="shared" si="183"/>
        <v>413005838.32035899</v>
      </c>
      <c r="AE426" s="1">
        <f t="shared" si="184"/>
        <v>379754624</v>
      </c>
      <c r="AF426" s="1">
        <f t="shared" si="185"/>
        <v>608195384.61538506</v>
      </c>
      <c r="AG426" s="1">
        <f t="shared" si="186"/>
        <v>412920640</v>
      </c>
    </row>
    <row r="427" spans="1:33" x14ac:dyDescent="0.25">
      <c r="A427" t="s">
        <v>850</v>
      </c>
      <c r="B427" t="s">
        <v>851</v>
      </c>
      <c r="C427" s="1">
        <v>260000000</v>
      </c>
      <c r="D427" s="1">
        <v>249926470.58823499</v>
      </c>
      <c r="E427" s="1">
        <v>239809976.97111899</v>
      </c>
      <c r="F427" s="1">
        <v>223548720</v>
      </c>
      <c r="G427" s="1">
        <v>228798904.45934099</v>
      </c>
      <c r="H427" s="1">
        <v>224768960</v>
      </c>
      <c r="I427" s="1">
        <f t="shared" si="162"/>
        <v>252425735.29411733</v>
      </c>
      <c r="J427" s="1">
        <f t="shared" si="163"/>
        <v>242208076.74083018</v>
      </c>
      <c r="K427" s="1">
        <f t="shared" si="164"/>
        <v>225784207.19999999</v>
      </c>
      <c r="L427" s="1">
        <f t="shared" si="165"/>
        <v>231086893.50393441</v>
      </c>
      <c r="M427" s="1">
        <f t="shared" si="166"/>
        <v>227016649.59999999</v>
      </c>
      <c r="N427" s="1">
        <f t="shared" si="167"/>
        <v>-10073529.411765009</v>
      </c>
      <c r="O427" s="1">
        <f t="shared" si="168"/>
        <v>-20190023.028881013</v>
      </c>
      <c r="P427" s="1">
        <f t="shared" si="169"/>
        <v>-36451280</v>
      </c>
      <c r="Q427" s="1">
        <f t="shared" si="170"/>
        <v>-31201095.54065901</v>
      </c>
      <c r="R427" s="1">
        <f t="shared" si="171"/>
        <v>-35231040</v>
      </c>
      <c r="S427" s="1">
        <f t="shared" si="172"/>
        <v>-7574264.7058826685</v>
      </c>
      <c r="T427" s="1">
        <f t="shared" si="173"/>
        <v>-17791923.259169817</v>
      </c>
      <c r="U427" s="1">
        <f t="shared" si="174"/>
        <v>-34215792.800000012</v>
      </c>
      <c r="V427" s="1">
        <f t="shared" si="175"/>
        <v>-28913106.496065587</v>
      </c>
      <c r="W427" s="1">
        <f t="shared" si="176"/>
        <v>-32983350.400000006</v>
      </c>
      <c r="X427" s="1">
        <f t="shared" si="177"/>
        <v>249926470.58823499</v>
      </c>
      <c r="Y427" s="1">
        <f t="shared" si="178"/>
        <v>239809976.97111899</v>
      </c>
      <c r="Z427" s="1">
        <f t="shared" si="179"/>
        <v>223548720</v>
      </c>
      <c r="AA427" s="1">
        <f t="shared" si="180"/>
        <v>228798904.45934099</v>
      </c>
      <c r="AB427" s="1">
        <f t="shared" si="181"/>
        <v>224768960</v>
      </c>
      <c r="AC427" s="1">
        <f t="shared" si="182"/>
        <v>249926470.58823499</v>
      </c>
      <c r="AD427" s="1">
        <f t="shared" si="183"/>
        <v>239809976.97111899</v>
      </c>
      <c r="AE427" s="1">
        <f t="shared" si="184"/>
        <v>223548720</v>
      </c>
      <c r="AF427" s="1">
        <f t="shared" si="185"/>
        <v>228798904.45934099</v>
      </c>
      <c r="AG427" s="1">
        <f t="shared" si="186"/>
        <v>224768960</v>
      </c>
    </row>
    <row r="428" spans="1:33" x14ac:dyDescent="0.25">
      <c r="A428" t="s">
        <v>852</v>
      </c>
      <c r="B428" t="s">
        <v>853</v>
      </c>
      <c r="C428" s="1">
        <v>260000000</v>
      </c>
      <c r="D428" s="1">
        <v>485727768.21572</v>
      </c>
      <c r="E428" s="1">
        <v>290136558.321127</v>
      </c>
      <c r="F428" s="1">
        <v>351784672</v>
      </c>
      <c r="G428" s="1">
        <v>365869967.86301398</v>
      </c>
      <c r="H428" s="1">
        <v>346646880</v>
      </c>
      <c r="I428" s="1">
        <f t="shared" si="162"/>
        <v>490585045.89787722</v>
      </c>
      <c r="J428" s="1">
        <f t="shared" si="163"/>
        <v>293037923.90433824</v>
      </c>
      <c r="K428" s="1">
        <f t="shared" si="164"/>
        <v>355302518.72000003</v>
      </c>
      <c r="L428" s="1">
        <f t="shared" si="165"/>
        <v>369528667.5416441</v>
      </c>
      <c r="M428" s="1">
        <f t="shared" si="166"/>
        <v>350113348.80000001</v>
      </c>
      <c r="N428" s="1">
        <f t="shared" si="167"/>
        <v>225727768.21572</v>
      </c>
      <c r="O428" s="1">
        <f t="shared" si="168"/>
        <v>30136558.321126997</v>
      </c>
      <c r="P428" s="1">
        <f t="shared" si="169"/>
        <v>91784672</v>
      </c>
      <c r="Q428" s="1">
        <f t="shared" si="170"/>
        <v>105869967.86301398</v>
      </c>
      <c r="R428" s="1">
        <f t="shared" si="171"/>
        <v>86646880</v>
      </c>
      <c r="S428" s="1">
        <f t="shared" si="172"/>
        <v>230585045.89787722</v>
      </c>
      <c r="T428" s="1">
        <f t="shared" si="173"/>
        <v>33037923.904338241</v>
      </c>
      <c r="U428" s="1">
        <f t="shared" si="174"/>
        <v>95302518.720000029</v>
      </c>
      <c r="V428" s="1">
        <f t="shared" si="175"/>
        <v>109528667.5416441</v>
      </c>
      <c r="W428" s="1">
        <f t="shared" si="176"/>
        <v>90113348.800000012</v>
      </c>
      <c r="X428" s="1">
        <f t="shared" si="177"/>
        <v>485727768.21572</v>
      </c>
      <c r="Y428" s="1">
        <f t="shared" si="178"/>
        <v>290136558.321127</v>
      </c>
      <c r="Z428" s="1">
        <f t="shared" si="179"/>
        <v>351784672</v>
      </c>
      <c r="AA428" s="1">
        <f t="shared" si="180"/>
        <v>365869967.86301398</v>
      </c>
      <c r="AB428" s="1">
        <f t="shared" si="181"/>
        <v>346646880</v>
      </c>
      <c r="AC428" s="1">
        <f t="shared" si="182"/>
        <v>485727768.21572</v>
      </c>
      <c r="AD428" s="1">
        <f t="shared" si="183"/>
        <v>290136558.321127</v>
      </c>
      <c r="AE428" s="1">
        <f t="shared" si="184"/>
        <v>351784672</v>
      </c>
      <c r="AF428" s="1">
        <f t="shared" si="185"/>
        <v>365869967.86301398</v>
      </c>
      <c r="AG428" s="1">
        <f t="shared" si="186"/>
        <v>346646880</v>
      </c>
    </row>
    <row r="429" spans="1:33" x14ac:dyDescent="0.25">
      <c r="A429" t="s">
        <v>854</v>
      </c>
      <c r="B429" t="s">
        <v>855</v>
      </c>
      <c r="C429" s="1">
        <v>315000000</v>
      </c>
      <c r="D429" s="1">
        <v>308075500.954198</v>
      </c>
      <c r="E429" s="1">
        <v>409109428.57142901</v>
      </c>
      <c r="F429" s="1">
        <v>399092960</v>
      </c>
      <c r="G429" s="1">
        <v>390470869.56521702</v>
      </c>
      <c r="H429" s="1">
        <v>393830912</v>
      </c>
      <c r="I429" s="1">
        <f t="shared" si="162"/>
        <v>311156255.96373999</v>
      </c>
      <c r="J429" s="1">
        <f t="shared" si="163"/>
        <v>413200522.85714328</v>
      </c>
      <c r="K429" s="1">
        <f t="shared" si="164"/>
        <v>403083889.60000002</v>
      </c>
      <c r="L429" s="1">
        <f t="shared" si="165"/>
        <v>394375578.2608692</v>
      </c>
      <c r="M429" s="1">
        <f t="shared" si="166"/>
        <v>397769221.12</v>
      </c>
      <c r="N429" s="1">
        <f t="shared" si="167"/>
        <v>-6924499.0458019972</v>
      </c>
      <c r="O429" s="1">
        <f t="shared" si="168"/>
        <v>94109428.571429014</v>
      </c>
      <c r="P429" s="1">
        <f t="shared" si="169"/>
        <v>84092960</v>
      </c>
      <c r="Q429" s="1">
        <f t="shared" si="170"/>
        <v>75470869.565217018</v>
      </c>
      <c r="R429" s="1">
        <f t="shared" si="171"/>
        <v>78830912</v>
      </c>
      <c r="S429" s="1">
        <f t="shared" si="172"/>
        <v>-3843744.0362600088</v>
      </c>
      <c r="T429" s="1">
        <f t="shared" si="173"/>
        <v>98200522.857143283</v>
      </c>
      <c r="U429" s="1">
        <f t="shared" si="174"/>
        <v>88083889.600000024</v>
      </c>
      <c r="V429" s="1">
        <f t="shared" si="175"/>
        <v>79375578.260869205</v>
      </c>
      <c r="W429" s="1">
        <f t="shared" si="176"/>
        <v>82769221.120000005</v>
      </c>
      <c r="X429" s="1">
        <f t="shared" si="177"/>
        <v>308075500.954198</v>
      </c>
      <c r="Y429" s="1">
        <f t="shared" si="178"/>
        <v>409109428.57142901</v>
      </c>
      <c r="Z429" s="1">
        <f t="shared" si="179"/>
        <v>399092960</v>
      </c>
      <c r="AA429" s="1">
        <f t="shared" si="180"/>
        <v>390470869.56521702</v>
      </c>
      <c r="AB429" s="1">
        <f t="shared" si="181"/>
        <v>393830912</v>
      </c>
      <c r="AC429" s="1">
        <f t="shared" si="182"/>
        <v>308075500.954198</v>
      </c>
      <c r="AD429" s="1">
        <f t="shared" si="183"/>
        <v>409109428.57142901</v>
      </c>
      <c r="AE429" s="1">
        <f t="shared" si="184"/>
        <v>399092960</v>
      </c>
      <c r="AF429" s="1">
        <f t="shared" si="185"/>
        <v>390470869.56521702</v>
      </c>
      <c r="AG429" s="1">
        <f t="shared" si="186"/>
        <v>393830912</v>
      </c>
    </row>
    <row r="430" spans="1:33" x14ac:dyDescent="0.25">
      <c r="A430" t="s">
        <v>856</v>
      </c>
      <c r="B430" t="s">
        <v>857</v>
      </c>
      <c r="C430" s="1">
        <v>460000000</v>
      </c>
      <c r="D430" s="1">
        <v>430852217.93635499</v>
      </c>
      <c r="E430" s="1">
        <v>417147470.369515</v>
      </c>
      <c r="F430" s="1">
        <v>435411360</v>
      </c>
      <c r="G430" s="1">
        <v>434750127.13953501</v>
      </c>
      <c r="H430" s="1">
        <v>430657440</v>
      </c>
      <c r="I430" s="1">
        <f t="shared" si="162"/>
        <v>435160740.11571854</v>
      </c>
      <c r="J430" s="1">
        <f t="shared" si="163"/>
        <v>421318945.07321018</v>
      </c>
      <c r="K430" s="1">
        <f t="shared" si="164"/>
        <v>439765473.60000002</v>
      </c>
      <c r="L430" s="1">
        <f t="shared" si="165"/>
        <v>439097628.41093034</v>
      </c>
      <c r="M430" s="1">
        <f t="shared" si="166"/>
        <v>434964014.39999998</v>
      </c>
      <c r="N430" s="1">
        <f t="shared" si="167"/>
        <v>-29147782.063645005</v>
      </c>
      <c r="O430" s="1">
        <f t="shared" si="168"/>
        <v>-42852529.630484998</v>
      </c>
      <c r="P430" s="1">
        <f t="shared" si="169"/>
        <v>-24588640</v>
      </c>
      <c r="Q430" s="1">
        <f t="shared" si="170"/>
        <v>-25249872.86046499</v>
      </c>
      <c r="R430" s="1">
        <f t="shared" si="171"/>
        <v>-29342560</v>
      </c>
      <c r="S430" s="1">
        <f t="shared" si="172"/>
        <v>-24839259.884281456</v>
      </c>
      <c r="T430" s="1">
        <f t="shared" si="173"/>
        <v>-38681054.92678982</v>
      </c>
      <c r="U430" s="1">
        <f t="shared" si="174"/>
        <v>-20234526.399999976</v>
      </c>
      <c r="V430" s="1">
        <f t="shared" si="175"/>
        <v>-20902371.589069664</v>
      </c>
      <c r="W430" s="1">
        <f t="shared" si="176"/>
        <v>-25035985.600000024</v>
      </c>
      <c r="X430" s="1">
        <f t="shared" si="177"/>
        <v>430852217.93635499</v>
      </c>
      <c r="Y430" s="1">
        <f t="shared" si="178"/>
        <v>0</v>
      </c>
      <c r="Z430" s="1">
        <f t="shared" si="179"/>
        <v>435411360</v>
      </c>
      <c r="AA430" s="1">
        <f t="shared" si="180"/>
        <v>434750127.13953501</v>
      </c>
      <c r="AB430" s="1">
        <f t="shared" si="181"/>
        <v>430657440</v>
      </c>
      <c r="AC430" s="1">
        <f t="shared" si="182"/>
        <v>430852217.93635499</v>
      </c>
      <c r="AD430" s="1">
        <f t="shared" si="183"/>
        <v>417147470.369515</v>
      </c>
      <c r="AE430" s="1">
        <f t="shared" si="184"/>
        <v>435411360</v>
      </c>
      <c r="AF430" s="1">
        <f t="shared" si="185"/>
        <v>434750127.13953501</v>
      </c>
      <c r="AG430" s="1">
        <f t="shared" si="186"/>
        <v>430657440</v>
      </c>
    </row>
    <row r="431" spans="1:33" x14ac:dyDescent="0.25">
      <c r="A431" t="s">
        <v>858</v>
      </c>
      <c r="B431" t="s">
        <v>859</v>
      </c>
      <c r="C431" s="1">
        <v>130000000</v>
      </c>
      <c r="D431" s="1">
        <v>140000000</v>
      </c>
      <c r="E431" s="1">
        <v>207137994.058824</v>
      </c>
      <c r="F431" s="1">
        <v>262691248</v>
      </c>
      <c r="G431" s="1">
        <v>259478430.722727</v>
      </c>
      <c r="H431" s="1">
        <v>277702784</v>
      </c>
      <c r="I431" s="1">
        <f t="shared" si="162"/>
        <v>141400000</v>
      </c>
      <c r="J431" s="1">
        <f t="shared" si="163"/>
        <v>209209373.99941224</v>
      </c>
      <c r="K431" s="1">
        <f t="shared" si="164"/>
        <v>265318160.47999999</v>
      </c>
      <c r="L431" s="1">
        <f t="shared" si="165"/>
        <v>262073215.02995428</v>
      </c>
      <c r="M431" s="1">
        <f t="shared" si="166"/>
        <v>280479811.83999997</v>
      </c>
      <c r="N431" s="1">
        <f t="shared" si="167"/>
        <v>10000000</v>
      </c>
      <c r="O431" s="1">
        <f t="shared" si="168"/>
        <v>77137994.058824003</v>
      </c>
      <c r="P431" s="1">
        <f t="shared" si="169"/>
        <v>132691248</v>
      </c>
      <c r="Q431" s="1">
        <f t="shared" si="170"/>
        <v>129478430.722727</v>
      </c>
      <c r="R431" s="1">
        <f t="shared" si="171"/>
        <v>147702784</v>
      </c>
      <c r="S431" s="1">
        <f t="shared" si="172"/>
        <v>11400000</v>
      </c>
      <c r="T431" s="1">
        <f t="shared" si="173"/>
        <v>79209373.999412239</v>
      </c>
      <c r="U431" s="1">
        <f t="shared" si="174"/>
        <v>135318160.47999999</v>
      </c>
      <c r="V431" s="1">
        <f t="shared" si="175"/>
        <v>132073215.02995428</v>
      </c>
      <c r="W431" s="1">
        <f t="shared" si="176"/>
        <v>150479811.83999997</v>
      </c>
      <c r="X431" s="1">
        <f t="shared" si="177"/>
        <v>140000000</v>
      </c>
      <c r="Y431" s="1">
        <f t="shared" si="178"/>
        <v>207137994.058824</v>
      </c>
      <c r="Z431" s="1">
        <f t="shared" si="179"/>
        <v>262691248</v>
      </c>
      <c r="AA431" s="1">
        <f t="shared" si="180"/>
        <v>259478430.722727</v>
      </c>
      <c r="AB431" s="1">
        <f t="shared" si="181"/>
        <v>277702784</v>
      </c>
      <c r="AC431" s="1">
        <f t="shared" si="182"/>
        <v>140000000</v>
      </c>
      <c r="AD431" s="1">
        <f t="shared" si="183"/>
        <v>207137994.058824</v>
      </c>
      <c r="AE431" s="1">
        <f t="shared" si="184"/>
        <v>262691248</v>
      </c>
      <c r="AF431" s="1">
        <f t="shared" si="185"/>
        <v>259478430.722727</v>
      </c>
      <c r="AG431" s="1">
        <f t="shared" si="186"/>
        <v>277702784</v>
      </c>
    </row>
    <row r="432" spans="1:33" x14ac:dyDescent="0.25">
      <c r="A432" t="s">
        <v>860</v>
      </c>
      <c r="B432" t="s">
        <v>861</v>
      </c>
      <c r="C432" s="1">
        <v>160000000</v>
      </c>
      <c r="D432" s="1">
        <v>168732475.909091</v>
      </c>
      <c r="E432" s="1">
        <v>134680640.56563199</v>
      </c>
      <c r="F432" s="1">
        <v>162899776</v>
      </c>
      <c r="G432" s="1">
        <v>137628848.629545</v>
      </c>
      <c r="H432" s="1">
        <v>154688464</v>
      </c>
      <c r="I432" s="1">
        <f t="shared" si="162"/>
        <v>170419800.6681819</v>
      </c>
      <c r="J432" s="1">
        <f t="shared" si="163"/>
        <v>136027446.97128829</v>
      </c>
      <c r="K432" s="1">
        <f t="shared" si="164"/>
        <v>164528773.75999999</v>
      </c>
      <c r="L432" s="1">
        <f t="shared" si="165"/>
        <v>139005137.11584046</v>
      </c>
      <c r="M432" s="1">
        <f t="shared" si="166"/>
        <v>156235348.64000002</v>
      </c>
      <c r="N432" s="1">
        <f t="shared" si="167"/>
        <v>8732475.9090909958</v>
      </c>
      <c r="O432" s="1">
        <f t="shared" si="168"/>
        <v>-25319359.434368014</v>
      </c>
      <c r="P432" s="1">
        <f t="shared" si="169"/>
        <v>2899776</v>
      </c>
      <c r="Q432" s="1">
        <f t="shared" si="170"/>
        <v>-22371151.370454997</v>
      </c>
      <c r="R432" s="1">
        <f t="shared" si="171"/>
        <v>-5311536</v>
      </c>
      <c r="S432" s="1">
        <f t="shared" si="172"/>
        <v>10419800.668181896</v>
      </c>
      <c r="T432" s="1">
        <f t="shared" si="173"/>
        <v>-23972553.028711706</v>
      </c>
      <c r="U432" s="1">
        <f t="shared" si="174"/>
        <v>4528773.7599999905</v>
      </c>
      <c r="V432" s="1">
        <f t="shared" si="175"/>
        <v>-20994862.884159535</v>
      </c>
      <c r="W432" s="1">
        <f t="shared" si="176"/>
        <v>-3764651.3599999845</v>
      </c>
      <c r="X432" s="1">
        <f t="shared" si="177"/>
        <v>168732475.909091</v>
      </c>
      <c r="Y432" s="1">
        <f t="shared" si="178"/>
        <v>134680640.56563199</v>
      </c>
      <c r="Z432" s="1">
        <f t="shared" si="179"/>
        <v>162899776</v>
      </c>
      <c r="AA432" s="1">
        <f t="shared" si="180"/>
        <v>137628848.629545</v>
      </c>
      <c r="AB432" s="1">
        <f t="shared" si="181"/>
        <v>154688464</v>
      </c>
      <c r="AC432" s="1">
        <f t="shared" si="182"/>
        <v>168732475.909091</v>
      </c>
      <c r="AD432" s="1">
        <f t="shared" si="183"/>
        <v>134680640.56563199</v>
      </c>
      <c r="AE432" s="1">
        <f t="shared" si="184"/>
        <v>162899776</v>
      </c>
      <c r="AF432" s="1">
        <f t="shared" si="185"/>
        <v>137628848.629545</v>
      </c>
      <c r="AG432" s="1">
        <f t="shared" si="186"/>
        <v>154688464</v>
      </c>
    </row>
    <row r="433" spans="1:33" x14ac:dyDescent="0.25">
      <c r="A433" t="s">
        <v>862</v>
      </c>
      <c r="B433" t="s">
        <v>863</v>
      </c>
      <c r="C433" s="1">
        <v>350000000</v>
      </c>
      <c r="D433" s="1">
        <v>368249758.91996098</v>
      </c>
      <c r="E433" s="1">
        <v>359351309.090909</v>
      </c>
      <c r="F433" s="1">
        <v>372245088</v>
      </c>
      <c r="G433" s="1">
        <v>378889837.70883101</v>
      </c>
      <c r="H433" s="1">
        <v>369052736</v>
      </c>
      <c r="I433" s="1">
        <f t="shared" si="162"/>
        <v>371932256.50916058</v>
      </c>
      <c r="J433" s="1">
        <f t="shared" si="163"/>
        <v>362944822.18181807</v>
      </c>
      <c r="K433" s="1">
        <f t="shared" si="164"/>
        <v>375967538.88</v>
      </c>
      <c r="L433" s="1">
        <f t="shared" si="165"/>
        <v>382678736.08591932</v>
      </c>
      <c r="M433" s="1">
        <f t="shared" si="166"/>
        <v>372743263.36000001</v>
      </c>
      <c r="N433" s="1">
        <f t="shared" si="167"/>
        <v>18249758.919960976</v>
      </c>
      <c r="O433" s="1">
        <f t="shared" si="168"/>
        <v>9351309.0909090042</v>
      </c>
      <c r="P433" s="1">
        <f t="shared" si="169"/>
        <v>22245088</v>
      </c>
      <c r="Q433" s="1">
        <f t="shared" si="170"/>
        <v>28889837.708831012</v>
      </c>
      <c r="R433" s="1">
        <f t="shared" si="171"/>
        <v>19052736</v>
      </c>
      <c r="S433" s="1">
        <f t="shared" si="172"/>
        <v>21932256.509160578</v>
      </c>
      <c r="T433" s="1">
        <f t="shared" si="173"/>
        <v>12944822.181818068</v>
      </c>
      <c r="U433" s="1">
        <f t="shared" si="174"/>
        <v>25967538.879999995</v>
      </c>
      <c r="V433" s="1">
        <f t="shared" si="175"/>
        <v>32678736.085919321</v>
      </c>
      <c r="W433" s="1">
        <f t="shared" si="176"/>
        <v>22743263.360000014</v>
      </c>
      <c r="X433" s="1">
        <f t="shared" si="177"/>
        <v>368249758.91996098</v>
      </c>
      <c r="Y433" s="1">
        <f t="shared" si="178"/>
        <v>359351309.090909</v>
      </c>
      <c r="Z433" s="1">
        <f t="shared" si="179"/>
        <v>372245088</v>
      </c>
      <c r="AA433" s="1">
        <f t="shared" si="180"/>
        <v>378889837.70883101</v>
      </c>
      <c r="AB433" s="1">
        <f t="shared" si="181"/>
        <v>369052736</v>
      </c>
      <c r="AC433" s="1">
        <f t="shared" si="182"/>
        <v>368249758.91996098</v>
      </c>
      <c r="AD433" s="1">
        <f t="shared" si="183"/>
        <v>359351309.090909</v>
      </c>
      <c r="AE433" s="1">
        <f t="shared" si="184"/>
        <v>372245088</v>
      </c>
      <c r="AF433" s="1">
        <f t="shared" si="185"/>
        <v>378889837.70883101</v>
      </c>
      <c r="AG433" s="1">
        <f t="shared" si="186"/>
        <v>369052736</v>
      </c>
    </row>
    <row r="434" spans="1:33" x14ac:dyDescent="0.25">
      <c r="A434" t="s">
        <v>864</v>
      </c>
      <c r="B434" t="s">
        <v>865</v>
      </c>
      <c r="C434" s="1">
        <v>415000000</v>
      </c>
      <c r="D434" s="1">
        <v>319354838.70967698</v>
      </c>
      <c r="E434" s="1">
        <v>359351309.090909</v>
      </c>
      <c r="F434" s="1">
        <v>355872224</v>
      </c>
      <c r="G434" s="1">
        <v>378889837.70883101</v>
      </c>
      <c r="H434" s="1">
        <v>345290272</v>
      </c>
      <c r="I434" s="1">
        <f t="shared" si="162"/>
        <v>322548387.09677374</v>
      </c>
      <c r="J434" s="1">
        <f t="shared" si="163"/>
        <v>362944822.18181807</v>
      </c>
      <c r="K434" s="1">
        <f t="shared" si="164"/>
        <v>359430946.24000001</v>
      </c>
      <c r="L434" s="1">
        <f t="shared" si="165"/>
        <v>382678736.08591932</v>
      </c>
      <c r="M434" s="1">
        <f t="shared" si="166"/>
        <v>348743174.72000003</v>
      </c>
      <c r="N434" s="1">
        <f t="shared" si="167"/>
        <v>-95645161.290323019</v>
      </c>
      <c r="O434" s="1">
        <f t="shared" si="168"/>
        <v>-55648690.909090996</v>
      </c>
      <c r="P434" s="1">
        <f t="shared" si="169"/>
        <v>-59127776</v>
      </c>
      <c r="Q434" s="1">
        <f t="shared" si="170"/>
        <v>-36110162.291168988</v>
      </c>
      <c r="R434" s="1">
        <f t="shared" si="171"/>
        <v>-69709728</v>
      </c>
      <c r="S434" s="1">
        <f t="shared" si="172"/>
        <v>-92451612.903226256</v>
      </c>
      <c r="T434" s="1">
        <f t="shared" si="173"/>
        <v>-52055177.818181932</v>
      </c>
      <c r="U434" s="1">
        <f t="shared" si="174"/>
        <v>-55569053.75999999</v>
      </c>
      <c r="V434" s="1">
        <f t="shared" si="175"/>
        <v>-32321263.914080679</v>
      </c>
      <c r="W434" s="1">
        <f t="shared" si="176"/>
        <v>-66256825.279999971</v>
      </c>
      <c r="X434" s="1">
        <f t="shared" si="177"/>
        <v>0</v>
      </c>
      <c r="Y434" s="1">
        <f t="shared" si="178"/>
        <v>0</v>
      </c>
      <c r="Z434" s="1">
        <f t="shared" si="179"/>
        <v>0</v>
      </c>
      <c r="AA434" s="1">
        <f t="shared" si="180"/>
        <v>378889837.70883101</v>
      </c>
      <c r="AB434" s="1">
        <f t="shared" si="181"/>
        <v>0</v>
      </c>
      <c r="AC434" s="1">
        <f t="shared" si="182"/>
        <v>0</v>
      </c>
      <c r="AD434" s="1">
        <f t="shared" si="183"/>
        <v>0</v>
      </c>
      <c r="AE434" s="1">
        <f t="shared" si="184"/>
        <v>0</v>
      </c>
      <c r="AF434" s="1">
        <f t="shared" si="185"/>
        <v>378889837.70883101</v>
      </c>
      <c r="AG434" s="1">
        <f t="shared" si="186"/>
        <v>0</v>
      </c>
    </row>
    <row r="435" spans="1:33" x14ac:dyDescent="0.25">
      <c r="A435" t="s">
        <v>866</v>
      </c>
      <c r="B435" t="s">
        <v>867</v>
      </c>
      <c r="C435" s="1">
        <v>385000000</v>
      </c>
      <c r="D435" s="1">
        <v>297416666.66666698</v>
      </c>
      <c r="E435" s="1">
        <v>360202354.90009499</v>
      </c>
      <c r="F435" s="1">
        <v>336617824</v>
      </c>
      <c r="G435" s="1">
        <v>324512358.11794901</v>
      </c>
      <c r="H435" s="1">
        <v>329288896</v>
      </c>
      <c r="I435" s="1">
        <f t="shared" si="162"/>
        <v>300390833.33333367</v>
      </c>
      <c r="J435" s="1">
        <f t="shared" si="163"/>
        <v>363804378.44909596</v>
      </c>
      <c r="K435" s="1">
        <f t="shared" si="164"/>
        <v>339984002.24000001</v>
      </c>
      <c r="L435" s="1">
        <f t="shared" si="165"/>
        <v>327757481.69912851</v>
      </c>
      <c r="M435" s="1">
        <f t="shared" si="166"/>
        <v>332581784.95999998</v>
      </c>
      <c r="N435" s="1">
        <f t="shared" si="167"/>
        <v>-87583333.333333015</v>
      </c>
      <c r="O435" s="1">
        <f t="shared" si="168"/>
        <v>-24797645.099905014</v>
      </c>
      <c r="P435" s="1">
        <f t="shared" si="169"/>
        <v>-48382176</v>
      </c>
      <c r="Q435" s="1">
        <f t="shared" si="170"/>
        <v>-60487641.882050991</v>
      </c>
      <c r="R435" s="1">
        <f t="shared" si="171"/>
        <v>-55711104</v>
      </c>
      <c r="S435" s="1">
        <f t="shared" si="172"/>
        <v>-84609166.666666329</v>
      </c>
      <c r="T435" s="1">
        <f t="shared" si="173"/>
        <v>-21195621.550904036</v>
      </c>
      <c r="U435" s="1">
        <f t="shared" si="174"/>
        <v>-45015997.75999999</v>
      </c>
      <c r="V435" s="1">
        <f t="shared" si="175"/>
        <v>-57242518.300871491</v>
      </c>
      <c r="W435" s="1">
        <f t="shared" si="176"/>
        <v>-52418215.040000021</v>
      </c>
      <c r="X435" s="1">
        <f t="shared" si="177"/>
        <v>0</v>
      </c>
      <c r="Y435" s="1">
        <f t="shared" si="178"/>
        <v>360202354.90009499</v>
      </c>
      <c r="Z435" s="1">
        <f t="shared" si="179"/>
        <v>0</v>
      </c>
      <c r="AA435" s="1">
        <f t="shared" si="180"/>
        <v>0</v>
      </c>
      <c r="AB435" s="1">
        <f t="shared" si="181"/>
        <v>0</v>
      </c>
      <c r="AC435" s="1">
        <f t="shared" si="182"/>
        <v>0</v>
      </c>
      <c r="AD435" s="1">
        <f t="shared" si="183"/>
        <v>360202354.90009499</v>
      </c>
      <c r="AE435" s="1">
        <f t="shared" si="184"/>
        <v>0</v>
      </c>
      <c r="AF435" s="1">
        <f t="shared" si="185"/>
        <v>0</v>
      </c>
      <c r="AG435" s="1">
        <f t="shared" si="186"/>
        <v>0</v>
      </c>
    </row>
    <row r="436" spans="1:33" x14ac:dyDescent="0.25">
      <c r="A436" t="s">
        <v>868</v>
      </c>
      <c r="B436" t="s">
        <v>869</v>
      </c>
      <c r="C436" s="1">
        <v>370000000</v>
      </c>
      <c r="D436" s="1">
        <v>332307692.30769199</v>
      </c>
      <c r="E436" s="1">
        <v>360202354.90009499</v>
      </c>
      <c r="F436" s="1">
        <v>375738240</v>
      </c>
      <c r="G436" s="1">
        <v>374872390.67055398</v>
      </c>
      <c r="H436" s="1">
        <v>365385184</v>
      </c>
      <c r="I436" s="1">
        <f t="shared" si="162"/>
        <v>335630769.23076892</v>
      </c>
      <c r="J436" s="1">
        <f t="shared" si="163"/>
        <v>363804378.44909596</v>
      </c>
      <c r="K436" s="1">
        <f t="shared" si="164"/>
        <v>379495622.39999998</v>
      </c>
      <c r="L436" s="1">
        <f t="shared" si="165"/>
        <v>378621114.57725954</v>
      </c>
      <c r="M436" s="1">
        <f t="shared" si="166"/>
        <v>369039035.83999997</v>
      </c>
      <c r="N436" s="1">
        <f t="shared" si="167"/>
        <v>-37692307.692308009</v>
      </c>
      <c r="O436" s="1">
        <f t="shared" si="168"/>
        <v>-9797645.099905014</v>
      </c>
      <c r="P436" s="1">
        <f t="shared" si="169"/>
        <v>5738240</v>
      </c>
      <c r="Q436" s="1">
        <f t="shared" si="170"/>
        <v>4872390.6705539823</v>
      </c>
      <c r="R436" s="1">
        <f t="shared" si="171"/>
        <v>-4614816</v>
      </c>
      <c r="S436" s="1">
        <f t="shared" si="172"/>
        <v>-34369230.769231081</v>
      </c>
      <c r="T436" s="1">
        <f t="shared" si="173"/>
        <v>-6195621.5509040356</v>
      </c>
      <c r="U436" s="1">
        <f t="shared" si="174"/>
        <v>9495622.3999999762</v>
      </c>
      <c r="V436" s="1">
        <f t="shared" si="175"/>
        <v>8621114.5772595406</v>
      </c>
      <c r="W436" s="1">
        <f t="shared" si="176"/>
        <v>-960964.16000002623</v>
      </c>
      <c r="X436" s="1">
        <f t="shared" si="177"/>
        <v>332307692.30769199</v>
      </c>
      <c r="Y436" s="1">
        <f t="shared" si="178"/>
        <v>360202354.90009499</v>
      </c>
      <c r="Z436" s="1">
        <f t="shared" si="179"/>
        <v>375738240</v>
      </c>
      <c r="AA436" s="1">
        <f t="shared" si="180"/>
        <v>374872390.67055398</v>
      </c>
      <c r="AB436" s="1">
        <f t="shared" si="181"/>
        <v>365385184</v>
      </c>
      <c r="AC436" s="1">
        <f t="shared" si="182"/>
        <v>332307692.30769199</v>
      </c>
      <c r="AD436" s="1">
        <f t="shared" si="183"/>
        <v>360202354.90009499</v>
      </c>
      <c r="AE436" s="1">
        <f t="shared" si="184"/>
        <v>375738240</v>
      </c>
      <c r="AF436" s="1">
        <f t="shared" si="185"/>
        <v>374872390.67055398</v>
      </c>
      <c r="AG436" s="1">
        <f t="shared" si="186"/>
        <v>365385184</v>
      </c>
    </row>
    <row r="437" spans="1:33" x14ac:dyDescent="0.25">
      <c r="A437" t="s">
        <v>870</v>
      </c>
      <c r="B437" t="s">
        <v>871</v>
      </c>
      <c r="C437" s="1">
        <v>392040000</v>
      </c>
      <c r="D437" s="1">
        <v>256804123.71134001</v>
      </c>
      <c r="E437" s="1">
        <v>309401382.65822798</v>
      </c>
      <c r="F437" s="1">
        <v>352911264</v>
      </c>
      <c r="G437" s="1">
        <v>317648069.46739101</v>
      </c>
      <c r="H437" s="1">
        <v>334029248</v>
      </c>
      <c r="I437" s="1">
        <f t="shared" si="162"/>
        <v>259372164.94845343</v>
      </c>
      <c r="J437" s="1">
        <f t="shared" si="163"/>
        <v>312495396.48481023</v>
      </c>
      <c r="K437" s="1">
        <f t="shared" si="164"/>
        <v>356440376.63999999</v>
      </c>
      <c r="L437" s="1">
        <f t="shared" si="165"/>
        <v>320824550.16206491</v>
      </c>
      <c r="M437" s="1">
        <f t="shared" si="166"/>
        <v>337369540.48000002</v>
      </c>
      <c r="N437" s="1">
        <f t="shared" si="167"/>
        <v>-135235876.28865999</v>
      </c>
      <c r="O437" s="1">
        <f t="shared" si="168"/>
        <v>-82638617.34177202</v>
      </c>
      <c r="P437" s="1">
        <f t="shared" si="169"/>
        <v>-39128736</v>
      </c>
      <c r="Q437" s="1">
        <f t="shared" si="170"/>
        <v>-74391930.532608986</v>
      </c>
      <c r="R437" s="1">
        <f t="shared" si="171"/>
        <v>-58010752</v>
      </c>
      <c r="S437" s="1">
        <f t="shared" si="172"/>
        <v>-132667835.05154657</v>
      </c>
      <c r="T437" s="1">
        <f t="shared" si="173"/>
        <v>-79544603.515189767</v>
      </c>
      <c r="U437" s="1">
        <f t="shared" si="174"/>
        <v>-35599623.360000014</v>
      </c>
      <c r="V437" s="1">
        <f t="shared" si="175"/>
        <v>-71215449.83793509</v>
      </c>
      <c r="W437" s="1">
        <f t="shared" si="176"/>
        <v>-54670459.519999981</v>
      </c>
      <c r="X437" s="1">
        <f t="shared" si="177"/>
        <v>0</v>
      </c>
      <c r="Y437" s="1">
        <f t="shared" si="178"/>
        <v>0</v>
      </c>
      <c r="Z437" s="1">
        <f t="shared" si="179"/>
        <v>352911264</v>
      </c>
      <c r="AA437" s="1">
        <f t="shared" si="180"/>
        <v>0</v>
      </c>
      <c r="AB437" s="1">
        <f t="shared" si="181"/>
        <v>0</v>
      </c>
      <c r="AC437" s="1">
        <f t="shared" si="182"/>
        <v>0</v>
      </c>
      <c r="AD437" s="1">
        <f t="shared" si="183"/>
        <v>0</v>
      </c>
      <c r="AE437" s="1">
        <f t="shared" si="184"/>
        <v>352911264</v>
      </c>
      <c r="AF437" s="1">
        <f t="shared" si="185"/>
        <v>0</v>
      </c>
      <c r="AG437" s="1">
        <f t="shared" si="186"/>
        <v>0</v>
      </c>
    </row>
    <row r="438" spans="1:33" x14ac:dyDescent="0.25">
      <c r="A438" t="s">
        <v>872</v>
      </c>
      <c r="B438" t="s">
        <v>873</v>
      </c>
      <c r="C438" s="1">
        <v>350000000</v>
      </c>
      <c r="D438" s="1">
        <v>305325432.59740299</v>
      </c>
      <c r="E438" s="1">
        <v>360202354.90009499</v>
      </c>
      <c r="F438" s="1">
        <v>325261792</v>
      </c>
      <c r="G438" s="1">
        <v>324512358.11794901</v>
      </c>
      <c r="H438" s="1">
        <v>291423200</v>
      </c>
      <c r="I438" s="1">
        <f t="shared" si="162"/>
        <v>308378686.92337704</v>
      </c>
      <c r="J438" s="1">
        <f t="shared" si="163"/>
        <v>363804378.44909596</v>
      </c>
      <c r="K438" s="1">
        <f t="shared" si="164"/>
        <v>328514409.92000002</v>
      </c>
      <c r="L438" s="1">
        <f t="shared" si="165"/>
        <v>327757481.69912851</v>
      </c>
      <c r="M438" s="1">
        <f t="shared" si="166"/>
        <v>294337432</v>
      </c>
      <c r="N438" s="1">
        <f t="shared" si="167"/>
        <v>-44674567.40259701</v>
      </c>
      <c r="O438" s="1">
        <f t="shared" si="168"/>
        <v>10202354.900094986</v>
      </c>
      <c r="P438" s="1">
        <f t="shared" si="169"/>
        <v>-24738208</v>
      </c>
      <c r="Q438" s="1">
        <f t="shared" si="170"/>
        <v>-25487641.882050991</v>
      </c>
      <c r="R438" s="1">
        <f t="shared" si="171"/>
        <v>-58576800</v>
      </c>
      <c r="S438" s="1">
        <f t="shared" si="172"/>
        <v>-41621313.076622963</v>
      </c>
      <c r="T438" s="1">
        <f t="shared" si="173"/>
        <v>13804378.449095964</v>
      </c>
      <c r="U438" s="1">
        <f t="shared" si="174"/>
        <v>-21485590.079999983</v>
      </c>
      <c r="V438" s="1">
        <f t="shared" si="175"/>
        <v>-22242518.300871491</v>
      </c>
      <c r="W438" s="1">
        <f t="shared" si="176"/>
        <v>-55662568</v>
      </c>
      <c r="X438" s="1">
        <f t="shared" si="177"/>
        <v>0</v>
      </c>
      <c r="Y438" s="1">
        <f t="shared" si="178"/>
        <v>360202354.90009499</v>
      </c>
      <c r="Z438" s="1">
        <f t="shared" si="179"/>
        <v>325261792</v>
      </c>
      <c r="AA438" s="1">
        <f t="shared" si="180"/>
        <v>324512358.11794901</v>
      </c>
      <c r="AB438" s="1">
        <f t="shared" si="181"/>
        <v>0</v>
      </c>
      <c r="AC438" s="1">
        <f t="shared" si="182"/>
        <v>0</v>
      </c>
      <c r="AD438" s="1">
        <f t="shared" si="183"/>
        <v>360202354.90009499</v>
      </c>
      <c r="AE438" s="1">
        <f t="shared" si="184"/>
        <v>325261792</v>
      </c>
      <c r="AF438" s="1">
        <f t="shared" si="185"/>
        <v>324512358.11794901</v>
      </c>
      <c r="AG438" s="1">
        <f t="shared" si="186"/>
        <v>0</v>
      </c>
    </row>
    <row r="439" spans="1:33" x14ac:dyDescent="0.25">
      <c r="A439" t="s">
        <v>874</v>
      </c>
      <c r="B439" t="s">
        <v>875</v>
      </c>
      <c r="C439" s="1">
        <v>530000000</v>
      </c>
      <c r="D439" s="1">
        <v>166150070.12622699</v>
      </c>
      <c r="E439" s="1">
        <v>327411506.17721498</v>
      </c>
      <c r="F439" s="1">
        <v>283060128</v>
      </c>
      <c r="G439" s="1">
        <v>334920779.220779</v>
      </c>
      <c r="H439" s="1">
        <v>298564768</v>
      </c>
      <c r="I439" s="1">
        <f t="shared" si="162"/>
        <v>167811570.82748926</v>
      </c>
      <c r="J439" s="1">
        <f t="shared" si="163"/>
        <v>330685621.23898715</v>
      </c>
      <c r="K439" s="1">
        <f t="shared" si="164"/>
        <v>285890729.28000003</v>
      </c>
      <c r="L439" s="1">
        <f t="shared" si="165"/>
        <v>338269987.01298678</v>
      </c>
      <c r="M439" s="1">
        <f t="shared" si="166"/>
        <v>301550415.68000001</v>
      </c>
      <c r="N439" s="1">
        <f t="shared" si="167"/>
        <v>-363849929.87377298</v>
      </c>
      <c r="O439" s="1">
        <f t="shared" si="168"/>
        <v>-202588493.82278502</v>
      </c>
      <c r="P439" s="1">
        <f t="shared" si="169"/>
        <v>-246939872</v>
      </c>
      <c r="Q439" s="1">
        <f t="shared" si="170"/>
        <v>-195079220.779221</v>
      </c>
      <c r="R439" s="1">
        <f t="shared" si="171"/>
        <v>-231435232</v>
      </c>
      <c r="S439" s="1">
        <f t="shared" si="172"/>
        <v>-362188429.17251074</v>
      </c>
      <c r="T439" s="1">
        <f t="shared" si="173"/>
        <v>-199314378.76101285</v>
      </c>
      <c r="U439" s="1">
        <f t="shared" si="174"/>
        <v>-244109270.71999997</v>
      </c>
      <c r="V439" s="1">
        <f t="shared" si="175"/>
        <v>-191730012.98701322</v>
      </c>
      <c r="W439" s="1">
        <f t="shared" si="176"/>
        <v>-228449584.31999999</v>
      </c>
      <c r="X439" s="1">
        <f t="shared" si="177"/>
        <v>0</v>
      </c>
      <c r="Y439" s="1">
        <f t="shared" si="178"/>
        <v>0</v>
      </c>
      <c r="Z439" s="1">
        <f t="shared" si="179"/>
        <v>0</v>
      </c>
      <c r="AA439" s="1">
        <f t="shared" si="180"/>
        <v>0</v>
      </c>
      <c r="AB439" s="1">
        <f t="shared" si="181"/>
        <v>0</v>
      </c>
      <c r="AC439" s="1">
        <f t="shared" si="182"/>
        <v>0</v>
      </c>
      <c r="AD439" s="1">
        <f t="shared" si="183"/>
        <v>0</v>
      </c>
      <c r="AE439" s="1">
        <f t="shared" si="184"/>
        <v>0</v>
      </c>
      <c r="AF439" s="1">
        <f t="shared" si="185"/>
        <v>0</v>
      </c>
      <c r="AG439" s="1">
        <f t="shared" si="186"/>
        <v>0</v>
      </c>
    </row>
    <row r="440" spans="1:33" x14ac:dyDescent="0.25">
      <c r="A440" t="s">
        <v>876</v>
      </c>
      <c r="B440" t="s">
        <v>877</v>
      </c>
      <c r="C440" s="1">
        <v>270000000</v>
      </c>
      <c r="D440" s="1">
        <v>277176470.58823502</v>
      </c>
      <c r="E440" s="1">
        <v>337407143.51481497</v>
      </c>
      <c r="F440" s="1">
        <v>336392768</v>
      </c>
      <c r="G440" s="1">
        <v>324512358.11794901</v>
      </c>
      <c r="H440" s="1">
        <v>338821760</v>
      </c>
      <c r="I440" s="1">
        <f t="shared" si="162"/>
        <v>279948235.29411739</v>
      </c>
      <c r="J440" s="1">
        <f t="shared" si="163"/>
        <v>340781214.94996315</v>
      </c>
      <c r="K440" s="1">
        <f t="shared" si="164"/>
        <v>339756695.68000001</v>
      </c>
      <c r="L440" s="1">
        <f t="shared" si="165"/>
        <v>327757481.69912851</v>
      </c>
      <c r="M440" s="1">
        <f t="shared" si="166"/>
        <v>342209977.60000002</v>
      </c>
      <c r="N440" s="1">
        <f t="shared" si="167"/>
        <v>7176470.5882350206</v>
      </c>
      <c r="O440" s="1">
        <f t="shared" si="168"/>
        <v>67407143.514814973</v>
      </c>
      <c r="P440" s="1">
        <f t="shared" si="169"/>
        <v>66392768</v>
      </c>
      <c r="Q440" s="1">
        <f t="shared" si="170"/>
        <v>54512358.117949009</v>
      </c>
      <c r="R440" s="1">
        <f t="shared" si="171"/>
        <v>68821760</v>
      </c>
      <c r="S440" s="1">
        <f t="shared" si="172"/>
        <v>9948235.2941173911</v>
      </c>
      <c r="T440" s="1">
        <f t="shared" si="173"/>
        <v>70781214.949963152</v>
      </c>
      <c r="U440" s="1">
        <f t="shared" si="174"/>
        <v>69756695.680000007</v>
      </c>
      <c r="V440" s="1">
        <f t="shared" si="175"/>
        <v>57757481.699128509</v>
      </c>
      <c r="W440" s="1">
        <f t="shared" si="176"/>
        <v>72209977.600000024</v>
      </c>
      <c r="X440" s="1">
        <f t="shared" si="177"/>
        <v>277176470.58823502</v>
      </c>
      <c r="Y440" s="1">
        <f t="shared" si="178"/>
        <v>337407143.51481497</v>
      </c>
      <c r="Z440" s="1">
        <f t="shared" si="179"/>
        <v>336392768</v>
      </c>
      <c r="AA440" s="1">
        <f t="shared" si="180"/>
        <v>324512358.11794901</v>
      </c>
      <c r="AB440" s="1">
        <f t="shared" si="181"/>
        <v>338821760</v>
      </c>
      <c r="AC440" s="1">
        <f t="shared" si="182"/>
        <v>277176470.58823502</v>
      </c>
      <c r="AD440" s="1">
        <f t="shared" si="183"/>
        <v>337407143.51481497</v>
      </c>
      <c r="AE440" s="1">
        <f t="shared" si="184"/>
        <v>336392768</v>
      </c>
      <c r="AF440" s="1">
        <f t="shared" si="185"/>
        <v>324512358.11794901</v>
      </c>
      <c r="AG440" s="1">
        <f t="shared" si="186"/>
        <v>338821760</v>
      </c>
    </row>
    <row r="441" spans="1:33" x14ac:dyDescent="0.25">
      <c r="A441" t="s">
        <v>878</v>
      </c>
      <c r="B441" t="s">
        <v>879</v>
      </c>
      <c r="C441" s="1">
        <v>485000000</v>
      </c>
      <c r="D441" s="1">
        <v>511342034.80589002</v>
      </c>
      <c r="E441" s="1">
        <v>480607963.013699</v>
      </c>
      <c r="F441" s="1">
        <v>449690464</v>
      </c>
      <c r="G441" s="1">
        <v>434750127.13953501</v>
      </c>
      <c r="H441" s="1">
        <v>432074560</v>
      </c>
      <c r="I441" s="1">
        <f t="shared" si="162"/>
        <v>516455455.1539489</v>
      </c>
      <c r="J441" s="1">
        <f t="shared" si="163"/>
        <v>485414042.64383596</v>
      </c>
      <c r="K441" s="1">
        <f t="shared" si="164"/>
        <v>454187368.63999999</v>
      </c>
      <c r="L441" s="1">
        <f t="shared" si="165"/>
        <v>439097628.41093034</v>
      </c>
      <c r="M441" s="1">
        <f t="shared" si="166"/>
        <v>436395305.60000002</v>
      </c>
      <c r="N441" s="1">
        <f t="shared" si="167"/>
        <v>26342034.805890024</v>
      </c>
      <c r="O441" s="1">
        <f t="shared" si="168"/>
        <v>-4392036.9863010049</v>
      </c>
      <c r="P441" s="1">
        <f t="shared" si="169"/>
        <v>-35309536</v>
      </c>
      <c r="Q441" s="1">
        <f t="shared" si="170"/>
        <v>-50249872.86046499</v>
      </c>
      <c r="R441" s="1">
        <f t="shared" si="171"/>
        <v>-52925440</v>
      </c>
      <c r="S441" s="1">
        <f t="shared" si="172"/>
        <v>31455455.153948903</v>
      </c>
      <c r="T441" s="1">
        <f t="shared" si="173"/>
        <v>414042.64383596182</v>
      </c>
      <c r="U441" s="1">
        <f t="shared" si="174"/>
        <v>-30812631.360000014</v>
      </c>
      <c r="V441" s="1">
        <f t="shared" si="175"/>
        <v>-45902371.589069664</v>
      </c>
      <c r="W441" s="1">
        <f t="shared" si="176"/>
        <v>-48604694.399999976</v>
      </c>
      <c r="X441" s="1">
        <f t="shared" si="177"/>
        <v>511342034.80589002</v>
      </c>
      <c r="Y441" s="1">
        <f t="shared" si="178"/>
        <v>480607963.013699</v>
      </c>
      <c r="Z441" s="1">
        <f t="shared" si="179"/>
        <v>449690464</v>
      </c>
      <c r="AA441" s="1">
        <f t="shared" si="180"/>
        <v>0</v>
      </c>
      <c r="AB441" s="1">
        <f t="shared" si="181"/>
        <v>0</v>
      </c>
      <c r="AC441" s="1">
        <f t="shared" si="182"/>
        <v>511342034.80589002</v>
      </c>
      <c r="AD441" s="1">
        <f t="shared" si="183"/>
        <v>480607963.013699</v>
      </c>
      <c r="AE441" s="1">
        <f t="shared" si="184"/>
        <v>449690464</v>
      </c>
      <c r="AF441" s="1">
        <f t="shared" si="185"/>
        <v>0</v>
      </c>
      <c r="AG441" s="1">
        <f t="shared" si="186"/>
        <v>0</v>
      </c>
    </row>
    <row r="442" spans="1:33" x14ac:dyDescent="0.25">
      <c r="A442" t="s">
        <v>880</v>
      </c>
      <c r="B442" t="s">
        <v>881</v>
      </c>
      <c r="C442" s="1">
        <v>245000000</v>
      </c>
      <c r="D442" s="1">
        <v>284489795.91836703</v>
      </c>
      <c r="E442" s="1">
        <v>228832942.33333299</v>
      </c>
      <c r="F442" s="1">
        <v>297317536</v>
      </c>
      <c r="G442" s="1">
        <v>259139863.422131</v>
      </c>
      <c r="H442" s="1">
        <v>273576320</v>
      </c>
      <c r="I442" s="1">
        <f t="shared" si="162"/>
        <v>287334693.87755072</v>
      </c>
      <c r="J442" s="1">
        <f t="shared" si="163"/>
        <v>231121271.7566663</v>
      </c>
      <c r="K442" s="1">
        <f t="shared" si="164"/>
        <v>300290711.36000001</v>
      </c>
      <c r="L442" s="1">
        <f t="shared" si="165"/>
        <v>261731262.05635232</v>
      </c>
      <c r="M442" s="1">
        <f t="shared" si="166"/>
        <v>276312083.19999999</v>
      </c>
      <c r="N442" s="1">
        <f t="shared" si="167"/>
        <v>39489795.918367028</v>
      </c>
      <c r="O442" s="1">
        <f t="shared" si="168"/>
        <v>-16167057.666667014</v>
      </c>
      <c r="P442" s="1">
        <f t="shared" si="169"/>
        <v>52317536</v>
      </c>
      <c r="Q442" s="1">
        <f t="shared" si="170"/>
        <v>14139863.422131002</v>
      </c>
      <c r="R442" s="1">
        <f t="shared" si="171"/>
        <v>28576320</v>
      </c>
      <c r="S442" s="1">
        <f t="shared" si="172"/>
        <v>42334693.877550721</v>
      </c>
      <c r="T442" s="1">
        <f t="shared" si="173"/>
        <v>-13878728.243333697</v>
      </c>
      <c r="U442" s="1">
        <f t="shared" si="174"/>
        <v>55290711.360000014</v>
      </c>
      <c r="V442" s="1">
        <f t="shared" si="175"/>
        <v>16731262.056352317</v>
      </c>
      <c r="W442" s="1">
        <f t="shared" si="176"/>
        <v>31312083.199999988</v>
      </c>
      <c r="X442" s="1">
        <f t="shared" si="177"/>
        <v>284489795.91836703</v>
      </c>
      <c r="Y442" s="1">
        <f t="shared" si="178"/>
        <v>228832942.33333299</v>
      </c>
      <c r="Z442" s="1">
        <f t="shared" si="179"/>
        <v>297317536</v>
      </c>
      <c r="AA442" s="1">
        <f t="shared" si="180"/>
        <v>259139863.422131</v>
      </c>
      <c r="AB442" s="1">
        <f t="shared" si="181"/>
        <v>273576320</v>
      </c>
      <c r="AC442" s="1">
        <f t="shared" si="182"/>
        <v>284489795.91836703</v>
      </c>
      <c r="AD442" s="1">
        <f t="shared" si="183"/>
        <v>228832942.33333299</v>
      </c>
      <c r="AE442" s="1">
        <f t="shared" si="184"/>
        <v>297317536</v>
      </c>
      <c r="AF442" s="1">
        <f t="shared" si="185"/>
        <v>259139863.422131</v>
      </c>
      <c r="AG442" s="1">
        <f t="shared" si="186"/>
        <v>273576320</v>
      </c>
    </row>
    <row r="443" spans="1:33" x14ac:dyDescent="0.25">
      <c r="A443" t="s">
        <v>882</v>
      </c>
      <c r="B443" t="s">
        <v>883</v>
      </c>
      <c r="C443" s="1">
        <v>340000000</v>
      </c>
      <c r="D443" s="1">
        <v>357127659.57446802</v>
      </c>
      <c r="E443" s="1">
        <v>360202354.90009499</v>
      </c>
      <c r="F443" s="1">
        <v>364077536</v>
      </c>
      <c r="G443" s="1">
        <v>374872390.67055398</v>
      </c>
      <c r="H443" s="1">
        <v>352376576</v>
      </c>
      <c r="I443" s="1">
        <f t="shared" si="162"/>
        <v>360698936.17021269</v>
      </c>
      <c r="J443" s="1">
        <f t="shared" si="163"/>
        <v>363804378.44909596</v>
      </c>
      <c r="K443" s="1">
        <f t="shared" si="164"/>
        <v>367718311.36000001</v>
      </c>
      <c r="L443" s="1">
        <f t="shared" si="165"/>
        <v>378621114.57725954</v>
      </c>
      <c r="M443" s="1">
        <f t="shared" si="166"/>
        <v>355900341.75999999</v>
      </c>
      <c r="N443" s="1">
        <f t="shared" si="167"/>
        <v>17127659.574468017</v>
      </c>
      <c r="O443" s="1">
        <f t="shared" si="168"/>
        <v>20202354.900094986</v>
      </c>
      <c r="P443" s="1">
        <f t="shared" si="169"/>
        <v>24077536</v>
      </c>
      <c r="Q443" s="1">
        <f t="shared" si="170"/>
        <v>34872390.670553982</v>
      </c>
      <c r="R443" s="1">
        <f t="shared" si="171"/>
        <v>12376576</v>
      </c>
      <c r="S443" s="1">
        <f t="shared" si="172"/>
        <v>20698936.170212686</v>
      </c>
      <c r="T443" s="1">
        <f t="shared" si="173"/>
        <v>23804378.449095964</v>
      </c>
      <c r="U443" s="1">
        <f t="shared" si="174"/>
        <v>27718311.360000014</v>
      </c>
      <c r="V443" s="1">
        <f t="shared" si="175"/>
        <v>38621114.577259541</v>
      </c>
      <c r="W443" s="1">
        <f t="shared" si="176"/>
        <v>15900341.75999999</v>
      </c>
      <c r="X443" s="1">
        <f t="shared" si="177"/>
        <v>357127659.57446802</v>
      </c>
      <c r="Y443" s="1">
        <f t="shared" si="178"/>
        <v>360202354.90009499</v>
      </c>
      <c r="Z443" s="1">
        <f t="shared" si="179"/>
        <v>364077536</v>
      </c>
      <c r="AA443" s="1">
        <f t="shared" si="180"/>
        <v>374872390.67055398</v>
      </c>
      <c r="AB443" s="1">
        <f t="shared" si="181"/>
        <v>352376576</v>
      </c>
      <c r="AC443" s="1">
        <f t="shared" si="182"/>
        <v>357127659.57446802</v>
      </c>
      <c r="AD443" s="1">
        <f t="shared" si="183"/>
        <v>360202354.90009499</v>
      </c>
      <c r="AE443" s="1">
        <f t="shared" si="184"/>
        <v>364077536</v>
      </c>
      <c r="AF443" s="1">
        <f t="shared" si="185"/>
        <v>374872390.67055398</v>
      </c>
      <c r="AG443" s="1">
        <f t="shared" si="186"/>
        <v>352376576</v>
      </c>
    </row>
    <row r="444" spans="1:33" x14ac:dyDescent="0.25">
      <c r="A444" t="s">
        <v>884</v>
      </c>
      <c r="B444" t="s">
        <v>885</v>
      </c>
      <c r="C444" s="1">
        <v>220000000</v>
      </c>
      <c r="D444" s="1">
        <v>360888888.88888901</v>
      </c>
      <c r="E444" s="1">
        <v>483200000</v>
      </c>
      <c r="F444" s="1">
        <v>390749856</v>
      </c>
      <c r="G444" s="1">
        <v>967241562.66666698</v>
      </c>
      <c r="H444" s="1">
        <v>364170624</v>
      </c>
      <c r="I444" s="1">
        <f t="shared" si="162"/>
        <v>364497777.77777791</v>
      </c>
      <c r="J444" s="1">
        <f t="shared" si="163"/>
        <v>488032000</v>
      </c>
      <c r="K444" s="1">
        <f t="shared" si="164"/>
        <v>394657354.56</v>
      </c>
      <c r="L444" s="1">
        <f t="shared" si="165"/>
        <v>976913978.29333365</v>
      </c>
      <c r="M444" s="1">
        <f t="shared" si="166"/>
        <v>367812330.24000001</v>
      </c>
      <c r="N444" s="1">
        <f t="shared" si="167"/>
        <v>140888888.88888901</v>
      </c>
      <c r="O444" s="1">
        <f t="shared" si="168"/>
        <v>263200000</v>
      </c>
      <c r="P444" s="1">
        <f t="shared" si="169"/>
        <v>170749856</v>
      </c>
      <c r="Q444" s="1">
        <f t="shared" si="170"/>
        <v>747241562.66666698</v>
      </c>
      <c r="R444" s="1">
        <f t="shared" si="171"/>
        <v>144170624</v>
      </c>
      <c r="S444" s="1">
        <f t="shared" si="172"/>
        <v>144497777.77777791</v>
      </c>
      <c r="T444" s="1">
        <f t="shared" si="173"/>
        <v>268032000</v>
      </c>
      <c r="U444" s="1">
        <f t="shared" si="174"/>
        <v>174657354.56</v>
      </c>
      <c r="V444" s="1">
        <f t="shared" si="175"/>
        <v>756913978.29333365</v>
      </c>
      <c r="W444" s="1">
        <f t="shared" si="176"/>
        <v>147812330.24000001</v>
      </c>
      <c r="X444" s="1">
        <f t="shared" si="177"/>
        <v>360888888.88888901</v>
      </c>
      <c r="Y444" s="1">
        <f t="shared" si="178"/>
        <v>483200000</v>
      </c>
      <c r="Z444" s="1">
        <f t="shared" si="179"/>
        <v>390749856</v>
      </c>
      <c r="AA444" s="1">
        <f t="shared" si="180"/>
        <v>967241562.66666698</v>
      </c>
      <c r="AB444" s="1">
        <f t="shared" si="181"/>
        <v>364170624</v>
      </c>
      <c r="AC444" s="1">
        <f t="shared" si="182"/>
        <v>360888888.88888901</v>
      </c>
      <c r="AD444" s="1">
        <f t="shared" si="183"/>
        <v>483200000</v>
      </c>
      <c r="AE444" s="1">
        <f t="shared" si="184"/>
        <v>390749856</v>
      </c>
      <c r="AF444" s="1">
        <f t="shared" si="185"/>
        <v>967241562.66666698</v>
      </c>
      <c r="AG444" s="1">
        <f t="shared" si="186"/>
        <v>364170624</v>
      </c>
    </row>
    <row r="445" spans="1:33" x14ac:dyDescent="0.25">
      <c r="A445" t="s">
        <v>886</v>
      </c>
      <c r="B445" t="s">
        <v>887</v>
      </c>
      <c r="C445" s="1">
        <v>380000000</v>
      </c>
      <c r="D445" s="1">
        <v>465671641.79104501</v>
      </c>
      <c r="E445" s="1">
        <v>671951386.15384603</v>
      </c>
      <c r="F445" s="1">
        <v>605538304</v>
      </c>
      <c r="G445" s="1">
        <v>552000948.42105305</v>
      </c>
      <c r="H445" s="1">
        <v>651536064</v>
      </c>
      <c r="I445" s="1">
        <f t="shared" si="162"/>
        <v>470328358.20895547</v>
      </c>
      <c r="J445" s="1">
        <f t="shared" si="163"/>
        <v>678670900.01538444</v>
      </c>
      <c r="K445" s="1">
        <f t="shared" si="164"/>
        <v>611593687.03999996</v>
      </c>
      <c r="L445" s="1">
        <f t="shared" si="165"/>
        <v>557520957.90526354</v>
      </c>
      <c r="M445" s="1">
        <f t="shared" si="166"/>
        <v>658051424.63999999</v>
      </c>
      <c r="N445" s="1">
        <f t="shared" si="167"/>
        <v>85671641.79104501</v>
      </c>
      <c r="O445" s="1">
        <f t="shared" si="168"/>
        <v>291951386.15384603</v>
      </c>
      <c r="P445" s="1">
        <f t="shared" si="169"/>
        <v>225538304</v>
      </c>
      <c r="Q445" s="1">
        <f t="shared" si="170"/>
        <v>172000948.42105305</v>
      </c>
      <c r="R445" s="1">
        <f t="shared" si="171"/>
        <v>271536064</v>
      </c>
      <c r="S445" s="1">
        <f t="shared" si="172"/>
        <v>90328358.208955467</v>
      </c>
      <c r="T445" s="1">
        <f t="shared" si="173"/>
        <v>298670900.01538444</v>
      </c>
      <c r="U445" s="1">
        <f t="shared" si="174"/>
        <v>231593687.03999996</v>
      </c>
      <c r="V445" s="1">
        <f t="shared" si="175"/>
        <v>177520957.90526354</v>
      </c>
      <c r="W445" s="1">
        <f t="shared" si="176"/>
        <v>278051424.63999999</v>
      </c>
      <c r="X445" s="1">
        <f t="shared" si="177"/>
        <v>465671641.79104501</v>
      </c>
      <c r="Y445" s="1">
        <f t="shared" si="178"/>
        <v>671951386.15384603</v>
      </c>
      <c r="Z445" s="1">
        <f t="shared" si="179"/>
        <v>605538304</v>
      </c>
      <c r="AA445" s="1">
        <f t="shared" si="180"/>
        <v>552000948.42105305</v>
      </c>
      <c r="AB445" s="1">
        <f t="shared" si="181"/>
        <v>651536064</v>
      </c>
      <c r="AC445" s="1">
        <f t="shared" si="182"/>
        <v>465671641.79104501</v>
      </c>
      <c r="AD445" s="1">
        <f t="shared" si="183"/>
        <v>671951386.15384603</v>
      </c>
      <c r="AE445" s="1">
        <f t="shared" si="184"/>
        <v>605538304</v>
      </c>
      <c r="AF445" s="1">
        <f t="shared" si="185"/>
        <v>552000948.42105305</v>
      </c>
      <c r="AG445" s="1">
        <f t="shared" si="186"/>
        <v>651536064</v>
      </c>
    </row>
    <row r="446" spans="1:33" x14ac:dyDescent="0.25">
      <c r="A446" t="s">
        <v>888</v>
      </c>
      <c r="B446" t="s">
        <v>889</v>
      </c>
      <c r="C446" s="1">
        <v>250000000</v>
      </c>
      <c r="D446" s="1">
        <v>225120000</v>
      </c>
      <c r="E446" s="1">
        <v>239809976.97111899</v>
      </c>
      <c r="F446" s="1">
        <v>221587152</v>
      </c>
      <c r="G446" s="1">
        <v>236135676.92307699</v>
      </c>
      <c r="H446" s="1">
        <v>219120352</v>
      </c>
      <c r="I446" s="1">
        <f t="shared" si="162"/>
        <v>227371200</v>
      </c>
      <c r="J446" s="1">
        <f t="shared" si="163"/>
        <v>242208076.74083018</v>
      </c>
      <c r="K446" s="1">
        <f t="shared" si="164"/>
        <v>223803023.52000001</v>
      </c>
      <c r="L446" s="1">
        <f t="shared" si="165"/>
        <v>238497033.69230777</v>
      </c>
      <c r="M446" s="1">
        <f t="shared" si="166"/>
        <v>221311555.52000001</v>
      </c>
      <c r="N446" s="1">
        <f t="shared" si="167"/>
        <v>-24880000</v>
      </c>
      <c r="O446" s="1">
        <f t="shared" si="168"/>
        <v>-10190023.028881013</v>
      </c>
      <c r="P446" s="1">
        <f t="shared" si="169"/>
        <v>-28412848</v>
      </c>
      <c r="Q446" s="1">
        <f t="shared" si="170"/>
        <v>-13864323.076923013</v>
      </c>
      <c r="R446" s="1">
        <f t="shared" si="171"/>
        <v>-30879648</v>
      </c>
      <c r="S446" s="1">
        <f t="shared" si="172"/>
        <v>-22628800</v>
      </c>
      <c r="T446" s="1">
        <f t="shared" si="173"/>
        <v>-7791923.259169817</v>
      </c>
      <c r="U446" s="1">
        <f t="shared" si="174"/>
        <v>-26196976.479999989</v>
      </c>
      <c r="V446" s="1">
        <f t="shared" si="175"/>
        <v>-11502966.30769223</v>
      </c>
      <c r="W446" s="1">
        <f t="shared" si="176"/>
        <v>-28688444.479999989</v>
      </c>
      <c r="X446" s="1">
        <f t="shared" si="177"/>
        <v>225120000</v>
      </c>
      <c r="Y446" s="1">
        <f t="shared" si="178"/>
        <v>239809976.97111899</v>
      </c>
      <c r="Z446" s="1">
        <f t="shared" si="179"/>
        <v>221587152</v>
      </c>
      <c r="AA446" s="1">
        <f t="shared" si="180"/>
        <v>236135676.92307699</v>
      </c>
      <c r="AB446" s="1">
        <f t="shared" si="181"/>
        <v>219120352</v>
      </c>
      <c r="AC446" s="1">
        <f t="shared" si="182"/>
        <v>225120000</v>
      </c>
      <c r="AD446" s="1">
        <f t="shared" si="183"/>
        <v>239809976.97111899</v>
      </c>
      <c r="AE446" s="1">
        <f t="shared" si="184"/>
        <v>221587152</v>
      </c>
      <c r="AF446" s="1">
        <f t="shared" si="185"/>
        <v>236135676.92307699</v>
      </c>
      <c r="AG446" s="1">
        <f t="shared" si="186"/>
        <v>219120352</v>
      </c>
    </row>
    <row r="447" spans="1:33" x14ac:dyDescent="0.25">
      <c r="A447" t="s">
        <v>890</v>
      </c>
      <c r="B447" t="s">
        <v>891</v>
      </c>
      <c r="C447" s="1">
        <v>230000000</v>
      </c>
      <c r="D447" s="1">
        <v>259209431.34535399</v>
      </c>
      <c r="E447" s="1">
        <v>228832942.33333299</v>
      </c>
      <c r="F447" s="1">
        <v>305105312</v>
      </c>
      <c r="G447" s="1">
        <v>229928364.74267101</v>
      </c>
      <c r="H447" s="1">
        <v>276092896</v>
      </c>
      <c r="I447" s="1">
        <f t="shared" si="162"/>
        <v>261801525.65880755</v>
      </c>
      <c r="J447" s="1">
        <f t="shared" si="163"/>
        <v>231121271.7566663</v>
      </c>
      <c r="K447" s="1">
        <f t="shared" si="164"/>
        <v>308156365.12</v>
      </c>
      <c r="L447" s="1">
        <f t="shared" si="165"/>
        <v>232227648.39009774</v>
      </c>
      <c r="M447" s="1">
        <f t="shared" si="166"/>
        <v>278853824.95999998</v>
      </c>
      <c r="N447" s="1">
        <f t="shared" si="167"/>
        <v>29209431.345353991</v>
      </c>
      <c r="O447" s="1">
        <f t="shared" si="168"/>
        <v>-1167057.6666670144</v>
      </c>
      <c r="P447" s="1">
        <f t="shared" si="169"/>
        <v>75105312</v>
      </c>
      <c r="Q447" s="1">
        <f t="shared" si="170"/>
        <v>-71635.257328987122</v>
      </c>
      <c r="R447" s="1">
        <f t="shared" si="171"/>
        <v>46092896</v>
      </c>
      <c r="S447" s="1">
        <f t="shared" si="172"/>
        <v>31801525.658807546</v>
      </c>
      <c r="T447" s="1">
        <f t="shared" si="173"/>
        <v>1121271.7566663027</v>
      </c>
      <c r="U447" s="1">
        <f t="shared" si="174"/>
        <v>78156365.120000005</v>
      </c>
      <c r="V447" s="1">
        <f t="shared" si="175"/>
        <v>2227648.3900977373</v>
      </c>
      <c r="W447" s="1">
        <f t="shared" si="176"/>
        <v>48853824.959999979</v>
      </c>
      <c r="X447" s="1">
        <f t="shared" si="177"/>
        <v>259209431.34535399</v>
      </c>
      <c r="Y447" s="1">
        <f t="shared" si="178"/>
        <v>228832942.33333299</v>
      </c>
      <c r="Z447" s="1">
        <f t="shared" si="179"/>
        <v>305105312</v>
      </c>
      <c r="AA447" s="1">
        <f t="shared" si="180"/>
        <v>229928364.74267101</v>
      </c>
      <c r="AB447" s="1">
        <f t="shared" si="181"/>
        <v>276092896</v>
      </c>
      <c r="AC447" s="1">
        <f t="shared" si="182"/>
        <v>259209431.34535399</v>
      </c>
      <c r="AD447" s="1">
        <f t="shared" si="183"/>
        <v>228832942.33333299</v>
      </c>
      <c r="AE447" s="1">
        <f t="shared" si="184"/>
        <v>305105312</v>
      </c>
      <c r="AF447" s="1">
        <f t="shared" si="185"/>
        <v>229928364.74267101</v>
      </c>
      <c r="AG447" s="1">
        <f t="shared" si="186"/>
        <v>276092896</v>
      </c>
    </row>
    <row r="448" spans="1:33" x14ac:dyDescent="0.25">
      <c r="A448" t="s">
        <v>892</v>
      </c>
      <c r="B448" t="s">
        <v>893</v>
      </c>
      <c r="C448" s="1">
        <v>590000000</v>
      </c>
      <c r="D448" s="1">
        <v>428550358.19637603</v>
      </c>
      <c r="E448" s="1">
        <v>484380066.78678697</v>
      </c>
      <c r="F448" s="1">
        <v>468352128</v>
      </c>
      <c r="G448" s="1">
        <v>507091607.83377999</v>
      </c>
      <c r="H448" s="1">
        <v>462155168</v>
      </c>
      <c r="I448" s="1">
        <f t="shared" si="162"/>
        <v>432835861.7783398</v>
      </c>
      <c r="J448" s="1">
        <f t="shared" si="163"/>
        <v>489223867.45465487</v>
      </c>
      <c r="K448" s="1">
        <f t="shared" si="164"/>
        <v>473035649.28000003</v>
      </c>
      <c r="L448" s="1">
        <f t="shared" si="165"/>
        <v>512162523.91211778</v>
      </c>
      <c r="M448" s="1">
        <f t="shared" si="166"/>
        <v>466776719.68000001</v>
      </c>
      <c r="N448" s="1">
        <f t="shared" si="167"/>
        <v>-161449641.80362397</v>
      </c>
      <c r="O448" s="1">
        <f t="shared" si="168"/>
        <v>-105619933.21321303</v>
      </c>
      <c r="P448" s="1">
        <f t="shared" si="169"/>
        <v>-121647872</v>
      </c>
      <c r="Q448" s="1">
        <f t="shared" si="170"/>
        <v>-82908392.166220009</v>
      </c>
      <c r="R448" s="1">
        <f t="shared" si="171"/>
        <v>-127844832</v>
      </c>
      <c r="S448" s="1">
        <f t="shared" si="172"/>
        <v>-157164138.2216602</v>
      </c>
      <c r="T448" s="1">
        <f t="shared" si="173"/>
        <v>-100776132.54534513</v>
      </c>
      <c r="U448" s="1">
        <f t="shared" si="174"/>
        <v>-116964350.71999997</v>
      </c>
      <c r="V448" s="1">
        <f t="shared" si="175"/>
        <v>-77837476.087882221</v>
      </c>
      <c r="W448" s="1">
        <f t="shared" si="176"/>
        <v>-123223280.31999999</v>
      </c>
      <c r="X448" s="1">
        <f t="shared" si="177"/>
        <v>0</v>
      </c>
      <c r="Y448" s="1">
        <f t="shared" si="178"/>
        <v>0</v>
      </c>
      <c r="Z448" s="1">
        <f t="shared" si="179"/>
        <v>0</v>
      </c>
      <c r="AA448" s="1">
        <f t="shared" si="180"/>
        <v>0</v>
      </c>
      <c r="AB448" s="1">
        <f t="shared" si="181"/>
        <v>0</v>
      </c>
      <c r="AC448" s="1">
        <f t="shared" si="182"/>
        <v>0</v>
      </c>
      <c r="AD448" s="1">
        <f t="shared" si="183"/>
        <v>0</v>
      </c>
      <c r="AE448" s="1">
        <f t="shared" si="184"/>
        <v>0</v>
      </c>
      <c r="AF448" s="1">
        <f t="shared" si="185"/>
        <v>0</v>
      </c>
      <c r="AG448" s="1">
        <f t="shared" si="186"/>
        <v>0</v>
      </c>
    </row>
    <row r="449" spans="1:33" x14ac:dyDescent="0.25">
      <c r="A449" t="s">
        <v>894</v>
      </c>
      <c r="B449" t="s">
        <v>895</v>
      </c>
      <c r="C449" s="1">
        <v>440000000</v>
      </c>
      <c r="D449" s="1">
        <v>161333333.33333299</v>
      </c>
      <c r="E449" s="1">
        <v>216329436.842105</v>
      </c>
      <c r="F449" s="1">
        <v>230367760</v>
      </c>
      <c r="G449" s="1">
        <v>229928364.74267101</v>
      </c>
      <c r="H449" s="1">
        <v>224528080</v>
      </c>
      <c r="I449" s="1">
        <f t="shared" si="162"/>
        <v>162946666.66666633</v>
      </c>
      <c r="J449" s="1">
        <f t="shared" si="163"/>
        <v>218492731.21052605</v>
      </c>
      <c r="K449" s="1">
        <f t="shared" si="164"/>
        <v>232671437.59999999</v>
      </c>
      <c r="L449" s="1">
        <f t="shared" si="165"/>
        <v>232227648.39009774</v>
      </c>
      <c r="M449" s="1">
        <f t="shared" si="166"/>
        <v>226773360.80000001</v>
      </c>
      <c r="N449" s="1">
        <f t="shared" si="167"/>
        <v>-278666666.66666698</v>
      </c>
      <c r="O449" s="1">
        <f t="shared" si="168"/>
        <v>-223670563.157895</v>
      </c>
      <c r="P449" s="1">
        <f t="shared" si="169"/>
        <v>-209632240</v>
      </c>
      <c r="Q449" s="1">
        <f t="shared" si="170"/>
        <v>-210071635.25732899</v>
      </c>
      <c r="R449" s="1">
        <f t="shared" si="171"/>
        <v>-215471920</v>
      </c>
      <c r="S449" s="1">
        <f t="shared" si="172"/>
        <v>-277053333.33333367</v>
      </c>
      <c r="T449" s="1">
        <f t="shared" si="173"/>
        <v>-221507268.78947395</v>
      </c>
      <c r="U449" s="1">
        <f t="shared" si="174"/>
        <v>-207328562.40000001</v>
      </c>
      <c r="V449" s="1">
        <f t="shared" si="175"/>
        <v>-207772351.60990226</v>
      </c>
      <c r="W449" s="1">
        <f t="shared" si="176"/>
        <v>-213226639.19999999</v>
      </c>
      <c r="X449" s="1">
        <f t="shared" si="177"/>
        <v>0</v>
      </c>
      <c r="Y449" s="1">
        <f t="shared" si="178"/>
        <v>0</v>
      </c>
      <c r="Z449" s="1">
        <f t="shared" si="179"/>
        <v>0</v>
      </c>
      <c r="AA449" s="1">
        <f t="shared" si="180"/>
        <v>0</v>
      </c>
      <c r="AB449" s="1">
        <f t="shared" si="181"/>
        <v>0</v>
      </c>
      <c r="AC449" s="1">
        <f t="shared" si="182"/>
        <v>0</v>
      </c>
      <c r="AD449" s="1">
        <f t="shared" si="183"/>
        <v>0</v>
      </c>
      <c r="AE449" s="1">
        <f t="shared" si="184"/>
        <v>0</v>
      </c>
      <c r="AF449" s="1">
        <f t="shared" si="185"/>
        <v>0</v>
      </c>
      <c r="AG449" s="1">
        <f t="shared" si="186"/>
        <v>0</v>
      </c>
    </row>
    <row r="450" spans="1:33" x14ac:dyDescent="0.25">
      <c r="A450" t="s">
        <v>896</v>
      </c>
      <c r="B450" t="s">
        <v>897</v>
      </c>
      <c r="C450" s="1">
        <v>480000000</v>
      </c>
      <c r="D450" s="1">
        <v>407647058.82352901</v>
      </c>
      <c r="E450" s="1">
        <v>417147470.369515</v>
      </c>
      <c r="F450" s="1">
        <v>432428544</v>
      </c>
      <c r="G450" s="1">
        <v>434750127.13953501</v>
      </c>
      <c r="H450" s="1">
        <v>432407424</v>
      </c>
      <c r="I450" s="1">
        <f t="shared" si="162"/>
        <v>411723529.41176432</v>
      </c>
      <c r="J450" s="1">
        <f t="shared" si="163"/>
        <v>421318945.07321018</v>
      </c>
      <c r="K450" s="1">
        <f t="shared" si="164"/>
        <v>436752829.44</v>
      </c>
      <c r="L450" s="1">
        <f t="shared" si="165"/>
        <v>439097628.41093034</v>
      </c>
      <c r="M450" s="1">
        <f t="shared" si="166"/>
        <v>436731498.24000001</v>
      </c>
      <c r="N450" s="1">
        <f t="shared" si="167"/>
        <v>-72352941.176470995</v>
      </c>
      <c r="O450" s="1">
        <f t="shared" si="168"/>
        <v>-62852529.630484998</v>
      </c>
      <c r="P450" s="1">
        <f t="shared" si="169"/>
        <v>-47571456</v>
      </c>
      <c r="Q450" s="1">
        <f t="shared" si="170"/>
        <v>-45249872.86046499</v>
      </c>
      <c r="R450" s="1">
        <f t="shared" si="171"/>
        <v>-47592576</v>
      </c>
      <c r="S450" s="1">
        <f t="shared" si="172"/>
        <v>-68276470.588235676</v>
      </c>
      <c r="T450" s="1">
        <f t="shared" si="173"/>
        <v>-58681054.92678982</v>
      </c>
      <c r="U450" s="1">
        <f t="shared" si="174"/>
        <v>-43247170.560000002</v>
      </c>
      <c r="V450" s="1">
        <f t="shared" si="175"/>
        <v>-40902371.589069664</v>
      </c>
      <c r="W450" s="1">
        <f t="shared" si="176"/>
        <v>-43268501.75999999</v>
      </c>
      <c r="X450" s="1">
        <f t="shared" si="177"/>
        <v>0</v>
      </c>
      <c r="Y450" s="1">
        <f t="shared" si="178"/>
        <v>0</v>
      </c>
      <c r="Z450" s="1">
        <f t="shared" si="179"/>
        <v>0</v>
      </c>
      <c r="AA450" s="1">
        <f t="shared" si="180"/>
        <v>0</v>
      </c>
      <c r="AB450" s="1">
        <f t="shared" si="181"/>
        <v>0</v>
      </c>
      <c r="AC450" s="1">
        <f t="shared" si="182"/>
        <v>0</v>
      </c>
      <c r="AD450" s="1">
        <f t="shared" si="183"/>
        <v>0</v>
      </c>
      <c r="AE450" s="1">
        <f t="shared" si="184"/>
        <v>0</v>
      </c>
      <c r="AF450" s="1">
        <f t="shared" si="185"/>
        <v>0</v>
      </c>
      <c r="AG450" s="1">
        <f t="shared" si="186"/>
        <v>0</v>
      </c>
    </row>
    <row r="451" spans="1:33" x14ac:dyDescent="0.25">
      <c r="A451" t="s">
        <v>898</v>
      </c>
      <c r="B451" t="s">
        <v>899</v>
      </c>
      <c r="C451" s="1">
        <v>470000000</v>
      </c>
      <c r="D451" s="1">
        <v>520765306.12244898</v>
      </c>
      <c r="E451" s="1">
        <v>531932850.14005601</v>
      </c>
      <c r="F451" s="1">
        <v>554940352</v>
      </c>
      <c r="G451" s="1">
        <v>650125000</v>
      </c>
      <c r="H451" s="1">
        <v>535517152</v>
      </c>
      <c r="I451" s="1">
        <f t="shared" si="162"/>
        <v>525972959.1836735</v>
      </c>
      <c r="J451" s="1">
        <f t="shared" si="163"/>
        <v>537252178.6414566</v>
      </c>
      <c r="K451" s="1">
        <f t="shared" si="164"/>
        <v>560489755.51999998</v>
      </c>
      <c r="L451" s="1">
        <f t="shared" si="165"/>
        <v>656626250</v>
      </c>
      <c r="M451" s="1">
        <f t="shared" si="166"/>
        <v>540872323.51999998</v>
      </c>
      <c r="N451" s="1">
        <f t="shared" si="167"/>
        <v>50765306.122448981</v>
      </c>
      <c r="O451" s="1">
        <f t="shared" si="168"/>
        <v>61932850.140056014</v>
      </c>
      <c r="P451" s="1">
        <f t="shared" si="169"/>
        <v>84940352</v>
      </c>
      <c r="Q451" s="1">
        <f t="shared" si="170"/>
        <v>180125000</v>
      </c>
      <c r="R451" s="1">
        <f t="shared" si="171"/>
        <v>65517152</v>
      </c>
      <c r="S451" s="1">
        <f t="shared" si="172"/>
        <v>55972959.183673501</v>
      </c>
      <c r="T451" s="1">
        <f t="shared" si="173"/>
        <v>67252178.641456604</v>
      </c>
      <c r="U451" s="1">
        <f t="shared" si="174"/>
        <v>90489755.519999981</v>
      </c>
      <c r="V451" s="1">
        <f t="shared" si="175"/>
        <v>186626250</v>
      </c>
      <c r="W451" s="1">
        <f t="shared" si="176"/>
        <v>70872323.519999981</v>
      </c>
      <c r="X451" s="1">
        <f t="shared" si="177"/>
        <v>520765306.12244898</v>
      </c>
      <c r="Y451" s="1">
        <f t="shared" si="178"/>
        <v>531932850.14005601</v>
      </c>
      <c r="Z451" s="1">
        <f t="shared" si="179"/>
        <v>554940352</v>
      </c>
      <c r="AA451" s="1">
        <f t="shared" si="180"/>
        <v>650125000</v>
      </c>
      <c r="AB451" s="1">
        <f t="shared" si="181"/>
        <v>535517152</v>
      </c>
      <c r="AC451" s="1">
        <f t="shared" si="182"/>
        <v>520765306.12244898</v>
      </c>
      <c r="AD451" s="1">
        <f t="shared" si="183"/>
        <v>531932850.14005601</v>
      </c>
      <c r="AE451" s="1">
        <f t="shared" si="184"/>
        <v>554940352</v>
      </c>
      <c r="AF451" s="1">
        <f t="shared" si="185"/>
        <v>650125000</v>
      </c>
      <c r="AG451" s="1">
        <f t="shared" si="186"/>
        <v>535517152</v>
      </c>
    </row>
    <row r="452" spans="1:33" x14ac:dyDescent="0.25">
      <c r="A452" t="s">
        <v>900</v>
      </c>
      <c r="B452" t="s">
        <v>901</v>
      </c>
      <c r="C452" s="1">
        <v>570000000</v>
      </c>
      <c r="D452" s="1">
        <v>444520547.94520599</v>
      </c>
      <c r="E452" s="1">
        <v>600059113.300493</v>
      </c>
      <c r="F452" s="1">
        <v>612006720</v>
      </c>
      <c r="G452" s="1">
        <v>625051282.05128205</v>
      </c>
      <c r="H452" s="1">
        <v>636600448</v>
      </c>
      <c r="I452" s="1">
        <f t="shared" ref="I452:I515" si="187">D452*1.01</f>
        <v>448965753.42465806</v>
      </c>
      <c r="J452" s="1">
        <f t="shared" ref="J452:J515" si="188">E452*1.01</f>
        <v>606059704.43349791</v>
      </c>
      <c r="K452" s="1">
        <f t="shared" ref="K452:K515" si="189">F452*1.01</f>
        <v>618126787.20000005</v>
      </c>
      <c r="L452" s="1">
        <f t="shared" ref="L452:L515" si="190">G452*1.01</f>
        <v>631301794.87179482</v>
      </c>
      <c r="M452" s="1">
        <f t="shared" ref="M452:M515" si="191">H452*1.01</f>
        <v>642966452.48000002</v>
      </c>
      <c r="N452" s="1">
        <f t="shared" ref="N452:N515" si="192">D452-$C452</f>
        <v>-125479452.05479401</v>
      </c>
      <c r="O452" s="1">
        <f t="shared" ref="O452:O515" si="193">E452-$C452</f>
        <v>30059113.300493002</v>
      </c>
      <c r="P452" s="1">
        <f t="shared" ref="P452:P515" si="194">F452-$C452</f>
        <v>42006720</v>
      </c>
      <c r="Q452" s="1">
        <f t="shared" ref="Q452:Q515" si="195">G452-$C452</f>
        <v>55051282.051282048</v>
      </c>
      <c r="R452" s="1">
        <f t="shared" ref="R452:R515" si="196">H452-$C452</f>
        <v>66600448</v>
      </c>
      <c r="S452" s="1">
        <f t="shared" ref="S452:S515" si="197">I452-$C452</f>
        <v>-121034246.57534194</v>
      </c>
      <c r="T452" s="1">
        <f t="shared" ref="T452:T515" si="198">J452-$C452</f>
        <v>36059704.433497906</v>
      </c>
      <c r="U452" s="1">
        <f t="shared" ref="U452:U515" si="199">K452-$C452</f>
        <v>48126787.200000048</v>
      </c>
      <c r="V452" s="1">
        <f t="shared" ref="V452:V515" si="200">L452-$C452</f>
        <v>61301794.87179482</v>
      </c>
      <c r="W452" s="1">
        <f t="shared" ref="W452:W515" si="201">M452-$C452</f>
        <v>72966452.480000019</v>
      </c>
      <c r="X452" s="1">
        <f t="shared" ref="X452:X515" si="202">IF(N452&gt;0,D452,IF(ABS(N452)&gt;40000000,0,D452))</f>
        <v>0</v>
      </c>
      <c r="Y452" s="1">
        <f t="shared" ref="Y452:Y515" si="203">IF(O452&gt;0,E452,IF(ABS(O452)&gt;40000000,0,E452))</f>
        <v>600059113.300493</v>
      </c>
      <c r="Z452" s="1">
        <f t="shared" ref="Z452:Z515" si="204">IF(P452&gt;0,F452,IF(ABS(P452)&gt;40000000,0,F452))</f>
        <v>612006720</v>
      </c>
      <c r="AA452" s="1">
        <f t="shared" ref="AA452:AA515" si="205">IF(Q452&gt;0,G452,IF(ABS(Q452)&gt;40000000,0,G452))</f>
        <v>625051282.05128205</v>
      </c>
      <c r="AB452" s="1">
        <f t="shared" ref="AB452:AB515" si="206">IF(R452&gt;0,H452,IF(ABS(R452)&gt;40000000,0,H452))</f>
        <v>636600448</v>
      </c>
      <c r="AC452" s="1">
        <f t="shared" si="182"/>
        <v>0</v>
      </c>
      <c r="AD452" s="1">
        <f t="shared" si="183"/>
        <v>600059113.300493</v>
      </c>
      <c r="AE452" s="1">
        <f t="shared" si="184"/>
        <v>612006720</v>
      </c>
      <c r="AF452" s="1">
        <f t="shared" si="185"/>
        <v>625051282.05128205</v>
      </c>
      <c r="AG452" s="1">
        <f t="shared" si="186"/>
        <v>636600448</v>
      </c>
    </row>
    <row r="453" spans="1:33" x14ac:dyDescent="0.25">
      <c r="A453" t="s">
        <v>902</v>
      </c>
      <c r="B453" t="s">
        <v>903</v>
      </c>
      <c r="C453" s="1">
        <v>680000000</v>
      </c>
      <c r="D453" s="1">
        <v>680663716.81415904</v>
      </c>
      <c r="E453" s="1">
        <v>746195876.56903803</v>
      </c>
      <c r="F453" s="1">
        <v>725822528</v>
      </c>
      <c r="G453" s="1">
        <v>793941176.47058797</v>
      </c>
      <c r="H453" s="1">
        <v>703891328</v>
      </c>
      <c r="I453" s="1">
        <f t="shared" si="187"/>
        <v>687470353.98230064</v>
      </c>
      <c r="J453" s="1">
        <f t="shared" si="188"/>
        <v>753657835.33472848</v>
      </c>
      <c r="K453" s="1">
        <f t="shared" si="189"/>
        <v>733080753.27999997</v>
      </c>
      <c r="L453" s="1">
        <f t="shared" si="190"/>
        <v>801880588.23529387</v>
      </c>
      <c r="M453" s="1">
        <f t="shared" si="191"/>
        <v>710930241.27999997</v>
      </c>
      <c r="N453" s="1">
        <f t="shared" si="192"/>
        <v>663716.81415903568</v>
      </c>
      <c r="O453" s="1">
        <f t="shared" si="193"/>
        <v>66195876.569038033</v>
      </c>
      <c r="P453" s="1">
        <f t="shared" si="194"/>
        <v>45822528</v>
      </c>
      <c r="Q453" s="1">
        <f t="shared" si="195"/>
        <v>113941176.47058797</v>
      </c>
      <c r="R453" s="1">
        <f t="shared" si="196"/>
        <v>23891328</v>
      </c>
      <c r="S453" s="1">
        <f t="shared" si="197"/>
        <v>7470353.9823006392</v>
      </c>
      <c r="T453" s="1">
        <f t="shared" si="198"/>
        <v>73657835.334728479</v>
      </c>
      <c r="U453" s="1">
        <f t="shared" si="199"/>
        <v>53080753.279999971</v>
      </c>
      <c r="V453" s="1">
        <f t="shared" si="200"/>
        <v>121880588.23529387</v>
      </c>
      <c r="W453" s="1">
        <f t="shared" si="201"/>
        <v>30930241.279999971</v>
      </c>
      <c r="X453" s="1">
        <f t="shared" si="202"/>
        <v>680663716.81415904</v>
      </c>
      <c r="Y453" s="1">
        <f t="shared" si="203"/>
        <v>746195876.56903803</v>
      </c>
      <c r="Z453" s="1">
        <f t="shared" si="204"/>
        <v>725822528</v>
      </c>
      <c r="AA453" s="1">
        <f t="shared" si="205"/>
        <v>793941176.47058797</v>
      </c>
      <c r="AB453" s="1">
        <f t="shared" si="206"/>
        <v>703891328</v>
      </c>
      <c r="AC453" s="1">
        <f t="shared" si="182"/>
        <v>680663716.81415904</v>
      </c>
      <c r="AD453" s="1">
        <f t="shared" si="183"/>
        <v>746195876.56903803</v>
      </c>
      <c r="AE453" s="1">
        <f t="shared" si="184"/>
        <v>725822528</v>
      </c>
      <c r="AF453" s="1">
        <f t="shared" si="185"/>
        <v>793941176.47058797</v>
      </c>
      <c r="AG453" s="1">
        <f t="shared" si="186"/>
        <v>703891328</v>
      </c>
    </row>
    <row r="454" spans="1:33" x14ac:dyDescent="0.25">
      <c r="A454" t="s">
        <v>904</v>
      </c>
      <c r="B454" t="s">
        <v>905</v>
      </c>
      <c r="C454" s="1">
        <v>1050000000</v>
      </c>
      <c r="D454" s="1">
        <v>787972582.97258306</v>
      </c>
      <c r="E454" s="1">
        <v>746195876.56903803</v>
      </c>
      <c r="F454" s="1">
        <v>714343488</v>
      </c>
      <c r="G454" s="1">
        <v>1010000000</v>
      </c>
      <c r="H454" s="1">
        <v>698023232</v>
      </c>
      <c r="I454" s="1">
        <f t="shared" si="187"/>
        <v>795852308.80230892</v>
      </c>
      <c r="J454" s="1">
        <f t="shared" si="188"/>
        <v>753657835.33472848</v>
      </c>
      <c r="K454" s="1">
        <f t="shared" si="189"/>
        <v>721486922.88</v>
      </c>
      <c r="L454" s="1">
        <f t="shared" si="190"/>
        <v>1020100000</v>
      </c>
      <c r="M454" s="1">
        <f t="shared" si="191"/>
        <v>705003464.32000005</v>
      </c>
      <c r="N454" s="1">
        <f t="shared" si="192"/>
        <v>-262027417.02741694</v>
      </c>
      <c r="O454" s="1">
        <f t="shared" si="193"/>
        <v>-303804123.43096197</v>
      </c>
      <c r="P454" s="1">
        <f t="shared" si="194"/>
        <v>-335656512</v>
      </c>
      <c r="Q454" s="1">
        <f t="shared" si="195"/>
        <v>-40000000</v>
      </c>
      <c r="R454" s="1">
        <f t="shared" si="196"/>
        <v>-351976768</v>
      </c>
      <c r="S454" s="1">
        <f t="shared" si="197"/>
        <v>-254147691.19769108</v>
      </c>
      <c r="T454" s="1">
        <f t="shared" si="198"/>
        <v>-296342164.66527152</v>
      </c>
      <c r="U454" s="1">
        <f t="shared" si="199"/>
        <v>-328513077.12</v>
      </c>
      <c r="V454" s="1">
        <f t="shared" si="200"/>
        <v>-29900000</v>
      </c>
      <c r="W454" s="1">
        <f t="shared" si="201"/>
        <v>-344996535.67999995</v>
      </c>
      <c r="X454" s="1">
        <f t="shared" si="202"/>
        <v>0</v>
      </c>
      <c r="Y454" s="1">
        <f t="shared" si="203"/>
        <v>0</v>
      </c>
      <c r="Z454" s="1">
        <f t="shared" si="204"/>
        <v>0</v>
      </c>
      <c r="AA454" s="1">
        <f t="shared" si="205"/>
        <v>1010000000</v>
      </c>
      <c r="AB454" s="1">
        <f t="shared" si="206"/>
        <v>0</v>
      </c>
      <c r="AC454" s="1">
        <f t="shared" si="182"/>
        <v>0</v>
      </c>
      <c r="AD454" s="1">
        <f t="shared" si="183"/>
        <v>0</v>
      </c>
      <c r="AE454" s="1">
        <f t="shared" si="184"/>
        <v>0</v>
      </c>
      <c r="AF454" s="1">
        <f t="shared" si="185"/>
        <v>1010000000</v>
      </c>
      <c r="AG454" s="1">
        <f t="shared" si="186"/>
        <v>0</v>
      </c>
    </row>
    <row r="455" spans="1:33" x14ac:dyDescent="0.25">
      <c r="A455" t="s">
        <v>906</v>
      </c>
      <c r="B455" t="s">
        <v>907</v>
      </c>
      <c r="C455" s="1">
        <v>1600000000</v>
      </c>
      <c r="D455" s="1">
        <v>1190839694.6564901</v>
      </c>
      <c r="E455" s="1">
        <v>746195876.56903803</v>
      </c>
      <c r="F455" s="1">
        <v>809635136</v>
      </c>
      <c r="G455" s="1">
        <v>941001697.36842096</v>
      </c>
      <c r="H455" s="1">
        <v>929582592</v>
      </c>
      <c r="I455" s="1">
        <f t="shared" si="187"/>
        <v>1202748091.603055</v>
      </c>
      <c r="J455" s="1">
        <f t="shared" si="188"/>
        <v>753657835.33472848</v>
      </c>
      <c r="K455" s="1">
        <f t="shared" si="189"/>
        <v>817731487.36000001</v>
      </c>
      <c r="L455" s="1">
        <f t="shared" si="190"/>
        <v>950411714.34210515</v>
      </c>
      <c r="M455" s="1">
        <f t="shared" si="191"/>
        <v>938878417.91999996</v>
      </c>
      <c r="N455" s="1">
        <f t="shared" si="192"/>
        <v>-409160305.34350991</v>
      </c>
      <c r="O455" s="1">
        <f t="shared" si="193"/>
        <v>-853804123.43096197</v>
      </c>
      <c r="P455" s="1">
        <f t="shared" si="194"/>
        <v>-790364864</v>
      </c>
      <c r="Q455" s="1">
        <f t="shared" si="195"/>
        <v>-658998302.63157904</v>
      </c>
      <c r="R455" s="1">
        <f t="shared" si="196"/>
        <v>-670417408</v>
      </c>
      <c r="S455" s="1">
        <f t="shared" si="197"/>
        <v>-397251908.396945</v>
      </c>
      <c r="T455" s="1">
        <f t="shared" si="198"/>
        <v>-846342164.66527152</v>
      </c>
      <c r="U455" s="1">
        <f t="shared" si="199"/>
        <v>-782268512.63999999</v>
      </c>
      <c r="V455" s="1">
        <f t="shared" si="200"/>
        <v>-649588285.65789485</v>
      </c>
      <c r="W455" s="1">
        <f t="shared" si="201"/>
        <v>-661121582.08000004</v>
      </c>
      <c r="X455" s="1">
        <f t="shared" si="202"/>
        <v>0</v>
      </c>
      <c r="Y455" s="1">
        <f t="shared" si="203"/>
        <v>0</v>
      </c>
      <c r="Z455" s="1">
        <f t="shared" si="204"/>
        <v>0</v>
      </c>
      <c r="AA455" s="1">
        <f t="shared" si="205"/>
        <v>0</v>
      </c>
      <c r="AB455" s="1">
        <f t="shared" si="206"/>
        <v>0</v>
      </c>
      <c r="AC455" s="1">
        <f t="shared" ref="AC455:AC518" si="207">IF(S455&gt;0,D455,IF(ABS(S455)&gt;40000000,0,D455))</f>
        <v>0</v>
      </c>
      <c r="AD455" s="1">
        <f t="shared" ref="AD455:AD518" si="208">IF(T455&gt;0,E455,IF(ABS(T455)&gt;40000000,0,E455))</f>
        <v>0</v>
      </c>
      <c r="AE455" s="1">
        <f t="shared" ref="AE455:AE518" si="209">IF(U455&gt;0,F455,IF(ABS(U455)&gt;40000000,0,F455))</f>
        <v>0</v>
      </c>
      <c r="AF455" s="1">
        <f t="shared" ref="AF455:AF518" si="210">IF(V455&gt;0,G455,IF(ABS(V455)&gt;40000000,0,G455))</f>
        <v>0</v>
      </c>
      <c r="AG455" s="1">
        <f t="shared" ref="AG455:AG518" si="211">IF(W455&gt;0,H455,IF(ABS(W455)&gt;40000000,0,H455))</f>
        <v>0</v>
      </c>
    </row>
    <row r="456" spans="1:33" x14ac:dyDescent="0.25">
      <c r="A456" t="s">
        <v>908</v>
      </c>
      <c r="B456" t="s">
        <v>909</v>
      </c>
      <c r="C456" s="1">
        <v>1550000000</v>
      </c>
      <c r="D456" s="1">
        <v>475369718.30985898</v>
      </c>
      <c r="E456" s="1">
        <v>1320909090.90909</v>
      </c>
      <c r="F456" s="1">
        <v>1010524096</v>
      </c>
      <c r="G456" s="1">
        <v>1443571428.57143</v>
      </c>
      <c r="H456" s="1">
        <v>993331200</v>
      </c>
      <c r="I456" s="1">
        <f t="shared" si="187"/>
        <v>480123415.49295759</v>
      </c>
      <c r="J456" s="1">
        <f t="shared" si="188"/>
        <v>1334118181.818181</v>
      </c>
      <c r="K456" s="1">
        <f t="shared" si="189"/>
        <v>1020629336.96</v>
      </c>
      <c r="L456" s="1">
        <f t="shared" si="190"/>
        <v>1458007142.8571444</v>
      </c>
      <c r="M456" s="1">
        <f t="shared" si="191"/>
        <v>1003264512</v>
      </c>
      <c r="N456" s="1">
        <f t="shared" si="192"/>
        <v>-1074630281.690141</v>
      </c>
      <c r="O456" s="1">
        <f t="shared" si="193"/>
        <v>-229090909.09090996</v>
      </c>
      <c r="P456" s="1">
        <f t="shared" si="194"/>
        <v>-539475904</v>
      </c>
      <c r="Q456" s="1">
        <f t="shared" si="195"/>
        <v>-106428571.42857003</v>
      </c>
      <c r="R456" s="1">
        <f t="shared" si="196"/>
        <v>-556668800</v>
      </c>
      <c r="S456" s="1">
        <f t="shared" si="197"/>
        <v>-1069876584.5070424</v>
      </c>
      <c r="T456" s="1">
        <f t="shared" si="198"/>
        <v>-215881818.18181896</v>
      </c>
      <c r="U456" s="1">
        <f t="shared" si="199"/>
        <v>-529370663.03999996</v>
      </c>
      <c r="V456" s="1">
        <f t="shared" si="200"/>
        <v>-91992857.142855644</v>
      </c>
      <c r="W456" s="1">
        <f t="shared" si="201"/>
        <v>-546735488</v>
      </c>
      <c r="X456" s="1">
        <f t="shared" si="202"/>
        <v>0</v>
      </c>
      <c r="Y456" s="1">
        <f t="shared" si="203"/>
        <v>0</v>
      </c>
      <c r="Z456" s="1">
        <f t="shared" si="204"/>
        <v>0</v>
      </c>
      <c r="AA456" s="1">
        <f t="shared" si="205"/>
        <v>0</v>
      </c>
      <c r="AB456" s="1">
        <f t="shared" si="206"/>
        <v>0</v>
      </c>
      <c r="AC456" s="1">
        <f t="shared" si="207"/>
        <v>0</v>
      </c>
      <c r="AD456" s="1">
        <f t="shared" si="208"/>
        <v>0</v>
      </c>
      <c r="AE456" s="1">
        <f t="shared" si="209"/>
        <v>0</v>
      </c>
      <c r="AF456" s="1">
        <f t="shared" si="210"/>
        <v>0</v>
      </c>
      <c r="AG456" s="1">
        <f t="shared" si="211"/>
        <v>0</v>
      </c>
    </row>
    <row r="457" spans="1:33" x14ac:dyDescent="0.25">
      <c r="A457" t="s">
        <v>910</v>
      </c>
      <c r="B457" t="s">
        <v>911</v>
      </c>
      <c r="C457" s="1">
        <v>109000000</v>
      </c>
      <c r="D457" s="1">
        <v>154181818.18181801</v>
      </c>
      <c r="E457" s="1">
        <v>207137994.058824</v>
      </c>
      <c r="F457" s="1">
        <v>164575552</v>
      </c>
      <c r="G457" s="1">
        <v>228798904.45934099</v>
      </c>
      <c r="H457" s="1">
        <v>148085360</v>
      </c>
      <c r="I457" s="1">
        <f t="shared" si="187"/>
        <v>155723636.3636362</v>
      </c>
      <c r="J457" s="1">
        <f t="shared" si="188"/>
        <v>209209373.99941224</v>
      </c>
      <c r="K457" s="1">
        <f t="shared" si="189"/>
        <v>166221307.52000001</v>
      </c>
      <c r="L457" s="1">
        <f t="shared" si="190"/>
        <v>231086893.50393441</v>
      </c>
      <c r="M457" s="1">
        <f t="shared" si="191"/>
        <v>149566213.59999999</v>
      </c>
      <c r="N457" s="1">
        <f t="shared" si="192"/>
        <v>45181818.181818008</v>
      </c>
      <c r="O457" s="1">
        <f t="shared" si="193"/>
        <v>98137994.058824003</v>
      </c>
      <c r="P457" s="1">
        <f t="shared" si="194"/>
        <v>55575552</v>
      </c>
      <c r="Q457" s="1">
        <f t="shared" si="195"/>
        <v>119798904.45934099</v>
      </c>
      <c r="R457" s="1">
        <f t="shared" si="196"/>
        <v>39085360</v>
      </c>
      <c r="S457" s="1">
        <f t="shared" si="197"/>
        <v>46723636.363636196</v>
      </c>
      <c r="T457" s="1">
        <f t="shared" si="198"/>
        <v>100209373.99941224</v>
      </c>
      <c r="U457" s="1">
        <f t="shared" si="199"/>
        <v>57221307.520000011</v>
      </c>
      <c r="V457" s="1">
        <f t="shared" si="200"/>
        <v>122086893.50393441</v>
      </c>
      <c r="W457" s="1">
        <f t="shared" si="201"/>
        <v>40566213.599999994</v>
      </c>
      <c r="X457" s="1">
        <f t="shared" si="202"/>
        <v>154181818.18181801</v>
      </c>
      <c r="Y457" s="1">
        <f t="shared" si="203"/>
        <v>207137994.058824</v>
      </c>
      <c r="Z457" s="1">
        <f t="shared" si="204"/>
        <v>164575552</v>
      </c>
      <c r="AA457" s="1">
        <f t="shared" si="205"/>
        <v>228798904.45934099</v>
      </c>
      <c r="AB457" s="1">
        <f t="shared" si="206"/>
        <v>148085360</v>
      </c>
      <c r="AC457" s="1">
        <f t="shared" si="207"/>
        <v>154181818.18181801</v>
      </c>
      <c r="AD457" s="1">
        <f t="shared" si="208"/>
        <v>207137994.058824</v>
      </c>
      <c r="AE457" s="1">
        <f t="shared" si="209"/>
        <v>164575552</v>
      </c>
      <c r="AF457" s="1">
        <f t="shared" si="210"/>
        <v>228798904.45934099</v>
      </c>
      <c r="AG457" s="1">
        <f t="shared" si="211"/>
        <v>148085360</v>
      </c>
    </row>
    <row r="458" spans="1:33" x14ac:dyDescent="0.25">
      <c r="A458" t="s">
        <v>912</v>
      </c>
      <c r="B458" t="s">
        <v>913</v>
      </c>
      <c r="C458" s="1">
        <v>270000000</v>
      </c>
      <c r="D458" s="1">
        <v>430852217.93635499</v>
      </c>
      <c r="E458" s="1">
        <v>290136558.321127</v>
      </c>
      <c r="F458" s="1">
        <v>329665376</v>
      </c>
      <c r="G458" s="1">
        <v>365869967.86301398</v>
      </c>
      <c r="H458" s="1">
        <v>338628832</v>
      </c>
      <c r="I458" s="1">
        <f t="shared" si="187"/>
        <v>435160740.11571854</v>
      </c>
      <c r="J458" s="1">
        <f t="shared" si="188"/>
        <v>293037923.90433824</v>
      </c>
      <c r="K458" s="1">
        <f t="shared" si="189"/>
        <v>332962029.75999999</v>
      </c>
      <c r="L458" s="1">
        <f t="shared" si="190"/>
        <v>369528667.5416441</v>
      </c>
      <c r="M458" s="1">
        <f t="shared" si="191"/>
        <v>342015120.31999999</v>
      </c>
      <c r="N458" s="1">
        <f t="shared" si="192"/>
        <v>160852217.93635499</v>
      </c>
      <c r="O458" s="1">
        <f t="shared" si="193"/>
        <v>20136558.321126997</v>
      </c>
      <c r="P458" s="1">
        <f t="shared" si="194"/>
        <v>59665376</v>
      </c>
      <c r="Q458" s="1">
        <f t="shared" si="195"/>
        <v>95869967.863013983</v>
      </c>
      <c r="R458" s="1">
        <f t="shared" si="196"/>
        <v>68628832</v>
      </c>
      <c r="S458" s="1">
        <f t="shared" si="197"/>
        <v>165160740.11571854</v>
      </c>
      <c r="T458" s="1">
        <f t="shared" si="198"/>
        <v>23037923.904338241</v>
      </c>
      <c r="U458" s="1">
        <f t="shared" si="199"/>
        <v>62962029.75999999</v>
      </c>
      <c r="V458" s="1">
        <f t="shared" si="200"/>
        <v>99528667.541644096</v>
      </c>
      <c r="W458" s="1">
        <f t="shared" si="201"/>
        <v>72015120.319999993</v>
      </c>
      <c r="X458" s="1">
        <f t="shared" si="202"/>
        <v>430852217.93635499</v>
      </c>
      <c r="Y458" s="1">
        <f t="shared" si="203"/>
        <v>290136558.321127</v>
      </c>
      <c r="Z458" s="1">
        <f t="shared" si="204"/>
        <v>329665376</v>
      </c>
      <c r="AA458" s="1">
        <f t="shared" si="205"/>
        <v>365869967.86301398</v>
      </c>
      <c r="AB458" s="1">
        <f t="shared" si="206"/>
        <v>338628832</v>
      </c>
      <c r="AC458" s="1">
        <f t="shared" si="207"/>
        <v>430852217.93635499</v>
      </c>
      <c r="AD458" s="1">
        <f t="shared" si="208"/>
        <v>290136558.321127</v>
      </c>
      <c r="AE458" s="1">
        <f t="shared" si="209"/>
        <v>329665376</v>
      </c>
      <c r="AF458" s="1">
        <f t="shared" si="210"/>
        <v>365869967.86301398</v>
      </c>
      <c r="AG458" s="1">
        <f t="shared" si="211"/>
        <v>338628832</v>
      </c>
    </row>
    <row r="459" spans="1:33" x14ac:dyDescent="0.25">
      <c r="A459" t="s">
        <v>914</v>
      </c>
      <c r="B459" t="s">
        <v>915</v>
      </c>
      <c r="C459" s="1">
        <v>460000000</v>
      </c>
      <c r="D459" s="1">
        <v>400540540.54054099</v>
      </c>
      <c r="E459" s="1">
        <v>290136558.321127</v>
      </c>
      <c r="F459" s="1">
        <v>308673728</v>
      </c>
      <c r="G459" s="1">
        <v>228798904.45934099</v>
      </c>
      <c r="H459" s="1">
        <v>323735264</v>
      </c>
      <c r="I459" s="1">
        <f t="shared" si="187"/>
        <v>404545945.9459464</v>
      </c>
      <c r="J459" s="1">
        <f t="shared" si="188"/>
        <v>293037923.90433824</v>
      </c>
      <c r="K459" s="1">
        <f t="shared" si="189"/>
        <v>311760465.28000003</v>
      </c>
      <c r="L459" s="1">
        <f t="shared" si="190"/>
        <v>231086893.50393441</v>
      </c>
      <c r="M459" s="1">
        <f t="shared" si="191"/>
        <v>326972616.63999999</v>
      </c>
      <c r="N459" s="1">
        <f t="shared" si="192"/>
        <v>-59459459.459459007</v>
      </c>
      <c r="O459" s="1">
        <f t="shared" si="193"/>
        <v>-169863441.678873</v>
      </c>
      <c r="P459" s="1">
        <f t="shared" si="194"/>
        <v>-151326272</v>
      </c>
      <c r="Q459" s="1">
        <f t="shared" si="195"/>
        <v>-231201095.54065901</v>
      </c>
      <c r="R459" s="1">
        <f t="shared" si="196"/>
        <v>-136264736</v>
      </c>
      <c r="S459" s="1">
        <f t="shared" si="197"/>
        <v>-55454054.054053605</v>
      </c>
      <c r="T459" s="1">
        <f t="shared" si="198"/>
        <v>-166962076.09566176</v>
      </c>
      <c r="U459" s="1">
        <f t="shared" si="199"/>
        <v>-148239534.71999997</v>
      </c>
      <c r="V459" s="1">
        <f t="shared" si="200"/>
        <v>-228913106.49606559</v>
      </c>
      <c r="W459" s="1">
        <f t="shared" si="201"/>
        <v>-133027383.36000001</v>
      </c>
      <c r="X459" s="1">
        <f t="shared" si="202"/>
        <v>0</v>
      </c>
      <c r="Y459" s="1">
        <f t="shared" si="203"/>
        <v>0</v>
      </c>
      <c r="Z459" s="1">
        <f t="shared" si="204"/>
        <v>0</v>
      </c>
      <c r="AA459" s="1">
        <f t="shared" si="205"/>
        <v>0</v>
      </c>
      <c r="AB459" s="1">
        <f t="shared" si="206"/>
        <v>0</v>
      </c>
      <c r="AC459" s="1">
        <f t="shared" si="207"/>
        <v>0</v>
      </c>
      <c r="AD459" s="1">
        <f t="shared" si="208"/>
        <v>0</v>
      </c>
      <c r="AE459" s="1">
        <f t="shared" si="209"/>
        <v>0</v>
      </c>
      <c r="AF459" s="1">
        <f t="shared" si="210"/>
        <v>0</v>
      </c>
      <c r="AG459" s="1">
        <f t="shared" si="211"/>
        <v>0</v>
      </c>
    </row>
    <row r="460" spans="1:33" x14ac:dyDescent="0.25">
      <c r="A460" t="s">
        <v>916</v>
      </c>
      <c r="B460" t="s">
        <v>917</v>
      </c>
      <c r="C460" s="1">
        <v>270000000</v>
      </c>
      <c r="D460" s="1">
        <v>290000000</v>
      </c>
      <c r="E460" s="1">
        <v>290136558.321127</v>
      </c>
      <c r="F460" s="1">
        <v>367045312</v>
      </c>
      <c r="G460" s="1">
        <v>202759349.90059599</v>
      </c>
      <c r="H460" s="1">
        <v>370568384</v>
      </c>
      <c r="I460" s="1">
        <f t="shared" si="187"/>
        <v>292900000</v>
      </c>
      <c r="J460" s="1">
        <f t="shared" si="188"/>
        <v>293037923.90433824</v>
      </c>
      <c r="K460" s="1">
        <f t="shared" si="189"/>
        <v>370715765.12</v>
      </c>
      <c r="L460" s="1">
        <f t="shared" si="190"/>
        <v>204786943.39960197</v>
      </c>
      <c r="M460" s="1">
        <f t="shared" si="191"/>
        <v>374274067.83999997</v>
      </c>
      <c r="N460" s="1">
        <f t="shared" si="192"/>
        <v>20000000</v>
      </c>
      <c r="O460" s="1">
        <f t="shared" si="193"/>
        <v>20136558.321126997</v>
      </c>
      <c r="P460" s="1">
        <f t="shared" si="194"/>
        <v>97045312</v>
      </c>
      <c r="Q460" s="1">
        <f t="shared" si="195"/>
        <v>-67240650.099404007</v>
      </c>
      <c r="R460" s="1">
        <f t="shared" si="196"/>
        <v>100568384</v>
      </c>
      <c r="S460" s="1">
        <f t="shared" si="197"/>
        <v>22900000</v>
      </c>
      <c r="T460" s="1">
        <f t="shared" si="198"/>
        <v>23037923.904338241</v>
      </c>
      <c r="U460" s="1">
        <f t="shared" si="199"/>
        <v>100715765.12</v>
      </c>
      <c r="V460" s="1">
        <f t="shared" si="200"/>
        <v>-65213056.600398034</v>
      </c>
      <c r="W460" s="1">
        <f t="shared" si="201"/>
        <v>104274067.83999997</v>
      </c>
      <c r="X460" s="1">
        <f t="shared" si="202"/>
        <v>290000000</v>
      </c>
      <c r="Y460" s="1">
        <f t="shared" si="203"/>
        <v>290136558.321127</v>
      </c>
      <c r="Z460" s="1">
        <f t="shared" si="204"/>
        <v>367045312</v>
      </c>
      <c r="AA460" s="1">
        <f t="shared" si="205"/>
        <v>0</v>
      </c>
      <c r="AB460" s="1">
        <f t="shared" si="206"/>
        <v>370568384</v>
      </c>
      <c r="AC460" s="1">
        <f t="shared" si="207"/>
        <v>290000000</v>
      </c>
      <c r="AD460" s="1">
        <f t="shared" si="208"/>
        <v>290136558.321127</v>
      </c>
      <c r="AE460" s="1">
        <f t="shared" si="209"/>
        <v>367045312</v>
      </c>
      <c r="AF460" s="1">
        <f t="shared" si="210"/>
        <v>0</v>
      </c>
      <c r="AG460" s="1">
        <f t="shared" si="211"/>
        <v>370568384</v>
      </c>
    </row>
    <row r="461" spans="1:33" x14ac:dyDescent="0.25">
      <c r="A461" t="s">
        <v>918</v>
      </c>
      <c r="B461" t="s">
        <v>919</v>
      </c>
      <c r="C461" s="1">
        <v>140000000</v>
      </c>
      <c r="D461" s="1">
        <v>226120310.32885599</v>
      </c>
      <c r="E461" s="1">
        <v>239809976.97111899</v>
      </c>
      <c r="F461" s="1">
        <v>203045456</v>
      </c>
      <c r="G461" s="1">
        <v>228798904.45934099</v>
      </c>
      <c r="H461" s="1">
        <v>229798160</v>
      </c>
      <c r="I461" s="1">
        <f t="shared" si="187"/>
        <v>228381513.43214455</v>
      </c>
      <c r="J461" s="1">
        <f t="shared" si="188"/>
        <v>242208076.74083018</v>
      </c>
      <c r="K461" s="1">
        <f t="shared" si="189"/>
        <v>205075910.56</v>
      </c>
      <c r="L461" s="1">
        <f t="shared" si="190"/>
        <v>231086893.50393441</v>
      </c>
      <c r="M461" s="1">
        <f t="shared" si="191"/>
        <v>232096141.59999999</v>
      </c>
      <c r="N461" s="1">
        <f t="shared" si="192"/>
        <v>86120310.328855991</v>
      </c>
      <c r="O461" s="1">
        <f t="shared" si="193"/>
        <v>99809976.971118987</v>
      </c>
      <c r="P461" s="1">
        <f t="shared" si="194"/>
        <v>63045456</v>
      </c>
      <c r="Q461" s="1">
        <f t="shared" si="195"/>
        <v>88798904.45934099</v>
      </c>
      <c r="R461" s="1">
        <f t="shared" si="196"/>
        <v>89798160</v>
      </c>
      <c r="S461" s="1">
        <f t="shared" si="197"/>
        <v>88381513.432144552</v>
      </c>
      <c r="T461" s="1">
        <f t="shared" si="198"/>
        <v>102208076.74083018</v>
      </c>
      <c r="U461" s="1">
        <f t="shared" si="199"/>
        <v>65075910.560000002</v>
      </c>
      <c r="V461" s="1">
        <f t="shared" si="200"/>
        <v>91086893.503934413</v>
      </c>
      <c r="W461" s="1">
        <f t="shared" si="201"/>
        <v>92096141.599999994</v>
      </c>
      <c r="X461" s="1">
        <f t="shared" si="202"/>
        <v>226120310.32885599</v>
      </c>
      <c r="Y461" s="1">
        <f t="shared" si="203"/>
        <v>239809976.97111899</v>
      </c>
      <c r="Z461" s="1">
        <f t="shared" si="204"/>
        <v>203045456</v>
      </c>
      <c r="AA461" s="1">
        <f t="shared" si="205"/>
        <v>228798904.45934099</v>
      </c>
      <c r="AB461" s="1">
        <f t="shared" si="206"/>
        <v>229798160</v>
      </c>
      <c r="AC461" s="1">
        <f t="shared" si="207"/>
        <v>226120310.32885599</v>
      </c>
      <c r="AD461" s="1">
        <f t="shared" si="208"/>
        <v>239809976.97111899</v>
      </c>
      <c r="AE461" s="1">
        <f t="shared" si="209"/>
        <v>203045456</v>
      </c>
      <c r="AF461" s="1">
        <f t="shared" si="210"/>
        <v>228798904.45934099</v>
      </c>
      <c r="AG461" s="1">
        <f t="shared" si="211"/>
        <v>229798160</v>
      </c>
    </row>
    <row r="462" spans="1:33" x14ac:dyDescent="0.25">
      <c r="A462" t="s">
        <v>920</v>
      </c>
      <c r="B462" t="s">
        <v>921</v>
      </c>
      <c r="C462" s="1">
        <v>220000000</v>
      </c>
      <c r="D462" s="1">
        <v>266510989.01098901</v>
      </c>
      <c r="E462" s="1">
        <v>239809976.97111899</v>
      </c>
      <c r="F462" s="1">
        <v>252403104</v>
      </c>
      <c r="G462" s="1">
        <v>278348989.26605499</v>
      </c>
      <c r="H462" s="1">
        <v>263093376</v>
      </c>
      <c r="I462" s="1">
        <f t="shared" si="187"/>
        <v>269176098.90109891</v>
      </c>
      <c r="J462" s="1">
        <f t="shared" si="188"/>
        <v>242208076.74083018</v>
      </c>
      <c r="K462" s="1">
        <f t="shared" si="189"/>
        <v>254927135.03999999</v>
      </c>
      <c r="L462" s="1">
        <f t="shared" si="190"/>
        <v>281132479.15871555</v>
      </c>
      <c r="M462" s="1">
        <f t="shared" si="191"/>
        <v>265724309.75999999</v>
      </c>
      <c r="N462" s="1">
        <f t="shared" si="192"/>
        <v>46510989.01098901</v>
      </c>
      <c r="O462" s="1">
        <f t="shared" si="193"/>
        <v>19809976.971118987</v>
      </c>
      <c r="P462" s="1">
        <f t="shared" si="194"/>
        <v>32403104</v>
      </c>
      <c r="Q462" s="1">
        <f t="shared" si="195"/>
        <v>58348989.266054988</v>
      </c>
      <c r="R462" s="1">
        <f t="shared" si="196"/>
        <v>43093376</v>
      </c>
      <c r="S462" s="1">
        <f t="shared" si="197"/>
        <v>49176098.901098907</v>
      </c>
      <c r="T462" s="1">
        <f t="shared" si="198"/>
        <v>22208076.740830183</v>
      </c>
      <c r="U462" s="1">
        <f t="shared" si="199"/>
        <v>34927135.039999992</v>
      </c>
      <c r="V462" s="1">
        <f t="shared" si="200"/>
        <v>61132479.158715546</v>
      </c>
      <c r="W462" s="1">
        <f t="shared" si="201"/>
        <v>45724309.75999999</v>
      </c>
      <c r="X462" s="1">
        <f t="shared" si="202"/>
        <v>266510989.01098901</v>
      </c>
      <c r="Y462" s="1">
        <f t="shared" si="203"/>
        <v>239809976.97111899</v>
      </c>
      <c r="Z462" s="1">
        <f t="shared" si="204"/>
        <v>252403104</v>
      </c>
      <c r="AA462" s="1">
        <f t="shared" si="205"/>
        <v>278348989.26605499</v>
      </c>
      <c r="AB462" s="1">
        <f t="shared" si="206"/>
        <v>263093376</v>
      </c>
      <c r="AC462" s="1">
        <f t="shared" si="207"/>
        <v>266510989.01098901</v>
      </c>
      <c r="AD462" s="1">
        <f t="shared" si="208"/>
        <v>239809976.97111899</v>
      </c>
      <c r="AE462" s="1">
        <f t="shared" si="209"/>
        <v>252403104</v>
      </c>
      <c r="AF462" s="1">
        <f t="shared" si="210"/>
        <v>278348989.26605499</v>
      </c>
      <c r="AG462" s="1">
        <f t="shared" si="211"/>
        <v>263093376</v>
      </c>
    </row>
    <row r="463" spans="1:33" x14ac:dyDescent="0.25">
      <c r="A463" t="s">
        <v>922</v>
      </c>
      <c r="B463" t="s">
        <v>923</v>
      </c>
      <c r="C463" s="1">
        <v>440000000</v>
      </c>
      <c r="D463" s="1">
        <v>119000000</v>
      </c>
      <c r="E463" s="1">
        <v>217744998.15007401</v>
      </c>
      <c r="F463" s="1">
        <v>244824400</v>
      </c>
      <c r="G463" s="1">
        <v>201799063.13475201</v>
      </c>
      <c r="H463" s="1">
        <v>275101440</v>
      </c>
      <c r="I463" s="1">
        <f t="shared" si="187"/>
        <v>120190000</v>
      </c>
      <c r="J463" s="1">
        <f t="shared" si="188"/>
        <v>219922448.13157475</v>
      </c>
      <c r="K463" s="1">
        <f t="shared" si="189"/>
        <v>247272644</v>
      </c>
      <c r="L463" s="1">
        <f t="shared" si="190"/>
        <v>203817053.76609951</v>
      </c>
      <c r="M463" s="1">
        <f t="shared" si="191"/>
        <v>277852454.39999998</v>
      </c>
      <c r="N463" s="1">
        <f t="shared" si="192"/>
        <v>-321000000</v>
      </c>
      <c r="O463" s="1">
        <f t="shared" si="193"/>
        <v>-222255001.84992599</v>
      </c>
      <c r="P463" s="1">
        <f t="shared" si="194"/>
        <v>-195175600</v>
      </c>
      <c r="Q463" s="1">
        <f t="shared" si="195"/>
        <v>-238200936.86524799</v>
      </c>
      <c r="R463" s="1">
        <f t="shared" si="196"/>
        <v>-164898560</v>
      </c>
      <c r="S463" s="1">
        <f t="shared" si="197"/>
        <v>-319810000</v>
      </c>
      <c r="T463" s="1">
        <f t="shared" si="198"/>
        <v>-220077551.86842525</v>
      </c>
      <c r="U463" s="1">
        <f t="shared" si="199"/>
        <v>-192727356</v>
      </c>
      <c r="V463" s="1">
        <f t="shared" si="200"/>
        <v>-236182946.23390049</v>
      </c>
      <c r="W463" s="1">
        <f t="shared" si="201"/>
        <v>-162147545.60000002</v>
      </c>
      <c r="X463" s="1">
        <f t="shared" si="202"/>
        <v>0</v>
      </c>
      <c r="Y463" s="1">
        <f t="shared" si="203"/>
        <v>0</v>
      </c>
      <c r="Z463" s="1">
        <f t="shared" si="204"/>
        <v>0</v>
      </c>
      <c r="AA463" s="1">
        <f t="shared" si="205"/>
        <v>0</v>
      </c>
      <c r="AB463" s="1">
        <f t="shared" si="206"/>
        <v>0</v>
      </c>
      <c r="AC463" s="1">
        <f t="shared" si="207"/>
        <v>0</v>
      </c>
      <c r="AD463" s="1">
        <f t="shared" si="208"/>
        <v>0</v>
      </c>
      <c r="AE463" s="1">
        <f t="shared" si="209"/>
        <v>0</v>
      </c>
      <c r="AF463" s="1">
        <f t="shared" si="210"/>
        <v>0</v>
      </c>
      <c r="AG463" s="1">
        <f t="shared" si="211"/>
        <v>0</v>
      </c>
    </row>
    <row r="464" spans="1:33" x14ac:dyDescent="0.25">
      <c r="A464" t="s">
        <v>924</v>
      </c>
      <c r="B464" t="s">
        <v>925</v>
      </c>
      <c r="C464" s="1">
        <v>620000000</v>
      </c>
      <c r="D464" s="1">
        <v>440380952.380952</v>
      </c>
      <c r="E464" s="1">
        <v>449066746.63090903</v>
      </c>
      <c r="F464" s="1">
        <v>469777120</v>
      </c>
      <c r="G464" s="1">
        <v>470158163.265306</v>
      </c>
      <c r="H464" s="1">
        <v>481004224</v>
      </c>
      <c r="I464" s="1">
        <f t="shared" si="187"/>
        <v>444784761.90476155</v>
      </c>
      <c r="J464" s="1">
        <f t="shared" si="188"/>
        <v>453557414.0972181</v>
      </c>
      <c r="K464" s="1">
        <f t="shared" si="189"/>
        <v>474474891.19999999</v>
      </c>
      <c r="L464" s="1">
        <f t="shared" si="190"/>
        <v>474859744.89795905</v>
      </c>
      <c r="M464" s="1">
        <f t="shared" si="191"/>
        <v>485814266.24000001</v>
      </c>
      <c r="N464" s="1">
        <f t="shared" si="192"/>
        <v>-179619047.619048</v>
      </c>
      <c r="O464" s="1">
        <f t="shared" si="193"/>
        <v>-170933253.36909097</v>
      </c>
      <c r="P464" s="1">
        <f t="shared" si="194"/>
        <v>-150222880</v>
      </c>
      <c r="Q464" s="1">
        <f t="shared" si="195"/>
        <v>-149841836.734694</v>
      </c>
      <c r="R464" s="1">
        <f t="shared" si="196"/>
        <v>-138995776</v>
      </c>
      <c r="S464" s="1">
        <f t="shared" si="197"/>
        <v>-175215238.09523845</v>
      </c>
      <c r="T464" s="1">
        <f t="shared" si="198"/>
        <v>-166442585.9027819</v>
      </c>
      <c r="U464" s="1">
        <f t="shared" si="199"/>
        <v>-145525108.80000001</v>
      </c>
      <c r="V464" s="1">
        <f t="shared" si="200"/>
        <v>-145140255.10204095</v>
      </c>
      <c r="W464" s="1">
        <f t="shared" si="201"/>
        <v>-134185733.75999999</v>
      </c>
      <c r="X464" s="1">
        <f t="shared" si="202"/>
        <v>0</v>
      </c>
      <c r="Y464" s="1">
        <f t="shared" si="203"/>
        <v>0</v>
      </c>
      <c r="Z464" s="1">
        <f t="shared" si="204"/>
        <v>0</v>
      </c>
      <c r="AA464" s="1">
        <f t="shared" si="205"/>
        <v>0</v>
      </c>
      <c r="AB464" s="1">
        <f t="shared" si="206"/>
        <v>0</v>
      </c>
      <c r="AC464" s="1">
        <f t="shared" si="207"/>
        <v>0</v>
      </c>
      <c r="AD464" s="1">
        <f t="shared" si="208"/>
        <v>0</v>
      </c>
      <c r="AE464" s="1">
        <f t="shared" si="209"/>
        <v>0</v>
      </c>
      <c r="AF464" s="1">
        <f t="shared" si="210"/>
        <v>0</v>
      </c>
      <c r="AG464" s="1">
        <f t="shared" si="211"/>
        <v>0</v>
      </c>
    </row>
    <row r="465" spans="1:33" x14ac:dyDescent="0.25">
      <c r="A465" t="s">
        <v>926</v>
      </c>
      <c r="B465" t="s">
        <v>927</v>
      </c>
      <c r="C465" s="1">
        <v>380000000</v>
      </c>
      <c r="D465" s="1">
        <v>255167678.058128</v>
      </c>
      <c r="E465" s="1">
        <v>413005838.32035899</v>
      </c>
      <c r="F465" s="1">
        <v>404479648</v>
      </c>
      <c r="G465" s="1">
        <v>435319444.444444</v>
      </c>
      <c r="H465" s="1">
        <v>417416352</v>
      </c>
      <c r="I465" s="1">
        <f t="shared" si="187"/>
        <v>257719354.83870929</v>
      </c>
      <c r="J465" s="1">
        <f t="shared" si="188"/>
        <v>417135896.70356256</v>
      </c>
      <c r="K465" s="1">
        <f t="shared" si="189"/>
        <v>408524444.48000002</v>
      </c>
      <c r="L465" s="1">
        <f t="shared" si="190"/>
        <v>439672638.88888842</v>
      </c>
      <c r="M465" s="1">
        <f t="shared" si="191"/>
        <v>421590515.51999998</v>
      </c>
      <c r="N465" s="1">
        <f t="shared" si="192"/>
        <v>-124832321.941872</v>
      </c>
      <c r="O465" s="1">
        <f t="shared" si="193"/>
        <v>33005838.320358992</v>
      </c>
      <c r="P465" s="1">
        <f t="shared" si="194"/>
        <v>24479648</v>
      </c>
      <c r="Q465" s="1">
        <f t="shared" si="195"/>
        <v>55319444.444444001</v>
      </c>
      <c r="R465" s="1">
        <f t="shared" si="196"/>
        <v>37416352</v>
      </c>
      <c r="S465" s="1">
        <f t="shared" si="197"/>
        <v>-122280645.16129071</v>
      </c>
      <c r="T465" s="1">
        <f t="shared" si="198"/>
        <v>37135896.703562558</v>
      </c>
      <c r="U465" s="1">
        <f t="shared" si="199"/>
        <v>28524444.480000019</v>
      </c>
      <c r="V465" s="1">
        <f t="shared" si="200"/>
        <v>59672638.888888419</v>
      </c>
      <c r="W465" s="1">
        <f t="shared" si="201"/>
        <v>41590515.519999981</v>
      </c>
      <c r="X465" s="1">
        <f t="shared" si="202"/>
        <v>0</v>
      </c>
      <c r="Y465" s="1">
        <f t="shared" si="203"/>
        <v>413005838.32035899</v>
      </c>
      <c r="Z465" s="1">
        <f t="shared" si="204"/>
        <v>404479648</v>
      </c>
      <c r="AA465" s="1">
        <f t="shared" si="205"/>
        <v>435319444.444444</v>
      </c>
      <c r="AB465" s="1">
        <f t="shared" si="206"/>
        <v>417416352</v>
      </c>
      <c r="AC465" s="1">
        <f t="shared" si="207"/>
        <v>0</v>
      </c>
      <c r="AD465" s="1">
        <f t="shared" si="208"/>
        <v>413005838.32035899</v>
      </c>
      <c r="AE465" s="1">
        <f t="shared" si="209"/>
        <v>404479648</v>
      </c>
      <c r="AF465" s="1">
        <f t="shared" si="210"/>
        <v>435319444.444444</v>
      </c>
      <c r="AG465" s="1">
        <f t="shared" si="211"/>
        <v>417416352</v>
      </c>
    </row>
    <row r="466" spans="1:33" x14ac:dyDescent="0.25">
      <c r="A466" t="s">
        <v>928</v>
      </c>
      <c r="B466" t="s">
        <v>929</v>
      </c>
      <c r="C466" s="1">
        <v>550000000</v>
      </c>
      <c r="D466" s="1">
        <v>432941176.47058803</v>
      </c>
      <c r="E466" s="1">
        <v>671951386.15384603</v>
      </c>
      <c r="F466" s="1">
        <v>561661888</v>
      </c>
      <c r="G466" s="1">
        <v>547426086.95652199</v>
      </c>
      <c r="H466" s="1">
        <v>577496640</v>
      </c>
      <c r="I466" s="1">
        <f t="shared" si="187"/>
        <v>437270588.23529392</v>
      </c>
      <c r="J466" s="1">
        <f t="shared" si="188"/>
        <v>678670900.01538444</v>
      </c>
      <c r="K466" s="1">
        <f t="shared" si="189"/>
        <v>567278506.88</v>
      </c>
      <c r="L466" s="1">
        <f t="shared" si="190"/>
        <v>552900347.82608724</v>
      </c>
      <c r="M466" s="1">
        <f t="shared" si="191"/>
        <v>583271606.39999998</v>
      </c>
      <c r="N466" s="1">
        <f t="shared" si="192"/>
        <v>-117058823.52941197</v>
      </c>
      <c r="O466" s="1">
        <f t="shared" si="193"/>
        <v>121951386.15384603</v>
      </c>
      <c r="P466" s="1">
        <f t="shared" si="194"/>
        <v>11661888</v>
      </c>
      <c r="Q466" s="1">
        <f t="shared" si="195"/>
        <v>-2573913.0434780121</v>
      </c>
      <c r="R466" s="1">
        <f t="shared" si="196"/>
        <v>27496640</v>
      </c>
      <c r="S466" s="1">
        <f t="shared" si="197"/>
        <v>-112729411.76470608</v>
      </c>
      <c r="T466" s="1">
        <f t="shared" si="198"/>
        <v>128670900.01538444</v>
      </c>
      <c r="U466" s="1">
        <f t="shared" si="199"/>
        <v>17278506.879999995</v>
      </c>
      <c r="V466" s="1">
        <f t="shared" si="200"/>
        <v>2900347.8260872364</v>
      </c>
      <c r="W466" s="1">
        <f t="shared" si="201"/>
        <v>33271606.399999976</v>
      </c>
      <c r="X466" s="1">
        <f t="shared" si="202"/>
        <v>0</v>
      </c>
      <c r="Y466" s="1">
        <f t="shared" si="203"/>
        <v>671951386.15384603</v>
      </c>
      <c r="Z466" s="1">
        <f t="shared" si="204"/>
        <v>561661888</v>
      </c>
      <c r="AA466" s="1">
        <f t="shared" si="205"/>
        <v>547426086.95652199</v>
      </c>
      <c r="AB466" s="1">
        <f t="shared" si="206"/>
        <v>577496640</v>
      </c>
      <c r="AC466" s="1">
        <f t="shared" si="207"/>
        <v>0</v>
      </c>
      <c r="AD466" s="1">
        <f t="shared" si="208"/>
        <v>671951386.15384603</v>
      </c>
      <c r="AE466" s="1">
        <f t="shared" si="209"/>
        <v>561661888</v>
      </c>
      <c r="AF466" s="1">
        <f t="shared" si="210"/>
        <v>547426086.95652199</v>
      </c>
      <c r="AG466" s="1">
        <f t="shared" si="211"/>
        <v>577496640</v>
      </c>
    </row>
    <row r="467" spans="1:33" x14ac:dyDescent="0.25">
      <c r="A467" t="s">
        <v>930</v>
      </c>
      <c r="B467" t="s">
        <v>931</v>
      </c>
      <c r="C467" s="1">
        <v>180000000</v>
      </c>
      <c r="D467" s="1">
        <v>260330578.51239699</v>
      </c>
      <c r="E467" s="1">
        <v>283501262.14018703</v>
      </c>
      <c r="F467" s="1">
        <v>346169728</v>
      </c>
      <c r="G467" s="1">
        <v>360545562.13017702</v>
      </c>
      <c r="H467" s="1">
        <v>404126752</v>
      </c>
      <c r="I467" s="1">
        <f t="shared" si="187"/>
        <v>262933884.29752097</v>
      </c>
      <c r="J467" s="1">
        <f t="shared" si="188"/>
        <v>286336274.76158887</v>
      </c>
      <c r="K467" s="1">
        <f t="shared" si="189"/>
        <v>349631425.28000003</v>
      </c>
      <c r="L467" s="1">
        <f t="shared" si="190"/>
        <v>364151017.75147879</v>
      </c>
      <c r="M467" s="1">
        <f t="shared" si="191"/>
        <v>408168019.51999998</v>
      </c>
      <c r="N467" s="1">
        <f t="shared" si="192"/>
        <v>80330578.512396991</v>
      </c>
      <c r="O467" s="1">
        <f t="shared" si="193"/>
        <v>103501262.14018703</v>
      </c>
      <c r="P467" s="1">
        <f t="shared" si="194"/>
        <v>166169728</v>
      </c>
      <c r="Q467" s="1">
        <f t="shared" si="195"/>
        <v>180545562.13017702</v>
      </c>
      <c r="R467" s="1">
        <f t="shared" si="196"/>
        <v>224126752</v>
      </c>
      <c r="S467" s="1">
        <f t="shared" si="197"/>
        <v>82933884.297520965</v>
      </c>
      <c r="T467" s="1">
        <f t="shared" si="198"/>
        <v>106336274.76158887</v>
      </c>
      <c r="U467" s="1">
        <f t="shared" si="199"/>
        <v>169631425.28000003</v>
      </c>
      <c r="V467" s="1">
        <f t="shared" si="200"/>
        <v>184151017.75147879</v>
      </c>
      <c r="W467" s="1">
        <f t="shared" si="201"/>
        <v>228168019.51999998</v>
      </c>
      <c r="X467" s="1">
        <f t="shared" si="202"/>
        <v>260330578.51239699</v>
      </c>
      <c r="Y467" s="1">
        <f t="shared" si="203"/>
        <v>283501262.14018703</v>
      </c>
      <c r="Z467" s="1">
        <f t="shared" si="204"/>
        <v>346169728</v>
      </c>
      <c r="AA467" s="1">
        <f t="shared" si="205"/>
        <v>360545562.13017702</v>
      </c>
      <c r="AB467" s="1">
        <f t="shared" si="206"/>
        <v>404126752</v>
      </c>
      <c r="AC467" s="1">
        <f t="shared" si="207"/>
        <v>260330578.51239699</v>
      </c>
      <c r="AD467" s="1">
        <f t="shared" si="208"/>
        <v>283501262.14018703</v>
      </c>
      <c r="AE467" s="1">
        <f t="shared" si="209"/>
        <v>346169728</v>
      </c>
      <c r="AF467" s="1">
        <f t="shared" si="210"/>
        <v>360545562.13017702</v>
      </c>
      <c r="AG467" s="1">
        <f t="shared" si="211"/>
        <v>404126752</v>
      </c>
    </row>
    <row r="468" spans="1:33" x14ac:dyDescent="0.25">
      <c r="A468" t="s">
        <v>932</v>
      </c>
      <c r="B468" t="s">
        <v>933</v>
      </c>
      <c r="C468" s="1">
        <v>235000000</v>
      </c>
      <c r="D468" s="1">
        <v>135000000</v>
      </c>
      <c r="E468" s="1">
        <v>327411506.17721498</v>
      </c>
      <c r="F468" s="1">
        <v>370198208</v>
      </c>
      <c r="G468" s="1">
        <v>364136363.63636398</v>
      </c>
      <c r="H468" s="1">
        <v>397834080</v>
      </c>
      <c r="I468" s="1">
        <f t="shared" si="187"/>
        <v>136350000</v>
      </c>
      <c r="J468" s="1">
        <f t="shared" si="188"/>
        <v>330685621.23898715</v>
      </c>
      <c r="K468" s="1">
        <f t="shared" si="189"/>
        <v>373900190.07999998</v>
      </c>
      <c r="L468" s="1">
        <f t="shared" si="190"/>
        <v>367777727.27272761</v>
      </c>
      <c r="M468" s="1">
        <f t="shared" si="191"/>
        <v>401812420.80000001</v>
      </c>
      <c r="N468" s="1">
        <f t="shared" si="192"/>
        <v>-100000000</v>
      </c>
      <c r="O468" s="1">
        <f t="shared" si="193"/>
        <v>92411506.17721498</v>
      </c>
      <c r="P468" s="1">
        <f t="shared" si="194"/>
        <v>135198208</v>
      </c>
      <c r="Q468" s="1">
        <f t="shared" si="195"/>
        <v>129136363.63636398</v>
      </c>
      <c r="R468" s="1">
        <f t="shared" si="196"/>
        <v>162834080</v>
      </c>
      <c r="S468" s="1">
        <f t="shared" si="197"/>
        <v>-98650000</v>
      </c>
      <c r="T468" s="1">
        <f t="shared" si="198"/>
        <v>95685621.238987148</v>
      </c>
      <c r="U468" s="1">
        <f t="shared" si="199"/>
        <v>138900190.07999998</v>
      </c>
      <c r="V468" s="1">
        <f t="shared" si="200"/>
        <v>132777727.27272761</v>
      </c>
      <c r="W468" s="1">
        <f t="shared" si="201"/>
        <v>166812420.80000001</v>
      </c>
      <c r="X468" s="1">
        <f t="shared" si="202"/>
        <v>0</v>
      </c>
      <c r="Y468" s="1">
        <f t="shared" si="203"/>
        <v>327411506.17721498</v>
      </c>
      <c r="Z468" s="1">
        <f t="shared" si="204"/>
        <v>370198208</v>
      </c>
      <c r="AA468" s="1">
        <f t="shared" si="205"/>
        <v>364136363.63636398</v>
      </c>
      <c r="AB468" s="1">
        <f t="shared" si="206"/>
        <v>397834080</v>
      </c>
      <c r="AC468" s="1">
        <f t="shared" si="207"/>
        <v>0</v>
      </c>
      <c r="AD468" s="1">
        <f t="shared" si="208"/>
        <v>327411506.17721498</v>
      </c>
      <c r="AE468" s="1">
        <f t="shared" si="209"/>
        <v>370198208</v>
      </c>
      <c r="AF468" s="1">
        <f t="shared" si="210"/>
        <v>364136363.63636398</v>
      </c>
      <c r="AG468" s="1">
        <f t="shared" si="211"/>
        <v>397834080</v>
      </c>
    </row>
    <row r="469" spans="1:33" x14ac:dyDescent="0.25">
      <c r="A469" t="s">
        <v>934</v>
      </c>
      <c r="B469" t="s">
        <v>935</v>
      </c>
      <c r="C469" s="1">
        <v>275000000</v>
      </c>
      <c r="D469" s="1">
        <v>282285714.28571397</v>
      </c>
      <c r="E469" s="1">
        <v>291318605.03547502</v>
      </c>
      <c r="F469" s="1">
        <v>324719264</v>
      </c>
      <c r="G469" s="1">
        <v>324512358.11794901</v>
      </c>
      <c r="H469" s="1">
        <v>328297600</v>
      </c>
      <c r="I469" s="1">
        <f t="shared" si="187"/>
        <v>285108571.42857111</v>
      </c>
      <c r="J469" s="1">
        <f t="shared" si="188"/>
        <v>294231791.08582979</v>
      </c>
      <c r="K469" s="1">
        <f t="shared" si="189"/>
        <v>327966456.63999999</v>
      </c>
      <c r="L469" s="1">
        <f t="shared" si="190"/>
        <v>327757481.69912851</v>
      </c>
      <c r="M469" s="1">
        <f t="shared" si="191"/>
        <v>331580576</v>
      </c>
      <c r="N469" s="1">
        <f t="shared" si="192"/>
        <v>7285714.2857139707</v>
      </c>
      <c r="O469" s="1">
        <f t="shared" si="193"/>
        <v>16318605.035475016</v>
      </c>
      <c r="P469" s="1">
        <f t="shared" si="194"/>
        <v>49719264</v>
      </c>
      <c r="Q469" s="1">
        <f t="shared" si="195"/>
        <v>49512358.117949009</v>
      </c>
      <c r="R469" s="1">
        <f t="shared" si="196"/>
        <v>53297600</v>
      </c>
      <c r="S469" s="1">
        <f t="shared" si="197"/>
        <v>10108571.428571105</v>
      </c>
      <c r="T469" s="1">
        <f t="shared" si="198"/>
        <v>19231791.085829794</v>
      </c>
      <c r="U469" s="1">
        <f t="shared" si="199"/>
        <v>52966456.639999986</v>
      </c>
      <c r="V469" s="1">
        <f t="shared" si="200"/>
        <v>52757481.699128509</v>
      </c>
      <c r="W469" s="1">
        <f t="shared" si="201"/>
        <v>56580576</v>
      </c>
      <c r="X469" s="1">
        <f t="shared" si="202"/>
        <v>282285714.28571397</v>
      </c>
      <c r="Y469" s="1">
        <f t="shared" si="203"/>
        <v>291318605.03547502</v>
      </c>
      <c r="Z469" s="1">
        <f t="shared" si="204"/>
        <v>324719264</v>
      </c>
      <c r="AA469" s="1">
        <f t="shared" si="205"/>
        <v>324512358.11794901</v>
      </c>
      <c r="AB469" s="1">
        <f t="shared" si="206"/>
        <v>328297600</v>
      </c>
      <c r="AC469" s="1">
        <f t="shared" si="207"/>
        <v>282285714.28571397</v>
      </c>
      <c r="AD469" s="1">
        <f t="shared" si="208"/>
        <v>291318605.03547502</v>
      </c>
      <c r="AE469" s="1">
        <f t="shared" si="209"/>
        <v>324719264</v>
      </c>
      <c r="AF469" s="1">
        <f t="shared" si="210"/>
        <v>324512358.11794901</v>
      </c>
      <c r="AG469" s="1">
        <f t="shared" si="211"/>
        <v>328297600</v>
      </c>
    </row>
    <row r="470" spans="1:33" x14ac:dyDescent="0.25">
      <c r="A470" t="s">
        <v>936</v>
      </c>
      <c r="B470" t="s">
        <v>937</v>
      </c>
      <c r="C470" s="1">
        <v>195000000</v>
      </c>
      <c r="D470" s="1">
        <v>165333333.33333299</v>
      </c>
      <c r="E470" s="1">
        <v>217744998.15007401</v>
      </c>
      <c r="F470" s="1">
        <v>208188592</v>
      </c>
      <c r="G470" s="1">
        <v>193780487.804878</v>
      </c>
      <c r="H470" s="1">
        <v>201285536</v>
      </c>
      <c r="I470" s="1">
        <f t="shared" si="187"/>
        <v>166986666.66666633</v>
      </c>
      <c r="J470" s="1">
        <f t="shared" si="188"/>
        <v>219922448.13157475</v>
      </c>
      <c r="K470" s="1">
        <f t="shared" si="189"/>
        <v>210270477.92000002</v>
      </c>
      <c r="L470" s="1">
        <f t="shared" si="190"/>
        <v>195718292.68292677</v>
      </c>
      <c r="M470" s="1">
        <f t="shared" si="191"/>
        <v>203298391.36000001</v>
      </c>
      <c r="N470" s="1">
        <f t="shared" si="192"/>
        <v>-29666666.666667014</v>
      </c>
      <c r="O470" s="1">
        <f t="shared" si="193"/>
        <v>22744998.150074005</v>
      </c>
      <c r="P470" s="1">
        <f t="shared" si="194"/>
        <v>13188592</v>
      </c>
      <c r="Q470" s="1">
        <f t="shared" si="195"/>
        <v>-1219512.1951220036</v>
      </c>
      <c r="R470" s="1">
        <f t="shared" si="196"/>
        <v>6285536</v>
      </c>
      <c r="S470" s="1">
        <f t="shared" si="197"/>
        <v>-28013333.333333671</v>
      </c>
      <c r="T470" s="1">
        <f t="shared" si="198"/>
        <v>24922448.13157475</v>
      </c>
      <c r="U470" s="1">
        <f t="shared" si="199"/>
        <v>15270477.920000017</v>
      </c>
      <c r="V470" s="1">
        <f t="shared" si="200"/>
        <v>718292.68292677402</v>
      </c>
      <c r="W470" s="1">
        <f t="shared" si="201"/>
        <v>8298391.3600000143</v>
      </c>
      <c r="X470" s="1">
        <f t="shared" si="202"/>
        <v>165333333.33333299</v>
      </c>
      <c r="Y470" s="1">
        <f t="shared" si="203"/>
        <v>217744998.15007401</v>
      </c>
      <c r="Z470" s="1">
        <f t="shared" si="204"/>
        <v>208188592</v>
      </c>
      <c r="AA470" s="1">
        <f t="shared" si="205"/>
        <v>193780487.804878</v>
      </c>
      <c r="AB470" s="1">
        <f t="shared" si="206"/>
        <v>201285536</v>
      </c>
      <c r="AC470" s="1">
        <f t="shared" si="207"/>
        <v>165333333.33333299</v>
      </c>
      <c r="AD470" s="1">
        <f t="shared" si="208"/>
        <v>217744998.15007401</v>
      </c>
      <c r="AE470" s="1">
        <f t="shared" si="209"/>
        <v>208188592</v>
      </c>
      <c r="AF470" s="1">
        <f t="shared" si="210"/>
        <v>193780487.804878</v>
      </c>
      <c r="AG470" s="1">
        <f t="shared" si="211"/>
        <v>201285536</v>
      </c>
    </row>
    <row r="471" spans="1:33" x14ac:dyDescent="0.25">
      <c r="A471" t="s">
        <v>938</v>
      </c>
      <c r="B471" t="s">
        <v>939</v>
      </c>
      <c r="C471" s="1">
        <v>635000000</v>
      </c>
      <c r="D471" s="1">
        <v>188860307.74935099</v>
      </c>
      <c r="E471" s="1">
        <v>217744998.15007401</v>
      </c>
      <c r="F471" s="1">
        <v>278286656</v>
      </c>
      <c r="G471" s="1">
        <v>259139863.422131</v>
      </c>
      <c r="H471" s="1">
        <v>315847840</v>
      </c>
      <c r="I471" s="1">
        <f t="shared" si="187"/>
        <v>190748910.82684451</v>
      </c>
      <c r="J471" s="1">
        <f t="shared" si="188"/>
        <v>219922448.13157475</v>
      </c>
      <c r="K471" s="1">
        <f t="shared" si="189"/>
        <v>281069522.56</v>
      </c>
      <c r="L471" s="1">
        <f t="shared" si="190"/>
        <v>261731262.05635232</v>
      </c>
      <c r="M471" s="1">
        <f t="shared" si="191"/>
        <v>319006318.39999998</v>
      </c>
      <c r="N471" s="1">
        <f t="shared" si="192"/>
        <v>-446139692.25064898</v>
      </c>
      <c r="O471" s="1">
        <f t="shared" si="193"/>
        <v>-417255001.84992599</v>
      </c>
      <c r="P471" s="1">
        <f t="shared" si="194"/>
        <v>-356713344</v>
      </c>
      <c r="Q471" s="1">
        <f t="shared" si="195"/>
        <v>-375860136.577869</v>
      </c>
      <c r="R471" s="1">
        <f t="shared" si="196"/>
        <v>-319152160</v>
      </c>
      <c r="S471" s="1">
        <f t="shared" si="197"/>
        <v>-444251089.17315549</v>
      </c>
      <c r="T471" s="1">
        <f t="shared" si="198"/>
        <v>-415077551.86842525</v>
      </c>
      <c r="U471" s="1">
        <f t="shared" si="199"/>
        <v>-353930477.44</v>
      </c>
      <c r="V471" s="1">
        <f t="shared" si="200"/>
        <v>-373268737.94364768</v>
      </c>
      <c r="W471" s="1">
        <f t="shared" si="201"/>
        <v>-315993681.60000002</v>
      </c>
      <c r="X471" s="1">
        <f t="shared" si="202"/>
        <v>0</v>
      </c>
      <c r="Y471" s="1">
        <f t="shared" si="203"/>
        <v>0</v>
      </c>
      <c r="Z471" s="1">
        <f t="shared" si="204"/>
        <v>0</v>
      </c>
      <c r="AA471" s="1">
        <f t="shared" si="205"/>
        <v>0</v>
      </c>
      <c r="AB471" s="1">
        <f t="shared" si="206"/>
        <v>0</v>
      </c>
      <c r="AC471" s="1">
        <f t="shared" si="207"/>
        <v>0</v>
      </c>
      <c r="AD471" s="1">
        <f t="shared" si="208"/>
        <v>0</v>
      </c>
      <c r="AE471" s="1">
        <f t="shared" si="209"/>
        <v>0</v>
      </c>
      <c r="AF471" s="1">
        <f t="shared" si="210"/>
        <v>0</v>
      </c>
      <c r="AG471" s="1">
        <f t="shared" si="211"/>
        <v>0</v>
      </c>
    </row>
    <row r="472" spans="1:33" x14ac:dyDescent="0.25">
      <c r="A472" t="s">
        <v>940</v>
      </c>
      <c r="B472" t="s">
        <v>941</v>
      </c>
      <c r="C472" s="1">
        <v>370000000</v>
      </c>
      <c r="D472" s="1">
        <v>306285714.28571397</v>
      </c>
      <c r="E472" s="1">
        <v>360202354.90009499</v>
      </c>
      <c r="F472" s="1">
        <v>334393856</v>
      </c>
      <c r="G472" s="1">
        <v>259139863.422131</v>
      </c>
      <c r="H472" s="1">
        <v>311771360</v>
      </c>
      <c r="I472" s="1">
        <f t="shared" si="187"/>
        <v>309348571.42857111</v>
      </c>
      <c r="J472" s="1">
        <f t="shared" si="188"/>
        <v>363804378.44909596</v>
      </c>
      <c r="K472" s="1">
        <f t="shared" si="189"/>
        <v>337737794.56</v>
      </c>
      <c r="L472" s="1">
        <f t="shared" si="190"/>
        <v>261731262.05635232</v>
      </c>
      <c r="M472" s="1">
        <f t="shared" si="191"/>
        <v>314889073.60000002</v>
      </c>
      <c r="N472" s="1">
        <f t="shared" si="192"/>
        <v>-63714285.714286029</v>
      </c>
      <c r="O472" s="1">
        <f t="shared" si="193"/>
        <v>-9797645.099905014</v>
      </c>
      <c r="P472" s="1">
        <f t="shared" si="194"/>
        <v>-35606144</v>
      </c>
      <c r="Q472" s="1">
        <f t="shared" si="195"/>
        <v>-110860136.577869</v>
      </c>
      <c r="R472" s="1">
        <f t="shared" si="196"/>
        <v>-58228640</v>
      </c>
      <c r="S472" s="1">
        <f t="shared" si="197"/>
        <v>-60651428.571428895</v>
      </c>
      <c r="T472" s="1">
        <f t="shared" si="198"/>
        <v>-6195621.5509040356</v>
      </c>
      <c r="U472" s="1">
        <f t="shared" si="199"/>
        <v>-32262205.439999998</v>
      </c>
      <c r="V472" s="1">
        <f t="shared" si="200"/>
        <v>-108268737.94364768</v>
      </c>
      <c r="W472" s="1">
        <f t="shared" si="201"/>
        <v>-55110926.399999976</v>
      </c>
      <c r="X472" s="1">
        <f t="shared" si="202"/>
        <v>0</v>
      </c>
      <c r="Y472" s="1">
        <f t="shared" si="203"/>
        <v>360202354.90009499</v>
      </c>
      <c r="Z472" s="1">
        <f t="shared" si="204"/>
        <v>334393856</v>
      </c>
      <c r="AA472" s="1">
        <f t="shared" si="205"/>
        <v>0</v>
      </c>
      <c r="AB472" s="1">
        <f t="shared" si="206"/>
        <v>0</v>
      </c>
      <c r="AC472" s="1">
        <f t="shared" si="207"/>
        <v>0</v>
      </c>
      <c r="AD472" s="1">
        <f t="shared" si="208"/>
        <v>360202354.90009499</v>
      </c>
      <c r="AE472" s="1">
        <f t="shared" si="209"/>
        <v>334393856</v>
      </c>
      <c r="AF472" s="1">
        <f t="shared" si="210"/>
        <v>0</v>
      </c>
      <c r="AG472" s="1">
        <f t="shared" si="211"/>
        <v>0</v>
      </c>
    </row>
    <row r="473" spans="1:33" x14ac:dyDescent="0.25">
      <c r="A473" t="s">
        <v>942</v>
      </c>
      <c r="B473" t="s">
        <v>943</v>
      </c>
      <c r="C473" s="1">
        <v>620000000</v>
      </c>
      <c r="D473" s="1">
        <v>700544850.49833906</v>
      </c>
      <c r="E473" s="1">
        <v>576799344.08602202</v>
      </c>
      <c r="F473" s="1">
        <v>610765952</v>
      </c>
      <c r="G473" s="1">
        <v>539541279.569893</v>
      </c>
      <c r="H473" s="1">
        <v>602574784</v>
      </c>
      <c r="I473" s="1">
        <f t="shared" si="187"/>
        <v>707550299.00332248</v>
      </c>
      <c r="J473" s="1">
        <f t="shared" si="188"/>
        <v>582567337.52688229</v>
      </c>
      <c r="K473" s="1">
        <f t="shared" si="189"/>
        <v>616873611.51999998</v>
      </c>
      <c r="L473" s="1">
        <f t="shared" si="190"/>
        <v>544936692.36559188</v>
      </c>
      <c r="M473" s="1">
        <f t="shared" si="191"/>
        <v>608600531.84000003</v>
      </c>
      <c r="N473" s="1">
        <f t="shared" si="192"/>
        <v>80544850.498339057</v>
      </c>
      <c r="O473" s="1">
        <f t="shared" si="193"/>
        <v>-43200655.913977981</v>
      </c>
      <c r="P473" s="1">
        <f t="shared" si="194"/>
        <v>-9234048</v>
      </c>
      <c r="Q473" s="1">
        <f t="shared" si="195"/>
        <v>-80458720.430106997</v>
      </c>
      <c r="R473" s="1">
        <f t="shared" si="196"/>
        <v>-17425216</v>
      </c>
      <c r="S473" s="1">
        <f t="shared" si="197"/>
        <v>87550299.003322482</v>
      </c>
      <c r="T473" s="1">
        <f t="shared" si="198"/>
        <v>-37432662.473117709</v>
      </c>
      <c r="U473" s="1">
        <f t="shared" si="199"/>
        <v>-3126388.4800000191</v>
      </c>
      <c r="V473" s="1">
        <f t="shared" si="200"/>
        <v>-75063307.634408116</v>
      </c>
      <c r="W473" s="1">
        <f t="shared" si="201"/>
        <v>-11399468.159999967</v>
      </c>
      <c r="X473" s="1">
        <f t="shared" si="202"/>
        <v>700544850.49833906</v>
      </c>
      <c r="Y473" s="1">
        <f t="shared" si="203"/>
        <v>0</v>
      </c>
      <c r="Z473" s="1">
        <f t="shared" si="204"/>
        <v>610765952</v>
      </c>
      <c r="AA473" s="1">
        <f t="shared" si="205"/>
        <v>0</v>
      </c>
      <c r="AB473" s="1">
        <f t="shared" si="206"/>
        <v>602574784</v>
      </c>
      <c r="AC473" s="1">
        <f t="shared" si="207"/>
        <v>700544850.49833906</v>
      </c>
      <c r="AD473" s="1">
        <f t="shared" si="208"/>
        <v>576799344.08602202</v>
      </c>
      <c r="AE473" s="1">
        <f t="shared" si="209"/>
        <v>610765952</v>
      </c>
      <c r="AF473" s="1">
        <f t="shared" si="210"/>
        <v>0</v>
      </c>
      <c r="AG473" s="1">
        <f t="shared" si="211"/>
        <v>602574784</v>
      </c>
    </row>
    <row r="474" spans="1:33" x14ac:dyDescent="0.25">
      <c r="A474" t="s">
        <v>944</v>
      </c>
      <c r="B474" t="s">
        <v>945</v>
      </c>
      <c r="C474" s="1">
        <v>298000000</v>
      </c>
      <c r="D474" s="1">
        <v>455158730.15872997</v>
      </c>
      <c r="E474" s="1">
        <v>417147470.369515</v>
      </c>
      <c r="F474" s="1">
        <v>448317568</v>
      </c>
      <c r="G474" s="1">
        <v>484541909.57446802</v>
      </c>
      <c r="H474" s="1">
        <v>489682784</v>
      </c>
      <c r="I474" s="1">
        <f t="shared" si="187"/>
        <v>459710317.46031725</v>
      </c>
      <c r="J474" s="1">
        <f t="shared" si="188"/>
        <v>421318945.07321018</v>
      </c>
      <c r="K474" s="1">
        <f t="shared" si="189"/>
        <v>452800743.68000001</v>
      </c>
      <c r="L474" s="1">
        <f t="shared" si="190"/>
        <v>489387328.67021269</v>
      </c>
      <c r="M474" s="1">
        <f t="shared" si="191"/>
        <v>494579611.84000003</v>
      </c>
      <c r="N474" s="1">
        <f t="shared" si="192"/>
        <v>157158730.15872997</v>
      </c>
      <c r="O474" s="1">
        <f t="shared" si="193"/>
        <v>119147470.369515</v>
      </c>
      <c r="P474" s="1">
        <f t="shared" si="194"/>
        <v>150317568</v>
      </c>
      <c r="Q474" s="1">
        <f t="shared" si="195"/>
        <v>186541909.57446802</v>
      </c>
      <c r="R474" s="1">
        <f t="shared" si="196"/>
        <v>191682784</v>
      </c>
      <c r="S474" s="1">
        <f t="shared" si="197"/>
        <v>161710317.46031725</v>
      </c>
      <c r="T474" s="1">
        <f t="shared" si="198"/>
        <v>123318945.07321018</v>
      </c>
      <c r="U474" s="1">
        <f t="shared" si="199"/>
        <v>154800743.68000001</v>
      </c>
      <c r="V474" s="1">
        <f t="shared" si="200"/>
        <v>191387328.67021269</v>
      </c>
      <c r="W474" s="1">
        <f t="shared" si="201"/>
        <v>196579611.84000003</v>
      </c>
      <c r="X474" s="1">
        <f t="shared" si="202"/>
        <v>455158730.15872997</v>
      </c>
      <c r="Y474" s="1">
        <f t="shared" si="203"/>
        <v>417147470.369515</v>
      </c>
      <c r="Z474" s="1">
        <f t="shared" si="204"/>
        <v>448317568</v>
      </c>
      <c r="AA474" s="1">
        <f t="shared" si="205"/>
        <v>484541909.57446802</v>
      </c>
      <c r="AB474" s="1">
        <f t="shared" si="206"/>
        <v>489682784</v>
      </c>
      <c r="AC474" s="1">
        <f t="shared" si="207"/>
        <v>455158730.15872997</v>
      </c>
      <c r="AD474" s="1">
        <f t="shared" si="208"/>
        <v>417147470.369515</v>
      </c>
      <c r="AE474" s="1">
        <f t="shared" si="209"/>
        <v>448317568</v>
      </c>
      <c r="AF474" s="1">
        <f t="shared" si="210"/>
        <v>484541909.57446802</v>
      </c>
      <c r="AG474" s="1">
        <f t="shared" si="211"/>
        <v>489682784</v>
      </c>
    </row>
    <row r="475" spans="1:33" x14ac:dyDescent="0.25">
      <c r="A475" t="s">
        <v>946</v>
      </c>
      <c r="B475" t="s">
        <v>947</v>
      </c>
      <c r="C475" s="1">
        <v>1450000000</v>
      </c>
      <c r="D475" s="1">
        <v>656629970.72165</v>
      </c>
      <c r="E475" s="1">
        <v>366814141.414141</v>
      </c>
      <c r="F475" s="1">
        <v>739867648</v>
      </c>
      <c r="G475" s="1">
        <v>469357575.75757599</v>
      </c>
      <c r="H475" s="1">
        <v>865254720</v>
      </c>
      <c r="I475" s="1">
        <f t="shared" si="187"/>
        <v>663196270.42886651</v>
      </c>
      <c r="J475" s="1">
        <f t="shared" si="188"/>
        <v>370482282.82828242</v>
      </c>
      <c r="K475" s="1">
        <f t="shared" si="189"/>
        <v>747266324.48000002</v>
      </c>
      <c r="L475" s="1">
        <f t="shared" si="190"/>
        <v>474051151.51515174</v>
      </c>
      <c r="M475" s="1">
        <f t="shared" si="191"/>
        <v>873907267.20000005</v>
      </c>
      <c r="N475" s="1">
        <f t="shared" si="192"/>
        <v>-793370029.27835</v>
      </c>
      <c r="O475" s="1">
        <f t="shared" si="193"/>
        <v>-1083185858.5858591</v>
      </c>
      <c r="P475" s="1">
        <f t="shared" si="194"/>
        <v>-710132352</v>
      </c>
      <c r="Q475" s="1">
        <f t="shared" si="195"/>
        <v>-980642424.24242401</v>
      </c>
      <c r="R475" s="1">
        <f t="shared" si="196"/>
        <v>-584745280</v>
      </c>
      <c r="S475" s="1">
        <f t="shared" si="197"/>
        <v>-786803729.57113349</v>
      </c>
      <c r="T475" s="1">
        <f t="shared" si="198"/>
        <v>-1079517717.1717176</v>
      </c>
      <c r="U475" s="1">
        <f t="shared" si="199"/>
        <v>-702733675.51999998</v>
      </c>
      <c r="V475" s="1">
        <f t="shared" si="200"/>
        <v>-975948848.48484826</v>
      </c>
      <c r="W475" s="1">
        <f t="shared" si="201"/>
        <v>-576092732.79999995</v>
      </c>
      <c r="X475" s="1">
        <f t="shared" si="202"/>
        <v>0</v>
      </c>
      <c r="Y475" s="1">
        <f t="shared" si="203"/>
        <v>0</v>
      </c>
      <c r="Z475" s="1">
        <f t="shared" si="204"/>
        <v>0</v>
      </c>
      <c r="AA475" s="1">
        <f t="shared" si="205"/>
        <v>0</v>
      </c>
      <c r="AB475" s="1">
        <f t="shared" si="206"/>
        <v>0</v>
      </c>
      <c r="AC475" s="1">
        <f t="shared" si="207"/>
        <v>0</v>
      </c>
      <c r="AD475" s="1">
        <f t="shared" si="208"/>
        <v>0</v>
      </c>
      <c r="AE475" s="1">
        <f t="shared" si="209"/>
        <v>0</v>
      </c>
      <c r="AF475" s="1">
        <f t="shared" si="210"/>
        <v>0</v>
      </c>
      <c r="AG475" s="1">
        <f t="shared" si="211"/>
        <v>0</v>
      </c>
    </row>
    <row r="476" spans="1:33" x14ac:dyDescent="0.25">
      <c r="A476" t="s">
        <v>948</v>
      </c>
      <c r="B476" t="s">
        <v>949</v>
      </c>
      <c r="C476" s="1">
        <v>330000000</v>
      </c>
      <c r="D476" s="1">
        <v>331779661.016949</v>
      </c>
      <c r="E476" s="1">
        <v>360202354.90009499</v>
      </c>
      <c r="F476" s="1">
        <v>364049792</v>
      </c>
      <c r="G476" s="1">
        <v>349172030.56768602</v>
      </c>
      <c r="H476" s="1">
        <v>346537920</v>
      </c>
      <c r="I476" s="1">
        <f t="shared" si="187"/>
        <v>335097457.62711847</v>
      </c>
      <c r="J476" s="1">
        <f t="shared" si="188"/>
        <v>363804378.44909596</v>
      </c>
      <c r="K476" s="1">
        <f t="shared" si="189"/>
        <v>367690289.92000002</v>
      </c>
      <c r="L476" s="1">
        <f t="shared" si="190"/>
        <v>352663750.8733629</v>
      </c>
      <c r="M476" s="1">
        <f t="shared" si="191"/>
        <v>350003299.19999999</v>
      </c>
      <c r="N476" s="1">
        <f t="shared" si="192"/>
        <v>1779661.016948998</v>
      </c>
      <c r="O476" s="1">
        <f t="shared" si="193"/>
        <v>30202354.900094986</v>
      </c>
      <c r="P476" s="1">
        <f t="shared" si="194"/>
        <v>34049792</v>
      </c>
      <c r="Q476" s="1">
        <f t="shared" si="195"/>
        <v>19172030.567686021</v>
      </c>
      <c r="R476" s="1">
        <f t="shared" si="196"/>
        <v>16537920</v>
      </c>
      <c r="S476" s="1">
        <f t="shared" si="197"/>
        <v>5097457.6271184683</v>
      </c>
      <c r="T476" s="1">
        <f t="shared" si="198"/>
        <v>33804378.449095964</v>
      </c>
      <c r="U476" s="1">
        <f t="shared" si="199"/>
        <v>37690289.920000017</v>
      </c>
      <c r="V476" s="1">
        <f t="shared" si="200"/>
        <v>22663750.873362899</v>
      </c>
      <c r="W476" s="1">
        <f t="shared" si="201"/>
        <v>20003299.199999988</v>
      </c>
      <c r="X476" s="1">
        <f t="shared" si="202"/>
        <v>331779661.016949</v>
      </c>
      <c r="Y476" s="1">
        <f t="shared" si="203"/>
        <v>360202354.90009499</v>
      </c>
      <c r="Z476" s="1">
        <f t="shared" si="204"/>
        <v>364049792</v>
      </c>
      <c r="AA476" s="1">
        <f t="shared" si="205"/>
        <v>349172030.56768602</v>
      </c>
      <c r="AB476" s="1">
        <f t="shared" si="206"/>
        <v>346537920</v>
      </c>
      <c r="AC476" s="1">
        <f t="shared" si="207"/>
        <v>331779661.016949</v>
      </c>
      <c r="AD476" s="1">
        <f t="shared" si="208"/>
        <v>360202354.90009499</v>
      </c>
      <c r="AE476" s="1">
        <f t="shared" si="209"/>
        <v>364049792</v>
      </c>
      <c r="AF476" s="1">
        <f t="shared" si="210"/>
        <v>349172030.56768602</v>
      </c>
      <c r="AG476" s="1">
        <f t="shared" si="211"/>
        <v>346537920</v>
      </c>
    </row>
    <row r="477" spans="1:33" x14ac:dyDescent="0.25">
      <c r="A477" t="s">
        <v>950</v>
      </c>
      <c r="B477" t="s">
        <v>951</v>
      </c>
      <c r="C477" s="1">
        <v>176000000</v>
      </c>
      <c r="D477" s="1">
        <v>389375000</v>
      </c>
      <c r="E477" s="1">
        <v>290136558.321127</v>
      </c>
      <c r="F477" s="1">
        <v>263649328</v>
      </c>
      <c r="G477" s="1">
        <v>248214520.54794499</v>
      </c>
      <c r="H477" s="1">
        <v>266399712</v>
      </c>
      <c r="I477" s="1">
        <f t="shared" si="187"/>
        <v>393268750</v>
      </c>
      <c r="J477" s="1">
        <f t="shared" si="188"/>
        <v>293037923.90433824</v>
      </c>
      <c r="K477" s="1">
        <f t="shared" si="189"/>
        <v>266285821.28</v>
      </c>
      <c r="L477" s="1">
        <f t="shared" si="190"/>
        <v>250696665.75342444</v>
      </c>
      <c r="M477" s="1">
        <f t="shared" si="191"/>
        <v>269063709.12</v>
      </c>
      <c r="N477" s="1">
        <f t="shared" si="192"/>
        <v>213375000</v>
      </c>
      <c r="O477" s="1">
        <f t="shared" si="193"/>
        <v>114136558.321127</v>
      </c>
      <c r="P477" s="1">
        <f t="shared" si="194"/>
        <v>87649328</v>
      </c>
      <c r="Q477" s="1">
        <f t="shared" si="195"/>
        <v>72214520.547944993</v>
      </c>
      <c r="R477" s="1">
        <f t="shared" si="196"/>
        <v>90399712</v>
      </c>
      <c r="S477" s="1">
        <f t="shared" si="197"/>
        <v>217268750</v>
      </c>
      <c r="T477" s="1">
        <f t="shared" si="198"/>
        <v>117037923.90433824</v>
      </c>
      <c r="U477" s="1">
        <f t="shared" si="199"/>
        <v>90285821.280000001</v>
      </c>
      <c r="V477" s="1">
        <f t="shared" si="200"/>
        <v>74696665.753424436</v>
      </c>
      <c r="W477" s="1">
        <f t="shared" si="201"/>
        <v>93063709.120000005</v>
      </c>
      <c r="X477" s="1">
        <f t="shared" si="202"/>
        <v>389375000</v>
      </c>
      <c r="Y477" s="1">
        <f t="shared" si="203"/>
        <v>290136558.321127</v>
      </c>
      <c r="Z477" s="1">
        <f t="shared" si="204"/>
        <v>263649328</v>
      </c>
      <c r="AA477" s="1">
        <f t="shared" si="205"/>
        <v>248214520.54794499</v>
      </c>
      <c r="AB477" s="1">
        <f t="shared" si="206"/>
        <v>266399712</v>
      </c>
      <c r="AC477" s="1">
        <f t="shared" si="207"/>
        <v>389375000</v>
      </c>
      <c r="AD477" s="1">
        <f t="shared" si="208"/>
        <v>290136558.321127</v>
      </c>
      <c r="AE477" s="1">
        <f t="shared" si="209"/>
        <v>263649328</v>
      </c>
      <c r="AF477" s="1">
        <f t="shared" si="210"/>
        <v>248214520.54794499</v>
      </c>
      <c r="AG477" s="1">
        <f t="shared" si="211"/>
        <v>266399712</v>
      </c>
    </row>
    <row r="478" spans="1:33" x14ac:dyDescent="0.25">
      <c r="A478" t="s">
        <v>952</v>
      </c>
      <c r="B478" t="s">
        <v>953</v>
      </c>
      <c r="C478" s="1">
        <v>240000000</v>
      </c>
      <c r="D478" s="1">
        <v>227777777.777778</v>
      </c>
      <c r="E478" s="1">
        <v>239809976.97111899</v>
      </c>
      <c r="F478" s="1">
        <v>237226288</v>
      </c>
      <c r="G478" s="1">
        <v>324512358.11794901</v>
      </c>
      <c r="H478" s="1">
        <v>245420496</v>
      </c>
      <c r="I478" s="1">
        <f t="shared" si="187"/>
        <v>230055555.55555579</v>
      </c>
      <c r="J478" s="1">
        <f t="shared" si="188"/>
        <v>242208076.74083018</v>
      </c>
      <c r="K478" s="1">
        <f t="shared" si="189"/>
        <v>239598550.88</v>
      </c>
      <c r="L478" s="1">
        <f t="shared" si="190"/>
        <v>327757481.69912851</v>
      </c>
      <c r="M478" s="1">
        <f t="shared" si="191"/>
        <v>247874700.96000001</v>
      </c>
      <c r="N478" s="1">
        <f t="shared" si="192"/>
        <v>-12222222.222222</v>
      </c>
      <c r="O478" s="1">
        <f t="shared" si="193"/>
        <v>-190023.02888101339</v>
      </c>
      <c r="P478" s="1">
        <f t="shared" si="194"/>
        <v>-2773712</v>
      </c>
      <c r="Q478" s="1">
        <f t="shared" si="195"/>
        <v>84512358.117949009</v>
      </c>
      <c r="R478" s="1">
        <f t="shared" si="196"/>
        <v>5420496</v>
      </c>
      <c r="S478" s="1">
        <f t="shared" si="197"/>
        <v>-9944444.4444442093</v>
      </c>
      <c r="T478" s="1">
        <f t="shared" si="198"/>
        <v>2208076.740830183</v>
      </c>
      <c r="U478" s="1">
        <f t="shared" si="199"/>
        <v>-401449.12000000477</v>
      </c>
      <c r="V478" s="1">
        <f t="shared" si="200"/>
        <v>87757481.699128509</v>
      </c>
      <c r="W478" s="1">
        <f t="shared" si="201"/>
        <v>7874700.9600000083</v>
      </c>
      <c r="X478" s="1">
        <f t="shared" si="202"/>
        <v>227777777.777778</v>
      </c>
      <c r="Y478" s="1">
        <f t="shared" si="203"/>
        <v>239809976.97111899</v>
      </c>
      <c r="Z478" s="1">
        <f t="shared" si="204"/>
        <v>237226288</v>
      </c>
      <c r="AA478" s="1">
        <f t="shared" si="205"/>
        <v>324512358.11794901</v>
      </c>
      <c r="AB478" s="1">
        <f t="shared" si="206"/>
        <v>245420496</v>
      </c>
      <c r="AC478" s="1">
        <f t="shared" si="207"/>
        <v>227777777.777778</v>
      </c>
      <c r="AD478" s="1">
        <f t="shared" si="208"/>
        <v>239809976.97111899</v>
      </c>
      <c r="AE478" s="1">
        <f t="shared" si="209"/>
        <v>237226288</v>
      </c>
      <c r="AF478" s="1">
        <f t="shared" si="210"/>
        <v>324512358.11794901</v>
      </c>
      <c r="AG478" s="1">
        <f t="shared" si="211"/>
        <v>245420496</v>
      </c>
    </row>
    <row r="479" spans="1:33" x14ac:dyDescent="0.25">
      <c r="A479" t="s">
        <v>954</v>
      </c>
      <c r="B479" t="s">
        <v>955</v>
      </c>
      <c r="C479" s="1">
        <v>310000000</v>
      </c>
      <c r="D479" s="1">
        <v>331779661.016949</v>
      </c>
      <c r="E479" s="1">
        <v>290136558.321127</v>
      </c>
      <c r="F479" s="1">
        <v>298213120</v>
      </c>
      <c r="G479" s="1">
        <v>228798904.45934099</v>
      </c>
      <c r="H479" s="1">
        <v>296445280</v>
      </c>
      <c r="I479" s="1">
        <f t="shared" si="187"/>
        <v>335097457.62711847</v>
      </c>
      <c r="J479" s="1">
        <f t="shared" si="188"/>
        <v>293037923.90433824</v>
      </c>
      <c r="K479" s="1">
        <f t="shared" si="189"/>
        <v>301195251.19999999</v>
      </c>
      <c r="L479" s="1">
        <f t="shared" si="190"/>
        <v>231086893.50393441</v>
      </c>
      <c r="M479" s="1">
        <f t="shared" si="191"/>
        <v>299409732.80000001</v>
      </c>
      <c r="N479" s="1">
        <f t="shared" si="192"/>
        <v>21779661.016948998</v>
      </c>
      <c r="O479" s="1">
        <f t="shared" si="193"/>
        <v>-19863441.678873003</v>
      </c>
      <c r="P479" s="1">
        <f t="shared" si="194"/>
        <v>-11786880</v>
      </c>
      <c r="Q479" s="1">
        <f t="shared" si="195"/>
        <v>-81201095.54065901</v>
      </c>
      <c r="R479" s="1">
        <f t="shared" si="196"/>
        <v>-13554720</v>
      </c>
      <c r="S479" s="1">
        <f t="shared" si="197"/>
        <v>25097457.627118468</v>
      </c>
      <c r="T479" s="1">
        <f t="shared" si="198"/>
        <v>-16962076.095661759</v>
      </c>
      <c r="U479" s="1">
        <f t="shared" si="199"/>
        <v>-8804748.8000000119</v>
      </c>
      <c r="V479" s="1">
        <f t="shared" si="200"/>
        <v>-78913106.496065587</v>
      </c>
      <c r="W479" s="1">
        <f t="shared" si="201"/>
        <v>-10590267.199999988</v>
      </c>
      <c r="X479" s="1">
        <f t="shared" si="202"/>
        <v>331779661.016949</v>
      </c>
      <c r="Y479" s="1">
        <f t="shared" si="203"/>
        <v>290136558.321127</v>
      </c>
      <c r="Z479" s="1">
        <f t="shared" si="204"/>
        <v>298213120</v>
      </c>
      <c r="AA479" s="1">
        <f t="shared" si="205"/>
        <v>0</v>
      </c>
      <c r="AB479" s="1">
        <f t="shared" si="206"/>
        <v>296445280</v>
      </c>
      <c r="AC479" s="1">
        <f t="shared" si="207"/>
        <v>331779661.016949</v>
      </c>
      <c r="AD479" s="1">
        <f t="shared" si="208"/>
        <v>290136558.321127</v>
      </c>
      <c r="AE479" s="1">
        <f t="shared" si="209"/>
        <v>298213120</v>
      </c>
      <c r="AF479" s="1">
        <f t="shared" si="210"/>
        <v>0</v>
      </c>
      <c r="AG479" s="1">
        <f t="shared" si="211"/>
        <v>296445280</v>
      </c>
    </row>
    <row r="480" spans="1:33" x14ac:dyDescent="0.25">
      <c r="A480" t="s">
        <v>956</v>
      </c>
      <c r="B480" t="s">
        <v>957</v>
      </c>
      <c r="C480" s="1">
        <v>390000000</v>
      </c>
      <c r="D480" s="1">
        <v>521711745.68965501</v>
      </c>
      <c r="E480" s="1">
        <v>312426381.66666698</v>
      </c>
      <c r="F480" s="1">
        <v>390030912</v>
      </c>
      <c r="G480" s="1">
        <v>365869967.86301398</v>
      </c>
      <c r="H480" s="1">
        <v>349808928</v>
      </c>
      <c r="I480" s="1">
        <f t="shared" si="187"/>
        <v>526928863.14655155</v>
      </c>
      <c r="J480" s="1">
        <f t="shared" si="188"/>
        <v>315550645.48333365</v>
      </c>
      <c r="K480" s="1">
        <f t="shared" si="189"/>
        <v>393931221.12</v>
      </c>
      <c r="L480" s="1">
        <f t="shared" si="190"/>
        <v>369528667.5416441</v>
      </c>
      <c r="M480" s="1">
        <f t="shared" si="191"/>
        <v>353307017.28000003</v>
      </c>
      <c r="N480" s="1">
        <f t="shared" si="192"/>
        <v>131711745.68965501</v>
      </c>
      <c r="O480" s="1">
        <f t="shared" si="193"/>
        <v>-77573618.333333015</v>
      </c>
      <c r="P480" s="1">
        <f t="shared" si="194"/>
        <v>30912</v>
      </c>
      <c r="Q480" s="1">
        <f t="shared" si="195"/>
        <v>-24130032.136986017</v>
      </c>
      <c r="R480" s="1">
        <f t="shared" si="196"/>
        <v>-40191072</v>
      </c>
      <c r="S480" s="1">
        <f t="shared" si="197"/>
        <v>136928863.14655155</v>
      </c>
      <c r="T480" s="1">
        <f t="shared" si="198"/>
        <v>-74449354.516666353</v>
      </c>
      <c r="U480" s="1">
        <f t="shared" si="199"/>
        <v>3931221.1200000048</v>
      </c>
      <c r="V480" s="1">
        <f t="shared" si="200"/>
        <v>-20471332.458355904</v>
      </c>
      <c r="W480" s="1">
        <f t="shared" si="201"/>
        <v>-36692982.719999969</v>
      </c>
      <c r="X480" s="1">
        <f t="shared" si="202"/>
        <v>521711745.68965501</v>
      </c>
      <c r="Y480" s="1">
        <f t="shared" si="203"/>
        <v>0</v>
      </c>
      <c r="Z480" s="1">
        <f t="shared" si="204"/>
        <v>390030912</v>
      </c>
      <c r="AA480" s="1">
        <f t="shared" si="205"/>
        <v>365869967.86301398</v>
      </c>
      <c r="AB480" s="1">
        <f t="shared" si="206"/>
        <v>0</v>
      </c>
      <c r="AC480" s="1">
        <f t="shared" si="207"/>
        <v>521711745.68965501</v>
      </c>
      <c r="AD480" s="1">
        <f t="shared" si="208"/>
        <v>0</v>
      </c>
      <c r="AE480" s="1">
        <f t="shared" si="209"/>
        <v>390030912</v>
      </c>
      <c r="AF480" s="1">
        <f t="shared" si="210"/>
        <v>365869967.86301398</v>
      </c>
      <c r="AG480" s="1">
        <f t="shared" si="211"/>
        <v>349808928</v>
      </c>
    </row>
    <row r="481" spans="1:33" x14ac:dyDescent="0.25">
      <c r="A481" t="s">
        <v>958</v>
      </c>
      <c r="B481" t="s">
        <v>959</v>
      </c>
      <c r="C481" s="1">
        <v>344115000</v>
      </c>
      <c r="D481" s="1">
        <v>422705297.28942001</v>
      </c>
      <c r="E481" s="1">
        <v>290136558.321127</v>
      </c>
      <c r="F481" s="1">
        <v>324655392</v>
      </c>
      <c r="G481" s="1">
        <v>365869967.86301398</v>
      </c>
      <c r="H481" s="1">
        <v>313103584</v>
      </c>
      <c r="I481" s="1">
        <f t="shared" si="187"/>
        <v>426932350.2623142</v>
      </c>
      <c r="J481" s="1">
        <f t="shared" si="188"/>
        <v>293037923.90433824</v>
      </c>
      <c r="K481" s="1">
        <f t="shared" si="189"/>
        <v>327901945.92000002</v>
      </c>
      <c r="L481" s="1">
        <f t="shared" si="190"/>
        <v>369528667.5416441</v>
      </c>
      <c r="M481" s="1">
        <f t="shared" si="191"/>
        <v>316234619.83999997</v>
      </c>
      <c r="N481" s="1">
        <f t="shared" si="192"/>
        <v>78590297.289420009</v>
      </c>
      <c r="O481" s="1">
        <f t="shared" si="193"/>
        <v>-53978441.678873003</v>
      </c>
      <c r="P481" s="1">
        <f t="shared" si="194"/>
        <v>-19459608</v>
      </c>
      <c r="Q481" s="1">
        <f t="shared" si="195"/>
        <v>21754967.863013983</v>
      </c>
      <c r="R481" s="1">
        <f t="shared" si="196"/>
        <v>-31011416</v>
      </c>
      <c r="S481" s="1">
        <f t="shared" si="197"/>
        <v>82817350.2623142</v>
      </c>
      <c r="T481" s="1">
        <f t="shared" si="198"/>
        <v>-51077076.095661759</v>
      </c>
      <c r="U481" s="1">
        <f t="shared" si="199"/>
        <v>-16213054.079999983</v>
      </c>
      <c r="V481" s="1">
        <f t="shared" si="200"/>
        <v>25413667.541644096</v>
      </c>
      <c r="W481" s="1">
        <f t="shared" si="201"/>
        <v>-27880380.160000026</v>
      </c>
      <c r="X481" s="1">
        <f t="shared" si="202"/>
        <v>422705297.28942001</v>
      </c>
      <c r="Y481" s="1">
        <f t="shared" si="203"/>
        <v>0</v>
      </c>
      <c r="Z481" s="1">
        <f t="shared" si="204"/>
        <v>324655392</v>
      </c>
      <c r="AA481" s="1">
        <f t="shared" si="205"/>
        <v>365869967.86301398</v>
      </c>
      <c r="AB481" s="1">
        <f t="shared" si="206"/>
        <v>313103584</v>
      </c>
      <c r="AC481" s="1">
        <f t="shared" si="207"/>
        <v>422705297.28942001</v>
      </c>
      <c r="AD481" s="1">
        <f t="shared" si="208"/>
        <v>0</v>
      </c>
      <c r="AE481" s="1">
        <f t="shared" si="209"/>
        <v>324655392</v>
      </c>
      <c r="AF481" s="1">
        <f t="shared" si="210"/>
        <v>365869967.86301398</v>
      </c>
      <c r="AG481" s="1">
        <f t="shared" si="211"/>
        <v>313103584</v>
      </c>
    </row>
    <row r="482" spans="1:33" x14ac:dyDescent="0.25">
      <c r="A482" t="s">
        <v>960</v>
      </c>
      <c r="B482" t="s">
        <v>961</v>
      </c>
      <c r="C482" s="1">
        <v>325000000</v>
      </c>
      <c r="D482" s="1">
        <v>364806818.18181801</v>
      </c>
      <c r="E482" s="1">
        <v>360202354.90009499</v>
      </c>
      <c r="F482" s="1">
        <v>356253056</v>
      </c>
      <c r="G482" s="1">
        <v>374872390.67055398</v>
      </c>
      <c r="H482" s="1">
        <v>344908288</v>
      </c>
      <c r="I482" s="1">
        <f t="shared" si="187"/>
        <v>368454886.3636362</v>
      </c>
      <c r="J482" s="1">
        <f t="shared" si="188"/>
        <v>363804378.44909596</v>
      </c>
      <c r="K482" s="1">
        <f t="shared" si="189"/>
        <v>359815586.56</v>
      </c>
      <c r="L482" s="1">
        <f t="shared" si="190"/>
        <v>378621114.57725954</v>
      </c>
      <c r="M482" s="1">
        <f t="shared" si="191"/>
        <v>348357370.88</v>
      </c>
      <c r="N482" s="1">
        <f t="shared" si="192"/>
        <v>39806818.181818008</v>
      </c>
      <c r="O482" s="1">
        <f t="shared" si="193"/>
        <v>35202354.900094986</v>
      </c>
      <c r="P482" s="1">
        <f t="shared" si="194"/>
        <v>31253056</v>
      </c>
      <c r="Q482" s="1">
        <f t="shared" si="195"/>
        <v>49872390.670553982</v>
      </c>
      <c r="R482" s="1">
        <f t="shared" si="196"/>
        <v>19908288</v>
      </c>
      <c r="S482" s="1">
        <f t="shared" si="197"/>
        <v>43454886.363636196</v>
      </c>
      <c r="T482" s="1">
        <f t="shared" si="198"/>
        <v>38804378.449095964</v>
      </c>
      <c r="U482" s="1">
        <f t="shared" si="199"/>
        <v>34815586.560000002</v>
      </c>
      <c r="V482" s="1">
        <f t="shared" si="200"/>
        <v>53621114.577259541</v>
      </c>
      <c r="W482" s="1">
        <f t="shared" si="201"/>
        <v>23357370.879999995</v>
      </c>
      <c r="X482" s="1">
        <f t="shared" si="202"/>
        <v>364806818.18181801</v>
      </c>
      <c r="Y482" s="1">
        <f t="shared" si="203"/>
        <v>360202354.90009499</v>
      </c>
      <c r="Z482" s="1">
        <f t="shared" si="204"/>
        <v>356253056</v>
      </c>
      <c r="AA482" s="1">
        <f t="shared" si="205"/>
        <v>374872390.67055398</v>
      </c>
      <c r="AB482" s="1">
        <f t="shared" si="206"/>
        <v>344908288</v>
      </c>
      <c r="AC482" s="1">
        <f t="shared" si="207"/>
        <v>364806818.18181801</v>
      </c>
      <c r="AD482" s="1">
        <f t="shared" si="208"/>
        <v>360202354.90009499</v>
      </c>
      <c r="AE482" s="1">
        <f t="shared" si="209"/>
        <v>356253056</v>
      </c>
      <c r="AF482" s="1">
        <f t="shared" si="210"/>
        <v>374872390.67055398</v>
      </c>
      <c r="AG482" s="1">
        <f t="shared" si="211"/>
        <v>344908288</v>
      </c>
    </row>
    <row r="483" spans="1:33" x14ac:dyDescent="0.25">
      <c r="A483" t="s">
        <v>962</v>
      </c>
      <c r="B483" t="s">
        <v>963</v>
      </c>
      <c r="C483" s="1">
        <v>260000000</v>
      </c>
      <c r="D483" s="1">
        <v>186206896.55172399</v>
      </c>
      <c r="E483" s="1">
        <v>217744998.15007401</v>
      </c>
      <c r="F483" s="1">
        <v>252766192</v>
      </c>
      <c r="G483" s="1">
        <v>244679310.34482801</v>
      </c>
      <c r="H483" s="1">
        <v>239255440</v>
      </c>
      <c r="I483" s="1">
        <f t="shared" si="187"/>
        <v>188068965.51724124</v>
      </c>
      <c r="J483" s="1">
        <f t="shared" si="188"/>
        <v>219922448.13157475</v>
      </c>
      <c r="K483" s="1">
        <f t="shared" si="189"/>
        <v>255293853.92000002</v>
      </c>
      <c r="L483" s="1">
        <f t="shared" si="190"/>
        <v>247126103.44827628</v>
      </c>
      <c r="M483" s="1">
        <f t="shared" si="191"/>
        <v>241647994.40000001</v>
      </c>
      <c r="N483" s="1">
        <f t="shared" si="192"/>
        <v>-73793103.448276013</v>
      </c>
      <c r="O483" s="1">
        <f t="shared" si="193"/>
        <v>-42255001.849925995</v>
      </c>
      <c r="P483" s="1">
        <f t="shared" si="194"/>
        <v>-7233808</v>
      </c>
      <c r="Q483" s="1">
        <f t="shared" si="195"/>
        <v>-15320689.65517199</v>
      </c>
      <c r="R483" s="1">
        <f t="shared" si="196"/>
        <v>-20744560</v>
      </c>
      <c r="S483" s="1">
        <f t="shared" si="197"/>
        <v>-71931034.48275876</v>
      </c>
      <c r="T483" s="1">
        <f t="shared" si="198"/>
        <v>-40077551.86842525</v>
      </c>
      <c r="U483" s="1">
        <f t="shared" si="199"/>
        <v>-4706146.0799999833</v>
      </c>
      <c r="V483" s="1">
        <f t="shared" si="200"/>
        <v>-12873896.551723719</v>
      </c>
      <c r="W483" s="1">
        <f t="shared" si="201"/>
        <v>-18352005.599999994</v>
      </c>
      <c r="X483" s="1">
        <f t="shared" si="202"/>
        <v>0</v>
      </c>
      <c r="Y483" s="1">
        <f t="shared" si="203"/>
        <v>0</v>
      </c>
      <c r="Z483" s="1">
        <f t="shared" si="204"/>
        <v>252766192</v>
      </c>
      <c r="AA483" s="1">
        <f t="shared" si="205"/>
        <v>244679310.34482801</v>
      </c>
      <c r="AB483" s="1">
        <f t="shared" si="206"/>
        <v>239255440</v>
      </c>
      <c r="AC483" s="1">
        <f t="shared" si="207"/>
        <v>0</v>
      </c>
      <c r="AD483" s="1">
        <f t="shared" si="208"/>
        <v>0</v>
      </c>
      <c r="AE483" s="1">
        <f t="shared" si="209"/>
        <v>252766192</v>
      </c>
      <c r="AF483" s="1">
        <f t="shared" si="210"/>
        <v>244679310.34482801</v>
      </c>
      <c r="AG483" s="1">
        <f t="shared" si="211"/>
        <v>239255440</v>
      </c>
    </row>
    <row r="484" spans="1:33" x14ac:dyDescent="0.25">
      <c r="A484" t="s">
        <v>964</v>
      </c>
      <c r="B484" t="s">
        <v>965</v>
      </c>
      <c r="C484" s="1">
        <v>270000000</v>
      </c>
      <c r="D484" s="1">
        <v>278481012.65822798</v>
      </c>
      <c r="E484" s="1">
        <v>291318605.03547502</v>
      </c>
      <c r="F484" s="1">
        <v>321390848</v>
      </c>
      <c r="G484" s="1">
        <v>378889837.70883101</v>
      </c>
      <c r="H484" s="1">
        <v>346040096</v>
      </c>
      <c r="I484" s="1">
        <f t="shared" si="187"/>
        <v>281265822.78481025</v>
      </c>
      <c r="J484" s="1">
        <f t="shared" si="188"/>
        <v>294231791.08582979</v>
      </c>
      <c r="K484" s="1">
        <f t="shared" si="189"/>
        <v>324604756.48000002</v>
      </c>
      <c r="L484" s="1">
        <f t="shared" si="190"/>
        <v>382678736.08591932</v>
      </c>
      <c r="M484" s="1">
        <f t="shared" si="191"/>
        <v>349500496.95999998</v>
      </c>
      <c r="N484" s="1">
        <f t="shared" si="192"/>
        <v>8481012.6582279801</v>
      </c>
      <c r="O484" s="1">
        <f t="shared" si="193"/>
        <v>21318605.035475016</v>
      </c>
      <c r="P484" s="1">
        <f t="shared" si="194"/>
        <v>51390848</v>
      </c>
      <c r="Q484" s="1">
        <f t="shared" si="195"/>
        <v>108889837.70883101</v>
      </c>
      <c r="R484" s="1">
        <f t="shared" si="196"/>
        <v>76040096</v>
      </c>
      <c r="S484" s="1">
        <f t="shared" si="197"/>
        <v>11265822.784810245</v>
      </c>
      <c r="T484" s="1">
        <f t="shared" si="198"/>
        <v>24231791.085829794</v>
      </c>
      <c r="U484" s="1">
        <f t="shared" si="199"/>
        <v>54604756.480000019</v>
      </c>
      <c r="V484" s="1">
        <f t="shared" si="200"/>
        <v>112678736.08591932</v>
      </c>
      <c r="W484" s="1">
        <f t="shared" si="201"/>
        <v>79500496.959999979</v>
      </c>
      <c r="X484" s="1">
        <f t="shared" si="202"/>
        <v>278481012.65822798</v>
      </c>
      <c r="Y484" s="1">
        <f t="shared" si="203"/>
        <v>291318605.03547502</v>
      </c>
      <c r="Z484" s="1">
        <f t="shared" si="204"/>
        <v>321390848</v>
      </c>
      <c r="AA484" s="1">
        <f t="shared" si="205"/>
        <v>378889837.70883101</v>
      </c>
      <c r="AB484" s="1">
        <f t="shared" si="206"/>
        <v>346040096</v>
      </c>
      <c r="AC484" s="1">
        <f t="shared" si="207"/>
        <v>278481012.65822798</v>
      </c>
      <c r="AD484" s="1">
        <f t="shared" si="208"/>
        <v>291318605.03547502</v>
      </c>
      <c r="AE484" s="1">
        <f t="shared" si="209"/>
        <v>321390848</v>
      </c>
      <c r="AF484" s="1">
        <f t="shared" si="210"/>
        <v>378889837.70883101</v>
      </c>
      <c r="AG484" s="1">
        <f t="shared" si="211"/>
        <v>346040096</v>
      </c>
    </row>
    <row r="485" spans="1:33" x14ac:dyDescent="0.25">
      <c r="A485" t="s">
        <v>966</v>
      </c>
      <c r="B485" t="s">
        <v>967</v>
      </c>
      <c r="C485" s="1">
        <v>340000000</v>
      </c>
      <c r="D485" s="1">
        <v>185934873.94958001</v>
      </c>
      <c r="E485" s="1">
        <v>217744998.15007401</v>
      </c>
      <c r="F485" s="1">
        <v>283989248</v>
      </c>
      <c r="G485" s="1">
        <v>259139863.422131</v>
      </c>
      <c r="H485" s="1">
        <v>288346304</v>
      </c>
      <c r="I485" s="1">
        <f t="shared" si="187"/>
        <v>187794222.68907583</v>
      </c>
      <c r="J485" s="1">
        <f t="shared" si="188"/>
        <v>219922448.13157475</v>
      </c>
      <c r="K485" s="1">
        <f t="shared" si="189"/>
        <v>286829140.48000002</v>
      </c>
      <c r="L485" s="1">
        <f t="shared" si="190"/>
        <v>261731262.05635232</v>
      </c>
      <c r="M485" s="1">
        <f t="shared" si="191"/>
        <v>291229767.04000002</v>
      </c>
      <c r="N485" s="1">
        <f t="shared" si="192"/>
        <v>-154065126.05041999</v>
      </c>
      <c r="O485" s="1">
        <f t="shared" si="193"/>
        <v>-122255001.84992599</v>
      </c>
      <c r="P485" s="1">
        <f t="shared" si="194"/>
        <v>-56010752</v>
      </c>
      <c r="Q485" s="1">
        <f t="shared" si="195"/>
        <v>-80860136.577868998</v>
      </c>
      <c r="R485" s="1">
        <f t="shared" si="196"/>
        <v>-51653696</v>
      </c>
      <c r="S485" s="1">
        <f t="shared" si="197"/>
        <v>-152205777.31092417</v>
      </c>
      <c r="T485" s="1">
        <f t="shared" si="198"/>
        <v>-120077551.86842525</v>
      </c>
      <c r="U485" s="1">
        <f t="shared" si="199"/>
        <v>-53170859.519999981</v>
      </c>
      <c r="V485" s="1">
        <f t="shared" si="200"/>
        <v>-78268737.943647683</v>
      </c>
      <c r="W485" s="1">
        <f t="shared" si="201"/>
        <v>-48770232.959999979</v>
      </c>
      <c r="X485" s="1">
        <f t="shared" si="202"/>
        <v>0</v>
      </c>
      <c r="Y485" s="1">
        <f t="shared" si="203"/>
        <v>0</v>
      </c>
      <c r="Z485" s="1">
        <f t="shared" si="204"/>
        <v>0</v>
      </c>
      <c r="AA485" s="1">
        <f t="shared" si="205"/>
        <v>0</v>
      </c>
      <c r="AB485" s="1">
        <f t="shared" si="206"/>
        <v>0</v>
      </c>
      <c r="AC485" s="1">
        <f t="shared" si="207"/>
        <v>0</v>
      </c>
      <c r="AD485" s="1">
        <f t="shared" si="208"/>
        <v>0</v>
      </c>
      <c r="AE485" s="1">
        <f t="shared" si="209"/>
        <v>0</v>
      </c>
      <c r="AF485" s="1">
        <f t="shared" si="210"/>
        <v>0</v>
      </c>
      <c r="AG485" s="1">
        <f t="shared" si="211"/>
        <v>0</v>
      </c>
    </row>
    <row r="486" spans="1:33" x14ac:dyDescent="0.25">
      <c r="A486" t="s">
        <v>968</v>
      </c>
      <c r="B486" t="s">
        <v>969</v>
      </c>
      <c r="C486" s="1">
        <v>135000000</v>
      </c>
      <c r="D486" s="1">
        <v>163818181.81818199</v>
      </c>
      <c r="E486" s="1">
        <v>216329436.842105</v>
      </c>
      <c r="F486" s="1">
        <v>232788320</v>
      </c>
      <c r="G486" s="1">
        <v>229928364.74267101</v>
      </c>
      <c r="H486" s="1">
        <v>241309888</v>
      </c>
      <c r="I486" s="1">
        <f t="shared" si="187"/>
        <v>165456363.6363638</v>
      </c>
      <c r="J486" s="1">
        <f t="shared" si="188"/>
        <v>218492731.21052605</v>
      </c>
      <c r="K486" s="1">
        <f t="shared" si="189"/>
        <v>235116203.19999999</v>
      </c>
      <c r="L486" s="1">
        <f t="shared" si="190"/>
        <v>232227648.39009774</v>
      </c>
      <c r="M486" s="1">
        <f t="shared" si="191"/>
        <v>243722986.88</v>
      </c>
      <c r="N486" s="1">
        <f t="shared" si="192"/>
        <v>28818181.818181992</v>
      </c>
      <c r="O486" s="1">
        <f t="shared" si="193"/>
        <v>81329436.842105001</v>
      </c>
      <c r="P486" s="1">
        <f t="shared" si="194"/>
        <v>97788320</v>
      </c>
      <c r="Q486" s="1">
        <f t="shared" si="195"/>
        <v>94928364.742671013</v>
      </c>
      <c r="R486" s="1">
        <f t="shared" si="196"/>
        <v>106309888</v>
      </c>
      <c r="S486" s="1">
        <f t="shared" si="197"/>
        <v>30456363.636363804</v>
      </c>
      <c r="T486" s="1">
        <f t="shared" si="198"/>
        <v>83492731.210526049</v>
      </c>
      <c r="U486" s="1">
        <f t="shared" si="199"/>
        <v>100116203.19999999</v>
      </c>
      <c r="V486" s="1">
        <f t="shared" si="200"/>
        <v>97227648.390097737</v>
      </c>
      <c r="W486" s="1">
        <f t="shared" si="201"/>
        <v>108722986.88</v>
      </c>
      <c r="X486" s="1">
        <f t="shared" si="202"/>
        <v>163818181.81818199</v>
      </c>
      <c r="Y486" s="1">
        <f t="shared" si="203"/>
        <v>216329436.842105</v>
      </c>
      <c r="Z486" s="1">
        <f t="shared" si="204"/>
        <v>232788320</v>
      </c>
      <c r="AA486" s="1">
        <f t="shared" si="205"/>
        <v>229928364.74267101</v>
      </c>
      <c r="AB486" s="1">
        <f t="shared" si="206"/>
        <v>241309888</v>
      </c>
      <c r="AC486" s="1">
        <f t="shared" si="207"/>
        <v>163818181.81818199</v>
      </c>
      <c r="AD486" s="1">
        <f t="shared" si="208"/>
        <v>216329436.842105</v>
      </c>
      <c r="AE486" s="1">
        <f t="shared" si="209"/>
        <v>232788320</v>
      </c>
      <c r="AF486" s="1">
        <f t="shared" si="210"/>
        <v>229928364.74267101</v>
      </c>
      <c r="AG486" s="1">
        <f t="shared" si="211"/>
        <v>241309888</v>
      </c>
    </row>
    <row r="487" spans="1:33" x14ac:dyDescent="0.25">
      <c r="A487" t="s">
        <v>970</v>
      </c>
      <c r="B487" t="s">
        <v>971</v>
      </c>
      <c r="C487" s="1">
        <v>220000000</v>
      </c>
      <c r="D487" s="1">
        <v>155000000</v>
      </c>
      <c r="E487" s="1">
        <v>217744998.15007401</v>
      </c>
      <c r="F487" s="1">
        <v>227340480</v>
      </c>
      <c r="G487" s="1">
        <v>193780487.804878</v>
      </c>
      <c r="H487" s="1">
        <v>245167632</v>
      </c>
      <c r="I487" s="1">
        <f t="shared" si="187"/>
        <v>156550000</v>
      </c>
      <c r="J487" s="1">
        <f t="shared" si="188"/>
        <v>219922448.13157475</v>
      </c>
      <c r="K487" s="1">
        <f t="shared" si="189"/>
        <v>229613884.80000001</v>
      </c>
      <c r="L487" s="1">
        <f t="shared" si="190"/>
        <v>195718292.68292677</v>
      </c>
      <c r="M487" s="1">
        <f t="shared" si="191"/>
        <v>247619308.31999999</v>
      </c>
      <c r="N487" s="1">
        <f t="shared" si="192"/>
        <v>-65000000</v>
      </c>
      <c r="O487" s="1">
        <f t="shared" si="193"/>
        <v>-2255001.8499259949</v>
      </c>
      <c r="P487" s="1">
        <f t="shared" si="194"/>
        <v>7340480</v>
      </c>
      <c r="Q487" s="1">
        <f t="shared" si="195"/>
        <v>-26219512.195122004</v>
      </c>
      <c r="R487" s="1">
        <f t="shared" si="196"/>
        <v>25167632</v>
      </c>
      <c r="S487" s="1">
        <f t="shared" si="197"/>
        <v>-63450000</v>
      </c>
      <c r="T487" s="1">
        <f t="shared" si="198"/>
        <v>-77551.868425250053</v>
      </c>
      <c r="U487" s="1">
        <f t="shared" si="199"/>
        <v>9613884.8000000119</v>
      </c>
      <c r="V487" s="1">
        <f t="shared" si="200"/>
        <v>-24281707.317073226</v>
      </c>
      <c r="W487" s="1">
        <f t="shared" si="201"/>
        <v>27619308.319999993</v>
      </c>
      <c r="X487" s="1">
        <f t="shared" si="202"/>
        <v>0</v>
      </c>
      <c r="Y487" s="1">
        <f t="shared" si="203"/>
        <v>217744998.15007401</v>
      </c>
      <c r="Z487" s="1">
        <f t="shared" si="204"/>
        <v>227340480</v>
      </c>
      <c r="AA487" s="1">
        <f t="shared" si="205"/>
        <v>193780487.804878</v>
      </c>
      <c r="AB487" s="1">
        <f t="shared" si="206"/>
        <v>245167632</v>
      </c>
      <c r="AC487" s="1">
        <f t="shared" si="207"/>
        <v>0</v>
      </c>
      <c r="AD487" s="1">
        <f t="shared" si="208"/>
        <v>217744998.15007401</v>
      </c>
      <c r="AE487" s="1">
        <f t="shared" si="209"/>
        <v>227340480</v>
      </c>
      <c r="AF487" s="1">
        <f t="shared" si="210"/>
        <v>193780487.804878</v>
      </c>
      <c r="AG487" s="1">
        <f t="shared" si="211"/>
        <v>245167632</v>
      </c>
    </row>
    <row r="488" spans="1:33" x14ac:dyDescent="0.25">
      <c r="A488" t="s">
        <v>972</v>
      </c>
      <c r="B488" t="s">
        <v>973</v>
      </c>
      <c r="C488" s="1">
        <v>395000000</v>
      </c>
      <c r="D488" s="1">
        <v>254117647.058824</v>
      </c>
      <c r="E488" s="1">
        <v>291318605.03547502</v>
      </c>
      <c r="F488" s="1">
        <v>283395520</v>
      </c>
      <c r="G488" s="1">
        <v>236135676.92307699</v>
      </c>
      <c r="H488" s="1">
        <v>259187456</v>
      </c>
      <c r="I488" s="1">
        <f t="shared" si="187"/>
        <v>256658823.52941224</v>
      </c>
      <c r="J488" s="1">
        <f t="shared" si="188"/>
        <v>294231791.08582979</v>
      </c>
      <c r="K488" s="1">
        <f t="shared" si="189"/>
        <v>286229475.19999999</v>
      </c>
      <c r="L488" s="1">
        <f t="shared" si="190"/>
        <v>238497033.69230777</v>
      </c>
      <c r="M488" s="1">
        <f t="shared" si="191"/>
        <v>261779330.56</v>
      </c>
      <c r="N488" s="1">
        <f t="shared" si="192"/>
        <v>-140882352.941176</v>
      </c>
      <c r="O488" s="1">
        <f t="shared" si="193"/>
        <v>-103681394.96452498</v>
      </c>
      <c r="P488" s="1">
        <f t="shared" si="194"/>
        <v>-111604480</v>
      </c>
      <c r="Q488" s="1">
        <f t="shared" si="195"/>
        <v>-158864323.07692301</v>
      </c>
      <c r="R488" s="1">
        <f t="shared" si="196"/>
        <v>-135812544</v>
      </c>
      <c r="S488" s="1">
        <f t="shared" si="197"/>
        <v>-138341176.47058776</v>
      </c>
      <c r="T488" s="1">
        <f t="shared" si="198"/>
        <v>-100768208.91417021</v>
      </c>
      <c r="U488" s="1">
        <f t="shared" si="199"/>
        <v>-108770524.80000001</v>
      </c>
      <c r="V488" s="1">
        <f t="shared" si="200"/>
        <v>-156502966.30769223</v>
      </c>
      <c r="W488" s="1">
        <f t="shared" si="201"/>
        <v>-133220669.44</v>
      </c>
      <c r="X488" s="1">
        <f t="shared" si="202"/>
        <v>0</v>
      </c>
      <c r="Y488" s="1">
        <f t="shared" si="203"/>
        <v>0</v>
      </c>
      <c r="Z488" s="1">
        <f t="shared" si="204"/>
        <v>0</v>
      </c>
      <c r="AA488" s="1">
        <f t="shared" si="205"/>
        <v>0</v>
      </c>
      <c r="AB488" s="1">
        <f t="shared" si="206"/>
        <v>0</v>
      </c>
      <c r="AC488" s="1">
        <f t="shared" si="207"/>
        <v>0</v>
      </c>
      <c r="AD488" s="1">
        <f t="shared" si="208"/>
        <v>0</v>
      </c>
      <c r="AE488" s="1">
        <f t="shared" si="209"/>
        <v>0</v>
      </c>
      <c r="AF488" s="1">
        <f t="shared" si="210"/>
        <v>0</v>
      </c>
      <c r="AG488" s="1">
        <f t="shared" si="211"/>
        <v>0</v>
      </c>
    </row>
    <row r="489" spans="1:33" x14ac:dyDescent="0.25">
      <c r="A489" t="s">
        <v>974</v>
      </c>
      <c r="B489" t="s">
        <v>975</v>
      </c>
      <c r="C489" s="1">
        <v>310000000</v>
      </c>
      <c r="D489" s="1">
        <v>315783514.49275398</v>
      </c>
      <c r="E489" s="1">
        <v>483200000</v>
      </c>
      <c r="F489" s="1">
        <v>464169024</v>
      </c>
      <c r="G489" s="1">
        <v>384071428.57142901</v>
      </c>
      <c r="H489" s="1">
        <v>473982464</v>
      </c>
      <c r="I489" s="1">
        <f t="shared" si="187"/>
        <v>318941349.63768154</v>
      </c>
      <c r="J489" s="1">
        <f t="shared" si="188"/>
        <v>488032000</v>
      </c>
      <c r="K489" s="1">
        <f t="shared" si="189"/>
        <v>468810714.24000001</v>
      </c>
      <c r="L489" s="1">
        <f t="shared" si="190"/>
        <v>387912142.85714328</v>
      </c>
      <c r="M489" s="1">
        <f t="shared" si="191"/>
        <v>478722288.63999999</v>
      </c>
      <c r="N489" s="1">
        <f t="shared" si="192"/>
        <v>5783514.4927539825</v>
      </c>
      <c r="O489" s="1">
        <f t="shared" si="193"/>
        <v>173200000</v>
      </c>
      <c r="P489" s="1">
        <f t="shared" si="194"/>
        <v>154169024</v>
      </c>
      <c r="Q489" s="1">
        <f t="shared" si="195"/>
        <v>74071428.571429014</v>
      </c>
      <c r="R489" s="1">
        <f t="shared" si="196"/>
        <v>163982464</v>
      </c>
      <c r="S489" s="1">
        <f t="shared" si="197"/>
        <v>8941349.6376815438</v>
      </c>
      <c r="T489" s="1">
        <f t="shared" si="198"/>
        <v>178032000</v>
      </c>
      <c r="U489" s="1">
        <f t="shared" si="199"/>
        <v>158810714.24000001</v>
      </c>
      <c r="V489" s="1">
        <f t="shared" si="200"/>
        <v>77912142.857143283</v>
      </c>
      <c r="W489" s="1">
        <f t="shared" si="201"/>
        <v>168722288.63999999</v>
      </c>
      <c r="X489" s="1">
        <f t="shared" si="202"/>
        <v>315783514.49275398</v>
      </c>
      <c r="Y489" s="1">
        <f t="shared" si="203"/>
        <v>483200000</v>
      </c>
      <c r="Z489" s="1">
        <f t="shared" si="204"/>
        <v>464169024</v>
      </c>
      <c r="AA489" s="1">
        <f t="shared" si="205"/>
        <v>384071428.57142901</v>
      </c>
      <c r="AB489" s="1">
        <f t="shared" si="206"/>
        <v>473982464</v>
      </c>
      <c r="AC489" s="1">
        <f t="shared" si="207"/>
        <v>315783514.49275398</v>
      </c>
      <c r="AD489" s="1">
        <f t="shared" si="208"/>
        <v>483200000</v>
      </c>
      <c r="AE489" s="1">
        <f t="shared" si="209"/>
        <v>464169024</v>
      </c>
      <c r="AF489" s="1">
        <f t="shared" si="210"/>
        <v>384071428.57142901</v>
      </c>
      <c r="AG489" s="1">
        <f t="shared" si="211"/>
        <v>473982464</v>
      </c>
    </row>
    <row r="490" spans="1:33" x14ac:dyDescent="0.25">
      <c r="A490" t="s">
        <v>976</v>
      </c>
      <c r="B490" t="s">
        <v>977</v>
      </c>
      <c r="C490" s="1">
        <v>850000000</v>
      </c>
      <c r="D490" s="1">
        <v>519545454.54545498</v>
      </c>
      <c r="E490" s="1">
        <v>449066746.63090903</v>
      </c>
      <c r="F490" s="1">
        <v>501451008</v>
      </c>
      <c r="G490" s="1">
        <v>369496350.36496401</v>
      </c>
      <c r="H490" s="1">
        <v>481923520</v>
      </c>
      <c r="I490" s="1">
        <f t="shared" si="187"/>
        <v>524740909.09090954</v>
      </c>
      <c r="J490" s="1">
        <f t="shared" si="188"/>
        <v>453557414.0972181</v>
      </c>
      <c r="K490" s="1">
        <f t="shared" si="189"/>
        <v>506465518.07999998</v>
      </c>
      <c r="L490" s="1">
        <f t="shared" si="190"/>
        <v>373191313.86861366</v>
      </c>
      <c r="M490" s="1">
        <f t="shared" si="191"/>
        <v>486742755.19999999</v>
      </c>
      <c r="N490" s="1">
        <f t="shared" si="192"/>
        <v>-330454545.45454502</v>
      </c>
      <c r="O490" s="1">
        <f t="shared" si="193"/>
        <v>-400933253.36909097</v>
      </c>
      <c r="P490" s="1">
        <f t="shared" si="194"/>
        <v>-348548992</v>
      </c>
      <c r="Q490" s="1">
        <f t="shared" si="195"/>
        <v>-480503649.63503599</v>
      </c>
      <c r="R490" s="1">
        <f t="shared" si="196"/>
        <v>-368076480</v>
      </c>
      <c r="S490" s="1">
        <f t="shared" si="197"/>
        <v>-325259090.90909046</v>
      </c>
      <c r="T490" s="1">
        <f t="shared" si="198"/>
        <v>-396442585.9027819</v>
      </c>
      <c r="U490" s="1">
        <f t="shared" si="199"/>
        <v>-343534481.92000002</v>
      </c>
      <c r="V490" s="1">
        <f t="shared" si="200"/>
        <v>-476808686.13138634</v>
      </c>
      <c r="W490" s="1">
        <f t="shared" si="201"/>
        <v>-363257244.80000001</v>
      </c>
      <c r="X490" s="1">
        <f t="shared" si="202"/>
        <v>0</v>
      </c>
      <c r="Y490" s="1">
        <f t="shared" si="203"/>
        <v>0</v>
      </c>
      <c r="Z490" s="1">
        <f t="shared" si="204"/>
        <v>0</v>
      </c>
      <c r="AA490" s="1">
        <f t="shared" si="205"/>
        <v>0</v>
      </c>
      <c r="AB490" s="1">
        <f t="shared" si="206"/>
        <v>0</v>
      </c>
      <c r="AC490" s="1">
        <f t="shared" si="207"/>
        <v>0</v>
      </c>
      <c r="AD490" s="1">
        <f t="shared" si="208"/>
        <v>0</v>
      </c>
      <c r="AE490" s="1">
        <f t="shared" si="209"/>
        <v>0</v>
      </c>
      <c r="AF490" s="1">
        <f t="shared" si="210"/>
        <v>0</v>
      </c>
      <c r="AG490" s="1">
        <f t="shared" si="211"/>
        <v>0</v>
      </c>
    </row>
    <row r="491" spans="1:33" x14ac:dyDescent="0.25">
      <c r="A491" t="s">
        <v>978</v>
      </c>
      <c r="B491" t="s">
        <v>979</v>
      </c>
      <c r="C491" s="1">
        <v>280000000</v>
      </c>
      <c r="D491" s="1">
        <v>216814159.29203501</v>
      </c>
      <c r="E491" s="1">
        <v>239809976.97111899</v>
      </c>
      <c r="F491" s="1">
        <v>258305024</v>
      </c>
      <c r="G491" s="1">
        <v>259139863.422131</v>
      </c>
      <c r="H491" s="1">
        <v>271732736</v>
      </c>
      <c r="I491" s="1">
        <f t="shared" si="187"/>
        <v>218982300.88495538</v>
      </c>
      <c r="J491" s="1">
        <f t="shared" si="188"/>
        <v>242208076.74083018</v>
      </c>
      <c r="K491" s="1">
        <f t="shared" si="189"/>
        <v>260888074.24000001</v>
      </c>
      <c r="L491" s="1">
        <f t="shared" si="190"/>
        <v>261731262.05635232</v>
      </c>
      <c r="M491" s="1">
        <f t="shared" si="191"/>
        <v>274450063.36000001</v>
      </c>
      <c r="N491" s="1">
        <f t="shared" si="192"/>
        <v>-63185840.707964987</v>
      </c>
      <c r="O491" s="1">
        <f t="shared" si="193"/>
        <v>-40190023.028881013</v>
      </c>
      <c r="P491" s="1">
        <f t="shared" si="194"/>
        <v>-21694976</v>
      </c>
      <c r="Q491" s="1">
        <f t="shared" si="195"/>
        <v>-20860136.577868998</v>
      </c>
      <c r="R491" s="1">
        <f t="shared" si="196"/>
        <v>-8267264</v>
      </c>
      <c r="S491" s="1">
        <f t="shared" si="197"/>
        <v>-61017699.115044624</v>
      </c>
      <c r="T491" s="1">
        <f t="shared" si="198"/>
        <v>-37791923.259169817</v>
      </c>
      <c r="U491" s="1">
        <f t="shared" si="199"/>
        <v>-19111925.75999999</v>
      </c>
      <c r="V491" s="1">
        <f t="shared" si="200"/>
        <v>-18268737.943647683</v>
      </c>
      <c r="W491" s="1">
        <f t="shared" si="201"/>
        <v>-5549936.6399999857</v>
      </c>
      <c r="X491" s="1">
        <f t="shared" si="202"/>
        <v>0</v>
      </c>
      <c r="Y491" s="1">
        <f t="shared" si="203"/>
        <v>0</v>
      </c>
      <c r="Z491" s="1">
        <f t="shared" si="204"/>
        <v>258305024</v>
      </c>
      <c r="AA491" s="1">
        <f t="shared" si="205"/>
        <v>259139863.422131</v>
      </c>
      <c r="AB491" s="1">
        <f t="shared" si="206"/>
        <v>271732736</v>
      </c>
      <c r="AC491" s="1">
        <f t="shared" si="207"/>
        <v>0</v>
      </c>
      <c r="AD491" s="1">
        <f t="shared" si="208"/>
        <v>239809976.97111899</v>
      </c>
      <c r="AE491" s="1">
        <f t="shared" si="209"/>
        <v>258305024</v>
      </c>
      <c r="AF491" s="1">
        <f t="shared" si="210"/>
        <v>259139863.422131</v>
      </c>
      <c r="AG491" s="1">
        <f t="shared" si="211"/>
        <v>271732736</v>
      </c>
    </row>
    <row r="492" spans="1:33" x14ac:dyDescent="0.25">
      <c r="A492" t="s">
        <v>980</v>
      </c>
      <c r="B492" t="s">
        <v>981</v>
      </c>
      <c r="C492" s="1">
        <v>215000000</v>
      </c>
      <c r="D492" s="1">
        <v>210000000</v>
      </c>
      <c r="E492" s="1">
        <v>228832942.33333299</v>
      </c>
      <c r="F492" s="1">
        <v>264160624</v>
      </c>
      <c r="G492" s="1">
        <v>259139863.422131</v>
      </c>
      <c r="H492" s="1">
        <v>266968384</v>
      </c>
      <c r="I492" s="1">
        <f t="shared" si="187"/>
        <v>212100000</v>
      </c>
      <c r="J492" s="1">
        <f t="shared" si="188"/>
        <v>231121271.7566663</v>
      </c>
      <c r="K492" s="1">
        <f t="shared" si="189"/>
        <v>266802230.24000001</v>
      </c>
      <c r="L492" s="1">
        <f t="shared" si="190"/>
        <v>261731262.05635232</v>
      </c>
      <c r="M492" s="1">
        <f t="shared" si="191"/>
        <v>269638067.83999997</v>
      </c>
      <c r="N492" s="1">
        <f t="shared" si="192"/>
        <v>-5000000</v>
      </c>
      <c r="O492" s="1">
        <f t="shared" si="193"/>
        <v>13832942.333332986</v>
      </c>
      <c r="P492" s="1">
        <f t="shared" si="194"/>
        <v>49160624</v>
      </c>
      <c r="Q492" s="1">
        <f t="shared" si="195"/>
        <v>44139863.422131002</v>
      </c>
      <c r="R492" s="1">
        <f t="shared" si="196"/>
        <v>51968384</v>
      </c>
      <c r="S492" s="1">
        <f t="shared" si="197"/>
        <v>-2900000</v>
      </c>
      <c r="T492" s="1">
        <f t="shared" si="198"/>
        <v>16121271.756666303</v>
      </c>
      <c r="U492" s="1">
        <f t="shared" si="199"/>
        <v>51802230.24000001</v>
      </c>
      <c r="V492" s="1">
        <f t="shared" si="200"/>
        <v>46731262.056352317</v>
      </c>
      <c r="W492" s="1">
        <f t="shared" si="201"/>
        <v>54638067.839999974</v>
      </c>
      <c r="X492" s="1">
        <f t="shared" si="202"/>
        <v>210000000</v>
      </c>
      <c r="Y492" s="1">
        <f t="shared" si="203"/>
        <v>228832942.33333299</v>
      </c>
      <c r="Z492" s="1">
        <f t="shared" si="204"/>
        <v>264160624</v>
      </c>
      <c r="AA492" s="1">
        <f t="shared" si="205"/>
        <v>259139863.422131</v>
      </c>
      <c r="AB492" s="1">
        <f t="shared" si="206"/>
        <v>266968384</v>
      </c>
      <c r="AC492" s="1">
        <f t="shared" si="207"/>
        <v>210000000</v>
      </c>
      <c r="AD492" s="1">
        <f t="shared" si="208"/>
        <v>228832942.33333299</v>
      </c>
      <c r="AE492" s="1">
        <f t="shared" si="209"/>
        <v>264160624</v>
      </c>
      <c r="AF492" s="1">
        <f t="shared" si="210"/>
        <v>259139863.422131</v>
      </c>
      <c r="AG492" s="1">
        <f t="shared" si="211"/>
        <v>266968384</v>
      </c>
    </row>
    <row r="493" spans="1:33" x14ac:dyDescent="0.25">
      <c r="A493" t="s">
        <v>982</v>
      </c>
      <c r="B493" t="s">
        <v>983</v>
      </c>
      <c r="C493" s="1">
        <v>225000000</v>
      </c>
      <c r="D493" s="1">
        <v>426475409.83606601</v>
      </c>
      <c r="E493" s="1">
        <v>417147470.369515</v>
      </c>
      <c r="F493" s="1">
        <v>356658528</v>
      </c>
      <c r="G493" s="1">
        <v>313756410.25641</v>
      </c>
      <c r="H493" s="1">
        <v>350337472</v>
      </c>
      <c r="I493" s="1">
        <f t="shared" si="187"/>
        <v>430740163.93442667</v>
      </c>
      <c r="J493" s="1">
        <f t="shared" si="188"/>
        <v>421318945.07321018</v>
      </c>
      <c r="K493" s="1">
        <f t="shared" si="189"/>
        <v>360225113.28000003</v>
      </c>
      <c r="L493" s="1">
        <f t="shared" si="190"/>
        <v>316893974.3589741</v>
      </c>
      <c r="M493" s="1">
        <f t="shared" si="191"/>
        <v>353840846.72000003</v>
      </c>
      <c r="N493" s="1">
        <f t="shared" si="192"/>
        <v>201475409.83606601</v>
      </c>
      <c r="O493" s="1">
        <f t="shared" si="193"/>
        <v>192147470.369515</v>
      </c>
      <c r="P493" s="1">
        <f t="shared" si="194"/>
        <v>131658528</v>
      </c>
      <c r="Q493" s="1">
        <f t="shared" si="195"/>
        <v>88756410.256410003</v>
      </c>
      <c r="R493" s="1">
        <f t="shared" si="196"/>
        <v>125337472</v>
      </c>
      <c r="S493" s="1">
        <f t="shared" si="197"/>
        <v>205740163.93442667</v>
      </c>
      <c r="T493" s="1">
        <f t="shared" si="198"/>
        <v>196318945.07321018</v>
      </c>
      <c r="U493" s="1">
        <f t="shared" si="199"/>
        <v>135225113.28000003</v>
      </c>
      <c r="V493" s="1">
        <f t="shared" si="200"/>
        <v>91893974.358974099</v>
      </c>
      <c r="W493" s="1">
        <f t="shared" si="201"/>
        <v>128840846.72000003</v>
      </c>
      <c r="X493" s="1">
        <f t="shared" si="202"/>
        <v>426475409.83606601</v>
      </c>
      <c r="Y493" s="1">
        <f t="shared" si="203"/>
        <v>417147470.369515</v>
      </c>
      <c r="Z493" s="1">
        <f t="shared" si="204"/>
        <v>356658528</v>
      </c>
      <c r="AA493" s="1">
        <f t="shared" si="205"/>
        <v>313756410.25641</v>
      </c>
      <c r="AB493" s="1">
        <f t="shared" si="206"/>
        <v>350337472</v>
      </c>
      <c r="AC493" s="1">
        <f t="shared" si="207"/>
        <v>426475409.83606601</v>
      </c>
      <c r="AD493" s="1">
        <f t="shared" si="208"/>
        <v>417147470.369515</v>
      </c>
      <c r="AE493" s="1">
        <f t="shared" si="209"/>
        <v>356658528</v>
      </c>
      <c r="AF493" s="1">
        <f t="shared" si="210"/>
        <v>313756410.25641</v>
      </c>
      <c r="AG493" s="1">
        <f t="shared" si="211"/>
        <v>350337472</v>
      </c>
    </row>
    <row r="494" spans="1:33" x14ac:dyDescent="0.25">
      <c r="A494" t="s">
        <v>984</v>
      </c>
      <c r="B494" t="s">
        <v>985</v>
      </c>
      <c r="C494" s="1">
        <v>292000000</v>
      </c>
      <c r="D494" s="1">
        <v>295740657.21649498</v>
      </c>
      <c r="E494" s="1">
        <v>360202354.90009499</v>
      </c>
      <c r="F494" s="1">
        <v>326904992</v>
      </c>
      <c r="G494" s="1">
        <v>324512358.11794901</v>
      </c>
      <c r="H494" s="1">
        <v>313083680</v>
      </c>
      <c r="I494" s="1">
        <f t="shared" si="187"/>
        <v>298698063.78865993</v>
      </c>
      <c r="J494" s="1">
        <f t="shared" si="188"/>
        <v>363804378.44909596</v>
      </c>
      <c r="K494" s="1">
        <f t="shared" si="189"/>
        <v>330174041.92000002</v>
      </c>
      <c r="L494" s="1">
        <f t="shared" si="190"/>
        <v>327757481.69912851</v>
      </c>
      <c r="M494" s="1">
        <f t="shared" si="191"/>
        <v>316214516.80000001</v>
      </c>
      <c r="N494" s="1">
        <f t="shared" si="192"/>
        <v>3740657.2164949775</v>
      </c>
      <c r="O494" s="1">
        <f t="shared" si="193"/>
        <v>68202354.900094986</v>
      </c>
      <c r="P494" s="1">
        <f t="shared" si="194"/>
        <v>34904992</v>
      </c>
      <c r="Q494" s="1">
        <f t="shared" si="195"/>
        <v>32512358.117949009</v>
      </c>
      <c r="R494" s="1">
        <f t="shared" si="196"/>
        <v>21083680</v>
      </c>
      <c r="S494" s="1">
        <f t="shared" si="197"/>
        <v>6698063.7886599302</v>
      </c>
      <c r="T494" s="1">
        <f t="shared" si="198"/>
        <v>71804378.449095964</v>
      </c>
      <c r="U494" s="1">
        <f t="shared" si="199"/>
        <v>38174041.920000017</v>
      </c>
      <c r="V494" s="1">
        <f t="shared" si="200"/>
        <v>35757481.699128509</v>
      </c>
      <c r="W494" s="1">
        <f t="shared" si="201"/>
        <v>24214516.800000012</v>
      </c>
      <c r="X494" s="1">
        <f t="shared" si="202"/>
        <v>295740657.21649498</v>
      </c>
      <c r="Y494" s="1">
        <f t="shared" si="203"/>
        <v>360202354.90009499</v>
      </c>
      <c r="Z494" s="1">
        <f t="shared" si="204"/>
        <v>326904992</v>
      </c>
      <c r="AA494" s="1">
        <f t="shared" si="205"/>
        <v>324512358.11794901</v>
      </c>
      <c r="AB494" s="1">
        <f t="shared" si="206"/>
        <v>313083680</v>
      </c>
      <c r="AC494" s="1">
        <f t="shared" si="207"/>
        <v>295740657.21649498</v>
      </c>
      <c r="AD494" s="1">
        <f t="shared" si="208"/>
        <v>360202354.90009499</v>
      </c>
      <c r="AE494" s="1">
        <f t="shared" si="209"/>
        <v>326904992</v>
      </c>
      <c r="AF494" s="1">
        <f t="shared" si="210"/>
        <v>324512358.11794901</v>
      </c>
      <c r="AG494" s="1">
        <f t="shared" si="211"/>
        <v>313083680</v>
      </c>
    </row>
    <row r="495" spans="1:33" x14ac:dyDescent="0.25">
      <c r="A495" t="s">
        <v>986</v>
      </c>
      <c r="B495" t="s">
        <v>987</v>
      </c>
      <c r="C495" s="1">
        <v>415000000</v>
      </c>
      <c r="D495" s="1">
        <v>400000000</v>
      </c>
      <c r="E495" s="1">
        <v>359351309.090909</v>
      </c>
      <c r="F495" s="1">
        <v>404743456</v>
      </c>
      <c r="G495" s="1">
        <v>349172030.56768602</v>
      </c>
      <c r="H495" s="1">
        <v>410702176</v>
      </c>
      <c r="I495" s="1">
        <f t="shared" si="187"/>
        <v>404000000</v>
      </c>
      <c r="J495" s="1">
        <f t="shared" si="188"/>
        <v>362944822.18181807</v>
      </c>
      <c r="K495" s="1">
        <f t="shared" si="189"/>
        <v>408790890.56</v>
      </c>
      <c r="L495" s="1">
        <f t="shared" si="190"/>
        <v>352663750.8733629</v>
      </c>
      <c r="M495" s="1">
        <f t="shared" si="191"/>
        <v>414809197.75999999</v>
      </c>
      <c r="N495" s="1">
        <f t="shared" si="192"/>
        <v>-15000000</v>
      </c>
      <c r="O495" s="1">
        <f t="shared" si="193"/>
        <v>-55648690.909090996</v>
      </c>
      <c r="P495" s="1">
        <f t="shared" si="194"/>
        <v>-10256544</v>
      </c>
      <c r="Q495" s="1">
        <f t="shared" si="195"/>
        <v>-65827969.432313979</v>
      </c>
      <c r="R495" s="1">
        <f t="shared" si="196"/>
        <v>-4297824</v>
      </c>
      <c r="S495" s="1">
        <f t="shared" si="197"/>
        <v>-11000000</v>
      </c>
      <c r="T495" s="1">
        <f t="shared" si="198"/>
        <v>-52055177.818181932</v>
      </c>
      <c r="U495" s="1">
        <f t="shared" si="199"/>
        <v>-6209109.4399999976</v>
      </c>
      <c r="V495" s="1">
        <f t="shared" si="200"/>
        <v>-62336249.126637101</v>
      </c>
      <c r="W495" s="1">
        <f t="shared" si="201"/>
        <v>-190802.24000000954</v>
      </c>
      <c r="X495" s="1">
        <f t="shared" si="202"/>
        <v>400000000</v>
      </c>
      <c r="Y495" s="1">
        <f t="shared" si="203"/>
        <v>0</v>
      </c>
      <c r="Z495" s="1">
        <f t="shared" si="204"/>
        <v>404743456</v>
      </c>
      <c r="AA495" s="1">
        <f t="shared" si="205"/>
        <v>0</v>
      </c>
      <c r="AB495" s="1">
        <f t="shared" si="206"/>
        <v>410702176</v>
      </c>
      <c r="AC495" s="1">
        <f t="shared" si="207"/>
        <v>400000000</v>
      </c>
      <c r="AD495" s="1">
        <f t="shared" si="208"/>
        <v>0</v>
      </c>
      <c r="AE495" s="1">
        <f t="shared" si="209"/>
        <v>404743456</v>
      </c>
      <c r="AF495" s="1">
        <f t="shared" si="210"/>
        <v>0</v>
      </c>
      <c r="AG495" s="1">
        <f t="shared" si="211"/>
        <v>410702176</v>
      </c>
    </row>
    <row r="496" spans="1:33" x14ac:dyDescent="0.25">
      <c r="A496" t="s">
        <v>988</v>
      </c>
      <c r="B496" t="s">
        <v>989</v>
      </c>
      <c r="C496" s="1">
        <v>100000000</v>
      </c>
      <c r="D496" s="1">
        <v>487782633.05322099</v>
      </c>
      <c r="E496" s="1">
        <v>290136558.321127</v>
      </c>
      <c r="F496" s="1">
        <v>264176144</v>
      </c>
      <c r="G496" s="1">
        <v>205682105.26315799</v>
      </c>
      <c r="H496" s="1">
        <v>243984800</v>
      </c>
      <c r="I496" s="1">
        <f t="shared" si="187"/>
        <v>492660459.38375318</v>
      </c>
      <c r="J496" s="1">
        <f t="shared" si="188"/>
        <v>293037923.90433824</v>
      </c>
      <c r="K496" s="1">
        <f t="shared" si="189"/>
        <v>266817905.44</v>
      </c>
      <c r="L496" s="1">
        <f t="shared" si="190"/>
        <v>207738926.31578958</v>
      </c>
      <c r="M496" s="1">
        <f t="shared" si="191"/>
        <v>246424648</v>
      </c>
      <c r="N496" s="1">
        <f t="shared" si="192"/>
        <v>387782633.05322099</v>
      </c>
      <c r="O496" s="1">
        <f t="shared" si="193"/>
        <v>190136558.321127</v>
      </c>
      <c r="P496" s="1">
        <f t="shared" si="194"/>
        <v>164176144</v>
      </c>
      <c r="Q496" s="1">
        <f t="shared" si="195"/>
        <v>105682105.26315799</v>
      </c>
      <c r="R496" s="1">
        <f t="shared" si="196"/>
        <v>143984800</v>
      </c>
      <c r="S496" s="1">
        <f t="shared" si="197"/>
        <v>392660459.38375318</v>
      </c>
      <c r="T496" s="1">
        <f t="shared" si="198"/>
        <v>193037923.90433824</v>
      </c>
      <c r="U496" s="1">
        <f t="shared" si="199"/>
        <v>166817905.44</v>
      </c>
      <c r="V496" s="1">
        <f t="shared" si="200"/>
        <v>107738926.31578958</v>
      </c>
      <c r="W496" s="1">
        <f t="shared" si="201"/>
        <v>146424648</v>
      </c>
      <c r="X496" s="1">
        <f t="shared" si="202"/>
        <v>487782633.05322099</v>
      </c>
      <c r="Y496" s="1">
        <f t="shared" si="203"/>
        <v>290136558.321127</v>
      </c>
      <c r="Z496" s="1">
        <f t="shared" si="204"/>
        <v>264176144</v>
      </c>
      <c r="AA496" s="1">
        <f t="shared" si="205"/>
        <v>205682105.26315799</v>
      </c>
      <c r="AB496" s="1">
        <f t="shared" si="206"/>
        <v>243984800</v>
      </c>
      <c r="AC496" s="1">
        <f t="shared" si="207"/>
        <v>487782633.05322099</v>
      </c>
      <c r="AD496" s="1">
        <f t="shared" si="208"/>
        <v>290136558.321127</v>
      </c>
      <c r="AE496" s="1">
        <f t="shared" si="209"/>
        <v>264176144</v>
      </c>
      <c r="AF496" s="1">
        <f t="shared" si="210"/>
        <v>205682105.26315799</v>
      </c>
      <c r="AG496" s="1">
        <f t="shared" si="211"/>
        <v>243984800</v>
      </c>
    </row>
    <row r="497" spans="1:33" x14ac:dyDescent="0.25">
      <c r="A497" t="s">
        <v>990</v>
      </c>
      <c r="B497" t="s">
        <v>991</v>
      </c>
      <c r="C497" s="1">
        <v>330000000</v>
      </c>
      <c r="D497" s="1">
        <v>219444444.444444</v>
      </c>
      <c r="E497" s="1">
        <v>337407143.51481497</v>
      </c>
      <c r="F497" s="1">
        <v>374884768</v>
      </c>
      <c r="G497" s="1">
        <v>324512358.11794901</v>
      </c>
      <c r="H497" s="1">
        <v>420726432</v>
      </c>
      <c r="I497" s="1">
        <f t="shared" si="187"/>
        <v>221638888.88888845</v>
      </c>
      <c r="J497" s="1">
        <f t="shared" si="188"/>
        <v>340781214.94996315</v>
      </c>
      <c r="K497" s="1">
        <f t="shared" si="189"/>
        <v>378633615.68000001</v>
      </c>
      <c r="L497" s="1">
        <f t="shared" si="190"/>
        <v>327757481.69912851</v>
      </c>
      <c r="M497" s="1">
        <f t="shared" si="191"/>
        <v>424933696.31999999</v>
      </c>
      <c r="N497" s="1">
        <f t="shared" si="192"/>
        <v>-110555555.555556</v>
      </c>
      <c r="O497" s="1">
        <f t="shared" si="193"/>
        <v>7407143.5148149729</v>
      </c>
      <c r="P497" s="1">
        <f t="shared" si="194"/>
        <v>44884768</v>
      </c>
      <c r="Q497" s="1">
        <f t="shared" si="195"/>
        <v>-5487641.8820509911</v>
      </c>
      <c r="R497" s="1">
        <f t="shared" si="196"/>
        <v>90726432</v>
      </c>
      <c r="S497" s="1">
        <f t="shared" si="197"/>
        <v>-108361111.11111155</v>
      </c>
      <c r="T497" s="1">
        <f t="shared" si="198"/>
        <v>10781214.949963152</v>
      </c>
      <c r="U497" s="1">
        <f t="shared" si="199"/>
        <v>48633615.680000007</v>
      </c>
      <c r="V497" s="1">
        <f t="shared" si="200"/>
        <v>-2242518.3008714914</v>
      </c>
      <c r="W497" s="1">
        <f t="shared" si="201"/>
        <v>94933696.319999993</v>
      </c>
      <c r="X497" s="1">
        <f t="shared" si="202"/>
        <v>0</v>
      </c>
      <c r="Y497" s="1">
        <f t="shared" si="203"/>
        <v>337407143.51481497</v>
      </c>
      <c r="Z497" s="1">
        <f t="shared" si="204"/>
        <v>374884768</v>
      </c>
      <c r="AA497" s="1">
        <f t="shared" si="205"/>
        <v>324512358.11794901</v>
      </c>
      <c r="AB497" s="1">
        <f t="shared" si="206"/>
        <v>420726432</v>
      </c>
      <c r="AC497" s="1">
        <f t="shared" si="207"/>
        <v>0</v>
      </c>
      <c r="AD497" s="1">
        <f t="shared" si="208"/>
        <v>337407143.51481497</v>
      </c>
      <c r="AE497" s="1">
        <f t="shared" si="209"/>
        <v>374884768</v>
      </c>
      <c r="AF497" s="1">
        <f t="shared" si="210"/>
        <v>324512358.11794901</v>
      </c>
      <c r="AG497" s="1">
        <f t="shared" si="211"/>
        <v>420726432</v>
      </c>
    </row>
    <row r="498" spans="1:33" x14ac:dyDescent="0.25">
      <c r="A498" t="s">
        <v>992</v>
      </c>
      <c r="B498" t="s">
        <v>993</v>
      </c>
      <c r="C498" s="1">
        <v>210000000</v>
      </c>
      <c r="D498" s="1">
        <v>280823529.41176498</v>
      </c>
      <c r="E498" s="1">
        <v>239809976.97111899</v>
      </c>
      <c r="F498" s="1">
        <v>251483200</v>
      </c>
      <c r="G498" s="1">
        <v>324512358.11794901</v>
      </c>
      <c r="H498" s="1">
        <v>256748304</v>
      </c>
      <c r="I498" s="1">
        <f t="shared" si="187"/>
        <v>283631764.70588261</v>
      </c>
      <c r="J498" s="1">
        <f t="shared" si="188"/>
        <v>242208076.74083018</v>
      </c>
      <c r="K498" s="1">
        <f t="shared" si="189"/>
        <v>253998032</v>
      </c>
      <c r="L498" s="1">
        <f t="shared" si="190"/>
        <v>327757481.69912851</v>
      </c>
      <c r="M498" s="1">
        <f t="shared" si="191"/>
        <v>259315787.03999999</v>
      </c>
      <c r="N498" s="1">
        <f t="shared" si="192"/>
        <v>70823529.411764979</v>
      </c>
      <c r="O498" s="1">
        <f t="shared" si="193"/>
        <v>29809976.971118987</v>
      </c>
      <c r="P498" s="1">
        <f t="shared" si="194"/>
        <v>41483200</v>
      </c>
      <c r="Q498" s="1">
        <f t="shared" si="195"/>
        <v>114512358.11794901</v>
      </c>
      <c r="R498" s="1">
        <f t="shared" si="196"/>
        <v>46748304</v>
      </c>
      <c r="S498" s="1">
        <f t="shared" si="197"/>
        <v>73631764.705882609</v>
      </c>
      <c r="T498" s="1">
        <f t="shared" si="198"/>
        <v>32208076.740830183</v>
      </c>
      <c r="U498" s="1">
        <f t="shared" si="199"/>
        <v>43998032</v>
      </c>
      <c r="V498" s="1">
        <f t="shared" si="200"/>
        <v>117757481.69912851</v>
      </c>
      <c r="W498" s="1">
        <f t="shared" si="201"/>
        <v>49315787.039999992</v>
      </c>
      <c r="X498" s="1">
        <f t="shared" si="202"/>
        <v>280823529.41176498</v>
      </c>
      <c r="Y498" s="1">
        <f t="shared" si="203"/>
        <v>239809976.97111899</v>
      </c>
      <c r="Z498" s="1">
        <f t="shared" si="204"/>
        <v>251483200</v>
      </c>
      <c r="AA498" s="1">
        <f t="shared" si="205"/>
        <v>324512358.11794901</v>
      </c>
      <c r="AB498" s="1">
        <f t="shared" si="206"/>
        <v>256748304</v>
      </c>
      <c r="AC498" s="1">
        <f t="shared" si="207"/>
        <v>280823529.41176498</v>
      </c>
      <c r="AD498" s="1">
        <f t="shared" si="208"/>
        <v>239809976.97111899</v>
      </c>
      <c r="AE498" s="1">
        <f t="shared" si="209"/>
        <v>251483200</v>
      </c>
      <c r="AF498" s="1">
        <f t="shared" si="210"/>
        <v>324512358.11794901</v>
      </c>
      <c r="AG498" s="1">
        <f t="shared" si="211"/>
        <v>256748304</v>
      </c>
    </row>
    <row r="499" spans="1:33" x14ac:dyDescent="0.25">
      <c r="A499" t="s">
        <v>994</v>
      </c>
      <c r="B499" t="s">
        <v>995</v>
      </c>
      <c r="C499" s="1">
        <v>210000000</v>
      </c>
      <c r="D499" s="1">
        <v>362505868.54460102</v>
      </c>
      <c r="E499" s="1">
        <v>290136558.321127</v>
      </c>
      <c r="F499" s="1">
        <v>254753776</v>
      </c>
      <c r="G499" s="1">
        <v>259478430.722727</v>
      </c>
      <c r="H499" s="1">
        <v>263541088</v>
      </c>
      <c r="I499" s="1">
        <f t="shared" si="187"/>
        <v>366130927.23004705</v>
      </c>
      <c r="J499" s="1">
        <f t="shared" si="188"/>
        <v>293037923.90433824</v>
      </c>
      <c r="K499" s="1">
        <f t="shared" si="189"/>
        <v>257301313.75999999</v>
      </c>
      <c r="L499" s="1">
        <f t="shared" si="190"/>
        <v>262073215.02995428</v>
      </c>
      <c r="M499" s="1">
        <f t="shared" si="191"/>
        <v>266176498.88</v>
      </c>
      <c r="N499" s="1">
        <f t="shared" si="192"/>
        <v>152505868.54460102</v>
      </c>
      <c r="O499" s="1">
        <f t="shared" si="193"/>
        <v>80136558.321126997</v>
      </c>
      <c r="P499" s="1">
        <f t="shared" si="194"/>
        <v>44753776</v>
      </c>
      <c r="Q499" s="1">
        <f t="shared" si="195"/>
        <v>49478430.722727001</v>
      </c>
      <c r="R499" s="1">
        <f t="shared" si="196"/>
        <v>53541088</v>
      </c>
      <c r="S499" s="1">
        <f t="shared" si="197"/>
        <v>156130927.23004705</v>
      </c>
      <c r="T499" s="1">
        <f t="shared" si="198"/>
        <v>83037923.904338241</v>
      </c>
      <c r="U499" s="1">
        <f t="shared" si="199"/>
        <v>47301313.75999999</v>
      </c>
      <c r="V499" s="1">
        <f t="shared" si="200"/>
        <v>52073215.029954284</v>
      </c>
      <c r="W499" s="1">
        <f t="shared" si="201"/>
        <v>56176498.879999995</v>
      </c>
      <c r="X499" s="1">
        <f t="shared" si="202"/>
        <v>362505868.54460102</v>
      </c>
      <c r="Y499" s="1">
        <f t="shared" si="203"/>
        <v>290136558.321127</v>
      </c>
      <c r="Z499" s="1">
        <f t="shared" si="204"/>
        <v>254753776</v>
      </c>
      <c r="AA499" s="1">
        <f t="shared" si="205"/>
        <v>259478430.722727</v>
      </c>
      <c r="AB499" s="1">
        <f t="shared" si="206"/>
        <v>263541088</v>
      </c>
      <c r="AC499" s="1">
        <f t="shared" si="207"/>
        <v>362505868.54460102</v>
      </c>
      <c r="AD499" s="1">
        <f t="shared" si="208"/>
        <v>290136558.321127</v>
      </c>
      <c r="AE499" s="1">
        <f t="shared" si="209"/>
        <v>254753776</v>
      </c>
      <c r="AF499" s="1">
        <f t="shared" si="210"/>
        <v>259478430.722727</v>
      </c>
      <c r="AG499" s="1">
        <f t="shared" si="211"/>
        <v>263541088</v>
      </c>
    </row>
    <row r="500" spans="1:33" x14ac:dyDescent="0.25">
      <c r="A500" t="s">
        <v>996</v>
      </c>
      <c r="B500" t="s">
        <v>997</v>
      </c>
      <c r="C500" s="1">
        <v>550000000</v>
      </c>
      <c r="D500" s="1">
        <v>195000000</v>
      </c>
      <c r="E500" s="1">
        <v>291318605.03547502</v>
      </c>
      <c r="F500" s="1">
        <v>310803392</v>
      </c>
      <c r="G500" s="1">
        <v>317648069.46739101</v>
      </c>
      <c r="H500" s="1">
        <v>306187552</v>
      </c>
      <c r="I500" s="1">
        <f t="shared" si="187"/>
        <v>196950000</v>
      </c>
      <c r="J500" s="1">
        <f t="shared" si="188"/>
        <v>294231791.08582979</v>
      </c>
      <c r="K500" s="1">
        <f t="shared" si="189"/>
        <v>313911425.92000002</v>
      </c>
      <c r="L500" s="1">
        <f t="shared" si="190"/>
        <v>320824550.16206491</v>
      </c>
      <c r="M500" s="1">
        <f t="shared" si="191"/>
        <v>309249427.51999998</v>
      </c>
      <c r="N500" s="1">
        <f t="shared" si="192"/>
        <v>-355000000</v>
      </c>
      <c r="O500" s="1">
        <f t="shared" si="193"/>
        <v>-258681394.96452498</v>
      </c>
      <c r="P500" s="1">
        <f t="shared" si="194"/>
        <v>-239196608</v>
      </c>
      <c r="Q500" s="1">
        <f t="shared" si="195"/>
        <v>-232351930.53260899</v>
      </c>
      <c r="R500" s="1">
        <f t="shared" si="196"/>
        <v>-243812448</v>
      </c>
      <c r="S500" s="1">
        <f t="shared" si="197"/>
        <v>-353050000</v>
      </c>
      <c r="T500" s="1">
        <f t="shared" si="198"/>
        <v>-255768208.91417021</v>
      </c>
      <c r="U500" s="1">
        <f t="shared" si="199"/>
        <v>-236088574.07999998</v>
      </c>
      <c r="V500" s="1">
        <f t="shared" si="200"/>
        <v>-229175449.83793509</v>
      </c>
      <c r="W500" s="1">
        <f t="shared" si="201"/>
        <v>-240750572.48000002</v>
      </c>
      <c r="X500" s="1">
        <f t="shared" si="202"/>
        <v>0</v>
      </c>
      <c r="Y500" s="1">
        <f t="shared" si="203"/>
        <v>0</v>
      </c>
      <c r="Z500" s="1">
        <f t="shared" si="204"/>
        <v>0</v>
      </c>
      <c r="AA500" s="1">
        <f t="shared" si="205"/>
        <v>0</v>
      </c>
      <c r="AB500" s="1">
        <f t="shared" si="206"/>
        <v>0</v>
      </c>
      <c r="AC500" s="1">
        <f t="shared" si="207"/>
        <v>0</v>
      </c>
      <c r="AD500" s="1">
        <f t="shared" si="208"/>
        <v>0</v>
      </c>
      <c r="AE500" s="1">
        <f t="shared" si="209"/>
        <v>0</v>
      </c>
      <c r="AF500" s="1">
        <f t="shared" si="210"/>
        <v>0</v>
      </c>
      <c r="AG500" s="1">
        <f t="shared" si="211"/>
        <v>0</v>
      </c>
    </row>
    <row r="501" spans="1:33" x14ac:dyDescent="0.25">
      <c r="A501" t="s">
        <v>998</v>
      </c>
      <c r="B501" t="s">
        <v>999</v>
      </c>
      <c r="C501" s="1">
        <v>480000000</v>
      </c>
      <c r="D501" s="1">
        <v>295000000</v>
      </c>
      <c r="E501" s="1">
        <v>896666666.66666698</v>
      </c>
      <c r="F501" s="1">
        <v>461129088</v>
      </c>
      <c r="G501" s="1">
        <v>364136363.63636398</v>
      </c>
      <c r="H501" s="1">
        <v>421392000</v>
      </c>
      <c r="I501" s="1">
        <f t="shared" si="187"/>
        <v>297950000</v>
      </c>
      <c r="J501" s="1">
        <f t="shared" si="188"/>
        <v>905633333.33333361</v>
      </c>
      <c r="K501" s="1">
        <f t="shared" si="189"/>
        <v>465740378.88</v>
      </c>
      <c r="L501" s="1">
        <f t="shared" si="190"/>
        <v>367777727.27272761</v>
      </c>
      <c r="M501" s="1">
        <f t="shared" si="191"/>
        <v>425605920</v>
      </c>
      <c r="N501" s="1">
        <f t="shared" si="192"/>
        <v>-185000000</v>
      </c>
      <c r="O501" s="1">
        <f t="shared" si="193"/>
        <v>416666666.66666698</v>
      </c>
      <c r="P501" s="1">
        <f t="shared" si="194"/>
        <v>-18870912</v>
      </c>
      <c r="Q501" s="1">
        <f t="shared" si="195"/>
        <v>-115863636.36363602</v>
      </c>
      <c r="R501" s="1">
        <f t="shared" si="196"/>
        <v>-58608000</v>
      </c>
      <c r="S501" s="1">
        <f t="shared" si="197"/>
        <v>-182050000</v>
      </c>
      <c r="T501" s="1">
        <f t="shared" si="198"/>
        <v>425633333.33333361</v>
      </c>
      <c r="U501" s="1">
        <f t="shared" si="199"/>
        <v>-14259621.120000005</v>
      </c>
      <c r="V501" s="1">
        <f t="shared" si="200"/>
        <v>-112222272.72727239</v>
      </c>
      <c r="W501" s="1">
        <f t="shared" si="201"/>
        <v>-54394080</v>
      </c>
      <c r="X501" s="1">
        <f t="shared" si="202"/>
        <v>0</v>
      </c>
      <c r="Y501" s="1">
        <f t="shared" si="203"/>
        <v>896666666.66666698</v>
      </c>
      <c r="Z501" s="1">
        <f t="shared" si="204"/>
        <v>461129088</v>
      </c>
      <c r="AA501" s="1">
        <f t="shared" si="205"/>
        <v>0</v>
      </c>
      <c r="AB501" s="1">
        <f t="shared" si="206"/>
        <v>0</v>
      </c>
      <c r="AC501" s="1">
        <f t="shared" si="207"/>
        <v>0</v>
      </c>
      <c r="AD501" s="1">
        <f t="shared" si="208"/>
        <v>896666666.66666698</v>
      </c>
      <c r="AE501" s="1">
        <f t="shared" si="209"/>
        <v>461129088</v>
      </c>
      <c r="AF501" s="1">
        <f t="shared" si="210"/>
        <v>0</v>
      </c>
      <c r="AG501" s="1">
        <f t="shared" si="211"/>
        <v>0</v>
      </c>
    </row>
    <row r="502" spans="1:33" x14ac:dyDescent="0.25">
      <c r="A502" t="s">
        <v>1000</v>
      </c>
      <c r="B502" t="s">
        <v>999</v>
      </c>
      <c r="C502" s="1">
        <v>480000000</v>
      </c>
      <c r="D502" s="1">
        <v>295000000</v>
      </c>
      <c r="E502" s="1">
        <v>896666666.66666698</v>
      </c>
      <c r="F502" s="1">
        <v>461129088</v>
      </c>
      <c r="G502" s="1">
        <v>364136363.63636398</v>
      </c>
      <c r="H502" s="1">
        <v>421392000</v>
      </c>
      <c r="I502" s="1">
        <f t="shared" si="187"/>
        <v>297950000</v>
      </c>
      <c r="J502" s="1">
        <f t="shared" si="188"/>
        <v>905633333.33333361</v>
      </c>
      <c r="K502" s="1">
        <f t="shared" si="189"/>
        <v>465740378.88</v>
      </c>
      <c r="L502" s="1">
        <f t="shared" si="190"/>
        <v>367777727.27272761</v>
      </c>
      <c r="M502" s="1">
        <f t="shared" si="191"/>
        <v>425605920</v>
      </c>
      <c r="N502" s="1">
        <f t="shared" si="192"/>
        <v>-185000000</v>
      </c>
      <c r="O502" s="1">
        <f t="shared" si="193"/>
        <v>416666666.66666698</v>
      </c>
      <c r="P502" s="1">
        <f t="shared" si="194"/>
        <v>-18870912</v>
      </c>
      <c r="Q502" s="1">
        <f t="shared" si="195"/>
        <v>-115863636.36363602</v>
      </c>
      <c r="R502" s="1">
        <f t="shared" si="196"/>
        <v>-58608000</v>
      </c>
      <c r="S502" s="1">
        <f t="shared" si="197"/>
        <v>-182050000</v>
      </c>
      <c r="T502" s="1">
        <f t="shared" si="198"/>
        <v>425633333.33333361</v>
      </c>
      <c r="U502" s="1">
        <f t="shared" si="199"/>
        <v>-14259621.120000005</v>
      </c>
      <c r="V502" s="1">
        <f t="shared" si="200"/>
        <v>-112222272.72727239</v>
      </c>
      <c r="W502" s="1">
        <f t="shared" si="201"/>
        <v>-54394080</v>
      </c>
      <c r="X502" s="1">
        <f t="shared" si="202"/>
        <v>0</v>
      </c>
      <c r="Y502" s="1">
        <f t="shared" si="203"/>
        <v>896666666.66666698</v>
      </c>
      <c r="Z502" s="1">
        <f t="shared" si="204"/>
        <v>461129088</v>
      </c>
      <c r="AA502" s="1">
        <f t="shared" si="205"/>
        <v>0</v>
      </c>
      <c r="AB502" s="1">
        <f t="shared" si="206"/>
        <v>0</v>
      </c>
      <c r="AC502" s="1">
        <f t="shared" si="207"/>
        <v>0</v>
      </c>
      <c r="AD502" s="1">
        <f t="shared" si="208"/>
        <v>896666666.66666698</v>
      </c>
      <c r="AE502" s="1">
        <f t="shared" si="209"/>
        <v>461129088</v>
      </c>
      <c r="AF502" s="1">
        <f t="shared" si="210"/>
        <v>0</v>
      </c>
      <c r="AG502" s="1">
        <f t="shared" si="211"/>
        <v>0</v>
      </c>
    </row>
    <row r="503" spans="1:33" x14ac:dyDescent="0.25">
      <c r="A503" t="s">
        <v>1001</v>
      </c>
      <c r="B503" t="s">
        <v>1002</v>
      </c>
      <c r="C503" s="1">
        <v>480000000</v>
      </c>
      <c r="D503" s="1">
        <v>272727272.72727299</v>
      </c>
      <c r="E503" s="1">
        <v>301593750</v>
      </c>
      <c r="F503" s="1">
        <v>360841376</v>
      </c>
      <c r="G503" s="1">
        <v>349172030.56768602</v>
      </c>
      <c r="H503" s="1">
        <v>363953472</v>
      </c>
      <c r="I503" s="1">
        <f t="shared" si="187"/>
        <v>275454545.45454574</v>
      </c>
      <c r="J503" s="1">
        <f t="shared" si="188"/>
        <v>304609687.5</v>
      </c>
      <c r="K503" s="1">
        <f t="shared" si="189"/>
        <v>364449789.75999999</v>
      </c>
      <c r="L503" s="1">
        <f t="shared" si="190"/>
        <v>352663750.8733629</v>
      </c>
      <c r="M503" s="1">
        <f t="shared" si="191"/>
        <v>367593006.72000003</v>
      </c>
      <c r="N503" s="1">
        <f t="shared" si="192"/>
        <v>-207272727.27272701</v>
      </c>
      <c r="O503" s="1">
        <f t="shared" si="193"/>
        <v>-178406250</v>
      </c>
      <c r="P503" s="1">
        <f t="shared" si="194"/>
        <v>-119158624</v>
      </c>
      <c r="Q503" s="1">
        <f t="shared" si="195"/>
        <v>-130827969.43231398</v>
      </c>
      <c r="R503" s="1">
        <f t="shared" si="196"/>
        <v>-116046528</v>
      </c>
      <c r="S503" s="1">
        <f t="shared" si="197"/>
        <v>-204545454.54545426</v>
      </c>
      <c r="T503" s="1">
        <f t="shared" si="198"/>
        <v>-175390312.5</v>
      </c>
      <c r="U503" s="1">
        <f t="shared" si="199"/>
        <v>-115550210.24000001</v>
      </c>
      <c r="V503" s="1">
        <f t="shared" si="200"/>
        <v>-127336249.1266371</v>
      </c>
      <c r="W503" s="1">
        <f t="shared" si="201"/>
        <v>-112406993.27999997</v>
      </c>
      <c r="X503" s="1">
        <f t="shared" si="202"/>
        <v>0</v>
      </c>
      <c r="Y503" s="1">
        <f t="shared" si="203"/>
        <v>0</v>
      </c>
      <c r="Z503" s="1">
        <f t="shared" si="204"/>
        <v>0</v>
      </c>
      <c r="AA503" s="1">
        <f t="shared" si="205"/>
        <v>0</v>
      </c>
      <c r="AB503" s="1">
        <f t="shared" si="206"/>
        <v>0</v>
      </c>
      <c r="AC503" s="1">
        <f t="shared" si="207"/>
        <v>0</v>
      </c>
      <c r="AD503" s="1">
        <f t="shared" si="208"/>
        <v>0</v>
      </c>
      <c r="AE503" s="1">
        <f t="shared" si="209"/>
        <v>0</v>
      </c>
      <c r="AF503" s="1">
        <f t="shared" si="210"/>
        <v>0</v>
      </c>
      <c r="AG503" s="1">
        <f t="shared" si="211"/>
        <v>0</v>
      </c>
    </row>
    <row r="504" spans="1:33" x14ac:dyDescent="0.25">
      <c r="A504" t="s">
        <v>1003</v>
      </c>
      <c r="B504" t="s">
        <v>1004</v>
      </c>
      <c r="C504" s="1">
        <v>142000000</v>
      </c>
      <c r="D504" s="1">
        <v>133175675.675676</v>
      </c>
      <c r="E504" s="1">
        <v>217744998.15007401</v>
      </c>
      <c r="F504" s="1">
        <v>172795856</v>
      </c>
      <c r="G504" s="1">
        <v>165477452.01465201</v>
      </c>
      <c r="H504" s="1">
        <v>143208176</v>
      </c>
      <c r="I504" s="1">
        <f t="shared" si="187"/>
        <v>134507432.43243277</v>
      </c>
      <c r="J504" s="1">
        <f t="shared" si="188"/>
        <v>219922448.13157475</v>
      </c>
      <c r="K504" s="1">
        <f t="shared" si="189"/>
        <v>174523814.56</v>
      </c>
      <c r="L504" s="1">
        <f t="shared" si="190"/>
        <v>167132226.53479853</v>
      </c>
      <c r="M504" s="1">
        <f t="shared" si="191"/>
        <v>144640257.75999999</v>
      </c>
      <c r="N504" s="1">
        <f t="shared" si="192"/>
        <v>-8824324.3243239969</v>
      </c>
      <c r="O504" s="1">
        <f t="shared" si="193"/>
        <v>75744998.150074005</v>
      </c>
      <c r="P504" s="1">
        <f t="shared" si="194"/>
        <v>30795856</v>
      </c>
      <c r="Q504" s="1">
        <f t="shared" si="195"/>
        <v>23477452.014652014</v>
      </c>
      <c r="R504" s="1">
        <f t="shared" si="196"/>
        <v>1208176</v>
      </c>
      <c r="S504" s="1">
        <f t="shared" si="197"/>
        <v>-7492567.5675672293</v>
      </c>
      <c r="T504" s="1">
        <f t="shared" si="198"/>
        <v>77922448.13157475</v>
      </c>
      <c r="U504" s="1">
        <f t="shared" si="199"/>
        <v>32523814.560000002</v>
      </c>
      <c r="V504" s="1">
        <f t="shared" si="200"/>
        <v>25132226.534798533</v>
      </c>
      <c r="W504" s="1">
        <f t="shared" si="201"/>
        <v>2640257.7599999905</v>
      </c>
      <c r="X504" s="1">
        <f t="shared" si="202"/>
        <v>133175675.675676</v>
      </c>
      <c r="Y504" s="1">
        <f t="shared" si="203"/>
        <v>217744998.15007401</v>
      </c>
      <c r="Z504" s="1">
        <f t="shared" si="204"/>
        <v>172795856</v>
      </c>
      <c r="AA504" s="1">
        <f t="shared" si="205"/>
        <v>165477452.01465201</v>
      </c>
      <c r="AB504" s="1">
        <f t="shared" si="206"/>
        <v>143208176</v>
      </c>
      <c r="AC504" s="1">
        <f t="shared" si="207"/>
        <v>133175675.675676</v>
      </c>
      <c r="AD504" s="1">
        <f t="shared" si="208"/>
        <v>217744998.15007401</v>
      </c>
      <c r="AE504" s="1">
        <f t="shared" si="209"/>
        <v>172795856</v>
      </c>
      <c r="AF504" s="1">
        <f t="shared" si="210"/>
        <v>165477452.01465201</v>
      </c>
      <c r="AG504" s="1">
        <f t="shared" si="211"/>
        <v>143208176</v>
      </c>
    </row>
    <row r="505" spans="1:33" x14ac:dyDescent="0.25">
      <c r="A505" t="s">
        <v>1005</v>
      </c>
      <c r="B505" t="s">
        <v>1006</v>
      </c>
      <c r="C505" s="1">
        <v>130000000</v>
      </c>
      <c r="D505" s="1">
        <v>133175675.675676</v>
      </c>
      <c r="E505" s="1">
        <v>217744998.15007401</v>
      </c>
      <c r="F505" s="1">
        <v>157381216</v>
      </c>
      <c r="G505" s="1">
        <v>165477452.01465201</v>
      </c>
      <c r="H505" s="1">
        <v>151681568</v>
      </c>
      <c r="I505" s="1">
        <f t="shared" si="187"/>
        <v>134507432.43243277</v>
      </c>
      <c r="J505" s="1">
        <f t="shared" si="188"/>
        <v>219922448.13157475</v>
      </c>
      <c r="K505" s="1">
        <f t="shared" si="189"/>
        <v>158955028.16</v>
      </c>
      <c r="L505" s="1">
        <f t="shared" si="190"/>
        <v>167132226.53479853</v>
      </c>
      <c r="M505" s="1">
        <f t="shared" si="191"/>
        <v>153198383.68000001</v>
      </c>
      <c r="N505" s="1">
        <f t="shared" si="192"/>
        <v>3175675.6756760031</v>
      </c>
      <c r="O505" s="1">
        <f t="shared" si="193"/>
        <v>87744998.150074005</v>
      </c>
      <c r="P505" s="1">
        <f t="shared" si="194"/>
        <v>27381216</v>
      </c>
      <c r="Q505" s="1">
        <f t="shared" si="195"/>
        <v>35477452.014652014</v>
      </c>
      <c r="R505" s="1">
        <f t="shared" si="196"/>
        <v>21681568</v>
      </c>
      <c r="S505" s="1">
        <f t="shared" si="197"/>
        <v>4507432.4324327707</v>
      </c>
      <c r="T505" s="1">
        <f t="shared" si="198"/>
        <v>89922448.13157475</v>
      </c>
      <c r="U505" s="1">
        <f t="shared" si="199"/>
        <v>28955028.159999996</v>
      </c>
      <c r="V505" s="1">
        <f t="shared" si="200"/>
        <v>37132226.534798533</v>
      </c>
      <c r="W505" s="1">
        <f t="shared" si="201"/>
        <v>23198383.680000007</v>
      </c>
      <c r="X505" s="1">
        <f t="shared" si="202"/>
        <v>133175675.675676</v>
      </c>
      <c r="Y505" s="1">
        <f t="shared" si="203"/>
        <v>217744998.15007401</v>
      </c>
      <c r="Z505" s="1">
        <f t="shared" si="204"/>
        <v>157381216</v>
      </c>
      <c r="AA505" s="1">
        <f t="shared" si="205"/>
        <v>165477452.01465201</v>
      </c>
      <c r="AB505" s="1">
        <f t="shared" si="206"/>
        <v>151681568</v>
      </c>
      <c r="AC505" s="1">
        <f t="shared" si="207"/>
        <v>133175675.675676</v>
      </c>
      <c r="AD505" s="1">
        <f t="shared" si="208"/>
        <v>217744998.15007401</v>
      </c>
      <c r="AE505" s="1">
        <f t="shared" si="209"/>
        <v>157381216</v>
      </c>
      <c r="AF505" s="1">
        <f t="shared" si="210"/>
        <v>165477452.01465201</v>
      </c>
      <c r="AG505" s="1">
        <f t="shared" si="211"/>
        <v>151681568</v>
      </c>
    </row>
    <row r="506" spans="1:33" x14ac:dyDescent="0.25">
      <c r="A506" t="s">
        <v>1007</v>
      </c>
      <c r="B506" t="s">
        <v>1008</v>
      </c>
      <c r="C506" s="1">
        <v>390000000</v>
      </c>
      <c r="D506" s="1">
        <v>519545454.54545498</v>
      </c>
      <c r="E506" s="1">
        <v>312426381.66666698</v>
      </c>
      <c r="F506" s="1">
        <v>326980512</v>
      </c>
      <c r="G506" s="1">
        <v>383699042.35135102</v>
      </c>
      <c r="H506" s="1">
        <v>283408512</v>
      </c>
      <c r="I506" s="1">
        <f t="shared" si="187"/>
        <v>524740909.09090954</v>
      </c>
      <c r="J506" s="1">
        <f t="shared" si="188"/>
        <v>315550645.48333365</v>
      </c>
      <c r="K506" s="1">
        <f t="shared" si="189"/>
        <v>330250317.12</v>
      </c>
      <c r="L506" s="1">
        <f t="shared" si="190"/>
        <v>387536032.77486455</v>
      </c>
      <c r="M506" s="1">
        <f t="shared" si="191"/>
        <v>286242597.12</v>
      </c>
      <c r="N506" s="1">
        <f t="shared" si="192"/>
        <v>129545454.54545498</v>
      </c>
      <c r="O506" s="1">
        <f t="shared" si="193"/>
        <v>-77573618.333333015</v>
      </c>
      <c r="P506" s="1">
        <f t="shared" si="194"/>
        <v>-63019488</v>
      </c>
      <c r="Q506" s="1">
        <f t="shared" si="195"/>
        <v>-6300957.6486489773</v>
      </c>
      <c r="R506" s="1">
        <f t="shared" si="196"/>
        <v>-106591488</v>
      </c>
      <c r="S506" s="1">
        <f t="shared" si="197"/>
        <v>134740909.09090954</v>
      </c>
      <c r="T506" s="1">
        <f t="shared" si="198"/>
        <v>-74449354.516666353</v>
      </c>
      <c r="U506" s="1">
        <f t="shared" si="199"/>
        <v>-59749682.879999995</v>
      </c>
      <c r="V506" s="1">
        <f t="shared" si="200"/>
        <v>-2463967.2251354456</v>
      </c>
      <c r="W506" s="1">
        <f t="shared" si="201"/>
        <v>-103757402.88</v>
      </c>
      <c r="X506" s="1">
        <f t="shared" si="202"/>
        <v>519545454.54545498</v>
      </c>
      <c r="Y506" s="1">
        <f t="shared" si="203"/>
        <v>0</v>
      </c>
      <c r="Z506" s="1">
        <f t="shared" si="204"/>
        <v>0</v>
      </c>
      <c r="AA506" s="1">
        <f t="shared" si="205"/>
        <v>383699042.35135102</v>
      </c>
      <c r="AB506" s="1">
        <f t="shared" si="206"/>
        <v>0</v>
      </c>
      <c r="AC506" s="1">
        <f t="shared" si="207"/>
        <v>519545454.54545498</v>
      </c>
      <c r="AD506" s="1">
        <f t="shared" si="208"/>
        <v>0</v>
      </c>
      <c r="AE506" s="1">
        <f t="shared" si="209"/>
        <v>0</v>
      </c>
      <c r="AF506" s="1">
        <f t="shared" si="210"/>
        <v>383699042.35135102</v>
      </c>
      <c r="AG506" s="1">
        <f t="shared" si="211"/>
        <v>0</v>
      </c>
    </row>
    <row r="507" spans="1:33" x14ac:dyDescent="0.25">
      <c r="A507" t="s">
        <v>1009</v>
      </c>
      <c r="B507" t="s">
        <v>1010</v>
      </c>
      <c r="C507" s="1">
        <v>550000000</v>
      </c>
      <c r="D507" s="1">
        <v>394854545.45454502</v>
      </c>
      <c r="E507" s="1">
        <v>417147470.369515</v>
      </c>
      <c r="F507" s="1">
        <v>427758464</v>
      </c>
      <c r="G507" s="1">
        <v>434750127.13953501</v>
      </c>
      <c r="H507" s="1">
        <v>472516832</v>
      </c>
      <c r="I507" s="1">
        <f t="shared" si="187"/>
        <v>398803090.90909046</v>
      </c>
      <c r="J507" s="1">
        <f t="shared" si="188"/>
        <v>421318945.07321018</v>
      </c>
      <c r="K507" s="1">
        <f t="shared" si="189"/>
        <v>432036048.63999999</v>
      </c>
      <c r="L507" s="1">
        <f t="shared" si="190"/>
        <v>439097628.41093034</v>
      </c>
      <c r="M507" s="1">
        <f t="shared" si="191"/>
        <v>477242000.31999999</v>
      </c>
      <c r="N507" s="1">
        <f t="shared" si="192"/>
        <v>-155145454.54545498</v>
      </c>
      <c r="O507" s="1">
        <f t="shared" si="193"/>
        <v>-132852529.630485</v>
      </c>
      <c r="P507" s="1">
        <f t="shared" si="194"/>
        <v>-122241536</v>
      </c>
      <c r="Q507" s="1">
        <f t="shared" si="195"/>
        <v>-115249872.86046499</v>
      </c>
      <c r="R507" s="1">
        <f t="shared" si="196"/>
        <v>-77483168</v>
      </c>
      <c r="S507" s="1">
        <f t="shared" si="197"/>
        <v>-151196909.09090954</v>
      </c>
      <c r="T507" s="1">
        <f t="shared" si="198"/>
        <v>-128681054.92678982</v>
      </c>
      <c r="U507" s="1">
        <f t="shared" si="199"/>
        <v>-117963951.36000001</v>
      </c>
      <c r="V507" s="1">
        <f t="shared" si="200"/>
        <v>-110902371.58906966</v>
      </c>
      <c r="W507" s="1">
        <f t="shared" si="201"/>
        <v>-72757999.680000007</v>
      </c>
      <c r="X507" s="1">
        <f t="shared" si="202"/>
        <v>0</v>
      </c>
      <c r="Y507" s="1">
        <f t="shared" si="203"/>
        <v>0</v>
      </c>
      <c r="Z507" s="1">
        <f t="shared" si="204"/>
        <v>0</v>
      </c>
      <c r="AA507" s="1">
        <f t="shared" si="205"/>
        <v>0</v>
      </c>
      <c r="AB507" s="1">
        <f t="shared" si="206"/>
        <v>0</v>
      </c>
      <c r="AC507" s="1">
        <f t="shared" si="207"/>
        <v>0</v>
      </c>
      <c r="AD507" s="1">
        <f t="shared" si="208"/>
        <v>0</v>
      </c>
      <c r="AE507" s="1">
        <f t="shared" si="209"/>
        <v>0</v>
      </c>
      <c r="AF507" s="1">
        <f t="shared" si="210"/>
        <v>0</v>
      </c>
      <c r="AG507" s="1">
        <f t="shared" si="211"/>
        <v>0</v>
      </c>
    </row>
    <row r="508" spans="1:33" x14ac:dyDescent="0.25">
      <c r="A508" t="s">
        <v>1011</v>
      </c>
      <c r="B508" t="s">
        <v>1012</v>
      </c>
      <c r="C508" s="1">
        <v>600000000</v>
      </c>
      <c r="D508" s="1">
        <v>283976928.62292701</v>
      </c>
      <c r="E508" s="1">
        <v>413005838.32035899</v>
      </c>
      <c r="F508" s="1">
        <v>585296640</v>
      </c>
      <c r="G508" s="1">
        <v>960000000</v>
      </c>
      <c r="H508" s="1">
        <v>613072576</v>
      </c>
      <c r="I508" s="1">
        <f t="shared" si="187"/>
        <v>286816697.90915626</v>
      </c>
      <c r="J508" s="1">
        <f t="shared" si="188"/>
        <v>417135896.70356256</v>
      </c>
      <c r="K508" s="1">
        <f t="shared" si="189"/>
        <v>591149606.39999998</v>
      </c>
      <c r="L508" s="1">
        <f t="shared" si="190"/>
        <v>969600000</v>
      </c>
      <c r="M508" s="1">
        <f t="shared" si="191"/>
        <v>619203301.75999999</v>
      </c>
      <c r="N508" s="1">
        <f t="shared" si="192"/>
        <v>-316023071.37707299</v>
      </c>
      <c r="O508" s="1">
        <f t="shared" si="193"/>
        <v>-186994161.67964101</v>
      </c>
      <c r="P508" s="1">
        <f t="shared" si="194"/>
        <v>-14703360</v>
      </c>
      <c r="Q508" s="1">
        <f t="shared" si="195"/>
        <v>360000000</v>
      </c>
      <c r="R508" s="1">
        <f t="shared" si="196"/>
        <v>13072576</v>
      </c>
      <c r="S508" s="1">
        <f t="shared" si="197"/>
        <v>-313183302.09084374</v>
      </c>
      <c r="T508" s="1">
        <f t="shared" si="198"/>
        <v>-182864103.29643744</v>
      </c>
      <c r="U508" s="1">
        <f t="shared" si="199"/>
        <v>-8850393.6000000238</v>
      </c>
      <c r="V508" s="1">
        <f t="shared" si="200"/>
        <v>369600000</v>
      </c>
      <c r="W508" s="1">
        <f t="shared" si="201"/>
        <v>19203301.75999999</v>
      </c>
      <c r="X508" s="1">
        <f t="shared" si="202"/>
        <v>0</v>
      </c>
      <c r="Y508" s="1">
        <f t="shared" si="203"/>
        <v>0</v>
      </c>
      <c r="Z508" s="1">
        <f t="shared" si="204"/>
        <v>585296640</v>
      </c>
      <c r="AA508" s="1">
        <f t="shared" si="205"/>
        <v>960000000</v>
      </c>
      <c r="AB508" s="1">
        <f t="shared" si="206"/>
        <v>613072576</v>
      </c>
      <c r="AC508" s="1">
        <f t="shared" si="207"/>
        <v>0</v>
      </c>
      <c r="AD508" s="1">
        <f t="shared" si="208"/>
        <v>0</v>
      </c>
      <c r="AE508" s="1">
        <f t="shared" si="209"/>
        <v>585296640</v>
      </c>
      <c r="AF508" s="1">
        <f t="shared" si="210"/>
        <v>960000000</v>
      </c>
      <c r="AG508" s="1">
        <f t="shared" si="211"/>
        <v>613072576</v>
      </c>
    </row>
    <row r="509" spans="1:33" x14ac:dyDescent="0.25">
      <c r="A509" t="s">
        <v>1013</v>
      </c>
      <c r="B509" t="s">
        <v>1014</v>
      </c>
      <c r="C509" s="1">
        <v>300000000</v>
      </c>
      <c r="D509" s="1">
        <v>306285714.28571397</v>
      </c>
      <c r="E509" s="1">
        <v>290136558.321127</v>
      </c>
      <c r="F509" s="1">
        <v>256185856</v>
      </c>
      <c r="G509" s="1">
        <v>227072781.22743699</v>
      </c>
      <c r="H509" s="1">
        <v>216647664</v>
      </c>
      <c r="I509" s="1">
        <f t="shared" si="187"/>
        <v>309348571.42857111</v>
      </c>
      <c r="J509" s="1">
        <f t="shared" si="188"/>
        <v>293037923.90433824</v>
      </c>
      <c r="K509" s="1">
        <f t="shared" si="189"/>
        <v>258747714.56</v>
      </c>
      <c r="L509" s="1">
        <f t="shared" si="190"/>
        <v>229343509.03971136</v>
      </c>
      <c r="M509" s="1">
        <f t="shared" si="191"/>
        <v>218814140.64000002</v>
      </c>
      <c r="N509" s="1">
        <f t="shared" si="192"/>
        <v>6285714.2857139707</v>
      </c>
      <c r="O509" s="1">
        <f t="shared" si="193"/>
        <v>-9863441.6788730025</v>
      </c>
      <c r="P509" s="1">
        <f t="shared" si="194"/>
        <v>-43814144</v>
      </c>
      <c r="Q509" s="1">
        <f t="shared" si="195"/>
        <v>-72927218.77256301</v>
      </c>
      <c r="R509" s="1">
        <f t="shared" si="196"/>
        <v>-83352336</v>
      </c>
      <c r="S509" s="1">
        <f t="shared" si="197"/>
        <v>9348571.428571105</v>
      </c>
      <c r="T509" s="1">
        <f t="shared" si="198"/>
        <v>-6962076.0956617594</v>
      </c>
      <c r="U509" s="1">
        <f t="shared" si="199"/>
        <v>-41252285.439999998</v>
      </c>
      <c r="V509" s="1">
        <f t="shared" si="200"/>
        <v>-70656490.960288644</v>
      </c>
      <c r="W509" s="1">
        <f t="shared" si="201"/>
        <v>-81185859.359999985</v>
      </c>
      <c r="X509" s="1">
        <f t="shared" si="202"/>
        <v>306285714.28571397</v>
      </c>
      <c r="Y509" s="1">
        <f t="shared" si="203"/>
        <v>290136558.321127</v>
      </c>
      <c r="Z509" s="1">
        <f t="shared" si="204"/>
        <v>0</v>
      </c>
      <c r="AA509" s="1">
        <f t="shared" si="205"/>
        <v>0</v>
      </c>
      <c r="AB509" s="1">
        <f t="shared" si="206"/>
        <v>0</v>
      </c>
      <c r="AC509" s="1">
        <f t="shared" si="207"/>
        <v>306285714.28571397</v>
      </c>
      <c r="AD509" s="1">
        <f t="shared" si="208"/>
        <v>290136558.321127</v>
      </c>
      <c r="AE509" s="1">
        <f t="shared" si="209"/>
        <v>0</v>
      </c>
      <c r="AF509" s="1">
        <f t="shared" si="210"/>
        <v>0</v>
      </c>
      <c r="AG509" s="1">
        <f t="shared" si="211"/>
        <v>0</v>
      </c>
    </row>
    <row r="510" spans="1:33" x14ac:dyDescent="0.25">
      <c r="A510" t="s">
        <v>1015</v>
      </c>
      <c r="B510" t="s">
        <v>1016</v>
      </c>
      <c r="C510" s="1">
        <v>359000000</v>
      </c>
      <c r="D510" s="1">
        <v>357500000</v>
      </c>
      <c r="E510" s="1">
        <v>359351309.090909</v>
      </c>
      <c r="F510" s="1">
        <v>378492192</v>
      </c>
      <c r="G510" s="1">
        <v>349172030.56768602</v>
      </c>
      <c r="H510" s="1">
        <v>384813088</v>
      </c>
      <c r="I510" s="1">
        <f t="shared" si="187"/>
        <v>361075000</v>
      </c>
      <c r="J510" s="1">
        <f t="shared" si="188"/>
        <v>362944822.18181807</v>
      </c>
      <c r="K510" s="1">
        <f t="shared" si="189"/>
        <v>382277113.92000002</v>
      </c>
      <c r="L510" s="1">
        <f t="shared" si="190"/>
        <v>352663750.8733629</v>
      </c>
      <c r="M510" s="1">
        <f t="shared" si="191"/>
        <v>388661218.88</v>
      </c>
      <c r="N510" s="1">
        <f t="shared" si="192"/>
        <v>-1500000</v>
      </c>
      <c r="O510" s="1">
        <f t="shared" si="193"/>
        <v>351309.09090900421</v>
      </c>
      <c r="P510" s="1">
        <f t="shared" si="194"/>
        <v>19492192</v>
      </c>
      <c r="Q510" s="1">
        <f t="shared" si="195"/>
        <v>-9827969.4323139787</v>
      </c>
      <c r="R510" s="1">
        <f t="shared" si="196"/>
        <v>25813088</v>
      </c>
      <c r="S510" s="1">
        <f t="shared" si="197"/>
        <v>2075000</v>
      </c>
      <c r="T510" s="1">
        <f t="shared" si="198"/>
        <v>3944822.181818068</v>
      </c>
      <c r="U510" s="1">
        <f t="shared" si="199"/>
        <v>23277113.920000017</v>
      </c>
      <c r="V510" s="1">
        <f t="shared" si="200"/>
        <v>-6336249.1266371012</v>
      </c>
      <c r="W510" s="1">
        <f t="shared" si="201"/>
        <v>29661218.879999995</v>
      </c>
      <c r="X510" s="1">
        <f t="shared" si="202"/>
        <v>357500000</v>
      </c>
      <c r="Y510" s="1">
        <f t="shared" si="203"/>
        <v>359351309.090909</v>
      </c>
      <c r="Z510" s="1">
        <f t="shared" si="204"/>
        <v>378492192</v>
      </c>
      <c r="AA510" s="1">
        <f t="shared" si="205"/>
        <v>349172030.56768602</v>
      </c>
      <c r="AB510" s="1">
        <f t="shared" si="206"/>
        <v>384813088</v>
      </c>
      <c r="AC510" s="1">
        <f t="shared" si="207"/>
        <v>357500000</v>
      </c>
      <c r="AD510" s="1">
        <f t="shared" si="208"/>
        <v>359351309.090909</v>
      </c>
      <c r="AE510" s="1">
        <f t="shared" si="209"/>
        <v>378492192</v>
      </c>
      <c r="AF510" s="1">
        <f t="shared" si="210"/>
        <v>349172030.56768602</v>
      </c>
      <c r="AG510" s="1">
        <f t="shared" si="211"/>
        <v>384813088</v>
      </c>
    </row>
    <row r="511" spans="1:33" x14ac:dyDescent="0.25">
      <c r="A511" t="s">
        <v>1017</v>
      </c>
      <c r="B511" t="s">
        <v>1018</v>
      </c>
      <c r="C511" s="1">
        <v>385000000</v>
      </c>
      <c r="D511" s="1">
        <v>426475409.83606601</v>
      </c>
      <c r="E511" s="1">
        <v>531932850.14005601</v>
      </c>
      <c r="F511" s="1">
        <v>441407776</v>
      </c>
      <c r="G511" s="1">
        <v>447183809.52381003</v>
      </c>
      <c r="H511" s="1">
        <v>434971552</v>
      </c>
      <c r="I511" s="1">
        <f t="shared" si="187"/>
        <v>430740163.93442667</v>
      </c>
      <c r="J511" s="1">
        <f t="shared" si="188"/>
        <v>537252178.6414566</v>
      </c>
      <c r="K511" s="1">
        <f t="shared" si="189"/>
        <v>445821853.75999999</v>
      </c>
      <c r="L511" s="1">
        <f t="shared" si="190"/>
        <v>451655647.61904812</v>
      </c>
      <c r="M511" s="1">
        <f t="shared" si="191"/>
        <v>439321267.51999998</v>
      </c>
      <c r="N511" s="1">
        <f t="shared" si="192"/>
        <v>41475409.836066008</v>
      </c>
      <c r="O511" s="1">
        <f t="shared" si="193"/>
        <v>146932850.14005601</v>
      </c>
      <c r="P511" s="1">
        <f t="shared" si="194"/>
        <v>56407776</v>
      </c>
      <c r="Q511" s="1">
        <f t="shared" si="195"/>
        <v>62183809.523810029</v>
      </c>
      <c r="R511" s="1">
        <f t="shared" si="196"/>
        <v>49971552</v>
      </c>
      <c r="S511" s="1">
        <f t="shared" si="197"/>
        <v>45740163.934426665</v>
      </c>
      <c r="T511" s="1">
        <f t="shared" si="198"/>
        <v>152252178.6414566</v>
      </c>
      <c r="U511" s="1">
        <f t="shared" si="199"/>
        <v>60821853.75999999</v>
      </c>
      <c r="V511" s="1">
        <f t="shared" si="200"/>
        <v>66655647.619048119</v>
      </c>
      <c r="W511" s="1">
        <f t="shared" si="201"/>
        <v>54321267.519999981</v>
      </c>
      <c r="X511" s="1">
        <f t="shared" si="202"/>
        <v>426475409.83606601</v>
      </c>
      <c r="Y511" s="1">
        <f t="shared" si="203"/>
        <v>531932850.14005601</v>
      </c>
      <c r="Z511" s="1">
        <f t="shared" si="204"/>
        <v>441407776</v>
      </c>
      <c r="AA511" s="1">
        <f t="shared" si="205"/>
        <v>447183809.52381003</v>
      </c>
      <c r="AB511" s="1">
        <f t="shared" si="206"/>
        <v>434971552</v>
      </c>
      <c r="AC511" s="1">
        <f t="shared" si="207"/>
        <v>426475409.83606601</v>
      </c>
      <c r="AD511" s="1">
        <f t="shared" si="208"/>
        <v>531932850.14005601</v>
      </c>
      <c r="AE511" s="1">
        <f t="shared" si="209"/>
        <v>441407776</v>
      </c>
      <c r="AF511" s="1">
        <f t="shared" si="210"/>
        <v>447183809.52381003</v>
      </c>
      <c r="AG511" s="1">
        <f t="shared" si="211"/>
        <v>434971552</v>
      </c>
    </row>
    <row r="512" spans="1:33" x14ac:dyDescent="0.25">
      <c r="A512" t="s">
        <v>1019</v>
      </c>
      <c r="B512" t="s">
        <v>1020</v>
      </c>
      <c r="C512" s="1">
        <v>480000000</v>
      </c>
      <c r="D512" s="1">
        <v>304404705.03940803</v>
      </c>
      <c r="E512" s="1">
        <v>359351309.090909</v>
      </c>
      <c r="F512" s="1">
        <v>338113664</v>
      </c>
      <c r="G512" s="1">
        <v>349172030.56768602</v>
      </c>
      <c r="H512" s="1">
        <v>336193696</v>
      </c>
      <c r="I512" s="1">
        <f t="shared" si="187"/>
        <v>307448752.08980209</v>
      </c>
      <c r="J512" s="1">
        <f t="shared" si="188"/>
        <v>362944822.18181807</v>
      </c>
      <c r="K512" s="1">
        <f t="shared" si="189"/>
        <v>341494800.63999999</v>
      </c>
      <c r="L512" s="1">
        <f t="shared" si="190"/>
        <v>352663750.8733629</v>
      </c>
      <c r="M512" s="1">
        <f t="shared" si="191"/>
        <v>339555632.95999998</v>
      </c>
      <c r="N512" s="1">
        <f t="shared" si="192"/>
        <v>-175595294.96059197</v>
      </c>
      <c r="O512" s="1">
        <f t="shared" si="193"/>
        <v>-120648690.909091</v>
      </c>
      <c r="P512" s="1">
        <f t="shared" si="194"/>
        <v>-141886336</v>
      </c>
      <c r="Q512" s="1">
        <f t="shared" si="195"/>
        <v>-130827969.43231398</v>
      </c>
      <c r="R512" s="1">
        <f t="shared" si="196"/>
        <v>-143806304</v>
      </c>
      <c r="S512" s="1">
        <f t="shared" si="197"/>
        <v>-172551247.91019791</v>
      </c>
      <c r="T512" s="1">
        <f t="shared" si="198"/>
        <v>-117055177.81818193</v>
      </c>
      <c r="U512" s="1">
        <f t="shared" si="199"/>
        <v>-138505199.36000001</v>
      </c>
      <c r="V512" s="1">
        <f t="shared" si="200"/>
        <v>-127336249.1266371</v>
      </c>
      <c r="W512" s="1">
        <f t="shared" si="201"/>
        <v>-140444367.04000002</v>
      </c>
      <c r="X512" s="1">
        <f t="shared" si="202"/>
        <v>0</v>
      </c>
      <c r="Y512" s="1">
        <f t="shared" si="203"/>
        <v>0</v>
      </c>
      <c r="Z512" s="1">
        <f t="shared" si="204"/>
        <v>0</v>
      </c>
      <c r="AA512" s="1">
        <f t="shared" si="205"/>
        <v>0</v>
      </c>
      <c r="AB512" s="1">
        <f t="shared" si="206"/>
        <v>0</v>
      </c>
      <c r="AC512" s="1">
        <f t="shared" si="207"/>
        <v>0</v>
      </c>
      <c r="AD512" s="1">
        <f t="shared" si="208"/>
        <v>0</v>
      </c>
      <c r="AE512" s="1">
        <f t="shared" si="209"/>
        <v>0</v>
      </c>
      <c r="AF512" s="1">
        <f t="shared" si="210"/>
        <v>0</v>
      </c>
      <c r="AG512" s="1">
        <f t="shared" si="211"/>
        <v>0</v>
      </c>
    </row>
    <row r="513" spans="1:33" x14ac:dyDescent="0.25">
      <c r="A513" t="s">
        <v>1021</v>
      </c>
      <c r="B513" t="s">
        <v>1022</v>
      </c>
      <c r="C513" s="1">
        <v>498000000</v>
      </c>
      <c r="D513" s="1">
        <v>190000000</v>
      </c>
      <c r="E513" s="1">
        <v>217744998.15007401</v>
      </c>
      <c r="F513" s="1">
        <v>283940128</v>
      </c>
      <c r="G513" s="1">
        <v>324512358.11794901</v>
      </c>
      <c r="H513" s="1">
        <v>318513728</v>
      </c>
      <c r="I513" s="1">
        <f t="shared" si="187"/>
        <v>191900000</v>
      </c>
      <c r="J513" s="1">
        <f t="shared" si="188"/>
        <v>219922448.13157475</v>
      </c>
      <c r="K513" s="1">
        <f t="shared" si="189"/>
        <v>286779529.28000003</v>
      </c>
      <c r="L513" s="1">
        <f t="shared" si="190"/>
        <v>327757481.69912851</v>
      </c>
      <c r="M513" s="1">
        <f t="shared" si="191"/>
        <v>321698865.28000003</v>
      </c>
      <c r="N513" s="1">
        <f t="shared" si="192"/>
        <v>-308000000</v>
      </c>
      <c r="O513" s="1">
        <f t="shared" si="193"/>
        <v>-280255001.84992599</v>
      </c>
      <c r="P513" s="1">
        <f t="shared" si="194"/>
        <v>-214059872</v>
      </c>
      <c r="Q513" s="1">
        <f t="shared" si="195"/>
        <v>-173487641.88205099</v>
      </c>
      <c r="R513" s="1">
        <f t="shared" si="196"/>
        <v>-179486272</v>
      </c>
      <c r="S513" s="1">
        <f t="shared" si="197"/>
        <v>-306100000</v>
      </c>
      <c r="T513" s="1">
        <f t="shared" si="198"/>
        <v>-278077551.86842525</v>
      </c>
      <c r="U513" s="1">
        <f t="shared" si="199"/>
        <v>-211220470.71999997</v>
      </c>
      <c r="V513" s="1">
        <f t="shared" si="200"/>
        <v>-170242518.30087149</v>
      </c>
      <c r="W513" s="1">
        <f t="shared" si="201"/>
        <v>-176301134.71999997</v>
      </c>
      <c r="X513" s="1">
        <f t="shared" si="202"/>
        <v>0</v>
      </c>
      <c r="Y513" s="1">
        <f t="shared" si="203"/>
        <v>0</v>
      </c>
      <c r="Z513" s="1">
        <f t="shared" si="204"/>
        <v>0</v>
      </c>
      <c r="AA513" s="1">
        <f t="shared" si="205"/>
        <v>0</v>
      </c>
      <c r="AB513" s="1">
        <f t="shared" si="206"/>
        <v>0</v>
      </c>
      <c r="AC513" s="1">
        <f t="shared" si="207"/>
        <v>0</v>
      </c>
      <c r="AD513" s="1">
        <f t="shared" si="208"/>
        <v>0</v>
      </c>
      <c r="AE513" s="1">
        <f t="shared" si="209"/>
        <v>0</v>
      </c>
      <c r="AF513" s="1">
        <f t="shared" si="210"/>
        <v>0</v>
      </c>
      <c r="AG513" s="1">
        <f t="shared" si="211"/>
        <v>0</v>
      </c>
    </row>
    <row r="514" spans="1:33" x14ac:dyDescent="0.25">
      <c r="A514" t="s">
        <v>1023</v>
      </c>
      <c r="B514" t="s">
        <v>1024</v>
      </c>
      <c r="C514" s="1">
        <v>450000000</v>
      </c>
      <c r="D514" s="1">
        <v>500376008.80410898</v>
      </c>
      <c r="E514" s="1">
        <v>544350324.44986498</v>
      </c>
      <c r="F514" s="1">
        <v>524821760</v>
      </c>
      <c r="G514" s="1">
        <v>514255435.18518502</v>
      </c>
      <c r="H514" s="1">
        <v>536472608</v>
      </c>
      <c r="I514" s="1">
        <f t="shared" si="187"/>
        <v>505379768.89215004</v>
      </c>
      <c r="J514" s="1">
        <f t="shared" si="188"/>
        <v>549793827.69436359</v>
      </c>
      <c r="K514" s="1">
        <f t="shared" si="189"/>
        <v>530069977.60000002</v>
      </c>
      <c r="L514" s="1">
        <f t="shared" si="190"/>
        <v>519397989.5370369</v>
      </c>
      <c r="M514" s="1">
        <f t="shared" si="191"/>
        <v>541837334.08000004</v>
      </c>
      <c r="N514" s="1">
        <f t="shared" si="192"/>
        <v>50376008.804108977</v>
      </c>
      <c r="O514" s="1">
        <f t="shared" si="193"/>
        <v>94350324.449864984</v>
      </c>
      <c r="P514" s="1">
        <f t="shared" si="194"/>
        <v>74821760</v>
      </c>
      <c r="Q514" s="1">
        <f t="shared" si="195"/>
        <v>64255435.185185015</v>
      </c>
      <c r="R514" s="1">
        <f t="shared" si="196"/>
        <v>86472608</v>
      </c>
      <c r="S514" s="1">
        <f t="shared" si="197"/>
        <v>55379768.892150044</v>
      </c>
      <c r="T514" s="1">
        <f t="shared" si="198"/>
        <v>99793827.694363594</v>
      </c>
      <c r="U514" s="1">
        <f t="shared" si="199"/>
        <v>80069977.600000024</v>
      </c>
      <c r="V514" s="1">
        <f t="shared" si="200"/>
        <v>69397989.537036896</v>
      </c>
      <c r="W514" s="1">
        <f t="shared" si="201"/>
        <v>91837334.080000043</v>
      </c>
      <c r="X514" s="1">
        <f t="shared" si="202"/>
        <v>500376008.80410898</v>
      </c>
      <c r="Y514" s="1">
        <f t="shared" si="203"/>
        <v>544350324.44986498</v>
      </c>
      <c r="Z514" s="1">
        <f t="shared" si="204"/>
        <v>524821760</v>
      </c>
      <c r="AA514" s="1">
        <f t="shared" si="205"/>
        <v>514255435.18518502</v>
      </c>
      <c r="AB514" s="1">
        <f t="shared" si="206"/>
        <v>536472608</v>
      </c>
      <c r="AC514" s="1">
        <f t="shared" si="207"/>
        <v>500376008.80410898</v>
      </c>
      <c r="AD514" s="1">
        <f t="shared" si="208"/>
        <v>544350324.44986498</v>
      </c>
      <c r="AE514" s="1">
        <f t="shared" si="209"/>
        <v>524821760</v>
      </c>
      <c r="AF514" s="1">
        <f t="shared" si="210"/>
        <v>514255435.18518502</v>
      </c>
      <c r="AG514" s="1">
        <f t="shared" si="211"/>
        <v>536472608</v>
      </c>
    </row>
    <row r="515" spans="1:33" x14ac:dyDescent="0.25">
      <c r="A515" t="s">
        <v>1025</v>
      </c>
      <c r="B515" t="s">
        <v>1026</v>
      </c>
      <c r="C515" s="1">
        <v>400000000</v>
      </c>
      <c r="D515" s="1">
        <v>348000000</v>
      </c>
      <c r="E515" s="1">
        <v>360202354.90009499</v>
      </c>
      <c r="F515" s="1">
        <v>371530112</v>
      </c>
      <c r="G515" s="1">
        <v>349172030.56768602</v>
      </c>
      <c r="H515" s="1">
        <v>349451328</v>
      </c>
      <c r="I515" s="1">
        <f t="shared" si="187"/>
        <v>351480000</v>
      </c>
      <c r="J515" s="1">
        <f t="shared" si="188"/>
        <v>363804378.44909596</v>
      </c>
      <c r="K515" s="1">
        <f t="shared" si="189"/>
        <v>375245413.12</v>
      </c>
      <c r="L515" s="1">
        <f t="shared" si="190"/>
        <v>352663750.8733629</v>
      </c>
      <c r="M515" s="1">
        <f t="shared" si="191"/>
        <v>352945841.28000003</v>
      </c>
      <c r="N515" s="1">
        <f t="shared" si="192"/>
        <v>-52000000</v>
      </c>
      <c r="O515" s="1">
        <f t="shared" si="193"/>
        <v>-39797645.099905014</v>
      </c>
      <c r="P515" s="1">
        <f t="shared" si="194"/>
        <v>-28469888</v>
      </c>
      <c r="Q515" s="1">
        <f t="shared" si="195"/>
        <v>-50827969.432313979</v>
      </c>
      <c r="R515" s="1">
        <f t="shared" si="196"/>
        <v>-50548672</v>
      </c>
      <c r="S515" s="1">
        <f t="shared" si="197"/>
        <v>-48520000</v>
      </c>
      <c r="T515" s="1">
        <f t="shared" si="198"/>
        <v>-36195621.550904036</v>
      </c>
      <c r="U515" s="1">
        <f t="shared" si="199"/>
        <v>-24754586.879999995</v>
      </c>
      <c r="V515" s="1">
        <f t="shared" si="200"/>
        <v>-47336249.126637101</v>
      </c>
      <c r="W515" s="1">
        <f t="shared" si="201"/>
        <v>-47054158.719999969</v>
      </c>
      <c r="X515" s="1">
        <f t="shared" si="202"/>
        <v>0</v>
      </c>
      <c r="Y515" s="1">
        <f t="shared" si="203"/>
        <v>360202354.90009499</v>
      </c>
      <c r="Z515" s="1">
        <f t="shared" si="204"/>
        <v>371530112</v>
      </c>
      <c r="AA515" s="1">
        <f t="shared" si="205"/>
        <v>0</v>
      </c>
      <c r="AB515" s="1">
        <f t="shared" si="206"/>
        <v>0</v>
      </c>
      <c r="AC515" s="1">
        <f t="shared" si="207"/>
        <v>0</v>
      </c>
      <c r="AD515" s="1">
        <f t="shared" si="208"/>
        <v>360202354.90009499</v>
      </c>
      <c r="AE515" s="1">
        <f t="shared" si="209"/>
        <v>371530112</v>
      </c>
      <c r="AF515" s="1">
        <f t="shared" si="210"/>
        <v>0</v>
      </c>
      <c r="AG515" s="1">
        <f t="shared" si="211"/>
        <v>0</v>
      </c>
    </row>
    <row r="516" spans="1:33" x14ac:dyDescent="0.25">
      <c r="A516" t="s">
        <v>1027</v>
      </c>
      <c r="B516" t="s">
        <v>801</v>
      </c>
      <c r="C516" s="1">
        <v>430000000</v>
      </c>
      <c r="D516" s="1">
        <v>195533906.88259101</v>
      </c>
      <c r="E516" s="1">
        <v>337407143.51481497</v>
      </c>
      <c r="F516" s="1">
        <v>310157024</v>
      </c>
      <c r="G516" s="1">
        <v>281187248.32214803</v>
      </c>
      <c r="H516" s="1">
        <v>321782560</v>
      </c>
      <c r="I516" s="1">
        <f t="shared" ref="I516:I579" si="212">D516*1.01</f>
        <v>197489245.95141691</v>
      </c>
      <c r="J516" s="1">
        <f t="shared" ref="J516:J579" si="213">E516*1.01</f>
        <v>340781214.94996315</v>
      </c>
      <c r="K516" s="1">
        <f t="shared" ref="K516:K579" si="214">F516*1.01</f>
        <v>313258594.24000001</v>
      </c>
      <c r="L516" s="1">
        <f t="shared" ref="L516:L579" si="215">G516*1.01</f>
        <v>283999120.8053695</v>
      </c>
      <c r="M516" s="1">
        <f t="shared" ref="M516:M579" si="216">H516*1.01</f>
        <v>325000385.60000002</v>
      </c>
      <c r="N516" s="1">
        <f t="shared" ref="N516:N579" si="217">D516-$C516</f>
        <v>-234466093.11740899</v>
      </c>
      <c r="O516" s="1">
        <f t="shared" ref="O516:O579" si="218">E516-$C516</f>
        <v>-92592856.485185027</v>
      </c>
      <c r="P516" s="1">
        <f t="shared" ref="P516:P579" si="219">F516-$C516</f>
        <v>-119842976</v>
      </c>
      <c r="Q516" s="1">
        <f t="shared" ref="Q516:Q579" si="220">G516-$C516</f>
        <v>-148812751.67785197</v>
      </c>
      <c r="R516" s="1">
        <f t="shared" ref="R516:R579" si="221">H516-$C516</f>
        <v>-108217440</v>
      </c>
      <c r="S516" s="1">
        <f t="shared" ref="S516:S579" si="222">I516-$C516</f>
        <v>-232510754.04858309</v>
      </c>
      <c r="T516" s="1">
        <f t="shared" ref="T516:T579" si="223">J516-$C516</f>
        <v>-89218785.050036848</v>
      </c>
      <c r="U516" s="1">
        <f t="shared" ref="U516:U579" si="224">K516-$C516</f>
        <v>-116741405.75999999</v>
      </c>
      <c r="V516" s="1">
        <f t="shared" ref="V516:V579" si="225">L516-$C516</f>
        <v>-146000879.1946305</v>
      </c>
      <c r="W516" s="1">
        <f t="shared" ref="W516:W579" si="226">M516-$C516</f>
        <v>-104999614.39999998</v>
      </c>
      <c r="X516" s="1">
        <f t="shared" ref="X516:X579" si="227">IF(N516&gt;0,D516,IF(ABS(N516)&gt;40000000,0,D516))</f>
        <v>0</v>
      </c>
      <c r="Y516" s="1">
        <f t="shared" ref="Y516:Y579" si="228">IF(O516&gt;0,E516,IF(ABS(O516)&gt;40000000,0,E516))</f>
        <v>0</v>
      </c>
      <c r="Z516" s="1">
        <f t="shared" ref="Z516:Z579" si="229">IF(P516&gt;0,F516,IF(ABS(P516)&gt;40000000,0,F516))</f>
        <v>0</v>
      </c>
      <c r="AA516" s="1">
        <f t="shared" ref="AA516:AA579" si="230">IF(Q516&gt;0,G516,IF(ABS(Q516)&gt;40000000,0,G516))</f>
        <v>0</v>
      </c>
      <c r="AB516" s="1">
        <f t="shared" ref="AB516:AB579" si="231">IF(R516&gt;0,H516,IF(ABS(R516)&gt;40000000,0,H516))</f>
        <v>0</v>
      </c>
      <c r="AC516" s="1">
        <f t="shared" si="207"/>
        <v>0</v>
      </c>
      <c r="AD516" s="1">
        <f t="shared" si="208"/>
        <v>0</v>
      </c>
      <c r="AE516" s="1">
        <f t="shared" si="209"/>
        <v>0</v>
      </c>
      <c r="AF516" s="1">
        <f t="shared" si="210"/>
        <v>0</v>
      </c>
      <c r="AG516" s="1">
        <f t="shared" si="211"/>
        <v>0</v>
      </c>
    </row>
    <row r="517" spans="1:33" x14ac:dyDescent="0.25">
      <c r="A517" t="s">
        <v>1028</v>
      </c>
      <c r="B517" t="s">
        <v>1029</v>
      </c>
      <c r="C517" s="1">
        <v>580000000</v>
      </c>
      <c r="D517" s="1">
        <v>510000000</v>
      </c>
      <c r="E517" s="1">
        <v>449066746.63090903</v>
      </c>
      <c r="F517" s="1">
        <v>510404448</v>
      </c>
      <c r="G517" s="1">
        <v>493802013.15789503</v>
      </c>
      <c r="H517" s="1">
        <v>525043008</v>
      </c>
      <c r="I517" s="1">
        <f t="shared" si="212"/>
        <v>515100000</v>
      </c>
      <c r="J517" s="1">
        <f t="shared" si="213"/>
        <v>453557414.0972181</v>
      </c>
      <c r="K517" s="1">
        <f t="shared" si="214"/>
        <v>515508492.48000002</v>
      </c>
      <c r="L517" s="1">
        <f t="shared" si="215"/>
        <v>498740033.28947401</v>
      </c>
      <c r="M517" s="1">
        <f t="shared" si="216"/>
        <v>530293438.07999998</v>
      </c>
      <c r="N517" s="1">
        <f t="shared" si="217"/>
        <v>-70000000</v>
      </c>
      <c r="O517" s="1">
        <f t="shared" si="218"/>
        <v>-130933253.36909097</v>
      </c>
      <c r="P517" s="1">
        <f t="shared" si="219"/>
        <v>-69595552</v>
      </c>
      <c r="Q517" s="1">
        <f t="shared" si="220"/>
        <v>-86197986.842104971</v>
      </c>
      <c r="R517" s="1">
        <f t="shared" si="221"/>
        <v>-54956992</v>
      </c>
      <c r="S517" s="1">
        <f t="shared" si="222"/>
        <v>-64900000</v>
      </c>
      <c r="T517" s="1">
        <f t="shared" si="223"/>
        <v>-126442585.9027819</v>
      </c>
      <c r="U517" s="1">
        <f t="shared" si="224"/>
        <v>-64491507.519999981</v>
      </c>
      <c r="V517" s="1">
        <f t="shared" si="225"/>
        <v>-81259966.71052599</v>
      </c>
      <c r="W517" s="1">
        <f t="shared" si="226"/>
        <v>-49706561.920000017</v>
      </c>
      <c r="X517" s="1">
        <f t="shared" si="227"/>
        <v>0</v>
      </c>
      <c r="Y517" s="1">
        <f t="shared" si="228"/>
        <v>0</v>
      </c>
      <c r="Z517" s="1">
        <f t="shared" si="229"/>
        <v>0</v>
      </c>
      <c r="AA517" s="1">
        <f t="shared" si="230"/>
        <v>0</v>
      </c>
      <c r="AB517" s="1">
        <f t="shared" si="231"/>
        <v>0</v>
      </c>
      <c r="AC517" s="1">
        <f t="shared" si="207"/>
        <v>0</v>
      </c>
      <c r="AD517" s="1">
        <f t="shared" si="208"/>
        <v>0</v>
      </c>
      <c r="AE517" s="1">
        <f t="shared" si="209"/>
        <v>0</v>
      </c>
      <c r="AF517" s="1">
        <f t="shared" si="210"/>
        <v>0</v>
      </c>
      <c r="AG517" s="1">
        <f t="shared" si="211"/>
        <v>0</v>
      </c>
    </row>
    <row r="518" spans="1:33" x14ac:dyDescent="0.25">
      <c r="A518" t="s">
        <v>1030</v>
      </c>
      <c r="B518" t="s">
        <v>1031</v>
      </c>
      <c r="C518" s="1">
        <v>170000000</v>
      </c>
      <c r="D518" s="1">
        <v>166500000</v>
      </c>
      <c r="E518" s="1">
        <v>134680640.56563199</v>
      </c>
      <c r="F518" s="1">
        <v>168346896</v>
      </c>
      <c r="G518" s="1">
        <v>137628848.629545</v>
      </c>
      <c r="H518" s="1">
        <v>151201952</v>
      </c>
      <c r="I518" s="1">
        <f t="shared" si="212"/>
        <v>168165000</v>
      </c>
      <c r="J518" s="1">
        <f t="shared" si="213"/>
        <v>136027446.97128829</v>
      </c>
      <c r="K518" s="1">
        <f t="shared" si="214"/>
        <v>170030364.96000001</v>
      </c>
      <c r="L518" s="1">
        <f t="shared" si="215"/>
        <v>139005137.11584046</v>
      </c>
      <c r="M518" s="1">
        <f t="shared" si="216"/>
        <v>152713971.52000001</v>
      </c>
      <c r="N518" s="1">
        <f t="shared" si="217"/>
        <v>-3500000</v>
      </c>
      <c r="O518" s="1">
        <f t="shared" si="218"/>
        <v>-35319359.434368014</v>
      </c>
      <c r="P518" s="1">
        <f t="shared" si="219"/>
        <v>-1653104</v>
      </c>
      <c r="Q518" s="1">
        <f t="shared" si="220"/>
        <v>-32371151.370454997</v>
      </c>
      <c r="R518" s="1">
        <f t="shared" si="221"/>
        <v>-18798048</v>
      </c>
      <c r="S518" s="1">
        <f t="shared" si="222"/>
        <v>-1835000</v>
      </c>
      <c r="T518" s="1">
        <f t="shared" si="223"/>
        <v>-33972553.028711706</v>
      </c>
      <c r="U518" s="1">
        <f t="shared" si="224"/>
        <v>30364.960000008345</v>
      </c>
      <c r="V518" s="1">
        <f t="shared" si="225"/>
        <v>-30994862.884159535</v>
      </c>
      <c r="W518" s="1">
        <f t="shared" si="226"/>
        <v>-17286028.479999989</v>
      </c>
      <c r="X518" s="1">
        <f t="shared" si="227"/>
        <v>166500000</v>
      </c>
      <c r="Y518" s="1">
        <f t="shared" si="228"/>
        <v>134680640.56563199</v>
      </c>
      <c r="Z518" s="1">
        <f t="shared" si="229"/>
        <v>168346896</v>
      </c>
      <c r="AA518" s="1">
        <f t="shared" si="230"/>
        <v>137628848.629545</v>
      </c>
      <c r="AB518" s="1">
        <f t="shared" si="231"/>
        <v>151201952</v>
      </c>
      <c r="AC518" s="1">
        <f t="shared" si="207"/>
        <v>166500000</v>
      </c>
      <c r="AD518" s="1">
        <f t="shared" si="208"/>
        <v>134680640.56563199</v>
      </c>
      <c r="AE518" s="1">
        <f t="shared" si="209"/>
        <v>168346896</v>
      </c>
      <c r="AF518" s="1">
        <f t="shared" si="210"/>
        <v>137628848.629545</v>
      </c>
      <c r="AG518" s="1">
        <f t="shared" si="211"/>
        <v>151201952</v>
      </c>
    </row>
    <row r="519" spans="1:33" x14ac:dyDescent="0.25">
      <c r="A519" t="s">
        <v>1032</v>
      </c>
      <c r="B519" t="s">
        <v>1033</v>
      </c>
      <c r="C519" s="1">
        <v>107000000</v>
      </c>
      <c r="D519" s="1">
        <v>138297872.340426</v>
      </c>
      <c r="E519" s="1">
        <v>188788299.64912301</v>
      </c>
      <c r="F519" s="1">
        <v>125546192</v>
      </c>
      <c r="G519" s="1">
        <v>202759349.90059599</v>
      </c>
      <c r="H519" s="1">
        <v>98443256</v>
      </c>
      <c r="I519" s="1">
        <f t="shared" si="212"/>
        <v>139680851.06383026</v>
      </c>
      <c r="J519" s="1">
        <f t="shared" si="213"/>
        <v>190676182.64561424</v>
      </c>
      <c r="K519" s="1">
        <f t="shared" si="214"/>
        <v>126801653.92</v>
      </c>
      <c r="L519" s="1">
        <f t="shared" si="215"/>
        <v>204786943.39960197</v>
      </c>
      <c r="M519" s="1">
        <f t="shared" si="216"/>
        <v>99427688.560000002</v>
      </c>
      <c r="N519" s="1">
        <f t="shared" si="217"/>
        <v>31297872.340425998</v>
      </c>
      <c r="O519" s="1">
        <f t="shared" si="218"/>
        <v>81788299.649123013</v>
      </c>
      <c r="P519" s="1">
        <f t="shared" si="219"/>
        <v>18546192</v>
      </c>
      <c r="Q519" s="1">
        <f t="shared" si="220"/>
        <v>95759349.900595993</v>
      </c>
      <c r="R519" s="1">
        <f t="shared" si="221"/>
        <v>-8556744</v>
      </c>
      <c r="S519" s="1">
        <f t="shared" si="222"/>
        <v>32680851.063830256</v>
      </c>
      <c r="T519" s="1">
        <f t="shared" si="223"/>
        <v>83676182.645614237</v>
      </c>
      <c r="U519" s="1">
        <f t="shared" si="224"/>
        <v>19801653.920000002</v>
      </c>
      <c r="V519" s="1">
        <f t="shared" si="225"/>
        <v>97786943.399601966</v>
      </c>
      <c r="W519" s="1">
        <f t="shared" si="226"/>
        <v>-7572311.4399999976</v>
      </c>
      <c r="X519" s="1">
        <f t="shared" si="227"/>
        <v>138297872.340426</v>
      </c>
      <c r="Y519" s="1">
        <f t="shared" si="228"/>
        <v>188788299.64912301</v>
      </c>
      <c r="Z519" s="1">
        <f t="shared" si="229"/>
        <v>125546192</v>
      </c>
      <c r="AA519" s="1">
        <f t="shared" si="230"/>
        <v>202759349.90059599</v>
      </c>
      <c r="AB519" s="1">
        <f t="shared" si="231"/>
        <v>98443256</v>
      </c>
      <c r="AC519" s="1">
        <f t="shared" ref="AC519:AC582" si="232">IF(S519&gt;0,D519,IF(ABS(S519)&gt;40000000,0,D519))</f>
        <v>138297872.340426</v>
      </c>
      <c r="AD519" s="1">
        <f t="shared" ref="AD519:AD582" si="233">IF(T519&gt;0,E519,IF(ABS(T519)&gt;40000000,0,E519))</f>
        <v>188788299.64912301</v>
      </c>
      <c r="AE519" s="1">
        <f t="shared" ref="AE519:AE582" si="234">IF(U519&gt;0,F519,IF(ABS(U519)&gt;40000000,0,F519))</f>
        <v>125546192</v>
      </c>
      <c r="AF519" s="1">
        <f t="shared" ref="AF519:AF582" si="235">IF(V519&gt;0,G519,IF(ABS(V519)&gt;40000000,0,G519))</f>
        <v>202759349.90059599</v>
      </c>
      <c r="AG519" s="1">
        <f t="shared" ref="AG519:AG582" si="236">IF(W519&gt;0,H519,IF(ABS(W519)&gt;40000000,0,H519))</f>
        <v>98443256</v>
      </c>
    </row>
    <row r="520" spans="1:33" x14ac:dyDescent="0.25">
      <c r="A520" t="s">
        <v>1034</v>
      </c>
      <c r="B520" t="s">
        <v>1035</v>
      </c>
      <c r="C520" s="1">
        <v>250000000</v>
      </c>
      <c r="D520" s="1">
        <v>282285714.28571397</v>
      </c>
      <c r="E520" s="1">
        <v>239809976.97111899</v>
      </c>
      <c r="F520" s="1">
        <v>265984944</v>
      </c>
      <c r="G520" s="1">
        <v>324512358.11794901</v>
      </c>
      <c r="H520" s="1">
        <v>266641328</v>
      </c>
      <c r="I520" s="1">
        <f t="shared" si="212"/>
        <v>285108571.42857111</v>
      </c>
      <c r="J520" s="1">
        <f t="shared" si="213"/>
        <v>242208076.74083018</v>
      </c>
      <c r="K520" s="1">
        <f t="shared" si="214"/>
        <v>268644793.44</v>
      </c>
      <c r="L520" s="1">
        <f t="shared" si="215"/>
        <v>327757481.69912851</v>
      </c>
      <c r="M520" s="1">
        <f t="shared" si="216"/>
        <v>269307741.28000003</v>
      </c>
      <c r="N520" s="1">
        <f t="shared" si="217"/>
        <v>32285714.285713971</v>
      </c>
      <c r="O520" s="1">
        <f t="shared" si="218"/>
        <v>-10190023.028881013</v>
      </c>
      <c r="P520" s="1">
        <f t="shared" si="219"/>
        <v>15984944</v>
      </c>
      <c r="Q520" s="1">
        <f t="shared" si="220"/>
        <v>74512358.117949009</v>
      </c>
      <c r="R520" s="1">
        <f t="shared" si="221"/>
        <v>16641328</v>
      </c>
      <c r="S520" s="1">
        <f t="shared" si="222"/>
        <v>35108571.428571105</v>
      </c>
      <c r="T520" s="1">
        <f t="shared" si="223"/>
        <v>-7791923.259169817</v>
      </c>
      <c r="U520" s="1">
        <f t="shared" si="224"/>
        <v>18644793.439999998</v>
      </c>
      <c r="V520" s="1">
        <f t="shared" si="225"/>
        <v>77757481.699128509</v>
      </c>
      <c r="W520" s="1">
        <f t="shared" si="226"/>
        <v>19307741.280000031</v>
      </c>
      <c r="X520" s="1">
        <f t="shared" si="227"/>
        <v>282285714.28571397</v>
      </c>
      <c r="Y520" s="1">
        <f t="shared" si="228"/>
        <v>239809976.97111899</v>
      </c>
      <c r="Z520" s="1">
        <f t="shared" si="229"/>
        <v>265984944</v>
      </c>
      <c r="AA520" s="1">
        <f t="shared" si="230"/>
        <v>324512358.11794901</v>
      </c>
      <c r="AB520" s="1">
        <f t="shared" si="231"/>
        <v>266641328</v>
      </c>
      <c r="AC520" s="1">
        <f t="shared" si="232"/>
        <v>282285714.28571397</v>
      </c>
      <c r="AD520" s="1">
        <f t="shared" si="233"/>
        <v>239809976.97111899</v>
      </c>
      <c r="AE520" s="1">
        <f t="shared" si="234"/>
        <v>265984944</v>
      </c>
      <c r="AF520" s="1">
        <f t="shared" si="235"/>
        <v>324512358.11794901</v>
      </c>
      <c r="AG520" s="1">
        <f t="shared" si="236"/>
        <v>266641328</v>
      </c>
    </row>
    <row r="521" spans="1:33" x14ac:dyDescent="0.25">
      <c r="A521" t="s">
        <v>1036</v>
      </c>
      <c r="B521" t="s">
        <v>1037</v>
      </c>
      <c r="C521" s="1">
        <v>290000000</v>
      </c>
      <c r="D521" s="1">
        <v>306285714.28571397</v>
      </c>
      <c r="E521" s="1">
        <v>290136558.321127</v>
      </c>
      <c r="F521" s="1">
        <v>290547200</v>
      </c>
      <c r="G521" s="1">
        <v>312824928.36676198</v>
      </c>
      <c r="H521" s="1">
        <v>268328528</v>
      </c>
      <c r="I521" s="1">
        <f t="shared" si="212"/>
        <v>309348571.42857111</v>
      </c>
      <c r="J521" s="1">
        <f t="shared" si="213"/>
        <v>293037923.90433824</v>
      </c>
      <c r="K521" s="1">
        <f t="shared" si="214"/>
        <v>293452672</v>
      </c>
      <c r="L521" s="1">
        <f t="shared" si="215"/>
        <v>315953177.65042961</v>
      </c>
      <c r="M521" s="1">
        <f t="shared" si="216"/>
        <v>271011813.28000003</v>
      </c>
      <c r="N521" s="1">
        <f t="shared" si="217"/>
        <v>16285714.285713971</v>
      </c>
      <c r="O521" s="1">
        <f t="shared" si="218"/>
        <v>136558.32112699747</v>
      </c>
      <c r="P521" s="1">
        <f t="shared" si="219"/>
        <v>547200</v>
      </c>
      <c r="Q521" s="1">
        <f t="shared" si="220"/>
        <v>22824928.366761982</v>
      </c>
      <c r="R521" s="1">
        <f t="shared" si="221"/>
        <v>-21671472</v>
      </c>
      <c r="S521" s="1">
        <f t="shared" si="222"/>
        <v>19348571.428571105</v>
      </c>
      <c r="T521" s="1">
        <f t="shared" si="223"/>
        <v>3037923.9043382406</v>
      </c>
      <c r="U521" s="1">
        <f t="shared" si="224"/>
        <v>3452672</v>
      </c>
      <c r="V521" s="1">
        <f t="shared" si="225"/>
        <v>25953177.650429606</v>
      </c>
      <c r="W521" s="1">
        <f t="shared" si="226"/>
        <v>-18988186.719999969</v>
      </c>
      <c r="X521" s="1">
        <f t="shared" si="227"/>
        <v>306285714.28571397</v>
      </c>
      <c r="Y521" s="1">
        <f t="shared" si="228"/>
        <v>290136558.321127</v>
      </c>
      <c r="Z521" s="1">
        <f t="shared" si="229"/>
        <v>290547200</v>
      </c>
      <c r="AA521" s="1">
        <f t="shared" si="230"/>
        <v>312824928.36676198</v>
      </c>
      <c r="AB521" s="1">
        <f t="shared" si="231"/>
        <v>268328528</v>
      </c>
      <c r="AC521" s="1">
        <f t="shared" si="232"/>
        <v>306285714.28571397</v>
      </c>
      <c r="AD521" s="1">
        <f t="shared" si="233"/>
        <v>290136558.321127</v>
      </c>
      <c r="AE521" s="1">
        <f t="shared" si="234"/>
        <v>290547200</v>
      </c>
      <c r="AF521" s="1">
        <f t="shared" si="235"/>
        <v>312824928.36676198</v>
      </c>
      <c r="AG521" s="1">
        <f t="shared" si="236"/>
        <v>268328528</v>
      </c>
    </row>
    <row r="522" spans="1:33" x14ac:dyDescent="0.25">
      <c r="A522" t="s">
        <v>1038</v>
      </c>
      <c r="B522" t="s">
        <v>1039</v>
      </c>
      <c r="C522" s="1">
        <v>180000000</v>
      </c>
      <c r="D522" s="1">
        <v>138297872.340426</v>
      </c>
      <c r="E522" s="1">
        <v>217744998.15007401</v>
      </c>
      <c r="F522" s="1">
        <v>149922672</v>
      </c>
      <c r="G522" s="1">
        <v>201799063.13475201</v>
      </c>
      <c r="H522" s="1">
        <v>152230768</v>
      </c>
      <c r="I522" s="1">
        <f t="shared" si="212"/>
        <v>139680851.06383026</v>
      </c>
      <c r="J522" s="1">
        <f t="shared" si="213"/>
        <v>219922448.13157475</v>
      </c>
      <c r="K522" s="1">
        <f t="shared" si="214"/>
        <v>151421898.72</v>
      </c>
      <c r="L522" s="1">
        <f t="shared" si="215"/>
        <v>203817053.76609951</v>
      </c>
      <c r="M522" s="1">
        <f t="shared" si="216"/>
        <v>153753075.68000001</v>
      </c>
      <c r="N522" s="1">
        <f t="shared" si="217"/>
        <v>-41702127.659574002</v>
      </c>
      <c r="O522" s="1">
        <f t="shared" si="218"/>
        <v>37744998.150074005</v>
      </c>
      <c r="P522" s="1">
        <f t="shared" si="219"/>
        <v>-30077328</v>
      </c>
      <c r="Q522" s="1">
        <f t="shared" si="220"/>
        <v>21799063.134752005</v>
      </c>
      <c r="R522" s="1">
        <f t="shared" si="221"/>
        <v>-27769232</v>
      </c>
      <c r="S522" s="1">
        <f t="shared" si="222"/>
        <v>-40319148.936169744</v>
      </c>
      <c r="T522" s="1">
        <f t="shared" si="223"/>
        <v>39922448.13157475</v>
      </c>
      <c r="U522" s="1">
        <f t="shared" si="224"/>
        <v>-28578101.280000001</v>
      </c>
      <c r="V522" s="1">
        <f t="shared" si="225"/>
        <v>23817053.766099513</v>
      </c>
      <c r="W522" s="1">
        <f t="shared" si="226"/>
        <v>-26246924.319999993</v>
      </c>
      <c r="X522" s="1">
        <f t="shared" si="227"/>
        <v>0</v>
      </c>
      <c r="Y522" s="1">
        <f t="shared" si="228"/>
        <v>217744998.15007401</v>
      </c>
      <c r="Z522" s="1">
        <f t="shared" si="229"/>
        <v>149922672</v>
      </c>
      <c r="AA522" s="1">
        <f t="shared" si="230"/>
        <v>201799063.13475201</v>
      </c>
      <c r="AB522" s="1">
        <f t="shared" si="231"/>
        <v>152230768</v>
      </c>
      <c r="AC522" s="1">
        <f t="shared" si="232"/>
        <v>0</v>
      </c>
      <c r="AD522" s="1">
        <f t="shared" si="233"/>
        <v>217744998.15007401</v>
      </c>
      <c r="AE522" s="1">
        <f t="shared" si="234"/>
        <v>149922672</v>
      </c>
      <c r="AF522" s="1">
        <f t="shared" si="235"/>
        <v>201799063.13475201</v>
      </c>
      <c r="AG522" s="1">
        <f t="shared" si="236"/>
        <v>152230768</v>
      </c>
    </row>
    <row r="523" spans="1:33" x14ac:dyDescent="0.25">
      <c r="A523" t="s">
        <v>1040</v>
      </c>
      <c r="B523" t="s">
        <v>1041</v>
      </c>
      <c r="C523" s="1">
        <v>190000000</v>
      </c>
      <c r="D523" s="1">
        <v>168113207.54717001</v>
      </c>
      <c r="E523" s="1">
        <v>217744998.15007401</v>
      </c>
      <c r="F523" s="1">
        <v>201478304</v>
      </c>
      <c r="G523" s="1">
        <v>201799063.13475201</v>
      </c>
      <c r="H523" s="1">
        <v>221023392</v>
      </c>
      <c r="I523" s="1">
        <f t="shared" si="212"/>
        <v>169794339.62264171</v>
      </c>
      <c r="J523" s="1">
        <f t="shared" si="213"/>
        <v>219922448.13157475</v>
      </c>
      <c r="K523" s="1">
        <f t="shared" si="214"/>
        <v>203493087.03999999</v>
      </c>
      <c r="L523" s="1">
        <f t="shared" si="215"/>
        <v>203817053.76609951</v>
      </c>
      <c r="M523" s="1">
        <f t="shared" si="216"/>
        <v>223233625.92000002</v>
      </c>
      <c r="N523" s="1">
        <f t="shared" si="217"/>
        <v>-21886792.452829987</v>
      </c>
      <c r="O523" s="1">
        <f t="shared" si="218"/>
        <v>27744998.150074005</v>
      </c>
      <c r="P523" s="1">
        <f t="shared" si="219"/>
        <v>11478304</v>
      </c>
      <c r="Q523" s="1">
        <f t="shared" si="220"/>
        <v>11799063.134752005</v>
      </c>
      <c r="R523" s="1">
        <f t="shared" si="221"/>
        <v>31023392</v>
      </c>
      <c r="S523" s="1">
        <f t="shared" si="222"/>
        <v>-20205660.377358288</v>
      </c>
      <c r="T523" s="1">
        <f t="shared" si="223"/>
        <v>29922448.13157475</v>
      </c>
      <c r="U523" s="1">
        <f t="shared" si="224"/>
        <v>13493087.039999992</v>
      </c>
      <c r="V523" s="1">
        <f t="shared" si="225"/>
        <v>13817053.766099513</v>
      </c>
      <c r="W523" s="1">
        <f t="shared" si="226"/>
        <v>33233625.920000017</v>
      </c>
      <c r="X523" s="1">
        <f t="shared" si="227"/>
        <v>168113207.54717001</v>
      </c>
      <c r="Y523" s="1">
        <f t="shared" si="228"/>
        <v>217744998.15007401</v>
      </c>
      <c r="Z523" s="1">
        <f t="shared" si="229"/>
        <v>201478304</v>
      </c>
      <c r="AA523" s="1">
        <f t="shared" si="230"/>
        <v>201799063.13475201</v>
      </c>
      <c r="AB523" s="1">
        <f t="shared" si="231"/>
        <v>221023392</v>
      </c>
      <c r="AC523" s="1">
        <f t="shared" si="232"/>
        <v>168113207.54717001</v>
      </c>
      <c r="AD523" s="1">
        <f t="shared" si="233"/>
        <v>217744998.15007401</v>
      </c>
      <c r="AE523" s="1">
        <f t="shared" si="234"/>
        <v>201478304</v>
      </c>
      <c r="AF523" s="1">
        <f t="shared" si="235"/>
        <v>201799063.13475201</v>
      </c>
      <c r="AG523" s="1">
        <f t="shared" si="236"/>
        <v>221023392</v>
      </c>
    </row>
    <row r="524" spans="1:33" x14ac:dyDescent="0.25">
      <c r="A524" t="s">
        <v>1042</v>
      </c>
      <c r="B524" t="s">
        <v>1043</v>
      </c>
      <c r="C524" s="1">
        <v>165000000</v>
      </c>
      <c r="D524" s="1">
        <v>159300000</v>
      </c>
      <c r="E524" s="1">
        <v>217744998.15007401</v>
      </c>
      <c r="F524" s="1">
        <v>225530944</v>
      </c>
      <c r="G524" s="1">
        <v>201799063.13475201</v>
      </c>
      <c r="H524" s="1">
        <v>236079216</v>
      </c>
      <c r="I524" s="1">
        <f t="shared" si="212"/>
        <v>160893000</v>
      </c>
      <c r="J524" s="1">
        <f t="shared" si="213"/>
        <v>219922448.13157475</v>
      </c>
      <c r="K524" s="1">
        <f t="shared" si="214"/>
        <v>227786253.44</v>
      </c>
      <c r="L524" s="1">
        <f t="shared" si="215"/>
        <v>203817053.76609951</v>
      </c>
      <c r="M524" s="1">
        <f t="shared" si="216"/>
        <v>238440008.16</v>
      </c>
      <c r="N524" s="1">
        <f t="shared" si="217"/>
        <v>-5700000</v>
      </c>
      <c r="O524" s="1">
        <f t="shared" si="218"/>
        <v>52744998.150074005</v>
      </c>
      <c r="P524" s="1">
        <f t="shared" si="219"/>
        <v>60530944</v>
      </c>
      <c r="Q524" s="1">
        <f t="shared" si="220"/>
        <v>36799063.134752005</v>
      </c>
      <c r="R524" s="1">
        <f t="shared" si="221"/>
        <v>71079216</v>
      </c>
      <c r="S524" s="1">
        <f t="shared" si="222"/>
        <v>-4107000</v>
      </c>
      <c r="T524" s="1">
        <f t="shared" si="223"/>
        <v>54922448.13157475</v>
      </c>
      <c r="U524" s="1">
        <f t="shared" si="224"/>
        <v>62786253.439999998</v>
      </c>
      <c r="V524" s="1">
        <f t="shared" si="225"/>
        <v>38817053.766099513</v>
      </c>
      <c r="W524" s="1">
        <f t="shared" si="226"/>
        <v>73440008.159999996</v>
      </c>
      <c r="X524" s="1">
        <f t="shared" si="227"/>
        <v>159300000</v>
      </c>
      <c r="Y524" s="1">
        <f t="shared" si="228"/>
        <v>217744998.15007401</v>
      </c>
      <c r="Z524" s="1">
        <f t="shared" si="229"/>
        <v>225530944</v>
      </c>
      <c r="AA524" s="1">
        <f t="shared" si="230"/>
        <v>201799063.13475201</v>
      </c>
      <c r="AB524" s="1">
        <f t="shared" si="231"/>
        <v>236079216</v>
      </c>
      <c r="AC524" s="1">
        <f t="shared" si="232"/>
        <v>159300000</v>
      </c>
      <c r="AD524" s="1">
        <f t="shared" si="233"/>
        <v>217744998.15007401</v>
      </c>
      <c r="AE524" s="1">
        <f t="shared" si="234"/>
        <v>225530944</v>
      </c>
      <c r="AF524" s="1">
        <f t="shared" si="235"/>
        <v>201799063.13475201</v>
      </c>
      <c r="AG524" s="1">
        <f t="shared" si="236"/>
        <v>236079216</v>
      </c>
    </row>
    <row r="525" spans="1:33" x14ac:dyDescent="0.25">
      <c r="A525" t="s">
        <v>1044</v>
      </c>
      <c r="B525" t="s">
        <v>1045</v>
      </c>
      <c r="C525" s="1">
        <v>420000000</v>
      </c>
      <c r="D525" s="1">
        <v>331779661.016949</v>
      </c>
      <c r="E525" s="1">
        <v>360202354.90009499</v>
      </c>
      <c r="F525" s="1">
        <v>372063936</v>
      </c>
      <c r="G525" s="1">
        <v>378889837.70883101</v>
      </c>
      <c r="H525" s="1">
        <v>359035456</v>
      </c>
      <c r="I525" s="1">
        <f t="shared" si="212"/>
        <v>335097457.62711847</v>
      </c>
      <c r="J525" s="1">
        <f t="shared" si="213"/>
        <v>363804378.44909596</v>
      </c>
      <c r="K525" s="1">
        <f t="shared" si="214"/>
        <v>375784575.36000001</v>
      </c>
      <c r="L525" s="1">
        <f t="shared" si="215"/>
        <v>382678736.08591932</v>
      </c>
      <c r="M525" s="1">
        <f t="shared" si="216"/>
        <v>362625810.56</v>
      </c>
      <c r="N525" s="1">
        <f t="shared" si="217"/>
        <v>-88220338.983051002</v>
      </c>
      <c r="O525" s="1">
        <f t="shared" si="218"/>
        <v>-59797645.099905014</v>
      </c>
      <c r="P525" s="1">
        <f t="shared" si="219"/>
        <v>-47936064</v>
      </c>
      <c r="Q525" s="1">
        <f t="shared" si="220"/>
        <v>-41110162.291168988</v>
      </c>
      <c r="R525" s="1">
        <f t="shared" si="221"/>
        <v>-60964544</v>
      </c>
      <c r="S525" s="1">
        <f t="shared" si="222"/>
        <v>-84902542.372881532</v>
      </c>
      <c r="T525" s="1">
        <f t="shared" si="223"/>
        <v>-56195621.550904036</v>
      </c>
      <c r="U525" s="1">
        <f t="shared" si="224"/>
        <v>-44215424.639999986</v>
      </c>
      <c r="V525" s="1">
        <f t="shared" si="225"/>
        <v>-37321263.914080679</v>
      </c>
      <c r="W525" s="1">
        <f t="shared" si="226"/>
        <v>-57374189.439999998</v>
      </c>
      <c r="X525" s="1">
        <f t="shared" si="227"/>
        <v>0</v>
      </c>
      <c r="Y525" s="1">
        <f t="shared" si="228"/>
        <v>0</v>
      </c>
      <c r="Z525" s="1">
        <f t="shared" si="229"/>
        <v>0</v>
      </c>
      <c r="AA525" s="1">
        <f t="shared" si="230"/>
        <v>0</v>
      </c>
      <c r="AB525" s="1">
        <f t="shared" si="231"/>
        <v>0</v>
      </c>
      <c r="AC525" s="1">
        <f t="shared" si="232"/>
        <v>0</v>
      </c>
      <c r="AD525" s="1">
        <f t="shared" si="233"/>
        <v>0</v>
      </c>
      <c r="AE525" s="1">
        <f t="shared" si="234"/>
        <v>0</v>
      </c>
      <c r="AF525" s="1">
        <f t="shared" si="235"/>
        <v>378889837.70883101</v>
      </c>
      <c r="AG525" s="1">
        <f t="shared" si="236"/>
        <v>0</v>
      </c>
    </row>
    <row r="526" spans="1:33" x14ac:dyDescent="0.25">
      <c r="A526" t="s">
        <v>1046</v>
      </c>
      <c r="B526" t="s">
        <v>1047</v>
      </c>
      <c r="C526" s="1">
        <v>270000000</v>
      </c>
      <c r="D526" s="1">
        <v>162500000</v>
      </c>
      <c r="E526" s="1">
        <v>217744998.15007401</v>
      </c>
      <c r="F526" s="1">
        <v>245030752</v>
      </c>
      <c r="G526" s="1">
        <v>236135676.92307699</v>
      </c>
      <c r="H526" s="1">
        <v>255821840</v>
      </c>
      <c r="I526" s="1">
        <f t="shared" si="212"/>
        <v>164125000</v>
      </c>
      <c r="J526" s="1">
        <f t="shared" si="213"/>
        <v>219922448.13157475</v>
      </c>
      <c r="K526" s="1">
        <f t="shared" si="214"/>
        <v>247481059.52000001</v>
      </c>
      <c r="L526" s="1">
        <f t="shared" si="215"/>
        <v>238497033.69230777</v>
      </c>
      <c r="M526" s="1">
        <f t="shared" si="216"/>
        <v>258380058.40000001</v>
      </c>
      <c r="N526" s="1">
        <f t="shared" si="217"/>
        <v>-107500000</v>
      </c>
      <c r="O526" s="1">
        <f t="shared" si="218"/>
        <v>-52255001.849925995</v>
      </c>
      <c r="P526" s="1">
        <f t="shared" si="219"/>
        <v>-24969248</v>
      </c>
      <c r="Q526" s="1">
        <f t="shared" si="220"/>
        <v>-33864323.076923013</v>
      </c>
      <c r="R526" s="1">
        <f t="shared" si="221"/>
        <v>-14178160</v>
      </c>
      <c r="S526" s="1">
        <f t="shared" si="222"/>
        <v>-105875000</v>
      </c>
      <c r="T526" s="1">
        <f t="shared" si="223"/>
        <v>-50077551.86842525</v>
      </c>
      <c r="U526" s="1">
        <f t="shared" si="224"/>
        <v>-22518940.479999989</v>
      </c>
      <c r="V526" s="1">
        <f t="shared" si="225"/>
        <v>-31502966.30769223</v>
      </c>
      <c r="W526" s="1">
        <f t="shared" si="226"/>
        <v>-11619941.599999994</v>
      </c>
      <c r="X526" s="1">
        <f t="shared" si="227"/>
        <v>0</v>
      </c>
      <c r="Y526" s="1">
        <f t="shared" si="228"/>
        <v>0</v>
      </c>
      <c r="Z526" s="1">
        <f t="shared" si="229"/>
        <v>245030752</v>
      </c>
      <c r="AA526" s="1">
        <f t="shared" si="230"/>
        <v>236135676.92307699</v>
      </c>
      <c r="AB526" s="1">
        <f t="shared" si="231"/>
        <v>255821840</v>
      </c>
      <c r="AC526" s="1">
        <f t="shared" si="232"/>
        <v>0</v>
      </c>
      <c r="AD526" s="1">
        <f t="shared" si="233"/>
        <v>0</v>
      </c>
      <c r="AE526" s="1">
        <f t="shared" si="234"/>
        <v>245030752</v>
      </c>
      <c r="AF526" s="1">
        <f t="shared" si="235"/>
        <v>236135676.92307699</v>
      </c>
      <c r="AG526" s="1">
        <f t="shared" si="236"/>
        <v>255821840</v>
      </c>
    </row>
    <row r="527" spans="1:33" x14ac:dyDescent="0.25">
      <c r="A527" t="s">
        <v>1048</v>
      </c>
      <c r="B527" t="s">
        <v>1049</v>
      </c>
      <c r="C527" s="1">
        <v>315000000</v>
      </c>
      <c r="D527" s="1">
        <v>459264264.26426399</v>
      </c>
      <c r="E527" s="1">
        <v>417147470.369515</v>
      </c>
      <c r="F527" s="1">
        <v>482269824</v>
      </c>
      <c r="G527" s="1">
        <v>484541909.57446802</v>
      </c>
      <c r="H527" s="1">
        <v>504187520</v>
      </c>
      <c r="I527" s="1">
        <f t="shared" si="212"/>
        <v>463856906.9069066</v>
      </c>
      <c r="J527" s="1">
        <f t="shared" si="213"/>
        <v>421318945.07321018</v>
      </c>
      <c r="K527" s="1">
        <f t="shared" si="214"/>
        <v>487092522.24000001</v>
      </c>
      <c r="L527" s="1">
        <f t="shared" si="215"/>
        <v>489387328.67021269</v>
      </c>
      <c r="M527" s="1">
        <f t="shared" si="216"/>
        <v>509229395.19999999</v>
      </c>
      <c r="N527" s="1">
        <f t="shared" si="217"/>
        <v>144264264.26426399</v>
      </c>
      <c r="O527" s="1">
        <f t="shared" si="218"/>
        <v>102147470.369515</v>
      </c>
      <c r="P527" s="1">
        <f t="shared" si="219"/>
        <v>167269824</v>
      </c>
      <c r="Q527" s="1">
        <f t="shared" si="220"/>
        <v>169541909.57446802</v>
      </c>
      <c r="R527" s="1">
        <f t="shared" si="221"/>
        <v>189187520</v>
      </c>
      <c r="S527" s="1">
        <f t="shared" si="222"/>
        <v>148856906.9069066</v>
      </c>
      <c r="T527" s="1">
        <f t="shared" si="223"/>
        <v>106318945.07321018</v>
      </c>
      <c r="U527" s="1">
        <f t="shared" si="224"/>
        <v>172092522.24000001</v>
      </c>
      <c r="V527" s="1">
        <f t="shared" si="225"/>
        <v>174387328.67021269</v>
      </c>
      <c r="W527" s="1">
        <f t="shared" si="226"/>
        <v>194229395.19999999</v>
      </c>
      <c r="X527" s="1">
        <f t="shared" si="227"/>
        <v>459264264.26426399</v>
      </c>
      <c r="Y527" s="1">
        <f t="shared" si="228"/>
        <v>417147470.369515</v>
      </c>
      <c r="Z527" s="1">
        <f t="shared" si="229"/>
        <v>482269824</v>
      </c>
      <c r="AA527" s="1">
        <f t="shared" si="230"/>
        <v>484541909.57446802</v>
      </c>
      <c r="AB527" s="1">
        <f t="shared" si="231"/>
        <v>504187520</v>
      </c>
      <c r="AC527" s="1">
        <f t="shared" si="232"/>
        <v>459264264.26426399</v>
      </c>
      <c r="AD527" s="1">
        <f t="shared" si="233"/>
        <v>417147470.369515</v>
      </c>
      <c r="AE527" s="1">
        <f t="shared" si="234"/>
        <v>482269824</v>
      </c>
      <c r="AF527" s="1">
        <f t="shared" si="235"/>
        <v>484541909.57446802</v>
      </c>
      <c r="AG527" s="1">
        <f t="shared" si="236"/>
        <v>504187520</v>
      </c>
    </row>
    <row r="528" spans="1:33" x14ac:dyDescent="0.25">
      <c r="A528" t="s">
        <v>1050</v>
      </c>
      <c r="B528" t="s">
        <v>1051</v>
      </c>
      <c r="C528" s="1">
        <v>250000000</v>
      </c>
      <c r="D528" s="1">
        <v>340000000</v>
      </c>
      <c r="E528" s="1">
        <v>340351700.68027198</v>
      </c>
      <c r="F528" s="1">
        <v>460661120</v>
      </c>
      <c r="G528" s="1">
        <v>360545562.13017702</v>
      </c>
      <c r="H528" s="1">
        <v>461030656</v>
      </c>
      <c r="I528" s="1">
        <f t="shared" si="212"/>
        <v>343400000</v>
      </c>
      <c r="J528" s="1">
        <f t="shared" si="213"/>
        <v>343755217.68707472</v>
      </c>
      <c r="K528" s="1">
        <f t="shared" si="214"/>
        <v>465267731.19999999</v>
      </c>
      <c r="L528" s="1">
        <f t="shared" si="215"/>
        <v>364151017.75147879</v>
      </c>
      <c r="M528" s="1">
        <f t="shared" si="216"/>
        <v>465640962.56</v>
      </c>
      <c r="N528" s="1">
        <f t="shared" si="217"/>
        <v>90000000</v>
      </c>
      <c r="O528" s="1">
        <f t="shared" si="218"/>
        <v>90351700.680271983</v>
      </c>
      <c r="P528" s="1">
        <f t="shared" si="219"/>
        <v>210661120</v>
      </c>
      <c r="Q528" s="1">
        <f t="shared" si="220"/>
        <v>110545562.13017702</v>
      </c>
      <c r="R528" s="1">
        <f t="shared" si="221"/>
        <v>211030656</v>
      </c>
      <c r="S528" s="1">
        <f t="shared" si="222"/>
        <v>93400000</v>
      </c>
      <c r="T528" s="1">
        <f t="shared" si="223"/>
        <v>93755217.687074721</v>
      </c>
      <c r="U528" s="1">
        <f t="shared" si="224"/>
        <v>215267731.19999999</v>
      </c>
      <c r="V528" s="1">
        <f t="shared" si="225"/>
        <v>114151017.75147879</v>
      </c>
      <c r="W528" s="1">
        <f t="shared" si="226"/>
        <v>215640962.56</v>
      </c>
      <c r="X528" s="1">
        <f t="shared" si="227"/>
        <v>340000000</v>
      </c>
      <c r="Y528" s="1">
        <f t="shared" si="228"/>
        <v>340351700.68027198</v>
      </c>
      <c r="Z528" s="1">
        <f t="shared" si="229"/>
        <v>460661120</v>
      </c>
      <c r="AA528" s="1">
        <f t="shared" si="230"/>
        <v>360545562.13017702</v>
      </c>
      <c r="AB528" s="1">
        <f t="shared" si="231"/>
        <v>461030656</v>
      </c>
      <c r="AC528" s="1">
        <f t="shared" si="232"/>
        <v>340000000</v>
      </c>
      <c r="AD528" s="1">
        <f t="shared" si="233"/>
        <v>340351700.68027198</v>
      </c>
      <c r="AE528" s="1">
        <f t="shared" si="234"/>
        <v>460661120</v>
      </c>
      <c r="AF528" s="1">
        <f t="shared" si="235"/>
        <v>360545562.13017702</v>
      </c>
      <c r="AG528" s="1">
        <f t="shared" si="236"/>
        <v>461030656</v>
      </c>
    </row>
    <row r="529" spans="1:33" x14ac:dyDescent="0.25">
      <c r="A529" t="s">
        <v>1052</v>
      </c>
      <c r="B529" t="s">
        <v>1053</v>
      </c>
      <c r="C529" s="1">
        <v>460000000</v>
      </c>
      <c r="D529" s="1">
        <v>394854545.45454502</v>
      </c>
      <c r="E529" s="1">
        <v>417147470.369515</v>
      </c>
      <c r="F529" s="1">
        <v>429163456</v>
      </c>
      <c r="G529" s="1">
        <v>434750127.13953501</v>
      </c>
      <c r="H529" s="1">
        <v>552086016</v>
      </c>
      <c r="I529" s="1">
        <f t="shared" si="212"/>
        <v>398803090.90909046</v>
      </c>
      <c r="J529" s="1">
        <f t="shared" si="213"/>
        <v>421318945.07321018</v>
      </c>
      <c r="K529" s="1">
        <f t="shared" si="214"/>
        <v>433455090.56</v>
      </c>
      <c r="L529" s="1">
        <f t="shared" si="215"/>
        <v>439097628.41093034</v>
      </c>
      <c r="M529" s="1">
        <f t="shared" si="216"/>
        <v>557606876.15999997</v>
      </c>
      <c r="N529" s="1">
        <f t="shared" si="217"/>
        <v>-65145454.545454979</v>
      </c>
      <c r="O529" s="1">
        <f t="shared" si="218"/>
        <v>-42852529.630484998</v>
      </c>
      <c r="P529" s="1">
        <f t="shared" si="219"/>
        <v>-30836544</v>
      </c>
      <c r="Q529" s="1">
        <f t="shared" si="220"/>
        <v>-25249872.86046499</v>
      </c>
      <c r="R529" s="1">
        <f t="shared" si="221"/>
        <v>92086016</v>
      </c>
      <c r="S529" s="1">
        <f t="shared" si="222"/>
        <v>-61196909.090909541</v>
      </c>
      <c r="T529" s="1">
        <f t="shared" si="223"/>
        <v>-38681054.92678982</v>
      </c>
      <c r="U529" s="1">
        <f t="shared" si="224"/>
        <v>-26544909.439999998</v>
      </c>
      <c r="V529" s="1">
        <f t="shared" si="225"/>
        <v>-20902371.589069664</v>
      </c>
      <c r="W529" s="1">
        <f t="shared" si="226"/>
        <v>97606876.159999967</v>
      </c>
      <c r="X529" s="1">
        <f t="shared" si="227"/>
        <v>0</v>
      </c>
      <c r="Y529" s="1">
        <f t="shared" si="228"/>
        <v>0</v>
      </c>
      <c r="Z529" s="1">
        <f t="shared" si="229"/>
        <v>429163456</v>
      </c>
      <c r="AA529" s="1">
        <f t="shared" si="230"/>
        <v>434750127.13953501</v>
      </c>
      <c r="AB529" s="1">
        <f t="shared" si="231"/>
        <v>552086016</v>
      </c>
      <c r="AC529" s="1">
        <f t="shared" si="232"/>
        <v>0</v>
      </c>
      <c r="AD529" s="1">
        <f t="shared" si="233"/>
        <v>417147470.369515</v>
      </c>
      <c r="AE529" s="1">
        <f t="shared" si="234"/>
        <v>429163456</v>
      </c>
      <c r="AF529" s="1">
        <f t="shared" si="235"/>
        <v>434750127.13953501</v>
      </c>
      <c r="AG529" s="1">
        <f t="shared" si="236"/>
        <v>552086016</v>
      </c>
    </row>
    <row r="530" spans="1:33" x14ac:dyDescent="0.25">
      <c r="A530" t="s">
        <v>1054</v>
      </c>
      <c r="B530" t="s">
        <v>1055</v>
      </c>
      <c r="C530" s="1">
        <v>260000000</v>
      </c>
      <c r="D530" s="1">
        <v>143828554.44578299</v>
      </c>
      <c r="E530" s="1">
        <v>217744998.15007401</v>
      </c>
      <c r="F530" s="1">
        <v>198314016</v>
      </c>
      <c r="G530" s="1">
        <v>193780487.804878</v>
      </c>
      <c r="H530" s="1">
        <v>207945200</v>
      </c>
      <c r="I530" s="1">
        <f t="shared" si="212"/>
        <v>145266839.99024081</v>
      </c>
      <c r="J530" s="1">
        <f t="shared" si="213"/>
        <v>219922448.13157475</v>
      </c>
      <c r="K530" s="1">
        <f t="shared" si="214"/>
        <v>200297156.16</v>
      </c>
      <c r="L530" s="1">
        <f t="shared" si="215"/>
        <v>195718292.68292677</v>
      </c>
      <c r="M530" s="1">
        <f t="shared" si="216"/>
        <v>210024652</v>
      </c>
      <c r="N530" s="1">
        <f t="shared" si="217"/>
        <v>-116171445.55421701</v>
      </c>
      <c r="O530" s="1">
        <f t="shared" si="218"/>
        <v>-42255001.849925995</v>
      </c>
      <c r="P530" s="1">
        <f t="shared" si="219"/>
        <v>-61685984</v>
      </c>
      <c r="Q530" s="1">
        <f t="shared" si="220"/>
        <v>-66219512.195122004</v>
      </c>
      <c r="R530" s="1">
        <f t="shared" si="221"/>
        <v>-52054800</v>
      </c>
      <c r="S530" s="1">
        <f t="shared" si="222"/>
        <v>-114733160.00975919</v>
      </c>
      <c r="T530" s="1">
        <f t="shared" si="223"/>
        <v>-40077551.86842525</v>
      </c>
      <c r="U530" s="1">
        <f t="shared" si="224"/>
        <v>-59702843.840000004</v>
      </c>
      <c r="V530" s="1">
        <f t="shared" si="225"/>
        <v>-64281707.317073226</v>
      </c>
      <c r="W530" s="1">
        <f t="shared" si="226"/>
        <v>-49975348</v>
      </c>
      <c r="X530" s="1">
        <f t="shared" si="227"/>
        <v>0</v>
      </c>
      <c r="Y530" s="1">
        <f t="shared" si="228"/>
        <v>0</v>
      </c>
      <c r="Z530" s="1">
        <f t="shared" si="229"/>
        <v>0</v>
      </c>
      <c r="AA530" s="1">
        <f t="shared" si="230"/>
        <v>0</v>
      </c>
      <c r="AB530" s="1">
        <f t="shared" si="231"/>
        <v>0</v>
      </c>
      <c r="AC530" s="1">
        <f t="shared" si="232"/>
        <v>0</v>
      </c>
      <c r="AD530" s="1">
        <f t="shared" si="233"/>
        <v>0</v>
      </c>
      <c r="AE530" s="1">
        <f t="shared" si="234"/>
        <v>0</v>
      </c>
      <c r="AF530" s="1">
        <f t="shared" si="235"/>
        <v>0</v>
      </c>
      <c r="AG530" s="1">
        <f t="shared" si="236"/>
        <v>0</v>
      </c>
    </row>
    <row r="531" spans="1:33" x14ac:dyDescent="0.25">
      <c r="A531" t="s">
        <v>1056</v>
      </c>
      <c r="B531" t="s">
        <v>1057</v>
      </c>
      <c r="C531" s="1">
        <v>205000000</v>
      </c>
      <c r="D531" s="1">
        <v>423050847.457627</v>
      </c>
      <c r="E531" s="1">
        <v>417147470.369515</v>
      </c>
      <c r="F531" s="1">
        <v>432172576</v>
      </c>
      <c r="G531" s="1">
        <v>434750127.13953501</v>
      </c>
      <c r="H531" s="1">
        <v>415554240</v>
      </c>
      <c r="I531" s="1">
        <f t="shared" si="212"/>
        <v>427281355.93220329</v>
      </c>
      <c r="J531" s="1">
        <f t="shared" si="213"/>
        <v>421318945.07321018</v>
      </c>
      <c r="K531" s="1">
        <f t="shared" si="214"/>
        <v>436494301.75999999</v>
      </c>
      <c r="L531" s="1">
        <f t="shared" si="215"/>
        <v>439097628.41093034</v>
      </c>
      <c r="M531" s="1">
        <f t="shared" si="216"/>
        <v>419709782.39999998</v>
      </c>
      <c r="N531" s="1">
        <f t="shared" si="217"/>
        <v>218050847.457627</v>
      </c>
      <c r="O531" s="1">
        <f t="shared" si="218"/>
        <v>212147470.369515</v>
      </c>
      <c r="P531" s="1">
        <f t="shared" si="219"/>
        <v>227172576</v>
      </c>
      <c r="Q531" s="1">
        <f t="shared" si="220"/>
        <v>229750127.13953501</v>
      </c>
      <c r="R531" s="1">
        <f t="shared" si="221"/>
        <v>210554240</v>
      </c>
      <c r="S531" s="1">
        <f t="shared" si="222"/>
        <v>222281355.93220329</v>
      </c>
      <c r="T531" s="1">
        <f t="shared" si="223"/>
        <v>216318945.07321018</v>
      </c>
      <c r="U531" s="1">
        <f t="shared" si="224"/>
        <v>231494301.75999999</v>
      </c>
      <c r="V531" s="1">
        <f t="shared" si="225"/>
        <v>234097628.41093034</v>
      </c>
      <c r="W531" s="1">
        <f t="shared" si="226"/>
        <v>214709782.39999998</v>
      </c>
      <c r="X531" s="1">
        <f t="shared" si="227"/>
        <v>423050847.457627</v>
      </c>
      <c r="Y531" s="1">
        <f t="shared" si="228"/>
        <v>417147470.369515</v>
      </c>
      <c r="Z531" s="1">
        <f t="shared" si="229"/>
        <v>432172576</v>
      </c>
      <c r="AA531" s="1">
        <f t="shared" si="230"/>
        <v>434750127.13953501</v>
      </c>
      <c r="AB531" s="1">
        <f t="shared" si="231"/>
        <v>415554240</v>
      </c>
      <c r="AC531" s="1">
        <f t="shared" si="232"/>
        <v>423050847.457627</v>
      </c>
      <c r="AD531" s="1">
        <f t="shared" si="233"/>
        <v>417147470.369515</v>
      </c>
      <c r="AE531" s="1">
        <f t="shared" si="234"/>
        <v>432172576</v>
      </c>
      <c r="AF531" s="1">
        <f t="shared" si="235"/>
        <v>434750127.13953501</v>
      </c>
      <c r="AG531" s="1">
        <f t="shared" si="236"/>
        <v>415554240</v>
      </c>
    </row>
    <row r="532" spans="1:33" x14ac:dyDescent="0.25">
      <c r="A532" t="s">
        <v>1058</v>
      </c>
      <c r="B532" t="s">
        <v>1059</v>
      </c>
      <c r="C532" s="1">
        <v>518000000</v>
      </c>
      <c r="D532" s="1">
        <v>402742690.05847901</v>
      </c>
      <c r="E532" s="1">
        <v>484380066.78678697</v>
      </c>
      <c r="F532" s="1">
        <v>459753632</v>
      </c>
      <c r="G532" s="1">
        <v>507091607.83377999</v>
      </c>
      <c r="H532" s="1">
        <v>488846016</v>
      </c>
      <c r="I532" s="1">
        <f t="shared" si="212"/>
        <v>406770116.95906383</v>
      </c>
      <c r="J532" s="1">
        <f t="shared" si="213"/>
        <v>489223867.45465487</v>
      </c>
      <c r="K532" s="1">
        <f t="shared" si="214"/>
        <v>464351168.31999999</v>
      </c>
      <c r="L532" s="1">
        <f t="shared" si="215"/>
        <v>512162523.91211778</v>
      </c>
      <c r="M532" s="1">
        <f t="shared" si="216"/>
        <v>493734476.16000003</v>
      </c>
      <c r="N532" s="1">
        <f t="shared" si="217"/>
        <v>-115257309.94152099</v>
      </c>
      <c r="O532" s="1">
        <f t="shared" si="218"/>
        <v>-33619933.213213027</v>
      </c>
      <c r="P532" s="1">
        <f t="shared" si="219"/>
        <v>-58246368</v>
      </c>
      <c r="Q532" s="1">
        <f t="shared" si="220"/>
        <v>-10908392.166220009</v>
      </c>
      <c r="R532" s="1">
        <f t="shared" si="221"/>
        <v>-29153984</v>
      </c>
      <c r="S532" s="1">
        <f t="shared" si="222"/>
        <v>-111229883.04093617</v>
      </c>
      <c r="T532" s="1">
        <f t="shared" si="223"/>
        <v>-28776132.545345128</v>
      </c>
      <c r="U532" s="1">
        <f t="shared" si="224"/>
        <v>-53648831.680000007</v>
      </c>
      <c r="V532" s="1">
        <f t="shared" si="225"/>
        <v>-5837476.0878822207</v>
      </c>
      <c r="W532" s="1">
        <f t="shared" si="226"/>
        <v>-24265523.839999974</v>
      </c>
      <c r="X532" s="1">
        <f t="shared" si="227"/>
        <v>0</v>
      </c>
      <c r="Y532" s="1">
        <f t="shared" si="228"/>
        <v>484380066.78678697</v>
      </c>
      <c r="Z532" s="1">
        <f t="shared" si="229"/>
        <v>0</v>
      </c>
      <c r="AA532" s="1">
        <f t="shared" si="230"/>
        <v>507091607.83377999</v>
      </c>
      <c r="AB532" s="1">
        <f t="shared" si="231"/>
        <v>488846016</v>
      </c>
      <c r="AC532" s="1">
        <f t="shared" si="232"/>
        <v>0</v>
      </c>
      <c r="AD532" s="1">
        <f t="shared" si="233"/>
        <v>484380066.78678697</v>
      </c>
      <c r="AE532" s="1">
        <f t="shared" si="234"/>
        <v>0</v>
      </c>
      <c r="AF532" s="1">
        <f t="shared" si="235"/>
        <v>507091607.83377999</v>
      </c>
      <c r="AG532" s="1">
        <f t="shared" si="236"/>
        <v>488846016</v>
      </c>
    </row>
    <row r="533" spans="1:33" x14ac:dyDescent="0.25">
      <c r="A533" t="s">
        <v>1060</v>
      </c>
      <c r="B533" t="s">
        <v>1061</v>
      </c>
      <c r="C533" s="1">
        <v>299000000</v>
      </c>
      <c r="D533" s="1">
        <v>291726659.77011502</v>
      </c>
      <c r="E533" s="1">
        <v>360202354.90009499</v>
      </c>
      <c r="F533" s="1">
        <v>381481024</v>
      </c>
      <c r="G533" s="1">
        <v>324512358.11794901</v>
      </c>
      <c r="H533" s="1">
        <v>334287936</v>
      </c>
      <c r="I533" s="1">
        <f t="shared" si="212"/>
        <v>294643926.36781615</v>
      </c>
      <c r="J533" s="1">
        <f t="shared" si="213"/>
        <v>363804378.44909596</v>
      </c>
      <c r="K533" s="1">
        <f t="shared" si="214"/>
        <v>385295834.24000001</v>
      </c>
      <c r="L533" s="1">
        <f t="shared" si="215"/>
        <v>327757481.69912851</v>
      </c>
      <c r="M533" s="1">
        <f t="shared" si="216"/>
        <v>337630815.36000001</v>
      </c>
      <c r="N533" s="1">
        <f t="shared" si="217"/>
        <v>-7273340.2298849821</v>
      </c>
      <c r="O533" s="1">
        <f t="shared" si="218"/>
        <v>61202354.900094986</v>
      </c>
      <c r="P533" s="1">
        <f t="shared" si="219"/>
        <v>82481024</v>
      </c>
      <c r="Q533" s="1">
        <f t="shared" si="220"/>
        <v>25512358.117949009</v>
      </c>
      <c r="R533" s="1">
        <f t="shared" si="221"/>
        <v>35287936</v>
      </c>
      <c r="S533" s="1">
        <f t="shared" si="222"/>
        <v>-4356073.6321838498</v>
      </c>
      <c r="T533" s="1">
        <f t="shared" si="223"/>
        <v>64804378.449095964</v>
      </c>
      <c r="U533" s="1">
        <f t="shared" si="224"/>
        <v>86295834.24000001</v>
      </c>
      <c r="V533" s="1">
        <f t="shared" si="225"/>
        <v>28757481.699128509</v>
      </c>
      <c r="W533" s="1">
        <f t="shared" si="226"/>
        <v>38630815.360000014</v>
      </c>
      <c r="X533" s="1">
        <f t="shared" si="227"/>
        <v>291726659.77011502</v>
      </c>
      <c r="Y533" s="1">
        <f t="shared" si="228"/>
        <v>360202354.90009499</v>
      </c>
      <c r="Z533" s="1">
        <f t="shared" si="229"/>
        <v>381481024</v>
      </c>
      <c r="AA533" s="1">
        <f t="shared" si="230"/>
        <v>324512358.11794901</v>
      </c>
      <c r="AB533" s="1">
        <f t="shared" si="231"/>
        <v>334287936</v>
      </c>
      <c r="AC533" s="1">
        <f t="shared" si="232"/>
        <v>291726659.77011502</v>
      </c>
      <c r="AD533" s="1">
        <f t="shared" si="233"/>
        <v>360202354.90009499</v>
      </c>
      <c r="AE533" s="1">
        <f t="shared" si="234"/>
        <v>381481024</v>
      </c>
      <c r="AF533" s="1">
        <f t="shared" si="235"/>
        <v>324512358.11794901</v>
      </c>
      <c r="AG533" s="1">
        <f t="shared" si="236"/>
        <v>334287936</v>
      </c>
    </row>
    <row r="534" spans="1:33" x14ac:dyDescent="0.25">
      <c r="A534" t="s">
        <v>1062</v>
      </c>
      <c r="B534" t="s">
        <v>1063</v>
      </c>
      <c r="C534" s="1">
        <v>296624872</v>
      </c>
      <c r="D534" s="1">
        <v>110421052.631579</v>
      </c>
      <c r="E534" s="1">
        <v>217744998.15007401</v>
      </c>
      <c r="F534" s="1">
        <v>202039168</v>
      </c>
      <c r="G534" s="1">
        <v>201799063.13475201</v>
      </c>
      <c r="H534" s="1">
        <v>220908448</v>
      </c>
      <c r="I534" s="1">
        <f t="shared" si="212"/>
        <v>111525263.15789479</v>
      </c>
      <c r="J534" s="1">
        <f t="shared" si="213"/>
        <v>219922448.13157475</v>
      </c>
      <c r="K534" s="1">
        <f t="shared" si="214"/>
        <v>204059559.68000001</v>
      </c>
      <c r="L534" s="1">
        <f t="shared" si="215"/>
        <v>203817053.76609951</v>
      </c>
      <c r="M534" s="1">
        <f t="shared" si="216"/>
        <v>223117532.47999999</v>
      </c>
      <c r="N534" s="1">
        <f t="shared" si="217"/>
        <v>-186203819.36842102</v>
      </c>
      <c r="O534" s="1">
        <f t="shared" si="218"/>
        <v>-78879873.849925995</v>
      </c>
      <c r="P534" s="1">
        <f t="shared" si="219"/>
        <v>-94585704</v>
      </c>
      <c r="Q534" s="1">
        <f t="shared" si="220"/>
        <v>-94825808.865247995</v>
      </c>
      <c r="R534" s="1">
        <f t="shared" si="221"/>
        <v>-75716424</v>
      </c>
      <c r="S534" s="1">
        <f t="shared" si="222"/>
        <v>-185099608.84210521</v>
      </c>
      <c r="T534" s="1">
        <f t="shared" si="223"/>
        <v>-76702423.86842525</v>
      </c>
      <c r="U534" s="1">
        <f t="shared" si="224"/>
        <v>-92565312.319999993</v>
      </c>
      <c r="V534" s="1">
        <f t="shared" si="225"/>
        <v>-92807818.233900487</v>
      </c>
      <c r="W534" s="1">
        <f t="shared" si="226"/>
        <v>-73507339.520000011</v>
      </c>
      <c r="X534" s="1">
        <f t="shared" si="227"/>
        <v>0</v>
      </c>
      <c r="Y534" s="1">
        <f t="shared" si="228"/>
        <v>0</v>
      </c>
      <c r="Z534" s="1">
        <f t="shared" si="229"/>
        <v>0</v>
      </c>
      <c r="AA534" s="1">
        <f t="shared" si="230"/>
        <v>0</v>
      </c>
      <c r="AB534" s="1">
        <f t="shared" si="231"/>
        <v>0</v>
      </c>
      <c r="AC534" s="1">
        <f t="shared" si="232"/>
        <v>0</v>
      </c>
      <c r="AD534" s="1">
        <f t="shared" si="233"/>
        <v>0</v>
      </c>
      <c r="AE534" s="1">
        <f t="shared" si="234"/>
        <v>0</v>
      </c>
      <c r="AF534" s="1">
        <f t="shared" si="235"/>
        <v>0</v>
      </c>
      <c r="AG534" s="1">
        <f t="shared" si="236"/>
        <v>0</v>
      </c>
    </row>
    <row r="535" spans="1:33" x14ac:dyDescent="0.25">
      <c r="A535" t="s">
        <v>1064</v>
      </c>
      <c r="B535" t="s">
        <v>1065</v>
      </c>
      <c r="C535" s="1">
        <v>298700000</v>
      </c>
      <c r="D535" s="1">
        <v>216956077.63023499</v>
      </c>
      <c r="E535" s="1">
        <v>228832942.33333299</v>
      </c>
      <c r="F535" s="1">
        <v>275011584</v>
      </c>
      <c r="G535" s="1">
        <v>324512358.11794901</v>
      </c>
      <c r="H535" s="1">
        <v>297657440</v>
      </c>
      <c r="I535" s="1">
        <f t="shared" si="212"/>
        <v>219125638.40653732</v>
      </c>
      <c r="J535" s="1">
        <f t="shared" si="213"/>
        <v>231121271.7566663</v>
      </c>
      <c r="K535" s="1">
        <f t="shared" si="214"/>
        <v>277761699.83999997</v>
      </c>
      <c r="L535" s="1">
        <f t="shared" si="215"/>
        <v>327757481.69912851</v>
      </c>
      <c r="M535" s="1">
        <f t="shared" si="216"/>
        <v>300634014.39999998</v>
      </c>
      <c r="N535" s="1">
        <f t="shared" si="217"/>
        <v>-81743922.369765013</v>
      </c>
      <c r="O535" s="1">
        <f t="shared" si="218"/>
        <v>-69867057.666667014</v>
      </c>
      <c r="P535" s="1">
        <f t="shared" si="219"/>
        <v>-23688416</v>
      </c>
      <c r="Q535" s="1">
        <f t="shared" si="220"/>
        <v>25812358.117949009</v>
      </c>
      <c r="R535" s="1">
        <f t="shared" si="221"/>
        <v>-1042560</v>
      </c>
      <c r="S535" s="1">
        <f t="shared" si="222"/>
        <v>-79574361.593462676</v>
      </c>
      <c r="T535" s="1">
        <f t="shared" si="223"/>
        <v>-67578728.243333697</v>
      </c>
      <c r="U535" s="1">
        <f t="shared" si="224"/>
        <v>-20938300.160000026</v>
      </c>
      <c r="V535" s="1">
        <f t="shared" si="225"/>
        <v>29057481.699128509</v>
      </c>
      <c r="W535" s="1">
        <f t="shared" si="226"/>
        <v>1934014.3999999762</v>
      </c>
      <c r="X535" s="1">
        <f t="shared" si="227"/>
        <v>0</v>
      </c>
      <c r="Y535" s="1">
        <f t="shared" si="228"/>
        <v>0</v>
      </c>
      <c r="Z535" s="1">
        <f t="shared" si="229"/>
        <v>275011584</v>
      </c>
      <c r="AA535" s="1">
        <f t="shared" si="230"/>
        <v>324512358.11794901</v>
      </c>
      <c r="AB535" s="1">
        <f t="shared" si="231"/>
        <v>297657440</v>
      </c>
      <c r="AC535" s="1">
        <f t="shared" si="232"/>
        <v>0</v>
      </c>
      <c r="AD535" s="1">
        <f t="shared" si="233"/>
        <v>0</v>
      </c>
      <c r="AE535" s="1">
        <f t="shared" si="234"/>
        <v>275011584</v>
      </c>
      <c r="AF535" s="1">
        <f t="shared" si="235"/>
        <v>324512358.11794901</v>
      </c>
      <c r="AG535" s="1">
        <f t="shared" si="236"/>
        <v>297657440</v>
      </c>
    </row>
    <row r="536" spans="1:33" x14ac:dyDescent="0.25">
      <c r="A536" t="s">
        <v>1066</v>
      </c>
      <c r="B536" t="s">
        <v>531</v>
      </c>
      <c r="C536" s="1">
        <v>204000000</v>
      </c>
      <c r="D536" s="1">
        <v>232191271.20950899</v>
      </c>
      <c r="E536" s="1">
        <v>239809976.97111899</v>
      </c>
      <c r="F536" s="1">
        <v>264622464</v>
      </c>
      <c r="G536" s="1">
        <v>228798904.45934099</v>
      </c>
      <c r="H536" s="1">
        <v>269055200</v>
      </c>
      <c r="I536" s="1">
        <f t="shared" si="212"/>
        <v>234513183.92160407</v>
      </c>
      <c r="J536" s="1">
        <f t="shared" si="213"/>
        <v>242208076.74083018</v>
      </c>
      <c r="K536" s="1">
        <f t="shared" si="214"/>
        <v>267268688.64000002</v>
      </c>
      <c r="L536" s="1">
        <f t="shared" si="215"/>
        <v>231086893.50393441</v>
      </c>
      <c r="M536" s="1">
        <f t="shared" si="216"/>
        <v>271745752</v>
      </c>
      <c r="N536" s="1">
        <f t="shared" si="217"/>
        <v>28191271.209508985</v>
      </c>
      <c r="O536" s="1">
        <f t="shared" si="218"/>
        <v>35809976.971118987</v>
      </c>
      <c r="P536" s="1">
        <f t="shared" si="219"/>
        <v>60622464</v>
      </c>
      <c r="Q536" s="1">
        <f t="shared" si="220"/>
        <v>24798904.45934099</v>
      </c>
      <c r="R536" s="1">
        <f t="shared" si="221"/>
        <v>65055200</v>
      </c>
      <c r="S536" s="1">
        <f t="shared" si="222"/>
        <v>30513183.921604067</v>
      </c>
      <c r="T536" s="1">
        <f t="shared" si="223"/>
        <v>38208076.740830183</v>
      </c>
      <c r="U536" s="1">
        <f t="shared" si="224"/>
        <v>63268688.640000015</v>
      </c>
      <c r="V536" s="1">
        <f t="shared" si="225"/>
        <v>27086893.503934413</v>
      </c>
      <c r="W536" s="1">
        <f t="shared" si="226"/>
        <v>67745752</v>
      </c>
      <c r="X536" s="1">
        <f t="shared" si="227"/>
        <v>232191271.20950899</v>
      </c>
      <c r="Y536" s="1">
        <f t="shared" si="228"/>
        <v>239809976.97111899</v>
      </c>
      <c r="Z536" s="1">
        <f t="shared" si="229"/>
        <v>264622464</v>
      </c>
      <c r="AA536" s="1">
        <f t="shared" si="230"/>
        <v>228798904.45934099</v>
      </c>
      <c r="AB536" s="1">
        <f t="shared" si="231"/>
        <v>269055200</v>
      </c>
      <c r="AC536" s="1">
        <f t="shared" si="232"/>
        <v>232191271.20950899</v>
      </c>
      <c r="AD536" s="1">
        <f t="shared" si="233"/>
        <v>239809976.97111899</v>
      </c>
      <c r="AE536" s="1">
        <f t="shared" si="234"/>
        <v>264622464</v>
      </c>
      <c r="AF536" s="1">
        <f t="shared" si="235"/>
        <v>228798904.45934099</v>
      </c>
      <c r="AG536" s="1">
        <f t="shared" si="236"/>
        <v>269055200</v>
      </c>
    </row>
    <row r="537" spans="1:33" x14ac:dyDescent="0.25">
      <c r="A537" t="s">
        <v>1067</v>
      </c>
      <c r="B537" t="s">
        <v>1068</v>
      </c>
      <c r="C537" s="1">
        <v>200000000</v>
      </c>
      <c r="D537" s="1">
        <v>173076923.07692301</v>
      </c>
      <c r="E537" s="1">
        <v>217744998.15007401</v>
      </c>
      <c r="F537" s="1">
        <v>209868816</v>
      </c>
      <c r="G537" s="1">
        <v>201799063.13475201</v>
      </c>
      <c r="H537" s="1">
        <v>206883968</v>
      </c>
      <c r="I537" s="1">
        <f t="shared" si="212"/>
        <v>174807692.30769223</v>
      </c>
      <c r="J537" s="1">
        <f t="shared" si="213"/>
        <v>219922448.13157475</v>
      </c>
      <c r="K537" s="1">
        <f t="shared" si="214"/>
        <v>211967504.16</v>
      </c>
      <c r="L537" s="1">
        <f t="shared" si="215"/>
        <v>203817053.76609951</v>
      </c>
      <c r="M537" s="1">
        <f t="shared" si="216"/>
        <v>208952807.68000001</v>
      </c>
      <c r="N537" s="1">
        <f t="shared" si="217"/>
        <v>-26923076.923076987</v>
      </c>
      <c r="O537" s="1">
        <f t="shared" si="218"/>
        <v>17744998.150074005</v>
      </c>
      <c r="P537" s="1">
        <f t="shared" si="219"/>
        <v>9868816</v>
      </c>
      <c r="Q537" s="1">
        <f t="shared" si="220"/>
        <v>1799063.1347520053</v>
      </c>
      <c r="R537" s="1">
        <f t="shared" si="221"/>
        <v>6883968</v>
      </c>
      <c r="S537" s="1">
        <f t="shared" si="222"/>
        <v>-25192307.69230777</v>
      </c>
      <c r="T537" s="1">
        <f t="shared" si="223"/>
        <v>19922448.13157475</v>
      </c>
      <c r="U537" s="1">
        <f t="shared" si="224"/>
        <v>11967504.159999996</v>
      </c>
      <c r="V537" s="1">
        <f t="shared" si="225"/>
        <v>3817053.7660995126</v>
      </c>
      <c r="W537" s="1">
        <f t="shared" si="226"/>
        <v>8952807.6800000072</v>
      </c>
      <c r="X537" s="1">
        <f t="shared" si="227"/>
        <v>173076923.07692301</v>
      </c>
      <c r="Y537" s="1">
        <f t="shared" si="228"/>
        <v>217744998.15007401</v>
      </c>
      <c r="Z537" s="1">
        <f t="shared" si="229"/>
        <v>209868816</v>
      </c>
      <c r="AA537" s="1">
        <f t="shared" si="230"/>
        <v>201799063.13475201</v>
      </c>
      <c r="AB537" s="1">
        <f t="shared" si="231"/>
        <v>206883968</v>
      </c>
      <c r="AC537" s="1">
        <f t="shared" si="232"/>
        <v>173076923.07692301</v>
      </c>
      <c r="AD537" s="1">
        <f t="shared" si="233"/>
        <v>217744998.15007401</v>
      </c>
      <c r="AE537" s="1">
        <f t="shared" si="234"/>
        <v>209868816</v>
      </c>
      <c r="AF537" s="1">
        <f t="shared" si="235"/>
        <v>201799063.13475201</v>
      </c>
      <c r="AG537" s="1">
        <f t="shared" si="236"/>
        <v>206883968</v>
      </c>
    </row>
    <row r="538" spans="1:33" x14ac:dyDescent="0.25">
      <c r="A538" t="s">
        <v>1069</v>
      </c>
      <c r="B538" t="s">
        <v>1070</v>
      </c>
      <c r="C538" s="1">
        <v>450000000</v>
      </c>
      <c r="D538" s="1">
        <v>487113402.06185597</v>
      </c>
      <c r="E538" s="1">
        <v>417147470.369515</v>
      </c>
      <c r="F538" s="1">
        <v>431982720</v>
      </c>
      <c r="G538" s="1">
        <v>434750127.13953501</v>
      </c>
      <c r="H538" s="1">
        <v>433685216</v>
      </c>
      <c r="I538" s="1">
        <f t="shared" si="212"/>
        <v>491984536.08247453</v>
      </c>
      <c r="J538" s="1">
        <f t="shared" si="213"/>
        <v>421318945.07321018</v>
      </c>
      <c r="K538" s="1">
        <f t="shared" si="214"/>
        <v>436302547.19999999</v>
      </c>
      <c r="L538" s="1">
        <f t="shared" si="215"/>
        <v>439097628.41093034</v>
      </c>
      <c r="M538" s="1">
        <f t="shared" si="216"/>
        <v>438022068.16000003</v>
      </c>
      <c r="N538" s="1">
        <f t="shared" si="217"/>
        <v>37113402.061855972</v>
      </c>
      <c r="O538" s="1">
        <f t="shared" si="218"/>
        <v>-32852529.630484998</v>
      </c>
      <c r="P538" s="1">
        <f t="shared" si="219"/>
        <v>-18017280</v>
      </c>
      <c r="Q538" s="1">
        <f t="shared" si="220"/>
        <v>-15249872.86046499</v>
      </c>
      <c r="R538" s="1">
        <f t="shared" si="221"/>
        <v>-16314784</v>
      </c>
      <c r="S538" s="1">
        <f t="shared" si="222"/>
        <v>41984536.08247453</v>
      </c>
      <c r="T538" s="1">
        <f t="shared" si="223"/>
        <v>-28681054.92678982</v>
      </c>
      <c r="U538" s="1">
        <f t="shared" si="224"/>
        <v>-13697452.800000012</v>
      </c>
      <c r="V538" s="1">
        <f t="shared" si="225"/>
        <v>-10902371.589069664</v>
      </c>
      <c r="W538" s="1">
        <f t="shared" si="226"/>
        <v>-11977931.839999974</v>
      </c>
      <c r="X538" s="1">
        <f t="shared" si="227"/>
        <v>487113402.06185597</v>
      </c>
      <c r="Y538" s="1">
        <f t="shared" si="228"/>
        <v>417147470.369515</v>
      </c>
      <c r="Z538" s="1">
        <f t="shared" si="229"/>
        <v>431982720</v>
      </c>
      <c r="AA538" s="1">
        <f t="shared" si="230"/>
        <v>434750127.13953501</v>
      </c>
      <c r="AB538" s="1">
        <f t="shared" si="231"/>
        <v>433685216</v>
      </c>
      <c r="AC538" s="1">
        <f t="shared" si="232"/>
        <v>487113402.06185597</v>
      </c>
      <c r="AD538" s="1">
        <f t="shared" si="233"/>
        <v>417147470.369515</v>
      </c>
      <c r="AE538" s="1">
        <f t="shared" si="234"/>
        <v>431982720</v>
      </c>
      <c r="AF538" s="1">
        <f t="shared" si="235"/>
        <v>434750127.13953501</v>
      </c>
      <c r="AG538" s="1">
        <f t="shared" si="236"/>
        <v>433685216</v>
      </c>
    </row>
    <row r="539" spans="1:33" x14ac:dyDescent="0.25">
      <c r="A539" t="s">
        <v>1071</v>
      </c>
      <c r="B539" t="s">
        <v>1072</v>
      </c>
      <c r="C539" s="1">
        <v>220000000</v>
      </c>
      <c r="D539" s="1">
        <v>317193530.753874</v>
      </c>
      <c r="E539" s="1">
        <v>359351309.090909</v>
      </c>
      <c r="F539" s="1">
        <v>343789056</v>
      </c>
      <c r="G539" s="1">
        <v>349172030.56768602</v>
      </c>
      <c r="H539" s="1">
        <v>337476992</v>
      </c>
      <c r="I539" s="1">
        <f t="shared" si="212"/>
        <v>320365466.06141275</v>
      </c>
      <c r="J539" s="1">
        <f t="shared" si="213"/>
        <v>362944822.18181807</v>
      </c>
      <c r="K539" s="1">
        <f t="shared" si="214"/>
        <v>347226946.56</v>
      </c>
      <c r="L539" s="1">
        <f t="shared" si="215"/>
        <v>352663750.8733629</v>
      </c>
      <c r="M539" s="1">
        <f t="shared" si="216"/>
        <v>340851761.92000002</v>
      </c>
      <c r="N539" s="1">
        <f t="shared" si="217"/>
        <v>97193530.753874004</v>
      </c>
      <c r="O539" s="1">
        <f t="shared" si="218"/>
        <v>139351309.090909</v>
      </c>
      <c r="P539" s="1">
        <f t="shared" si="219"/>
        <v>123789056</v>
      </c>
      <c r="Q539" s="1">
        <f t="shared" si="220"/>
        <v>129172030.56768602</v>
      </c>
      <c r="R539" s="1">
        <f t="shared" si="221"/>
        <v>117476992</v>
      </c>
      <c r="S539" s="1">
        <f t="shared" si="222"/>
        <v>100365466.06141275</v>
      </c>
      <c r="T539" s="1">
        <f t="shared" si="223"/>
        <v>142944822.18181807</v>
      </c>
      <c r="U539" s="1">
        <f t="shared" si="224"/>
        <v>127226946.56</v>
      </c>
      <c r="V539" s="1">
        <f t="shared" si="225"/>
        <v>132663750.8733629</v>
      </c>
      <c r="W539" s="1">
        <f t="shared" si="226"/>
        <v>120851761.92000002</v>
      </c>
      <c r="X539" s="1">
        <f t="shared" si="227"/>
        <v>317193530.753874</v>
      </c>
      <c r="Y539" s="1">
        <f t="shared" si="228"/>
        <v>359351309.090909</v>
      </c>
      <c r="Z539" s="1">
        <f t="shared" si="229"/>
        <v>343789056</v>
      </c>
      <c r="AA539" s="1">
        <f t="shared" si="230"/>
        <v>349172030.56768602</v>
      </c>
      <c r="AB539" s="1">
        <f t="shared" si="231"/>
        <v>337476992</v>
      </c>
      <c r="AC539" s="1">
        <f t="shared" si="232"/>
        <v>317193530.753874</v>
      </c>
      <c r="AD539" s="1">
        <f t="shared" si="233"/>
        <v>359351309.090909</v>
      </c>
      <c r="AE539" s="1">
        <f t="shared" si="234"/>
        <v>343789056</v>
      </c>
      <c r="AF539" s="1">
        <f t="shared" si="235"/>
        <v>349172030.56768602</v>
      </c>
      <c r="AG539" s="1">
        <f t="shared" si="236"/>
        <v>337476992</v>
      </c>
    </row>
    <row r="540" spans="1:33" x14ac:dyDescent="0.25">
      <c r="A540" t="s">
        <v>1073</v>
      </c>
      <c r="B540" t="s">
        <v>1074</v>
      </c>
      <c r="C540" s="1">
        <v>260000000</v>
      </c>
      <c r="D540" s="1">
        <v>180000000</v>
      </c>
      <c r="E540" s="1">
        <v>327411506.17721498</v>
      </c>
      <c r="F540" s="1">
        <v>311844256</v>
      </c>
      <c r="G540" s="1">
        <v>317648069.46739101</v>
      </c>
      <c r="H540" s="1">
        <v>334831840</v>
      </c>
      <c r="I540" s="1">
        <f t="shared" si="212"/>
        <v>181800000</v>
      </c>
      <c r="J540" s="1">
        <f t="shared" si="213"/>
        <v>330685621.23898715</v>
      </c>
      <c r="K540" s="1">
        <f t="shared" si="214"/>
        <v>314962698.56</v>
      </c>
      <c r="L540" s="1">
        <f t="shared" si="215"/>
        <v>320824550.16206491</v>
      </c>
      <c r="M540" s="1">
        <f t="shared" si="216"/>
        <v>338180158.39999998</v>
      </c>
      <c r="N540" s="1">
        <f t="shared" si="217"/>
        <v>-80000000</v>
      </c>
      <c r="O540" s="1">
        <f t="shared" si="218"/>
        <v>67411506.17721498</v>
      </c>
      <c r="P540" s="1">
        <f t="shared" si="219"/>
        <v>51844256</v>
      </c>
      <c r="Q540" s="1">
        <f t="shared" si="220"/>
        <v>57648069.467391014</v>
      </c>
      <c r="R540" s="1">
        <f t="shared" si="221"/>
        <v>74831840</v>
      </c>
      <c r="S540" s="1">
        <f t="shared" si="222"/>
        <v>-78200000</v>
      </c>
      <c r="T540" s="1">
        <f t="shared" si="223"/>
        <v>70685621.238987148</v>
      </c>
      <c r="U540" s="1">
        <f t="shared" si="224"/>
        <v>54962698.560000002</v>
      </c>
      <c r="V540" s="1">
        <f t="shared" si="225"/>
        <v>60824550.16206491</v>
      </c>
      <c r="W540" s="1">
        <f t="shared" si="226"/>
        <v>78180158.399999976</v>
      </c>
      <c r="X540" s="1">
        <f t="shared" si="227"/>
        <v>0</v>
      </c>
      <c r="Y540" s="1">
        <f t="shared" si="228"/>
        <v>327411506.17721498</v>
      </c>
      <c r="Z540" s="1">
        <f t="shared" si="229"/>
        <v>311844256</v>
      </c>
      <c r="AA540" s="1">
        <f t="shared" si="230"/>
        <v>317648069.46739101</v>
      </c>
      <c r="AB540" s="1">
        <f t="shared" si="231"/>
        <v>334831840</v>
      </c>
      <c r="AC540" s="1">
        <f t="shared" si="232"/>
        <v>0</v>
      </c>
      <c r="AD540" s="1">
        <f t="shared" si="233"/>
        <v>327411506.17721498</v>
      </c>
      <c r="AE540" s="1">
        <f t="shared" si="234"/>
        <v>311844256</v>
      </c>
      <c r="AF540" s="1">
        <f t="shared" si="235"/>
        <v>317648069.46739101</v>
      </c>
      <c r="AG540" s="1">
        <f t="shared" si="236"/>
        <v>334831840</v>
      </c>
    </row>
    <row r="541" spans="1:33" x14ac:dyDescent="0.25">
      <c r="A541" t="s">
        <v>1075</v>
      </c>
      <c r="B541" t="s">
        <v>1076</v>
      </c>
      <c r="C541" s="1">
        <v>1100000000</v>
      </c>
      <c r="D541" s="1">
        <v>232191271.20950899</v>
      </c>
      <c r="E541" s="1">
        <v>291318605.03547502</v>
      </c>
      <c r="F541" s="1">
        <v>292784960</v>
      </c>
      <c r="G541" s="1">
        <v>334920779.220779</v>
      </c>
      <c r="H541" s="1">
        <v>316404288</v>
      </c>
      <c r="I541" s="1">
        <f t="shared" si="212"/>
        <v>234513183.92160407</v>
      </c>
      <c r="J541" s="1">
        <f t="shared" si="213"/>
        <v>294231791.08582979</v>
      </c>
      <c r="K541" s="1">
        <f t="shared" si="214"/>
        <v>295712809.60000002</v>
      </c>
      <c r="L541" s="1">
        <f t="shared" si="215"/>
        <v>338269987.01298678</v>
      </c>
      <c r="M541" s="1">
        <f t="shared" si="216"/>
        <v>319568330.88</v>
      </c>
      <c r="N541" s="1">
        <f t="shared" si="217"/>
        <v>-867808728.79049098</v>
      </c>
      <c r="O541" s="1">
        <f t="shared" si="218"/>
        <v>-808681394.96452498</v>
      </c>
      <c r="P541" s="1">
        <f t="shared" si="219"/>
        <v>-807215040</v>
      </c>
      <c r="Q541" s="1">
        <f t="shared" si="220"/>
        <v>-765079220.77922106</v>
      </c>
      <c r="R541" s="1">
        <f t="shared" si="221"/>
        <v>-783595712</v>
      </c>
      <c r="S541" s="1">
        <f t="shared" si="222"/>
        <v>-865486816.07839596</v>
      </c>
      <c r="T541" s="1">
        <f t="shared" si="223"/>
        <v>-805768208.91417027</v>
      </c>
      <c r="U541" s="1">
        <f t="shared" si="224"/>
        <v>-804287190.39999998</v>
      </c>
      <c r="V541" s="1">
        <f t="shared" si="225"/>
        <v>-761730012.98701322</v>
      </c>
      <c r="W541" s="1">
        <f t="shared" si="226"/>
        <v>-780431669.12</v>
      </c>
      <c r="X541" s="1">
        <f t="shared" si="227"/>
        <v>0</v>
      </c>
      <c r="Y541" s="1">
        <f t="shared" si="228"/>
        <v>0</v>
      </c>
      <c r="Z541" s="1">
        <f t="shared" si="229"/>
        <v>0</v>
      </c>
      <c r="AA541" s="1">
        <f t="shared" si="230"/>
        <v>0</v>
      </c>
      <c r="AB541" s="1">
        <f t="shared" si="231"/>
        <v>0</v>
      </c>
      <c r="AC541" s="1">
        <f t="shared" si="232"/>
        <v>0</v>
      </c>
      <c r="AD541" s="1">
        <f t="shared" si="233"/>
        <v>0</v>
      </c>
      <c r="AE541" s="1">
        <f t="shared" si="234"/>
        <v>0</v>
      </c>
      <c r="AF541" s="1">
        <f t="shared" si="235"/>
        <v>0</v>
      </c>
      <c r="AG541" s="1">
        <f t="shared" si="236"/>
        <v>0</v>
      </c>
    </row>
    <row r="542" spans="1:33" x14ac:dyDescent="0.25">
      <c r="A542" t="s">
        <v>1077</v>
      </c>
      <c r="B542" t="s">
        <v>1078</v>
      </c>
      <c r="C542" s="1">
        <v>260000000</v>
      </c>
      <c r="D542" s="1">
        <v>173076923.07692301</v>
      </c>
      <c r="E542" s="1">
        <v>217744998.15007401</v>
      </c>
      <c r="F542" s="1">
        <v>209868816</v>
      </c>
      <c r="G542" s="1">
        <v>201799063.13475201</v>
      </c>
      <c r="H542" s="1">
        <v>206883968</v>
      </c>
      <c r="I542" s="1">
        <f t="shared" si="212"/>
        <v>174807692.30769223</v>
      </c>
      <c r="J542" s="1">
        <f t="shared" si="213"/>
        <v>219922448.13157475</v>
      </c>
      <c r="K542" s="1">
        <f t="shared" si="214"/>
        <v>211967504.16</v>
      </c>
      <c r="L542" s="1">
        <f t="shared" si="215"/>
        <v>203817053.76609951</v>
      </c>
      <c r="M542" s="1">
        <f t="shared" si="216"/>
        <v>208952807.68000001</v>
      </c>
      <c r="N542" s="1">
        <f t="shared" si="217"/>
        <v>-86923076.923076987</v>
      </c>
      <c r="O542" s="1">
        <f t="shared" si="218"/>
        <v>-42255001.849925995</v>
      </c>
      <c r="P542" s="1">
        <f t="shared" si="219"/>
        <v>-50131184</v>
      </c>
      <c r="Q542" s="1">
        <f t="shared" si="220"/>
        <v>-58200936.865247995</v>
      </c>
      <c r="R542" s="1">
        <f t="shared" si="221"/>
        <v>-53116032</v>
      </c>
      <c r="S542" s="1">
        <f t="shared" si="222"/>
        <v>-85192307.69230777</v>
      </c>
      <c r="T542" s="1">
        <f t="shared" si="223"/>
        <v>-40077551.86842525</v>
      </c>
      <c r="U542" s="1">
        <f t="shared" si="224"/>
        <v>-48032495.840000004</v>
      </c>
      <c r="V542" s="1">
        <f t="shared" si="225"/>
        <v>-56182946.233900487</v>
      </c>
      <c r="W542" s="1">
        <f t="shared" si="226"/>
        <v>-51047192.319999993</v>
      </c>
      <c r="X542" s="1">
        <f t="shared" si="227"/>
        <v>0</v>
      </c>
      <c r="Y542" s="1">
        <f t="shared" si="228"/>
        <v>0</v>
      </c>
      <c r="Z542" s="1">
        <f t="shared" si="229"/>
        <v>0</v>
      </c>
      <c r="AA542" s="1">
        <f t="shared" si="230"/>
        <v>0</v>
      </c>
      <c r="AB542" s="1">
        <f t="shared" si="231"/>
        <v>0</v>
      </c>
      <c r="AC542" s="1">
        <f t="shared" si="232"/>
        <v>0</v>
      </c>
      <c r="AD542" s="1">
        <f t="shared" si="233"/>
        <v>0</v>
      </c>
      <c r="AE542" s="1">
        <f t="shared" si="234"/>
        <v>0</v>
      </c>
      <c r="AF542" s="1">
        <f t="shared" si="235"/>
        <v>0</v>
      </c>
      <c r="AG542" s="1">
        <f t="shared" si="236"/>
        <v>0</v>
      </c>
    </row>
    <row r="543" spans="1:33" x14ac:dyDescent="0.25">
      <c r="A543" t="s">
        <v>1079</v>
      </c>
      <c r="B543" t="s">
        <v>1080</v>
      </c>
      <c r="C543" s="1">
        <v>290000000</v>
      </c>
      <c r="D543" s="1">
        <v>340000000</v>
      </c>
      <c r="E543" s="1">
        <v>359351309.090909</v>
      </c>
      <c r="F543" s="1">
        <v>382784544</v>
      </c>
      <c r="G543" s="1">
        <v>349172030.56768602</v>
      </c>
      <c r="H543" s="1">
        <v>385852000</v>
      </c>
      <c r="I543" s="1">
        <f t="shared" si="212"/>
        <v>343400000</v>
      </c>
      <c r="J543" s="1">
        <f t="shared" si="213"/>
        <v>362944822.18181807</v>
      </c>
      <c r="K543" s="1">
        <f t="shared" si="214"/>
        <v>386612389.44</v>
      </c>
      <c r="L543" s="1">
        <f t="shared" si="215"/>
        <v>352663750.8733629</v>
      </c>
      <c r="M543" s="1">
        <f t="shared" si="216"/>
        <v>389710520</v>
      </c>
      <c r="N543" s="1">
        <f t="shared" si="217"/>
        <v>50000000</v>
      </c>
      <c r="O543" s="1">
        <f t="shared" si="218"/>
        <v>69351309.090909004</v>
      </c>
      <c r="P543" s="1">
        <f t="shared" si="219"/>
        <v>92784544</v>
      </c>
      <c r="Q543" s="1">
        <f t="shared" si="220"/>
        <v>59172030.567686021</v>
      </c>
      <c r="R543" s="1">
        <f t="shared" si="221"/>
        <v>95852000</v>
      </c>
      <c r="S543" s="1">
        <f t="shared" si="222"/>
        <v>53400000</v>
      </c>
      <c r="T543" s="1">
        <f t="shared" si="223"/>
        <v>72944822.181818068</v>
      </c>
      <c r="U543" s="1">
        <f t="shared" si="224"/>
        <v>96612389.439999998</v>
      </c>
      <c r="V543" s="1">
        <f t="shared" si="225"/>
        <v>62663750.873362899</v>
      </c>
      <c r="W543" s="1">
        <f t="shared" si="226"/>
        <v>99710520</v>
      </c>
      <c r="X543" s="1">
        <f t="shared" si="227"/>
        <v>340000000</v>
      </c>
      <c r="Y543" s="1">
        <f t="shared" si="228"/>
        <v>359351309.090909</v>
      </c>
      <c r="Z543" s="1">
        <f t="shared" si="229"/>
        <v>382784544</v>
      </c>
      <c r="AA543" s="1">
        <f t="shared" si="230"/>
        <v>349172030.56768602</v>
      </c>
      <c r="AB543" s="1">
        <f t="shared" si="231"/>
        <v>385852000</v>
      </c>
      <c r="AC543" s="1">
        <f t="shared" si="232"/>
        <v>340000000</v>
      </c>
      <c r="AD543" s="1">
        <f t="shared" si="233"/>
        <v>359351309.090909</v>
      </c>
      <c r="AE543" s="1">
        <f t="shared" si="234"/>
        <v>382784544</v>
      </c>
      <c r="AF543" s="1">
        <f t="shared" si="235"/>
        <v>349172030.56768602</v>
      </c>
      <c r="AG543" s="1">
        <f t="shared" si="236"/>
        <v>385852000</v>
      </c>
    </row>
    <row r="544" spans="1:33" x14ac:dyDescent="0.25">
      <c r="A544" t="s">
        <v>1081</v>
      </c>
      <c r="B544" t="s">
        <v>1082</v>
      </c>
      <c r="C544" s="1">
        <v>350000000</v>
      </c>
      <c r="D544" s="1">
        <v>366548956.66131598</v>
      </c>
      <c r="E544" s="1">
        <v>290136558.321127</v>
      </c>
      <c r="F544" s="1">
        <v>358238048</v>
      </c>
      <c r="G544" s="1">
        <v>356963320</v>
      </c>
      <c r="H544" s="1">
        <v>383286848</v>
      </c>
      <c r="I544" s="1">
        <f t="shared" si="212"/>
        <v>370214446.22792912</v>
      </c>
      <c r="J544" s="1">
        <f t="shared" si="213"/>
        <v>293037923.90433824</v>
      </c>
      <c r="K544" s="1">
        <f t="shared" si="214"/>
        <v>361820428.48000002</v>
      </c>
      <c r="L544" s="1">
        <f t="shared" si="215"/>
        <v>360532953.19999999</v>
      </c>
      <c r="M544" s="1">
        <f t="shared" si="216"/>
        <v>387119716.48000002</v>
      </c>
      <c r="N544" s="1">
        <f t="shared" si="217"/>
        <v>16548956.661315978</v>
      </c>
      <c r="O544" s="1">
        <f t="shared" si="218"/>
        <v>-59863441.678873003</v>
      </c>
      <c r="P544" s="1">
        <f t="shared" si="219"/>
        <v>8238048</v>
      </c>
      <c r="Q544" s="1">
        <f t="shared" si="220"/>
        <v>6963320</v>
      </c>
      <c r="R544" s="1">
        <f t="shared" si="221"/>
        <v>33286848</v>
      </c>
      <c r="S544" s="1">
        <f t="shared" si="222"/>
        <v>20214446.227929115</v>
      </c>
      <c r="T544" s="1">
        <f t="shared" si="223"/>
        <v>-56962076.095661759</v>
      </c>
      <c r="U544" s="1">
        <f t="shared" si="224"/>
        <v>11820428.480000019</v>
      </c>
      <c r="V544" s="1">
        <f t="shared" si="225"/>
        <v>10532953.199999988</v>
      </c>
      <c r="W544" s="1">
        <f t="shared" si="226"/>
        <v>37119716.480000019</v>
      </c>
      <c r="X544" s="1">
        <f t="shared" si="227"/>
        <v>366548956.66131598</v>
      </c>
      <c r="Y544" s="1">
        <f t="shared" si="228"/>
        <v>0</v>
      </c>
      <c r="Z544" s="1">
        <f t="shared" si="229"/>
        <v>358238048</v>
      </c>
      <c r="AA544" s="1">
        <f t="shared" si="230"/>
        <v>356963320</v>
      </c>
      <c r="AB544" s="1">
        <f t="shared" si="231"/>
        <v>383286848</v>
      </c>
      <c r="AC544" s="1">
        <f t="shared" si="232"/>
        <v>366548956.66131598</v>
      </c>
      <c r="AD544" s="1">
        <f t="shared" si="233"/>
        <v>0</v>
      </c>
      <c r="AE544" s="1">
        <f t="shared" si="234"/>
        <v>358238048</v>
      </c>
      <c r="AF544" s="1">
        <f t="shared" si="235"/>
        <v>356963320</v>
      </c>
      <c r="AG544" s="1">
        <f t="shared" si="236"/>
        <v>383286848</v>
      </c>
    </row>
    <row r="545" spans="1:33" x14ac:dyDescent="0.25">
      <c r="A545" t="s">
        <v>1083</v>
      </c>
      <c r="B545" t="s">
        <v>1084</v>
      </c>
      <c r="C545" s="1">
        <v>470000000</v>
      </c>
      <c r="D545" s="1">
        <v>555100302.01875699</v>
      </c>
      <c r="E545" s="1">
        <v>531932850.14005601</v>
      </c>
      <c r="F545" s="1">
        <v>580030144</v>
      </c>
      <c r="G545" s="1">
        <v>650125000</v>
      </c>
      <c r="H545" s="1">
        <v>568053696</v>
      </c>
      <c r="I545" s="1">
        <f t="shared" si="212"/>
        <v>560651305.0389446</v>
      </c>
      <c r="J545" s="1">
        <f t="shared" si="213"/>
        <v>537252178.6414566</v>
      </c>
      <c r="K545" s="1">
        <f t="shared" si="214"/>
        <v>585830445.44000006</v>
      </c>
      <c r="L545" s="1">
        <f t="shared" si="215"/>
        <v>656626250</v>
      </c>
      <c r="M545" s="1">
        <f t="shared" si="216"/>
        <v>573734232.96000004</v>
      </c>
      <c r="N545" s="1">
        <f t="shared" si="217"/>
        <v>85100302.018756986</v>
      </c>
      <c r="O545" s="1">
        <f t="shared" si="218"/>
        <v>61932850.140056014</v>
      </c>
      <c r="P545" s="1">
        <f t="shared" si="219"/>
        <v>110030144</v>
      </c>
      <c r="Q545" s="1">
        <f t="shared" si="220"/>
        <v>180125000</v>
      </c>
      <c r="R545" s="1">
        <f t="shared" si="221"/>
        <v>98053696</v>
      </c>
      <c r="S545" s="1">
        <f t="shared" si="222"/>
        <v>90651305.038944602</v>
      </c>
      <c r="T545" s="1">
        <f t="shared" si="223"/>
        <v>67252178.641456604</v>
      </c>
      <c r="U545" s="1">
        <f t="shared" si="224"/>
        <v>115830445.44000006</v>
      </c>
      <c r="V545" s="1">
        <f t="shared" si="225"/>
        <v>186626250</v>
      </c>
      <c r="W545" s="1">
        <f t="shared" si="226"/>
        <v>103734232.96000004</v>
      </c>
      <c r="X545" s="1">
        <f t="shared" si="227"/>
        <v>555100302.01875699</v>
      </c>
      <c r="Y545" s="1">
        <f t="shared" si="228"/>
        <v>531932850.14005601</v>
      </c>
      <c r="Z545" s="1">
        <f t="shared" si="229"/>
        <v>580030144</v>
      </c>
      <c r="AA545" s="1">
        <f t="shared" si="230"/>
        <v>650125000</v>
      </c>
      <c r="AB545" s="1">
        <f t="shared" si="231"/>
        <v>568053696</v>
      </c>
      <c r="AC545" s="1">
        <f t="shared" si="232"/>
        <v>555100302.01875699</v>
      </c>
      <c r="AD545" s="1">
        <f t="shared" si="233"/>
        <v>531932850.14005601</v>
      </c>
      <c r="AE545" s="1">
        <f t="shared" si="234"/>
        <v>580030144</v>
      </c>
      <c r="AF545" s="1">
        <f t="shared" si="235"/>
        <v>650125000</v>
      </c>
      <c r="AG545" s="1">
        <f t="shared" si="236"/>
        <v>568053696</v>
      </c>
    </row>
    <row r="546" spans="1:33" x14ac:dyDescent="0.25">
      <c r="A546" t="s">
        <v>1085</v>
      </c>
      <c r="B546" t="s">
        <v>1086</v>
      </c>
      <c r="C546" s="1">
        <v>275000000</v>
      </c>
      <c r="D546" s="1">
        <v>621234567.90123498</v>
      </c>
      <c r="E546" s="1">
        <v>410059605.13291103</v>
      </c>
      <c r="F546" s="1">
        <v>374458368</v>
      </c>
      <c r="G546" s="1">
        <v>365869967.86301398</v>
      </c>
      <c r="H546" s="1">
        <v>347190272</v>
      </c>
      <c r="I546" s="1">
        <f t="shared" si="212"/>
        <v>627446913.58024728</v>
      </c>
      <c r="J546" s="1">
        <f t="shared" si="213"/>
        <v>414160201.18424016</v>
      </c>
      <c r="K546" s="1">
        <f t="shared" si="214"/>
        <v>378202951.68000001</v>
      </c>
      <c r="L546" s="1">
        <f t="shared" si="215"/>
        <v>369528667.5416441</v>
      </c>
      <c r="M546" s="1">
        <f t="shared" si="216"/>
        <v>350662174.72000003</v>
      </c>
      <c r="N546" s="1">
        <f t="shared" si="217"/>
        <v>346234567.90123498</v>
      </c>
      <c r="O546" s="1">
        <f t="shared" si="218"/>
        <v>135059605.13291103</v>
      </c>
      <c r="P546" s="1">
        <f t="shared" si="219"/>
        <v>99458368</v>
      </c>
      <c r="Q546" s="1">
        <f t="shared" si="220"/>
        <v>90869967.863013983</v>
      </c>
      <c r="R546" s="1">
        <f t="shared" si="221"/>
        <v>72190272</v>
      </c>
      <c r="S546" s="1">
        <f t="shared" si="222"/>
        <v>352446913.58024728</v>
      </c>
      <c r="T546" s="1">
        <f t="shared" si="223"/>
        <v>139160201.18424016</v>
      </c>
      <c r="U546" s="1">
        <f t="shared" si="224"/>
        <v>103202951.68000001</v>
      </c>
      <c r="V546" s="1">
        <f t="shared" si="225"/>
        <v>94528667.541644096</v>
      </c>
      <c r="W546" s="1">
        <f t="shared" si="226"/>
        <v>75662174.720000029</v>
      </c>
      <c r="X546" s="1">
        <f t="shared" si="227"/>
        <v>621234567.90123498</v>
      </c>
      <c r="Y546" s="1">
        <f t="shared" si="228"/>
        <v>410059605.13291103</v>
      </c>
      <c r="Z546" s="1">
        <f t="shared" si="229"/>
        <v>374458368</v>
      </c>
      <c r="AA546" s="1">
        <f t="shared" si="230"/>
        <v>365869967.86301398</v>
      </c>
      <c r="AB546" s="1">
        <f t="shared" si="231"/>
        <v>347190272</v>
      </c>
      <c r="AC546" s="1">
        <f t="shared" si="232"/>
        <v>621234567.90123498</v>
      </c>
      <c r="AD546" s="1">
        <f t="shared" si="233"/>
        <v>410059605.13291103</v>
      </c>
      <c r="AE546" s="1">
        <f t="shared" si="234"/>
        <v>374458368</v>
      </c>
      <c r="AF546" s="1">
        <f t="shared" si="235"/>
        <v>365869967.86301398</v>
      </c>
      <c r="AG546" s="1">
        <f t="shared" si="236"/>
        <v>347190272</v>
      </c>
    </row>
    <row r="547" spans="1:33" x14ac:dyDescent="0.25">
      <c r="A547" t="s">
        <v>1087</v>
      </c>
      <c r="B547" t="s">
        <v>1088</v>
      </c>
      <c r="C547" s="1">
        <v>320000000</v>
      </c>
      <c r="D547" s="1">
        <v>437976190.47618997</v>
      </c>
      <c r="E547" s="1">
        <v>290136558.321127</v>
      </c>
      <c r="F547" s="1">
        <v>320686336</v>
      </c>
      <c r="G547" s="1">
        <v>270562500</v>
      </c>
      <c r="H547" s="1">
        <v>344435488</v>
      </c>
      <c r="I547" s="1">
        <f t="shared" si="212"/>
        <v>442355952.38095188</v>
      </c>
      <c r="J547" s="1">
        <f t="shared" si="213"/>
        <v>293037923.90433824</v>
      </c>
      <c r="K547" s="1">
        <f t="shared" si="214"/>
        <v>323893199.36000001</v>
      </c>
      <c r="L547" s="1">
        <f t="shared" si="215"/>
        <v>273268125</v>
      </c>
      <c r="M547" s="1">
        <f t="shared" si="216"/>
        <v>347879842.88</v>
      </c>
      <c r="N547" s="1">
        <f t="shared" si="217"/>
        <v>117976190.47618997</v>
      </c>
      <c r="O547" s="1">
        <f t="shared" si="218"/>
        <v>-29863441.678873003</v>
      </c>
      <c r="P547" s="1">
        <f t="shared" si="219"/>
        <v>686336</v>
      </c>
      <c r="Q547" s="1">
        <f t="shared" si="220"/>
        <v>-49437500</v>
      </c>
      <c r="R547" s="1">
        <f t="shared" si="221"/>
        <v>24435488</v>
      </c>
      <c r="S547" s="1">
        <f t="shared" si="222"/>
        <v>122355952.38095188</v>
      </c>
      <c r="T547" s="1">
        <f t="shared" si="223"/>
        <v>-26962076.095661759</v>
      </c>
      <c r="U547" s="1">
        <f t="shared" si="224"/>
        <v>3893199.3600000143</v>
      </c>
      <c r="V547" s="1">
        <f t="shared" si="225"/>
        <v>-46731875</v>
      </c>
      <c r="W547" s="1">
        <f t="shared" si="226"/>
        <v>27879842.879999995</v>
      </c>
      <c r="X547" s="1">
        <f t="shared" si="227"/>
        <v>437976190.47618997</v>
      </c>
      <c r="Y547" s="1">
        <f t="shared" si="228"/>
        <v>290136558.321127</v>
      </c>
      <c r="Z547" s="1">
        <f t="shared" si="229"/>
        <v>320686336</v>
      </c>
      <c r="AA547" s="1">
        <f t="shared" si="230"/>
        <v>0</v>
      </c>
      <c r="AB547" s="1">
        <f t="shared" si="231"/>
        <v>344435488</v>
      </c>
      <c r="AC547" s="1">
        <f t="shared" si="232"/>
        <v>437976190.47618997</v>
      </c>
      <c r="AD547" s="1">
        <f t="shared" si="233"/>
        <v>290136558.321127</v>
      </c>
      <c r="AE547" s="1">
        <f t="shared" si="234"/>
        <v>320686336</v>
      </c>
      <c r="AF547" s="1">
        <f t="shared" si="235"/>
        <v>0</v>
      </c>
      <c r="AG547" s="1">
        <f t="shared" si="236"/>
        <v>344435488</v>
      </c>
    </row>
    <row r="548" spans="1:33" x14ac:dyDescent="0.25">
      <c r="A548" t="s">
        <v>1089</v>
      </c>
      <c r="B548" t="s">
        <v>1090</v>
      </c>
      <c r="C548" s="1">
        <v>180000000</v>
      </c>
      <c r="D548" s="1">
        <v>255167678.058128</v>
      </c>
      <c r="E548" s="1">
        <v>291318605.03547502</v>
      </c>
      <c r="F548" s="1">
        <v>291685376</v>
      </c>
      <c r="G548" s="1">
        <v>349172030.56768602</v>
      </c>
      <c r="H548" s="1">
        <v>305272576</v>
      </c>
      <c r="I548" s="1">
        <f t="shared" si="212"/>
        <v>257719354.83870929</v>
      </c>
      <c r="J548" s="1">
        <f t="shared" si="213"/>
        <v>294231791.08582979</v>
      </c>
      <c r="K548" s="1">
        <f t="shared" si="214"/>
        <v>294602229.75999999</v>
      </c>
      <c r="L548" s="1">
        <f t="shared" si="215"/>
        <v>352663750.8733629</v>
      </c>
      <c r="M548" s="1">
        <f t="shared" si="216"/>
        <v>308325301.75999999</v>
      </c>
      <c r="N548" s="1">
        <f t="shared" si="217"/>
        <v>75167678.058127999</v>
      </c>
      <c r="O548" s="1">
        <f t="shared" si="218"/>
        <v>111318605.03547502</v>
      </c>
      <c r="P548" s="1">
        <f t="shared" si="219"/>
        <v>111685376</v>
      </c>
      <c r="Q548" s="1">
        <f t="shared" si="220"/>
        <v>169172030.56768602</v>
      </c>
      <c r="R548" s="1">
        <f t="shared" si="221"/>
        <v>125272576</v>
      </c>
      <c r="S548" s="1">
        <f t="shared" si="222"/>
        <v>77719354.838709295</v>
      </c>
      <c r="T548" s="1">
        <f t="shared" si="223"/>
        <v>114231791.08582979</v>
      </c>
      <c r="U548" s="1">
        <f t="shared" si="224"/>
        <v>114602229.75999999</v>
      </c>
      <c r="V548" s="1">
        <f t="shared" si="225"/>
        <v>172663750.8733629</v>
      </c>
      <c r="W548" s="1">
        <f t="shared" si="226"/>
        <v>128325301.75999999</v>
      </c>
      <c r="X548" s="1">
        <f t="shared" si="227"/>
        <v>255167678.058128</v>
      </c>
      <c r="Y548" s="1">
        <f t="shared" si="228"/>
        <v>291318605.03547502</v>
      </c>
      <c r="Z548" s="1">
        <f t="shared" si="229"/>
        <v>291685376</v>
      </c>
      <c r="AA548" s="1">
        <f t="shared" si="230"/>
        <v>349172030.56768602</v>
      </c>
      <c r="AB548" s="1">
        <f t="shared" si="231"/>
        <v>305272576</v>
      </c>
      <c r="AC548" s="1">
        <f t="shared" si="232"/>
        <v>255167678.058128</v>
      </c>
      <c r="AD548" s="1">
        <f t="shared" si="233"/>
        <v>291318605.03547502</v>
      </c>
      <c r="AE548" s="1">
        <f t="shared" si="234"/>
        <v>291685376</v>
      </c>
      <c r="AF548" s="1">
        <f t="shared" si="235"/>
        <v>349172030.56768602</v>
      </c>
      <c r="AG548" s="1">
        <f t="shared" si="236"/>
        <v>305272576</v>
      </c>
    </row>
    <row r="549" spans="1:33" x14ac:dyDescent="0.25">
      <c r="A549" t="s">
        <v>1091</v>
      </c>
      <c r="B549" t="s">
        <v>1092</v>
      </c>
      <c r="C549" s="1">
        <v>258000000</v>
      </c>
      <c r="D549" s="1">
        <v>298571428.57142901</v>
      </c>
      <c r="E549" s="1">
        <v>290136558.321127</v>
      </c>
      <c r="F549" s="1">
        <v>328081824</v>
      </c>
      <c r="G549" s="1">
        <v>365869967.86301398</v>
      </c>
      <c r="H549" s="1">
        <v>321726112</v>
      </c>
      <c r="I549" s="1">
        <f t="shared" si="212"/>
        <v>301557142.85714328</v>
      </c>
      <c r="J549" s="1">
        <f t="shared" si="213"/>
        <v>293037923.90433824</v>
      </c>
      <c r="K549" s="1">
        <f t="shared" si="214"/>
        <v>331362642.24000001</v>
      </c>
      <c r="L549" s="1">
        <f t="shared" si="215"/>
        <v>369528667.5416441</v>
      </c>
      <c r="M549" s="1">
        <f t="shared" si="216"/>
        <v>324943373.12</v>
      </c>
      <c r="N549" s="1">
        <f t="shared" si="217"/>
        <v>40571428.571429014</v>
      </c>
      <c r="O549" s="1">
        <f t="shared" si="218"/>
        <v>32136558.321126997</v>
      </c>
      <c r="P549" s="1">
        <f t="shared" si="219"/>
        <v>70081824</v>
      </c>
      <c r="Q549" s="1">
        <f t="shared" si="220"/>
        <v>107869967.86301398</v>
      </c>
      <c r="R549" s="1">
        <f t="shared" si="221"/>
        <v>63726112</v>
      </c>
      <c r="S549" s="1">
        <f t="shared" si="222"/>
        <v>43557142.857143283</v>
      </c>
      <c r="T549" s="1">
        <f t="shared" si="223"/>
        <v>35037923.904338241</v>
      </c>
      <c r="U549" s="1">
        <f t="shared" si="224"/>
        <v>73362642.24000001</v>
      </c>
      <c r="V549" s="1">
        <f t="shared" si="225"/>
        <v>111528667.5416441</v>
      </c>
      <c r="W549" s="1">
        <f t="shared" si="226"/>
        <v>66943373.120000005</v>
      </c>
      <c r="X549" s="1">
        <f t="shared" si="227"/>
        <v>298571428.57142901</v>
      </c>
      <c r="Y549" s="1">
        <f t="shared" si="228"/>
        <v>290136558.321127</v>
      </c>
      <c r="Z549" s="1">
        <f t="shared" si="229"/>
        <v>328081824</v>
      </c>
      <c r="AA549" s="1">
        <f t="shared" si="230"/>
        <v>365869967.86301398</v>
      </c>
      <c r="AB549" s="1">
        <f t="shared" si="231"/>
        <v>321726112</v>
      </c>
      <c r="AC549" s="1">
        <f t="shared" si="232"/>
        <v>298571428.57142901</v>
      </c>
      <c r="AD549" s="1">
        <f t="shared" si="233"/>
        <v>290136558.321127</v>
      </c>
      <c r="AE549" s="1">
        <f t="shared" si="234"/>
        <v>328081824</v>
      </c>
      <c r="AF549" s="1">
        <f t="shared" si="235"/>
        <v>365869967.86301398</v>
      </c>
      <c r="AG549" s="1">
        <f t="shared" si="236"/>
        <v>321726112</v>
      </c>
    </row>
    <row r="550" spans="1:33" x14ac:dyDescent="0.25">
      <c r="A550" t="s">
        <v>1093</v>
      </c>
      <c r="B550" t="s">
        <v>1094</v>
      </c>
      <c r="C550" s="1">
        <v>450000000</v>
      </c>
      <c r="D550" s="1">
        <v>245063834.058442</v>
      </c>
      <c r="E550" s="1">
        <v>291318605.03547502</v>
      </c>
      <c r="F550" s="1">
        <v>270831296</v>
      </c>
      <c r="G550" s="1">
        <v>259139863.422131</v>
      </c>
      <c r="H550" s="1">
        <v>273365920</v>
      </c>
      <c r="I550" s="1">
        <f t="shared" si="212"/>
        <v>247514472.39902642</v>
      </c>
      <c r="J550" s="1">
        <f t="shared" si="213"/>
        <v>294231791.08582979</v>
      </c>
      <c r="K550" s="1">
        <f t="shared" si="214"/>
        <v>273539608.95999998</v>
      </c>
      <c r="L550" s="1">
        <f t="shared" si="215"/>
        <v>261731262.05635232</v>
      </c>
      <c r="M550" s="1">
        <f t="shared" si="216"/>
        <v>276099579.19999999</v>
      </c>
      <c r="N550" s="1">
        <f t="shared" si="217"/>
        <v>-204936165.941558</v>
      </c>
      <c r="O550" s="1">
        <f t="shared" si="218"/>
        <v>-158681394.96452498</v>
      </c>
      <c r="P550" s="1">
        <f t="shared" si="219"/>
        <v>-179168704</v>
      </c>
      <c r="Q550" s="1">
        <f t="shared" si="220"/>
        <v>-190860136.577869</v>
      </c>
      <c r="R550" s="1">
        <f t="shared" si="221"/>
        <v>-176634080</v>
      </c>
      <c r="S550" s="1">
        <f t="shared" si="222"/>
        <v>-202485527.60097358</v>
      </c>
      <c r="T550" s="1">
        <f t="shared" si="223"/>
        <v>-155768208.91417021</v>
      </c>
      <c r="U550" s="1">
        <f t="shared" si="224"/>
        <v>-176460391.04000002</v>
      </c>
      <c r="V550" s="1">
        <f t="shared" si="225"/>
        <v>-188268737.94364768</v>
      </c>
      <c r="W550" s="1">
        <f t="shared" si="226"/>
        <v>-173900420.80000001</v>
      </c>
      <c r="X550" s="1">
        <f t="shared" si="227"/>
        <v>0</v>
      </c>
      <c r="Y550" s="1">
        <f t="shared" si="228"/>
        <v>0</v>
      </c>
      <c r="Z550" s="1">
        <f t="shared" si="229"/>
        <v>0</v>
      </c>
      <c r="AA550" s="1">
        <f t="shared" si="230"/>
        <v>0</v>
      </c>
      <c r="AB550" s="1">
        <f t="shared" si="231"/>
        <v>0</v>
      </c>
      <c r="AC550" s="1">
        <f t="shared" si="232"/>
        <v>0</v>
      </c>
      <c r="AD550" s="1">
        <f t="shared" si="233"/>
        <v>0</v>
      </c>
      <c r="AE550" s="1">
        <f t="shared" si="234"/>
        <v>0</v>
      </c>
      <c r="AF550" s="1">
        <f t="shared" si="235"/>
        <v>0</v>
      </c>
      <c r="AG550" s="1">
        <f t="shared" si="236"/>
        <v>0</v>
      </c>
    </row>
    <row r="551" spans="1:33" x14ac:dyDescent="0.25">
      <c r="A551" t="s">
        <v>1095</v>
      </c>
      <c r="B551" t="s">
        <v>1096</v>
      </c>
      <c r="C551" s="1">
        <v>390000000</v>
      </c>
      <c r="D551" s="1">
        <v>175000000</v>
      </c>
      <c r="E551" s="1">
        <v>207137994.058824</v>
      </c>
      <c r="F551" s="1">
        <v>173422064</v>
      </c>
      <c r="G551" s="1">
        <v>228798904.45934099</v>
      </c>
      <c r="H551" s="1">
        <v>158485216</v>
      </c>
      <c r="I551" s="1">
        <f t="shared" si="212"/>
        <v>176750000</v>
      </c>
      <c r="J551" s="1">
        <f t="shared" si="213"/>
        <v>209209373.99941224</v>
      </c>
      <c r="K551" s="1">
        <f t="shared" si="214"/>
        <v>175156284.64000002</v>
      </c>
      <c r="L551" s="1">
        <f t="shared" si="215"/>
        <v>231086893.50393441</v>
      </c>
      <c r="M551" s="1">
        <f t="shared" si="216"/>
        <v>160070068.16</v>
      </c>
      <c r="N551" s="1">
        <f t="shared" si="217"/>
        <v>-215000000</v>
      </c>
      <c r="O551" s="1">
        <f t="shared" si="218"/>
        <v>-182862005.941176</v>
      </c>
      <c r="P551" s="1">
        <f t="shared" si="219"/>
        <v>-216577936</v>
      </c>
      <c r="Q551" s="1">
        <f t="shared" si="220"/>
        <v>-161201095.54065901</v>
      </c>
      <c r="R551" s="1">
        <f t="shared" si="221"/>
        <v>-231514784</v>
      </c>
      <c r="S551" s="1">
        <f t="shared" si="222"/>
        <v>-213250000</v>
      </c>
      <c r="T551" s="1">
        <f t="shared" si="223"/>
        <v>-180790626.00058776</v>
      </c>
      <c r="U551" s="1">
        <f t="shared" si="224"/>
        <v>-214843715.35999998</v>
      </c>
      <c r="V551" s="1">
        <f t="shared" si="225"/>
        <v>-158913106.49606559</v>
      </c>
      <c r="W551" s="1">
        <f t="shared" si="226"/>
        <v>-229929931.84</v>
      </c>
      <c r="X551" s="1">
        <f t="shared" si="227"/>
        <v>0</v>
      </c>
      <c r="Y551" s="1">
        <f t="shared" si="228"/>
        <v>0</v>
      </c>
      <c r="Z551" s="1">
        <f t="shared" si="229"/>
        <v>0</v>
      </c>
      <c r="AA551" s="1">
        <f t="shared" si="230"/>
        <v>0</v>
      </c>
      <c r="AB551" s="1">
        <f t="shared" si="231"/>
        <v>0</v>
      </c>
      <c r="AC551" s="1">
        <f t="shared" si="232"/>
        <v>0</v>
      </c>
      <c r="AD551" s="1">
        <f t="shared" si="233"/>
        <v>0</v>
      </c>
      <c r="AE551" s="1">
        <f t="shared" si="234"/>
        <v>0</v>
      </c>
      <c r="AF551" s="1">
        <f t="shared" si="235"/>
        <v>0</v>
      </c>
      <c r="AG551" s="1">
        <f t="shared" si="236"/>
        <v>0</v>
      </c>
    </row>
    <row r="552" spans="1:33" x14ac:dyDescent="0.25">
      <c r="A552" t="s">
        <v>1097</v>
      </c>
      <c r="B552" t="s">
        <v>1098</v>
      </c>
      <c r="C552" s="1">
        <v>419000000</v>
      </c>
      <c r="D552" s="1">
        <v>319200000</v>
      </c>
      <c r="E552" s="1">
        <v>484380066.78678697</v>
      </c>
      <c r="F552" s="1">
        <v>415001568</v>
      </c>
      <c r="G552" s="1">
        <v>416758241.75824201</v>
      </c>
      <c r="H552" s="1">
        <v>409992576</v>
      </c>
      <c r="I552" s="1">
        <f t="shared" si="212"/>
        <v>322392000</v>
      </c>
      <c r="J552" s="1">
        <f t="shared" si="213"/>
        <v>489223867.45465487</v>
      </c>
      <c r="K552" s="1">
        <f t="shared" si="214"/>
        <v>419151583.68000001</v>
      </c>
      <c r="L552" s="1">
        <f t="shared" si="215"/>
        <v>420925824.17582446</v>
      </c>
      <c r="M552" s="1">
        <f t="shared" si="216"/>
        <v>414092501.75999999</v>
      </c>
      <c r="N552" s="1">
        <f t="shared" si="217"/>
        <v>-99800000</v>
      </c>
      <c r="O552" s="1">
        <f t="shared" si="218"/>
        <v>65380066.786786973</v>
      </c>
      <c r="P552" s="1">
        <f t="shared" si="219"/>
        <v>-3998432</v>
      </c>
      <c r="Q552" s="1">
        <f t="shared" si="220"/>
        <v>-2241758.2417579889</v>
      </c>
      <c r="R552" s="1">
        <f t="shared" si="221"/>
        <v>-9007424</v>
      </c>
      <c r="S552" s="1">
        <f t="shared" si="222"/>
        <v>-96608000</v>
      </c>
      <c r="T552" s="1">
        <f t="shared" si="223"/>
        <v>70223867.454654872</v>
      </c>
      <c r="U552" s="1">
        <f t="shared" si="224"/>
        <v>151583.68000000715</v>
      </c>
      <c r="V552" s="1">
        <f t="shared" si="225"/>
        <v>1925824.1758244634</v>
      </c>
      <c r="W552" s="1">
        <f t="shared" si="226"/>
        <v>-4907498.2400000095</v>
      </c>
      <c r="X552" s="1">
        <f t="shared" si="227"/>
        <v>0</v>
      </c>
      <c r="Y552" s="1">
        <f t="shared" si="228"/>
        <v>484380066.78678697</v>
      </c>
      <c r="Z552" s="1">
        <f t="shared" si="229"/>
        <v>415001568</v>
      </c>
      <c r="AA552" s="1">
        <f t="shared" si="230"/>
        <v>416758241.75824201</v>
      </c>
      <c r="AB552" s="1">
        <f t="shared" si="231"/>
        <v>409992576</v>
      </c>
      <c r="AC552" s="1">
        <f t="shared" si="232"/>
        <v>0</v>
      </c>
      <c r="AD552" s="1">
        <f t="shared" si="233"/>
        <v>484380066.78678697</v>
      </c>
      <c r="AE552" s="1">
        <f t="shared" si="234"/>
        <v>415001568</v>
      </c>
      <c r="AF552" s="1">
        <f t="shared" si="235"/>
        <v>416758241.75824201</v>
      </c>
      <c r="AG552" s="1">
        <f t="shared" si="236"/>
        <v>409992576</v>
      </c>
    </row>
    <row r="553" spans="1:33" x14ac:dyDescent="0.25">
      <c r="A553" t="s">
        <v>1099</v>
      </c>
      <c r="B553" t="s">
        <v>1100</v>
      </c>
      <c r="C553" s="1">
        <v>380000000</v>
      </c>
      <c r="D553" s="1">
        <v>318835000</v>
      </c>
      <c r="E553" s="1">
        <v>417147470.369515</v>
      </c>
      <c r="F553" s="1">
        <v>394502048</v>
      </c>
      <c r="G553" s="1">
        <v>374872390.67055398</v>
      </c>
      <c r="H553" s="1">
        <v>387216192</v>
      </c>
      <c r="I553" s="1">
        <f t="shared" si="212"/>
        <v>322023350</v>
      </c>
      <c r="J553" s="1">
        <f t="shared" si="213"/>
        <v>421318945.07321018</v>
      </c>
      <c r="K553" s="1">
        <f t="shared" si="214"/>
        <v>398447068.48000002</v>
      </c>
      <c r="L553" s="1">
        <f t="shared" si="215"/>
        <v>378621114.57725954</v>
      </c>
      <c r="M553" s="1">
        <f t="shared" si="216"/>
        <v>391088353.92000002</v>
      </c>
      <c r="N553" s="1">
        <f t="shared" si="217"/>
        <v>-61165000</v>
      </c>
      <c r="O553" s="1">
        <f t="shared" si="218"/>
        <v>37147470.369515002</v>
      </c>
      <c r="P553" s="1">
        <f t="shared" si="219"/>
        <v>14502048</v>
      </c>
      <c r="Q553" s="1">
        <f t="shared" si="220"/>
        <v>-5127609.3294460177</v>
      </c>
      <c r="R553" s="1">
        <f t="shared" si="221"/>
        <v>7216192</v>
      </c>
      <c r="S553" s="1">
        <f t="shared" si="222"/>
        <v>-57976650</v>
      </c>
      <c r="T553" s="1">
        <f t="shared" si="223"/>
        <v>41318945.07321018</v>
      </c>
      <c r="U553" s="1">
        <f t="shared" si="224"/>
        <v>18447068.480000019</v>
      </c>
      <c r="V553" s="1">
        <f t="shared" si="225"/>
        <v>-1378885.4227404594</v>
      </c>
      <c r="W553" s="1">
        <f t="shared" si="226"/>
        <v>11088353.920000017</v>
      </c>
      <c r="X553" s="1">
        <f t="shared" si="227"/>
        <v>0</v>
      </c>
      <c r="Y553" s="1">
        <f t="shared" si="228"/>
        <v>417147470.369515</v>
      </c>
      <c r="Z553" s="1">
        <f t="shared" si="229"/>
        <v>394502048</v>
      </c>
      <c r="AA553" s="1">
        <f t="shared" si="230"/>
        <v>374872390.67055398</v>
      </c>
      <c r="AB553" s="1">
        <f t="shared" si="231"/>
        <v>387216192</v>
      </c>
      <c r="AC553" s="1">
        <f t="shared" si="232"/>
        <v>0</v>
      </c>
      <c r="AD553" s="1">
        <f t="shared" si="233"/>
        <v>417147470.369515</v>
      </c>
      <c r="AE553" s="1">
        <f t="shared" si="234"/>
        <v>394502048</v>
      </c>
      <c r="AF553" s="1">
        <f t="shared" si="235"/>
        <v>374872390.67055398</v>
      </c>
      <c r="AG553" s="1">
        <f t="shared" si="236"/>
        <v>387216192</v>
      </c>
    </row>
    <row r="554" spans="1:33" x14ac:dyDescent="0.25">
      <c r="A554" t="s">
        <v>1101</v>
      </c>
      <c r="B554" t="s">
        <v>1102</v>
      </c>
      <c r="C554" s="1">
        <v>270000000</v>
      </c>
      <c r="D554" s="1">
        <v>135000000</v>
      </c>
      <c r="E554" s="1">
        <v>267901190.47619</v>
      </c>
      <c r="F554" s="1">
        <v>281709024</v>
      </c>
      <c r="G554" s="1">
        <v>238595945.94594601</v>
      </c>
      <c r="H554" s="1">
        <v>308642080</v>
      </c>
      <c r="I554" s="1">
        <f t="shared" si="212"/>
        <v>136350000</v>
      </c>
      <c r="J554" s="1">
        <f t="shared" si="213"/>
        <v>270580202.38095188</v>
      </c>
      <c r="K554" s="1">
        <f t="shared" si="214"/>
        <v>284526114.24000001</v>
      </c>
      <c r="L554" s="1">
        <f t="shared" si="215"/>
        <v>240981905.40540546</v>
      </c>
      <c r="M554" s="1">
        <f t="shared" si="216"/>
        <v>311728500.80000001</v>
      </c>
      <c r="N554" s="1">
        <f t="shared" si="217"/>
        <v>-135000000</v>
      </c>
      <c r="O554" s="1">
        <f t="shared" si="218"/>
        <v>-2098809.5238099992</v>
      </c>
      <c r="P554" s="1">
        <f t="shared" si="219"/>
        <v>11709024</v>
      </c>
      <c r="Q554" s="1">
        <f t="shared" si="220"/>
        <v>-31404054.054053992</v>
      </c>
      <c r="R554" s="1">
        <f t="shared" si="221"/>
        <v>38642080</v>
      </c>
      <c r="S554" s="1">
        <f t="shared" si="222"/>
        <v>-133650000</v>
      </c>
      <c r="T554" s="1">
        <f t="shared" si="223"/>
        <v>580202.38095188141</v>
      </c>
      <c r="U554" s="1">
        <f t="shared" si="224"/>
        <v>14526114.24000001</v>
      </c>
      <c r="V554" s="1">
        <f t="shared" si="225"/>
        <v>-29018094.594594538</v>
      </c>
      <c r="W554" s="1">
        <f t="shared" si="226"/>
        <v>41728500.800000012</v>
      </c>
      <c r="X554" s="1">
        <f t="shared" si="227"/>
        <v>0</v>
      </c>
      <c r="Y554" s="1">
        <f t="shared" si="228"/>
        <v>267901190.47619</v>
      </c>
      <c r="Z554" s="1">
        <f t="shared" si="229"/>
        <v>281709024</v>
      </c>
      <c r="AA554" s="1">
        <f t="shared" si="230"/>
        <v>238595945.94594601</v>
      </c>
      <c r="AB554" s="1">
        <f t="shared" si="231"/>
        <v>308642080</v>
      </c>
      <c r="AC554" s="1">
        <f t="shared" si="232"/>
        <v>0</v>
      </c>
      <c r="AD554" s="1">
        <f t="shared" si="233"/>
        <v>267901190.47619</v>
      </c>
      <c r="AE554" s="1">
        <f t="shared" si="234"/>
        <v>281709024</v>
      </c>
      <c r="AF554" s="1">
        <f t="shared" si="235"/>
        <v>238595945.94594601</v>
      </c>
      <c r="AG554" s="1">
        <f t="shared" si="236"/>
        <v>308642080</v>
      </c>
    </row>
    <row r="555" spans="1:33" x14ac:dyDescent="0.25">
      <c r="A555" t="s">
        <v>1103</v>
      </c>
      <c r="B555" t="s">
        <v>1104</v>
      </c>
      <c r="C555" s="1">
        <v>385000000</v>
      </c>
      <c r="D555" s="1">
        <v>306285714.28571397</v>
      </c>
      <c r="E555" s="1">
        <v>360202354.90009499</v>
      </c>
      <c r="F555" s="1">
        <v>336936128</v>
      </c>
      <c r="G555" s="1">
        <v>259139863.422131</v>
      </c>
      <c r="H555" s="1">
        <v>316188224</v>
      </c>
      <c r="I555" s="1">
        <f t="shared" si="212"/>
        <v>309348571.42857111</v>
      </c>
      <c r="J555" s="1">
        <f t="shared" si="213"/>
        <v>363804378.44909596</v>
      </c>
      <c r="K555" s="1">
        <f t="shared" si="214"/>
        <v>340305489.28000003</v>
      </c>
      <c r="L555" s="1">
        <f t="shared" si="215"/>
        <v>261731262.05635232</v>
      </c>
      <c r="M555" s="1">
        <f t="shared" si="216"/>
        <v>319350106.24000001</v>
      </c>
      <c r="N555" s="1">
        <f t="shared" si="217"/>
        <v>-78714285.714286029</v>
      </c>
      <c r="O555" s="1">
        <f t="shared" si="218"/>
        <v>-24797645.099905014</v>
      </c>
      <c r="P555" s="1">
        <f t="shared" si="219"/>
        <v>-48063872</v>
      </c>
      <c r="Q555" s="1">
        <f t="shared" si="220"/>
        <v>-125860136.577869</v>
      </c>
      <c r="R555" s="1">
        <f t="shared" si="221"/>
        <v>-68811776</v>
      </c>
      <c r="S555" s="1">
        <f t="shared" si="222"/>
        <v>-75651428.571428895</v>
      </c>
      <c r="T555" s="1">
        <f t="shared" si="223"/>
        <v>-21195621.550904036</v>
      </c>
      <c r="U555" s="1">
        <f t="shared" si="224"/>
        <v>-44694510.719999969</v>
      </c>
      <c r="V555" s="1">
        <f t="shared" si="225"/>
        <v>-123268737.94364768</v>
      </c>
      <c r="W555" s="1">
        <f t="shared" si="226"/>
        <v>-65649893.75999999</v>
      </c>
      <c r="X555" s="1">
        <f t="shared" si="227"/>
        <v>0</v>
      </c>
      <c r="Y555" s="1">
        <f t="shared" si="228"/>
        <v>360202354.90009499</v>
      </c>
      <c r="Z555" s="1">
        <f t="shared" si="229"/>
        <v>0</v>
      </c>
      <c r="AA555" s="1">
        <f t="shared" si="230"/>
        <v>0</v>
      </c>
      <c r="AB555" s="1">
        <f t="shared" si="231"/>
        <v>0</v>
      </c>
      <c r="AC555" s="1">
        <f t="shared" si="232"/>
        <v>0</v>
      </c>
      <c r="AD555" s="1">
        <f t="shared" si="233"/>
        <v>360202354.90009499</v>
      </c>
      <c r="AE555" s="1">
        <f t="shared" si="234"/>
        <v>0</v>
      </c>
      <c r="AF555" s="1">
        <f t="shared" si="235"/>
        <v>0</v>
      </c>
      <c r="AG555" s="1">
        <f t="shared" si="236"/>
        <v>0</v>
      </c>
    </row>
    <row r="556" spans="1:33" x14ac:dyDescent="0.25">
      <c r="A556" t="s">
        <v>1105</v>
      </c>
      <c r="B556" t="s">
        <v>1106</v>
      </c>
      <c r="C556" s="1">
        <v>2300000000</v>
      </c>
      <c r="D556" s="1">
        <v>308075500.954198</v>
      </c>
      <c r="E556" s="1">
        <v>483200000</v>
      </c>
      <c r="F556" s="1">
        <v>520227488</v>
      </c>
      <c r="G556" s="1">
        <v>448082246.37681198</v>
      </c>
      <c r="H556" s="1">
        <v>528524608</v>
      </c>
      <c r="I556" s="1">
        <f t="shared" si="212"/>
        <v>311156255.96373999</v>
      </c>
      <c r="J556" s="1">
        <f t="shared" si="213"/>
        <v>488032000</v>
      </c>
      <c r="K556" s="1">
        <f t="shared" si="214"/>
        <v>525429762.88</v>
      </c>
      <c r="L556" s="1">
        <f t="shared" si="215"/>
        <v>452563068.84058011</v>
      </c>
      <c r="M556" s="1">
        <f t="shared" si="216"/>
        <v>533809854.07999998</v>
      </c>
      <c r="N556" s="1">
        <f t="shared" si="217"/>
        <v>-1991924499.0458021</v>
      </c>
      <c r="O556" s="1">
        <f t="shared" si="218"/>
        <v>-1816800000</v>
      </c>
      <c r="P556" s="1">
        <f t="shared" si="219"/>
        <v>-1779772512</v>
      </c>
      <c r="Q556" s="1">
        <f t="shared" si="220"/>
        <v>-1851917753.623188</v>
      </c>
      <c r="R556" s="1">
        <f t="shared" si="221"/>
        <v>-1771475392</v>
      </c>
      <c r="S556" s="1">
        <f t="shared" si="222"/>
        <v>-1988843744.0362601</v>
      </c>
      <c r="T556" s="1">
        <f t="shared" si="223"/>
        <v>-1811968000</v>
      </c>
      <c r="U556" s="1">
        <f t="shared" si="224"/>
        <v>-1774570237.1199999</v>
      </c>
      <c r="V556" s="1">
        <f t="shared" si="225"/>
        <v>-1847436931.15942</v>
      </c>
      <c r="W556" s="1">
        <f t="shared" si="226"/>
        <v>-1766190145.9200001</v>
      </c>
      <c r="X556" s="1">
        <f t="shared" si="227"/>
        <v>0</v>
      </c>
      <c r="Y556" s="1">
        <f t="shared" si="228"/>
        <v>0</v>
      </c>
      <c r="Z556" s="1">
        <f t="shared" si="229"/>
        <v>0</v>
      </c>
      <c r="AA556" s="1">
        <f t="shared" si="230"/>
        <v>0</v>
      </c>
      <c r="AB556" s="1">
        <f t="shared" si="231"/>
        <v>0</v>
      </c>
      <c r="AC556" s="1">
        <f t="shared" si="232"/>
        <v>0</v>
      </c>
      <c r="AD556" s="1">
        <f t="shared" si="233"/>
        <v>0</v>
      </c>
      <c r="AE556" s="1">
        <f t="shared" si="234"/>
        <v>0</v>
      </c>
      <c r="AF556" s="1">
        <f t="shared" si="235"/>
        <v>0</v>
      </c>
      <c r="AG556" s="1">
        <f t="shared" si="236"/>
        <v>0</v>
      </c>
    </row>
    <row r="557" spans="1:33" x14ac:dyDescent="0.25">
      <c r="A557" t="s">
        <v>1107</v>
      </c>
      <c r="B557" t="s">
        <v>1108</v>
      </c>
      <c r="C557" s="1">
        <v>270000000</v>
      </c>
      <c r="D557" s="1">
        <v>227125000</v>
      </c>
      <c r="E557" s="1">
        <v>291318605.03547502</v>
      </c>
      <c r="F557" s="1">
        <v>325379168</v>
      </c>
      <c r="G557" s="1">
        <v>324512358.11794901</v>
      </c>
      <c r="H557" s="1">
        <v>339070432</v>
      </c>
      <c r="I557" s="1">
        <f t="shared" si="212"/>
        <v>229396250</v>
      </c>
      <c r="J557" s="1">
        <f t="shared" si="213"/>
        <v>294231791.08582979</v>
      </c>
      <c r="K557" s="1">
        <f t="shared" si="214"/>
        <v>328632959.68000001</v>
      </c>
      <c r="L557" s="1">
        <f t="shared" si="215"/>
        <v>327757481.69912851</v>
      </c>
      <c r="M557" s="1">
        <f t="shared" si="216"/>
        <v>342461136.31999999</v>
      </c>
      <c r="N557" s="1">
        <f t="shared" si="217"/>
        <v>-42875000</v>
      </c>
      <c r="O557" s="1">
        <f t="shared" si="218"/>
        <v>21318605.035475016</v>
      </c>
      <c r="P557" s="1">
        <f t="shared" si="219"/>
        <v>55379168</v>
      </c>
      <c r="Q557" s="1">
        <f t="shared" si="220"/>
        <v>54512358.117949009</v>
      </c>
      <c r="R557" s="1">
        <f t="shared" si="221"/>
        <v>69070432</v>
      </c>
      <c r="S557" s="1">
        <f t="shared" si="222"/>
        <v>-40603750</v>
      </c>
      <c r="T557" s="1">
        <f t="shared" si="223"/>
        <v>24231791.085829794</v>
      </c>
      <c r="U557" s="1">
        <f t="shared" si="224"/>
        <v>58632959.680000007</v>
      </c>
      <c r="V557" s="1">
        <f t="shared" si="225"/>
        <v>57757481.699128509</v>
      </c>
      <c r="W557" s="1">
        <f t="shared" si="226"/>
        <v>72461136.319999993</v>
      </c>
      <c r="X557" s="1">
        <f t="shared" si="227"/>
        <v>0</v>
      </c>
      <c r="Y557" s="1">
        <f t="shared" si="228"/>
        <v>291318605.03547502</v>
      </c>
      <c r="Z557" s="1">
        <f t="shared" si="229"/>
        <v>325379168</v>
      </c>
      <c r="AA557" s="1">
        <f t="shared" si="230"/>
        <v>324512358.11794901</v>
      </c>
      <c r="AB557" s="1">
        <f t="shared" si="231"/>
        <v>339070432</v>
      </c>
      <c r="AC557" s="1">
        <f t="shared" si="232"/>
        <v>0</v>
      </c>
      <c r="AD557" s="1">
        <f t="shared" si="233"/>
        <v>291318605.03547502</v>
      </c>
      <c r="AE557" s="1">
        <f t="shared" si="234"/>
        <v>325379168</v>
      </c>
      <c r="AF557" s="1">
        <f t="shared" si="235"/>
        <v>324512358.11794901</v>
      </c>
      <c r="AG557" s="1">
        <f t="shared" si="236"/>
        <v>339070432</v>
      </c>
    </row>
    <row r="558" spans="1:33" x14ac:dyDescent="0.25">
      <c r="A558" t="s">
        <v>1109</v>
      </c>
      <c r="B558" t="s">
        <v>1110</v>
      </c>
      <c r="C558" s="1">
        <v>190000000</v>
      </c>
      <c r="D558" s="1">
        <v>188860307.74935099</v>
      </c>
      <c r="E558" s="1">
        <v>217744998.15007401</v>
      </c>
      <c r="F558" s="1">
        <v>225915072</v>
      </c>
      <c r="G558" s="1">
        <v>227072781.22743699</v>
      </c>
      <c r="H558" s="1">
        <v>223259120</v>
      </c>
      <c r="I558" s="1">
        <f t="shared" si="212"/>
        <v>190748910.82684451</v>
      </c>
      <c r="J558" s="1">
        <f t="shared" si="213"/>
        <v>219922448.13157475</v>
      </c>
      <c r="K558" s="1">
        <f t="shared" si="214"/>
        <v>228174222.72</v>
      </c>
      <c r="L558" s="1">
        <f t="shared" si="215"/>
        <v>229343509.03971136</v>
      </c>
      <c r="M558" s="1">
        <f t="shared" si="216"/>
        <v>225491711.19999999</v>
      </c>
      <c r="N558" s="1">
        <f t="shared" si="217"/>
        <v>-1139692.2506490052</v>
      </c>
      <c r="O558" s="1">
        <f t="shared" si="218"/>
        <v>27744998.150074005</v>
      </c>
      <c r="P558" s="1">
        <f t="shared" si="219"/>
        <v>35915072</v>
      </c>
      <c r="Q558" s="1">
        <f t="shared" si="220"/>
        <v>37072781.22743699</v>
      </c>
      <c r="R558" s="1">
        <f t="shared" si="221"/>
        <v>33259120</v>
      </c>
      <c r="S558" s="1">
        <f t="shared" si="222"/>
        <v>748910.82684451342</v>
      </c>
      <c r="T558" s="1">
        <f t="shared" si="223"/>
        <v>29922448.13157475</v>
      </c>
      <c r="U558" s="1">
        <f t="shared" si="224"/>
        <v>38174222.719999999</v>
      </c>
      <c r="V558" s="1">
        <f t="shared" si="225"/>
        <v>39343509.039711356</v>
      </c>
      <c r="W558" s="1">
        <f t="shared" si="226"/>
        <v>35491711.199999988</v>
      </c>
      <c r="X558" s="1">
        <f t="shared" si="227"/>
        <v>188860307.74935099</v>
      </c>
      <c r="Y558" s="1">
        <f t="shared" si="228"/>
        <v>217744998.15007401</v>
      </c>
      <c r="Z558" s="1">
        <f t="shared" si="229"/>
        <v>225915072</v>
      </c>
      <c r="AA558" s="1">
        <f t="shared" si="230"/>
        <v>227072781.22743699</v>
      </c>
      <c r="AB558" s="1">
        <f t="shared" si="231"/>
        <v>223259120</v>
      </c>
      <c r="AC558" s="1">
        <f t="shared" si="232"/>
        <v>188860307.74935099</v>
      </c>
      <c r="AD558" s="1">
        <f t="shared" si="233"/>
        <v>217744998.15007401</v>
      </c>
      <c r="AE558" s="1">
        <f t="shared" si="234"/>
        <v>225915072</v>
      </c>
      <c r="AF558" s="1">
        <f t="shared" si="235"/>
        <v>227072781.22743699</v>
      </c>
      <c r="AG558" s="1">
        <f t="shared" si="236"/>
        <v>223259120</v>
      </c>
    </row>
    <row r="559" spans="1:33" x14ac:dyDescent="0.25">
      <c r="A559" t="s">
        <v>1111</v>
      </c>
      <c r="B559" t="s">
        <v>1112</v>
      </c>
      <c r="C559" s="1">
        <v>1600000000</v>
      </c>
      <c r="D559" s="1">
        <v>423780000</v>
      </c>
      <c r="E559" s="1">
        <v>671951386.15384603</v>
      </c>
      <c r="F559" s="1">
        <v>884207168</v>
      </c>
      <c r="G559" s="1">
        <v>1135454545.45455</v>
      </c>
      <c r="H559" s="1">
        <v>888422592</v>
      </c>
      <c r="I559" s="1">
        <f t="shared" si="212"/>
        <v>428017800</v>
      </c>
      <c r="J559" s="1">
        <f t="shared" si="213"/>
        <v>678670900.01538444</v>
      </c>
      <c r="K559" s="1">
        <f t="shared" si="214"/>
        <v>893049239.68000007</v>
      </c>
      <c r="L559" s="1">
        <f t="shared" si="215"/>
        <v>1146809090.9090955</v>
      </c>
      <c r="M559" s="1">
        <f t="shared" si="216"/>
        <v>897306817.91999996</v>
      </c>
      <c r="N559" s="1">
        <f t="shared" si="217"/>
        <v>-1176220000</v>
      </c>
      <c r="O559" s="1">
        <f t="shared" si="218"/>
        <v>-928048613.84615397</v>
      </c>
      <c r="P559" s="1">
        <f t="shared" si="219"/>
        <v>-715792832</v>
      </c>
      <c r="Q559" s="1">
        <f t="shared" si="220"/>
        <v>-464545454.54544997</v>
      </c>
      <c r="R559" s="1">
        <f t="shared" si="221"/>
        <v>-711577408</v>
      </c>
      <c r="S559" s="1">
        <f t="shared" si="222"/>
        <v>-1171982200</v>
      </c>
      <c r="T559" s="1">
        <f t="shared" si="223"/>
        <v>-921329099.98461556</v>
      </c>
      <c r="U559" s="1">
        <f t="shared" si="224"/>
        <v>-706950760.31999993</v>
      </c>
      <c r="V559" s="1">
        <f t="shared" si="225"/>
        <v>-453190909.09090447</v>
      </c>
      <c r="W559" s="1">
        <f t="shared" si="226"/>
        <v>-702693182.08000004</v>
      </c>
      <c r="X559" s="1">
        <f t="shared" si="227"/>
        <v>0</v>
      </c>
      <c r="Y559" s="1">
        <f t="shared" si="228"/>
        <v>0</v>
      </c>
      <c r="Z559" s="1">
        <f t="shared" si="229"/>
        <v>0</v>
      </c>
      <c r="AA559" s="1">
        <f t="shared" si="230"/>
        <v>0</v>
      </c>
      <c r="AB559" s="1">
        <f t="shared" si="231"/>
        <v>0</v>
      </c>
      <c r="AC559" s="1">
        <f t="shared" si="232"/>
        <v>0</v>
      </c>
      <c r="AD559" s="1">
        <f t="shared" si="233"/>
        <v>0</v>
      </c>
      <c r="AE559" s="1">
        <f t="shared" si="234"/>
        <v>0</v>
      </c>
      <c r="AF559" s="1">
        <f t="shared" si="235"/>
        <v>0</v>
      </c>
      <c r="AG559" s="1">
        <f t="shared" si="236"/>
        <v>0</v>
      </c>
    </row>
    <row r="560" spans="1:33" x14ac:dyDescent="0.25">
      <c r="A560" t="s">
        <v>1113</v>
      </c>
      <c r="C560" s="1">
        <v>660000000</v>
      </c>
      <c r="D560" s="1">
        <v>575000000</v>
      </c>
      <c r="E560" s="1">
        <v>715405797.10144901</v>
      </c>
      <c r="F560" s="1">
        <v>725445824</v>
      </c>
      <c r="G560" s="1">
        <v>938105263.15789497</v>
      </c>
      <c r="H560" s="1">
        <v>716843584</v>
      </c>
      <c r="I560" s="1">
        <f t="shared" si="212"/>
        <v>580750000</v>
      </c>
      <c r="J560" s="1">
        <f t="shared" si="213"/>
        <v>722559855.07246351</v>
      </c>
      <c r="K560" s="1">
        <f t="shared" si="214"/>
        <v>732700282.24000001</v>
      </c>
      <c r="L560" s="1">
        <f t="shared" si="215"/>
        <v>947486315.78947389</v>
      </c>
      <c r="M560" s="1">
        <f t="shared" si="216"/>
        <v>724012019.84000003</v>
      </c>
      <c r="N560" s="1">
        <f t="shared" si="217"/>
        <v>-85000000</v>
      </c>
      <c r="O560" s="1">
        <f t="shared" si="218"/>
        <v>55405797.101449013</v>
      </c>
      <c r="P560" s="1">
        <f t="shared" si="219"/>
        <v>65445824</v>
      </c>
      <c r="Q560" s="1">
        <f t="shared" si="220"/>
        <v>278105263.15789497</v>
      </c>
      <c r="R560" s="1">
        <f t="shared" si="221"/>
        <v>56843584</v>
      </c>
      <c r="S560" s="1">
        <f t="shared" si="222"/>
        <v>-79250000</v>
      </c>
      <c r="T560" s="1">
        <f t="shared" si="223"/>
        <v>62559855.072463512</v>
      </c>
      <c r="U560" s="1">
        <f t="shared" si="224"/>
        <v>72700282.24000001</v>
      </c>
      <c r="V560" s="1">
        <f t="shared" si="225"/>
        <v>287486315.78947389</v>
      </c>
      <c r="W560" s="1">
        <f t="shared" si="226"/>
        <v>64012019.840000033</v>
      </c>
      <c r="X560" s="1">
        <f t="shared" si="227"/>
        <v>0</v>
      </c>
      <c r="Y560" s="1">
        <f t="shared" si="228"/>
        <v>715405797.10144901</v>
      </c>
      <c r="Z560" s="1">
        <f t="shared" si="229"/>
        <v>725445824</v>
      </c>
      <c r="AA560" s="1">
        <f t="shared" si="230"/>
        <v>938105263.15789497</v>
      </c>
      <c r="AB560" s="1">
        <f t="shared" si="231"/>
        <v>716843584</v>
      </c>
      <c r="AC560" s="1">
        <f t="shared" si="232"/>
        <v>0</v>
      </c>
      <c r="AD560" s="1">
        <f t="shared" si="233"/>
        <v>715405797.10144901</v>
      </c>
      <c r="AE560" s="1">
        <f t="shared" si="234"/>
        <v>725445824</v>
      </c>
      <c r="AF560" s="1">
        <f t="shared" si="235"/>
        <v>938105263.15789497</v>
      </c>
      <c r="AG560" s="1">
        <f t="shared" si="236"/>
        <v>716843584</v>
      </c>
    </row>
    <row r="561" spans="1:33" x14ac:dyDescent="0.25">
      <c r="A561" t="s">
        <v>1114</v>
      </c>
      <c r="B561" t="s">
        <v>1115</v>
      </c>
      <c r="C561" s="1">
        <v>350000000</v>
      </c>
      <c r="D561" s="1">
        <v>457125000</v>
      </c>
      <c r="E561" s="1">
        <v>417147470.369515</v>
      </c>
      <c r="F561" s="1">
        <v>473530112</v>
      </c>
      <c r="G561" s="1">
        <v>484541909.57446802</v>
      </c>
      <c r="H561" s="1">
        <v>497907072</v>
      </c>
      <c r="I561" s="1">
        <f t="shared" si="212"/>
        <v>461696250</v>
      </c>
      <c r="J561" s="1">
        <f t="shared" si="213"/>
        <v>421318945.07321018</v>
      </c>
      <c r="K561" s="1">
        <f t="shared" si="214"/>
        <v>478265413.12</v>
      </c>
      <c r="L561" s="1">
        <f t="shared" si="215"/>
        <v>489387328.67021269</v>
      </c>
      <c r="M561" s="1">
        <f t="shared" si="216"/>
        <v>502886142.72000003</v>
      </c>
      <c r="N561" s="1">
        <f t="shared" si="217"/>
        <v>107125000</v>
      </c>
      <c r="O561" s="1">
        <f t="shared" si="218"/>
        <v>67147470.369515002</v>
      </c>
      <c r="P561" s="1">
        <f t="shared" si="219"/>
        <v>123530112</v>
      </c>
      <c r="Q561" s="1">
        <f t="shared" si="220"/>
        <v>134541909.57446802</v>
      </c>
      <c r="R561" s="1">
        <f t="shared" si="221"/>
        <v>147907072</v>
      </c>
      <c r="S561" s="1">
        <f t="shared" si="222"/>
        <v>111696250</v>
      </c>
      <c r="T561" s="1">
        <f t="shared" si="223"/>
        <v>71318945.07321018</v>
      </c>
      <c r="U561" s="1">
        <f t="shared" si="224"/>
        <v>128265413.12</v>
      </c>
      <c r="V561" s="1">
        <f t="shared" si="225"/>
        <v>139387328.67021269</v>
      </c>
      <c r="W561" s="1">
        <f t="shared" si="226"/>
        <v>152886142.72000003</v>
      </c>
      <c r="X561" s="1">
        <f t="shared" si="227"/>
        <v>457125000</v>
      </c>
      <c r="Y561" s="1">
        <f t="shared" si="228"/>
        <v>417147470.369515</v>
      </c>
      <c r="Z561" s="1">
        <f t="shared" si="229"/>
        <v>473530112</v>
      </c>
      <c r="AA561" s="1">
        <f t="shared" si="230"/>
        <v>484541909.57446802</v>
      </c>
      <c r="AB561" s="1">
        <f t="shared" si="231"/>
        <v>497907072</v>
      </c>
      <c r="AC561" s="1">
        <f t="shared" si="232"/>
        <v>457125000</v>
      </c>
      <c r="AD561" s="1">
        <f t="shared" si="233"/>
        <v>417147470.369515</v>
      </c>
      <c r="AE561" s="1">
        <f t="shared" si="234"/>
        <v>473530112</v>
      </c>
      <c r="AF561" s="1">
        <f t="shared" si="235"/>
        <v>484541909.57446802</v>
      </c>
      <c r="AG561" s="1">
        <f t="shared" si="236"/>
        <v>497907072</v>
      </c>
    </row>
    <row r="562" spans="1:33" x14ac:dyDescent="0.25">
      <c r="A562" t="s">
        <v>1116</v>
      </c>
      <c r="B562" t="s">
        <v>1117</v>
      </c>
      <c r="C562" s="1">
        <v>130000000</v>
      </c>
      <c r="D562" s="1">
        <v>222750000</v>
      </c>
      <c r="E562" s="1">
        <v>239809976.97111899</v>
      </c>
      <c r="F562" s="1">
        <v>217899552</v>
      </c>
      <c r="G562" s="1">
        <v>205682105.26315799</v>
      </c>
      <c r="H562" s="1">
        <v>233715088</v>
      </c>
      <c r="I562" s="1">
        <f t="shared" si="212"/>
        <v>224977500</v>
      </c>
      <c r="J562" s="1">
        <f t="shared" si="213"/>
        <v>242208076.74083018</v>
      </c>
      <c r="K562" s="1">
        <f t="shared" si="214"/>
        <v>220078547.52000001</v>
      </c>
      <c r="L562" s="1">
        <f t="shared" si="215"/>
        <v>207738926.31578958</v>
      </c>
      <c r="M562" s="1">
        <f t="shared" si="216"/>
        <v>236052238.88</v>
      </c>
      <c r="N562" s="1">
        <f t="shared" si="217"/>
        <v>92750000</v>
      </c>
      <c r="O562" s="1">
        <f t="shared" si="218"/>
        <v>109809976.97111899</v>
      </c>
      <c r="P562" s="1">
        <f t="shared" si="219"/>
        <v>87899552</v>
      </c>
      <c r="Q562" s="1">
        <f t="shared" si="220"/>
        <v>75682105.263157994</v>
      </c>
      <c r="R562" s="1">
        <f t="shared" si="221"/>
        <v>103715088</v>
      </c>
      <c r="S562" s="1">
        <f t="shared" si="222"/>
        <v>94977500</v>
      </c>
      <c r="T562" s="1">
        <f t="shared" si="223"/>
        <v>112208076.74083018</v>
      </c>
      <c r="U562" s="1">
        <f t="shared" si="224"/>
        <v>90078547.520000011</v>
      </c>
      <c r="V562" s="1">
        <f t="shared" si="225"/>
        <v>77738926.31578958</v>
      </c>
      <c r="W562" s="1">
        <f t="shared" si="226"/>
        <v>106052238.88</v>
      </c>
      <c r="X562" s="1">
        <f t="shared" si="227"/>
        <v>222750000</v>
      </c>
      <c r="Y562" s="1">
        <f t="shared" si="228"/>
        <v>239809976.97111899</v>
      </c>
      <c r="Z562" s="1">
        <f t="shared" si="229"/>
        <v>217899552</v>
      </c>
      <c r="AA562" s="1">
        <f t="shared" si="230"/>
        <v>205682105.26315799</v>
      </c>
      <c r="AB562" s="1">
        <f t="shared" si="231"/>
        <v>233715088</v>
      </c>
      <c r="AC562" s="1">
        <f t="shared" si="232"/>
        <v>222750000</v>
      </c>
      <c r="AD562" s="1">
        <f t="shared" si="233"/>
        <v>239809976.97111899</v>
      </c>
      <c r="AE562" s="1">
        <f t="shared" si="234"/>
        <v>217899552</v>
      </c>
      <c r="AF562" s="1">
        <f t="shared" si="235"/>
        <v>205682105.26315799</v>
      </c>
      <c r="AG562" s="1">
        <f t="shared" si="236"/>
        <v>233715088</v>
      </c>
    </row>
    <row r="563" spans="1:33" x14ac:dyDescent="0.25">
      <c r="A563" t="s">
        <v>1118</v>
      </c>
      <c r="B563" t="s">
        <v>1119</v>
      </c>
      <c r="C563" s="1">
        <v>475000000</v>
      </c>
      <c r="D563" s="1">
        <v>314785714.28571397</v>
      </c>
      <c r="E563" s="1">
        <v>600059113.300493</v>
      </c>
      <c r="F563" s="1">
        <v>492671520</v>
      </c>
      <c r="G563" s="1">
        <v>539541279.569893</v>
      </c>
      <c r="H563" s="1">
        <v>497924096</v>
      </c>
      <c r="I563" s="1">
        <f t="shared" si="212"/>
        <v>317933571.42857111</v>
      </c>
      <c r="J563" s="1">
        <f t="shared" si="213"/>
        <v>606059704.43349791</v>
      </c>
      <c r="K563" s="1">
        <f t="shared" si="214"/>
        <v>497598235.19999999</v>
      </c>
      <c r="L563" s="1">
        <f t="shared" si="215"/>
        <v>544936692.36559188</v>
      </c>
      <c r="M563" s="1">
        <f t="shared" si="216"/>
        <v>502903336.95999998</v>
      </c>
      <c r="N563" s="1">
        <f t="shared" si="217"/>
        <v>-160214285.71428603</v>
      </c>
      <c r="O563" s="1">
        <f t="shared" si="218"/>
        <v>125059113.300493</v>
      </c>
      <c r="P563" s="1">
        <f t="shared" si="219"/>
        <v>17671520</v>
      </c>
      <c r="Q563" s="1">
        <f t="shared" si="220"/>
        <v>64541279.569893003</v>
      </c>
      <c r="R563" s="1">
        <f t="shared" si="221"/>
        <v>22924096</v>
      </c>
      <c r="S563" s="1">
        <f t="shared" si="222"/>
        <v>-157066428.57142889</v>
      </c>
      <c r="T563" s="1">
        <f t="shared" si="223"/>
        <v>131059704.43349791</v>
      </c>
      <c r="U563" s="1">
        <f t="shared" si="224"/>
        <v>22598235.199999988</v>
      </c>
      <c r="V563" s="1">
        <f t="shared" si="225"/>
        <v>69936692.365591884</v>
      </c>
      <c r="W563" s="1">
        <f t="shared" si="226"/>
        <v>27903336.959999979</v>
      </c>
      <c r="X563" s="1">
        <f t="shared" si="227"/>
        <v>0</v>
      </c>
      <c r="Y563" s="1">
        <f t="shared" si="228"/>
        <v>600059113.300493</v>
      </c>
      <c r="Z563" s="1">
        <f t="shared" si="229"/>
        <v>492671520</v>
      </c>
      <c r="AA563" s="1">
        <f t="shared" si="230"/>
        <v>539541279.569893</v>
      </c>
      <c r="AB563" s="1">
        <f t="shared" si="231"/>
        <v>497924096</v>
      </c>
      <c r="AC563" s="1">
        <f t="shared" si="232"/>
        <v>0</v>
      </c>
      <c r="AD563" s="1">
        <f t="shared" si="233"/>
        <v>600059113.300493</v>
      </c>
      <c r="AE563" s="1">
        <f t="shared" si="234"/>
        <v>492671520</v>
      </c>
      <c r="AF563" s="1">
        <f t="shared" si="235"/>
        <v>539541279.569893</v>
      </c>
      <c r="AG563" s="1">
        <f t="shared" si="236"/>
        <v>497924096</v>
      </c>
    </row>
    <row r="564" spans="1:33" x14ac:dyDescent="0.25">
      <c r="A564" t="s">
        <v>1120</v>
      </c>
      <c r="B564" t="s">
        <v>1121</v>
      </c>
      <c r="C564" s="1">
        <v>560000000</v>
      </c>
      <c r="D564" s="1">
        <v>392666666.66666698</v>
      </c>
      <c r="E564" s="1">
        <v>366814141.414141</v>
      </c>
      <c r="F564" s="1">
        <v>530916736</v>
      </c>
      <c r="G564" s="1">
        <v>493802013.15789503</v>
      </c>
      <c r="H564" s="1">
        <v>527394688</v>
      </c>
      <c r="I564" s="1">
        <f t="shared" si="212"/>
        <v>396593333.33333367</v>
      </c>
      <c r="J564" s="1">
        <f t="shared" si="213"/>
        <v>370482282.82828242</v>
      </c>
      <c r="K564" s="1">
        <f t="shared" si="214"/>
        <v>536225903.36000001</v>
      </c>
      <c r="L564" s="1">
        <f t="shared" si="215"/>
        <v>498740033.28947401</v>
      </c>
      <c r="M564" s="1">
        <f t="shared" si="216"/>
        <v>532668634.88</v>
      </c>
      <c r="N564" s="1">
        <f t="shared" si="217"/>
        <v>-167333333.33333302</v>
      </c>
      <c r="O564" s="1">
        <f t="shared" si="218"/>
        <v>-193185858.585859</v>
      </c>
      <c r="P564" s="1">
        <f t="shared" si="219"/>
        <v>-29083264</v>
      </c>
      <c r="Q564" s="1">
        <f t="shared" si="220"/>
        <v>-66197986.842104971</v>
      </c>
      <c r="R564" s="1">
        <f t="shared" si="221"/>
        <v>-32605312</v>
      </c>
      <c r="S564" s="1">
        <f t="shared" si="222"/>
        <v>-163406666.66666633</v>
      </c>
      <c r="T564" s="1">
        <f t="shared" si="223"/>
        <v>-189517717.17171758</v>
      </c>
      <c r="U564" s="1">
        <f t="shared" si="224"/>
        <v>-23774096.639999986</v>
      </c>
      <c r="V564" s="1">
        <f t="shared" si="225"/>
        <v>-61259966.71052599</v>
      </c>
      <c r="W564" s="1">
        <f t="shared" si="226"/>
        <v>-27331365.120000005</v>
      </c>
      <c r="X564" s="1">
        <f t="shared" si="227"/>
        <v>0</v>
      </c>
      <c r="Y564" s="1">
        <f t="shared" si="228"/>
        <v>0</v>
      </c>
      <c r="Z564" s="1">
        <f t="shared" si="229"/>
        <v>530916736</v>
      </c>
      <c r="AA564" s="1">
        <f t="shared" si="230"/>
        <v>0</v>
      </c>
      <c r="AB564" s="1">
        <f t="shared" si="231"/>
        <v>527394688</v>
      </c>
      <c r="AC564" s="1">
        <f t="shared" si="232"/>
        <v>0</v>
      </c>
      <c r="AD564" s="1">
        <f t="shared" si="233"/>
        <v>0</v>
      </c>
      <c r="AE564" s="1">
        <f t="shared" si="234"/>
        <v>530916736</v>
      </c>
      <c r="AF564" s="1">
        <f t="shared" si="235"/>
        <v>0</v>
      </c>
      <c r="AG564" s="1">
        <f t="shared" si="236"/>
        <v>527394688</v>
      </c>
    </row>
    <row r="565" spans="1:33" x14ac:dyDescent="0.25">
      <c r="A565" t="s">
        <v>1122</v>
      </c>
      <c r="B565" t="s">
        <v>1123</v>
      </c>
      <c r="C565" s="1">
        <v>147000000</v>
      </c>
      <c r="D565" s="1">
        <v>130000000</v>
      </c>
      <c r="E565" s="1">
        <v>217744998.15007401</v>
      </c>
      <c r="F565" s="1">
        <v>224576656</v>
      </c>
      <c r="G565" s="1">
        <v>201799063.13475201</v>
      </c>
      <c r="H565" s="1">
        <v>233184080</v>
      </c>
      <c r="I565" s="1">
        <f t="shared" si="212"/>
        <v>131300000</v>
      </c>
      <c r="J565" s="1">
        <f t="shared" si="213"/>
        <v>219922448.13157475</v>
      </c>
      <c r="K565" s="1">
        <f t="shared" si="214"/>
        <v>226822422.56</v>
      </c>
      <c r="L565" s="1">
        <f t="shared" si="215"/>
        <v>203817053.76609951</v>
      </c>
      <c r="M565" s="1">
        <f t="shared" si="216"/>
        <v>235515920.80000001</v>
      </c>
      <c r="N565" s="1">
        <f t="shared" si="217"/>
        <v>-17000000</v>
      </c>
      <c r="O565" s="1">
        <f t="shared" si="218"/>
        <v>70744998.150074005</v>
      </c>
      <c r="P565" s="1">
        <f t="shared" si="219"/>
        <v>77576656</v>
      </c>
      <c r="Q565" s="1">
        <f t="shared" si="220"/>
        <v>54799063.134752005</v>
      </c>
      <c r="R565" s="1">
        <f t="shared" si="221"/>
        <v>86184080</v>
      </c>
      <c r="S565" s="1">
        <f t="shared" si="222"/>
        <v>-15700000</v>
      </c>
      <c r="T565" s="1">
        <f t="shared" si="223"/>
        <v>72922448.13157475</v>
      </c>
      <c r="U565" s="1">
        <f t="shared" si="224"/>
        <v>79822422.560000002</v>
      </c>
      <c r="V565" s="1">
        <f t="shared" si="225"/>
        <v>56817053.766099513</v>
      </c>
      <c r="W565" s="1">
        <f t="shared" si="226"/>
        <v>88515920.800000012</v>
      </c>
      <c r="X565" s="1">
        <f t="shared" si="227"/>
        <v>130000000</v>
      </c>
      <c r="Y565" s="1">
        <f t="shared" si="228"/>
        <v>217744998.15007401</v>
      </c>
      <c r="Z565" s="1">
        <f t="shared" si="229"/>
        <v>224576656</v>
      </c>
      <c r="AA565" s="1">
        <f t="shared" si="230"/>
        <v>201799063.13475201</v>
      </c>
      <c r="AB565" s="1">
        <f t="shared" si="231"/>
        <v>233184080</v>
      </c>
      <c r="AC565" s="1">
        <f t="shared" si="232"/>
        <v>130000000</v>
      </c>
      <c r="AD565" s="1">
        <f t="shared" si="233"/>
        <v>217744998.15007401</v>
      </c>
      <c r="AE565" s="1">
        <f t="shared" si="234"/>
        <v>224576656</v>
      </c>
      <c r="AF565" s="1">
        <f t="shared" si="235"/>
        <v>201799063.13475201</v>
      </c>
      <c r="AG565" s="1">
        <f t="shared" si="236"/>
        <v>233184080</v>
      </c>
    </row>
    <row r="566" spans="1:33" x14ac:dyDescent="0.25">
      <c r="A566" t="s">
        <v>1124</v>
      </c>
      <c r="B566" t="s">
        <v>1125</v>
      </c>
      <c r="C566" s="1">
        <v>470000000</v>
      </c>
      <c r="D566" s="1">
        <v>274138621.79487199</v>
      </c>
      <c r="E566" s="1">
        <v>291318605.03547502</v>
      </c>
      <c r="F566" s="1">
        <v>314456160</v>
      </c>
      <c r="G566" s="1">
        <v>324512358.11794901</v>
      </c>
      <c r="H566" s="1">
        <v>311346816</v>
      </c>
      <c r="I566" s="1">
        <f t="shared" si="212"/>
        <v>276880008.01282072</v>
      </c>
      <c r="J566" s="1">
        <f t="shared" si="213"/>
        <v>294231791.08582979</v>
      </c>
      <c r="K566" s="1">
        <f t="shared" si="214"/>
        <v>317600721.60000002</v>
      </c>
      <c r="L566" s="1">
        <f t="shared" si="215"/>
        <v>327757481.69912851</v>
      </c>
      <c r="M566" s="1">
        <f t="shared" si="216"/>
        <v>314460284.16000003</v>
      </c>
      <c r="N566" s="1">
        <f t="shared" si="217"/>
        <v>-195861378.20512801</v>
      </c>
      <c r="O566" s="1">
        <f t="shared" si="218"/>
        <v>-178681394.96452498</v>
      </c>
      <c r="P566" s="1">
        <f t="shared" si="219"/>
        <v>-155543840</v>
      </c>
      <c r="Q566" s="1">
        <f t="shared" si="220"/>
        <v>-145487641.88205099</v>
      </c>
      <c r="R566" s="1">
        <f t="shared" si="221"/>
        <v>-158653184</v>
      </c>
      <c r="S566" s="1">
        <f t="shared" si="222"/>
        <v>-193119991.98717928</v>
      </c>
      <c r="T566" s="1">
        <f t="shared" si="223"/>
        <v>-175768208.91417021</v>
      </c>
      <c r="U566" s="1">
        <f t="shared" si="224"/>
        <v>-152399278.39999998</v>
      </c>
      <c r="V566" s="1">
        <f t="shared" si="225"/>
        <v>-142242518.30087149</v>
      </c>
      <c r="W566" s="1">
        <f t="shared" si="226"/>
        <v>-155539715.83999997</v>
      </c>
      <c r="X566" s="1">
        <f t="shared" si="227"/>
        <v>0</v>
      </c>
      <c r="Y566" s="1">
        <f t="shared" si="228"/>
        <v>0</v>
      </c>
      <c r="Z566" s="1">
        <f t="shared" si="229"/>
        <v>0</v>
      </c>
      <c r="AA566" s="1">
        <f t="shared" si="230"/>
        <v>0</v>
      </c>
      <c r="AB566" s="1">
        <f t="shared" si="231"/>
        <v>0</v>
      </c>
      <c r="AC566" s="1">
        <f t="shared" si="232"/>
        <v>0</v>
      </c>
      <c r="AD566" s="1">
        <f t="shared" si="233"/>
        <v>0</v>
      </c>
      <c r="AE566" s="1">
        <f t="shared" si="234"/>
        <v>0</v>
      </c>
      <c r="AF566" s="1">
        <f t="shared" si="235"/>
        <v>0</v>
      </c>
      <c r="AG566" s="1">
        <f t="shared" si="236"/>
        <v>0</v>
      </c>
    </row>
    <row r="567" spans="1:33" x14ac:dyDescent="0.25">
      <c r="A567" t="s">
        <v>1126</v>
      </c>
      <c r="C567" s="1">
        <v>165000000</v>
      </c>
      <c r="D567" s="1">
        <v>287537681.15942001</v>
      </c>
      <c r="E567" s="1">
        <v>376775862.06896502</v>
      </c>
      <c r="F567" s="1">
        <v>403665248</v>
      </c>
      <c r="G567" s="1">
        <v>349172030.56768602</v>
      </c>
      <c r="H567" s="1">
        <v>393309760</v>
      </c>
      <c r="I567" s="1">
        <f t="shared" si="212"/>
        <v>290413057.9710142</v>
      </c>
      <c r="J567" s="1">
        <f t="shared" si="213"/>
        <v>380543620.68965465</v>
      </c>
      <c r="K567" s="1">
        <f t="shared" si="214"/>
        <v>407701900.48000002</v>
      </c>
      <c r="L567" s="1">
        <f t="shared" si="215"/>
        <v>352663750.8733629</v>
      </c>
      <c r="M567" s="1">
        <f t="shared" si="216"/>
        <v>397242857.60000002</v>
      </c>
      <c r="N567" s="1">
        <f t="shared" si="217"/>
        <v>122537681.15942001</v>
      </c>
      <c r="O567" s="1">
        <f t="shared" si="218"/>
        <v>211775862.06896502</v>
      </c>
      <c r="P567" s="1">
        <f t="shared" si="219"/>
        <v>238665248</v>
      </c>
      <c r="Q567" s="1">
        <f t="shared" si="220"/>
        <v>184172030.56768602</v>
      </c>
      <c r="R567" s="1">
        <f t="shared" si="221"/>
        <v>228309760</v>
      </c>
      <c r="S567" s="1">
        <f t="shared" si="222"/>
        <v>125413057.9710142</v>
      </c>
      <c r="T567" s="1">
        <f t="shared" si="223"/>
        <v>215543620.68965465</v>
      </c>
      <c r="U567" s="1">
        <f t="shared" si="224"/>
        <v>242701900.48000002</v>
      </c>
      <c r="V567" s="1">
        <f t="shared" si="225"/>
        <v>187663750.8733629</v>
      </c>
      <c r="W567" s="1">
        <f t="shared" si="226"/>
        <v>232242857.60000002</v>
      </c>
      <c r="X567" s="1">
        <f t="shared" si="227"/>
        <v>287537681.15942001</v>
      </c>
      <c r="Y567" s="1">
        <f t="shared" si="228"/>
        <v>376775862.06896502</v>
      </c>
      <c r="Z567" s="1">
        <f t="shared" si="229"/>
        <v>403665248</v>
      </c>
      <c r="AA567" s="1">
        <f t="shared" si="230"/>
        <v>349172030.56768602</v>
      </c>
      <c r="AB567" s="1">
        <f t="shared" si="231"/>
        <v>393309760</v>
      </c>
      <c r="AC567" s="1">
        <f t="shared" si="232"/>
        <v>287537681.15942001</v>
      </c>
      <c r="AD567" s="1">
        <f t="shared" si="233"/>
        <v>376775862.06896502</v>
      </c>
      <c r="AE567" s="1">
        <f t="shared" si="234"/>
        <v>403665248</v>
      </c>
      <c r="AF567" s="1">
        <f t="shared" si="235"/>
        <v>349172030.56768602</v>
      </c>
      <c r="AG567" s="1">
        <f t="shared" si="236"/>
        <v>393309760</v>
      </c>
    </row>
    <row r="568" spans="1:33" x14ac:dyDescent="0.25">
      <c r="A568" t="s">
        <v>1127</v>
      </c>
      <c r="B568" t="s">
        <v>1128</v>
      </c>
      <c r="C568" s="1">
        <v>298000000</v>
      </c>
      <c r="D568" s="1">
        <v>108504672.89719599</v>
      </c>
      <c r="E568" s="1">
        <v>134680640.56563199</v>
      </c>
      <c r="F568" s="1">
        <v>144529568</v>
      </c>
      <c r="G568" s="1">
        <v>137628848.629545</v>
      </c>
      <c r="H568" s="1">
        <v>147745456</v>
      </c>
      <c r="I568" s="1">
        <f t="shared" si="212"/>
        <v>109589719.62616795</v>
      </c>
      <c r="J568" s="1">
        <f t="shared" si="213"/>
        <v>136027446.97128829</v>
      </c>
      <c r="K568" s="1">
        <f t="shared" si="214"/>
        <v>145974863.68000001</v>
      </c>
      <c r="L568" s="1">
        <f t="shared" si="215"/>
        <v>139005137.11584046</v>
      </c>
      <c r="M568" s="1">
        <f t="shared" si="216"/>
        <v>149222910.56</v>
      </c>
      <c r="N568" s="1">
        <f t="shared" si="217"/>
        <v>-189495327.10280401</v>
      </c>
      <c r="O568" s="1">
        <f t="shared" si="218"/>
        <v>-163319359.43436801</v>
      </c>
      <c r="P568" s="1">
        <f t="shared" si="219"/>
        <v>-153470432</v>
      </c>
      <c r="Q568" s="1">
        <f t="shared" si="220"/>
        <v>-160371151.370455</v>
      </c>
      <c r="R568" s="1">
        <f t="shared" si="221"/>
        <v>-150254544</v>
      </c>
      <c r="S568" s="1">
        <f t="shared" si="222"/>
        <v>-188410280.37383205</v>
      </c>
      <c r="T568" s="1">
        <f t="shared" si="223"/>
        <v>-161972553.02871171</v>
      </c>
      <c r="U568" s="1">
        <f t="shared" si="224"/>
        <v>-152025136.31999999</v>
      </c>
      <c r="V568" s="1">
        <f t="shared" si="225"/>
        <v>-158994862.88415954</v>
      </c>
      <c r="W568" s="1">
        <f t="shared" si="226"/>
        <v>-148777089.44</v>
      </c>
      <c r="X568" s="1">
        <f t="shared" si="227"/>
        <v>0</v>
      </c>
      <c r="Y568" s="1">
        <f t="shared" si="228"/>
        <v>0</v>
      </c>
      <c r="Z568" s="1">
        <f t="shared" si="229"/>
        <v>0</v>
      </c>
      <c r="AA568" s="1">
        <f t="shared" si="230"/>
        <v>0</v>
      </c>
      <c r="AB568" s="1">
        <f t="shared" si="231"/>
        <v>0</v>
      </c>
      <c r="AC568" s="1">
        <f t="shared" si="232"/>
        <v>0</v>
      </c>
      <c r="AD568" s="1">
        <f t="shared" si="233"/>
        <v>0</v>
      </c>
      <c r="AE568" s="1">
        <f t="shared" si="234"/>
        <v>0</v>
      </c>
      <c r="AF568" s="1">
        <f t="shared" si="235"/>
        <v>0</v>
      </c>
      <c r="AG568" s="1">
        <f t="shared" si="236"/>
        <v>0</v>
      </c>
    </row>
    <row r="569" spans="1:33" x14ac:dyDescent="0.25">
      <c r="A569" t="s">
        <v>1129</v>
      </c>
      <c r="B569" t="s">
        <v>1130</v>
      </c>
      <c r="C569" s="1">
        <v>275000000</v>
      </c>
      <c r="D569" s="1">
        <v>537711864.40678</v>
      </c>
      <c r="E569" s="1">
        <v>410059605.13291103</v>
      </c>
      <c r="F569" s="1">
        <v>381270976</v>
      </c>
      <c r="G569" s="1">
        <v>248214520.54794499</v>
      </c>
      <c r="H569" s="1">
        <v>360152416</v>
      </c>
      <c r="I569" s="1">
        <f t="shared" si="212"/>
        <v>543088983.05084777</v>
      </c>
      <c r="J569" s="1">
        <f t="shared" si="213"/>
        <v>414160201.18424016</v>
      </c>
      <c r="K569" s="1">
        <f t="shared" si="214"/>
        <v>385083685.75999999</v>
      </c>
      <c r="L569" s="1">
        <f t="shared" si="215"/>
        <v>250696665.75342444</v>
      </c>
      <c r="M569" s="1">
        <f t="shared" si="216"/>
        <v>363753940.16000003</v>
      </c>
      <c r="N569" s="1">
        <f t="shared" si="217"/>
        <v>262711864.40678</v>
      </c>
      <c r="O569" s="1">
        <f t="shared" si="218"/>
        <v>135059605.13291103</v>
      </c>
      <c r="P569" s="1">
        <f t="shared" si="219"/>
        <v>106270976</v>
      </c>
      <c r="Q569" s="1">
        <f t="shared" si="220"/>
        <v>-26785479.452055007</v>
      </c>
      <c r="R569" s="1">
        <f t="shared" si="221"/>
        <v>85152416</v>
      </c>
      <c r="S569" s="1">
        <f t="shared" si="222"/>
        <v>268088983.05084777</v>
      </c>
      <c r="T569" s="1">
        <f t="shared" si="223"/>
        <v>139160201.18424016</v>
      </c>
      <c r="U569" s="1">
        <f t="shared" si="224"/>
        <v>110083685.75999999</v>
      </c>
      <c r="V569" s="1">
        <f t="shared" si="225"/>
        <v>-24303334.246575564</v>
      </c>
      <c r="W569" s="1">
        <f t="shared" si="226"/>
        <v>88753940.160000026</v>
      </c>
      <c r="X569" s="1">
        <f t="shared" si="227"/>
        <v>537711864.40678</v>
      </c>
      <c r="Y569" s="1">
        <f t="shared" si="228"/>
        <v>410059605.13291103</v>
      </c>
      <c r="Z569" s="1">
        <f t="shared" si="229"/>
        <v>381270976</v>
      </c>
      <c r="AA569" s="1">
        <f t="shared" si="230"/>
        <v>248214520.54794499</v>
      </c>
      <c r="AB569" s="1">
        <f t="shared" si="231"/>
        <v>360152416</v>
      </c>
      <c r="AC569" s="1">
        <f t="shared" si="232"/>
        <v>537711864.40678</v>
      </c>
      <c r="AD569" s="1">
        <f t="shared" si="233"/>
        <v>410059605.13291103</v>
      </c>
      <c r="AE569" s="1">
        <f t="shared" si="234"/>
        <v>381270976</v>
      </c>
      <c r="AF569" s="1">
        <f t="shared" si="235"/>
        <v>248214520.54794499</v>
      </c>
      <c r="AG569" s="1">
        <f t="shared" si="236"/>
        <v>360152416</v>
      </c>
    </row>
    <row r="570" spans="1:33" x14ac:dyDescent="0.25">
      <c r="A570" t="s">
        <v>1131</v>
      </c>
      <c r="B570" t="s">
        <v>1132</v>
      </c>
      <c r="C570" s="1">
        <v>210000000</v>
      </c>
      <c r="D570" s="1">
        <v>200000000</v>
      </c>
      <c r="E570" s="1">
        <v>239809976.97111899</v>
      </c>
      <c r="F570" s="1">
        <v>220053984</v>
      </c>
      <c r="G570" s="1">
        <v>228798904.45934099</v>
      </c>
      <c r="H570" s="1">
        <v>217399168</v>
      </c>
      <c r="I570" s="1">
        <f t="shared" si="212"/>
        <v>202000000</v>
      </c>
      <c r="J570" s="1">
        <f t="shared" si="213"/>
        <v>242208076.74083018</v>
      </c>
      <c r="K570" s="1">
        <f t="shared" si="214"/>
        <v>222254523.84</v>
      </c>
      <c r="L570" s="1">
        <f t="shared" si="215"/>
        <v>231086893.50393441</v>
      </c>
      <c r="M570" s="1">
        <f t="shared" si="216"/>
        <v>219573159.68000001</v>
      </c>
      <c r="N570" s="1">
        <f t="shared" si="217"/>
        <v>-10000000</v>
      </c>
      <c r="O570" s="1">
        <f t="shared" si="218"/>
        <v>29809976.971118987</v>
      </c>
      <c r="P570" s="1">
        <f t="shared" si="219"/>
        <v>10053984</v>
      </c>
      <c r="Q570" s="1">
        <f t="shared" si="220"/>
        <v>18798904.45934099</v>
      </c>
      <c r="R570" s="1">
        <f t="shared" si="221"/>
        <v>7399168</v>
      </c>
      <c r="S570" s="1">
        <f t="shared" si="222"/>
        <v>-8000000</v>
      </c>
      <c r="T570" s="1">
        <f t="shared" si="223"/>
        <v>32208076.740830183</v>
      </c>
      <c r="U570" s="1">
        <f t="shared" si="224"/>
        <v>12254523.840000004</v>
      </c>
      <c r="V570" s="1">
        <f t="shared" si="225"/>
        <v>21086893.503934413</v>
      </c>
      <c r="W570" s="1">
        <f t="shared" si="226"/>
        <v>9573159.6800000072</v>
      </c>
      <c r="X570" s="1">
        <f t="shared" si="227"/>
        <v>200000000</v>
      </c>
      <c r="Y570" s="1">
        <f t="shared" si="228"/>
        <v>239809976.97111899</v>
      </c>
      <c r="Z570" s="1">
        <f t="shared" si="229"/>
        <v>220053984</v>
      </c>
      <c r="AA570" s="1">
        <f t="shared" si="230"/>
        <v>228798904.45934099</v>
      </c>
      <c r="AB570" s="1">
        <f t="shared" si="231"/>
        <v>217399168</v>
      </c>
      <c r="AC570" s="1">
        <f t="shared" si="232"/>
        <v>200000000</v>
      </c>
      <c r="AD570" s="1">
        <f t="shared" si="233"/>
        <v>239809976.97111899</v>
      </c>
      <c r="AE570" s="1">
        <f t="shared" si="234"/>
        <v>220053984</v>
      </c>
      <c r="AF570" s="1">
        <f t="shared" si="235"/>
        <v>228798904.45934099</v>
      </c>
      <c r="AG570" s="1">
        <f t="shared" si="236"/>
        <v>217399168</v>
      </c>
    </row>
    <row r="571" spans="1:33" x14ac:dyDescent="0.25">
      <c r="A571" t="s">
        <v>1133</v>
      </c>
      <c r="B571" t="s">
        <v>1134</v>
      </c>
      <c r="C571" s="1">
        <v>210000000</v>
      </c>
      <c r="D571" s="1">
        <v>173076923.07692301</v>
      </c>
      <c r="E571" s="1">
        <v>188788299.64912301</v>
      </c>
      <c r="F571" s="1">
        <v>207003696</v>
      </c>
      <c r="G571" s="1">
        <v>202759349.90059599</v>
      </c>
      <c r="H571" s="1">
        <v>215283552</v>
      </c>
      <c r="I571" s="1">
        <f t="shared" si="212"/>
        <v>174807692.30769223</v>
      </c>
      <c r="J571" s="1">
        <f t="shared" si="213"/>
        <v>190676182.64561424</v>
      </c>
      <c r="K571" s="1">
        <f t="shared" si="214"/>
        <v>209073732.96000001</v>
      </c>
      <c r="L571" s="1">
        <f t="shared" si="215"/>
        <v>204786943.39960197</v>
      </c>
      <c r="M571" s="1">
        <f t="shared" si="216"/>
        <v>217436387.52000001</v>
      </c>
      <c r="N571" s="1">
        <f t="shared" si="217"/>
        <v>-36923076.923076987</v>
      </c>
      <c r="O571" s="1">
        <f t="shared" si="218"/>
        <v>-21211700.350876987</v>
      </c>
      <c r="P571" s="1">
        <f t="shared" si="219"/>
        <v>-2996304</v>
      </c>
      <c r="Q571" s="1">
        <f t="shared" si="220"/>
        <v>-7240650.0994040072</v>
      </c>
      <c r="R571" s="1">
        <f t="shared" si="221"/>
        <v>5283552</v>
      </c>
      <c r="S571" s="1">
        <f t="shared" si="222"/>
        <v>-35192307.69230777</v>
      </c>
      <c r="T571" s="1">
        <f t="shared" si="223"/>
        <v>-19323817.354385763</v>
      </c>
      <c r="U571" s="1">
        <f t="shared" si="224"/>
        <v>-926267.03999999166</v>
      </c>
      <c r="V571" s="1">
        <f t="shared" si="225"/>
        <v>-5213056.6003980339</v>
      </c>
      <c r="W571" s="1">
        <f t="shared" si="226"/>
        <v>7436387.5200000107</v>
      </c>
      <c r="X571" s="1">
        <f t="shared" si="227"/>
        <v>173076923.07692301</v>
      </c>
      <c r="Y571" s="1">
        <f t="shared" si="228"/>
        <v>188788299.64912301</v>
      </c>
      <c r="Z571" s="1">
        <f t="shared" si="229"/>
        <v>207003696</v>
      </c>
      <c r="AA571" s="1">
        <f t="shared" si="230"/>
        <v>202759349.90059599</v>
      </c>
      <c r="AB571" s="1">
        <f t="shared" si="231"/>
        <v>215283552</v>
      </c>
      <c r="AC571" s="1">
        <f t="shared" si="232"/>
        <v>173076923.07692301</v>
      </c>
      <c r="AD571" s="1">
        <f t="shared" si="233"/>
        <v>188788299.64912301</v>
      </c>
      <c r="AE571" s="1">
        <f t="shared" si="234"/>
        <v>207003696</v>
      </c>
      <c r="AF571" s="1">
        <f t="shared" si="235"/>
        <v>202759349.90059599</v>
      </c>
      <c r="AG571" s="1">
        <f t="shared" si="236"/>
        <v>215283552</v>
      </c>
    </row>
    <row r="572" spans="1:33" x14ac:dyDescent="0.25">
      <c r="A572" t="s">
        <v>1135</v>
      </c>
      <c r="B572" t="s">
        <v>1136</v>
      </c>
      <c r="C572" s="1">
        <v>220000000</v>
      </c>
      <c r="D572" s="1">
        <v>192275005.96801099</v>
      </c>
      <c r="E572" s="1">
        <v>301593750</v>
      </c>
      <c r="F572" s="1">
        <v>336766432</v>
      </c>
      <c r="G572" s="1">
        <v>349172030.56768602</v>
      </c>
      <c r="H572" s="1">
        <v>362752448</v>
      </c>
      <c r="I572" s="1">
        <f t="shared" si="212"/>
        <v>194197756.0276911</v>
      </c>
      <c r="J572" s="1">
        <f t="shared" si="213"/>
        <v>304609687.5</v>
      </c>
      <c r="K572" s="1">
        <f t="shared" si="214"/>
        <v>340134096.31999999</v>
      </c>
      <c r="L572" s="1">
        <f t="shared" si="215"/>
        <v>352663750.8733629</v>
      </c>
      <c r="M572" s="1">
        <f t="shared" si="216"/>
        <v>366379972.48000002</v>
      </c>
      <c r="N572" s="1">
        <f t="shared" si="217"/>
        <v>-27724994.031989008</v>
      </c>
      <c r="O572" s="1">
        <f t="shared" si="218"/>
        <v>81593750</v>
      </c>
      <c r="P572" s="1">
        <f t="shared" si="219"/>
        <v>116766432</v>
      </c>
      <c r="Q572" s="1">
        <f t="shared" si="220"/>
        <v>129172030.56768602</v>
      </c>
      <c r="R572" s="1">
        <f t="shared" si="221"/>
        <v>142752448</v>
      </c>
      <c r="S572" s="1">
        <f t="shared" si="222"/>
        <v>-25802243.972308904</v>
      </c>
      <c r="T572" s="1">
        <f t="shared" si="223"/>
        <v>84609687.5</v>
      </c>
      <c r="U572" s="1">
        <f t="shared" si="224"/>
        <v>120134096.31999999</v>
      </c>
      <c r="V572" s="1">
        <f t="shared" si="225"/>
        <v>132663750.8733629</v>
      </c>
      <c r="W572" s="1">
        <f t="shared" si="226"/>
        <v>146379972.48000002</v>
      </c>
      <c r="X572" s="1">
        <f t="shared" si="227"/>
        <v>192275005.96801099</v>
      </c>
      <c r="Y572" s="1">
        <f t="shared" si="228"/>
        <v>301593750</v>
      </c>
      <c r="Z572" s="1">
        <f t="shared" si="229"/>
        <v>336766432</v>
      </c>
      <c r="AA572" s="1">
        <f t="shared" si="230"/>
        <v>349172030.56768602</v>
      </c>
      <c r="AB572" s="1">
        <f t="shared" si="231"/>
        <v>362752448</v>
      </c>
      <c r="AC572" s="1">
        <f t="shared" si="232"/>
        <v>192275005.96801099</v>
      </c>
      <c r="AD572" s="1">
        <f t="shared" si="233"/>
        <v>301593750</v>
      </c>
      <c r="AE572" s="1">
        <f t="shared" si="234"/>
        <v>336766432</v>
      </c>
      <c r="AF572" s="1">
        <f t="shared" si="235"/>
        <v>349172030.56768602</v>
      </c>
      <c r="AG572" s="1">
        <f t="shared" si="236"/>
        <v>362752448</v>
      </c>
    </row>
    <row r="573" spans="1:33" x14ac:dyDescent="0.25">
      <c r="A573" t="s">
        <v>1137</v>
      </c>
      <c r="B573" t="s">
        <v>1138</v>
      </c>
      <c r="C573" s="1">
        <v>335000000</v>
      </c>
      <c r="D573" s="1">
        <v>260000000</v>
      </c>
      <c r="E573" s="1">
        <v>291318605.03547502</v>
      </c>
      <c r="F573" s="1">
        <v>323945728</v>
      </c>
      <c r="G573" s="1">
        <v>229928364.74267101</v>
      </c>
      <c r="H573" s="1">
        <v>299666336</v>
      </c>
      <c r="I573" s="1">
        <f t="shared" si="212"/>
        <v>262600000</v>
      </c>
      <c r="J573" s="1">
        <f t="shared" si="213"/>
        <v>294231791.08582979</v>
      </c>
      <c r="K573" s="1">
        <f t="shared" si="214"/>
        <v>327185185.28000003</v>
      </c>
      <c r="L573" s="1">
        <f t="shared" si="215"/>
        <v>232227648.39009774</v>
      </c>
      <c r="M573" s="1">
        <f t="shared" si="216"/>
        <v>302662999.36000001</v>
      </c>
      <c r="N573" s="1">
        <f t="shared" si="217"/>
        <v>-75000000</v>
      </c>
      <c r="O573" s="1">
        <f t="shared" si="218"/>
        <v>-43681394.964524984</v>
      </c>
      <c r="P573" s="1">
        <f t="shared" si="219"/>
        <v>-11054272</v>
      </c>
      <c r="Q573" s="1">
        <f t="shared" si="220"/>
        <v>-105071635.25732899</v>
      </c>
      <c r="R573" s="1">
        <f t="shared" si="221"/>
        <v>-35333664</v>
      </c>
      <c r="S573" s="1">
        <f t="shared" si="222"/>
        <v>-72400000</v>
      </c>
      <c r="T573" s="1">
        <f t="shared" si="223"/>
        <v>-40768208.914170206</v>
      </c>
      <c r="U573" s="1">
        <f t="shared" si="224"/>
        <v>-7814814.719999969</v>
      </c>
      <c r="V573" s="1">
        <f t="shared" si="225"/>
        <v>-102772351.60990226</v>
      </c>
      <c r="W573" s="1">
        <f t="shared" si="226"/>
        <v>-32337000.639999986</v>
      </c>
      <c r="X573" s="1">
        <f t="shared" si="227"/>
        <v>0</v>
      </c>
      <c r="Y573" s="1">
        <f t="shared" si="228"/>
        <v>0</v>
      </c>
      <c r="Z573" s="1">
        <f t="shared" si="229"/>
        <v>323945728</v>
      </c>
      <c r="AA573" s="1">
        <f t="shared" si="230"/>
        <v>0</v>
      </c>
      <c r="AB573" s="1">
        <f t="shared" si="231"/>
        <v>299666336</v>
      </c>
      <c r="AC573" s="1">
        <f t="shared" si="232"/>
        <v>0</v>
      </c>
      <c r="AD573" s="1">
        <f t="shared" si="233"/>
        <v>0</v>
      </c>
      <c r="AE573" s="1">
        <f t="shared" si="234"/>
        <v>323945728</v>
      </c>
      <c r="AF573" s="1">
        <f t="shared" si="235"/>
        <v>0</v>
      </c>
      <c r="AG573" s="1">
        <f t="shared" si="236"/>
        <v>299666336</v>
      </c>
    </row>
    <row r="574" spans="1:33" x14ac:dyDescent="0.25">
      <c r="A574" t="s">
        <v>1139</v>
      </c>
      <c r="B574" t="s">
        <v>1140</v>
      </c>
      <c r="C574" s="1">
        <v>380000000</v>
      </c>
      <c r="D574" s="1">
        <v>293333333.33333302</v>
      </c>
      <c r="E574" s="1">
        <v>360202354.90009499</v>
      </c>
      <c r="F574" s="1">
        <v>329142432</v>
      </c>
      <c r="G574" s="1">
        <v>312824928.36676198</v>
      </c>
      <c r="H574" s="1">
        <v>306998944</v>
      </c>
      <c r="I574" s="1">
        <f t="shared" si="212"/>
        <v>296266666.66666633</v>
      </c>
      <c r="J574" s="1">
        <f t="shared" si="213"/>
        <v>363804378.44909596</v>
      </c>
      <c r="K574" s="1">
        <f t="shared" si="214"/>
        <v>332433856.31999999</v>
      </c>
      <c r="L574" s="1">
        <f t="shared" si="215"/>
        <v>315953177.65042961</v>
      </c>
      <c r="M574" s="1">
        <f t="shared" si="216"/>
        <v>310068933.44</v>
      </c>
      <c r="N574" s="1">
        <f t="shared" si="217"/>
        <v>-86666666.666666985</v>
      </c>
      <c r="O574" s="1">
        <f t="shared" si="218"/>
        <v>-19797645.099905014</v>
      </c>
      <c r="P574" s="1">
        <f t="shared" si="219"/>
        <v>-50857568</v>
      </c>
      <c r="Q574" s="1">
        <f t="shared" si="220"/>
        <v>-67175071.633238018</v>
      </c>
      <c r="R574" s="1">
        <f t="shared" si="221"/>
        <v>-73001056</v>
      </c>
      <c r="S574" s="1">
        <f t="shared" si="222"/>
        <v>-83733333.333333671</v>
      </c>
      <c r="T574" s="1">
        <f t="shared" si="223"/>
        <v>-16195621.550904036</v>
      </c>
      <c r="U574" s="1">
        <f t="shared" si="224"/>
        <v>-47566143.680000007</v>
      </c>
      <c r="V574" s="1">
        <f t="shared" si="225"/>
        <v>-64046822.349570394</v>
      </c>
      <c r="W574" s="1">
        <f t="shared" si="226"/>
        <v>-69931066.560000002</v>
      </c>
      <c r="X574" s="1">
        <f t="shared" si="227"/>
        <v>0</v>
      </c>
      <c r="Y574" s="1">
        <f t="shared" si="228"/>
        <v>360202354.90009499</v>
      </c>
      <c r="Z574" s="1">
        <f t="shared" si="229"/>
        <v>0</v>
      </c>
      <c r="AA574" s="1">
        <f t="shared" si="230"/>
        <v>0</v>
      </c>
      <c r="AB574" s="1">
        <f t="shared" si="231"/>
        <v>0</v>
      </c>
      <c r="AC574" s="1">
        <f t="shared" si="232"/>
        <v>0</v>
      </c>
      <c r="AD574" s="1">
        <f t="shared" si="233"/>
        <v>360202354.90009499</v>
      </c>
      <c r="AE574" s="1">
        <f t="shared" si="234"/>
        <v>0</v>
      </c>
      <c r="AF574" s="1">
        <f t="shared" si="235"/>
        <v>0</v>
      </c>
      <c r="AG574" s="1">
        <f t="shared" si="236"/>
        <v>0</v>
      </c>
    </row>
    <row r="575" spans="1:33" x14ac:dyDescent="0.25">
      <c r="A575" t="s">
        <v>1141</v>
      </c>
      <c r="B575" t="s">
        <v>1142</v>
      </c>
      <c r="C575" s="1">
        <v>289000000</v>
      </c>
      <c r="D575" s="1">
        <v>280823529.41176498</v>
      </c>
      <c r="E575" s="1">
        <v>337407143.51481497</v>
      </c>
      <c r="F575" s="1">
        <v>334926080</v>
      </c>
      <c r="G575" s="1">
        <v>324512358.11794901</v>
      </c>
      <c r="H575" s="1">
        <v>339151616</v>
      </c>
      <c r="I575" s="1">
        <f t="shared" si="212"/>
        <v>283631764.70588261</v>
      </c>
      <c r="J575" s="1">
        <f t="shared" si="213"/>
        <v>340781214.94996315</v>
      </c>
      <c r="K575" s="1">
        <f t="shared" si="214"/>
        <v>338275340.80000001</v>
      </c>
      <c r="L575" s="1">
        <f t="shared" si="215"/>
        <v>327757481.69912851</v>
      </c>
      <c r="M575" s="1">
        <f t="shared" si="216"/>
        <v>342543132.16000003</v>
      </c>
      <c r="N575" s="1">
        <f t="shared" si="217"/>
        <v>-8176470.5882350206</v>
      </c>
      <c r="O575" s="1">
        <f t="shared" si="218"/>
        <v>48407143.514814973</v>
      </c>
      <c r="P575" s="1">
        <f t="shared" si="219"/>
        <v>45926080</v>
      </c>
      <c r="Q575" s="1">
        <f t="shared" si="220"/>
        <v>35512358.117949009</v>
      </c>
      <c r="R575" s="1">
        <f t="shared" si="221"/>
        <v>50151616</v>
      </c>
      <c r="S575" s="1">
        <f t="shared" si="222"/>
        <v>-5368235.2941173911</v>
      </c>
      <c r="T575" s="1">
        <f t="shared" si="223"/>
        <v>51781214.949963152</v>
      </c>
      <c r="U575" s="1">
        <f t="shared" si="224"/>
        <v>49275340.800000012</v>
      </c>
      <c r="V575" s="1">
        <f t="shared" si="225"/>
        <v>38757481.699128509</v>
      </c>
      <c r="W575" s="1">
        <f t="shared" si="226"/>
        <v>53543132.160000026</v>
      </c>
      <c r="X575" s="1">
        <f t="shared" si="227"/>
        <v>280823529.41176498</v>
      </c>
      <c r="Y575" s="1">
        <f t="shared" si="228"/>
        <v>337407143.51481497</v>
      </c>
      <c r="Z575" s="1">
        <f t="shared" si="229"/>
        <v>334926080</v>
      </c>
      <c r="AA575" s="1">
        <f t="shared" si="230"/>
        <v>324512358.11794901</v>
      </c>
      <c r="AB575" s="1">
        <f t="shared" si="231"/>
        <v>339151616</v>
      </c>
      <c r="AC575" s="1">
        <f t="shared" si="232"/>
        <v>280823529.41176498</v>
      </c>
      <c r="AD575" s="1">
        <f t="shared" si="233"/>
        <v>337407143.51481497</v>
      </c>
      <c r="AE575" s="1">
        <f t="shared" si="234"/>
        <v>334926080</v>
      </c>
      <c r="AF575" s="1">
        <f t="shared" si="235"/>
        <v>324512358.11794901</v>
      </c>
      <c r="AG575" s="1">
        <f t="shared" si="236"/>
        <v>339151616</v>
      </c>
    </row>
    <row r="576" spans="1:33" x14ac:dyDescent="0.25">
      <c r="A576" t="s">
        <v>1143</v>
      </c>
      <c r="B576" t="s">
        <v>1144</v>
      </c>
      <c r="C576" s="1">
        <v>470000000</v>
      </c>
      <c r="D576" s="1">
        <v>219742268.041237</v>
      </c>
      <c r="E576" s="1">
        <v>291318605.03547502</v>
      </c>
      <c r="F576" s="1">
        <v>354514560</v>
      </c>
      <c r="G576" s="1">
        <v>317648069.46739101</v>
      </c>
      <c r="H576" s="1">
        <v>387929824</v>
      </c>
      <c r="I576" s="1">
        <f t="shared" si="212"/>
        <v>221939690.72164938</v>
      </c>
      <c r="J576" s="1">
        <f t="shared" si="213"/>
        <v>294231791.08582979</v>
      </c>
      <c r="K576" s="1">
        <f t="shared" si="214"/>
        <v>358059705.60000002</v>
      </c>
      <c r="L576" s="1">
        <f t="shared" si="215"/>
        <v>320824550.16206491</v>
      </c>
      <c r="M576" s="1">
        <f t="shared" si="216"/>
        <v>391809122.24000001</v>
      </c>
      <c r="N576" s="1">
        <f t="shared" si="217"/>
        <v>-250257731.958763</v>
      </c>
      <c r="O576" s="1">
        <f t="shared" si="218"/>
        <v>-178681394.96452498</v>
      </c>
      <c r="P576" s="1">
        <f t="shared" si="219"/>
        <v>-115485440</v>
      </c>
      <c r="Q576" s="1">
        <f t="shared" si="220"/>
        <v>-152351930.53260899</v>
      </c>
      <c r="R576" s="1">
        <f t="shared" si="221"/>
        <v>-82070176</v>
      </c>
      <c r="S576" s="1">
        <f t="shared" si="222"/>
        <v>-248060309.27835062</v>
      </c>
      <c r="T576" s="1">
        <f t="shared" si="223"/>
        <v>-175768208.91417021</v>
      </c>
      <c r="U576" s="1">
        <f t="shared" si="224"/>
        <v>-111940294.39999998</v>
      </c>
      <c r="V576" s="1">
        <f t="shared" si="225"/>
        <v>-149175449.83793509</v>
      </c>
      <c r="W576" s="1">
        <f t="shared" si="226"/>
        <v>-78190877.75999999</v>
      </c>
      <c r="X576" s="1">
        <f t="shared" si="227"/>
        <v>0</v>
      </c>
      <c r="Y576" s="1">
        <f t="shared" si="228"/>
        <v>0</v>
      </c>
      <c r="Z576" s="1">
        <f t="shared" si="229"/>
        <v>0</v>
      </c>
      <c r="AA576" s="1">
        <f t="shared" si="230"/>
        <v>0</v>
      </c>
      <c r="AB576" s="1">
        <f t="shared" si="231"/>
        <v>0</v>
      </c>
      <c r="AC576" s="1">
        <f t="shared" si="232"/>
        <v>0</v>
      </c>
      <c r="AD576" s="1">
        <f t="shared" si="233"/>
        <v>0</v>
      </c>
      <c r="AE576" s="1">
        <f t="shared" si="234"/>
        <v>0</v>
      </c>
      <c r="AF576" s="1">
        <f t="shared" si="235"/>
        <v>0</v>
      </c>
      <c r="AG576" s="1">
        <f t="shared" si="236"/>
        <v>0</v>
      </c>
    </row>
    <row r="577" spans="1:33" x14ac:dyDescent="0.25">
      <c r="A577" t="s">
        <v>1145</v>
      </c>
      <c r="B577" t="s">
        <v>1146</v>
      </c>
      <c r="C577" s="1">
        <v>1460000000</v>
      </c>
      <c r="D577" s="1">
        <v>4463525362.31884</v>
      </c>
      <c r="E577" s="1">
        <v>1301538461.53846</v>
      </c>
      <c r="F577" s="1">
        <v>1533328768</v>
      </c>
      <c r="G577" s="1">
        <v>1301538461.53846</v>
      </c>
      <c r="H577" s="1">
        <v>1519620352</v>
      </c>
      <c r="I577" s="1">
        <f t="shared" si="212"/>
        <v>4508160615.942028</v>
      </c>
      <c r="J577" s="1">
        <f t="shared" si="213"/>
        <v>1314553846.1538446</v>
      </c>
      <c r="K577" s="1">
        <f t="shared" si="214"/>
        <v>1548662055.6800001</v>
      </c>
      <c r="L577" s="1">
        <f t="shared" si="215"/>
        <v>1314553846.1538446</v>
      </c>
      <c r="M577" s="1">
        <f t="shared" si="216"/>
        <v>1534816555.52</v>
      </c>
      <c r="N577" s="1">
        <f t="shared" si="217"/>
        <v>3003525362.31884</v>
      </c>
      <c r="O577" s="1">
        <f t="shared" si="218"/>
        <v>-158461538.46153998</v>
      </c>
      <c r="P577" s="1">
        <f t="shared" si="219"/>
        <v>73328768</v>
      </c>
      <c r="Q577" s="1">
        <f t="shared" si="220"/>
        <v>-158461538.46153998</v>
      </c>
      <c r="R577" s="1">
        <f t="shared" si="221"/>
        <v>59620352</v>
      </c>
      <c r="S577" s="1">
        <f t="shared" si="222"/>
        <v>3048160615.942028</v>
      </c>
      <c r="T577" s="1">
        <f t="shared" si="223"/>
        <v>-145446153.84615541</v>
      </c>
      <c r="U577" s="1">
        <f t="shared" si="224"/>
        <v>88662055.680000067</v>
      </c>
      <c r="V577" s="1">
        <f t="shared" si="225"/>
        <v>-145446153.84615541</v>
      </c>
      <c r="W577" s="1">
        <f t="shared" si="226"/>
        <v>74816555.519999981</v>
      </c>
      <c r="X577" s="1">
        <f t="shared" si="227"/>
        <v>4463525362.31884</v>
      </c>
      <c r="Y577" s="1">
        <f t="shared" si="228"/>
        <v>0</v>
      </c>
      <c r="Z577" s="1">
        <f t="shared" si="229"/>
        <v>1533328768</v>
      </c>
      <c r="AA577" s="1">
        <f t="shared" si="230"/>
        <v>0</v>
      </c>
      <c r="AB577" s="1">
        <f t="shared" si="231"/>
        <v>1519620352</v>
      </c>
      <c r="AC577" s="1">
        <f t="shared" si="232"/>
        <v>4463525362.31884</v>
      </c>
      <c r="AD577" s="1">
        <f t="shared" si="233"/>
        <v>0</v>
      </c>
      <c r="AE577" s="1">
        <f t="shared" si="234"/>
        <v>1533328768</v>
      </c>
      <c r="AF577" s="1">
        <f t="shared" si="235"/>
        <v>0</v>
      </c>
      <c r="AG577" s="1">
        <f t="shared" si="236"/>
        <v>1519620352</v>
      </c>
    </row>
    <row r="578" spans="1:33" x14ac:dyDescent="0.25">
      <c r="A578" t="s">
        <v>1147</v>
      </c>
      <c r="B578" t="s">
        <v>1148</v>
      </c>
      <c r="C578" s="1">
        <v>155000000</v>
      </c>
      <c r="D578" s="1">
        <v>151800000</v>
      </c>
      <c r="E578" s="1">
        <v>217744998.15007401</v>
      </c>
      <c r="F578" s="1">
        <v>174556384</v>
      </c>
      <c r="G578" s="1">
        <v>165477452.01465201</v>
      </c>
      <c r="H578" s="1">
        <v>164192944</v>
      </c>
      <c r="I578" s="1">
        <f t="shared" si="212"/>
        <v>153318000</v>
      </c>
      <c r="J578" s="1">
        <f t="shared" si="213"/>
        <v>219922448.13157475</v>
      </c>
      <c r="K578" s="1">
        <f t="shared" si="214"/>
        <v>176301947.84</v>
      </c>
      <c r="L578" s="1">
        <f t="shared" si="215"/>
        <v>167132226.53479853</v>
      </c>
      <c r="M578" s="1">
        <f t="shared" si="216"/>
        <v>165834873.44</v>
      </c>
      <c r="N578" s="1">
        <f t="shared" si="217"/>
        <v>-3200000</v>
      </c>
      <c r="O578" s="1">
        <f t="shared" si="218"/>
        <v>62744998.150074005</v>
      </c>
      <c r="P578" s="1">
        <f t="shared" si="219"/>
        <v>19556384</v>
      </c>
      <c r="Q578" s="1">
        <f t="shared" si="220"/>
        <v>10477452.014652014</v>
      </c>
      <c r="R578" s="1">
        <f t="shared" si="221"/>
        <v>9192944</v>
      </c>
      <c r="S578" s="1">
        <f t="shared" si="222"/>
        <v>-1682000</v>
      </c>
      <c r="T578" s="1">
        <f t="shared" si="223"/>
        <v>64922448.13157475</v>
      </c>
      <c r="U578" s="1">
        <f t="shared" si="224"/>
        <v>21301947.840000004</v>
      </c>
      <c r="V578" s="1">
        <f t="shared" si="225"/>
        <v>12132226.534798533</v>
      </c>
      <c r="W578" s="1">
        <f t="shared" si="226"/>
        <v>10834873.439999998</v>
      </c>
      <c r="X578" s="1">
        <f t="shared" si="227"/>
        <v>151800000</v>
      </c>
      <c r="Y578" s="1">
        <f t="shared" si="228"/>
        <v>217744998.15007401</v>
      </c>
      <c r="Z578" s="1">
        <f t="shared" si="229"/>
        <v>174556384</v>
      </c>
      <c r="AA578" s="1">
        <f t="shared" si="230"/>
        <v>165477452.01465201</v>
      </c>
      <c r="AB578" s="1">
        <f t="shared" si="231"/>
        <v>164192944</v>
      </c>
      <c r="AC578" s="1">
        <f t="shared" si="232"/>
        <v>151800000</v>
      </c>
      <c r="AD578" s="1">
        <f t="shared" si="233"/>
        <v>217744998.15007401</v>
      </c>
      <c r="AE578" s="1">
        <f t="shared" si="234"/>
        <v>174556384</v>
      </c>
      <c r="AF578" s="1">
        <f t="shared" si="235"/>
        <v>165477452.01465201</v>
      </c>
      <c r="AG578" s="1">
        <f t="shared" si="236"/>
        <v>164192944</v>
      </c>
    </row>
    <row r="579" spans="1:33" x14ac:dyDescent="0.25">
      <c r="A579" t="s">
        <v>1149</v>
      </c>
      <c r="B579" t="s">
        <v>1150</v>
      </c>
      <c r="C579" s="1">
        <v>250000000</v>
      </c>
      <c r="D579" s="1">
        <v>173076923.07692301</v>
      </c>
      <c r="E579" s="1">
        <v>217744998.15007401</v>
      </c>
      <c r="F579" s="1">
        <v>209868816</v>
      </c>
      <c r="G579" s="1">
        <v>201799063.13475201</v>
      </c>
      <c r="H579" s="1">
        <v>206883968</v>
      </c>
      <c r="I579" s="1">
        <f t="shared" si="212"/>
        <v>174807692.30769223</v>
      </c>
      <c r="J579" s="1">
        <f t="shared" si="213"/>
        <v>219922448.13157475</v>
      </c>
      <c r="K579" s="1">
        <f t="shared" si="214"/>
        <v>211967504.16</v>
      </c>
      <c r="L579" s="1">
        <f t="shared" si="215"/>
        <v>203817053.76609951</v>
      </c>
      <c r="M579" s="1">
        <f t="shared" si="216"/>
        <v>208952807.68000001</v>
      </c>
      <c r="N579" s="1">
        <f t="shared" si="217"/>
        <v>-76923076.923076987</v>
      </c>
      <c r="O579" s="1">
        <f t="shared" si="218"/>
        <v>-32255001.849925995</v>
      </c>
      <c r="P579" s="1">
        <f t="shared" si="219"/>
        <v>-40131184</v>
      </c>
      <c r="Q579" s="1">
        <f t="shared" si="220"/>
        <v>-48200936.865247995</v>
      </c>
      <c r="R579" s="1">
        <f t="shared" si="221"/>
        <v>-43116032</v>
      </c>
      <c r="S579" s="1">
        <f t="shared" si="222"/>
        <v>-75192307.69230777</v>
      </c>
      <c r="T579" s="1">
        <f t="shared" si="223"/>
        <v>-30077551.86842525</v>
      </c>
      <c r="U579" s="1">
        <f t="shared" si="224"/>
        <v>-38032495.840000004</v>
      </c>
      <c r="V579" s="1">
        <f t="shared" si="225"/>
        <v>-46182946.233900487</v>
      </c>
      <c r="W579" s="1">
        <f t="shared" si="226"/>
        <v>-41047192.319999993</v>
      </c>
      <c r="X579" s="1">
        <f t="shared" si="227"/>
        <v>0</v>
      </c>
      <c r="Y579" s="1">
        <f t="shared" si="228"/>
        <v>217744998.15007401</v>
      </c>
      <c r="Z579" s="1">
        <f t="shared" si="229"/>
        <v>0</v>
      </c>
      <c r="AA579" s="1">
        <f t="shared" si="230"/>
        <v>0</v>
      </c>
      <c r="AB579" s="1">
        <f t="shared" si="231"/>
        <v>0</v>
      </c>
      <c r="AC579" s="1">
        <f t="shared" si="232"/>
        <v>0</v>
      </c>
      <c r="AD579" s="1">
        <f t="shared" si="233"/>
        <v>217744998.15007401</v>
      </c>
      <c r="AE579" s="1">
        <f t="shared" si="234"/>
        <v>209868816</v>
      </c>
      <c r="AF579" s="1">
        <f t="shared" si="235"/>
        <v>0</v>
      </c>
      <c r="AG579" s="1">
        <f t="shared" si="236"/>
        <v>0</v>
      </c>
    </row>
    <row r="580" spans="1:33" x14ac:dyDescent="0.25">
      <c r="A580" t="s">
        <v>1151</v>
      </c>
      <c r="B580" t="s">
        <v>1152</v>
      </c>
      <c r="C580" s="1">
        <v>550000000</v>
      </c>
      <c r="D580" s="1">
        <v>440000000</v>
      </c>
      <c r="E580" s="1">
        <v>417147470.369515</v>
      </c>
      <c r="F580" s="1">
        <v>434439488</v>
      </c>
      <c r="G580" s="1">
        <v>374872390.67055398</v>
      </c>
      <c r="H580" s="1">
        <v>408812160</v>
      </c>
      <c r="I580" s="1">
        <f t="shared" ref="I580:I643" si="237">D580*1.01</f>
        <v>444400000</v>
      </c>
      <c r="J580" s="1">
        <f t="shared" ref="J580:J643" si="238">E580*1.01</f>
        <v>421318945.07321018</v>
      </c>
      <c r="K580" s="1">
        <f t="shared" ref="K580:K643" si="239">F580*1.01</f>
        <v>438783882.88</v>
      </c>
      <c r="L580" s="1">
        <f t="shared" ref="L580:L643" si="240">G580*1.01</f>
        <v>378621114.57725954</v>
      </c>
      <c r="M580" s="1">
        <f t="shared" ref="M580:M643" si="241">H580*1.01</f>
        <v>412900281.60000002</v>
      </c>
      <c r="N580" s="1">
        <f t="shared" ref="N580:N643" si="242">D580-$C580</f>
        <v>-110000000</v>
      </c>
      <c r="O580" s="1">
        <f t="shared" ref="O580:O643" si="243">E580-$C580</f>
        <v>-132852529.630485</v>
      </c>
      <c r="P580" s="1">
        <f t="shared" ref="P580:P643" si="244">F580-$C580</f>
        <v>-115560512</v>
      </c>
      <c r="Q580" s="1">
        <f t="shared" ref="Q580:Q643" si="245">G580-$C580</f>
        <v>-175127609.32944602</v>
      </c>
      <c r="R580" s="1">
        <f t="shared" ref="R580:R643" si="246">H580-$C580</f>
        <v>-141187840</v>
      </c>
      <c r="S580" s="1">
        <f t="shared" ref="S580:S643" si="247">I580-$C580</f>
        <v>-105600000</v>
      </c>
      <c r="T580" s="1">
        <f t="shared" ref="T580:T643" si="248">J580-$C580</f>
        <v>-128681054.92678982</v>
      </c>
      <c r="U580" s="1">
        <f t="shared" ref="U580:U643" si="249">K580-$C580</f>
        <v>-111216117.12</v>
      </c>
      <c r="V580" s="1">
        <f t="shared" ref="V580:V643" si="250">L580-$C580</f>
        <v>-171378885.42274046</v>
      </c>
      <c r="W580" s="1">
        <f t="shared" ref="W580:W643" si="251">M580-$C580</f>
        <v>-137099718.39999998</v>
      </c>
      <c r="X580" s="1">
        <f t="shared" ref="X580:X643" si="252">IF(N580&gt;0,D580,IF(ABS(N580)&gt;40000000,0,D580))</f>
        <v>0</v>
      </c>
      <c r="Y580" s="1">
        <f t="shared" ref="Y580:Y643" si="253">IF(O580&gt;0,E580,IF(ABS(O580)&gt;40000000,0,E580))</f>
        <v>0</v>
      </c>
      <c r="Z580" s="1">
        <f t="shared" ref="Z580:Z643" si="254">IF(P580&gt;0,F580,IF(ABS(P580)&gt;40000000,0,F580))</f>
        <v>0</v>
      </c>
      <c r="AA580" s="1">
        <f t="shared" ref="AA580:AA643" si="255">IF(Q580&gt;0,G580,IF(ABS(Q580)&gt;40000000,0,G580))</f>
        <v>0</v>
      </c>
      <c r="AB580" s="1">
        <f t="shared" ref="AB580:AB643" si="256">IF(R580&gt;0,H580,IF(ABS(R580)&gt;40000000,0,H580))</f>
        <v>0</v>
      </c>
      <c r="AC580" s="1">
        <f t="shared" si="232"/>
        <v>0</v>
      </c>
      <c r="AD580" s="1">
        <f t="shared" si="233"/>
        <v>0</v>
      </c>
      <c r="AE580" s="1">
        <f t="shared" si="234"/>
        <v>0</v>
      </c>
      <c r="AF580" s="1">
        <f t="shared" si="235"/>
        <v>0</v>
      </c>
      <c r="AG580" s="1">
        <f t="shared" si="236"/>
        <v>0</v>
      </c>
    </row>
    <row r="581" spans="1:33" x14ac:dyDescent="0.25">
      <c r="A581" t="s">
        <v>1153</v>
      </c>
      <c r="B581" t="s">
        <v>1154</v>
      </c>
      <c r="C581" s="1">
        <v>1250000000</v>
      </c>
      <c r="D581" s="1">
        <v>853389830.50847495</v>
      </c>
      <c r="E581" s="1">
        <v>749616190.45238101</v>
      </c>
      <c r="F581" s="1">
        <v>906214848</v>
      </c>
      <c r="G581" s="1">
        <v>842430917.29411805</v>
      </c>
      <c r="H581" s="1">
        <v>861967616</v>
      </c>
      <c r="I581" s="1">
        <f t="shared" si="237"/>
        <v>861923728.81355965</v>
      </c>
      <c r="J581" s="1">
        <f t="shared" si="238"/>
        <v>757112352.35690486</v>
      </c>
      <c r="K581" s="1">
        <f t="shared" si="239"/>
        <v>915276996.48000002</v>
      </c>
      <c r="L581" s="1">
        <f t="shared" si="240"/>
        <v>850855226.46705925</v>
      </c>
      <c r="M581" s="1">
        <f t="shared" si="241"/>
        <v>870587292.15999997</v>
      </c>
      <c r="N581" s="1">
        <f t="shared" si="242"/>
        <v>-396610169.49152505</v>
      </c>
      <c r="O581" s="1">
        <f t="shared" si="243"/>
        <v>-500383809.54761899</v>
      </c>
      <c r="P581" s="1">
        <f t="shared" si="244"/>
        <v>-343785152</v>
      </c>
      <c r="Q581" s="1">
        <f t="shared" si="245"/>
        <v>-407569082.70588195</v>
      </c>
      <c r="R581" s="1">
        <f t="shared" si="246"/>
        <v>-388032384</v>
      </c>
      <c r="S581" s="1">
        <f t="shared" si="247"/>
        <v>-388076271.18644035</v>
      </c>
      <c r="T581" s="1">
        <f t="shared" si="248"/>
        <v>-492887647.64309514</v>
      </c>
      <c r="U581" s="1">
        <f t="shared" si="249"/>
        <v>-334723003.51999998</v>
      </c>
      <c r="V581" s="1">
        <f t="shared" si="250"/>
        <v>-399144773.53294075</v>
      </c>
      <c r="W581" s="1">
        <f t="shared" si="251"/>
        <v>-379412707.84000003</v>
      </c>
      <c r="X581" s="1">
        <f t="shared" si="252"/>
        <v>0</v>
      </c>
      <c r="Y581" s="1">
        <f t="shared" si="253"/>
        <v>0</v>
      </c>
      <c r="Z581" s="1">
        <f t="shared" si="254"/>
        <v>0</v>
      </c>
      <c r="AA581" s="1">
        <f t="shared" si="255"/>
        <v>0</v>
      </c>
      <c r="AB581" s="1">
        <f t="shared" si="256"/>
        <v>0</v>
      </c>
      <c r="AC581" s="1">
        <f t="shared" si="232"/>
        <v>0</v>
      </c>
      <c r="AD581" s="1">
        <f t="shared" si="233"/>
        <v>0</v>
      </c>
      <c r="AE581" s="1">
        <f t="shared" si="234"/>
        <v>0</v>
      </c>
      <c r="AF581" s="1">
        <f t="shared" si="235"/>
        <v>0</v>
      </c>
      <c r="AG581" s="1">
        <f t="shared" si="236"/>
        <v>0</v>
      </c>
    </row>
    <row r="582" spans="1:33" x14ac:dyDescent="0.25">
      <c r="A582" t="s">
        <v>1155</v>
      </c>
      <c r="B582" t="s">
        <v>1156</v>
      </c>
      <c r="C582" s="1">
        <v>325000000</v>
      </c>
      <c r="D582" s="1">
        <v>619405940.59405899</v>
      </c>
      <c r="E582" s="1">
        <v>600059113.300493</v>
      </c>
      <c r="F582" s="1">
        <v>585357952</v>
      </c>
      <c r="G582" s="1">
        <v>865000000</v>
      </c>
      <c r="H582" s="1">
        <v>601616000</v>
      </c>
      <c r="I582" s="1">
        <f t="shared" si="237"/>
        <v>625599999.99999964</v>
      </c>
      <c r="J582" s="1">
        <f t="shared" si="238"/>
        <v>606059704.43349791</v>
      </c>
      <c r="K582" s="1">
        <f t="shared" si="239"/>
        <v>591211531.51999998</v>
      </c>
      <c r="L582" s="1">
        <f t="shared" si="240"/>
        <v>873650000</v>
      </c>
      <c r="M582" s="1">
        <f t="shared" si="241"/>
        <v>607632160</v>
      </c>
      <c r="N582" s="1">
        <f t="shared" si="242"/>
        <v>294405940.59405899</v>
      </c>
      <c r="O582" s="1">
        <f t="shared" si="243"/>
        <v>275059113.300493</v>
      </c>
      <c r="P582" s="1">
        <f t="shared" si="244"/>
        <v>260357952</v>
      </c>
      <c r="Q582" s="1">
        <f t="shared" si="245"/>
        <v>540000000</v>
      </c>
      <c r="R582" s="1">
        <f t="shared" si="246"/>
        <v>276616000</v>
      </c>
      <c r="S582" s="1">
        <f t="shared" si="247"/>
        <v>300599999.99999964</v>
      </c>
      <c r="T582" s="1">
        <f t="shared" si="248"/>
        <v>281059704.43349791</v>
      </c>
      <c r="U582" s="1">
        <f t="shared" si="249"/>
        <v>266211531.51999998</v>
      </c>
      <c r="V582" s="1">
        <f t="shared" si="250"/>
        <v>548650000</v>
      </c>
      <c r="W582" s="1">
        <f t="shared" si="251"/>
        <v>282632160</v>
      </c>
      <c r="X582" s="1">
        <f t="shared" si="252"/>
        <v>619405940.59405899</v>
      </c>
      <c r="Y582" s="1">
        <f t="shared" si="253"/>
        <v>600059113.300493</v>
      </c>
      <c r="Z582" s="1">
        <f t="shared" si="254"/>
        <v>585357952</v>
      </c>
      <c r="AA582" s="1">
        <f t="shared" si="255"/>
        <v>865000000</v>
      </c>
      <c r="AB582" s="1">
        <f t="shared" si="256"/>
        <v>601616000</v>
      </c>
      <c r="AC582" s="1">
        <f t="shared" si="232"/>
        <v>619405940.59405899</v>
      </c>
      <c r="AD582" s="1">
        <f t="shared" si="233"/>
        <v>600059113.300493</v>
      </c>
      <c r="AE582" s="1">
        <f t="shared" si="234"/>
        <v>585357952</v>
      </c>
      <c r="AF582" s="1">
        <f t="shared" si="235"/>
        <v>865000000</v>
      </c>
      <c r="AG582" s="1">
        <f t="shared" si="236"/>
        <v>601616000</v>
      </c>
    </row>
    <row r="583" spans="1:33" x14ac:dyDescent="0.25">
      <c r="A583" t="s">
        <v>1157</v>
      </c>
      <c r="B583" t="s">
        <v>1158</v>
      </c>
      <c r="C583" s="1">
        <v>2700000000</v>
      </c>
      <c r="D583" s="1">
        <v>298067667.19326001</v>
      </c>
      <c r="E583" s="1">
        <v>2321428571.4285698</v>
      </c>
      <c r="F583" s="1">
        <v>1803629312</v>
      </c>
      <c r="G583" s="1">
        <v>2137500000</v>
      </c>
      <c r="H583" s="1">
        <v>1814857600</v>
      </c>
      <c r="I583" s="1">
        <f t="shared" si="237"/>
        <v>301048343.86519259</v>
      </c>
      <c r="J583" s="1">
        <f t="shared" si="238"/>
        <v>2344642857.1428556</v>
      </c>
      <c r="K583" s="1">
        <f t="shared" si="239"/>
        <v>1821665605.1200001</v>
      </c>
      <c r="L583" s="1">
        <f t="shared" si="240"/>
        <v>2158875000</v>
      </c>
      <c r="M583" s="1">
        <f t="shared" si="241"/>
        <v>1833006176</v>
      </c>
      <c r="N583" s="1">
        <f t="shared" si="242"/>
        <v>-2401932332.8067398</v>
      </c>
      <c r="O583" s="1">
        <f t="shared" si="243"/>
        <v>-378571428.57143021</v>
      </c>
      <c r="P583" s="1">
        <f t="shared" si="244"/>
        <v>-896370688</v>
      </c>
      <c r="Q583" s="1">
        <f t="shared" si="245"/>
        <v>-562500000</v>
      </c>
      <c r="R583" s="1">
        <f t="shared" si="246"/>
        <v>-885142400</v>
      </c>
      <c r="S583" s="1">
        <f t="shared" si="247"/>
        <v>-2398951656.1348076</v>
      </c>
      <c r="T583" s="1">
        <f t="shared" si="248"/>
        <v>-355357142.85714436</v>
      </c>
      <c r="U583" s="1">
        <f t="shared" si="249"/>
        <v>-878334394.87999988</v>
      </c>
      <c r="V583" s="1">
        <f t="shared" si="250"/>
        <v>-541125000</v>
      </c>
      <c r="W583" s="1">
        <f t="shared" si="251"/>
        <v>-866993824</v>
      </c>
      <c r="X583" s="1">
        <f t="shared" si="252"/>
        <v>0</v>
      </c>
      <c r="Y583" s="1">
        <f t="shared" si="253"/>
        <v>0</v>
      </c>
      <c r="Z583" s="1">
        <f t="shared" si="254"/>
        <v>0</v>
      </c>
      <c r="AA583" s="1">
        <f t="shared" si="255"/>
        <v>0</v>
      </c>
      <c r="AB583" s="1">
        <f t="shared" si="256"/>
        <v>0</v>
      </c>
      <c r="AC583" s="1">
        <f t="shared" ref="AC583:AC646" si="257">IF(S583&gt;0,D583,IF(ABS(S583)&gt;40000000,0,D583))</f>
        <v>0</v>
      </c>
      <c r="AD583" s="1">
        <f t="shared" ref="AD583:AD646" si="258">IF(T583&gt;0,E583,IF(ABS(T583)&gt;40000000,0,E583))</f>
        <v>0</v>
      </c>
      <c r="AE583" s="1">
        <f t="shared" ref="AE583:AE646" si="259">IF(U583&gt;0,F583,IF(ABS(U583)&gt;40000000,0,F583))</f>
        <v>0</v>
      </c>
      <c r="AF583" s="1">
        <f t="shared" ref="AF583:AF646" si="260">IF(V583&gt;0,G583,IF(ABS(V583)&gt;40000000,0,G583))</f>
        <v>0</v>
      </c>
      <c r="AG583" s="1">
        <f t="shared" ref="AG583:AG646" si="261">IF(W583&gt;0,H583,IF(ABS(W583)&gt;40000000,0,H583))</f>
        <v>0</v>
      </c>
    </row>
    <row r="584" spans="1:33" x14ac:dyDescent="0.25">
      <c r="A584" t="s">
        <v>1159</v>
      </c>
      <c r="B584" t="s">
        <v>1160</v>
      </c>
      <c r="C584" s="1">
        <v>850000000</v>
      </c>
      <c r="D584" s="1">
        <v>432865254.87256402</v>
      </c>
      <c r="E584" s="1">
        <v>1040500000</v>
      </c>
      <c r="F584" s="1">
        <v>763408896</v>
      </c>
      <c r="G584" s="1">
        <v>938105263.15789497</v>
      </c>
      <c r="H584" s="1">
        <v>770128384</v>
      </c>
      <c r="I584" s="1">
        <f t="shared" si="237"/>
        <v>437193907.42128968</v>
      </c>
      <c r="J584" s="1">
        <f t="shared" si="238"/>
        <v>1050905000</v>
      </c>
      <c r="K584" s="1">
        <f t="shared" si="239"/>
        <v>771042984.96000004</v>
      </c>
      <c r="L584" s="1">
        <f t="shared" si="240"/>
        <v>947486315.78947389</v>
      </c>
      <c r="M584" s="1">
        <f t="shared" si="241"/>
        <v>777829667.84000003</v>
      </c>
      <c r="N584" s="1">
        <f t="shared" si="242"/>
        <v>-417134745.12743598</v>
      </c>
      <c r="O584" s="1">
        <f t="shared" si="243"/>
        <v>190500000</v>
      </c>
      <c r="P584" s="1">
        <f t="shared" si="244"/>
        <v>-86591104</v>
      </c>
      <c r="Q584" s="1">
        <f t="shared" si="245"/>
        <v>88105263.157894969</v>
      </c>
      <c r="R584" s="1">
        <f t="shared" si="246"/>
        <v>-79871616</v>
      </c>
      <c r="S584" s="1">
        <f t="shared" si="247"/>
        <v>-412806092.57871032</v>
      </c>
      <c r="T584" s="1">
        <f t="shared" si="248"/>
        <v>200905000</v>
      </c>
      <c r="U584" s="1">
        <f t="shared" si="249"/>
        <v>-78957015.039999962</v>
      </c>
      <c r="V584" s="1">
        <f t="shared" si="250"/>
        <v>97486315.789473891</v>
      </c>
      <c r="W584" s="1">
        <f t="shared" si="251"/>
        <v>-72170332.159999967</v>
      </c>
      <c r="X584" s="1">
        <f t="shared" si="252"/>
        <v>0</v>
      </c>
      <c r="Y584" s="1">
        <f t="shared" si="253"/>
        <v>1040500000</v>
      </c>
      <c r="Z584" s="1">
        <f t="shared" si="254"/>
        <v>0</v>
      </c>
      <c r="AA584" s="1">
        <f t="shared" si="255"/>
        <v>938105263.15789497</v>
      </c>
      <c r="AB584" s="1">
        <f t="shared" si="256"/>
        <v>0</v>
      </c>
      <c r="AC584" s="1">
        <f t="shared" si="257"/>
        <v>0</v>
      </c>
      <c r="AD584" s="1">
        <f t="shared" si="258"/>
        <v>1040500000</v>
      </c>
      <c r="AE584" s="1">
        <f t="shared" si="259"/>
        <v>0</v>
      </c>
      <c r="AF584" s="1">
        <f t="shared" si="260"/>
        <v>938105263.15789497</v>
      </c>
      <c r="AG584" s="1">
        <f t="shared" si="261"/>
        <v>0</v>
      </c>
    </row>
    <row r="585" spans="1:33" x14ac:dyDescent="0.25">
      <c r="A585" t="s">
        <v>1161</v>
      </c>
      <c r="B585" t="s">
        <v>1162</v>
      </c>
      <c r="C585" s="1">
        <v>598000000</v>
      </c>
      <c r="D585" s="1">
        <v>598000000</v>
      </c>
      <c r="E585" s="1">
        <v>449066746.63090903</v>
      </c>
      <c r="F585" s="1">
        <v>595310720</v>
      </c>
      <c r="G585" s="1">
        <v>369496350.36496401</v>
      </c>
      <c r="H585" s="1">
        <v>598817472</v>
      </c>
      <c r="I585" s="1">
        <f t="shared" si="237"/>
        <v>603980000</v>
      </c>
      <c r="J585" s="1">
        <f t="shared" si="238"/>
        <v>453557414.0972181</v>
      </c>
      <c r="K585" s="1">
        <f t="shared" si="239"/>
        <v>601263827.20000005</v>
      </c>
      <c r="L585" s="1">
        <f t="shared" si="240"/>
        <v>373191313.86861366</v>
      </c>
      <c r="M585" s="1">
        <f t="shared" si="241"/>
        <v>604805646.72000003</v>
      </c>
      <c r="N585" s="1">
        <f t="shared" si="242"/>
        <v>0</v>
      </c>
      <c r="O585" s="1">
        <f t="shared" si="243"/>
        <v>-148933253.36909097</v>
      </c>
      <c r="P585" s="1">
        <f t="shared" si="244"/>
        <v>-2689280</v>
      </c>
      <c r="Q585" s="1">
        <f t="shared" si="245"/>
        <v>-228503649.63503599</v>
      </c>
      <c r="R585" s="1">
        <f t="shared" si="246"/>
        <v>817472</v>
      </c>
      <c r="S585" s="1">
        <f t="shared" si="247"/>
        <v>5980000</v>
      </c>
      <c r="T585" s="1">
        <f t="shared" si="248"/>
        <v>-144442585.9027819</v>
      </c>
      <c r="U585" s="1">
        <f t="shared" si="249"/>
        <v>3263827.2000000477</v>
      </c>
      <c r="V585" s="1">
        <f t="shared" si="250"/>
        <v>-224808686.13138634</v>
      </c>
      <c r="W585" s="1">
        <f t="shared" si="251"/>
        <v>6805646.7200000286</v>
      </c>
      <c r="X585" s="1">
        <f t="shared" si="252"/>
        <v>598000000</v>
      </c>
      <c r="Y585" s="1">
        <f t="shared" si="253"/>
        <v>0</v>
      </c>
      <c r="Z585" s="1">
        <f t="shared" si="254"/>
        <v>595310720</v>
      </c>
      <c r="AA585" s="1">
        <f t="shared" si="255"/>
        <v>0</v>
      </c>
      <c r="AB585" s="1">
        <f t="shared" si="256"/>
        <v>598817472</v>
      </c>
      <c r="AC585" s="1">
        <f t="shared" si="257"/>
        <v>598000000</v>
      </c>
      <c r="AD585" s="1">
        <f t="shared" si="258"/>
        <v>0</v>
      </c>
      <c r="AE585" s="1">
        <f t="shared" si="259"/>
        <v>595310720</v>
      </c>
      <c r="AF585" s="1">
        <f t="shared" si="260"/>
        <v>0</v>
      </c>
      <c r="AG585" s="1">
        <f t="shared" si="261"/>
        <v>598817472</v>
      </c>
    </row>
    <row r="586" spans="1:33" x14ac:dyDescent="0.25">
      <c r="A586" t="s">
        <v>1163</v>
      </c>
      <c r="B586" t="s">
        <v>1164</v>
      </c>
      <c r="C586" s="1">
        <v>275000000</v>
      </c>
      <c r="D586" s="1">
        <v>321268600</v>
      </c>
      <c r="E586" s="1">
        <v>290136558.321127</v>
      </c>
      <c r="F586" s="1">
        <v>303348352</v>
      </c>
      <c r="G586" s="1">
        <v>259478430.722727</v>
      </c>
      <c r="H586" s="1">
        <v>300545728</v>
      </c>
      <c r="I586" s="1">
        <f t="shared" si="237"/>
        <v>324481286</v>
      </c>
      <c r="J586" s="1">
        <f t="shared" si="238"/>
        <v>293037923.90433824</v>
      </c>
      <c r="K586" s="1">
        <f t="shared" si="239"/>
        <v>306381835.51999998</v>
      </c>
      <c r="L586" s="1">
        <f t="shared" si="240"/>
        <v>262073215.02995428</v>
      </c>
      <c r="M586" s="1">
        <f t="shared" si="241"/>
        <v>303551185.28000003</v>
      </c>
      <c r="N586" s="1">
        <f t="shared" si="242"/>
        <v>46268600</v>
      </c>
      <c r="O586" s="1">
        <f t="shared" si="243"/>
        <v>15136558.321126997</v>
      </c>
      <c r="P586" s="1">
        <f t="shared" si="244"/>
        <v>28348352</v>
      </c>
      <c r="Q586" s="1">
        <f t="shared" si="245"/>
        <v>-15521569.277272999</v>
      </c>
      <c r="R586" s="1">
        <f t="shared" si="246"/>
        <v>25545728</v>
      </c>
      <c r="S586" s="1">
        <f t="shared" si="247"/>
        <v>49481286</v>
      </c>
      <c r="T586" s="1">
        <f t="shared" si="248"/>
        <v>18037923.904338241</v>
      </c>
      <c r="U586" s="1">
        <f t="shared" si="249"/>
        <v>31381835.519999981</v>
      </c>
      <c r="V586" s="1">
        <f t="shared" si="250"/>
        <v>-12926784.970045716</v>
      </c>
      <c r="W586" s="1">
        <f t="shared" si="251"/>
        <v>28551185.280000031</v>
      </c>
      <c r="X586" s="1">
        <f t="shared" si="252"/>
        <v>321268600</v>
      </c>
      <c r="Y586" s="1">
        <f t="shared" si="253"/>
        <v>290136558.321127</v>
      </c>
      <c r="Z586" s="1">
        <f t="shared" si="254"/>
        <v>303348352</v>
      </c>
      <c r="AA586" s="1">
        <f t="shared" si="255"/>
        <v>259478430.722727</v>
      </c>
      <c r="AB586" s="1">
        <f t="shared" si="256"/>
        <v>300545728</v>
      </c>
      <c r="AC586" s="1">
        <f t="shared" si="257"/>
        <v>321268600</v>
      </c>
      <c r="AD586" s="1">
        <f t="shared" si="258"/>
        <v>290136558.321127</v>
      </c>
      <c r="AE586" s="1">
        <f t="shared" si="259"/>
        <v>303348352</v>
      </c>
      <c r="AF586" s="1">
        <f t="shared" si="260"/>
        <v>259478430.722727</v>
      </c>
      <c r="AG586" s="1">
        <f t="shared" si="261"/>
        <v>300545728</v>
      </c>
    </row>
    <row r="587" spans="1:33" x14ac:dyDescent="0.25">
      <c r="A587" t="s">
        <v>1165</v>
      </c>
      <c r="B587" t="s">
        <v>1166</v>
      </c>
      <c r="C587" s="1">
        <v>355000000</v>
      </c>
      <c r="D587" s="1">
        <v>245063834.058442</v>
      </c>
      <c r="E587" s="1">
        <v>228832942.33333299</v>
      </c>
      <c r="F587" s="1">
        <v>237808416</v>
      </c>
      <c r="G587" s="1">
        <v>259139863.422131</v>
      </c>
      <c r="H587" s="1">
        <v>239719680</v>
      </c>
      <c r="I587" s="1">
        <f t="shared" si="237"/>
        <v>247514472.39902642</v>
      </c>
      <c r="J587" s="1">
        <f t="shared" si="238"/>
        <v>231121271.7566663</v>
      </c>
      <c r="K587" s="1">
        <f t="shared" si="239"/>
        <v>240186500.16</v>
      </c>
      <c r="L587" s="1">
        <f t="shared" si="240"/>
        <v>261731262.05635232</v>
      </c>
      <c r="M587" s="1">
        <f t="shared" si="241"/>
        <v>242116876.80000001</v>
      </c>
      <c r="N587" s="1">
        <f t="shared" si="242"/>
        <v>-109936165.941558</v>
      </c>
      <c r="O587" s="1">
        <f t="shared" si="243"/>
        <v>-126167057.66666701</v>
      </c>
      <c r="P587" s="1">
        <f t="shared" si="244"/>
        <v>-117191584</v>
      </c>
      <c r="Q587" s="1">
        <f t="shared" si="245"/>
        <v>-95860136.577868998</v>
      </c>
      <c r="R587" s="1">
        <f t="shared" si="246"/>
        <v>-115280320</v>
      </c>
      <c r="S587" s="1">
        <f t="shared" si="247"/>
        <v>-107485527.60097358</v>
      </c>
      <c r="T587" s="1">
        <f t="shared" si="248"/>
        <v>-123878728.2433337</v>
      </c>
      <c r="U587" s="1">
        <f t="shared" si="249"/>
        <v>-114813499.84</v>
      </c>
      <c r="V587" s="1">
        <f t="shared" si="250"/>
        <v>-93268737.943647683</v>
      </c>
      <c r="W587" s="1">
        <f t="shared" si="251"/>
        <v>-112883123.19999999</v>
      </c>
      <c r="X587" s="1">
        <f t="shared" si="252"/>
        <v>0</v>
      </c>
      <c r="Y587" s="1">
        <f t="shared" si="253"/>
        <v>0</v>
      </c>
      <c r="Z587" s="1">
        <f t="shared" si="254"/>
        <v>0</v>
      </c>
      <c r="AA587" s="1">
        <f t="shared" si="255"/>
        <v>0</v>
      </c>
      <c r="AB587" s="1">
        <f t="shared" si="256"/>
        <v>0</v>
      </c>
      <c r="AC587" s="1">
        <f t="shared" si="257"/>
        <v>0</v>
      </c>
      <c r="AD587" s="1">
        <f t="shared" si="258"/>
        <v>0</v>
      </c>
      <c r="AE587" s="1">
        <f t="shared" si="259"/>
        <v>0</v>
      </c>
      <c r="AF587" s="1">
        <f t="shared" si="260"/>
        <v>0</v>
      </c>
      <c r="AG587" s="1">
        <f t="shared" si="261"/>
        <v>0</v>
      </c>
    </row>
    <row r="588" spans="1:33" x14ac:dyDescent="0.25">
      <c r="A588" t="s">
        <v>1167</v>
      </c>
      <c r="B588" t="s">
        <v>1168</v>
      </c>
      <c r="C588" s="1">
        <v>362000000</v>
      </c>
      <c r="D588" s="1">
        <v>269036144.57831299</v>
      </c>
      <c r="E588" s="1">
        <v>337407143.51481497</v>
      </c>
      <c r="F588" s="1">
        <v>340531136</v>
      </c>
      <c r="G588" s="1">
        <v>324512358.11794901</v>
      </c>
      <c r="H588" s="1">
        <v>346836832</v>
      </c>
      <c r="I588" s="1">
        <f t="shared" si="237"/>
        <v>271726506.02409613</v>
      </c>
      <c r="J588" s="1">
        <f t="shared" si="238"/>
        <v>340781214.94996315</v>
      </c>
      <c r="K588" s="1">
        <f t="shared" si="239"/>
        <v>343936447.36000001</v>
      </c>
      <c r="L588" s="1">
        <f t="shared" si="240"/>
        <v>327757481.69912851</v>
      </c>
      <c r="M588" s="1">
        <f t="shared" si="241"/>
        <v>350305200.31999999</v>
      </c>
      <c r="N588" s="1">
        <f t="shared" si="242"/>
        <v>-92963855.421687007</v>
      </c>
      <c r="O588" s="1">
        <f t="shared" si="243"/>
        <v>-24592856.485185027</v>
      </c>
      <c r="P588" s="1">
        <f t="shared" si="244"/>
        <v>-21468864</v>
      </c>
      <c r="Q588" s="1">
        <f t="shared" si="245"/>
        <v>-37487641.882050991</v>
      </c>
      <c r="R588" s="1">
        <f t="shared" si="246"/>
        <v>-15163168</v>
      </c>
      <c r="S588" s="1">
        <f t="shared" si="247"/>
        <v>-90273493.975903869</v>
      </c>
      <c r="T588" s="1">
        <f t="shared" si="248"/>
        <v>-21218785.050036848</v>
      </c>
      <c r="U588" s="1">
        <f t="shared" si="249"/>
        <v>-18063552.639999986</v>
      </c>
      <c r="V588" s="1">
        <f t="shared" si="250"/>
        <v>-34242518.300871491</v>
      </c>
      <c r="W588" s="1">
        <f t="shared" si="251"/>
        <v>-11694799.680000007</v>
      </c>
      <c r="X588" s="1">
        <f t="shared" si="252"/>
        <v>0</v>
      </c>
      <c r="Y588" s="1">
        <f t="shared" si="253"/>
        <v>337407143.51481497</v>
      </c>
      <c r="Z588" s="1">
        <f t="shared" si="254"/>
        <v>340531136</v>
      </c>
      <c r="AA588" s="1">
        <f t="shared" si="255"/>
        <v>324512358.11794901</v>
      </c>
      <c r="AB588" s="1">
        <f t="shared" si="256"/>
        <v>346836832</v>
      </c>
      <c r="AC588" s="1">
        <f t="shared" si="257"/>
        <v>0</v>
      </c>
      <c r="AD588" s="1">
        <f t="shared" si="258"/>
        <v>337407143.51481497</v>
      </c>
      <c r="AE588" s="1">
        <f t="shared" si="259"/>
        <v>340531136</v>
      </c>
      <c r="AF588" s="1">
        <f t="shared" si="260"/>
        <v>324512358.11794901</v>
      </c>
      <c r="AG588" s="1">
        <f t="shared" si="261"/>
        <v>346836832</v>
      </c>
    </row>
    <row r="589" spans="1:33" x14ac:dyDescent="0.25">
      <c r="A589" t="s">
        <v>1169</v>
      </c>
      <c r="B589" t="s">
        <v>1170</v>
      </c>
      <c r="C589" s="1">
        <v>245000000</v>
      </c>
      <c r="D589" s="1">
        <v>220959194.64285699</v>
      </c>
      <c r="E589" s="1">
        <v>228832942.33333299</v>
      </c>
      <c r="F589" s="1">
        <v>244908352</v>
      </c>
      <c r="G589" s="1">
        <v>201799063.13475201</v>
      </c>
      <c r="H589" s="1">
        <v>246480272</v>
      </c>
      <c r="I589" s="1">
        <f t="shared" si="237"/>
        <v>223168786.58928555</v>
      </c>
      <c r="J589" s="1">
        <f t="shared" si="238"/>
        <v>231121271.7566663</v>
      </c>
      <c r="K589" s="1">
        <f t="shared" si="239"/>
        <v>247357435.52000001</v>
      </c>
      <c r="L589" s="1">
        <f t="shared" si="240"/>
        <v>203817053.76609951</v>
      </c>
      <c r="M589" s="1">
        <f t="shared" si="241"/>
        <v>248945074.72</v>
      </c>
      <c r="N589" s="1">
        <f t="shared" si="242"/>
        <v>-24040805.357143015</v>
      </c>
      <c r="O589" s="1">
        <f t="shared" si="243"/>
        <v>-16167057.666667014</v>
      </c>
      <c r="P589" s="1">
        <f t="shared" si="244"/>
        <v>-91648</v>
      </c>
      <c r="Q589" s="1">
        <f t="shared" si="245"/>
        <v>-43200936.865247995</v>
      </c>
      <c r="R589" s="1">
        <f t="shared" si="246"/>
        <v>1480272</v>
      </c>
      <c r="S589" s="1">
        <f t="shared" si="247"/>
        <v>-21831213.410714447</v>
      </c>
      <c r="T589" s="1">
        <f t="shared" si="248"/>
        <v>-13878728.243333697</v>
      </c>
      <c r="U589" s="1">
        <f t="shared" si="249"/>
        <v>2357435.5200000107</v>
      </c>
      <c r="V589" s="1">
        <f t="shared" si="250"/>
        <v>-41182946.233900487</v>
      </c>
      <c r="W589" s="1">
        <f t="shared" si="251"/>
        <v>3945074.7199999988</v>
      </c>
      <c r="X589" s="1">
        <f t="shared" si="252"/>
        <v>220959194.64285699</v>
      </c>
      <c r="Y589" s="1">
        <f t="shared" si="253"/>
        <v>228832942.33333299</v>
      </c>
      <c r="Z589" s="1">
        <f t="shared" si="254"/>
        <v>244908352</v>
      </c>
      <c r="AA589" s="1">
        <f t="shared" si="255"/>
        <v>0</v>
      </c>
      <c r="AB589" s="1">
        <f t="shared" si="256"/>
        <v>246480272</v>
      </c>
      <c r="AC589" s="1">
        <f t="shared" si="257"/>
        <v>220959194.64285699</v>
      </c>
      <c r="AD589" s="1">
        <f t="shared" si="258"/>
        <v>228832942.33333299</v>
      </c>
      <c r="AE589" s="1">
        <f t="shared" si="259"/>
        <v>244908352</v>
      </c>
      <c r="AF589" s="1">
        <f t="shared" si="260"/>
        <v>0</v>
      </c>
      <c r="AG589" s="1">
        <f t="shared" si="261"/>
        <v>246480272</v>
      </c>
    </row>
    <row r="590" spans="1:33" x14ac:dyDescent="0.25">
      <c r="A590" t="s">
        <v>1171</v>
      </c>
      <c r="B590" t="s">
        <v>1172</v>
      </c>
      <c r="C590" s="1">
        <v>280000000</v>
      </c>
      <c r="D590" s="1">
        <v>188860307.74935099</v>
      </c>
      <c r="E590" s="1">
        <v>217744998.15007401</v>
      </c>
      <c r="F590" s="1">
        <v>226240336</v>
      </c>
      <c r="G590" s="1">
        <v>227072781.22743699</v>
      </c>
      <c r="H590" s="1">
        <v>220195680</v>
      </c>
      <c r="I590" s="1">
        <f t="shared" si="237"/>
        <v>190748910.82684451</v>
      </c>
      <c r="J590" s="1">
        <f t="shared" si="238"/>
        <v>219922448.13157475</v>
      </c>
      <c r="K590" s="1">
        <f t="shared" si="239"/>
        <v>228502739.36000001</v>
      </c>
      <c r="L590" s="1">
        <f t="shared" si="240"/>
        <v>229343509.03971136</v>
      </c>
      <c r="M590" s="1">
        <f t="shared" si="241"/>
        <v>222397636.80000001</v>
      </c>
      <c r="N590" s="1">
        <f t="shared" si="242"/>
        <v>-91139692.250649005</v>
      </c>
      <c r="O590" s="1">
        <f t="shared" si="243"/>
        <v>-62255001.849925995</v>
      </c>
      <c r="P590" s="1">
        <f t="shared" si="244"/>
        <v>-53759664</v>
      </c>
      <c r="Q590" s="1">
        <f t="shared" si="245"/>
        <v>-52927218.77256301</v>
      </c>
      <c r="R590" s="1">
        <f t="shared" si="246"/>
        <v>-59804320</v>
      </c>
      <c r="S590" s="1">
        <f t="shared" si="247"/>
        <v>-89251089.173155487</v>
      </c>
      <c r="T590" s="1">
        <f t="shared" si="248"/>
        <v>-60077551.86842525</v>
      </c>
      <c r="U590" s="1">
        <f t="shared" si="249"/>
        <v>-51497260.639999986</v>
      </c>
      <c r="V590" s="1">
        <f t="shared" si="250"/>
        <v>-50656490.960288644</v>
      </c>
      <c r="W590" s="1">
        <f t="shared" si="251"/>
        <v>-57602363.199999988</v>
      </c>
      <c r="X590" s="1">
        <f t="shared" si="252"/>
        <v>0</v>
      </c>
      <c r="Y590" s="1">
        <f t="shared" si="253"/>
        <v>0</v>
      </c>
      <c r="Z590" s="1">
        <f t="shared" si="254"/>
        <v>0</v>
      </c>
      <c r="AA590" s="1">
        <f t="shared" si="255"/>
        <v>0</v>
      </c>
      <c r="AB590" s="1">
        <f t="shared" si="256"/>
        <v>0</v>
      </c>
      <c r="AC590" s="1">
        <f t="shared" si="257"/>
        <v>0</v>
      </c>
      <c r="AD590" s="1">
        <f t="shared" si="258"/>
        <v>0</v>
      </c>
      <c r="AE590" s="1">
        <f t="shared" si="259"/>
        <v>0</v>
      </c>
      <c r="AF590" s="1">
        <f t="shared" si="260"/>
        <v>0</v>
      </c>
      <c r="AG590" s="1">
        <f t="shared" si="261"/>
        <v>0</v>
      </c>
    </row>
    <row r="591" spans="1:33" x14ac:dyDescent="0.25">
      <c r="A591" t="s">
        <v>1173</v>
      </c>
      <c r="B591" t="s">
        <v>1174</v>
      </c>
      <c r="C591" s="1">
        <v>210000000</v>
      </c>
      <c r="D591" s="1">
        <v>280000000</v>
      </c>
      <c r="E591" s="1">
        <v>283501262.14018703</v>
      </c>
      <c r="F591" s="1">
        <v>332549792</v>
      </c>
      <c r="G591" s="1">
        <v>360545562.13017702</v>
      </c>
      <c r="H591" s="1">
        <v>376561888</v>
      </c>
      <c r="I591" s="1">
        <f t="shared" si="237"/>
        <v>282800000</v>
      </c>
      <c r="J591" s="1">
        <f t="shared" si="238"/>
        <v>286336274.76158887</v>
      </c>
      <c r="K591" s="1">
        <f t="shared" si="239"/>
        <v>335875289.92000002</v>
      </c>
      <c r="L591" s="1">
        <f t="shared" si="240"/>
        <v>364151017.75147879</v>
      </c>
      <c r="M591" s="1">
        <f t="shared" si="241"/>
        <v>380327506.88</v>
      </c>
      <c r="N591" s="1">
        <f t="shared" si="242"/>
        <v>70000000</v>
      </c>
      <c r="O591" s="1">
        <f t="shared" si="243"/>
        <v>73501262.140187025</v>
      </c>
      <c r="P591" s="1">
        <f t="shared" si="244"/>
        <v>122549792</v>
      </c>
      <c r="Q591" s="1">
        <f t="shared" si="245"/>
        <v>150545562.13017702</v>
      </c>
      <c r="R591" s="1">
        <f t="shared" si="246"/>
        <v>166561888</v>
      </c>
      <c r="S591" s="1">
        <f t="shared" si="247"/>
        <v>72800000</v>
      </c>
      <c r="T591" s="1">
        <f t="shared" si="248"/>
        <v>76336274.761588871</v>
      </c>
      <c r="U591" s="1">
        <f t="shared" si="249"/>
        <v>125875289.92000002</v>
      </c>
      <c r="V591" s="1">
        <f t="shared" si="250"/>
        <v>154151017.75147879</v>
      </c>
      <c r="W591" s="1">
        <f t="shared" si="251"/>
        <v>170327506.88</v>
      </c>
      <c r="X591" s="1">
        <f t="shared" si="252"/>
        <v>280000000</v>
      </c>
      <c r="Y591" s="1">
        <f t="shared" si="253"/>
        <v>283501262.14018703</v>
      </c>
      <c r="Z591" s="1">
        <f t="shared" si="254"/>
        <v>332549792</v>
      </c>
      <c r="AA591" s="1">
        <f t="shared" si="255"/>
        <v>360545562.13017702</v>
      </c>
      <c r="AB591" s="1">
        <f t="shared" si="256"/>
        <v>376561888</v>
      </c>
      <c r="AC591" s="1">
        <f t="shared" si="257"/>
        <v>280000000</v>
      </c>
      <c r="AD591" s="1">
        <f t="shared" si="258"/>
        <v>283501262.14018703</v>
      </c>
      <c r="AE591" s="1">
        <f t="shared" si="259"/>
        <v>332549792</v>
      </c>
      <c r="AF591" s="1">
        <f t="shared" si="260"/>
        <v>360545562.13017702</v>
      </c>
      <c r="AG591" s="1">
        <f t="shared" si="261"/>
        <v>376561888</v>
      </c>
    </row>
    <row r="592" spans="1:33" x14ac:dyDescent="0.25">
      <c r="A592" t="s">
        <v>1175</v>
      </c>
      <c r="B592" t="s">
        <v>1176</v>
      </c>
      <c r="C592" s="1">
        <v>200000000</v>
      </c>
      <c r="D592" s="1">
        <v>255167678.058128</v>
      </c>
      <c r="E592" s="1">
        <v>291318605.03547502</v>
      </c>
      <c r="F592" s="1">
        <v>317927456</v>
      </c>
      <c r="G592" s="1">
        <v>229928364.74267101</v>
      </c>
      <c r="H592" s="1">
        <v>299444800</v>
      </c>
      <c r="I592" s="1">
        <f t="shared" si="237"/>
        <v>257719354.83870929</v>
      </c>
      <c r="J592" s="1">
        <f t="shared" si="238"/>
        <v>294231791.08582979</v>
      </c>
      <c r="K592" s="1">
        <f t="shared" si="239"/>
        <v>321106730.56</v>
      </c>
      <c r="L592" s="1">
        <f t="shared" si="240"/>
        <v>232227648.39009774</v>
      </c>
      <c r="M592" s="1">
        <f t="shared" si="241"/>
        <v>302439248</v>
      </c>
      <c r="N592" s="1">
        <f t="shared" si="242"/>
        <v>55167678.058127999</v>
      </c>
      <c r="O592" s="1">
        <f t="shared" si="243"/>
        <v>91318605.035475016</v>
      </c>
      <c r="P592" s="1">
        <f t="shared" si="244"/>
        <v>117927456</v>
      </c>
      <c r="Q592" s="1">
        <f t="shared" si="245"/>
        <v>29928364.742671013</v>
      </c>
      <c r="R592" s="1">
        <f t="shared" si="246"/>
        <v>99444800</v>
      </c>
      <c r="S592" s="1">
        <f t="shared" si="247"/>
        <v>57719354.838709295</v>
      </c>
      <c r="T592" s="1">
        <f t="shared" si="248"/>
        <v>94231791.085829794</v>
      </c>
      <c r="U592" s="1">
        <f t="shared" si="249"/>
        <v>121106730.56</v>
      </c>
      <c r="V592" s="1">
        <f t="shared" si="250"/>
        <v>32227648.390097737</v>
      </c>
      <c r="W592" s="1">
        <f t="shared" si="251"/>
        <v>102439248</v>
      </c>
      <c r="X592" s="1">
        <f t="shared" si="252"/>
        <v>255167678.058128</v>
      </c>
      <c r="Y592" s="1">
        <f t="shared" si="253"/>
        <v>291318605.03547502</v>
      </c>
      <c r="Z592" s="1">
        <f t="shared" si="254"/>
        <v>317927456</v>
      </c>
      <c r="AA592" s="1">
        <f t="shared" si="255"/>
        <v>229928364.74267101</v>
      </c>
      <c r="AB592" s="1">
        <f t="shared" si="256"/>
        <v>299444800</v>
      </c>
      <c r="AC592" s="1">
        <f t="shared" si="257"/>
        <v>255167678.058128</v>
      </c>
      <c r="AD592" s="1">
        <f t="shared" si="258"/>
        <v>291318605.03547502</v>
      </c>
      <c r="AE592" s="1">
        <f t="shared" si="259"/>
        <v>317927456</v>
      </c>
      <c r="AF592" s="1">
        <f t="shared" si="260"/>
        <v>229928364.74267101</v>
      </c>
      <c r="AG592" s="1">
        <f t="shared" si="261"/>
        <v>299444800</v>
      </c>
    </row>
    <row r="593" spans="1:33" x14ac:dyDescent="0.25">
      <c r="A593" t="s">
        <v>1177</v>
      </c>
      <c r="B593" t="s">
        <v>1178</v>
      </c>
      <c r="C593" s="1">
        <v>430000000</v>
      </c>
      <c r="D593" s="1">
        <v>347864035.08771902</v>
      </c>
      <c r="E593" s="1">
        <v>360202354.90009499</v>
      </c>
      <c r="F593" s="1">
        <v>395788480</v>
      </c>
      <c r="G593" s="1">
        <v>374872390.67055398</v>
      </c>
      <c r="H593" s="1">
        <v>409252128</v>
      </c>
      <c r="I593" s="1">
        <f t="shared" si="237"/>
        <v>351342675.43859619</v>
      </c>
      <c r="J593" s="1">
        <f t="shared" si="238"/>
        <v>363804378.44909596</v>
      </c>
      <c r="K593" s="1">
        <f t="shared" si="239"/>
        <v>399746364.80000001</v>
      </c>
      <c r="L593" s="1">
        <f t="shared" si="240"/>
        <v>378621114.57725954</v>
      </c>
      <c r="M593" s="1">
        <f t="shared" si="241"/>
        <v>413344649.28000003</v>
      </c>
      <c r="N593" s="1">
        <f t="shared" si="242"/>
        <v>-82135964.912280977</v>
      </c>
      <c r="O593" s="1">
        <f t="shared" si="243"/>
        <v>-69797645.099905014</v>
      </c>
      <c r="P593" s="1">
        <f t="shared" si="244"/>
        <v>-34211520</v>
      </c>
      <c r="Q593" s="1">
        <f t="shared" si="245"/>
        <v>-55127609.329446018</v>
      </c>
      <c r="R593" s="1">
        <f t="shared" si="246"/>
        <v>-20747872</v>
      </c>
      <c r="S593" s="1">
        <f t="shared" si="247"/>
        <v>-78657324.561403811</v>
      </c>
      <c r="T593" s="1">
        <f t="shared" si="248"/>
        <v>-66195621.550904036</v>
      </c>
      <c r="U593" s="1">
        <f t="shared" si="249"/>
        <v>-30253635.199999988</v>
      </c>
      <c r="V593" s="1">
        <f t="shared" si="250"/>
        <v>-51378885.422740459</v>
      </c>
      <c r="W593" s="1">
        <f t="shared" si="251"/>
        <v>-16655350.719999969</v>
      </c>
      <c r="X593" s="1">
        <f t="shared" si="252"/>
        <v>0</v>
      </c>
      <c r="Y593" s="1">
        <f t="shared" si="253"/>
        <v>0</v>
      </c>
      <c r="Z593" s="1">
        <f t="shared" si="254"/>
        <v>395788480</v>
      </c>
      <c r="AA593" s="1">
        <f t="shared" si="255"/>
        <v>0</v>
      </c>
      <c r="AB593" s="1">
        <f t="shared" si="256"/>
        <v>409252128</v>
      </c>
      <c r="AC593" s="1">
        <f t="shared" si="257"/>
        <v>0</v>
      </c>
      <c r="AD593" s="1">
        <f t="shared" si="258"/>
        <v>0</v>
      </c>
      <c r="AE593" s="1">
        <f t="shared" si="259"/>
        <v>395788480</v>
      </c>
      <c r="AF593" s="1">
        <f t="shared" si="260"/>
        <v>0</v>
      </c>
      <c r="AG593" s="1">
        <f t="shared" si="261"/>
        <v>409252128</v>
      </c>
    </row>
    <row r="594" spans="1:33" x14ac:dyDescent="0.25">
      <c r="A594" t="s">
        <v>1179</v>
      </c>
      <c r="B594" t="s">
        <v>1180</v>
      </c>
      <c r="C594" s="1">
        <v>120000000</v>
      </c>
      <c r="D594" s="1">
        <v>127024390.243902</v>
      </c>
      <c r="E594" s="1">
        <v>134680640.56563199</v>
      </c>
      <c r="F594" s="1">
        <v>122217496</v>
      </c>
      <c r="G594" s="1">
        <v>137628848.629545</v>
      </c>
      <c r="H594" s="1">
        <v>126541680</v>
      </c>
      <c r="I594" s="1">
        <f t="shared" si="237"/>
        <v>128294634.14634103</v>
      </c>
      <c r="J594" s="1">
        <f t="shared" si="238"/>
        <v>136027446.97128829</v>
      </c>
      <c r="K594" s="1">
        <f t="shared" si="239"/>
        <v>123439670.96000001</v>
      </c>
      <c r="L594" s="1">
        <f t="shared" si="240"/>
        <v>139005137.11584046</v>
      </c>
      <c r="M594" s="1">
        <f t="shared" si="241"/>
        <v>127807096.8</v>
      </c>
      <c r="N594" s="1">
        <f t="shared" si="242"/>
        <v>7024390.2439019978</v>
      </c>
      <c r="O594" s="1">
        <f t="shared" si="243"/>
        <v>14680640.565631986</v>
      </c>
      <c r="P594" s="1">
        <f t="shared" si="244"/>
        <v>2217496</v>
      </c>
      <c r="Q594" s="1">
        <f t="shared" si="245"/>
        <v>17628848.629545003</v>
      </c>
      <c r="R594" s="1">
        <f t="shared" si="246"/>
        <v>6541680</v>
      </c>
      <c r="S594" s="1">
        <f t="shared" si="247"/>
        <v>8294634.1463410258</v>
      </c>
      <c r="T594" s="1">
        <f t="shared" si="248"/>
        <v>16027446.971288294</v>
      </c>
      <c r="U594" s="1">
        <f t="shared" si="249"/>
        <v>3439670.9600000083</v>
      </c>
      <c r="V594" s="1">
        <f t="shared" si="250"/>
        <v>19005137.115840465</v>
      </c>
      <c r="W594" s="1">
        <f t="shared" si="251"/>
        <v>7807096.799999997</v>
      </c>
      <c r="X594" s="1">
        <f t="shared" si="252"/>
        <v>127024390.243902</v>
      </c>
      <c r="Y594" s="1">
        <f t="shared" si="253"/>
        <v>134680640.56563199</v>
      </c>
      <c r="Z594" s="1">
        <f t="shared" si="254"/>
        <v>122217496</v>
      </c>
      <c r="AA594" s="1">
        <f t="shared" si="255"/>
        <v>137628848.629545</v>
      </c>
      <c r="AB594" s="1">
        <f t="shared" si="256"/>
        <v>126541680</v>
      </c>
      <c r="AC594" s="1">
        <f t="shared" si="257"/>
        <v>127024390.243902</v>
      </c>
      <c r="AD594" s="1">
        <f t="shared" si="258"/>
        <v>134680640.56563199</v>
      </c>
      <c r="AE594" s="1">
        <f t="shared" si="259"/>
        <v>122217496</v>
      </c>
      <c r="AF594" s="1">
        <f t="shared" si="260"/>
        <v>137628848.629545</v>
      </c>
      <c r="AG594" s="1">
        <f t="shared" si="261"/>
        <v>126541680</v>
      </c>
    </row>
    <row r="595" spans="1:33" x14ac:dyDescent="0.25">
      <c r="A595" t="s">
        <v>1181</v>
      </c>
      <c r="B595" t="s">
        <v>1182</v>
      </c>
      <c r="C595" s="1">
        <v>198000000</v>
      </c>
      <c r="D595" s="1">
        <v>165235042.73504299</v>
      </c>
      <c r="E595" s="1">
        <v>302437050.359712</v>
      </c>
      <c r="F595" s="1">
        <v>361514016</v>
      </c>
      <c r="G595" s="1">
        <v>369496350.36496401</v>
      </c>
      <c r="H595" s="1">
        <v>439458176</v>
      </c>
      <c r="I595" s="1">
        <f t="shared" si="237"/>
        <v>166887393.16239342</v>
      </c>
      <c r="J595" s="1">
        <f t="shared" si="238"/>
        <v>305461420.86330914</v>
      </c>
      <c r="K595" s="1">
        <f t="shared" si="239"/>
        <v>365129156.16000003</v>
      </c>
      <c r="L595" s="1">
        <f t="shared" si="240"/>
        <v>373191313.86861366</v>
      </c>
      <c r="M595" s="1">
        <f t="shared" si="241"/>
        <v>443852757.75999999</v>
      </c>
      <c r="N595" s="1">
        <f t="shared" si="242"/>
        <v>-32764957.264957011</v>
      </c>
      <c r="O595" s="1">
        <f t="shared" si="243"/>
        <v>104437050.359712</v>
      </c>
      <c r="P595" s="1">
        <f t="shared" si="244"/>
        <v>163514016</v>
      </c>
      <c r="Q595" s="1">
        <f t="shared" si="245"/>
        <v>171496350.36496401</v>
      </c>
      <c r="R595" s="1">
        <f t="shared" si="246"/>
        <v>241458176</v>
      </c>
      <c r="S595" s="1">
        <f t="shared" si="247"/>
        <v>-31112606.837606579</v>
      </c>
      <c r="T595" s="1">
        <f t="shared" si="248"/>
        <v>107461420.86330914</v>
      </c>
      <c r="U595" s="1">
        <f t="shared" si="249"/>
        <v>167129156.16000003</v>
      </c>
      <c r="V595" s="1">
        <f t="shared" si="250"/>
        <v>175191313.86861366</v>
      </c>
      <c r="W595" s="1">
        <f t="shared" si="251"/>
        <v>245852757.75999999</v>
      </c>
      <c r="X595" s="1">
        <f t="shared" si="252"/>
        <v>165235042.73504299</v>
      </c>
      <c r="Y595" s="1">
        <f t="shared" si="253"/>
        <v>302437050.359712</v>
      </c>
      <c r="Z595" s="1">
        <f t="shared" si="254"/>
        <v>361514016</v>
      </c>
      <c r="AA595" s="1">
        <f t="shared" si="255"/>
        <v>369496350.36496401</v>
      </c>
      <c r="AB595" s="1">
        <f t="shared" si="256"/>
        <v>439458176</v>
      </c>
      <c r="AC595" s="1">
        <f t="shared" si="257"/>
        <v>165235042.73504299</v>
      </c>
      <c r="AD595" s="1">
        <f t="shared" si="258"/>
        <v>302437050.359712</v>
      </c>
      <c r="AE595" s="1">
        <f t="shared" si="259"/>
        <v>361514016</v>
      </c>
      <c r="AF595" s="1">
        <f t="shared" si="260"/>
        <v>369496350.36496401</v>
      </c>
      <c r="AG595" s="1">
        <f t="shared" si="261"/>
        <v>439458176</v>
      </c>
    </row>
    <row r="596" spans="1:33" x14ac:dyDescent="0.25">
      <c r="A596" t="s">
        <v>1183</v>
      </c>
      <c r="B596" t="s">
        <v>1184</v>
      </c>
      <c r="C596" s="1">
        <v>320000000</v>
      </c>
      <c r="D596" s="1">
        <v>252381816.53207499</v>
      </c>
      <c r="E596" s="1">
        <v>291318605.03547502</v>
      </c>
      <c r="F596" s="1">
        <v>308731744</v>
      </c>
      <c r="G596" s="1">
        <v>229928364.74267101</v>
      </c>
      <c r="H596" s="1">
        <v>313246848</v>
      </c>
      <c r="I596" s="1">
        <f t="shared" si="237"/>
        <v>254905634.69739574</v>
      </c>
      <c r="J596" s="1">
        <f t="shared" si="238"/>
        <v>294231791.08582979</v>
      </c>
      <c r="K596" s="1">
        <f t="shared" si="239"/>
        <v>311819061.44</v>
      </c>
      <c r="L596" s="1">
        <f t="shared" si="240"/>
        <v>232227648.39009774</v>
      </c>
      <c r="M596" s="1">
        <f t="shared" si="241"/>
        <v>316379316.48000002</v>
      </c>
      <c r="N596" s="1">
        <f t="shared" si="242"/>
        <v>-67618183.467925012</v>
      </c>
      <c r="O596" s="1">
        <f t="shared" si="243"/>
        <v>-28681394.964524984</v>
      </c>
      <c r="P596" s="1">
        <f t="shared" si="244"/>
        <v>-11268256</v>
      </c>
      <c r="Q596" s="1">
        <f t="shared" si="245"/>
        <v>-90071635.257328987</v>
      </c>
      <c r="R596" s="1">
        <f t="shared" si="246"/>
        <v>-6753152</v>
      </c>
      <c r="S596" s="1">
        <f t="shared" si="247"/>
        <v>-65094365.302604258</v>
      </c>
      <c r="T596" s="1">
        <f t="shared" si="248"/>
        <v>-25768208.914170206</v>
      </c>
      <c r="U596" s="1">
        <f t="shared" si="249"/>
        <v>-8180938.5600000024</v>
      </c>
      <c r="V596" s="1">
        <f t="shared" si="250"/>
        <v>-87772351.609902263</v>
      </c>
      <c r="W596" s="1">
        <f t="shared" si="251"/>
        <v>-3620683.5199999809</v>
      </c>
      <c r="X596" s="1">
        <f t="shared" si="252"/>
        <v>0</v>
      </c>
      <c r="Y596" s="1">
        <f t="shared" si="253"/>
        <v>291318605.03547502</v>
      </c>
      <c r="Z596" s="1">
        <f t="shared" si="254"/>
        <v>308731744</v>
      </c>
      <c r="AA596" s="1">
        <f t="shared" si="255"/>
        <v>0</v>
      </c>
      <c r="AB596" s="1">
        <f t="shared" si="256"/>
        <v>313246848</v>
      </c>
      <c r="AC596" s="1">
        <f t="shared" si="257"/>
        <v>0</v>
      </c>
      <c r="AD596" s="1">
        <f t="shared" si="258"/>
        <v>291318605.03547502</v>
      </c>
      <c r="AE596" s="1">
        <f t="shared" si="259"/>
        <v>308731744</v>
      </c>
      <c r="AF596" s="1">
        <f t="shared" si="260"/>
        <v>0</v>
      </c>
      <c r="AG596" s="1">
        <f t="shared" si="261"/>
        <v>313246848</v>
      </c>
    </row>
    <row r="597" spans="1:33" x14ac:dyDescent="0.25">
      <c r="A597" t="s">
        <v>1185</v>
      </c>
      <c r="B597" t="s">
        <v>1186</v>
      </c>
      <c r="C597" s="1">
        <v>570000000</v>
      </c>
      <c r="D597" s="1">
        <v>399628092.88161403</v>
      </c>
      <c r="E597" s="1">
        <v>417147470.369515</v>
      </c>
      <c r="F597" s="1">
        <v>433092448</v>
      </c>
      <c r="G597" s="1">
        <v>434750127.13953501</v>
      </c>
      <c r="H597" s="1">
        <v>436150496</v>
      </c>
      <c r="I597" s="1">
        <f t="shared" si="237"/>
        <v>403624373.81043017</v>
      </c>
      <c r="J597" s="1">
        <f t="shared" si="238"/>
        <v>421318945.07321018</v>
      </c>
      <c r="K597" s="1">
        <f t="shared" si="239"/>
        <v>437423372.48000002</v>
      </c>
      <c r="L597" s="1">
        <f t="shared" si="240"/>
        <v>439097628.41093034</v>
      </c>
      <c r="M597" s="1">
        <f t="shared" si="241"/>
        <v>440512000.95999998</v>
      </c>
      <c r="N597" s="1">
        <f t="shared" si="242"/>
        <v>-170371907.11838597</v>
      </c>
      <c r="O597" s="1">
        <f t="shared" si="243"/>
        <v>-152852529.630485</v>
      </c>
      <c r="P597" s="1">
        <f t="shared" si="244"/>
        <v>-136907552</v>
      </c>
      <c r="Q597" s="1">
        <f t="shared" si="245"/>
        <v>-135249872.86046499</v>
      </c>
      <c r="R597" s="1">
        <f t="shared" si="246"/>
        <v>-133849504</v>
      </c>
      <c r="S597" s="1">
        <f t="shared" si="247"/>
        <v>-166375626.18956983</v>
      </c>
      <c r="T597" s="1">
        <f t="shared" si="248"/>
        <v>-148681054.92678982</v>
      </c>
      <c r="U597" s="1">
        <f t="shared" si="249"/>
        <v>-132576627.51999998</v>
      </c>
      <c r="V597" s="1">
        <f t="shared" si="250"/>
        <v>-130902371.58906966</v>
      </c>
      <c r="W597" s="1">
        <f t="shared" si="251"/>
        <v>-129487999.04000002</v>
      </c>
      <c r="X597" s="1">
        <f t="shared" si="252"/>
        <v>0</v>
      </c>
      <c r="Y597" s="1">
        <f t="shared" si="253"/>
        <v>0</v>
      </c>
      <c r="Z597" s="1">
        <f t="shared" si="254"/>
        <v>0</v>
      </c>
      <c r="AA597" s="1">
        <f t="shared" si="255"/>
        <v>0</v>
      </c>
      <c r="AB597" s="1">
        <f t="shared" si="256"/>
        <v>0</v>
      </c>
      <c r="AC597" s="1">
        <f t="shared" si="257"/>
        <v>0</v>
      </c>
      <c r="AD597" s="1">
        <f t="shared" si="258"/>
        <v>0</v>
      </c>
      <c r="AE597" s="1">
        <f t="shared" si="259"/>
        <v>0</v>
      </c>
      <c r="AF597" s="1">
        <f t="shared" si="260"/>
        <v>0</v>
      </c>
      <c r="AG597" s="1">
        <f t="shared" si="261"/>
        <v>0</v>
      </c>
    </row>
    <row r="598" spans="1:33" x14ac:dyDescent="0.25">
      <c r="A598" t="s">
        <v>1187</v>
      </c>
      <c r="B598" t="s">
        <v>1188</v>
      </c>
      <c r="C598" s="1">
        <v>275000000</v>
      </c>
      <c r="D598" s="1">
        <v>306285714.28571397</v>
      </c>
      <c r="E598" s="1">
        <v>290136558.321127</v>
      </c>
      <c r="F598" s="1">
        <v>287881472</v>
      </c>
      <c r="G598" s="1">
        <v>312824928.36676198</v>
      </c>
      <c r="H598" s="1">
        <v>272379040</v>
      </c>
      <c r="I598" s="1">
        <f t="shared" si="237"/>
        <v>309348571.42857111</v>
      </c>
      <c r="J598" s="1">
        <f t="shared" si="238"/>
        <v>293037923.90433824</v>
      </c>
      <c r="K598" s="1">
        <f t="shared" si="239"/>
        <v>290760286.72000003</v>
      </c>
      <c r="L598" s="1">
        <f t="shared" si="240"/>
        <v>315953177.65042961</v>
      </c>
      <c r="M598" s="1">
        <f t="shared" si="241"/>
        <v>275102830.39999998</v>
      </c>
      <c r="N598" s="1">
        <f t="shared" si="242"/>
        <v>31285714.285713971</v>
      </c>
      <c r="O598" s="1">
        <f t="shared" si="243"/>
        <v>15136558.321126997</v>
      </c>
      <c r="P598" s="1">
        <f t="shared" si="244"/>
        <v>12881472</v>
      </c>
      <c r="Q598" s="1">
        <f t="shared" si="245"/>
        <v>37824928.366761982</v>
      </c>
      <c r="R598" s="1">
        <f t="shared" si="246"/>
        <v>-2620960</v>
      </c>
      <c r="S598" s="1">
        <f t="shared" si="247"/>
        <v>34348571.428571105</v>
      </c>
      <c r="T598" s="1">
        <f t="shared" si="248"/>
        <v>18037923.904338241</v>
      </c>
      <c r="U598" s="1">
        <f t="shared" si="249"/>
        <v>15760286.720000029</v>
      </c>
      <c r="V598" s="1">
        <f t="shared" si="250"/>
        <v>40953177.650429606</v>
      </c>
      <c r="W598" s="1">
        <f t="shared" si="251"/>
        <v>102830.39999997616</v>
      </c>
      <c r="X598" s="1">
        <f t="shared" si="252"/>
        <v>306285714.28571397</v>
      </c>
      <c r="Y598" s="1">
        <f t="shared" si="253"/>
        <v>290136558.321127</v>
      </c>
      <c r="Z598" s="1">
        <f t="shared" si="254"/>
        <v>287881472</v>
      </c>
      <c r="AA598" s="1">
        <f t="shared" si="255"/>
        <v>312824928.36676198</v>
      </c>
      <c r="AB598" s="1">
        <f t="shared" si="256"/>
        <v>272379040</v>
      </c>
      <c r="AC598" s="1">
        <f t="shared" si="257"/>
        <v>306285714.28571397</v>
      </c>
      <c r="AD598" s="1">
        <f t="shared" si="258"/>
        <v>290136558.321127</v>
      </c>
      <c r="AE598" s="1">
        <f t="shared" si="259"/>
        <v>287881472</v>
      </c>
      <c r="AF598" s="1">
        <f t="shared" si="260"/>
        <v>312824928.36676198</v>
      </c>
      <c r="AG598" s="1">
        <f t="shared" si="261"/>
        <v>272379040</v>
      </c>
    </row>
    <row r="599" spans="1:33" x14ac:dyDescent="0.25">
      <c r="A599" t="s">
        <v>1189</v>
      </c>
      <c r="B599" t="s">
        <v>1190</v>
      </c>
      <c r="C599" s="1">
        <v>305000000</v>
      </c>
      <c r="D599" s="1">
        <v>180000000</v>
      </c>
      <c r="E599" s="1">
        <v>217744998.15007401</v>
      </c>
      <c r="F599" s="1">
        <v>205336928</v>
      </c>
      <c r="G599" s="1">
        <v>201799063.13475201</v>
      </c>
      <c r="H599" s="1">
        <v>197995424</v>
      </c>
      <c r="I599" s="1">
        <f t="shared" si="237"/>
        <v>181800000</v>
      </c>
      <c r="J599" s="1">
        <f t="shared" si="238"/>
        <v>219922448.13157475</v>
      </c>
      <c r="K599" s="1">
        <f t="shared" si="239"/>
        <v>207390297.28</v>
      </c>
      <c r="L599" s="1">
        <f t="shared" si="240"/>
        <v>203817053.76609951</v>
      </c>
      <c r="M599" s="1">
        <f t="shared" si="241"/>
        <v>199975378.24000001</v>
      </c>
      <c r="N599" s="1">
        <f t="shared" si="242"/>
        <v>-125000000</v>
      </c>
      <c r="O599" s="1">
        <f t="shared" si="243"/>
        <v>-87255001.849925995</v>
      </c>
      <c r="P599" s="1">
        <f t="shared" si="244"/>
        <v>-99663072</v>
      </c>
      <c r="Q599" s="1">
        <f t="shared" si="245"/>
        <v>-103200936.86524799</v>
      </c>
      <c r="R599" s="1">
        <f t="shared" si="246"/>
        <v>-107004576</v>
      </c>
      <c r="S599" s="1">
        <f t="shared" si="247"/>
        <v>-123200000</v>
      </c>
      <c r="T599" s="1">
        <f t="shared" si="248"/>
        <v>-85077551.86842525</v>
      </c>
      <c r="U599" s="1">
        <f t="shared" si="249"/>
        <v>-97609702.719999999</v>
      </c>
      <c r="V599" s="1">
        <f t="shared" si="250"/>
        <v>-101182946.23390049</v>
      </c>
      <c r="W599" s="1">
        <f t="shared" si="251"/>
        <v>-105024621.75999999</v>
      </c>
      <c r="X599" s="1">
        <f t="shared" si="252"/>
        <v>0</v>
      </c>
      <c r="Y599" s="1">
        <f t="shared" si="253"/>
        <v>0</v>
      </c>
      <c r="Z599" s="1">
        <f t="shared" si="254"/>
        <v>0</v>
      </c>
      <c r="AA599" s="1">
        <f t="shared" si="255"/>
        <v>0</v>
      </c>
      <c r="AB599" s="1">
        <f t="shared" si="256"/>
        <v>0</v>
      </c>
      <c r="AC599" s="1">
        <f t="shared" si="257"/>
        <v>0</v>
      </c>
      <c r="AD599" s="1">
        <f t="shared" si="258"/>
        <v>0</v>
      </c>
      <c r="AE599" s="1">
        <f t="shared" si="259"/>
        <v>0</v>
      </c>
      <c r="AF599" s="1">
        <f t="shared" si="260"/>
        <v>0</v>
      </c>
      <c r="AG599" s="1">
        <f t="shared" si="261"/>
        <v>0</v>
      </c>
    </row>
    <row r="600" spans="1:33" x14ac:dyDescent="0.25">
      <c r="A600" t="s">
        <v>1191</v>
      </c>
      <c r="B600" t="s">
        <v>1192</v>
      </c>
      <c r="C600" s="1">
        <v>700000000</v>
      </c>
      <c r="D600" s="1">
        <v>404444444.444444</v>
      </c>
      <c r="E600" s="1">
        <v>600059113.300493</v>
      </c>
      <c r="F600" s="1">
        <v>560631936</v>
      </c>
      <c r="G600" s="1">
        <v>771379310.34482801</v>
      </c>
      <c r="H600" s="1">
        <v>585964608</v>
      </c>
      <c r="I600" s="1">
        <f t="shared" si="237"/>
        <v>408488888.88888842</v>
      </c>
      <c r="J600" s="1">
        <f t="shared" si="238"/>
        <v>606059704.43349791</v>
      </c>
      <c r="K600" s="1">
        <f t="shared" si="239"/>
        <v>566238255.36000001</v>
      </c>
      <c r="L600" s="1">
        <f t="shared" si="240"/>
        <v>779093103.44827628</v>
      </c>
      <c r="M600" s="1">
        <f t="shared" si="241"/>
        <v>591824254.08000004</v>
      </c>
      <c r="N600" s="1">
        <f t="shared" si="242"/>
        <v>-295555555.555556</v>
      </c>
      <c r="O600" s="1">
        <f t="shared" si="243"/>
        <v>-99940886.699506998</v>
      </c>
      <c r="P600" s="1">
        <f t="shared" si="244"/>
        <v>-139368064</v>
      </c>
      <c r="Q600" s="1">
        <f t="shared" si="245"/>
        <v>71379310.34482801</v>
      </c>
      <c r="R600" s="1">
        <f t="shared" si="246"/>
        <v>-114035392</v>
      </c>
      <c r="S600" s="1">
        <f t="shared" si="247"/>
        <v>-291511111.11111158</v>
      </c>
      <c r="T600" s="1">
        <f t="shared" si="248"/>
        <v>-93940295.566502094</v>
      </c>
      <c r="U600" s="1">
        <f t="shared" si="249"/>
        <v>-133761744.63999999</v>
      </c>
      <c r="V600" s="1">
        <f t="shared" si="250"/>
        <v>79093103.448276281</v>
      </c>
      <c r="W600" s="1">
        <f t="shared" si="251"/>
        <v>-108175745.91999996</v>
      </c>
      <c r="X600" s="1">
        <f t="shared" si="252"/>
        <v>0</v>
      </c>
      <c r="Y600" s="1">
        <f t="shared" si="253"/>
        <v>0</v>
      </c>
      <c r="Z600" s="1">
        <f t="shared" si="254"/>
        <v>0</v>
      </c>
      <c r="AA600" s="1">
        <f t="shared" si="255"/>
        <v>771379310.34482801</v>
      </c>
      <c r="AB600" s="1">
        <f t="shared" si="256"/>
        <v>0</v>
      </c>
      <c r="AC600" s="1">
        <f t="shared" si="257"/>
        <v>0</v>
      </c>
      <c r="AD600" s="1">
        <f t="shared" si="258"/>
        <v>0</v>
      </c>
      <c r="AE600" s="1">
        <f t="shared" si="259"/>
        <v>0</v>
      </c>
      <c r="AF600" s="1">
        <f t="shared" si="260"/>
        <v>771379310.34482801</v>
      </c>
      <c r="AG600" s="1">
        <f t="shared" si="261"/>
        <v>0</v>
      </c>
    </row>
    <row r="601" spans="1:33" x14ac:dyDescent="0.25">
      <c r="A601" t="s">
        <v>1193</v>
      </c>
      <c r="B601" t="s">
        <v>1194</v>
      </c>
      <c r="C601" s="1">
        <v>407000000</v>
      </c>
      <c r="D601" s="1">
        <v>443146067.41573</v>
      </c>
      <c r="E601" s="1">
        <v>484380066.78678697</v>
      </c>
      <c r="F601" s="1">
        <v>480219456</v>
      </c>
      <c r="G601" s="1">
        <v>507091607.83377999</v>
      </c>
      <c r="H601" s="1">
        <v>487448352</v>
      </c>
      <c r="I601" s="1">
        <f t="shared" si="237"/>
        <v>447577528.08988732</v>
      </c>
      <c r="J601" s="1">
        <f t="shared" si="238"/>
        <v>489223867.45465487</v>
      </c>
      <c r="K601" s="1">
        <f t="shared" si="239"/>
        <v>485021650.56</v>
      </c>
      <c r="L601" s="1">
        <f t="shared" si="240"/>
        <v>512162523.91211778</v>
      </c>
      <c r="M601" s="1">
        <f t="shared" si="241"/>
        <v>492322835.51999998</v>
      </c>
      <c r="N601" s="1">
        <f t="shared" si="242"/>
        <v>36146067.41573</v>
      </c>
      <c r="O601" s="1">
        <f t="shared" si="243"/>
        <v>77380066.786786973</v>
      </c>
      <c r="P601" s="1">
        <f t="shared" si="244"/>
        <v>73219456</v>
      </c>
      <c r="Q601" s="1">
        <f t="shared" si="245"/>
        <v>100091607.83377999</v>
      </c>
      <c r="R601" s="1">
        <f t="shared" si="246"/>
        <v>80448352</v>
      </c>
      <c r="S601" s="1">
        <f t="shared" si="247"/>
        <v>40577528.089887321</v>
      </c>
      <c r="T601" s="1">
        <f t="shared" si="248"/>
        <v>82223867.454654872</v>
      </c>
      <c r="U601" s="1">
        <f t="shared" si="249"/>
        <v>78021650.560000002</v>
      </c>
      <c r="V601" s="1">
        <f t="shared" si="250"/>
        <v>105162523.91211778</v>
      </c>
      <c r="W601" s="1">
        <f t="shared" si="251"/>
        <v>85322835.519999981</v>
      </c>
      <c r="X601" s="1">
        <f t="shared" si="252"/>
        <v>443146067.41573</v>
      </c>
      <c r="Y601" s="1">
        <f t="shared" si="253"/>
        <v>484380066.78678697</v>
      </c>
      <c r="Z601" s="1">
        <f t="shared" si="254"/>
        <v>480219456</v>
      </c>
      <c r="AA601" s="1">
        <f t="shared" si="255"/>
        <v>507091607.83377999</v>
      </c>
      <c r="AB601" s="1">
        <f t="shared" si="256"/>
        <v>487448352</v>
      </c>
      <c r="AC601" s="1">
        <f t="shared" si="257"/>
        <v>443146067.41573</v>
      </c>
      <c r="AD601" s="1">
        <f t="shared" si="258"/>
        <v>484380066.78678697</v>
      </c>
      <c r="AE601" s="1">
        <f t="shared" si="259"/>
        <v>480219456</v>
      </c>
      <c r="AF601" s="1">
        <f t="shared" si="260"/>
        <v>507091607.83377999</v>
      </c>
      <c r="AG601" s="1">
        <f t="shared" si="261"/>
        <v>487448352</v>
      </c>
    </row>
    <row r="602" spans="1:33" x14ac:dyDescent="0.25">
      <c r="A602" t="s">
        <v>1195</v>
      </c>
      <c r="B602" t="s">
        <v>1196</v>
      </c>
      <c r="C602" s="1">
        <v>390000000</v>
      </c>
      <c r="D602" s="1">
        <v>340000000</v>
      </c>
      <c r="E602" s="1">
        <v>631515151.51515198</v>
      </c>
      <c r="F602" s="1">
        <v>745833344</v>
      </c>
      <c r="G602" s="1">
        <v>655333333.33333302</v>
      </c>
      <c r="H602" s="1">
        <v>752060096</v>
      </c>
      <c r="I602" s="1">
        <f t="shared" si="237"/>
        <v>343400000</v>
      </c>
      <c r="J602" s="1">
        <f t="shared" si="238"/>
        <v>637830303.03030348</v>
      </c>
      <c r="K602" s="1">
        <f t="shared" si="239"/>
        <v>753291677.44000006</v>
      </c>
      <c r="L602" s="1">
        <f t="shared" si="240"/>
        <v>661886666.66666639</v>
      </c>
      <c r="M602" s="1">
        <f t="shared" si="241"/>
        <v>759580696.96000004</v>
      </c>
      <c r="N602" s="1">
        <f t="shared" si="242"/>
        <v>-50000000</v>
      </c>
      <c r="O602" s="1">
        <f t="shared" si="243"/>
        <v>241515151.51515198</v>
      </c>
      <c r="P602" s="1">
        <f t="shared" si="244"/>
        <v>355833344</v>
      </c>
      <c r="Q602" s="1">
        <f t="shared" si="245"/>
        <v>265333333.33333302</v>
      </c>
      <c r="R602" s="1">
        <f t="shared" si="246"/>
        <v>362060096</v>
      </c>
      <c r="S602" s="1">
        <f t="shared" si="247"/>
        <v>-46600000</v>
      </c>
      <c r="T602" s="1">
        <f t="shared" si="248"/>
        <v>247830303.03030348</v>
      </c>
      <c r="U602" s="1">
        <f t="shared" si="249"/>
        <v>363291677.44000006</v>
      </c>
      <c r="V602" s="1">
        <f t="shared" si="250"/>
        <v>271886666.66666639</v>
      </c>
      <c r="W602" s="1">
        <f t="shared" si="251"/>
        <v>369580696.96000004</v>
      </c>
      <c r="X602" s="1">
        <f t="shared" si="252"/>
        <v>0</v>
      </c>
      <c r="Y602" s="1">
        <f t="shared" si="253"/>
        <v>631515151.51515198</v>
      </c>
      <c r="Z602" s="1">
        <f t="shared" si="254"/>
        <v>745833344</v>
      </c>
      <c r="AA602" s="1">
        <f t="shared" si="255"/>
        <v>655333333.33333302</v>
      </c>
      <c r="AB602" s="1">
        <f t="shared" si="256"/>
        <v>752060096</v>
      </c>
      <c r="AC602" s="1">
        <f t="shared" si="257"/>
        <v>0</v>
      </c>
      <c r="AD602" s="1">
        <f t="shared" si="258"/>
        <v>631515151.51515198</v>
      </c>
      <c r="AE602" s="1">
        <f t="shared" si="259"/>
        <v>745833344</v>
      </c>
      <c r="AF602" s="1">
        <f t="shared" si="260"/>
        <v>655333333.33333302</v>
      </c>
      <c r="AG602" s="1">
        <f t="shared" si="261"/>
        <v>752060096</v>
      </c>
    </row>
    <row r="603" spans="1:33" x14ac:dyDescent="0.25">
      <c r="A603" t="s">
        <v>1197</v>
      </c>
      <c r="B603" t="s">
        <v>1198</v>
      </c>
      <c r="C603" s="1">
        <v>850000000</v>
      </c>
      <c r="D603" s="1">
        <v>524833333.33333302</v>
      </c>
      <c r="E603" s="1">
        <v>600059113.300493</v>
      </c>
      <c r="F603" s="1">
        <v>577222144</v>
      </c>
      <c r="G603" s="1">
        <v>771379310.34482801</v>
      </c>
      <c r="H603" s="1">
        <v>567310720</v>
      </c>
      <c r="I603" s="1">
        <f t="shared" si="237"/>
        <v>530081666.66666633</v>
      </c>
      <c r="J603" s="1">
        <f t="shared" si="238"/>
        <v>606059704.43349791</v>
      </c>
      <c r="K603" s="1">
        <f t="shared" si="239"/>
        <v>582994365.44000006</v>
      </c>
      <c r="L603" s="1">
        <f t="shared" si="240"/>
        <v>779093103.44827628</v>
      </c>
      <c r="M603" s="1">
        <f t="shared" si="241"/>
        <v>572983827.20000005</v>
      </c>
      <c r="N603" s="1">
        <f t="shared" si="242"/>
        <v>-325166666.66666698</v>
      </c>
      <c r="O603" s="1">
        <f t="shared" si="243"/>
        <v>-249940886.699507</v>
      </c>
      <c r="P603" s="1">
        <f t="shared" si="244"/>
        <v>-272777856</v>
      </c>
      <c r="Q603" s="1">
        <f t="shared" si="245"/>
        <v>-78620689.65517199</v>
      </c>
      <c r="R603" s="1">
        <f t="shared" si="246"/>
        <v>-282689280</v>
      </c>
      <c r="S603" s="1">
        <f t="shared" si="247"/>
        <v>-319918333.33333367</v>
      </c>
      <c r="T603" s="1">
        <f t="shared" si="248"/>
        <v>-243940295.56650209</v>
      </c>
      <c r="U603" s="1">
        <f t="shared" si="249"/>
        <v>-267005634.55999994</v>
      </c>
      <c r="V603" s="1">
        <f t="shared" si="250"/>
        <v>-70906896.551723719</v>
      </c>
      <c r="W603" s="1">
        <f t="shared" si="251"/>
        <v>-277016172.79999995</v>
      </c>
      <c r="X603" s="1">
        <f t="shared" si="252"/>
        <v>0</v>
      </c>
      <c r="Y603" s="1">
        <f t="shared" si="253"/>
        <v>0</v>
      </c>
      <c r="Z603" s="1">
        <f t="shared" si="254"/>
        <v>0</v>
      </c>
      <c r="AA603" s="1">
        <f t="shared" si="255"/>
        <v>0</v>
      </c>
      <c r="AB603" s="1">
        <f t="shared" si="256"/>
        <v>0</v>
      </c>
      <c r="AC603" s="1">
        <f t="shared" si="257"/>
        <v>0</v>
      </c>
      <c r="AD603" s="1">
        <f t="shared" si="258"/>
        <v>0</v>
      </c>
      <c r="AE603" s="1">
        <f t="shared" si="259"/>
        <v>0</v>
      </c>
      <c r="AF603" s="1">
        <f t="shared" si="260"/>
        <v>0</v>
      </c>
      <c r="AG603" s="1">
        <f t="shared" si="261"/>
        <v>0</v>
      </c>
    </row>
    <row r="604" spans="1:33" x14ac:dyDescent="0.25">
      <c r="A604" t="s">
        <v>1199</v>
      </c>
      <c r="B604" t="s">
        <v>1200</v>
      </c>
      <c r="C604" s="1">
        <v>270000000</v>
      </c>
      <c r="D604" s="1">
        <v>318951612.90322602</v>
      </c>
      <c r="E604" s="1">
        <v>359351309.090909</v>
      </c>
      <c r="F604" s="1">
        <v>376055904</v>
      </c>
      <c r="G604" s="1">
        <v>349172030.56768602</v>
      </c>
      <c r="H604" s="1">
        <v>368849344</v>
      </c>
      <c r="I604" s="1">
        <f t="shared" si="237"/>
        <v>322141129.03225827</v>
      </c>
      <c r="J604" s="1">
        <f t="shared" si="238"/>
        <v>362944822.18181807</v>
      </c>
      <c r="K604" s="1">
        <f t="shared" si="239"/>
        <v>379816463.04000002</v>
      </c>
      <c r="L604" s="1">
        <f t="shared" si="240"/>
        <v>352663750.8733629</v>
      </c>
      <c r="M604" s="1">
        <f t="shared" si="241"/>
        <v>372537837.44</v>
      </c>
      <c r="N604" s="1">
        <f t="shared" si="242"/>
        <v>48951612.903226018</v>
      </c>
      <c r="O604" s="1">
        <f t="shared" si="243"/>
        <v>89351309.090909004</v>
      </c>
      <c r="P604" s="1">
        <f t="shared" si="244"/>
        <v>106055904</v>
      </c>
      <c r="Q604" s="1">
        <f t="shared" si="245"/>
        <v>79172030.567686021</v>
      </c>
      <c r="R604" s="1">
        <f t="shared" si="246"/>
        <v>98849344</v>
      </c>
      <c r="S604" s="1">
        <f t="shared" si="247"/>
        <v>52141129.032258272</v>
      </c>
      <c r="T604" s="1">
        <f t="shared" si="248"/>
        <v>92944822.181818068</v>
      </c>
      <c r="U604" s="1">
        <f t="shared" si="249"/>
        <v>109816463.04000002</v>
      </c>
      <c r="V604" s="1">
        <f t="shared" si="250"/>
        <v>82663750.873362899</v>
      </c>
      <c r="W604" s="1">
        <f t="shared" si="251"/>
        <v>102537837.44</v>
      </c>
      <c r="X604" s="1">
        <f t="shared" si="252"/>
        <v>318951612.90322602</v>
      </c>
      <c r="Y604" s="1">
        <f t="shared" si="253"/>
        <v>359351309.090909</v>
      </c>
      <c r="Z604" s="1">
        <f t="shared" si="254"/>
        <v>376055904</v>
      </c>
      <c r="AA604" s="1">
        <f t="shared" si="255"/>
        <v>349172030.56768602</v>
      </c>
      <c r="AB604" s="1">
        <f t="shared" si="256"/>
        <v>368849344</v>
      </c>
      <c r="AC604" s="1">
        <f t="shared" si="257"/>
        <v>318951612.90322602</v>
      </c>
      <c r="AD604" s="1">
        <f t="shared" si="258"/>
        <v>359351309.090909</v>
      </c>
      <c r="AE604" s="1">
        <f t="shared" si="259"/>
        <v>376055904</v>
      </c>
      <c r="AF604" s="1">
        <f t="shared" si="260"/>
        <v>349172030.56768602</v>
      </c>
      <c r="AG604" s="1">
        <f t="shared" si="261"/>
        <v>368849344</v>
      </c>
    </row>
    <row r="605" spans="1:33" x14ac:dyDescent="0.25">
      <c r="A605" t="s">
        <v>1201</v>
      </c>
      <c r="B605" t="s">
        <v>1202</v>
      </c>
      <c r="C605" s="1">
        <v>340000000</v>
      </c>
      <c r="D605" s="1">
        <v>853389830.50847495</v>
      </c>
      <c r="E605" s="1">
        <v>410059605.13291103</v>
      </c>
      <c r="F605" s="1">
        <v>415112992</v>
      </c>
      <c r="G605" s="1">
        <v>248214520.54794499</v>
      </c>
      <c r="H605" s="1">
        <v>391673952</v>
      </c>
      <c r="I605" s="1">
        <f t="shared" si="237"/>
        <v>861923728.81355965</v>
      </c>
      <c r="J605" s="1">
        <f t="shared" si="238"/>
        <v>414160201.18424016</v>
      </c>
      <c r="K605" s="1">
        <f t="shared" si="239"/>
        <v>419264121.92000002</v>
      </c>
      <c r="L605" s="1">
        <f t="shared" si="240"/>
        <v>250696665.75342444</v>
      </c>
      <c r="M605" s="1">
        <f t="shared" si="241"/>
        <v>395590691.51999998</v>
      </c>
      <c r="N605" s="1">
        <f t="shared" si="242"/>
        <v>513389830.50847495</v>
      </c>
      <c r="O605" s="1">
        <f t="shared" si="243"/>
        <v>70059605.132911026</v>
      </c>
      <c r="P605" s="1">
        <f t="shared" si="244"/>
        <v>75112992</v>
      </c>
      <c r="Q605" s="1">
        <f t="shared" si="245"/>
        <v>-91785479.452055007</v>
      </c>
      <c r="R605" s="1">
        <f t="shared" si="246"/>
        <v>51673952</v>
      </c>
      <c r="S605" s="1">
        <f t="shared" si="247"/>
        <v>521923728.81355965</v>
      </c>
      <c r="T605" s="1">
        <f t="shared" si="248"/>
        <v>74160201.184240162</v>
      </c>
      <c r="U605" s="1">
        <f t="shared" si="249"/>
        <v>79264121.920000017</v>
      </c>
      <c r="V605" s="1">
        <f t="shared" si="250"/>
        <v>-89303334.246575564</v>
      </c>
      <c r="W605" s="1">
        <f t="shared" si="251"/>
        <v>55590691.519999981</v>
      </c>
      <c r="X605" s="1">
        <f t="shared" si="252"/>
        <v>853389830.50847495</v>
      </c>
      <c r="Y605" s="1">
        <f t="shared" si="253"/>
        <v>410059605.13291103</v>
      </c>
      <c r="Z605" s="1">
        <f t="shared" si="254"/>
        <v>415112992</v>
      </c>
      <c r="AA605" s="1">
        <f t="shared" si="255"/>
        <v>0</v>
      </c>
      <c r="AB605" s="1">
        <f t="shared" si="256"/>
        <v>391673952</v>
      </c>
      <c r="AC605" s="1">
        <f t="shared" si="257"/>
        <v>853389830.50847495</v>
      </c>
      <c r="AD605" s="1">
        <f t="shared" si="258"/>
        <v>410059605.13291103</v>
      </c>
      <c r="AE605" s="1">
        <f t="shared" si="259"/>
        <v>415112992</v>
      </c>
      <c r="AF605" s="1">
        <f t="shared" si="260"/>
        <v>0</v>
      </c>
      <c r="AG605" s="1">
        <f t="shared" si="261"/>
        <v>391673952</v>
      </c>
    </row>
    <row r="606" spans="1:33" x14ac:dyDescent="0.25">
      <c r="A606" t="s">
        <v>1203</v>
      </c>
      <c r="B606" t="s">
        <v>1204</v>
      </c>
      <c r="C606" s="1">
        <v>1450000000</v>
      </c>
      <c r="D606" s="1">
        <v>119000000</v>
      </c>
      <c r="E606" s="1">
        <v>413005838.32035899</v>
      </c>
      <c r="F606" s="1">
        <v>726344576</v>
      </c>
      <c r="G606" s="1">
        <v>967241562.66666698</v>
      </c>
      <c r="H606" s="1">
        <v>735592192</v>
      </c>
      <c r="I606" s="1">
        <f t="shared" si="237"/>
        <v>120190000</v>
      </c>
      <c r="J606" s="1">
        <f t="shared" si="238"/>
        <v>417135896.70356256</v>
      </c>
      <c r="K606" s="1">
        <f t="shared" si="239"/>
        <v>733608021.75999999</v>
      </c>
      <c r="L606" s="1">
        <f t="shared" si="240"/>
        <v>976913978.29333365</v>
      </c>
      <c r="M606" s="1">
        <f t="shared" si="241"/>
        <v>742948113.91999996</v>
      </c>
      <c r="N606" s="1">
        <f t="shared" si="242"/>
        <v>-1331000000</v>
      </c>
      <c r="O606" s="1">
        <f t="shared" si="243"/>
        <v>-1036994161.679641</v>
      </c>
      <c r="P606" s="1">
        <f t="shared" si="244"/>
        <v>-723655424</v>
      </c>
      <c r="Q606" s="1">
        <f t="shared" si="245"/>
        <v>-482758437.33333302</v>
      </c>
      <c r="R606" s="1">
        <f t="shared" si="246"/>
        <v>-714407808</v>
      </c>
      <c r="S606" s="1">
        <f t="shared" si="247"/>
        <v>-1329810000</v>
      </c>
      <c r="T606" s="1">
        <f t="shared" si="248"/>
        <v>-1032864103.2964375</v>
      </c>
      <c r="U606" s="1">
        <f t="shared" si="249"/>
        <v>-716391978.24000001</v>
      </c>
      <c r="V606" s="1">
        <f t="shared" si="250"/>
        <v>-473086021.70666635</v>
      </c>
      <c r="W606" s="1">
        <f t="shared" si="251"/>
        <v>-707051886.08000004</v>
      </c>
      <c r="X606" s="1">
        <f t="shared" si="252"/>
        <v>0</v>
      </c>
      <c r="Y606" s="1">
        <f t="shared" si="253"/>
        <v>0</v>
      </c>
      <c r="Z606" s="1">
        <f t="shared" si="254"/>
        <v>0</v>
      </c>
      <c r="AA606" s="1">
        <f t="shared" si="255"/>
        <v>0</v>
      </c>
      <c r="AB606" s="1">
        <f t="shared" si="256"/>
        <v>0</v>
      </c>
      <c r="AC606" s="1">
        <f t="shared" si="257"/>
        <v>0</v>
      </c>
      <c r="AD606" s="1">
        <f t="shared" si="258"/>
        <v>0</v>
      </c>
      <c r="AE606" s="1">
        <f t="shared" si="259"/>
        <v>0</v>
      </c>
      <c r="AF606" s="1">
        <f t="shared" si="260"/>
        <v>0</v>
      </c>
      <c r="AG606" s="1">
        <f t="shared" si="261"/>
        <v>0</v>
      </c>
    </row>
    <row r="607" spans="1:33" x14ac:dyDescent="0.25">
      <c r="A607" t="s">
        <v>1205</v>
      </c>
      <c r="B607" t="s">
        <v>1206</v>
      </c>
      <c r="C607" s="1">
        <v>330000000</v>
      </c>
      <c r="D607" s="1">
        <v>312587500</v>
      </c>
      <c r="E607" s="1">
        <v>359351309.090909</v>
      </c>
      <c r="F607" s="1">
        <v>372687840</v>
      </c>
      <c r="G607" s="1">
        <v>349172030.56768602</v>
      </c>
      <c r="H607" s="1">
        <v>354401120</v>
      </c>
      <c r="I607" s="1">
        <f t="shared" si="237"/>
        <v>315713375</v>
      </c>
      <c r="J607" s="1">
        <f t="shared" si="238"/>
        <v>362944822.18181807</v>
      </c>
      <c r="K607" s="1">
        <f t="shared" si="239"/>
        <v>376414718.39999998</v>
      </c>
      <c r="L607" s="1">
        <f t="shared" si="240"/>
        <v>352663750.8733629</v>
      </c>
      <c r="M607" s="1">
        <f t="shared" si="241"/>
        <v>357945131.19999999</v>
      </c>
      <c r="N607" s="1">
        <f t="shared" si="242"/>
        <v>-17412500</v>
      </c>
      <c r="O607" s="1">
        <f t="shared" si="243"/>
        <v>29351309.090909004</v>
      </c>
      <c r="P607" s="1">
        <f t="shared" si="244"/>
        <v>42687840</v>
      </c>
      <c r="Q607" s="1">
        <f t="shared" si="245"/>
        <v>19172030.567686021</v>
      </c>
      <c r="R607" s="1">
        <f t="shared" si="246"/>
        <v>24401120</v>
      </c>
      <c r="S607" s="1">
        <f t="shared" si="247"/>
        <v>-14286625</v>
      </c>
      <c r="T607" s="1">
        <f t="shared" si="248"/>
        <v>32944822.181818068</v>
      </c>
      <c r="U607" s="1">
        <f t="shared" si="249"/>
        <v>46414718.399999976</v>
      </c>
      <c r="V607" s="1">
        <f t="shared" si="250"/>
        <v>22663750.873362899</v>
      </c>
      <c r="W607" s="1">
        <f t="shared" si="251"/>
        <v>27945131.199999988</v>
      </c>
      <c r="X607" s="1">
        <f t="shared" si="252"/>
        <v>312587500</v>
      </c>
      <c r="Y607" s="1">
        <f t="shared" si="253"/>
        <v>359351309.090909</v>
      </c>
      <c r="Z607" s="1">
        <f t="shared" si="254"/>
        <v>372687840</v>
      </c>
      <c r="AA607" s="1">
        <f t="shared" si="255"/>
        <v>349172030.56768602</v>
      </c>
      <c r="AB607" s="1">
        <f t="shared" si="256"/>
        <v>354401120</v>
      </c>
      <c r="AC607" s="1">
        <f t="shared" si="257"/>
        <v>312587500</v>
      </c>
      <c r="AD607" s="1">
        <f t="shared" si="258"/>
        <v>359351309.090909</v>
      </c>
      <c r="AE607" s="1">
        <f t="shared" si="259"/>
        <v>372687840</v>
      </c>
      <c r="AF607" s="1">
        <f t="shared" si="260"/>
        <v>349172030.56768602</v>
      </c>
      <c r="AG607" s="1">
        <f t="shared" si="261"/>
        <v>354401120</v>
      </c>
    </row>
    <row r="608" spans="1:33" x14ac:dyDescent="0.25">
      <c r="A608" t="s">
        <v>1207</v>
      </c>
      <c r="B608" t="s">
        <v>1208</v>
      </c>
      <c r="C608" s="1">
        <v>465000000</v>
      </c>
      <c r="D608" s="1">
        <v>173076923.07692301</v>
      </c>
      <c r="E608" s="1">
        <v>217744998.15007401</v>
      </c>
      <c r="F608" s="1">
        <v>219076240</v>
      </c>
      <c r="G608" s="1">
        <v>201799063.13475201</v>
      </c>
      <c r="H608" s="1">
        <v>222135840</v>
      </c>
      <c r="I608" s="1">
        <f t="shared" si="237"/>
        <v>174807692.30769223</v>
      </c>
      <c r="J608" s="1">
        <f t="shared" si="238"/>
        <v>219922448.13157475</v>
      </c>
      <c r="K608" s="1">
        <f t="shared" si="239"/>
        <v>221267002.40000001</v>
      </c>
      <c r="L608" s="1">
        <f t="shared" si="240"/>
        <v>203817053.76609951</v>
      </c>
      <c r="M608" s="1">
        <f t="shared" si="241"/>
        <v>224357198.40000001</v>
      </c>
      <c r="N608" s="1">
        <f t="shared" si="242"/>
        <v>-291923076.92307699</v>
      </c>
      <c r="O608" s="1">
        <f t="shared" si="243"/>
        <v>-247255001.84992599</v>
      </c>
      <c r="P608" s="1">
        <f t="shared" si="244"/>
        <v>-245923760</v>
      </c>
      <c r="Q608" s="1">
        <f t="shared" si="245"/>
        <v>-263200936.86524799</v>
      </c>
      <c r="R608" s="1">
        <f t="shared" si="246"/>
        <v>-242864160</v>
      </c>
      <c r="S608" s="1">
        <f t="shared" si="247"/>
        <v>-290192307.69230777</v>
      </c>
      <c r="T608" s="1">
        <f t="shared" si="248"/>
        <v>-245077551.86842525</v>
      </c>
      <c r="U608" s="1">
        <f t="shared" si="249"/>
        <v>-243732997.59999999</v>
      </c>
      <c r="V608" s="1">
        <f t="shared" si="250"/>
        <v>-261182946.23390049</v>
      </c>
      <c r="W608" s="1">
        <f t="shared" si="251"/>
        <v>-240642801.59999999</v>
      </c>
      <c r="X608" s="1">
        <f t="shared" si="252"/>
        <v>0</v>
      </c>
      <c r="Y608" s="1">
        <f t="shared" si="253"/>
        <v>0</v>
      </c>
      <c r="Z608" s="1">
        <f t="shared" si="254"/>
        <v>0</v>
      </c>
      <c r="AA608" s="1">
        <f t="shared" si="255"/>
        <v>0</v>
      </c>
      <c r="AB608" s="1">
        <f t="shared" si="256"/>
        <v>0</v>
      </c>
      <c r="AC608" s="1">
        <f t="shared" si="257"/>
        <v>0</v>
      </c>
      <c r="AD608" s="1">
        <f t="shared" si="258"/>
        <v>0</v>
      </c>
      <c r="AE608" s="1">
        <f t="shared" si="259"/>
        <v>0</v>
      </c>
      <c r="AF608" s="1">
        <f t="shared" si="260"/>
        <v>0</v>
      </c>
      <c r="AG608" s="1">
        <f t="shared" si="261"/>
        <v>0</v>
      </c>
    </row>
    <row r="609" spans="1:33" x14ac:dyDescent="0.25">
      <c r="A609" t="s">
        <v>1209</v>
      </c>
      <c r="B609" t="s">
        <v>1210</v>
      </c>
      <c r="C609" s="1">
        <v>880000000</v>
      </c>
      <c r="D609" s="1">
        <v>308075500.954198</v>
      </c>
      <c r="E609" s="1">
        <v>409109428.57142901</v>
      </c>
      <c r="F609" s="1">
        <v>465267712</v>
      </c>
      <c r="G609" s="1">
        <v>792308571.42857099</v>
      </c>
      <c r="H609" s="1">
        <v>436664992</v>
      </c>
      <c r="I609" s="1">
        <f t="shared" si="237"/>
        <v>311156255.96373999</v>
      </c>
      <c r="J609" s="1">
        <f t="shared" si="238"/>
        <v>413200522.85714328</v>
      </c>
      <c r="K609" s="1">
        <f t="shared" si="239"/>
        <v>469920389.12</v>
      </c>
      <c r="L609" s="1">
        <f t="shared" si="240"/>
        <v>800231657.14285672</v>
      </c>
      <c r="M609" s="1">
        <f t="shared" si="241"/>
        <v>441031641.92000002</v>
      </c>
      <c r="N609" s="1">
        <f t="shared" si="242"/>
        <v>-571924499.045802</v>
      </c>
      <c r="O609" s="1">
        <f t="shared" si="243"/>
        <v>-470890571.42857099</v>
      </c>
      <c r="P609" s="1">
        <f t="shared" si="244"/>
        <v>-414732288</v>
      </c>
      <c r="Q609" s="1">
        <f t="shared" si="245"/>
        <v>-87691428.571429014</v>
      </c>
      <c r="R609" s="1">
        <f t="shared" si="246"/>
        <v>-443335008</v>
      </c>
      <c r="S609" s="1">
        <f t="shared" si="247"/>
        <v>-568843744.03626001</v>
      </c>
      <c r="T609" s="1">
        <f t="shared" si="248"/>
        <v>-466799477.14285672</v>
      </c>
      <c r="U609" s="1">
        <f t="shared" si="249"/>
        <v>-410079610.88</v>
      </c>
      <c r="V609" s="1">
        <f t="shared" si="250"/>
        <v>-79768342.857143283</v>
      </c>
      <c r="W609" s="1">
        <f t="shared" si="251"/>
        <v>-438968358.07999998</v>
      </c>
      <c r="X609" s="1">
        <f t="shared" si="252"/>
        <v>0</v>
      </c>
      <c r="Y609" s="1">
        <f t="shared" si="253"/>
        <v>0</v>
      </c>
      <c r="Z609" s="1">
        <f t="shared" si="254"/>
        <v>0</v>
      </c>
      <c r="AA609" s="1">
        <f t="shared" si="255"/>
        <v>0</v>
      </c>
      <c r="AB609" s="1">
        <f t="shared" si="256"/>
        <v>0</v>
      </c>
      <c r="AC609" s="1">
        <f t="shared" si="257"/>
        <v>0</v>
      </c>
      <c r="AD609" s="1">
        <f t="shared" si="258"/>
        <v>0</v>
      </c>
      <c r="AE609" s="1">
        <f t="shared" si="259"/>
        <v>0</v>
      </c>
      <c r="AF609" s="1">
        <f t="shared" si="260"/>
        <v>0</v>
      </c>
      <c r="AG609" s="1">
        <f t="shared" si="261"/>
        <v>0</v>
      </c>
    </row>
    <row r="610" spans="1:33" x14ac:dyDescent="0.25">
      <c r="A610" t="s">
        <v>1211</v>
      </c>
      <c r="B610" t="s">
        <v>1212</v>
      </c>
      <c r="C610" s="1">
        <v>550000000</v>
      </c>
      <c r="D610" s="1">
        <v>380000000</v>
      </c>
      <c r="E610" s="1">
        <v>449066746.63090903</v>
      </c>
      <c r="F610" s="1">
        <v>473936704</v>
      </c>
      <c r="G610" s="1">
        <v>448082246.37681198</v>
      </c>
      <c r="H610" s="1">
        <v>499820672</v>
      </c>
      <c r="I610" s="1">
        <f t="shared" si="237"/>
        <v>383800000</v>
      </c>
      <c r="J610" s="1">
        <f t="shared" si="238"/>
        <v>453557414.0972181</v>
      </c>
      <c r="K610" s="1">
        <f t="shared" si="239"/>
        <v>478676071.04000002</v>
      </c>
      <c r="L610" s="1">
        <f t="shared" si="240"/>
        <v>452563068.84058011</v>
      </c>
      <c r="M610" s="1">
        <f t="shared" si="241"/>
        <v>504818878.72000003</v>
      </c>
      <c r="N610" s="1">
        <f t="shared" si="242"/>
        <v>-170000000</v>
      </c>
      <c r="O610" s="1">
        <f t="shared" si="243"/>
        <v>-100933253.36909097</v>
      </c>
      <c r="P610" s="1">
        <f t="shared" si="244"/>
        <v>-76063296</v>
      </c>
      <c r="Q610" s="1">
        <f t="shared" si="245"/>
        <v>-101917753.62318802</v>
      </c>
      <c r="R610" s="1">
        <f t="shared" si="246"/>
        <v>-50179328</v>
      </c>
      <c r="S610" s="1">
        <f t="shared" si="247"/>
        <v>-166200000</v>
      </c>
      <c r="T610" s="1">
        <f t="shared" si="248"/>
        <v>-96442585.902781904</v>
      </c>
      <c r="U610" s="1">
        <f t="shared" si="249"/>
        <v>-71323928.959999979</v>
      </c>
      <c r="V610" s="1">
        <f t="shared" si="250"/>
        <v>-97436931.159419894</v>
      </c>
      <c r="W610" s="1">
        <f t="shared" si="251"/>
        <v>-45181121.279999971</v>
      </c>
      <c r="X610" s="1">
        <f t="shared" si="252"/>
        <v>0</v>
      </c>
      <c r="Y610" s="1">
        <f t="shared" si="253"/>
        <v>0</v>
      </c>
      <c r="Z610" s="1">
        <f t="shared" si="254"/>
        <v>0</v>
      </c>
      <c r="AA610" s="1">
        <f t="shared" si="255"/>
        <v>0</v>
      </c>
      <c r="AB610" s="1">
        <f t="shared" si="256"/>
        <v>0</v>
      </c>
      <c r="AC610" s="1">
        <f t="shared" si="257"/>
        <v>0</v>
      </c>
      <c r="AD610" s="1">
        <f t="shared" si="258"/>
        <v>0</v>
      </c>
      <c r="AE610" s="1">
        <f t="shared" si="259"/>
        <v>0</v>
      </c>
      <c r="AF610" s="1">
        <f t="shared" si="260"/>
        <v>0</v>
      </c>
      <c r="AG610" s="1">
        <f t="shared" si="261"/>
        <v>0</v>
      </c>
    </row>
    <row r="611" spans="1:33" x14ac:dyDescent="0.25">
      <c r="A611" t="s">
        <v>1213</v>
      </c>
      <c r="B611" t="s">
        <v>1214</v>
      </c>
      <c r="C611" s="1">
        <v>400000000</v>
      </c>
      <c r="D611" s="1">
        <v>200000000</v>
      </c>
      <c r="E611" s="1">
        <v>291318605.03547502</v>
      </c>
      <c r="F611" s="1">
        <v>247880144</v>
      </c>
      <c r="G611" s="1">
        <v>201799063.13475201</v>
      </c>
      <c r="H611" s="1">
        <v>250046752</v>
      </c>
      <c r="I611" s="1">
        <f t="shared" si="237"/>
        <v>202000000</v>
      </c>
      <c r="J611" s="1">
        <f t="shared" si="238"/>
        <v>294231791.08582979</v>
      </c>
      <c r="K611" s="1">
        <f t="shared" si="239"/>
        <v>250358945.44</v>
      </c>
      <c r="L611" s="1">
        <f t="shared" si="240"/>
        <v>203817053.76609951</v>
      </c>
      <c r="M611" s="1">
        <f t="shared" si="241"/>
        <v>252547219.52000001</v>
      </c>
      <c r="N611" s="1">
        <f t="shared" si="242"/>
        <v>-200000000</v>
      </c>
      <c r="O611" s="1">
        <f t="shared" si="243"/>
        <v>-108681394.96452498</v>
      </c>
      <c r="P611" s="1">
        <f t="shared" si="244"/>
        <v>-152119856</v>
      </c>
      <c r="Q611" s="1">
        <f t="shared" si="245"/>
        <v>-198200936.86524799</v>
      </c>
      <c r="R611" s="1">
        <f t="shared" si="246"/>
        <v>-149953248</v>
      </c>
      <c r="S611" s="1">
        <f t="shared" si="247"/>
        <v>-198000000</v>
      </c>
      <c r="T611" s="1">
        <f t="shared" si="248"/>
        <v>-105768208.91417021</v>
      </c>
      <c r="U611" s="1">
        <f t="shared" si="249"/>
        <v>-149641054.56</v>
      </c>
      <c r="V611" s="1">
        <f t="shared" si="250"/>
        <v>-196182946.23390049</v>
      </c>
      <c r="W611" s="1">
        <f t="shared" si="251"/>
        <v>-147452780.47999999</v>
      </c>
      <c r="X611" s="1">
        <f t="shared" si="252"/>
        <v>0</v>
      </c>
      <c r="Y611" s="1">
        <f t="shared" si="253"/>
        <v>0</v>
      </c>
      <c r="Z611" s="1">
        <f t="shared" si="254"/>
        <v>0</v>
      </c>
      <c r="AA611" s="1">
        <f t="shared" si="255"/>
        <v>0</v>
      </c>
      <c r="AB611" s="1">
        <f t="shared" si="256"/>
        <v>0</v>
      </c>
      <c r="AC611" s="1">
        <f t="shared" si="257"/>
        <v>0</v>
      </c>
      <c r="AD611" s="1">
        <f t="shared" si="258"/>
        <v>0</v>
      </c>
      <c r="AE611" s="1">
        <f t="shared" si="259"/>
        <v>0</v>
      </c>
      <c r="AF611" s="1">
        <f t="shared" si="260"/>
        <v>0</v>
      </c>
      <c r="AG611" s="1">
        <f t="shared" si="261"/>
        <v>0</v>
      </c>
    </row>
    <row r="612" spans="1:33" x14ac:dyDescent="0.25">
      <c r="A612" t="s">
        <v>1215</v>
      </c>
      <c r="B612" t="s">
        <v>1216</v>
      </c>
      <c r="C612" s="1">
        <v>335000000</v>
      </c>
      <c r="D612" s="1">
        <v>265806451.612903</v>
      </c>
      <c r="E612" s="1">
        <v>239809976.97111899</v>
      </c>
      <c r="F612" s="1">
        <v>270230400</v>
      </c>
      <c r="G612" s="1">
        <v>270562500</v>
      </c>
      <c r="H612" s="1">
        <v>312853664</v>
      </c>
      <c r="I612" s="1">
        <f t="shared" si="237"/>
        <v>268464516.12903202</v>
      </c>
      <c r="J612" s="1">
        <f t="shared" si="238"/>
        <v>242208076.74083018</v>
      </c>
      <c r="K612" s="1">
        <f t="shared" si="239"/>
        <v>272932704</v>
      </c>
      <c r="L612" s="1">
        <f t="shared" si="240"/>
        <v>273268125</v>
      </c>
      <c r="M612" s="1">
        <f t="shared" si="241"/>
        <v>315982200.63999999</v>
      </c>
      <c r="N612" s="1">
        <f t="shared" si="242"/>
        <v>-69193548.387097001</v>
      </c>
      <c r="O612" s="1">
        <f t="shared" si="243"/>
        <v>-95190023.028881013</v>
      </c>
      <c r="P612" s="1">
        <f t="shared" si="244"/>
        <v>-64769600</v>
      </c>
      <c r="Q612" s="1">
        <f t="shared" si="245"/>
        <v>-64437500</v>
      </c>
      <c r="R612" s="1">
        <f t="shared" si="246"/>
        <v>-22146336</v>
      </c>
      <c r="S612" s="1">
        <f t="shared" si="247"/>
        <v>-66535483.870967984</v>
      </c>
      <c r="T612" s="1">
        <f t="shared" si="248"/>
        <v>-92791923.259169817</v>
      </c>
      <c r="U612" s="1">
        <f t="shared" si="249"/>
        <v>-62067296</v>
      </c>
      <c r="V612" s="1">
        <f t="shared" si="250"/>
        <v>-61731875</v>
      </c>
      <c r="W612" s="1">
        <f t="shared" si="251"/>
        <v>-19017799.360000014</v>
      </c>
      <c r="X612" s="1">
        <f t="shared" si="252"/>
        <v>0</v>
      </c>
      <c r="Y612" s="1">
        <f t="shared" si="253"/>
        <v>0</v>
      </c>
      <c r="Z612" s="1">
        <f t="shared" si="254"/>
        <v>0</v>
      </c>
      <c r="AA612" s="1">
        <f t="shared" si="255"/>
        <v>0</v>
      </c>
      <c r="AB612" s="1">
        <f t="shared" si="256"/>
        <v>312853664</v>
      </c>
      <c r="AC612" s="1">
        <f t="shared" si="257"/>
        <v>0</v>
      </c>
      <c r="AD612" s="1">
        <f t="shared" si="258"/>
        <v>0</v>
      </c>
      <c r="AE612" s="1">
        <f t="shared" si="259"/>
        <v>0</v>
      </c>
      <c r="AF612" s="1">
        <f t="shared" si="260"/>
        <v>0</v>
      </c>
      <c r="AG612" s="1">
        <f t="shared" si="261"/>
        <v>312853664</v>
      </c>
    </row>
    <row r="613" spans="1:33" x14ac:dyDescent="0.25">
      <c r="A613" t="s">
        <v>1217</v>
      </c>
      <c r="B613" t="s">
        <v>1218</v>
      </c>
      <c r="C613" s="1">
        <v>175000000</v>
      </c>
      <c r="D613" s="1">
        <v>167015384.615385</v>
      </c>
      <c r="E613" s="1">
        <v>188788299.64912301</v>
      </c>
      <c r="F613" s="1">
        <v>190442032</v>
      </c>
      <c r="G613" s="1">
        <v>202759349.90059599</v>
      </c>
      <c r="H613" s="1">
        <v>203985856</v>
      </c>
      <c r="I613" s="1">
        <f t="shared" si="237"/>
        <v>168685538.46153885</v>
      </c>
      <c r="J613" s="1">
        <f t="shared" si="238"/>
        <v>190676182.64561424</v>
      </c>
      <c r="K613" s="1">
        <f t="shared" si="239"/>
        <v>192346452.31999999</v>
      </c>
      <c r="L613" s="1">
        <f t="shared" si="240"/>
        <v>204786943.39960197</v>
      </c>
      <c r="M613" s="1">
        <f t="shared" si="241"/>
        <v>206025714.56</v>
      </c>
      <c r="N613" s="1">
        <f t="shared" si="242"/>
        <v>-7984615.3846150041</v>
      </c>
      <c r="O613" s="1">
        <f t="shared" si="243"/>
        <v>13788299.649123013</v>
      </c>
      <c r="P613" s="1">
        <f t="shared" si="244"/>
        <v>15442032</v>
      </c>
      <c r="Q613" s="1">
        <f t="shared" si="245"/>
        <v>27759349.900595993</v>
      </c>
      <c r="R613" s="1">
        <f t="shared" si="246"/>
        <v>28985856</v>
      </c>
      <c r="S613" s="1">
        <f t="shared" si="247"/>
        <v>-6314461.5384611487</v>
      </c>
      <c r="T613" s="1">
        <f t="shared" si="248"/>
        <v>15676182.645614237</v>
      </c>
      <c r="U613" s="1">
        <f t="shared" si="249"/>
        <v>17346452.319999993</v>
      </c>
      <c r="V613" s="1">
        <f t="shared" si="250"/>
        <v>29786943.399601966</v>
      </c>
      <c r="W613" s="1">
        <f t="shared" si="251"/>
        <v>31025714.560000002</v>
      </c>
      <c r="X613" s="1">
        <f t="shared" si="252"/>
        <v>167015384.615385</v>
      </c>
      <c r="Y613" s="1">
        <f t="shared" si="253"/>
        <v>188788299.64912301</v>
      </c>
      <c r="Z613" s="1">
        <f t="shared" si="254"/>
        <v>190442032</v>
      </c>
      <c r="AA613" s="1">
        <f t="shared" si="255"/>
        <v>202759349.90059599</v>
      </c>
      <c r="AB613" s="1">
        <f t="shared" si="256"/>
        <v>203985856</v>
      </c>
      <c r="AC613" s="1">
        <f t="shared" si="257"/>
        <v>167015384.615385</v>
      </c>
      <c r="AD613" s="1">
        <f t="shared" si="258"/>
        <v>188788299.64912301</v>
      </c>
      <c r="AE613" s="1">
        <f t="shared" si="259"/>
        <v>190442032</v>
      </c>
      <c r="AF613" s="1">
        <f t="shared" si="260"/>
        <v>202759349.90059599</v>
      </c>
      <c r="AG613" s="1">
        <f t="shared" si="261"/>
        <v>203985856</v>
      </c>
    </row>
    <row r="614" spans="1:33" x14ac:dyDescent="0.25">
      <c r="A614" t="s">
        <v>1219</v>
      </c>
      <c r="B614" t="s">
        <v>1220</v>
      </c>
      <c r="C614" s="1">
        <v>430000000</v>
      </c>
      <c r="D614" s="1">
        <v>375319148.93616998</v>
      </c>
      <c r="E614" s="1">
        <v>417147470.369515</v>
      </c>
      <c r="F614" s="1">
        <v>402674656</v>
      </c>
      <c r="G614" s="1">
        <v>434750127.13953501</v>
      </c>
      <c r="H614" s="1">
        <v>406710912</v>
      </c>
      <c r="I614" s="1">
        <f t="shared" si="237"/>
        <v>379072340.42553169</v>
      </c>
      <c r="J614" s="1">
        <f t="shared" si="238"/>
        <v>421318945.07321018</v>
      </c>
      <c r="K614" s="1">
        <f t="shared" si="239"/>
        <v>406701402.56</v>
      </c>
      <c r="L614" s="1">
        <f t="shared" si="240"/>
        <v>439097628.41093034</v>
      </c>
      <c r="M614" s="1">
        <f t="shared" si="241"/>
        <v>410778021.12</v>
      </c>
      <c r="N614" s="1">
        <f t="shared" si="242"/>
        <v>-54680851.063830018</v>
      </c>
      <c r="O614" s="1">
        <f t="shared" si="243"/>
        <v>-12852529.630484998</v>
      </c>
      <c r="P614" s="1">
        <f t="shared" si="244"/>
        <v>-27325344</v>
      </c>
      <c r="Q614" s="1">
        <f t="shared" si="245"/>
        <v>4750127.1395350099</v>
      </c>
      <c r="R614" s="1">
        <f t="shared" si="246"/>
        <v>-23289088</v>
      </c>
      <c r="S614" s="1">
        <f t="shared" si="247"/>
        <v>-50927659.574468315</v>
      </c>
      <c r="T614" s="1">
        <f t="shared" si="248"/>
        <v>-8681054.9267898202</v>
      </c>
      <c r="U614" s="1">
        <f t="shared" si="249"/>
        <v>-23298597.439999998</v>
      </c>
      <c r="V614" s="1">
        <f t="shared" si="250"/>
        <v>9097628.4109303355</v>
      </c>
      <c r="W614" s="1">
        <f t="shared" si="251"/>
        <v>-19221978.879999995</v>
      </c>
      <c r="X614" s="1">
        <f t="shared" si="252"/>
        <v>0</v>
      </c>
      <c r="Y614" s="1">
        <f t="shared" si="253"/>
        <v>417147470.369515</v>
      </c>
      <c r="Z614" s="1">
        <f t="shared" si="254"/>
        <v>402674656</v>
      </c>
      <c r="AA614" s="1">
        <f t="shared" si="255"/>
        <v>434750127.13953501</v>
      </c>
      <c r="AB614" s="1">
        <f t="shared" si="256"/>
        <v>406710912</v>
      </c>
      <c r="AC614" s="1">
        <f t="shared" si="257"/>
        <v>0</v>
      </c>
      <c r="AD614" s="1">
        <f t="shared" si="258"/>
        <v>417147470.369515</v>
      </c>
      <c r="AE614" s="1">
        <f t="shared" si="259"/>
        <v>402674656</v>
      </c>
      <c r="AF614" s="1">
        <f t="shared" si="260"/>
        <v>434750127.13953501</v>
      </c>
      <c r="AG614" s="1">
        <f t="shared" si="261"/>
        <v>406710912</v>
      </c>
    </row>
    <row r="615" spans="1:33" x14ac:dyDescent="0.25">
      <c r="A615" t="s">
        <v>1221</v>
      </c>
      <c r="B615" t="s">
        <v>1222</v>
      </c>
      <c r="C615" s="1">
        <v>340000000</v>
      </c>
      <c r="D615" s="1">
        <v>170000000</v>
      </c>
      <c r="E615" s="1">
        <v>217744998.15007401</v>
      </c>
      <c r="F615" s="1">
        <v>307678752</v>
      </c>
      <c r="G615" s="1">
        <v>324512358.11794901</v>
      </c>
      <c r="H615" s="1">
        <v>374295072</v>
      </c>
      <c r="I615" s="1">
        <f t="shared" si="237"/>
        <v>171700000</v>
      </c>
      <c r="J615" s="1">
        <f t="shared" si="238"/>
        <v>219922448.13157475</v>
      </c>
      <c r="K615" s="1">
        <f t="shared" si="239"/>
        <v>310755539.51999998</v>
      </c>
      <c r="L615" s="1">
        <f t="shared" si="240"/>
        <v>327757481.69912851</v>
      </c>
      <c r="M615" s="1">
        <f t="shared" si="241"/>
        <v>378038022.72000003</v>
      </c>
      <c r="N615" s="1">
        <f t="shared" si="242"/>
        <v>-170000000</v>
      </c>
      <c r="O615" s="1">
        <f t="shared" si="243"/>
        <v>-122255001.84992599</v>
      </c>
      <c r="P615" s="1">
        <f t="shared" si="244"/>
        <v>-32321248</v>
      </c>
      <c r="Q615" s="1">
        <f t="shared" si="245"/>
        <v>-15487641.882050991</v>
      </c>
      <c r="R615" s="1">
        <f t="shared" si="246"/>
        <v>34295072</v>
      </c>
      <c r="S615" s="1">
        <f t="shared" si="247"/>
        <v>-168300000</v>
      </c>
      <c r="T615" s="1">
        <f t="shared" si="248"/>
        <v>-120077551.86842525</v>
      </c>
      <c r="U615" s="1">
        <f t="shared" si="249"/>
        <v>-29244460.480000019</v>
      </c>
      <c r="V615" s="1">
        <f t="shared" si="250"/>
        <v>-12242518.300871491</v>
      </c>
      <c r="W615" s="1">
        <f t="shared" si="251"/>
        <v>38038022.720000029</v>
      </c>
      <c r="X615" s="1">
        <f t="shared" si="252"/>
        <v>0</v>
      </c>
      <c r="Y615" s="1">
        <f t="shared" si="253"/>
        <v>0</v>
      </c>
      <c r="Z615" s="1">
        <f t="shared" si="254"/>
        <v>307678752</v>
      </c>
      <c r="AA615" s="1">
        <f t="shared" si="255"/>
        <v>324512358.11794901</v>
      </c>
      <c r="AB615" s="1">
        <f t="shared" si="256"/>
        <v>374295072</v>
      </c>
      <c r="AC615" s="1">
        <f t="shared" si="257"/>
        <v>0</v>
      </c>
      <c r="AD615" s="1">
        <f t="shared" si="258"/>
        <v>0</v>
      </c>
      <c r="AE615" s="1">
        <f t="shared" si="259"/>
        <v>307678752</v>
      </c>
      <c r="AF615" s="1">
        <f t="shared" si="260"/>
        <v>324512358.11794901</v>
      </c>
      <c r="AG615" s="1">
        <f t="shared" si="261"/>
        <v>374295072</v>
      </c>
    </row>
    <row r="616" spans="1:33" x14ac:dyDescent="0.25">
      <c r="A616" t="s">
        <v>1223</v>
      </c>
      <c r="B616" t="s">
        <v>1224</v>
      </c>
      <c r="C616" s="1">
        <v>375000000</v>
      </c>
      <c r="D616" s="1">
        <v>375319148.93616998</v>
      </c>
      <c r="E616" s="1">
        <v>417147470.369515</v>
      </c>
      <c r="F616" s="1">
        <v>391325760</v>
      </c>
      <c r="G616" s="1">
        <v>434750127.13953501</v>
      </c>
      <c r="H616" s="1">
        <v>408523904</v>
      </c>
      <c r="I616" s="1">
        <f t="shared" si="237"/>
        <v>379072340.42553169</v>
      </c>
      <c r="J616" s="1">
        <f t="shared" si="238"/>
        <v>421318945.07321018</v>
      </c>
      <c r="K616" s="1">
        <f t="shared" si="239"/>
        <v>395239017.60000002</v>
      </c>
      <c r="L616" s="1">
        <f t="shared" si="240"/>
        <v>439097628.41093034</v>
      </c>
      <c r="M616" s="1">
        <f t="shared" si="241"/>
        <v>412609143.04000002</v>
      </c>
      <c r="N616" s="1">
        <f t="shared" si="242"/>
        <v>319148.93616998196</v>
      </c>
      <c r="O616" s="1">
        <f t="shared" si="243"/>
        <v>42147470.369515002</v>
      </c>
      <c r="P616" s="1">
        <f t="shared" si="244"/>
        <v>16325760</v>
      </c>
      <c r="Q616" s="1">
        <f t="shared" si="245"/>
        <v>59750127.13953501</v>
      </c>
      <c r="R616" s="1">
        <f t="shared" si="246"/>
        <v>33523904</v>
      </c>
      <c r="S616" s="1">
        <f t="shared" si="247"/>
        <v>4072340.4255316854</v>
      </c>
      <c r="T616" s="1">
        <f t="shared" si="248"/>
        <v>46318945.07321018</v>
      </c>
      <c r="U616" s="1">
        <f t="shared" si="249"/>
        <v>20239017.600000024</v>
      </c>
      <c r="V616" s="1">
        <f t="shared" si="250"/>
        <v>64097628.410930336</v>
      </c>
      <c r="W616" s="1">
        <f t="shared" si="251"/>
        <v>37609143.040000021</v>
      </c>
      <c r="X616" s="1">
        <f t="shared" si="252"/>
        <v>375319148.93616998</v>
      </c>
      <c r="Y616" s="1">
        <f t="shared" si="253"/>
        <v>417147470.369515</v>
      </c>
      <c r="Z616" s="1">
        <f t="shared" si="254"/>
        <v>391325760</v>
      </c>
      <c r="AA616" s="1">
        <f t="shared" si="255"/>
        <v>434750127.13953501</v>
      </c>
      <c r="AB616" s="1">
        <f t="shared" si="256"/>
        <v>408523904</v>
      </c>
      <c r="AC616" s="1">
        <f t="shared" si="257"/>
        <v>375319148.93616998</v>
      </c>
      <c r="AD616" s="1">
        <f t="shared" si="258"/>
        <v>417147470.369515</v>
      </c>
      <c r="AE616" s="1">
        <f t="shared" si="259"/>
        <v>391325760</v>
      </c>
      <c r="AF616" s="1">
        <f t="shared" si="260"/>
        <v>434750127.13953501</v>
      </c>
      <c r="AG616" s="1">
        <f t="shared" si="261"/>
        <v>408523904</v>
      </c>
    </row>
    <row r="617" spans="1:33" x14ac:dyDescent="0.25">
      <c r="A617" t="s">
        <v>1225</v>
      </c>
      <c r="B617" t="s">
        <v>1226</v>
      </c>
      <c r="C617" s="1">
        <v>320000000</v>
      </c>
      <c r="D617" s="1">
        <v>380000000</v>
      </c>
      <c r="E617" s="1">
        <v>360202354.90009499</v>
      </c>
      <c r="F617" s="1">
        <v>355007680</v>
      </c>
      <c r="G617" s="1">
        <v>324512358.11794901</v>
      </c>
      <c r="H617" s="1">
        <v>332084928</v>
      </c>
      <c r="I617" s="1">
        <f t="shared" si="237"/>
        <v>383800000</v>
      </c>
      <c r="J617" s="1">
        <f t="shared" si="238"/>
        <v>363804378.44909596</v>
      </c>
      <c r="K617" s="1">
        <f t="shared" si="239"/>
        <v>358557756.80000001</v>
      </c>
      <c r="L617" s="1">
        <f t="shared" si="240"/>
        <v>327757481.69912851</v>
      </c>
      <c r="M617" s="1">
        <f t="shared" si="241"/>
        <v>335405777.28000003</v>
      </c>
      <c r="N617" s="1">
        <f t="shared" si="242"/>
        <v>60000000</v>
      </c>
      <c r="O617" s="1">
        <f t="shared" si="243"/>
        <v>40202354.900094986</v>
      </c>
      <c r="P617" s="1">
        <f t="shared" si="244"/>
        <v>35007680</v>
      </c>
      <c r="Q617" s="1">
        <f t="shared" si="245"/>
        <v>4512358.1179490089</v>
      </c>
      <c r="R617" s="1">
        <f t="shared" si="246"/>
        <v>12084928</v>
      </c>
      <c r="S617" s="1">
        <f t="shared" si="247"/>
        <v>63800000</v>
      </c>
      <c r="T617" s="1">
        <f t="shared" si="248"/>
        <v>43804378.449095964</v>
      </c>
      <c r="U617" s="1">
        <f t="shared" si="249"/>
        <v>38557756.800000012</v>
      </c>
      <c r="V617" s="1">
        <f t="shared" si="250"/>
        <v>7757481.6991285086</v>
      </c>
      <c r="W617" s="1">
        <f t="shared" si="251"/>
        <v>15405777.280000031</v>
      </c>
      <c r="X617" s="1">
        <f t="shared" si="252"/>
        <v>380000000</v>
      </c>
      <c r="Y617" s="1">
        <f t="shared" si="253"/>
        <v>360202354.90009499</v>
      </c>
      <c r="Z617" s="1">
        <f t="shared" si="254"/>
        <v>355007680</v>
      </c>
      <c r="AA617" s="1">
        <f t="shared" si="255"/>
        <v>324512358.11794901</v>
      </c>
      <c r="AB617" s="1">
        <f t="shared" si="256"/>
        <v>332084928</v>
      </c>
      <c r="AC617" s="1">
        <f t="shared" si="257"/>
        <v>380000000</v>
      </c>
      <c r="AD617" s="1">
        <f t="shared" si="258"/>
        <v>360202354.90009499</v>
      </c>
      <c r="AE617" s="1">
        <f t="shared" si="259"/>
        <v>355007680</v>
      </c>
      <c r="AF617" s="1">
        <f t="shared" si="260"/>
        <v>324512358.11794901</v>
      </c>
      <c r="AG617" s="1">
        <f t="shared" si="261"/>
        <v>332084928</v>
      </c>
    </row>
    <row r="618" spans="1:33" x14ac:dyDescent="0.25">
      <c r="A618" t="s">
        <v>1227</v>
      </c>
      <c r="B618" t="s">
        <v>1228</v>
      </c>
      <c r="C618" s="1">
        <v>390000000</v>
      </c>
      <c r="D618" s="1">
        <v>195000000</v>
      </c>
      <c r="E618" s="1">
        <v>291318605.03547502</v>
      </c>
      <c r="F618" s="1">
        <v>292509632</v>
      </c>
      <c r="G618" s="1">
        <v>334920779.220779</v>
      </c>
      <c r="H618" s="1">
        <v>297637920</v>
      </c>
      <c r="I618" s="1">
        <f t="shared" si="237"/>
        <v>196950000</v>
      </c>
      <c r="J618" s="1">
        <f t="shared" si="238"/>
        <v>294231791.08582979</v>
      </c>
      <c r="K618" s="1">
        <f t="shared" si="239"/>
        <v>295434728.31999999</v>
      </c>
      <c r="L618" s="1">
        <f t="shared" si="240"/>
        <v>338269987.01298678</v>
      </c>
      <c r="M618" s="1">
        <f t="shared" si="241"/>
        <v>300614299.19999999</v>
      </c>
      <c r="N618" s="1">
        <f t="shared" si="242"/>
        <v>-195000000</v>
      </c>
      <c r="O618" s="1">
        <f t="shared" si="243"/>
        <v>-98681394.964524984</v>
      </c>
      <c r="P618" s="1">
        <f t="shared" si="244"/>
        <v>-97490368</v>
      </c>
      <c r="Q618" s="1">
        <f t="shared" si="245"/>
        <v>-55079220.779220998</v>
      </c>
      <c r="R618" s="1">
        <f t="shared" si="246"/>
        <v>-92362080</v>
      </c>
      <c r="S618" s="1">
        <f t="shared" si="247"/>
        <v>-193050000</v>
      </c>
      <c r="T618" s="1">
        <f t="shared" si="248"/>
        <v>-95768208.914170206</v>
      </c>
      <c r="U618" s="1">
        <f t="shared" si="249"/>
        <v>-94565271.680000007</v>
      </c>
      <c r="V618" s="1">
        <f t="shared" si="250"/>
        <v>-51730012.987013221</v>
      </c>
      <c r="W618" s="1">
        <f t="shared" si="251"/>
        <v>-89385700.800000012</v>
      </c>
      <c r="X618" s="1">
        <f t="shared" si="252"/>
        <v>0</v>
      </c>
      <c r="Y618" s="1">
        <f t="shared" si="253"/>
        <v>0</v>
      </c>
      <c r="Z618" s="1">
        <f t="shared" si="254"/>
        <v>0</v>
      </c>
      <c r="AA618" s="1">
        <f t="shared" si="255"/>
        <v>0</v>
      </c>
      <c r="AB618" s="1">
        <f t="shared" si="256"/>
        <v>0</v>
      </c>
      <c r="AC618" s="1">
        <f t="shared" si="257"/>
        <v>0</v>
      </c>
      <c r="AD618" s="1">
        <f t="shared" si="258"/>
        <v>0</v>
      </c>
      <c r="AE618" s="1">
        <f t="shared" si="259"/>
        <v>0</v>
      </c>
      <c r="AF618" s="1">
        <f t="shared" si="260"/>
        <v>0</v>
      </c>
      <c r="AG618" s="1">
        <f t="shared" si="261"/>
        <v>0</v>
      </c>
    </row>
    <row r="619" spans="1:33" x14ac:dyDescent="0.25">
      <c r="A619" t="s">
        <v>1229</v>
      </c>
      <c r="B619" t="s">
        <v>1230</v>
      </c>
      <c r="C619" s="1">
        <v>180000000</v>
      </c>
      <c r="D619" s="1">
        <v>231638171.116853</v>
      </c>
      <c r="E619" s="1">
        <v>198114400</v>
      </c>
      <c r="F619" s="1">
        <v>199926192</v>
      </c>
      <c r="G619" s="1">
        <v>229928364.74267101</v>
      </c>
      <c r="H619" s="1">
        <v>196490720</v>
      </c>
      <c r="I619" s="1">
        <f t="shared" si="237"/>
        <v>233954552.82802153</v>
      </c>
      <c r="J619" s="1">
        <f t="shared" si="238"/>
        <v>200095544</v>
      </c>
      <c r="K619" s="1">
        <f t="shared" si="239"/>
        <v>201925453.91999999</v>
      </c>
      <c r="L619" s="1">
        <f t="shared" si="240"/>
        <v>232227648.39009774</v>
      </c>
      <c r="M619" s="1">
        <f t="shared" si="241"/>
        <v>198455627.19999999</v>
      </c>
      <c r="N619" s="1">
        <f t="shared" si="242"/>
        <v>51638171.116852999</v>
      </c>
      <c r="O619" s="1">
        <f t="shared" si="243"/>
        <v>18114400</v>
      </c>
      <c r="P619" s="1">
        <f t="shared" si="244"/>
        <v>19926192</v>
      </c>
      <c r="Q619" s="1">
        <f t="shared" si="245"/>
        <v>49928364.742671013</v>
      </c>
      <c r="R619" s="1">
        <f t="shared" si="246"/>
        <v>16490720</v>
      </c>
      <c r="S619" s="1">
        <f t="shared" si="247"/>
        <v>53954552.828021526</v>
      </c>
      <c r="T619" s="1">
        <f t="shared" si="248"/>
        <v>20095544</v>
      </c>
      <c r="U619" s="1">
        <f t="shared" si="249"/>
        <v>21925453.919999987</v>
      </c>
      <c r="V619" s="1">
        <f t="shared" si="250"/>
        <v>52227648.390097737</v>
      </c>
      <c r="W619" s="1">
        <f t="shared" si="251"/>
        <v>18455627.199999988</v>
      </c>
      <c r="X619" s="1">
        <f t="shared" si="252"/>
        <v>231638171.116853</v>
      </c>
      <c r="Y619" s="1">
        <f t="shared" si="253"/>
        <v>198114400</v>
      </c>
      <c r="Z619" s="1">
        <f t="shared" si="254"/>
        <v>199926192</v>
      </c>
      <c r="AA619" s="1">
        <f t="shared" si="255"/>
        <v>229928364.74267101</v>
      </c>
      <c r="AB619" s="1">
        <f t="shared" si="256"/>
        <v>196490720</v>
      </c>
      <c r="AC619" s="1">
        <f t="shared" si="257"/>
        <v>231638171.116853</v>
      </c>
      <c r="AD619" s="1">
        <f t="shared" si="258"/>
        <v>198114400</v>
      </c>
      <c r="AE619" s="1">
        <f t="shared" si="259"/>
        <v>199926192</v>
      </c>
      <c r="AF619" s="1">
        <f t="shared" si="260"/>
        <v>229928364.74267101</v>
      </c>
      <c r="AG619" s="1">
        <f t="shared" si="261"/>
        <v>196490720</v>
      </c>
    </row>
    <row r="620" spans="1:33" x14ac:dyDescent="0.25">
      <c r="A620" t="s">
        <v>1231</v>
      </c>
      <c r="B620" t="s">
        <v>1232</v>
      </c>
      <c r="C620" s="1">
        <v>265000000</v>
      </c>
      <c r="D620" s="1">
        <v>219742268.041237</v>
      </c>
      <c r="E620" s="1">
        <v>291318605.03547502</v>
      </c>
      <c r="F620" s="1">
        <v>293329344</v>
      </c>
      <c r="G620" s="1">
        <v>317648069.46739101</v>
      </c>
      <c r="H620" s="1">
        <v>305494848</v>
      </c>
      <c r="I620" s="1">
        <f t="shared" si="237"/>
        <v>221939690.72164938</v>
      </c>
      <c r="J620" s="1">
        <f t="shared" si="238"/>
        <v>294231791.08582979</v>
      </c>
      <c r="K620" s="1">
        <f t="shared" si="239"/>
        <v>296262637.44</v>
      </c>
      <c r="L620" s="1">
        <f t="shared" si="240"/>
        <v>320824550.16206491</v>
      </c>
      <c r="M620" s="1">
        <f t="shared" si="241"/>
        <v>308549796.48000002</v>
      </c>
      <c r="N620" s="1">
        <f t="shared" si="242"/>
        <v>-45257731.958763003</v>
      </c>
      <c r="O620" s="1">
        <f t="shared" si="243"/>
        <v>26318605.035475016</v>
      </c>
      <c r="P620" s="1">
        <f t="shared" si="244"/>
        <v>28329344</v>
      </c>
      <c r="Q620" s="1">
        <f t="shared" si="245"/>
        <v>52648069.467391014</v>
      </c>
      <c r="R620" s="1">
        <f t="shared" si="246"/>
        <v>40494848</v>
      </c>
      <c r="S620" s="1">
        <f t="shared" si="247"/>
        <v>-43060309.278350621</v>
      </c>
      <c r="T620" s="1">
        <f t="shared" si="248"/>
        <v>29231791.085829794</v>
      </c>
      <c r="U620" s="1">
        <f t="shared" si="249"/>
        <v>31262637.439999998</v>
      </c>
      <c r="V620" s="1">
        <f t="shared" si="250"/>
        <v>55824550.16206491</v>
      </c>
      <c r="W620" s="1">
        <f t="shared" si="251"/>
        <v>43549796.480000019</v>
      </c>
      <c r="X620" s="1">
        <f t="shared" si="252"/>
        <v>0</v>
      </c>
      <c r="Y620" s="1">
        <f t="shared" si="253"/>
        <v>291318605.03547502</v>
      </c>
      <c r="Z620" s="1">
        <f t="shared" si="254"/>
        <v>293329344</v>
      </c>
      <c r="AA620" s="1">
        <f t="shared" si="255"/>
        <v>317648069.46739101</v>
      </c>
      <c r="AB620" s="1">
        <f t="shared" si="256"/>
        <v>305494848</v>
      </c>
      <c r="AC620" s="1">
        <f t="shared" si="257"/>
        <v>0</v>
      </c>
      <c r="AD620" s="1">
        <f t="shared" si="258"/>
        <v>291318605.03547502</v>
      </c>
      <c r="AE620" s="1">
        <f t="shared" si="259"/>
        <v>293329344</v>
      </c>
      <c r="AF620" s="1">
        <f t="shared" si="260"/>
        <v>317648069.46739101</v>
      </c>
      <c r="AG620" s="1">
        <f t="shared" si="261"/>
        <v>305494848</v>
      </c>
    </row>
    <row r="621" spans="1:33" x14ac:dyDescent="0.25">
      <c r="A621" t="s">
        <v>1233</v>
      </c>
      <c r="B621" t="s">
        <v>1234</v>
      </c>
      <c r="C621" s="1">
        <v>230000000</v>
      </c>
      <c r="D621" s="1">
        <v>354982456.140351</v>
      </c>
      <c r="E621" s="1">
        <v>290136558.321127</v>
      </c>
      <c r="F621" s="1">
        <v>263273056</v>
      </c>
      <c r="G621" s="1">
        <v>205682105.26315799</v>
      </c>
      <c r="H621" s="1">
        <v>271018048</v>
      </c>
      <c r="I621" s="1">
        <f t="shared" si="237"/>
        <v>358532280.70175451</v>
      </c>
      <c r="J621" s="1">
        <f t="shared" si="238"/>
        <v>293037923.90433824</v>
      </c>
      <c r="K621" s="1">
        <f t="shared" si="239"/>
        <v>265905786.56</v>
      </c>
      <c r="L621" s="1">
        <f t="shared" si="240"/>
        <v>207738926.31578958</v>
      </c>
      <c r="M621" s="1">
        <f t="shared" si="241"/>
        <v>273728228.48000002</v>
      </c>
      <c r="N621" s="1">
        <f t="shared" si="242"/>
        <v>124982456.140351</v>
      </c>
      <c r="O621" s="1">
        <f t="shared" si="243"/>
        <v>60136558.321126997</v>
      </c>
      <c r="P621" s="1">
        <f t="shared" si="244"/>
        <v>33273056</v>
      </c>
      <c r="Q621" s="1">
        <f t="shared" si="245"/>
        <v>-24317894.736842006</v>
      </c>
      <c r="R621" s="1">
        <f t="shared" si="246"/>
        <v>41018048</v>
      </c>
      <c r="S621" s="1">
        <f t="shared" si="247"/>
        <v>128532280.70175451</v>
      </c>
      <c r="T621" s="1">
        <f t="shared" si="248"/>
        <v>63037923.904338241</v>
      </c>
      <c r="U621" s="1">
        <f t="shared" si="249"/>
        <v>35905786.560000002</v>
      </c>
      <c r="V621" s="1">
        <f t="shared" si="250"/>
        <v>-22261073.68421042</v>
      </c>
      <c r="W621" s="1">
        <f t="shared" si="251"/>
        <v>43728228.480000019</v>
      </c>
      <c r="X621" s="1">
        <f t="shared" si="252"/>
        <v>354982456.140351</v>
      </c>
      <c r="Y621" s="1">
        <f t="shared" si="253"/>
        <v>290136558.321127</v>
      </c>
      <c r="Z621" s="1">
        <f t="shared" si="254"/>
        <v>263273056</v>
      </c>
      <c r="AA621" s="1">
        <f t="shared" si="255"/>
        <v>205682105.26315799</v>
      </c>
      <c r="AB621" s="1">
        <f t="shared" si="256"/>
        <v>271018048</v>
      </c>
      <c r="AC621" s="1">
        <f t="shared" si="257"/>
        <v>354982456.140351</v>
      </c>
      <c r="AD621" s="1">
        <f t="shared" si="258"/>
        <v>290136558.321127</v>
      </c>
      <c r="AE621" s="1">
        <f t="shared" si="259"/>
        <v>263273056</v>
      </c>
      <c r="AF621" s="1">
        <f t="shared" si="260"/>
        <v>205682105.26315799</v>
      </c>
      <c r="AG621" s="1">
        <f t="shared" si="261"/>
        <v>271018048</v>
      </c>
    </row>
    <row r="622" spans="1:33" x14ac:dyDescent="0.25">
      <c r="A622" t="s">
        <v>1235</v>
      </c>
      <c r="C622" s="1">
        <v>155000000</v>
      </c>
      <c r="D622" s="1">
        <v>287537681.15942001</v>
      </c>
      <c r="E622" s="1">
        <v>376775862.06896502</v>
      </c>
      <c r="F622" s="1">
        <v>403665248</v>
      </c>
      <c r="G622" s="1">
        <v>349172030.56768602</v>
      </c>
      <c r="H622" s="1">
        <v>393309760</v>
      </c>
      <c r="I622" s="1">
        <f t="shared" si="237"/>
        <v>290413057.9710142</v>
      </c>
      <c r="J622" s="1">
        <f t="shared" si="238"/>
        <v>380543620.68965465</v>
      </c>
      <c r="K622" s="1">
        <f t="shared" si="239"/>
        <v>407701900.48000002</v>
      </c>
      <c r="L622" s="1">
        <f t="shared" si="240"/>
        <v>352663750.8733629</v>
      </c>
      <c r="M622" s="1">
        <f t="shared" si="241"/>
        <v>397242857.60000002</v>
      </c>
      <c r="N622" s="1">
        <f t="shared" si="242"/>
        <v>132537681.15942001</v>
      </c>
      <c r="O622" s="1">
        <f t="shared" si="243"/>
        <v>221775862.06896502</v>
      </c>
      <c r="P622" s="1">
        <f t="shared" si="244"/>
        <v>248665248</v>
      </c>
      <c r="Q622" s="1">
        <f t="shared" si="245"/>
        <v>194172030.56768602</v>
      </c>
      <c r="R622" s="1">
        <f t="shared" si="246"/>
        <v>238309760</v>
      </c>
      <c r="S622" s="1">
        <f t="shared" si="247"/>
        <v>135413057.9710142</v>
      </c>
      <c r="T622" s="1">
        <f t="shared" si="248"/>
        <v>225543620.68965465</v>
      </c>
      <c r="U622" s="1">
        <f t="shared" si="249"/>
        <v>252701900.48000002</v>
      </c>
      <c r="V622" s="1">
        <f t="shared" si="250"/>
        <v>197663750.8733629</v>
      </c>
      <c r="W622" s="1">
        <f t="shared" si="251"/>
        <v>242242857.60000002</v>
      </c>
      <c r="X622" s="1">
        <f t="shared" si="252"/>
        <v>287537681.15942001</v>
      </c>
      <c r="Y622" s="1">
        <f t="shared" si="253"/>
        <v>376775862.06896502</v>
      </c>
      <c r="Z622" s="1">
        <f t="shared" si="254"/>
        <v>403665248</v>
      </c>
      <c r="AA622" s="1">
        <f t="shared" si="255"/>
        <v>349172030.56768602</v>
      </c>
      <c r="AB622" s="1">
        <f t="shared" si="256"/>
        <v>393309760</v>
      </c>
      <c r="AC622" s="1">
        <f t="shared" si="257"/>
        <v>287537681.15942001</v>
      </c>
      <c r="AD622" s="1">
        <f t="shared" si="258"/>
        <v>376775862.06896502</v>
      </c>
      <c r="AE622" s="1">
        <f t="shared" si="259"/>
        <v>403665248</v>
      </c>
      <c r="AF622" s="1">
        <f t="shared" si="260"/>
        <v>349172030.56768602</v>
      </c>
      <c r="AG622" s="1">
        <f t="shared" si="261"/>
        <v>393309760</v>
      </c>
    </row>
    <row r="623" spans="1:33" x14ac:dyDescent="0.25">
      <c r="A623" t="s">
        <v>1236</v>
      </c>
      <c r="C623" s="1">
        <v>580000000</v>
      </c>
      <c r="D623" s="1">
        <v>916687697.16088295</v>
      </c>
      <c r="E623" s="1">
        <v>544350324.44986498</v>
      </c>
      <c r="F623" s="1">
        <v>601339648</v>
      </c>
      <c r="G623" s="1">
        <v>631214185.85365903</v>
      </c>
      <c r="H623" s="1">
        <v>578846976</v>
      </c>
      <c r="I623" s="1">
        <f t="shared" si="237"/>
        <v>925854574.13249183</v>
      </c>
      <c r="J623" s="1">
        <f t="shared" si="238"/>
        <v>549793827.69436359</v>
      </c>
      <c r="K623" s="1">
        <f t="shared" si="239"/>
        <v>607353044.48000002</v>
      </c>
      <c r="L623" s="1">
        <f t="shared" si="240"/>
        <v>637526327.71219563</v>
      </c>
      <c r="M623" s="1">
        <f t="shared" si="241"/>
        <v>584635445.75999999</v>
      </c>
      <c r="N623" s="1">
        <f t="shared" si="242"/>
        <v>336687697.16088295</v>
      </c>
      <c r="O623" s="1">
        <f t="shared" si="243"/>
        <v>-35649675.550135016</v>
      </c>
      <c r="P623" s="1">
        <f t="shared" si="244"/>
        <v>21339648</v>
      </c>
      <c r="Q623" s="1">
        <f t="shared" si="245"/>
        <v>51214185.853659034</v>
      </c>
      <c r="R623" s="1">
        <f t="shared" si="246"/>
        <v>-1153024</v>
      </c>
      <c r="S623" s="1">
        <f t="shared" si="247"/>
        <v>345854574.13249183</v>
      </c>
      <c r="T623" s="1">
        <f t="shared" si="248"/>
        <v>-30206172.305636406</v>
      </c>
      <c r="U623" s="1">
        <f t="shared" si="249"/>
        <v>27353044.480000019</v>
      </c>
      <c r="V623" s="1">
        <f t="shared" si="250"/>
        <v>57526327.712195635</v>
      </c>
      <c r="W623" s="1">
        <f t="shared" si="251"/>
        <v>4635445.7599999905</v>
      </c>
      <c r="X623" s="1">
        <f t="shared" si="252"/>
        <v>916687697.16088295</v>
      </c>
      <c r="Y623" s="1">
        <f t="shared" si="253"/>
        <v>544350324.44986498</v>
      </c>
      <c r="Z623" s="1">
        <f t="shared" si="254"/>
        <v>601339648</v>
      </c>
      <c r="AA623" s="1">
        <f t="shared" si="255"/>
        <v>631214185.85365903</v>
      </c>
      <c r="AB623" s="1">
        <f t="shared" si="256"/>
        <v>578846976</v>
      </c>
      <c r="AC623" s="1">
        <f t="shared" si="257"/>
        <v>916687697.16088295</v>
      </c>
      <c r="AD623" s="1">
        <f t="shared" si="258"/>
        <v>544350324.44986498</v>
      </c>
      <c r="AE623" s="1">
        <f t="shared" si="259"/>
        <v>601339648</v>
      </c>
      <c r="AF623" s="1">
        <f t="shared" si="260"/>
        <v>631214185.85365903</v>
      </c>
      <c r="AG623" s="1">
        <f t="shared" si="261"/>
        <v>578846976</v>
      </c>
    </row>
    <row r="624" spans="1:33" x14ac:dyDescent="0.25">
      <c r="A624" t="s">
        <v>1237</v>
      </c>
      <c r="B624" t="s">
        <v>1238</v>
      </c>
      <c r="C624" s="1">
        <v>240000000</v>
      </c>
      <c r="D624" s="1">
        <v>249160305.34351099</v>
      </c>
      <c r="E624" s="1">
        <v>1172363636.3636401</v>
      </c>
      <c r="F624" s="1">
        <v>590092032</v>
      </c>
      <c r="G624" s="1">
        <v>384071428.57142901</v>
      </c>
      <c r="H624" s="1">
        <v>530042656</v>
      </c>
      <c r="I624" s="1">
        <f t="shared" si="237"/>
        <v>251651908.3969461</v>
      </c>
      <c r="J624" s="1">
        <f t="shared" si="238"/>
        <v>1184087272.7272766</v>
      </c>
      <c r="K624" s="1">
        <f t="shared" si="239"/>
        <v>595992952.32000005</v>
      </c>
      <c r="L624" s="1">
        <f t="shared" si="240"/>
        <v>387912142.85714328</v>
      </c>
      <c r="M624" s="1">
        <f t="shared" si="241"/>
        <v>535343082.56</v>
      </c>
      <c r="N624" s="1">
        <f t="shared" si="242"/>
        <v>9160305.3435109854</v>
      </c>
      <c r="O624" s="1">
        <f t="shared" si="243"/>
        <v>932363636.36364007</v>
      </c>
      <c r="P624" s="1">
        <f t="shared" si="244"/>
        <v>350092032</v>
      </c>
      <c r="Q624" s="1">
        <f t="shared" si="245"/>
        <v>144071428.57142901</v>
      </c>
      <c r="R624" s="1">
        <f t="shared" si="246"/>
        <v>290042656</v>
      </c>
      <c r="S624" s="1">
        <f t="shared" si="247"/>
        <v>11651908.396946102</v>
      </c>
      <c r="T624" s="1">
        <f t="shared" si="248"/>
        <v>944087272.72727656</v>
      </c>
      <c r="U624" s="1">
        <f t="shared" si="249"/>
        <v>355992952.32000005</v>
      </c>
      <c r="V624" s="1">
        <f t="shared" si="250"/>
        <v>147912142.85714328</v>
      </c>
      <c r="W624" s="1">
        <f t="shared" si="251"/>
        <v>295343082.56</v>
      </c>
      <c r="X624" s="1">
        <f t="shared" si="252"/>
        <v>249160305.34351099</v>
      </c>
      <c r="Y624" s="1">
        <f t="shared" si="253"/>
        <v>1172363636.3636401</v>
      </c>
      <c r="Z624" s="1">
        <f t="shared" si="254"/>
        <v>590092032</v>
      </c>
      <c r="AA624" s="1">
        <f t="shared" si="255"/>
        <v>384071428.57142901</v>
      </c>
      <c r="AB624" s="1">
        <f t="shared" si="256"/>
        <v>530042656</v>
      </c>
      <c r="AC624" s="1">
        <f t="shared" si="257"/>
        <v>249160305.34351099</v>
      </c>
      <c r="AD624" s="1">
        <f t="shared" si="258"/>
        <v>1172363636.3636401</v>
      </c>
      <c r="AE624" s="1">
        <f t="shared" si="259"/>
        <v>590092032</v>
      </c>
      <c r="AF624" s="1">
        <f t="shared" si="260"/>
        <v>384071428.57142901</v>
      </c>
      <c r="AG624" s="1">
        <f t="shared" si="261"/>
        <v>530042656</v>
      </c>
    </row>
    <row r="625" spans="1:33" x14ac:dyDescent="0.25">
      <c r="A625" t="s">
        <v>1239</v>
      </c>
      <c r="B625" t="s">
        <v>1240</v>
      </c>
      <c r="C625" s="1">
        <v>490000000</v>
      </c>
      <c r="D625" s="1">
        <v>209799954.792043</v>
      </c>
      <c r="E625" s="1">
        <v>291318605.03547502</v>
      </c>
      <c r="F625" s="1">
        <v>279049568</v>
      </c>
      <c r="G625" s="1">
        <v>236135676.92307699</v>
      </c>
      <c r="H625" s="1">
        <v>276799680</v>
      </c>
      <c r="I625" s="1">
        <f t="shared" si="237"/>
        <v>211897954.33996344</v>
      </c>
      <c r="J625" s="1">
        <f t="shared" si="238"/>
        <v>294231791.08582979</v>
      </c>
      <c r="K625" s="1">
        <f t="shared" si="239"/>
        <v>281840063.68000001</v>
      </c>
      <c r="L625" s="1">
        <f t="shared" si="240"/>
        <v>238497033.69230777</v>
      </c>
      <c r="M625" s="1">
        <f t="shared" si="241"/>
        <v>279567676.80000001</v>
      </c>
      <c r="N625" s="1">
        <f t="shared" si="242"/>
        <v>-280200045.20795703</v>
      </c>
      <c r="O625" s="1">
        <f t="shared" si="243"/>
        <v>-198681394.96452498</v>
      </c>
      <c r="P625" s="1">
        <f t="shared" si="244"/>
        <v>-210950432</v>
      </c>
      <c r="Q625" s="1">
        <f t="shared" si="245"/>
        <v>-253864323.07692301</v>
      </c>
      <c r="R625" s="1">
        <f t="shared" si="246"/>
        <v>-213200320</v>
      </c>
      <c r="S625" s="1">
        <f t="shared" si="247"/>
        <v>-278102045.66003656</v>
      </c>
      <c r="T625" s="1">
        <f t="shared" si="248"/>
        <v>-195768208.91417021</v>
      </c>
      <c r="U625" s="1">
        <f t="shared" si="249"/>
        <v>-208159936.31999999</v>
      </c>
      <c r="V625" s="1">
        <f t="shared" si="250"/>
        <v>-251502966.30769223</v>
      </c>
      <c r="W625" s="1">
        <f t="shared" si="251"/>
        <v>-210432323.19999999</v>
      </c>
      <c r="X625" s="1">
        <f t="shared" si="252"/>
        <v>0</v>
      </c>
      <c r="Y625" s="1">
        <f t="shared" si="253"/>
        <v>0</v>
      </c>
      <c r="Z625" s="1">
        <f t="shared" si="254"/>
        <v>0</v>
      </c>
      <c r="AA625" s="1">
        <f t="shared" si="255"/>
        <v>0</v>
      </c>
      <c r="AB625" s="1">
        <f t="shared" si="256"/>
        <v>0</v>
      </c>
      <c r="AC625" s="1">
        <f t="shared" si="257"/>
        <v>0</v>
      </c>
      <c r="AD625" s="1">
        <f t="shared" si="258"/>
        <v>0</v>
      </c>
      <c r="AE625" s="1">
        <f t="shared" si="259"/>
        <v>0</v>
      </c>
      <c r="AF625" s="1">
        <f t="shared" si="260"/>
        <v>0</v>
      </c>
      <c r="AG625" s="1">
        <f t="shared" si="261"/>
        <v>0</v>
      </c>
    </row>
    <row r="626" spans="1:33" x14ac:dyDescent="0.25">
      <c r="A626" t="s">
        <v>1241</v>
      </c>
      <c r="B626" t="s">
        <v>1242</v>
      </c>
      <c r="C626" s="1">
        <v>195000000</v>
      </c>
      <c r="D626" s="1">
        <v>170000000</v>
      </c>
      <c r="E626" s="1">
        <v>216329436.842105</v>
      </c>
      <c r="F626" s="1">
        <v>205972864</v>
      </c>
      <c r="G626" s="1">
        <v>165477452.01465201</v>
      </c>
      <c r="H626" s="1">
        <v>189982640</v>
      </c>
      <c r="I626" s="1">
        <f t="shared" si="237"/>
        <v>171700000</v>
      </c>
      <c r="J626" s="1">
        <f t="shared" si="238"/>
        <v>218492731.21052605</v>
      </c>
      <c r="K626" s="1">
        <f t="shared" si="239"/>
        <v>208032592.64000002</v>
      </c>
      <c r="L626" s="1">
        <f t="shared" si="240"/>
        <v>167132226.53479853</v>
      </c>
      <c r="M626" s="1">
        <f t="shared" si="241"/>
        <v>191882466.40000001</v>
      </c>
      <c r="N626" s="1">
        <f t="shared" si="242"/>
        <v>-25000000</v>
      </c>
      <c r="O626" s="1">
        <f t="shared" si="243"/>
        <v>21329436.842105001</v>
      </c>
      <c r="P626" s="1">
        <f t="shared" si="244"/>
        <v>10972864</v>
      </c>
      <c r="Q626" s="1">
        <f t="shared" si="245"/>
        <v>-29522547.985347986</v>
      </c>
      <c r="R626" s="1">
        <f t="shared" si="246"/>
        <v>-5017360</v>
      </c>
      <c r="S626" s="1">
        <f t="shared" si="247"/>
        <v>-23300000</v>
      </c>
      <c r="T626" s="1">
        <f t="shared" si="248"/>
        <v>23492731.210526049</v>
      </c>
      <c r="U626" s="1">
        <f t="shared" si="249"/>
        <v>13032592.640000015</v>
      </c>
      <c r="V626" s="1">
        <f t="shared" si="250"/>
        <v>-27867773.465201467</v>
      </c>
      <c r="W626" s="1">
        <f t="shared" si="251"/>
        <v>-3117533.599999994</v>
      </c>
      <c r="X626" s="1">
        <f t="shared" si="252"/>
        <v>170000000</v>
      </c>
      <c r="Y626" s="1">
        <f t="shared" si="253"/>
        <v>216329436.842105</v>
      </c>
      <c r="Z626" s="1">
        <f t="shared" si="254"/>
        <v>205972864</v>
      </c>
      <c r="AA626" s="1">
        <f t="shared" si="255"/>
        <v>165477452.01465201</v>
      </c>
      <c r="AB626" s="1">
        <f t="shared" si="256"/>
        <v>189982640</v>
      </c>
      <c r="AC626" s="1">
        <f t="shared" si="257"/>
        <v>170000000</v>
      </c>
      <c r="AD626" s="1">
        <f t="shared" si="258"/>
        <v>216329436.842105</v>
      </c>
      <c r="AE626" s="1">
        <f t="shared" si="259"/>
        <v>205972864</v>
      </c>
      <c r="AF626" s="1">
        <f t="shared" si="260"/>
        <v>165477452.01465201</v>
      </c>
      <c r="AG626" s="1">
        <f t="shared" si="261"/>
        <v>189982640</v>
      </c>
    </row>
    <row r="627" spans="1:33" x14ac:dyDescent="0.25">
      <c r="A627" t="s">
        <v>1243</v>
      </c>
      <c r="B627" t="s">
        <v>1244</v>
      </c>
      <c r="C627" s="1">
        <v>270000000</v>
      </c>
      <c r="D627" s="1">
        <v>188246666.66666701</v>
      </c>
      <c r="E627" s="1">
        <v>188788299.64912301</v>
      </c>
      <c r="F627" s="1">
        <v>213013776</v>
      </c>
      <c r="G627" s="1">
        <v>324512358.11794901</v>
      </c>
      <c r="H627" s="1">
        <v>222999328</v>
      </c>
      <c r="I627" s="1">
        <f t="shared" si="237"/>
        <v>190129133.3333337</v>
      </c>
      <c r="J627" s="1">
        <f t="shared" si="238"/>
        <v>190676182.64561424</v>
      </c>
      <c r="K627" s="1">
        <f t="shared" si="239"/>
        <v>215143913.75999999</v>
      </c>
      <c r="L627" s="1">
        <f t="shared" si="240"/>
        <v>327757481.69912851</v>
      </c>
      <c r="M627" s="1">
        <f t="shared" si="241"/>
        <v>225229321.28</v>
      </c>
      <c r="N627" s="1">
        <f t="shared" si="242"/>
        <v>-81753333.333332986</v>
      </c>
      <c r="O627" s="1">
        <f t="shared" si="243"/>
        <v>-81211700.350876987</v>
      </c>
      <c r="P627" s="1">
        <f t="shared" si="244"/>
        <v>-56986224</v>
      </c>
      <c r="Q627" s="1">
        <f t="shared" si="245"/>
        <v>54512358.117949009</v>
      </c>
      <c r="R627" s="1">
        <f t="shared" si="246"/>
        <v>-47000672</v>
      </c>
      <c r="S627" s="1">
        <f t="shared" si="247"/>
        <v>-79870866.666666299</v>
      </c>
      <c r="T627" s="1">
        <f t="shared" si="248"/>
        <v>-79323817.354385763</v>
      </c>
      <c r="U627" s="1">
        <f t="shared" si="249"/>
        <v>-54856086.24000001</v>
      </c>
      <c r="V627" s="1">
        <f t="shared" si="250"/>
        <v>57757481.699128509</v>
      </c>
      <c r="W627" s="1">
        <f t="shared" si="251"/>
        <v>-44770678.719999999</v>
      </c>
      <c r="X627" s="1">
        <f t="shared" si="252"/>
        <v>0</v>
      </c>
      <c r="Y627" s="1">
        <f t="shared" si="253"/>
        <v>0</v>
      </c>
      <c r="Z627" s="1">
        <f t="shared" si="254"/>
        <v>0</v>
      </c>
      <c r="AA627" s="1">
        <f t="shared" si="255"/>
        <v>324512358.11794901</v>
      </c>
      <c r="AB627" s="1">
        <f t="shared" si="256"/>
        <v>0</v>
      </c>
      <c r="AC627" s="1">
        <f t="shared" si="257"/>
        <v>0</v>
      </c>
      <c r="AD627" s="1">
        <f t="shared" si="258"/>
        <v>0</v>
      </c>
      <c r="AE627" s="1">
        <f t="shared" si="259"/>
        <v>0</v>
      </c>
      <c r="AF627" s="1">
        <f t="shared" si="260"/>
        <v>324512358.11794901</v>
      </c>
      <c r="AG627" s="1">
        <f t="shared" si="261"/>
        <v>0</v>
      </c>
    </row>
    <row r="628" spans="1:33" x14ac:dyDescent="0.25">
      <c r="A628" t="s">
        <v>1245</v>
      </c>
      <c r="B628" t="s">
        <v>1246</v>
      </c>
      <c r="C628" s="1">
        <v>185000000</v>
      </c>
      <c r="D628" s="1">
        <v>417209302.32558101</v>
      </c>
      <c r="E628" s="1">
        <v>290136558.321127</v>
      </c>
      <c r="F628" s="1">
        <v>233948672</v>
      </c>
      <c r="G628" s="1">
        <v>383699042.35135102</v>
      </c>
      <c r="H628" s="1">
        <v>236298576</v>
      </c>
      <c r="I628" s="1">
        <f t="shared" si="237"/>
        <v>421381395.34883684</v>
      </c>
      <c r="J628" s="1">
        <f t="shared" si="238"/>
        <v>293037923.90433824</v>
      </c>
      <c r="K628" s="1">
        <f t="shared" si="239"/>
        <v>236288158.72</v>
      </c>
      <c r="L628" s="1">
        <f t="shared" si="240"/>
        <v>387536032.77486455</v>
      </c>
      <c r="M628" s="1">
        <f t="shared" si="241"/>
        <v>238661561.75999999</v>
      </c>
      <c r="N628" s="1">
        <f t="shared" si="242"/>
        <v>232209302.32558101</v>
      </c>
      <c r="O628" s="1">
        <f t="shared" si="243"/>
        <v>105136558.321127</v>
      </c>
      <c r="P628" s="1">
        <f t="shared" si="244"/>
        <v>48948672</v>
      </c>
      <c r="Q628" s="1">
        <f t="shared" si="245"/>
        <v>198699042.35135102</v>
      </c>
      <c r="R628" s="1">
        <f t="shared" si="246"/>
        <v>51298576</v>
      </c>
      <c r="S628" s="1">
        <f t="shared" si="247"/>
        <v>236381395.34883684</v>
      </c>
      <c r="T628" s="1">
        <f t="shared" si="248"/>
        <v>108037923.90433824</v>
      </c>
      <c r="U628" s="1">
        <f t="shared" si="249"/>
        <v>51288158.719999999</v>
      </c>
      <c r="V628" s="1">
        <f t="shared" si="250"/>
        <v>202536032.77486455</v>
      </c>
      <c r="W628" s="1">
        <f t="shared" si="251"/>
        <v>53661561.75999999</v>
      </c>
      <c r="X628" s="1">
        <f t="shared" si="252"/>
        <v>417209302.32558101</v>
      </c>
      <c r="Y628" s="1">
        <f t="shared" si="253"/>
        <v>290136558.321127</v>
      </c>
      <c r="Z628" s="1">
        <f t="shared" si="254"/>
        <v>233948672</v>
      </c>
      <c r="AA628" s="1">
        <f t="shared" si="255"/>
        <v>383699042.35135102</v>
      </c>
      <c r="AB628" s="1">
        <f t="shared" si="256"/>
        <v>236298576</v>
      </c>
      <c r="AC628" s="1">
        <f t="shared" si="257"/>
        <v>417209302.32558101</v>
      </c>
      <c r="AD628" s="1">
        <f t="shared" si="258"/>
        <v>290136558.321127</v>
      </c>
      <c r="AE628" s="1">
        <f t="shared" si="259"/>
        <v>233948672</v>
      </c>
      <c r="AF628" s="1">
        <f t="shared" si="260"/>
        <v>383699042.35135102</v>
      </c>
      <c r="AG628" s="1">
        <f t="shared" si="261"/>
        <v>236298576</v>
      </c>
    </row>
    <row r="629" spans="1:33" x14ac:dyDescent="0.25">
      <c r="A629" t="s">
        <v>1247</v>
      </c>
      <c r="C629" s="1">
        <v>380000000</v>
      </c>
      <c r="D629" s="1">
        <v>314785714.28571397</v>
      </c>
      <c r="E629" s="1">
        <v>417147470.369515</v>
      </c>
      <c r="F629" s="1">
        <v>395124256</v>
      </c>
      <c r="G629" s="1">
        <v>434750127.13953501</v>
      </c>
      <c r="H629" s="1">
        <v>398623712</v>
      </c>
      <c r="I629" s="1">
        <f t="shared" si="237"/>
        <v>317933571.42857111</v>
      </c>
      <c r="J629" s="1">
        <f t="shared" si="238"/>
        <v>421318945.07321018</v>
      </c>
      <c r="K629" s="1">
        <f t="shared" si="239"/>
        <v>399075498.56</v>
      </c>
      <c r="L629" s="1">
        <f t="shared" si="240"/>
        <v>439097628.41093034</v>
      </c>
      <c r="M629" s="1">
        <f t="shared" si="241"/>
        <v>402609949.12</v>
      </c>
      <c r="N629" s="1">
        <f t="shared" si="242"/>
        <v>-65214285.714286029</v>
      </c>
      <c r="O629" s="1">
        <f t="shared" si="243"/>
        <v>37147470.369515002</v>
      </c>
      <c r="P629" s="1">
        <f t="shared" si="244"/>
        <v>15124256</v>
      </c>
      <c r="Q629" s="1">
        <f t="shared" si="245"/>
        <v>54750127.13953501</v>
      </c>
      <c r="R629" s="1">
        <f t="shared" si="246"/>
        <v>18623712</v>
      </c>
      <c r="S629" s="1">
        <f t="shared" si="247"/>
        <v>-62066428.571428895</v>
      </c>
      <c r="T629" s="1">
        <f t="shared" si="248"/>
        <v>41318945.07321018</v>
      </c>
      <c r="U629" s="1">
        <f t="shared" si="249"/>
        <v>19075498.560000002</v>
      </c>
      <c r="V629" s="1">
        <f t="shared" si="250"/>
        <v>59097628.410930336</v>
      </c>
      <c r="W629" s="1">
        <f t="shared" si="251"/>
        <v>22609949.120000005</v>
      </c>
      <c r="X629" s="1">
        <f t="shared" si="252"/>
        <v>0</v>
      </c>
      <c r="Y629" s="1">
        <f t="shared" si="253"/>
        <v>417147470.369515</v>
      </c>
      <c r="Z629" s="1">
        <f t="shared" si="254"/>
        <v>395124256</v>
      </c>
      <c r="AA629" s="1">
        <f t="shared" si="255"/>
        <v>434750127.13953501</v>
      </c>
      <c r="AB629" s="1">
        <f t="shared" si="256"/>
        <v>398623712</v>
      </c>
      <c r="AC629" s="1">
        <f t="shared" si="257"/>
        <v>0</v>
      </c>
      <c r="AD629" s="1">
        <f t="shared" si="258"/>
        <v>417147470.369515</v>
      </c>
      <c r="AE629" s="1">
        <f t="shared" si="259"/>
        <v>395124256</v>
      </c>
      <c r="AF629" s="1">
        <f t="shared" si="260"/>
        <v>434750127.13953501</v>
      </c>
      <c r="AG629" s="1">
        <f t="shared" si="261"/>
        <v>398623712</v>
      </c>
    </row>
    <row r="630" spans="1:33" x14ac:dyDescent="0.25">
      <c r="A630" t="s">
        <v>1248</v>
      </c>
      <c r="B630" t="s">
        <v>1249</v>
      </c>
      <c r="C630" s="1">
        <v>470000000</v>
      </c>
      <c r="D630" s="1">
        <v>547612000</v>
      </c>
      <c r="E630" s="1">
        <v>544350324.44986498</v>
      </c>
      <c r="F630" s="1">
        <v>447203296</v>
      </c>
      <c r="G630" s="1">
        <v>378889837.70883101</v>
      </c>
      <c r="H630" s="1">
        <v>375175680</v>
      </c>
      <c r="I630" s="1">
        <f t="shared" si="237"/>
        <v>553088120</v>
      </c>
      <c r="J630" s="1">
        <f t="shared" si="238"/>
        <v>549793827.69436359</v>
      </c>
      <c r="K630" s="1">
        <f t="shared" si="239"/>
        <v>451675328.95999998</v>
      </c>
      <c r="L630" s="1">
        <f t="shared" si="240"/>
        <v>382678736.08591932</v>
      </c>
      <c r="M630" s="1">
        <f t="shared" si="241"/>
        <v>378927436.80000001</v>
      </c>
      <c r="N630" s="1">
        <f t="shared" si="242"/>
        <v>77612000</v>
      </c>
      <c r="O630" s="1">
        <f t="shared" si="243"/>
        <v>74350324.449864984</v>
      </c>
      <c r="P630" s="1">
        <f t="shared" si="244"/>
        <v>-22796704</v>
      </c>
      <c r="Q630" s="1">
        <f t="shared" si="245"/>
        <v>-91110162.291168988</v>
      </c>
      <c r="R630" s="1">
        <f t="shared" si="246"/>
        <v>-94824320</v>
      </c>
      <c r="S630" s="1">
        <f t="shared" si="247"/>
        <v>83088120</v>
      </c>
      <c r="T630" s="1">
        <f t="shared" si="248"/>
        <v>79793827.694363594</v>
      </c>
      <c r="U630" s="1">
        <f t="shared" si="249"/>
        <v>-18324671.040000021</v>
      </c>
      <c r="V630" s="1">
        <f t="shared" si="250"/>
        <v>-87321263.914080679</v>
      </c>
      <c r="W630" s="1">
        <f t="shared" si="251"/>
        <v>-91072563.199999988</v>
      </c>
      <c r="X630" s="1">
        <f t="shared" si="252"/>
        <v>547612000</v>
      </c>
      <c r="Y630" s="1">
        <f t="shared" si="253"/>
        <v>544350324.44986498</v>
      </c>
      <c r="Z630" s="1">
        <f t="shared" si="254"/>
        <v>447203296</v>
      </c>
      <c r="AA630" s="1">
        <f t="shared" si="255"/>
        <v>0</v>
      </c>
      <c r="AB630" s="1">
        <f t="shared" si="256"/>
        <v>0</v>
      </c>
      <c r="AC630" s="1">
        <f t="shared" si="257"/>
        <v>547612000</v>
      </c>
      <c r="AD630" s="1">
        <f t="shared" si="258"/>
        <v>544350324.44986498</v>
      </c>
      <c r="AE630" s="1">
        <f t="shared" si="259"/>
        <v>447203296</v>
      </c>
      <c r="AF630" s="1">
        <f t="shared" si="260"/>
        <v>0</v>
      </c>
      <c r="AG630" s="1">
        <f t="shared" si="261"/>
        <v>0</v>
      </c>
    </row>
    <row r="631" spans="1:33" x14ac:dyDescent="0.25">
      <c r="A631" t="s">
        <v>1250</v>
      </c>
      <c r="B631" t="s">
        <v>1251</v>
      </c>
      <c r="C631" s="1">
        <v>530000000</v>
      </c>
      <c r="D631" s="1">
        <v>272000000</v>
      </c>
      <c r="E631" s="1">
        <v>301593750</v>
      </c>
      <c r="F631" s="1">
        <v>382055168</v>
      </c>
      <c r="G631" s="1">
        <v>364136363.63636398</v>
      </c>
      <c r="H631" s="1">
        <v>388758272</v>
      </c>
      <c r="I631" s="1">
        <f t="shared" si="237"/>
        <v>274720000</v>
      </c>
      <c r="J631" s="1">
        <f t="shared" si="238"/>
        <v>304609687.5</v>
      </c>
      <c r="K631" s="1">
        <f t="shared" si="239"/>
        <v>385875719.68000001</v>
      </c>
      <c r="L631" s="1">
        <f t="shared" si="240"/>
        <v>367777727.27272761</v>
      </c>
      <c r="M631" s="1">
        <f t="shared" si="241"/>
        <v>392645854.72000003</v>
      </c>
      <c r="N631" s="1">
        <f t="shared" si="242"/>
        <v>-258000000</v>
      </c>
      <c r="O631" s="1">
        <f t="shared" si="243"/>
        <v>-228406250</v>
      </c>
      <c r="P631" s="1">
        <f t="shared" si="244"/>
        <v>-147944832</v>
      </c>
      <c r="Q631" s="1">
        <f t="shared" si="245"/>
        <v>-165863636.36363602</v>
      </c>
      <c r="R631" s="1">
        <f t="shared" si="246"/>
        <v>-141241728</v>
      </c>
      <c r="S631" s="1">
        <f t="shared" si="247"/>
        <v>-255280000</v>
      </c>
      <c r="T631" s="1">
        <f t="shared" si="248"/>
        <v>-225390312.5</v>
      </c>
      <c r="U631" s="1">
        <f t="shared" si="249"/>
        <v>-144124280.31999999</v>
      </c>
      <c r="V631" s="1">
        <f t="shared" si="250"/>
        <v>-162222272.72727239</v>
      </c>
      <c r="W631" s="1">
        <f t="shared" si="251"/>
        <v>-137354145.27999997</v>
      </c>
      <c r="X631" s="1">
        <f t="shared" si="252"/>
        <v>0</v>
      </c>
      <c r="Y631" s="1">
        <f t="shared" si="253"/>
        <v>0</v>
      </c>
      <c r="Z631" s="1">
        <f t="shared" si="254"/>
        <v>0</v>
      </c>
      <c r="AA631" s="1">
        <f t="shared" si="255"/>
        <v>0</v>
      </c>
      <c r="AB631" s="1">
        <f t="shared" si="256"/>
        <v>0</v>
      </c>
      <c r="AC631" s="1">
        <f t="shared" si="257"/>
        <v>0</v>
      </c>
      <c r="AD631" s="1">
        <f t="shared" si="258"/>
        <v>0</v>
      </c>
      <c r="AE631" s="1">
        <f t="shared" si="259"/>
        <v>0</v>
      </c>
      <c r="AF631" s="1">
        <f t="shared" si="260"/>
        <v>0</v>
      </c>
      <c r="AG631" s="1">
        <f t="shared" si="261"/>
        <v>0</v>
      </c>
    </row>
    <row r="632" spans="1:33" x14ac:dyDescent="0.25">
      <c r="A632" t="s">
        <v>1252</v>
      </c>
      <c r="B632" t="s">
        <v>1253</v>
      </c>
      <c r="C632" s="1">
        <v>250000000</v>
      </c>
      <c r="D632" s="1">
        <v>280000000</v>
      </c>
      <c r="E632" s="1">
        <v>283501262.14018703</v>
      </c>
      <c r="F632" s="1">
        <v>361748480</v>
      </c>
      <c r="G632" s="1">
        <v>360545562.13017702</v>
      </c>
      <c r="H632" s="1">
        <v>400129888</v>
      </c>
      <c r="I632" s="1">
        <f t="shared" si="237"/>
        <v>282800000</v>
      </c>
      <c r="J632" s="1">
        <f t="shared" si="238"/>
        <v>286336274.76158887</v>
      </c>
      <c r="K632" s="1">
        <f t="shared" si="239"/>
        <v>365365964.80000001</v>
      </c>
      <c r="L632" s="1">
        <f t="shared" si="240"/>
        <v>364151017.75147879</v>
      </c>
      <c r="M632" s="1">
        <f t="shared" si="241"/>
        <v>404131186.88</v>
      </c>
      <c r="N632" s="1">
        <f t="shared" si="242"/>
        <v>30000000</v>
      </c>
      <c r="O632" s="1">
        <f t="shared" si="243"/>
        <v>33501262.140187025</v>
      </c>
      <c r="P632" s="1">
        <f t="shared" si="244"/>
        <v>111748480</v>
      </c>
      <c r="Q632" s="1">
        <f t="shared" si="245"/>
        <v>110545562.13017702</v>
      </c>
      <c r="R632" s="1">
        <f t="shared" si="246"/>
        <v>150129888</v>
      </c>
      <c r="S632" s="1">
        <f t="shared" si="247"/>
        <v>32800000</v>
      </c>
      <c r="T632" s="1">
        <f t="shared" si="248"/>
        <v>36336274.761588871</v>
      </c>
      <c r="U632" s="1">
        <f t="shared" si="249"/>
        <v>115365964.80000001</v>
      </c>
      <c r="V632" s="1">
        <f t="shared" si="250"/>
        <v>114151017.75147879</v>
      </c>
      <c r="W632" s="1">
        <f t="shared" si="251"/>
        <v>154131186.88</v>
      </c>
      <c r="X632" s="1">
        <f t="shared" si="252"/>
        <v>280000000</v>
      </c>
      <c r="Y632" s="1">
        <f t="shared" si="253"/>
        <v>283501262.14018703</v>
      </c>
      <c r="Z632" s="1">
        <f t="shared" si="254"/>
        <v>361748480</v>
      </c>
      <c r="AA632" s="1">
        <f t="shared" si="255"/>
        <v>360545562.13017702</v>
      </c>
      <c r="AB632" s="1">
        <f t="shared" si="256"/>
        <v>400129888</v>
      </c>
      <c r="AC632" s="1">
        <f t="shared" si="257"/>
        <v>280000000</v>
      </c>
      <c r="AD632" s="1">
        <f t="shared" si="258"/>
        <v>283501262.14018703</v>
      </c>
      <c r="AE632" s="1">
        <f t="shared" si="259"/>
        <v>361748480</v>
      </c>
      <c r="AF632" s="1">
        <f t="shared" si="260"/>
        <v>360545562.13017702</v>
      </c>
      <c r="AG632" s="1">
        <f t="shared" si="261"/>
        <v>400129888</v>
      </c>
    </row>
    <row r="633" spans="1:33" x14ac:dyDescent="0.25">
      <c r="A633" t="s">
        <v>1254</v>
      </c>
      <c r="B633" t="s">
        <v>1255</v>
      </c>
      <c r="C633" s="1">
        <v>680000000</v>
      </c>
      <c r="D633" s="1">
        <v>320000000</v>
      </c>
      <c r="E633" s="1">
        <v>531932850.14005601</v>
      </c>
      <c r="F633" s="1">
        <v>526966432</v>
      </c>
      <c r="G633" s="1">
        <v>447183809.52381003</v>
      </c>
      <c r="H633" s="1">
        <v>521163840</v>
      </c>
      <c r="I633" s="1">
        <f t="shared" si="237"/>
        <v>323200000</v>
      </c>
      <c r="J633" s="1">
        <f t="shared" si="238"/>
        <v>537252178.6414566</v>
      </c>
      <c r="K633" s="1">
        <f t="shared" si="239"/>
        <v>532236096.31999999</v>
      </c>
      <c r="L633" s="1">
        <f t="shared" si="240"/>
        <v>451655647.61904812</v>
      </c>
      <c r="M633" s="1">
        <f t="shared" si="241"/>
        <v>526375478.39999998</v>
      </c>
      <c r="N633" s="1">
        <f t="shared" si="242"/>
        <v>-360000000</v>
      </c>
      <c r="O633" s="1">
        <f t="shared" si="243"/>
        <v>-148067149.85994399</v>
      </c>
      <c r="P633" s="1">
        <f t="shared" si="244"/>
        <v>-153033568</v>
      </c>
      <c r="Q633" s="1">
        <f t="shared" si="245"/>
        <v>-232816190.47618997</v>
      </c>
      <c r="R633" s="1">
        <f t="shared" si="246"/>
        <v>-158836160</v>
      </c>
      <c r="S633" s="1">
        <f t="shared" si="247"/>
        <v>-356800000</v>
      </c>
      <c r="T633" s="1">
        <f t="shared" si="248"/>
        <v>-142747821.3585434</v>
      </c>
      <c r="U633" s="1">
        <f t="shared" si="249"/>
        <v>-147763903.68000001</v>
      </c>
      <c r="V633" s="1">
        <f t="shared" si="250"/>
        <v>-228344352.38095188</v>
      </c>
      <c r="W633" s="1">
        <f t="shared" si="251"/>
        <v>-153624521.60000002</v>
      </c>
      <c r="X633" s="1">
        <f t="shared" si="252"/>
        <v>0</v>
      </c>
      <c r="Y633" s="1">
        <f t="shared" si="253"/>
        <v>0</v>
      </c>
      <c r="Z633" s="1">
        <f t="shared" si="254"/>
        <v>0</v>
      </c>
      <c r="AA633" s="1">
        <f t="shared" si="255"/>
        <v>0</v>
      </c>
      <c r="AB633" s="1">
        <f t="shared" si="256"/>
        <v>0</v>
      </c>
      <c r="AC633" s="1">
        <f t="shared" si="257"/>
        <v>0</v>
      </c>
      <c r="AD633" s="1">
        <f t="shared" si="258"/>
        <v>0</v>
      </c>
      <c r="AE633" s="1">
        <f t="shared" si="259"/>
        <v>0</v>
      </c>
      <c r="AF633" s="1">
        <f t="shared" si="260"/>
        <v>0</v>
      </c>
      <c r="AG633" s="1">
        <f t="shared" si="261"/>
        <v>0</v>
      </c>
    </row>
    <row r="634" spans="1:33" x14ac:dyDescent="0.25">
      <c r="A634" t="s">
        <v>1256</v>
      </c>
      <c r="B634" t="s">
        <v>1257</v>
      </c>
      <c r="C634" s="1">
        <v>900000000</v>
      </c>
      <c r="D634" s="1">
        <v>268009642.85714301</v>
      </c>
      <c r="E634" s="1">
        <v>413005838.32035899</v>
      </c>
      <c r="F634" s="1">
        <v>416447648</v>
      </c>
      <c r="G634" s="1">
        <v>473705555.555556</v>
      </c>
      <c r="H634" s="1">
        <v>446693760</v>
      </c>
      <c r="I634" s="1">
        <f t="shared" si="237"/>
        <v>270689739.28571445</v>
      </c>
      <c r="J634" s="1">
        <f t="shared" si="238"/>
        <v>417135896.70356256</v>
      </c>
      <c r="K634" s="1">
        <f t="shared" si="239"/>
        <v>420612124.48000002</v>
      </c>
      <c r="L634" s="1">
        <f t="shared" si="240"/>
        <v>478442611.11111158</v>
      </c>
      <c r="M634" s="1">
        <f t="shared" si="241"/>
        <v>451160697.60000002</v>
      </c>
      <c r="N634" s="1">
        <f t="shared" si="242"/>
        <v>-631990357.14285696</v>
      </c>
      <c r="O634" s="1">
        <f t="shared" si="243"/>
        <v>-486994161.67964101</v>
      </c>
      <c r="P634" s="1">
        <f t="shared" si="244"/>
        <v>-483552352</v>
      </c>
      <c r="Q634" s="1">
        <f t="shared" si="245"/>
        <v>-426294444.444444</v>
      </c>
      <c r="R634" s="1">
        <f t="shared" si="246"/>
        <v>-453306240</v>
      </c>
      <c r="S634" s="1">
        <f t="shared" si="247"/>
        <v>-629310260.71428561</v>
      </c>
      <c r="T634" s="1">
        <f t="shared" si="248"/>
        <v>-482864103.29643744</v>
      </c>
      <c r="U634" s="1">
        <f t="shared" si="249"/>
        <v>-479387875.51999998</v>
      </c>
      <c r="V634" s="1">
        <f t="shared" si="250"/>
        <v>-421557388.88888842</v>
      </c>
      <c r="W634" s="1">
        <f t="shared" si="251"/>
        <v>-448839302.39999998</v>
      </c>
      <c r="X634" s="1">
        <f t="shared" si="252"/>
        <v>0</v>
      </c>
      <c r="Y634" s="1">
        <f t="shared" si="253"/>
        <v>0</v>
      </c>
      <c r="Z634" s="1">
        <f t="shared" si="254"/>
        <v>0</v>
      </c>
      <c r="AA634" s="1">
        <f t="shared" si="255"/>
        <v>0</v>
      </c>
      <c r="AB634" s="1">
        <f t="shared" si="256"/>
        <v>0</v>
      </c>
      <c r="AC634" s="1">
        <f t="shared" si="257"/>
        <v>0</v>
      </c>
      <c r="AD634" s="1">
        <f t="shared" si="258"/>
        <v>0</v>
      </c>
      <c r="AE634" s="1">
        <f t="shared" si="259"/>
        <v>0</v>
      </c>
      <c r="AF634" s="1">
        <f t="shared" si="260"/>
        <v>0</v>
      </c>
      <c r="AG634" s="1">
        <f t="shared" si="261"/>
        <v>0</v>
      </c>
    </row>
    <row r="635" spans="1:33" x14ac:dyDescent="0.25">
      <c r="A635" t="s">
        <v>1258</v>
      </c>
      <c r="B635" t="s">
        <v>1259</v>
      </c>
      <c r="C635" s="1">
        <v>480000000</v>
      </c>
      <c r="D635" s="1">
        <v>480000000</v>
      </c>
      <c r="E635" s="1">
        <v>449066746.63090903</v>
      </c>
      <c r="F635" s="1">
        <v>474449728</v>
      </c>
      <c r="G635" s="1">
        <v>470158163.265306</v>
      </c>
      <c r="H635" s="1">
        <v>477769728</v>
      </c>
      <c r="I635" s="1">
        <f t="shared" si="237"/>
        <v>484800000</v>
      </c>
      <c r="J635" s="1">
        <f t="shared" si="238"/>
        <v>453557414.0972181</v>
      </c>
      <c r="K635" s="1">
        <f t="shared" si="239"/>
        <v>479194225.28000003</v>
      </c>
      <c r="L635" s="1">
        <f t="shared" si="240"/>
        <v>474859744.89795905</v>
      </c>
      <c r="M635" s="1">
        <f t="shared" si="241"/>
        <v>482547425.28000003</v>
      </c>
      <c r="N635" s="1">
        <f t="shared" si="242"/>
        <v>0</v>
      </c>
      <c r="O635" s="1">
        <f t="shared" si="243"/>
        <v>-30933253.369090974</v>
      </c>
      <c r="P635" s="1">
        <f t="shared" si="244"/>
        <v>-5550272</v>
      </c>
      <c r="Q635" s="1">
        <f t="shared" si="245"/>
        <v>-9841836.7346940041</v>
      </c>
      <c r="R635" s="1">
        <f t="shared" si="246"/>
        <v>-2230272</v>
      </c>
      <c r="S635" s="1">
        <f t="shared" si="247"/>
        <v>4800000</v>
      </c>
      <c r="T635" s="1">
        <f t="shared" si="248"/>
        <v>-26442585.902781904</v>
      </c>
      <c r="U635" s="1">
        <f t="shared" si="249"/>
        <v>-805774.71999996901</v>
      </c>
      <c r="V635" s="1">
        <f t="shared" si="250"/>
        <v>-5140255.1020409465</v>
      </c>
      <c r="W635" s="1">
        <f t="shared" si="251"/>
        <v>2547425.280000031</v>
      </c>
      <c r="X635" s="1">
        <f t="shared" si="252"/>
        <v>480000000</v>
      </c>
      <c r="Y635" s="1">
        <f t="shared" si="253"/>
        <v>449066746.63090903</v>
      </c>
      <c r="Z635" s="1">
        <f t="shared" si="254"/>
        <v>474449728</v>
      </c>
      <c r="AA635" s="1">
        <f t="shared" si="255"/>
        <v>470158163.265306</v>
      </c>
      <c r="AB635" s="1">
        <f t="shared" si="256"/>
        <v>477769728</v>
      </c>
      <c r="AC635" s="1">
        <f t="shared" si="257"/>
        <v>480000000</v>
      </c>
      <c r="AD635" s="1">
        <f t="shared" si="258"/>
        <v>449066746.63090903</v>
      </c>
      <c r="AE635" s="1">
        <f t="shared" si="259"/>
        <v>474449728</v>
      </c>
      <c r="AF635" s="1">
        <f t="shared" si="260"/>
        <v>470158163.265306</v>
      </c>
      <c r="AG635" s="1">
        <f t="shared" si="261"/>
        <v>477769728</v>
      </c>
    </row>
    <row r="636" spans="1:33" x14ac:dyDescent="0.25">
      <c r="A636" t="s">
        <v>1260</v>
      </c>
      <c r="B636" t="s">
        <v>1261</v>
      </c>
      <c r="C636" s="1">
        <v>190000000</v>
      </c>
      <c r="D636" s="1">
        <v>158659793.81443301</v>
      </c>
      <c r="E636" s="1">
        <v>413005838.32035899</v>
      </c>
      <c r="F636" s="1">
        <v>363460928</v>
      </c>
      <c r="G636" s="1">
        <v>633461538.46153796</v>
      </c>
      <c r="H636" s="1">
        <v>347437440</v>
      </c>
      <c r="I636" s="1">
        <f t="shared" si="237"/>
        <v>160246391.75257733</v>
      </c>
      <c r="J636" s="1">
        <f t="shared" si="238"/>
        <v>417135896.70356256</v>
      </c>
      <c r="K636" s="1">
        <f t="shared" si="239"/>
        <v>367095537.28000003</v>
      </c>
      <c r="L636" s="1">
        <f t="shared" si="240"/>
        <v>639796153.84615338</v>
      </c>
      <c r="M636" s="1">
        <f t="shared" si="241"/>
        <v>350911814.39999998</v>
      </c>
      <c r="N636" s="1">
        <f t="shared" si="242"/>
        <v>-31340206.185566992</v>
      </c>
      <c r="O636" s="1">
        <f t="shared" si="243"/>
        <v>223005838.32035899</v>
      </c>
      <c r="P636" s="1">
        <f t="shared" si="244"/>
        <v>173460928</v>
      </c>
      <c r="Q636" s="1">
        <f t="shared" si="245"/>
        <v>443461538.46153796</v>
      </c>
      <c r="R636" s="1">
        <f t="shared" si="246"/>
        <v>157437440</v>
      </c>
      <c r="S636" s="1">
        <f t="shared" si="247"/>
        <v>-29753608.247422665</v>
      </c>
      <c r="T636" s="1">
        <f t="shared" si="248"/>
        <v>227135896.70356256</v>
      </c>
      <c r="U636" s="1">
        <f t="shared" si="249"/>
        <v>177095537.28000003</v>
      </c>
      <c r="V636" s="1">
        <f t="shared" si="250"/>
        <v>449796153.84615338</v>
      </c>
      <c r="W636" s="1">
        <f t="shared" si="251"/>
        <v>160911814.39999998</v>
      </c>
      <c r="X636" s="1">
        <f t="shared" si="252"/>
        <v>158659793.81443301</v>
      </c>
      <c r="Y636" s="1">
        <f t="shared" si="253"/>
        <v>413005838.32035899</v>
      </c>
      <c r="Z636" s="1">
        <f t="shared" si="254"/>
        <v>363460928</v>
      </c>
      <c r="AA636" s="1">
        <f t="shared" si="255"/>
        <v>633461538.46153796</v>
      </c>
      <c r="AB636" s="1">
        <f t="shared" si="256"/>
        <v>347437440</v>
      </c>
      <c r="AC636" s="1">
        <f t="shared" si="257"/>
        <v>158659793.81443301</v>
      </c>
      <c r="AD636" s="1">
        <f t="shared" si="258"/>
        <v>413005838.32035899</v>
      </c>
      <c r="AE636" s="1">
        <f t="shared" si="259"/>
        <v>363460928</v>
      </c>
      <c r="AF636" s="1">
        <f t="shared" si="260"/>
        <v>633461538.46153796</v>
      </c>
      <c r="AG636" s="1">
        <f t="shared" si="261"/>
        <v>347437440</v>
      </c>
    </row>
    <row r="637" spans="1:33" x14ac:dyDescent="0.25">
      <c r="A637" t="s">
        <v>1262</v>
      </c>
      <c r="B637" t="s">
        <v>1263</v>
      </c>
      <c r="C637" s="1">
        <v>3300000000</v>
      </c>
      <c r="D637" s="1">
        <v>621234567.90123498</v>
      </c>
      <c r="E637" s="1">
        <v>397227272.72727299</v>
      </c>
      <c r="F637" s="1">
        <v>775776512</v>
      </c>
      <c r="G637" s="1">
        <v>547426086.95652199</v>
      </c>
      <c r="H637" s="1">
        <v>890828480</v>
      </c>
      <c r="I637" s="1">
        <f t="shared" si="237"/>
        <v>627446913.58024728</v>
      </c>
      <c r="J637" s="1">
        <f t="shared" si="238"/>
        <v>401199545.45454574</v>
      </c>
      <c r="K637" s="1">
        <f t="shared" si="239"/>
        <v>783534277.12</v>
      </c>
      <c r="L637" s="1">
        <f t="shared" si="240"/>
        <v>552900347.82608724</v>
      </c>
      <c r="M637" s="1">
        <f t="shared" si="241"/>
        <v>899736764.79999995</v>
      </c>
      <c r="N637" s="1">
        <f t="shared" si="242"/>
        <v>-2678765432.0987649</v>
      </c>
      <c r="O637" s="1">
        <f t="shared" si="243"/>
        <v>-2902772727.272727</v>
      </c>
      <c r="P637" s="1">
        <f t="shared" si="244"/>
        <v>-2524223488</v>
      </c>
      <c r="Q637" s="1">
        <f t="shared" si="245"/>
        <v>-2752573913.043478</v>
      </c>
      <c r="R637" s="1">
        <f t="shared" si="246"/>
        <v>-2409171520</v>
      </c>
      <c r="S637" s="1">
        <f t="shared" si="247"/>
        <v>-2672553086.4197526</v>
      </c>
      <c r="T637" s="1">
        <f t="shared" si="248"/>
        <v>-2898800454.545454</v>
      </c>
      <c r="U637" s="1">
        <f t="shared" si="249"/>
        <v>-2516465722.8800001</v>
      </c>
      <c r="V637" s="1">
        <f t="shared" si="250"/>
        <v>-2747099652.173913</v>
      </c>
      <c r="W637" s="1">
        <f t="shared" si="251"/>
        <v>-2400263235.1999998</v>
      </c>
      <c r="X637" s="1">
        <f t="shared" si="252"/>
        <v>0</v>
      </c>
      <c r="Y637" s="1">
        <f t="shared" si="253"/>
        <v>0</v>
      </c>
      <c r="Z637" s="1">
        <f t="shared" si="254"/>
        <v>0</v>
      </c>
      <c r="AA637" s="1">
        <f t="shared" si="255"/>
        <v>0</v>
      </c>
      <c r="AB637" s="1">
        <f t="shared" si="256"/>
        <v>0</v>
      </c>
      <c r="AC637" s="1">
        <f t="shared" si="257"/>
        <v>0</v>
      </c>
      <c r="AD637" s="1">
        <f t="shared" si="258"/>
        <v>0</v>
      </c>
      <c r="AE637" s="1">
        <f t="shared" si="259"/>
        <v>0</v>
      </c>
      <c r="AF637" s="1">
        <f t="shared" si="260"/>
        <v>0</v>
      </c>
      <c r="AG637" s="1">
        <f t="shared" si="261"/>
        <v>0</v>
      </c>
    </row>
    <row r="638" spans="1:33" x14ac:dyDescent="0.25">
      <c r="A638" t="s">
        <v>1264</v>
      </c>
      <c r="B638" t="s">
        <v>1265</v>
      </c>
      <c r="C638" s="1">
        <v>190000000</v>
      </c>
      <c r="D638" s="1">
        <v>173076923.07692301</v>
      </c>
      <c r="E638" s="1">
        <v>217744998.15007401</v>
      </c>
      <c r="F638" s="1">
        <v>225731680</v>
      </c>
      <c r="G638" s="1">
        <v>201799063.13475201</v>
      </c>
      <c r="H638" s="1">
        <v>240776720</v>
      </c>
      <c r="I638" s="1">
        <f t="shared" si="237"/>
        <v>174807692.30769223</v>
      </c>
      <c r="J638" s="1">
        <f t="shared" si="238"/>
        <v>219922448.13157475</v>
      </c>
      <c r="K638" s="1">
        <f t="shared" si="239"/>
        <v>227988996.80000001</v>
      </c>
      <c r="L638" s="1">
        <f t="shared" si="240"/>
        <v>203817053.76609951</v>
      </c>
      <c r="M638" s="1">
        <f t="shared" si="241"/>
        <v>243184487.19999999</v>
      </c>
      <c r="N638" s="1">
        <f t="shared" si="242"/>
        <v>-16923076.923076987</v>
      </c>
      <c r="O638" s="1">
        <f t="shared" si="243"/>
        <v>27744998.150074005</v>
      </c>
      <c r="P638" s="1">
        <f t="shared" si="244"/>
        <v>35731680</v>
      </c>
      <c r="Q638" s="1">
        <f t="shared" si="245"/>
        <v>11799063.134752005</v>
      </c>
      <c r="R638" s="1">
        <f t="shared" si="246"/>
        <v>50776720</v>
      </c>
      <c r="S638" s="1">
        <f t="shared" si="247"/>
        <v>-15192307.69230777</v>
      </c>
      <c r="T638" s="1">
        <f t="shared" si="248"/>
        <v>29922448.13157475</v>
      </c>
      <c r="U638" s="1">
        <f t="shared" si="249"/>
        <v>37988996.800000012</v>
      </c>
      <c r="V638" s="1">
        <f t="shared" si="250"/>
        <v>13817053.766099513</v>
      </c>
      <c r="W638" s="1">
        <f t="shared" si="251"/>
        <v>53184487.199999988</v>
      </c>
      <c r="X638" s="1">
        <f t="shared" si="252"/>
        <v>173076923.07692301</v>
      </c>
      <c r="Y638" s="1">
        <f t="shared" si="253"/>
        <v>217744998.15007401</v>
      </c>
      <c r="Z638" s="1">
        <f t="shared" si="254"/>
        <v>225731680</v>
      </c>
      <c r="AA638" s="1">
        <f t="shared" si="255"/>
        <v>201799063.13475201</v>
      </c>
      <c r="AB638" s="1">
        <f t="shared" si="256"/>
        <v>240776720</v>
      </c>
      <c r="AC638" s="1">
        <f t="shared" si="257"/>
        <v>173076923.07692301</v>
      </c>
      <c r="AD638" s="1">
        <f t="shared" si="258"/>
        <v>217744998.15007401</v>
      </c>
      <c r="AE638" s="1">
        <f t="shared" si="259"/>
        <v>225731680</v>
      </c>
      <c r="AF638" s="1">
        <f t="shared" si="260"/>
        <v>201799063.13475201</v>
      </c>
      <c r="AG638" s="1">
        <f t="shared" si="261"/>
        <v>240776720</v>
      </c>
    </row>
    <row r="639" spans="1:33" x14ac:dyDescent="0.25">
      <c r="A639" t="s">
        <v>1266</v>
      </c>
      <c r="B639" t="s">
        <v>1267</v>
      </c>
      <c r="C639" s="1">
        <v>130000000</v>
      </c>
      <c r="D639" s="1">
        <v>130000000</v>
      </c>
      <c r="E639" s="1">
        <v>217744998.15007401</v>
      </c>
      <c r="F639" s="1">
        <v>173789936</v>
      </c>
      <c r="G639" s="1">
        <v>201799063.13475201</v>
      </c>
      <c r="H639" s="1">
        <v>180692064</v>
      </c>
      <c r="I639" s="1">
        <f t="shared" si="237"/>
        <v>131300000</v>
      </c>
      <c r="J639" s="1">
        <f t="shared" si="238"/>
        <v>219922448.13157475</v>
      </c>
      <c r="K639" s="1">
        <f t="shared" si="239"/>
        <v>175527835.36000001</v>
      </c>
      <c r="L639" s="1">
        <f t="shared" si="240"/>
        <v>203817053.76609951</v>
      </c>
      <c r="M639" s="1">
        <f t="shared" si="241"/>
        <v>182498984.64000002</v>
      </c>
      <c r="N639" s="1">
        <f t="shared" si="242"/>
        <v>0</v>
      </c>
      <c r="O639" s="1">
        <f t="shared" si="243"/>
        <v>87744998.150074005</v>
      </c>
      <c r="P639" s="1">
        <f t="shared" si="244"/>
        <v>43789936</v>
      </c>
      <c r="Q639" s="1">
        <f t="shared" si="245"/>
        <v>71799063.134752005</v>
      </c>
      <c r="R639" s="1">
        <f t="shared" si="246"/>
        <v>50692064</v>
      </c>
      <c r="S639" s="1">
        <f t="shared" si="247"/>
        <v>1300000</v>
      </c>
      <c r="T639" s="1">
        <f t="shared" si="248"/>
        <v>89922448.13157475</v>
      </c>
      <c r="U639" s="1">
        <f t="shared" si="249"/>
        <v>45527835.360000014</v>
      </c>
      <c r="V639" s="1">
        <f t="shared" si="250"/>
        <v>73817053.766099513</v>
      </c>
      <c r="W639" s="1">
        <f t="shared" si="251"/>
        <v>52498984.640000015</v>
      </c>
      <c r="X639" s="1">
        <f t="shared" si="252"/>
        <v>130000000</v>
      </c>
      <c r="Y639" s="1">
        <f t="shared" si="253"/>
        <v>217744998.15007401</v>
      </c>
      <c r="Z639" s="1">
        <f t="shared" si="254"/>
        <v>173789936</v>
      </c>
      <c r="AA639" s="1">
        <f t="shared" si="255"/>
        <v>201799063.13475201</v>
      </c>
      <c r="AB639" s="1">
        <f t="shared" si="256"/>
        <v>180692064</v>
      </c>
      <c r="AC639" s="1">
        <f t="shared" si="257"/>
        <v>130000000</v>
      </c>
      <c r="AD639" s="1">
        <f t="shared" si="258"/>
        <v>217744998.15007401</v>
      </c>
      <c r="AE639" s="1">
        <f t="shared" si="259"/>
        <v>173789936</v>
      </c>
      <c r="AF639" s="1">
        <f t="shared" si="260"/>
        <v>201799063.13475201</v>
      </c>
      <c r="AG639" s="1">
        <f t="shared" si="261"/>
        <v>180692064</v>
      </c>
    </row>
    <row r="640" spans="1:33" x14ac:dyDescent="0.25">
      <c r="A640" t="s">
        <v>1268</v>
      </c>
      <c r="B640" t="s">
        <v>1269</v>
      </c>
      <c r="C640" s="1">
        <v>210000000</v>
      </c>
      <c r="D640" s="1">
        <v>202500000</v>
      </c>
      <c r="E640" s="1">
        <v>291318605.03547502</v>
      </c>
      <c r="F640" s="1">
        <v>244906336</v>
      </c>
      <c r="G640" s="1">
        <v>227072781.22743699</v>
      </c>
      <c r="H640" s="1">
        <v>251498016</v>
      </c>
      <c r="I640" s="1">
        <f t="shared" si="237"/>
        <v>204525000</v>
      </c>
      <c r="J640" s="1">
        <f t="shared" si="238"/>
        <v>294231791.08582979</v>
      </c>
      <c r="K640" s="1">
        <f t="shared" si="239"/>
        <v>247355399.36000001</v>
      </c>
      <c r="L640" s="1">
        <f t="shared" si="240"/>
        <v>229343509.03971136</v>
      </c>
      <c r="M640" s="1">
        <f t="shared" si="241"/>
        <v>254012996.16</v>
      </c>
      <c r="N640" s="1">
        <f t="shared" si="242"/>
        <v>-7500000</v>
      </c>
      <c r="O640" s="1">
        <f t="shared" si="243"/>
        <v>81318605.035475016</v>
      </c>
      <c r="P640" s="1">
        <f t="shared" si="244"/>
        <v>34906336</v>
      </c>
      <c r="Q640" s="1">
        <f t="shared" si="245"/>
        <v>17072781.22743699</v>
      </c>
      <c r="R640" s="1">
        <f t="shared" si="246"/>
        <v>41498016</v>
      </c>
      <c r="S640" s="1">
        <f t="shared" si="247"/>
        <v>-5475000</v>
      </c>
      <c r="T640" s="1">
        <f t="shared" si="248"/>
        <v>84231791.085829794</v>
      </c>
      <c r="U640" s="1">
        <f t="shared" si="249"/>
        <v>37355399.360000014</v>
      </c>
      <c r="V640" s="1">
        <f t="shared" si="250"/>
        <v>19343509.039711356</v>
      </c>
      <c r="W640" s="1">
        <f t="shared" si="251"/>
        <v>44012996.159999996</v>
      </c>
      <c r="X640" s="1">
        <f t="shared" si="252"/>
        <v>202500000</v>
      </c>
      <c r="Y640" s="1">
        <f t="shared" si="253"/>
        <v>291318605.03547502</v>
      </c>
      <c r="Z640" s="1">
        <f t="shared" si="254"/>
        <v>244906336</v>
      </c>
      <c r="AA640" s="1">
        <f t="shared" si="255"/>
        <v>227072781.22743699</v>
      </c>
      <c r="AB640" s="1">
        <f t="shared" si="256"/>
        <v>251498016</v>
      </c>
      <c r="AC640" s="1">
        <f t="shared" si="257"/>
        <v>202500000</v>
      </c>
      <c r="AD640" s="1">
        <f t="shared" si="258"/>
        <v>291318605.03547502</v>
      </c>
      <c r="AE640" s="1">
        <f t="shared" si="259"/>
        <v>244906336</v>
      </c>
      <c r="AF640" s="1">
        <f t="shared" si="260"/>
        <v>227072781.22743699</v>
      </c>
      <c r="AG640" s="1">
        <f t="shared" si="261"/>
        <v>251498016</v>
      </c>
    </row>
    <row r="641" spans="1:33" x14ac:dyDescent="0.25">
      <c r="A641" t="s">
        <v>1270</v>
      </c>
      <c r="B641" t="s">
        <v>1271</v>
      </c>
      <c r="C641" s="1">
        <v>210000000</v>
      </c>
      <c r="D641" s="1">
        <v>437976190.47618997</v>
      </c>
      <c r="E641" s="1">
        <v>290136558.321127</v>
      </c>
      <c r="F641" s="1">
        <v>300144768</v>
      </c>
      <c r="G641" s="1">
        <v>270562500</v>
      </c>
      <c r="H641" s="1">
        <v>316325056</v>
      </c>
      <c r="I641" s="1">
        <f t="shared" si="237"/>
        <v>442355952.38095188</v>
      </c>
      <c r="J641" s="1">
        <f t="shared" si="238"/>
        <v>293037923.90433824</v>
      </c>
      <c r="K641" s="1">
        <f t="shared" si="239"/>
        <v>303146215.68000001</v>
      </c>
      <c r="L641" s="1">
        <f t="shared" si="240"/>
        <v>273268125</v>
      </c>
      <c r="M641" s="1">
        <f t="shared" si="241"/>
        <v>319488306.56</v>
      </c>
      <c r="N641" s="1">
        <f t="shared" si="242"/>
        <v>227976190.47618997</v>
      </c>
      <c r="O641" s="1">
        <f t="shared" si="243"/>
        <v>80136558.321126997</v>
      </c>
      <c r="P641" s="1">
        <f t="shared" si="244"/>
        <v>90144768</v>
      </c>
      <c r="Q641" s="1">
        <f t="shared" si="245"/>
        <v>60562500</v>
      </c>
      <c r="R641" s="1">
        <f t="shared" si="246"/>
        <v>106325056</v>
      </c>
      <c r="S641" s="1">
        <f t="shared" si="247"/>
        <v>232355952.38095188</v>
      </c>
      <c r="T641" s="1">
        <f t="shared" si="248"/>
        <v>83037923.904338241</v>
      </c>
      <c r="U641" s="1">
        <f t="shared" si="249"/>
        <v>93146215.680000007</v>
      </c>
      <c r="V641" s="1">
        <f t="shared" si="250"/>
        <v>63268125</v>
      </c>
      <c r="W641" s="1">
        <f t="shared" si="251"/>
        <v>109488306.56</v>
      </c>
      <c r="X641" s="1">
        <f t="shared" si="252"/>
        <v>437976190.47618997</v>
      </c>
      <c r="Y641" s="1">
        <f t="shared" si="253"/>
        <v>290136558.321127</v>
      </c>
      <c r="Z641" s="1">
        <f t="shared" si="254"/>
        <v>300144768</v>
      </c>
      <c r="AA641" s="1">
        <f t="shared" si="255"/>
        <v>270562500</v>
      </c>
      <c r="AB641" s="1">
        <f t="shared" si="256"/>
        <v>316325056</v>
      </c>
      <c r="AC641" s="1">
        <f t="shared" si="257"/>
        <v>437976190.47618997</v>
      </c>
      <c r="AD641" s="1">
        <f t="shared" si="258"/>
        <v>290136558.321127</v>
      </c>
      <c r="AE641" s="1">
        <f t="shared" si="259"/>
        <v>300144768</v>
      </c>
      <c r="AF641" s="1">
        <f t="shared" si="260"/>
        <v>270562500</v>
      </c>
      <c r="AG641" s="1">
        <f t="shared" si="261"/>
        <v>316325056</v>
      </c>
    </row>
    <row r="642" spans="1:33" x14ac:dyDescent="0.25">
      <c r="A642" t="s">
        <v>1272</v>
      </c>
      <c r="B642" t="s">
        <v>1273</v>
      </c>
      <c r="C642" s="1">
        <v>165000000</v>
      </c>
      <c r="D642" s="1">
        <v>231638171.116853</v>
      </c>
      <c r="E642" s="1">
        <v>198114400</v>
      </c>
      <c r="F642" s="1">
        <v>199926192</v>
      </c>
      <c r="G642" s="1">
        <v>229928364.74267101</v>
      </c>
      <c r="H642" s="1">
        <v>196490720</v>
      </c>
      <c r="I642" s="1">
        <f t="shared" si="237"/>
        <v>233954552.82802153</v>
      </c>
      <c r="J642" s="1">
        <f t="shared" si="238"/>
        <v>200095544</v>
      </c>
      <c r="K642" s="1">
        <f t="shared" si="239"/>
        <v>201925453.91999999</v>
      </c>
      <c r="L642" s="1">
        <f t="shared" si="240"/>
        <v>232227648.39009774</v>
      </c>
      <c r="M642" s="1">
        <f t="shared" si="241"/>
        <v>198455627.19999999</v>
      </c>
      <c r="N642" s="1">
        <f t="shared" si="242"/>
        <v>66638171.116852999</v>
      </c>
      <c r="O642" s="1">
        <f t="shared" si="243"/>
        <v>33114400</v>
      </c>
      <c r="P642" s="1">
        <f t="shared" si="244"/>
        <v>34926192</v>
      </c>
      <c r="Q642" s="1">
        <f t="shared" si="245"/>
        <v>64928364.742671013</v>
      </c>
      <c r="R642" s="1">
        <f t="shared" si="246"/>
        <v>31490720</v>
      </c>
      <c r="S642" s="1">
        <f t="shared" si="247"/>
        <v>68954552.828021526</v>
      </c>
      <c r="T642" s="1">
        <f t="shared" si="248"/>
        <v>35095544</v>
      </c>
      <c r="U642" s="1">
        <f t="shared" si="249"/>
        <v>36925453.919999987</v>
      </c>
      <c r="V642" s="1">
        <f t="shared" si="250"/>
        <v>67227648.390097737</v>
      </c>
      <c r="W642" s="1">
        <f t="shared" si="251"/>
        <v>33455627.199999988</v>
      </c>
      <c r="X642" s="1">
        <f t="shared" si="252"/>
        <v>231638171.116853</v>
      </c>
      <c r="Y642" s="1">
        <f t="shared" si="253"/>
        <v>198114400</v>
      </c>
      <c r="Z642" s="1">
        <f t="shared" si="254"/>
        <v>199926192</v>
      </c>
      <c r="AA642" s="1">
        <f t="shared" si="255"/>
        <v>229928364.74267101</v>
      </c>
      <c r="AB642" s="1">
        <f t="shared" si="256"/>
        <v>196490720</v>
      </c>
      <c r="AC642" s="1">
        <f t="shared" si="257"/>
        <v>231638171.116853</v>
      </c>
      <c r="AD642" s="1">
        <f t="shared" si="258"/>
        <v>198114400</v>
      </c>
      <c r="AE642" s="1">
        <f t="shared" si="259"/>
        <v>199926192</v>
      </c>
      <c r="AF642" s="1">
        <f t="shared" si="260"/>
        <v>229928364.74267101</v>
      </c>
      <c r="AG642" s="1">
        <f t="shared" si="261"/>
        <v>196490720</v>
      </c>
    </row>
    <row r="643" spans="1:33" x14ac:dyDescent="0.25">
      <c r="A643" t="s">
        <v>1274</v>
      </c>
      <c r="B643" t="s">
        <v>1275</v>
      </c>
      <c r="C643" s="1">
        <v>290000000</v>
      </c>
      <c r="D643" s="1">
        <v>265166666.66666701</v>
      </c>
      <c r="E643" s="1">
        <v>239809976.97111899</v>
      </c>
      <c r="F643" s="1">
        <v>274701056</v>
      </c>
      <c r="G643" s="1">
        <v>324512358.11794901</v>
      </c>
      <c r="H643" s="1">
        <v>287030496</v>
      </c>
      <c r="I643" s="1">
        <f t="shared" si="237"/>
        <v>267818333.3333337</v>
      </c>
      <c r="J643" s="1">
        <f t="shared" si="238"/>
        <v>242208076.74083018</v>
      </c>
      <c r="K643" s="1">
        <f t="shared" si="239"/>
        <v>277448066.56</v>
      </c>
      <c r="L643" s="1">
        <f t="shared" si="240"/>
        <v>327757481.69912851</v>
      </c>
      <c r="M643" s="1">
        <f t="shared" si="241"/>
        <v>289900800.95999998</v>
      </c>
      <c r="N643" s="1">
        <f t="shared" si="242"/>
        <v>-24833333.333332986</v>
      </c>
      <c r="O643" s="1">
        <f t="shared" si="243"/>
        <v>-50190023.028881013</v>
      </c>
      <c r="P643" s="1">
        <f t="shared" si="244"/>
        <v>-15298944</v>
      </c>
      <c r="Q643" s="1">
        <f t="shared" si="245"/>
        <v>34512358.117949009</v>
      </c>
      <c r="R643" s="1">
        <f t="shared" si="246"/>
        <v>-2969504</v>
      </c>
      <c r="S643" s="1">
        <f t="shared" si="247"/>
        <v>-22181666.666666299</v>
      </c>
      <c r="T643" s="1">
        <f t="shared" si="248"/>
        <v>-47791923.259169817</v>
      </c>
      <c r="U643" s="1">
        <f t="shared" si="249"/>
        <v>-12551933.439999998</v>
      </c>
      <c r="V643" s="1">
        <f t="shared" si="250"/>
        <v>37757481.699128509</v>
      </c>
      <c r="W643" s="1">
        <f t="shared" si="251"/>
        <v>-99199.040000021458</v>
      </c>
      <c r="X643" s="1">
        <f t="shared" si="252"/>
        <v>265166666.66666701</v>
      </c>
      <c r="Y643" s="1">
        <f t="shared" si="253"/>
        <v>0</v>
      </c>
      <c r="Z643" s="1">
        <f t="shared" si="254"/>
        <v>274701056</v>
      </c>
      <c r="AA643" s="1">
        <f t="shared" si="255"/>
        <v>324512358.11794901</v>
      </c>
      <c r="AB643" s="1">
        <f t="shared" si="256"/>
        <v>287030496</v>
      </c>
      <c r="AC643" s="1">
        <f t="shared" si="257"/>
        <v>265166666.66666701</v>
      </c>
      <c r="AD643" s="1">
        <f t="shared" si="258"/>
        <v>0</v>
      </c>
      <c r="AE643" s="1">
        <f t="shared" si="259"/>
        <v>274701056</v>
      </c>
      <c r="AF643" s="1">
        <f t="shared" si="260"/>
        <v>324512358.11794901</v>
      </c>
      <c r="AG643" s="1">
        <f t="shared" si="261"/>
        <v>287030496</v>
      </c>
    </row>
    <row r="644" spans="1:33" x14ac:dyDescent="0.25">
      <c r="A644" t="s">
        <v>1276</v>
      </c>
      <c r="B644" t="s">
        <v>1277</v>
      </c>
      <c r="C644" s="1">
        <v>390000000</v>
      </c>
      <c r="D644" s="1">
        <v>360000000</v>
      </c>
      <c r="E644" s="1">
        <v>360202354.90009499</v>
      </c>
      <c r="F644" s="1">
        <v>386389824</v>
      </c>
      <c r="G644" s="1">
        <v>324512358.11794901</v>
      </c>
      <c r="H644" s="1">
        <v>385655840</v>
      </c>
      <c r="I644" s="1">
        <f t="shared" ref="I644:I707" si="262">D644*1.01</f>
        <v>363600000</v>
      </c>
      <c r="J644" s="1">
        <f t="shared" ref="J644:J707" si="263">E644*1.01</f>
        <v>363804378.44909596</v>
      </c>
      <c r="K644" s="1">
        <f t="shared" ref="K644:K707" si="264">F644*1.01</f>
        <v>390253722.24000001</v>
      </c>
      <c r="L644" s="1">
        <f t="shared" ref="L644:L707" si="265">G644*1.01</f>
        <v>327757481.69912851</v>
      </c>
      <c r="M644" s="1">
        <f t="shared" ref="M644:M707" si="266">H644*1.01</f>
        <v>389512398.39999998</v>
      </c>
      <c r="N644" s="1">
        <f t="shared" ref="N644:N707" si="267">D644-$C644</f>
        <v>-30000000</v>
      </c>
      <c r="O644" s="1">
        <f t="shared" ref="O644:O707" si="268">E644-$C644</f>
        <v>-29797645.099905014</v>
      </c>
      <c r="P644" s="1">
        <f t="shared" ref="P644:P707" si="269">F644-$C644</f>
        <v>-3610176</v>
      </c>
      <c r="Q644" s="1">
        <f t="shared" ref="Q644:Q707" si="270">G644-$C644</f>
        <v>-65487641.882050991</v>
      </c>
      <c r="R644" s="1">
        <f t="shared" ref="R644:R707" si="271">H644-$C644</f>
        <v>-4344160</v>
      </c>
      <c r="S644" s="1">
        <f t="shared" ref="S644:S707" si="272">I644-$C644</f>
        <v>-26400000</v>
      </c>
      <c r="T644" s="1">
        <f t="shared" ref="T644:T707" si="273">J644-$C644</f>
        <v>-26195621.550904036</v>
      </c>
      <c r="U644" s="1">
        <f t="shared" ref="U644:U707" si="274">K644-$C644</f>
        <v>253722.24000000954</v>
      </c>
      <c r="V644" s="1">
        <f t="shared" ref="V644:V707" si="275">L644-$C644</f>
        <v>-62242518.300871491</v>
      </c>
      <c r="W644" s="1">
        <f t="shared" ref="W644:W707" si="276">M644-$C644</f>
        <v>-487601.60000002384</v>
      </c>
      <c r="X644" s="1">
        <f t="shared" ref="X644:X707" si="277">IF(N644&gt;0,D644,IF(ABS(N644)&gt;40000000,0,D644))</f>
        <v>360000000</v>
      </c>
      <c r="Y644" s="1">
        <f t="shared" ref="Y644:Y707" si="278">IF(O644&gt;0,E644,IF(ABS(O644)&gt;40000000,0,E644))</f>
        <v>360202354.90009499</v>
      </c>
      <c r="Z644" s="1">
        <f t="shared" ref="Z644:Z707" si="279">IF(P644&gt;0,F644,IF(ABS(P644)&gt;40000000,0,F644))</f>
        <v>386389824</v>
      </c>
      <c r="AA644" s="1">
        <f t="shared" ref="AA644:AA707" si="280">IF(Q644&gt;0,G644,IF(ABS(Q644)&gt;40000000,0,G644))</f>
        <v>0</v>
      </c>
      <c r="AB644" s="1">
        <f t="shared" ref="AB644:AB707" si="281">IF(R644&gt;0,H644,IF(ABS(R644)&gt;40000000,0,H644))</f>
        <v>385655840</v>
      </c>
      <c r="AC644" s="1">
        <f t="shared" si="257"/>
        <v>360000000</v>
      </c>
      <c r="AD644" s="1">
        <f t="shared" si="258"/>
        <v>360202354.90009499</v>
      </c>
      <c r="AE644" s="1">
        <f t="shared" si="259"/>
        <v>386389824</v>
      </c>
      <c r="AF644" s="1">
        <f t="shared" si="260"/>
        <v>0</v>
      </c>
      <c r="AG644" s="1">
        <f t="shared" si="261"/>
        <v>385655840</v>
      </c>
    </row>
    <row r="645" spans="1:33" x14ac:dyDescent="0.25">
      <c r="A645" t="s">
        <v>1278</v>
      </c>
      <c r="B645" t="s">
        <v>1279</v>
      </c>
      <c r="C645" s="1">
        <v>480000000</v>
      </c>
      <c r="D645" s="1">
        <v>369000000</v>
      </c>
      <c r="E645" s="1">
        <v>360202354.90009499</v>
      </c>
      <c r="F645" s="1">
        <v>383480832</v>
      </c>
      <c r="G645" s="1">
        <v>324512358.11794901</v>
      </c>
      <c r="H645" s="1">
        <v>370994624</v>
      </c>
      <c r="I645" s="1">
        <f t="shared" si="262"/>
        <v>372690000</v>
      </c>
      <c r="J645" s="1">
        <f t="shared" si="263"/>
        <v>363804378.44909596</v>
      </c>
      <c r="K645" s="1">
        <f t="shared" si="264"/>
        <v>387315640.31999999</v>
      </c>
      <c r="L645" s="1">
        <f t="shared" si="265"/>
        <v>327757481.69912851</v>
      </c>
      <c r="M645" s="1">
        <f t="shared" si="266"/>
        <v>374704570.24000001</v>
      </c>
      <c r="N645" s="1">
        <f t="shared" si="267"/>
        <v>-111000000</v>
      </c>
      <c r="O645" s="1">
        <f t="shared" si="268"/>
        <v>-119797645.09990501</v>
      </c>
      <c r="P645" s="1">
        <f t="shared" si="269"/>
        <v>-96519168</v>
      </c>
      <c r="Q645" s="1">
        <f t="shared" si="270"/>
        <v>-155487641.88205099</v>
      </c>
      <c r="R645" s="1">
        <f t="shared" si="271"/>
        <v>-109005376</v>
      </c>
      <c r="S645" s="1">
        <f t="shared" si="272"/>
        <v>-107310000</v>
      </c>
      <c r="T645" s="1">
        <f t="shared" si="273"/>
        <v>-116195621.55090404</v>
      </c>
      <c r="U645" s="1">
        <f t="shared" si="274"/>
        <v>-92684359.680000007</v>
      </c>
      <c r="V645" s="1">
        <f t="shared" si="275"/>
        <v>-152242518.30087149</v>
      </c>
      <c r="W645" s="1">
        <f t="shared" si="276"/>
        <v>-105295429.75999999</v>
      </c>
      <c r="X645" s="1">
        <f t="shared" si="277"/>
        <v>0</v>
      </c>
      <c r="Y645" s="1">
        <f t="shared" si="278"/>
        <v>0</v>
      </c>
      <c r="Z645" s="1">
        <f t="shared" si="279"/>
        <v>0</v>
      </c>
      <c r="AA645" s="1">
        <f t="shared" si="280"/>
        <v>0</v>
      </c>
      <c r="AB645" s="1">
        <f t="shared" si="281"/>
        <v>0</v>
      </c>
      <c r="AC645" s="1">
        <f t="shared" si="257"/>
        <v>0</v>
      </c>
      <c r="AD645" s="1">
        <f t="shared" si="258"/>
        <v>0</v>
      </c>
      <c r="AE645" s="1">
        <f t="shared" si="259"/>
        <v>0</v>
      </c>
      <c r="AF645" s="1">
        <f t="shared" si="260"/>
        <v>0</v>
      </c>
      <c r="AG645" s="1">
        <f t="shared" si="261"/>
        <v>0</v>
      </c>
    </row>
    <row r="646" spans="1:33" x14ac:dyDescent="0.25">
      <c r="A646" t="s">
        <v>1280</v>
      </c>
      <c r="B646" t="s">
        <v>1281</v>
      </c>
      <c r="C646" s="1">
        <v>515000000</v>
      </c>
      <c r="D646" s="1">
        <v>265166666.66666701</v>
      </c>
      <c r="E646" s="1">
        <v>337407143.51481497</v>
      </c>
      <c r="F646" s="1">
        <v>339825824</v>
      </c>
      <c r="G646" s="1">
        <v>324512358.11794901</v>
      </c>
      <c r="H646" s="1">
        <v>343409888</v>
      </c>
      <c r="I646" s="1">
        <f t="shared" si="262"/>
        <v>267818333.3333337</v>
      </c>
      <c r="J646" s="1">
        <f t="shared" si="263"/>
        <v>340781214.94996315</v>
      </c>
      <c r="K646" s="1">
        <f t="shared" si="264"/>
        <v>343224082.24000001</v>
      </c>
      <c r="L646" s="1">
        <f t="shared" si="265"/>
        <v>327757481.69912851</v>
      </c>
      <c r="M646" s="1">
        <f t="shared" si="266"/>
        <v>346843986.88</v>
      </c>
      <c r="N646" s="1">
        <f t="shared" si="267"/>
        <v>-249833333.33333299</v>
      </c>
      <c r="O646" s="1">
        <f t="shared" si="268"/>
        <v>-177592856.48518503</v>
      </c>
      <c r="P646" s="1">
        <f t="shared" si="269"/>
        <v>-175174176</v>
      </c>
      <c r="Q646" s="1">
        <f t="shared" si="270"/>
        <v>-190487641.88205099</v>
      </c>
      <c r="R646" s="1">
        <f t="shared" si="271"/>
        <v>-171590112</v>
      </c>
      <c r="S646" s="1">
        <f t="shared" si="272"/>
        <v>-247181666.6666663</v>
      </c>
      <c r="T646" s="1">
        <f t="shared" si="273"/>
        <v>-174218785.05003685</v>
      </c>
      <c r="U646" s="1">
        <f t="shared" si="274"/>
        <v>-171775917.75999999</v>
      </c>
      <c r="V646" s="1">
        <f t="shared" si="275"/>
        <v>-187242518.30087149</v>
      </c>
      <c r="W646" s="1">
        <f t="shared" si="276"/>
        <v>-168156013.12</v>
      </c>
      <c r="X646" s="1">
        <f t="shared" si="277"/>
        <v>0</v>
      </c>
      <c r="Y646" s="1">
        <f t="shared" si="278"/>
        <v>0</v>
      </c>
      <c r="Z646" s="1">
        <f t="shared" si="279"/>
        <v>0</v>
      </c>
      <c r="AA646" s="1">
        <f t="shared" si="280"/>
        <v>0</v>
      </c>
      <c r="AB646" s="1">
        <f t="shared" si="281"/>
        <v>0</v>
      </c>
      <c r="AC646" s="1">
        <f t="shared" si="257"/>
        <v>0</v>
      </c>
      <c r="AD646" s="1">
        <f t="shared" si="258"/>
        <v>0</v>
      </c>
      <c r="AE646" s="1">
        <f t="shared" si="259"/>
        <v>0</v>
      </c>
      <c r="AF646" s="1">
        <f t="shared" si="260"/>
        <v>0</v>
      </c>
      <c r="AG646" s="1">
        <f t="shared" si="261"/>
        <v>0</v>
      </c>
    </row>
    <row r="647" spans="1:33" x14ac:dyDescent="0.25">
      <c r="A647" t="s">
        <v>1282</v>
      </c>
      <c r="B647" t="s">
        <v>1283</v>
      </c>
      <c r="C647" s="1">
        <v>379000000</v>
      </c>
      <c r="D647" s="1">
        <v>188860307.74935099</v>
      </c>
      <c r="E647" s="1">
        <v>217744998.15007401</v>
      </c>
      <c r="F647" s="1">
        <v>225915072</v>
      </c>
      <c r="G647" s="1">
        <v>227072781.22743699</v>
      </c>
      <c r="H647" s="1">
        <v>223259120</v>
      </c>
      <c r="I647" s="1">
        <f t="shared" si="262"/>
        <v>190748910.82684451</v>
      </c>
      <c r="J647" s="1">
        <f t="shared" si="263"/>
        <v>219922448.13157475</v>
      </c>
      <c r="K647" s="1">
        <f t="shared" si="264"/>
        <v>228174222.72</v>
      </c>
      <c r="L647" s="1">
        <f t="shared" si="265"/>
        <v>229343509.03971136</v>
      </c>
      <c r="M647" s="1">
        <f t="shared" si="266"/>
        <v>225491711.19999999</v>
      </c>
      <c r="N647" s="1">
        <f t="shared" si="267"/>
        <v>-190139692.25064901</v>
      </c>
      <c r="O647" s="1">
        <f t="shared" si="268"/>
        <v>-161255001.84992599</v>
      </c>
      <c r="P647" s="1">
        <f t="shared" si="269"/>
        <v>-153084928</v>
      </c>
      <c r="Q647" s="1">
        <f t="shared" si="270"/>
        <v>-151927218.77256301</v>
      </c>
      <c r="R647" s="1">
        <f t="shared" si="271"/>
        <v>-155740880</v>
      </c>
      <c r="S647" s="1">
        <f t="shared" si="272"/>
        <v>-188251089.17315549</v>
      </c>
      <c r="T647" s="1">
        <f t="shared" si="273"/>
        <v>-159077551.86842525</v>
      </c>
      <c r="U647" s="1">
        <f t="shared" si="274"/>
        <v>-150825777.28</v>
      </c>
      <c r="V647" s="1">
        <f t="shared" si="275"/>
        <v>-149656490.96028864</v>
      </c>
      <c r="W647" s="1">
        <f t="shared" si="276"/>
        <v>-153508288.80000001</v>
      </c>
      <c r="X647" s="1">
        <f t="shared" si="277"/>
        <v>0</v>
      </c>
      <c r="Y647" s="1">
        <f t="shared" si="278"/>
        <v>0</v>
      </c>
      <c r="Z647" s="1">
        <f t="shared" si="279"/>
        <v>0</v>
      </c>
      <c r="AA647" s="1">
        <f t="shared" si="280"/>
        <v>0</v>
      </c>
      <c r="AB647" s="1">
        <f t="shared" si="281"/>
        <v>0</v>
      </c>
      <c r="AC647" s="1">
        <f t="shared" ref="AC647:AC710" si="282">IF(S647&gt;0,D647,IF(ABS(S647)&gt;40000000,0,D647))</f>
        <v>0</v>
      </c>
      <c r="AD647" s="1">
        <f t="shared" ref="AD647:AD710" si="283">IF(T647&gt;0,E647,IF(ABS(T647)&gt;40000000,0,E647))</f>
        <v>0</v>
      </c>
      <c r="AE647" s="1">
        <f t="shared" ref="AE647:AE710" si="284">IF(U647&gt;0,F647,IF(ABS(U647)&gt;40000000,0,F647))</f>
        <v>0</v>
      </c>
      <c r="AF647" s="1">
        <f t="shared" ref="AF647:AF710" si="285">IF(V647&gt;0,G647,IF(ABS(V647)&gt;40000000,0,G647))</f>
        <v>0</v>
      </c>
      <c r="AG647" s="1">
        <f t="shared" ref="AG647:AG710" si="286">IF(W647&gt;0,H647,IF(ABS(W647)&gt;40000000,0,H647))</f>
        <v>0</v>
      </c>
    </row>
    <row r="648" spans="1:33" x14ac:dyDescent="0.25">
      <c r="A648" t="s">
        <v>1284</v>
      </c>
      <c r="B648" t="s">
        <v>1285</v>
      </c>
      <c r="C648" s="1">
        <v>550000000</v>
      </c>
      <c r="D648" s="1">
        <v>196000000</v>
      </c>
      <c r="E648" s="1">
        <v>337407143.51481497</v>
      </c>
      <c r="F648" s="1">
        <v>388527264</v>
      </c>
      <c r="G648" s="1">
        <v>434750127.13953501</v>
      </c>
      <c r="H648" s="1">
        <v>440110816</v>
      </c>
      <c r="I648" s="1">
        <f t="shared" si="262"/>
        <v>197960000</v>
      </c>
      <c r="J648" s="1">
        <f t="shared" si="263"/>
        <v>340781214.94996315</v>
      </c>
      <c r="K648" s="1">
        <f t="shared" si="264"/>
        <v>392412536.63999999</v>
      </c>
      <c r="L648" s="1">
        <f t="shared" si="265"/>
        <v>439097628.41093034</v>
      </c>
      <c r="M648" s="1">
        <f t="shared" si="266"/>
        <v>444511924.16000003</v>
      </c>
      <c r="N648" s="1">
        <f t="shared" si="267"/>
        <v>-354000000</v>
      </c>
      <c r="O648" s="1">
        <f t="shared" si="268"/>
        <v>-212592856.48518503</v>
      </c>
      <c r="P648" s="1">
        <f t="shared" si="269"/>
        <v>-161472736</v>
      </c>
      <c r="Q648" s="1">
        <f t="shared" si="270"/>
        <v>-115249872.86046499</v>
      </c>
      <c r="R648" s="1">
        <f t="shared" si="271"/>
        <v>-109889184</v>
      </c>
      <c r="S648" s="1">
        <f t="shared" si="272"/>
        <v>-352040000</v>
      </c>
      <c r="T648" s="1">
        <f t="shared" si="273"/>
        <v>-209218785.05003685</v>
      </c>
      <c r="U648" s="1">
        <f t="shared" si="274"/>
        <v>-157587463.36000001</v>
      </c>
      <c r="V648" s="1">
        <f t="shared" si="275"/>
        <v>-110902371.58906966</v>
      </c>
      <c r="W648" s="1">
        <f t="shared" si="276"/>
        <v>-105488075.83999997</v>
      </c>
      <c r="X648" s="1">
        <f t="shared" si="277"/>
        <v>0</v>
      </c>
      <c r="Y648" s="1">
        <f t="shared" si="278"/>
        <v>0</v>
      </c>
      <c r="Z648" s="1">
        <f t="shared" si="279"/>
        <v>0</v>
      </c>
      <c r="AA648" s="1">
        <f t="shared" si="280"/>
        <v>0</v>
      </c>
      <c r="AB648" s="1">
        <f t="shared" si="281"/>
        <v>0</v>
      </c>
      <c r="AC648" s="1">
        <f t="shared" si="282"/>
        <v>0</v>
      </c>
      <c r="AD648" s="1">
        <f t="shared" si="283"/>
        <v>0</v>
      </c>
      <c r="AE648" s="1">
        <f t="shared" si="284"/>
        <v>0</v>
      </c>
      <c r="AF648" s="1">
        <f t="shared" si="285"/>
        <v>0</v>
      </c>
      <c r="AG648" s="1">
        <f t="shared" si="286"/>
        <v>0</v>
      </c>
    </row>
    <row r="649" spans="1:33" x14ac:dyDescent="0.25">
      <c r="A649" t="s">
        <v>1286</v>
      </c>
      <c r="B649" t="s">
        <v>1287</v>
      </c>
      <c r="C649" s="1">
        <v>310000000</v>
      </c>
      <c r="D649" s="1">
        <v>334315828.95723897</v>
      </c>
      <c r="E649" s="1">
        <v>359351309.090909</v>
      </c>
      <c r="F649" s="1">
        <v>355136224</v>
      </c>
      <c r="G649" s="1">
        <v>364136363.63636398</v>
      </c>
      <c r="H649" s="1">
        <v>339634560</v>
      </c>
      <c r="I649" s="1">
        <f t="shared" si="262"/>
        <v>337658987.24681139</v>
      </c>
      <c r="J649" s="1">
        <f t="shared" si="263"/>
        <v>362944822.18181807</v>
      </c>
      <c r="K649" s="1">
        <f t="shared" si="264"/>
        <v>358687586.24000001</v>
      </c>
      <c r="L649" s="1">
        <f t="shared" si="265"/>
        <v>367777727.27272761</v>
      </c>
      <c r="M649" s="1">
        <f t="shared" si="266"/>
        <v>343030905.60000002</v>
      </c>
      <c r="N649" s="1">
        <f t="shared" si="267"/>
        <v>24315828.957238972</v>
      </c>
      <c r="O649" s="1">
        <f t="shared" si="268"/>
        <v>49351309.090909004</v>
      </c>
      <c r="P649" s="1">
        <f t="shared" si="269"/>
        <v>45136224</v>
      </c>
      <c r="Q649" s="1">
        <f t="shared" si="270"/>
        <v>54136363.636363983</v>
      </c>
      <c r="R649" s="1">
        <f t="shared" si="271"/>
        <v>29634560</v>
      </c>
      <c r="S649" s="1">
        <f t="shared" si="272"/>
        <v>27658987.24681139</v>
      </c>
      <c r="T649" s="1">
        <f t="shared" si="273"/>
        <v>52944822.181818068</v>
      </c>
      <c r="U649" s="1">
        <f t="shared" si="274"/>
        <v>48687586.24000001</v>
      </c>
      <c r="V649" s="1">
        <f t="shared" si="275"/>
        <v>57777727.272727609</v>
      </c>
      <c r="W649" s="1">
        <f t="shared" si="276"/>
        <v>33030905.600000024</v>
      </c>
      <c r="X649" s="1">
        <f t="shared" si="277"/>
        <v>334315828.95723897</v>
      </c>
      <c r="Y649" s="1">
        <f t="shared" si="278"/>
        <v>359351309.090909</v>
      </c>
      <c r="Z649" s="1">
        <f t="shared" si="279"/>
        <v>355136224</v>
      </c>
      <c r="AA649" s="1">
        <f t="shared" si="280"/>
        <v>364136363.63636398</v>
      </c>
      <c r="AB649" s="1">
        <f t="shared" si="281"/>
        <v>339634560</v>
      </c>
      <c r="AC649" s="1">
        <f t="shared" si="282"/>
        <v>334315828.95723897</v>
      </c>
      <c r="AD649" s="1">
        <f t="shared" si="283"/>
        <v>359351309.090909</v>
      </c>
      <c r="AE649" s="1">
        <f t="shared" si="284"/>
        <v>355136224</v>
      </c>
      <c r="AF649" s="1">
        <f t="shared" si="285"/>
        <v>364136363.63636398</v>
      </c>
      <c r="AG649" s="1">
        <f t="shared" si="286"/>
        <v>339634560</v>
      </c>
    </row>
    <row r="650" spans="1:33" x14ac:dyDescent="0.25">
      <c r="A650" t="s">
        <v>1288</v>
      </c>
      <c r="B650" t="s">
        <v>1289</v>
      </c>
      <c r="C650" s="1">
        <v>380000000</v>
      </c>
      <c r="D650" s="1">
        <v>179478260.86956501</v>
      </c>
      <c r="E650" s="1">
        <v>217744998.15007401</v>
      </c>
      <c r="F650" s="1">
        <v>239769024</v>
      </c>
      <c r="G650" s="1">
        <v>227072781.22743699</v>
      </c>
      <c r="H650" s="1">
        <v>245233616</v>
      </c>
      <c r="I650" s="1">
        <f t="shared" si="262"/>
        <v>181273043.47826067</v>
      </c>
      <c r="J650" s="1">
        <f t="shared" si="263"/>
        <v>219922448.13157475</v>
      </c>
      <c r="K650" s="1">
        <f t="shared" si="264"/>
        <v>242166714.24000001</v>
      </c>
      <c r="L650" s="1">
        <f t="shared" si="265"/>
        <v>229343509.03971136</v>
      </c>
      <c r="M650" s="1">
        <f t="shared" si="266"/>
        <v>247685952.16</v>
      </c>
      <c r="N650" s="1">
        <f t="shared" si="267"/>
        <v>-200521739.13043499</v>
      </c>
      <c r="O650" s="1">
        <f t="shared" si="268"/>
        <v>-162255001.84992599</v>
      </c>
      <c r="P650" s="1">
        <f t="shared" si="269"/>
        <v>-140230976</v>
      </c>
      <c r="Q650" s="1">
        <f t="shared" si="270"/>
        <v>-152927218.77256301</v>
      </c>
      <c r="R650" s="1">
        <f t="shared" si="271"/>
        <v>-134766384</v>
      </c>
      <c r="S650" s="1">
        <f t="shared" si="272"/>
        <v>-198726956.52173933</v>
      </c>
      <c r="T650" s="1">
        <f t="shared" si="273"/>
        <v>-160077551.86842525</v>
      </c>
      <c r="U650" s="1">
        <f t="shared" si="274"/>
        <v>-137833285.75999999</v>
      </c>
      <c r="V650" s="1">
        <f t="shared" si="275"/>
        <v>-150656490.96028864</v>
      </c>
      <c r="W650" s="1">
        <f t="shared" si="276"/>
        <v>-132314047.84</v>
      </c>
      <c r="X650" s="1">
        <f t="shared" si="277"/>
        <v>0</v>
      </c>
      <c r="Y650" s="1">
        <f t="shared" si="278"/>
        <v>0</v>
      </c>
      <c r="Z650" s="1">
        <f t="shared" si="279"/>
        <v>0</v>
      </c>
      <c r="AA650" s="1">
        <f t="shared" si="280"/>
        <v>0</v>
      </c>
      <c r="AB650" s="1">
        <f t="shared" si="281"/>
        <v>0</v>
      </c>
      <c r="AC650" s="1">
        <f t="shared" si="282"/>
        <v>0</v>
      </c>
      <c r="AD650" s="1">
        <f t="shared" si="283"/>
        <v>0</v>
      </c>
      <c r="AE650" s="1">
        <f t="shared" si="284"/>
        <v>0</v>
      </c>
      <c r="AF650" s="1">
        <f t="shared" si="285"/>
        <v>0</v>
      </c>
      <c r="AG650" s="1">
        <f t="shared" si="286"/>
        <v>0</v>
      </c>
    </row>
    <row r="651" spans="1:33" x14ac:dyDescent="0.25">
      <c r="A651" t="s">
        <v>1290</v>
      </c>
      <c r="B651" t="s">
        <v>1291</v>
      </c>
      <c r="C651" s="1">
        <v>240000000</v>
      </c>
      <c r="D651" s="1">
        <v>203380281.69014099</v>
      </c>
      <c r="E651" s="1">
        <v>291318605.03547502</v>
      </c>
      <c r="F651" s="1">
        <v>285933984</v>
      </c>
      <c r="G651" s="1">
        <v>324512358.11794901</v>
      </c>
      <c r="H651" s="1">
        <v>315566016</v>
      </c>
      <c r="I651" s="1">
        <f t="shared" si="262"/>
        <v>205414084.50704241</v>
      </c>
      <c r="J651" s="1">
        <f t="shared" si="263"/>
        <v>294231791.08582979</v>
      </c>
      <c r="K651" s="1">
        <f t="shared" si="264"/>
        <v>288793323.83999997</v>
      </c>
      <c r="L651" s="1">
        <f t="shared" si="265"/>
        <v>327757481.69912851</v>
      </c>
      <c r="M651" s="1">
        <f t="shared" si="266"/>
        <v>318721676.16000003</v>
      </c>
      <c r="N651" s="1">
        <f t="shared" si="267"/>
        <v>-36619718.309859008</v>
      </c>
      <c r="O651" s="1">
        <f t="shared" si="268"/>
        <v>51318605.035475016</v>
      </c>
      <c r="P651" s="1">
        <f t="shared" si="269"/>
        <v>45933984</v>
      </c>
      <c r="Q651" s="1">
        <f t="shared" si="270"/>
        <v>84512358.117949009</v>
      </c>
      <c r="R651" s="1">
        <f t="shared" si="271"/>
        <v>75566016</v>
      </c>
      <c r="S651" s="1">
        <f t="shared" si="272"/>
        <v>-34585915.492957592</v>
      </c>
      <c r="T651" s="1">
        <f t="shared" si="273"/>
        <v>54231791.085829794</v>
      </c>
      <c r="U651" s="1">
        <f t="shared" si="274"/>
        <v>48793323.839999974</v>
      </c>
      <c r="V651" s="1">
        <f t="shared" si="275"/>
        <v>87757481.699128509</v>
      </c>
      <c r="W651" s="1">
        <f t="shared" si="276"/>
        <v>78721676.160000026</v>
      </c>
      <c r="X651" s="1">
        <f t="shared" si="277"/>
        <v>203380281.69014099</v>
      </c>
      <c r="Y651" s="1">
        <f t="shared" si="278"/>
        <v>291318605.03547502</v>
      </c>
      <c r="Z651" s="1">
        <f t="shared" si="279"/>
        <v>285933984</v>
      </c>
      <c r="AA651" s="1">
        <f t="shared" si="280"/>
        <v>324512358.11794901</v>
      </c>
      <c r="AB651" s="1">
        <f t="shared" si="281"/>
        <v>315566016</v>
      </c>
      <c r="AC651" s="1">
        <f t="shared" si="282"/>
        <v>203380281.69014099</v>
      </c>
      <c r="AD651" s="1">
        <f t="shared" si="283"/>
        <v>291318605.03547502</v>
      </c>
      <c r="AE651" s="1">
        <f t="shared" si="284"/>
        <v>285933984</v>
      </c>
      <c r="AF651" s="1">
        <f t="shared" si="285"/>
        <v>324512358.11794901</v>
      </c>
      <c r="AG651" s="1">
        <f t="shared" si="286"/>
        <v>315566016</v>
      </c>
    </row>
    <row r="652" spans="1:33" x14ac:dyDescent="0.25">
      <c r="A652" t="s">
        <v>1292</v>
      </c>
      <c r="B652" t="s">
        <v>1293</v>
      </c>
      <c r="C652" s="1">
        <v>305000000</v>
      </c>
      <c r="D652" s="1">
        <v>916687697.16088295</v>
      </c>
      <c r="E652" s="1">
        <v>544350324.44986498</v>
      </c>
      <c r="F652" s="1">
        <v>577589568</v>
      </c>
      <c r="G652" s="1">
        <v>631214185.85365903</v>
      </c>
      <c r="H652" s="1">
        <v>570897152</v>
      </c>
      <c r="I652" s="1">
        <f t="shared" si="262"/>
        <v>925854574.13249183</v>
      </c>
      <c r="J652" s="1">
        <f t="shared" si="263"/>
        <v>549793827.69436359</v>
      </c>
      <c r="K652" s="1">
        <f t="shared" si="264"/>
        <v>583365463.67999995</v>
      </c>
      <c r="L652" s="1">
        <f t="shared" si="265"/>
        <v>637526327.71219563</v>
      </c>
      <c r="M652" s="1">
        <f t="shared" si="266"/>
        <v>576606123.51999998</v>
      </c>
      <c r="N652" s="1">
        <f t="shared" si="267"/>
        <v>611687697.16088295</v>
      </c>
      <c r="O652" s="1">
        <f t="shared" si="268"/>
        <v>239350324.44986498</v>
      </c>
      <c r="P652" s="1">
        <f t="shared" si="269"/>
        <v>272589568</v>
      </c>
      <c r="Q652" s="1">
        <f t="shared" si="270"/>
        <v>326214185.85365903</v>
      </c>
      <c r="R652" s="1">
        <f t="shared" si="271"/>
        <v>265897152</v>
      </c>
      <c r="S652" s="1">
        <f t="shared" si="272"/>
        <v>620854574.13249183</v>
      </c>
      <c r="T652" s="1">
        <f t="shared" si="273"/>
        <v>244793827.69436359</v>
      </c>
      <c r="U652" s="1">
        <f t="shared" si="274"/>
        <v>278365463.67999995</v>
      </c>
      <c r="V652" s="1">
        <f t="shared" si="275"/>
        <v>332526327.71219563</v>
      </c>
      <c r="W652" s="1">
        <f t="shared" si="276"/>
        <v>271606123.51999998</v>
      </c>
      <c r="X652" s="1">
        <f t="shared" si="277"/>
        <v>916687697.16088295</v>
      </c>
      <c r="Y652" s="1">
        <f t="shared" si="278"/>
        <v>544350324.44986498</v>
      </c>
      <c r="Z652" s="1">
        <f t="shared" si="279"/>
        <v>577589568</v>
      </c>
      <c r="AA652" s="1">
        <f t="shared" si="280"/>
        <v>631214185.85365903</v>
      </c>
      <c r="AB652" s="1">
        <f t="shared" si="281"/>
        <v>570897152</v>
      </c>
      <c r="AC652" s="1">
        <f t="shared" si="282"/>
        <v>916687697.16088295</v>
      </c>
      <c r="AD652" s="1">
        <f t="shared" si="283"/>
        <v>544350324.44986498</v>
      </c>
      <c r="AE652" s="1">
        <f t="shared" si="284"/>
        <v>577589568</v>
      </c>
      <c r="AF652" s="1">
        <f t="shared" si="285"/>
        <v>631214185.85365903</v>
      </c>
      <c r="AG652" s="1">
        <f t="shared" si="286"/>
        <v>570897152</v>
      </c>
    </row>
    <row r="653" spans="1:33" x14ac:dyDescent="0.25">
      <c r="A653" t="s">
        <v>1294</v>
      </c>
      <c r="B653" t="s">
        <v>1295</v>
      </c>
      <c r="C653" s="1">
        <v>355000000</v>
      </c>
      <c r="D653" s="1">
        <v>426475409.83606601</v>
      </c>
      <c r="E653" s="1">
        <v>417147470.369515</v>
      </c>
      <c r="F653" s="1">
        <v>379960160</v>
      </c>
      <c r="G653" s="1">
        <v>434750127.13953501</v>
      </c>
      <c r="H653" s="1">
        <v>374732160</v>
      </c>
      <c r="I653" s="1">
        <f t="shared" si="262"/>
        <v>430740163.93442667</v>
      </c>
      <c r="J653" s="1">
        <f t="shared" si="263"/>
        <v>421318945.07321018</v>
      </c>
      <c r="K653" s="1">
        <f t="shared" si="264"/>
        <v>383759761.60000002</v>
      </c>
      <c r="L653" s="1">
        <f t="shared" si="265"/>
        <v>439097628.41093034</v>
      </c>
      <c r="M653" s="1">
        <f t="shared" si="266"/>
        <v>378479481.60000002</v>
      </c>
      <c r="N653" s="1">
        <f t="shared" si="267"/>
        <v>71475409.836066008</v>
      </c>
      <c r="O653" s="1">
        <f t="shared" si="268"/>
        <v>62147470.369515002</v>
      </c>
      <c r="P653" s="1">
        <f t="shared" si="269"/>
        <v>24960160</v>
      </c>
      <c r="Q653" s="1">
        <f t="shared" si="270"/>
        <v>79750127.13953501</v>
      </c>
      <c r="R653" s="1">
        <f t="shared" si="271"/>
        <v>19732160</v>
      </c>
      <c r="S653" s="1">
        <f t="shared" si="272"/>
        <v>75740163.934426665</v>
      </c>
      <c r="T653" s="1">
        <f t="shared" si="273"/>
        <v>66318945.07321018</v>
      </c>
      <c r="U653" s="1">
        <f t="shared" si="274"/>
        <v>28759761.600000024</v>
      </c>
      <c r="V653" s="1">
        <f t="shared" si="275"/>
        <v>84097628.410930336</v>
      </c>
      <c r="W653" s="1">
        <f t="shared" si="276"/>
        <v>23479481.600000024</v>
      </c>
      <c r="X653" s="1">
        <f t="shared" si="277"/>
        <v>426475409.83606601</v>
      </c>
      <c r="Y653" s="1">
        <f t="shared" si="278"/>
        <v>417147470.369515</v>
      </c>
      <c r="Z653" s="1">
        <f t="shared" si="279"/>
        <v>379960160</v>
      </c>
      <c r="AA653" s="1">
        <f t="shared" si="280"/>
        <v>434750127.13953501</v>
      </c>
      <c r="AB653" s="1">
        <f t="shared" si="281"/>
        <v>374732160</v>
      </c>
      <c r="AC653" s="1">
        <f t="shared" si="282"/>
        <v>426475409.83606601</v>
      </c>
      <c r="AD653" s="1">
        <f t="shared" si="283"/>
        <v>417147470.369515</v>
      </c>
      <c r="AE653" s="1">
        <f t="shared" si="284"/>
        <v>379960160</v>
      </c>
      <c r="AF653" s="1">
        <f t="shared" si="285"/>
        <v>434750127.13953501</v>
      </c>
      <c r="AG653" s="1">
        <f t="shared" si="286"/>
        <v>374732160</v>
      </c>
    </row>
    <row r="654" spans="1:33" x14ac:dyDescent="0.25">
      <c r="A654" t="s">
        <v>1296</v>
      </c>
      <c r="B654" t="s">
        <v>1297</v>
      </c>
      <c r="C654" s="1">
        <v>295000000</v>
      </c>
      <c r="D654" s="1">
        <v>471949291.166848</v>
      </c>
      <c r="E654" s="1">
        <v>340351700.68027198</v>
      </c>
      <c r="F654" s="1">
        <v>420306016</v>
      </c>
      <c r="G654" s="1">
        <v>360545562.13017702</v>
      </c>
      <c r="H654" s="1">
        <v>407664576</v>
      </c>
      <c r="I654" s="1">
        <f t="shared" si="262"/>
        <v>476668784.07851648</v>
      </c>
      <c r="J654" s="1">
        <f t="shared" si="263"/>
        <v>343755217.68707472</v>
      </c>
      <c r="K654" s="1">
        <f t="shared" si="264"/>
        <v>424509076.16000003</v>
      </c>
      <c r="L654" s="1">
        <f t="shared" si="265"/>
        <v>364151017.75147879</v>
      </c>
      <c r="M654" s="1">
        <f t="shared" si="266"/>
        <v>411741221.75999999</v>
      </c>
      <c r="N654" s="1">
        <f t="shared" si="267"/>
        <v>176949291.166848</v>
      </c>
      <c r="O654" s="1">
        <f t="shared" si="268"/>
        <v>45351700.680271983</v>
      </c>
      <c r="P654" s="1">
        <f t="shared" si="269"/>
        <v>125306016</v>
      </c>
      <c r="Q654" s="1">
        <f t="shared" si="270"/>
        <v>65545562.130177021</v>
      </c>
      <c r="R654" s="1">
        <f t="shared" si="271"/>
        <v>112664576</v>
      </c>
      <c r="S654" s="1">
        <f t="shared" si="272"/>
        <v>181668784.07851648</v>
      </c>
      <c r="T654" s="1">
        <f t="shared" si="273"/>
        <v>48755217.687074721</v>
      </c>
      <c r="U654" s="1">
        <f t="shared" si="274"/>
        <v>129509076.16000003</v>
      </c>
      <c r="V654" s="1">
        <f t="shared" si="275"/>
        <v>69151017.751478791</v>
      </c>
      <c r="W654" s="1">
        <f t="shared" si="276"/>
        <v>116741221.75999999</v>
      </c>
      <c r="X654" s="1">
        <f t="shared" si="277"/>
        <v>471949291.166848</v>
      </c>
      <c r="Y654" s="1">
        <f t="shared" si="278"/>
        <v>340351700.68027198</v>
      </c>
      <c r="Z654" s="1">
        <f t="shared" si="279"/>
        <v>420306016</v>
      </c>
      <c r="AA654" s="1">
        <f t="shared" si="280"/>
        <v>360545562.13017702</v>
      </c>
      <c r="AB654" s="1">
        <f t="shared" si="281"/>
        <v>407664576</v>
      </c>
      <c r="AC654" s="1">
        <f t="shared" si="282"/>
        <v>471949291.166848</v>
      </c>
      <c r="AD654" s="1">
        <f t="shared" si="283"/>
        <v>340351700.68027198</v>
      </c>
      <c r="AE654" s="1">
        <f t="shared" si="284"/>
        <v>420306016</v>
      </c>
      <c r="AF654" s="1">
        <f t="shared" si="285"/>
        <v>360545562.13017702</v>
      </c>
      <c r="AG654" s="1">
        <f t="shared" si="286"/>
        <v>407664576</v>
      </c>
    </row>
    <row r="655" spans="1:33" x14ac:dyDescent="0.25">
      <c r="A655" t="s">
        <v>1298</v>
      </c>
      <c r="B655" t="s">
        <v>1299</v>
      </c>
      <c r="C655" s="1">
        <v>720000000</v>
      </c>
      <c r="D655" s="1">
        <v>935433070.86614203</v>
      </c>
      <c r="E655" s="1">
        <v>480607963.013699</v>
      </c>
      <c r="F655" s="1">
        <v>568167744</v>
      </c>
      <c r="G655" s="1">
        <v>631214185.85365903</v>
      </c>
      <c r="H655" s="1">
        <v>571344704</v>
      </c>
      <c r="I655" s="1">
        <f t="shared" si="262"/>
        <v>944787401.57480347</v>
      </c>
      <c r="J655" s="1">
        <f t="shared" si="263"/>
        <v>485414042.64383596</v>
      </c>
      <c r="K655" s="1">
        <f t="shared" si="264"/>
        <v>573849421.44000006</v>
      </c>
      <c r="L655" s="1">
        <f t="shared" si="265"/>
        <v>637526327.71219563</v>
      </c>
      <c r="M655" s="1">
        <f t="shared" si="266"/>
        <v>577058151.03999996</v>
      </c>
      <c r="N655" s="1">
        <f t="shared" si="267"/>
        <v>215433070.86614203</v>
      </c>
      <c r="O655" s="1">
        <f t="shared" si="268"/>
        <v>-239392036.986301</v>
      </c>
      <c r="P655" s="1">
        <f t="shared" si="269"/>
        <v>-151832256</v>
      </c>
      <c r="Q655" s="1">
        <f t="shared" si="270"/>
        <v>-88785814.146340966</v>
      </c>
      <c r="R655" s="1">
        <f t="shared" si="271"/>
        <v>-148655296</v>
      </c>
      <c r="S655" s="1">
        <f t="shared" si="272"/>
        <v>224787401.57480347</v>
      </c>
      <c r="T655" s="1">
        <f t="shared" si="273"/>
        <v>-234585957.35616404</v>
      </c>
      <c r="U655" s="1">
        <f t="shared" si="274"/>
        <v>-146150578.55999994</v>
      </c>
      <c r="V655" s="1">
        <f t="shared" si="275"/>
        <v>-82473672.287804365</v>
      </c>
      <c r="W655" s="1">
        <f t="shared" si="276"/>
        <v>-142941848.96000004</v>
      </c>
      <c r="X655" s="1">
        <f t="shared" si="277"/>
        <v>935433070.86614203</v>
      </c>
      <c r="Y655" s="1">
        <f t="shared" si="278"/>
        <v>0</v>
      </c>
      <c r="Z655" s="1">
        <f t="shared" si="279"/>
        <v>0</v>
      </c>
      <c r="AA655" s="1">
        <f t="shared" si="280"/>
        <v>0</v>
      </c>
      <c r="AB655" s="1">
        <f t="shared" si="281"/>
        <v>0</v>
      </c>
      <c r="AC655" s="1">
        <f t="shared" si="282"/>
        <v>935433070.86614203</v>
      </c>
      <c r="AD655" s="1">
        <f t="shared" si="283"/>
        <v>0</v>
      </c>
      <c r="AE655" s="1">
        <f t="shared" si="284"/>
        <v>0</v>
      </c>
      <c r="AF655" s="1">
        <f t="shared" si="285"/>
        <v>0</v>
      </c>
      <c r="AG655" s="1">
        <f t="shared" si="286"/>
        <v>0</v>
      </c>
    </row>
    <row r="656" spans="1:33" x14ac:dyDescent="0.25">
      <c r="A656" t="s">
        <v>1300</v>
      </c>
      <c r="B656" t="s">
        <v>1301</v>
      </c>
      <c r="C656" s="1">
        <v>275000000</v>
      </c>
      <c r="D656" s="1">
        <v>306285714.28571397</v>
      </c>
      <c r="E656" s="1">
        <v>290136558.321127</v>
      </c>
      <c r="F656" s="1">
        <v>287273152</v>
      </c>
      <c r="G656" s="1">
        <v>312824928.36676198</v>
      </c>
      <c r="H656" s="1">
        <v>274312416</v>
      </c>
      <c r="I656" s="1">
        <f t="shared" si="262"/>
        <v>309348571.42857111</v>
      </c>
      <c r="J656" s="1">
        <f t="shared" si="263"/>
        <v>293037923.90433824</v>
      </c>
      <c r="K656" s="1">
        <f t="shared" si="264"/>
        <v>290145883.51999998</v>
      </c>
      <c r="L656" s="1">
        <f t="shared" si="265"/>
        <v>315953177.65042961</v>
      </c>
      <c r="M656" s="1">
        <f t="shared" si="266"/>
        <v>277055540.16000003</v>
      </c>
      <c r="N656" s="1">
        <f t="shared" si="267"/>
        <v>31285714.285713971</v>
      </c>
      <c r="O656" s="1">
        <f t="shared" si="268"/>
        <v>15136558.321126997</v>
      </c>
      <c r="P656" s="1">
        <f t="shared" si="269"/>
        <v>12273152</v>
      </c>
      <c r="Q656" s="1">
        <f t="shared" si="270"/>
        <v>37824928.366761982</v>
      </c>
      <c r="R656" s="1">
        <f t="shared" si="271"/>
        <v>-687584</v>
      </c>
      <c r="S656" s="1">
        <f t="shared" si="272"/>
        <v>34348571.428571105</v>
      </c>
      <c r="T656" s="1">
        <f t="shared" si="273"/>
        <v>18037923.904338241</v>
      </c>
      <c r="U656" s="1">
        <f t="shared" si="274"/>
        <v>15145883.519999981</v>
      </c>
      <c r="V656" s="1">
        <f t="shared" si="275"/>
        <v>40953177.650429606</v>
      </c>
      <c r="W656" s="1">
        <f t="shared" si="276"/>
        <v>2055540.1600000262</v>
      </c>
      <c r="X656" s="1">
        <f t="shared" si="277"/>
        <v>306285714.28571397</v>
      </c>
      <c r="Y656" s="1">
        <f t="shared" si="278"/>
        <v>290136558.321127</v>
      </c>
      <c r="Z656" s="1">
        <f t="shared" si="279"/>
        <v>287273152</v>
      </c>
      <c r="AA656" s="1">
        <f t="shared" si="280"/>
        <v>312824928.36676198</v>
      </c>
      <c r="AB656" s="1">
        <f t="shared" si="281"/>
        <v>274312416</v>
      </c>
      <c r="AC656" s="1">
        <f t="shared" si="282"/>
        <v>306285714.28571397</v>
      </c>
      <c r="AD656" s="1">
        <f t="shared" si="283"/>
        <v>290136558.321127</v>
      </c>
      <c r="AE656" s="1">
        <f t="shared" si="284"/>
        <v>287273152</v>
      </c>
      <c r="AF656" s="1">
        <f t="shared" si="285"/>
        <v>312824928.36676198</v>
      </c>
      <c r="AG656" s="1">
        <f t="shared" si="286"/>
        <v>274312416</v>
      </c>
    </row>
    <row r="657" spans="1:33" x14ac:dyDescent="0.25">
      <c r="A657" t="s">
        <v>1302</v>
      </c>
      <c r="B657" t="s">
        <v>1303</v>
      </c>
      <c r="C657" s="1">
        <v>450000000</v>
      </c>
      <c r="D657" s="1">
        <v>106494720.319635</v>
      </c>
      <c r="E657" s="1">
        <v>267901190.47619</v>
      </c>
      <c r="F657" s="1">
        <v>232471408</v>
      </c>
      <c r="G657" s="1">
        <v>238595945.94594601</v>
      </c>
      <c r="H657" s="1">
        <v>285184192</v>
      </c>
      <c r="I657" s="1">
        <f t="shared" si="262"/>
        <v>107559667.52283135</v>
      </c>
      <c r="J657" s="1">
        <f t="shared" si="263"/>
        <v>270580202.38095188</v>
      </c>
      <c r="K657" s="1">
        <f t="shared" si="264"/>
        <v>234796122.08000001</v>
      </c>
      <c r="L657" s="1">
        <f t="shared" si="265"/>
        <v>240981905.40540546</v>
      </c>
      <c r="M657" s="1">
        <f t="shared" si="266"/>
        <v>288036033.92000002</v>
      </c>
      <c r="N657" s="1">
        <f t="shared" si="267"/>
        <v>-343505279.68036497</v>
      </c>
      <c r="O657" s="1">
        <f t="shared" si="268"/>
        <v>-182098809.52381</v>
      </c>
      <c r="P657" s="1">
        <f t="shared" si="269"/>
        <v>-217528592</v>
      </c>
      <c r="Q657" s="1">
        <f t="shared" si="270"/>
        <v>-211404054.05405399</v>
      </c>
      <c r="R657" s="1">
        <f t="shared" si="271"/>
        <v>-164815808</v>
      </c>
      <c r="S657" s="1">
        <f t="shared" si="272"/>
        <v>-342440332.47716868</v>
      </c>
      <c r="T657" s="1">
        <f t="shared" si="273"/>
        <v>-179419797.61904812</v>
      </c>
      <c r="U657" s="1">
        <f t="shared" si="274"/>
        <v>-215203877.91999999</v>
      </c>
      <c r="V657" s="1">
        <f t="shared" si="275"/>
        <v>-209018094.59459454</v>
      </c>
      <c r="W657" s="1">
        <f t="shared" si="276"/>
        <v>-161963966.07999998</v>
      </c>
      <c r="X657" s="1">
        <f t="shared" si="277"/>
        <v>0</v>
      </c>
      <c r="Y657" s="1">
        <f t="shared" si="278"/>
        <v>0</v>
      </c>
      <c r="Z657" s="1">
        <f t="shared" si="279"/>
        <v>0</v>
      </c>
      <c r="AA657" s="1">
        <f t="shared" si="280"/>
        <v>0</v>
      </c>
      <c r="AB657" s="1">
        <f t="shared" si="281"/>
        <v>0</v>
      </c>
      <c r="AC657" s="1">
        <f t="shared" si="282"/>
        <v>0</v>
      </c>
      <c r="AD657" s="1">
        <f t="shared" si="283"/>
        <v>0</v>
      </c>
      <c r="AE657" s="1">
        <f t="shared" si="284"/>
        <v>0</v>
      </c>
      <c r="AF657" s="1">
        <f t="shared" si="285"/>
        <v>0</v>
      </c>
      <c r="AG657" s="1">
        <f t="shared" si="286"/>
        <v>0</v>
      </c>
    </row>
    <row r="658" spans="1:33" x14ac:dyDescent="0.25">
      <c r="A658" t="s">
        <v>1304</v>
      </c>
      <c r="B658" t="s">
        <v>1305</v>
      </c>
      <c r="C658" s="1">
        <v>520000000</v>
      </c>
      <c r="D658" s="1">
        <v>335337590.29927802</v>
      </c>
      <c r="E658" s="1">
        <v>359351309.090909</v>
      </c>
      <c r="F658" s="1">
        <v>361468224</v>
      </c>
      <c r="G658" s="1">
        <v>317648069.46739101</v>
      </c>
      <c r="H658" s="1">
        <v>325276992</v>
      </c>
      <c r="I658" s="1">
        <f t="shared" si="262"/>
        <v>338690966.20227081</v>
      </c>
      <c r="J658" s="1">
        <f t="shared" si="263"/>
        <v>362944822.18181807</v>
      </c>
      <c r="K658" s="1">
        <f t="shared" si="264"/>
        <v>365082906.24000001</v>
      </c>
      <c r="L658" s="1">
        <f t="shared" si="265"/>
        <v>320824550.16206491</v>
      </c>
      <c r="M658" s="1">
        <f t="shared" si="266"/>
        <v>328529761.92000002</v>
      </c>
      <c r="N658" s="1">
        <f t="shared" si="267"/>
        <v>-184662409.70072198</v>
      </c>
      <c r="O658" s="1">
        <f t="shared" si="268"/>
        <v>-160648690.909091</v>
      </c>
      <c r="P658" s="1">
        <f t="shared" si="269"/>
        <v>-158531776</v>
      </c>
      <c r="Q658" s="1">
        <f t="shared" si="270"/>
        <v>-202351930.53260899</v>
      </c>
      <c r="R658" s="1">
        <f t="shared" si="271"/>
        <v>-194723008</v>
      </c>
      <c r="S658" s="1">
        <f t="shared" si="272"/>
        <v>-181309033.79772919</v>
      </c>
      <c r="T658" s="1">
        <f t="shared" si="273"/>
        <v>-157055177.81818193</v>
      </c>
      <c r="U658" s="1">
        <f t="shared" si="274"/>
        <v>-154917093.75999999</v>
      </c>
      <c r="V658" s="1">
        <f t="shared" si="275"/>
        <v>-199175449.83793509</v>
      </c>
      <c r="W658" s="1">
        <f t="shared" si="276"/>
        <v>-191470238.07999998</v>
      </c>
      <c r="X658" s="1">
        <f t="shared" si="277"/>
        <v>0</v>
      </c>
      <c r="Y658" s="1">
        <f t="shared" si="278"/>
        <v>0</v>
      </c>
      <c r="Z658" s="1">
        <f t="shared" si="279"/>
        <v>0</v>
      </c>
      <c r="AA658" s="1">
        <f t="shared" si="280"/>
        <v>0</v>
      </c>
      <c r="AB658" s="1">
        <f t="shared" si="281"/>
        <v>0</v>
      </c>
      <c r="AC658" s="1">
        <f t="shared" si="282"/>
        <v>0</v>
      </c>
      <c r="AD658" s="1">
        <f t="shared" si="283"/>
        <v>0</v>
      </c>
      <c r="AE658" s="1">
        <f t="shared" si="284"/>
        <v>0</v>
      </c>
      <c r="AF658" s="1">
        <f t="shared" si="285"/>
        <v>0</v>
      </c>
      <c r="AG658" s="1">
        <f t="shared" si="286"/>
        <v>0</v>
      </c>
    </row>
    <row r="659" spans="1:33" x14ac:dyDescent="0.25">
      <c r="A659" t="s">
        <v>1306</v>
      </c>
      <c r="B659" t="s">
        <v>1307</v>
      </c>
      <c r="C659" s="1">
        <v>155000000</v>
      </c>
      <c r="D659" s="1">
        <v>358142717.49755597</v>
      </c>
      <c r="E659" s="1">
        <v>449066746.63090903</v>
      </c>
      <c r="F659" s="1">
        <v>229455808</v>
      </c>
      <c r="G659" s="1">
        <v>198571428.57142901</v>
      </c>
      <c r="H659" s="1">
        <v>218920368</v>
      </c>
      <c r="I659" s="1">
        <f t="shared" si="262"/>
        <v>361724144.67253155</v>
      </c>
      <c r="J659" s="1">
        <f t="shared" si="263"/>
        <v>453557414.0972181</v>
      </c>
      <c r="K659" s="1">
        <f t="shared" si="264"/>
        <v>231750366.08000001</v>
      </c>
      <c r="L659" s="1">
        <f t="shared" si="265"/>
        <v>200557142.85714331</v>
      </c>
      <c r="M659" s="1">
        <f t="shared" si="266"/>
        <v>221109571.68000001</v>
      </c>
      <c r="N659" s="1">
        <f t="shared" si="267"/>
        <v>203142717.49755597</v>
      </c>
      <c r="O659" s="1">
        <f t="shared" si="268"/>
        <v>294066746.63090903</v>
      </c>
      <c r="P659" s="1">
        <f t="shared" si="269"/>
        <v>74455808</v>
      </c>
      <c r="Q659" s="1">
        <f t="shared" si="270"/>
        <v>43571428.571429014</v>
      </c>
      <c r="R659" s="1">
        <f t="shared" si="271"/>
        <v>63920368</v>
      </c>
      <c r="S659" s="1">
        <f t="shared" si="272"/>
        <v>206724144.67253155</v>
      </c>
      <c r="T659" s="1">
        <f t="shared" si="273"/>
        <v>298557414.0972181</v>
      </c>
      <c r="U659" s="1">
        <f t="shared" si="274"/>
        <v>76750366.080000013</v>
      </c>
      <c r="V659" s="1">
        <f t="shared" si="275"/>
        <v>45557142.857143313</v>
      </c>
      <c r="W659" s="1">
        <f t="shared" si="276"/>
        <v>66109571.680000007</v>
      </c>
      <c r="X659" s="1">
        <f t="shared" si="277"/>
        <v>358142717.49755597</v>
      </c>
      <c r="Y659" s="1">
        <f t="shared" si="278"/>
        <v>449066746.63090903</v>
      </c>
      <c r="Z659" s="1">
        <f t="shared" si="279"/>
        <v>229455808</v>
      </c>
      <c r="AA659" s="1">
        <f t="shared" si="280"/>
        <v>198571428.57142901</v>
      </c>
      <c r="AB659" s="1">
        <f t="shared" si="281"/>
        <v>218920368</v>
      </c>
      <c r="AC659" s="1">
        <f t="shared" si="282"/>
        <v>358142717.49755597</v>
      </c>
      <c r="AD659" s="1">
        <f t="shared" si="283"/>
        <v>449066746.63090903</v>
      </c>
      <c r="AE659" s="1">
        <f t="shared" si="284"/>
        <v>229455808</v>
      </c>
      <c r="AF659" s="1">
        <f t="shared" si="285"/>
        <v>198571428.57142901</v>
      </c>
      <c r="AG659" s="1">
        <f t="shared" si="286"/>
        <v>218920368</v>
      </c>
    </row>
    <row r="660" spans="1:33" x14ac:dyDescent="0.25">
      <c r="A660" t="s">
        <v>1308</v>
      </c>
      <c r="B660" t="s">
        <v>1309</v>
      </c>
      <c r="C660" s="1">
        <v>298000000</v>
      </c>
      <c r="D660" s="1">
        <v>195533906.88259101</v>
      </c>
      <c r="E660" s="1">
        <v>239809976.97111899</v>
      </c>
      <c r="F660" s="1">
        <v>260127392</v>
      </c>
      <c r="G660" s="1">
        <v>202759349.90059599</v>
      </c>
      <c r="H660" s="1">
        <v>248757792</v>
      </c>
      <c r="I660" s="1">
        <f t="shared" si="262"/>
        <v>197489245.95141691</v>
      </c>
      <c r="J660" s="1">
        <f t="shared" si="263"/>
        <v>242208076.74083018</v>
      </c>
      <c r="K660" s="1">
        <f t="shared" si="264"/>
        <v>262728665.92000002</v>
      </c>
      <c r="L660" s="1">
        <f t="shared" si="265"/>
        <v>204786943.39960197</v>
      </c>
      <c r="M660" s="1">
        <f t="shared" si="266"/>
        <v>251245369.92000002</v>
      </c>
      <c r="N660" s="1">
        <f t="shared" si="267"/>
        <v>-102466093.11740899</v>
      </c>
      <c r="O660" s="1">
        <f t="shared" si="268"/>
        <v>-58190023.028881013</v>
      </c>
      <c r="P660" s="1">
        <f t="shared" si="269"/>
        <v>-37872608</v>
      </c>
      <c r="Q660" s="1">
        <f t="shared" si="270"/>
        <v>-95240650.099404007</v>
      </c>
      <c r="R660" s="1">
        <f t="shared" si="271"/>
        <v>-49242208</v>
      </c>
      <c r="S660" s="1">
        <f t="shared" si="272"/>
        <v>-100510754.04858309</v>
      </c>
      <c r="T660" s="1">
        <f t="shared" si="273"/>
        <v>-55791923.259169817</v>
      </c>
      <c r="U660" s="1">
        <f t="shared" si="274"/>
        <v>-35271334.079999983</v>
      </c>
      <c r="V660" s="1">
        <f t="shared" si="275"/>
        <v>-93213056.600398034</v>
      </c>
      <c r="W660" s="1">
        <f t="shared" si="276"/>
        <v>-46754630.079999983</v>
      </c>
      <c r="X660" s="1">
        <f t="shared" si="277"/>
        <v>0</v>
      </c>
      <c r="Y660" s="1">
        <f t="shared" si="278"/>
        <v>0</v>
      </c>
      <c r="Z660" s="1">
        <f t="shared" si="279"/>
        <v>260127392</v>
      </c>
      <c r="AA660" s="1">
        <f t="shared" si="280"/>
        <v>0</v>
      </c>
      <c r="AB660" s="1">
        <f t="shared" si="281"/>
        <v>0</v>
      </c>
      <c r="AC660" s="1">
        <f t="shared" si="282"/>
        <v>0</v>
      </c>
      <c r="AD660" s="1">
        <f t="shared" si="283"/>
        <v>0</v>
      </c>
      <c r="AE660" s="1">
        <f t="shared" si="284"/>
        <v>260127392</v>
      </c>
      <c r="AF660" s="1">
        <f t="shared" si="285"/>
        <v>0</v>
      </c>
      <c r="AG660" s="1">
        <f t="shared" si="286"/>
        <v>0</v>
      </c>
    </row>
    <row r="661" spans="1:33" x14ac:dyDescent="0.25">
      <c r="A661" t="s">
        <v>1310</v>
      </c>
      <c r="B661" t="s">
        <v>1311</v>
      </c>
      <c r="C661" s="1">
        <v>319000000</v>
      </c>
      <c r="D661" s="1">
        <v>331779661.016949</v>
      </c>
      <c r="E661" s="1">
        <v>1411250000</v>
      </c>
      <c r="F661" s="1">
        <v>586451712</v>
      </c>
      <c r="G661" s="1">
        <v>384663858.91869903</v>
      </c>
      <c r="H661" s="1">
        <v>554294720</v>
      </c>
      <c r="I661" s="1">
        <f t="shared" si="262"/>
        <v>335097457.62711847</v>
      </c>
      <c r="J661" s="1">
        <f t="shared" si="263"/>
        <v>1425362500</v>
      </c>
      <c r="K661" s="1">
        <f t="shared" si="264"/>
        <v>592316229.12</v>
      </c>
      <c r="L661" s="1">
        <f t="shared" si="265"/>
        <v>388510497.50788599</v>
      </c>
      <c r="M661" s="1">
        <f t="shared" si="266"/>
        <v>559837667.20000005</v>
      </c>
      <c r="N661" s="1">
        <f t="shared" si="267"/>
        <v>12779661.016948998</v>
      </c>
      <c r="O661" s="1">
        <f t="shared" si="268"/>
        <v>1092250000</v>
      </c>
      <c r="P661" s="1">
        <f t="shared" si="269"/>
        <v>267451712</v>
      </c>
      <c r="Q661" s="1">
        <f t="shared" si="270"/>
        <v>65663858.918699026</v>
      </c>
      <c r="R661" s="1">
        <f t="shared" si="271"/>
        <v>235294720</v>
      </c>
      <c r="S661" s="1">
        <f t="shared" si="272"/>
        <v>16097457.627118468</v>
      </c>
      <c r="T661" s="1">
        <f t="shared" si="273"/>
        <v>1106362500</v>
      </c>
      <c r="U661" s="1">
        <f t="shared" si="274"/>
        <v>273316229.12</v>
      </c>
      <c r="V661" s="1">
        <f t="shared" si="275"/>
        <v>69510497.507885993</v>
      </c>
      <c r="W661" s="1">
        <f t="shared" si="276"/>
        <v>240837667.20000005</v>
      </c>
      <c r="X661" s="1">
        <f t="shared" si="277"/>
        <v>331779661.016949</v>
      </c>
      <c r="Y661" s="1">
        <f t="shared" si="278"/>
        <v>1411250000</v>
      </c>
      <c r="Z661" s="1">
        <f t="shared" si="279"/>
        <v>586451712</v>
      </c>
      <c r="AA661" s="1">
        <f t="shared" si="280"/>
        <v>384663858.91869903</v>
      </c>
      <c r="AB661" s="1">
        <f t="shared" si="281"/>
        <v>554294720</v>
      </c>
      <c r="AC661" s="1">
        <f t="shared" si="282"/>
        <v>331779661.016949</v>
      </c>
      <c r="AD661" s="1">
        <f t="shared" si="283"/>
        <v>1411250000</v>
      </c>
      <c r="AE661" s="1">
        <f t="shared" si="284"/>
        <v>586451712</v>
      </c>
      <c r="AF661" s="1">
        <f t="shared" si="285"/>
        <v>384663858.91869903</v>
      </c>
      <c r="AG661" s="1">
        <f t="shared" si="286"/>
        <v>554294720</v>
      </c>
    </row>
    <row r="662" spans="1:33" x14ac:dyDescent="0.25">
      <c r="A662" t="s">
        <v>1312</v>
      </c>
      <c r="B662" t="s">
        <v>1313</v>
      </c>
      <c r="C662" s="1">
        <v>1440000000</v>
      </c>
      <c r="D662" s="1">
        <v>432867965.36796498</v>
      </c>
      <c r="E662" s="1">
        <v>449066746.63090903</v>
      </c>
      <c r="F662" s="1">
        <v>482113824</v>
      </c>
      <c r="G662" s="1">
        <v>384663858.91869903</v>
      </c>
      <c r="H662" s="1">
        <v>510211136</v>
      </c>
      <c r="I662" s="1">
        <f t="shared" si="262"/>
        <v>437196645.02164465</v>
      </c>
      <c r="J662" s="1">
        <f t="shared" si="263"/>
        <v>453557414.0972181</v>
      </c>
      <c r="K662" s="1">
        <f t="shared" si="264"/>
        <v>486934962.24000001</v>
      </c>
      <c r="L662" s="1">
        <f t="shared" si="265"/>
        <v>388510497.50788599</v>
      </c>
      <c r="M662" s="1">
        <f t="shared" si="266"/>
        <v>515313247.36000001</v>
      </c>
      <c r="N662" s="1">
        <f t="shared" si="267"/>
        <v>-1007132034.632035</v>
      </c>
      <c r="O662" s="1">
        <f t="shared" si="268"/>
        <v>-990933253.36909103</v>
      </c>
      <c r="P662" s="1">
        <f t="shared" si="269"/>
        <v>-957886176</v>
      </c>
      <c r="Q662" s="1">
        <f t="shared" si="270"/>
        <v>-1055336141.081301</v>
      </c>
      <c r="R662" s="1">
        <f t="shared" si="271"/>
        <v>-929788864</v>
      </c>
      <c r="S662" s="1">
        <f t="shared" si="272"/>
        <v>-1002803354.9783554</v>
      </c>
      <c r="T662" s="1">
        <f t="shared" si="273"/>
        <v>-986442585.90278196</v>
      </c>
      <c r="U662" s="1">
        <f t="shared" si="274"/>
        <v>-953065037.75999999</v>
      </c>
      <c r="V662" s="1">
        <f t="shared" si="275"/>
        <v>-1051489502.4921141</v>
      </c>
      <c r="W662" s="1">
        <f t="shared" si="276"/>
        <v>-924686752.63999999</v>
      </c>
      <c r="X662" s="1">
        <f t="shared" si="277"/>
        <v>0</v>
      </c>
      <c r="Y662" s="1">
        <f t="shared" si="278"/>
        <v>0</v>
      </c>
      <c r="Z662" s="1">
        <f t="shared" si="279"/>
        <v>0</v>
      </c>
      <c r="AA662" s="1">
        <f t="shared" si="280"/>
        <v>0</v>
      </c>
      <c r="AB662" s="1">
        <f t="shared" si="281"/>
        <v>0</v>
      </c>
      <c r="AC662" s="1">
        <f t="shared" si="282"/>
        <v>0</v>
      </c>
      <c r="AD662" s="1">
        <f t="shared" si="283"/>
        <v>0</v>
      </c>
      <c r="AE662" s="1">
        <f t="shared" si="284"/>
        <v>0</v>
      </c>
      <c r="AF662" s="1">
        <f t="shared" si="285"/>
        <v>0</v>
      </c>
      <c r="AG662" s="1">
        <f t="shared" si="286"/>
        <v>0</v>
      </c>
    </row>
    <row r="663" spans="1:33" x14ac:dyDescent="0.25">
      <c r="A663" t="s">
        <v>1314</v>
      </c>
      <c r="B663" t="s">
        <v>1315</v>
      </c>
      <c r="C663" s="1">
        <v>330000000</v>
      </c>
      <c r="D663" s="1">
        <v>220000000</v>
      </c>
      <c r="E663" s="1">
        <v>337407143.51481497</v>
      </c>
      <c r="F663" s="1">
        <v>372041888</v>
      </c>
      <c r="G663" s="1">
        <v>557000000</v>
      </c>
      <c r="H663" s="1">
        <v>318172800</v>
      </c>
      <c r="I663" s="1">
        <f t="shared" si="262"/>
        <v>222200000</v>
      </c>
      <c r="J663" s="1">
        <f t="shared" si="263"/>
        <v>340781214.94996315</v>
      </c>
      <c r="K663" s="1">
        <f t="shared" si="264"/>
        <v>375762306.88</v>
      </c>
      <c r="L663" s="1">
        <f t="shared" si="265"/>
        <v>562570000</v>
      </c>
      <c r="M663" s="1">
        <f t="shared" si="266"/>
        <v>321354528</v>
      </c>
      <c r="N663" s="1">
        <f t="shared" si="267"/>
        <v>-110000000</v>
      </c>
      <c r="O663" s="1">
        <f t="shared" si="268"/>
        <v>7407143.5148149729</v>
      </c>
      <c r="P663" s="1">
        <f t="shared" si="269"/>
        <v>42041888</v>
      </c>
      <c r="Q663" s="1">
        <f t="shared" si="270"/>
        <v>227000000</v>
      </c>
      <c r="R663" s="1">
        <f t="shared" si="271"/>
        <v>-11827200</v>
      </c>
      <c r="S663" s="1">
        <f t="shared" si="272"/>
        <v>-107800000</v>
      </c>
      <c r="T663" s="1">
        <f t="shared" si="273"/>
        <v>10781214.949963152</v>
      </c>
      <c r="U663" s="1">
        <f t="shared" si="274"/>
        <v>45762306.879999995</v>
      </c>
      <c r="V663" s="1">
        <f t="shared" si="275"/>
        <v>232570000</v>
      </c>
      <c r="W663" s="1">
        <f t="shared" si="276"/>
        <v>-8645472</v>
      </c>
      <c r="X663" s="1">
        <f t="shared" si="277"/>
        <v>0</v>
      </c>
      <c r="Y663" s="1">
        <f t="shared" si="278"/>
        <v>337407143.51481497</v>
      </c>
      <c r="Z663" s="1">
        <f t="shared" si="279"/>
        <v>372041888</v>
      </c>
      <c r="AA663" s="1">
        <f t="shared" si="280"/>
        <v>557000000</v>
      </c>
      <c r="AB663" s="1">
        <f t="shared" si="281"/>
        <v>318172800</v>
      </c>
      <c r="AC663" s="1">
        <f t="shared" si="282"/>
        <v>0</v>
      </c>
      <c r="AD663" s="1">
        <f t="shared" si="283"/>
        <v>337407143.51481497</v>
      </c>
      <c r="AE663" s="1">
        <f t="shared" si="284"/>
        <v>372041888</v>
      </c>
      <c r="AF663" s="1">
        <f t="shared" si="285"/>
        <v>557000000</v>
      </c>
      <c r="AG663" s="1">
        <f t="shared" si="286"/>
        <v>318172800</v>
      </c>
    </row>
    <row r="664" spans="1:33" x14ac:dyDescent="0.25">
      <c r="A664" t="s">
        <v>1316</v>
      </c>
      <c r="B664" t="s">
        <v>1317</v>
      </c>
      <c r="C664" s="1">
        <v>320000000</v>
      </c>
      <c r="D664" s="1">
        <v>437976190.47618997</v>
      </c>
      <c r="E664" s="1">
        <v>531932850.14005601</v>
      </c>
      <c r="F664" s="1">
        <v>525621632</v>
      </c>
      <c r="G664" s="1">
        <v>545138888.88888896</v>
      </c>
      <c r="H664" s="1">
        <v>524638400</v>
      </c>
      <c r="I664" s="1">
        <f t="shared" si="262"/>
        <v>442355952.38095188</v>
      </c>
      <c r="J664" s="1">
        <f t="shared" si="263"/>
        <v>537252178.6414566</v>
      </c>
      <c r="K664" s="1">
        <f t="shared" si="264"/>
        <v>530877848.31999999</v>
      </c>
      <c r="L664" s="1">
        <f t="shared" si="265"/>
        <v>550590277.77777779</v>
      </c>
      <c r="M664" s="1">
        <f t="shared" si="266"/>
        <v>529884784</v>
      </c>
      <c r="N664" s="1">
        <f t="shared" si="267"/>
        <v>117976190.47618997</v>
      </c>
      <c r="O664" s="1">
        <f t="shared" si="268"/>
        <v>211932850.14005601</v>
      </c>
      <c r="P664" s="1">
        <f t="shared" si="269"/>
        <v>205621632</v>
      </c>
      <c r="Q664" s="1">
        <f t="shared" si="270"/>
        <v>225138888.88888896</v>
      </c>
      <c r="R664" s="1">
        <f t="shared" si="271"/>
        <v>204638400</v>
      </c>
      <c r="S664" s="1">
        <f t="shared" si="272"/>
        <v>122355952.38095188</v>
      </c>
      <c r="T664" s="1">
        <f t="shared" si="273"/>
        <v>217252178.6414566</v>
      </c>
      <c r="U664" s="1">
        <f t="shared" si="274"/>
        <v>210877848.31999999</v>
      </c>
      <c r="V664" s="1">
        <f t="shared" si="275"/>
        <v>230590277.77777779</v>
      </c>
      <c r="W664" s="1">
        <f t="shared" si="276"/>
        <v>209884784</v>
      </c>
      <c r="X664" s="1">
        <f t="shared" si="277"/>
        <v>437976190.47618997</v>
      </c>
      <c r="Y664" s="1">
        <f t="shared" si="278"/>
        <v>531932850.14005601</v>
      </c>
      <c r="Z664" s="1">
        <f t="shared" si="279"/>
        <v>525621632</v>
      </c>
      <c r="AA664" s="1">
        <f t="shared" si="280"/>
        <v>545138888.88888896</v>
      </c>
      <c r="AB664" s="1">
        <f t="shared" si="281"/>
        <v>524638400</v>
      </c>
      <c r="AC664" s="1">
        <f t="shared" si="282"/>
        <v>437976190.47618997</v>
      </c>
      <c r="AD664" s="1">
        <f t="shared" si="283"/>
        <v>531932850.14005601</v>
      </c>
      <c r="AE664" s="1">
        <f t="shared" si="284"/>
        <v>525621632</v>
      </c>
      <c r="AF664" s="1">
        <f t="shared" si="285"/>
        <v>545138888.88888896</v>
      </c>
      <c r="AG664" s="1">
        <f t="shared" si="286"/>
        <v>524638400</v>
      </c>
    </row>
    <row r="665" spans="1:33" x14ac:dyDescent="0.25">
      <c r="A665" t="s">
        <v>1318</v>
      </c>
      <c r="B665" t="s">
        <v>1319</v>
      </c>
      <c r="C665" s="1">
        <v>520000000</v>
      </c>
      <c r="D665" s="1">
        <v>470000000</v>
      </c>
      <c r="E665" s="1">
        <v>715405797.10144901</v>
      </c>
      <c r="F665" s="1">
        <v>694290048</v>
      </c>
      <c r="G665" s="1">
        <v>938105263.15789497</v>
      </c>
      <c r="H665" s="1">
        <v>681173504</v>
      </c>
      <c r="I665" s="1">
        <f t="shared" si="262"/>
        <v>474700000</v>
      </c>
      <c r="J665" s="1">
        <f t="shared" si="263"/>
        <v>722559855.07246351</v>
      </c>
      <c r="K665" s="1">
        <f t="shared" si="264"/>
        <v>701232948.48000002</v>
      </c>
      <c r="L665" s="1">
        <f t="shared" si="265"/>
        <v>947486315.78947389</v>
      </c>
      <c r="M665" s="1">
        <f t="shared" si="266"/>
        <v>687985239.03999996</v>
      </c>
      <c r="N665" s="1">
        <f t="shared" si="267"/>
        <v>-50000000</v>
      </c>
      <c r="O665" s="1">
        <f t="shared" si="268"/>
        <v>195405797.10144901</v>
      </c>
      <c r="P665" s="1">
        <f t="shared" si="269"/>
        <v>174290048</v>
      </c>
      <c r="Q665" s="1">
        <f t="shared" si="270"/>
        <v>418105263.15789497</v>
      </c>
      <c r="R665" s="1">
        <f t="shared" si="271"/>
        <v>161173504</v>
      </c>
      <c r="S665" s="1">
        <f t="shared" si="272"/>
        <v>-45300000</v>
      </c>
      <c r="T665" s="1">
        <f t="shared" si="273"/>
        <v>202559855.07246351</v>
      </c>
      <c r="U665" s="1">
        <f t="shared" si="274"/>
        <v>181232948.48000002</v>
      </c>
      <c r="V665" s="1">
        <f t="shared" si="275"/>
        <v>427486315.78947389</v>
      </c>
      <c r="W665" s="1">
        <f t="shared" si="276"/>
        <v>167985239.03999996</v>
      </c>
      <c r="X665" s="1">
        <f t="shared" si="277"/>
        <v>0</v>
      </c>
      <c r="Y665" s="1">
        <f t="shared" si="278"/>
        <v>715405797.10144901</v>
      </c>
      <c r="Z665" s="1">
        <f t="shared" si="279"/>
        <v>694290048</v>
      </c>
      <c r="AA665" s="1">
        <f t="shared" si="280"/>
        <v>938105263.15789497</v>
      </c>
      <c r="AB665" s="1">
        <f t="shared" si="281"/>
        <v>681173504</v>
      </c>
      <c r="AC665" s="1">
        <f t="shared" si="282"/>
        <v>0</v>
      </c>
      <c r="AD665" s="1">
        <f t="shared" si="283"/>
        <v>715405797.10144901</v>
      </c>
      <c r="AE665" s="1">
        <f t="shared" si="284"/>
        <v>694290048</v>
      </c>
      <c r="AF665" s="1">
        <f t="shared" si="285"/>
        <v>938105263.15789497</v>
      </c>
      <c r="AG665" s="1">
        <f t="shared" si="286"/>
        <v>681173504</v>
      </c>
    </row>
    <row r="666" spans="1:33" x14ac:dyDescent="0.25">
      <c r="A666" t="s">
        <v>1320</v>
      </c>
      <c r="B666" t="s">
        <v>1321</v>
      </c>
      <c r="C666" s="1">
        <v>130000000</v>
      </c>
      <c r="D666" s="1">
        <v>255167678.058128</v>
      </c>
      <c r="E666" s="1">
        <v>239809976.97111899</v>
      </c>
      <c r="F666" s="1">
        <v>180995120</v>
      </c>
      <c r="G666" s="1">
        <v>228798904.45934099</v>
      </c>
      <c r="H666" s="1">
        <v>183120176</v>
      </c>
      <c r="I666" s="1">
        <f t="shared" si="262"/>
        <v>257719354.83870929</v>
      </c>
      <c r="J666" s="1">
        <f t="shared" si="263"/>
        <v>242208076.74083018</v>
      </c>
      <c r="K666" s="1">
        <f t="shared" si="264"/>
        <v>182805071.19999999</v>
      </c>
      <c r="L666" s="1">
        <f t="shared" si="265"/>
        <v>231086893.50393441</v>
      </c>
      <c r="M666" s="1">
        <f t="shared" si="266"/>
        <v>184951377.75999999</v>
      </c>
      <c r="N666" s="1">
        <f t="shared" si="267"/>
        <v>125167678.058128</v>
      </c>
      <c r="O666" s="1">
        <f t="shared" si="268"/>
        <v>109809976.97111899</v>
      </c>
      <c r="P666" s="1">
        <f t="shared" si="269"/>
        <v>50995120</v>
      </c>
      <c r="Q666" s="1">
        <f t="shared" si="270"/>
        <v>98798904.45934099</v>
      </c>
      <c r="R666" s="1">
        <f t="shared" si="271"/>
        <v>53120176</v>
      </c>
      <c r="S666" s="1">
        <f t="shared" si="272"/>
        <v>127719354.83870929</v>
      </c>
      <c r="T666" s="1">
        <f t="shared" si="273"/>
        <v>112208076.74083018</v>
      </c>
      <c r="U666" s="1">
        <f t="shared" si="274"/>
        <v>52805071.199999988</v>
      </c>
      <c r="V666" s="1">
        <f t="shared" si="275"/>
        <v>101086893.50393441</v>
      </c>
      <c r="W666" s="1">
        <f t="shared" si="276"/>
        <v>54951377.75999999</v>
      </c>
      <c r="X666" s="1">
        <f t="shared" si="277"/>
        <v>255167678.058128</v>
      </c>
      <c r="Y666" s="1">
        <f t="shared" si="278"/>
        <v>239809976.97111899</v>
      </c>
      <c r="Z666" s="1">
        <f t="shared" si="279"/>
        <v>180995120</v>
      </c>
      <c r="AA666" s="1">
        <f t="shared" si="280"/>
        <v>228798904.45934099</v>
      </c>
      <c r="AB666" s="1">
        <f t="shared" si="281"/>
        <v>183120176</v>
      </c>
      <c r="AC666" s="1">
        <f t="shared" si="282"/>
        <v>255167678.058128</v>
      </c>
      <c r="AD666" s="1">
        <f t="shared" si="283"/>
        <v>239809976.97111899</v>
      </c>
      <c r="AE666" s="1">
        <f t="shared" si="284"/>
        <v>180995120</v>
      </c>
      <c r="AF666" s="1">
        <f t="shared" si="285"/>
        <v>228798904.45934099</v>
      </c>
      <c r="AG666" s="1">
        <f t="shared" si="286"/>
        <v>183120176</v>
      </c>
    </row>
    <row r="667" spans="1:33" x14ac:dyDescent="0.25">
      <c r="A667" t="s">
        <v>1322</v>
      </c>
      <c r="B667" t="s">
        <v>1323</v>
      </c>
      <c r="C667" s="1">
        <v>190000000</v>
      </c>
      <c r="D667" s="1">
        <v>163818181.81818199</v>
      </c>
      <c r="E667" s="1">
        <v>267901190.47619</v>
      </c>
      <c r="F667" s="1">
        <v>383299520</v>
      </c>
      <c r="G667" s="1">
        <v>384272727.27272701</v>
      </c>
      <c r="H667" s="1">
        <v>324917792</v>
      </c>
      <c r="I667" s="1">
        <f t="shared" si="262"/>
        <v>165456363.6363638</v>
      </c>
      <c r="J667" s="1">
        <f t="shared" si="263"/>
        <v>270580202.38095188</v>
      </c>
      <c r="K667" s="1">
        <f t="shared" si="264"/>
        <v>387132515.19999999</v>
      </c>
      <c r="L667" s="1">
        <f t="shared" si="265"/>
        <v>388115454.54545426</v>
      </c>
      <c r="M667" s="1">
        <f t="shared" si="266"/>
        <v>328166969.92000002</v>
      </c>
      <c r="N667" s="1">
        <f t="shared" si="267"/>
        <v>-26181818.181818008</v>
      </c>
      <c r="O667" s="1">
        <f t="shared" si="268"/>
        <v>77901190.476190001</v>
      </c>
      <c r="P667" s="1">
        <f t="shared" si="269"/>
        <v>193299520</v>
      </c>
      <c r="Q667" s="1">
        <f t="shared" si="270"/>
        <v>194272727.27272701</v>
      </c>
      <c r="R667" s="1">
        <f t="shared" si="271"/>
        <v>134917792</v>
      </c>
      <c r="S667" s="1">
        <f t="shared" si="272"/>
        <v>-24543636.363636196</v>
      </c>
      <c r="T667" s="1">
        <f t="shared" si="273"/>
        <v>80580202.380951881</v>
      </c>
      <c r="U667" s="1">
        <f t="shared" si="274"/>
        <v>197132515.19999999</v>
      </c>
      <c r="V667" s="1">
        <f t="shared" si="275"/>
        <v>198115454.54545426</v>
      </c>
      <c r="W667" s="1">
        <f t="shared" si="276"/>
        <v>138166969.92000002</v>
      </c>
      <c r="X667" s="1">
        <f t="shared" si="277"/>
        <v>163818181.81818199</v>
      </c>
      <c r="Y667" s="1">
        <f t="shared" si="278"/>
        <v>267901190.47619</v>
      </c>
      <c r="Z667" s="1">
        <f t="shared" si="279"/>
        <v>383299520</v>
      </c>
      <c r="AA667" s="1">
        <f t="shared" si="280"/>
        <v>384272727.27272701</v>
      </c>
      <c r="AB667" s="1">
        <f t="shared" si="281"/>
        <v>324917792</v>
      </c>
      <c r="AC667" s="1">
        <f t="shared" si="282"/>
        <v>163818181.81818199</v>
      </c>
      <c r="AD667" s="1">
        <f t="shared" si="283"/>
        <v>267901190.47619</v>
      </c>
      <c r="AE667" s="1">
        <f t="shared" si="284"/>
        <v>383299520</v>
      </c>
      <c r="AF667" s="1">
        <f t="shared" si="285"/>
        <v>384272727.27272701</v>
      </c>
      <c r="AG667" s="1">
        <f t="shared" si="286"/>
        <v>324917792</v>
      </c>
    </row>
    <row r="668" spans="1:33" x14ac:dyDescent="0.25">
      <c r="A668" t="s">
        <v>1324</v>
      </c>
      <c r="B668" t="s">
        <v>1325</v>
      </c>
      <c r="C668" s="1">
        <v>230000000</v>
      </c>
      <c r="D668" s="1">
        <v>189333333.33333299</v>
      </c>
      <c r="E668" s="1">
        <v>217744998.15007401</v>
      </c>
      <c r="F668" s="1">
        <v>241112352</v>
      </c>
      <c r="G668" s="1">
        <v>227072781.22743699</v>
      </c>
      <c r="H668" s="1">
        <v>237774304</v>
      </c>
      <c r="I668" s="1">
        <f t="shared" si="262"/>
        <v>191226666.66666633</v>
      </c>
      <c r="J668" s="1">
        <f t="shared" si="263"/>
        <v>219922448.13157475</v>
      </c>
      <c r="K668" s="1">
        <f t="shared" si="264"/>
        <v>243523475.52000001</v>
      </c>
      <c r="L668" s="1">
        <f t="shared" si="265"/>
        <v>229343509.03971136</v>
      </c>
      <c r="M668" s="1">
        <f t="shared" si="266"/>
        <v>240152047.03999999</v>
      </c>
      <c r="N668" s="1">
        <f t="shared" si="267"/>
        <v>-40666666.666667014</v>
      </c>
      <c r="O668" s="1">
        <f t="shared" si="268"/>
        <v>-12255001.849925995</v>
      </c>
      <c r="P668" s="1">
        <f t="shared" si="269"/>
        <v>11112352</v>
      </c>
      <c r="Q668" s="1">
        <f t="shared" si="270"/>
        <v>-2927218.7725630105</v>
      </c>
      <c r="R668" s="1">
        <f t="shared" si="271"/>
        <v>7774304</v>
      </c>
      <c r="S668" s="1">
        <f t="shared" si="272"/>
        <v>-38773333.333333671</v>
      </c>
      <c r="T668" s="1">
        <f t="shared" si="273"/>
        <v>-10077551.86842525</v>
      </c>
      <c r="U668" s="1">
        <f t="shared" si="274"/>
        <v>13523475.520000011</v>
      </c>
      <c r="V668" s="1">
        <f t="shared" si="275"/>
        <v>-656490.96028864384</v>
      </c>
      <c r="W668" s="1">
        <f t="shared" si="276"/>
        <v>10152047.039999992</v>
      </c>
      <c r="X668" s="1">
        <f t="shared" si="277"/>
        <v>0</v>
      </c>
      <c r="Y668" s="1">
        <f t="shared" si="278"/>
        <v>217744998.15007401</v>
      </c>
      <c r="Z668" s="1">
        <f t="shared" si="279"/>
        <v>241112352</v>
      </c>
      <c r="AA668" s="1">
        <f t="shared" si="280"/>
        <v>227072781.22743699</v>
      </c>
      <c r="AB668" s="1">
        <f t="shared" si="281"/>
        <v>237774304</v>
      </c>
      <c r="AC668" s="1">
        <f t="shared" si="282"/>
        <v>189333333.33333299</v>
      </c>
      <c r="AD668" s="1">
        <f t="shared" si="283"/>
        <v>217744998.15007401</v>
      </c>
      <c r="AE668" s="1">
        <f t="shared" si="284"/>
        <v>241112352</v>
      </c>
      <c r="AF668" s="1">
        <f t="shared" si="285"/>
        <v>227072781.22743699</v>
      </c>
      <c r="AG668" s="1">
        <f t="shared" si="286"/>
        <v>237774304</v>
      </c>
    </row>
    <row r="669" spans="1:33" x14ac:dyDescent="0.25">
      <c r="A669" t="s">
        <v>1326</v>
      </c>
      <c r="B669" t="s">
        <v>1327</v>
      </c>
      <c r="C669" s="1">
        <v>560000000</v>
      </c>
      <c r="D669" s="1">
        <v>451111111.11111099</v>
      </c>
      <c r="E669" s="1">
        <v>484380066.78678697</v>
      </c>
      <c r="F669" s="1">
        <v>458910816</v>
      </c>
      <c r="G669" s="1">
        <v>416758241.75824201</v>
      </c>
      <c r="H669" s="1">
        <v>464787488</v>
      </c>
      <c r="I669" s="1">
        <f t="shared" si="262"/>
        <v>455622222.22222209</v>
      </c>
      <c r="J669" s="1">
        <f t="shared" si="263"/>
        <v>489223867.45465487</v>
      </c>
      <c r="K669" s="1">
        <f t="shared" si="264"/>
        <v>463499924.16000003</v>
      </c>
      <c r="L669" s="1">
        <f t="shared" si="265"/>
        <v>420925824.17582446</v>
      </c>
      <c r="M669" s="1">
        <f t="shared" si="266"/>
        <v>469435362.88</v>
      </c>
      <c r="N669" s="1">
        <f t="shared" si="267"/>
        <v>-108888888.88888901</v>
      </c>
      <c r="O669" s="1">
        <f t="shared" si="268"/>
        <v>-75619933.213213027</v>
      </c>
      <c r="P669" s="1">
        <f t="shared" si="269"/>
        <v>-101089184</v>
      </c>
      <c r="Q669" s="1">
        <f t="shared" si="270"/>
        <v>-143241758.24175799</v>
      </c>
      <c r="R669" s="1">
        <f t="shared" si="271"/>
        <v>-95212512</v>
      </c>
      <c r="S669" s="1">
        <f t="shared" si="272"/>
        <v>-104377777.77777791</v>
      </c>
      <c r="T669" s="1">
        <f t="shared" si="273"/>
        <v>-70776132.545345128</v>
      </c>
      <c r="U669" s="1">
        <f t="shared" si="274"/>
        <v>-96500075.839999974</v>
      </c>
      <c r="V669" s="1">
        <f t="shared" si="275"/>
        <v>-139074175.82417554</v>
      </c>
      <c r="W669" s="1">
        <f t="shared" si="276"/>
        <v>-90564637.120000005</v>
      </c>
      <c r="X669" s="1">
        <f t="shared" si="277"/>
        <v>0</v>
      </c>
      <c r="Y669" s="1">
        <f t="shared" si="278"/>
        <v>0</v>
      </c>
      <c r="Z669" s="1">
        <f t="shared" si="279"/>
        <v>0</v>
      </c>
      <c r="AA669" s="1">
        <f t="shared" si="280"/>
        <v>0</v>
      </c>
      <c r="AB669" s="1">
        <f t="shared" si="281"/>
        <v>0</v>
      </c>
      <c r="AC669" s="1">
        <f t="shared" si="282"/>
        <v>0</v>
      </c>
      <c r="AD669" s="1">
        <f t="shared" si="283"/>
        <v>0</v>
      </c>
      <c r="AE669" s="1">
        <f t="shared" si="284"/>
        <v>0</v>
      </c>
      <c r="AF669" s="1">
        <f t="shared" si="285"/>
        <v>0</v>
      </c>
      <c r="AG669" s="1">
        <f t="shared" si="286"/>
        <v>0</v>
      </c>
    </row>
    <row r="670" spans="1:33" x14ac:dyDescent="0.25">
      <c r="A670" t="s">
        <v>1328</v>
      </c>
      <c r="B670" t="s">
        <v>1329</v>
      </c>
      <c r="C670" s="1">
        <v>155000000</v>
      </c>
      <c r="D670" s="1">
        <v>189333333.33333299</v>
      </c>
      <c r="E670" s="1">
        <v>188788299.64912301</v>
      </c>
      <c r="F670" s="1">
        <v>197162208</v>
      </c>
      <c r="G670" s="1">
        <v>227072781.22743699</v>
      </c>
      <c r="H670" s="1">
        <v>204534976</v>
      </c>
      <c r="I670" s="1">
        <f t="shared" si="262"/>
        <v>191226666.66666633</v>
      </c>
      <c r="J670" s="1">
        <f t="shared" si="263"/>
        <v>190676182.64561424</v>
      </c>
      <c r="K670" s="1">
        <f t="shared" si="264"/>
        <v>199133830.08000001</v>
      </c>
      <c r="L670" s="1">
        <f t="shared" si="265"/>
        <v>229343509.03971136</v>
      </c>
      <c r="M670" s="1">
        <f t="shared" si="266"/>
        <v>206580325.75999999</v>
      </c>
      <c r="N670" s="1">
        <f t="shared" si="267"/>
        <v>34333333.333332986</v>
      </c>
      <c r="O670" s="1">
        <f t="shared" si="268"/>
        <v>33788299.649123013</v>
      </c>
      <c r="P670" s="1">
        <f t="shared" si="269"/>
        <v>42162208</v>
      </c>
      <c r="Q670" s="1">
        <f t="shared" si="270"/>
        <v>72072781.22743699</v>
      </c>
      <c r="R670" s="1">
        <f t="shared" si="271"/>
        <v>49534976</v>
      </c>
      <c r="S670" s="1">
        <f t="shared" si="272"/>
        <v>36226666.666666329</v>
      </c>
      <c r="T670" s="1">
        <f t="shared" si="273"/>
        <v>35676182.645614237</v>
      </c>
      <c r="U670" s="1">
        <f t="shared" si="274"/>
        <v>44133830.080000013</v>
      </c>
      <c r="V670" s="1">
        <f t="shared" si="275"/>
        <v>74343509.039711356</v>
      </c>
      <c r="W670" s="1">
        <f t="shared" si="276"/>
        <v>51580325.75999999</v>
      </c>
      <c r="X670" s="1">
        <f t="shared" si="277"/>
        <v>189333333.33333299</v>
      </c>
      <c r="Y670" s="1">
        <f t="shared" si="278"/>
        <v>188788299.64912301</v>
      </c>
      <c r="Z670" s="1">
        <f t="shared" si="279"/>
        <v>197162208</v>
      </c>
      <c r="AA670" s="1">
        <f t="shared" si="280"/>
        <v>227072781.22743699</v>
      </c>
      <c r="AB670" s="1">
        <f t="shared" si="281"/>
        <v>204534976</v>
      </c>
      <c r="AC670" s="1">
        <f t="shared" si="282"/>
        <v>189333333.33333299</v>
      </c>
      <c r="AD670" s="1">
        <f t="shared" si="283"/>
        <v>188788299.64912301</v>
      </c>
      <c r="AE670" s="1">
        <f t="shared" si="284"/>
        <v>197162208</v>
      </c>
      <c r="AF670" s="1">
        <f t="shared" si="285"/>
        <v>227072781.22743699</v>
      </c>
      <c r="AG670" s="1">
        <f t="shared" si="286"/>
        <v>204534976</v>
      </c>
    </row>
    <row r="671" spans="1:33" x14ac:dyDescent="0.25">
      <c r="A671" t="s">
        <v>1330</v>
      </c>
      <c r="B671" t="s">
        <v>1331</v>
      </c>
      <c r="C671" s="1">
        <v>510000000</v>
      </c>
      <c r="D671" s="1">
        <v>494954954.95495498</v>
      </c>
      <c r="E671" s="1">
        <v>544350324.44986498</v>
      </c>
      <c r="F671" s="1">
        <v>530783328</v>
      </c>
      <c r="G671" s="1">
        <v>507091607.83377999</v>
      </c>
      <c r="H671" s="1">
        <v>528166912</v>
      </c>
      <c r="I671" s="1">
        <f t="shared" si="262"/>
        <v>499904504.50450456</v>
      </c>
      <c r="J671" s="1">
        <f t="shared" si="263"/>
        <v>549793827.69436359</v>
      </c>
      <c r="K671" s="1">
        <f t="shared" si="264"/>
        <v>536091161.28000003</v>
      </c>
      <c r="L671" s="1">
        <f t="shared" si="265"/>
        <v>512162523.91211778</v>
      </c>
      <c r="M671" s="1">
        <f t="shared" si="266"/>
        <v>533448581.12</v>
      </c>
      <c r="N671" s="1">
        <f t="shared" si="267"/>
        <v>-15045045.045045018</v>
      </c>
      <c r="O671" s="1">
        <f t="shared" si="268"/>
        <v>34350324.449864984</v>
      </c>
      <c r="P671" s="1">
        <f t="shared" si="269"/>
        <v>20783328</v>
      </c>
      <c r="Q671" s="1">
        <f t="shared" si="270"/>
        <v>-2908392.1662200093</v>
      </c>
      <c r="R671" s="1">
        <f t="shared" si="271"/>
        <v>18166912</v>
      </c>
      <c r="S671" s="1">
        <f t="shared" si="272"/>
        <v>-10095495.495495439</v>
      </c>
      <c r="T671" s="1">
        <f t="shared" si="273"/>
        <v>39793827.694363594</v>
      </c>
      <c r="U671" s="1">
        <f t="shared" si="274"/>
        <v>26091161.280000031</v>
      </c>
      <c r="V671" s="1">
        <f t="shared" si="275"/>
        <v>2162523.9121177793</v>
      </c>
      <c r="W671" s="1">
        <f t="shared" si="276"/>
        <v>23448581.120000005</v>
      </c>
      <c r="X671" s="1">
        <f t="shared" si="277"/>
        <v>494954954.95495498</v>
      </c>
      <c r="Y671" s="1">
        <f t="shared" si="278"/>
        <v>544350324.44986498</v>
      </c>
      <c r="Z671" s="1">
        <f t="shared" si="279"/>
        <v>530783328</v>
      </c>
      <c r="AA671" s="1">
        <f t="shared" si="280"/>
        <v>507091607.83377999</v>
      </c>
      <c r="AB671" s="1">
        <f t="shared" si="281"/>
        <v>528166912</v>
      </c>
      <c r="AC671" s="1">
        <f t="shared" si="282"/>
        <v>494954954.95495498</v>
      </c>
      <c r="AD671" s="1">
        <f t="shared" si="283"/>
        <v>544350324.44986498</v>
      </c>
      <c r="AE671" s="1">
        <f t="shared" si="284"/>
        <v>530783328</v>
      </c>
      <c r="AF671" s="1">
        <f t="shared" si="285"/>
        <v>507091607.83377999</v>
      </c>
      <c r="AG671" s="1">
        <f t="shared" si="286"/>
        <v>528166912</v>
      </c>
    </row>
    <row r="672" spans="1:33" x14ac:dyDescent="0.25">
      <c r="A672" t="s">
        <v>1332</v>
      </c>
      <c r="B672" t="s">
        <v>1333</v>
      </c>
      <c r="C672" s="1">
        <v>420000000</v>
      </c>
      <c r="D672" s="1">
        <v>981861413.04347801</v>
      </c>
      <c r="E672" s="1">
        <v>746195876.56903803</v>
      </c>
      <c r="F672" s="1">
        <v>698517824</v>
      </c>
      <c r="G672" s="1">
        <v>642178571.42857099</v>
      </c>
      <c r="H672" s="1">
        <v>668370240</v>
      </c>
      <c r="I672" s="1">
        <f t="shared" si="262"/>
        <v>991680027.17391276</v>
      </c>
      <c r="J672" s="1">
        <f t="shared" si="263"/>
        <v>753657835.33472848</v>
      </c>
      <c r="K672" s="1">
        <f t="shared" si="264"/>
        <v>705503002.24000001</v>
      </c>
      <c r="L672" s="1">
        <f t="shared" si="265"/>
        <v>648600357.14285672</v>
      </c>
      <c r="M672" s="1">
        <f t="shared" si="266"/>
        <v>675053942.39999998</v>
      </c>
      <c r="N672" s="1">
        <f t="shared" si="267"/>
        <v>561861413.04347801</v>
      </c>
      <c r="O672" s="1">
        <f t="shared" si="268"/>
        <v>326195876.56903803</v>
      </c>
      <c r="P672" s="1">
        <f t="shared" si="269"/>
        <v>278517824</v>
      </c>
      <c r="Q672" s="1">
        <f t="shared" si="270"/>
        <v>222178571.42857099</v>
      </c>
      <c r="R672" s="1">
        <f t="shared" si="271"/>
        <v>248370240</v>
      </c>
      <c r="S672" s="1">
        <f t="shared" si="272"/>
        <v>571680027.17391276</v>
      </c>
      <c r="T672" s="1">
        <f t="shared" si="273"/>
        <v>333657835.33472848</v>
      </c>
      <c r="U672" s="1">
        <f t="shared" si="274"/>
        <v>285503002.24000001</v>
      </c>
      <c r="V672" s="1">
        <f t="shared" si="275"/>
        <v>228600357.14285672</v>
      </c>
      <c r="W672" s="1">
        <f t="shared" si="276"/>
        <v>255053942.39999998</v>
      </c>
      <c r="X672" s="1">
        <f t="shared" si="277"/>
        <v>981861413.04347801</v>
      </c>
      <c r="Y672" s="1">
        <f t="shared" si="278"/>
        <v>746195876.56903803</v>
      </c>
      <c r="Z672" s="1">
        <f t="shared" si="279"/>
        <v>698517824</v>
      </c>
      <c r="AA672" s="1">
        <f t="shared" si="280"/>
        <v>642178571.42857099</v>
      </c>
      <c r="AB672" s="1">
        <f t="shared" si="281"/>
        <v>668370240</v>
      </c>
      <c r="AC672" s="1">
        <f t="shared" si="282"/>
        <v>981861413.04347801</v>
      </c>
      <c r="AD672" s="1">
        <f t="shared" si="283"/>
        <v>746195876.56903803</v>
      </c>
      <c r="AE672" s="1">
        <f t="shared" si="284"/>
        <v>698517824</v>
      </c>
      <c r="AF672" s="1">
        <f t="shared" si="285"/>
        <v>642178571.42857099</v>
      </c>
      <c r="AG672" s="1">
        <f t="shared" si="286"/>
        <v>668370240</v>
      </c>
    </row>
    <row r="673" spans="1:33" x14ac:dyDescent="0.25">
      <c r="A673" t="s">
        <v>1334</v>
      </c>
      <c r="B673" t="s">
        <v>1335</v>
      </c>
      <c r="C673" s="1">
        <v>1850000000</v>
      </c>
      <c r="D673" s="1">
        <v>195000000</v>
      </c>
      <c r="E673" s="1">
        <v>291318605.03547502</v>
      </c>
      <c r="F673" s="1">
        <v>312462336</v>
      </c>
      <c r="G673" s="1">
        <v>696428571.42857099</v>
      </c>
      <c r="H673" s="1">
        <v>370644192</v>
      </c>
      <c r="I673" s="1">
        <f t="shared" si="262"/>
        <v>196950000</v>
      </c>
      <c r="J673" s="1">
        <f t="shared" si="263"/>
        <v>294231791.08582979</v>
      </c>
      <c r="K673" s="1">
        <f t="shared" si="264"/>
        <v>315586959.36000001</v>
      </c>
      <c r="L673" s="1">
        <f t="shared" si="265"/>
        <v>703392857.14285672</v>
      </c>
      <c r="M673" s="1">
        <f t="shared" si="266"/>
        <v>374350633.92000002</v>
      </c>
      <c r="N673" s="1">
        <f t="shared" si="267"/>
        <v>-1655000000</v>
      </c>
      <c r="O673" s="1">
        <f t="shared" si="268"/>
        <v>-1558681394.964525</v>
      </c>
      <c r="P673" s="1">
        <f t="shared" si="269"/>
        <v>-1537537664</v>
      </c>
      <c r="Q673" s="1">
        <f t="shared" si="270"/>
        <v>-1153571428.571429</v>
      </c>
      <c r="R673" s="1">
        <f t="shared" si="271"/>
        <v>-1479355808</v>
      </c>
      <c r="S673" s="1">
        <f t="shared" si="272"/>
        <v>-1653050000</v>
      </c>
      <c r="T673" s="1">
        <f t="shared" si="273"/>
        <v>-1555768208.9141703</v>
      </c>
      <c r="U673" s="1">
        <f t="shared" si="274"/>
        <v>-1534413040.6399999</v>
      </c>
      <c r="V673" s="1">
        <f t="shared" si="275"/>
        <v>-1146607142.8571434</v>
      </c>
      <c r="W673" s="1">
        <f t="shared" si="276"/>
        <v>-1475649366.0799999</v>
      </c>
      <c r="X673" s="1">
        <f t="shared" si="277"/>
        <v>0</v>
      </c>
      <c r="Y673" s="1">
        <f t="shared" si="278"/>
        <v>0</v>
      </c>
      <c r="Z673" s="1">
        <f t="shared" si="279"/>
        <v>0</v>
      </c>
      <c r="AA673" s="1">
        <f t="shared" si="280"/>
        <v>0</v>
      </c>
      <c r="AB673" s="1">
        <f t="shared" si="281"/>
        <v>0</v>
      </c>
      <c r="AC673" s="1">
        <f t="shared" si="282"/>
        <v>0</v>
      </c>
      <c r="AD673" s="1">
        <f t="shared" si="283"/>
        <v>0</v>
      </c>
      <c r="AE673" s="1">
        <f t="shared" si="284"/>
        <v>0</v>
      </c>
      <c r="AF673" s="1">
        <f t="shared" si="285"/>
        <v>0</v>
      </c>
      <c r="AG673" s="1">
        <f t="shared" si="286"/>
        <v>0</v>
      </c>
    </row>
    <row r="674" spans="1:33" x14ac:dyDescent="0.25">
      <c r="A674" t="s">
        <v>1336</v>
      </c>
      <c r="B674" t="s">
        <v>1337</v>
      </c>
      <c r="C674" s="1">
        <v>2200000000</v>
      </c>
      <c r="D674" s="1">
        <v>231248663.10160401</v>
      </c>
      <c r="E674" s="1">
        <v>283501262.14018703</v>
      </c>
      <c r="F674" s="1">
        <v>480919104</v>
      </c>
      <c r="G674" s="1">
        <v>300456790.11111099</v>
      </c>
      <c r="H674" s="1">
        <v>486319808</v>
      </c>
      <c r="I674" s="1">
        <f t="shared" si="262"/>
        <v>233561149.73262006</v>
      </c>
      <c r="J674" s="1">
        <f t="shared" si="263"/>
        <v>286336274.76158887</v>
      </c>
      <c r="K674" s="1">
        <f t="shared" si="264"/>
        <v>485728295.04000002</v>
      </c>
      <c r="L674" s="1">
        <f t="shared" si="265"/>
        <v>303461358.01222211</v>
      </c>
      <c r="M674" s="1">
        <f t="shared" si="266"/>
        <v>491183006.07999998</v>
      </c>
      <c r="N674" s="1">
        <f t="shared" si="267"/>
        <v>-1968751336.898396</v>
      </c>
      <c r="O674" s="1">
        <f t="shared" si="268"/>
        <v>-1916498737.859813</v>
      </c>
      <c r="P674" s="1">
        <f t="shared" si="269"/>
        <v>-1719080896</v>
      </c>
      <c r="Q674" s="1">
        <f t="shared" si="270"/>
        <v>-1899543209.8888891</v>
      </c>
      <c r="R674" s="1">
        <f t="shared" si="271"/>
        <v>-1713680192</v>
      </c>
      <c r="S674" s="1">
        <f t="shared" si="272"/>
        <v>-1966438850.26738</v>
      </c>
      <c r="T674" s="1">
        <f t="shared" si="273"/>
        <v>-1913663725.2384112</v>
      </c>
      <c r="U674" s="1">
        <f t="shared" si="274"/>
        <v>-1714271704.96</v>
      </c>
      <c r="V674" s="1">
        <f t="shared" si="275"/>
        <v>-1896538641.9877779</v>
      </c>
      <c r="W674" s="1">
        <f t="shared" si="276"/>
        <v>-1708816993.9200001</v>
      </c>
      <c r="X674" s="1">
        <f t="shared" si="277"/>
        <v>0</v>
      </c>
      <c r="Y674" s="1">
        <f t="shared" si="278"/>
        <v>0</v>
      </c>
      <c r="Z674" s="1">
        <f t="shared" si="279"/>
        <v>0</v>
      </c>
      <c r="AA674" s="1">
        <f t="shared" si="280"/>
        <v>0</v>
      </c>
      <c r="AB674" s="1">
        <f t="shared" si="281"/>
        <v>0</v>
      </c>
      <c r="AC674" s="1">
        <f t="shared" si="282"/>
        <v>0</v>
      </c>
      <c r="AD674" s="1">
        <f t="shared" si="283"/>
        <v>0</v>
      </c>
      <c r="AE674" s="1">
        <f t="shared" si="284"/>
        <v>0</v>
      </c>
      <c r="AF674" s="1">
        <f t="shared" si="285"/>
        <v>0</v>
      </c>
      <c r="AG674" s="1">
        <f t="shared" si="286"/>
        <v>0</v>
      </c>
    </row>
    <row r="675" spans="1:33" x14ac:dyDescent="0.25">
      <c r="A675" t="s">
        <v>1338</v>
      </c>
      <c r="B675" t="s">
        <v>1339</v>
      </c>
      <c r="C675" s="1">
        <v>290000000</v>
      </c>
      <c r="D675" s="1">
        <v>308075500.954198</v>
      </c>
      <c r="E675" s="1">
        <v>409109428.57142901</v>
      </c>
      <c r="F675" s="1">
        <v>427498496</v>
      </c>
      <c r="G675" s="1">
        <v>264125000</v>
      </c>
      <c r="H675" s="1">
        <v>430956480</v>
      </c>
      <c r="I675" s="1">
        <f t="shared" si="262"/>
        <v>311156255.96373999</v>
      </c>
      <c r="J675" s="1">
        <f t="shared" si="263"/>
        <v>413200522.85714328</v>
      </c>
      <c r="K675" s="1">
        <f t="shared" si="264"/>
        <v>431773480.95999998</v>
      </c>
      <c r="L675" s="1">
        <f t="shared" si="265"/>
        <v>266766250</v>
      </c>
      <c r="M675" s="1">
        <f t="shared" si="266"/>
        <v>435266044.80000001</v>
      </c>
      <c r="N675" s="1">
        <f t="shared" si="267"/>
        <v>18075500.954198003</v>
      </c>
      <c r="O675" s="1">
        <f t="shared" si="268"/>
        <v>119109428.57142901</v>
      </c>
      <c r="P675" s="1">
        <f t="shared" si="269"/>
        <v>137498496</v>
      </c>
      <c r="Q675" s="1">
        <f t="shared" si="270"/>
        <v>-25875000</v>
      </c>
      <c r="R675" s="1">
        <f t="shared" si="271"/>
        <v>140956480</v>
      </c>
      <c r="S675" s="1">
        <f t="shared" si="272"/>
        <v>21156255.963739991</v>
      </c>
      <c r="T675" s="1">
        <f t="shared" si="273"/>
        <v>123200522.85714328</v>
      </c>
      <c r="U675" s="1">
        <f t="shared" si="274"/>
        <v>141773480.95999998</v>
      </c>
      <c r="V675" s="1">
        <f t="shared" si="275"/>
        <v>-23233750</v>
      </c>
      <c r="W675" s="1">
        <f t="shared" si="276"/>
        <v>145266044.80000001</v>
      </c>
      <c r="X675" s="1">
        <f t="shared" si="277"/>
        <v>308075500.954198</v>
      </c>
      <c r="Y675" s="1">
        <f t="shared" si="278"/>
        <v>409109428.57142901</v>
      </c>
      <c r="Z675" s="1">
        <f t="shared" si="279"/>
        <v>427498496</v>
      </c>
      <c r="AA675" s="1">
        <f t="shared" si="280"/>
        <v>264125000</v>
      </c>
      <c r="AB675" s="1">
        <f t="shared" si="281"/>
        <v>430956480</v>
      </c>
      <c r="AC675" s="1">
        <f t="shared" si="282"/>
        <v>308075500.954198</v>
      </c>
      <c r="AD675" s="1">
        <f t="shared" si="283"/>
        <v>409109428.57142901</v>
      </c>
      <c r="AE675" s="1">
        <f t="shared" si="284"/>
        <v>427498496</v>
      </c>
      <c r="AF675" s="1">
        <f t="shared" si="285"/>
        <v>264125000</v>
      </c>
      <c r="AG675" s="1">
        <f t="shared" si="286"/>
        <v>430956480</v>
      </c>
    </row>
    <row r="676" spans="1:33" x14ac:dyDescent="0.25">
      <c r="A676" t="s">
        <v>1340</v>
      </c>
      <c r="B676" t="s">
        <v>1341</v>
      </c>
      <c r="C676" s="1">
        <v>265000000</v>
      </c>
      <c r="D676" s="1">
        <v>287537681.15942001</v>
      </c>
      <c r="E676" s="1">
        <v>376775862.06896502</v>
      </c>
      <c r="F676" s="1">
        <v>403665248</v>
      </c>
      <c r="G676" s="1">
        <v>349172030.56768602</v>
      </c>
      <c r="H676" s="1">
        <v>393309760</v>
      </c>
      <c r="I676" s="1">
        <f t="shared" si="262"/>
        <v>290413057.9710142</v>
      </c>
      <c r="J676" s="1">
        <f t="shared" si="263"/>
        <v>380543620.68965465</v>
      </c>
      <c r="K676" s="1">
        <f t="shared" si="264"/>
        <v>407701900.48000002</v>
      </c>
      <c r="L676" s="1">
        <f t="shared" si="265"/>
        <v>352663750.8733629</v>
      </c>
      <c r="M676" s="1">
        <f t="shared" si="266"/>
        <v>397242857.60000002</v>
      </c>
      <c r="N676" s="1">
        <f t="shared" si="267"/>
        <v>22537681.159420013</v>
      </c>
      <c r="O676" s="1">
        <f t="shared" si="268"/>
        <v>111775862.06896502</v>
      </c>
      <c r="P676" s="1">
        <f t="shared" si="269"/>
        <v>138665248</v>
      </c>
      <c r="Q676" s="1">
        <f t="shared" si="270"/>
        <v>84172030.567686021</v>
      </c>
      <c r="R676" s="1">
        <f t="shared" si="271"/>
        <v>128309760</v>
      </c>
      <c r="S676" s="1">
        <f t="shared" si="272"/>
        <v>25413057.971014202</v>
      </c>
      <c r="T676" s="1">
        <f t="shared" si="273"/>
        <v>115543620.68965465</v>
      </c>
      <c r="U676" s="1">
        <f t="shared" si="274"/>
        <v>142701900.48000002</v>
      </c>
      <c r="V676" s="1">
        <f t="shared" si="275"/>
        <v>87663750.873362899</v>
      </c>
      <c r="W676" s="1">
        <f t="shared" si="276"/>
        <v>132242857.60000002</v>
      </c>
      <c r="X676" s="1">
        <f t="shared" si="277"/>
        <v>287537681.15942001</v>
      </c>
      <c r="Y676" s="1">
        <f t="shared" si="278"/>
        <v>376775862.06896502</v>
      </c>
      <c r="Z676" s="1">
        <f t="shared" si="279"/>
        <v>403665248</v>
      </c>
      <c r="AA676" s="1">
        <f t="shared" si="280"/>
        <v>349172030.56768602</v>
      </c>
      <c r="AB676" s="1">
        <f t="shared" si="281"/>
        <v>393309760</v>
      </c>
      <c r="AC676" s="1">
        <f t="shared" si="282"/>
        <v>287537681.15942001</v>
      </c>
      <c r="AD676" s="1">
        <f t="shared" si="283"/>
        <v>376775862.06896502</v>
      </c>
      <c r="AE676" s="1">
        <f t="shared" si="284"/>
        <v>403665248</v>
      </c>
      <c r="AF676" s="1">
        <f t="shared" si="285"/>
        <v>349172030.56768602</v>
      </c>
      <c r="AG676" s="1">
        <f t="shared" si="286"/>
        <v>393309760</v>
      </c>
    </row>
    <row r="677" spans="1:33" x14ac:dyDescent="0.25">
      <c r="A677" t="s">
        <v>1342</v>
      </c>
      <c r="B677" t="s">
        <v>1343</v>
      </c>
      <c r="C677" s="1">
        <v>430000000</v>
      </c>
      <c r="D677" s="1">
        <v>232000000</v>
      </c>
      <c r="E677" s="1">
        <v>291318605.03547502</v>
      </c>
      <c r="F677" s="1">
        <v>289722080</v>
      </c>
      <c r="G677" s="1">
        <v>324512358.11794901</v>
      </c>
      <c r="H677" s="1">
        <v>321393088</v>
      </c>
      <c r="I677" s="1">
        <f t="shared" si="262"/>
        <v>234320000</v>
      </c>
      <c r="J677" s="1">
        <f t="shared" si="263"/>
        <v>294231791.08582979</v>
      </c>
      <c r="K677" s="1">
        <f t="shared" si="264"/>
        <v>292619300.80000001</v>
      </c>
      <c r="L677" s="1">
        <f t="shared" si="265"/>
        <v>327757481.69912851</v>
      </c>
      <c r="M677" s="1">
        <f t="shared" si="266"/>
        <v>324607018.88</v>
      </c>
      <c r="N677" s="1">
        <f t="shared" si="267"/>
        <v>-198000000</v>
      </c>
      <c r="O677" s="1">
        <f t="shared" si="268"/>
        <v>-138681394.96452498</v>
      </c>
      <c r="P677" s="1">
        <f t="shared" si="269"/>
        <v>-140277920</v>
      </c>
      <c r="Q677" s="1">
        <f t="shared" si="270"/>
        <v>-105487641.88205099</v>
      </c>
      <c r="R677" s="1">
        <f t="shared" si="271"/>
        <v>-108606912</v>
      </c>
      <c r="S677" s="1">
        <f t="shared" si="272"/>
        <v>-195680000</v>
      </c>
      <c r="T677" s="1">
        <f t="shared" si="273"/>
        <v>-135768208.91417021</v>
      </c>
      <c r="U677" s="1">
        <f t="shared" si="274"/>
        <v>-137380699.19999999</v>
      </c>
      <c r="V677" s="1">
        <f t="shared" si="275"/>
        <v>-102242518.30087149</v>
      </c>
      <c r="W677" s="1">
        <f t="shared" si="276"/>
        <v>-105392981.12</v>
      </c>
      <c r="X677" s="1">
        <f t="shared" si="277"/>
        <v>0</v>
      </c>
      <c r="Y677" s="1">
        <f t="shared" si="278"/>
        <v>0</v>
      </c>
      <c r="Z677" s="1">
        <f t="shared" si="279"/>
        <v>0</v>
      </c>
      <c r="AA677" s="1">
        <f t="shared" si="280"/>
        <v>0</v>
      </c>
      <c r="AB677" s="1">
        <f t="shared" si="281"/>
        <v>0</v>
      </c>
      <c r="AC677" s="1">
        <f t="shared" si="282"/>
        <v>0</v>
      </c>
      <c r="AD677" s="1">
        <f t="shared" si="283"/>
        <v>0</v>
      </c>
      <c r="AE677" s="1">
        <f t="shared" si="284"/>
        <v>0</v>
      </c>
      <c r="AF677" s="1">
        <f t="shared" si="285"/>
        <v>0</v>
      </c>
      <c r="AG677" s="1">
        <f t="shared" si="286"/>
        <v>0</v>
      </c>
    </row>
    <row r="678" spans="1:33" x14ac:dyDescent="0.25">
      <c r="A678" t="s">
        <v>1344</v>
      </c>
      <c r="B678" t="s">
        <v>1345</v>
      </c>
      <c r="C678" s="1">
        <v>495000000</v>
      </c>
      <c r="D678" s="1">
        <v>307910276.679842</v>
      </c>
      <c r="E678" s="1">
        <v>417147470.369515</v>
      </c>
      <c r="F678" s="1">
        <v>410148672</v>
      </c>
      <c r="G678" s="1">
        <v>434750127.13953501</v>
      </c>
      <c r="H678" s="1">
        <v>418823168</v>
      </c>
      <c r="I678" s="1">
        <f t="shared" si="262"/>
        <v>310989379.44664043</v>
      </c>
      <c r="J678" s="1">
        <f t="shared" si="263"/>
        <v>421318945.07321018</v>
      </c>
      <c r="K678" s="1">
        <f t="shared" si="264"/>
        <v>414250158.72000003</v>
      </c>
      <c r="L678" s="1">
        <f t="shared" si="265"/>
        <v>439097628.41093034</v>
      </c>
      <c r="M678" s="1">
        <f t="shared" si="266"/>
        <v>423011399.68000001</v>
      </c>
      <c r="N678" s="1">
        <f t="shared" si="267"/>
        <v>-187089723.320158</v>
      </c>
      <c r="O678" s="1">
        <f t="shared" si="268"/>
        <v>-77852529.630484998</v>
      </c>
      <c r="P678" s="1">
        <f t="shared" si="269"/>
        <v>-84851328</v>
      </c>
      <c r="Q678" s="1">
        <f t="shared" si="270"/>
        <v>-60249872.86046499</v>
      </c>
      <c r="R678" s="1">
        <f t="shared" si="271"/>
        <v>-76176832</v>
      </c>
      <c r="S678" s="1">
        <f t="shared" si="272"/>
        <v>-184010620.55335957</v>
      </c>
      <c r="T678" s="1">
        <f t="shared" si="273"/>
        <v>-73681054.92678982</v>
      </c>
      <c r="U678" s="1">
        <f t="shared" si="274"/>
        <v>-80749841.279999971</v>
      </c>
      <c r="V678" s="1">
        <f t="shared" si="275"/>
        <v>-55902371.589069664</v>
      </c>
      <c r="W678" s="1">
        <f t="shared" si="276"/>
        <v>-71988600.319999993</v>
      </c>
      <c r="X678" s="1">
        <f t="shared" si="277"/>
        <v>0</v>
      </c>
      <c r="Y678" s="1">
        <f t="shared" si="278"/>
        <v>0</v>
      </c>
      <c r="Z678" s="1">
        <f t="shared" si="279"/>
        <v>0</v>
      </c>
      <c r="AA678" s="1">
        <f t="shared" si="280"/>
        <v>0</v>
      </c>
      <c r="AB678" s="1">
        <f t="shared" si="281"/>
        <v>0</v>
      </c>
      <c r="AC678" s="1">
        <f t="shared" si="282"/>
        <v>0</v>
      </c>
      <c r="AD678" s="1">
        <f t="shared" si="283"/>
        <v>0</v>
      </c>
      <c r="AE678" s="1">
        <f t="shared" si="284"/>
        <v>0</v>
      </c>
      <c r="AF678" s="1">
        <f t="shared" si="285"/>
        <v>0</v>
      </c>
      <c r="AG678" s="1">
        <f t="shared" si="286"/>
        <v>0</v>
      </c>
    </row>
    <row r="679" spans="1:33" x14ac:dyDescent="0.25">
      <c r="A679" t="s">
        <v>1346</v>
      </c>
      <c r="B679" t="s">
        <v>1347</v>
      </c>
      <c r="C679" s="1">
        <v>469000000</v>
      </c>
      <c r="D679" s="1">
        <v>547612000</v>
      </c>
      <c r="E679" s="1">
        <v>544350324.44986498</v>
      </c>
      <c r="F679" s="1">
        <v>439154560</v>
      </c>
      <c r="G679" s="1">
        <v>378889837.70883101</v>
      </c>
      <c r="H679" s="1">
        <v>365300256</v>
      </c>
      <c r="I679" s="1">
        <f t="shared" si="262"/>
        <v>553088120</v>
      </c>
      <c r="J679" s="1">
        <f t="shared" si="263"/>
        <v>549793827.69436359</v>
      </c>
      <c r="K679" s="1">
        <f t="shared" si="264"/>
        <v>443546105.60000002</v>
      </c>
      <c r="L679" s="1">
        <f t="shared" si="265"/>
        <v>382678736.08591932</v>
      </c>
      <c r="M679" s="1">
        <f t="shared" si="266"/>
        <v>368953258.56</v>
      </c>
      <c r="N679" s="1">
        <f t="shared" si="267"/>
        <v>78612000</v>
      </c>
      <c r="O679" s="1">
        <f t="shared" si="268"/>
        <v>75350324.449864984</v>
      </c>
      <c r="P679" s="1">
        <f t="shared" si="269"/>
        <v>-29845440</v>
      </c>
      <c r="Q679" s="1">
        <f t="shared" si="270"/>
        <v>-90110162.291168988</v>
      </c>
      <c r="R679" s="1">
        <f t="shared" si="271"/>
        <v>-103699744</v>
      </c>
      <c r="S679" s="1">
        <f t="shared" si="272"/>
        <v>84088120</v>
      </c>
      <c r="T679" s="1">
        <f t="shared" si="273"/>
        <v>80793827.694363594</v>
      </c>
      <c r="U679" s="1">
        <f t="shared" si="274"/>
        <v>-25453894.399999976</v>
      </c>
      <c r="V679" s="1">
        <f t="shared" si="275"/>
        <v>-86321263.914080679</v>
      </c>
      <c r="W679" s="1">
        <f t="shared" si="276"/>
        <v>-100046741.44</v>
      </c>
      <c r="X679" s="1">
        <f t="shared" si="277"/>
        <v>547612000</v>
      </c>
      <c r="Y679" s="1">
        <f t="shared" si="278"/>
        <v>544350324.44986498</v>
      </c>
      <c r="Z679" s="1">
        <f t="shared" si="279"/>
        <v>439154560</v>
      </c>
      <c r="AA679" s="1">
        <f t="shared" si="280"/>
        <v>0</v>
      </c>
      <c r="AB679" s="1">
        <f t="shared" si="281"/>
        <v>0</v>
      </c>
      <c r="AC679" s="1">
        <f t="shared" si="282"/>
        <v>547612000</v>
      </c>
      <c r="AD679" s="1">
        <f t="shared" si="283"/>
        <v>544350324.44986498</v>
      </c>
      <c r="AE679" s="1">
        <f t="shared" si="284"/>
        <v>439154560</v>
      </c>
      <c r="AF679" s="1">
        <f t="shared" si="285"/>
        <v>0</v>
      </c>
      <c r="AG679" s="1">
        <f t="shared" si="286"/>
        <v>0</v>
      </c>
    </row>
    <row r="680" spans="1:33" x14ac:dyDescent="0.25">
      <c r="A680" t="s">
        <v>1348</v>
      </c>
      <c r="B680" t="s">
        <v>1349</v>
      </c>
      <c r="C680" s="1">
        <v>132000000</v>
      </c>
      <c r="D680" s="1">
        <v>125000000</v>
      </c>
      <c r="E680" s="1">
        <v>134680640.56563199</v>
      </c>
      <c r="F680" s="1">
        <v>182698416</v>
      </c>
      <c r="G680" s="1">
        <v>137628848.629545</v>
      </c>
      <c r="H680" s="1">
        <v>178202304</v>
      </c>
      <c r="I680" s="1">
        <f t="shared" si="262"/>
        <v>126250000</v>
      </c>
      <c r="J680" s="1">
        <f t="shared" si="263"/>
        <v>136027446.97128829</v>
      </c>
      <c r="K680" s="1">
        <f t="shared" si="264"/>
        <v>184525400.16</v>
      </c>
      <c r="L680" s="1">
        <f t="shared" si="265"/>
        <v>139005137.11584046</v>
      </c>
      <c r="M680" s="1">
        <f t="shared" si="266"/>
        <v>179984327.03999999</v>
      </c>
      <c r="N680" s="1">
        <f t="shared" si="267"/>
        <v>-7000000</v>
      </c>
      <c r="O680" s="1">
        <f t="shared" si="268"/>
        <v>2680640.5656319857</v>
      </c>
      <c r="P680" s="1">
        <f t="shared" si="269"/>
        <v>50698416</v>
      </c>
      <c r="Q680" s="1">
        <f t="shared" si="270"/>
        <v>5628848.6295450032</v>
      </c>
      <c r="R680" s="1">
        <f t="shared" si="271"/>
        <v>46202304</v>
      </c>
      <c r="S680" s="1">
        <f t="shared" si="272"/>
        <v>-5750000</v>
      </c>
      <c r="T680" s="1">
        <f t="shared" si="273"/>
        <v>4027446.9712882936</v>
      </c>
      <c r="U680" s="1">
        <f t="shared" si="274"/>
        <v>52525400.159999996</v>
      </c>
      <c r="V680" s="1">
        <f t="shared" si="275"/>
        <v>7005137.1158404648</v>
      </c>
      <c r="W680" s="1">
        <f t="shared" si="276"/>
        <v>47984327.039999992</v>
      </c>
      <c r="X680" s="1">
        <f t="shared" si="277"/>
        <v>125000000</v>
      </c>
      <c r="Y680" s="1">
        <f t="shared" si="278"/>
        <v>134680640.56563199</v>
      </c>
      <c r="Z680" s="1">
        <f t="shared" si="279"/>
        <v>182698416</v>
      </c>
      <c r="AA680" s="1">
        <f t="shared" si="280"/>
        <v>137628848.629545</v>
      </c>
      <c r="AB680" s="1">
        <f t="shared" si="281"/>
        <v>178202304</v>
      </c>
      <c r="AC680" s="1">
        <f t="shared" si="282"/>
        <v>125000000</v>
      </c>
      <c r="AD680" s="1">
        <f t="shared" si="283"/>
        <v>134680640.56563199</v>
      </c>
      <c r="AE680" s="1">
        <f t="shared" si="284"/>
        <v>182698416</v>
      </c>
      <c r="AF680" s="1">
        <f t="shared" si="285"/>
        <v>137628848.629545</v>
      </c>
      <c r="AG680" s="1">
        <f t="shared" si="286"/>
        <v>178202304</v>
      </c>
    </row>
    <row r="681" spans="1:33" x14ac:dyDescent="0.25">
      <c r="A681" t="s">
        <v>1350</v>
      </c>
      <c r="B681" t="s">
        <v>1351</v>
      </c>
      <c r="C681" s="1">
        <v>730000000</v>
      </c>
      <c r="D681" s="1">
        <v>210000000</v>
      </c>
      <c r="E681" s="1">
        <v>787333333.33333302</v>
      </c>
      <c r="F681" s="1">
        <v>1061673600</v>
      </c>
      <c r="G681" s="1">
        <v>1443571428.57143</v>
      </c>
      <c r="H681" s="1">
        <v>897178304</v>
      </c>
      <c r="I681" s="1">
        <f t="shared" si="262"/>
        <v>212100000</v>
      </c>
      <c r="J681" s="1">
        <f t="shared" si="263"/>
        <v>795206666.66666639</v>
      </c>
      <c r="K681" s="1">
        <f t="shared" si="264"/>
        <v>1072290336</v>
      </c>
      <c r="L681" s="1">
        <f t="shared" si="265"/>
        <v>1458007142.8571444</v>
      </c>
      <c r="M681" s="1">
        <f t="shared" si="266"/>
        <v>906150087.03999996</v>
      </c>
      <c r="N681" s="1">
        <f t="shared" si="267"/>
        <v>-520000000</v>
      </c>
      <c r="O681" s="1">
        <f t="shared" si="268"/>
        <v>57333333.333333015</v>
      </c>
      <c r="P681" s="1">
        <f t="shared" si="269"/>
        <v>331673600</v>
      </c>
      <c r="Q681" s="1">
        <f t="shared" si="270"/>
        <v>713571428.57142997</v>
      </c>
      <c r="R681" s="1">
        <f t="shared" si="271"/>
        <v>167178304</v>
      </c>
      <c r="S681" s="1">
        <f t="shared" si="272"/>
        <v>-517900000</v>
      </c>
      <c r="T681" s="1">
        <f t="shared" si="273"/>
        <v>65206666.666666389</v>
      </c>
      <c r="U681" s="1">
        <f t="shared" si="274"/>
        <v>342290336</v>
      </c>
      <c r="V681" s="1">
        <f t="shared" si="275"/>
        <v>728007142.85714436</v>
      </c>
      <c r="W681" s="1">
        <f t="shared" si="276"/>
        <v>176150087.03999996</v>
      </c>
      <c r="X681" s="1">
        <f t="shared" si="277"/>
        <v>0</v>
      </c>
      <c r="Y681" s="1">
        <f t="shared" si="278"/>
        <v>787333333.33333302</v>
      </c>
      <c r="Z681" s="1">
        <f t="shared" si="279"/>
        <v>1061673600</v>
      </c>
      <c r="AA681" s="1">
        <f t="shared" si="280"/>
        <v>1443571428.57143</v>
      </c>
      <c r="AB681" s="1">
        <f t="shared" si="281"/>
        <v>897178304</v>
      </c>
      <c r="AC681" s="1">
        <f t="shared" si="282"/>
        <v>0</v>
      </c>
      <c r="AD681" s="1">
        <f t="shared" si="283"/>
        <v>787333333.33333302</v>
      </c>
      <c r="AE681" s="1">
        <f t="shared" si="284"/>
        <v>1061673600</v>
      </c>
      <c r="AF681" s="1">
        <f t="shared" si="285"/>
        <v>1443571428.57143</v>
      </c>
      <c r="AG681" s="1">
        <f t="shared" si="286"/>
        <v>897178304</v>
      </c>
    </row>
    <row r="682" spans="1:33" x14ac:dyDescent="0.25">
      <c r="A682" t="s">
        <v>1352</v>
      </c>
      <c r="B682" t="s">
        <v>1353</v>
      </c>
      <c r="C682" s="1">
        <v>920000000</v>
      </c>
      <c r="D682" s="1">
        <v>300000000</v>
      </c>
      <c r="E682" s="1">
        <v>531125000</v>
      </c>
      <c r="F682" s="1">
        <v>605979648</v>
      </c>
      <c r="G682" s="1">
        <v>730833333.33333302</v>
      </c>
      <c r="H682" s="1">
        <v>524462400</v>
      </c>
      <c r="I682" s="1">
        <f t="shared" si="262"/>
        <v>303000000</v>
      </c>
      <c r="J682" s="1">
        <f t="shared" si="263"/>
        <v>536436250</v>
      </c>
      <c r="K682" s="1">
        <f t="shared" si="264"/>
        <v>612039444.48000002</v>
      </c>
      <c r="L682" s="1">
        <f t="shared" si="265"/>
        <v>738141666.66666639</v>
      </c>
      <c r="M682" s="1">
        <f t="shared" si="266"/>
        <v>529707024</v>
      </c>
      <c r="N682" s="1">
        <f t="shared" si="267"/>
        <v>-620000000</v>
      </c>
      <c r="O682" s="1">
        <f t="shared" si="268"/>
        <v>-388875000</v>
      </c>
      <c r="P682" s="1">
        <f t="shared" si="269"/>
        <v>-314020352</v>
      </c>
      <c r="Q682" s="1">
        <f t="shared" si="270"/>
        <v>-189166666.66666698</v>
      </c>
      <c r="R682" s="1">
        <f t="shared" si="271"/>
        <v>-395537600</v>
      </c>
      <c r="S682" s="1">
        <f t="shared" si="272"/>
        <v>-617000000</v>
      </c>
      <c r="T682" s="1">
        <f t="shared" si="273"/>
        <v>-383563750</v>
      </c>
      <c r="U682" s="1">
        <f t="shared" si="274"/>
        <v>-307960555.51999998</v>
      </c>
      <c r="V682" s="1">
        <f t="shared" si="275"/>
        <v>-181858333.33333361</v>
      </c>
      <c r="W682" s="1">
        <f t="shared" si="276"/>
        <v>-390292976</v>
      </c>
      <c r="X682" s="1">
        <f t="shared" si="277"/>
        <v>0</v>
      </c>
      <c r="Y682" s="1">
        <f t="shared" si="278"/>
        <v>0</v>
      </c>
      <c r="Z682" s="1">
        <f t="shared" si="279"/>
        <v>0</v>
      </c>
      <c r="AA682" s="1">
        <f t="shared" si="280"/>
        <v>0</v>
      </c>
      <c r="AB682" s="1">
        <f t="shared" si="281"/>
        <v>0</v>
      </c>
      <c r="AC682" s="1">
        <f t="shared" si="282"/>
        <v>0</v>
      </c>
      <c r="AD682" s="1">
        <f t="shared" si="283"/>
        <v>0</v>
      </c>
      <c r="AE682" s="1">
        <f t="shared" si="284"/>
        <v>0</v>
      </c>
      <c r="AF682" s="1">
        <f t="shared" si="285"/>
        <v>0</v>
      </c>
      <c r="AG682" s="1">
        <f t="shared" si="286"/>
        <v>0</v>
      </c>
    </row>
    <row r="683" spans="1:33" x14ac:dyDescent="0.25">
      <c r="A683" t="s">
        <v>1354</v>
      </c>
      <c r="B683" t="s">
        <v>1355</v>
      </c>
      <c r="C683" s="1">
        <v>410000000</v>
      </c>
      <c r="D683" s="1">
        <v>280000000</v>
      </c>
      <c r="E683" s="1">
        <v>413005838.32035899</v>
      </c>
      <c r="F683" s="1">
        <v>404314432</v>
      </c>
      <c r="G683" s="1">
        <v>369496350.36496401</v>
      </c>
      <c r="H683" s="1">
        <v>394069536</v>
      </c>
      <c r="I683" s="1">
        <f t="shared" si="262"/>
        <v>282800000</v>
      </c>
      <c r="J683" s="1">
        <f t="shared" si="263"/>
        <v>417135896.70356256</v>
      </c>
      <c r="K683" s="1">
        <f t="shared" si="264"/>
        <v>408357576.31999999</v>
      </c>
      <c r="L683" s="1">
        <f t="shared" si="265"/>
        <v>373191313.86861366</v>
      </c>
      <c r="M683" s="1">
        <f t="shared" si="266"/>
        <v>398010231.36000001</v>
      </c>
      <c r="N683" s="1">
        <f t="shared" si="267"/>
        <v>-130000000</v>
      </c>
      <c r="O683" s="1">
        <f t="shared" si="268"/>
        <v>3005838.3203589916</v>
      </c>
      <c r="P683" s="1">
        <f t="shared" si="269"/>
        <v>-5685568</v>
      </c>
      <c r="Q683" s="1">
        <f t="shared" si="270"/>
        <v>-40503649.635035992</v>
      </c>
      <c r="R683" s="1">
        <f t="shared" si="271"/>
        <v>-15930464</v>
      </c>
      <c r="S683" s="1">
        <f t="shared" si="272"/>
        <v>-127200000</v>
      </c>
      <c r="T683" s="1">
        <f t="shared" si="273"/>
        <v>7135896.7035625577</v>
      </c>
      <c r="U683" s="1">
        <f t="shared" si="274"/>
        <v>-1642423.6800000072</v>
      </c>
      <c r="V683" s="1">
        <f t="shared" si="275"/>
        <v>-36808686.13138634</v>
      </c>
      <c r="W683" s="1">
        <f t="shared" si="276"/>
        <v>-11989768.639999986</v>
      </c>
      <c r="X683" s="1">
        <f t="shared" si="277"/>
        <v>0</v>
      </c>
      <c r="Y683" s="1">
        <f t="shared" si="278"/>
        <v>413005838.32035899</v>
      </c>
      <c r="Z683" s="1">
        <f t="shared" si="279"/>
        <v>404314432</v>
      </c>
      <c r="AA683" s="1">
        <f t="shared" si="280"/>
        <v>0</v>
      </c>
      <c r="AB683" s="1">
        <f t="shared" si="281"/>
        <v>394069536</v>
      </c>
      <c r="AC683" s="1">
        <f t="shared" si="282"/>
        <v>0</v>
      </c>
      <c r="AD683" s="1">
        <f t="shared" si="283"/>
        <v>413005838.32035899</v>
      </c>
      <c r="AE683" s="1">
        <f t="shared" si="284"/>
        <v>404314432</v>
      </c>
      <c r="AF683" s="1">
        <f t="shared" si="285"/>
        <v>369496350.36496401</v>
      </c>
      <c r="AG683" s="1">
        <f t="shared" si="286"/>
        <v>394069536</v>
      </c>
    </row>
    <row r="684" spans="1:33" x14ac:dyDescent="0.25">
      <c r="A684" t="s">
        <v>1356</v>
      </c>
      <c r="B684" t="s">
        <v>1357</v>
      </c>
      <c r="C684" s="1">
        <v>440000000</v>
      </c>
      <c r="D684" s="1">
        <v>537113924.05063295</v>
      </c>
      <c r="E684" s="1">
        <v>600059113.300493</v>
      </c>
      <c r="F684" s="1">
        <v>600196928</v>
      </c>
      <c r="G684" s="1">
        <v>447183809.52381003</v>
      </c>
      <c r="H684" s="1">
        <v>611888512</v>
      </c>
      <c r="I684" s="1">
        <f t="shared" si="262"/>
        <v>542485063.29113925</v>
      </c>
      <c r="J684" s="1">
        <f t="shared" si="263"/>
        <v>606059704.43349791</v>
      </c>
      <c r="K684" s="1">
        <f t="shared" si="264"/>
        <v>606198897.27999997</v>
      </c>
      <c r="L684" s="1">
        <f t="shared" si="265"/>
        <v>451655647.61904812</v>
      </c>
      <c r="M684" s="1">
        <f t="shared" si="266"/>
        <v>618007397.12</v>
      </c>
      <c r="N684" s="1">
        <f t="shared" si="267"/>
        <v>97113924.050632954</v>
      </c>
      <c r="O684" s="1">
        <f t="shared" si="268"/>
        <v>160059113.300493</v>
      </c>
      <c r="P684" s="1">
        <f t="shared" si="269"/>
        <v>160196928</v>
      </c>
      <c r="Q684" s="1">
        <f t="shared" si="270"/>
        <v>7183809.523810029</v>
      </c>
      <c r="R684" s="1">
        <f t="shared" si="271"/>
        <v>171888512</v>
      </c>
      <c r="S684" s="1">
        <f t="shared" si="272"/>
        <v>102485063.29113925</v>
      </c>
      <c r="T684" s="1">
        <f t="shared" si="273"/>
        <v>166059704.43349791</v>
      </c>
      <c r="U684" s="1">
        <f t="shared" si="274"/>
        <v>166198897.27999997</v>
      </c>
      <c r="V684" s="1">
        <f t="shared" si="275"/>
        <v>11655647.619048119</v>
      </c>
      <c r="W684" s="1">
        <f t="shared" si="276"/>
        <v>178007397.12</v>
      </c>
      <c r="X684" s="1">
        <f t="shared" si="277"/>
        <v>537113924.05063295</v>
      </c>
      <c r="Y684" s="1">
        <f t="shared" si="278"/>
        <v>600059113.300493</v>
      </c>
      <c r="Z684" s="1">
        <f t="shared" si="279"/>
        <v>600196928</v>
      </c>
      <c r="AA684" s="1">
        <f t="shared" si="280"/>
        <v>447183809.52381003</v>
      </c>
      <c r="AB684" s="1">
        <f t="shared" si="281"/>
        <v>611888512</v>
      </c>
      <c r="AC684" s="1">
        <f t="shared" si="282"/>
        <v>537113924.05063295</v>
      </c>
      <c r="AD684" s="1">
        <f t="shared" si="283"/>
        <v>600059113.300493</v>
      </c>
      <c r="AE684" s="1">
        <f t="shared" si="284"/>
        <v>600196928</v>
      </c>
      <c r="AF684" s="1">
        <f t="shared" si="285"/>
        <v>447183809.52381003</v>
      </c>
      <c r="AG684" s="1">
        <f t="shared" si="286"/>
        <v>611888512</v>
      </c>
    </row>
    <row r="685" spans="1:33" x14ac:dyDescent="0.25">
      <c r="A685" t="s">
        <v>1358</v>
      </c>
      <c r="B685" t="s">
        <v>1359</v>
      </c>
      <c r="C685" s="1">
        <v>430000000</v>
      </c>
      <c r="D685" s="1">
        <v>768884807.13723397</v>
      </c>
      <c r="E685" s="1">
        <v>312426381.66666698</v>
      </c>
      <c r="F685" s="1">
        <v>354293344</v>
      </c>
      <c r="G685" s="1">
        <v>365869967.86301398</v>
      </c>
      <c r="H685" s="1">
        <v>343201504</v>
      </c>
      <c r="I685" s="1">
        <f t="shared" si="262"/>
        <v>776573655.20860636</v>
      </c>
      <c r="J685" s="1">
        <f t="shared" si="263"/>
        <v>315550645.48333365</v>
      </c>
      <c r="K685" s="1">
        <f t="shared" si="264"/>
        <v>357836277.44</v>
      </c>
      <c r="L685" s="1">
        <f t="shared" si="265"/>
        <v>369528667.5416441</v>
      </c>
      <c r="M685" s="1">
        <f t="shared" si="266"/>
        <v>346633519.04000002</v>
      </c>
      <c r="N685" s="1">
        <f t="shared" si="267"/>
        <v>338884807.13723397</v>
      </c>
      <c r="O685" s="1">
        <f t="shared" si="268"/>
        <v>-117573618.33333302</v>
      </c>
      <c r="P685" s="1">
        <f t="shared" si="269"/>
        <v>-75706656</v>
      </c>
      <c r="Q685" s="1">
        <f t="shared" si="270"/>
        <v>-64130032.136986017</v>
      </c>
      <c r="R685" s="1">
        <f t="shared" si="271"/>
        <v>-86798496</v>
      </c>
      <c r="S685" s="1">
        <f t="shared" si="272"/>
        <v>346573655.20860636</v>
      </c>
      <c r="T685" s="1">
        <f t="shared" si="273"/>
        <v>-114449354.51666635</v>
      </c>
      <c r="U685" s="1">
        <f t="shared" si="274"/>
        <v>-72163722.560000002</v>
      </c>
      <c r="V685" s="1">
        <f t="shared" si="275"/>
        <v>-60471332.458355904</v>
      </c>
      <c r="W685" s="1">
        <f t="shared" si="276"/>
        <v>-83366480.959999979</v>
      </c>
      <c r="X685" s="1">
        <f t="shared" si="277"/>
        <v>768884807.13723397</v>
      </c>
      <c r="Y685" s="1">
        <f t="shared" si="278"/>
        <v>0</v>
      </c>
      <c r="Z685" s="1">
        <f t="shared" si="279"/>
        <v>0</v>
      </c>
      <c r="AA685" s="1">
        <f t="shared" si="280"/>
        <v>0</v>
      </c>
      <c r="AB685" s="1">
        <f t="shared" si="281"/>
        <v>0</v>
      </c>
      <c r="AC685" s="1">
        <f t="shared" si="282"/>
        <v>768884807.13723397</v>
      </c>
      <c r="AD685" s="1">
        <f t="shared" si="283"/>
        <v>0</v>
      </c>
      <c r="AE685" s="1">
        <f t="shared" si="284"/>
        <v>0</v>
      </c>
      <c r="AF685" s="1">
        <f t="shared" si="285"/>
        <v>0</v>
      </c>
      <c r="AG685" s="1">
        <f t="shared" si="286"/>
        <v>0</v>
      </c>
    </row>
    <row r="686" spans="1:33" x14ac:dyDescent="0.25">
      <c r="A686" t="s">
        <v>1360</v>
      </c>
      <c r="B686" t="s">
        <v>1361</v>
      </c>
      <c r="C686" s="1">
        <v>315000000</v>
      </c>
      <c r="D686" s="1">
        <v>443146067.41573</v>
      </c>
      <c r="E686" s="1">
        <v>484380066.78678697</v>
      </c>
      <c r="F686" s="1">
        <v>474231712</v>
      </c>
      <c r="G686" s="1">
        <v>359333333.33333302</v>
      </c>
      <c r="H686" s="1">
        <v>472158592</v>
      </c>
      <c r="I686" s="1">
        <f t="shared" si="262"/>
        <v>447577528.08988732</v>
      </c>
      <c r="J686" s="1">
        <f t="shared" si="263"/>
        <v>489223867.45465487</v>
      </c>
      <c r="K686" s="1">
        <f t="shared" si="264"/>
        <v>478974029.12</v>
      </c>
      <c r="L686" s="1">
        <f t="shared" si="265"/>
        <v>362926666.66666633</v>
      </c>
      <c r="M686" s="1">
        <f t="shared" si="266"/>
        <v>476880177.92000002</v>
      </c>
      <c r="N686" s="1">
        <f t="shared" si="267"/>
        <v>128146067.41573</v>
      </c>
      <c r="O686" s="1">
        <f t="shared" si="268"/>
        <v>169380066.78678697</v>
      </c>
      <c r="P686" s="1">
        <f t="shared" si="269"/>
        <v>159231712</v>
      </c>
      <c r="Q686" s="1">
        <f t="shared" si="270"/>
        <v>44333333.333333015</v>
      </c>
      <c r="R686" s="1">
        <f t="shared" si="271"/>
        <v>157158592</v>
      </c>
      <c r="S686" s="1">
        <f t="shared" si="272"/>
        <v>132577528.08988732</v>
      </c>
      <c r="T686" s="1">
        <f t="shared" si="273"/>
        <v>174223867.45465487</v>
      </c>
      <c r="U686" s="1">
        <f t="shared" si="274"/>
        <v>163974029.12</v>
      </c>
      <c r="V686" s="1">
        <f t="shared" si="275"/>
        <v>47926666.666666329</v>
      </c>
      <c r="W686" s="1">
        <f t="shared" si="276"/>
        <v>161880177.92000002</v>
      </c>
      <c r="X686" s="1">
        <f t="shared" si="277"/>
        <v>443146067.41573</v>
      </c>
      <c r="Y686" s="1">
        <f t="shared" si="278"/>
        <v>484380066.78678697</v>
      </c>
      <c r="Z686" s="1">
        <f t="shared" si="279"/>
        <v>474231712</v>
      </c>
      <c r="AA686" s="1">
        <f t="shared" si="280"/>
        <v>359333333.33333302</v>
      </c>
      <c r="AB686" s="1">
        <f t="shared" si="281"/>
        <v>472158592</v>
      </c>
      <c r="AC686" s="1">
        <f t="shared" si="282"/>
        <v>443146067.41573</v>
      </c>
      <c r="AD686" s="1">
        <f t="shared" si="283"/>
        <v>484380066.78678697</v>
      </c>
      <c r="AE686" s="1">
        <f t="shared" si="284"/>
        <v>474231712</v>
      </c>
      <c r="AF686" s="1">
        <f t="shared" si="285"/>
        <v>359333333.33333302</v>
      </c>
      <c r="AG686" s="1">
        <f t="shared" si="286"/>
        <v>472158592</v>
      </c>
    </row>
    <row r="687" spans="1:33" x14ac:dyDescent="0.25">
      <c r="A687" t="s">
        <v>1362</v>
      </c>
      <c r="B687" t="s">
        <v>1363</v>
      </c>
      <c r="C687" s="1">
        <v>350000000</v>
      </c>
      <c r="D687" s="1">
        <v>426475409.83606601</v>
      </c>
      <c r="E687" s="1">
        <v>417147470.369515</v>
      </c>
      <c r="F687" s="1">
        <v>356658528</v>
      </c>
      <c r="G687" s="1">
        <v>313756410.25641</v>
      </c>
      <c r="H687" s="1">
        <v>350337472</v>
      </c>
      <c r="I687" s="1">
        <f t="shared" si="262"/>
        <v>430740163.93442667</v>
      </c>
      <c r="J687" s="1">
        <f t="shared" si="263"/>
        <v>421318945.07321018</v>
      </c>
      <c r="K687" s="1">
        <f t="shared" si="264"/>
        <v>360225113.28000003</v>
      </c>
      <c r="L687" s="1">
        <f t="shared" si="265"/>
        <v>316893974.3589741</v>
      </c>
      <c r="M687" s="1">
        <f t="shared" si="266"/>
        <v>353840846.72000003</v>
      </c>
      <c r="N687" s="1">
        <f t="shared" si="267"/>
        <v>76475409.836066008</v>
      </c>
      <c r="O687" s="1">
        <f t="shared" si="268"/>
        <v>67147470.369515002</v>
      </c>
      <c r="P687" s="1">
        <f t="shared" si="269"/>
        <v>6658528</v>
      </c>
      <c r="Q687" s="1">
        <f t="shared" si="270"/>
        <v>-36243589.743589997</v>
      </c>
      <c r="R687" s="1">
        <f t="shared" si="271"/>
        <v>337472</v>
      </c>
      <c r="S687" s="1">
        <f t="shared" si="272"/>
        <v>80740163.934426665</v>
      </c>
      <c r="T687" s="1">
        <f t="shared" si="273"/>
        <v>71318945.07321018</v>
      </c>
      <c r="U687" s="1">
        <f t="shared" si="274"/>
        <v>10225113.280000031</v>
      </c>
      <c r="V687" s="1">
        <f t="shared" si="275"/>
        <v>-33106025.641025901</v>
      </c>
      <c r="W687" s="1">
        <f t="shared" si="276"/>
        <v>3840846.7200000286</v>
      </c>
      <c r="X687" s="1">
        <f t="shared" si="277"/>
        <v>426475409.83606601</v>
      </c>
      <c r="Y687" s="1">
        <f t="shared" si="278"/>
        <v>417147470.369515</v>
      </c>
      <c r="Z687" s="1">
        <f t="shared" si="279"/>
        <v>356658528</v>
      </c>
      <c r="AA687" s="1">
        <f t="shared" si="280"/>
        <v>313756410.25641</v>
      </c>
      <c r="AB687" s="1">
        <f t="shared" si="281"/>
        <v>350337472</v>
      </c>
      <c r="AC687" s="1">
        <f t="shared" si="282"/>
        <v>426475409.83606601</v>
      </c>
      <c r="AD687" s="1">
        <f t="shared" si="283"/>
        <v>417147470.369515</v>
      </c>
      <c r="AE687" s="1">
        <f t="shared" si="284"/>
        <v>356658528</v>
      </c>
      <c r="AF687" s="1">
        <f t="shared" si="285"/>
        <v>313756410.25641</v>
      </c>
      <c r="AG687" s="1">
        <f t="shared" si="286"/>
        <v>350337472</v>
      </c>
    </row>
    <row r="688" spans="1:33" x14ac:dyDescent="0.25">
      <c r="A688" t="s">
        <v>1364</v>
      </c>
      <c r="B688" t="s">
        <v>1365</v>
      </c>
      <c r="C688" s="1">
        <v>350000000</v>
      </c>
      <c r="D688" s="1">
        <v>423529411.76470602</v>
      </c>
      <c r="E688" s="1">
        <v>417147470.369515</v>
      </c>
      <c r="F688" s="1">
        <v>409069824</v>
      </c>
      <c r="G688" s="1">
        <v>434750127.13953501</v>
      </c>
      <c r="H688" s="1">
        <v>414132736</v>
      </c>
      <c r="I688" s="1">
        <f t="shared" si="262"/>
        <v>427764705.88235307</v>
      </c>
      <c r="J688" s="1">
        <f t="shared" si="263"/>
        <v>421318945.07321018</v>
      </c>
      <c r="K688" s="1">
        <f t="shared" si="264"/>
        <v>413160522.24000001</v>
      </c>
      <c r="L688" s="1">
        <f t="shared" si="265"/>
        <v>439097628.41093034</v>
      </c>
      <c r="M688" s="1">
        <f t="shared" si="266"/>
        <v>418274063.36000001</v>
      </c>
      <c r="N688" s="1">
        <f t="shared" si="267"/>
        <v>73529411.764706016</v>
      </c>
      <c r="O688" s="1">
        <f t="shared" si="268"/>
        <v>67147470.369515002</v>
      </c>
      <c r="P688" s="1">
        <f t="shared" si="269"/>
        <v>59069824</v>
      </c>
      <c r="Q688" s="1">
        <f t="shared" si="270"/>
        <v>84750127.13953501</v>
      </c>
      <c r="R688" s="1">
        <f t="shared" si="271"/>
        <v>64132736</v>
      </c>
      <c r="S688" s="1">
        <f t="shared" si="272"/>
        <v>77764705.882353067</v>
      </c>
      <c r="T688" s="1">
        <f t="shared" si="273"/>
        <v>71318945.07321018</v>
      </c>
      <c r="U688" s="1">
        <f t="shared" si="274"/>
        <v>63160522.24000001</v>
      </c>
      <c r="V688" s="1">
        <f t="shared" si="275"/>
        <v>89097628.410930336</v>
      </c>
      <c r="W688" s="1">
        <f t="shared" si="276"/>
        <v>68274063.360000014</v>
      </c>
      <c r="X688" s="1">
        <f t="shared" si="277"/>
        <v>423529411.76470602</v>
      </c>
      <c r="Y688" s="1">
        <f t="shared" si="278"/>
        <v>417147470.369515</v>
      </c>
      <c r="Z688" s="1">
        <f t="shared" si="279"/>
        <v>409069824</v>
      </c>
      <c r="AA688" s="1">
        <f t="shared" si="280"/>
        <v>434750127.13953501</v>
      </c>
      <c r="AB688" s="1">
        <f t="shared" si="281"/>
        <v>414132736</v>
      </c>
      <c r="AC688" s="1">
        <f t="shared" si="282"/>
        <v>423529411.76470602</v>
      </c>
      <c r="AD688" s="1">
        <f t="shared" si="283"/>
        <v>417147470.369515</v>
      </c>
      <c r="AE688" s="1">
        <f t="shared" si="284"/>
        <v>409069824</v>
      </c>
      <c r="AF688" s="1">
        <f t="shared" si="285"/>
        <v>434750127.13953501</v>
      </c>
      <c r="AG688" s="1">
        <f t="shared" si="286"/>
        <v>414132736</v>
      </c>
    </row>
    <row r="689" spans="1:33" x14ac:dyDescent="0.25">
      <c r="A689" t="s">
        <v>1366</v>
      </c>
      <c r="B689" t="s">
        <v>1367</v>
      </c>
      <c r="C689" s="1">
        <v>190000000</v>
      </c>
      <c r="D689" s="1">
        <v>133175675.675676</v>
      </c>
      <c r="E689" s="1">
        <v>217744998.15007401</v>
      </c>
      <c r="F689" s="1">
        <v>191066720</v>
      </c>
      <c r="G689" s="1">
        <v>165477452.01465201</v>
      </c>
      <c r="H689" s="1">
        <v>205950384</v>
      </c>
      <c r="I689" s="1">
        <f t="shared" si="262"/>
        <v>134507432.43243277</v>
      </c>
      <c r="J689" s="1">
        <f t="shared" si="263"/>
        <v>219922448.13157475</v>
      </c>
      <c r="K689" s="1">
        <f t="shared" si="264"/>
        <v>192977387.19999999</v>
      </c>
      <c r="L689" s="1">
        <f t="shared" si="265"/>
        <v>167132226.53479853</v>
      </c>
      <c r="M689" s="1">
        <f t="shared" si="266"/>
        <v>208009887.84</v>
      </c>
      <c r="N689" s="1">
        <f t="shared" si="267"/>
        <v>-56824324.324323997</v>
      </c>
      <c r="O689" s="1">
        <f t="shared" si="268"/>
        <v>27744998.150074005</v>
      </c>
      <c r="P689" s="1">
        <f t="shared" si="269"/>
        <v>1066720</v>
      </c>
      <c r="Q689" s="1">
        <f t="shared" si="270"/>
        <v>-24522547.985347986</v>
      </c>
      <c r="R689" s="1">
        <f t="shared" si="271"/>
        <v>15950384</v>
      </c>
      <c r="S689" s="1">
        <f t="shared" si="272"/>
        <v>-55492567.567567229</v>
      </c>
      <c r="T689" s="1">
        <f t="shared" si="273"/>
        <v>29922448.13157475</v>
      </c>
      <c r="U689" s="1">
        <f t="shared" si="274"/>
        <v>2977387.1999999881</v>
      </c>
      <c r="V689" s="1">
        <f t="shared" si="275"/>
        <v>-22867773.465201467</v>
      </c>
      <c r="W689" s="1">
        <f t="shared" si="276"/>
        <v>18009887.840000004</v>
      </c>
      <c r="X689" s="1">
        <f t="shared" si="277"/>
        <v>0</v>
      </c>
      <c r="Y689" s="1">
        <f t="shared" si="278"/>
        <v>217744998.15007401</v>
      </c>
      <c r="Z689" s="1">
        <f t="shared" si="279"/>
        <v>191066720</v>
      </c>
      <c r="AA689" s="1">
        <f t="shared" si="280"/>
        <v>165477452.01465201</v>
      </c>
      <c r="AB689" s="1">
        <f t="shared" si="281"/>
        <v>205950384</v>
      </c>
      <c r="AC689" s="1">
        <f t="shared" si="282"/>
        <v>0</v>
      </c>
      <c r="AD689" s="1">
        <f t="shared" si="283"/>
        <v>217744998.15007401</v>
      </c>
      <c r="AE689" s="1">
        <f t="shared" si="284"/>
        <v>191066720</v>
      </c>
      <c r="AF689" s="1">
        <f t="shared" si="285"/>
        <v>165477452.01465201</v>
      </c>
      <c r="AG689" s="1">
        <f t="shared" si="286"/>
        <v>205950384</v>
      </c>
    </row>
    <row r="690" spans="1:33" x14ac:dyDescent="0.25">
      <c r="A690" t="s">
        <v>1368</v>
      </c>
      <c r="B690" t="s">
        <v>1369</v>
      </c>
      <c r="C690" s="1">
        <v>390000000</v>
      </c>
      <c r="D690" s="1">
        <v>308075500.954198</v>
      </c>
      <c r="E690" s="1">
        <v>483200000</v>
      </c>
      <c r="F690" s="1">
        <v>556104320</v>
      </c>
      <c r="G690" s="1">
        <v>448082246.37681198</v>
      </c>
      <c r="H690" s="1">
        <v>575257280</v>
      </c>
      <c r="I690" s="1">
        <f t="shared" si="262"/>
        <v>311156255.96373999</v>
      </c>
      <c r="J690" s="1">
        <f t="shared" si="263"/>
        <v>488032000</v>
      </c>
      <c r="K690" s="1">
        <f t="shared" si="264"/>
        <v>561665363.20000005</v>
      </c>
      <c r="L690" s="1">
        <f t="shared" si="265"/>
        <v>452563068.84058011</v>
      </c>
      <c r="M690" s="1">
        <f t="shared" si="266"/>
        <v>581009852.79999995</v>
      </c>
      <c r="N690" s="1">
        <f t="shared" si="267"/>
        <v>-81924499.045801997</v>
      </c>
      <c r="O690" s="1">
        <f t="shared" si="268"/>
        <v>93200000</v>
      </c>
      <c r="P690" s="1">
        <f t="shared" si="269"/>
        <v>166104320</v>
      </c>
      <c r="Q690" s="1">
        <f t="shared" si="270"/>
        <v>58082246.376811981</v>
      </c>
      <c r="R690" s="1">
        <f t="shared" si="271"/>
        <v>185257280</v>
      </c>
      <c r="S690" s="1">
        <f t="shared" si="272"/>
        <v>-78843744.036260009</v>
      </c>
      <c r="T690" s="1">
        <f t="shared" si="273"/>
        <v>98032000</v>
      </c>
      <c r="U690" s="1">
        <f t="shared" si="274"/>
        <v>171665363.20000005</v>
      </c>
      <c r="V690" s="1">
        <f t="shared" si="275"/>
        <v>62563068.840580106</v>
      </c>
      <c r="W690" s="1">
        <f t="shared" si="276"/>
        <v>191009852.79999995</v>
      </c>
      <c r="X690" s="1">
        <f t="shared" si="277"/>
        <v>0</v>
      </c>
      <c r="Y690" s="1">
        <f t="shared" si="278"/>
        <v>483200000</v>
      </c>
      <c r="Z690" s="1">
        <f t="shared" si="279"/>
        <v>556104320</v>
      </c>
      <c r="AA690" s="1">
        <f t="shared" si="280"/>
        <v>448082246.37681198</v>
      </c>
      <c r="AB690" s="1">
        <f t="shared" si="281"/>
        <v>575257280</v>
      </c>
      <c r="AC690" s="1">
        <f t="shared" si="282"/>
        <v>0</v>
      </c>
      <c r="AD690" s="1">
        <f t="shared" si="283"/>
        <v>483200000</v>
      </c>
      <c r="AE690" s="1">
        <f t="shared" si="284"/>
        <v>556104320</v>
      </c>
      <c r="AF690" s="1">
        <f t="shared" si="285"/>
        <v>448082246.37681198</v>
      </c>
      <c r="AG690" s="1">
        <f t="shared" si="286"/>
        <v>575257280</v>
      </c>
    </row>
    <row r="691" spans="1:33" x14ac:dyDescent="0.25">
      <c r="A691" t="s">
        <v>1370</v>
      </c>
      <c r="B691" t="s">
        <v>1371</v>
      </c>
      <c r="C691" s="1">
        <v>242000000</v>
      </c>
      <c r="D691" s="1">
        <v>280823529.41176498</v>
      </c>
      <c r="E691" s="1">
        <v>337407143.51481497</v>
      </c>
      <c r="F691" s="1">
        <v>335292736</v>
      </c>
      <c r="G691" s="1">
        <v>324512358.11794901</v>
      </c>
      <c r="H691" s="1">
        <v>337204416</v>
      </c>
      <c r="I691" s="1">
        <f t="shared" si="262"/>
        <v>283631764.70588261</v>
      </c>
      <c r="J691" s="1">
        <f t="shared" si="263"/>
        <v>340781214.94996315</v>
      </c>
      <c r="K691" s="1">
        <f t="shared" si="264"/>
        <v>338645663.36000001</v>
      </c>
      <c r="L691" s="1">
        <f t="shared" si="265"/>
        <v>327757481.69912851</v>
      </c>
      <c r="M691" s="1">
        <f t="shared" si="266"/>
        <v>340576460.16000003</v>
      </c>
      <c r="N691" s="1">
        <f t="shared" si="267"/>
        <v>38823529.411764979</v>
      </c>
      <c r="O691" s="1">
        <f t="shared" si="268"/>
        <v>95407143.514814973</v>
      </c>
      <c r="P691" s="1">
        <f t="shared" si="269"/>
        <v>93292736</v>
      </c>
      <c r="Q691" s="1">
        <f t="shared" si="270"/>
        <v>82512358.117949009</v>
      </c>
      <c r="R691" s="1">
        <f t="shared" si="271"/>
        <v>95204416</v>
      </c>
      <c r="S691" s="1">
        <f t="shared" si="272"/>
        <v>41631764.705882609</v>
      </c>
      <c r="T691" s="1">
        <f t="shared" si="273"/>
        <v>98781214.949963152</v>
      </c>
      <c r="U691" s="1">
        <f t="shared" si="274"/>
        <v>96645663.360000014</v>
      </c>
      <c r="V691" s="1">
        <f t="shared" si="275"/>
        <v>85757481.699128509</v>
      </c>
      <c r="W691" s="1">
        <f t="shared" si="276"/>
        <v>98576460.160000026</v>
      </c>
      <c r="X691" s="1">
        <f t="shared" si="277"/>
        <v>280823529.41176498</v>
      </c>
      <c r="Y691" s="1">
        <f t="shared" si="278"/>
        <v>337407143.51481497</v>
      </c>
      <c r="Z691" s="1">
        <f t="shared" si="279"/>
        <v>335292736</v>
      </c>
      <c r="AA691" s="1">
        <f t="shared" si="280"/>
        <v>324512358.11794901</v>
      </c>
      <c r="AB691" s="1">
        <f t="shared" si="281"/>
        <v>337204416</v>
      </c>
      <c r="AC691" s="1">
        <f t="shared" si="282"/>
        <v>280823529.41176498</v>
      </c>
      <c r="AD691" s="1">
        <f t="shared" si="283"/>
        <v>337407143.51481497</v>
      </c>
      <c r="AE691" s="1">
        <f t="shared" si="284"/>
        <v>335292736</v>
      </c>
      <c r="AF691" s="1">
        <f t="shared" si="285"/>
        <v>324512358.11794901</v>
      </c>
      <c r="AG691" s="1">
        <f t="shared" si="286"/>
        <v>337204416</v>
      </c>
    </row>
    <row r="692" spans="1:33" x14ac:dyDescent="0.25">
      <c r="A692" t="s">
        <v>1372</v>
      </c>
      <c r="B692" t="s">
        <v>1373</v>
      </c>
      <c r="C692" s="1">
        <v>570000000</v>
      </c>
      <c r="D692" s="1">
        <v>55000000</v>
      </c>
      <c r="E692" s="1">
        <v>892400000</v>
      </c>
      <c r="F692" s="1">
        <v>727304896</v>
      </c>
      <c r="G692" s="1">
        <v>384272727.27272701</v>
      </c>
      <c r="H692" s="1">
        <v>553529472</v>
      </c>
      <c r="I692" s="1">
        <f t="shared" si="262"/>
        <v>55550000</v>
      </c>
      <c r="J692" s="1">
        <f t="shared" si="263"/>
        <v>901324000</v>
      </c>
      <c r="K692" s="1">
        <f t="shared" si="264"/>
        <v>734577944.96000004</v>
      </c>
      <c r="L692" s="1">
        <f t="shared" si="265"/>
        <v>388115454.54545426</v>
      </c>
      <c r="M692" s="1">
        <f t="shared" si="266"/>
        <v>559064766.72000003</v>
      </c>
      <c r="N692" s="1">
        <f t="shared" si="267"/>
        <v>-515000000</v>
      </c>
      <c r="O692" s="1">
        <f t="shared" si="268"/>
        <v>322400000</v>
      </c>
      <c r="P692" s="1">
        <f t="shared" si="269"/>
        <v>157304896</v>
      </c>
      <c r="Q692" s="1">
        <f t="shared" si="270"/>
        <v>-185727272.72727299</v>
      </c>
      <c r="R692" s="1">
        <f t="shared" si="271"/>
        <v>-16470528</v>
      </c>
      <c r="S692" s="1">
        <f t="shared" si="272"/>
        <v>-514450000</v>
      </c>
      <c r="T692" s="1">
        <f t="shared" si="273"/>
        <v>331324000</v>
      </c>
      <c r="U692" s="1">
        <f t="shared" si="274"/>
        <v>164577944.96000004</v>
      </c>
      <c r="V692" s="1">
        <f t="shared" si="275"/>
        <v>-181884545.45454574</v>
      </c>
      <c r="W692" s="1">
        <f t="shared" si="276"/>
        <v>-10935233.279999971</v>
      </c>
      <c r="X692" s="1">
        <f t="shared" si="277"/>
        <v>0</v>
      </c>
      <c r="Y692" s="1">
        <f t="shared" si="278"/>
        <v>892400000</v>
      </c>
      <c r="Z692" s="1">
        <f t="shared" si="279"/>
        <v>727304896</v>
      </c>
      <c r="AA692" s="1">
        <f t="shared" si="280"/>
        <v>0</v>
      </c>
      <c r="AB692" s="1">
        <f t="shared" si="281"/>
        <v>553529472</v>
      </c>
      <c r="AC692" s="1">
        <f t="shared" si="282"/>
        <v>0</v>
      </c>
      <c r="AD692" s="1">
        <f t="shared" si="283"/>
        <v>892400000</v>
      </c>
      <c r="AE692" s="1">
        <f t="shared" si="284"/>
        <v>727304896</v>
      </c>
      <c r="AF692" s="1">
        <f t="shared" si="285"/>
        <v>0</v>
      </c>
      <c r="AG692" s="1">
        <f t="shared" si="286"/>
        <v>553529472</v>
      </c>
    </row>
    <row r="693" spans="1:33" x14ac:dyDescent="0.25">
      <c r="A693" t="s">
        <v>1374</v>
      </c>
      <c r="B693" t="s">
        <v>1375</v>
      </c>
      <c r="C693" s="1">
        <v>190000000</v>
      </c>
      <c r="D693" s="1">
        <v>189333333.33333299</v>
      </c>
      <c r="E693" s="1">
        <v>217744998.15007401</v>
      </c>
      <c r="F693" s="1">
        <v>224928368</v>
      </c>
      <c r="G693" s="1">
        <v>227072781.22743699</v>
      </c>
      <c r="H693" s="1">
        <v>215999136</v>
      </c>
      <c r="I693" s="1">
        <f t="shared" si="262"/>
        <v>191226666.66666633</v>
      </c>
      <c r="J693" s="1">
        <f t="shared" si="263"/>
        <v>219922448.13157475</v>
      </c>
      <c r="K693" s="1">
        <f t="shared" si="264"/>
        <v>227177651.68000001</v>
      </c>
      <c r="L693" s="1">
        <f t="shared" si="265"/>
        <v>229343509.03971136</v>
      </c>
      <c r="M693" s="1">
        <f t="shared" si="266"/>
        <v>218159127.36000001</v>
      </c>
      <c r="N693" s="1">
        <f t="shared" si="267"/>
        <v>-666666.66666701436</v>
      </c>
      <c r="O693" s="1">
        <f t="shared" si="268"/>
        <v>27744998.150074005</v>
      </c>
      <c r="P693" s="1">
        <f t="shared" si="269"/>
        <v>34928368</v>
      </c>
      <c r="Q693" s="1">
        <f t="shared" si="270"/>
        <v>37072781.22743699</v>
      </c>
      <c r="R693" s="1">
        <f t="shared" si="271"/>
        <v>25999136</v>
      </c>
      <c r="S693" s="1">
        <f t="shared" si="272"/>
        <v>1226666.6666663289</v>
      </c>
      <c r="T693" s="1">
        <f t="shared" si="273"/>
        <v>29922448.13157475</v>
      </c>
      <c r="U693" s="1">
        <f t="shared" si="274"/>
        <v>37177651.680000007</v>
      </c>
      <c r="V693" s="1">
        <f t="shared" si="275"/>
        <v>39343509.039711356</v>
      </c>
      <c r="W693" s="1">
        <f t="shared" si="276"/>
        <v>28159127.360000014</v>
      </c>
      <c r="X693" s="1">
        <f t="shared" si="277"/>
        <v>189333333.33333299</v>
      </c>
      <c r="Y693" s="1">
        <f t="shared" si="278"/>
        <v>217744998.15007401</v>
      </c>
      <c r="Z693" s="1">
        <f t="shared" si="279"/>
        <v>224928368</v>
      </c>
      <c r="AA693" s="1">
        <f t="shared" si="280"/>
        <v>227072781.22743699</v>
      </c>
      <c r="AB693" s="1">
        <f t="shared" si="281"/>
        <v>215999136</v>
      </c>
      <c r="AC693" s="1">
        <f t="shared" si="282"/>
        <v>189333333.33333299</v>
      </c>
      <c r="AD693" s="1">
        <f t="shared" si="283"/>
        <v>217744998.15007401</v>
      </c>
      <c r="AE693" s="1">
        <f t="shared" si="284"/>
        <v>224928368</v>
      </c>
      <c r="AF693" s="1">
        <f t="shared" si="285"/>
        <v>227072781.22743699</v>
      </c>
      <c r="AG693" s="1">
        <f t="shared" si="286"/>
        <v>215999136</v>
      </c>
    </row>
    <row r="694" spans="1:33" x14ac:dyDescent="0.25">
      <c r="A694" t="s">
        <v>1376</v>
      </c>
      <c r="B694" t="s">
        <v>1377</v>
      </c>
      <c r="C694" s="1">
        <v>85000000</v>
      </c>
      <c r="D694" s="1">
        <v>165000000</v>
      </c>
      <c r="E694" s="1">
        <v>207137994.058824</v>
      </c>
      <c r="F694" s="1">
        <v>191494112</v>
      </c>
      <c r="G694" s="1">
        <v>222585567.01030901</v>
      </c>
      <c r="H694" s="1">
        <v>199226576</v>
      </c>
      <c r="I694" s="1">
        <f t="shared" si="262"/>
        <v>166650000</v>
      </c>
      <c r="J694" s="1">
        <f t="shared" si="263"/>
        <v>209209373.99941224</v>
      </c>
      <c r="K694" s="1">
        <f t="shared" si="264"/>
        <v>193409053.12</v>
      </c>
      <c r="L694" s="1">
        <f t="shared" si="265"/>
        <v>224811422.68041211</v>
      </c>
      <c r="M694" s="1">
        <f t="shared" si="266"/>
        <v>201218841.75999999</v>
      </c>
      <c r="N694" s="1">
        <f t="shared" si="267"/>
        <v>80000000</v>
      </c>
      <c r="O694" s="1">
        <f t="shared" si="268"/>
        <v>122137994.058824</v>
      </c>
      <c r="P694" s="1">
        <f t="shared" si="269"/>
        <v>106494112</v>
      </c>
      <c r="Q694" s="1">
        <f t="shared" si="270"/>
        <v>137585567.01030901</v>
      </c>
      <c r="R694" s="1">
        <f t="shared" si="271"/>
        <v>114226576</v>
      </c>
      <c r="S694" s="1">
        <f t="shared" si="272"/>
        <v>81650000</v>
      </c>
      <c r="T694" s="1">
        <f t="shared" si="273"/>
        <v>124209373.99941224</v>
      </c>
      <c r="U694" s="1">
        <f t="shared" si="274"/>
        <v>108409053.12</v>
      </c>
      <c r="V694" s="1">
        <f t="shared" si="275"/>
        <v>139811422.68041211</v>
      </c>
      <c r="W694" s="1">
        <f t="shared" si="276"/>
        <v>116218841.75999999</v>
      </c>
      <c r="X694" s="1">
        <f t="shared" si="277"/>
        <v>165000000</v>
      </c>
      <c r="Y694" s="1">
        <f t="shared" si="278"/>
        <v>207137994.058824</v>
      </c>
      <c r="Z694" s="1">
        <f t="shared" si="279"/>
        <v>191494112</v>
      </c>
      <c r="AA694" s="1">
        <f t="shared" si="280"/>
        <v>222585567.01030901</v>
      </c>
      <c r="AB694" s="1">
        <f t="shared" si="281"/>
        <v>199226576</v>
      </c>
      <c r="AC694" s="1">
        <f t="shared" si="282"/>
        <v>165000000</v>
      </c>
      <c r="AD694" s="1">
        <f t="shared" si="283"/>
        <v>207137994.058824</v>
      </c>
      <c r="AE694" s="1">
        <f t="shared" si="284"/>
        <v>191494112</v>
      </c>
      <c r="AF694" s="1">
        <f t="shared" si="285"/>
        <v>222585567.01030901</v>
      </c>
      <c r="AG694" s="1">
        <f t="shared" si="286"/>
        <v>199226576</v>
      </c>
    </row>
    <row r="695" spans="1:33" x14ac:dyDescent="0.25">
      <c r="A695" t="s">
        <v>1378</v>
      </c>
      <c r="B695" t="s">
        <v>1379</v>
      </c>
      <c r="C695" s="1">
        <v>98000000</v>
      </c>
      <c r="D695" s="1">
        <v>177777777.777778</v>
      </c>
      <c r="E695" s="1">
        <v>217744998.15007401</v>
      </c>
      <c r="F695" s="1">
        <v>198691696</v>
      </c>
      <c r="G695" s="1">
        <v>193780487.804878</v>
      </c>
      <c r="H695" s="1">
        <v>186159984</v>
      </c>
      <c r="I695" s="1">
        <f t="shared" si="262"/>
        <v>179555555.55555579</v>
      </c>
      <c r="J695" s="1">
        <f t="shared" si="263"/>
        <v>219922448.13157475</v>
      </c>
      <c r="K695" s="1">
        <f t="shared" si="264"/>
        <v>200678612.96000001</v>
      </c>
      <c r="L695" s="1">
        <f t="shared" si="265"/>
        <v>195718292.68292677</v>
      </c>
      <c r="M695" s="1">
        <f t="shared" si="266"/>
        <v>188021583.84</v>
      </c>
      <c r="N695" s="1">
        <f t="shared" si="267"/>
        <v>79777777.777778</v>
      </c>
      <c r="O695" s="1">
        <f t="shared" si="268"/>
        <v>119744998.15007401</v>
      </c>
      <c r="P695" s="1">
        <f t="shared" si="269"/>
        <v>100691696</v>
      </c>
      <c r="Q695" s="1">
        <f t="shared" si="270"/>
        <v>95780487.804877996</v>
      </c>
      <c r="R695" s="1">
        <f t="shared" si="271"/>
        <v>88159984</v>
      </c>
      <c r="S695" s="1">
        <f t="shared" si="272"/>
        <v>81555555.555555791</v>
      </c>
      <c r="T695" s="1">
        <f t="shared" si="273"/>
        <v>121922448.13157475</v>
      </c>
      <c r="U695" s="1">
        <f t="shared" si="274"/>
        <v>102678612.96000001</v>
      </c>
      <c r="V695" s="1">
        <f t="shared" si="275"/>
        <v>97718292.682926774</v>
      </c>
      <c r="W695" s="1">
        <f t="shared" si="276"/>
        <v>90021583.840000004</v>
      </c>
      <c r="X695" s="1">
        <f t="shared" si="277"/>
        <v>177777777.777778</v>
      </c>
      <c r="Y695" s="1">
        <f t="shared" si="278"/>
        <v>217744998.15007401</v>
      </c>
      <c r="Z695" s="1">
        <f t="shared" si="279"/>
        <v>198691696</v>
      </c>
      <c r="AA695" s="1">
        <f t="shared" si="280"/>
        <v>193780487.804878</v>
      </c>
      <c r="AB695" s="1">
        <f t="shared" si="281"/>
        <v>186159984</v>
      </c>
      <c r="AC695" s="1">
        <f t="shared" si="282"/>
        <v>177777777.777778</v>
      </c>
      <c r="AD695" s="1">
        <f t="shared" si="283"/>
        <v>217744998.15007401</v>
      </c>
      <c r="AE695" s="1">
        <f t="shared" si="284"/>
        <v>198691696</v>
      </c>
      <c r="AF695" s="1">
        <f t="shared" si="285"/>
        <v>193780487.804878</v>
      </c>
      <c r="AG695" s="1">
        <f t="shared" si="286"/>
        <v>186159984</v>
      </c>
    </row>
    <row r="696" spans="1:33" x14ac:dyDescent="0.25">
      <c r="A696" t="s">
        <v>1380</v>
      </c>
      <c r="B696" t="s">
        <v>1381</v>
      </c>
      <c r="C696" s="1">
        <v>205000000</v>
      </c>
      <c r="D696" s="1">
        <v>853389830.50847495</v>
      </c>
      <c r="E696" s="1">
        <v>410059605.13291103</v>
      </c>
      <c r="F696" s="1">
        <v>393812256</v>
      </c>
      <c r="G696" s="1">
        <v>365869967.86301398</v>
      </c>
      <c r="H696" s="1">
        <v>368540512</v>
      </c>
      <c r="I696" s="1">
        <f t="shared" si="262"/>
        <v>861923728.81355965</v>
      </c>
      <c r="J696" s="1">
        <f t="shared" si="263"/>
        <v>414160201.18424016</v>
      </c>
      <c r="K696" s="1">
        <f t="shared" si="264"/>
        <v>397750378.56</v>
      </c>
      <c r="L696" s="1">
        <f t="shared" si="265"/>
        <v>369528667.5416441</v>
      </c>
      <c r="M696" s="1">
        <f t="shared" si="266"/>
        <v>372225917.12</v>
      </c>
      <c r="N696" s="1">
        <f t="shared" si="267"/>
        <v>648389830.50847495</v>
      </c>
      <c r="O696" s="1">
        <f t="shared" si="268"/>
        <v>205059605.13291103</v>
      </c>
      <c r="P696" s="1">
        <f t="shared" si="269"/>
        <v>188812256</v>
      </c>
      <c r="Q696" s="1">
        <f t="shared" si="270"/>
        <v>160869967.86301398</v>
      </c>
      <c r="R696" s="1">
        <f t="shared" si="271"/>
        <v>163540512</v>
      </c>
      <c r="S696" s="1">
        <f t="shared" si="272"/>
        <v>656923728.81355965</v>
      </c>
      <c r="T696" s="1">
        <f t="shared" si="273"/>
        <v>209160201.18424016</v>
      </c>
      <c r="U696" s="1">
        <f t="shared" si="274"/>
        <v>192750378.56</v>
      </c>
      <c r="V696" s="1">
        <f t="shared" si="275"/>
        <v>164528667.5416441</v>
      </c>
      <c r="W696" s="1">
        <f t="shared" si="276"/>
        <v>167225917.12</v>
      </c>
      <c r="X696" s="1">
        <f t="shared" si="277"/>
        <v>853389830.50847495</v>
      </c>
      <c r="Y696" s="1">
        <f t="shared" si="278"/>
        <v>410059605.13291103</v>
      </c>
      <c r="Z696" s="1">
        <f t="shared" si="279"/>
        <v>393812256</v>
      </c>
      <c r="AA696" s="1">
        <f t="shared" si="280"/>
        <v>365869967.86301398</v>
      </c>
      <c r="AB696" s="1">
        <f t="shared" si="281"/>
        <v>368540512</v>
      </c>
      <c r="AC696" s="1">
        <f t="shared" si="282"/>
        <v>853389830.50847495</v>
      </c>
      <c r="AD696" s="1">
        <f t="shared" si="283"/>
        <v>410059605.13291103</v>
      </c>
      <c r="AE696" s="1">
        <f t="shared" si="284"/>
        <v>393812256</v>
      </c>
      <c r="AF696" s="1">
        <f t="shared" si="285"/>
        <v>365869967.86301398</v>
      </c>
      <c r="AG696" s="1">
        <f t="shared" si="286"/>
        <v>368540512</v>
      </c>
    </row>
    <row r="697" spans="1:33" x14ac:dyDescent="0.25">
      <c r="A697" t="s">
        <v>1382</v>
      </c>
      <c r="B697" t="s">
        <v>1383</v>
      </c>
      <c r="C697" s="1">
        <v>122000000</v>
      </c>
      <c r="D697" s="1">
        <v>177777777.777778</v>
      </c>
      <c r="E697" s="1">
        <v>217744998.15007401</v>
      </c>
      <c r="F697" s="1">
        <v>198691696</v>
      </c>
      <c r="G697" s="1">
        <v>193780487.804878</v>
      </c>
      <c r="H697" s="1">
        <v>186159984</v>
      </c>
      <c r="I697" s="1">
        <f t="shared" si="262"/>
        <v>179555555.55555579</v>
      </c>
      <c r="J697" s="1">
        <f t="shared" si="263"/>
        <v>219922448.13157475</v>
      </c>
      <c r="K697" s="1">
        <f t="shared" si="264"/>
        <v>200678612.96000001</v>
      </c>
      <c r="L697" s="1">
        <f t="shared" si="265"/>
        <v>195718292.68292677</v>
      </c>
      <c r="M697" s="1">
        <f t="shared" si="266"/>
        <v>188021583.84</v>
      </c>
      <c r="N697" s="1">
        <f t="shared" si="267"/>
        <v>55777777.777778</v>
      </c>
      <c r="O697" s="1">
        <f t="shared" si="268"/>
        <v>95744998.150074005</v>
      </c>
      <c r="P697" s="1">
        <f t="shared" si="269"/>
        <v>76691696</v>
      </c>
      <c r="Q697" s="1">
        <f t="shared" si="270"/>
        <v>71780487.804877996</v>
      </c>
      <c r="R697" s="1">
        <f t="shared" si="271"/>
        <v>64159984</v>
      </c>
      <c r="S697" s="1">
        <f t="shared" si="272"/>
        <v>57555555.555555791</v>
      </c>
      <c r="T697" s="1">
        <f t="shared" si="273"/>
        <v>97922448.13157475</v>
      </c>
      <c r="U697" s="1">
        <f t="shared" si="274"/>
        <v>78678612.960000008</v>
      </c>
      <c r="V697" s="1">
        <f t="shared" si="275"/>
        <v>73718292.682926774</v>
      </c>
      <c r="W697" s="1">
        <f t="shared" si="276"/>
        <v>66021583.840000004</v>
      </c>
      <c r="X697" s="1">
        <f t="shared" si="277"/>
        <v>177777777.777778</v>
      </c>
      <c r="Y697" s="1">
        <f t="shared" si="278"/>
        <v>217744998.15007401</v>
      </c>
      <c r="Z697" s="1">
        <f t="shared" si="279"/>
        <v>198691696</v>
      </c>
      <c r="AA697" s="1">
        <f t="shared" si="280"/>
        <v>193780487.804878</v>
      </c>
      <c r="AB697" s="1">
        <f t="shared" si="281"/>
        <v>186159984</v>
      </c>
      <c r="AC697" s="1">
        <f t="shared" si="282"/>
        <v>177777777.777778</v>
      </c>
      <c r="AD697" s="1">
        <f t="shared" si="283"/>
        <v>217744998.15007401</v>
      </c>
      <c r="AE697" s="1">
        <f t="shared" si="284"/>
        <v>198691696</v>
      </c>
      <c r="AF697" s="1">
        <f t="shared" si="285"/>
        <v>193780487.804878</v>
      </c>
      <c r="AG697" s="1">
        <f t="shared" si="286"/>
        <v>186159984</v>
      </c>
    </row>
    <row r="698" spans="1:33" x14ac:dyDescent="0.25">
      <c r="A698" t="s">
        <v>1384</v>
      </c>
      <c r="B698" t="s">
        <v>1385</v>
      </c>
      <c r="C698" s="1">
        <v>84000000</v>
      </c>
      <c r="D698" s="1">
        <v>138297872.340426</v>
      </c>
      <c r="E698" s="1">
        <v>217744998.15007401</v>
      </c>
      <c r="F698" s="1">
        <v>138679344</v>
      </c>
      <c r="G698" s="1">
        <v>201799063.13475201</v>
      </c>
      <c r="H698" s="1">
        <v>120943240</v>
      </c>
      <c r="I698" s="1">
        <f t="shared" si="262"/>
        <v>139680851.06383026</v>
      </c>
      <c r="J698" s="1">
        <f t="shared" si="263"/>
        <v>219922448.13157475</v>
      </c>
      <c r="K698" s="1">
        <f t="shared" si="264"/>
        <v>140066137.44</v>
      </c>
      <c r="L698" s="1">
        <f t="shared" si="265"/>
        <v>203817053.76609951</v>
      </c>
      <c r="M698" s="1">
        <f t="shared" si="266"/>
        <v>122152672.40000001</v>
      </c>
      <c r="N698" s="1">
        <f t="shared" si="267"/>
        <v>54297872.340425998</v>
      </c>
      <c r="O698" s="1">
        <f t="shared" si="268"/>
        <v>133744998.15007401</v>
      </c>
      <c r="P698" s="1">
        <f t="shared" si="269"/>
        <v>54679344</v>
      </c>
      <c r="Q698" s="1">
        <f t="shared" si="270"/>
        <v>117799063.13475201</v>
      </c>
      <c r="R698" s="1">
        <f t="shared" si="271"/>
        <v>36943240</v>
      </c>
      <c r="S698" s="1">
        <f t="shared" si="272"/>
        <v>55680851.063830256</v>
      </c>
      <c r="T698" s="1">
        <f t="shared" si="273"/>
        <v>135922448.13157475</v>
      </c>
      <c r="U698" s="1">
        <f t="shared" si="274"/>
        <v>56066137.439999998</v>
      </c>
      <c r="V698" s="1">
        <f t="shared" si="275"/>
        <v>119817053.76609951</v>
      </c>
      <c r="W698" s="1">
        <f t="shared" si="276"/>
        <v>38152672.400000006</v>
      </c>
      <c r="X698" s="1">
        <f t="shared" si="277"/>
        <v>138297872.340426</v>
      </c>
      <c r="Y698" s="1">
        <f t="shared" si="278"/>
        <v>217744998.15007401</v>
      </c>
      <c r="Z698" s="1">
        <f t="shared" si="279"/>
        <v>138679344</v>
      </c>
      <c r="AA698" s="1">
        <f t="shared" si="280"/>
        <v>201799063.13475201</v>
      </c>
      <c r="AB698" s="1">
        <f t="shared" si="281"/>
        <v>120943240</v>
      </c>
      <c r="AC698" s="1">
        <f t="shared" si="282"/>
        <v>138297872.340426</v>
      </c>
      <c r="AD698" s="1">
        <f t="shared" si="283"/>
        <v>217744998.15007401</v>
      </c>
      <c r="AE698" s="1">
        <f t="shared" si="284"/>
        <v>138679344</v>
      </c>
      <c r="AF698" s="1">
        <f t="shared" si="285"/>
        <v>201799063.13475201</v>
      </c>
      <c r="AG698" s="1">
        <f t="shared" si="286"/>
        <v>120943240</v>
      </c>
    </row>
    <row r="699" spans="1:33" x14ac:dyDescent="0.25">
      <c r="A699" t="s">
        <v>1386</v>
      </c>
      <c r="B699" t="s">
        <v>1387</v>
      </c>
      <c r="C699" s="1">
        <v>92000000</v>
      </c>
      <c r="D699" s="1">
        <v>147600000</v>
      </c>
      <c r="E699" s="1">
        <v>217744998.15007401</v>
      </c>
      <c r="F699" s="1">
        <v>167316144</v>
      </c>
      <c r="G699" s="1">
        <v>165477452.01465201</v>
      </c>
      <c r="H699" s="1">
        <v>162855536</v>
      </c>
      <c r="I699" s="1">
        <f t="shared" si="262"/>
        <v>149076000</v>
      </c>
      <c r="J699" s="1">
        <f t="shared" si="263"/>
        <v>219922448.13157475</v>
      </c>
      <c r="K699" s="1">
        <f t="shared" si="264"/>
        <v>168989305.44</v>
      </c>
      <c r="L699" s="1">
        <f t="shared" si="265"/>
        <v>167132226.53479853</v>
      </c>
      <c r="M699" s="1">
        <f t="shared" si="266"/>
        <v>164484091.36000001</v>
      </c>
      <c r="N699" s="1">
        <f t="shared" si="267"/>
        <v>55600000</v>
      </c>
      <c r="O699" s="1">
        <f t="shared" si="268"/>
        <v>125744998.15007401</v>
      </c>
      <c r="P699" s="1">
        <f t="shared" si="269"/>
        <v>75316144</v>
      </c>
      <c r="Q699" s="1">
        <f t="shared" si="270"/>
        <v>73477452.014652014</v>
      </c>
      <c r="R699" s="1">
        <f t="shared" si="271"/>
        <v>70855536</v>
      </c>
      <c r="S699" s="1">
        <f t="shared" si="272"/>
        <v>57076000</v>
      </c>
      <c r="T699" s="1">
        <f t="shared" si="273"/>
        <v>127922448.13157475</v>
      </c>
      <c r="U699" s="1">
        <f t="shared" si="274"/>
        <v>76989305.439999998</v>
      </c>
      <c r="V699" s="1">
        <f t="shared" si="275"/>
        <v>75132226.534798533</v>
      </c>
      <c r="W699" s="1">
        <f t="shared" si="276"/>
        <v>72484091.360000014</v>
      </c>
      <c r="X699" s="1">
        <f t="shared" si="277"/>
        <v>147600000</v>
      </c>
      <c r="Y699" s="1">
        <f t="shared" si="278"/>
        <v>217744998.15007401</v>
      </c>
      <c r="Z699" s="1">
        <f t="shared" si="279"/>
        <v>167316144</v>
      </c>
      <c r="AA699" s="1">
        <f t="shared" si="280"/>
        <v>165477452.01465201</v>
      </c>
      <c r="AB699" s="1">
        <f t="shared" si="281"/>
        <v>162855536</v>
      </c>
      <c r="AC699" s="1">
        <f t="shared" si="282"/>
        <v>147600000</v>
      </c>
      <c r="AD699" s="1">
        <f t="shared" si="283"/>
        <v>217744998.15007401</v>
      </c>
      <c r="AE699" s="1">
        <f t="shared" si="284"/>
        <v>167316144</v>
      </c>
      <c r="AF699" s="1">
        <f t="shared" si="285"/>
        <v>165477452.01465201</v>
      </c>
      <c r="AG699" s="1">
        <f t="shared" si="286"/>
        <v>162855536</v>
      </c>
    </row>
    <row r="700" spans="1:33" x14ac:dyDescent="0.25">
      <c r="A700" t="s">
        <v>1388</v>
      </c>
      <c r="B700" t="s">
        <v>1389</v>
      </c>
      <c r="C700" s="1">
        <v>155000000</v>
      </c>
      <c r="D700" s="1">
        <v>170000000</v>
      </c>
      <c r="E700" s="1">
        <v>216329436.842105</v>
      </c>
      <c r="F700" s="1">
        <v>208193104</v>
      </c>
      <c r="G700" s="1">
        <v>165477452.01465201</v>
      </c>
      <c r="H700" s="1">
        <v>206895536</v>
      </c>
      <c r="I700" s="1">
        <f t="shared" si="262"/>
        <v>171700000</v>
      </c>
      <c r="J700" s="1">
        <f t="shared" si="263"/>
        <v>218492731.21052605</v>
      </c>
      <c r="K700" s="1">
        <f t="shared" si="264"/>
        <v>210275035.03999999</v>
      </c>
      <c r="L700" s="1">
        <f t="shared" si="265"/>
        <v>167132226.53479853</v>
      </c>
      <c r="M700" s="1">
        <f t="shared" si="266"/>
        <v>208964491.36000001</v>
      </c>
      <c r="N700" s="1">
        <f t="shared" si="267"/>
        <v>15000000</v>
      </c>
      <c r="O700" s="1">
        <f t="shared" si="268"/>
        <v>61329436.842105001</v>
      </c>
      <c r="P700" s="1">
        <f t="shared" si="269"/>
        <v>53193104</v>
      </c>
      <c r="Q700" s="1">
        <f t="shared" si="270"/>
        <v>10477452.014652014</v>
      </c>
      <c r="R700" s="1">
        <f t="shared" si="271"/>
        <v>51895536</v>
      </c>
      <c r="S700" s="1">
        <f t="shared" si="272"/>
        <v>16700000</v>
      </c>
      <c r="T700" s="1">
        <f t="shared" si="273"/>
        <v>63492731.210526049</v>
      </c>
      <c r="U700" s="1">
        <f t="shared" si="274"/>
        <v>55275035.039999992</v>
      </c>
      <c r="V700" s="1">
        <f t="shared" si="275"/>
        <v>12132226.534798533</v>
      </c>
      <c r="W700" s="1">
        <f t="shared" si="276"/>
        <v>53964491.360000014</v>
      </c>
      <c r="X700" s="1">
        <f t="shared" si="277"/>
        <v>170000000</v>
      </c>
      <c r="Y700" s="1">
        <f t="shared" si="278"/>
        <v>216329436.842105</v>
      </c>
      <c r="Z700" s="1">
        <f t="shared" si="279"/>
        <v>208193104</v>
      </c>
      <c r="AA700" s="1">
        <f t="shared" si="280"/>
        <v>165477452.01465201</v>
      </c>
      <c r="AB700" s="1">
        <f t="shared" si="281"/>
        <v>206895536</v>
      </c>
      <c r="AC700" s="1">
        <f t="shared" si="282"/>
        <v>170000000</v>
      </c>
      <c r="AD700" s="1">
        <f t="shared" si="283"/>
        <v>216329436.842105</v>
      </c>
      <c r="AE700" s="1">
        <f t="shared" si="284"/>
        <v>208193104</v>
      </c>
      <c r="AF700" s="1">
        <f t="shared" si="285"/>
        <v>165477452.01465201</v>
      </c>
      <c r="AG700" s="1">
        <f t="shared" si="286"/>
        <v>206895536</v>
      </c>
    </row>
    <row r="701" spans="1:33" x14ac:dyDescent="0.25">
      <c r="A701" t="s">
        <v>1390</v>
      </c>
      <c r="B701" t="s">
        <v>1391</v>
      </c>
      <c r="C701" s="1">
        <v>123000000</v>
      </c>
      <c r="D701" s="1">
        <v>80000000</v>
      </c>
      <c r="E701" s="1">
        <v>188788299.64912301</v>
      </c>
      <c r="F701" s="1">
        <v>173751808</v>
      </c>
      <c r="G701" s="1">
        <v>236135676.92307699</v>
      </c>
      <c r="H701" s="1">
        <v>195000816</v>
      </c>
      <c r="I701" s="1">
        <f t="shared" si="262"/>
        <v>80800000</v>
      </c>
      <c r="J701" s="1">
        <f t="shared" si="263"/>
        <v>190676182.64561424</v>
      </c>
      <c r="K701" s="1">
        <f t="shared" si="264"/>
        <v>175489326.08000001</v>
      </c>
      <c r="L701" s="1">
        <f t="shared" si="265"/>
        <v>238497033.69230777</v>
      </c>
      <c r="M701" s="1">
        <f t="shared" si="266"/>
        <v>196950824.16</v>
      </c>
      <c r="N701" s="1">
        <f t="shared" si="267"/>
        <v>-43000000</v>
      </c>
      <c r="O701" s="1">
        <f t="shared" si="268"/>
        <v>65788299.649123013</v>
      </c>
      <c r="P701" s="1">
        <f t="shared" si="269"/>
        <v>50751808</v>
      </c>
      <c r="Q701" s="1">
        <f t="shared" si="270"/>
        <v>113135676.92307699</v>
      </c>
      <c r="R701" s="1">
        <f t="shared" si="271"/>
        <v>72000816</v>
      </c>
      <c r="S701" s="1">
        <f t="shared" si="272"/>
        <v>-42200000</v>
      </c>
      <c r="T701" s="1">
        <f t="shared" si="273"/>
        <v>67676182.645614237</v>
      </c>
      <c r="U701" s="1">
        <f t="shared" si="274"/>
        <v>52489326.080000013</v>
      </c>
      <c r="V701" s="1">
        <f t="shared" si="275"/>
        <v>115497033.69230777</v>
      </c>
      <c r="W701" s="1">
        <f t="shared" si="276"/>
        <v>73950824.159999996</v>
      </c>
      <c r="X701" s="1">
        <f t="shared" si="277"/>
        <v>0</v>
      </c>
      <c r="Y701" s="1">
        <f t="shared" si="278"/>
        <v>188788299.64912301</v>
      </c>
      <c r="Z701" s="1">
        <f t="shared" si="279"/>
        <v>173751808</v>
      </c>
      <c r="AA701" s="1">
        <f t="shared" si="280"/>
        <v>236135676.92307699</v>
      </c>
      <c r="AB701" s="1">
        <f t="shared" si="281"/>
        <v>195000816</v>
      </c>
      <c r="AC701" s="1">
        <f t="shared" si="282"/>
        <v>0</v>
      </c>
      <c r="AD701" s="1">
        <f t="shared" si="283"/>
        <v>188788299.64912301</v>
      </c>
      <c r="AE701" s="1">
        <f t="shared" si="284"/>
        <v>173751808</v>
      </c>
      <c r="AF701" s="1">
        <f t="shared" si="285"/>
        <v>236135676.92307699</v>
      </c>
      <c r="AG701" s="1">
        <f t="shared" si="286"/>
        <v>195000816</v>
      </c>
    </row>
    <row r="702" spans="1:33" x14ac:dyDescent="0.25">
      <c r="A702" t="s">
        <v>1392</v>
      </c>
      <c r="B702" t="s">
        <v>1393</v>
      </c>
      <c r="C702" s="1">
        <v>115000000</v>
      </c>
      <c r="D702" s="1">
        <v>177777777.777778</v>
      </c>
      <c r="E702" s="1">
        <v>217744998.15007401</v>
      </c>
      <c r="F702" s="1">
        <v>198691696</v>
      </c>
      <c r="G702" s="1">
        <v>193780487.804878</v>
      </c>
      <c r="H702" s="1">
        <v>186159984</v>
      </c>
      <c r="I702" s="1">
        <f t="shared" si="262"/>
        <v>179555555.55555579</v>
      </c>
      <c r="J702" s="1">
        <f t="shared" si="263"/>
        <v>219922448.13157475</v>
      </c>
      <c r="K702" s="1">
        <f t="shared" si="264"/>
        <v>200678612.96000001</v>
      </c>
      <c r="L702" s="1">
        <f t="shared" si="265"/>
        <v>195718292.68292677</v>
      </c>
      <c r="M702" s="1">
        <f t="shared" si="266"/>
        <v>188021583.84</v>
      </c>
      <c r="N702" s="1">
        <f t="shared" si="267"/>
        <v>62777777.777778</v>
      </c>
      <c r="O702" s="1">
        <f t="shared" si="268"/>
        <v>102744998.15007401</v>
      </c>
      <c r="P702" s="1">
        <f t="shared" si="269"/>
        <v>83691696</v>
      </c>
      <c r="Q702" s="1">
        <f t="shared" si="270"/>
        <v>78780487.804877996</v>
      </c>
      <c r="R702" s="1">
        <f t="shared" si="271"/>
        <v>71159984</v>
      </c>
      <c r="S702" s="1">
        <f t="shared" si="272"/>
        <v>64555555.555555791</v>
      </c>
      <c r="T702" s="1">
        <f t="shared" si="273"/>
        <v>104922448.13157475</v>
      </c>
      <c r="U702" s="1">
        <f t="shared" si="274"/>
        <v>85678612.960000008</v>
      </c>
      <c r="V702" s="1">
        <f t="shared" si="275"/>
        <v>80718292.682926774</v>
      </c>
      <c r="W702" s="1">
        <f t="shared" si="276"/>
        <v>73021583.840000004</v>
      </c>
      <c r="X702" s="1">
        <f t="shared" si="277"/>
        <v>177777777.777778</v>
      </c>
      <c r="Y702" s="1">
        <f t="shared" si="278"/>
        <v>217744998.15007401</v>
      </c>
      <c r="Z702" s="1">
        <f t="shared" si="279"/>
        <v>198691696</v>
      </c>
      <c r="AA702" s="1">
        <f t="shared" si="280"/>
        <v>193780487.804878</v>
      </c>
      <c r="AB702" s="1">
        <f t="shared" si="281"/>
        <v>186159984</v>
      </c>
      <c r="AC702" s="1">
        <f t="shared" si="282"/>
        <v>177777777.777778</v>
      </c>
      <c r="AD702" s="1">
        <f t="shared" si="283"/>
        <v>217744998.15007401</v>
      </c>
      <c r="AE702" s="1">
        <f t="shared" si="284"/>
        <v>198691696</v>
      </c>
      <c r="AF702" s="1">
        <f t="shared" si="285"/>
        <v>193780487.804878</v>
      </c>
      <c r="AG702" s="1">
        <f t="shared" si="286"/>
        <v>186159984</v>
      </c>
    </row>
    <row r="703" spans="1:33" x14ac:dyDescent="0.25">
      <c r="A703" t="s">
        <v>1394</v>
      </c>
      <c r="B703" t="s">
        <v>1395</v>
      </c>
      <c r="C703" s="1">
        <v>170000000</v>
      </c>
      <c r="D703" s="1">
        <v>147600000</v>
      </c>
      <c r="E703" s="1">
        <v>217744998.15007401</v>
      </c>
      <c r="F703" s="1">
        <v>173453184</v>
      </c>
      <c r="G703" s="1">
        <v>165477452.01465201</v>
      </c>
      <c r="H703" s="1">
        <v>176346336</v>
      </c>
      <c r="I703" s="1">
        <f t="shared" si="262"/>
        <v>149076000</v>
      </c>
      <c r="J703" s="1">
        <f t="shared" si="263"/>
        <v>219922448.13157475</v>
      </c>
      <c r="K703" s="1">
        <f t="shared" si="264"/>
        <v>175187715.84</v>
      </c>
      <c r="L703" s="1">
        <f t="shared" si="265"/>
        <v>167132226.53479853</v>
      </c>
      <c r="M703" s="1">
        <f t="shared" si="266"/>
        <v>178109799.36000001</v>
      </c>
      <c r="N703" s="1">
        <f t="shared" si="267"/>
        <v>-22400000</v>
      </c>
      <c r="O703" s="1">
        <f t="shared" si="268"/>
        <v>47744998.150074005</v>
      </c>
      <c r="P703" s="1">
        <f t="shared" si="269"/>
        <v>3453184</v>
      </c>
      <c r="Q703" s="1">
        <f t="shared" si="270"/>
        <v>-4522547.9853479862</v>
      </c>
      <c r="R703" s="1">
        <f t="shared" si="271"/>
        <v>6346336</v>
      </c>
      <c r="S703" s="1">
        <f t="shared" si="272"/>
        <v>-20924000</v>
      </c>
      <c r="T703" s="1">
        <f t="shared" si="273"/>
        <v>49922448.13157475</v>
      </c>
      <c r="U703" s="1">
        <f t="shared" si="274"/>
        <v>5187715.8400000036</v>
      </c>
      <c r="V703" s="1">
        <f t="shared" si="275"/>
        <v>-2867773.4652014673</v>
      </c>
      <c r="W703" s="1">
        <f t="shared" si="276"/>
        <v>8109799.3600000143</v>
      </c>
      <c r="X703" s="1">
        <f t="shared" si="277"/>
        <v>147600000</v>
      </c>
      <c r="Y703" s="1">
        <f t="shared" si="278"/>
        <v>217744998.15007401</v>
      </c>
      <c r="Z703" s="1">
        <f t="shared" si="279"/>
        <v>173453184</v>
      </c>
      <c r="AA703" s="1">
        <f t="shared" si="280"/>
        <v>165477452.01465201</v>
      </c>
      <c r="AB703" s="1">
        <f t="shared" si="281"/>
        <v>176346336</v>
      </c>
      <c r="AC703" s="1">
        <f t="shared" si="282"/>
        <v>147600000</v>
      </c>
      <c r="AD703" s="1">
        <f t="shared" si="283"/>
        <v>217744998.15007401</v>
      </c>
      <c r="AE703" s="1">
        <f t="shared" si="284"/>
        <v>173453184</v>
      </c>
      <c r="AF703" s="1">
        <f t="shared" si="285"/>
        <v>165477452.01465201</v>
      </c>
      <c r="AG703" s="1">
        <f t="shared" si="286"/>
        <v>176346336</v>
      </c>
    </row>
    <row r="704" spans="1:33" x14ac:dyDescent="0.25">
      <c r="A704" t="s">
        <v>1396</v>
      </c>
      <c r="B704" t="s">
        <v>1397</v>
      </c>
      <c r="C704" s="1">
        <v>315000000</v>
      </c>
      <c r="D704" s="1">
        <v>128434959.349593</v>
      </c>
      <c r="E704" s="1">
        <v>413005838.32035899</v>
      </c>
      <c r="F704" s="1">
        <v>413110496</v>
      </c>
      <c r="G704" s="1">
        <v>293908362.73529398</v>
      </c>
      <c r="H704" s="1">
        <v>415585664</v>
      </c>
      <c r="I704" s="1">
        <f t="shared" si="262"/>
        <v>129719308.94308893</v>
      </c>
      <c r="J704" s="1">
        <f t="shared" si="263"/>
        <v>417135896.70356256</v>
      </c>
      <c r="K704" s="1">
        <f t="shared" si="264"/>
        <v>417241600.95999998</v>
      </c>
      <c r="L704" s="1">
        <f t="shared" si="265"/>
        <v>296847446.36264694</v>
      </c>
      <c r="M704" s="1">
        <f t="shared" si="266"/>
        <v>419741520.63999999</v>
      </c>
      <c r="N704" s="1">
        <f t="shared" si="267"/>
        <v>-186565040.65040702</v>
      </c>
      <c r="O704" s="1">
        <f t="shared" si="268"/>
        <v>98005838.320358992</v>
      </c>
      <c r="P704" s="1">
        <f t="shared" si="269"/>
        <v>98110496</v>
      </c>
      <c r="Q704" s="1">
        <f t="shared" si="270"/>
        <v>-21091637.264706016</v>
      </c>
      <c r="R704" s="1">
        <f t="shared" si="271"/>
        <v>100585664</v>
      </c>
      <c r="S704" s="1">
        <f t="shared" si="272"/>
        <v>-185280691.05691105</v>
      </c>
      <c r="T704" s="1">
        <f t="shared" si="273"/>
        <v>102135896.70356256</v>
      </c>
      <c r="U704" s="1">
        <f t="shared" si="274"/>
        <v>102241600.95999998</v>
      </c>
      <c r="V704" s="1">
        <f t="shared" si="275"/>
        <v>-18152553.637353063</v>
      </c>
      <c r="W704" s="1">
        <f t="shared" si="276"/>
        <v>104741520.63999999</v>
      </c>
      <c r="X704" s="1">
        <f t="shared" si="277"/>
        <v>0</v>
      </c>
      <c r="Y704" s="1">
        <f t="shared" si="278"/>
        <v>413005838.32035899</v>
      </c>
      <c r="Z704" s="1">
        <f t="shared" si="279"/>
        <v>413110496</v>
      </c>
      <c r="AA704" s="1">
        <f t="shared" si="280"/>
        <v>293908362.73529398</v>
      </c>
      <c r="AB704" s="1">
        <f t="shared" si="281"/>
        <v>415585664</v>
      </c>
      <c r="AC704" s="1">
        <f t="shared" si="282"/>
        <v>0</v>
      </c>
      <c r="AD704" s="1">
        <f t="shared" si="283"/>
        <v>413005838.32035899</v>
      </c>
      <c r="AE704" s="1">
        <f t="shared" si="284"/>
        <v>413110496</v>
      </c>
      <c r="AF704" s="1">
        <f t="shared" si="285"/>
        <v>293908362.73529398</v>
      </c>
      <c r="AG704" s="1">
        <f t="shared" si="286"/>
        <v>415585664</v>
      </c>
    </row>
    <row r="705" spans="1:33" x14ac:dyDescent="0.25">
      <c r="A705" t="s">
        <v>1398</v>
      </c>
      <c r="B705" t="s">
        <v>1399</v>
      </c>
      <c r="C705" s="1">
        <v>290000000</v>
      </c>
      <c r="D705" s="1">
        <v>288851485.14851499</v>
      </c>
      <c r="E705" s="1">
        <v>453642857.14285702</v>
      </c>
      <c r="F705" s="1">
        <v>420556512</v>
      </c>
      <c r="G705" s="1">
        <v>349172030.56768602</v>
      </c>
      <c r="H705" s="1">
        <v>376380128</v>
      </c>
      <c r="I705" s="1">
        <f t="shared" si="262"/>
        <v>291740000.00000012</v>
      </c>
      <c r="J705" s="1">
        <f t="shared" si="263"/>
        <v>458179285.71428561</v>
      </c>
      <c r="K705" s="1">
        <f t="shared" si="264"/>
        <v>424762077.12</v>
      </c>
      <c r="L705" s="1">
        <f t="shared" si="265"/>
        <v>352663750.8733629</v>
      </c>
      <c r="M705" s="1">
        <f t="shared" si="266"/>
        <v>380143929.28000003</v>
      </c>
      <c r="N705" s="1">
        <f t="shared" si="267"/>
        <v>-1148514.851485014</v>
      </c>
      <c r="O705" s="1">
        <f t="shared" si="268"/>
        <v>163642857.14285702</v>
      </c>
      <c r="P705" s="1">
        <f t="shared" si="269"/>
        <v>130556512</v>
      </c>
      <c r="Q705" s="1">
        <f t="shared" si="270"/>
        <v>59172030.567686021</v>
      </c>
      <c r="R705" s="1">
        <f t="shared" si="271"/>
        <v>86380128</v>
      </c>
      <c r="S705" s="1">
        <f t="shared" si="272"/>
        <v>1740000.0000001192</v>
      </c>
      <c r="T705" s="1">
        <f t="shared" si="273"/>
        <v>168179285.71428561</v>
      </c>
      <c r="U705" s="1">
        <f t="shared" si="274"/>
        <v>134762077.12</v>
      </c>
      <c r="V705" s="1">
        <f t="shared" si="275"/>
        <v>62663750.873362899</v>
      </c>
      <c r="W705" s="1">
        <f t="shared" si="276"/>
        <v>90143929.280000031</v>
      </c>
      <c r="X705" s="1">
        <f t="shared" si="277"/>
        <v>288851485.14851499</v>
      </c>
      <c r="Y705" s="1">
        <f t="shared" si="278"/>
        <v>453642857.14285702</v>
      </c>
      <c r="Z705" s="1">
        <f t="shared" si="279"/>
        <v>420556512</v>
      </c>
      <c r="AA705" s="1">
        <f t="shared" si="280"/>
        <v>349172030.56768602</v>
      </c>
      <c r="AB705" s="1">
        <f t="shared" si="281"/>
        <v>376380128</v>
      </c>
      <c r="AC705" s="1">
        <f t="shared" si="282"/>
        <v>288851485.14851499</v>
      </c>
      <c r="AD705" s="1">
        <f t="shared" si="283"/>
        <v>453642857.14285702</v>
      </c>
      <c r="AE705" s="1">
        <f t="shared" si="284"/>
        <v>420556512</v>
      </c>
      <c r="AF705" s="1">
        <f t="shared" si="285"/>
        <v>349172030.56768602</v>
      </c>
      <c r="AG705" s="1">
        <f t="shared" si="286"/>
        <v>376380128</v>
      </c>
    </row>
    <row r="706" spans="1:33" x14ac:dyDescent="0.25">
      <c r="A706" t="s">
        <v>1400</v>
      </c>
      <c r="B706" t="s">
        <v>1401</v>
      </c>
      <c r="C706" s="1">
        <v>370000000</v>
      </c>
      <c r="D706" s="1">
        <v>265166666.66666701</v>
      </c>
      <c r="E706" s="1">
        <v>337407143.51481497</v>
      </c>
      <c r="F706" s="1">
        <v>336293792</v>
      </c>
      <c r="G706" s="1">
        <v>324512358.11794901</v>
      </c>
      <c r="H706" s="1">
        <v>333697792</v>
      </c>
      <c r="I706" s="1">
        <f t="shared" si="262"/>
        <v>267818333.3333337</v>
      </c>
      <c r="J706" s="1">
        <f t="shared" si="263"/>
        <v>340781214.94996315</v>
      </c>
      <c r="K706" s="1">
        <f t="shared" si="264"/>
        <v>339656729.92000002</v>
      </c>
      <c r="L706" s="1">
        <f t="shared" si="265"/>
        <v>327757481.69912851</v>
      </c>
      <c r="M706" s="1">
        <f t="shared" si="266"/>
        <v>337034769.92000002</v>
      </c>
      <c r="N706" s="1">
        <f t="shared" si="267"/>
        <v>-104833333.33333299</v>
      </c>
      <c r="O706" s="1">
        <f t="shared" si="268"/>
        <v>-32592856.485185027</v>
      </c>
      <c r="P706" s="1">
        <f t="shared" si="269"/>
        <v>-33706208</v>
      </c>
      <c r="Q706" s="1">
        <f t="shared" si="270"/>
        <v>-45487641.882050991</v>
      </c>
      <c r="R706" s="1">
        <f t="shared" si="271"/>
        <v>-36302208</v>
      </c>
      <c r="S706" s="1">
        <f t="shared" si="272"/>
        <v>-102181666.6666663</v>
      </c>
      <c r="T706" s="1">
        <f t="shared" si="273"/>
        <v>-29218785.050036848</v>
      </c>
      <c r="U706" s="1">
        <f t="shared" si="274"/>
        <v>-30343270.079999983</v>
      </c>
      <c r="V706" s="1">
        <f t="shared" si="275"/>
        <v>-42242518.300871491</v>
      </c>
      <c r="W706" s="1">
        <f t="shared" si="276"/>
        <v>-32965230.079999983</v>
      </c>
      <c r="X706" s="1">
        <f t="shared" si="277"/>
        <v>0</v>
      </c>
      <c r="Y706" s="1">
        <f t="shared" si="278"/>
        <v>337407143.51481497</v>
      </c>
      <c r="Z706" s="1">
        <f t="shared" si="279"/>
        <v>336293792</v>
      </c>
      <c r="AA706" s="1">
        <f t="shared" si="280"/>
        <v>0</v>
      </c>
      <c r="AB706" s="1">
        <f t="shared" si="281"/>
        <v>333697792</v>
      </c>
      <c r="AC706" s="1">
        <f t="shared" si="282"/>
        <v>0</v>
      </c>
      <c r="AD706" s="1">
        <f t="shared" si="283"/>
        <v>337407143.51481497</v>
      </c>
      <c r="AE706" s="1">
        <f t="shared" si="284"/>
        <v>336293792</v>
      </c>
      <c r="AF706" s="1">
        <f t="shared" si="285"/>
        <v>0</v>
      </c>
      <c r="AG706" s="1">
        <f t="shared" si="286"/>
        <v>333697792</v>
      </c>
    </row>
    <row r="707" spans="1:33" x14ac:dyDescent="0.25">
      <c r="A707" t="s">
        <v>1402</v>
      </c>
      <c r="B707" t="s">
        <v>1403</v>
      </c>
      <c r="C707" s="1">
        <v>435000000</v>
      </c>
      <c r="D707" s="1">
        <v>437976190.47618997</v>
      </c>
      <c r="E707" s="1">
        <v>417147470.369515</v>
      </c>
      <c r="F707" s="1">
        <v>432098944</v>
      </c>
      <c r="G707" s="1">
        <v>434750127.13953501</v>
      </c>
      <c r="H707" s="1">
        <v>436694080</v>
      </c>
      <c r="I707" s="1">
        <f t="shared" si="262"/>
        <v>442355952.38095188</v>
      </c>
      <c r="J707" s="1">
        <f t="shared" si="263"/>
        <v>421318945.07321018</v>
      </c>
      <c r="K707" s="1">
        <f t="shared" si="264"/>
        <v>436419933.44</v>
      </c>
      <c r="L707" s="1">
        <f t="shared" si="265"/>
        <v>439097628.41093034</v>
      </c>
      <c r="M707" s="1">
        <f t="shared" si="266"/>
        <v>441061020.80000001</v>
      </c>
      <c r="N707" s="1">
        <f t="shared" si="267"/>
        <v>2976190.476189971</v>
      </c>
      <c r="O707" s="1">
        <f t="shared" si="268"/>
        <v>-17852529.630484998</v>
      </c>
      <c r="P707" s="1">
        <f t="shared" si="269"/>
        <v>-2901056</v>
      </c>
      <c r="Q707" s="1">
        <f t="shared" si="270"/>
        <v>-249872.86046499014</v>
      </c>
      <c r="R707" s="1">
        <f t="shared" si="271"/>
        <v>1694080</v>
      </c>
      <c r="S707" s="1">
        <f t="shared" si="272"/>
        <v>7355952.3809518814</v>
      </c>
      <c r="T707" s="1">
        <f t="shared" si="273"/>
        <v>-13681054.92678982</v>
      </c>
      <c r="U707" s="1">
        <f t="shared" si="274"/>
        <v>1419933.4399999976</v>
      </c>
      <c r="V707" s="1">
        <f t="shared" si="275"/>
        <v>4097628.4109303355</v>
      </c>
      <c r="W707" s="1">
        <f t="shared" si="276"/>
        <v>6061020.8000000119</v>
      </c>
      <c r="X707" s="1">
        <f t="shared" si="277"/>
        <v>437976190.47618997</v>
      </c>
      <c r="Y707" s="1">
        <f t="shared" si="278"/>
        <v>417147470.369515</v>
      </c>
      <c r="Z707" s="1">
        <f t="shared" si="279"/>
        <v>432098944</v>
      </c>
      <c r="AA707" s="1">
        <f t="shared" si="280"/>
        <v>434750127.13953501</v>
      </c>
      <c r="AB707" s="1">
        <f t="shared" si="281"/>
        <v>436694080</v>
      </c>
      <c r="AC707" s="1">
        <f t="shared" si="282"/>
        <v>437976190.47618997</v>
      </c>
      <c r="AD707" s="1">
        <f t="shared" si="283"/>
        <v>417147470.369515</v>
      </c>
      <c r="AE707" s="1">
        <f t="shared" si="284"/>
        <v>432098944</v>
      </c>
      <c r="AF707" s="1">
        <f t="shared" si="285"/>
        <v>434750127.13953501</v>
      </c>
      <c r="AG707" s="1">
        <f t="shared" si="286"/>
        <v>436694080</v>
      </c>
    </row>
    <row r="708" spans="1:33" x14ac:dyDescent="0.25">
      <c r="A708" t="s">
        <v>1404</v>
      </c>
      <c r="B708" t="s">
        <v>1405</v>
      </c>
      <c r="C708" s="1">
        <v>300000000</v>
      </c>
      <c r="D708" s="1">
        <v>319200000</v>
      </c>
      <c r="E708" s="1">
        <v>417147470.369515</v>
      </c>
      <c r="F708" s="1">
        <v>395476192</v>
      </c>
      <c r="G708" s="1">
        <v>374872390.67055398</v>
      </c>
      <c r="H708" s="1">
        <v>403211712</v>
      </c>
      <c r="I708" s="1">
        <f t="shared" ref="I708:I771" si="287">D708*1.01</f>
        <v>322392000</v>
      </c>
      <c r="J708" s="1">
        <f t="shared" ref="J708:J771" si="288">E708*1.01</f>
        <v>421318945.07321018</v>
      </c>
      <c r="K708" s="1">
        <f t="shared" ref="K708:K771" si="289">F708*1.01</f>
        <v>399430953.92000002</v>
      </c>
      <c r="L708" s="1">
        <f t="shared" ref="L708:L771" si="290">G708*1.01</f>
        <v>378621114.57725954</v>
      </c>
      <c r="M708" s="1">
        <f t="shared" ref="M708:M771" si="291">H708*1.01</f>
        <v>407243829.12</v>
      </c>
      <c r="N708" s="1">
        <f t="shared" ref="N708:N771" si="292">D708-$C708</f>
        <v>19200000</v>
      </c>
      <c r="O708" s="1">
        <f t="shared" ref="O708:O771" si="293">E708-$C708</f>
        <v>117147470.369515</v>
      </c>
      <c r="P708" s="1">
        <f t="shared" ref="P708:P771" si="294">F708-$C708</f>
        <v>95476192</v>
      </c>
      <c r="Q708" s="1">
        <f t="shared" ref="Q708:Q771" si="295">G708-$C708</f>
        <v>74872390.670553982</v>
      </c>
      <c r="R708" s="1">
        <f t="shared" ref="R708:R771" si="296">H708-$C708</f>
        <v>103211712</v>
      </c>
      <c r="S708" s="1">
        <f t="shared" ref="S708:S771" si="297">I708-$C708</f>
        <v>22392000</v>
      </c>
      <c r="T708" s="1">
        <f t="shared" ref="T708:T771" si="298">J708-$C708</f>
        <v>121318945.07321018</v>
      </c>
      <c r="U708" s="1">
        <f t="shared" ref="U708:U771" si="299">K708-$C708</f>
        <v>99430953.920000017</v>
      </c>
      <c r="V708" s="1">
        <f t="shared" ref="V708:V771" si="300">L708-$C708</f>
        <v>78621114.577259541</v>
      </c>
      <c r="W708" s="1">
        <f t="shared" ref="W708:W771" si="301">M708-$C708</f>
        <v>107243829.12</v>
      </c>
      <c r="X708" s="1">
        <f t="shared" ref="X708:X771" si="302">IF(N708&gt;0,D708,IF(ABS(N708)&gt;40000000,0,D708))</f>
        <v>319200000</v>
      </c>
      <c r="Y708" s="1">
        <f t="shared" ref="Y708:Y771" si="303">IF(O708&gt;0,E708,IF(ABS(O708)&gt;40000000,0,E708))</f>
        <v>417147470.369515</v>
      </c>
      <c r="Z708" s="1">
        <f t="shared" ref="Z708:Z771" si="304">IF(P708&gt;0,F708,IF(ABS(P708)&gt;40000000,0,F708))</f>
        <v>395476192</v>
      </c>
      <c r="AA708" s="1">
        <f t="shared" ref="AA708:AA771" si="305">IF(Q708&gt;0,G708,IF(ABS(Q708)&gt;40000000,0,G708))</f>
        <v>374872390.67055398</v>
      </c>
      <c r="AB708" s="1">
        <f t="shared" ref="AB708:AB771" si="306">IF(R708&gt;0,H708,IF(ABS(R708)&gt;40000000,0,H708))</f>
        <v>403211712</v>
      </c>
      <c r="AC708" s="1">
        <f t="shared" si="282"/>
        <v>319200000</v>
      </c>
      <c r="AD708" s="1">
        <f t="shared" si="283"/>
        <v>417147470.369515</v>
      </c>
      <c r="AE708" s="1">
        <f t="shared" si="284"/>
        <v>395476192</v>
      </c>
      <c r="AF708" s="1">
        <f t="shared" si="285"/>
        <v>374872390.67055398</v>
      </c>
      <c r="AG708" s="1">
        <f t="shared" si="286"/>
        <v>403211712</v>
      </c>
    </row>
    <row r="709" spans="1:33" x14ac:dyDescent="0.25">
      <c r="A709" t="s">
        <v>1406</v>
      </c>
      <c r="B709" t="s">
        <v>1407</v>
      </c>
      <c r="C709" s="1">
        <v>510000000</v>
      </c>
      <c r="D709" s="1">
        <v>480000000</v>
      </c>
      <c r="E709" s="1">
        <v>417147470.369515</v>
      </c>
      <c r="F709" s="1">
        <v>453511168</v>
      </c>
      <c r="G709" s="1">
        <v>434750127.13953501</v>
      </c>
      <c r="H709" s="1">
        <v>476988928</v>
      </c>
      <c r="I709" s="1">
        <f t="shared" si="287"/>
        <v>484800000</v>
      </c>
      <c r="J709" s="1">
        <f t="shared" si="288"/>
        <v>421318945.07321018</v>
      </c>
      <c r="K709" s="1">
        <f t="shared" si="289"/>
        <v>458046279.68000001</v>
      </c>
      <c r="L709" s="1">
        <f t="shared" si="290"/>
        <v>439097628.41093034</v>
      </c>
      <c r="M709" s="1">
        <f t="shared" si="291"/>
        <v>481758817.28000003</v>
      </c>
      <c r="N709" s="1">
        <f t="shared" si="292"/>
        <v>-30000000</v>
      </c>
      <c r="O709" s="1">
        <f t="shared" si="293"/>
        <v>-92852529.630484998</v>
      </c>
      <c r="P709" s="1">
        <f t="shared" si="294"/>
        <v>-56488832</v>
      </c>
      <c r="Q709" s="1">
        <f t="shared" si="295"/>
        <v>-75249872.86046499</v>
      </c>
      <c r="R709" s="1">
        <f t="shared" si="296"/>
        <v>-33011072</v>
      </c>
      <c r="S709" s="1">
        <f t="shared" si="297"/>
        <v>-25200000</v>
      </c>
      <c r="T709" s="1">
        <f t="shared" si="298"/>
        <v>-88681054.92678982</v>
      </c>
      <c r="U709" s="1">
        <f t="shared" si="299"/>
        <v>-51953720.319999993</v>
      </c>
      <c r="V709" s="1">
        <f t="shared" si="300"/>
        <v>-70902371.589069664</v>
      </c>
      <c r="W709" s="1">
        <f t="shared" si="301"/>
        <v>-28241182.719999969</v>
      </c>
      <c r="X709" s="1">
        <f t="shared" si="302"/>
        <v>480000000</v>
      </c>
      <c r="Y709" s="1">
        <f t="shared" si="303"/>
        <v>0</v>
      </c>
      <c r="Z709" s="1">
        <f t="shared" si="304"/>
        <v>0</v>
      </c>
      <c r="AA709" s="1">
        <f t="shared" si="305"/>
        <v>0</v>
      </c>
      <c r="AB709" s="1">
        <f t="shared" si="306"/>
        <v>476988928</v>
      </c>
      <c r="AC709" s="1">
        <f t="shared" si="282"/>
        <v>480000000</v>
      </c>
      <c r="AD709" s="1">
        <f t="shared" si="283"/>
        <v>0</v>
      </c>
      <c r="AE709" s="1">
        <f t="shared" si="284"/>
        <v>0</v>
      </c>
      <c r="AF709" s="1">
        <f t="shared" si="285"/>
        <v>0</v>
      </c>
      <c r="AG709" s="1">
        <f t="shared" si="286"/>
        <v>476988928</v>
      </c>
    </row>
    <row r="710" spans="1:33" x14ac:dyDescent="0.25">
      <c r="A710" t="s">
        <v>1408</v>
      </c>
      <c r="B710" t="s">
        <v>1409</v>
      </c>
      <c r="C710" s="1">
        <v>170000000</v>
      </c>
      <c r="D710" s="1">
        <v>200407014.50530401</v>
      </c>
      <c r="E710" s="1">
        <v>413005838.32035899</v>
      </c>
      <c r="F710" s="1">
        <v>453737280</v>
      </c>
      <c r="G710" s="1">
        <v>1103833333.3333299</v>
      </c>
      <c r="H710" s="1">
        <v>557656512</v>
      </c>
      <c r="I710" s="1">
        <f t="shared" si="287"/>
        <v>202411084.65035704</v>
      </c>
      <c r="J710" s="1">
        <f t="shared" si="288"/>
        <v>417135896.70356256</v>
      </c>
      <c r="K710" s="1">
        <f t="shared" si="289"/>
        <v>458274652.80000001</v>
      </c>
      <c r="L710" s="1">
        <f t="shared" si="290"/>
        <v>1114871666.6666632</v>
      </c>
      <c r="M710" s="1">
        <f t="shared" si="291"/>
        <v>563233077.12</v>
      </c>
      <c r="N710" s="1">
        <f t="shared" si="292"/>
        <v>30407014.505304009</v>
      </c>
      <c r="O710" s="1">
        <f t="shared" si="293"/>
        <v>243005838.32035899</v>
      </c>
      <c r="P710" s="1">
        <f t="shared" si="294"/>
        <v>283737280</v>
      </c>
      <c r="Q710" s="1">
        <f t="shared" si="295"/>
        <v>933833333.33332992</v>
      </c>
      <c r="R710" s="1">
        <f t="shared" si="296"/>
        <v>387656512</v>
      </c>
      <c r="S710" s="1">
        <f t="shared" si="297"/>
        <v>32411084.650357038</v>
      </c>
      <c r="T710" s="1">
        <f t="shared" si="298"/>
        <v>247135896.70356256</v>
      </c>
      <c r="U710" s="1">
        <f t="shared" si="299"/>
        <v>288274652.80000001</v>
      </c>
      <c r="V710" s="1">
        <f t="shared" si="300"/>
        <v>944871666.66666317</v>
      </c>
      <c r="W710" s="1">
        <f t="shared" si="301"/>
        <v>393233077.12</v>
      </c>
      <c r="X710" s="1">
        <f t="shared" si="302"/>
        <v>200407014.50530401</v>
      </c>
      <c r="Y710" s="1">
        <f t="shared" si="303"/>
        <v>413005838.32035899</v>
      </c>
      <c r="Z710" s="1">
        <f t="shared" si="304"/>
        <v>453737280</v>
      </c>
      <c r="AA710" s="1">
        <f t="shared" si="305"/>
        <v>1103833333.3333299</v>
      </c>
      <c r="AB710" s="1">
        <f t="shared" si="306"/>
        <v>557656512</v>
      </c>
      <c r="AC710" s="1">
        <f t="shared" si="282"/>
        <v>200407014.50530401</v>
      </c>
      <c r="AD710" s="1">
        <f t="shared" si="283"/>
        <v>413005838.32035899</v>
      </c>
      <c r="AE710" s="1">
        <f t="shared" si="284"/>
        <v>453737280</v>
      </c>
      <c r="AF710" s="1">
        <f t="shared" si="285"/>
        <v>1103833333.3333299</v>
      </c>
      <c r="AG710" s="1">
        <f t="shared" si="286"/>
        <v>557656512</v>
      </c>
    </row>
    <row r="711" spans="1:33" x14ac:dyDescent="0.25">
      <c r="A711" t="s">
        <v>1410</v>
      </c>
      <c r="B711" t="s">
        <v>1411</v>
      </c>
      <c r="C711" s="1">
        <v>157000000</v>
      </c>
      <c r="D711" s="1">
        <v>120000000</v>
      </c>
      <c r="E711" s="1">
        <v>217744998.15007401</v>
      </c>
      <c r="F711" s="1">
        <v>221334752</v>
      </c>
      <c r="G711" s="1">
        <v>165477452.01465201</v>
      </c>
      <c r="H711" s="1">
        <v>202439296</v>
      </c>
      <c r="I711" s="1">
        <f t="shared" si="287"/>
        <v>121200000</v>
      </c>
      <c r="J711" s="1">
        <f t="shared" si="288"/>
        <v>219922448.13157475</v>
      </c>
      <c r="K711" s="1">
        <f t="shared" si="289"/>
        <v>223548099.52000001</v>
      </c>
      <c r="L711" s="1">
        <f t="shared" si="290"/>
        <v>167132226.53479853</v>
      </c>
      <c r="M711" s="1">
        <f t="shared" si="291"/>
        <v>204463688.96000001</v>
      </c>
      <c r="N711" s="1">
        <f t="shared" si="292"/>
        <v>-37000000</v>
      </c>
      <c r="O711" s="1">
        <f t="shared" si="293"/>
        <v>60744998.150074005</v>
      </c>
      <c r="P711" s="1">
        <f t="shared" si="294"/>
        <v>64334752</v>
      </c>
      <c r="Q711" s="1">
        <f t="shared" si="295"/>
        <v>8477452.0146520138</v>
      </c>
      <c r="R711" s="1">
        <f t="shared" si="296"/>
        <v>45439296</v>
      </c>
      <c r="S711" s="1">
        <f t="shared" si="297"/>
        <v>-35800000</v>
      </c>
      <c r="T711" s="1">
        <f t="shared" si="298"/>
        <v>62922448.13157475</v>
      </c>
      <c r="U711" s="1">
        <f t="shared" si="299"/>
        <v>66548099.520000011</v>
      </c>
      <c r="V711" s="1">
        <f t="shared" si="300"/>
        <v>10132226.534798533</v>
      </c>
      <c r="W711" s="1">
        <f t="shared" si="301"/>
        <v>47463688.960000008</v>
      </c>
      <c r="X711" s="1">
        <f t="shared" si="302"/>
        <v>120000000</v>
      </c>
      <c r="Y711" s="1">
        <f t="shared" si="303"/>
        <v>217744998.15007401</v>
      </c>
      <c r="Z711" s="1">
        <f t="shared" si="304"/>
        <v>221334752</v>
      </c>
      <c r="AA711" s="1">
        <f t="shared" si="305"/>
        <v>165477452.01465201</v>
      </c>
      <c r="AB711" s="1">
        <f t="shared" si="306"/>
        <v>202439296</v>
      </c>
      <c r="AC711" s="1">
        <f t="shared" ref="AC711:AC774" si="307">IF(S711&gt;0,D711,IF(ABS(S711)&gt;40000000,0,D711))</f>
        <v>120000000</v>
      </c>
      <c r="AD711" s="1">
        <f t="shared" ref="AD711:AD774" si="308">IF(T711&gt;0,E711,IF(ABS(T711)&gt;40000000,0,E711))</f>
        <v>217744998.15007401</v>
      </c>
      <c r="AE711" s="1">
        <f t="shared" ref="AE711:AE774" si="309">IF(U711&gt;0,F711,IF(ABS(U711)&gt;40000000,0,F711))</f>
        <v>221334752</v>
      </c>
      <c r="AF711" s="1">
        <f t="shared" ref="AF711:AF774" si="310">IF(V711&gt;0,G711,IF(ABS(V711)&gt;40000000,0,G711))</f>
        <v>165477452.01465201</v>
      </c>
      <c r="AG711" s="1">
        <f t="shared" ref="AG711:AG774" si="311">IF(W711&gt;0,H711,IF(ABS(W711)&gt;40000000,0,H711))</f>
        <v>202439296</v>
      </c>
    </row>
    <row r="712" spans="1:33" x14ac:dyDescent="0.25">
      <c r="A712" t="s">
        <v>1412</v>
      </c>
      <c r="B712" t="s">
        <v>1413</v>
      </c>
      <c r="C712" s="1">
        <v>160000000</v>
      </c>
      <c r="D712" s="1">
        <v>142758620.68965501</v>
      </c>
      <c r="E712" s="1">
        <v>217744998.15007401</v>
      </c>
      <c r="F712" s="1">
        <v>171942944</v>
      </c>
      <c r="G712" s="1">
        <v>165477452.01465201</v>
      </c>
      <c r="H712" s="1">
        <v>170284608</v>
      </c>
      <c r="I712" s="1">
        <f t="shared" si="287"/>
        <v>144186206.89655155</v>
      </c>
      <c r="J712" s="1">
        <f t="shared" si="288"/>
        <v>219922448.13157475</v>
      </c>
      <c r="K712" s="1">
        <f t="shared" si="289"/>
        <v>173662373.44</v>
      </c>
      <c r="L712" s="1">
        <f t="shared" si="290"/>
        <v>167132226.53479853</v>
      </c>
      <c r="M712" s="1">
        <f t="shared" si="291"/>
        <v>171987454.08000001</v>
      </c>
      <c r="N712" s="1">
        <f t="shared" si="292"/>
        <v>-17241379.310344994</v>
      </c>
      <c r="O712" s="1">
        <f t="shared" si="293"/>
        <v>57744998.150074005</v>
      </c>
      <c r="P712" s="1">
        <f t="shared" si="294"/>
        <v>11942944</v>
      </c>
      <c r="Q712" s="1">
        <f t="shared" si="295"/>
        <v>5477452.0146520138</v>
      </c>
      <c r="R712" s="1">
        <f t="shared" si="296"/>
        <v>10284608</v>
      </c>
      <c r="S712" s="1">
        <f t="shared" si="297"/>
        <v>-15813793.103448451</v>
      </c>
      <c r="T712" s="1">
        <f t="shared" si="298"/>
        <v>59922448.13157475</v>
      </c>
      <c r="U712" s="1">
        <f t="shared" si="299"/>
        <v>13662373.439999998</v>
      </c>
      <c r="V712" s="1">
        <f t="shared" si="300"/>
        <v>7132226.5347985327</v>
      </c>
      <c r="W712" s="1">
        <f t="shared" si="301"/>
        <v>11987454.080000013</v>
      </c>
      <c r="X712" s="1">
        <f t="shared" si="302"/>
        <v>142758620.68965501</v>
      </c>
      <c r="Y712" s="1">
        <f t="shared" si="303"/>
        <v>217744998.15007401</v>
      </c>
      <c r="Z712" s="1">
        <f t="shared" si="304"/>
        <v>171942944</v>
      </c>
      <c r="AA712" s="1">
        <f t="shared" si="305"/>
        <v>165477452.01465201</v>
      </c>
      <c r="AB712" s="1">
        <f t="shared" si="306"/>
        <v>170284608</v>
      </c>
      <c r="AC712" s="1">
        <f t="shared" si="307"/>
        <v>142758620.68965501</v>
      </c>
      <c r="AD712" s="1">
        <f t="shared" si="308"/>
        <v>217744998.15007401</v>
      </c>
      <c r="AE712" s="1">
        <f t="shared" si="309"/>
        <v>171942944</v>
      </c>
      <c r="AF712" s="1">
        <f t="shared" si="310"/>
        <v>165477452.01465201</v>
      </c>
      <c r="AG712" s="1">
        <f t="shared" si="311"/>
        <v>170284608</v>
      </c>
    </row>
    <row r="713" spans="1:33" x14ac:dyDescent="0.25">
      <c r="A713" t="s">
        <v>1414</v>
      </c>
      <c r="B713" t="s">
        <v>1415</v>
      </c>
      <c r="C713" s="1">
        <v>340000000</v>
      </c>
      <c r="D713" s="1">
        <v>531771428.57142901</v>
      </c>
      <c r="E713" s="1">
        <v>367351351.35135102</v>
      </c>
      <c r="F713" s="1">
        <v>372107200</v>
      </c>
      <c r="G713" s="1">
        <v>374872390.67055398</v>
      </c>
      <c r="H713" s="1">
        <v>362594944</v>
      </c>
      <c r="I713" s="1">
        <f t="shared" si="287"/>
        <v>537089142.85714328</v>
      </c>
      <c r="J713" s="1">
        <f t="shared" si="288"/>
        <v>371024864.86486453</v>
      </c>
      <c r="K713" s="1">
        <f t="shared" si="289"/>
        <v>375828272</v>
      </c>
      <c r="L713" s="1">
        <f t="shared" si="290"/>
        <v>378621114.57725954</v>
      </c>
      <c r="M713" s="1">
        <f t="shared" si="291"/>
        <v>366220893.44</v>
      </c>
      <c r="N713" s="1">
        <f t="shared" si="292"/>
        <v>191771428.57142901</v>
      </c>
      <c r="O713" s="1">
        <f t="shared" si="293"/>
        <v>27351351.351351023</v>
      </c>
      <c r="P713" s="1">
        <f t="shared" si="294"/>
        <v>32107200</v>
      </c>
      <c r="Q713" s="1">
        <f t="shared" si="295"/>
        <v>34872390.670553982</v>
      </c>
      <c r="R713" s="1">
        <f t="shared" si="296"/>
        <v>22594944</v>
      </c>
      <c r="S713" s="1">
        <f t="shared" si="297"/>
        <v>197089142.85714328</v>
      </c>
      <c r="T713" s="1">
        <f t="shared" si="298"/>
        <v>31024864.864864528</v>
      </c>
      <c r="U713" s="1">
        <f t="shared" si="299"/>
        <v>35828272</v>
      </c>
      <c r="V713" s="1">
        <f t="shared" si="300"/>
        <v>38621114.577259541</v>
      </c>
      <c r="W713" s="1">
        <f t="shared" si="301"/>
        <v>26220893.439999998</v>
      </c>
      <c r="X713" s="1">
        <f t="shared" si="302"/>
        <v>531771428.57142901</v>
      </c>
      <c r="Y713" s="1">
        <f t="shared" si="303"/>
        <v>367351351.35135102</v>
      </c>
      <c r="Z713" s="1">
        <f t="shared" si="304"/>
        <v>372107200</v>
      </c>
      <c r="AA713" s="1">
        <f t="shared" si="305"/>
        <v>374872390.67055398</v>
      </c>
      <c r="AB713" s="1">
        <f t="shared" si="306"/>
        <v>362594944</v>
      </c>
      <c r="AC713" s="1">
        <f t="shared" si="307"/>
        <v>531771428.57142901</v>
      </c>
      <c r="AD713" s="1">
        <f t="shared" si="308"/>
        <v>367351351.35135102</v>
      </c>
      <c r="AE713" s="1">
        <f t="shared" si="309"/>
        <v>372107200</v>
      </c>
      <c r="AF713" s="1">
        <f t="shared" si="310"/>
        <v>374872390.67055398</v>
      </c>
      <c r="AG713" s="1">
        <f t="shared" si="311"/>
        <v>362594944</v>
      </c>
    </row>
    <row r="714" spans="1:33" x14ac:dyDescent="0.25">
      <c r="A714" t="s">
        <v>1416</v>
      </c>
      <c r="B714" t="s">
        <v>1417</v>
      </c>
      <c r="C714" s="1">
        <v>165000000</v>
      </c>
      <c r="D714" s="1">
        <v>128000000</v>
      </c>
      <c r="E714" s="1">
        <v>267901190.47619</v>
      </c>
      <c r="F714" s="1">
        <v>370132768</v>
      </c>
      <c r="G714" s="1">
        <v>435319444.444444</v>
      </c>
      <c r="H714" s="1">
        <v>360346624</v>
      </c>
      <c r="I714" s="1">
        <f t="shared" si="287"/>
        <v>129280000</v>
      </c>
      <c r="J714" s="1">
        <f t="shared" si="288"/>
        <v>270580202.38095188</v>
      </c>
      <c r="K714" s="1">
        <f t="shared" si="289"/>
        <v>373834095.68000001</v>
      </c>
      <c r="L714" s="1">
        <f t="shared" si="290"/>
        <v>439672638.88888842</v>
      </c>
      <c r="M714" s="1">
        <f t="shared" si="291"/>
        <v>363950090.24000001</v>
      </c>
      <c r="N714" s="1">
        <f t="shared" si="292"/>
        <v>-37000000</v>
      </c>
      <c r="O714" s="1">
        <f t="shared" si="293"/>
        <v>102901190.47619</v>
      </c>
      <c r="P714" s="1">
        <f t="shared" si="294"/>
        <v>205132768</v>
      </c>
      <c r="Q714" s="1">
        <f t="shared" si="295"/>
        <v>270319444.444444</v>
      </c>
      <c r="R714" s="1">
        <f t="shared" si="296"/>
        <v>195346624</v>
      </c>
      <c r="S714" s="1">
        <f t="shared" si="297"/>
        <v>-35720000</v>
      </c>
      <c r="T714" s="1">
        <f t="shared" si="298"/>
        <v>105580202.38095188</v>
      </c>
      <c r="U714" s="1">
        <f t="shared" si="299"/>
        <v>208834095.68000001</v>
      </c>
      <c r="V714" s="1">
        <f t="shared" si="300"/>
        <v>274672638.88888842</v>
      </c>
      <c r="W714" s="1">
        <f t="shared" si="301"/>
        <v>198950090.24000001</v>
      </c>
      <c r="X714" s="1">
        <f t="shared" si="302"/>
        <v>128000000</v>
      </c>
      <c r="Y714" s="1">
        <f t="shared" si="303"/>
        <v>267901190.47619</v>
      </c>
      <c r="Z714" s="1">
        <f t="shared" si="304"/>
        <v>370132768</v>
      </c>
      <c r="AA714" s="1">
        <f t="shared" si="305"/>
        <v>435319444.444444</v>
      </c>
      <c r="AB714" s="1">
        <f t="shared" si="306"/>
        <v>360346624</v>
      </c>
      <c r="AC714" s="1">
        <f t="shared" si="307"/>
        <v>128000000</v>
      </c>
      <c r="AD714" s="1">
        <f t="shared" si="308"/>
        <v>267901190.47619</v>
      </c>
      <c r="AE714" s="1">
        <f t="shared" si="309"/>
        <v>370132768</v>
      </c>
      <c r="AF714" s="1">
        <f t="shared" si="310"/>
        <v>435319444.444444</v>
      </c>
      <c r="AG714" s="1">
        <f t="shared" si="311"/>
        <v>360346624</v>
      </c>
    </row>
    <row r="715" spans="1:33" x14ac:dyDescent="0.25">
      <c r="A715" t="s">
        <v>1418</v>
      </c>
      <c r="B715" t="s">
        <v>1419</v>
      </c>
      <c r="C715" s="1">
        <v>300000000</v>
      </c>
      <c r="D715" s="1">
        <v>121379310.34482799</v>
      </c>
      <c r="E715" s="1">
        <v>360050000</v>
      </c>
      <c r="F715" s="1">
        <v>336058400</v>
      </c>
      <c r="G715" s="1">
        <v>340874489.79591799</v>
      </c>
      <c r="H715" s="1">
        <v>382350784</v>
      </c>
      <c r="I715" s="1">
        <f t="shared" si="287"/>
        <v>122593103.44827628</v>
      </c>
      <c r="J715" s="1">
        <f t="shared" si="288"/>
        <v>363650500</v>
      </c>
      <c r="K715" s="1">
        <f t="shared" si="289"/>
        <v>339418984</v>
      </c>
      <c r="L715" s="1">
        <f t="shared" si="290"/>
        <v>344283234.69387716</v>
      </c>
      <c r="M715" s="1">
        <f t="shared" si="291"/>
        <v>386174291.83999997</v>
      </c>
      <c r="N715" s="1">
        <f t="shared" si="292"/>
        <v>-178620689.65517199</v>
      </c>
      <c r="O715" s="1">
        <f t="shared" si="293"/>
        <v>60050000</v>
      </c>
      <c r="P715" s="1">
        <f t="shared" si="294"/>
        <v>36058400</v>
      </c>
      <c r="Q715" s="1">
        <f t="shared" si="295"/>
        <v>40874489.795917988</v>
      </c>
      <c r="R715" s="1">
        <f t="shared" si="296"/>
        <v>82350784</v>
      </c>
      <c r="S715" s="1">
        <f t="shared" si="297"/>
        <v>-177406896.55172372</v>
      </c>
      <c r="T715" s="1">
        <f t="shared" si="298"/>
        <v>63650500</v>
      </c>
      <c r="U715" s="1">
        <f t="shared" si="299"/>
        <v>39418984</v>
      </c>
      <c r="V715" s="1">
        <f t="shared" si="300"/>
        <v>44283234.693877161</v>
      </c>
      <c r="W715" s="1">
        <f t="shared" si="301"/>
        <v>86174291.839999974</v>
      </c>
      <c r="X715" s="1">
        <f t="shared" si="302"/>
        <v>0</v>
      </c>
      <c r="Y715" s="1">
        <f t="shared" si="303"/>
        <v>360050000</v>
      </c>
      <c r="Z715" s="1">
        <f t="shared" si="304"/>
        <v>336058400</v>
      </c>
      <c r="AA715" s="1">
        <f t="shared" si="305"/>
        <v>340874489.79591799</v>
      </c>
      <c r="AB715" s="1">
        <f t="shared" si="306"/>
        <v>382350784</v>
      </c>
      <c r="AC715" s="1">
        <f t="shared" si="307"/>
        <v>0</v>
      </c>
      <c r="AD715" s="1">
        <f t="shared" si="308"/>
        <v>360050000</v>
      </c>
      <c r="AE715" s="1">
        <f t="shared" si="309"/>
        <v>336058400</v>
      </c>
      <c r="AF715" s="1">
        <f t="shared" si="310"/>
        <v>340874489.79591799</v>
      </c>
      <c r="AG715" s="1">
        <f t="shared" si="311"/>
        <v>382350784</v>
      </c>
    </row>
    <row r="716" spans="1:33" x14ac:dyDescent="0.25">
      <c r="A716" t="s">
        <v>1420</v>
      </c>
      <c r="B716" t="s">
        <v>1421</v>
      </c>
      <c r="C716" s="1">
        <v>220000000</v>
      </c>
      <c r="D716" s="1">
        <v>224914772.72727299</v>
      </c>
      <c r="E716" s="1">
        <v>267901190.47619</v>
      </c>
      <c r="F716" s="1">
        <v>286472832</v>
      </c>
      <c r="G716" s="1">
        <v>238595945.94594601</v>
      </c>
      <c r="H716" s="1">
        <v>262738768</v>
      </c>
      <c r="I716" s="1">
        <f t="shared" si="287"/>
        <v>227163920.45454571</v>
      </c>
      <c r="J716" s="1">
        <f t="shared" si="288"/>
        <v>270580202.38095188</v>
      </c>
      <c r="K716" s="1">
        <f t="shared" si="289"/>
        <v>289337560.31999999</v>
      </c>
      <c r="L716" s="1">
        <f t="shared" si="290"/>
        <v>240981905.40540546</v>
      </c>
      <c r="M716" s="1">
        <f t="shared" si="291"/>
        <v>265366155.68000001</v>
      </c>
      <c r="N716" s="1">
        <f t="shared" si="292"/>
        <v>4914772.7272729874</v>
      </c>
      <c r="O716" s="1">
        <f t="shared" si="293"/>
        <v>47901190.476190001</v>
      </c>
      <c r="P716" s="1">
        <f t="shared" si="294"/>
        <v>66472832</v>
      </c>
      <c r="Q716" s="1">
        <f t="shared" si="295"/>
        <v>18595945.945946008</v>
      </c>
      <c r="R716" s="1">
        <f t="shared" si="296"/>
        <v>42738768</v>
      </c>
      <c r="S716" s="1">
        <f t="shared" si="297"/>
        <v>7163920.4545457065</v>
      </c>
      <c r="T716" s="1">
        <f t="shared" si="298"/>
        <v>50580202.380951881</v>
      </c>
      <c r="U716" s="1">
        <f t="shared" si="299"/>
        <v>69337560.319999993</v>
      </c>
      <c r="V716" s="1">
        <f t="shared" si="300"/>
        <v>20981905.405405462</v>
      </c>
      <c r="W716" s="1">
        <f t="shared" si="301"/>
        <v>45366155.680000007</v>
      </c>
      <c r="X716" s="1">
        <f t="shared" si="302"/>
        <v>224914772.72727299</v>
      </c>
      <c r="Y716" s="1">
        <f t="shared" si="303"/>
        <v>267901190.47619</v>
      </c>
      <c r="Z716" s="1">
        <f t="shared" si="304"/>
        <v>286472832</v>
      </c>
      <c r="AA716" s="1">
        <f t="shared" si="305"/>
        <v>238595945.94594601</v>
      </c>
      <c r="AB716" s="1">
        <f t="shared" si="306"/>
        <v>262738768</v>
      </c>
      <c r="AC716" s="1">
        <f t="shared" si="307"/>
        <v>224914772.72727299</v>
      </c>
      <c r="AD716" s="1">
        <f t="shared" si="308"/>
        <v>267901190.47619</v>
      </c>
      <c r="AE716" s="1">
        <f t="shared" si="309"/>
        <v>286472832</v>
      </c>
      <c r="AF716" s="1">
        <f t="shared" si="310"/>
        <v>238595945.94594601</v>
      </c>
      <c r="AG716" s="1">
        <f t="shared" si="311"/>
        <v>262738768</v>
      </c>
    </row>
    <row r="717" spans="1:33" x14ac:dyDescent="0.25">
      <c r="A717" t="s">
        <v>1422</v>
      </c>
      <c r="B717" t="s">
        <v>1423</v>
      </c>
      <c r="C717" s="1">
        <v>260000000</v>
      </c>
      <c r="D717" s="1">
        <v>392666666.66666698</v>
      </c>
      <c r="E717" s="1">
        <v>480151515.15151501</v>
      </c>
      <c r="F717" s="1">
        <v>376587232</v>
      </c>
      <c r="G717" s="1">
        <v>232472727.27272701</v>
      </c>
      <c r="H717" s="1">
        <v>335619776</v>
      </c>
      <c r="I717" s="1">
        <f t="shared" si="287"/>
        <v>396593333.33333367</v>
      </c>
      <c r="J717" s="1">
        <f t="shared" si="288"/>
        <v>484953030.30303013</v>
      </c>
      <c r="K717" s="1">
        <f t="shared" si="289"/>
        <v>380353104.31999999</v>
      </c>
      <c r="L717" s="1">
        <f t="shared" si="290"/>
        <v>234797454.54545429</v>
      </c>
      <c r="M717" s="1">
        <f t="shared" si="291"/>
        <v>338975973.75999999</v>
      </c>
      <c r="N717" s="1">
        <f t="shared" si="292"/>
        <v>132666666.66666698</v>
      </c>
      <c r="O717" s="1">
        <f t="shared" si="293"/>
        <v>220151515.15151501</v>
      </c>
      <c r="P717" s="1">
        <f t="shared" si="294"/>
        <v>116587232</v>
      </c>
      <c r="Q717" s="1">
        <f t="shared" si="295"/>
        <v>-27527272.727272987</v>
      </c>
      <c r="R717" s="1">
        <f t="shared" si="296"/>
        <v>75619776</v>
      </c>
      <c r="S717" s="1">
        <f t="shared" si="297"/>
        <v>136593333.33333367</v>
      </c>
      <c r="T717" s="1">
        <f t="shared" si="298"/>
        <v>224953030.30303013</v>
      </c>
      <c r="U717" s="1">
        <f t="shared" si="299"/>
        <v>120353104.31999999</v>
      </c>
      <c r="V717" s="1">
        <f t="shared" si="300"/>
        <v>-25202545.454545707</v>
      </c>
      <c r="W717" s="1">
        <f t="shared" si="301"/>
        <v>78975973.75999999</v>
      </c>
      <c r="X717" s="1">
        <f t="shared" si="302"/>
        <v>392666666.66666698</v>
      </c>
      <c r="Y717" s="1">
        <f t="shared" si="303"/>
        <v>480151515.15151501</v>
      </c>
      <c r="Z717" s="1">
        <f t="shared" si="304"/>
        <v>376587232</v>
      </c>
      <c r="AA717" s="1">
        <f t="shared" si="305"/>
        <v>232472727.27272701</v>
      </c>
      <c r="AB717" s="1">
        <f t="shared" si="306"/>
        <v>335619776</v>
      </c>
      <c r="AC717" s="1">
        <f t="shared" si="307"/>
        <v>392666666.66666698</v>
      </c>
      <c r="AD717" s="1">
        <f t="shared" si="308"/>
        <v>480151515.15151501</v>
      </c>
      <c r="AE717" s="1">
        <f t="shared" si="309"/>
        <v>376587232</v>
      </c>
      <c r="AF717" s="1">
        <f t="shared" si="310"/>
        <v>232472727.27272701</v>
      </c>
      <c r="AG717" s="1">
        <f t="shared" si="311"/>
        <v>335619776</v>
      </c>
    </row>
    <row r="718" spans="1:33" x14ac:dyDescent="0.25">
      <c r="A718" t="s">
        <v>1424</v>
      </c>
      <c r="B718" t="s">
        <v>1425</v>
      </c>
      <c r="C718" s="1">
        <v>280000000</v>
      </c>
      <c r="D718" s="1">
        <v>115000000</v>
      </c>
      <c r="E718" s="1">
        <v>368642857.14285702</v>
      </c>
      <c r="F718" s="1">
        <v>274690112</v>
      </c>
      <c r="G718" s="1">
        <v>229928364.74267101</v>
      </c>
      <c r="H718" s="1">
        <v>284036288</v>
      </c>
      <c r="I718" s="1">
        <f t="shared" si="287"/>
        <v>116150000</v>
      </c>
      <c r="J718" s="1">
        <f t="shared" si="288"/>
        <v>372329285.71428561</v>
      </c>
      <c r="K718" s="1">
        <f t="shared" si="289"/>
        <v>277437013.12</v>
      </c>
      <c r="L718" s="1">
        <f t="shared" si="290"/>
        <v>232227648.39009774</v>
      </c>
      <c r="M718" s="1">
        <f t="shared" si="291"/>
        <v>286876650.88</v>
      </c>
      <c r="N718" s="1">
        <f t="shared" si="292"/>
        <v>-165000000</v>
      </c>
      <c r="O718" s="1">
        <f t="shared" si="293"/>
        <v>88642857.142857015</v>
      </c>
      <c r="P718" s="1">
        <f t="shared" si="294"/>
        <v>-5309888</v>
      </c>
      <c r="Q718" s="1">
        <f t="shared" si="295"/>
        <v>-50071635.257328987</v>
      </c>
      <c r="R718" s="1">
        <f t="shared" si="296"/>
        <v>4036288</v>
      </c>
      <c r="S718" s="1">
        <f t="shared" si="297"/>
        <v>-163850000</v>
      </c>
      <c r="T718" s="1">
        <f t="shared" si="298"/>
        <v>92329285.714285612</v>
      </c>
      <c r="U718" s="1">
        <f t="shared" si="299"/>
        <v>-2562986.8799999952</v>
      </c>
      <c r="V718" s="1">
        <f t="shared" si="300"/>
        <v>-47772351.609902263</v>
      </c>
      <c r="W718" s="1">
        <f t="shared" si="301"/>
        <v>6876650.8799999952</v>
      </c>
      <c r="X718" s="1">
        <f t="shared" si="302"/>
        <v>0</v>
      </c>
      <c r="Y718" s="1">
        <f t="shared" si="303"/>
        <v>368642857.14285702</v>
      </c>
      <c r="Z718" s="1">
        <f t="shared" si="304"/>
        <v>274690112</v>
      </c>
      <c r="AA718" s="1">
        <f t="shared" si="305"/>
        <v>0</v>
      </c>
      <c r="AB718" s="1">
        <f t="shared" si="306"/>
        <v>284036288</v>
      </c>
      <c r="AC718" s="1">
        <f t="shared" si="307"/>
        <v>0</v>
      </c>
      <c r="AD718" s="1">
        <f t="shared" si="308"/>
        <v>368642857.14285702</v>
      </c>
      <c r="AE718" s="1">
        <f t="shared" si="309"/>
        <v>274690112</v>
      </c>
      <c r="AF718" s="1">
        <f t="shared" si="310"/>
        <v>0</v>
      </c>
      <c r="AG718" s="1">
        <f t="shared" si="311"/>
        <v>284036288</v>
      </c>
    </row>
    <row r="719" spans="1:33" x14ac:dyDescent="0.25">
      <c r="A719" t="s">
        <v>1426</v>
      </c>
      <c r="B719" t="s">
        <v>1427</v>
      </c>
      <c r="C719" s="1">
        <v>380000000</v>
      </c>
      <c r="D719" s="1">
        <v>367948717.94871801</v>
      </c>
      <c r="E719" s="1">
        <v>360202354.90009499</v>
      </c>
      <c r="F719" s="1">
        <v>365821728</v>
      </c>
      <c r="G719" s="1">
        <v>324512358.11794901</v>
      </c>
      <c r="H719" s="1">
        <v>348805920</v>
      </c>
      <c r="I719" s="1">
        <f t="shared" si="287"/>
        <v>371628205.12820518</v>
      </c>
      <c r="J719" s="1">
        <f t="shared" si="288"/>
        <v>363804378.44909596</v>
      </c>
      <c r="K719" s="1">
        <f t="shared" si="289"/>
        <v>369479945.28000003</v>
      </c>
      <c r="L719" s="1">
        <f t="shared" si="290"/>
        <v>327757481.69912851</v>
      </c>
      <c r="M719" s="1">
        <f t="shared" si="291"/>
        <v>352293979.19999999</v>
      </c>
      <c r="N719" s="1">
        <f t="shared" si="292"/>
        <v>-12051282.051281989</v>
      </c>
      <c r="O719" s="1">
        <f t="shared" si="293"/>
        <v>-19797645.099905014</v>
      </c>
      <c r="P719" s="1">
        <f t="shared" si="294"/>
        <v>-14178272</v>
      </c>
      <c r="Q719" s="1">
        <f t="shared" si="295"/>
        <v>-55487641.882050991</v>
      </c>
      <c r="R719" s="1">
        <f t="shared" si="296"/>
        <v>-31194080</v>
      </c>
      <c r="S719" s="1">
        <f t="shared" si="297"/>
        <v>-8371794.8717948198</v>
      </c>
      <c r="T719" s="1">
        <f t="shared" si="298"/>
        <v>-16195621.550904036</v>
      </c>
      <c r="U719" s="1">
        <f t="shared" si="299"/>
        <v>-10520054.719999969</v>
      </c>
      <c r="V719" s="1">
        <f t="shared" si="300"/>
        <v>-52242518.300871491</v>
      </c>
      <c r="W719" s="1">
        <f t="shared" si="301"/>
        <v>-27706020.800000012</v>
      </c>
      <c r="X719" s="1">
        <f t="shared" si="302"/>
        <v>367948717.94871801</v>
      </c>
      <c r="Y719" s="1">
        <f t="shared" si="303"/>
        <v>360202354.90009499</v>
      </c>
      <c r="Z719" s="1">
        <f t="shared" si="304"/>
        <v>365821728</v>
      </c>
      <c r="AA719" s="1">
        <f t="shared" si="305"/>
        <v>0</v>
      </c>
      <c r="AB719" s="1">
        <f t="shared" si="306"/>
        <v>348805920</v>
      </c>
      <c r="AC719" s="1">
        <f t="shared" si="307"/>
        <v>367948717.94871801</v>
      </c>
      <c r="AD719" s="1">
        <f t="shared" si="308"/>
        <v>360202354.90009499</v>
      </c>
      <c r="AE719" s="1">
        <f t="shared" si="309"/>
        <v>365821728</v>
      </c>
      <c r="AF719" s="1">
        <f t="shared" si="310"/>
        <v>0</v>
      </c>
      <c r="AG719" s="1">
        <f t="shared" si="311"/>
        <v>348805920</v>
      </c>
    </row>
    <row r="720" spans="1:33" x14ac:dyDescent="0.25">
      <c r="A720" t="s">
        <v>1428</v>
      </c>
      <c r="B720" t="s">
        <v>1429</v>
      </c>
      <c r="C720" s="1">
        <v>490000000</v>
      </c>
      <c r="D720" s="1">
        <v>768884807.13723397</v>
      </c>
      <c r="E720" s="1">
        <v>480607963.013699</v>
      </c>
      <c r="F720" s="1">
        <v>472162112</v>
      </c>
      <c r="G720" s="1">
        <v>434750127.13953501</v>
      </c>
      <c r="H720" s="1">
        <v>461197504</v>
      </c>
      <c r="I720" s="1">
        <f t="shared" si="287"/>
        <v>776573655.20860636</v>
      </c>
      <c r="J720" s="1">
        <f t="shared" si="288"/>
        <v>485414042.64383596</v>
      </c>
      <c r="K720" s="1">
        <f t="shared" si="289"/>
        <v>476883733.12</v>
      </c>
      <c r="L720" s="1">
        <f t="shared" si="290"/>
        <v>439097628.41093034</v>
      </c>
      <c r="M720" s="1">
        <f t="shared" si="291"/>
        <v>465809479.04000002</v>
      </c>
      <c r="N720" s="1">
        <f t="shared" si="292"/>
        <v>278884807.13723397</v>
      </c>
      <c r="O720" s="1">
        <f t="shared" si="293"/>
        <v>-9392036.9863010049</v>
      </c>
      <c r="P720" s="1">
        <f t="shared" si="294"/>
        <v>-17837888</v>
      </c>
      <c r="Q720" s="1">
        <f t="shared" si="295"/>
        <v>-55249872.86046499</v>
      </c>
      <c r="R720" s="1">
        <f t="shared" si="296"/>
        <v>-28802496</v>
      </c>
      <c r="S720" s="1">
        <f t="shared" si="297"/>
        <v>286573655.20860636</v>
      </c>
      <c r="T720" s="1">
        <f t="shared" si="298"/>
        <v>-4585957.3561640382</v>
      </c>
      <c r="U720" s="1">
        <f t="shared" si="299"/>
        <v>-13116266.879999995</v>
      </c>
      <c r="V720" s="1">
        <f t="shared" si="300"/>
        <v>-50902371.589069664</v>
      </c>
      <c r="W720" s="1">
        <f t="shared" si="301"/>
        <v>-24190520.959999979</v>
      </c>
      <c r="X720" s="1">
        <f t="shared" si="302"/>
        <v>768884807.13723397</v>
      </c>
      <c r="Y720" s="1">
        <f t="shared" si="303"/>
        <v>480607963.013699</v>
      </c>
      <c r="Z720" s="1">
        <f t="shared" si="304"/>
        <v>472162112</v>
      </c>
      <c r="AA720" s="1">
        <f t="shared" si="305"/>
        <v>0</v>
      </c>
      <c r="AB720" s="1">
        <f t="shared" si="306"/>
        <v>461197504</v>
      </c>
      <c r="AC720" s="1">
        <f t="shared" si="307"/>
        <v>768884807.13723397</v>
      </c>
      <c r="AD720" s="1">
        <f t="shared" si="308"/>
        <v>480607963.013699</v>
      </c>
      <c r="AE720" s="1">
        <f t="shared" si="309"/>
        <v>472162112</v>
      </c>
      <c r="AF720" s="1">
        <f t="shared" si="310"/>
        <v>0</v>
      </c>
      <c r="AG720" s="1">
        <f t="shared" si="311"/>
        <v>461197504</v>
      </c>
    </row>
    <row r="721" spans="1:33" x14ac:dyDescent="0.25">
      <c r="A721" t="s">
        <v>1430</v>
      </c>
      <c r="B721" t="s">
        <v>1431</v>
      </c>
      <c r="C721" s="1">
        <v>300000000</v>
      </c>
      <c r="D721" s="1">
        <v>340000000</v>
      </c>
      <c r="E721" s="1">
        <v>340351700.68027198</v>
      </c>
      <c r="F721" s="1">
        <v>377934912</v>
      </c>
      <c r="G721" s="1">
        <v>360545562.13017702</v>
      </c>
      <c r="H721" s="1">
        <v>435123168</v>
      </c>
      <c r="I721" s="1">
        <f t="shared" si="287"/>
        <v>343400000</v>
      </c>
      <c r="J721" s="1">
        <f t="shared" si="288"/>
        <v>343755217.68707472</v>
      </c>
      <c r="K721" s="1">
        <f t="shared" si="289"/>
        <v>381714261.12</v>
      </c>
      <c r="L721" s="1">
        <f t="shared" si="290"/>
        <v>364151017.75147879</v>
      </c>
      <c r="M721" s="1">
        <f t="shared" si="291"/>
        <v>439474399.68000001</v>
      </c>
      <c r="N721" s="1">
        <f t="shared" si="292"/>
        <v>40000000</v>
      </c>
      <c r="O721" s="1">
        <f t="shared" si="293"/>
        <v>40351700.680271983</v>
      </c>
      <c r="P721" s="1">
        <f t="shared" si="294"/>
        <v>77934912</v>
      </c>
      <c r="Q721" s="1">
        <f t="shared" si="295"/>
        <v>60545562.130177021</v>
      </c>
      <c r="R721" s="1">
        <f t="shared" si="296"/>
        <v>135123168</v>
      </c>
      <c r="S721" s="1">
        <f t="shared" si="297"/>
        <v>43400000</v>
      </c>
      <c r="T721" s="1">
        <f t="shared" si="298"/>
        <v>43755217.687074721</v>
      </c>
      <c r="U721" s="1">
        <f t="shared" si="299"/>
        <v>81714261.120000005</v>
      </c>
      <c r="V721" s="1">
        <f t="shared" si="300"/>
        <v>64151017.751478791</v>
      </c>
      <c r="W721" s="1">
        <f t="shared" si="301"/>
        <v>139474399.68000001</v>
      </c>
      <c r="X721" s="1">
        <f t="shared" si="302"/>
        <v>340000000</v>
      </c>
      <c r="Y721" s="1">
        <f t="shared" si="303"/>
        <v>340351700.68027198</v>
      </c>
      <c r="Z721" s="1">
        <f t="shared" si="304"/>
        <v>377934912</v>
      </c>
      <c r="AA721" s="1">
        <f t="shared" si="305"/>
        <v>360545562.13017702</v>
      </c>
      <c r="AB721" s="1">
        <f t="shared" si="306"/>
        <v>435123168</v>
      </c>
      <c r="AC721" s="1">
        <f t="shared" si="307"/>
        <v>340000000</v>
      </c>
      <c r="AD721" s="1">
        <f t="shared" si="308"/>
        <v>340351700.68027198</v>
      </c>
      <c r="AE721" s="1">
        <f t="shared" si="309"/>
        <v>377934912</v>
      </c>
      <c r="AF721" s="1">
        <f t="shared" si="310"/>
        <v>360545562.13017702</v>
      </c>
      <c r="AG721" s="1">
        <f t="shared" si="311"/>
        <v>435123168</v>
      </c>
    </row>
    <row r="722" spans="1:33" x14ac:dyDescent="0.25">
      <c r="A722" t="s">
        <v>1432</v>
      </c>
      <c r="B722" t="s">
        <v>1433</v>
      </c>
      <c r="C722" s="1">
        <v>350000000</v>
      </c>
      <c r="D722" s="1">
        <v>445000000</v>
      </c>
      <c r="E722" s="1">
        <v>484380066.78678697</v>
      </c>
      <c r="F722" s="1">
        <v>396001376</v>
      </c>
      <c r="G722" s="1">
        <v>416758241.75824201</v>
      </c>
      <c r="H722" s="1">
        <v>382103360</v>
      </c>
      <c r="I722" s="1">
        <f t="shared" si="287"/>
        <v>449450000</v>
      </c>
      <c r="J722" s="1">
        <f t="shared" si="288"/>
        <v>489223867.45465487</v>
      </c>
      <c r="K722" s="1">
        <f t="shared" si="289"/>
        <v>399961389.75999999</v>
      </c>
      <c r="L722" s="1">
        <f t="shared" si="290"/>
        <v>420925824.17582446</v>
      </c>
      <c r="M722" s="1">
        <f t="shared" si="291"/>
        <v>385924393.60000002</v>
      </c>
      <c r="N722" s="1">
        <f t="shared" si="292"/>
        <v>95000000</v>
      </c>
      <c r="O722" s="1">
        <f t="shared" si="293"/>
        <v>134380066.78678697</v>
      </c>
      <c r="P722" s="1">
        <f t="shared" si="294"/>
        <v>46001376</v>
      </c>
      <c r="Q722" s="1">
        <f t="shared" si="295"/>
        <v>66758241.758242011</v>
      </c>
      <c r="R722" s="1">
        <f t="shared" si="296"/>
        <v>32103360</v>
      </c>
      <c r="S722" s="1">
        <f t="shared" si="297"/>
        <v>99450000</v>
      </c>
      <c r="T722" s="1">
        <f t="shared" si="298"/>
        <v>139223867.45465487</v>
      </c>
      <c r="U722" s="1">
        <f t="shared" si="299"/>
        <v>49961389.75999999</v>
      </c>
      <c r="V722" s="1">
        <f t="shared" si="300"/>
        <v>70925824.175824463</v>
      </c>
      <c r="W722" s="1">
        <f t="shared" si="301"/>
        <v>35924393.600000024</v>
      </c>
      <c r="X722" s="1">
        <f t="shared" si="302"/>
        <v>445000000</v>
      </c>
      <c r="Y722" s="1">
        <f t="shared" si="303"/>
        <v>484380066.78678697</v>
      </c>
      <c r="Z722" s="1">
        <f t="shared" si="304"/>
        <v>396001376</v>
      </c>
      <c r="AA722" s="1">
        <f t="shared" si="305"/>
        <v>416758241.75824201</v>
      </c>
      <c r="AB722" s="1">
        <f t="shared" si="306"/>
        <v>382103360</v>
      </c>
      <c r="AC722" s="1">
        <f t="shared" si="307"/>
        <v>445000000</v>
      </c>
      <c r="AD722" s="1">
        <f t="shared" si="308"/>
        <v>484380066.78678697</v>
      </c>
      <c r="AE722" s="1">
        <f t="shared" si="309"/>
        <v>396001376</v>
      </c>
      <c r="AF722" s="1">
        <f t="shared" si="310"/>
        <v>416758241.75824201</v>
      </c>
      <c r="AG722" s="1">
        <f t="shared" si="311"/>
        <v>382103360</v>
      </c>
    </row>
    <row r="723" spans="1:33" x14ac:dyDescent="0.25">
      <c r="A723" t="s">
        <v>1434</v>
      </c>
      <c r="B723" t="s">
        <v>1435</v>
      </c>
      <c r="C723" s="1">
        <v>550000000</v>
      </c>
      <c r="D723" s="1">
        <v>400000000</v>
      </c>
      <c r="E723" s="1">
        <v>360202354.90009499</v>
      </c>
      <c r="F723" s="1">
        <v>425265760</v>
      </c>
      <c r="G723" s="1">
        <v>324512358.11794901</v>
      </c>
      <c r="H723" s="1">
        <v>434225408</v>
      </c>
      <c r="I723" s="1">
        <f t="shared" si="287"/>
        <v>404000000</v>
      </c>
      <c r="J723" s="1">
        <f t="shared" si="288"/>
        <v>363804378.44909596</v>
      </c>
      <c r="K723" s="1">
        <f t="shared" si="289"/>
        <v>429518417.60000002</v>
      </c>
      <c r="L723" s="1">
        <f t="shared" si="290"/>
        <v>327757481.69912851</v>
      </c>
      <c r="M723" s="1">
        <f t="shared" si="291"/>
        <v>438567662.07999998</v>
      </c>
      <c r="N723" s="1">
        <f t="shared" si="292"/>
        <v>-150000000</v>
      </c>
      <c r="O723" s="1">
        <f t="shared" si="293"/>
        <v>-189797645.09990501</v>
      </c>
      <c r="P723" s="1">
        <f t="shared" si="294"/>
        <v>-124734240</v>
      </c>
      <c r="Q723" s="1">
        <f t="shared" si="295"/>
        <v>-225487641.88205099</v>
      </c>
      <c r="R723" s="1">
        <f t="shared" si="296"/>
        <v>-115774592</v>
      </c>
      <c r="S723" s="1">
        <f t="shared" si="297"/>
        <v>-146000000</v>
      </c>
      <c r="T723" s="1">
        <f t="shared" si="298"/>
        <v>-186195621.55090404</v>
      </c>
      <c r="U723" s="1">
        <f t="shared" si="299"/>
        <v>-120481582.39999998</v>
      </c>
      <c r="V723" s="1">
        <f t="shared" si="300"/>
        <v>-222242518.30087149</v>
      </c>
      <c r="W723" s="1">
        <f t="shared" si="301"/>
        <v>-111432337.92000002</v>
      </c>
      <c r="X723" s="1">
        <f t="shared" si="302"/>
        <v>0</v>
      </c>
      <c r="Y723" s="1">
        <f t="shared" si="303"/>
        <v>0</v>
      </c>
      <c r="Z723" s="1">
        <f t="shared" si="304"/>
        <v>0</v>
      </c>
      <c r="AA723" s="1">
        <f t="shared" si="305"/>
        <v>0</v>
      </c>
      <c r="AB723" s="1">
        <f t="shared" si="306"/>
        <v>0</v>
      </c>
      <c r="AC723" s="1">
        <f t="shared" si="307"/>
        <v>0</v>
      </c>
      <c r="AD723" s="1">
        <f t="shared" si="308"/>
        <v>0</v>
      </c>
      <c r="AE723" s="1">
        <f t="shared" si="309"/>
        <v>0</v>
      </c>
      <c r="AF723" s="1">
        <f t="shared" si="310"/>
        <v>0</v>
      </c>
      <c r="AG723" s="1">
        <f t="shared" si="311"/>
        <v>0</v>
      </c>
    </row>
    <row r="724" spans="1:33" x14ac:dyDescent="0.25">
      <c r="A724" t="s">
        <v>1436</v>
      </c>
      <c r="B724" t="s">
        <v>1437</v>
      </c>
      <c r="C724" s="1">
        <v>420000000</v>
      </c>
      <c r="D724" s="1">
        <v>450000000</v>
      </c>
      <c r="E724" s="1">
        <v>290136558.321127</v>
      </c>
      <c r="F724" s="1">
        <v>345074176</v>
      </c>
      <c r="G724" s="1">
        <v>365869967.86301398</v>
      </c>
      <c r="H724" s="1">
        <v>351963264</v>
      </c>
      <c r="I724" s="1">
        <f t="shared" si="287"/>
        <v>454500000</v>
      </c>
      <c r="J724" s="1">
        <f t="shared" si="288"/>
        <v>293037923.90433824</v>
      </c>
      <c r="K724" s="1">
        <f t="shared" si="289"/>
        <v>348524917.75999999</v>
      </c>
      <c r="L724" s="1">
        <f t="shared" si="290"/>
        <v>369528667.5416441</v>
      </c>
      <c r="M724" s="1">
        <f t="shared" si="291"/>
        <v>355482896.63999999</v>
      </c>
      <c r="N724" s="1">
        <f t="shared" si="292"/>
        <v>30000000</v>
      </c>
      <c r="O724" s="1">
        <f t="shared" si="293"/>
        <v>-129863441.678873</v>
      </c>
      <c r="P724" s="1">
        <f t="shared" si="294"/>
        <v>-74925824</v>
      </c>
      <c r="Q724" s="1">
        <f t="shared" si="295"/>
        <v>-54130032.136986017</v>
      </c>
      <c r="R724" s="1">
        <f t="shared" si="296"/>
        <v>-68036736</v>
      </c>
      <c r="S724" s="1">
        <f t="shared" si="297"/>
        <v>34500000</v>
      </c>
      <c r="T724" s="1">
        <f t="shared" si="298"/>
        <v>-126962076.09566176</v>
      </c>
      <c r="U724" s="1">
        <f t="shared" si="299"/>
        <v>-71475082.24000001</v>
      </c>
      <c r="V724" s="1">
        <f t="shared" si="300"/>
        <v>-50471332.458355904</v>
      </c>
      <c r="W724" s="1">
        <f t="shared" si="301"/>
        <v>-64517103.360000014</v>
      </c>
      <c r="X724" s="1">
        <f t="shared" si="302"/>
        <v>450000000</v>
      </c>
      <c r="Y724" s="1">
        <f t="shared" si="303"/>
        <v>0</v>
      </c>
      <c r="Z724" s="1">
        <f t="shared" si="304"/>
        <v>0</v>
      </c>
      <c r="AA724" s="1">
        <f t="shared" si="305"/>
        <v>0</v>
      </c>
      <c r="AB724" s="1">
        <f t="shared" si="306"/>
        <v>0</v>
      </c>
      <c r="AC724" s="1">
        <f t="shared" si="307"/>
        <v>450000000</v>
      </c>
      <c r="AD724" s="1">
        <f t="shared" si="308"/>
        <v>0</v>
      </c>
      <c r="AE724" s="1">
        <f t="shared" si="309"/>
        <v>0</v>
      </c>
      <c r="AF724" s="1">
        <f t="shared" si="310"/>
        <v>0</v>
      </c>
      <c r="AG724" s="1">
        <f t="shared" si="311"/>
        <v>0</v>
      </c>
    </row>
    <row r="725" spans="1:33" x14ac:dyDescent="0.25">
      <c r="A725" t="s">
        <v>1438</v>
      </c>
      <c r="B725" t="s">
        <v>1439</v>
      </c>
      <c r="C725" s="1">
        <v>590000000</v>
      </c>
      <c r="D725" s="1">
        <v>310748663.10160398</v>
      </c>
      <c r="E725" s="1">
        <v>631515151.51515198</v>
      </c>
      <c r="F725" s="1">
        <v>659063552</v>
      </c>
      <c r="G725" s="1">
        <v>571142857.14285696</v>
      </c>
      <c r="H725" s="1">
        <v>677074880</v>
      </c>
      <c r="I725" s="1">
        <f t="shared" si="287"/>
        <v>313856149.73262</v>
      </c>
      <c r="J725" s="1">
        <f t="shared" si="288"/>
        <v>637830303.03030348</v>
      </c>
      <c r="K725" s="1">
        <f t="shared" si="289"/>
        <v>665654187.51999998</v>
      </c>
      <c r="L725" s="1">
        <f t="shared" si="290"/>
        <v>576854285.71428549</v>
      </c>
      <c r="M725" s="1">
        <f t="shared" si="291"/>
        <v>683845628.79999995</v>
      </c>
      <c r="N725" s="1">
        <f t="shared" si="292"/>
        <v>-279251336.89839602</v>
      </c>
      <c r="O725" s="1">
        <f t="shared" si="293"/>
        <v>41515151.515151978</v>
      </c>
      <c r="P725" s="1">
        <f t="shared" si="294"/>
        <v>69063552</v>
      </c>
      <c r="Q725" s="1">
        <f t="shared" si="295"/>
        <v>-18857142.857143044</v>
      </c>
      <c r="R725" s="1">
        <f t="shared" si="296"/>
        <v>87074880</v>
      </c>
      <c r="S725" s="1">
        <f t="shared" si="297"/>
        <v>-276143850.26738</v>
      </c>
      <c r="T725" s="1">
        <f t="shared" si="298"/>
        <v>47830303.030303478</v>
      </c>
      <c r="U725" s="1">
        <f t="shared" si="299"/>
        <v>75654187.519999981</v>
      </c>
      <c r="V725" s="1">
        <f t="shared" si="300"/>
        <v>-13145714.285714507</v>
      </c>
      <c r="W725" s="1">
        <f t="shared" si="301"/>
        <v>93845628.799999952</v>
      </c>
      <c r="X725" s="1">
        <f t="shared" si="302"/>
        <v>0</v>
      </c>
      <c r="Y725" s="1">
        <f t="shared" si="303"/>
        <v>631515151.51515198</v>
      </c>
      <c r="Z725" s="1">
        <f t="shared" si="304"/>
        <v>659063552</v>
      </c>
      <c r="AA725" s="1">
        <f t="shared" si="305"/>
        <v>571142857.14285696</v>
      </c>
      <c r="AB725" s="1">
        <f t="shared" si="306"/>
        <v>677074880</v>
      </c>
      <c r="AC725" s="1">
        <f t="shared" si="307"/>
        <v>0</v>
      </c>
      <c r="AD725" s="1">
        <f t="shared" si="308"/>
        <v>631515151.51515198</v>
      </c>
      <c r="AE725" s="1">
        <f t="shared" si="309"/>
        <v>659063552</v>
      </c>
      <c r="AF725" s="1">
        <f t="shared" si="310"/>
        <v>571142857.14285696</v>
      </c>
      <c r="AG725" s="1">
        <f t="shared" si="311"/>
        <v>677074880</v>
      </c>
    </row>
    <row r="726" spans="1:33" x14ac:dyDescent="0.25">
      <c r="A726" t="s">
        <v>1440</v>
      </c>
      <c r="B726" t="s">
        <v>1441</v>
      </c>
      <c r="C726" s="1">
        <v>497000000</v>
      </c>
      <c r="D726" s="1">
        <v>853389830.50847495</v>
      </c>
      <c r="E726" s="1">
        <v>410059605.13291103</v>
      </c>
      <c r="F726" s="1">
        <v>444569920</v>
      </c>
      <c r="G726" s="1">
        <v>365869967.86301398</v>
      </c>
      <c r="H726" s="1">
        <v>428059872</v>
      </c>
      <c r="I726" s="1">
        <f t="shared" si="287"/>
        <v>861923728.81355965</v>
      </c>
      <c r="J726" s="1">
        <f t="shared" si="288"/>
        <v>414160201.18424016</v>
      </c>
      <c r="K726" s="1">
        <f t="shared" si="289"/>
        <v>449015619.19999999</v>
      </c>
      <c r="L726" s="1">
        <f t="shared" si="290"/>
        <v>369528667.5416441</v>
      </c>
      <c r="M726" s="1">
        <f t="shared" si="291"/>
        <v>432340470.72000003</v>
      </c>
      <c r="N726" s="1">
        <f t="shared" si="292"/>
        <v>356389830.50847495</v>
      </c>
      <c r="O726" s="1">
        <f t="shared" si="293"/>
        <v>-86940394.867088974</v>
      </c>
      <c r="P726" s="1">
        <f t="shared" si="294"/>
        <v>-52430080</v>
      </c>
      <c r="Q726" s="1">
        <f t="shared" si="295"/>
        <v>-131130032.13698602</v>
      </c>
      <c r="R726" s="1">
        <f t="shared" si="296"/>
        <v>-68940128</v>
      </c>
      <c r="S726" s="1">
        <f t="shared" si="297"/>
        <v>364923728.81355965</v>
      </c>
      <c r="T726" s="1">
        <f t="shared" si="298"/>
        <v>-82839798.815759838</v>
      </c>
      <c r="U726" s="1">
        <f t="shared" si="299"/>
        <v>-47984380.800000012</v>
      </c>
      <c r="V726" s="1">
        <f t="shared" si="300"/>
        <v>-127471332.4583559</v>
      </c>
      <c r="W726" s="1">
        <f t="shared" si="301"/>
        <v>-64659529.279999971</v>
      </c>
      <c r="X726" s="1">
        <f t="shared" si="302"/>
        <v>853389830.50847495</v>
      </c>
      <c r="Y726" s="1">
        <f t="shared" si="303"/>
        <v>0</v>
      </c>
      <c r="Z726" s="1">
        <f t="shared" si="304"/>
        <v>0</v>
      </c>
      <c r="AA726" s="1">
        <f t="shared" si="305"/>
        <v>0</v>
      </c>
      <c r="AB726" s="1">
        <f t="shared" si="306"/>
        <v>0</v>
      </c>
      <c r="AC726" s="1">
        <f t="shared" si="307"/>
        <v>853389830.50847495</v>
      </c>
      <c r="AD726" s="1">
        <f t="shared" si="308"/>
        <v>0</v>
      </c>
      <c r="AE726" s="1">
        <f t="shared" si="309"/>
        <v>0</v>
      </c>
      <c r="AF726" s="1">
        <f t="shared" si="310"/>
        <v>0</v>
      </c>
      <c r="AG726" s="1">
        <f t="shared" si="311"/>
        <v>0</v>
      </c>
    </row>
    <row r="727" spans="1:33" x14ac:dyDescent="0.25">
      <c r="A727" t="s">
        <v>1442</v>
      </c>
      <c r="B727" t="s">
        <v>1443</v>
      </c>
      <c r="C727" s="1">
        <v>490000000</v>
      </c>
      <c r="D727" s="1">
        <v>768884807.13723397</v>
      </c>
      <c r="E727" s="1">
        <v>480607963.013699</v>
      </c>
      <c r="F727" s="1">
        <v>472162112</v>
      </c>
      <c r="G727" s="1">
        <v>434750127.13953501</v>
      </c>
      <c r="H727" s="1">
        <v>461197504</v>
      </c>
      <c r="I727" s="1">
        <f t="shared" si="287"/>
        <v>776573655.20860636</v>
      </c>
      <c r="J727" s="1">
        <f t="shared" si="288"/>
        <v>485414042.64383596</v>
      </c>
      <c r="K727" s="1">
        <f t="shared" si="289"/>
        <v>476883733.12</v>
      </c>
      <c r="L727" s="1">
        <f t="shared" si="290"/>
        <v>439097628.41093034</v>
      </c>
      <c r="M727" s="1">
        <f t="shared" si="291"/>
        <v>465809479.04000002</v>
      </c>
      <c r="N727" s="1">
        <f t="shared" si="292"/>
        <v>278884807.13723397</v>
      </c>
      <c r="O727" s="1">
        <f t="shared" si="293"/>
        <v>-9392036.9863010049</v>
      </c>
      <c r="P727" s="1">
        <f t="shared" si="294"/>
        <v>-17837888</v>
      </c>
      <c r="Q727" s="1">
        <f t="shared" si="295"/>
        <v>-55249872.86046499</v>
      </c>
      <c r="R727" s="1">
        <f t="shared" si="296"/>
        <v>-28802496</v>
      </c>
      <c r="S727" s="1">
        <f t="shared" si="297"/>
        <v>286573655.20860636</v>
      </c>
      <c r="T727" s="1">
        <f t="shared" si="298"/>
        <v>-4585957.3561640382</v>
      </c>
      <c r="U727" s="1">
        <f t="shared" si="299"/>
        <v>-13116266.879999995</v>
      </c>
      <c r="V727" s="1">
        <f t="shared" si="300"/>
        <v>-50902371.589069664</v>
      </c>
      <c r="W727" s="1">
        <f t="shared" si="301"/>
        <v>-24190520.959999979</v>
      </c>
      <c r="X727" s="1">
        <f t="shared" si="302"/>
        <v>768884807.13723397</v>
      </c>
      <c r="Y727" s="1">
        <f t="shared" si="303"/>
        <v>480607963.013699</v>
      </c>
      <c r="Z727" s="1">
        <f t="shared" si="304"/>
        <v>472162112</v>
      </c>
      <c r="AA727" s="1">
        <f t="shared" si="305"/>
        <v>0</v>
      </c>
      <c r="AB727" s="1">
        <f t="shared" si="306"/>
        <v>461197504</v>
      </c>
      <c r="AC727" s="1">
        <f t="shared" si="307"/>
        <v>768884807.13723397</v>
      </c>
      <c r="AD727" s="1">
        <f t="shared" si="308"/>
        <v>480607963.013699</v>
      </c>
      <c r="AE727" s="1">
        <f t="shared" si="309"/>
        <v>472162112</v>
      </c>
      <c r="AF727" s="1">
        <f t="shared" si="310"/>
        <v>0</v>
      </c>
      <c r="AG727" s="1">
        <f t="shared" si="311"/>
        <v>461197504</v>
      </c>
    </row>
    <row r="728" spans="1:33" x14ac:dyDescent="0.25">
      <c r="A728" t="s">
        <v>1444</v>
      </c>
      <c r="B728" t="s">
        <v>1445</v>
      </c>
      <c r="C728" s="1">
        <v>450000000</v>
      </c>
      <c r="D728" s="1">
        <v>530914581.53580701</v>
      </c>
      <c r="E728" s="1">
        <v>531932850.14005601</v>
      </c>
      <c r="F728" s="1">
        <v>596357248</v>
      </c>
      <c r="G728" s="1">
        <v>487857142.85714298</v>
      </c>
      <c r="H728" s="1">
        <v>585127360</v>
      </c>
      <c r="I728" s="1">
        <f t="shared" si="287"/>
        <v>536223727.35116512</v>
      </c>
      <c r="J728" s="1">
        <f t="shared" si="288"/>
        <v>537252178.6414566</v>
      </c>
      <c r="K728" s="1">
        <f t="shared" si="289"/>
        <v>602320820.48000002</v>
      </c>
      <c r="L728" s="1">
        <f t="shared" si="290"/>
        <v>492735714.28571445</v>
      </c>
      <c r="M728" s="1">
        <f t="shared" si="291"/>
        <v>590978633.60000002</v>
      </c>
      <c r="N728" s="1">
        <f t="shared" si="292"/>
        <v>80914581.535807014</v>
      </c>
      <c r="O728" s="1">
        <f t="shared" si="293"/>
        <v>81932850.140056014</v>
      </c>
      <c r="P728" s="1">
        <f t="shared" si="294"/>
        <v>146357248</v>
      </c>
      <c r="Q728" s="1">
        <f t="shared" si="295"/>
        <v>37857142.857142985</v>
      </c>
      <c r="R728" s="1">
        <f t="shared" si="296"/>
        <v>135127360</v>
      </c>
      <c r="S728" s="1">
        <f t="shared" si="297"/>
        <v>86223727.351165116</v>
      </c>
      <c r="T728" s="1">
        <f t="shared" si="298"/>
        <v>87252178.641456604</v>
      </c>
      <c r="U728" s="1">
        <f t="shared" si="299"/>
        <v>152320820.48000002</v>
      </c>
      <c r="V728" s="1">
        <f t="shared" si="300"/>
        <v>42735714.285714447</v>
      </c>
      <c r="W728" s="1">
        <f t="shared" si="301"/>
        <v>140978633.60000002</v>
      </c>
      <c r="X728" s="1">
        <f t="shared" si="302"/>
        <v>530914581.53580701</v>
      </c>
      <c r="Y728" s="1">
        <f t="shared" si="303"/>
        <v>531932850.14005601</v>
      </c>
      <c r="Z728" s="1">
        <f t="shared" si="304"/>
        <v>596357248</v>
      </c>
      <c r="AA728" s="1">
        <f t="shared" si="305"/>
        <v>487857142.85714298</v>
      </c>
      <c r="AB728" s="1">
        <f t="shared" si="306"/>
        <v>585127360</v>
      </c>
      <c r="AC728" s="1">
        <f t="shared" si="307"/>
        <v>530914581.53580701</v>
      </c>
      <c r="AD728" s="1">
        <f t="shared" si="308"/>
        <v>531932850.14005601</v>
      </c>
      <c r="AE728" s="1">
        <f t="shared" si="309"/>
        <v>596357248</v>
      </c>
      <c r="AF728" s="1">
        <f t="shared" si="310"/>
        <v>487857142.85714298</v>
      </c>
      <c r="AG728" s="1">
        <f t="shared" si="311"/>
        <v>585127360</v>
      </c>
    </row>
    <row r="729" spans="1:33" x14ac:dyDescent="0.25">
      <c r="A729" t="s">
        <v>1446</v>
      </c>
      <c r="B729" t="s">
        <v>1447</v>
      </c>
      <c r="C729" s="1">
        <v>743000000</v>
      </c>
      <c r="D729" s="1">
        <v>487545854.73220801</v>
      </c>
      <c r="E729" s="1">
        <v>484380066.78678697</v>
      </c>
      <c r="F729" s="1">
        <v>510490240</v>
      </c>
      <c r="G729" s="1">
        <v>514255435.18518502</v>
      </c>
      <c r="H729" s="1">
        <v>535374688</v>
      </c>
      <c r="I729" s="1">
        <f t="shared" si="287"/>
        <v>492421313.27953011</v>
      </c>
      <c r="J729" s="1">
        <f t="shared" si="288"/>
        <v>489223867.45465487</v>
      </c>
      <c r="K729" s="1">
        <f t="shared" si="289"/>
        <v>515595142.39999998</v>
      </c>
      <c r="L729" s="1">
        <f t="shared" si="290"/>
        <v>519397989.5370369</v>
      </c>
      <c r="M729" s="1">
        <f t="shared" si="291"/>
        <v>540728434.88</v>
      </c>
      <c r="N729" s="1">
        <f t="shared" si="292"/>
        <v>-255454145.26779199</v>
      </c>
      <c r="O729" s="1">
        <f t="shared" si="293"/>
        <v>-258619933.21321303</v>
      </c>
      <c r="P729" s="1">
        <f t="shared" si="294"/>
        <v>-232509760</v>
      </c>
      <c r="Q729" s="1">
        <f t="shared" si="295"/>
        <v>-228744564.81481498</v>
      </c>
      <c r="R729" s="1">
        <f t="shared" si="296"/>
        <v>-207625312</v>
      </c>
      <c r="S729" s="1">
        <f t="shared" si="297"/>
        <v>-250578686.72046989</v>
      </c>
      <c r="T729" s="1">
        <f t="shared" si="298"/>
        <v>-253776132.54534513</v>
      </c>
      <c r="U729" s="1">
        <f t="shared" si="299"/>
        <v>-227404857.60000002</v>
      </c>
      <c r="V729" s="1">
        <f t="shared" si="300"/>
        <v>-223602010.4629631</v>
      </c>
      <c r="W729" s="1">
        <f t="shared" si="301"/>
        <v>-202271565.12</v>
      </c>
      <c r="X729" s="1">
        <f t="shared" si="302"/>
        <v>0</v>
      </c>
      <c r="Y729" s="1">
        <f t="shared" si="303"/>
        <v>0</v>
      </c>
      <c r="Z729" s="1">
        <f t="shared" si="304"/>
        <v>0</v>
      </c>
      <c r="AA729" s="1">
        <f t="shared" si="305"/>
        <v>0</v>
      </c>
      <c r="AB729" s="1">
        <f t="shared" si="306"/>
        <v>0</v>
      </c>
      <c r="AC729" s="1">
        <f t="shared" si="307"/>
        <v>0</v>
      </c>
      <c r="AD729" s="1">
        <f t="shared" si="308"/>
        <v>0</v>
      </c>
      <c r="AE729" s="1">
        <f t="shared" si="309"/>
        <v>0</v>
      </c>
      <c r="AF729" s="1">
        <f t="shared" si="310"/>
        <v>0</v>
      </c>
      <c r="AG729" s="1">
        <f t="shared" si="311"/>
        <v>0</v>
      </c>
    </row>
    <row r="730" spans="1:33" x14ac:dyDescent="0.25">
      <c r="A730" t="s">
        <v>1448</v>
      </c>
      <c r="B730" t="s">
        <v>1449</v>
      </c>
      <c r="C730" s="1">
        <v>420000000</v>
      </c>
      <c r="D730" s="1">
        <v>530000000</v>
      </c>
      <c r="E730" s="1">
        <v>312426381.66666698</v>
      </c>
      <c r="F730" s="1">
        <v>341489184</v>
      </c>
      <c r="G730" s="1">
        <v>270562500</v>
      </c>
      <c r="H730" s="1">
        <v>339185280</v>
      </c>
      <c r="I730" s="1">
        <f t="shared" si="287"/>
        <v>535300000</v>
      </c>
      <c r="J730" s="1">
        <f t="shared" si="288"/>
        <v>315550645.48333365</v>
      </c>
      <c r="K730" s="1">
        <f t="shared" si="289"/>
        <v>344904075.83999997</v>
      </c>
      <c r="L730" s="1">
        <f t="shared" si="290"/>
        <v>273268125</v>
      </c>
      <c r="M730" s="1">
        <f t="shared" si="291"/>
        <v>342577132.80000001</v>
      </c>
      <c r="N730" s="1">
        <f t="shared" si="292"/>
        <v>110000000</v>
      </c>
      <c r="O730" s="1">
        <f t="shared" si="293"/>
        <v>-107573618.33333302</v>
      </c>
      <c r="P730" s="1">
        <f t="shared" si="294"/>
        <v>-78510816</v>
      </c>
      <c r="Q730" s="1">
        <f t="shared" si="295"/>
        <v>-149437500</v>
      </c>
      <c r="R730" s="1">
        <f t="shared" si="296"/>
        <v>-80814720</v>
      </c>
      <c r="S730" s="1">
        <f t="shared" si="297"/>
        <v>115300000</v>
      </c>
      <c r="T730" s="1">
        <f t="shared" si="298"/>
        <v>-104449354.51666635</v>
      </c>
      <c r="U730" s="1">
        <f t="shared" si="299"/>
        <v>-75095924.160000026</v>
      </c>
      <c r="V730" s="1">
        <f t="shared" si="300"/>
        <v>-146731875</v>
      </c>
      <c r="W730" s="1">
        <f t="shared" si="301"/>
        <v>-77422867.199999988</v>
      </c>
      <c r="X730" s="1">
        <f t="shared" si="302"/>
        <v>530000000</v>
      </c>
      <c r="Y730" s="1">
        <f t="shared" si="303"/>
        <v>0</v>
      </c>
      <c r="Z730" s="1">
        <f t="shared" si="304"/>
        <v>0</v>
      </c>
      <c r="AA730" s="1">
        <f t="shared" si="305"/>
        <v>0</v>
      </c>
      <c r="AB730" s="1">
        <f t="shared" si="306"/>
        <v>0</v>
      </c>
      <c r="AC730" s="1">
        <f t="shared" si="307"/>
        <v>530000000</v>
      </c>
      <c r="AD730" s="1">
        <f t="shared" si="308"/>
        <v>0</v>
      </c>
      <c r="AE730" s="1">
        <f t="shared" si="309"/>
        <v>0</v>
      </c>
      <c r="AF730" s="1">
        <f t="shared" si="310"/>
        <v>0</v>
      </c>
      <c r="AG730" s="1">
        <f t="shared" si="311"/>
        <v>0</v>
      </c>
    </row>
    <row r="731" spans="1:33" x14ac:dyDescent="0.25">
      <c r="A731" t="s">
        <v>1450</v>
      </c>
      <c r="B731" t="s">
        <v>1451</v>
      </c>
      <c r="C731" s="1">
        <v>375000000</v>
      </c>
      <c r="D731" s="1">
        <v>318951612.90322602</v>
      </c>
      <c r="E731" s="1">
        <v>449066746.63090903</v>
      </c>
      <c r="F731" s="1">
        <v>446208768</v>
      </c>
      <c r="G731" s="1">
        <v>470158163.265306</v>
      </c>
      <c r="H731" s="1">
        <v>456829376</v>
      </c>
      <c r="I731" s="1">
        <f t="shared" si="287"/>
        <v>322141129.03225827</v>
      </c>
      <c r="J731" s="1">
        <f t="shared" si="288"/>
        <v>453557414.0972181</v>
      </c>
      <c r="K731" s="1">
        <f t="shared" si="289"/>
        <v>450670855.68000001</v>
      </c>
      <c r="L731" s="1">
        <f t="shared" si="290"/>
        <v>474859744.89795905</v>
      </c>
      <c r="M731" s="1">
        <f t="shared" si="291"/>
        <v>461397669.75999999</v>
      </c>
      <c r="N731" s="1">
        <f t="shared" si="292"/>
        <v>-56048387.096773982</v>
      </c>
      <c r="O731" s="1">
        <f t="shared" si="293"/>
        <v>74066746.630909026</v>
      </c>
      <c r="P731" s="1">
        <f t="shared" si="294"/>
        <v>71208768</v>
      </c>
      <c r="Q731" s="1">
        <f t="shared" si="295"/>
        <v>95158163.265305996</v>
      </c>
      <c r="R731" s="1">
        <f t="shared" si="296"/>
        <v>81829376</v>
      </c>
      <c r="S731" s="1">
        <f t="shared" si="297"/>
        <v>-52858870.967741728</v>
      </c>
      <c r="T731" s="1">
        <f t="shared" si="298"/>
        <v>78557414.097218096</v>
      </c>
      <c r="U731" s="1">
        <f t="shared" si="299"/>
        <v>75670855.680000007</v>
      </c>
      <c r="V731" s="1">
        <f t="shared" si="300"/>
        <v>99859744.897959054</v>
      </c>
      <c r="W731" s="1">
        <f t="shared" si="301"/>
        <v>86397669.75999999</v>
      </c>
      <c r="X731" s="1">
        <f t="shared" si="302"/>
        <v>0</v>
      </c>
      <c r="Y731" s="1">
        <f t="shared" si="303"/>
        <v>449066746.63090903</v>
      </c>
      <c r="Z731" s="1">
        <f t="shared" si="304"/>
        <v>446208768</v>
      </c>
      <c r="AA731" s="1">
        <f t="shared" si="305"/>
        <v>470158163.265306</v>
      </c>
      <c r="AB731" s="1">
        <f t="shared" si="306"/>
        <v>456829376</v>
      </c>
      <c r="AC731" s="1">
        <f t="shared" si="307"/>
        <v>0</v>
      </c>
      <c r="AD731" s="1">
        <f t="shared" si="308"/>
        <v>449066746.63090903</v>
      </c>
      <c r="AE731" s="1">
        <f t="shared" si="309"/>
        <v>446208768</v>
      </c>
      <c r="AF731" s="1">
        <f t="shared" si="310"/>
        <v>470158163.265306</v>
      </c>
      <c r="AG731" s="1">
        <f t="shared" si="311"/>
        <v>456829376</v>
      </c>
    </row>
    <row r="732" spans="1:33" x14ac:dyDescent="0.25">
      <c r="A732" t="s">
        <v>1452</v>
      </c>
      <c r="B732" t="s">
        <v>1453</v>
      </c>
      <c r="C732" s="1">
        <v>690000000</v>
      </c>
      <c r="D732" s="1">
        <v>266105263.157895</v>
      </c>
      <c r="E732" s="1">
        <v>413005838.32035899</v>
      </c>
      <c r="F732" s="1">
        <v>493328832</v>
      </c>
      <c r="G732" s="1">
        <v>524354838.70967698</v>
      </c>
      <c r="H732" s="1">
        <v>532343264</v>
      </c>
      <c r="I732" s="1">
        <f t="shared" si="287"/>
        <v>268766315.78947395</v>
      </c>
      <c r="J732" s="1">
        <f t="shared" si="288"/>
        <v>417135896.70356256</v>
      </c>
      <c r="K732" s="1">
        <f t="shared" si="289"/>
        <v>498262120.31999999</v>
      </c>
      <c r="L732" s="1">
        <f t="shared" si="290"/>
        <v>529598387.09677374</v>
      </c>
      <c r="M732" s="1">
        <f t="shared" si="291"/>
        <v>537666696.63999999</v>
      </c>
      <c r="N732" s="1">
        <f t="shared" si="292"/>
        <v>-423894736.84210503</v>
      </c>
      <c r="O732" s="1">
        <f t="shared" si="293"/>
        <v>-276994161.67964101</v>
      </c>
      <c r="P732" s="1">
        <f t="shared" si="294"/>
        <v>-196671168</v>
      </c>
      <c r="Q732" s="1">
        <f t="shared" si="295"/>
        <v>-165645161.29032302</v>
      </c>
      <c r="R732" s="1">
        <f t="shared" si="296"/>
        <v>-157656736</v>
      </c>
      <c r="S732" s="1">
        <f t="shared" si="297"/>
        <v>-421233684.21052605</v>
      </c>
      <c r="T732" s="1">
        <f t="shared" si="298"/>
        <v>-272864103.29643744</v>
      </c>
      <c r="U732" s="1">
        <f t="shared" si="299"/>
        <v>-191737879.68000001</v>
      </c>
      <c r="V732" s="1">
        <f t="shared" si="300"/>
        <v>-160401612.90322626</v>
      </c>
      <c r="W732" s="1">
        <f t="shared" si="301"/>
        <v>-152333303.36000001</v>
      </c>
      <c r="X732" s="1">
        <f t="shared" si="302"/>
        <v>0</v>
      </c>
      <c r="Y732" s="1">
        <f t="shared" si="303"/>
        <v>0</v>
      </c>
      <c r="Z732" s="1">
        <f t="shared" si="304"/>
        <v>0</v>
      </c>
      <c r="AA732" s="1">
        <f t="shared" si="305"/>
        <v>0</v>
      </c>
      <c r="AB732" s="1">
        <f t="shared" si="306"/>
        <v>0</v>
      </c>
      <c r="AC732" s="1">
        <f t="shared" si="307"/>
        <v>0</v>
      </c>
      <c r="AD732" s="1">
        <f t="shared" si="308"/>
        <v>0</v>
      </c>
      <c r="AE732" s="1">
        <f t="shared" si="309"/>
        <v>0</v>
      </c>
      <c r="AF732" s="1">
        <f t="shared" si="310"/>
        <v>0</v>
      </c>
      <c r="AG732" s="1">
        <f t="shared" si="311"/>
        <v>0</v>
      </c>
    </row>
    <row r="733" spans="1:33" x14ac:dyDescent="0.25">
      <c r="A733" t="s">
        <v>1454</v>
      </c>
      <c r="B733" t="s">
        <v>1455</v>
      </c>
      <c r="C733" s="1">
        <v>700000000</v>
      </c>
      <c r="D733" s="1">
        <v>423529411.76470602</v>
      </c>
      <c r="E733" s="1">
        <v>531932850.14005601</v>
      </c>
      <c r="F733" s="1">
        <v>533951648</v>
      </c>
      <c r="G733" s="1">
        <v>865000000</v>
      </c>
      <c r="H733" s="1">
        <v>547102528</v>
      </c>
      <c r="I733" s="1">
        <f t="shared" si="287"/>
        <v>427764705.88235307</v>
      </c>
      <c r="J733" s="1">
        <f t="shared" si="288"/>
        <v>537252178.6414566</v>
      </c>
      <c r="K733" s="1">
        <f t="shared" si="289"/>
        <v>539291164.48000002</v>
      </c>
      <c r="L733" s="1">
        <f t="shared" si="290"/>
        <v>873650000</v>
      </c>
      <c r="M733" s="1">
        <f t="shared" si="291"/>
        <v>552573553.27999997</v>
      </c>
      <c r="N733" s="1">
        <f t="shared" si="292"/>
        <v>-276470588.23529398</v>
      </c>
      <c r="O733" s="1">
        <f t="shared" si="293"/>
        <v>-168067149.85994399</v>
      </c>
      <c r="P733" s="1">
        <f t="shared" si="294"/>
        <v>-166048352</v>
      </c>
      <c r="Q733" s="1">
        <f t="shared" si="295"/>
        <v>165000000</v>
      </c>
      <c r="R733" s="1">
        <f t="shared" si="296"/>
        <v>-152897472</v>
      </c>
      <c r="S733" s="1">
        <f t="shared" si="297"/>
        <v>-272235294.11764693</v>
      </c>
      <c r="T733" s="1">
        <f t="shared" si="298"/>
        <v>-162747821.3585434</v>
      </c>
      <c r="U733" s="1">
        <f t="shared" si="299"/>
        <v>-160708835.51999998</v>
      </c>
      <c r="V733" s="1">
        <f t="shared" si="300"/>
        <v>173650000</v>
      </c>
      <c r="W733" s="1">
        <f t="shared" si="301"/>
        <v>-147426446.72000003</v>
      </c>
      <c r="X733" s="1">
        <f t="shared" si="302"/>
        <v>0</v>
      </c>
      <c r="Y733" s="1">
        <f t="shared" si="303"/>
        <v>0</v>
      </c>
      <c r="Z733" s="1">
        <f t="shared" si="304"/>
        <v>0</v>
      </c>
      <c r="AA733" s="1">
        <f t="shared" si="305"/>
        <v>865000000</v>
      </c>
      <c r="AB733" s="1">
        <f t="shared" si="306"/>
        <v>0</v>
      </c>
      <c r="AC733" s="1">
        <f t="shared" si="307"/>
        <v>0</v>
      </c>
      <c r="AD733" s="1">
        <f t="shared" si="308"/>
        <v>0</v>
      </c>
      <c r="AE733" s="1">
        <f t="shared" si="309"/>
        <v>0</v>
      </c>
      <c r="AF733" s="1">
        <f t="shared" si="310"/>
        <v>865000000</v>
      </c>
      <c r="AG733" s="1">
        <f t="shared" si="311"/>
        <v>0</v>
      </c>
    </row>
    <row r="734" spans="1:33" x14ac:dyDescent="0.25">
      <c r="A734" t="s">
        <v>1456</v>
      </c>
      <c r="B734" t="s">
        <v>1457</v>
      </c>
      <c r="C734" s="1">
        <v>390000000</v>
      </c>
      <c r="D734" s="1">
        <v>410000000</v>
      </c>
      <c r="E734" s="1">
        <v>449066746.63090903</v>
      </c>
      <c r="F734" s="1">
        <v>457342752</v>
      </c>
      <c r="G734" s="1">
        <v>384663858.91869903</v>
      </c>
      <c r="H734" s="1">
        <v>454779584</v>
      </c>
      <c r="I734" s="1">
        <f t="shared" si="287"/>
        <v>414100000</v>
      </c>
      <c r="J734" s="1">
        <f t="shared" si="288"/>
        <v>453557414.0972181</v>
      </c>
      <c r="K734" s="1">
        <f t="shared" si="289"/>
        <v>461916179.51999998</v>
      </c>
      <c r="L734" s="1">
        <f t="shared" si="290"/>
        <v>388510497.50788599</v>
      </c>
      <c r="M734" s="1">
        <f t="shared" si="291"/>
        <v>459327379.84000003</v>
      </c>
      <c r="N734" s="1">
        <f t="shared" si="292"/>
        <v>20000000</v>
      </c>
      <c r="O734" s="1">
        <f t="shared" si="293"/>
        <v>59066746.630909026</v>
      </c>
      <c r="P734" s="1">
        <f t="shared" si="294"/>
        <v>67342752</v>
      </c>
      <c r="Q734" s="1">
        <f t="shared" si="295"/>
        <v>-5336141.0813009739</v>
      </c>
      <c r="R734" s="1">
        <f t="shared" si="296"/>
        <v>64779584</v>
      </c>
      <c r="S734" s="1">
        <f t="shared" si="297"/>
        <v>24100000</v>
      </c>
      <c r="T734" s="1">
        <f t="shared" si="298"/>
        <v>63557414.097218096</v>
      </c>
      <c r="U734" s="1">
        <f t="shared" si="299"/>
        <v>71916179.519999981</v>
      </c>
      <c r="V734" s="1">
        <f t="shared" si="300"/>
        <v>-1489502.4921140075</v>
      </c>
      <c r="W734" s="1">
        <f t="shared" si="301"/>
        <v>69327379.840000033</v>
      </c>
      <c r="X734" s="1">
        <f t="shared" si="302"/>
        <v>410000000</v>
      </c>
      <c r="Y734" s="1">
        <f t="shared" si="303"/>
        <v>449066746.63090903</v>
      </c>
      <c r="Z734" s="1">
        <f t="shared" si="304"/>
        <v>457342752</v>
      </c>
      <c r="AA734" s="1">
        <f t="shared" si="305"/>
        <v>384663858.91869903</v>
      </c>
      <c r="AB734" s="1">
        <f t="shared" si="306"/>
        <v>454779584</v>
      </c>
      <c r="AC734" s="1">
        <f t="shared" si="307"/>
        <v>410000000</v>
      </c>
      <c r="AD734" s="1">
        <f t="shared" si="308"/>
        <v>449066746.63090903</v>
      </c>
      <c r="AE734" s="1">
        <f t="shared" si="309"/>
        <v>457342752</v>
      </c>
      <c r="AF734" s="1">
        <f t="shared" si="310"/>
        <v>384663858.91869903</v>
      </c>
      <c r="AG734" s="1">
        <f t="shared" si="311"/>
        <v>454779584</v>
      </c>
    </row>
    <row r="735" spans="1:33" x14ac:dyDescent="0.25">
      <c r="A735" t="s">
        <v>1458</v>
      </c>
      <c r="B735" t="s">
        <v>1459</v>
      </c>
      <c r="C735" s="1">
        <v>850000000</v>
      </c>
      <c r="D735" s="1">
        <v>853389830.50847495</v>
      </c>
      <c r="E735" s="1">
        <v>1526352941.17647</v>
      </c>
      <c r="F735" s="1">
        <v>1213027584</v>
      </c>
      <c r="G735" s="1">
        <v>908444444.44444394</v>
      </c>
      <c r="H735" s="1">
        <v>1199280256</v>
      </c>
      <c r="I735" s="1">
        <f t="shared" si="287"/>
        <v>861923728.81355965</v>
      </c>
      <c r="J735" s="1">
        <f t="shared" si="288"/>
        <v>1541616470.5882347</v>
      </c>
      <c r="K735" s="1">
        <f t="shared" si="289"/>
        <v>1225157859.8399999</v>
      </c>
      <c r="L735" s="1">
        <f t="shared" si="290"/>
        <v>917528888.88888836</v>
      </c>
      <c r="M735" s="1">
        <f t="shared" si="291"/>
        <v>1211273058.5599999</v>
      </c>
      <c r="N735" s="1">
        <f t="shared" si="292"/>
        <v>3389830.508474946</v>
      </c>
      <c r="O735" s="1">
        <f t="shared" si="293"/>
        <v>676352941.17647004</v>
      </c>
      <c r="P735" s="1">
        <f t="shared" si="294"/>
        <v>363027584</v>
      </c>
      <c r="Q735" s="1">
        <f t="shared" si="295"/>
        <v>58444444.444443941</v>
      </c>
      <c r="R735" s="1">
        <f t="shared" si="296"/>
        <v>349280256</v>
      </c>
      <c r="S735" s="1">
        <f t="shared" si="297"/>
        <v>11923728.813559651</v>
      </c>
      <c r="T735" s="1">
        <f t="shared" si="298"/>
        <v>691616470.58823466</v>
      </c>
      <c r="U735" s="1">
        <f t="shared" si="299"/>
        <v>375157859.83999991</v>
      </c>
      <c r="V735" s="1">
        <f t="shared" si="300"/>
        <v>67528888.888888359</v>
      </c>
      <c r="W735" s="1">
        <f t="shared" si="301"/>
        <v>361273058.55999994</v>
      </c>
      <c r="X735" s="1">
        <f t="shared" si="302"/>
        <v>853389830.50847495</v>
      </c>
      <c r="Y735" s="1">
        <f t="shared" si="303"/>
        <v>1526352941.17647</v>
      </c>
      <c r="Z735" s="1">
        <f t="shared" si="304"/>
        <v>1213027584</v>
      </c>
      <c r="AA735" s="1">
        <f t="shared" si="305"/>
        <v>908444444.44444394</v>
      </c>
      <c r="AB735" s="1">
        <f t="shared" si="306"/>
        <v>1199280256</v>
      </c>
      <c r="AC735" s="1">
        <f t="shared" si="307"/>
        <v>853389830.50847495</v>
      </c>
      <c r="AD735" s="1">
        <f t="shared" si="308"/>
        <v>1526352941.17647</v>
      </c>
      <c r="AE735" s="1">
        <f t="shared" si="309"/>
        <v>1213027584</v>
      </c>
      <c r="AF735" s="1">
        <f t="shared" si="310"/>
        <v>908444444.44444394</v>
      </c>
      <c r="AG735" s="1">
        <f t="shared" si="311"/>
        <v>1199280256</v>
      </c>
    </row>
    <row r="736" spans="1:33" x14ac:dyDescent="0.25">
      <c r="A736" t="s">
        <v>1460</v>
      </c>
      <c r="B736" t="s">
        <v>1461</v>
      </c>
      <c r="C736" s="1">
        <v>360000000</v>
      </c>
      <c r="D736" s="1">
        <v>423529411.76470602</v>
      </c>
      <c r="E736" s="1">
        <v>484380066.78678697</v>
      </c>
      <c r="F736" s="1">
        <v>440336032</v>
      </c>
      <c r="G736" s="1">
        <v>416758241.75824201</v>
      </c>
      <c r="H736" s="1">
        <v>429066528</v>
      </c>
      <c r="I736" s="1">
        <f t="shared" si="287"/>
        <v>427764705.88235307</v>
      </c>
      <c r="J736" s="1">
        <f t="shared" si="288"/>
        <v>489223867.45465487</v>
      </c>
      <c r="K736" s="1">
        <f t="shared" si="289"/>
        <v>444739392.31999999</v>
      </c>
      <c r="L736" s="1">
        <f t="shared" si="290"/>
        <v>420925824.17582446</v>
      </c>
      <c r="M736" s="1">
        <f t="shared" si="291"/>
        <v>433357193.28000003</v>
      </c>
      <c r="N736" s="1">
        <f t="shared" si="292"/>
        <v>63529411.764706016</v>
      </c>
      <c r="O736" s="1">
        <f t="shared" si="293"/>
        <v>124380066.78678697</v>
      </c>
      <c r="P736" s="1">
        <f t="shared" si="294"/>
        <v>80336032</v>
      </c>
      <c r="Q736" s="1">
        <f t="shared" si="295"/>
        <v>56758241.758242011</v>
      </c>
      <c r="R736" s="1">
        <f t="shared" si="296"/>
        <v>69066528</v>
      </c>
      <c r="S736" s="1">
        <f t="shared" si="297"/>
        <v>67764705.882353067</v>
      </c>
      <c r="T736" s="1">
        <f t="shared" si="298"/>
        <v>129223867.45465487</v>
      </c>
      <c r="U736" s="1">
        <f t="shared" si="299"/>
        <v>84739392.319999993</v>
      </c>
      <c r="V736" s="1">
        <f t="shared" si="300"/>
        <v>60925824.175824463</v>
      </c>
      <c r="W736" s="1">
        <f t="shared" si="301"/>
        <v>73357193.280000031</v>
      </c>
      <c r="X736" s="1">
        <f t="shared" si="302"/>
        <v>423529411.76470602</v>
      </c>
      <c r="Y736" s="1">
        <f t="shared" si="303"/>
        <v>484380066.78678697</v>
      </c>
      <c r="Z736" s="1">
        <f t="shared" si="304"/>
        <v>440336032</v>
      </c>
      <c r="AA736" s="1">
        <f t="shared" si="305"/>
        <v>416758241.75824201</v>
      </c>
      <c r="AB736" s="1">
        <f t="shared" si="306"/>
        <v>429066528</v>
      </c>
      <c r="AC736" s="1">
        <f t="shared" si="307"/>
        <v>423529411.76470602</v>
      </c>
      <c r="AD736" s="1">
        <f t="shared" si="308"/>
        <v>484380066.78678697</v>
      </c>
      <c r="AE736" s="1">
        <f t="shared" si="309"/>
        <v>440336032</v>
      </c>
      <c r="AF736" s="1">
        <f t="shared" si="310"/>
        <v>416758241.75824201</v>
      </c>
      <c r="AG736" s="1">
        <f t="shared" si="311"/>
        <v>429066528</v>
      </c>
    </row>
    <row r="737" spans="1:33" x14ac:dyDescent="0.25">
      <c r="A737" t="s">
        <v>1462</v>
      </c>
      <c r="B737" t="s">
        <v>1463</v>
      </c>
      <c r="C737" s="1">
        <v>250000000</v>
      </c>
      <c r="D737" s="1">
        <v>178839355.75966999</v>
      </c>
      <c r="E737" s="1">
        <v>327411506.17721498</v>
      </c>
      <c r="F737" s="1">
        <v>346552544</v>
      </c>
      <c r="G737" s="1">
        <v>276119892.47311801</v>
      </c>
      <c r="H737" s="1">
        <v>363446368</v>
      </c>
      <c r="I737" s="1">
        <f t="shared" si="287"/>
        <v>180627749.3172667</v>
      </c>
      <c r="J737" s="1">
        <f t="shared" si="288"/>
        <v>330685621.23898715</v>
      </c>
      <c r="K737" s="1">
        <f t="shared" si="289"/>
        <v>350018069.44</v>
      </c>
      <c r="L737" s="1">
        <f t="shared" si="290"/>
        <v>278881091.3978492</v>
      </c>
      <c r="M737" s="1">
        <f t="shared" si="291"/>
        <v>367080831.68000001</v>
      </c>
      <c r="N737" s="1">
        <f t="shared" si="292"/>
        <v>-71160644.240330011</v>
      </c>
      <c r="O737" s="1">
        <f t="shared" si="293"/>
        <v>77411506.17721498</v>
      </c>
      <c r="P737" s="1">
        <f t="shared" si="294"/>
        <v>96552544</v>
      </c>
      <c r="Q737" s="1">
        <f t="shared" si="295"/>
        <v>26119892.473118007</v>
      </c>
      <c r="R737" s="1">
        <f t="shared" si="296"/>
        <v>113446368</v>
      </c>
      <c r="S737" s="1">
        <f t="shared" si="297"/>
        <v>-69372250.682733297</v>
      </c>
      <c r="T737" s="1">
        <f t="shared" si="298"/>
        <v>80685621.238987148</v>
      </c>
      <c r="U737" s="1">
        <f t="shared" si="299"/>
        <v>100018069.44</v>
      </c>
      <c r="V737" s="1">
        <f t="shared" si="300"/>
        <v>28881091.397849202</v>
      </c>
      <c r="W737" s="1">
        <f t="shared" si="301"/>
        <v>117080831.68000001</v>
      </c>
      <c r="X737" s="1">
        <f t="shared" si="302"/>
        <v>0</v>
      </c>
      <c r="Y737" s="1">
        <f t="shared" si="303"/>
        <v>327411506.17721498</v>
      </c>
      <c r="Z737" s="1">
        <f t="shared" si="304"/>
        <v>346552544</v>
      </c>
      <c r="AA737" s="1">
        <f t="shared" si="305"/>
        <v>276119892.47311801</v>
      </c>
      <c r="AB737" s="1">
        <f t="shared" si="306"/>
        <v>363446368</v>
      </c>
      <c r="AC737" s="1">
        <f t="shared" si="307"/>
        <v>0</v>
      </c>
      <c r="AD737" s="1">
        <f t="shared" si="308"/>
        <v>327411506.17721498</v>
      </c>
      <c r="AE737" s="1">
        <f t="shared" si="309"/>
        <v>346552544</v>
      </c>
      <c r="AF737" s="1">
        <f t="shared" si="310"/>
        <v>276119892.47311801</v>
      </c>
      <c r="AG737" s="1">
        <f t="shared" si="311"/>
        <v>363446368</v>
      </c>
    </row>
    <row r="738" spans="1:33" x14ac:dyDescent="0.25">
      <c r="A738" t="s">
        <v>1464</v>
      </c>
      <c r="B738" t="s">
        <v>1465</v>
      </c>
      <c r="C738" s="1">
        <v>320000000</v>
      </c>
      <c r="D738" s="1">
        <v>207083333.33333299</v>
      </c>
      <c r="E738" s="1">
        <v>291318605.03547502</v>
      </c>
      <c r="F738" s="1">
        <v>321866528</v>
      </c>
      <c r="G738" s="1">
        <v>349172030.56768602</v>
      </c>
      <c r="H738" s="1">
        <v>374897056</v>
      </c>
      <c r="I738" s="1">
        <f t="shared" si="287"/>
        <v>209154166.66666633</v>
      </c>
      <c r="J738" s="1">
        <f t="shared" si="288"/>
        <v>294231791.08582979</v>
      </c>
      <c r="K738" s="1">
        <f t="shared" si="289"/>
        <v>325085193.28000003</v>
      </c>
      <c r="L738" s="1">
        <f t="shared" si="290"/>
        <v>352663750.8733629</v>
      </c>
      <c r="M738" s="1">
        <f t="shared" si="291"/>
        <v>378646026.56</v>
      </c>
      <c r="N738" s="1">
        <f t="shared" si="292"/>
        <v>-112916666.66666701</v>
      </c>
      <c r="O738" s="1">
        <f t="shared" si="293"/>
        <v>-28681394.964524984</v>
      </c>
      <c r="P738" s="1">
        <f t="shared" si="294"/>
        <v>1866528</v>
      </c>
      <c r="Q738" s="1">
        <f t="shared" si="295"/>
        <v>29172030.567686021</v>
      </c>
      <c r="R738" s="1">
        <f t="shared" si="296"/>
        <v>54897056</v>
      </c>
      <c r="S738" s="1">
        <f t="shared" si="297"/>
        <v>-110845833.33333367</v>
      </c>
      <c r="T738" s="1">
        <f t="shared" si="298"/>
        <v>-25768208.914170206</v>
      </c>
      <c r="U738" s="1">
        <f t="shared" si="299"/>
        <v>5085193.280000031</v>
      </c>
      <c r="V738" s="1">
        <f t="shared" si="300"/>
        <v>32663750.873362899</v>
      </c>
      <c r="W738" s="1">
        <f t="shared" si="301"/>
        <v>58646026.560000002</v>
      </c>
      <c r="X738" s="1">
        <f t="shared" si="302"/>
        <v>0</v>
      </c>
      <c r="Y738" s="1">
        <f t="shared" si="303"/>
        <v>291318605.03547502</v>
      </c>
      <c r="Z738" s="1">
        <f t="shared" si="304"/>
        <v>321866528</v>
      </c>
      <c r="AA738" s="1">
        <f t="shared" si="305"/>
        <v>349172030.56768602</v>
      </c>
      <c r="AB738" s="1">
        <f t="shared" si="306"/>
        <v>374897056</v>
      </c>
      <c r="AC738" s="1">
        <f t="shared" si="307"/>
        <v>0</v>
      </c>
      <c r="AD738" s="1">
        <f t="shared" si="308"/>
        <v>291318605.03547502</v>
      </c>
      <c r="AE738" s="1">
        <f t="shared" si="309"/>
        <v>321866528</v>
      </c>
      <c r="AF738" s="1">
        <f t="shared" si="310"/>
        <v>349172030.56768602</v>
      </c>
      <c r="AG738" s="1">
        <f t="shared" si="311"/>
        <v>374897056</v>
      </c>
    </row>
    <row r="739" spans="1:33" x14ac:dyDescent="0.25">
      <c r="A739" t="s">
        <v>1466</v>
      </c>
      <c r="B739" t="s">
        <v>1467</v>
      </c>
      <c r="C739" s="1">
        <v>225000000</v>
      </c>
      <c r="D739" s="1">
        <v>171982758.62068999</v>
      </c>
      <c r="E739" s="1">
        <v>217744998.15007401</v>
      </c>
      <c r="F739" s="1">
        <v>208085408</v>
      </c>
      <c r="G739" s="1">
        <v>201799063.13475201</v>
      </c>
      <c r="H739" s="1">
        <v>213529632</v>
      </c>
      <c r="I739" s="1">
        <f t="shared" si="287"/>
        <v>173702586.2068969</v>
      </c>
      <c r="J739" s="1">
        <f t="shared" si="288"/>
        <v>219922448.13157475</v>
      </c>
      <c r="K739" s="1">
        <f t="shared" si="289"/>
        <v>210166262.08000001</v>
      </c>
      <c r="L739" s="1">
        <f t="shared" si="290"/>
        <v>203817053.76609951</v>
      </c>
      <c r="M739" s="1">
        <f t="shared" si="291"/>
        <v>215664928.31999999</v>
      </c>
      <c r="N739" s="1">
        <f t="shared" si="292"/>
        <v>-53017241.379310012</v>
      </c>
      <c r="O739" s="1">
        <f t="shared" si="293"/>
        <v>-7255001.8499259949</v>
      </c>
      <c r="P739" s="1">
        <f t="shared" si="294"/>
        <v>-16914592</v>
      </c>
      <c r="Q739" s="1">
        <f t="shared" si="295"/>
        <v>-23200936.865247995</v>
      </c>
      <c r="R739" s="1">
        <f t="shared" si="296"/>
        <v>-11470368</v>
      </c>
      <c r="S739" s="1">
        <f t="shared" si="297"/>
        <v>-51297413.793103099</v>
      </c>
      <c r="T739" s="1">
        <f t="shared" si="298"/>
        <v>-5077551.8684252501</v>
      </c>
      <c r="U739" s="1">
        <f t="shared" si="299"/>
        <v>-14833737.919999987</v>
      </c>
      <c r="V739" s="1">
        <f t="shared" si="300"/>
        <v>-21182946.233900487</v>
      </c>
      <c r="W739" s="1">
        <f t="shared" si="301"/>
        <v>-9335071.6800000072</v>
      </c>
      <c r="X739" s="1">
        <f t="shared" si="302"/>
        <v>0</v>
      </c>
      <c r="Y739" s="1">
        <f t="shared" si="303"/>
        <v>217744998.15007401</v>
      </c>
      <c r="Z739" s="1">
        <f t="shared" si="304"/>
        <v>208085408</v>
      </c>
      <c r="AA739" s="1">
        <f t="shared" si="305"/>
        <v>201799063.13475201</v>
      </c>
      <c r="AB739" s="1">
        <f t="shared" si="306"/>
        <v>213529632</v>
      </c>
      <c r="AC739" s="1">
        <f t="shared" si="307"/>
        <v>0</v>
      </c>
      <c r="AD739" s="1">
        <f t="shared" si="308"/>
        <v>217744998.15007401</v>
      </c>
      <c r="AE739" s="1">
        <f t="shared" si="309"/>
        <v>208085408</v>
      </c>
      <c r="AF739" s="1">
        <f t="shared" si="310"/>
        <v>201799063.13475201</v>
      </c>
      <c r="AG739" s="1">
        <f t="shared" si="311"/>
        <v>213529632</v>
      </c>
    </row>
    <row r="740" spans="1:33" x14ac:dyDescent="0.25">
      <c r="A740" t="s">
        <v>1468</v>
      </c>
      <c r="B740" t="s">
        <v>1469</v>
      </c>
      <c r="C740" s="1">
        <v>65000000</v>
      </c>
      <c r="D740" s="1">
        <v>231638171.116853</v>
      </c>
      <c r="E740" s="1">
        <v>239809976.97111899</v>
      </c>
      <c r="F740" s="1">
        <v>152095872</v>
      </c>
      <c r="G740" s="1">
        <v>228798904.45934099</v>
      </c>
      <c r="H740" s="1">
        <v>152163328</v>
      </c>
      <c r="I740" s="1">
        <f t="shared" si="287"/>
        <v>233954552.82802153</v>
      </c>
      <c r="J740" s="1">
        <f t="shared" si="288"/>
        <v>242208076.74083018</v>
      </c>
      <c r="K740" s="1">
        <f t="shared" si="289"/>
        <v>153616830.72</v>
      </c>
      <c r="L740" s="1">
        <f t="shared" si="290"/>
        <v>231086893.50393441</v>
      </c>
      <c r="M740" s="1">
        <f t="shared" si="291"/>
        <v>153684961.28</v>
      </c>
      <c r="N740" s="1">
        <f t="shared" si="292"/>
        <v>166638171.116853</v>
      </c>
      <c r="O740" s="1">
        <f t="shared" si="293"/>
        <v>174809976.97111899</v>
      </c>
      <c r="P740" s="1">
        <f t="shared" si="294"/>
        <v>87095872</v>
      </c>
      <c r="Q740" s="1">
        <f t="shared" si="295"/>
        <v>163798904.45934099</v>
      </c>
      <c r="R740" s="1">
        <f t="shared" si="296"/>
        <v>87163328</v>
      </c>
      <c r="S740" s="1">
        <f t="shared" si="297"/>
        <v>168954552.82802153</v>
      </c>
      <c r="T740" s="1">
        <f t="shared" si="298"/>
        <v>177208076.74083018</v>
      </c>
      <c r="U740" s="1">
        <f t="shared" si="299"/>
        <v>88616830.719999999</v>
      </c>
      <c r="V740" s="1">
        <f t="shared" si="300"/>
        <v>166086893.50393441</v>
      </c>
      <c r="W740" s="1">
        <f t="shared" si="301"/>
        <v>88684961.280000001</v>
      </c>
      <c r="X740" s="1">
        <f t="shared" si="302"/>
        <v>231638171.116853</v>
      </c>
      <c r="Y740" s="1">
        <f t="shared" si="303"/>
        <v>239809976.97111899</v>
      </c>
      <c r="Z740" s="1">
        <f t="shared" si="304"/>
        <v>152095872</v>
      </c>
      <c r="AA740" s="1">
        <f t="shared" si="305"/>
        <v>228798904.45934099</v>
      </c>
      <c r="AB740" s="1">
        <f t="shared" si="306"/>
        <v>152163328</v>
      </c>
      <c r="AC740" s="1">
        <f t="shared" si="307"/>
        <v>231638171.116853</v>
      </c>
      <c r="AD740" s="1">
        <f t="shared" si="308"/>
        <v>239809976.97111899</v>
      </c>
      <c r="AE740" s="1">
        <f t="shared" si="309"/>
        <v>152095872</v>
      </c>
      <c r="AF740" s="1">
        <f t="shared" si="310"/>
        <v>228798904.45934099</v>
      </c>
      <c r="AG740" s="1">
        <f t="shared" si="311"/>
        <v>152163328</v>
      </c>
    </row>
    <row r="741" spans="1:33" x14ac:dyDescent="0.25">
      <c r="A741" t="s">
        <v>1470</v>
      </c>
      <c r="B741" t="s">
        <v>1471</v>
      </c>
      <c r="C741" s="1">
        <v>260000000</v>
      </c>
      <c r="D741" s="1">
        <v>143828554.44578299</v>
      </c>
      <c r="E741" s="1">
        <v>217744998.15007401</v>
      </c>
      <c r="F741" s="1">
        <v>217854400</v>
      </c>
      <c r="G741" s="1">
        <v>193780487.804878</v>
      </c>
      <c r="H741" s="1">
        <v>223186992</v>
      </c>
      <c r="I741" s="1">
        <f t="shared" si="287"/>
        <v>145266839.99024081</v>
      </c>
      <c r="J741" s="1">
        <f t="shared" si="288"/>
        <v>219922448.13157475</v>
      </c>
      <c r="K741" s="1">
        <f t="shared" si="289"/>
        <v>220032944</v>
      </c>
      <c r="L741" s="1">
        <f t="shared" si="290"/>
        <v>195718292.68292677</v>
      </c>
      <c r="M741" s="1">
        <f t="shared" si="291"/>
        <v>225418861.92000002</v>
      </c>
      <c r="N741" s="1">
        <f t="shared" si="292"/>
        <v>-116171445.55421701</v>
      </c>
      <c r="O741" s="1">
        <f t="shared" si="293"/>
        <v>-42255001.849925995</v>
      </c>
      <c r="P741" s="1">
        <f t="shared" si="294"/>
        <v>-42145600</v>
      </c>
      <c r="Q741" s="1">
        <f t="shared" si="295"/>
        <v>-66219512.195122004</v>
      </c>
      <c r="R741" s="1">
        <f t="shared" si="296"/>
        <v>-36813008</v>
      </c>
      <c r="S741" s="1">
        <f t="shared" si="297"/>
        <v>-114733160.00975919</v>
      </c>
      <c r="T741" s="1">
        <f t="shared" si="298"/>
        <v>-40077551.86842525</v>
      </c>
      <c r="U741" s="1">
        <f t="shared" si="299"/>
        <v>-39967056</v>
      </c>
      <c r="V741" s="1">
        <f t="shared" si="300"/>
        <v>-64281707.317073226</v>
      </c>
      <c r="W741" s="1">
        <f t="shared" si="301"/>
        <v>-34581138.079999983</v>
      </c>
      <c r="X741" s="1">
        <f t="shared" si="302"/>
        <v>0</v>
      </c>
      <c r="Y741" s="1">
        <f t="shared" si="303"/>
        <v>0</v>
      </c>
      <c r="Z741" s="1">
        <f t="shared" si="304"/>
        <v>0</v>
      </c>
      <c r="AA741" s="1">
        <f t="shared" si="305"/>
        <v>0</v>
      </c>
      <c r="AB741" s="1">
        <f t="shared" si="306"/>
        <v>223186992</v>
      </c>
      <c r="AC741" s="1">
        <f t="shared" si="307"/>
        <v>0</v>
      </c>
      <c r="AD741" s="1">
        <f t="shared" si="308"/>
        <v>0</v>
      </c>
      <c r="AE741" s="1">
        <f t="shared" si="309"/>
        <v>217854400</v>
      </c>
      <c r="AF741" s="1">
        <f t="shared" si="310"/>
        <v>0</v>
      </c>
      <c r="AG741" s="1">
        <f t="shared" si="311"/>
        <v>223186992</v>
      </c>
    </row>
    <row r="742" spans="1:33" x14ac:dyDescent="0.25">
      <c r="A742" t="s">
        <v>1472</v>
      </c>
      <c r="B742" t="s">
        <v>1473</v>
      </c>
      <c r="C742" s="1">
        <v>550000000</v>
      </c>
      <c r="D742" s="1">
        <v>196000000</v>
      </c>
      <c r="E742" s="1">
        <v>337407143.51481497</v>
      </c>
      <c r="F742" s="1">
        <v>389529120</v>
      </c>
      <c r="G742" s="1">
        <v>434750127.13953501</v>
      </c>
      <c r="H742" s="1">
        <v>438116096</v>
      </c>
      <c r="I742" s="1">
        <f t="shared" si="287"/>
        <v>197960000</v>
      </c>
      <c r="J742" s="1">
        <f t="shared" si="288"/>
        <v>340781214.94996315</v>
      </c>
      <c r="K742" s="1">
        <f t="shared" si="289"/>
        <v>393424411.19999999</v>
      </c>
      <c r="L742" s="1">
        <f t="shared" si="290"/>
        <v>439097628.41093034</v>
      </c>
      <c r="M742" s="1">
        <f t="shared" si="291"/>
        <v>442497256.95999998</v>
      </c>
      <c r="N742" s="1">
        <f t="shared" si="292"/>
        <v>-354000000</v>
      </c>
      <c r="O742" s="1">
        <f t="shared" si="293"/>
        <v>-212592856.48518503</v>
      </c>
      <c r="P742" s="1">
        <f t="shared" si="294"/>
        <v>-160470880</v>
      </c>
      <c r="Q742" s="1">
        <f t="shared" si="295"/>
        <v>-115249872.86046499</v>
      </c>
      <c r="R742" s="1">
        <f t="shared" si="296"/>
        <v>-111883904</v>
      </c>
      <c r="S742" s="1">
        <f t="shared" si="297"/>
        <v>-352040000</v>
      </c>
      <c r="T742" s="1">
        <f t="shared" si="298"/>
        <v>-209218785.05003685</v>
      </c>
      <c r="U742" s="1">
        <f t="shared" si="299"/>
        <v>-156575588.80000001</v>
      </c>
      <c r="V742" s="1">
        <f t="shared" si="300"/>
        <v>-110902371.58906966</v>
      </c>
      <c r="W742" s="1">
        <f t="shared" si="301"/>
        <v>-107502743.04000002</v>
      </c>
      <c r="X742" s="1">
        <f t="shared" si="302"/>
        <v>0</v>
      </c>
      <c r="Y742" s="1">
        <f t="shared" si="303"/>
        <v>0</v>
      </c>
      <c r="Z742" s="1">
        <f t="shared" si="304"/>
        <v>0</v>
      </c>
      <c r="AA742" s="1">
        <f t="shared" si="305"/>
        <v>0</v>
      </c>
      <c r="AB742" s="1">
        <f t="shared" si="306"/>
        <v>0</v>
      </c>
      <c r="AC742" s="1">
        <f t="shared" si="307"/>
        <v>0</v>
      </c>
      <c r="AD742" s="1">
        <f t="shared" si="308"/>
        <v>0</v>
      </c>
      <c r="AE742" s="1">
        <f t="shared" si="309"/>
        <v>0</v>
      </c>
      <c r="AF742" s="1">
        <f t="shared" si="310"/>
        <v>0</v>
      </c>
      <c r="AG742" s="1">
        <f t="shared" si="311"/>
        <v>0</v>
      </c>
    </row>
    <row r="743" spans="1:33" x14ac:dyDescent="0.25">
      <c r="A743" t="s">
        <v>1474</v>
      </c>
      <c r="C743" s="1">
        <v>1700000000</v>
      </c>
      <c r="D743" s="1">
        <v>287537681.15942001</v>
      </c>
      <c r="E743" s="1">
        <v>1223750000</v>
      </c>
      <c r="F743" s="1">
        <v>932072832</v>
      </c>
      <c r="G743" s="1">
        <v>1135454545.45455</v>
      </c>
      <c r="H743" s="1">
        <v>869078912</v>
      </c>
      <c r="I743" s="1">
        <f t="shared" si="287"/>
        <v>290413057.9710142</v>
      </c>
      <c r="J743" s="1">
        <f t="shared" si="288"/>
        <v>1235987500</v>
      </c>
      <c r="K743" s="1">
        <f t="shared" si="289"/>
        <v>941393560.32000005</v>
      </c>
      <c r="L743" s="1">
        <f t="shared" si="290"/>
        <v>1146809090.9090955</v>
      </c>
      <c r="M743" s="1">
        <f t="shared" si="291"/>
        <v>877769701.12</v>
      </c>
      <c r="N743" s="1">
        <f t="shared" si="292"/>
        <v>-1412462318.84058</v>
      </c>
      <c r="O743" s="1">
        <f t="shared" si="293"/>
        <v>-476250000</v>
      </c>
      <c r="P743" s="1">
        <f t="shared" si="294"/>
        <v>-767927168</v>
      </c>
      <c r="Q743" s="1">
        <f t="shared" si="295"/>
        <v>-564545454.54544997</v>
      </c>
      <c r="R743" s="1">
        <f t="shared" si="296"/>
        <v>-830921088</v>
      </c>
      <c r="S743" s="1">
        <f t="shared" si="297"/>
        <v>-1409586942.0289857</v>
      </c>
      <c r="T743" s="1">
        <f t="shared" si="298"/>
        <v>-464012500</v>
      </c>
      <c r="U743" s="1">
        <f t="shared" si="299"/>
        <v>-758606439.67999995</v>
      </c>
      <c r="V743" s="1">
        <f t="shared" si="300"/>
        <v>-553190909.09090447</v>
      </c>
      <c r="W743" s="1">
        <f t="shared" si="301"/>
        <v>-822230298.88</v>
      </c>
      <c r="X743" s="1">
        <f t="shared" si="302"/>
        <v>0</v>
      </c>
      <c r="Y743" s="1">
        <f t="shared" si="303"/>
        <v>0</v>
      </c>
      <c r="Z743" s="1">
        <f t="shared" si="304"/>
        <v>0</v>
      </c>
      <c r="AA743" s="1">
        <f t="shared" si="305"/>
        <v>0</v>
      </c>
      <c r="AB743" s="1">
        <f t="shared" si="306"/>
        <v>0</v>
      </c>
      <c r="AC743" s="1">
        <f t="shared" si="307"/>
        <v>0</v>
      </c>
      <c r="AD743" s="1">
        <f t="shared" si="308"/>
        <v>0</v>
      </c>
      <c r="AE743" s="1">
        <f t="shared" si="309"/>
        <v>0</v>
      </c>
      <c r="AF743" s="1">
        <f t="shared" si="310"/>
        <v>0</v>
      </c>
      <c r="AG743" s="1">
        <f t="shared" si="311"/>
        <v>0</v>
      </c>
    </row>
    <row r="744" spans="1:33" x14ac:dyDescent="0.25">
      <c r="A744" t="s">
        <v>1475</v>
      </c>
      <c r="B744" t="s">
        <v>1476</v>
      </c>
      <c r="C744" s="1">
        <v>830000000</v>
      </c>
      <c r="D744" s="1">
        <v>713934552.34037495</v>
      </c>
      <c r="E744" s="1">
        <v>576799344.08602202</v>
      </c>
      <c r="F744" s="1">
        <v>662288384</v>
      </c>
      <c r="G744" s="1">
        <v>891066666.66666698</v>
      </c>
      <c r="H744" s="1">
        <v>674376704</v>
      </c>
      <c r="I744" s="1">
        <f t="shared" si="287"/>
        <v>721073897.86377871</v>
      </c>
      <c r="J744" s="1">
        <f t="shared" si="288"/>
        <v>582567337.52688229</v>
      </c>
      <c r="K744" s="1">
        <f t="shared" si="289"/>
        <v>668911267.84000003</v>
      </c>
      <c r="L744" s="1">
        <f t="shared" si="290"/>
        <v>899977333.33333361</v>
      </c>
      <c r="M744" s="1">
        <f t="shared" si="291"/>
        <v>681120471.03999996</v>
      </c>
      <c r="N744" s="1">
        <f t="shared" si="292"/>
        <v>-116065447.65962505</v>
      </c>
      <c r="O744" s="1">
        <f t="shared" si="293"/>
        <v>-253200655.91397798</v>
      </c>
      <c r="P744" s="1">
        <f t="shared" si="294"/>
        <v>-167711616</v>
      </c>
      <c r="Q744" s="1">
        <f t="shared" si="295"/>
        <v>61066666.666666985</v>
      </c>
      <c r="R744" s="1">
        <f t="shared" si="296"/>
        <v>-155623296</v>
      </c>
      <c r="S744" s="1">
        <f t="shared" si="297"/>
        <v>-108926102.13622129</v>
      </c>
      <c r="T744" s="1">
        <f t="shared" si="298"/>
        <v>-247432662.47311771</v>
      </c>
      <c r="U744" s="1">
        <f t="shared" si="299"/>
        <v>-161088732.15999997</v>
      </c>
      <c r="V744" s="1">
        <f t="shared" si="300"/>
        <v>69977333.333333611</v>
      </c>
      <c r="W744" s="1">
        <f t="shared" si="301"/>
        <v>-148879528.96000004</v>
      </c>
      <c r="X744" s="1">
        <f t="shared" si="302"/>
        <v>0</v>
      </c>
      <c r="Y744" s="1">
        <f t="shared" si="303"/>
        <v>0</v>
      </c>
      <c r="Z744" s="1">
        <f t="shared" si="304"/>
        <v>0</v>
      </c>
      <c r="AA744" s="1">
        <f t="shared" si="305"/>
        <v>891066666.66666698</v>
      </c>
      <c r="AB744" s="1">
        <f t="shared" si="306"/>
        <v>0</v>
      </c>
      <c r="AC744" s="1">
        <f t="shared" si="307"/>
        <v>0</v>
      </c>
      <c r="AD744" s="1">
        <f t="shared" si="308"/>
        <v>0</v>
      </c>
      <c r="AE744" s="1">
        <f t="shared" si="309"/>
        <v>0</v>
      </c>
      <c r="AF744" s="1">
        <f t="shared" si="310"/>
        <v>891066666.66666698</v>
      </c>
      <c r="AG744" s="1">
        <f t="shared" si="311"/>
        <v>0</v>
      </c>
    </row>
    <row r="745" spans="1:33" x14ac:dyDescent="0.25">
      <c r="A745" t="s">
        <v>1477</v>
      </c>
      <c r="B745" t="s">
        <v>1478</v>
      </c>
      <c r="C745" s="1">
        <v>320000000</v>
      </c>
      <c r="D745" s="1">
        <v>285000000</v>
      </c>
      <c r="E745" s="1">
        <v>291318605.03547502</v>
      </c>
      <c r="F745" s="1">
        <v>318765184</v>
      </c>
      <c r="G745" s="1">
        <v>349172030.56768602</v>
      </c>
      <c r="H745" s="1">
        <v>322116160</v>
      </c>
      <c r="I745" s="1">
        <f t="shared" si="287"/>
        <v>287850000</v>
      </c>
      <c r="J745" s="1">
        <f t="shared" si="288"/>
        <v>294231791.08582979</v>
      </c>
      <c r="K745" s="1">
        <f t="shared" si="289"/>
        <v>321952835.83999997</v>
      </c>
      <c r="L745" s="1">
        <f t="shared" si="290"/>
        <v>352663750.8733629</v>
      </c>
      <c r="M745" s="1">
        <f t="shared" si="291"/>
        <v>325337321.60000002</v>
      </c>
      <c r="N745" s="1">
        <f t="shared" si="292"/>
        <v>-35000000</v>
      </c>
      <c r="O745" s="1">
        <f t="shared" si="293"/>
        <v>-28681394.964524984</v>
      </c>
      <c r="P745" s="1">
        <f t="shared" si="294"/>
        <v>-1234816</v>
      </c>
      <c r="Q745" s="1">
        <f t="shared" si="295"/>
        <v>29172030.567686021</v>
      </c>
      <c r="R745" s="1">
        <f t="shared" si="296"/>
        <v>2116160</v>
      </c>
      <c r="S745" s="1">
        <f t="shared" si="297"/>
        <v>-32150000</v>
      </c>
      <c r="T745" s="1">
        <f t="shared" si="298"/>
        <v>-25768208.914170206</v>
      </c>
      <c r="U745" s="1">
        <f t="shared" si="299"/>
        <v>1952835.8399999738</v>
      </c>
      <c r="V745" s="1">
        <f t="shared" si="300"/>
        <v>32663750.873362899</v>
      </c>
      <c r="W745" s="1">
        <f t="shared" si="301"/>
        <v>5337321.6000000238</v>
      </c>
      <c r="X745" s="1">
        <f t="shared" si="302"/>
        <v>285000000</v>
      </c>
      <c r="Y745" s="1">
        <f t="shared" si="303"/>
        <v>291318605.03547502</v>
      </c>
      <c r="Z745" s="1">
        <f t="shared" si="304"/>
        <v>318765184</v>
      </c>
      <c r="AA745" s="1">
        <f t="shared" si="305"/>
        <v>349172030.56768602</v>
      </c>
      <c r="AB745" s="1">
        <f t="shared" si="306"/>
        <v>322116160</v>
      </c>
      <c r="AC745" s="1">
        <f t="shared" si="307"/>
        <v>285000000</v>
      </c>
      <c r="AD745" s="1">
        <f t="shared" si="308"/>
        <v>291318605.03547502</v>
      </c>
      <c r="AE745" s="1">
        <f t="shared" si="309"/>
        <v>318765184</v>
      </c>
      <c r="AF745" s="1">
        <f t="shared" si="310"/>
        <v>349172030.56768602</v>
      </c>
      <c r="AG745" s="1">
        <f t="shared" si="311"/>
        <v>322116160</v>
      </c>
    </row>
    <row r="746" spans="1:33" x14ac:dyDescent="0.25">
      <c r="A746" t="s">
        <v>1479</v>
      </c>
      <c r="B746" t="s">
        <v>1480</v>
      </c>
      <c r="C746" s="1">
        <v>284000000</v>
      </c>
      <c r="D746" s="1">
        <v>426475409.83606601</v>
      </c>
      <c r="E746" s="1">
        <v>417147470.369515</v>
      </c>
      <c r="F746" s="1">
        <v>356658528</v>
      </c>
      <c r="G746" s="1">
        <v>313756410.25641</v>
      </c>
      <c r="H746" s="1">
        <v>350337472</v>
      </c>
      <c r="I746" s="1">
        <f t="shared" si="287"/>
        <v>430740163.93442667</v>
      </c>
      <c r="J746" s="1">
        <f t="shared" si="288"/>
        <v>421318945.07321018</v>
      </c>
      <c r="K746" s="1">
        <f t="shared" si="289"/>
        <v>360225113.28000003</v>
      </c>
      <c r="L746" s="1">
        <f t="shared" si="290"/>
        <v>316893974.3589741</v>
      </c>
      <c r="M746" s="1">
        <f t="shared" si="291"/>
        <v>353840846.72000003</v>
      </c>
      <c r="N746" s="1">
        <f t="shared" si="292"/>
        <v>142475409.83606601</v>
      </c>
      <c r="O746" s="1">
        <f t="shared" si="293"/>
        <v>133147470.369515</v>
      </c>
      <c r="P746" s="1">
        <f t="shared" si="294"/>
        <v>72658528</v>
      </c>
      <c r="Q746" s="1">
        <f t="shared" si="295"/>
        <v>29756410.256410003</v>
      </c>
      <c r="R746" s="1">
        <f t="shared" si="296"/>
        <v>66337472</v>
      </c>
      <c r="S746" s="1">
        <f t="shared" si="297"/>
        <v>146740163.93442667</v>
      </c>
      <c r="T746" s="1">
        <f t="shared" si="298"/>
        <v>137318945.07321018</v>
      </c>
      <c r="U746" s="1">
        <f t="shared" si="299"/>
        <v>76225113.280000031</v>
      </c>
      <c r="V746" s="1">
        <f t="shared" si="300"/>
        <v>32893974.358974099</v>
      </c>
      <c r="W746" s="1">
        <f t="shared" si="301"/>
        <v>69840846.720000029</v>
      </c>
      <c r="X746" s="1">
        <f t="shared" si="302"/>
        <v>426475409.83606601</v>
      </c>
      <c r="Y746" s="1">
        <f t="shared" si="303"/>
        <v>417147470.369515</v>
      </c>
      <c r="Z746" s="1">
        <f t="shared" si="304"/>
        <v>356658528</v>
      </c>
      <c r="AA746" s="1">
        <f t="shared" si="305"/>
        <v>313756410.25641</v>
      </c>
      <c r="AB746" s="1">
        <f t="shared" si="306"/>
        <v>350337472</v>
      </c>
      <c r="AC746" s="1">
        <f t="shared" si="307"/>
        <v>426475409.83606601</v>
      </c>
      <c r="AD746" s="1">
        <f t="shared" si="308"/>
        <v>417147470.369515</v>
      </c>
      <c r="AE746" s="1">
        <f t="shared" si="309"/>
        <v>356658528</v>
      </c>
      <c r="AF746" s="1">
        <f t="shared" si="310"/>
        <v>313756410.25641</v>
      </c>
      <c r="AG746" s="1">
        <f t="shared" si="311"/>
        <v>350337472</v>
      </c>
    </row>
    <row r="747" spans="1:33" x14ac:dyDescent="0.25">
      <c r="A747" t="s">
        <v>1481</v>
      </c>
      <c r="B747" t="s">
        <v>1482</v>
      </c>
      <c r="C747" s="1">
        <v>310000000</v>
      </c>
      <c r="D747" s="1">
        <v>380000000</v>
      </c>
      <c r="E747" s="1">
        <v>360202354.90009499</v>
      </c>
      <c r="F747" s="1">
        <v>355007680</v>
      </c>
      <c r="G747" s="1">
        <v>324512358.11794901</v>
      </c>
      <c r="H747" s="1">
        <v>332084928</v>
      </c>
      <c r="I747" s="1">
        <f t="shared" si="287"/>
        <v>383800000</v>
      </c>
      <c r="J747" s="1">
        <f t="shared" si="288"/>
        <v>363804378.44909596</v>
      </c>
      <c r="K747" s="1">
        <f t="shared" si="289"/>
        <v>358557756.80000001</v>
      </c>
      <c r="L747" s="1">
        <f t="shared" si="290"/>
        <v>327757481.69912851</v>
      </c>
      <c r="M747" s="1">
        <f t="shared" si="291"/>
        <v>335405777.28000003</v>
      </c>
      <c r="N747" s="1">
        <f t="shared" si="292"/>
        <v>70000000</v>
      </c>
      <c r="O747" s="1">
        <f t="shared" si="293"/>
        <v>50202354.900094986</v>
      </c>
      <c r="P747" s="1">
        <f t="shared" si="294"/>
        <v>45007680</v>
      </c>
      <c r="Q747" s="1">
        <f t="shared" si="295"/>
        <v>14512358.117949009</v>
      </c>
      <c r="R747" s="1">
        <f t="shared" si="296"/>
        <v>22084928</v>
      </c>
      <c r="S747" s="1">
        <f t="shared" si="297"/>
        <v>73800000</v>
      </c>
      <c r="T747" s="1">
        <f t="shared" si="298"/>
        <v>53804378.449095964</v>
      </c>
      <c r="U747" s="1">
        <f t="shared" si="299"/>
        <v>48557756.800000012</v>
      </c>
      <c r="V747" s="1">
        <f t="shared" si="300"/>
        <v>17757481.699128509</v>
      </c>
      <c r="W747" s="1">
        <f t="shared" si="301"/>
        <v>25405777.280000031</v>
      </c>
      <c r="X747" s="1">
        <f t="shared" si="302"/>
        <v>380000000</v>
      </c>
      <c r="Y747" s="1">
        <f t="shared" si="303"/>
        <v>360202354.90009499</v>
      </c>
      <c r="Z747" s="1">
        <f t="shared" si="304"/>
        <v>355007680</v>
      </c>
      <c r="AA747" s="1">
        <f t="shared" si="305"/>
        <v>324512358.11794901</v>
      </c>
      <c r="AB747" s="1">
        <f t="shared" si="306"/>
        <v>332084928</v>
      </c>
      <c r="AC747" s="1">
        <f t="shared" si="307"/>
        <v>380000000</v>
      </c>
      <c r="AD747" s="1">
        <f t="shared" si="308"/>
        <v>360202354.90009499</v>
      </c>
      <c r="AE747" s="1">
        <f t="shared" si="309"/>
        <v>355007680</v>
      </c>
      <c r="AF747" s="1">
        <f t="shared" si="310"/>
        <v>324512358.11794901</v>
      </c>
      <c r="AG747" s="1">
        <f t="shared" si="311"/>
        <v>332084928</v>
      </c>
    </row>
    <row r="748" spans="1:33" x14ac:dyDescent="0.25">
      <c r="A748" t="s">
        <v>1483</v>
      </c>
      <c r="B748" t="s">
        <v>1484</v>
      </c>
      <c r="C748" s="1">
        <v>245000000</v>
      </c>
      <c r="D748" s="1">
        <v>245063834.058442</v>
      </c>
      <c r="E748" s="1">
        <v>228832942.33333299</v>
      </c>
      <c r="F748" s="1">
        <v>238545072</v>
      </c>
      <c r="G748" s="1">
        <v>259139863.422131</v>
      </c>
      <c r="H748" s="1">
        <v>237262784</v>
      </c>
      <c r="I748" s="1">
        <f t="shared" si="287"/>
        <v>247514472.39902642</v>
      </c>
      <c r="J748" s="1">
        <f t="shared" si="288"/>
        <v>231121271.7566663</v>
      </c>
      <c r="K748" s="1">
        <f t="shared" si="289"/>
        <v>240930522.72</v>
      </c>
      <c r="L748" s="1">
        <f t="shared" si="290"/>
        <v>261731262.05635232</v>
      </c>
      <c r="M748" s="1">
        <f t="shared" si="291"/>
        <v>239635411.84</v>
      </c>
      <c r="N748" s="1">
        <f t="shared" si="292"/>
        <v>63834.058441996574</v>
      </c>
      <c r="O748" s="1">
        <f t="shared" si="293"/>
        <v>-16167057.666667014</v>
      </c>
      <c r="P748" s="1">
        <f t="shared" si="294"/>
        <v>-6454928</v>
      </c>
      <c r="Q748" s="1">
        <f t="shared" si="295"/>
        <v>14139863.422131002</v>
      </c>
      <c r="R748" s="1">
        <f t="shared" si="296"/>
        <v>-7737216</v>
      </c>
      <c r="S748" s="1">
        <f t="shared" si="297"/>
        <v>2514472.3990264237</v>
      </c>
      <c r="T748" s="1">
        <f t="shared" si="298"/>
        <v>-13878728.243333697</v>
      </c>
      <c r="U748" s="1">
        <f t="shared" si="299"/>
        <v>-4069477.2800000012</v>
      </c>
      <c r="V748" s="1">
        <f t="shared" si="300"/>
        <v>16731262.056352317</v>
      </c>
      <c r="W748" s="1">
        <f t="shared" si="301"/>
        <v>-5364588.1599999964</v>
      </c>
      <c r="X748" s="1">
        <f t="shared" si="302"/>
        <v>245063834.058442</v>
      </c>
      <c r="Y748" s="1">
        <f t="shared" si="303"/>
        <v>228832942.33333299</v>
      </c>
      <c r="Z748" s="1">
        <f t="shared" si="304"/>
        <v>238545072</v>
      </c>
      <c r="AA748" s="1">
        <f t="shared" si="305"/>
        <v>259139863.422131</v>
      </c>
      <c r="AB748" s="1">
        <f t="shared" si="306"/>
        <v>237262784</v>
      </c>
      <c r="AC748" s="1">
        <f t="shared" si="307"/>
        <v>245063834.058442</v>
      </c>
      <c r="AD748" s="1">
        <f t="shared" si="308"/>
        <v>228832942.33333299</v>
      </c>
      <c r="AE748" s="1">
        <f t="shared" si="309"/>
        <v>238545072</v>
      </c>
      <c r="AF748" s="1">
        <f t="shared" si="310"/>
        <v>259139863.422131</v>
      </c>
      <c r="AG748" s="1">
        <f t="shared" si="311"/>
        <v>237262784</v>
      </c>
    </row>
    <row r="749" spans="1:33" x14ac:dyDescent="0.25">
      <c r="A749" t="s">
        <v>1485</v>
      </c>
      <c r="B749" t="s">
        <v>1486</v>
      </c>
      <c r="C749" s="1">
        <v>270000000</v>
      </c>
      <c r="D749" s="1">
        <v>304404705.03940803</v>
      </c>
      <c r="E749" s="1">
        <v>359351309.090909</v>
      </c>
      <c r="F749" s="1">
        <v>338113664</v>
      </c>
      <c r="G749" s="1">
        <v>349172030.56768602</v>
      </c>
      <c r="H749" s="1">
        <v>336193696</v>
      </c>
      <c r="I749" s="1">
        <f t="shared" si="287"/>
        <v>307448752.08980209</v>
      </c>
      <c r="J749" s="1">
        <f t="shared" si="288"/>
        <v>362944822.18181807</v>
      </c>
      <c r="K749" s="1">
        <f t="shared" si="289"/>
        <v>341494800.63999999</v>
      </c>
      <c r="L749" s="1">
        <f t="shared" si="290"/>
        <v>352663750.8733629</v>
      </c>
      <c r="M749" s="1">
        <f t="shared" si="291"/>
        <v>339555632.95999998</v>
      </c>
      <c r="N749" s="1">
        <f t="shared" si="292"/>
        <v>34404705.039408028</v>
      </c>
      <c r="O749" s="1">
        <f t="shared" si="293"/>
        <v>89351309.090909004</v>
      </c>
      <c r="P749" s="1">
        <f t="shared" si="294"/>
        <v>68113664</v>
      </c>
      <c r="Q749" s="1">
        <f t="shared" si="295"/>
        <v>79172030.567686021</v>
      </c>
      <c r="R749" s="1">
        <f t="shared" si="296"/>
        <v>66193696</v>
      </c>
      <c r="S749" s="1">
        <f t="shared" si="297"/>
        <v>37448752.089802086</v>
      </c>
      <c r="T749" s="1">
        <f t="shared" si="298"/>
        <v>92944822.181818068</v>
      </c>
      <c r="U749" s="1">
        <f t="shared" si="299"/>
        <v>71494800.639999986</v>
      </c>
      <c r="V749" s="1">
        <f t="shared" si="300"/>
        <v>82663750.873362899</v>
      </c>
      <c r="W749" s="1">
        <f t="shared" si="301"/>
        <v>69555632.959999979</v>
      </c>
      <c r="X749" s="1">
        <f t="shared" si="302"/>
        <v>304404705.03940803</v>
      </c>
      <c r="Y749" s="1">
        <f t="shared" si="303"/>
        <v>359351309.090909</v>
      </c>
      <c r="Z749" s="1">
        <f t="shared" si="304"/>
        <v>338113664</v>
      </c>
      <c r="AA749" s="1">
        <f t="shared" si="305"/>
        <v>349172030.56768602</v>
      </c>
      <c r="AB749" s="1">
        <f t="shared" si="306"/>
        <v>336193696</v>
      </c>
      <c r="AC749" s="1">
        <f t="shared" si="307"/>
        <v>304404705.03940803</v>
      </c>
      <c r="AD749" s="1">
        <f t="shared" si="308"/>
        <v>359351309.090909</v>
      </c>
      <c r="AE749" s="1">
        <f t="shared" si="309"/>
        <v>338113664</v>
      </c>
      <c r="AF749" s="1">
        <f t="shared" si="310"/>
        <v>349172030.56768602</v>
      </c>
      <c r="AG749" s="1">
        <f t="shared" si="311"/>
        <v>336193696</v>
      </c>
    </row>
    <row r="750" spans="1:33" x14ac:dyDescent="0.25">
      <c r="A750" t="s">
        <v>1487</v>
      </c>
      <c r="B750" t="s">
        <v>1488</v>
      </c>
      <c r="C750" s="1">
        <v>265000000</v>
      </c>
      <c r="D750" s="1">
        <v>173076923.07692301</v>
      </c>
      <c r="E750" s="1">
        <v>217744998.15007401</v>
      </c>
      <c r="F750" s="1">
        <v>209868816</v>
      </c>
      <c r="G750" s="1">
        <v>201799063.13475201</v>
      </c>
      <c r="H750" s="1">
        <v>206883968</v>
      </c>
      <c r="I750" s="1">
        <f t="shared" si="287"/>
        <v>174807692.30769223</v>
      </c>
      <c r="J750" s="1">
        <f t="shared" si="288"/>
        <v>219922448.13157475</v>
      </c>
      <c r="K750" s="1">
        <f t="shared" si="289"/>
        <v>211967504.16</v>
      </c>
      <c r="L750" s="1">
        <f t="shared" si="290"/>
        <v>203817053.76609951</v>
      </c>
      <c r="M750" s="1">
        <f t="shared" si="291"/>
        <v>208952807.68000001</v>
      </c>
      <c r="N750" s="1">
        <f t="shared" si="292"/>
        <v>-91923076.923076987</v>
      </c>
      <c r="O750" s="1">
        <f t="shared" si="293"/>
        <v>-47255001.849925995</v>
      </c>
      <c r="P750" s="1">
        <f t="shared" si="294"/>
        <v>-55131184</v>
      </c>
      <c r="Q750" s="1">
        <f t="shared" si="295"/>
        <v>-63200936.865247995</v>
      </c>
      <c r="R750" s="1">
        <f t="shared" si="296"/>
        <v>-58116032</v>
      </c>
      <c r="S750" s="1">
        <f t="shared" si="297"/>
        <v>-90192307.69230777</v>
      </c>
      <c r="T750" s="1">
        <f t="shared" si="298"/>
        <v>-45077551.86842525</v>
      </c>
      <c r="U750" s="1">
        <f t="shared" si="299"/>
        <v>-53032495.840000004</v>
      </c>
      <c r="V750" s="1">
        <f t="shared" si="300"/>
        <v>-61182946.233900487</v>
      </c>
      <c r="W750" s="1">
        <f t="shared" si="301"/>
        <v>-56047192.319999993</v>
      </c>
      <c r="X750" s="1">
        <f t="shared" si="302"/>
        <v>0</v>
      </c>
      <c r="Y750" s="1">
        <f t="shared" si="303"/>
        <v>0</v>
      </c>
      <c r="Z750" s="1">
        <f t="shared" si="304"/>
        <v>0</v>
      </c>
      <c r="AA750" s="1">
        <f t="shared" si="305"/>
        <v>0</v>
      </c>
      <c r="AB750" s="1">
        <f t="shared" si="306"/>
        <v>0</v>
      </c>
      <c r="AC750" s="1">
        <f t="shared" si="307"/>
        <v>0</v>
      </c>
      <c r="AD750" s="1">
        <f t="shared" si="308"/>
        <v>0</v>
      </c>
      <c r="AE750" s="1">
        <f t="shared" si="309"/>
        <v>0</v>
      </c>
      <c r="AF750" s="1">
        <f t="shared" si="310"/>
        <v>0</v>
      </c>
      <c r="AG750" s="1">
        <f t="shared" si="311"/>
        <v>0</v>
      </c>
    </row>
    <row r="751" spans="1:33" x14ac:dyDescent="0.25">
      <c r="A751" t="s">
        <v>1489</v>
      </c>
      <c r="B751" t="s">
        <v>1490</v>
      </c>
      <c r="C751" s="1">
        <v>398000000</v>
      </c>
      <c r="D751" s="1">
        <v>375000000</v>
      </c>
      <c r="E751" s="1">
        <v>417147470.369515</v>
      </c>
      <c r="F751" s="1">
        <v>400459296</v>
      </c>
      <c r="G751" s="1">
        <v>434750127.13953501</v>
      </c>
      <c r="H751" s="1">
        <v>408734336</v>
      </c>
      <c r="I751" s="1">
        <f t="shared" si="287"/>
        <v>378750000</v>
      </c>
      <c r="J751" s="1">
        <f t="shared" si="288"/>
        <v>421318945.07321018</v>
      </c>
      <c r="K751" s="1">
        <f t="shared" si="289"/>
        <v>404463888.95999998</v>
      </c>
      <c r="L751" s="1">
        <f t="shared" si="290"/>
        <v>439097628.41093034</v>
      </c>
      <c r="M751" s="1">
        <f t="shared" si="291"/>
        <v>412821679.36000001</v>
      </c>
      <c r="N751" s="1">
        <f t="shared" si="292"/>
        <v>-23000000</v>
      </c>
      <c r="O751" s="1">
        <f t="shared" si="293"/>
        <v>19147470.369515002</v>
      </c>
      <c r="P751" s="1">
        <f t="shared" si="294"/>
        <v>2459296</v>
      </c>
      <c r="Q751" s="1">
        <f t="shared" si="295"/>
        <v>36750127.13953501</v>
      </c>
      <c r="R751" s="1">
        <f t="shared" si="296"/>
        <v>10734336</v>
      </c>
      <c r="S751" s="1">
        <f t="shared" si="297"/>
        <v>-19250000</v>
      </c>
      <c r="T751" s="1">
        <f t="shared" si="298"/>
        <v>23318945.07321018</v>
      </c>
      <c r="U751" s="1">
        <f t="shared" si="299"/>
        <v>6463888.9599999785</v>
      </c>
      <c r="V751" s="1">
        <f t="shared" si="300"/>
        <v>41097628.410930336</v>
      </c>
      <c r="W751" s="1">
        <f t="shared" si="301"/>
        <v>14821679.360000014</v>
      </c>
      <c r="X751" s="1">
        <f t="shared" si="302"/>
        <v>375000000</v>
      </c>
      <c r="Y751" s="1">
        <f t="shared" si="303"/>
        <v>417147470.369515</v>
      </c>
      <c r="Z751" s="1">
        <f t="shared" si="304"/>
        <v>400459296</v>
      </c>
      <c r="AA751" s="1">
        <f t="shared" si="305"/>
        <v>434750127.13953501</v>
      </c>
      <c r="AB751" s="1">
        <f t="shared" si="306"/>
        <v>408734336</v>
      </c>
      <c r="AC751" s="1">
        <f t="shared" si="307"/>
        <v>375000000</v>
      </c>
      <c r="AD751" s="1">
        <f t="shared" si="308"/>
        <v>417147470.369515</v>
      </c>
      <c r="AE751" s="1">
        <f t="shared" si="309"/>
        <v>400459296</v>
      </c>
      <c r="AF751" s="1">
        <f t="shared" si="310"/>
        <v>434750127.13953501</v>
      </c>
      <c r="AG751" s="1">
        <f t="shared" si="311"/>
        <v>408734336</v>
      </c>
    </row>
    <row r="752" spans="1:33" x14ac:dyDescent="0.25">
      <c r="A752" t="s">
        <v>1491</v>
      </c>
      <c r="B752" t="s">
        <v>1492</v>
      </c>
      <c r="C752" s="1">
        <v>355000000</v>
      </c>
      <c r="D752" s="1">
        <v>306285714.28571397</v>
      </c>
      <c r="E752" s="1">
        <v>290136558.321127</v>
      </c>
      <c r="F752" s="1">
        <v>283078112</v>
      </c>
      <c r="G752" s="1">
        <v>259139863.422131</v>
      </c>
      <c r="H752" s="1">
        <v>270175136</v>
      </c>
      <c r="I752" s="1">
        <f t="shared" si="287"/>
        <v>309348571.42857111</v>
      </c>
      <c r="J752" s="1">
        <f t="shared" si="288"/>
        <v>293037923.90433824</v>
      </c>
      <c r="K752" s="1">
        <f t="shared" si="289"/>
        <v>285908893.12</v>
      </c>
      <c r="L752" s="1">
        <f t="shared" si="290"/>
        <v>261731262.05635232</v>
      </c>
      <c r="M752" s="1">
        <f t="shared" si="291"/>
        <v>272876887.36000001</v>
      </c>
      <c r="N752" s="1">
        <f t="shared" si="292"/>
        <v>-48714285.714286029</v>
      </c>
      <c r="O752" s="1">
        <f t="shared" si="293"/>
        <v>-64863441.678873003</v>
      </c>
      <c r="P752" s="1">
        <f t="shared" si="294"/>
        <v>-71921888</v>
      </c>
      <c r="Q752" s="1">
        <f t="shared" si="295"/>
        <v>-95860136.577868998</v>
      </c>
      <c r="R752" s="1">
        <f t="shared" si="296"/>
        <v>-84824864</v>
      </c>
      <c r="S752" s="1">
        <f t="shared" si="297"/>
        <v>-45651428.571428895</v>
      </c>
      <c r="T752" s="1">
        <f t="shared" si="298"/>
        <v>-61962076.095661759</v>
      </c>
      <c r="U752" s="1">
        <f t="shared" si="299"/>
        <v>-69091106.879999995</v>
      </c>
      <c r="V752" s="1">
        <f t="shared" si="300"/>
        <v>-93268737.943647683</v>
      </c>
      <c r="W752" s="1">
        <f t="shared" si="301"/>
        <v>-82123112.639999986</v>
      </c>
      <c r="X752" s="1">
        <f t="shared" si="302"/>
        <v>0</v>
      </c>
      <c r="Y752" s="1">
        <f t="shared" si="303"/>
        <v>0</v>
      </c>
      <c r="Z752" s="1">
        <f t="shared" si="304"/>
        <v>0</v>
      </c>
      <c r="AA752" s="1">
        <f t="shared" si="305"/>
        <v>0</v>
      </c>
      <c r="AB752" s="1">
        <f t="shared" si="306"/>
        <v>0</v>
      </c>
      <c r="AC752" s="1">
        <f t="shared" si="307"/>
        <v>0</v>
      </c>
      <c r="AD752" s="1">
        <f t="shared" si="308"/>
        <v>0</v>
      </c>
      <c r="AE752" s="1">
        <f t="shared" si="309"/>
        <v>0</v>
      </c>
      <c r="AF752" s="1">
        <f t="shared" si="310"/>
        <v>0</v>
      </c>
      <c r="AG752" s="1">
        <f t="shared" si="311"/>
        <v>0</v>
      </c>
    </row>
    <row r="753" spans="1:33" x14ac:dyDescent="0.25">
      <c r="A753" t="s">
        <v>1493</v>
      </c>
      <c r="B753" t="s">
        <v>1494</v>
      </c>
      <c r="C753" s="1">
        <v>320000000</v>
      </c>
      <c r="D753" s="1">
        <v>306285714.28571397</v>
      </c>
      <c r="E753" s="1">
        <v>360202354.90009499</v>
      </c>
      <c r="F753" s="1">
        <v>334393856</v>
      </c>
      <c r="G753" s="1">
        <v>259139863.422131</v>
      </c>
      <c r="H753" s="1">
        <v>311771360</v>
      </c>
      <c r="I753" s="1">
        <f t="shared" si="287"/>
        <v>309348571.42857111</v>
      </c>
      <c r="J753" s="1">
        <f t="shared" si="288"/>
        <v>363804378.44909596</v>
      </c>
      <c r="K753" s="1">
        <f t="shared" si="289"/>
        <v>337737794.56</v>
      </c>
      <c r="L753" s="1">
        <f t="shared" si="290"/>
        <v>261731262.05635232</v>
      </c>
      <c r="M753" s="1">
        <f t="shared" si="291"/>
        <v>314889073.60000002</v>
      </c>
      <c r="N753" s="1">
        <f t="shared" si="292"/>
        <v>-13714285.714286029</v>
      </c>
      <c r="O753" s="1">
        <f t="shared" si="293"/>
        <v>40202354.900094986</v>
      </c>
      <c r="P753" s="1">
        <f t="shared" si="294"/>
        <v>14393856</v>
      </c>
      <c r="Q753" s="1">
        <f t="shared" si="295"/>
        <v>-60860136.577868998</v>
      </c>
      <c r="R753" s="1">
        <f t="shared" si="296"/>
        <v>-8228640</v>
      </c>
      <c r="S753" s="1">
        <f t="shared" si="297"/>
        <v>-10651428.571428895</v>
      </c>
      <c r="T753" s="1">
        <f t="shared" si="298"/>
        <v>43804378.449095964</v>
      </c>
      <c r="U753" s="1">
        <f t="shared" si="299"/>
        <v>17737794.560000002</v>
      </c>
      <c r="V753" s="1">
        <f t="shared" si="300"/>
        <v>-58268737.943647683</v>
      </c>
      <c r="W753" s="1">
        <f t="shared" si="301"/>
        <v>-5110926.3999999762</v>
      </c>
      <c r="X753" s="1">
        <f t="shared" si="302"/>
        <v>306285714.28571397</v>
      </c>
      <c r="Y753" s="1">
        <f t="shared" si="303"/>
        <v>360202354.90009499</v>
      </c>
      <c r="Z753" s="1">
        <f t="shared" si="304"/>
        <v>334393856</v>
      </c>
      <c r="AA753" s="1">
        <f t="shared" si="305"/>
        <v>0</v>
      </c>
      <c r="AB753" s="1">
        <f t="shared" si="306"/>
        <v>311771360</v>
      </c>
      <c r="AC753" s="1">
        <f t="shared" si="307"/>
        <v>306285714.28571397</v>
      </c>
      <c r="AD753" s="1">
        <f t="shared" si="308"/>
        <v>360202354.90009499</v>
      </c>
      <c r="AE753" s="1">
        <f t="shared" si="309"/>
        <v>334393856</v>
      </c>
      <c r="AF753" s="1">
        <f t="shared" si="310"/>
        <v>0</v>
      </c>
      <c r="AG753" s="1">
        <f t="shared" si="311"/>
        <v>311771360</v>
      </c>
    </row>
    <row r="754" spans="1:33" x14ac:dyDescent="0.25">
      <c r="A754" t="s">
        <v>1495</v>
      </c>
      <c r="B754" t="s">
        <v>1496</v>
      </c>
      <c r="C754" s="1">
        <v>433000000</v>
      </c>
      <c r="D754" s="1">
        <v>306285714.28571397</v>
      </c>
      <c r="E754" s="1">
        <v>360202354.90009499</v>
      </c>
      <c r="F754" s="1">
        <v>331632512</v>
      </c>
      <c r="G754" s="1">
        <v>259139863.422131</v>
      </c>
      <c r="H754" s="1">
        <v>302565632</v>
      </c>
      <c r="I754" s="1">
        <f t="shared" si="287"/>
        <v>309348571.42857111</v>
      </c>
      <c r="J754" s="1">
        <f t="shared" si="288"/>
        <v>363804378.44909596</v>
      </c>
      <c r="K754" s="1">
        <f t="shared" si="289"/>
        <v>334948837.12</v>
      </c>
      <c r="L754" s="1">
        <f t="shared" si="290"/>
        <v>261731262.05635232</v>
      </c>
      <c r="M754" s="1">
        <f t="shared" si="291"/>
        <v>305591288.31999999</v>
      </c>
      <c r="N754" s="1">
        <f t="shared" si="292"/>
        <v>-126714285.71428603</v>
      </c>
      <c r="O754" s="1">
        <f t="shared" si="293"/>
        <v>-72797645.099905014</v>
      </c>
      <c r="P754" s="1">
        <f t="shared" si="294"/>
        <v>-101367488</v>
      </c>
      <c r="Q754" s="1">
        <f t="shared" si="295"/>
        <v>-173860136.577869</v>
      </c>
      <c r="R754" s="1">
        <f t="shared" si="296"/>
        <v>-130434368</v>
      </c>
      <c r="S754" s="1">
        <f t="shared" si="297"/>
        <v>-123651428.57142889</v>
      </c>
      <c r="T754" s="1">
        <f t="shared" si="298"/>
        <v>-69195621.550904036</v>
      </c>
      <c r="U754" s="1">
        <f t="shared" si="299"/>
        <v>-98051162.879999995</v>
      </c>
      <c r="V754" s="1">
        <f t="shared" si="300"/>
        <v>-171268737.94364768</v>
      </c>
      <c r="W754" s="1">
        <f t="shared" si="301"/>
        <v>-127408711.68000001</v>
      </c>
      <c r="X754" s="1">
        <f t="shared" si="302"/>
        <v>0</v>
      </c>
      <c r="Y754" s="1">
        <f t="shared" si="303"/>
        <v>0</v>
      </c>
      <c r="Z754" s="1">
        <f t="shared" si="304"/>
        <v>0</v>
      </c>
      <c r="AA754" s="1">
        <f t="shared" si="305"/>
        <v>0</v>
      </c>
      <c r="AB754" s="1">
        <f t="shared" si="306"/>
        <v>0</v>
      </c>
      <c r="AC754" s="1">
        <f t="shared" si="307"/>
        <v>0</v>
      </c>
      <c r="AD754" s="1">
        <f t="shared" si="308"/>
        <v>0</v>
      </c>
      <c r="AE754" s="1">
        <f t="shared" si="309"/>
        <v>0</v>
      </c>
      <c r="AF754" s="1">
        <f t="shared" si="310"/>
        <v>0</v>
      </c>
      <c r="AG754" s="1">
        <f t="shared" si="311"/>
        <v>0</v>
      </c>
    </row>
    <row r="755" spans="1:33" x14ac:dyDescent="0.25">
      <c r="A755" t="s">
        <v>1497</v>
      </c>
      <c r="B755" t="s">
        <v>1498</v>
      </c>
      <c r="C755" s="1">
        <v>499000000</v>
      </c>
      <c r="D755" s="1">
        <v>534021505.37634403</v>
      </c>
      <c r="E755" s="1">
        <v>367351351.35135102</v>
      </c>
      <c r="F755" s="1">
        <v>438095264</v>
      </c>
      <c r="G755" s="1">
        <v>507091607.83377999</v>
      </c>
      <c r="H755" s="1">
        <v>437813408</v>
      </c>
      <c r="I755" s="1">
        <f t="shared" si="287"/>
        <v>539361720.43010747</v>
      </c>
      <c r="J755" s="1">
        <f t="shared" si="288"/>
        <v>371024864.86486453</v>
      </c>
      <c r="K755" s="1">
        <f t="shared" si="289"/>
        <v>442476216.63999999</v>
      </c>
      <c r="L755" s="1">
        <f t="shared" si="290"/>
        <v>512162523.91211778</v>
      </c>
      <c r="M755" s="1">
        <f t="shared" si="291"/>
        <v>442191542.07999998</v>
      </c>
      <c r="N755" s="1">
        <f t="shared" si="292"/>
        <v>35021505.376344025</v>
      </c>
      <c r="O755" s="1">
        <f t="shared" si="293"/>
        <v>-131648648.64864898</v>
      </c>
      <c r="P755" s="1">
        <f t="shared" si="294"/>
        <v>-60904736</v>
      </c>
      <c r="Q755" s="1">
        <f t="shared" si="295"/>
        <v>8091607.8337799907</v>
      </c>
      <c r="R755" s="1">
        <f t="shared" si="296"/>
        <v>-61186592</v>
      </c>
      <c r="S755" s="1">
        <f t="shared" si="297"/>
        <v>40361720.430107474</v>
      </c>
      <c r="T755" s="1">
        <f t="shared" si="298"/>
        <v>-127975135.13513547</v>
      </c>
      <c r="U755" s="1">
        <f t="shared" si="299"/>
        <v>-56523783.360000014</v>
      </c>
      <c r="V755" s="1">
        <f t="shared" si="300"/>
        <v>13162523.912117779</v>
      </c>
      <c r="W755" s="1">
        <f t="shared" si="301"/>
        <v>-56808457.920000017</v>
      </c>
      <c r="X755" s="1">
        <f t="shared" si="302"/>
        <v>534021505.37634403</v>
      </c>
      <c r="Y755" s="1">
        <f t="shared" si="303"/>
        <v>0</v>
      </c>
      <c r="Z755" s="1">
        <f t="shared" si="304"/>
        <v>0</v>
      </c>
      <c r="AA755" s="1">
        <f t="shared" si="305"/>
        <v>507091607.83377999</v>
      </c>
      <c r="AB755" s="1">
        <f t="shared" si="306"/>
        <v>0</v>
      </c>
      <c r="AC755" s="1">
        <f t="shared" si="307"/>
        <v>534021505.37634403</v>
      </c>
      <c r="AD755" s="1">
        <f t="shared" si="308"/>
        <v>0</v>
      </c>
      <c r="AE755" s="1">
        <f t="shared" si="309"/>
        <v>0</v>
      </c>
      <c r="AF755" s="1">
        <f t="shared" si="310"/>
        <v>507091607.83377999</v>
      </c>
      <c r="AG755" s="1">
        <f t="shared" si="311"/>
        <v>0</v>
      </c>
    </row>
    <row r="756" spans="1:33" x14ac:dyDescent="0.25">
      <c r="A756" t="s">
        <v>1499</v>
      </c>
      <c r="B756" t="s">
        <v>1500</v>
      </c>
      <c r="C756" s="1">
        <v>420000000</v>
      </c>
      <c r="D756" s="1">
        <v>640579710.14492798</v>
      </c>
      <c r="E756" s="1">
        <v>544350324.44986498</v>
      </c>
      <c r="F756" s="1">
        <v>494591072</v>
      </c>
      <c r="G756" s="1">
        <v>434750127.13953501</v>
      </c>
      <c r="H756" s="1">
        <v>469142528</v>
      </c>
      <c r="I756" s="1">
        <f t="shared" si="287"/>
        <v>646985507.24637723</v>
      </c>
      <c r="J756" s="1">
        <f t="shared" si="288"/>
        <v>549793827.69436359</v>
      </c>
      <c r="K756" s="1">
        <f t="shared" si="289"/>
        <v>499536982.72000003</v>
      </c>
      <c r="L756" s="1">
        <f t="shared" si="290"/>
        <v>439097628.41093034</v>
      </c>
      <c r="M756" s="1">
        <f t="shared" si="291"/>
        <v>473833953.28000003</v>
      </c>
      <c r="N756" s="1">
        <f t="shared" si="292"/>
        <v>220579710.14492798</v>
      </c>
      <c r="O756" s="1">
        <f t="shared" si="293"/>
        <v>124350324.44986498</v>
      </c>
      <c r="P756" s="1">
        <f t="shared" si="294"/>
        <v>74591072</v>
      </c>
      <c r="Q756" s="1">
        <f t="shared" si="295"/>
        <v>14750127.13953501</v>
      </c>
      <c r="R756" s="1">
        <f t="shared" si="296"/>
        <v>49142528</v>
      </c>
      <c r="S756" s="1">
        <f t="shared" si="297"/>
        <v>226985507.24637723</v>
      </c>
      <c r="T756" s="1">
        <f t="shared" si="298"/>
        <v>129793827.69436359</v>
      </c>
      <c r="U756" s="1">
        <f t="shared" si="299"/>
        <v>79536982.720000029</v>
      </c>
      <c r="V756" s="1">
        <f t="shared" si="300"/>
        <v>19097628.410930336</v>
      </c>
      <c r="W756" s="1">
        <f t="shared" si="301"/>
        <v>53833953.280000031</v>
      </c>
      <c r="X756" s="1">
        <f t="shared" si="302"/>
        <v>640579710.14492798</v>
      </c>
      <c r="Y756" s="1">
        <f t="shared" si="303"/>
        <v>544350324.44986498</v>
      </c>
      <c r="Z756" s="1">
        <f t="shared" si="304"/>
        <v>494591072</v>
      </c>
      <c r="AA756" s="1">
        <f t="shared" si="305"/>
        <v>434750127.13953501</v>
      </c>
      <c r="AB756" s="1">
        <f t="shared" si="306"/>
        <v>469142528</v>
      </c>
      <c r="AC756" s="1">
        <f t="shared" si="307"/>
        <v>640579710.14492798</v>
      </c>
      <c r="AD756" s="1">
        <f t="shared" si="308"/>
        <v>544350324.44986498</v>
      </c>
      <c r="AE756" s="1">
        <f t="shared" si="309"/>
        <v>494591072</v>
      </c>
      <c r="AF756" s="1">
        <f t="shared" si="310"/>
        <v>434750127.13953501</v>
      </c>
      <c r="AG756" s="1">
        <f t="shared" si="311"/>
        <v>469142528</v>
      </c>
    </row>
    <row r="757" spans="1:33" x14ac:dyDescent="0.25">
      <c r="A757" t="s">
        <v>1501</v>
      </c>
      <c r="B757" t="s">
        <v>1502</v>
      </c>
      <c r="C757" s="1">
        <v>280000000</v>
      </c>
      <c r="D757" s="1">
        <v>270000000</v>
      </c>
      <c r="E757" s="1">
        <v>1172363636.3636401</v>
      </c>
      <c r="F757" s="1">
        <v>462692864</v>
      </c>
      <c r="G757" s="1">
        <v>384663858.91869903</v>
      </c>
      <c r="H757" s="1">
        <v>427987232</v>
      </c>
      <c r="I757" s="1">
        <f t="shared" si="287"/>
        <v>272700000</v>
      </c>
      <c r="J757" s="1">
        <f t="shared" si="288"/>
        <v>1184087272.7272766</v>
      </c>
      <c r="K757" s="1">
        <f t="shared" si="289"/>
        <v>467319792.63999999</v>
      </c>
      <c r="L757" s="1">
        <f t="shared" si="290"/>
        <v>388510497.50788599</v>
      </c>
      <c r="M757" s="1">
        <f t="shared" si="291"/>
        <v>432267104.31999999</v>
      </c>
      <c r="N757" s="1">
        <f t="shared" si="292"/>
        <v>-10000000</v>
      </c>
      <c r="O757" s="1">
        <f t="shared" si="293"/>
        <v>892363636.36364007</v>
      </c>
      <c r="P757" s="1">
        <f t="shared" si="294"/>
        <v>182692864</v>
      </c>
      <c r="Q757" s="1">
        <f t="shared" si="295"/>
        <v>104663858.91869903</v>
      </c>
      <c r="R757" s="1">
        <f t="shared" si="296"/>
        <v>147987232</v>
      </c>
      <c r="S757" s="1">
        <f t="shared" si="297"/>
        <v>-7300000</v>
      </c>
      <c r="T757" s="1">
        <f t="shared" si="298"/>
        <v>904087272.72727656</v>
      </c>
      <c r="U757" s="1">
        <f t="shared" si="299"/>
        <v>187319792.63999999</v>
      </c>
      <c r="V757" s="1">
        <f t="shared" si="300"/>
        <v>108510497.50788599</v>
      </c>
      <c r="W757" s="1">
        <f t="shared" si="301"/>
        <v>152267104.31999999</v>
      </c>
      <c r="X757" s="1">
        <f t="shared" si="302"/>
        <v>270000000</v>
      </c>
      <c r="Y757" s="1">
        <f t="shared" si="303"/>
        <v>1172363636.3636401</v>
      </c>
      <c r="Z757" s="1">
        <f t="shared" si="304"/>
        <v>462692864</v>
      </c>
      <c r="AA757" s="1">
        <f t="shared" si="305"/>
        <v>384663858.91869903</v>
      </c>
      <c r="AB757" s="1">
        <f t="shared" si="306"/>
        <v>427987232</v>
      </c>
      <c r="AC757" s="1">
        <f t="shared" si="307"/>
        <v>270000000</v>
      </c>
      <c r="AD757" s="1">
        <f t="shared" si="308"/>
        <v>1172363636.3636401</v>
      </c>
      <c r="AE757" s="1">
        <f t="shared" si="309"/>
        <v>462692864</v>
      </c>
      <c r="AF757" s="1">
        <f t="shared" si="310"/>
        <v>384663858.91869903</v>
      </c>
      <c r="AG757" s="1">
        <f t="shared" si="311"/>
        <v>427987232</v>
      </c>
    </row>
    <row r="758" spans="1:33" x14ac:dyDescent="0.25">
      <c r="A758" t="s">
        <v>1503</v>
      </c>
      <c r="B758" t="s">
        <v>1504</v>
      </c>
      <c r="C758" s="1">
        <v>280000000</v>
      </c>
      <c r="D758" s="1">
        <v>254000000</v>
      </c>
      <c r="E758" s="1">
        <v>413005838.32035899</v>
      </c>
      <c r="F758" s="1">
        <v>658604288</v>
      </c>
      <c r="G758" s="1">
        <v>938105263.15789497</v>
      </c>
      <c r="H758" s="1">
        <v>689813888</v>
      </c>
      <c r="I758" s="1">
        <f t="shared" si="287"/>
        <v>256540000</v>
      </c>
      <c r="J758" s="1">
        <f t="shared" si="288"/>
        <v>417135896.70356256</v>
      </c>
      <c r="K758" s="1">
        <f t="shared" si="289"/>
        <v>665190330.88</v>
      </c>
      <c r="L758" s="1">
        <f t="shared" si="290"/>
        <v>947486315.78947389</v>
      </c>
      <c r="M758" s="1">
        <f t="shared" si="291"/>
        <v>696712026.88</v>
      </c>
      <c r="N758" s="1">
        <f t="shared" si="292"/>
        <v>-26000000</v>
      </c>
      <c r="O758" s="1">
        <f t="shared" si="293"/>
        <v>133005838.32035899</v>
      </c>
      <c r="P758" s="1">
        <f t="shared" si="294"/>
        <v>378604288</v>
      </c>
      <c r="Q758" s="1">
        <f t="shared" si="295"/>
        <v>658105263.15789497</v>
      </c>
      <c r="R758" s="1">
        <f t="shared" si="296"/>
        <v>409813888</v>
      </c>
      <c r="S758" s="1">
        <f t="shared" si="297"/>
        <v>-23460000</v>
      </c>
      <c r="T758" s="1">
        <f t="shared" si="298"/>
        <v>137135896.70356256</v>
      </c>
      <c r="U758" s="1">
        <f t="shared" si="299"/>
        <v>385190330.88</v>
      </c>
      <c r="V758" s="1">
        <f t="shared" si="300"/>
        <v>667486315.78947389</v>
      </c>
      <c r="W758" s="1">
        <f t="shared" si="301"/>
        <v>416712026.88</v>
      </c>
      <c r="X758" s="1">
        <f t="shared" si="302"/>
        <v>254000000</v>
      </c>
      <c r="Y758" s="1">
        <f t="shared" si="303"/>
        <v>413005838.32035899</v>
      </c>
      <c r="Z758" s="1">
        <f t="shared" si="304"/>
        <v>658604288</v>
      </c>
      <c r="AA758" s="1">
        <f t="shared" si="305"/>
        <v>938105263.15789497</v>
      </c>
      <c r="AB758" s="1">
        <f t="shared" si="306"/>
        <v>689813888</v>
      </c>
      <c r="AC758" s="1">
        <f t="shared" si="307"/>
        <v>254000000</v>
      </c>
      <c r="AD758" s="1">
        <f t="shared" si="308"/>
        <v>413005838.32035899</v>
      </c>
      <c r="AE758" s="1">
        <f t="shared" si="309"/>
        <v>658604288</v>
      </c>
      <c r="AF758" s="1">
        <f t="shared" si="310"/>
        <v>938105263.15789497</v>
      </c>
      <c r="AG758" s="1">
        <f t="shared" si="311"/>
        <v>689813888</v>
      </c>
    </row>
    <row r="759" spans="1:33" x14ac:dyDescent="0.25">
      <c r="A759" t="s">
        <v>1505</v>
      </c>
      <c r="B759" t="s">
        <v>1506</v>
      </c>
      <c r="C759" s="1">
        <v>210000000</v>
      </c>
      <c r="D759" s="1">
        <v>269823260.12990999</v>
      </c>
      <c r="E759" s="1">
        <v>239809976.97111899</v>
      </c>
      <c r="F759" s="1">
        <v>274407104</v>
      </c>
      <c r="G759" s="1">
        <v>312824928.36676198</v>
      </c>
      <c r="H759" s="1">
        <v>280625952</v>
      </c>
      <c r="I759" s="1">
        <f t="shared" si="287"/>
        <v>272521492.7312091</v>
      </c>
      <c r="J759" s="1">
        <f t="shared" si="288"/>
        <v>242208076.74083018</v>
      </c>
      <c r="K759" s="1">
        <f t="shared" si="289"/>
        <v>277151175.04000002</v>
      </c>
      <c r="L759" s="1">
        <f t="shared" si="290"/>
        <v>315953177.65042961</v>
      </c>
      <c r="M759" s="1">
        <f t="shared" si="291"/>
        <v>283432211.51999998</v>
      </c>
      <c r="N759" s="1">
        <f t="shared" si="292"/>
        <v>59823260.129909992</v>
      </c>
      <c r="O759" s="1">
        <f t="shared" si="293"/>
        <v>29809976.971118987</v>
      </c>
      <c r="P759" s="1">
        <f t="shared" si="294"/>
        <v>64407104</v>
      </c>
      <c r="Q759" s="1">
        <f t="shared" si="295"/>
        <v>102824928.36676198</v>
      </c>
      <c r="R759" s="1">
        <f t="shared" si="296"/>
        <v>70625952</v>
      </c>
      <c r="S759" s="1">
        <f t="shared" si="297"/>
        <v>62521492.731209099</v>
      </c>
      <c r="T759" s="1">
        <f t="shared" si="298"/>
        <v>32208076.740830183</v>
      </c>
      <c r="U759" s="1">
        <f t="shared" si="299"/>
        <v>67151175.040000021</v>
      </c>
      <c r="V759" s="1">
        <f t="shared" si="300"/>
        <v>105953177.65042961</v>
      </c>
      <c r="W759" s="1">
        <f t="shared" si="301"/>
        <v>73432211.519999981</v>
      </c>
      <c r="X759" s="1">
        <f t="shared" si="302"/>
        <v>269823260.12990999</v>
      </c>
      <c r="Y759" s="1">
        <f t="shared" si="303"/>
        <v>239809976.97111899</v>
      </c>
      <c r="Z759" s="1">
        <f t="shared" si="304"/>
        <v>274407104</v>
      </c>
      <c r="AA759" s="1">
        <f t="shared" si="305"/>
        <v>312824928.36676198</v>
      </c>
      <c r="AB759" s="1">
        <f t="shared" si="306"/>
        <v>280625952</v>
      </c>
      <c r="AC759" s="1">
        <f t="shared" si="307"/>
        <v>269823260.12990999</v>
      </c>
      <c r="AD759" s="1">
        <f t="shared" si="308"/>
        <v>239809976.97111899</v>
      </c>
      <c r="AE759" s="1">
        <f t="shared" si="309"/>
        <v>274407104</v>
      </c>
      <c r="AF759" s="1">
        <f t="shared" si="310"/>
        <v>312824928.36676198</v>
      </c>
      <c r="AG759" s="1">
        <f t="shared" si="311"/>
        <v>280625952</v>
      </c>
    </row>
    <row r="760" spans="1:33" x14ac:dyDescent="0.25">
      <c r="A760" t="s">
        <v>1507</v>
      </c>
      <c r="B760" t="s">
        <v>1508</v>
      </c>
      <c r="C760" s="1">
        <v>290000000</v>
      </c>
      <c r="D760" s="1">
        <v>390384013.20243698</v>
      </c>
      <c r="E760" s="1">
        <v>340351700.68027198</v>
      </c>
      <c r="F760" s="1">
        <v>389483616</v>
      </c>
      <c r="G760" s="1">
        <v>360545562.13017702</v>
      </c>
      <c r="H760" s="1">
        <v>457806400</v>
      </c>
      <c r="I760" s="1">
        <f t="shared" si="287"/>
        <v>394287853.33446133</v>
      </c>
      <c r="J760" s="1">
        <f t="shared" si="288"/>
        <v>343755217.68707472</v>
      </c>
      <c r="K760" s="1">
        <f t="shared" si="289"/>
        <v>393378452.16000003</v>
      </c>
      <c r="L760" s="1">
        <f t="shared" si="290"/>
        <v>364151017.75147879</v>
      </c>
      <c r="M760" s="1">
        <f t="shared" si="291"/>
        <v>462384464</v>
      </c>
      <c r="N760" s="1">
        <f t="shared" si="292"/>
        <v>100384013.20243698</v>
      </c>
      <c r="O760" s="1">
        <f t="shared" si="293"/>
        <v>50351700.680271983</v>
      </c>
      <c r="P760" s="1">
        <f t="shared" si="294"/>
        <v>99483616</v>
      </c>
      <c r="Q760" s="1">
        <f t="shared" si="295"/>
        <v>70545562.130177021</v>
      </c>
      <c r="R760" s="1">
        <f t="shared" si="296"/>
        <v>167806400</v>
      </c>
      <c r="S760" s="1">
        <f t="shared" si="297"/>
        <v>104287853.33446133</v>
      </c>
      <c r="T760" s="1">
        <f t="shared" si="298"/>
        <v>53755217.687074721</v>
      </c>
      <c r="U760" s="1">
        <f t="shared" si="299"/>
        <v>103378452.16000003</v>
      </c>
      <c r="V760" s="1">
        <f t="shared" si="300"/>
        <v>74151017.751478791</v>
      </c>
      <c r="W760" s="1">
        <f t="shared" si="301"/>
        <v>172384464</v>
      </c>
      <c r="X760" s="1">
        <f t="shared" si="302"/>
        <v>390384013.20243698</v>
      </c>
      <c r="Y760" s="1">
        <f t="shared" si="303"/>
        <v>340351700.68027198</v>
      </c>
      <c r="Z760" s="1">
        <f t="shared" si="304"/>
        <v>389483616</v>
      </c>
      <c r="AA760" s="1">
        <f t="shared" si="305"/>
        <v>360545562.13017702</v>
      </c>
      <c r="AB760" s="1">
        <f t="shared" si="306"/>
        <v>457806400</v>
      </c>
      <c r="AC760" s="1">
        <f t="shared" si="307"/>
        <v>390384013.20243698</v>
      </c>
      <c r="AD760" s="1">
        <f t="shared" si="308"/>
        <v>340351700.68027198</v>
      </c>
      <c r="AE760" s="1">
        <f t="shared" si="309"/>
        <v>389483616</v>
      </c>
      <c r="AF760" s="1">
        <f t="shared" si="310"/>
        <v>360545562.13017702</v>
      </c>
      <c r="AG760" s="1">
        <f t="shared" si="311"/>
        <v>457806400</v>
      </c>
    </row>
    <row r="761" spans="1:33" x14ac:dyDescent="0.25">
      <c r="A761" t="s">
        <v>1509</v>
      </c>
      <c r="B761" t="s">
        <v>1510</v>
      </c>
      <c r="C761" s="1">
        <v>250000000</v>
      </c>
      <c r="D761" s="1">
        <v>188246666.66666701</v>
      </c>
      <c r="E761" s="1">
        <v>217744998.15007401</v>
      </c>
      <c r="F761" s="1">
        <v>247525264</v>
      </c>
      <c r="G761" s="1">
        <v>324512358.11794901</v>
      </c>
      <c r="H761" s="1">
        <v>258134288</v>
      </c>
      <c r="I761" s="1">
        <f t="shared" si="287"/>
        <v>190129133.3333337</v>
      </c>
      <c r="J761" s="1">
        <f t="shared" si="288"/>
        <v>219922448.13157475</v>
      </c>
      <c r="K761" s="1">
        <f t="shared" si="289"/>
        <v>250000516.64000002</v>
      </c>
      <c r="L761" s="1">
        <f t="shared" si="290"/>
        <v>327757481.69912851</v>
      </c>
      <c r="M761" s="1">
        <f t="shared" si="291"/>
        <v>260715630.88</v>
      </c>
      <c r="N761" s="1">
        <f t="shared" si="292"/>
        <v>-61753333.333332986</v>
      </c>
      <c r="O761" s="1">
        <f t="shared" si="293"/>
        <v>-32255001.849925995</v>
      </c>
      <c r="P761" s="1">
        <f t="shared" si="294"/>
        <v>-2474736</v>
      </c>
      <c r="Q761" s="1">
        <f t="shared" si="295"/>
        <v>74512358.117949009</v>
      </c>
      <c r="R761" s="1">
        <f t="shared" si="296"/>
        <v>8134288</v>
      </c>
      <c r="S761" s="1">
        <f t="shared" si="297"/>
        <v>-59870866.666666299</v>
      </c>
      <c r="T761" s="1">
        <f t="shared" si="298"/>
        <v>-30077551.86842525</v>
      </c>
      <c r="U761" s="1">
        <f t="shared" si="299"/>
        <v>516.64000001549721</v>
      </c>
      <c r="V761" s="1">
        <f t="shared" si="300"/>
        <v>77757481.699128509</v>
      </c>
      <c r="W761" s="1">
        <f t="shared" si="301"/>
        <v>10715630.879999995</v>
      </c>
      <c r="X761" s="1">
        <f t="shared" si="302"/>
        <v>0</v>
      </c>
      <c r="Y761" s="1">
        <f t="shared" si="303"/>
        <v>217744998.15007401</v>
      </c>
      <c r="Z761" s="1">
        <f t="shared" si="304"/>
        <v>247525264</v>
      </c>
      <c r="AA761" s="1">
        <f t="shared" si="305"/>
        <v>324512358.11794901</v>
      </c>
      <c r="AB761" s="1">
        <f t="shared" si="306"/>
        <v>258134288</v>
      </c>
      <c r="AC761" s="1">
        <f t="shared" si="307"/>
        <v>0</v>
      </c>
      <c r="AD761" s="1">
        <f t="shared" si="308"/>
        <v>217744998.15007401</v>
      </c>
      <c r="AE761" s="1">
        <f t="shared" si="309"/>
        <v>247525264</v>
      </c>
      <c r="AF761" s="1">
        <f t="shared" si="310"/>
        <v>324512358.11794901</v>
      </c>
      <c r="AG761" s="1">
        <f t="shared" si="311"/>
        <v>258134288</v>
      </c>
    </row>
    <row r="762" spans="1:33" x14ac:dyDescent="0.25">
      <c r="A762" t="s">
        <v>1511</v>
      </c>
      <c r="B762" t="s">
        <v>1512</v>
      </c>
      <c r="C762" s="1">
        <v>268000000</v>
      </c>
      <c r="D762" s="1">
        <v>362812500</v>
      </c>
      <c r="E762" s="1">
        <v>417147470.369515</v>
      </c>
      <c r="F762" s="1">
        <v>407947200</v>
      </c>
      <c r="G762" s="1">
        <v>434750127.13953501</v>
      </c>
      <c r="H762" s="1">
        <v>430819840</v>
      </c>
      <c r="I762" s="1">
        <f t="shared" si="287"/>
        <v>366440625</v>
      </c>
      <c r="J762" s="1">
        <f t="shared" si="288"/>
        <v>421318945.07321018</v>
      </c>
      <c r="K762" s="1">
        <f t="shared" si="289"/>
        <v>412026672</v>
      </c>
      <c r="L762" s="1">
        <f t="shared" si="290"/>
        <v>439097628.41093034</v>
      </c>
      <c r="M762" s="1">
        <f t="shared" si="291"/>
        <v>435128038.39999998</v>
      </c>
      <c r="N762" s="1">
        <f t="shared" si="292"/>
        <v>94812500</v>
      </c>
      <c r="O762" s="1">
        <f t="shared" si="293"/>
        <v>149147470.369515</v>
      </c>
      <c r="P762" s="1">
        <f t="shared" si="294"/>
        <v>139947200</v>
      </c>
      <c r="Q762" s="1">
        <f t="shared" si="295"/>
        <v>166750127.13953501</v>
      </c>
      <c r="R762" s="1">
        <f t="shared" si="296"/>
        <v>162819840</v>
      </c>
      <c r="S762" s="1">
        <f t="shared" si="297"/>
        <v>98440625</v>
      </c>
      <c r="T762" s="1">
        <f t="shared" si="298"/>
        <v>153318945.07321018</v>
      </c>
      <c r="U762" s="1">
        <f t="shared" si="299"/>
        <v>144026672</v>
      </c>
      <c r="V762" s="1">
        <f t="shared" si="300"/>
        <v>171097628.41093034</v>
      </c>
      <c r="W762" s="1">
        <f t="shared" si="301"/>
        <v>167128038.39999998</v>
      </c>
      <c r="X762" s="1">
        <f t="shared" si="302"/>
        <v>362812500</v>
      </c>
      <c r="Y762" s="1">
        <f t="shared" si="303"/>
        <v>417147470.369515</v>
      </c>
      <c r="Z762" s="1">
        <f t="shared" si="304"/>
        <v>407947200</v>
      </c>
      <c r="AA762" s="1">
        <f t="shared" si="305"/>
        <v>434750127.13953501</v>
      </c>
      <c r="AB762" s="1">
        <f t="shared" si="306"/>
        <v>430819840</v>
      </c>
      <c r="AC762" s="1">
        <f t="shared" si="307"/>
        <v>362812500</v>
      </c>
      <c r="AD762" s="1">
        <f t="shared" si="308"/>
        <v>417147470.369515</v>
      </c>
      <c r="AE762" s="1">
        <f t="shared" si="309"/>
        <v>407947200</v>
      </c>
      <c r="AF762" s="1">
        <f t="shared" si="310"/>
        <v>434750127.13953501</v>
      </c>
      <c r="AG762" s="1">
        <f t="shared" si="311"/>
        <v>430819840</v>
      </c>
    </row>
    <row r="763" spans="1:33" x14ac:dyDescent="0.25">
      <c r="A763" t="s">
        <v>1513</v>
      </c>
      <c r="B763" t="s">
        <v>1514</v>
      </c>
      <c r="C763" s="1">
        <v>135000000</v>
      </c>
      <c r="D763" s="1">
        <v>161081081.081081</v>
      </c>
      <c r="E763" s="1">
        <v>207137994.058824</v>
      </c>
      <c r="F763" s="1">
        <v>252274368</v>
      </c>
      <c r="G763" s="1">
        <v>276119892.47311801</v>
      </c>
      <c r="H763" s="1">
        <v>256323328</v>
      </c>
      <c r="I763" s="1">
        <f t="shared" si="287"/>
        <v>162691891.89189181</v>
      </c>
      <c r="J763" s="1">
        <f t="shared" si="288"/>
        <v>209209373.99941224</v>
      </c>
      <c r="K763" s="1">
        <f t="shared" si="289"/>
        <v>254797111.68000001</v>
      </c>
      <c r="L763" s="1">
        <f t="shared" si="290"/>
        <v>278881091.3978492</v>
      </c>
      <c r="M763" s="1">
        <f t="shared" si="291"/>
        <v>258886561.28</v>
      </c>
      <c r="N763" s="1">
        <f t="shared" si="292"/>
        <v>26081081.081081003</v>
      </c>
      <c r="O763" s="1">
        <f t="shared" si="293"/>
        <v>72137994.058824003</v>
      </c>
      <c r="P763" s="1">
        <f t="shared" si="294"/>
        <v>117274368</v>
      </c>
      <c r="Q763" s="1">
        <f t="shared" si="295"/>
        <v>141119892.47311801</v>
      </c>
      <c r="R763" s="1">
        <f t="shared" si="296"/>
        <v>121323328</v>
      </c>
      <c r="S763" s="1">
        <f t="shared" si="297"/>
        <v>27691891.891891807</v>
      </c>
      <c r="T763" s="1">
        <f t="shared" si="298"/>
        <v>74209373.999412239</v>
      </c>
      <c r="U763" s="1">
        <f t="shared" si="299"/>
        <v>119797111.68000001</v>
      </c>
      <c r="V763" s="1">
        <f t="shared" si="300"/>
        <v>143881091.3978492</v>
      </c>
      <c r="W763" s="1">
        <f t="shared" si="301"/>
        <v>123886561.28</v>
      </c>
      <c r="X763" s="1">
        <f t="shared" si="302"/>
        <v>161081081.081081</v>
      </c>
      <c r="Y763" s="1">
        <f t="shared" si="303"/>
        <v>207137994.058824</v>
      </c>
      <c r="Z763" s="1">
        <f t="shared" si="304"/>
        <v>252274368</v>
      </c>
      <c r="AA763" s="1">
        <f t="shared" si="305"/>
        <v>276119892.47311801</v>
      </c>
      <c r="AB763" s="1">
        <f t="shared" si="306"/>
        <v>256323328</v>
      </c>
      <c r="AC763" s="1">
        <f t="shared" si="307"/>
        <v>161081081.081081</v>
      </c>
      <c r="AD763" s="1">
        <f t="shared" si="308"/>
        <v>207137994.058824</v>
      </c>
      <c r="AE763" s="1">
        <f t="shared" si="309"/>
        <v>252274368</v>
      </c>
      <c r="AF763" s="1">
        <f t="shared" si="310"/>
        <v>276119892.47311801</v>
      </c>
      <c r="AG763" s="1">
        <f t="shared" si="311"/>
        <v>256323328</v>
      </c>
    </row>
    <row r="764" spans="1:33" x14ac:dyDescent="0.25">
      <c r="A764" t="s">
        <v>1515</v>
      </c>
      <c r="B764" t="s">
        <v>1516</v>
      </c>
      <c r="C764" s="1">
        <v>237000000</v>
      </c>
      <c r="D764" s="1">
        <v>430852217.93635499</v>
      </c>
      <c r="E764" s="1">
        <v>359351309.090909</v>
      </c>
      <c r="F764" s="1">
        <v>406972928</v>
      </c>
      <c r="G764" s="1">
        <v>317648069.46739101</v>
      </c>
      <c r="H764" s="1">
        <v>395799008</v>
      </c>
      <c r="I764" s="1">
        <f t="shared" si="287"/>
        <v>435160740.11571854</v>
      </c>
      <c r="J764" s="1">
        <f t="shared" si="288"/>
        <v>362944822.18181807</v>
      </c>
      <c r="K764" s="1">
        <f t="shared" si="289"/>
        <v>411042657.28000003</v>
      </c>
      <c r="L764" s="1">
        <f t="shared" si="290"/>
        <v>320824550.16206491</v>
      </c>
      <c r="M764" s="1">
        <f t="shared" si="291"/>
        <v>399756998.07999998</v>
      </c>
      <c r="N764" s="1">
        <f t="shared" si="292"/>
        <v>193852217.93635499</v>
      </c>
      <c r="O764" s="1">
        <f t="shared" si="293"/>
        <v>122351309.090909</v>
      </c>
      <c r="P764" s="1">
        <f t="shared" si="294"/>
        <v>169972928</v>
      </c>
      <c r="Q764" s="1">
        <f t="shared" si="295"/>
        <v>80648069.467391014</v>
      </c>
      <c r="R764" s="1">
        <f t="shared" si="296"/>
        <v>158799008</v>
      </c>
      <c r="S764" s="1">
        <f t="shared" si="297"/>
        <v>198160740.11571854</v>
      </c>
      <c r="T764" s="1">
        <f t="shared" si="298"/>
        <v>125944822.18181807</v>
      </c>
      <c r="U764" s="1">
        <f t="shared" si="299"/>
        <v>174042657.28000003</v>
      </c>
      <c r="V764" s="1">
        <f t="shared" si="300"/>
        <v>83824550.16206491</v>
      </c>
      <c r="W764" s="1">
        <f t="shared" si="301"/>
        <v>162756998.07999998</v>
      </c>
      <c r="X764" s="1">
        <f t="shared" si="302"/>
        <v>430852217.93635499</v>
      </c>
      <c r="Y764" s="1">
        <f t="shared" si="303"/>
        <v>359351309.090909</v>
      </c>
      <c r="Z764" s="1">
        <f t="shared" si="304"/>
        <v>406972928</v>
      </c>
      <c r="AA764" s="1">
        <f t="shared" si="305"/>
        <v>317648069.46739101</v>
      </c>
      <c r="AB764" s="1">
        <f t="shared" si="306"/>
        <v>395799008</v>
      </c>
      <c r="AC764" s="1">
        <f t="shared" si="307"/>
        <v>430852217.93635499</v>
      </c>
      <c r="AD764" s="1">
        <f t="shared" si="308"/>
        <v>359351309.090909</v>
      </c>
      <c r="AE764" s="1">
        <f t="shared" si="309"/>
        <v>406972928</v>
      </c>
      <c r="AF764" s="1">
        <f t="shared" si="310"/>
        <v>317648069.46739101</v>
      </c>
      <c r="AG764" s="1">
        <f t="shared" si="311"/>
        <v>395799008</v>
      </c>
    </row>
    <row r="765" spans="1:33" x14ac:dyDescent="0.25">
      <c r="A765" t="s">
        <v>1517</v>
      </c>
      <c r="B765" t="s">
        <v>1518</v>
      </c>
      <c r="C765" s="1">
        <v>220000000</v>
      </c>
      <c r="D765" s="1">
        <v>448332194.45529097</v>
      </c>
      <c r="E765" s="1">
        <v>417147470.369515</v>
      </c>
      <c r="F765" s="1">
        <v>451056832</v>
      </c>
      <c r="G765" s="1">
        <v>484541909.57446802</v>
      </c>
      <c r="H765" s="1">
        <v>474747616</v>
      </c>
      <c r="I765" s="1">
        <f t="shared" si="287"/>
        <v>452815516.39984387</v>
      </c>
      <c r="J765" s="1">
        <f t="shared" si="288"/>
        <v>421318945.07321018</v>
      </c>
      <c r="K765" s="1">
        <f t="shared" si="289"/>
        <v>455567400.31999999</v>
      </c>
      <c r="L765" s="1">
        <f t="shared" si="290"/>
        <v>489387328.67021269</v>
      </c>
      <c r="M765" s="1">
        <f t="shared" si="291"/>
        <v>479495092.16000003</v>
      </c>
      <c r="N765" s="1">
        <f t="shared" si="292"/>
        <v>228332194.45529097</v>
      </c>
      <c r="O765" s="1">
        <f t="shared" si="293"/>
        <v>197147470.369515</v>
      </c>
      <c r="P765" s="1">
        <f t="shared" si="294"/>
        <v>231056832</v>
      </c>
      <c r="Q765" s="1">
        <f t="shared" si="295"/>
        <v>264541909.57446802</v>
      </c>
      <c r="R765" s="1">
        <f t="shared" si="296"/>
        <v>254747616</v>
      </c>
      <c r="S765" s="1">
        <f t="shared" si="297"/>
        <v>232815516.39984387</v>
      </c>
      <c r="T765" s="1">
        <f t="shared" si="298"/>
        <v>201318945.07321018</v>
      </c>
      <c r="U765" s="1">
        <f t="shared" si="299"/>
        <v>235567400.31999999</v>
      </c>
      <c r="V765" s="1">
        <f t="shared" si="300"/>
        <v>269387328.67021269</v>
      </c>
      <c r="W765" s="1">
        <f t="shared" si="301"/>
        <v>259495092.16000003</v>
      </c>
      <c r="X765" s="1">
        <f t="shared" si="302"/>
        <v>448332194.45529097</v>
      </c>
      <c r="Y765" s="1">
        <f t="shared" si="303"/>
        <v>417147470.369515</v>
      </c>
      <c r="Z765" s="1">
        <f t="shared" si="304"/>
        <v>451056832</v>
      </c>
      <c r="AA765" s="1">
        <f t="shared" si="305"/>
        <v>484541909.57446802</v>
      </c>
      <c r="AB765" s="1">
        <f t="shared" si="306"/>
        <v>474747616</v>
      </c>
      <c r="AC765" s="1">
        <f t="shared" si="307"/>
        <v>448332194.45529097</v>
      </c>
      <c r="AD765" s="1">
        <f t="shared" si="308"/>
        <v>417147470.369515</v>
      </c>
      <c r="AE765" s="1">
        <f t="shared" si="309"/>
        <v>451056832</v>
      </c>
      <c r="AF765" s="1">
        <f t="shared" si="310"/>
        <v>484541909.57446802</v>
      </c>
      <c r="AG765" s="1">
        <f t="shared" si="311"/>
        <v>474747616</v>
      </c>
    </row>
    <row r="766" spans="1:33" x14ac:dyDescent="0.25">
      <c r="A766" t="s">
        <v>1519</v>
      </c>
      <c r="B766" t="s">
        <v>1520</v>
      </c>
      <c r="C766" s="1">
        <v>270000000</v>
      </c>
      <c r="D766" s="1">
        <v>306285714.28571397</v>
      </c>
      <c r="E766" s="1">
        <v>290136558.321127</v>
      </c>
      <c r="F766" s="1">
        <v>287224096</v>
      </c>
      <c r="G766" s="1">
        <v>312824928.36676198</v>
      </c>
      <c r="H766" s="1">
        <v>274859264</v>
      </c>
      <c r="I766" s="1">
        <f t="shared" si="287"/>
        <v>309348571.42857111</v>
      </c>
      <c r="J766" s="1">
        <f t="shared" si="288"/>
        <v>293037923.90433824</v>
      </c>
      <c r="K766" s="1">
        <f t="shared" si="289"/>
        <v>290096336.95999998</v>
      </c>
      <c r="L766" s="1">
        <f t="shared" si="290"/>
        <v>315953177.65042961</v>
      </c>
      <c r="M766" s="1">
        <f t="shared" si="291"/>
        <v>277607856.63999999</v>
      </c>
      <c r="N766" s="1">
        <f t="shared" si="292"/>
        <v>36285714.285713971</v>
      </c>
      <c r="O766" s="1">
        <f t="shared" si="293"/>
        <v>20136558.321126997</v>
      </c>
      <c r="P766" s="1">
        <f t="shared" si="294"/>
        <v>17224096</v>
      </c>
      <c r="Q766" s="1">
        <f t="shared" si="295"/>
        <v>42824928.366761982</v>
      </c>
      <c r="R766" s="1">
        <f t="shared" si="296"/>
        <v>4859264</v>
      </c>
      <c r="S766" s="1">
        <f t="shared" si="297"/>
        <v>39348571.428571105</v>
      </c>
      <c r="T766" s="1">
        <f t="shared" si="298"/>
        <v>23037923.904338241</v>
      </c>
      <c r="U766" s="1">
        <f t="shared" si="299"/>
        <v>20096336.959999979</v>
      </c>
      <c r="V766" s="1">
        <f t="shared" si="300"/>
        <v>45953177.650429606</v>
      </c>
      <c r="W766" s="1">
        <f t="shared" si="301"/>
        <v>7607856.6399999857</v>
      </c>
      <c r="X766" s="1">
        <f t="shared" si="302"/>
        <v>306285714.28571397</v>
      </c>
      <c r="Y766" s="1">
        <f t="shared" si="303"/>
        <v>290136558.321127</v>
      </c>
      <c r="Z766" s="1">
        <f t="shared" si="304"/>
        <v>287224096</v>
      </c>
      <c r="AA766" s="1">
        <f t="shared" si="305"/>
        <v>312824928.36676198</v>
      </c>
      <c r="AB766" s="1">
        <f t="shared" si="306"/>
        <v>274859264</v>
      </c>
      <c r="AC766" s="1">
        <f t="shared" si="307"/>
        <v>306285714.28571397</v>
      </c>
      <c r="AD766" s="1">
        <f t="shared" si="308"/>
        <v>290136558.321127</v>
      </c>
      <c r="AE766" s="1">
        <f t="shared" si="309"/>
        <v>287224096</v>
      </c>
      <c r="AF766" s="1">
        <f t="shared" si="310"/>
        <v>312824928.36676198</v>
      </c>
      <c r="AG766" s="1">
        <f t="shared" si="311"/>
        <v>274859264</v>
      </c>
    </row>
    <row r="767" spans="1:33" x14ac:dyDescent="0.25">
      <c r="A767" t="s">
        <v>1521</v>
      </c>
      <c r="B767" t="s">
        <v>1522</v>
      </c>
      <c r="C767" s="1">
        <v>450000000</v>
      </c>
      <c r="D767" s="1">
        <v>430852217.93635499</v>
      </c>
      <c r="E767" s="1">
        <v>417147470.369515</v>
      </c>
      <c r="F767" s="1">
        <v>443274336</v>
      </c>
      <c r="G767" s="1">
        <v>434750127.13953501</v>
      </c>
      <c r="H767" s="1">
        <v>444311104</v>
      </c>
      <c r="I767" s="1">
        <f t="shared" si="287"/>
        <v>435160740.11571854</v>
      </c>
      <c r="J767" s="1">
        <f t="shared" si="288"/>
        <v>421318945.07321018</v>
      </c>
      <c r="K767" s="1">
        <f t="shared" si="289"/>
        <v>447707079.36000001</v>
      </c>
      <c r="L767" s="1">
        <f t="shared" si="290"/>
        <v>439097628.41093034</v>
      </c>
      <c r="M767" s="1">
        <f t="shared" si="291"/>
        <v>448754215.04000002</v>
      </c>
      <c r="N767" s="1">
        <f t="shared" si="292"/>
        <v>-19147782.063645005</v>
      </c>
      <c r="O767" s="1">
        <f t="shared" si="293"/>
        <v>-32852529.630484998</v>
      </c>
      <c r="P767" s="1">
        <f t="shared" si="294"/>
        <v>-6725664</v>
      </c>
      <c r="Q767" s="1">
        <f t="shared" si="295"/>
        <v>-15249872.86046499</v>
      </c>
      <c r="R767" s="1">
        <f t="shared" si="296"/>
        <v>-5688896</v>
      </c>
      <c r="S767" s="1">
        <f t="shared" si="297"/>
        <v>-14839259.884281456</v>
      </c>
      <c r="T767" s="1">
        <f t="shared" si="298"/>
        <v>-28681054.92678982</v>
      </c>
      <c r="U767" s="1">
        <f t="shared" si="299"/>
        <v>-2292920.6399999857</v>
      </c>
      <c r="V767" s="1">
        <f t="shared" si="300"/>
        <v>-10902371.589069664</v>
      </c>
      <c r="W767" s="1">
        <f t="shared" si="301"/>
        <v>-1245784.9599999785</v>
      </c>
      <c r="X767" s="1">
        <f t="shared" si="302"/>
        <v>430852217.93635499</v>
      </c>
      <c r="Y767" s="1">
        <f t="shared" si="303"/>
        <v>417147470.369515</v>
      </c>
      <c r="Z767" s="1">
        <f t="shared" si="304"/>
        <v>443274336</v>
      </c>
      <c r="AA767" s="1">
        <f t="shared" si="305"/>
        <v>434750127.13953501</v>
      </c>
      <c r="AB767" s="1">
        <f t="shared" si="306"/>
        <v>444311104</v>
      </c>
      <c r="AC767" s="1">
        <f t="shared" si="307"/>
        <v>430852217.93635499</v>
      </c>
      <c r="AD767" s="1">
        <f t="shared" si="308"/>
        <v>417147470.369515</v>
      </c>
      <c r="AE767" s="1">
        <f t="shared" si="309"/>
        <v>443274336</v>
      </c>
      <c r="AF767" s="1">
        <f t="shared" si="310"/>
        <v>434750127.13953501</v>
      </c>
      <c r="AG767" s="1">
        <f t="shared" si="311"/>
        <v>444311104</v>
      </c>
    </row>
    <row r="768" spans="1:33" x14ac:dyDescent="0.25">
      <c r="A768" t="s">
        <v>1523</v>
      </c>
      <c r="B768" t="s">
        <v>1524</v>
      </c>
      <c r="C768" s="1">
        <v>485000000</v>
      </c>
      <c r="D768" s="1">
        <v>195533906.88259101</v>
      </c>
      <c r="E768" s="1">
        <v>337407143.51481497</v>
      </c>
      <c r="F768" s="1">
        <v>298689888</v>
      </c>
      <c r="G768" s="1">
        <v>281187248.32214803</v>
      </c>
      <c r="H768" s="1">
        <v>298537536</v>
      </c>
      <c r="I768" s="1">
        <f t="shared" si="287"/>
        <v>197489245.95141691</v>
      </c>
      <c r="J768" s="1">
        <f t="shared" si="288"/>
        <v>340781214.94996315</v>
      </c>
      <c r="K768" s="1">
        <f t="shared" si="289"/>
        <v>301676786.88</v>
      </c>
      <c r="L768" s="1">
        <f t="shared" si="290"/>
        <v>283999120.8053695</v>
      </c>
      <c r="M768" s="1">
        <f t="shared" si="291"/>
        <v>301522911.36000001</v>
      </c>
      <c r="N768" s="1">
        <f t="shared" si="292"/>
        <v>-289466093.11740899</v>
      </c>
      <c r="O768" s="1">
        <f t="shared" si="293"/>
        <v>-147592856.48518503</v>
      </c>
      <c r="P768" s="1">
        <f t="shared" si="294"/>
        <v>-186310112</v>
      </c>
      <c r="Q768" s="1">
        <f t="shared" si="295"/>
        <v>-203812751.67785197</v>
      </c>
      <c r="R768" s="1">
        <f t="shared" si="296"/>
        <v>-186462464</v>
      </c>
      <c r="S768" s="1">
        <f t="shared" si="297"/>
        <v>-287510754.04858309</v>
      </c>
      <c r="T768" s="1">
        <f t="shared" si="298"/>
        <v>-144218785.05003685</v>
      </c>
      <c r="U768" s="1">
        <f t="shared" si="299"/>
        <v>-183323213.12</v>
      </c>
      <c r="V768" s="1">
        <f t="shared" si="300"/>
        <v>-201000879.1946305</v>
      </c>
      <c r="W768" s="1">
        <f t="shared" si="301"/>
        <v>-183477088.63999999</v>
      </c>
      <c r="X768" s="1">
        <f t="shared" si="302"/>
        <v>0</v>
      </c>
      <c r="Y768" s="1">
        <f t="shared" si="303"/>
        <v>0</v>
      </c>
      <c r="Z768" s="1">
        <f t="shared" si="304"/>
        <v>0</v>
      </c>
      <c r="AA768" s="1">
        <f t="shared" si="305"/>
        <v>0</v>
      </c>
      <c r="AB768" s="1">
        <f t="shared" si="306"/>
        <v>0</v>
      </c>
      <c r="AC768" s="1">
        <f t="shared" si="307"/>
        <v>0</v>
      </c>
      <c r="AD768" s="1">
        <f t="shared" si="308"/>
        <v>0</v>
      </c>
      <c r="AE768" s="1">
        <f t="shared" si="309"/>
        <v>0</v>
      </c>
      <c r="AF768" s="1">
        <f t="shared" si="310"/>
        <v>0</v>
      </c>
      <c r="AG768" s="1">
        <f t="shared" si="311"/>
        <v>0</v>
      </c>
    </row>
    <row r="769" spans="1:33" x14ac:dyDescent="0.25">
      <c r="A769" t="s">
        <v>1525</v>
      </c>
      <c r="B769" t="s">
        <v>1526</v>
      </c>
      <c r="C769" s="1">
        <v>1100000000</v>
      </c>
      <c r="D769" s="1">
        <v>853389830.50847495</v>
      </c>
      <c r="E769" s="1">
        <v>749616190.45238101</v>
      </c>
      <c r="F769" s="1">
        <v>908699328</v>
      </c>
      <c r="G769" s="1">
        <v>842430917.29411805</v>
      </c>
      <c r="H769" s="1">
        <v>898418688</v>
      </c>
      <c r="I769" s="1">
        <f t="shared" si="287"/>
        <v>861923728.81355965</v>
      </c>
      <c r="J769" s="1">
        <f t="shared" si="288"/>
        <v>757112352.35690486</v>
      </c>
      <c r="K769" s="1">
        <f t="shared" si="289"/>
        <v>917786321.27999997</v>
      </c>
      <c r="L769" s="1">
        <f t="shared" si="290"/>
        <v>850855226.46705925</v>
      </c>
      <c r="M769" s="1">
        <f t="shared" si="291"/>
        <v>907402874.88</v>
      </c>
      <c r="N769" s="1">
        <f t="shared" si="292"/>
        <v>-246610169.49152505</v>
      </c>
      <c r="O769" s="1">
        <f t="shared" si="293"/>
        <v>-350383809.54761899</v>
      </c>
      <c r="P769" s="1">
        <f t="shared" si="294"/>
        <v>-191300672</v>
      </c>
      <c r="Q769" s="1">
        <f t="shared" si="295"/>
        <v>-257569082.70588195</v>
      </c>
      <c r="R769" s="1">
        <f t="shared" si="296"/>
        <v>-201581312</v>
      </c>
      <c r="S769" s="1">
        <f t="shared" si="297"/>
        <v>-238076271.18644035</v>
      </c>
      <c r="T769" s="1">
        <f t="shared" si="298"/>
        <v>-342887647.64309514</v>
      </c>
      <c r="U769" s="1">
        <f t="shared" si="299"/>
        <v>-182213678.72000003</v>
      </c>
      <c r="V769" s="1">
        <f t="shared" si="300"/>
        <v>-249144773.53294075</v>
      </c>
      <c r="W769" s="1">
        <f t="shared" si="301"/>
        <v>-192597125.12</v>
      </c>
      <c r="X769" s="1">
        <f t="shared" si="302"/>
        <v>0</v>
      </c>
      <c r="Y769" s="1">
        <f t="shared" si="303"/>
        <v>0</v>
      </c>
      <c r="Z769" s="1">
        <f t="shared" si="304"/>
        <v>0</v>
      </c>
      <c r="AA769" s="1">
        <f t="shared" si="305"/>
        <v>0</v>
      </c>
      <c r="AB769" s="1">
        <f t="shared" si="306"/>
        <v>0</v>
      </c>
      <c r="AC769" s="1">
        <f t="shared" si="307"/>
        <v>0</v>
      </c>
      <c r="AD769" s="1">
        <f t="shared" si="308"/>
        <v>0</v>
      </c>
      <c r="AE769" s="1">
        <f t="shared" si="309"/>
        <v>0</v>
      </c>
      <c r="AF769" s="1">
        <f t="shared" si="310"/>
        <v>0</v>
      </c>
      <c r="AG769" s="1">
        <f t="shared" si="311"/>
        <v>0</v>
      </c>
    </row>
    <row r="770" spans="1:33" x14ac:dyDescent="0.25">
      <c r="A770" t="s">
        <v>1527</v>
      </c>
      <c r="B770" t="s">
        <v>1528</v>
      </c>
      <c r="C770" s="1">
        <v>630000000</v>
      </c>
      <c r="D770" s="1">
        <v>515290322.58064502</v>
      </c>
      <c r="E770" s="1">
        <v>480607963.013699</v>
      </c>
      <c r="F770" s="1">
        <v>473802176</v>
      </c>
      <c r="G770" s="1">
        <v>484541909.57446802</v>
      </c>
      <c r="H770" s="1">
        <v>465169088</v>
      </c>
      <c r="I770" s="1">
        <f t="shared" si="287"/>
        <v>520443225.8064515</v>
      </c>
      <c r="J770" s="1">
        <f t="shared" si="288"/>
        <v>485414042.64383596</v>
      </c>
      <c r="K770" s="1">
        <f t="shared" si="289"/>
        <v>478540197.75999999</v>
      </c>
      <c r="L770" s="1">
        <f t="shared" si="290"/>
        <v>489387328.67021269</v>
      </c>
      <c r="M770" s="1">
        <f t="shared" si="291"/>
        <v>469820778.88</v>
      </c>
      <c r="N770" s="1">
        <f t="shared" si="292"/>
        <v>-114709677.41935498</v>
      </c>
      <c r="O770" s="1">
        <f t="shared" si="293"/>
        <v>-149392036.986301</v>
      </c>
      <c r="P770" s="1">
        <f t="shared" si="294"/>
        <v>-156197824</v>
      </c>
      <c r="Q770" s="1">
        <f t="shared" si="295"/>
        <v>-145458090.42553198</v>
      </c>
      <c r="R770" s="1">
        <f t="shared" si="296"/>
        <v>-164830912</v>
      </c>
      <c r="S770" s="1">
        <f t="shared" si="297"/>
        <v>-109556774.1935485</v>
      </c>
      <c r="T770" s="1">
        <f t="shared" si="298"/>
        <v>-144585957.35616404</v>
      </c>
      <c r="U770" s="1">
        <f t="shared" si="299"/>
        <v>-151459802.24000001</v>
      </c>
      <c r="V770" s="1">
        <f t="shared" si="300"/>
        <v>-140612671.32978731</v>
      </c>
      <c r="W770" s="1">
        <f t="shared" si="301"/>
        <v>-160179221.12</v>
      </c>
      <c r="X770" s="1">
        <f t="shared" si="302"/>
        <v>0</v>
      </c>
      <c r="Y770" s="1">
        <f t="shared" si="303"/>
        <v>0</v>
      </c>
      <c r="Z770" s="1">
        <f t="shared" si="304"/>
        <v>0</v>
      </c>
      <c r="AA770" s="1">
        <f t="shared" si="305"/>
        <v>0</v>
      </c>
      <c r="AB770" s="1">
        <f t="shared" si="306"/>
        <v>0</v>
      </c>
      <c r="AC770" s="1">
        <f t="shared" si="307"/>
        <v>0</v>
      </c>
      <c r="AD770" s="1">
        <f t="shared" si="308"/>
        <v>0</v>
      </c>
      <c r="AE770" s="1">
        <f t="shared" si="309"/>
        <v>0</v>
      </c>
      <c r="AF770" s="1">
        <f t="shared" si="310"/>
        <v>0</v>
      </c>
      <c r="AG770" s="1">
        <f t="shared" si="311"/>
        <v>0</v>
      </c>
    </row>
    <row r="771" spans="1:33" x14ac:dyDescent="0.25">
      <c r="A771" t="s">
        <v>1529</v>
      </c>
      <c r="B771" t="s">
        <v>1530</v>
      </c>
      <c r="C771" s="1">
        <v>365000000</v>
      </c>
      <c r="D771" s="1">
        <v>272121824.38192701</v>
      </c>
      <c r="E771" s="1">
        <v>267901190.47619</v>
      </c>
      <c r="F771" s="1">
        <v>453767712</v>
      </c>
      <c r="G771" s="1">
        <v>238595945.94594601</v>
      </c>
      <c r="H771" s="1">
        <v>588853888</v>
      </c>
      <c r="I771" s="1">
        <f t="shared" si="287"/>
        <v>274843042.62574631</v>
      </c>
      <c r="J771" s="1">
        <f t="shared" si="288"/>
        <v>270580202.38095188</v>
      </c>
      <c r="K771" s="1">
        <f t="shared" si="289"/>
        <v>458305389.12</v>
      </c>
      <c r="L771" s="1">
        <f t="shared" si="290"/>
        <v>240981905.40540546</v>
      </c>
      <c r="M771" s="1">
        <f t="shared" si="291"/>
        <v>594742426.88</v>
      </c>
      <c r="N771" s="1">
        <f t="shared" si="292"/>
        <v>-92878175.618072987</v>
      </c>
      <c r="O771" s="1">
        <f t="shared" si="293"/>
        <v>-97098809.523809999</v>
      </c>
      <c r="P771" s="1">
        <f t="shared" si="294"/>
        <v>88767712</v>
      </c>
      <c r="Q771" s="1">
        <f t="shared" si="295"/>
        <v>-126404054.05405399</v>
      </c>
      <c r="R771" s="1">
        <f t="shared" si="296"/>
        <v>223853888</v>
      </c>
      <c r="S771" s="1">
        <f t="shared" si="297"/>
        <v>-90156957.37425369</v>
      </c>
      <c r="T771" s="1">
        <f t="shared" si="298"/>
        <v>-94419797.619048119</v>
      </c>
      <c r="U771" s="1">
        <f t="shared" si="299"/>
        <v>93305389.120000005</v>
      </c>
      <c r="V771" s="1">
        <f t="shared" si="300"/>
        <v>-124018094.59459454</v>
      </c>
      <c r="W771" s="1">
        <f t="shared" si="301"/>
        <v>229742426.88</v>
      </c>
      <c r="X771" s="1">
        <f t="shared" si="302"/>
        <v>0</v>
      </c>
      <c r="Y771" s="1">
        <f t="shared" si="303"/>
        <v>0</v>
      </c>
      <c r="Z771" s="1">
        <f t="shared" si="304"/>
        <v>453767712</v>
      </c>
      <c r="AA771" s="1">
        <f t="shared" si="305"/>
        <v>0</v>
      </c>
      <c r="AB771" s="1">
        <f t="shared" si="306"/>
        <v>588853888</v>
      </c>
      <c r="AC771" s="1">
        <f t="shared" si="307"/>
        <v>0</v>
      </c>
      <c r="AD771" s="1">
        <f t="shared" si="308"/>
        <v>0</v>
      </c>
      <c r="AE771" s="1">
        <f t="shared" si="309"/>
        <v>453767712</v>
      </c>
      <c r="AF771" s="1">
        <f t="shared" si="310"/>
        <v>0</v>
      </c>
      <c r="AG771" s="1">
        <f t="shared" si="311"/>
        <v>588853888</v>
      </c>
    </row>
    <row r="772" spans="1:33" x14ac:dyDescent="0.25">
      <c r="A772" t="s">
        <v>1531</v>
      </c>
      <c r="B772" t="s">
        <v>1532</v>
      </c>
      <c r="C772" s="1">
        <v>2900000000</v>
      </c>
      <c r="D772" s="1">
        <v>530914581.53580701</v>
      </c>
      <c r="E772" s="1">
        <v>671951386.15384603</v>
      </c>
      <c r="F772" s="1">
        <v>816648768</v>
      </c>
      <c r="G772" s="1">
        <v>669473684.21052599</v>
      </c>
      <c r="H772" s="1">
        <v>803136384</v>
      </c>
      <c r="I772" s="1">
        <f t="shared" ref="I772:I835" si="312">D772*1.01</f>
        <v>536223727.35116512</v>
      </c>
      <c r="J772" s="1">
        <f t="shared" ref="J772:J835" si="313">E772*1.01</f>
        <v>678670900.01538444</v>
      </c>
      <c r="K772" s="1">
        <f t="shared" ref="K772:K835" si="314">F772*1.01</f>
        <v>824815255.68000007</v>
      </c>
      <c r="L772" s="1">
        <f t="shared" ref="L772:L835" si="315">G772*1.01</f>
        <v>676168421.05263126</v>
      </c>
      <c r="M772" s="1">
        <f t="shared" ref="M772:M835" si="316">H772*1.01</f>
        <v>811167747.84000003</v>
      </c>
      <c r="N772" s="1">
        <f t="shared" ref="N772:N835" si="317">D772-$C772</f>
        <v>-2369085418.4641929</v>
      </c>
      <c r="O772" s="1">
        <f t="shared" ref="O772:O835" si="318">E772-$C772</f>
        <v>-2228048613.8461542</v>
      </c>
      <c r="P772" s="1">
        <f t="shared" ref="P772:P835" si="319">F772-$C772</f>
        <v>-2083351232</v>
      </c>
      <c r="Q772" s="1">
        <f t="shared" ref="Q772:Q835" si="320">G772-$C772</f>
        <v>-2230526315.789474</v>
      </c>
      <c r="R772" s="1">
        <f t="shared" ref="R772:R835" si="321">H772-$C772</f>
        <v>-2096863616</v>
      </c>
      <c r="S772" s="1">
        <f t="shared" ref="S772:S835" si="322">I772-$C772</f>
        <v>-2363776272.6488347</v>
      </c>
      <c r="T772" s="1">
        <f t="shared" ref="T772:T835" si="323">J772-$C772</f>
        <v>-2221329099.9846153</v>
      </c>
      <c r="U772" s="1">
        <f t="shared" ref="U772:U835" si="324">K772-$C772</f>
        <v>-2075184744.3199999</v>
      </c>
      <c r="V772" s="1">
        <f t="shared" ref="V772:V835" si="325">L772-$C772</f>
        <v>-2223831578.9473686</v>
      </c>
      <c r="W772" s="1">
        <f t="shared" ref="W772:W835" si="326">M772-$C772</f>
        <v>-2088832252.1599998</v>
      </c>
      <c r="X772" s="1">
        <f t="shared" ref="X772:X835" si="327">IF(N772&gt;0,D772,IF(ABS(N772)&gt;40000000,0,D772))</f>
        <v>0</v>
      </c>
      <c r="Y772" s="1">
        <f t="shared" ref="Y772:Y835" si="328">IF(O772&gt;0,E772,IF(ABS(O772)&gt;40000000,0,E772))</f>
        <v>0</v>
      </c>
      <c r="Z772" s="1">
        <f t="shared" ref="Z772:Z835" si="329">IF(P772&gt;0,F772,IF(ABS(P772)&gt;40000000,0,F772))</f>
        <v>0</v>
      </c>
      <c r="AA772" s="1">
        <f t="shared" ref="AA772:AA835" si="330">IF(Q772&gt;0,G772,IF(ABS(Q772)&gt;40000000,0,G772))</f>
        <v>0</v>
      </c>
      <c r="AB772" s="1">
        <f t="shared" ref="AB772:AB835" si="331">IF(R772&gt;0,H772,IF(ABS(R772)&gt;40000000,0,H772))</f>
        <v>0</v>
      </c>
      <c r="AC772" s="1">
        <f t="shared" si="307"/>
        <v>0</v>
      </c>
      <c r="AD772" s="1">
        <f t="shared" si="308"/>
        <v>0</v>
      </c>
      <c r="AE772" s="1">
        <f t="shared" si="309"/>
        <v>0</v>
      </c>
      <c r="AF772" s="1">
        <f t="shared" si="310"/>
        <v>0</v>
      </c>
      <c r="AG772" s="1">
        <f t="shared" si="311"/>
        <v>0</v>
      </c>
    </row>
    <row r="773" spans="1:33" x14ac:dyDescent="0.25">
      <c r="A773" t="s">
        <v>1533</v>
      </c>
      <c r="B773" t="s">
        <v>1534</v>
      </c>
      <c r="C773" s="1">
        <v>420000000</v>
      </c>
      <c r="D773" s="1">
        <v>380000000</v>
      </c>
      <c r="E773" s="1">
        <v>484380066.78678697</v>
      </c>
      <c r="F773" s="1">
        <v>449283488</v>
      </c>
      <c r="G773" s="1">
        <v>507091607.83377999</v>
      </c>
      <c r="H773" s="1">
        <v>495280576</v>
      </c>
      <c r="I773" s="1">
        <f t="shared" si="312"/>
        <v>383800000</v>
      </c>
      <c r="J773" s="1">
        <f t="shared" si="313"/>
        <v>489223867.45465487</v>
      </c>
      <c r="K773" s="1">
        <f t="shared" si="314"/>
        <v>453776322.88</v>
      </c>
      <c r="L773" s="1">
        <f t="shared" si="315"/>
        <v>512162523.91211778</v>
      </c>
      <c r="M773" s="1">
        <f t="shared" si="316"/>
        <v>500233381.75999999</v>
      </c>
      <c r="N773" s="1">
        <f t="shared" si="317"/>
        <v>-40000000</v>
      </c>
      <c r="O773" s="1">
        <f t="shared" si="318"/>
        <v>64380066.786786973</v>
      </c>
      <c r="P773" s="1">
        <f t="shared" si="319"/>
        <v>29283488</v>
      </c>
      <c r="Q773" s="1">
        <f t="shared" si="320"/>
        <v>87091607.833779991</v>
      </c>
      <c r="R773" s="1">
        <f t="shared" si="321"/>
        <v>75280576</v>
      </c>
      <c r="S773" s="1">
        <f t="shared" si="322"/>
        <v>-36200000</v>
      </c>
      <c r="T773" s="1">
        <f t="shared" si="323"/>
        <v>69223867.454654872</v>
      </c>
      <c r="U773" s="1">
        <f t="shared" si="324"/>
        <v>33776322.879999995</v>
      </c>
      <c r="V773" s="1">
        <f t="shared" si="325"/>
        <v>92162523.912117779</v>
      </c>
      <c r="W773" s="1">
        <f t="shared" si="326"/>
        <v>80233381.75999999</v>
      </c>
      <c r="X773" s="1">
        <f t="shared" si="327"/>
        <v>380000000</v>
      </c>
      <c r="Y773" s="1">
        <f t="shared" si="328"/>
        <v>484380066.78678697</v>
      </c>
      <c r="Z773" s="1">
        <f t="shared" si="329"/>
        <v>449283488</v>
      </c>
      <c r="AA773" s="1">
        <f t="shared" si="330"/>
        <v>507091607.83377999</v>
      </c>
      <c r="AB773" s="1">
        <f t="shared" si="331"/>
        <v>495280576</v>
      </c>
      <c r="AC773" s="1">
        <f t="shared" si="307"/>
        <v>380000000</v>
      </c>
      <c r="AD773" s="1">
        <f t="shared" si="308"/>
        <v>484380066.78678697</v>
      </c>
      <c r="AE773" s="1">
        <f t="shared" si="309"/>
        <v>449283488</v>
      </c>
      <c r="AF773" s="1">
        <f t="shared" si="310"/>
        <v>507091607.83377999</v>
      </c>
      <c r="AG773" s="1">
        <f t="shared" si="311"/>
        <v>495280576</v>
      </c>
    </row>
    <row r="774" spans="1:33" x14ac:dyDescent="0.25">
      <c r="A774" t="s">
        <v>1535</v>
      </c>
      <c r="B774" t="s">
        <v>1536</v>
      </c>
      <c r="C774" s="1">
        <v>220000000</v>
      </c>
      <c r="D774" s="1">
        <v>281891891.89189202</v>
      </c>
      <c r="E774" s="1">
        <v>302437050.359712</v>
      </c>
      <c r="F774" s="1">
        <v>413929568</v>
      </c>
      <c r="G774" s="1">
        <v>345717948.71794897</v>
      </c>
      <c r="H774" s="1">
        <v>481024960</v>
      </c>
      <c r="I774" s="1">
        <f t="shared" si="312"/>
        <v>284710810.81081092</v>
      </c>
      <c r="J774" s="1">
        <f t="shared" si="313"/>
        <v>305461420.86330914</v>
      </c>
      <c r="K774" s="1">
        <f t="shared" si="314"/>
        <v>418068863.68000001</v>
      </c>
      <c r="L774" s="1">
        <f t="shared" si="315"/>
        <v>349175128.20512849</v>
      </c>
      <c r="M774" s="1">
        <f t="shared" si="316"/>
        <v>485835209.60000002</v>
      </c>
      <c r="N774" s="1">
        <f t="shared" si="317"/>
        <v>61891891.891892016</v>
      </c>
      <c r="O774" s="1">
        <f t="shared" si="318"/>
        <v>82437050.359712005</v>
      </c>
      <c r="P774" s="1">
        <f t="shared" si="319"/>
        <v>193929568</v>
      </c>
      <c r="Q774" s="1">
        <f t="shared" si="320"/>
        <v>125717948.71794897</v>
      </c>
      <c r="R774" s="1">
        <f t="shared" si="321"/>
        <v>261024960</v>
      </c>
      <c r="S774" s="1">
        <f t="shared" si="322"/>
        <v>64710810.810810924</v>
      </c>
      <c r="T774" s="1">
        <f t="shared" si="323"/>
        <v>85461420.863309145</v>
      </c>
      <c r="U774" s="1">
        <f t="shared" si="324"/>
        <v>198068863.68000001</v>
      </c>
      <c r="V774" s="1">
        <f t="shared" si="325"/>
        <v>129175128.20512849</v>
      </c>
      <c r="W774" s="1">
        <f t="shared" si="326"/>
        <v>265835209.60000002</v>
      </c>
      <c r="X774" s="1">
        <f t="shared" si="327"/>
        <v>281891891.89189202</v>
      </c>
      <c r="Y774" s="1">
        <f t="shared" si="328"/>
        <v>302437050.359712</v>
      </c>
      <c r="Z774" s="1">
        <f t="shared" si="329"/>
        <v>413929568</v>
      </c>
      <c r="AA774" s="1">
        <f t="shared" si="330"/>
        <v>345717948.71794897</v>
      </c>
      <c r="AB774" s="1">
        <f t="shared" si="331"/>
        <v>481024960</v>
      </c>
      <c r="AC774" s="1">
        <f t="shared" si="307"/>
        <v>281891891.89189202</v>
      </c>
      <c r="AD774" s="1">
        <f t="shared" si="308"/>
        <v>302437050.359712</v>
      </c>
      <c r="AE774" s="1">
        <f t="shared" si="309"/>
        <v>413929568</v>
      </c>
      <c r="AF774" s="1">
        <f t="shared" si="310"/>
        <v>345717948.71794897</v>
      </c>
      <c r="AG774" s="1">
        <f t="shared" si="311"/>
        <v>481024960</v>
      </c>
    </row>
    <row r="775" spans="1:33" x14ac:dyDescent="0.25">
      <c r="A775" t="s">
        <v>1537</v>
      </c>
      <c r="B775" t="s">
        <v>1538</v>
      </c>
      <c r="C775" s="1">
        <v>220000000</v>
      </c>
      <c r="D775" s="1">
        <v>426475409.83606601</v>
      </c>
      <c r="E775" s="1">
        <v>417147470.369515</v>
      </c>
      <c r="F775" s="1">
        <v>356658528</v>
      </c>
      <c r="G775" s="1">
        <v>313756410.25641</v>
      </c>
      <c r="H775" s="1">
        <v>350337472</v>
      </c>
      <c r="I775" s="1">
        <f t="shared" si="312"/>
        <v>430740163.93442667</v>
      </c>
      <c r="J775" s="1">
        <f t="shared" si="313"/>
        <v>421318945.07321018</v>
      </c>
      <c r="K775" s="1">
        <f t="shared" si="314"/>
        <v>360225113.28000003</v>
      </c>
      <c r="L775" s="1">
        <f t="shared" si="315"/>
        <v>316893974.3589741</v>
      </c>
      <c r="M775" s="1">
        <f t="shared" si="316"/>
        <v>353840846.72000003</v>
      </c>
      <c r="N775" s="1">
        <f t="shared" si="317"/>
        <v>206475409.83606601</v>
      </c>
      <c r="O775" s="1">
        <f t="shared" si="318"/>
        <v>197147470.369515</v>
      </c>
      <c r="P775" s="1">
        <f t="shared" si="319"/>
        <v>136658528</v>
      </c>
      <c r="Q775" s="1">
        <f t="shared" si="320"/>
        <v>93756410.256410003</v>
      </c>
      <c r="R775" s="1">
        <f t="shared" si="321"/>
        <v>130337472</v>
      </c>
      <c r="S775" s="1">
        <f t="shared" si="322"/>
        <v>210740163.93442667</v>
      </c>
      <c r="T775" s="1">
        <f t="shared" si="323"/>
        <v>201318945.07321018</v>
      </c>
      <c r="U775" s="1">
        <f t="shared" si="324"/>
        <v>140225113.28000003</v>
      </c>
      <c r="V775" s="1">
        <f t="shared" si="325"/>
        <v>96893974.358974099</v>
      </c>
      <c r="W775" s="1">
        <f t="shared" si="326"/>
        <v>133840846.72000003</v>
      </c>
      <c r="X775" s="1">
        <f t="shared" si="327"/>
        <v>426475409.83606601</v>
      </c>
      <c r="Y775" s="1">
        <f t="shared" si="328"/>
        <v>417147470.369515</v>
      </c>
      <c r="Z775" s="1">
        <f t="shared" si="329"/>
        <v>356658528</v>
      </c>
      <c r="AA775" s="1">
        <f t="shared" si="330"/>
        <v>313756410.25641</v>
      </c>
      <c r="AB775" s="1">
        <f t="shared" si="331"/>
        <v>350337472</v>
      </c>
      <c r="AC775" s="1">
        <f t="shared" ref="AC775:AC838" si="332">IF(S775&gt;0,D775,IF(ABS(S775)&gt;40000000,0,D775))</f>
        <v>426475409.83606601</v>
      </c>
      <c r="AD775" s="1">
        <f t="shared" ref="AD775:AD838" si="333">IF(T775&gt;0,E775,IF(ABS(T775)&gt;40000000,0,E775))</f>
        <v>417147470.369515</v>
      </c>
      <c r="AE775" s="1">
        <f t="shared" ref="AE775:AE838" si="334">IF(U775&gt;0,F775,IF(ABS(U775)&gt;40000000,0,F775))</f>
        <v>356658528</v>
      </c>
      <c r="AF775" s="1">
        <f t="shared" ref="AF775:AF838" si="335">IF(V775&gt;0,G775,IF(ABS(V775)&gt;40000000,0,G775))</f>
        <v>313756410.25641</v>
      </c>
      <c r="AG775" s="1">
        <f t="shared" ref="AG775:AG838" si="336">IF(W775&gt;0,H775,IF(ABS(W775)&gt;40000000,0,H775))</f>
        <v>350337472</v>
      </c>
    </row>
    <row r="776" spans="1:33" x14ac:dyDescent="0.25">
      <c r="A776" t="s">
        <v>1539</v>
      </c>
      <c r="B776" t="s">
        <v>1540</v>
      </c>
      <c r="C776" s="1">
        <v>450000000</v>
      </c>
      <c r="D776" s="1">
        <v>406153846.15384603</v>
      </c>
      <c r="E776" s="1">
        <v>417147470.369515</v>
      </c>
      <c r="F776" s="1">
        <v>423172448</v>
      </c>
      <c r="G776" s="1">
        <v>434750127.13953501</v>
      </c>
      <c r="H776" s="1">
        <v>429388512</v>
      </c>
      <c r="I776" s="1">
        <f t="shared" si="312"/>
        <v>410215384.61538452</v>
      </c>
      <c r="J776" s="1">
        <f t="shared" si="313"/>
        <v>421318945.07321018</v>
      </c>
      <c r="K776" s="1">
        <f t="shared" si="314"/>
        <v>427404172.48000002</v>
      </c>
      <c r="L776" s="1">
        <f t="shared" si="315"/>
        <v>439097628.41093034</v>
      </c>
      <c r="M776" s="1">
        <f t="shared" si="316"/>
        <v>433682397.12</v>
      </c>
      <c r="N776" s="1">
        <f t="shared" si="317"/>
        <v>-43846153.846153975</v>
      </c>
      <c r="O776" s="1">
        <f t="shared" si="318"/>
        <v>-32852529.630484998</v>
      </c>
      <c r="P776" s="1">
        <f t="shared" si="319"/>
        <v>-26827552</v>
      </c>
      <c r="Q776" s="1">
        <f t="shared" si="320"/>
        <v>-15249872.86046499</v>
      </c>
      <c r="R776" s="1">
        <f t="shared" si="321"/>
        <v>-20611488</v>
      </c>
      <c r="S776" s="1">
        <f t="shared" si="322"/>
        <v>-39784615.384615481</v>
      </c>
      <c r="T776" s="1">
        <f t="shared" si="323"/>
        <v>-28681054.92678982</v>
      </c>
      <c r="U776" s="1">
        <f t="shared" si="324"/>
        <v>-22595827.519999981</v>
      </c>
      <c r="V776" s="1">
        <f t="shared" si="325"/>
        <v>-10902371.589069664</v>
      </c>
      <c r="W776" s="1">
        <f t="shared" si="326"/>
        <v>-16317602.879999995</v>
      </c>
      <c r="X776" s="1">
        <f t="shared" si="327"/>
        <v>0</v>
      </c>
      <c r="Y776" s="1">
        <f t="shared" si="328"/>
        <v>417147470.369515</v>
      </c>
      <c r="Z776" s="1">
        <f t="shared" si="329"/>
        <v>423172448</v>
      </c>
      <c r="AA776" s="1">
        <f t="shared" si="330"/>
        <v>434750127.13953501</v>
      </c>
      <c r="AB776" s="1">
        <f t="shared" si="331"/>
        <v>429388512</v>
      </c>
      <c r="AC776" s="1">
        <f t="shared" si="332"/>
        <v>406153846.15384603</v>
      </c>
      <c r="AD776" s="1">
        <f t="shared" si="333"/>
        <v>417147470.369515</v>
      </c>
      <c r="AE776" s="1">
        <f t="shared" si="334"/>
        <v>423172448</v>
      </c>
      <c r="AF776" s="1">
        <f t="shared" si="335"/>
        <v>434750127.13953501</v>
      </c>
      <c r="AG776" s="1">
        <f t="shared" si="336"/>
        <v>429388512</v>
      </c>
    </row>
    <row r="777" spans="1:33" x14ac:dyDescent="0.25">
      <c r="A777" t="s">
        <v>1541</v>
      </c>
      <c r="B777" t="s">
        <v>1542</v>
      </c>
      <c r="C777" s="1">
        <v>360000000</v>
      </c>
      <c r="D777" s="1">
        <v>306285714.28571397</v>
      </c>
      <c r="E777" s="1">
        <v>360202354.90009499</v>
      </c>
      <c r="F777" s="1">
        <v>334393856</v>
      </c>
      <c r="G777" s="1">
        <v>259139863.422131</v>
      </c>
      <c r="H777" s="1">
        <v>311771360</v>
      </c>
      <c r="I777" s="1">
        <f t="shared" si="312"/>
        <v>309348571.42857111</v>
      </c>
      <c r="J777" s="1">
        <f t="shared" si="313"/>
        <v>363804378.44909596</v>
      </c>
      <c r="K777" s="1">
        <f t="shared" si="314"/>
        <v>337737794.56</v>
      </c>
      <c r="L777" s="1">
        <f t="shared" si="315"/>
        <v>261731262.05635232</v>
      </c>
      <c r="M777" s="1">
        <f t="shared" si="316"/>
        <v>314889073.60000002</v>
      </c>
      <c r="N777" s="1">
        <f t="shared" si="317"/>
        <v>-53714285.714286029</v>
      </c>
      <c r="O777" s="1">
        <f t="shared" si="318"/>
        <v>202354.90009498596</v>
      </c>
      <c r="P777" s="1">
        <f t="shared" si="319"/>
        <v>-25606144</v>
      </c>
      <c r="Q777" s="1">
        <f t="shared" si="320"/>
        <v>-100860136.577869</v>
      </c>
      <c r="R777" s="1">
        <f t="shared" si="321"/>
        <v>-48228640</v>
      </c>
      <c r="S777" s="1">
        <f t="shared" si="322"/>
        <v>-50651428.571428895</v>
      </c>
      <c r="T777" s="1">
        <f t="shared" si="323"/>
        <v>3804378.4490959644</v>
      </c>
      <c r="U777" s="1">
        <f t="shared" si="324"/>
        <v>-22262205.439999998</v>
      </c>
      <c r="V777" s="1">
        <f t="shared" si="325"/>
        <v>-98268737.943647683</v>
      </c>
      <c r="W777" s="1">
        <f t="shared" si="326"/>
        <v>-45110926.399999976</v>
      </c>
      <c r="X777" s="1">
        <f t="shared" si="327"/>
        <v>0</v>
      </c>
      <c r="Y777" s="1">
        <f t="shared" si="328"/>
        <v>360202354.90009499</v>
      </c>
      <c r="Z777" s="1">
        <f t="shared" si="329"/>
        <v>334393856</v>
      </c>
      <c r="AA777" s="1">
        <f t="shared" si="330"/>
        <v>0</v>
      </c>
      <c r="AB777" s="1">
        <f t="shared" si="331"/>
        <v>0</v>
      </c>
      <c r="AC777" s="1">
        <f t="shared" si="332"/>
        <v>0</v>
      </c>
      <c r="AD777" s="1">
        <f t="shared" si="333"/>
        <v>360202354.90009499</v>
      </c>
      <c r="AE777" s="1">
        <f t="shared" si="334"/>
        <v>334393856</v>
      </c>
      <c r="AF777" s="1">
        <f t="shared" si="335"/>
        <v>0</v>
      </c>
      <c r="AG777" s="1">
        <f t="shared" si="336"/>
        <v>0</v>
      </c>
    </row>
    <row r="778" spans="1:33" x14ac:dyDescent="0.25">
      <c r="A778" t="s">
        <v>1543</v>
      </c>
      <c r="B778" t="s">
        <v>1544</v>
      </c>
      <c r="C778" s="1">
        <v>155000000</v>
      </c>
      <c r="D778" s="1">
        <v>144720238.095238</v>
      </c>
      <c r="E778" s="1">
        <v>134680640.56563199</v>
      </c>
      <c r="F778" s="1">
        <v>169703760</v>
      </c>
      <c r="G778" s="1">
        <v>137628848.629545</v>
      </c>
      <c r="H778" s="1">
        <v>184285424</v>
      </c>
      <c r="I778" s="1">
        <f t="shared" si="312"/>
        <v>146167440.47619039</v>
      </c>
      <c r="J778" s="1">
        <f t="shared" si="313"/>
        <v>136027446.97128829</v>
      </c>
      <c r="K778" s="1">
        <f t="shared" si="314"/>
        <v>171400797.59999999</v>
      </c>
      <c r="L778" s="1">
        <f t="shared" si="315"/>
        <v>139005137.11584046</v>
      </c>
      <c r="M778" s="1">
        <f t="shared" si="316"/>
        <v>186128278.24000001</v>
      </c>
      <c r="N778" s="1">
        <f t="shared" si="317"/>
        <v>-10279761.904762</v>
      </c>
      <c r="O778" s="1">
        <f t="shared" si="318"/>
        <v>-20319359.434368014</v>
      </c>
      <c r="P778" s="1">
        <f t="shared" si="319"/>
        <v>14703760</v>
      </c>
      <c r="Q778" s="1">
        <f t="shared" si="320"/>
        <v>-17371151.370454997</v>
      </c>
      <c r="R778" s="1">
        <f t="shared" si="321"/>
        <v>29285424</v>
      </c>
      <c r="S778" s="1">
        <f t="shared" si="322"/>
        <v>-8832559.5238096118</v>
      </c>
      <c r="T778" s="1">
        <f t="shared" si="323"/>
        <v>-18972553.028711706</v>
      </c>
      <c r="U778" s="1">
        <f t="shared" si="324"/>
        <v>16400797.599999994</v>
      </c>
      <c r="V778" s="1">
        <f t="shared" si="325"/>
        <v>-15994862.884159535</v>
      </c>
      <c r="W778" s="1">
        <f t="shared" si="326"/>
        <v>31128278.24000001</v>
      </c>
      <c r="X778" s="1">
        <f t="shared" si="327"/>
        <v>144720238.095238</v>
      </c>
      <c r="Y778" s="1">
        <f t="shared" si="328"/>
        <v>134680640.56563199</v>
      </c>
      <c r="Z778" s="1">
        <f t="shared" si="329"/>
        <v>169703760</v>
      </c>
      <c r="AA778" s="1">
        <f t="shared" si="330"/>
        <v>137628848.629545</v>
      </c>
      <c r="AB778" s="1">
        <f t="shared" si="331"/>
        <v>184285424</v>
      </c>
      <c r="AC778" s="1">
        <f t="shared" si="332"/>
        <v>144720238.095238</v>
      </c>
      <c r="AD778" s="1">
        <f t="shared" si="333"/>
        <v>134680640.56563199</v>
      </c>
      <c r="AE778" s="1">
        <f t="shared" si="334"/>
        <v>169703760</v>
      </c>
      <c r="AF778" s="1">
        <f t="shared" si="335"/>
        <v>137628848.629545</v>
      </c>
      <c r="AG778" s="1">
        <f t="shared" si="336"/>
        <v>184285424</v>
      </c>
    </row>
    <row r="779" spans="1:33" x14ac:dyDescent="0.25">
      <c r="A779" t="s">
        <v>1545</v>
      </c>
      <c r="B779" t="s">
        <v>1546</v>
      </c>
      <c r="C779" s="1">
        <v>300000000</v>
      </c>
      <c r="D779" s="1">
        <v>270000000</v>
      </c>
      <c r="E779" s="1">
        <v>239809976.97111899</v>
      </c>
      <c r="F779" s="1">
        <v>300174112</v>
      </c>
      <c r="G779" s="1">
        <v>365869967.86301398</v>
      </c>
      <c r="H779" s="1">
        <v>345113216</v>
      </c>
      <c r="I779" s="1">
        <f t="shared" si="312"/>
        <v>272700000</v>
      </c>
      <c r="J779" s="1">
        <f t="shared" si="313"/>
        <v>242208076.74083018</v>
      </c>
      <c r="K779" s="1">
        <f t="shared" si="314"/>
        <v>303175853.12</v>
      </c>
      <c r="L779" s="1">
        <f t="shared" si="315"/>
        <v>369528667.5416441</v>
      </c>
      <c r="M779" s="1">
        <f t="shared" si="316"/>
        <v>348564348.16000003</v>
      </c>
      <c r="N779" s="1">
        <f t="shared" si="317"/>
        <v>-30000000</v>
      </c>
      <c r="O779" s="1">
        <f t="shared" si="318"/>
        <v>-60190023.028881013</v>
      </c>
      <c r="P779" s="1">
        <f t="shared" si="319"/>
        <v>174112</v>
      </c>
      <c r="Q779" s="1">
        <f t="shared" si="320"/>
        <v>65869967.863013983</v>
      </c>
      <c r="R779" s="1">
        <f t="shared" si="321"/>
        <v>45113216</v>
      </c>
      <c r="S779" s="1">
        <f t="shared" si="322"/>
        <v>-27300000</v>
      </c>
      <c r="T779" s="1">
        <f t="shared" si="323"/>
        <v>-57791923.259169817</v>
      </c>
      <c r="U779" s="1">
        <f t="shared" si="324"/>
        <v>3175853.1200000048</v>
      </c>
      <c r="V779" s="1">
        <f t="shared" si="325"/>
        <v>69528667.541644096</v>
      </c>
      <c r="W779" s="1">
        <f t="shared" si="326"/>
        <v>48564348.160000026</v>
      </c>
      <c r="X779" s="1">
        <f t="shared" si="327"/>
        <v>270000000</v>
      </c>
      <c r="Y779" s="1">
        <f t="shared" si="328"/>
        <v>0</v>
      </c>
      <c r="Z779" s="1">
        <f t="shared" si="329"/>
        <v>300174112</v>
      </c>
      <c r="AA779" s="1">
        <f t="shared" si="330"/>
        <v>365869967.86301398</v>
      </c>
      <c r="AB779" s="1">
        <f t="shared" si="331"/>
        <v>345113216</v>
      </c>
      <c r="AC779" s="1">
        <f t="shared" si="332"/>
        <v>270000000</v>
      </c>
      <c r="AD779" s="1">
        <f t="shared" si="333"/>
        <v>0</v>
      </c>
      <c r="AE779" s="1">
        <f t="shared" si="334"/>
        <v>300174112</v>
      </c>
      <c r="AF779" s="1">
        <f t="shared" si="335"/>
        <v>365869967.86301398</v>
      </c>
      <c r="AG779" s="1">
        <f t="shared" si="336"/>
        <v>345113216</v>
      </c>
    </row>
    <row r="780" spans="1:33" x14ac:dyDescent="0.25">
      <c r="A780" t="s">
        <v>1547</v>
      </c>
      <c r="B780" t="s">
        <v>1548</v>
      </c>
      <c r="C780" s="1">
        <v>410000000</v>
      </c>
      <c r="D780" s="1">
        <v>390581007.75193799</v>
      </c>
      <c r="E780" s="1">
        <v>290136558.321127</v>
      </c>
      <c r="F780" s="1">
        <v>320808032</v>
      </c>
      <c r="G780" s="1">
        <v>324512358.11794901</v>
      </c>
      <c r="H780" s="1">
        <v>306666752</v>
      </c>
      <c r="I780" s="1">
        <f t="shared" si="312"/>
        <v>394486817.82945734</v>
      </c>
      <c r="J780" s="1">
        <f t="shared" si="313"/>
        <v>293037923.90433824</v>
      </c>
      <c r="K780" s="1">
        <f t="shared" si="314"/>
        <v>324016112.31999999</v>
      </c>
      <c r="L780" s="1">
        <f t="shared" si="315"/>
        <v>327757481.69912851</v>
      </c>
      <c r="M780" s="1">
        <f t="shared" si="316"/>
        <v>309733419.51999998</v>
      </c>
      <c r="N780" s="1">
        <f t="shared" si="317"/>
        <v>-19418992.248062015</v>
      </c>
      <c r="O780" s="1">
        <f t="shared" si="318"/>
        <v>-119863441.678873</v>
      </c>
      <c r="P780" s="1">
        <f t="shared" si="319"/>
        <v>-89191968</v>
      </c>
      <c r="Q780" s="1">
        <f t="shared" si="320"/>
        <v>-85487641.882050991</v>
      </c>
      <c r="R780" s="1">
        <f t="shared" si="321"/>
        <v>-103333248</v>
      </c>
      <c r="S780" s="1">
        <f t="shared" si="322"/>
        <v>-15513182.170542657</v>
      </c>
      <c r="T780" s="1">
        <f t="shared" si="323"/>
        <v>-116962076.09566176</v>
      </c>
      <c r="U780" s="1">
        <f t="shared" si="324"/>
        <v>-85983887.680000007</v>
      </c>
      <c r="V780" s="1">
        <f t="shared" si="325"/>
        <v>-82242518.300871491</v>
      </c>
      <c r="W780" s="1">
        <f t="shared" si="326"/>
        <v>-100266580.48000002</v>
      </c>
      <c r="X780" s="1">
        <f t="shared" si="327"/>
        <v>390581007.75193799</v>
      </c>
      <c r="Y780" s="1">
        <f t="shared" si="328"/>
        <v>0</v>
      </c>
      <c r="Z780" s="1">
        <f t="shared" si="329"/>
        <v>0</v>
      </c>
      <c r="AA780" s="1">
        <f t="shared" si="330"/>
        <v>0</v>
      </c>
      <c r="AB780" s="1">
        <f t="shared" si="331"/>
        <v>0</v>
      </c>
      <c r="AC780" s="1">
        <f t="shared" si="332"/>
        <v>390581007.75193799</v>
      </c>
      <c r="AD780" s="1">
        <f t="shared" si="333"/>
        <v>0</v>
      </c>
      <c r="AE780" s="1">
        <f t="shared" si="334"/>
        <v>0</v>
      </c>
      <c r="AF780" s="1">
        <f t="shared" si="335"/>
        <v>0</v>
      </c>
      <c r="AG780" s="1">
        <f t="shared" si="336"/>
        <v>0</v>
      </c>
    </row>
    <row r="781" spans="1:33" x14ac:dyDescent="0.25">
      <c r="A781" t="s">
        <v>1549</v>
      </c>
      <c r="B781" t="s">
        <v>1550</v>
      </c>
      <c r="C781" s="1">
        <v>265000000</v>
      </c>
      <c r="D781" s="1">
        <v>426475409.83606601</v>
      </c>
      <c r="E781" s="1">
        <v>290136558.321127</v>
      </c>
      <c r="F781" s="1">
        <v>259473136</v>
      </c>
      <c r="G781" s="1">
        <v>270562500</v>
      </c>
      <c r="H781" s="1">
        <v>255470800</v>
      </c>
      <c r="I781" s="1">
        <f t="shared" si="312"/>
        <v>430740163.93442667</v>
      </c>
      <c r="J781" s="1">
        <f t="shared" si="313"/>
        <v>293037923.90433824</v>
      </c>
      <c r="K781" s="1">
        <f t="shared" si="314"/>
        <v>262067867.36000001</v>
      </c>
      <c r="L781" s="1">
        <f t="shared" si="315"/>
        <v>273268125</v>
      </c>
      <c r="M781" s="1">
        <f t="shared" si="316"/>
        <v>258025508</v>
      </c>
      <c r="N781" s="1">
        <f t="shared" si="317"/>
        <v>161475409.83606601</v>
      </c>
      <c r="O781" s="1">
        <f t="shared" si="318"/>
        <v>25136558.321126997</v>
      </c>
      <c r="P781" s="1">
        <f t="shared" si="319"/>
        <v>-5526864</v>
      </c>
      <c r="Q781" s="1">
        <f t="shared" si="320"/>
        <v>5562500</v>
      </c>
      <c r="R781" s="1">
        <f t="shared" si="321"/>
        <v>-9529200</v>
      </c>
      <c r="S781" s="1">
        <f t="shared" si="322"/>
        <v>165740163.93442667</v>
      </c>
      <c r="T781" s="1">
        <f t="shared" si="323"/>
        <v>28037923.904338241</v>
      </c>
      <c r="U781" s="1">
        <f t="shared" si="324"/>
        <v>-2932132.6399999857</v>
      </c>
      <c r="V781" s="1">
        <f t="shared" si="325"/>
        <v>8268125</v>
      </c>
      <c r="W781" s="1">
        <f t="shared" si="326"/>
        <v>-6974492</v>
      </c>
      <c r="X781" s="1">
        <f t="shared" si="327"/>
        <v>426475409.83606601</v>
      </c>
      <c r="Y781" s="1">
        <f t="shared" si="328"/>
        <v>290136558.321127</v>
      </c>
      <c r="Z781" s="1">
        <f t="shared" si="329"/>
        <v>259473136</v>
      </c>
      <c r="AA781" s="1">
        <f t="shared" si="330"/>
        <v>270562500</v>
      </c>
      <c r="AB781" s="1">
        <f t="shared" si="331"/>
        <v>255470800</v>
      </c>
      <c r="AC781" s="1">
        <f t="shared" si="332"/>
        <v>426475409.83606601</v>
      </c>
      <c r="AD781" s="1">
        <f t="shared" si="333"/>
        <v>290136558.321127</v>
      </c>
      <c r="AE781" s="1">
        <f t="shared" si="334"/>
        <v>259473136</v>
      </c>
      <c r="AF781" s="1">
        <f t="shared" si="335"/>
        <v>270562500</v>
      </c>
      <c r="AG781" s="1">
        <f t="shared" si="336"/>
        <v>255470800</v>
      </c>
    </row>
    <row r="782" spans="1:33" x14ac:dyDescent="0.25">
      <c r="A782" t="s">
        <v>1551</v>
      </c>
      <c r="B782" t="s">
        <v>1552</v>
      </c>
      <c r="C782" s="1">
        <v>310000000</v>
      </c>
      <c r="D782" s="1">
        <v>173076923.07692301</v>
      </c>
      <c r="E782" s="1">
        <v>217744998.15007401</v>
      </c>
      <c r="F782" s="1">
        <v>224689728</v>
      </c>
      <c r="G782" s="1">
        <v>201799063.13475201</v>
      </c>
      <c r="H782" s="1">
        <v>239061552</v>
      </c>
      <c r="I782" s="1">
        <f t="shared" si="312"/>
        <v>174807692.30769223</v>
      </c>
      <c r="J782" s="1">
        <f t="shared" si="313"/>
        <v>219922448.13157475</v>
      </c>
      <c r="K782" s="1">
        <f t="shared" si="314"/>
        <v>226936625.28</v>
      </c>
      <c r="L782" s="1">
        <f t="shared" si="315"/>
        <v>203817053.76609951</v>
      </c>
      <c r="M782" s="1">
        <f t="shared" si="316"/>
        <v>241452167.52000001</v>
      </c>
      <c r="N782" s="1">
        <f t="shared" si="317"/>
        <v>-136923076.92307699</v>
      </c>
      <c r="O782" s="1">
        <f t="shared" si="318"/>
        <v>-92255001.849925995</v>
      </c>
      <c r="P782" s="1">
        <f t="shared" si="319"/>
        <v>-85310272</v>
      </c>
      <c r="Q782" s="1">
        <f t="shared" si="320"/>
        <v>-108200936.86524799</v>
      </c>
      <c r="R782" s="1">
        <f t="shared" si="321"/>
        <v>-70938448</v>
      </c>
      <c r="S782" s="1">
        <f t="shared" si="322"/>
        <v>-135192307.69230777</v>
      </c>
      <c r="T782" s="1">
        <f t="shared" si="323"/>
        <v>-90077551.86842525</v>
      </c>
      <c r="U782" s="1">
        <f t="shared" si="324"/>
        <v>-83063374.719999999</v>
      </c>
      <c r="V782" s="1">
        <f t="shared" si="325"/>
        <v>-106182946.23390049</v>
      </c>
      <c r="W782" s="1">
        <f t="shared" si="326"/>
        <v>-68547832.479999989</v>
      </c>
      <c r="X782" s="1">
        <f t="shared" si="327"/>
        <v>0</v>
      </c>
      <c r="Y782" s="1">
        <f t="shared" si="328"/>
        <v>0</v>
      </c>
      <c r="Z782" s="1">
        <f t="shared" si="329"/>
        <v>0</v>
      </c>
      <c r="AA782" s="1">
        <f t="shared" si="330"/>
        <v>0</v>
      </c>
      <c r="AB782" s="1">
        <f t="shared" si="331"/>
        <v>0</v>
      </c>
      <c r="AC782" s="1">
        <f t="shared" si="332"/>
        <v>0</v>
      </c>
      <c r="AD782" s="1">
        <f t="shared" si="333"/>
        <v>0</v>
      </c>
      <c r="AE782" s="1">
        <f t="shared" si="334"/>
        <v>0</v>
      </c>
      <c r="AF782" s="1">
        <f t="shared" si="335"/>
        <v>0</v>
      </c>
      <c r="AG782" s="1">
        <f t="shared" si="336"/>
        <v>0</v>
      </c>
    </row>
    <row r="783" spans="1:33" x14ac:dyDescent="0.25">
      <c r="A783" t="s">
        <v>1553</v>
      </c>
      <c r="B783" t="s">
        <v>1554</v>
      </c>
      <c r="C783" s="1">
        <v>175000000</v>
      </c>
      <c r="D783" s="1">
        <v>189333333.33333299</v>
      </c>
      <c r="E783" s="1">
        <v>217744998.15007401</v>
      </c>
      <c r="F783" s="1">
        <v>247095104</v>
      </c>
      <c r="G783" s="1">
        <v>227072781.22743699</v>
      </c>
      <c r="H783" s="1">
        <v>240827312</v>
      </c>
      <c r="I783" s="1">
        <f t="shared" si="312"/>
        <v>191226666.66666633</v>
      </c>
      <c r="J783" s="1">
        <f t="shared" si="313"/>
        <v>219922448.13157475</v>
      </c>
      <c r="K783" s="1">
        <f t="shared" si="314"/>
        <v>249566055.03999999</v>
      </c>
      <c r="L783" s="1">
        <f t="shared" si="315"/>
        <v>229343509.03971136</v>
      </c>
      <c r="M783" s="1">
        <f t="shared" si="316"/>
        <v>243235585.12</v>
      </c>
      <c r="N783" s="1">
        <f t="shared" si="317"/>
        <v>14333333.333332986</v>
      </c>
      <c r="O783" s="1">
        <f t="shared" si="318"/>
        <v>42744998.150074005</v>
      </c>
      <c r="P783" s="1">
        <f t="shared" si="319"/>
        <v>72095104</v>
      </c>
      <c r="Q783" s="1">
        <f t="shared" si="320"/>
        <v>52072781.22743699</v>
      </c>
      <c r="R783" s="1">
        <f t="shared" si="321"/>
        <v>65827312</v>
      </c>
      <c r="S783" s="1">
        <f t="shared" si="322"/>
        <v>16226666.666666329</v>
      </c>
      <c r="T783" s="1">
        <f t="shared" si="323"/>
        <v>44922448.13157475</v>
      </c>
      <c r="U783" s="1">
        <f t="shared" si="324"/>
        <v>74566055.039999992</v>
      </c>
      <c r="V783" s="1">
        <f t="shared" si="325"/>
        <v>54343509.039711356</v>
      </c>
      <c r="W783" s="1">
        <f t="shared" si="326"/>
        <v>68235585.120000005</v>
      </c>
      <c r="X783" s="1">
        <f t="shared" si="327"/>
        <v>189333333.33333299</v>
      </c>
      <c r="Y783" s="1">
        <f t="shared" si="328"/>
        <v>217744998.15007401</v>
      </c>
      <c r="Z783" s="1">
        <f t="shared" si="329"/>
        <v>247095104</v>
      </c>
      <c r="AA783" s="1">
        <f t="shared" si="330"/>
        <v>227072781.22743699</v>
      </c>
      <c r="AB783" s="1">
        <f t="shared" si="331"/>
        <v>240827312</v>
      </c>
      <c r="AC783" s="1">
        <f t="shared" si="332"/>
        <v>189333333.33333299</v>
      </c>
      <c r="AD783" s="1">
        <f t="shared" si="333"/>
        <v>217744998.15007401</v>
      </c>
      <c r="AE783" s="1">
        <f t="shared" si="334"/>
        <v>247095104</v>
      </c>
      <c r="AF783" s="1">
        <f t="shared" si="335"/>
        <v>227072781.22743699</v>
      </c>
      <c r="AG783" s="1">
        <f t="shared" si="336"/>
        <v>240827312</v>
      </c>
    </row>
    <row r="784" spans="1:33" x14ac:dyDescent="0.25">
      <c r="A784" t="s">
        <v>1555</v>
      </c>
      <c r="B784" t="s">
        <v>1556</v>
      </c>
      <c r="C784" s="1">
        <v>360000000</v>
      </c>
      <c r="D784" s="1">
        <v>195000000</v>
      </c>
      <c r="E784" s="1">
        <v>291318605.03547502</v>
      </c>
      <c r="F784" s="1">
        <v>294201088</v>
      </c>
      <c r="G784" s="1">
        <v>317648069.46739101</v>
      </c>
      <c r="H784" s="1">
        <v>308710688</v>
      </c>
      <c r="I784" s="1">
        <f t="shared" si="312"/>
        <v>196950000</v>
      </c>
      <c r="J784" s="1">
        <f t="shared" si="313"/>
        <v>294231791.08582979</v>
      </c>
      <c r="K784" s="1">
        <f t="shared" si="314"/>
        <v>297143098.88</v>
      </c>
      <c r="L784" s="1">
        <f t="shared" si="315"/>
        <v>320824550.16206491</v>
      </c>
      <c r="M784" s="1">
        <f t="shared" si="316"/>
        <v>311797794.88</v>
      </c>
      <c r="N784" s="1">
        <f t="shared" si="317"/>
        <v>-165000000</v>
      </c>
      <c r="O784" s="1">
        <f t="shared" si="318"/>
        <v>-68681394.964524984</v>
      </c>
      <c r="P784" s="1">
        <f t="shared" si="319"/>
        <v>-65798912</v>
      </c>
      <c r="Q784" s="1">
        <f t="shared" si="320"/>
        <v>-42351930.532608986</v>
      </c>
      <c r="R784" s="1">
        <f t="shared" si="321"/>
        <v>-51289312</v>
      </c>
      <c r="S784" s="1">
        <f t="shared" si="322"/>
        <v>-163050000</v>
      </c>
      <c r="T784" s="1">
        <f t="shared" si="323"/>
        <v>-65768208.914170206</v>
      </c>
      <c r="U784" s="1">
        <f t="shared" si="324"/>
        <v>-62856901.120000005</v>
      </c>
      <c r="V784" s="1">
        <f t="shared" si="325"/>
        <v>-39175449.83793509</v>
      </c>
      <c r="W784" s="1">
        <f t="shared" si="326"/>
        <v>-48202205.120000005</v>
      </c>
      <c r="X784" s="1">
        <f t="shared" si="327"/>
        <v>0</v>
      </c>
      <c r="Y784" s="1">
        <f t="shared" si="328"/>
        <v>0</v>
      </c>
      <c r="Z784" s="1">
        <f t="shared" si="329"/>
        <v>0</v>
      </c>
      <c r="AA784" s="1">
        <f t="shared" si="330"/>
        <v>0</v>
      </c>
      <c r="AB784" s="1">
        <f t="shared" si="331"/>
        <v>0</v>
      </c>
      <c r="AC784" s="1">
        <f t="shared" si="332"/>
        <v>0</v>
      </c>
      <c r="AD784" s="1">
        <f t="shared" si="333"/>
        <v>0</v>
      </c>
      <c r="AE784" s="1">
        <f t="shared" si="334"/>
        <v>0</v>
      </c>
      <c r="AF784" s="1">
        <f t="shared" si="335"/>
        <v>317648069.46739101</v>
      </c>
      <c r="AG784" s="1">
        <f t="shared" si="336"/>
        <v>0</v>
      </c>
    </row>
    <row r="785" spans="1:33" x14ac:dyDescent="0.25">
      <c r="A785" t="s">
        <v>1557</v>
      </c>
      <c r="B785" t="s">
        <v>1558</v>
      </c>
      <c r="C785" s="1">
        <v>260000000</v>
      </c>
      <c r="D785" s="1">
        <v>215208333.33333299</v>
      </c>
      <c r="E785" s="1">
        <v>291318605.03547502</v>
      </c>
      <c r="F785" s="1">
        <v>296772320</v>
      </c>
      <c r="G785" s="1">
        <v>317648069.46739101</v>
      </c>
      <c r="H785" s="1">
        <v>323711872</v>
      </c>
      <c r="I785" s="1">
        <f t="shared" si="312"/>
        <v>217360416.66666633</v>
      </c>
      <c r="J785" s="1">
        <f t="shared" si="313"/>
        <v>294231791.08582979</v>
      </c>
      <c r="K785" s="1">
        <f t="shared" si="314"/>
        <v>299740043.19999999</v>
      </c>
      <c r="L785" s="1">
        <f t="shared" si="315"/>
        <v>320824550.16206491</v>
      </c>
      <c r="M785" s="1">
        <f t="shared" si="316"/>
        <v>326948990.72000003</v>
      </c>
      <c r="N785" s="1">
        <f t="shared" si="317"/>
        <v>-44791666.666667014</v>
      </c>
      <c r="O785" s="1">
        <f t="shared" si="318"/>
        <v>31318605.035475016</v>
      </c>
      <c r="P785" s="1">
        <f t="shared" si="319"/>
        <v>36772320</v>
      </c>
      <c r="Q785" s="1">
        <f t="shared" si="320"/>
        <v>57648069.467391014</v>
      </c>
      <c r="R785" s="1">
        <f t="shared" si="321"/>
        <v>63711872</v>
      </c>
      <c r="S785" s="1">
        <f t="shared" si="322"/>
        <v>-42639583.333333671</v>
      </c>
      <c r="T785" s="1">
        <f t="shared" si="323"/>
        <v>34231791.085829794</v>
      </c>
      <c r="U785" s="1">
        <f t="shared" si="324"/>
        <v>39740043.199999988</v>
      </c>
      <c r="V785" s="1">
        <f t="shared" si="325"/>
        <v>60824550.16206491</v>
      </c>
      <c r="W785" s="1">
        <f t="shared" si="326"/>
        <v>66948990.720000029</v>
      </c>
      <c r="X785" s="1">
        <f t="shared" si="327"/>
        <v>0</v>
      </c>
      <c r="Y785" s="1">
        <f t="shared" si="328"/>
        <v>291318605.03547502</v>
      </c>
      <c r="Z785" s="1">
        <f t="shared" si="329"/>
        <v>296772320</v>
      </c>
      <c r="AA785" s="1">
        <f t="shared" si="330"/>
        <v>317648069.46739101</v>
      </c>
      <c r="AB785" s="1">
        <f t="shared" si="331"/>
        <v>323711872</v>
      </c>
      <c r="AC785" s="1">
        <f t="shared" si="332"/>
        <v>0</v>
      </c>
      <c r="AD785" s="1">
        <f t="shared" si="333"/>
        <v>291318605.03547502</v>
      </c>
      <c r="AE785" s="1">
        <f t="shared" si="334"/>
        <v>296772320</v>
      </c>
      <c r="AF785" s="1">
        <f t="shared" si="335"/>
        <v>317648069.46739101</v>
      </c>
      <c r="AG785" s="1">
        <f t="shared" si="336"/>
        <v>323711872</v>
      </c>
    </row>
    <row r="786" spans="1:33" x14ac:dyDescent="0.25">
      <c r="A786" t="s">
        <v>1559</v>
      </c>
      <c r="B786" t="s">
        <v>1560</v>
      </c>
      <c r="C786" s="1">
        <v>450000000</v>
      </c>
      <c r="D786" s="1">
        <v>668041237.11340201</v>
      </c>
      <c r="E786" s="1">
        <v>480607963.013699</v>
      </c>
      <c r="F786" s="1">
        <v>477526624</v>
      </c>
      <c r="G786" s="1">
        <v>434750127.13953501</v>
      </c>
      <c r="H786" s="1">
        <v>465913216</v>
      </c>
      <c r="I786" s="1">
        <f t="shared" si="312"/>
        <v>674721649.48453605</v>
      </c>
      <c r="J786" s="1">
        <f t="shared" si="313"/>
        <v>485414042.64383596</v>
      </c>
      <c r="K786" s="1">
        <f t="shared" si="314"/>
        <v>482301890.24000001</v>
      </c>
      <c r="L786" s="1">
        <f t="shared" si="315"/>
        <v>439097628.41093034</v>
      </c>
      <c r="M786" s="1">
        <f t="shared" si="316"/>
        <v>470572348.16000003</v>
      </c>
      <c r="N786" s="1">
        <f t="shared" si="317"/>
        <v>218041237.11340201</v>
      </c>
      <c r="O786" s="1">
        <f t="shared" si="318"/>
        <v>30607963.013698995</v>
      </c>
      <c r="P786" s="1">
        <f t="shared" si="319"/>
        <v>27526624</v>
      </c>
      <c r="Q786" s="1">
        <f t="shared" si="320"/>
        <v>-15249872.86046499</v>
      </c>
      <c r="R786" s="1">
        <f t="shared" si="321"/>
        <v>15913216</v>
      </c>
      <c r="S786" s="1">
        <f t="shared" si="322"/>
        <v>224721649.48453605</v>
      </c>
      <c r="T786" s="1">
        <f t="shared" si="323"/>
        <v>35414042.643835962</v>
      </c>
      <c r="U786" s="1">
        <f t="shared" si="324"/>
        <v>32301890.24000001</v>
      </c>
      <c r="V786" s="1">
        <f t="shared" si="325"/>
        <v>-10902371.589069664</v>
      </c>
      <c r="W786" s="1">
        <f t="shared" si="326"/>
        <v>20572348.160000026</v>
      </c>
      <c r="X786" s="1">
        <f t="shared" si="327"/>
        <v>668041237.11340201</v>
      </c>
      <c r="Y786" s="1">
        <f t="shared" si="328"/>
        <v>480607963.013699</v>
      </c>
      <c r="Z786" s="1">
        <f t="shared" si="329"/>
        <v>477526624</v>
      </c>
      <c r="AA786" s="1">
        <f t="shared" si="330"/>
        <v>434750127.13953501</v>
      </c>
      <c r="AB786" s="1">
        <f t="shared" si="331"/>
        <v>465913216</v>
      </c>
      <c r="AC786" s="1">
        <f t="shared" si="332"/>
        <v>668041237.11340201</v>
      </c>
      <c r="AD786" s="1">
        <f t="shared" si="333"/>
        <v>480607963.013699</v>
      </c>
      <c r="AE786" s="1">
        <f t="shared" si="334"/>
        <v>477526624</v>
      </c>
      <c r="AF786" s="1">
        <f t="shared" si="335"/>
        <v>434750127.13953501</v>
      </c>
      <c r="AG786" s="1">
        <f t="shared" si="336"/>
        <v>465913216</v>
      </c>
    </row>
    <row r="787" spans="1:33" x14ac:dyDescent="0.25">
      <c r="A787" t="s">
        <v>1561</v>
      </c>
      <c r="B787" t="s">
        <v>1562</v>
      </c>
      <c r="C787" s="1">
        <v>130000000</v>
      </c>
      <c r="D787" s="1">
        <v>127407407.407407</v>
      </c>
      <c r="E787" s="1">
        <v>267901190.47619</v>
      </c>
      <c r="F787" s="1">
        <v>270813536</v>
      </c>
      <c r="G787" s="1">
        <v>384272727.27272701</v>
      </c>
      <c r="H787" s="1">
        <v>281199072</v>
      </c>
      <c r="I787" s="1">
        <f t="shared" si="312"/>
        <v>128681481.48148108</v>
      </c>
      <c r="J787" s="1">
        <f t="shared" si="313"/>
        <v>270580202.38095188</v>
      </c>
      <c r="K787" s="1">
        <f t="shared" si="314"/>
        <v>273521671.36000001</v>
      </c>
      <c r="L787" s="1">
        <f t="shared" si="315"/>
        <v>388115454.54545426</v>
      </c>
      <c r="M787" s="1">
        <f t="shared" si="316"/>
        <v>284011062.72000003</v>
      </c>
      <c r="N787" s="1">
        <f t="shared" si="317"/>
        <v>-2592592.5925929993</v>
      </c>
      <c r="O787" s="1">
        <f t="shared" si="318"/>
        <v>137901190.47619</v>
      </c>
      <c r="P787" s="1">
        <f t="shared" si="319"/>
        <v>140813536</v>
      </c>
      <c r="Q787" s="1">
        <f t="shared" si="320"/>
        <v>254272727.27272701</v>
      </c>
      <c r="R787" s="1">
        <f t="shared" si="321"/>
        <v>151199072</v>
      </c>
      <c r="S787" s="1">
        <f t="shared" si="322"/>
        <v>-1318518.5185189247</v>
      </c>
      <c r="T787" s="1">
        <f t="shared" si="323"/>
        <v>140580202.38095188</v>
      </c>
      <c r="U787" s="1">
        <f t="shared" si="324"/>
        <v>143521671.36000001</v>
      </c>
      <c r="V787" s="1">
        <f t="shared" si="325"/>
        <v>258115454.54545426</v>
      </c>
      <c r="W787" s="1">
        <f t="shared" si="326"/>
        <v>154011062.72000003</v>
      </c>
      <c r="X787" s="1">
        <f t="shared" si="327"/>
        <v>127407407.407407</v>
      </c>
      <c r="Y787" s="1">
        <f t="shared" si="328"/>
        <v>267901190.47619</v>
      </c>
      <c r="Z787" s="1">
        <f t="shared" si="329"/>
        <v>270813536</v>
      </c>
      <c r="AA787" s="1">
        <f t="shared" si="330"/>
        <v>384272727.27272701</v>
      </c>
      <c r="AB787" s="1">
        <f t="shared" si="331"/>
        <v>281199072</v>
      </c>
      <c r="AC787" s="1">
        <f t="shared" si="332"/>
        <v>127407407.407407</v>
      </c>
      <c r="AD787" s="1">
        <f t="shared" si="333"/>
        <v>267901190.47619</v>
      </c>
      <c r="AE787" s="1">
        <f t="shared" si="334"/>
        <v>270813536</v>
      </c>
      <c r="AF787" s="1">
        <f t="shared" si="335"/>
        <v>384272727.27272701</v>
      </c>
      <c r="AG787" s="1">
        <f t="shared" si="336"/>
        <v>281199072</v>
      </c>
    </row>
    <row r="788" spans="1:33" x14ac:dyDescent="0.25">
      <c r="A788" t="s">
        <v>1563</v>
      </c>
      <c r="B788" t="s">
        <v>1564</v>
      </c>
      <c r="C788" s="1">
        <v>225000000</v>
      </c>
      <c r="D788" s="1">
        <v>670000000</v>
      </c>
      <c r="E788" s="1">
        <v>480607963.013699</v>
      </c>
      <c r="F788" s="1">
        <v>442458688</v>
      </c>
      <c r="G788" s="1">
        <v>360545562.13017702</v>
      </c>
      <c r="H788" s="1">
        <v>394761664</v>
      </c>
      <c r="I788" s="1">
        <f t="shared" si="312"/>
        <v>676700000</v>
      </c>
      <c r="J788" s="1">
        <f t="shared" si="313"/>
        <v>485414042.64383596</v>
      </c>
      <c r="K788" s="1">
        <f t="shared" si="314"/>
        <v>446883274.88</v>
      </c>
      <c r="L788" s="1">
        <f t="shared" si="315"/>
        <v>364151017.75147879</v>
      </c>
      <c r="M788" s="1">
        <f t="shared" si="316"/>
        <v>398709280.63999999</v>
      </c>
      <c r="N788" s="1">
        <f t="shared" si="317"/>
        <v>445000000</v>
      </c>
      <c r="O788" s="1">
        <f t="shared" si="318"/>
        <v>255607963.013699</v>
      </c>
      <c r="P788" s="1">
        <f t="shared" si="319"/>
        <v>217458688</v>
      </c>
      <c r="Q788" s="1">
        <f t="shared" si="320"/>
        <v>135545562.13017702</v>
      </c>
      <c r="R788" s="1">
        <f t="shared" si="321"/>
        <v>169761664</v>
      </c>
      <c r="S788" s="1">
        <f t="shared" si="322"/>
        <v>451700000</v>
      </c>
      <c r="T788" s="1">
        <f t="shared" si="323"/>
        <v>260414042.64383596</v>
      </c>
      <c r="U788" s="1">
        <f t="shared" si="324"/>
        <v>221883274.88</v>
      </c>
      <c r="V788" s="1">
        <f t="shared" si="325"/>
        <v>139151017.75147879</v>
      </c>
      <c r="W788" s="1">
        <f t="shared" si="326"/>
        <v>173709280.63999999</v>
      </c>
      <c r="X788" s="1">
        <f t="shared" si="327"/>
        <v>670000000</v>
      </c>
      <c r="Y788" s="1">
        <f t="shared" si="328"/>
        <v>480607963.013699</v>
      </c>
      <c r="Z788" s="1">
        <f t="shared" si="329"/>
        <v>442458688</v>
      </c>
      <c r="AA788" s="1">
        <f t="shared" si="330"/>
        <v>360545562.13017702</v>
      </c>
      <c r="AB788" s="1">
        <f t="shared" si="331"/>
        <v>394761664</v>
      </c>
      <c r="AC788" s="1">
        <f t="shared" si="332"/>
        <v>670000000</v>
      </c>
      <c r="AD788" s="1">
        <f t="shared" si="333"/>
        <v>480607963.013699</v>
      </c>
      <c r="AE788" s="1">
        <f t="shared" si="334"/>
        <v>442458688</v>
      </c>
      <c r="AF788" s="1">
        <f t="shared" si="335"/>
        <v>360545562.13017702</v>
      </c>
      <c r="AG788" s="1">
        <f t="shared" si="336"/>
        <v>394761664</v>
      </c>
    </row>
    <row r="789" spans="1:33" x14ac:dyDescent="0.25">
      <c r="A789" t="s">
        <v>1565</v>
      </c>
      <c r="B789" t="s">
        <v>1566</v>
      </c>
      <c r="C789" s="1">
        <v>298000000</v>
      </c>
      <c r="D789" s="1">
        <v>895935433.34493601</v>
      </c>
      <c r="E789" s="1">
        <v>312426381.66666698</v>
      </c>
      <c r="F789" s="1">
        <v>328696768</v>
      </c>
      <c r="G789" s="1">
        <v>270562500</v>
      </c>
      <c r="H789" s="1">
        <v>318070688</v>
      </c>
      <c r="I789" s="1">
        <f t="shared" si="312"/>
        <v>904894787.67838538</v>
      </c>
      <c r="J789" s="1">
        <f t="shared" si="313"/>
        <v>315550645.48333365</v>
      </c>
      <c r="K789" s="1">
        <f t="shared" si="314"/>
        <v>331983735.68000001</v>
      </c>
      <c r="L789" s="1">
        <f t="shared" si="315"/>
        <v>273268125</v>
      </c>
      <c r="M789" s="1">
        <f t="shared" si="316"/>
        <v>321251394.88</v>
      </c>
      <c r="N789" s="1">
        <f t="shared" si="317"/>
        <v>597935433.34493601</v>
      </c>
      <c r="O789" s="1">
        <f t="shared" si="318"/>
        <v>14426381.666666985</v>
      </c>
      <c r="P789" s="1">
        <f t="shared" si="319"/>
        <v>30696768</v>
      </c>
      <c r="Q789" s="1">
        <f t="shared" si="320"/>
        <v>-27437500</v>
      </c>
      <c r="R789" s="1">
        <f t="shared" si="321"/>
        <v>20070688</v>
      </c>
      <c r="S789" s="1">
        <f t="shared" si="322"/>
        <v>606894787.67838538</v>
      </c>
      <c r="T789" s="1">
        <f t="shared" si="323"/>
        <v>17550645.483333647</v>
      </c>
      <c r="U789" s="1">
        <f t="shared" si="324"/>
        <v>33983735.680000007</v>
      </c>
      <c r="V789" s="1">
        <f t="shared" si="325"/>
        <v>-24731875</v>
      </c>
      <c r="W789" s="1">
        <f t="shared" si="326"/>
        <v>23251394.879999995</v>
      </c>
      <c r="X789" s="1">
        <f t="shared" si="327"/>
        <v>895935433.34493601</v>
      </c>
      <c r="Y789" s="1">
        <f t="shared" si="328"/>
        <v>312426381.66666698</v>
      </c>
      <c r="Z789" s="1">
        <f t="shared" si="329"/>
        <v>328696768</v>
      </c>
      <c r="AA789" s="1">
        <f t="shared" si="330"/>
        <v>270562500</v>
      </c>
      <c r="AB789" s="1">
        <f t="shared" si="331"/>
        <v>318070688</v>
      </c>
      <c r="AC789" s="1">
        <f t="shared" si="332"/>
        <v>895935433.34493601</v>
      </c>
      <c r="AD789" s="1">
        <f t="shared" si="333"/>
        <v>312426381.66666698</v>
      </c>
      <c r="AE789" s="1">
        <f t="shared" si="334"/>
        <v>328696768</v>
      </c>
      <c r="AF789" s="1">
        <f t="shared" si="335"/>
        <v>270562500</v>
      </c>
      <c r="AG789" s="1">
        <f t="shared" si="336"/>
        <v>318070688</v>
      </c>
    </row>
    <row r="790" spans="1:33" x14ac:dyDescent="0.25">
      <c r="A790" t="s">
        <v>1567</v>
      </c>
      <c r="B790" t="s">
        <v>1568</v>
      </c>
      <c r="C790" s="1">
        <v>140000000</v>
      </c>
      <c r="D790" s="1">
        <v>331779661.016949</v>
      </c>
      <c r="E790" s="1">
        <v>290136558.321127</v>
      </c>
      <c r="F790" s="1">
        <v>274529728</v>
      </c>
      <c r="G790" s="1">
        <v>228798904.45934099</v>
      </c>
      <c r="H790" s="1">
        <v>263024112</v>
      </c>
      <c r="I790" s="1">
        <f t="shared" si="312"/>
        <v>335097457.62711847</v>
      </c>
      <c r="J790" s="1">
        <f t="shared" si="313"/>
        <v>293037923.90433824</v>
      </c>
      <c r="K790" s="1">
        <f t="shared" si="314"/>
        <v>277275025.28000003</v>
      </c>
      <c r="L790" s="1">
        <f t="shared" si="315"/>
        <v>231086893.50393441</v>
      </c>
      <c r="M790" s="1">
        <f t="shared" si="316"/>
        <v>265654353.12</v>
      </c>
      <c r="N790" s="1">
        <f t="shared" si="317"/>
        <v>191779661.016949</v>
      </c>
      <c r="O790" s="1">
        <f t="shared" si="318"/>
        <v>150136558.321127</v>
      </c>
      <c r="P790" s="1">
        <f t="shared" si="319"/>
        <v>134529728</v>
      </c>
      <c r="Q790" s="1">
        <f t="shared" si="320"/>
        <v>88798904.45934099</v>
      </c>
      <c r="R790" s="1">
        <f t="shared" si="321"/>
        <v>123024112</v>
      </c>
      <c r="S790" s="1">
        <f t="shared" si="322"/>
        <v>195097457.62711847</v>
      </c>
      <c r="T790" s="1">
        <f t="shared" si="323"/>
        <v>153037923.90433824</v>
      </c>
      <c r="U790" s="1">
        <f t="shared" si="324"/>
        <v>137275025.28000003</v>
      </c>
      <c r="V790" s="1">
        <f t="shared" si="325"/>
        <v>91086893.503934413</v>
      </c>
      <c r="W790" s="1">
        <f t="shared" si="326"/>
        <v>125654353.12</v>
      </c>
      <c r="X790" s="1">
        <f t="shared" si="327"/>
        <v>331779661.016949</v>
      </c>
      <c r="Y790" s="1">
        <f t="shared" si="328"/>
        <v>290136558.321127</v>
      </c>
      <c r="Z790" s="1">
        <f t="shared" si="329"/>
        <v>274529728</v>
      </c>
      <c r="AA790" s="1">
        <f t="shared" si="330"/>
        <v>228798904.45934099</v>
      </c>
      <c r="AB790" s="1">
        <f t="shared" si="331"/>
        <v>263024112</v>
      </c>
      <c r="AC790" s="1">
        <f t="shared" si="332"/>
        <v>331779661.016949</v>
      </c>
      <c r="AD790" s="1">
        <f t="shared" si="333"/>
        <v>290136558.321127</v>
      </c>
      <c r="AE790" s="1">
        <f t="shared" si="334"/>
        <v>274529728</v>
      </c>
      <c r="AF790" s="1">
        <f t="shared" si="335"/>
        <v>228798904.45934099</v>
      </c>
      <c r="AG790" s="1">
        <f t="shared" si="336"/>
        <v>263024112</v>
      </c>
    </row>
    <row r="791" spans="1:33" x14ac:dyDescent="0.25">
      <c r="A791" t="s">
        <v>1569</v>
      </c>
      <c r="B791" t="s">
        <v>1570</v>
      </c>
      <c r="C791" s="1">
        <v>150000000</v>
      </c>
      <c r="D791" s="1">
        <v>200000000</v>
      </c>
      <c r="E791" s="1">
        <v>239809976.97111899</v>
      </c>
      <c r="F791" s="1">
        <v>220053984</v>
      </c>
      <c r="G791" s="1">
        <v>228798904.45934099</v>
      </c>
      <c r="H791" s="1">
        <v>217399168</v>
      </c>
      <c r="I791" s="1">
        <f t="shared" si="312"/>
        <v>202000000</v>
      </c>
      <c r="J791" s="1">
        <f t="shared" si="313"/>
        <v>242208076.74083018</v>
      </c>
      <c r="K791" s="1">
        <f t="shared" si="314"/>
        <v>222254523.84</v>
      </c>
      <c r="L791" s="1">
        <f t="shared" si="315"/>
        <v>231086893.50393441</v>
      </c>
      <c r="M791" s="1">
        <f t="shared" si="316"/>
        <v>219573159.68000001</v>
      </c>
      <c r="N791" s="1">
        <f t="shared" si="317"/>
        <v>50000000</v>
      </c>
      <c r="O791" s="1">
        <f t="shared" si="318"/>
        <v>89809976.971118987</v>
      </c>
      <c r="P791" s="1">
        <f t="shared" si="319"/>
        <v>70053984</v>
      </c>
      <c r="Q791" s="1">
        <f t="shared" si="320"/>
        <v>78798904.45934099</v>
      </c>
      <c r="R791" s="1">
        <f t="shared" si="321"/>
        <v>67399168</v>
      </c>
      <c r="S791" s="1">
        <f t="shared" si="322"/>
        <v>52000000</v>
      </c>
      <c r="T791" s="1">
        <f t="shared" si="323"/>
        <v>92208076.740830183</v>
      </c>
      <c r="U791" s="1">
        <f t="shared" si="324"/>
        <v>72254523.840000004</v>
      </c>
      <c r="V791" s="1">
        <f t="shared" si="325"/>
        <v>81086893.503934413</v>
      </c>
      <c r="W791" s="1">
        <f t="shared" si="326"/>
        <v>69573159.680000007</v>
      </c>
      <c r="X791" s="1">
        <f t="shared" si="327"/>
        <v>200000000</v>
      </c>
      <c r="Y791" s="1">
        <f t="shared" si="328"/>
        <v>239809976.97111899</v>
      </c>
      <c r="Z791" s="1">
        <f t="shared" si="329"/>
        <v>220053984</v>
      </c>
      <c r="AA791" s="1">
        <f t="shared" si="330"/>
        <v>228798904.45934099</v>
      </c>
      <c r="AB791" s="1">
        <f t="shared" si="331"/>
        <v>217399168</v>
      </c>
      <c r="AC791" s="1">
        <f t="shared" si="332"/>
        <v>200000000</v>
      </c>
      <c r="AD791" s="1">
        <f t="shared" si="333"/>
        <v>239809976.97111899</v>
      </c>
      <c r="AE791" s="1">
        <f t="shared" si="334"/>
        <v>220053984</v>
      </c>
      <c r="AF791" s="1">
        <f t="shared" si="335"/>
        <v>228798904.45934099</v>
      </c>
      <c r="AG791" s="1">
        <f t="shared" si="336"/>
        <v>217399168</v>
      </c>
    </row>
    <row r="792" spans="1:33" x14ac:dyDescent="0.25">
      <c r="A792" t="s">
        <v>1571</v>
      </c>
      <c r="B792" t="s">
        <v>1572</v>
      </c>
      <c r="C792" s="1">
        <v>165000000</v>
      </c>
      <c r="D792" s="1">
        <v>200000000</v>
      </c>
      <c r="E792" s="1">
        <v>239809976.97111899</v>
      </c>
      <c r="F792" s="1">
        <v>220053984</v>
      </c>
      <c r="G792" s="1">
        <v>228798904.45934099</v>
      </c>
      <c r="H792" s="1">
        <v>217399168</v>
      </c>
      <c r="I792" s="1">
        <f t="shared" si="312"/>
        <v>202000000</v>
      </c>
      <c r="J792" s="1">
        <f t="shared" si="313"/>
        <v>242208076.74083018</v>
      </c>
      <c r="K792" s="1">
        <f t="shared" si="314"/>
        <v>222254523.84</v>
      </c>
      <c r="L792" s="1">
        <f t="shared" si="315"/>
        <v>231086893.50393441</v>
      </c>
      <c r="M792" s="1">
        <f t="shared" si="316"/>
        <v>219573159.68000001</v>
      </c>
      <c r="N792" s="1">
        <f t="shared" si="317"/>
        <v>35000000</v>
      </c>
      <c r="O792" s="1">
        <f t="shared" si="318"/>
        <v>74809976.971118987</v>
      </c>
      <c r="P792" s="1">
        <f t="shared" si="319"/>
        <v>55053984</v>
      </c>
      <c r="Q792" s="1">
        <f t="shared" si="320"/>
        <v>63798904.45934099</v>
      </c>
      <c r="R792" s="1">
        <f t="shared" si="321"/>
        <v>52399168</v>
      </c>
      <c r="S792" s="1">
        <f t="shared" si="322"/>
        <v>37000000</v>
      </c>
      <c r="T792" s="1">
        <f t="shared" si="323"/>
        <v>77208076.740830183</v>
      </c>
      <c r="U792" s="1">
        <f t="shared" si="324"/>
        <v>57254523.840000004</v>
      </c>
      <c r="V792" s="1">
        <f t="shared" si="325"/>
        <v>66086893.503934413</v>
      </c>
      <c r="W792" s="1">
        <f t="shared" si="326"/>
        <v>54573159.680000007</v>
      </c>
      <c r="X792" s="1">
        <f t="shared" si="327"/>
        <v>200000000</v>
      </c>
      <c r="Y792" s="1">
        <f t="shared" si="328"/>
        <v>239809976.97111899</v>
      </c>
      <c r="Z792" s="1">
        <f t="shared" si="329"/>
        <v>220053984</v>
      </c>
      <c r="AA792" s="1">
        <f t="shared" si="330"/>
        <v>228798904.45934099</v>
      </c>
      <c r="AB792" s="1">
        <f t="shared" si="331"/>
        <v>217399168</v>
      </c>
      <c r="AC792" s="1">
        <f t="shared" si="332"/>
        <v>200000000</v>
      </c>
      <c r="AD792" s="1">
        <f t="shared" si="333"/>
        <v>239809976.97111899</v>
      </c>
      <c r="AE792" s="1">
        <f t="shared" si="334"/>
        <v>220053984</v>
      </c>
      <c r="AF792" s="1">
        <f t="shared" si="335"/>
        <v>228798904.45934099</v>
      </c>
      <c r="AG792" s="1">
        <f t="shared" si="336"/>
        <v>217399168</v>
      </c>
    </row>
    <row r="793" spans="1:33" x14ac:dyDescent="0.25">
      <c r="A793" t="s">
        <v>1573</v>
      </c>
      <c r="B793" t="s">
        <v>1574</v>
      </c>
      <c r="C793" s="1">
        <v>350000000</v>
      </c>
      <c r="D793" s="1">
        <v>442145474.13793099</v>
      </c>
      <c r="E793" s="1">
        <v>484380066.78678697</v>
      </c>
      <c r="F793" s="1">
        <v>468618304</v>
      </c>
      <c r="G793" s="1">
        <v>507091607.83377999</v>
      </c>
      <c r="H793" s="1">
        <v>480901472</v>
      </c>
      <c r="I793" s="1">
        <f t="shared" si="312"/>
        <v>446566928.87931031</v>
      </c>
      <c r="J793" s="1">
        <f t="shared" si="313"/>
        <v>489223867.45465487</v>
      </c>
      <c r="K793" s="1">
        <f t="shared" si="314"/>
        <v>473304487.04000002</v>
      </c>
      <c r="L793" s="1">
        <f t="shared" si="315"/>
        <v>512162523.91211778</v>
      </c>
      <c r="M793" s="1">
        <f t="shared" si="316"/>
        <v>485710486.72000003</v>
      </c>
      <c r="N793" s="1">
        <f t="shared" si="317"/>
        <v>92145474.137930989</v>
      </c>
      <c r="O793" s="1">
        <f t="shared" si="318"/>
        <v>134380066.78678697</v>
      </c>
      <c r="P793" s="1">
        <f t="shared" si="319"/>
        <v>118618304</v>
      </c>
      <c r="Q793" s="1">
        <f t="shared" si="320"/>
        <v>157091607.83377999</v>
      </c>
      <c r="R793" s="1">
        <f t="shared" si="321"/>
        <v>130901472</v>
      </c>
      <c r="S793" s="1">
        <f t="shared" si="322"/>
        <v>96566928.87931031</v>
      </c>
      <c r="T793" s="1">
        <f t="shared" si="323"/>
        <v>139223867.45465487</v>
      </c>
      <c r="U793" s="1">
        <f t="shared" si="324"/>
        <v>123304487.04000002</v>
      </c>
      <c r="V793" s="1">
        <f t="shared" si="325"/>
        <v>162162523.91211778</v>
      </c>
      <c r="W793" s="1">
        <f t="shared" si="326"/>
        <v>135710486.72000003</v>
      </c>
      <c r="X793" s="1">
        <f t="shared" si="327"/>
        <v>442145474.13793099</v>
      </c>
      <c r="Y793" s="1">
        <f t="shared" si="328"/>
        <v>484380066.78678697</v>
      </c>
      <c r="Z793" s="1">
        <f t="shared" si="329"/>
        <v>468618304</v>
      </c>
      <c r="AA793" s="1">
        <f t="shared" si="330"/>
        <v>507091607.83377999</v>
      </c>
      <c r="AB793" s="1">
        <f t="shared" si="331"/>
        <v>480901472</v>
      </c>
      <c r="AC793" s="1">
        <f t="shared" si="332"/>
        <v>442145474.13793099</v>
      </c>
      <c r="AD793" s="1">
        <f t="shared" si="333"/>
        <v>484380066.78678697</v>
      </c>
      <c r="AE793" s="1">
        <f t="shared" si="334"/>
        <v>468618304</v>
      </c>
      <c r="AF793" s="1">
        <f t="shared" si="335"/>
        <v>507091607.83377999</v>
      </c>
      <c r="AG793" s="1">
        <f t="shared" si="336"/>
        <v>480901472</v>
      </c>
    </row>
    <row r="794" spans="1:33" x14ac:dyDescent="0.25">
      <c r="A794" t="s">
        <v>1575</v>
      </c>
      <c r="B794" t="s">
        <v>1576</v>
      </c>
      <c r="C794" s="1">
        <v>380000000</v>
      </c>
      <c r="D794" s="1">
        <v>347864035.08771902</v>
      </c>
      <c r="E794" s="1">
        <v>360202354.90009499</v>
      </c>
      <c r="F794" s="1">
        <v>367726208</v>
      </c>
      <c r="G794" s="1">
        <v>349172030.56768602</v>
      </c>
      <c r="H794" s="1">
        <v>363210880</v>
      </c>
      <c r="I794" s="1">
        <f t="shared" si="312"/>
        <v>351342675.43859619</v>
      </c>
      <c r="J794" s="1">
        <f t="shared" si="313"/>
        <v>363804378.44909596</v>
      </c>
      <c r="K794" s="1">
        <f t="shared" si="314"/>
        <v>371403470.07999998</v>
      </c>
      <c r="L794" s="1">
        <f t="shared" si="315"/>
        <v>352663750.8733629</v>
      </c>
      <c r="M794" s="1">
        <f t="shared" si="316"/>
        <v>366842988.80000001</v>
      </c>
      <c r="N794" s="1">
        <f t="shared" si="317"/>
        <v>-32135964.912280977</v>
      </c>
      <c r="O794" s="1">
        <f t="shared" si="318"/>
        <v>-19797645.099905014</v>
      </c>
      <c r="P794" s="1">
        <f t="shared" si="319"/>
        <v>-12273792</v>
      </c>
      <c r="Q794" s="1">
        <f t="shared" si="320"/>
        <v>-30827969.432313979</v>
      </c>
      <c r="R794" s="1">
        <f t="shared" si="321"/>
        <v>-16789120</v>
      </c>
      <c r="S794" s="1">
        <f t="shared" si="322"/>
        <v>-28657324.561403811</v>
      </c>
      <c r="T794" s="1">
        <f t="shared" si="323"/>
        <v>-16195621.550904036</v>
      </c>
      <c r="U794" s="1">
        <f t="shared" si="324"/>
        <v>-8596529.9200000167</v>
      </c>
      <c r="V794" s="1">
        <f t="shared" si="325"/>
        <v>-27336249.126637101</v>
      </c>
      <c r="W794" s="1">
        <f t="shared" si="326"/>
        <v>-13157011.199999988</v>
      </c>
      <c r="X794" s="1">
        <f t="shared" si="327"/>
        <v>347864035.08771902</v>
      </c>
      <c r="Y794" s="1">
        <f t="shared" si="328"/>
        <v>360202354.90009499</v>
      </c>
      <c r="Z794" s="1">
        <f t="shared" si="329"/>
        <v>367726208</v>
      </c>
      <c r="AA794" s="1">
        <f t="shared" si="330"/>
        <v>349172030.56768602</v>
      </c>
      <c r="AB794" s="1">
        <f t="shared" si="331"/>
        <v>363210880</v>
      </c>
      <c r="AC794" s="1">
        <f t="shared" si="332"/>
        <v>347864035.08771902</v>
      </c>
      <c r="AD794" s="1">
        <f t="shared" si="333"/>
        <v>360202354.90009499</v>
      </c>
      <c r="AE794" s="1">
        <f t="shared" si="334"/>
        <v>367726208</v>
      </c>
      <c r="AF794" s="1">
        <f t="shared" si="335"/>
        <v>349172030.56768602</v>
      </c>
      <c r="AG794" s="1">
        <f t="shared" si="336"/>
        <v>363210880</v>
      </c>
    </row>
    <row r="795" spans="1:33" x14ac:dyDescent="0.25">
      <c r="A795" t="s">
        <v>1577</v>
      </c>
      <c r="B795" t="s">
        <v>1578</v>
      </c>
      <c r="C795" s="1">
        <v>570000000</v>
      </c>
      <c r="D795" s="1">
        <v>450000000</v>
      </c>
      <c r="E795" s="1">
        <v>417147470.369515</v>
      </c>
      <c r="F795" s="1">
        <v>461832352</v>
      </c>
      <c r="G795" s="1">
        <v>434750127.13953501</v>
      </c>
      <c r="H795" s="1">
        <v>460403488</v>
      </c>
      <c r="I795" s="1">
        <f t="shared" si="312"/>
        <v>454500000</v>
      </c>
      <c r="J795" s="1">
        <f t="shared" si="313"/>
        <v>421318945.07321018</v>
      </c>
      <c r="K795" s="1">
        <f t="shared" si="314"/>
        <v>466450675.51999998</v>
      </c>
      <c r="L795" s="1">
        <f t="shared" si="315"/>
        <v>439097628.41093034</v>
      </c>
      <c r="M795" s="1">
        <f t="shared" si="316"/>
        <v>465007522.88</v>
      </c>
      <c r="N795" s="1">
        <f t="shared" si="317"/>
        <v>-120000000</v>
      </c>
      <c r="O795" s="1">
        <f t="shared" si="318"/>
        <v>-152852529.630485</v>
      </c>
      <c r="P795" s="1">
        <f t="shared" si="319"/>
        <v>-108167648</v>
      </c>
      <c r="Q795" s="1">
        <f t="shared" si="320"/>
        <v>-135249872.86046499</v>
      </c>
      <c r="R795" s="1">
        <f t="shared" si="321"/>
        <v>-109596512</v>
      </c>
      <c r="S795" s="1">
        <f t="shared" si="322"/>
        <v>-115500000</v>
      </c>
      <c r="T795" s="1">
        <f t="shared" si="323"/>
        <v>-148681054.92678982</v>
      </c>
      <c r="U795" s="1">
        <f t="shared" si="324"/>
        <v>-103549324.48000002</v>
      </c>
      <c r="V795" s="1">
        <f t="shared" si="325"/>
        <v>-130902371.58906966</v>
      </c>
      <c r="W795" s="1">
        <f t="shared" si="326"/>
        <v>-104992477.12</v>
      </c>
      <c r="X795" s="1">
        <f t="shared" si="327"/>
        <v>0</v>
      </c>
      <c r="Y795" s="1">
        <f t="shared" si="328"/>
        <v>0</v>
      </c>
      <c r="Z795" s="1">
        <f t="shared" si="329"/>
        <v>0</v>
      </c>
      <c r="AA795" s="1">
        <f t="shared" si="330"/>
        <v>0</v>
      </c>
      <c r="AB795" s="1">
        <f t="shared" si="331"/>
        <v>0</v>
      </c>
      <c r="AC795" s="1">
        <f t="shared" si="332"/>
        <v>0</v>
      </c>
      <c r="AD795" s="1">
        <f t="shared" si="333"/>
        <v>0</v>
      </c>
      <c r="AE795" s="1">
        <f t="shared" si="334"/>
        <v>0</v>
      </c>
      <c r="AF795" s="1">
        <f t="shared" si="335"/>
        <v>0</v>
      </c>
      <c r="AG795" s="1">
        <f t="shared" si="336"/>
        <v>0</v>
      </c>
    </row>
    <row r="796" spans="1:33" x14ac:dyDescent="0.25">
      <c r="A796" t="s">
        <v>1579</v>
      </c>
      <c r="B796" t="s">
        <v>1580</v>
      </c>
      <c r="C796" s="1">
        <v>260000000</v>
      </c>
      <c r="D796" s="1">
        <v>200000000</v>
      </c>
      <c r="E796" s="1">
        <v>283501262.14018703</v>
      </c>
      <c r="F796" s="1">
        <v>282777184</v>
      </c>
      <c r="G796" s="1">
        <v>300456790.11111099</v>
      </c>
      <c r="H796" s="1">
        <v>279758752</v>
      </c>
      <c r="I796" s="1">
        <f t="shared" si="312"/>
        <v>202000000</v>
      </c>
      <c r="J796" s="1">
        <f t="shared" si="313"/>
        <v>286336274.76158887</v>
      </c>
      <c r="K796" s="1">
        <f t="shared" si="314"/>
        <v>285604955.83999997</v>
      </c>
      <c r="L796" s="1">
        <f t="shared" si="315"/>
        <v>303461358.01222211</v>
      </c>
      <c r="M796" s="1">
        <f t="shared" si="316"/>
        <v>282556339.51999998</v>
      </c>
      <c r="N796" s="1">
        <f t="shared" si="317"/>
        <v>-60000000</v>
      </c>
      <c r="O796" s="1">
        <f t="shared" si="318"/>
        <v>23501262.140187025</v>
      </c>
      <c r="P796" s="1">
        <f t="shared" si="319"/>
        <v>22777184</v>
      </c>
      <c r="Q796" s="1">
        <f t="shared" si="320"/>
        <v>40456790.111110985</v>
      </c>
      <c r="R796" s="1">
        <f t="shared" si="321"/>
        <v>19758752</v>
      </c>
      <c r="S796" s="1">
        <f t="shared" si="322"/>
        <v>-58000000</v>
      </c>
      <c r="T796" s="1">
        <f t="shared" si="323"/>
        <v>26336274.761588871</v>
      </c>
      <c r="U796" s="1">
        <f t="shared" si="324"/>
        <v>25604955.839999974</v>
      </c>
      <c r="V796" s="1">
        <f t="shared" si="325"/>
        <v>43461358.012222111</v>
      </c>
      <c r="W796" s="1">
        <f t="shared" si="326"/>
        <v>22556339.519999981</v>
      </c>
      <c r="X796" s="1">
        <f t="shared" si="327"/>
        <v>0</v>
      </c>
      <c r="Y796" s="1">
        <f t="shared" si="328"/>
        <v>283501262.14018703</v>
      </c>
      <c r="Z796" s="1">
        <f t="shared" si="329"/>
        <v>282777184</v>
      </c>
      <c r="AA796" s="1">
        <f t="shared" si="330"/>
        <v>300456790.11111099</v>
      </c>
      <c r="AB796" s="1">
        <f t="shared" si="331"/>
        <v>279758752</v>
      </c>
      <c r="AC796" s="1">
        <f t="shared" si="332"/>
        <v>0</v>
      </c>
      <c r="AD796" s="1">
        <f t="shared" si="333"/>
        <v>283501262.14018703</v>
      </c>
      <c r="AE796" s="1">
        <f t="shared" si="334"/>
        <v>282777184</v>
      </c>
      <c r="AF796" s="1">
        <f t="shared" si="335"/>
        <v>300456790.11111099</v>
      </c>
      <c r="AG796" s="1">
        <f t="shared" si="336"/>
        <v>279758752</v>
      </c>
    </row>
    <row r="797" spans="1:33" x14ac:dyDescent="0.25">
      <c r="A797" t="s">
        <v>1581</v>
      </c>
      <c r="B797" t="s">
        <v>1582</v>
      </c>
      <c r="C797" s="1">
        <v>415000000</v>
      </c>
      <c r="D797" s="1">
        <v>458968203.64163399</v>
      </c>
      <c r="E797" s="1">
        <v>484380066.78678697</v>
      </c>
      <c r="F797" s="1">
        <v>490325472</v>
      </c>
      <c r="G797" s="1">
        <v>507091607.83377999</v>
      </c>
      <c r="H797" s="1">
        <v>493441280</v>
      </c>
      <c r="I797" s="1">
        <f t="shared" si="312"/>
        <v>463557885.67805034</v>
      </c>
      <c r="J797" s="1">
        <f t="shared" si="313"/>
        <v>489223867.45465487</v>
      </c>
      <c r="K797" s="1">
        <f t="shared" si="314"/>
        <v>495228726.72000003</v>
      </c>
      <c r="L797" s="1">
        <f t="shared" si="315"/>
        <v>512162523.91211778</v>
      </c>
      <c r="M797" s="1">
        <f t="shared" si="316"/>
        <v>498375692.80000001</v>
      </c>
      <c r="N797" s="1">
        <f t="shared" si="317"/>
        <v>43968203.641633987</v>
      </c>
      <c r="O797" s="1">
        <f t="shared" si="318"/>
        <v>69380066.786786973</v>
      </c>
      <c r="P797" s="1">
        <f t="shared" si="319"/>
        <v>75325472</v>
      </c>
      <c r="Q797" s="1">
        <f t="shared" si="320"/>
        <v>92091607.833779991</v>
      </c>
      <c r="R797" s="1">
        <f t="shared" si="321"/>
        <v>78441280</v>
      </c>
      <c r="S797" s="1">
        <f t="shared" si="322"/>
        <v>48557885.678050339</v>
      </c>
      <c r="T797" s="1">
        <f t="shared" si="323"/>
        <v>74223867.454654872</v>
      </c>
      <c r="U797" s="1">
        <f t="shared" si="324"/>
        <v>80228726.720000029</v>
      </c>
      <c r="V797" s="1">
        <f t="shared" si="325"/>
        <v>97162523.912117779</v>
      </c>
      <c r="W797" s="1">
        <f t="shared" si="326"/>
        <v>83375692.800000012</v>
      </c>
      <c r="X797" s="1">
        <f t="shared" si="327"/>
        <v>458968203.64163399</v>
      </c>
      <c r="Y797" s="1">
        <f t="shared" si="328"/>
        <v>484380066.78678697</v>
      </c>
      <c r="Z797" s="1">
        <f t="shared" si="329"/>
        <v>490325472</v>
      </c>
      <c r="AA797" s="1">
        <f t="shared" si="330"/>
        <v>507091607.83377999</v>
      </c>
      <c r="AB797" s="1">
        <f t="shared" si="331"/>
        <v>493441280</v>
      </c>
      <c r="AC797" s="1">
        <f t="shared" si="332"/>
        <v>458968203.64163399</v>
      </c>
      <c r="AD797" s="1">
        <f t="shared" si="333"/>
        <v>484380066.78678697</v>
      </c>
      <c r="AE797" s="1">
        <f t="shared" si="334"/>
        <v>490325472</v>
      </c>
      <c r="AF797" s="1">
        <f t="shared" si="335"/>
        <v>507091607.83377999</v>
      </c>
      <c r="AG797" s="1">
        <f t="shared" si="336"/>
        <v>493441280</v>
      </c>
    </row>
    <row r="798" spans="1:33" x14ac:dyDescent="0.25">
      <c r="A798" t="s">
        <v>1583</v>
      </c>
      <c r="B798" t="s">
        <v>1584</v>
      </c>
      <c r="C798" s="1">
        <v>310000000</v>
      </c>
      <c r="D798" s="1">
        <v>285000000</v>
      </c>
      <c r="E798" s="1">
        <v>291318605.03547502</v>
      </c>
      <c r="F798" s="1">
        <v>318765184</v>
      </c>
      <c r="G798" s="1">
        <v>349172030.56768602</v>
      </c>
      <c r="H798" s="1">
        <v>322116160</v>
      </c>
      <c r="I798" s="1">
        <f t="shared" si="312"/>
        <v>287850000</v>
      </c>
      <c r="J798" s="1">
        <f t="shared" si="313"/>
        <v>294231791.08582979</v>
      </c>
      <c r="K798" s="1">
        <f t="shared" si="314"/>
        <v>321952835.83999997</v>
      </c>
      <c r="L798" s="1">
        <f t="shared" si="315"/>
        <v>352663750.8733629</v>
      </c>
      <c r="M798" s="1">
        <f t="shared" si="316"/>
        <v>325337321.60000002</v>
      </c>
      <c r="N798" s="1">
        <f t="shared" si="317"/>
        <v>-25000000</v>
      </c>
      <c r="O798" s="1">
        <f t="shared" si="318"/>
        <v>-18681394.964524984</v>
      </c>
      <c r="P798" s="1">
        <f t="shared" si="319"/>
        <v>8765184</v>
      </c>
      <c r="Q798" s="1">
        <f t="shared" si="320"/>
        <v>39172030.567686021</v>
      </c>
      <c r="R798" s="1">
        <f t="shared" si="321"/>
        <v>12116160</v>
      </c>
      <c r="S798" s="1">
        <f t="shared" si="322"/>
        <v>-22150000</v>
      </c>
      <c r="T798" s="1">
        <f t="shared" si="323"/>
        <v>-15768208.914170206</v>
      </c>
      <c r="U798" s="1">
        <f t="shared" si="324"/>
        <v>11952835.839999974</v>
      </c>
      <c r="V798" s="1">
        <f t="shared" si="325"/>
        <v>42663750.873362899</v>
      </c>
      <c r="W798" s="1">
        <f t="shared" si="326"/>
        <v>15337321.600000024</v>
      </c>
      <c r="X798" s="1">
        <f t="shared" si="327"/>
        <v>285000000</v>
      </c>
      <c r="Y798" s="1">
        <f t="shared" si="328"/>
        <v>291318605.03547502</v>
      </c>
      <c r="Z798" s="1">
        <f t="shared" si="329"/>
        <v>318765184</v>
      </c>
      <c r="AA798" s="1">
        <f t="shared" si="330"/>
        <v>349172030.56768602</v>
      </c>
      <c r="AB798" s="1">
        <f t="shared" si="331"/>
        <v>322116160</v>
      </c>
      <c r="AC798" s="1">
        <f t="shared" si="332"/>
        <v>285000000</v>
      </c>
      <c r="AD798" s="1">
        <f t="shared" si="333"/>
        <v>291318605.03547502</v>
      </c>
      <c r="AE798" s="1">
        <f t="shared" si="334"/>
        <v>318765184</v>
      </c>
      <c r="AF798" s="1">
        <f t="shared" si="335"/>
        <v>349172030.56768602</v>
      </c>
      <c r="AG798" s="1">
        <f t="shared" si="336"/>
        <v>322116160</v>
      </c>
    </row>
    <row r="799" spans="1:33" x14ac:dyDescent="0.25">
      <c r="A799" t="s">
        <v>1585</v>
      </c>
      <c r="B799" t="s">
        <v>1586</v>
      </c>
      <c r="C799" s="1">
        <v>445000000</v>
      </c>
      <c r="D799" s="1">
        <v>374992562.54225802</v>
      </c>
      <c r="E799" s="1">
        <v>360202354.90009499</v>
      </c>
      <c r="F799" s="1">
        <v>357974848</v>
      </c>
      <c r="G799" s="1">
        <v>349172030.56768602</v>
      </c>
      <c r="H799" s="1">
        <v>329204224</v>
      </c>
      <c r="I799" s="1">
        <f t="shared" si="312"/>
        <v>378742488.16768062</v>
      </c>
      <c r="J799" s="1">
        <f t="shared" si="313"/>
        <v>363804378.44909596</v>
      </c>
      <c r="K799" s="1">
        <f t="shared" si="314"/>
        <v>361554596.48000002</v>
      </c>
      <c r="L799" s="1">
        <f t="shared" si="315"/>
        <v>352663750.8733629</v>
      </c>
      <c r="M799" s="1">
        <f t="shared" si="316"/>
        <v>332496266.24000001</v>
      </c>
      <c r="N799" s="1">
        <f t="shared" si="317"/>
        <v>-70007437.457741976</v>
      </c>
      <c r="O799" s="1">
        <f t="shared" si="318"/>
        <v>-84797645.099905014</v>
      </c>
      <c r="P799" s="1">
        <f t="shared" si="319"/>
        <v>-87025152</v>
      </c>
      <c r="Q799" s="1">
        <f t="shared" si="320"/>
        <v>-95827969.432313979</v>
      </c>
      <c r="R799" s="1">
        <f t="shared" si="321"/>
        <v>-115795776</v>
      </c>
      <c r="S799" s="1">
        <f t="shared" si="322"/>
        <v>-66257511.832319379</v>
      </c>
      <c r="T799" s="1">
        <f t="shared" si="323"/>
        <v>-81195621.550904036</v>
      </c>
      <c r="U799" s="1">
        <f t="shared" si="324"/>
        <v>-83445403.519999981</v>
      </c>
      <c r="V799" s="1">
        <f t="shared" si="325"/>
        <v>-92336249.126637101</v>
      </c>
      <c r="W799" s="1">
        <f t="shared" si="326"/>
        <v>-112503733.75999999</v>
      </c>
      <c r="X799" s="1">
        <f t="shared" si="327"/>
        <v>0</v>
      </c>
      <c r="Y799" s="1">
        <f t="shared" si="328"/>
        <v>0</v>
      </c>
      <c r="Z799" s="1">
        <f t="shared" si="329"/>
        <v>0</v>
      </c>
      <c r="AA799" s="1">
        <f t="shared" si="330"/>
        <v>0</v>
      </c>
      <c r="AB799" s="1">
        <f t="shared" si="331"/>
        <v>0</v>
      </c>
      <c r="AC799" s="1">
        <f t="shared" si="332"/>
        <v>0</v>
      </c>
      <c r="AD799" s="1">
        <f t="shared" si="333"/>
        <v>0</v>
      </c>
      <c r="AE799" s="1">
        <f t="shared" si="334"/>
        <v>0</v>
      </c>
      <c r="AF799" s="1">
        <f t="shared" si="335"/>
        <v>0</v>
      </c>
      <c r="AG799" s="1">
        <f t="shared" si="336"/>
        <v>0</v>
      </c>
    </row>
    <row r="800" spans="1:33" x14ac:dyDescent="0.25">
      <c r="A800" t="s">
        <v>1587</v>
      </c>
      <c r="B800" t="s">
        <v>1588</v>
      </c>
      <c r="C800" s="1">
        <v>410000000</v>
      </c>
      <c r="D800" s="1">
        <v>340000000</v>
      </c>
      <c r="E800" s="1">
        <v>531932850.14005601</v>
      </c>
      <c r="F800" s="1">
        <v>527827552</v>
      </c>
      <c r="G800" s="1">
        <v>507111111.11111099</v>
      </c>
      <c r="H800" s="1">
        <v>533717952</v>
      </c>
      <c r="I800" s="1">
        <f t="shared" si="312"/>
        <v>343400000</v>
      </c>
      <c r="J800" s="1">
        <f t="shared" si="313"/>
        <v>537252178.6414566</v>
      </c>
      <c r="K800" s="1">
        <f t="shared" si="314"/>
        <v>533105827.51999998</v>
      </c>
      <c r="L800" s="1">
        <f t="shared" si="315"/>
        <v>512182222.22222209</v>
      </c>
      <c r="M800" s="1">
        <f t="shared" si="316"/>
        <v>539055131.51999998</v>
      </c>
      <c r="N800" s="1">
        <f t="shared" si="317"/>
        <v>-70000000</v>
      </c>
      <c r="O800" s="1">
        <f t="shared" si="318"/>
        <v>121932850.14005601</v>
      </c>
      <c r="P800" s="1">
        <f t="shared" si="319"/>
        <v>117827552</v>
      </c>
      <c r="Q800" s="1">
        <f t="shared" si="320"/>
        <v>97111111.111110985</v>
      </c>
      <c r="R800" s="1">
        <f t="shared" si="321"/>
        <v>123717952</v>
      </c>
      <c r="S800" s="1">
        <f t="shared" si="322"/>
        <v>-66600000</v>
      </c>
      <c r="T800" s="1">
        <f t="shared" si="323"/>
        <v>127252178.6414566</v>
      </c>
      <c r="U800" s="1">
        <f t="shared" si="324"/>
        <v>123105827.51999998</v>
      </c>
      <c r="V800" s="1">
        <f t="shared" si="325"/>
        <v>102182222.22222209</v>
      </c>
      <c r="W800" s="1">
        <f t="shared" si="326"/>
        <v>129055131.51999998</v>
      </c>
      <c r="X800" s="1">
        <f t="shared" si="327"/>
        <v>0</v>
      </c>
      <c r="Y800" s="1">
        <f t="shared" si="328"/>
        <v>531932850.14005601</v>
      </c>
      <c r="Z800" s="1">
        <f t="shared" si="329"/>
        <v>527827552</v>
      </c>
      <c r="AA800" s="1">
        <f t="shared" si="330"/>
        <v>507111111.11111099</v>
      </c>
      <c r="AB800" s="1">
        <f t="shared" si="331"/>
        <v>533717952</v>
      </c>
      <c r="AC800" s="1">
        <f t="shared" si="332"/>
        <v>0</v>
      </c>
      <c r="AD800" s="1">
        <f t="shared" si="333"/>
        <v>531932850.14005601</v>
      </c>
      <c r="AE800" s="1">
        <f t="shared" si="334"/>
        <v>527827552</v>
      </c>
      <c r="AF800" s="1">
        <f t="shared" si="335"/>
        <v>507111111.11111099</v>
      </c>
      <c r="AG800" s="1">
        <f t="shared" si="336"/>
        <v>533717952</v>
      </c>
    </row>
    <row r="801" spans="1:33" x14ac:dyDescent="0.25">
      <c r="A801" t="s">
        <v>1589</v>
      </c>
      <c r="B801" t="s">
        <v>1590</v>
      </c>
      <c r="C801" s="1">
        <v>850000000</v>
      </c>
      <c r="D801" s="1">
        <v>1294274100.0302501</v>
      </c>
      <c r="E801" s="1">
        <v>746195876.56903803</v>
      </c>
      <c r="F801" s="1">
        <v>787289088</v>
      </c>
      <c r="G801" s="1">
        <v>941001697.36842096</v>
      </c>
      <c r="H801" s="1">
        <v>768717056</v>
      </c>
      <c r="I801" s="1">
        <f t="shared" si="312"/>
        <v>1307216841.0305526</v>
      </c>
      <c r="J801" s="1">
        <f t="shared" si="313"/>
        <v>753657835.33472848</v>
      </c>
      <c r="K801" s="1">
        <f t="shared" si="314"/>
        <v>795161978.88</v>
      </c>
      <c r="L801" s="1">
        <f t="shared" si="315"/>
        <v>950411714.34210515</v>
      </c>
      <c r="M801" s="1">
        <f t="shared" si="316"/>
        <v>776404226.56000006</v>
      </c>
      <c r="N801" s="1">
        <f t="shared" si="317"/>
        <v>444274100.03025007</v>
      </c>
      <c r="O801" s="1">
        <f t="shared" si="318"/>
        <v>-103804123.43096197</v>
      </c>
      <c r="P801" s="1">
        <f t="shared" si="319"/>
        <v>-62710912</v>
      </c>
      <c r="Q801" s="1">
        <f t="shared" si="320"/>
        <v>91001697.368420959</v>
      </c>
      <c r="R801" s="1">
        <f t="shared" si="321"/>
        <v>-81282944</v>
      </c>
      <c r="S801" s="1">
        <f t="shared" si="322"/>
        <v>457216841.03055263</v>
      </c>
      <c r="T801" s="1">
        <f t="shared" si="323"/>
        <v>-96342164.665271521</v>
      </c>
      <c r="U801" s="1">
        <f t="shared" si="324"/>
        <v>-54838021.120000005</v>
      </c>
      <c r="V801" s="1">
        <f t="shared" si="325"/>
        <v>100411714.34210515</v>
      </c>
      <c r="W801" s="1">
        <f t="shared" si="326"/>
        <v>-73595773.439999938</v>
      </c>
      <c r="X801" s="1">
        <f t="shared" si="327"/>
        <v>1294274100.0302501</v>
      </c>
      <c r="Y801" s="1">
        <f t="shared" si="328"/>
        <v>0</v>
      </c>
      <c r="Z801" s="1">
        <f t="shared" si="329"/>
        <v>0</v>
      </c>
      <c r="AA801" s="1">
        <f t="shared" si="330"/>
        <v>941001697.36842096</v>
      </c>
      <c r="AB801" s="1">
        <f t="shared" si="331"/>
        <v>0</v>
      </c>
      <c r="AC801" s="1">
        <f t="shared" si="332"/>
        <v>1294274100.0302501</v>
      </c>
      <c r="AD801" s="1">
        <f t="shared" si="333"/>
        <v>0</v>
      </c>
      <c r="AE801" s="1">
        <f t="shared" si="334"/>
        <v>0</v>
      </c>
      <c r="AF801" s="1">
        <f t="shared" si="335"/>
        <v>941001697.36842096</v>
      </c>
      <c r="AG801" s="1">
        <f t="shared" si="336"/>
        <v>0</v>
      </c>
    </row>
    <row r="802" spans="1:33" x14ac:dyDescent="0.25">
      <c r="A802" t="s">
        <v>1591</v>
      </c>
      <c r="B802" t="s">
        <v>1592</v>
      </c>
      <c r="C802" s="1">
        <v>230000000</v>
      </c>
      <c r="D802" s="1">
        <v>265166666.66666701</v>
      </c>
      <c r="E802" s="1">
        <v>239809976.97111899</v>
      </c>
      <c r="F802" s="1">
        <v>259495824</v>
      </c>
      <c r="G802" s="1">
        <v>324512358.11794901</v>
      </c>
      <c r="H802" s="1">
        <v>262171616</v>
      </c>
      <c r="I802" s="1">
        <f t="shared" si="312"/>
        <v>267818333.3333337</v>
      </c>
      <c r="J802" s="1">
        <f t="shared" si="313"/>
        <v>242208076.74083018</v>
      </c>
      <c r="K802" s="1">
        <f t="shared" si="314"/>
        <v>262090782.24000001</v>
      </c>
      <c r="L802" s="1">
        <f t="shared" si="315"/>
        <v>327757481.69912851</v>
      </c>
      <c r="M802" s="1">
        <f t="shared" si="316"/>
        <v>264793332.16</v>
      </c>
      <c r="N802" s="1">
        <f t="shared" si="317"/>
        <v>35166666.666667014</v>
      </c>
      <c r="O802" s="1">
        <f t="shared" si="318"/>
        <v>9809976.9711189866</v>
      </c>
      <c r="P802" s="1">
        <f t="shared" si="319"/>
        <v>29495824</v>
      </c>
      <c r="Q802" s="1">
        <f t="shared" si="320"/>
        <v>94512358.117949009</v>
      </c>
      <c r="R802" s="1">
        <f t="shared" si="321"/>
        <v>32171616</v>
      </c>
      <c r="S802" s="1">
        <f t="shared" si="322"/>
        <v>37818333.333333701</v>
      </c>
      <c r="T802" s="1">
        <f t="shared" si="323"/>
        <v>12208076.740830183</v>
      </c>
      <c r="U802" s="1">
        <f t="shared" si="324"/>
        <v>32090782.24000001</v>
      </c>
      <c r="V802" s="1">
        <f t="shared" si="325"/>
        <v>97757481.699128509</v>
      </c>
      <c r="W802" s="1">
        <f t="shared" si="326"/>
        <v>34793332.159999996</v>
      </c>
      <c r="X802" s="1">
        <f t="shared" si="327"/>
        <v>265166666.66666701</v>
      </c>
      <c r="Y802" s="1">
        <f t="shared" si="328"/>
        <v>239809976.97111899</v>
      </c>
      <c r="Z802" s="1">
        <f t="shared" si="329"/>
        <v>259495824</v>
      </c>
      <c r="AA802" s="1">
        <f t="shared" si="330"/>
        <v>324512358.11794901</v>
      </c>
      <c r="AB802" s="1">
        <f t="shared" si="331"/>
        <v>262171616</v>
      </c>
      <c r="AC802" s="1">
        <f t="shared" si="332"/>
        <v>265166666.66666701</v>
      </c>
      <c r="AD802" s="1">
        <f t="shared" si="333"/>
        <v>239809976.97111899</v>
      </c>
      <c r="AE802" s="1">
        <f t="shared" si="334"/>
        <v>259495824</v>
      </c>
      <c r="AF802" s="1">
        <f t="shared" si="335"/>
        <v>324512358.11794901</v>
      </c>
      <c r="AG802" s="1">
        <f t="shared" si="336"/>
        <v>262171616</v>
      </c>
    </row>
    <row r="803" spans="1:33" x14ac:dyDescent="0.25">
      <c r="A803" t="s">
        <v>1593</v>
      </c>
      <c r="B803" t="s">
        <v>1594</v>
      </c>
      <c r="C803" s="1">
        <v>240000000</v>
      </c>
      <c r="D803" s="1">
        <v>154181818.18181801</v>
      </c>
      <c r="E803" s="1">
        <v>267901190.47619</v>
      </c>
      <c r="F803" s="1">
        <v>226324240</v>
      </c>
      <c r="G803" s="1">
        <v>238595945.94594601</v>
      </c>
      <c r="H803" s="1">
        <v>227219456</v>
      </c>
      <c r="I803" s="1">
        <f t="shared" si="312"/>
        <v>155723636.3636362</v>
      </c>
      <c r="J803" s="1">
        <f t="shared" si="313"/>
        <v>270580202.38095188</v>
      </c>
      <c r="K803" s="1">
        <f t="shared" si="314"/>
        <v>228587482.40000001</v>
      </c>
      <c r="L803" s="1">
        <f t="shared" si="315"/>
        <v>240981905.40540546</v>
      </c>
      <c r="M803" s="1">
        <f t="shared" si="316"/>
        <v>229491650.56</v>
      </c>
      <c r="N803" s="1">
        <f t="shared" si="317"/>
        <v>-85818181.818181992</v>
      </c>
      <c r="O803" s="1">
        <f t="shared" si="318"/>
        <v>27901190.476190001</v>
      </c>
      <c r="P803" s="1">
        <f t="shared" si="319"/>
        <v>-13675760</v>
      </c>
      <c r="Q803" s="1">
        <f t="shared" si="320"/>
        <v>-1404054.054053992</v>
      </c>
      <c r="R803" s="1">
        <f t="shared" si="321"/>
        <v>-12780544</v>
      </c>
      <c r="S803" s="1">
        <f t="shared" si="322"/>
        <v>-84276363.636363804</v>
      </c>
      <c r="T803" s="1">
        <f t="shared" si="323"/>
        <v>30580202.380951881</v>
      </c>
      <c r="U803" s="1">
        <f t="shared" si="324"/>
        <v>-11412517.599999994</v>
      </c>
      <c r="V803" s="1">
        <f t="shared" si="325"/>
        <v>981905.40540546179</v>
      </c>
      <c r="W803" s="1">
        <f t="shared" si="326"/>
        <v>-10508349.439999998</v>
      </c>
      <c r="X803" s="1">
        <f t="shared" si="327"/>
        <v>0</v>
      </c>
      <c r="Y803" s="1">
        <f t="shared" si="328"/>
        <v>267901190.47619</v>
      </c>
      <c r="Z803" s="1">
        <f t="shared" si="329"/>
        <v>226324240</v>
      </c>
      <c r="AA803" s="1">
        <f t="shared" si="330"/>
        <v>238595945.94594601</v>
      </c>
      <c r="AB803" s="1">
        <f t="shared" si="331"/>
        <v>227219456</v>
      </c>
      <c r="AC803" s="1">
        <f t="shared" si="332"/>
        <v>0</v>
      </c>
      <c r="AD803" s="1">
        <f t="shared" si="333"/>
        <v>267901190.47619</v>
      </c>
      <c r="AE803" s="1">
        <f t="shared" si="334"/>
        <v>226324240</v>
      </c>
      <c r="AF803" s="1">
        <f t="shared" si="335"/>
        <v>238595945.94594601</v>
      </c>
      <c r="AG803" s="1">
        <f t="shared" si="336"/>
        <v>227219456</v>
      </c>
    </row>
    <row r="804" spans="1:33" x14ac:dyDescent="0.25">
      <c r="A804" t="s">
        <v>1595</v>
      </c>
      <c r="B804" t="s">
        <v>1596</v>
      </c>
      <c r="C804" s="1">
        <v>400000000</v>
      </c>
      <c r="D804" s="1">
        <v>292600000</v>
      </c>
      <c r="E804" s="1">
        <v>884752857.14285696</v>
      </c>
      <c r="F804" s="1">
        <v>545706432</v>
      </c>
      <c r="G804" s="1">
        <v>384071428.57142901</v>
      </c>
      <c r="H804" s="1">
        <v>443586176</v>
      </c>
      <c r="I804" s="1">
        <f t="shared" si="312"/>
        <v>295526000</v>
      </c>
      <c r="J804" s="1">
        <f t="shared" si="313"/>
        <v>893600385.71428549</v>
      </c>
      <c r="K804" s="1">
        <f t="shared" si="314"/>
        <v>551163496.32000005</v>
      </c>
      <c r="L804" s="1">
        <f t="shared" si="315"/>
        <v>387912142.85714328</v>
      </c>
      <c r="M804" s="1">
        <f t="shared" si="316"/>
        <v>448022037.75999999</v>
      </c>
      <c r="N804" s="1">
        <f t="shared" si="317"/>
        <v>-107400000</v>
      </c>
      <c r="O804" s="1">
        <f t="shared" si="318"/>
        <v>484752857.14285696</v>
      </c>
      <c r="P804" s="1">
        <f t="shared" si="319"/>
        <v>145706432</v>
      </c>
      <c r="Q804" s="1">
        <f t="shared" si="320"/>
        <v>-15928571.428570986</v>
      </c>
      <c r="R804" s="1">
        <f t="shared" si="321"/>
        <v>43586176</v>
      </c>
      <c r="S804" s="1">
        <f t="shared" si="322"/>
        <v>-104474000</v>
      </c>
      <c r="T804" s="1">
        <f t="shared" si="323"/>
        <v>493600385.71428549</v>
      </c>
      <c r="U804" s="1">
        <f t="shared" si="324"/>
        <v>151163496.32000005</v>
      </c>
      <c r="V804" s="1">
        <f t="shared" si="325"/>
        <v>-12087857.142856717</v>
      </c>
      <c r="W804" s="1">
        <f t="shared" si="326"/>
        <v>48022037.75999999</v>
      </c>
      <c r="X804" s="1">
        <f t="shared" si="327"/>
        <v>0</v>
      </c>
      <c r="Y804" s="1">
        <f t="shared" si="328"/>
        <v>884752857.14285696</v>
      </c>
      <c r="Z804" s="1">
        <f t="shared" si="329"/>
        <v>545706432</v>
      </c>
      <c r="AA804" s="1">
        <f t="shared" si="330"/>
        <v>384071428.57142901</v>
      </c>
      <c r="AB804" s="1">
        <f t="shared" si="331"/>
        <v>443586176</v>
      </c>
      <c r="AC804" s="1">
        <f t="shared" si="332"/>
        <v>0</v>
      </c>
      <c r="AD804" s="1">
        <f t="shared" si="333"/>
        <v>884752857.14285696</v>
      </c>
      <c r="AE804" s="1">
        <f t="shared" si="334"/>
        <v>545706432</v>
      </c>
      <c r="AF804" s="1">
        <f t="shared" si="335"/>
        <v>384071428.57142901</v>
      </c>
      <c r="AG804" s="1">
        <f t="shared" si="336"/>
        <v>443586176</v>
      </c>
    </row>
    <row r="805" spans="1:33" x14ac:dyDescent="0.25">
      <c r="A805" t="s">
        <v>1597</v>
      </c>
      <c r="B805" t="s">
        <v>1598</v>
      </c>
      <c r="C805" s="1">
        <v>130000000</v>
      </c>
      <c r="D805" s="1">
        <v>166325636.94267499</v>
      </c>
      <c r="E805" s="1">
        <v>327411506.17721498</v>
      </c>
      <c r="F805" s="1">
        <v>316872320</v>
      </c>
      <c r="G805" s="1">
        <v>317648069.46739101</v>
      </c>
      <c r="H805" s="1">
        <v>386326976</v>
      </c>
      <c r="I805" s="1">
        <f t="shared" si="312"/>
        <v>167988893.31210175</v>
      </c>
      <c r="J805" s="1">
        <f t="shared" si="313"/>
        <v>330685621.23898715</v>
      </c>
      <c r="K805" s="1">
        <f t="shared" si="314"/>
        <v>320041043.19999999</v>
      </c>
      <c r="L805" s="1">
        <f t="shared" si="315"/>
        <v>320824550.16206491</v>
      </c>
      <c r="M805" s="1">
        <f t="shared" si="316"/>
        <v>390190245.75999999</v>
      </c>
      <c r="N805" s="1">
        <f t="shared" si="317"/>
        <v>36325636.942674994</v>
      </c>
      <c r="O805" s="1">
        <f t="shared" si="318"/>
        <v>197411506.17721498</v>
      </c>
      <c r="P805" s="1">
        <f t="shared" si="319"/>
        <v>186872320</v>
      </c>
      <c r="Q805" s="1">
        <f t="shared" si="320"/>
        <v>187648069.46739101</v>
      </c>
      <c r="R805" s="1">
        <f t="shared" si="321"/>
        <v>256326976</v>
      </c>
      <c r="S805" s="1">
        <f t="shared" si="322"/>
        <v>37988893.312101752</v>
      </c>
      <c r="T805" s="1">
        <f t="shared" si="323"/>
        <v>200685621.23898715</v>
      </c>
      <c r="U805" s="1">
        <f t="shared" si="324"/>
        <v>190041043.19999999</v>
      </c>
      <c r="V805" s="1">
        <f t="shared" si="325"/>
        <v>190824550.16206491</v>
      </c>
      <c r="W805" s="1">
        <f t="shared" si="326"/>
        <v>260190245.75999999</v>
      </c>
      <c r="X805" s="1">
        <f t="shared" si="327"/>
        <v>166325636.94267499</v>
      </c>
      <c r="Y805" s="1">
        <f t="shared" si="328"/>
        <v>327411506.17721498</v>
      </c>
      <c r="Z805" s="1">
        <f t="shared" si="329"/>
        <v>316872320</v>
      </c>
      <c r="AA805" s="1">
        <f t="shared" si="330"/>
        <v>317648069.46739101</v>
      </c>
      <c r="AB805" s="1">
        <f t="shared" si="331"/>
        <v>386326976</v>
      </c>
      <c r="AC805" s="1">
        <f t="shared" si="332"/>
        <v>166325636.94267499</v>
      </c>
      <c r="AD805" s="1">
        <f t="shared" si="333"/>
        <v>327411506.17721498</v>
      </c>
      <c r="AE805" s="1">
        <f t="shared" si="334"/>
        <v>316872320</v>
      </c>
      <c r="AF805" s="1">
        <f t="shared" si="335"/>
        <v>317648069.46739101</v>
      </c>
      <c r="AG805" s="1">
        <f t="shared" si="336"/>
        <v>386326976</v>
      </c>
    </row>
    <row r="806" spans="1:33" x14ac:dyDescent="0.25">
      <c r="A806" t="s">
        <v>1599</v>
      </c>
      <c r="B806" t="s">
        <v>1600</v>
      </c>
      <c r="C806" s="1">
        <v>320000000</v>
      </c>
      <c r="D806" s="1">
        <v>195533906.88259101</v>
      </c>
      <c r="E806" s="1">
        <v>337407143.51481497</v>
      </c>
      <c r="F806" s="1">
        <v>301997376</v>
      </c>
      <c r="G806" s="1">
        <v>281187248.32214803</v>
      </c>
      <c r="H806" s="1">
        <v>302845152</v>
      </c>
      <c r="I806" s="1">
        <f t="shared" si="312"/>
        <v>197489245.95141691</v>
      </c>
      <c r="J806" s="1">
        <f t="shared" si="313"/>
        <v>340781214.94996315</v>
      </c>
      <c r="K806" s="1">
        <f t="shared" si="314"/>
        <v>305017349.75999999</v>
      </c>
      <c r="L806" s="1">
        <f t="shared" si="315"/>
        <v>283999120.8053695</v>
      </c>
      <c r="M806" s="1">
        <f t="shared" si="316"/>
        <v>305873603.51999998</v>
      </c>
      <c r="N806" s="1">
        <f t="shared" si="317"/>
        <v>-124466093.11740899</v>
      </c>
      <c r="O806" s="1">
        <f t="shared" si="318"/>
        <v>17407143.514814973</v>
      </c>
      <c r="P806" s="1">
        <f t="shared" si="319"/>
        <v>-18002624</v>
      </c>
      <c r="Q806" s="1">
        <f t="shared" si="320"/>
        <v>-38812751.677851975</v>
      </c>
      <c r="R806" s="1">
        <f t="shared" si="321"/>
        <v>-17154848</v>
      </c>
      <c r="S806" s="1">
        <f t="shared" si="322"/>
        <v>-122510754.04858309</v>
      </c>
      <c r="T806" s="1">
        <f t="shared" si="323"/>
        <v>20781214.949963152</v>
      </c>
      <c r="U806" s="1">
        <f t="shared" si="324"/>
        <v>-14982650.24000001</v>
      </c>
      <c r="V806" s="1">
        <f t="shared" si="325"/>
        <v>-36000879.194630504</v>
      </c>
      <c r="W806" s="1">
        <f t="shared" si="326"/>
        <v>-14126396.480000019</v>
      </c>
      <c r="X806" s="1">
        <f t="shared" si="327"/>
        <v>0</v>
      </c>
      <c r="Y806" s="1">
        <f t="shared" si="328"/>
        <v>337407143.51481497</v>
      </c>
      <c r="Z806" s="1">
        <f t="shared" si="329"/>
        <v>301997376</v>
      </c>
      <c r="AA806" s="1">
        <f t="shared" si="330"/>
        <v>281187248.32214803</v>
      </c>
      <c r="AB806" s="1">
        <f t="shared" si="331"/>
        <v>302845152</v>
      </c>
      <c r="AC806" s="1">
        <f t="shared" si="332"/>
        <v>0</v>
      </c>
      <c r="AD806" s="1">
        <f t="shared" si="333"/>
        <v>337407143.51481497</v>
      </c>
      <c r="AE806" s="1">
        <f t="shared" si="334"/>
        <v>301997376</v>
      </c>
      <c r="AF806" s="1">
        <f t="shared" si="335"/>
        <v>281187248.32214803</v>
      </c>
      <c r="AG806" s="1">
        <f t="shared" si="336"/>
        <v>302845152</v>
      </c>
    </row>
    <row r="807" spans="1:33" x14ac:dyDescent="0.25">
      <c r="A807" t="s">
        <v>1601</v>
      </c>
      <c r="B807" t="s">
        <v>1602</v>
      </c>
      <c r="C807" s="1">
        <v>145000000</v>
      </c>
      <c r="D807" s="1">
        <v>199000000</v>
      </c>
      <c r="E807" s="1">
        <v>198114400</v>
      </c>
      <c r="F807" s="1">
        <v>256344976</v>
      </c>
      <c r="G807" s="1">
        <v>165477452.01465201</v>
      </c>
      <c r="H807" s="1">
        <v>203890032</v>
      </c>
      <c r="I807" s="1">
        <f t="shared" si="312"/>
        <v>200990000</v>
      </c>
      <c r="J807" s="1">
        <f t="shared" si="313"/>
        <v>200095544</v>
      </c>
      <c r="K807" s="1">
        <f t="shared" si="314"/>
        <v>258908425.75999999</v>
      </c>
      <c r="L807" s="1">
        <f t="shared" si="315"/>
        <v>167132226.53479853</v>
      </c>
      <c r="M807" s="1">
        <f t="shared" si="316"/>
        <v>205928932.31999999</v>
      </c>
      <c r="N807" s="1">
        <f t="shared" si="317"/>
        <v>54000000</v>
      </c>
      <c r="O807" s="1">
        <f t="shared" si="318"/>
        <v>53114400</v>
      </c>
      <c r="P807" s="1">
        <f t="shared" si="319"/>
        <v>111344976</v>
      </c>
      <c r="Q807" s="1">
        <f t="shared" si="320"/>
        <v>20477452.014652014</v>
      </c>
      <c r="R807" s="1">
        <f t="shared" si="321"/>
        <v>58890032</v>
      </c>
      <c r="S807" s="1">
        <f t="shared" si="322"/>
        <v>55990000</v>
      </c>
      <c r="T807" s="1">
        <f t="shared" si="323"/>
        <v>55095544</v>
      </c>
      <c r="U807" s="1">
        <f t="shared" si="324"/>
        <v>113908425.75999999</v>
      </c>
      <c r="V807" s="1">
        <f t="shared" si="325"/>
        <v>22132226.534798533</v>
      </c>
      <c r="W807" s="1">
        <f t="shared" si="326"/>
        <v>60928932.319999993</v>
      </c>
      <c r="X807" s="1">
        <f t="shared" si="327"/>
        <v>199000000</v>
      </c>
      <c r="Y807" s="1">
        <f t="shared" si="328"/>
        <v>198114400</v>
      </c>
      <c r="Z807" s="1">
        <f t="shared" si="329"/>
        <v>256344976</v>
      </c>
      <c r="AA807" s="1">
        <f t="shared" si="330"/>
        <v>165477452.01465201</v>
      </c>
      <c r="AB807" s="1">
        <f t="shared" si="331"/>
        <v>203890032</v>
      </c>
      <c r="AC807" s="1">
        <f t="shared" si="332"/>
        <v>199000000</v>
      </c>
      <c r="AD807" s="1">
        <f t="shared" si="333"/>
        <v>198114400</v>
      </c>
      <c r="AE807" s="1">
        <f t="shared" si="334"/>
        <v>256344976</v>
      </c>
      <c r="AF807" s="1">
        <f t="shared" si="335"/>
        <v>165477452.01465201</v>
      </c>
      <c r="AG807" s="1">
        <f t="shared" si="336"/>
        <v>203890032</v>
      </c>
    </row>
    <row r="808" spans="1:33" x14ac:dyDescent="0.25">
      <c r="A808" t="s">
        <v>1603</v>
      </c>
      <c r="B808" t="s">
        <v>1604</v>
      </c>
      <c r="C808" s="1">
        <v>330000000</v>
      </c>
      <c r="D808" s="1">
        <v>437976190.47618997</v>
      </c>
      <c r="E808" s="1">
        <v>290136558.321127</v>
      </c>
      <c r="F808" s="1">
        <v>296025568</v>
      </c>
      <c r="G808" s="1">
        <v>270562500</v>
      </c>
      <c r="H808" s="1">
        <v>316510432</v>
      </c>
      <c r="I808" s="1">
        <f t="shared" si="312"/>
        <v>442355952.38095188</v>
      </c>
      <c r="J808" s="1">
        <f t="shared" si="313"/>
        <v>293037923.90433824</v>
      </c>
      <c r="K808" s="1">
        <f t="shared" si="314"/>
        <v>298985823.68000001</v>
      </c>
      <c r="L808" s="1">
        <f t="shared" si="315"/>
        <v>273268125</v>
      </c>
      <c r="M808" s="1">
        <f t="shared" si="316"/>
        <v>319675536.31999999</v>
      </c>
      <c r="N808" s="1">
        <f t="shared" si="317"/>
        <v>107976190.47618997</v>
      </c>
      <c r="O808" s="1">
        <f t="shared" si="318"/>
        <v>-39863441.678873003</v>
      </c>
      <c r="P808" s="1">
        <f t="shared" si="319"/>
        <v>-33974432</v>
      </c>
      <c r="Q808" s="1">
        <f t="shared" si="320"/>
        <v>-59437500</v>
      </c>
      <c r="R808" s="1">
        <f t="shared" si="321"/>
        <v>-13489568</v>
      </c>
      <c r="S808" s="1">
        <f t="shared" si="322"/>
        <v>112355952.38095188</v>
      </c>
      <c r="T808" s="1">
        <f t="shared" si="323"/>
        <v>-36962076.095661759</v>
      </c>
      <c r="U808" s="1">
        <f t="shared" si="324"/>
        <v>-31014176.319999993</v>
      </c>
      <c r="V808" s="1">
        <f t="shared" si="325"/>
        <v>-56731875</v>
      </c>
      <c r="W808" s="1">
        <f t="shared" si="326"/>
        <v>-10324463.680000007</v>
      </c>
      <c r="X808" s="1">
        <f t="shared" si="327"/>
        <v>437976190.47618997</v>
      </c>
      <c r="Y808" s="1">
        <f t="shared" si="328"/>
        <v>290136558.321127</v>
      </c>
      <c r="Z808" s="1">
        <f t="shared" si="329"/>
        <v>296025568</v>
      </c>
      <c r="AA808" s="1">
        <f t="shared" si="330"/>
        <v>0</v>
      </c>
      <c r="AB808" s="1">
        <f t="shared" si="331"/>
        <v>316510432</v>
      </c>
      <c r="AC808" s="1">
        <f t="shared" si="332"/>
        <v>437976190.47618997</v>
      </c>
      <c r="AD808" s="1">
        <f t="shared" si="333"/>
        <v>290136558.321127</v>
      </c>
      <c r="AE808" s="1">
        <f t="shared" si="334"/>
        <v>296025568</v>
      </c>
      <c r="AF808" s="1">
        <f t="shared" si="335"/>
        <v>0</v>
      </c>
      <c r="AG808" s="1">
        <f t="shared" si="336"/>
        <v>316510432</v>
      </c>
    </row>
    <row r="809" spans="1:33" x14ac:dyDescent="0.25">
      <c r="A809" t="s">
        <v>1605</v>
      </c>
      <c r="B809" t="s">
        <v>1606</v>
      </c>
      <c r="C809" s="1">
        <v>249000000</v>
      </c>
      <c r="D809" s="1">
        <v>392268346.92364699</v>
      </c>
      <c r="E809" s="1">
        <v>290136558.321127</v>
      </c>
      <c r="F809" s="1">
        <v>334494816</v>
      </c>
      <c r="G809" s="1">
        <v>365869967.86301398</v>
      </c>
      <c r="H809" s="1">
        <v>358356832</v>
      </c>
      <c r="I809" s="1">
        <f t="shared" si="312"/>
        <v>396191030.39288348</v>
      </c>
      <c r="J809" s="1">
        <f t="shared" si="313"/>
        <v>293037923.90433824</v>
      </c>
      <c r="K809" s="1">
        <f t="shared" si="314"/>
        <v>337839764.16000003</v>
      </c>
      <c r="L809" s="1">
        <f t="shared" si="315"/>
        <v>369528667.5416441</v>
      </c>
      <c r="M809" s="1">
        <f t="shared" si="316"/>
        <v>361940400.31999999</v>
      </c>
      <c r="N809" s="1">
        <f t="shared" si="317"/>
        <v>143268346.92364699</v>
      </c>
      <c r="O809" s="1">
        <f t="shared" si="318"/>
        <v>41136558.321126997</v>
      </c>
      <c r="P809" s="1">
        <f t="shared" si="319"/>
        <v>85494816</v>
      </c>
      <c r="Q809" s="1">
        <f t="shared" si="320"/>
        <v>116869967.86301398</v>
      </c>
      <c r="R809" s="1">
        <f t="shared" si="321"/>
        <v>109356832</v>
      </c>
      <c r="S809" s="1">
        <f t="shared" si="322"/>
        <v>147191030.39288348</v>
      </c>
      <c r="T809" s="1">
        <f t="shared" si="323"/>
        <v>44037923.904338241</v>
      </c>
      <c r="U809" s="1">
        <f t="shared" si="324"/>
        <v>88839764.160000026</v>
      </c>
      <c r="V809" s="1">
        <f t="shared" si="325"/>
        <v>120528667.5416441</v>
      </c>
      <c r="W809" s="1">
        <f t="shared" si="326"/>
        <v>112940400.31999999</v>
      </c>
      <c r="X809" s="1">
        <f t="shared" si="327"/>
        <v>392268346.92364699</v>
      </c>
      <c r="Y809" s="1">
        <f t="shared" si="328"/>
        <v>290136558.321127</v>
      </c>
      <c r="Z809" s="1">
        <f t="shared" si="329"/>
        <v>334494816</v>
      </c>
      <c r="AA809" s="1">
        <f t="shared" si="330"/>
        <v>365869967.86301398</v>
      </c>
      <c r="AB809" s="1">
        <f t="shared" si="331"/>
        <v>358356832</v>
      </c>
      <c r="AC809" s="1">
        <f t="shared" si="332"/>
        <v>392268346.92364699</v>
      </c>
      <c r="AD809" s="1">
        <f t="shared" si="333"/>
        <v>290136558.321127</v>
      </c>
      <c r="AE809" s="1">
        <f t="shared" si="334"/>
        <v>334494816</v>
      </c>
      <c r="AF809" s="1">
        <f t="shared" si="335"/>
        <v>365869967.86301398</v>
      </c>
      <c r="AG809" s="1">
        <f t="shared" si="336"/>
        <v>358356832</v>
      </c>
    </row>
    <row r="810" spans="1:33" x14ac:dyDescent="0.25">
      <c r="A810" t="s">
        <v>1607</v>
      </c>
      <c r="B810" t="s">
        <v>1608</v>
      </c>
      <c r="C810" s="1">
        <v>550000000</v>
      </c>
      <c r="D810" s="1">
        <v>330555555.555556</v>
      </c>
      <c r="E810" s="1">
        <v>531125000</v>
      </c>
      <c r="F810" s="1">
        <v>536786016</v>
      </c>
      <c r="G810" s="1">
        <v>369496350.36496401</v>
      </c>
      <c r="H810" s="1">
        <v>496575424</v>
      </c>
      <c r="I810" s="1">
        <f t="shared" si="312"/>
        <v>333861111.11111158</v>
      </c>
      <c r="J810" s="1">
        <f t="shared" si="313"/>
        <v>536436250</v>
      </c>
      <c r="K810" s="1">
        <f t="shared" si="314"/>
        <v>542153876.15999997</v>
      </c>
      <c r="L810" s="1">
        <f t="shared" si="315"/>
        <v>373191313.86861366</v>
      </c>
      <c r="M810" s="1">
        <f t="shared" si="316"/>
        <v>501541178.24000001</v>
      </c>
      <c r="N810" s="1">
        <f t="shared" si="317"/>
        <v>-219444444.444444</v>
      </c>
      <c r="O810" s="1">
        <f t="shared" si="318"/>
        <v>-18875000</v>
      </c>
      <c r="P810" s="1">
        <f t="shared" si="319"/>
        <v>-13213984</v>
      </c>
      <c r="Q810" s="1">
        <f t="shared" si="320"/>
        <v>-180503649.63503599</v>
      </c>
      <c r="R810" s="1">
        <f t="shared" si="321"/>
        <v>-53424576</v>
      </c>
      <c r="S810" s="1">
        <f t="shared" si="322"/>
        <v>-216138888.88888842</v>
      </c>
      <c r="T810" s="1">
        <f t="shared" si="323"/>
        <v>-13563750</v>
      </c>
      <c r="U810" s="1">
        <f t="shared" si="324"/>
        <v>-7846123.8400000334</v>
      </c>
      <c r="V810" s="1">
        <f t="shared" si="325"/>
        <v>-176808686.13138634</v>
      </c>
      <c r="W810" s="1">
        <f t="shared" si="326"/>
        <v>-48458821.75999999</v>
      </c>
      <c r="X810" s="1">
        <f t="shared" si="327"/>
        <v>0</v>
      </c>
      <c r="Y810" s="1">
        <f t="shared" si="328"/>
        <v>531125000</v>
      </c>
      <c r="Z810" s="1">
        <f t="shared" si="329"/>
        <v>536786016</v>
      </c>
      <c r="AA810" s="1">
        <f t="shared" si="330"/>
        <v>0</v>
      </c>
      <c r="AB810" s="1">
        <f t="shared" si="331"/>
        <v>0</v>
      </c>
      <c r="AC810" s="1">
        <f t="shared" si="332"/>
        <v>0</v>
      </c>
      <c r="AD810" s="1">
        <f t="shared" si="333"/>
        <v>531125000</v>
      </c>
      <c r="AE810" s="1">
        <f t="shared" si="334"/>
        <v>536786016</v>
      </c>
      <c r="AF810" s="1">
        <f t="shared" si="335"/>
        <v>0</v>
      </c>
      <c r="AG810" s="1">
        <f t="shared" si="336"/>
        <v>0</v>
      </c>
    </row>
    <row r="811" spans="1:33" x14ac:dyDescent="0.25">
      <c r="A811" t="s">
        <v>1609</v>
      </c>
      <c r="B811" t="s">
        <v>1610</v>
      </c>
      <c r="C811" s="1">
        <v>430000000</v>
      </c>
      <c r="D811" s="1">
        <v>376551724.13793099</v>
      </c>
      <c r="E811" s="1">
        <v>360202354.90009499</v>
      </c>
      <c r="F811" s="1">
        <v>404448256</v>
      </c>
      <c r="G811" s="1">
        <v>374872390.67055398</v>
      </c>
      <c r="H811" s="1">
        <v>409528768</v>
      </c>
      <c r="I811" s="1">
        <f t="shared" si="312"/>
        <v>380317241.37931031</v>
      </c>
      <c r="J811" s="1">
        <f t="shared" si="313"/>
        <v>363804378.44909596</v>
      </c>
      <c r="K811" s="1">
        <f t="shared" si="314"/>
        <v>408492738.56</v>
      </c>
      <c r="L811" s="1">
        <f t="shared" si="315"/>
        <v>378621114.57725954</v>
      </c>
      <c r="M811" s="1">
        <f t="shared" si="316"/>
        <v>413624055.68000001</v>
      </c>
      <c r="N811" s="1">
        <f t="shared" si="317"/>
        <v>-53448275.862069011</v>
      </c>
      <c r="O811" s="1">
        <f t="shared" si="318"/>
        <v>-69797645.099905014</v>
      </c>
      <c r="P811" s="1">
        <f t="shared" si="319"/>
        <v>-25551744</v>
      </c>
      <c r="Q811" s="1">
        <f t="shared" si="320"/>
        <v>-55127609.329446018</v>
      </c>
      <c r="R811" s="1">
        <f t="shared" si="321"/>
        <v>-20471232</v>
      </c>
      <c r="S811" s="1">
        <f t="shared" si="322"/>
        <v>-49682758.62068969</v>
      </c>
      <c r="T811" s="1">
        <f t="shared" si="323"/>
        <v>-66195621.550904036</v>
      </c>
      <c r="U811" s="1">
        <f t="shared" si="324"/>
        <v>-21507261.439999998</v>
      </c>
      <c r="V811" s="1">
        <f t="shared" si="325"/>
        <v>-51378885.422740459</v>
      </c>
      <c r="W811" s="1">
        <f t="shared" si="326"/>
        <v>-16375944.319999993</v>
      </c>
      <c r="X811" s="1">
        <f t="shared" si="327"/>
        <v>0</v>
      </c>
      <c r="Y811" s="1">
        <f t="shared" si="328"/>
        <v>0</v>
      </c>
      <c r="Z811" s="1">
        <f t="shared" si="329"/>
        <v>404448256</v>
      </c>
      <c r="AA811" s="1">
        <f t="shared" si="330"/>
        <v>0</v>
      </c>
      <c r="AB811" s="1">
        <f t="shared" si="331"/>
        <v>409528768</v>
      </c>
      <c r="AC811" s="1">
        <f t="shared" si="332"/>
        <v>0</v>
      </c>
      <c r="AD811" s="1">
        <f t="shared" si="333"/>
        <v>0</v>
      </c>
      <c r="AE811" s="1">
        <f t="shared" si="334"/>
        <v>404448256</v>
      </c>
      <c r="AF811" s="1">
        <f t="shared" si="335"/>
        <v>0</v>
      </c>
      <c r="AG811" s="1">
        <f t="shared" si="336"/>
        <v>409528768</v>
      </c>
    </row>
    <row r="812" spans="1:33" x14ac:dyDescent="0.25">
      <c r="A812" t="s">
        <v>1611</v>
      </c>
      <c r="B812" t="s">
        <v>1612</v>
      </c>
      <c r="C812" s="1">
        <v>450000000</v>
      </c>
      <c r="D812" s="1">
        <v>272000000</v>
      </c>
      <c r="E812" s="1">
        <v>302437050.359712</v>
      </c>
      <c r="F812" s="1">
        <v>453897120</v>
      </c>
      <c r="G812" s="1">
        <v>384663858.91869903</v>
      </c>
      <c r="H812" s="1">
        <v>470065120</v>
      </c>
      <c r="I812" s="1">
        <f t="shared" si="312"/>
        <v>274720000</v>
      </c>
      <c r="J812" s="1">
        <f t="shared" si="313"/>
        <v>305461420.86330914</v>
      </c>
      <c r="K812" s="1">
        <f t="shared" si="314"/>
        <v>458436091.19999999</v>
      </c>
      <c r="L812" s="1">
        <f t="shared" si="315"/>
        <v>388510497.50788599</v>
      </c>
      <c r="M812" s="1">
        <f t="shared" si="316"/>
        <v>474765771.19999999</v>
      </c>
      <c r="N812" s="1">
        <f t="shared" si="317"/>
        <v>-178000000</v>
      </c>
      <c r="O812" s="1">
        <f t="shared" si="318"/>
        <v>-147562949.640288</v>
      </c>
      <c r="P812" s="1">
        <f t="shared" si="319"/>
        <v>3897120</v>
      </c>
      <c r="Q812" s="1">
        <f t="shared" si="320"/>
        <v>-65336141.081300974</v>
      </c>
      <c r="R812" s="1">
        <f t="shared" si="321"/>
        <v>20065120</v>
      </c>
      <c r="S812" s="1">
        <f t="shared" si="322"/>
        <v>-175280000</v>
      </c>
      <c r="T812" s="1">
        <f t="shared" si="323"/>
        <v>-144538579.13669086</v>
      </c>
      <c r="U812" s="1">
        <f t="shared" si="324"/>
        <v>8436091.1999999881</v>
      </c>
      <c r="V812" s="1">
        <f t="shared" si="325"/>
        <v>-61489502.492114007</v>
      </c>
      <c r="W812" s="1">
        <f t="shared" si="326"/>
        <v>24765771.199999988</v>
      </c>
      <c r="X812" s="1">
        <f t="shared" si="327"/>
        <v>0</v>
      </c>
      <c r="Y812" s="1">
        <f t="shared" si="328"/>
        <v>0</v>
      </c>
      <c r="Z812" s="1">
        <f t="shared" si="329"/>
        <v>453897120</v>
      </c>
      <c r="AA812" s="1">
        <f t="shared" si="330"/>
        <v>0</v>
      </c>
      <c r="AB812" s="1">
        <f t="shared" si="331"/>
        <v>470065120</v>
      </c>
      <c r="AC812" s="1">
        <f t="shared" si="332"/>
        <v>0</v>
      </c>
      <c r="AD812" s="1">
        <f t="shared" si="333"/>
        <v>0</v>
      </c>
      <c r="AE812" s="1">
        <f t="shared" si="334"/>
        <v>453897120</v>
      </c>
      <c r="AF812" s="1">
        <f t="shared" si="335"/>
        <v>0</v>
      </c>
      <c r="AG812" s="1">
        <f t="shared" si="336"/>
        <v>470065120</v>
      </c>
    </row>
    <row r="813" spans="1:33" x14ac:dyDescent="0.25">
      <c r="A813" t="s">
        <v>1613</v>
      </c>
      <c r="B813" t="s">
        <v>1614</v>
      </c>
      <c r="C813" s="1">
        <v>510000000</v>
      </c>
      <c r="D813" s="1">
        <v>292600000</v>
      </c>
      <c r="E813" s="1">
        <v>884752857.14285696</v>
      </c>
      <c r="F813" s="1">
        <v>550816320</v>
      </c>
      <c r="G813" s="1">
        <v>384071428.57142901</v>
      </c>
      <c r="H813" s="1">
        <v>444432480</v>
      </c>
      <c r="I813" s="1">
        <f t="shared" si="312"/>
        <v>295526000</v>
      </c>
      <c r="J813" s="1">
        <f t="shared" si="313"/>
        <v>893600385.71428549</v>
      </c>
      <c r="K813" s="1">
        <f t="shared" si="314"/>
        <v>556324483.20000005</v>
      </c>
      <c r="L813" s="1">
        <f t="shared" si="315"/>
        <v>387912142.85714328</v>
      </c>
      <c r="M813" s="1">
        <f t="shared" si="316"/>
        <v>448876804.80000001</v>
      </c>
      <c r="N813" s="1">
        <f t="shared" si="317"/>
        <v>-217400000</v>
      </c>
      <c r="O813" s="1">
        <f t="shared" si="318"/>
        <v>374752857.14285696</v>
      </c>
      <c r="P813" s="1">
        <f t="shared" si="319"/>
        <v>40816320</v>
      </c>
      <c r="Q813" s="1">
        <f t="shared" si="320"/>
        <v>-125928571.42857099</v>
      </c>
      <c r="R813" s="1">
        <f t="shared" si="321"/>
        <v>-65567520</v>
      </c>
      <c r="S813" s="1">
        <f t="shared" si="322"/>
        <v>-214474000</v>
      </c>
      <c r="T813" s="1">
        <f t="shared" si="323"/>
        <v>383600385.71428549</v>
      </c>
      <c r="U813" s="1">
        <f t="shared" si="324"/>
        <v>46324483.200000048</v>
      </c>
      <c r="V813" s="1">
        <f t="shared" si="325"/>
        <v>-122087857.14285672</v>
      </c>
      <c r="W813" s="1">
        <f t="shared" si="326"/>
        <v>-61123195.199999988</v>
      </c>
      <c r="X813" s="1">
        <f t="shared" si="327"/>
        <v>0</v>
      </c>
      <c r="Y813" s="1">
        <f t="shared" si="328"/>
        <v>884752857.14285696</v>
      </c>
      <c r="Z813" s="1">
        <f t="shared" si="329"/>
        <v>550816320</v>
      </c>
      <c r="AA813" s="1">
        <f t="shared" si="330"/>
        <v>0</v>
      </c>
      <c r="AB813" s="1">
        <f t="shared" si="331"/>
        <v>0</v>
      </c>
      <c r="AC813" s="1">
        <f t="shared" si="332"/>
        <v>0</v>
      </c>
      <c r="AD813" s="1">
        <f t="shared" si="333"/>
        <v>884752857.14285696</v>
      </c>
      <c r="AE813" s="1">
        <f t="shared" si="334"/>
        <v>550816320</v>
      </c>
      <c r="AF813" s="1">
        <f t="shared" si="335"/>
        <v>0</v>
      </c>
      <c r="AG813" s="1">
        <f t="shared" si="336"/>
        <v>0</v>
      </c>
    </row>
    <row r="814" spans="1:33" x14ac:dyDescent="0.25">
      <c r="A814" t="s">
        <v>1615</v>
      </c>
      <c r="B814" t="s">
        <v>1616</v>
      </c>
      <c r="C814" s="1">
        <v>360000000</v>
      </c>
      <c r="D814" s="1">
        <v>295740657.21649498</v>
      </c>
      <c r="E814" s="1">
        <v>360202354.90009499</v>
      </c>
      <c r="F814" s="1">
        <v>346290720</v>
      </c>
      <c r="G814" s="1">
        <v>324512358.11794901</v>
      </c>
      <c r="H814" s="1">
        <v>347967808</v>
      </c>
      <c r="I814" s="1">
        <f t="shared" si="312"/>
        <v>298698063.78865993</v>
      </c>
      <c r="J814" s="1">
        <f t="shared" si="313"/>
        <v>363804378.44909596</v>
      </c>
      <c r="K814" s="1">
        <f t="shared" si="314"/>
        <v>349753627.19999999</v>
      </c>
      <c r="L814" s="1">
        <f t="shared" si="315"/>
        <v>327757481.69912851</v>
      </c>
      <c r="M814" s="1">
        <f t="shared" si="316"/>
        <v>351447486.07999998</v>
      </c>
      <c r="N814" s="1">
        <f t="shared" si="317"/>
        <v>-64259342.783505023</v>
      </c>
      <c r="O814" s="1">
        <f t="shared" si="318"/>
        <v>202354.90009498596</v>
      </c>
      <c r="P814" s="1">
        <f t="shared" si="319"/>
        <v>-13709280</v>
      </c>
      <c r="Q814" s="1">
        <f t="shared" si="320"/>
        <v>-35487641.882050991</v>
      </c>
      <c r="R814" s="1">
        <f t="shared" si="321"/>
        <v>-12032192</v>
      </c>
      <c r="S814" s="1">
        <f t="shared" si="322"/>
        <v>-61301936.21134007</v>
      </c>
      <c r="T814" s="1">
        <f t="shared" si="323"/>
        <v>3804378.4490959644</v>
      </c>
      <c r="U814" s="1">
        <f t="shared" si="324"/>
        <v>-10246372.800000012</v>
      </c>
      <c r="V814" s="1">
        <f t="shared" si="325"/>
        <v>-32242518.300871491</v>
      </c>
      <c r="W814" s="1">
        <f t="shared" si="326"/>
        <v>-8552513.9200000167</v>
      </c>
      <c r="X814" s="1">
        <f t="shared" si="327"/>
        <v>0</v>
      </c>
      <c r="Y814" s="1">
        <f t="shared" si="328"/>
        <v>360202354.90009499</v>
      </c>
      <c r="Z814" s="1">
        <f t="shared" si="329"/>
        <v>346290720</v>
      </c>
      <c r="AA814" s="1">
        <f t="shared" si="330"/>
        <v>324512358.11794901</v>
      </c>
      <c r="AB814" s="1">
        <f t="shared" si="331"/>
        <v>347967808</v>
      </c>
      <c r="AC814" s="1">
        <f t="shared" si="332"/>
        <v>0</v>
      </c>
      <c r="AD814" s="1">
        <f t="shared" si="333"/>
        <v>360202354.90009499</v>
      </c>
      <c r="AE814" s="1">
        <f t="shared" si="334"/>
        <v>346290720</v>
      </c>
      <c r="AF814" s="1">
        <f t="shared" si="335"/>
        <v>324512358.11794901</v>
      </c>
      <c r="AG814" s="1">
        <f t="shared" si="336"/>
        <v>347967808</v>
      </c>
    </row>
    <row r="815" spans="1:33" x14ac:dyDescent="0.25">
      <c r="A815" t="s">
        <v>1617</v>
      </c>
      <c r="B815" t="s">
        <v>1618</v>
      </c>
      <c r="C815" s="1">
        <v>650000000</v>
      </c>
      <c r="D815" s="1">
        <v>334693877.55102003</v>
      </c>
      <c r="E815" s="1">
        <v>449066746.63090903</v>
      </c>
      <c r="F815" s="1">
        <v>479266720</v>
      </c>
      <c r="G815" s="1">
        <v>470158163.265306</v>
      </c>
      <c r="H815" s="1">
        <v>480329408</v>
      </c>
      <c r="I815" s="1">
        <f t="shared" si="312"/>
        <v>338040816.32653022</v>
      </c>
      <c r="J815" s="1">
        <f t="shared" si="313"/>
        <v>453557414.0972181</v>
      </c>
      <c r="K815" s="1">
        <f t="shared" si="314"/>
        <v>484059387.19999999</v>
      </c>
      <c r="L815" s="1">
        <f t="shared" si="315"/>
        <v>474859744.89795905</v>
      </c>
      <c r="M815" s="1">
        <f t="shared" si="316"/>
        <v>485132702.07999998</v>
      </c>
      <c r="N815" s="1">
        <f t="shared" si="317"/>
        <v>-315306122.44897997</v>
      </c>
      <c r="O815" s="1">
        <f t="shared" si="318"/>
        <v>-200933253.36909097</v>
      </c>
      <c r="P815" s="1">
        <f t="shared" si="319"/>
        <v>-170733280</v>
      </c>
      <c r="Q815" s="1">
        <f t="shared" si="320"/>
        <v>-179841836.734694</v>
      </c>
      <c r="R815" s="1">
        <f t="shared" si="321"/>
        <v>-169670592</v>
      </c>
      <c r="S815" s="1">
        <f t="shared" si="322"/>
        <v>-311959183.67346978</v>
      </c>
      <c r="T815" s="1">
        <f t="shared" si="323"/>
        <v>-196442585.9027819</v>
      </c>
      <c r="U815" s="1">
        <f t="shared" si="324"/>
        <v>-165940612.80000001</v>
      </c>
      <c r="V815" s="1">
        <f t="shared" si="325"/>
        <v>-175140255.10204095</v>
      </c>
      <c r="W815" s="1">
        <f t="shared" si="326"/>
        <v>-164867297.92000002</v>
      </c>
      <c r="X815" s="1">
        <f t="shared" si="327"/>
        <v>0</v>
      </c>
      <c r="Y815" s="1">
        <f t="shared" si="328"/>
        <v>0</v>
      </c>
      <c r="Z815" s="1">
        <f t="shared" si="329"/>
        <v>0</v>
      </c>
      <c r="AA815" s="1">
        <f t="shared" si="330"/>
        <v>0</v>
      </c>
      <c r="AB815" s="1">
        <f t="shared" si="331"/>
        <v>0</v>
      </c>
      <c r="AC815" s="1">
        <f t="shared" si="332"/>
        <v>0</v>
      </c>
      <c r="AD815" s="1">
        <f t="shared" si="333"/>
        <v>0</v>
      </c>
      <c r="AE815" s="1">
        <f t="shared" si="334"/>
        <v>0</v>
      </c>
      <c r="AF815" s="1">
        <f t="shared" si="335"/>
        <v>0</v>
      </c>
      <c r="AG815" s="1">
        <f t="shared" si="336"/>
        <v>0</v>
      </c>
    </row>
    <row r="816" spans="1:33" x14ac:dyDescent="0.25">
      <c r="A816" t="s">
        <v>1619</v>
      </c>
      <c r="B816" t="s">
        <v>1620</v>
      </c>
      <c r="C816" s="1">
        <v>230000000</v>
      </c>
      <c r="D816" s="1">
        <v>255348837.20930201</v>
      </c>
      <c r="E816" s="1">
        <v>239809976.97111899</v>
      </c>
      <c r="F816" s="1">
        <v>242897728</v>
      </c>
      <c r="G816" s="1">
        <v>228798904.45934099</v>
      </c>
      <c r="H816" s="1">
        <v>247664544</v>
      </c>
      <c r="I816" s="1">
        <f t="shared" si="312"/>
        <v>257902325.58139503</v>
      </c>
      <c r="J816" s="1">
        <f t="shared" si="313"/>
        <v>242208076.74083018</v>
      </c>
      <c r="K816" s="1">
        <f t="shared" si="314"/>
        <v>245326705.28</v>
      </c>
      <c r="L816" s="1">
        <f t="shared" si="315"/>
        <v>231086893.50393441</v>
      </c>
      <c r="M816" s="1">
        <f t="shared" si="316"/>
        <v>250141189.44</v>
      </c>
      <c r="N816" s="1">
        <f t="shared" si="317"/>
        <v>25348837.209302008</v>
      </c>
      <c r="O816" s="1">
        <f t="shared" si="318"/>
        <v>9809976.9711189866</v>
      </c>
      <c r="P816" s="1">
        <f t="shared" si="319"/>
        <v>12897728</v>
      </c>
      <c r="Q816" s="1">
        <f t="shared" si="320"/>
        <v>-1201095.5406590104</v>
      </c>
      <c r="R816" s="1">
        <f t="shared" si="321"/>
        <v>17664544</v>
      </c>
      <c r="S816" s="1">
        <f t="shared" si="322"/>
        <v>27902325.58139503</v>
      </c>
      <c r="T816" s="1">
        <f t="shared" si="323"/>
        <v>12208076.740830183</v>
      </c>
      <c r="U816" s="1">
        <f t="shared" si="324"/>
        <v>15326705.280000001</v>
      </c>
      <c r="V816" s="1">
        <f t="shared" si="325"/>
        <v>1086893.5039344132</v>
      </c>
      <c r="W816" s="1">
        <f t="shared" si="326"/>
        <v>20141189.439999998</v>
      </c>
      <c r="X816" s="1">
        <f t="shared" si="327"/>
        <v>255348837.20930201</v>
      </c>
      <c r="Y816" s="1">
        <f t="shared" si="328"/>
        <v>239809976.97111899</v>
      </c>
      <c r="Z816" s="1">
        <f t="shared" si="329"/>
        <v>242897728</v>
      </c>
      <c r="AA816" s="1">
        <f t="shared" si="330"/>
        <v>228798904.45934099</v>
      </c>
      <c r="AB816" s="1">
        <f t="shared" si="331"/>
        <v>247664544</v>
      </c>
      <c r="AC816" s="1">
        <f t="shared" si="332"/>
        <v>255348837.20930201</v>
      </c>
      <c r="AD816" s="1">
        <f t="shared" si="333"/>
        <v>239809976.97111899</v>
      </c>
      <c r="AE816" s="1">
        <f t="shared" si="334"/>
        <v>242897728</v>
      </c>
      <c r="AF816" s="1">
        <f t="shared" si="335"/>
        <v>228798904.45934099</v>
      </c>
      <c r="AG816" s="1">
        <f t="shared" si="336"/>
        <v>247664544</v>
      </c>
    </row>
    <row r="817" spans="1:33" x14ac:dyDescent="0.25">
      <c r="A817" t="s">
        <v>1621</v>
      </c>
      <c r="B817" t="s">
        <v>1622</v>
      </c>
      <c r="C817" s="1">
        <v>325000000</v>
      </c>
      <c r="D817" s="1">
        <v>308075500.954198</v>
      </c>
      <c r="E817" s="1">
        <v>401785714.28571397</v>
      </c>
      <c r="F817" s="1">
        <v>437625024</v>
      </c>
      <c r="G817" s="1">
        <v>360545562.13017702</v>
      </c>
      <c r="H817" s="1">
        <v>458298848</v>
      </c>
      <c r="I817" s="1">
        <f t="shared" si="312"/>
        <v>311156255.96373999</v>
      </c>
      <c r="J817" s="1">
        <f t="shared" si="313"/>
        <v>405803571.42857111</v>
      </c>
      <c r="K817" s="1">
        <f t="shared" si="314"/>
        <v>442001274.24000001</v>
      </c>
      <c r="L817" s="1">
        <f t="shared" si="315"/>
        <v>364151017.75147879</v>
      </c>
      <c r="M817" s="1">
        <f t="shared" si="316"/>
        <v>462881836.48000002</v>
      </c>
      <c r="N817" s="1">
        <f t="shared" si="317"/>
        <v>-16924499.045801997</v>
      </c>
      <c r="O817" s="1">
        <f t="shared" si="318"/>
        <v>76785714.285713971</v>
      </c>
      <c r="P817" s="1">
        <f t="shared" si="319"/>
        <v>112625024</v>
      </c>
      <c r="Q817" s="1">
        <f t="shared" si="320"/>
        <v>35545562.130177021</v>
      </c>
      <c r="R817" s="1">
        <f t="shared" si="321"/>
        <v>133298848</v>
      </c>
      <c r="S817" s="1">
        <f t="shared" si="322"/>
        <v>-13843744.036260009</v>
      </c>
      <c r="T817" s="1">
        <f t="shared" si="323"/>
        <v>80803571.428571105</v>
      </c>
      <c r="U817" s="1">
        <f t="shared" si="324"/>
        <v>117001274.24000001</v>
      </c>
      <c r="V817" s="1">
        <f t="shared" si="325"/>
        <v>39151017.751478791</v>
      </c>
      <c r="W817" s="1">
        <f t="shared" si="326"/>
        <v>137881836.48000002</v>
      </c>
      <c r="X817" s="1">
        <f t="shared" si="327"/>
        <v>308075500.954198</v>
      </c>
      <c r="Y817" s="1">
        <f t="shared" si="328"/>
        <v>401785714.28571397</v>
      </c>
      <c r="Z817" s="1">
        <f t="shared" si="329"/>
        <v>437625024</v>
      </c>
      <c r="AA817" s="1">
        <f t="shared" si="330"/>
        <v>360545562.13017702</v>
      </c>
      <c r="AB817" s="1">
        <f t="shared" si="331"/>
        <v>458298848</v>
      </c>
      <c r="AC817" s="1">
        <f t="shared" si="332"/>
        <v>308075500.954198</v>
      </c>
      <c r="AD817" s="1">
        <f t="shared" si="333"/>
        <v>401785714.28571397</v>
      </c>
      <c r="AE817" s="1">
        <f t="shared" si="334"/>
        <v>437625024</v>
      </c>
      <c r="AF817" s="1">
        <f t="shared" si="335"/>
        <v>360545562.13017702</v>
      </c>
      <c r="AG817" s="1">
        <f t="shared" si="336"/>
        <v>458298848</v>
      </c>
    </row>
    <row r="818" spans="1:33" x14ac:dyDescent="0.25">
      <c r="A818" t="s">
        <v>1623</v>
      </c>
      <c r="B818" t="s">
        <v>1624</v>
      </c>
      <c r="C818" s="1">
        <v>155000000</v>
      </c>
      <c r="D818" s="1">
        <v>82162162.1621622</v>
      </c>
      <c r="E818" s="1">
        <v>217744998.15007401</v>
      </c>
      <c r="F818" s="1">
        <v>168456240</v>
      </c>
      <c r="G818" s="1">
        <v>201799063.13475201</v>
      </c>
      <c r="H818" s="1">
        <v>208618176</v>
      </c>
      <c r="I818" s="1">
        <f t="shared" si="312"/>
        <v>82983783.783783823</v>
      </c>
      <c r="J818" s="1">
        <f t="shared" si="313"/>
        <v>219922448.13157475</v>
      </c>
      <c r="K818" s="1">
        <f t="shared" si="314"/>
        <v>170140802.40000001</v>
      </c>
      <c r="L818" s="1">
        <f t="shared" si="315"/>
        <v>203817053.76609951</v>
      </c>
      <c r="M818" s="1">
        <f t="shared" si="316"/>
        <v>210704357.75999999</v>
      </c>
      <c r="N818" s="1">
        <f t="shared" si="317"/>
        <v>-72837837.8378378</v>
      </c>
      <c r="O818" s="1">
        <f t="shared" si="318"/>
        <v>62744998.150074005</v>
      </c>
      <c r="P818" s="1">
        <f t="shared" si="319"/>
        <v>13456240</v>
      </c>
      <c r="Q818" s="1">
        <f t="shared" si="320"/>
        <v>46799063.134752005</v>
      </c>
      <c r="R818" s="1">
        <f t="shared" si="321"/>
        <v>53618176</v>
      </c>
      <c r="S818" s="1">
        <f t="shared" si="322"/>
        <v>-72016216.216216177</v>
      </c>
      <c r="T818" s="1">
        <f t="shared" si="323"/>
        <v>64922448.13157475</v>
      </c>
      <c r="U818" s="1">
        <f t="shared" si="324"/>
        <v>15140802.400000006</v>
      </c>
      <c r="V818" s="1">
        <f t="shared" si="325"/>
        <v>48817053.766099513</v>
      </c>
      <c r="W818" s="1">
        <f t="shared" si="326"/>
        <v>55704357.75999999</v>
      </c>
      <c r="X818" s="1">
        <f t="shared" si="327"/>
        <v>0</v>
      </c>
      <c r="Y818" s="1">
        <f t="shared" si="328"/>
        <v>217744998.15007401</v>
      </c>
      <c r="Z818" s="1">
        <f t="shared" si="329"/>
        <v>168456240</v>
      </c>
      <c r="AA818" s="1">
        <f t="shared" si="330"/>
        <v>201799063.13475201</v>
      </c>
      <c r="AB818" s="1">
        <f t="shared" si="331"/>
        <v>208618176</v>
      </c>
      <c r="AC818" s="1">
        <f t="shared" si="332"/>
        <v>0</v>
      </c>
      <c r="AD818" s="1">
        <f t="shared" si="333"/>
        <v>217744998.15007401</v>
      </c>
      <c r="AE818" s="1">
        <f t="shared" si="334"/>
        <v>168456240</v>
      </c>
      <c r="AF818" s="1">
        <f t="shared" si="335"/>
        <v>201799063.13475201</v>
      </c>
      <c r="AG818" s="1">
        <f t="shared" si="336"/>
        <v>208618176</v>
      </c>
    </row>
    <row r="819" spans="1:33" x14ac:dyDescent="0.25">
      <c r="A819" t="s">
        <v>1625</v>
      </c>
      <c r="B819" t="s">
        <v>1626</v>
      </c>
      <c r="C819" s="1">
        <v>170000000</v>
      </c>
      <c r="D819" s="1">
        <v>159300000</v>
      </c>
      <c r="E819" s="1">
        <v>188788299.64912301</v>
      </c>
      <c r="F819" s="1">
        <v>193975712</v>
      </c>
      <c r="G819" s="1">
        <v>202759349.90059599</v>
      </c>
      <c r="H819" s="1">
        <v>190839744</v>
      </c>
      <c r="I819" s="1">
        <f t="shared" si="312"/>
        <v>160893000</v>
      </c>
      <c r="J819" s="1">
        <f t="shared" si="313"/>
        <v>190676182.64561424</v>
      </c>
      <c r="K819" s="1">
        <f t="shared" si="314"/>
        <v>195915469.12</v>
      </c>
      <c r="L819" s="1">
        <f t="shared" si="315"/>
        <v>204786943.39960197</v>
      </c>
      <c r="M819" s="1">
        <f t="shared" si="316"/>
        <v>192748141.44</v>
      </c>
      <c r="N819" s="1">
        <f t="shared" si="317"/>
        <v>-10700000</v>
      </c>
      <c r="O819" s="1">
        <f t="shared" si="318"/>
        <v>18788299.649123013</v>
      </c>
      <c r="P819" s="1">
        <f t="shared" si="319"/>
        <v>23975712</v>
      </c>
      <c r="Q819" s="1">
        <f t="shared" si="320"/>
        <v>32759349.900595993</v>
      </c>
      <c r="R819" s="1">
        <f t="shared" si="321"/>
        <v>20839744</v>
      </c>
      <c r="S819" s="1">
        <f t="shared" si="322"/>
        <v>-9107000</v>
      </c>
      <c r="T819" s="1">
        <f t="shared" si="323"/>
        <v>20676182.645614237</v>
      </c>
      <c r="U819" s="1">
        <f t="shared" si="324"/>
        <v>25915469.120000005</v>
      </c>
      <c r="V819" s="1">
        <f t="shared" si="325"/>
        <v>34786943.399601966</v>
      </c>
      <c r="W819" s="1">
        <f t="shared" si="326"/>
        <v>22748141.439999998</v>
      </c>
      <c r="X819" s="1">
        <f t="shared" si="327"/>
        <v>159300000</v>
      </c>
      <c r="Y819" s="1">
        <f t="shared" si="328"/>
        <v>188788299.64912301</v>
      </c>
      <c r="Z819" s="1">
        <f t="shared" si="329"/>
        <v>193975712</v>
      </c>
      <c r="AA819" s="1">
        <f t="shared" si="330"/>
        <v>202759349.90059599</v>
      </c>
      <c r="AB819" s="1">
        <f t="shared" si="331"/>
        <v>190839744</v>
      </c>
      <c r="AC819" s="1">
        <f t="shared" si="332"/>
        <v>159300000</v>
      </c>
      <c r="AD819" s="1">
        <f t="shared" si="333"/>
        <v>188788299.64912301</v>
      </c>
      <c r="AE819" s="1">
        <f t="shared" si="334"/>
        <v>193975712</v>
      </c>
      <c r="AF819" s="1">
        <f t="shared" si="335"/>
        <v>202759349.90059599</v>
      </c>
      <c r="AG819" s="1">
        <f t="shared" si="336"/>
        <v>190839744</v>
      </c>
    </row>
    <row r="820" spans="1:33" x14ac:dyDescent="0.25">
      <c r="A820" t="s">
        <v>1627</v>
      </c>
      <c r="B820" t="s">
        <v>1628</v>
      </c>
      <c r="C820" s="1">
        <v>340000000</v>
      </c>
      <c r="D820" s="1">
        <v>364806818.18181801</v>
      </c>
      <c r="E820" s="1">
        <v>360202354.90009499</v>
      </c>
      <c r="F820" s="1">
        <v>370495040</v>
      </c>
      <c r="G820" s="1">
        <v>374872390.67055398</v>
      </c>
      <c r="H820" s="1">
        <v>373123968</v>
      </c>
      <c r="I820" s="1">
        <f t="shared" si="312"/>
        <v>368454886.3636362</v>
      </c>
      <c r="J820" s="1">
        <f t="shared" si="313"/>
        <v>363804378.44909596</v>
      </c>
      <c r="K820" s="1">
        <f t="shared" si="314"/>
        <v>374199990.39999998</v>
      </c>
      <c r="L820" s="1">
        <f t="shared" si="315"/>
        <v>378621114.57725954</v>
      </c>
      <c r="M820" s="1">
        <f t="shared" si="316"/>
        <v>376855207.68000001</v>
      </c>
      <c r="N820" s="1">
        <f t="shared" si="317"/>
        <v>24806818.181818008</v>
      </c>
      <c r="O820" s="1">
        <f t="shared" si="318"/>
        <v>20202354.900094986</v>
      </c>
      <c r="P820" s="1">
        <f t="shared" si="319"/>
        <v>30495040</v>
      </c>
      <c r="Q820" s="1">
        <f t="shared" si="320"/>
        <v>34872390.670553982</v>
      </c>
      <c r="R820" s="1">
        <f t="shared" si="321"/>
        <v>33123968</v>
      </c>
      <c r="S820" s="1">
        <f t="shared" si="322"/>
        <v>28454886.363636196</v>
      </c>
      <c r="T820" s="1">
        <f t="shared" si="323"/>
        <v>23804378.449095964</v>
      </c>
      <c r="U820" s="1">
        <f t="shared" si="324"/>
        <v>34199990.399999976</v>
      </c>
      <c r="V820" s="1">
        <f t="shared" si="325"/>
        <v>38621114.577259541</v>
      </c>
      <c r="W820" s="1">
        <f t="shared" si="326"/>
        <v>36855207.680000007</v>
      </c>
      <c r="X820" s="1">
        <f t="shared" si="327"/>
        <v>364806818.18181801</v>
      </c>
      <c r="Y820" s="1">
        <f t="shared" si="328"/>
        <v>360202354.90009499</v>
      </c>
      <c r="Z820" s="1">
        <f t="shared" si="329"/>
        <v>370495040</v>
      </c>
      <c r="AA820" s="1">
        <f t="shared" si="330"/>
        <v>374872390.67055398</v>
      </c>
      <c r="AB820" s="1">
        <f t="shared" si="331"/>
        <v>373123968</v>
      </c>
      <c r="AC820" s="1">
        <f t="shared" si="332"/>
        <v>364806818.18181801</v>
      </c>
      <c r="AD820" s="1">
        <f t="shared" si="333"/>
        <v>360202354.90009499</v>
      </c>
      <c r="AE820" s="1">
        <f t="shared" si="334"/>
        <v>370495040</v>
      </c>
      <c r="AF820" s="1">
        <f t="shared" si="335"/>
        <v>374872390.67055398</v>
      </c>
      <c r="AG820" s="1">
        <f t="shared" si="336"/>
        <v>373123968</v>
      </c>
    </row>
    <row r="821" spans="1:33" x14ac:dyDescent="0.25">
      <c r="A821" t="s">
        <v>1629</v>
      </c>
      <c r="B821" t="s">
        <v>1630</v>
      </c>
      <c r="C821" s="1">
        <v>330000000</v>
      </c>
      <c r="D821" s="1">
        <v>364806818.18181801</v>
      </c>
      <c r="E821" s="1">
        <v>360202354.90009499</v>
      </c>
      <c r="F821" s="1">
        <v>366388864</v>
      </c>
      <c r="G821" s="1">
        <v>374872390.67055398</v>
      </c>
      <c r="H821" s="1">
        <v>364524960</v>
      </c>
      <c r="I821" s="1">
        <f t="shared" si="312"/>
        <v>368454886.3636362</v>
      </c>
      <c r="J821" s="1">
        <f t="shared" si="313"/>
        <v>363804378.44909596</v>
      </c>
      <c r="K821" s="1">
        <f t="shared" si="314"/>
        <v>370052752.63999999</v>
      </c>
      <c r="L821" s="1">
        <f t="shared" si="315"/>
        <v>378621114.57725954</v>
      </c>
      <c r="M821" s="1">
        <f t="shared" si="316"/>
        <v>368170209.60000002</v>
      </c>
      <c r="N821" s="1">
        <f t="shared" si="317"/>
        <v>34806818.181818008</v>
      </c>
      <c r="O821" s="1">
        <f t="shared" si="318"/>
        <v>30202354.900094986</v>
      </c>
      <c r="P821" s="1">
        <f t="shared" si="319"/>
        <v>36388864</v>
      </c>
      <c r="Q821" s="1">
        <f t="shared" si="320"/>
        <v>44872390.670553982</v>
      </c>
      <c r="R821" s="1">
        <f t="shared" si="321"/>
        <v>34524960</v>
      </c>
      <c r="S821" s="1">
        <f t="shared" si="322"/>
        <v>38454886.363636196</v>
      </c>
      <c r="T821" s="1">
        <f t="shared" si="323"/>
        <v>33804378.449095964</v>
      </c>
      <c r="U821" s="1">
        <f t="shared" si="324"/>
        <v>40052752.639999986</v>
      </c>
      <c r="V821" s="1">
        <f t="shared" si="325"/>
        <v>48621114.577259541</v>
      </c>
      <c r="W821" s="1">
        <f t="shared" si="326"/>
        <v>38170209.600000024</v>
      </c>
      <c r="X821" s="1">
        <f t="shared" si="327"/>
        <v>364806818.18181801</v>
      </c>
      <c r="Y821" s="1">
        <f t="shared" si="328"/>
        <v>360202354.90009499</v>
      </c>
      <c r="Z821" s="1">
        <f t="shared" si="329"/>
        <v>366388864</v>
      </c>
      <c r="AA821" s="1">
        <f t="shared" si="330"/>
        <v>374872390.67055398</v>
      </c>
      <c r="AB821" s="1">
        <f t="shared" si="331"/>
        <v>364524960</v>
      </c>
      <c r="AC821" s="1">
        <f t="shared" si="332"/>
        <v>364806818.18181801</v>
      </c>
      <c r="AD821" s="1">
        <f t="shared" si="333"/>
        <v>360202354.90009499</v>
      </c>
      <c r="AE821" s="1">
        <f t="shared" si="334"/>
        <v>366388864</v>
      </c>
      <c r="AF821" s="1">
        <f t="shared" si="335"/>
        <v>374872390.67055398</v>
      </c>
      <c r="AG821" s="1">
        <f t="shared" si="336"/>
        <v>364524960</v>
      </c>
    </row>
    <row r="822" spans="1:33" x14ac:dyDescent="0.25">
      <c r="A822" t="s">
        <v>1631</v>
      </c>
      <c r="B822" t="s">
        <v>1632</v>
      </c>
      <c r="C822" s="1">
        <v>145000000</v>
      </c>
      <c r="D822" s="1">
        <v>130000000</v>
      </c>
      <c r="E822" s="1">
        <v>217744998.15007401</v>
      </c>
      <c r="F822" s="1">
        <v>171676496</v>
      </c>
      <c r="G822" s="1">
        <v>201799063.13475201</v>
      </c>
      <c r="H822" s="1">
        <v>170004592</v>
      </c>
      <c r="I822" s="1">
        <f t="shared" si="312"/>
        <v>131300000</v>
      </c>
      <c r="J822" s="1">
        <f t="shared" si="313"/>
        <v>219922448.13157475</v>
      </c>
      <c r="K822" s="1">
        <f t="shared" si="314"/>
        <v>173393260.96000001</v>
      </c>
      <c r="L822" s="1">
        <f t="shared" si="315"/>
        <v>203817053.76609951</v>
      </c>
      <c r="M822" s="1">
        <f t="shared" si="316"/>
        <v>171704637.91999999</v>
      </c>
      <c r="N822" s="1">
        <f t="shared" si="317"/>
        <v>-15000000</v>
      </c>
      <c r="O822" s="1">
        <f t="shared" si="318"/>
        <v>72744998.150074005</v>
      </c>
      <c r="P822" s="1">
        <f t="shared" si="319"/>
        <v>26676496</v>
      </c>
      <c r="Q822" s="1">
        <f t="shared" si="320"/>
        <v>56799063.134752005</v>
      </c>
      <c r="R822" s="1">
        <f t="shared" si="321"/>
        <v>25004592</v>
      </c>
      <c r="S822" s="1">
        <f t="shared" si="322"/>
        <v>-13700000</v>
      </c>
      <c r="T822" s="1">
        <f t="shared" si="323"/>
        <v>74922448.13157475</v>
      </c>
      <c r="U822" s="1">
        <f t="shared" si="324"/>
        <v>28393260.960000008</v>
      </c>
      <c r="V822" s="1">
        <f t="shared" si="325"/>
        <v>58817053.766099513</v>
      </c>
      <c r="W822" s="1">
        <f t="shared" si="326"/>
        <v>26704637.919999987</v>
      </c>
      <c r="X822" s="1">
        <f t="shared" si="327"/>
        <v>130000000</v>
      </c>
      <c r="Y822" s="1">
        <f t="shared" si="328"/>
        <v>217744998.15007401</v>
      </c>
      <c r="Z822" s="1">
        <f t="shared" si="329"/>
        <v>171676496</v>
      </c>
      <c r="AA822" s="1">
        <f t="shared" si="330"/>
        <v>201799063.13475201</v>
      </c>
      <c r="AB822" s="1">
        <f t="shared" si="331"/>
        <v>170004592</v>
      </c>
      <c r="AC822" s="1">
        <f t="shared" si="332"/>
        <v>130000000</v>
      </c>
      <c r="AD822" s="1">
        <f t="shared" si="333"/>
        <v>217744998.15007401</v>
      </c>
      <c r="AE822" s="1">
        <f t="shared" si="334"/>
        <v>171676496</v>
      </c>
      <c r="AF822" s="1">
        <f t="shared" si="335"/>
        <v>201799063.13475201</v>
      </c>
      <c r="AG822" s="1">
        <f t="shared" si="336"/>
        <v>170004592</v>
      </c>
    </row>
    <row r="823" spans="1:33" x14ac:dyDescent="0.25">
      <c r="A823" t="s">
        <v>1633</v>
      </c>
      <c r="B823" t="s">
        <v>1634</v>
      </c>
      <c r="C823" s="1">
        <v>330000000</v>
      </c>
      <c r="D823" s="1">
        <v>282285714.28571397</v>
      </c>
      <c r="E823" s="1">
        <v>337407143.51481497</v>
      </c>
      <c r="F823" s="1">
        <v>350105152</v>
      </c>
      <c r="G823" s="1">
        <v>324512358.11794901</v>
      </c>
      <c r="H823" s="1">
        <v>363736352</v>
      </c>
      <c r="I823" s="1">
        <f t="shared" si="312"/>
        <v>285108571.42857111</v>
      </c>
      <c r="J823" s="1">
        <f t="shared" si="313"/>
        <v>340781214.94996315</v>
      </c>
      <c r="K823" s="1">
        <f t="shared" si="314"/>
        <v>353606203.51999998</v>
      </c>
      <c r="L823" s="1">
        <f t="shared" si="315"/>
        <v>327757481.69912851</v>
      </c>
      <c r="M823" s="1">
        <f t="shared" si="316"/>
        <v>367373715.51999998</v>
      </c>
      <c r="N823" s="1">
        <f t="shared" si="317"/>
        <v>-47714285.714286029</v>
      </c>
      <c r="O823" s="1">
        <f t="shared" si="318"/>
        <v>7407143.5148149729</v>
      </c>
      <c r="P823" s="1">
        <f t="shared" si="319"/>
        <v>20105152</v>
      </c>
      <c r="Q823" s="1">
        <f t="shared" si="320"/>
        <v>-5487641.8820509911</v>
      </c>
      <c r="R823" s="1">
        <f t="shared" si="321"/>
        <v>33736352</v>
      </c>
      <c r="S823" s="1">
        <f t="shared" si="322"/>
        <v>-44891428.571428895</v>
      </c>
      <c r="T823" s="1">
        <f t="shared" si="323"/>
        <v>10781214.949963152</v>
      </c>
      <c r="U823" s="1">
        <f t="shared" si="324"/>
        <v>23606203.519999981</v>
      </c>
      <c r="V823" s="1">
        <f t="shared" si="325"/>
        <v>-2242518.3008714914</v>
      </c>
      <c r="W823" s="1">
        <f t="shared" si="326"/>
        <v>37373715.519999981</v>
      </c>
      <c r="X823" s="1">
        <f t="shared" si="327"/>
        <v>0</v>
      </c>
      <c r="Y823" s="1">
        <f t="shared" si="328"/>
        <v>337407143.51481497</v>
      </c>
      <c r="Z823" s="1">
        <f t="shared" si="329"/>
        <v>350105152</v>
      </c>
      <c r="AA823" s="1">
        <f t="shared" si="330"/>
        <v>324512358.11794901</v>
      </c>
      <c r="AB823" s="1">
        <f t="shared" si="331"/>
        <v>363736352</v>
      </c>
      <c r="AC823" s="1">
        <f t="shared" si="332"/>
        <v>0</v>
      </c>
      <c r="AD823" s="1">
        <f t="shared" si="333"/>
        <v>337407143.51481497</v>
      </c>
      <c r="AE823" s="1">
        <f t="shared" si="334"/>
        <v>350105152</v>
      </c>
      <c r="AF823" s="1">
        <f t="shared" si="335"/>
        <v>324512358.11794901</v>
      </c>
      <c r="AG823" s="1">
        <f t="shared" si="336"/>
        <v>363736352</v>
      </c>
    </row>
    <row r="824" spans="1:33" x14ac:dyDescent="0.25">
      <c r="A824" t="s">
        <v>1635</v>
      </c>
      <c r="B824" t="s">
        <v>1636</v>
      </c>
      <c r="C824" s="1">
        <v>305000000</v>
      </c>
      <c r="D824" s="1">
        <v>269469026.54867297</v>
      </c>
      <c r="E824" s="1">
        <v>291318605.03547502</v>
      </c>
      <c r="F824" s="1">
        <v>310042048</v>
      </c>
      <c r="G824" s="1">
        <v>349172030.56768602</v>
      </c>
      <c r="H824" s="1">
        <v>311069280</v>
      </c>
      <c r="I824" s="1">
        <f t="shared" si="312"/>
        <v>272163716.81415969</v>
      </c>
      <c r="J824" s="1">
        <f t="shared" si="313"/>
        <v>294231791.08582979</v>
      </c>
      <c r="K824" s="1">
        <f t="shared" si="314"/>
        <v>313142468.48000002</v>
      </c>
      <c r="L824" s="1">
        <f t="shared" si="315"/>
        <v>352663750.8733629</v>
      </c>
      <c r="M824" s="1">
        <f t="shared" si="316"/>
        <v>314179972.80000001</v>
      </c>
      <c r="N824" s="1">
        <f t="shared" si="317"/>
        <v>-35530973.451327026</v>
      </c>
      <c r="O824" s="1">
        <f t="shared" si="318"/>
        <v>-13681394.964524984</v>
      </c>
      <c r="P824" s="1">
        <f t="shared" si="319"/>
        <v>5042048</v>
      </c>
      <c r="Q824" s="1">
        <f t="shared" si="320"/>
        <v>44172030.567686021</v>
      </c>
      <c r="R824" s="1">
        <f t="shared" si="321"/>
        <v>6069280</v>
      </c>
      <c r="S824" s="1">
        <f t="shared" si="322"/>
        <v>-32836283.185840309</v>
      </c>
      <c r="T824" s="1">
        <f t="shared" si="323"/>
        <v>-10768208.914170206</v>
      </c>
      <c r="U824" s="1">
        <f t="shared" si="324"/>
        <v>8142468.4800000191</v>
      </c>
      <c r="V824" s="1">
        <f t="shared" si="325"/>
        <v>47663750.873362899</v>
      </c>
      <c r="W824" s="1">
        <f t="shared" si="326"/>
        <v>9179972.8000000119</v>
      </c>
      <c r="X824" s="1">
        <f t="shared" si="327"/>
        <v>269469026.54867297</v>
      </c>
      <c r="Y824" s="1">
        <f t="shared" si="328"/>
        <v>291318605.03547502</v>
      </c>
      <c r="Z824" s="1">
        <f t="shared" si="329"/>
        <v>310042048</v>
      </c>
      <c r="AA824" s="1">
        <f t="shared" si="330"/>
        <v>349172030.56768602</v>
      </c>
      <c r="AB824" s="1">
        <f t="shared" si="331"/>
        <v>311069280</v>
      </c>
      <c r="AC824" s="1">
        <f t="shared" si="332"/>
        <v>269469026.54867297</v>
      </c>
      <c r="AD824" s="1">
        <f t="shared" si="333"/>
        <v>291318605.03547502</v>
      </c>
      <c r="AE824" s="1">
        <f t="shared" si="334"/>
        <v>310042048</v>
      </c>
      <c r="AF824" s="1">
        <f t="shared" si="335"/>
        <v>349172030.56768602</v>
      </c>
      <c r="AG824" s="1">
        <f t="shared" si="336"/>
        <v>311069280</v>
      </c>
    </row>
    <row r="825" spans="1:33" x14ac:dyDescent="0.25">
      <c r="A825" t="s">
        <v>1637</v>
      </c>
      <c r="B825" t="s">
        <v>1638</v>
      </c>
      <c r="C825" s="1">
        <v>395000000</v>
      </c>
      <c r="D825" s="1">
        <v>295740657.21649498</v>
      </c>
      <c r="E825" s="1">
        <v>360202354.90009499</v>
      </c>
      <c r="F825" s="1">
        <v>335771936</v>
      </c>
      <c r="G825" s="1">
        <v>324512358.11794901</v>
      </c>
      <c r="H825" s="1">
        <v>320008960</v>
      </c>
      <c r="I825" s="1">
        <f t="shared" si="312"/>
        <v>298698063.78865993</v>
      </c>
      <c r="J825" s="1">
        <f t="shared" si="313"/>
        <v>363804378.44909596</v>
      </c>
      <c r="K825" s="1">
        <f t="shared" si="314"/>
        <v>339129655.36000001</v>
      </c>
      <c r="L825" s="1">
        <f t="shared" si="315"/>
        <v>327757481.69912851</v>
      </c>
      <c r="M825" s="1">
        <f t="shared" si="316"/>
        <v>323209049.60000002</v>
      </c>
      <c r="N825" s="1">
        <f t="shared" si="317"/>
        <v>-99259342.783505023</v>
      </c>
      <c r="O825" s="1">
        <f t="shared" si="318"/>
        <v>-34797645.099905014</v>
      </c>
      <c r="P825" s="1">
        <f t="shared" si="319"/>
        <v>-59228064</v>
      </c>
      <c r="Q825" s="1">
        <f t="shared" si="320"/>
        <v>-70487641.882050991</v>
      </c>
      <c r="R825" s="1">
        <f t="shared" si="321"/>
        <v>-74991040</v>
      </c>
      <c r="S825" s="1">
        <f t="shared" si="322"/>
        <v>-96301936.21134007</v>
      </c>
      <c r="T825" s="1">
        <f t="shared" si="323"/>
        <v>-31195621.550904036</v>
      </c>
      <c r="U825" s="1">
        <f t="shared" si="324"/>
        <v>-55870344.639999986</v>
      </c>
      <c r="V825" s="1">
        <f t="shared" si="325"/>
        <v>-67242518.300871491</v>
      </c>
      <c r="W825" s="1">
        <f t="shared" si="326"/>
        <v>-71790950.399999976</v>
      </c>
      <c r="X825" s="1">
        <f t="shared" si="327"/>
        <v>0</v>
      </c>
      <c r="Y825" s="1">
        <f t="shared" si="328"/>
        <v>360202354.90009499</v>
      </c>
      <c r="Z825" s="1">
        <f t="shared" si="329"/>
        <v>0</v>
      </c>
      <c r="AA825" s="1">
        <f t="shared" si="330"/>
        <v>0</v>
      </c>
      <c r="AB825" s="1">
        <f t="shared" si="331"/>
        <v>0</v>
      </c>
      <c r="AC825" s="1">
        <f t="shared" si="332"/>
        <v>0</v>
      </c>
      <c r="AD825" s="1">
        <f t="shared" si="333"/>
        <v>360202354.90009499</v>
      </c>
      <c r="AE825" s="1">
        <f t="shared" si="334"/>
        <v>0</v>
      </c>
      <c r="AF825" s="1">
        <f t="shared" si="335"/>
        <v>0</v>
      </c>
      <c r="AG825" s="1">
        <f t="shared" si="336"/>
        <v>0</v>
      </c>
    </row>
    <row r="826" spans="1:33" x14ac:dyDescent="0.25">
      <c r="A826" t="s">
        <v>1639</v>
      </c>
      <c r="B826" t="s">
        <v>1640</v>
      </c>
      <c r="C826" s="1">
        <v>235000000</v>
      </c>
      <c r="D826" s="1">
        <v>220000000</v>
      </c>
      <c r="E826" s="1">
        <v>283501262.14018703</v>
      </c>
      <c r="F826" s="1">
        <v>424925568</v>
      </c>
      <c r="G826" s="1">
        <v>551789473.68421102</v>
      </c>
      <c r="H826" s="1">
        <v>632636032</v>
      </c>
      <c r="I826" s="1">
        <f t="shared" si="312"/>
        <v>222200000</v>
      </c>
      <c r="J826" s="1">
        <f t="shared" si="313"/>
        <v>286336274.76158887</v>
      </c>
      <c r="K826" s="1">
        <f t="shared" si="314"/>
        <v>429174823.68000001</v>
      </c>
      <c r="L826" s="1">
        <f t="shared" si="315"/>
        <v>557307368.42105317</v>
      </c>
      <c r="M826" s="1">
        <f t="shared" si="316"/>
        <v>638962392.32000005</v>
      </c>
      <c r="N826" s="1">
        <f t="shared" si="317"/>
        <v>-15000000</v>
      </c>
      <c r="O826" s="1">
        <f t="shared" si="318"/>
        <v>48501262.140187025</v>
      </c>
      <c r="P826" s="1">
        <f t="shared" si="319"/>
        <v>189925568</v>
      </c>
      <c r="Q826" s="1">
        <f t="shared" si="320"/>
        <v>316789473.68421102</v>
      </c>
      <c r="R826" s="1">
        <f t="shared" si="321"/>
        <v>397636032</v>
      </c>
      <c r="S826" s="1">
        <f t="shared" si="322"/>
        <v>-12800000</v>
      </c>
      <c r="T826" s="1">
        <f t="shared" si="323"/>
        <v>51336274.761588871</v>
      </c>
      <c r="U826" s="1">
        <f t="shared" si="324"/>
        <v>194174823.68000001</v>
      </c>
      <c r="V826" s="1">
        <f t="shared" si="325"/>
        <v>322307368.42105317</v>
      </c>
      <c r="W826" s="1">
        <f t="shared" si="326"/>
        <v>403962392.32000005</v>
      </c>
      <c r="X826" s="1">
        <f t="shared" si="327"/>
        <v>220000000</v>
      </c>
      <c r="Y826" s="1">
        <f t="shared" si="328"/>
        <v>283501262.14018703</v>
      </c>
      <c r="Z826" s="1">
        <f t="shared" si="329"/>
        <v>424925568</v>
      </c>
      <c r="AA826" s="1">
        <f t="shared" si="330"/>
        <v>551789473.68421102</v>
      </c>
      <c r="AB826" s="1">
        <f t="shared" si="331"/>
        <v>632636032</v>
      </c>
      <c r="AC826" s="1">
        <f t="shared" si="332"/>
        <v>220000000</v>
      </c>
      <c r="AD826" s="1">
        <f t="shared" si="333"/>
        <v>283501262.14018703</v>
      </c>
      <c r="AE826" s="1">
        <f t="shared" si="334"/>
        <v>424925568</v>
      </c>
      <c r="AF826" s="1">
        <f t="shared" si="335"/>
        <v>551789473.68421102</v>
      </c>
      <c r="AG826" s="1">
        <f t="shared" si="336"/>
        <v>632636032</v>
      </c>
    </row>
    <row r="827" spans="1:33" x14ac:dyDescent="0.25">
      <c r="A827" t="s">
        <v>1641</v>
      </c>
      <c r="B827" t="s">
        <v>1642</v>
      </c>
      <c r="C827" s="1">
        <v>415000000</v>
      </c>
      <c r="D827" s="1">
        <v>340000000</v>
      </c>
      <c r="E827" s="1">
        <v>360202354.90009499</v>
      </c>
      <c r="F827" s="1">
        <v>412452640</v>
      </c>
      <c r="G827" s="1">
        <v>324512358.11794901</v>
      </c>
      <c r="H827" s="1">
        <v>409243264</v>
      </c>
      <c r="I827" s="1">
        <f t="shared" si="312"/>
        <v>343400000</v>
      </c>
      <c r="J827" s="1">
        <f t="shared" si="313"/>
        <v>363804378.44909596</v>
      </c>
      <c r="K827" s="1">
        <f t="shared" si="314"/>
        <v>416577166.39999998</v>
      </c>
      <c r="L827" s="1">
        <f t="shared" si="315"/>
        <v>327757481.69912851</v>
      </c>
      <c r="M827" s="1">
        <f t="shared" si="316"/>
        <v>413335696.63999999</v>
      </c>
      <c r="N827" s="1">
        <f t="shared" si="317"/>
        <v>-75000000</v>
      </c>
      <c r="O827" s="1">
        <f t="shared" si="318"/>
        <v>-54797645.099905014</v>
      </c>
      <c r="P827" s="1">
        <f t="shared" si="319"/>
        <v>-2547360</v>
      </c>
      <c r="Q827" s="1">
        <f t="shared" si="320"/>
        <v>-90487641.882050991</v>
      </c>
      <c r="R827" s="1">
        <f t="shared" si="321"/>
        <v>-5756736</v>
      </c>
      <c r="S827" s="1">
        <f t="shared" si="322"/>
        <v>-71600000</v>
      </c>
      <c r="T827" s="1">
        <f t="shared" si="323"/>
        <v>-51195621.550904036</v>
      </c>
      <c r="U827" s="1">
        <f t="shared" si="324"/>
        <v>1577166.3999999762</v>
      </c>
      <c r="V827" s="1">
        <f t="shared" si="325"/>
        <v>-87242518.300871491</v>
      </c>
      <c r="W827" s="1">
        <f t="shared" si="326"/>
        <v>-1664303.3600000143</v>
      </c>
      <c r="X827" s="1">
        <f t="shared" si="327"/>
        <v>0</v>
      </c>
      <c r="Y827" s="1">
        <f t="shared" si="328"/>
        <v>0</v>
      </c>
      <c r="Z827" s="1">
        <f t="shared" si="329"/>
        <v>412452640</v>
      </c>
      <c r="AA827" s="1">
        <f t="shared" si="330"/>
        <v>0</v>
      </c>
      <c r="AB827" s="1">
        <f t="shared" si="331"/>
        <v>409243264</v>
      </c>
      <c r="AC827" s="1">
        <f t="shared" si="332"/>
        <v>0</v>
      </c>
      <c r="AD827" s="1">
        <f t="shared" si="333"/>
        <v>0</v>
      </c>
      <c r="AE827" s="1">
        <f t="shared" si="334"/>
        <v>412452640</v>
      </c>
      <c r="AF827" s="1">
        <f t="shared" si="335"/>
        <v>0</v>
      </c>
      <c r="AG827" s="1">
        <f t="shared" si="336"/>
        <v>409243264</v>
      </c>
    </row>
    <row r="828" spans="1:33" x14ac:dyDescent="0.25">
      <c r="A828" t="s">
        <v>1643</v>
      </c>
      <c r="B828" t="s">
        <v>1644</v>
      </c>
      <c r="C828" s="1">
        <v>576000000</v>
      </c>
      <c r="D828" s="1">
        <v>430852217.93635499</v>
      </c>
      <c r="E828" s="1">
        <v>417147470.369515</v>
      </c>
      <c r="F828" s="1">
        <v>435411360</v>
      </c>
      <c r="G828" s="1">
        <v>434750127.13953501</v>
      </c>
      <c r="H828" s="1">
        <v>430657440</v>
      </c>
      <c r="I828" s="1">
        <f t="shared" si="312"/>
        <v>435160740.11571854</v>
      </c>
      <c r="J828" s="1">
        <f t="shared" si="313"/>
        <v>421318945.07321018</v>
      </c>
      <c r="K828" s="1">
        <f t="shared" si="314"/>
        <v>439765473.60000002</v>
      </c>
      <c r="L828" s="1">
        <f t="shared" si="315"/>
        <v>439097628.41093034</v>
      </c>
      <c r="M828" s="1">
        <f t="shared" si="316"/>
        <v>434964014.39999998</v>
      </c>
      <c r="N828" s="1">
        <f t="shared" si="317"/>
        <v>-145147782.06364501</v>
      </c>
      <c r="O828" s="1">
        <f t="shared" si="318"/>
        <v>-158852529.630485</v>
      </c>
      <c r="P828" s="1">
        <f t="shared" si="319"/>
        <v>-140588640</v>
      </c>
      <c r="Q828" s="1">
        <f t="shared" si="320"/>
        <v>-141249872.86046499</v>
      </c>
      <c r="R828" s="1">
        <f t="shared" si="321"/>
        <v>-145342560</v>
      </c>
      <c r="S828" s="1">
        <f t="shared" si="322"/>
        <v>-140839259.88428146</v>
      </c>
      <c r="T828" s="1">
        <f t="shared" si="323"/>
        <v>-154681054.92678982</v>
      </c>
      <c r="U828" s="1">
        <f t="shared" si="324"/>
        <v>-136234526.39999998</v>
      </c>
      <c r="V828" s="1">
        <f t="shared" si="325"/>
        <v>-136902371.58906966</v>
      </c>
      <c r="W828" s="1">
        <f t="shared" si="326"/>
        <v>-141035985.60000002</v>
      </c>
      <c r="X828" s="1">
        <f t="shared" si="327"/>
        <v>0</v>
      </c>
      <c r="Y828" s="1">
        <f t="shared" si="328"/>
        <v>0</v>
      </c>
      <c r="Z828" s="1">
        <f t="shared" si="329"/>
        <v>0</v>
      </c>
      <c r="AA828" s="1">
        <f t="shared" si="330"/>
        <v>0</v>
      </c>
      <c r="AB828" s="1">
        <f t="shared" si="331"/>
        <v>0</v>
      </c>
      <c r="AC828" s="1">
        <f t="shared" si="332"/>
        <v>0</v>
      </c>
      <c r="AD828" s="1">
        <f t="shared" si="333"/>
        <v>0</v>
      </c>
      <c r="AE828" s="1">
        <f t="shared" si="334"/>
        <v>0</v>
      </c>
      <c r="AF828" s="1">
        <f t="shared" si="335"/>
        <v>0</v>
      </c>
      <c r="AG828" s="1">
        <f t="shared" si="336"/>
        <v>0</v>
      </c>
    </row>
    <row r="829" spans="1:33" x14ac:dyDescent="0.25">
      <c r="A829" t="s">
        <v>1645</v>
      </c>
      <c r="B829" t="s">
        <v>1646</v>
      </c>
      <c r="C829" s="1">
        <v>550000000</v>
      </c>
      <c r="D829" s="1">
        <v>565393258.42696595</v>
      </c>
      <c r="E829" s="1">
        <v>544350324.44986498</v>
      </c>
      <c r="F829" s="1">
        <v>496052288</v>
      </c>
      <c r="G829" s="1">
        <v>484541909.57446802</v>
      </c>
      <c r="H829" s="1">
        <v>476599552</v>
      </c>
      <c r="I829" s="1">
        <f t="shared" si="312"/>
        <v>571047191.01123559</v>
      </c>
      <c r="J829" s="1">
        <f t="shared" si="313"/>
        <v>549793827.69436359</v>
      </c>
      <c r="K829" s="1">
        <f t="shared" si="314"/>
        <v>501012810.88</v>
      </c>
      <c r="L829" s="1">
        <f t="shared" si="315"/>
        <v>489387328.67021269</v>
      </c>
      <c r="M829" s="1">
        <f t="shared" si="316"/>
        <v>481365547.51999998</v>
      </c>
      <c r="N829" s="1">
        <f t="shared" si="317"/>
        <v>15393258.426965952</v>
      </c>
      <c r="O829" s="1">
        <f t="shared" si="318"/>
        <v>-5649675.5501350164</v>
      </c>
      <c r="P829" s="1">
        <f t="shared" si="319"/>
        <v>-53947712</v>
      </c>
      <c r="Q829" s="1">
        <f t="shared" si="320"/>
        <v>-65458090.425531983</v>
      </c>
      <c r="R829" s="1">
        <f t="shared" si="321"/>
        <v>-73400448</v>
      </c>
      <c r="S829" s="1">
        <f t="shared" si="322"/>
        <v>21047191.011235595</v>
      </c>
      <c r="T829" s="1">
        <f t="shared" si="323"/>
        <v>-206172.30563640594</v>
      </c>
      <c r="U829" s="1">
        <f t="shared" si="324"/>
        <v>-48987189.120000005</v>
      </c>
      <c r="V829" s="1">
        <f t="shared" si="325"/>
        <v>-60612671.329787314</v>
      </c>
      <c r="W829" s="1">
        <f t="shared" si="326"/>
        <v>-68634452.480000019</v>
      </c>
      <c r="X829" s="1">
        <f t="shared" si="327"/>
        <v>565393258.42696595</v>
      </c>
      <c r="Y829" s="1">
        <f t="shared" si="328"/>
        <v>544350324.44986498</v>
      </c>
      <c r="Z829" s="1">
        <f t="shared" si="329"/>
        <v>0</v>
      </c>
      <c r="AA829" s="1">
        <f t="shared" si="330"/>
        <v>0</v>
      </c>
      <c r="AB829" s="1">
        <f t="shared" si="331"/>
        <v>0</v>
      </c>
      <c r="AC829" s="1">
        <f t="shared" si="332"/>
        <v>565393258.42696595</v>
      </c>
      <c r="AD829" s="1">
        <f t="shared" si="333"/>
        <v>544350324.44986498</v>
      </c>
      <c r="AE829" s="1">
        <f t="shared" si="334"/>
        <v>0</v>
      </c>
      <c r="AF829" s="1">
        <f t="shared" si="335"/>
        <v>0</v>
      </c>
      <c r="AG829" s="1">
        <f t="shared" si="336"/>
        <v>0</v>
      </c>
    </row>
    <row r="830" spans="1:33" x14ac:dyDescent="0.25">
      <c r="A830" t="s">
        <v>1647</v>
      </c>
      <c r="B830" t="s">
        <v>1648</v>
      </c>
      <c r="C830" s="1">
        <v>520000000</v>
      </c>
      <c r="D830" s="1">
        <v>200000000</v>
      </c>
      <c r="E830" s="1">
        <v>413005838.32035899</v>
      </c>
      <c r="F830" s="1">
        <v>380241344</v>
      </c>
      <c r="G830" s="1">
        <v>384663858.91869903</v>
      </c>
      <c r="H830" s="1">
        <v>407191168</v>
      </c>
      <c r="I830" s="1">
        <f t="shared" si="312"/>
        <v>202000000</v>
      </c>
      <c r="J830" s="1">
        <f t="shared" si="313"/>
        <v>417135896.70356256</v>
      </c>
      <c r="K830" s="1">
        <f t="shared" si="314"/>
        <v>384043757.44</v>
      </c>
      <c r="L830" s="1">
        <f t="shared" si="315"/>
        <v>388510497.50788599</v>
      </c>
      <c r="M830" s="1">
        <f t="shared" si="316"/>
        <v>411263079.68000001</v>
      </c>
      <c r="N830" s="1">
        <f t="shared" si="317"/>
        <v>-320000000</v>
      </c>
      <c r="O830" s="1">
        <f t="shared" si="318"/>
        <v>-106994161.67964101</v>
      </c>
      <c r="P830" s="1">
        <f t="shared" si="319"/>
        <v>-139758656</v>
      </c>
      <c r="Q830" s="1">
        <f t="shared" si="320"/>
        <v>-135336141.08130097</v>
      </c>
      <c r="R830" s="1">
        <f t="shared" si="321"/>
        <v>-112808832</v>
      </c>
      <c r="S830" s="1">
        <f t="shared" si="322"/>
        <v>-318000000</v>
      </c>
      <c r="T830" s="1">
        <f t="shared" si="323"/>
        <v>-102864103.29643744</v>
      </c>
      <c r="U830" s="1">
        <f t="shared" si="324"/>
        <v>-135956242.56</v>
      </c>
      <c r="V830" s="1">
        <f t="shared" si="325"/>
        <v>-131489502.49211401</v>
      </c>
      <c r="W830" s="1">
        <f t="shared" si="326"/>
        <v>-108736920.31999999</v>
      </c>
      <c r="X830" s="1">
        <f t="shared" si="327"/>
        <v>0</v>
      </c>
      <c r="Y830" s="1">
        <f t="shared" si="328"/>
        <v>0</v>
      </c>
      <c r="Z830" s="1">
        <f t="shared" si="329"/>
        <v>0</v>
      </c>
      <c r="AA830" s="1">
        <f t="shared" si="330"/>
        <v>0</v>
      </c>
      <c r="AB830" s="1">
        <f t="shared" si="331"/>
        <v>0</v>
      </c>
      <c r="AC830" s="1">
        <f t="shared" si="332"/>
        <v>0</v>
      </c>
      <c r="AD830" s="1">
        <f t="shared" si="333"/>
        <v>0</v>
      </c>
      <c r="AE830" s="1">
        <f t="shared" si="334"/>
        <v>0</v>
      </c>
      <c r="AF830" s="1">
        <f t="shared" si="335"/>
        <v>0</v>
      </c>
      <c r="AG830" s="1">
        <f t="shared" si="336"/>
        <v>0</v>
      </c>
    </row>
    <row r="831" spans="1:33" x14ac:dyDescent="0.25">
      <c r="A831" t="s">
        <v>1649</v>
      </c>
      <c r="B831" t="s">
        <v>1650</v>
      </c>
      <c r="C831" s="1">
        <v>830000000</v>
      </c>
      <c r="D831" s="1">
        <v>327887323.94366199</v>
      </c>
      <c r="E831" s="1">
        <v>531932850.14005601</v>
      </c>
      <c r="F831" s="1">
        <v>505485440</v>
      </c>
      <c r="G831" s="1">
        <v>507111111.11111099</v>
      </c>
      <c r="H831" s="1">
        <v>521600256</v>
      </c>
      <c r="I831" s="1">
        <f t="shared" si="312"/>
        <v>331166197.18309861</v>
      </c>
      <c r="J831" s="1">
        <f t="shared" si="313"/>
        <v>537252178.6414566</v>
      </c>
      <c r="K831" s="1">
        <f t="shared" si="314"/>
        <v>510540294.39999998</v>
      </c>
      <c r="L831" s="1">
        <f t="shared" si="315"/>
        <v>512182222.22222209</v>
      </c>
      <c r="M831" s="1">
        <f t="shared" si="316"/>
        <v>526816258.56</v>
      </c>
      <c r="N831" s="1">
        <f t="shared" si="317"/>
        <v>-502112676.05633801</v>
      </c>
      <c r="O831" s="1">
        <f t="shared" si="318"/>
        <v>-298067149.85994399</v>
      </c>
      <c r="P831" s="1">
        <f t="shared" si="319"/>
        <v>-324514560</v>
      </c>
      <c r="Q831" s="1">
        <f t="shared" si="320"/>
        <v>-322888888.88888901</v>
      </c>
      <c r="R831" s="1">
        <f t="shared" si="321"/>
        <v>-308399744</v>
      </c>
      <c r="S831" s="1">
        <f t="shared" si="322"/>
        <v>-498833802.81690139</v>
      </c>
      <c r="T831" s="1">
        <f t="shared" si="323"/>
        <v>-292747821.3585434</v>
      </c>
      <c r="U831" s="1">
        <f t="shared" si="324"/>
        <v>-319459705.60000002</v>
      </c>
      <c r="V831" s="1">
        <f t="shared" si="325"/>
        <v>-317817777.77777791</v>
      </c>
      <c r="W831" s="1">
        <f t="shared" si="326"/>
        <v>-303183741.44</v>
      </c>
      <c r="X831" s="1">
        <f t="shared" si="327"/>
        <v>0</v>
      </c>
      <c r="Y831" s="1">
        <f t="shared" si="328"/>
        <v>0</v>
      </c>
      <c r="Z831" s="1">
        <f t="shared" si="329"/>
        <v>0</v>
      </c>
      <c r="AA831" s="1">
        <f t="shared" si="330"/>
        <v>0</v>
      </c>
      <c r="AB831" s="1">
        <f t="shared" si="331"/>
        <v>0</v>
      </c>
      <c r="AC831" s="1">
        <f t="shared" si="332"/>
        <v>0</v>
      </c>
      <c r="AD831" s="1">
        <f t="shared" si="333"/>
        <v>0</v>
      </c>
      <c r="AE831" s="1">
        <f t="shared" si="334"/>
        <v>0</v>
      </c>
      <c r="AF831" s="1">
        <f t="shared" si="335"/>
        <v>0</v>
      </c>
      <c r="AG831" s="1">
        <f t="shared" si="336"/>
        <v>0</v>
      </c>
    </row>
    <row r="832" spans="1:33" x14ac:dyDescent="0.25">
      <c r="A832" t="s">
        <v>1651</v>
      </c>
      <c r="B832" t="s">
        <v>1652</v>
      </c>
      <c r="C832" s="1">
        <v>600000000</v>
      </c>
      <c r="D832" s="1">
        <v>320000000</v>
      </c>
      <c r="E832" s="1">
        <v>631515151.51515198</v>
      </c>
      <c r="F832" s="1">
        <v>631028032</v>
      </c>
      <c r="G832" s="1">
        <v>655333333.33333302</v>
      </c>
      <c r="H832" s="1">
        <v>655404032</v>
      </c>
      <c r="I832" s="1">
        <f t="shared" si="312"/>
        <v>323200000</v>
      </c>
      <c r="J832" s="1">
        <f t="shared" si="313"/>
        <v>637830303.03030348</v>
      </c>
      <c r="K832" s="1">
        <f t="shared" si="314"/>
        <v>637338312.32000005</v>
      </c>
      <c r="L832" s="1">
        <f t="shared" si="315"/>
        <v>661886666.66666639</v>
      </c>
      <c r="M832" s="1">
        <f t="shared" si="316"/>
        <v>661958072.32000005</v>
      </c>
      <c r="N832" s="1">
        <f t="shared" si="317"/>
        <v>-280000000</v>
      </c>
      <c r="O832" s="1">
        <f t="shared" si="318"/>
        <v>31515151.515151978</v>
      </c>
      <c r="P832" s="1">
        <f t="shared" si="319"/>
        <v>31028032</v>
      </c>
      <c r="Q832" s="1">
        <f t="shared" si="320"/>
        <v>55333333.333333015</v>
      </c>
      <c r="R832" s="1">
        <f t="shared" si="321"/>
        <v>55404032</v>
      </c>
      <c r="S832" s="1">
        <f t="shared" si="322"/>
        <v>-276800000</v>
      </c>
      <c r="T832" s="1">
        <f t="shared" si="323"/>
        <v>37830303.030303478</v>
      </c>
      <c r="U832" s="1">
        <f t="shared" si="324"/>
        <v>37338312.320000052</v>
      </c>
      <c r="V832" s="1">
        <f t="shared" si="325"/>
        <v>61886666.666666389</v>
      </c>
      <c r="W832" s="1">
        <f t="shared" si="326"/>
        <v>61958072.320000052</v>
      </c>
      <c r="X832" s="1">
        <f t="shared" si="327"/>
        <v>0</v>
      </c>
      <c r="Y832" s="1">
        <f t="shared" si="328"/>
        <v>631515151.51515198</v>
      </c>
      <c r="Z832" s="1">
        <f t="shared" si="329"/>
        <v>631028032</v>
      </c>
      <c r="AA832" s="1">
        <f t="shared" si="330"/>
        <v>655333333.33333302</v>
      </c>
      <c r="AB832" s="1">
        <f t="shared" si="331"/>
        <v>655404032</v>
      </c>
      <c r="AC832" s="1">
        <f t="shared" si="332"/>
        <v>0</v>
      </c>
      <c r="AD832" s="1">
        <f t="shared" si="333"/>
        <v>631515151.51515198</v>
      </c>
      <c r="AE832" s="1">
        <f t="shared" si="334"/>
        <v>631028032</v>
      </c>
      <c r="AF832" s="1">
        <f t="shared" si="335"/>
        <v>655333333.33333302</v>
      </c>
      <c r="AG832" s="1">
        <f t="shared" si="336"/>
        <v>655404032</v>
      </c>
    </row>
    <row r="833" spans="1:33" x14ac:dyDescent="0.25">
      <c r="A833" t="s">
        <v>1653</v>
      </c>
      <c r="B833" t="s">
        <v>1654</v>
      </c>
      <c r="C833" s="1">
        <v>175000000</v>
      </c>
      <c r="D833" s="1">
        <v>180000000</v>
      </c>
      <c r="E833" s="1">
        <v>216329436.842105</v>
      </c>
      <c r="F833" s="1">
        <v>260730112</v>
      </c>
      <c r="G833" s="1">
        <v>300456790.11111099</v>
      </c>
      <c r="H833" s="1">
        <v>285051552</v>
      </c>
      <c r="I833" s="1">
        <f t="shared" si="312"/>
        <v>181800000</v>
      </c>
      <c r="J833" s="1">
        <f t="shared" si="313"/>
        <v>218492731.21052605</v>
      </c>
      <c r="K833" s="1">
        <f t="shared" si="314"/>
        <v>263337413.12</v>
      </c>
      <c r="L833" s="1">
        <f t="shared" si="315"/>
        <v>303461358.01222211</v>
      </c>
      <c r="M833" s="1">
        <f t="shared" si="316"/>
        <v>287902067.51999998</v>
      </c>
      <c r="N833" s="1">
        <f t="shared" si="317"/>
        <v>5000000</v>
      </c>
      <c r="O833" s="1">
        <f t="shared" si="318"/>
        <v>41329436.842105001</v>
      </c>
      <c r="P833" s="1">
        <f t="shared" si="319"/>
        <v>85730112</v>
      </c>
      <c r="Q833" s="1">
        <f t="shared" si="320"/>
        <v>125456790.11111099</v>
      </c>
      <c r="R833" s="1">
        <f t="shared" si="321"/>
        <v>110051552</v>
      </c>
      <c r="S833" s="1">
        <f t="shared" si="322"/>
        <v>6800000</v>
      </c>
      <c r="T833" s="1">
        <f t="shared" si="323"/>
        <v>43492731.210526049</v>
      </c>
      <c r="U833" s="1">
        <f t="shared" si="324"/>
        <v>88337413.120000005</v>
      </c>
      <c r="V833" s="1">
        <f t="shared" si="325"/>
        <v>128461358.01222211</v>
      </c>
      <c r="W833" s="1">
        <f t="shared" si="326"/>
        <v>112902067.51999998</v>
      </c>
      <c r="X833" s="1">
        <f t="shared" si="327"/>
        <v>180000000</v>
      </c>
      <c r="Y833" s="1">
        <f t="shared" si="328"/>
        <v>216329436.842105</v>
      </c>
      <c r="Z833" s="1">
        <f t="shared" si="329"/>
        <v>260730112</v>
      </c>
      <c r="AA833" s="1">
        <f t="shared" si="330"/>
        <v>300456790.11111099</v>
      </c>
      <c r="AB833" s="1">
        <f t="shared" si="331"/>
        <v>285051552</v>
      </c>
      <c r="AC833" s="1">
        <f t="shared" si="332"/>
        <v>180000000</v>
      </c>
      <c r="AD833" s="1">
        <f t="shared" si="333"/>
        <v>216329436.842105</v>
      </c>
      <c r="AE833" s="1">
        <f t="shared" si="334"/>
        <v>260730112</v>
      </c>
      <c r="AF833" s="1">
        <f t="shared" si="335"/>
        <v>300456790.11111099</v>
      </c>
      <c r="AG833" s="1">
        <f t="shared" si="336"/>
        <v>285051552</v>
      </c>
    </row>
    <row r="834" spans="1:33" x14ac:dyDescent="0.25">
      <c r="A834" t="s">
        <v>1655</v>
      </c>
      <c r="B834" t="s">
        <v>1656</v>
      </c>
      <c r="C834" s="1">
        <v>1800000000</v>
      </c>
      <c r="D834" s="1">
        <v>231248663.10160401</v>
      </c>
      <c r="E834" s="1">
        <v>692636363.63636398</v>
      </c>
      <c r="F834" s="1">
        <v>960122944</v>
      </c>
      <c r="G834" s="1">
        <v>1136416666.6666701</v>
      </c>
      <c r="H834" s="1">
        <v>1209424768</v>
      </c>
      <c r="I834" s="1">
        <f t="shared" si="312"/>
        <v>233561149.73262006</v>
      </c>
      <c r="J834" s="1">
        <f t="shared" si="313"/>
        <v>699562727.27272761</v>
      </c>
      <c r="K834" s="1">
        <f t="shared" si="314"/>
        <v>969724173.44000006</v>
      </c>
      <c r="L834" s="1">
        <f t="shared" si="315"/>
        <v>1147780833.3333368</v>
      </c>
      <c r="M834" s="1">
        <f t="shared" si="316"/>
        <v>1221519015.6800001</v>
      </c>
      <c r="N834" s="1">
        <f t="shared" si="317"/>
        <v>-1568751336.898396</v>
      </c>
      <c r="O834" s="1">
        <f t="shared" si="318"/>
        <v>-1107363636.363636</v>
      </c>
      <c r="P834" s="1">
        <f t="shared" si="319"/>
        <v>-839877056</v>
      </c>
      <c r="Q834" s="1">
        <f t="shared" si="320"/>
        <v>-663583333.33332992</v>
      </c>
      <c r="R834" s="1">
        <f t="shared" si="321"/>
        <v>-590575232</v>
      </c>
      <c r="S834" s="1">
        <f t="shared" si="322"/>
        <v>-1566438850.26738</v>
      </c>
      <c r="T834" s="1">
        <f t="shared" si="323"/>
        <v>-1100437272.7272725</v>
      </c>
      <c r="U834" s="1">
        <f t="shared" si="324"/>
        <v>-830275826.55999994</v>
      </c>
      <c r="V834" s="1">
        <f t="shared" si="325"/>
        <v>-652219166.66666317</v>
      </c>
      <c r="W834" s="1">
        <f t="shared" si="326"/>
        <v>-578480984.31999993</v>
      </c>
      <c r="X834" s="1">
        <f t="shared" si="327"/>
        <v>0</v>
      </c>
      <c r="Y834" s="1">
        <f t="shared" si="328"/>
        <v>0</v>
      </c>
      <c r="Z834" s="1">
        <f t="shared" si="329"/>
        <v>0</v>
      </c>
      <c r="AA834" s="1">
        <f t="shared" si="330"/>
        <v>0</v>
      </c>
      <c r="AB834" s="1">
        <f t="shared" si="331"/>
        <v>0</v>
      </c>
      <c r="AC834" s="1">
        <f t="shared" si="332"/>
        <v>0</v>
      </c>
      <c r="AD834" s="1">
        <f t="shared" si="333"/>
        <v>0</v>
      </c>
      <c r="AE834" s="1">
        <f t="shared" si="334"/>
        <v>0</v>
      </c>
      <c r="AF834" s="1">
        <f t="shared" si="335"/>
        <v>0</v>
      </c>
      <c r="AG834" s="1">
        <f t="shared" si="336"/>
        <v>0</v>
      </c>
    </row>
    <row r="835" spans="1:33" x14ac:dyDescent="0.25">
      <c r="A835" t="s">
        <v>1657</v>
      </c>
      <c r="B835" t="s">
        <v>1658</v>
      </c>
      <c r="C835" s="1">
        <v>200000000</v>
      </c>
      <c r="D835" s="1">
        <v>189333333.33333299</v>
      </c>
      <c r="E835" s="1">
        <v>217744998.15007401</v>
      </c>
      <c r="F835" s="1">
        <v>230345984</v>
      </c>
      <c r="G835" s="1">
        <v>227072781.22743699</v>
      </c>
      <c r="H835" s="1">
        <v>225202192</v>
      </c>
      <c r="I835" s="1">
        <f t="shared" si="312"/>
        <v>191226666.66666633</v>
      </c>
      <c r="J835" s="1">
        <f t="shared" si="313"/>
        <v>219922448.13157475</v>
      </c>
      <c r="K835" s="1">
        <f t="shared" si="314"/>
        <v>232649443.84</v>
      </c>
      <c r="L835" s="1">
        <f t="shared" si="315"/>
        <v>229343509.03971136</v>
      </c>
      <c r="M835" s="1">
        <f t="shared" si="316"/>
        <v>227454213.92000002</v>
      </c>
      <c r="N835" s="1">
        <f t="shared" si="317"/>
        <v>-10666666.666667014</v>
      </c>
      <c r="O835" s="1">
        <f t="shared" si="318"/>
        <v>17744998.150074005</v>
      </c>
      <c r="P835" s="1">
        <f t="shared" si="319"/>
        <v>30345984</v>
      </c>
      <c r="Q835" s="1">
        <f t="shared" si="320"/>
        <v>27072781.22743699</v>
      </c>
      <c r="R835" s="1">
        <f t="shared" si="321"/>
        <v>25202192</v>
      </c>
      <c r="S835" s="1">
        <f t="shared" si="322"/>
        <v>-8773333.3333336711</v>
      </c>
      <c r="T835" s="1">
        <f t="shared" si="323"/>
        <v>19922448.13157475</v>
      </c>
      <c r="U835" s="1">
        <f t="shared" si="324"/>
        <v>32649443.840000004</v>
      </c>
      <c r="V835" s="1">
        <f t="shared" si="325"/>
        <v>29343509.039711356</v>
      </c>
      <c r="W835" s="1">
        <f t="shared" si="326"/>
        <v>27454213.920000017</v>
      </c>
      <c r="X835" s="1">
        <f t="shared" si="327"/>
        <v>189333333.33333299</v>
      </c>
      <c r="Y835" s="1">
        <f t="shared" si="328"/>
        <v>217744998.15007401</v>
      </c>
      <c r="Z835" s="1">
        <f t="shared" si="329"/>
        <v>230345984</v>
      </c>
      <c r="AA835" s="1">
        <f t="shared" si="330"/>
        <v>227072781.22743699</v>
      </c>
      <c r="AB835" s="1">
        <f t="shared" si="331"/>
        <v>225202192</v>
      </c>
      <c r="AC835" s="1">
        <f t="shared" si="332"/>
        <v>189333333.33333299</v>
      </c>
      <c r="AD835" s="1">
        <f t="shared" si="333"/>
        <v>217744998.15007401</v>
      </c>
      <c r="AE835" s="1">
        <f t="shared" si="334"/>
        <v>230345984</v>
      </c>
      <c r="AF835" s="1">
        <f t="shared" si="335"/>
        <v>227072781.22743699</v>
      </c>
      <c r="AG835" s="1">
        <f t="shared" si="336"/>
        <v>225202192</v>
      </c>
    </row>
    <row r="836" spans="1:33" x14ac:dyDescent="0.25">
      <c r="A836" t="s">
        <v>1659</v>
      </c>
      <c r="B836" t="s">
        <v>1660</v>
      </c>
      <c r="C836" s="1">
        <v>525000000</v>
      </c>
      <c r="D836" s="1">
        <v>195533906.88259101</v>
      </c>
      <c r="E836" s="1">
        <v>337407143.51481497</v>
      </c>
      <c r="F836" s="1">
        <v>319334880</v>
      </c>
      <c r="G836" s="1">
        <v>281187248.32214803</v>
      </c>
      <c r="H836" s="1">
        <v>340385344</v>
      </c>
      <c r="I836" s="1">
        <f t="shared" ref="I836:I899" si="337">D836*1.01</f>
        <v>197489245.95141691</v>
      </c>
      <c r="J836" s="1">
        <f t="shared" ref="J836:J899" si="338">E836*1.01</f>
        <v>340781214.94996315</v>
      </c>
      <c r="K836" s="1">
        <f t="shared" ref="K836:K899" si="339">F836*1.01</f>
        <v>322528228.80000001</v>
      </c>
      <c r="L836" s="1">
        <f t="shared" ref="L836:L899" si="340">G836*1.01</f>
        <v>283999120.8053695</v>
      </c>
      <c r="M836" s="1">
        <f t="shared" ref="M836:M899" si="341">H836*1.01</f>
        <v>343789197.44</v>
      </c>
      <c r="N836" s="1">
        <f t="shared" ref="N836:N899" si="342">D836-$C836</f>
        <v>-329466093.11740899</v>
      </c>
      <c r="O836" s="1">
        <f t="shared" ref="O836:O899" si="343">E836-$C836</f>
        <v>-187592856.48518503</v>
      </c>
      <c r="P836" s="1">
        <f t="shared" ref="P836:P899" si="344">F836-$C836</f>
        <v>-205665120</v>
      </c>
      <c r="Q836" s="1">
        <f t="shared" ref="Q836:Q899" si="345">G836-$C836</f>
        <v>-243812751.67785197</v>
      </c>
      <c r="R836" s="1">
        <f t="shared" ref="R836:R899" si="346">H836-$C836</f>
        <v>-184614656</v>
      </c>
      <c r="S836" s="1">
        <f t="shared" ref="S836:S899" si="347">I836-$C836</f>
        <v>-327510754.04858309</v>
      </c>
      <c r="T836" s="1">
        <f t="shared" ref="T836:T899" si="348">J836-$C836</f>
        <v>-184218785.05003685</v>
      </c>
      <c r="U836" s="1">
        <f t="shared" ref="U836:U899" si="349">K836-$C836</f>
        <v>-202471771.19999999</v>
      </c>
      <c r="V836" s="1">
        <f t="shared" ref="V836:V899" si="350">L836-$C836</f>
        <v>-241000879.1946305</v>
      </c>
      <c r="W836" s="1">
        <f t="shared" ref="W836:W899" si="351">M836-$C836</f>
        <v>-181210802.56</v>
      </c>
      <c r="X836" s="1">
        <f t="shared" ref="X836:X899" si="352">IF(N836&gt;0,D836,IF(ABS(N836)&gt;40000000,0,D836))</f>
        <v>0</v>
      </c>
      <c r="Y836" s="1">
        <f t="shared" ref="Y836:Y899" si="353">IF(O836&gt;0,E836,IF(ABS(O836)&gt;40000000,0,E836))</f>
        <v>0</v>
      </c>
      <c r="Z836" s="1">
        <f t="shared" ref="Z836:Z899" si="354">IF(P836&gt;0,F836,IF(ABS(P836)&gt;40000000,0,F836))</f>
        <v>0</v>
      </c>
      <c r="AA836" s="1">
        <f t="shared" ref="AA836:AA899" si="355">IF(Q836&gt;0,G836,IF(ABS(Q836)&gt;40000000,0,G836))</f>
        <v>0</v>
      </c>
      <c r="AB836" s="1">
        <f t="shared" ref="AB836:AB899" si="356">IF(R836&gt;0,H836,IF(ABS(R836)&gt;40000000,0,H836))</f>
        <v>0</v>
      </c>
      <c r="AC836" s="1">
        <f t="shared" si="332"/>
        <v>0</v>
      </c>
      <c r="AD836" s="1">
        <f t="shared" si="333"/>
        <v>0</v>
      </c>
      <c r="AE836" s="1">
        <f t="shared" si="334"/>
        <v>0</v>
      </c>
      <c r="AF836" s="1">
        <f t="shared" si="335"/>
        <v>0</v>
      </c>
      <c r="AG836" s="1">
        <f t="shared" si="336"/>
        <v>0</v>
      </c>
    </row>
    <row r="837" spans="1:33" x14ac:dyDescent="0.25">
      <c r="A837" t="s">
        <v>1661</v>
      </c>
      <c r="B837" t="s">
        <v>1662</v>
      </c>
      <c r="C837" s="1">
        <v>950000000</v>
      </c>
      <c r="D837" s="1">
        <v>308075500.954198</v>
      </c>
      <c r="E837" s="1">
        <v>483200000</v>
      </c>
      <c r="F837" s="1">
        <v>517606144</v>
      </c>
      <c r="G837" s="1">
        <v>448082246.37681198</v>
      </c>
      <c r="H837" s="1">
        <v>509054912</v>
      </c>
      <c r="I837" s="1">
        <f t="shared" si="337"/>
        <v>311156255.96373999</v>
      </c>
      <c r="J837" s="1">
        <f t="shared" si="338"/>
        <v>488032000</v>
      </c>
      <c r="K837" s="1">
        <f t="shared" si="339"/>
        <v>522782205.44</v>
      </c>
      <c r="L837" s="1">
        <f t="shared" si="340"/>
        <v>452563068.84058011</v>
      </c>
      <c r="M837" s="1">
        <f t="shared" si="341"/>
        <v>514145461.12</v>
      </c>
      <c r="N837" s="1">
        <f t="shared" si="342"/>
        <v>-641924499.045802</v>
      </c>
      <c r="O837" s="1">
        <f t="shared" si="343"/>
        <v>-466800000</v>
      </c>
      <c r="P837" s="1">
        <f t="shared" si="344"/>
        <v>-432393856</v>
      </c>
      <c r="Q837" s="1">
        <f t="shared" si="345"/>
        <v>-501917753.62318802</v>
      </c>
      <c r="R837" s="1">
        <f t="shared" si="346"/>
        <v>-440945088</v>
      </c>
      <c r="S837" s="1">
        <f t="shared" si="347"/>
        <v>-638843744.03626001</v>
      </c>
      <c r="T837" s="1">
        <f t="shared" si="348"/>
        <v>-461968000</v>
      </c>
      <c r="U837" s="1">
        <f t="shared" si="349"/>
        <v>-427217794.56</v>
      </c>
      <c r="V837" s="1">
        <f t="shared" si="350"/>
        <v>-497436931.15941989</v>
      </c>
      <c r="W837" s="1">
        <f t="shared" si="351"/>
        <v>-435854538.88</v>
      </c>
      <c r="X837" s="1">
        <f t="shared" si="352"/>
        <v>0</v>
      </c>
      <c r="Y837" s="1">
        <f t="shared" si="353"/>
        <v>0</v>
      </c>
      <c r="Z837" s="1">
        <f t="shared" si="354"/>
        <v>0</v>
      </c>
      <c r="AA837" s="1">
        <f t="shared" si="355"/>
        <v>0</v>
      </c>
      <c r="AB837" s="1">
        <f t="shared" si="356"/>
        <v>0</v>
      </c>
      <c r="AC837" s="1">
        <f t="shared" si="332"/>
        <v>0</v>
      </c>
      <c r="AD837" s="1">
        <f t="shared" si="333"/>
        <v>0</v>
      </c>
      <c r="AE837" s="1">
        <f t="shared" si="334"/>
        <v>0</v>
      </c>
      <c r="AF837" s="1">
        <f t="shared" si="335"/>
        <v>0</v>
      </c>
      <c r="AG837" s="1">
        <f t="shared" si="336"/>
        <v>0</v>
      </c>
    </row>
    <row r="838" spans="1:33" x14ac:dyDescent="0.25">
      <c r="A838" t="s">
        <v>1663</v>
      </c>
      <c r="B838" t="s">
        <v>1664</v>
      </c>
      <c r="C838" s="1">
        <v>185000000</v>
      </c>
      <c r="D838" s="1">
        <v>295740657.21649498</v>
      </c>
      <c r="E838" s="1">
        <v>360202354.90009499</v>
      </c>
      <c r="F838" s="1">
        <v>345637280</v>
      </c>
      <c r="G838" s="1">
        <v>324512358.11794901</v>
      </c>
      <c r="H838" s="1">
        <v>344488512</v>
      </c>
      <c r="I838" s="1">
        <f t="shared" si="337"/>
        <v>298698063.78865993</v>
      </c>
      <c r="J838" s="1">
        <f t="shared" si="338"/>
        <v>363804378.44909596</v>
      </c>
      <c r="K838" s="1">
        <f t="shared" si="339"/>
        <v>349093652.80000001</v>
      </c>
      <c r="L838" s="1">
        <f t="shared" si="340"/>
        <v>327757481.69912851</v>
      </c>
      <c r="M838" s="1">
        <f t="shared" si="341"/>
        <v>347933397.12</v>
      </c>
      <c r="N838" s="1">
        <f t="shared" si="342"/>
        <v>110740657.21649498</v>
      </c>
      <c r="O838" s="1">
        <f t="shared" si="343"/>
        <v>175202354.90009499</v>
      </c>
      <c r="P838" s="1">
        <f t="shared" si="344"/>
        <v>160637280</v>
      </c>
      <c r="Q838" s="1">
        <f t="shared" si="345"/>
        <v>139512358.11794901</v>
      </c>
      <c r="R838" s="1">
        <f t="shared" si="346"/>
        <v>159488512</v>
      </c>
      <c r="S838" s="1">
        <f t="shared" si="347"/>
        <v>113698063.78865993</v>
      </c>
      <c r="T838" s="1">
        <f t="shared" si="348"/>
        <v>178804378.44909596</v>
      </c>
      <c r="U838" s="1">
        <f t="shared" si="349"/>
        <v>164093652.80000001</v>
      </c>
      <c r="V838" s="1">
        <f t="shared" si="350"/>
        <v>142757481.69912851</v>
      </c>
      <c r="W838" s="1">
        <f t="shared" si="351"/>
        <v>162933397.12</v>
      </c>
      <c r="X838" s="1">
        <f t="shared" si="352"/>
        <v>295740657.21649498</v>
      </c>
      <c r="Y838" s="1">
        <f t="shared" si="353"/>
        <v>360202354.90009499</v>
      </c>
      <c r="Z838" s="1">
        <f t="shared" si="354"/>
        <v>345637280</v>
      </c>
      <c r="AA838" s="1">
        <f t="shared" si="355"/>
        <v>324512358.11794901</v>
      </c>
      <c r="AB838" s="1">
        <f t="shared" si="356"/>
        <v>344488512</v>
      </c>
      <c r="AC838" s="1">
        <f t="shared" si="332"/>
        <v>295740657.21649498</v>
      </c>
      <c r="AD838" s="1">
        <f t="shared" si="333"/>
        <v>360202354.90009499</v>
      </c>
      <c r="AE838" s="1">
        <f t="shared" si="334"/>
        <v>345637280</v>
      </c>
      <c r="AF838" s="1">
        <f t="shared" si="335"/>
        <v>324512358.11794901</v>
      </c>
      <c r="AG838" s="1">
        <f t="shared" si="336"/>
        <v>344488512</v>
      </c>
    </row>
    <row r="839" spans="1:33" x14ac:dyDescent="0.25">
      <c r="A839" t="s">
        <v>1665</v>
      </c>
      <c r="B839" t="s">
        <v>1666</v>
      </c>
      <c r="C839" s="1">
        <v>380000000</v>
      </c>
      <c r="D839" s="1">
        <v>310588235.29411799</v>
      </c>
      <c r="E839" s="1">
        <v>360202354.90009499</v>
      </c>
      <c r="F839" s="1">
        <v>391459328</v>
      </c>
      <c r="G839" s="1">
        <v>374872390.67055398</v>
      </c>
      <c r="H839" s="1">
        <v>390488480</v>
      </c>
      <c r="I839" s="1">
        <f t="shared" si="337"/>
        <v>313694117.64705914</v>
      </c>
      <c r="J839" s="1">
        <f t="shared" si="338"/>
        <v>363804378.44909596</v>
      </c>
      <c r="K839" s="1">
        <f t="shared" si="339"/>
        <v>395373921.28000003</v>
      </c>
      <c r="L839" s="1">
        <f t="shared" si="340"/>
        <v>378621114.57725954</v>
      </c>
      <c r="M839" s="1">
        <f t="shared" si="341"/>
        <v>394393364.80000001</v>
      </c>
      <c r="N839" s="1">
        <f t="shared" si="342"/>
        <v>-69411764.705882013</v>
      </c>
      <c r="O839" s="1">
        <f t="shared" si="343"/>
        <v>-19797645.099905014</v>
      </c>
      <c r="P839" s="1">
        <f t="shared" si="344"/>
        <v>11459328</v>
      </c>
      <c r="Q839" s="1">
        <f t="shared" si="345"/>
        <v>-5127609.3294460177</v>
      </c>
      <c r="R839" s="1">
        <f t="shared" si="346"/>
        <v>10488480</v>
      </c>
      <c r="S839" s="1">
        <f t="shared" si="347"/>
        <v>-66305882.352940857</v>
      </c>
      <c r="T839" s="1">
        <f t="shared" si="348"/>
        <v>-16195621.550904036</v>
      </c>
      <c r="U839" s="1">
        <f t="shared" si="349"/>
        <v>15373921.280000031</v>
      </c>
      <c r="V839" s="1">
        <f t="shared" si="350"/>
        <v>-1378885.4227404594</v>
      </c>
      <c r="W839" s="1">
        <f t="shared" si="351"/>
        <v>14393364.800000012</v>
      </c>
      <c r="X839" s="1">
        <f t="shared" si="352"/>
        <v>0</v>
      </c>
      <c r="Y839" s="1">
        <f t="shared" si="353"/>
        <v>360202354.90009499</v>
      </c>
      <c r="Z839" s="1">
        <f t="shared" si="354"/>
        <v>391459328</v>
      </c>
      <c r="AA839" s="1">
        <f t="shared" si="355"/>
        <v>374872390.67055398</v>
      </c>
      <c r="AB839" s="1">
        <f t="shared" si="356"/>
        <v>390488480</v>
      </c>
      <c r="AC839" s="1">
        <f t="shared" ref="AC839:AC902" si="357">IF(S839&gt;0,D839,IF(ABS(S839)&gt;40000000,0,D839))</f>
        <v>0</v>
      </c>
      <c r="AD839" s="1">
        <f t="shared" ref="AD839:AD902" si="358">IF(T839&gt;0,E839,IF(ABS(T839)&gt;40000000,0,E839))</f>
        <v>360202354.90009499</v>
      </c>
      <c r="AE839" s="1">
        <f t="shared" ref="AE839:AE902" si="359">IF(U839&gt;0,F839,IF(ABS(U839)&gt;40000000,0,F839))</f>
        <v>391459328</v>
      </c>
      <c r="AF839" s="1">
        <f t="shared" ref="AF839:AF902" si="360">IF(V839&gt;0,G839,IF(ABS(V839)&gt;40000000,0,G839))</f>
        <v>374872390.67055398</v>
      </c>
      <c r="AG839" s="1">
        <f t="shared" ref="AG839:AG902" si="361">IF(W839&gt;0,H839,IF(ABS(W839)&gt;40000000,0,H839))</f>
        <v>390488480</v>
      </c>
    </row>
    <row r="840" spans="1:33" x14ac:dyDescent="0.25">
      <c r="A840" t="s">
        <v>1667</v>
      </c>
      <c r="B840" t="s">
        <v>1668</v>
      </c>
      <c r="C840" s="1">
        <v>110000000</v>
      </c>
      <c r="D840" s="1">
        <v>121379310.34482799</v>
      </c>
      <c r="E840" s="1">
        <v>207137994.058824</v>
      </c>
      <c r="F840" s="1">
        <v>177784624</v>
      </c>
      <c r="G840" s="1">
        <v>228798904.45934099</v>
      </c>
      <c r="H840" s="1">
        <v>188007440</v>
      </c>
      <c r="I840" s="1">
        <f t="shared" si="337"/>
        <v>122593103.44827628</v>
      </c>
      <c r="J840" s="1">
        <f t="shared" si="338"/>
        <v>209209373.99941224</v>
      </c>
      <c r="K840" s="1">
        <f t="shared" si="339"/>
        <v>179562470.24000001</v>
      </c>
      <c r="L840" s="1">
        <f t="shared" si="340"/>
        <v>231086893.50393441</v>
      </c>
      <c r="M840" s="1">
        <f t="shared" si="341"/>
        <v>189887514.40000001</v>
      </c>
      <c r="N840" s="1">
        <f t="shared" si="342"/>
        <v>11379310.344827995</v>
      </c>
      <c r="O840" s="1">
        <f t="shared" si="343"/>
        <v>97137994.058824003</v>
      </c>
      <c r="P840" s="1">
        <f t="shared" si="344"/>
        <v>67784624</v>
      </c>
      <c r="Q840" s="1">
        <f t="shared" si="345"/>
        <v>118798904.45934099</v>
      </c>
      <c r="R840" s="1">
        <f t="shared" si="346"/>
        <v>78007440</v>
      </c>
      <c r="S840" s="1">
        <f t="shared" si="347"/>
        <v>12593103.448276281</v>
      </c>
      <c r="T840" s="1">
        <f t="shared" si="348"/>
        <v>99209373.999412239</v>
      </c>
      <c r="U840" s="1">
        <f t="shared" si="349"/>
        <v>69562470.24000001</v>
      </c>
      <c r="V840" s="1">
        <f t="shared" si="350"/>
        <v>121086893.50393441</v>
      </c>
      <c r="W840" s="1">
        <f t="shared" si="351"/>
        <v>79887514.400000006</v>
      </c>
      <c r="X840" s="1">
        <f t="shared" si="352"/>
        <v>121379310.34482799</v>
      </c>
      <c r="Y840" s="1">
        <f t="shared" si="353"/>
        <v>207137994.058824</v>
      </c>
      <c r="Z840" s="1">
        <f t="shared" si="354"/>
        <v>177784624</v>
      </c>
      <c r="AA840" s="1">
        <f t="shared" si="355"/>
        <v>228798904.45934099</v>
      </c>
      <c r="AB840" s="1">
        <f t="shared" si="356"/>
        <v>188007440</v>
      </c>
      <c r="AC840" s="1">
        <f t="shared" si="357"/>
        <v>121379310.34482799</v>
      </c>
      <c r="AD840" s="1">
        <f t="shared" si="358"/>
        <v>207137994.058824</v>
      </c>
      <c r="AE840" s="1">
        <f t="shared" si="359"/>
        <v>177784624</v>
      </c>
      <c r="AF840" s="1">
        <f t="shared" si="360"/>
        <v>228798904.45934099</v>
      </c>
      <c r="AG840" s="1">
        <f t="shared" si="361"/>
        <v>188007440</v>
      </c>
    </row>
    <row r="841" spans="1:33" x14ac:dyDescent="0.25">
      <c r="A841" t="s">
        <v>1669</v>
      </c>
      <c r="B841" t="s">
        <v>1670</v>
      </c>
      <c r="C841" s="1">
        <v>470000000</v>
      </c>
      <c r="D841" s="1">
        <v>832139646.86998403</v>
      </c>
      <c r="E841" s="1">
        <v>544350324.44986498</v>
      </c>
      <c r="F841" s="1">
        <v>548114944</v>
      </c>
      <c r="G841" s="1">
        <v>484541909.57446802</v>
      </c>
      <c r="H841" s="1">
        <v>546528448</v>
      </c>
      <c r="I841" s="1">
        <f t="shared" si="337"/>
        <v>840461043.33868384</v>
      </c>
      <c r="J841" s="1">
        <f t="shared" si="338"/>
        <v>549793827.69436359</v>
      </c>
      <c r="K841" s="1">
        <f t="shared" si="339"/>
        <v>553596093.44000006</v>
      </c>
      <c r="L841" s="1">
        <f t="shared" si="340"/>
        <v>489387328.67021269</v>
      </c>
      <c r="M841" s="1">
        <f t="shared" si="341"/>
        <v>551993732.48000002</v>
      </c>
      <c r="N841" s="1">
        <f t="shared" si="342"/>
        <v>362139646.86998403</v>
      </c>
      <c r="O841" s="1">
        <f t="shared" si="343"/>
        <v>74350324.449864984</v>
      </c>
      <c r="P841" s="1">
        <f t="shared" si="344"/>
        <v>78114944</v>
      </c>
      <c r="Q841" s="1">
        <f t="shared" si="345"/>
        <v>14541909.574468017</v>
      </c>
      <c r="R841" s="1">
        <f t="shared" si="346"/>
        <v>76528448</v>
      </c>
      <c r="S841" s="1">
        <f t="shared" si="347"/>
        <v>370461043.33868384</v>
      </c>
      <c r="T841" s="1">
        <f t="shared" si="348"/>
        <v>79793827.694363594</v>
      </c>
      <c r="U841" s="1">
        <f t="shared" si="349"/>
        <v>83596093.440000057</v>
      </c>
      <c r="V841" s="1">
        <f t="shared" si="350"/>
        <v>19387328.670212686</v>
      </c>
      <c r="W841" s="1">
        <f t="shared" si="351"/>
        <v>81993732.480000019</v>
      </c>
      <c r="X841" s="1">
        <f t="shared" si="352"/>
        <v>832139646.86998403</v>
      </c>
      <c r="Y841" s="1">
        <f t="shared" si="353"/>
        <v>544350324.44986498</v>
      </c>
      <c r="Z841" s="1">
        <f t="shared" si="354"/>
        <v>548114944</v>
      </c>
      <c r="AA841" s="1">
        <f t="shared" si="355"/>
        <v>484541909.57446802</v>
      </c>
      <c r="AB841" s="1">
        <f t="shared" si="356"/>
        <v>546528448</v>
      </c>
      <c r="AC841" s="1">
        <f t="shared" si="357"/>
        <v>832139646.86998403</v>
      </c>
      <c r="AD841" s="1">
        <f t="shared" si="358"/>
        <v>544350324.44986498</v>
      </c>
      <c r="AE841" s="1">
        <f t="shared" si="359"/>
        <v>548114944</v>
      </c>
      <c r="AF841" s="1">
        <f t="shared" si="360"/>
        <v>484541909.57446802</v>
      </c>
      <c r="AG841" s="1">
        <f t="shared" si="361"/>
        <v>546528448</v>
      </c>
    </row>
    <row r="842" spans="1:33" x14ac:dyDescent="0.25">
      <c r="A842" t="s">
        <v>1671</v>
      </c>
      <c r="B842" t="s">
        <v>1672</v>
      </c>
      <c r="C842" s="1">
        <v>280000000</v>
      </c>
      <c r="D842" s="1">
        <v>478500000</v>
      </c>
      <c r="E842" s="1">
        <v>290136558.321127</v>
      </c>
      <c r="F842" s="1">
        <v>362522464</v>
      </c>
      <c r="G842" s="1">
        <v>356963320</v>
      </c>
      <c r="H842" s="1">
        <v>403011840</v>
      </c>
      <c r="I842" s="1">
        <f t="shared" si="337"/>
        <v>483285000</v>
      </c>
      <c r="J842" s="1">
        <f t="shared" si="338"/>
        <v>293037923.90433824</v>
      </c>
      <c r="K842" s="1">
        <f t="shared" si="339"/>
        <v>366147688.63999999</v>
      </c>
      <c r="L842" s="1">
        <f t="shared" si="340"/>
        <v>360532953.19999999</v>
      </c>
      <c r="M842" s="1">
        <f t="shared" si="341"/>
        <v>407041958.39999998</v>
      </c>
      <c r="N842" s="1">
        <f t="shared" si="342"/>
        <v>198500000</v>
      </c>
      <c r="O842" s="1">
        <f t="shared" si="343"/>
        <v>10136558.321126997</v>
      </c>
      <c r="P842" s="1">
        <f t="shared" si="344"/>
        <v>82522464</v>
      </c>
      <c r="Q842" s="1">
        <f t="shared" si="345"/>
        <v>76963320</v>
      </c>
      <c r="R842" s="1">
        <f t="shared" si="346"/>
        <v>123011840</v>
      </c>
      <c r="S842" s="1">
        <f t="shared" si="347"/>
        <v>203285000</v>
      </c>
      <c r="T842" s="1">
        <f t="shared" si="348"/>
        <v>13037923.904338241</v>
      </c>
      <c r="U842" s="1">
        <f t="shared" si="349"/>
        <v>86147688.639999986</v>
      </c>
      <c r="V842" s="1">
        <f t="shared" si="350"/>
        <v>80532953.199999988</v>
      </c>
      <c r="W842" s="1">
        <f t="shared" si="351"/>
        <v>127041958.39999998</v>
      </c>
      <c r="X842" s="1">
        <f t="shared" si="352"/>
        <v>478500000</v>
      </c>
      <c r="Y842" s="1">
        <f t="shared" si="353"/>
        <v>290136558.321127</v>
      </c>
      <c r="Z842" s="1">
        <f t="shared" si="354"/>
        <v>362522464</v>
      </c>
      <c r="AA842" s="1">
        <f t="shared" si="355"/>
        <v>356963320</v>
      </c>
      <c r="AB842" s="1">
        <f t="shared" si="356"/>
        <v>403011840</v>
      </c>
      <c r="AC842" s="1">
        <f t="shared" si="357"/>
        <v>478500000</v>
      </c>
      <c r="AD842" s="1">
        <f t="shared" si="358"/>
        <v>290136558.321127</v>
      </c>
      <c r="AE842" s="1">
        <f t="shared" si="359"/>
        <v>362522464</v>
      </c>
      <c r="AF842" s="1">
        <f t="shared" si="360"/>
        <v>356963320</v>
      </c>
      <c r="AG842" s="1">
        <f t="shared" si="361"/>
        <v>403011840</v>
      </c>
    </row>
    <row r="843" spans="1:33" x14ac:dyDescent="0.25">
      <c r="A843" t="s">
        <v>1673</v>
      </c>
      <c r="B843" t="s">
        <v>1674</v>
      </c>
      <c r="C843" s="1">
        <v>982000000</v>
      </c>
      <c r="D843" s="1">
        <v>135000000</v>
      </c>
      <c r="E843" s="1">
        <v>710200000</v>
      </c>
      <c r="F843" s="1">
        <v>790086208</v>
      </c>
      <c r="G843" s="1">
        <v>546818181.81818199</v>
      </c>
      <c r="H843" s="1">
        <v>847235008</v>
      </c>
      <c r="I843" s="1">
        <f t="shared" si="337"/>
        <v>136350000</v>
      </c>
      <c r="J843" s="1">
        <f t="shared" si="338"/>
        <v>717302000</v>
      </c>
      <c r="K843" s="1">
        <f t="shared" si="339"/>
        <v>797987070.08000004</v>
      </c>
      <c r="L843" s="1">
        <f t="shared" si="340"/>
        <v>552286363.63636386</v>
      </c>
      <c r="M843" s="1">
        <f t="shared" si="341"/>
        <v>855707358.08000004</v>
      </c>
      <c r="N843" s="1">
        <f t="shared" si="342"/>
        <v>-847000000</v>
      </c>
      <c r="O843" s="1">
        <f t="shared" si="343"/>
        <v>-271800000</v>
      </c>
      <c r="P843" s="1">
        <f t="shared" si="344"/>
        <v>-191913792</v>
      </c>
      <c r="Q843" s="1">
        <f t="shared" si="345"/>
        <v>-435181818.18181801</v>
      </c>
      <c r="R843" s="1">
        <f t="shared" si="346"/>
        <v>-134764992</v>
      </c>
      <c r="S843" s="1">
        <f t="shared" si="347"/>
        <v>-845650000</v>
      </c>
      <c r="T843" s="1">
        <f t="shared" si="348"/>
        <v>-264698000</v>
      </c>
      <c r="U843" s="1">
        <f t="shared" si="349"/>
        <v>-184012929.91999996</v>
      </c>
      <c r="V843" s="1">
        <f t="shared" si="350"/>
        <v>-429713636.36363614</v>
      </c>
      <c r="W843" s="1">
        <f t="shared" si="351"/>
        <v>-126292641.91999996</v>
      </c>
      <c r="X843" s="1">
        <f t="shared" si="352"/>
        <v>0</v>
      </c>
      <c r="Y843" s="1">
        <f t="shared" si="353"/>
        <v>0</v>
      </c>
      <c r="Z843" s="1">
        <f t="shared" si="354"/>
        <v>0</v>
      </c>
      <c r="AA843" s="1">
        <f t="shared" si="355"/>
        <v>0</v>
      </c>
      <c r="AB843" s="1">
        <f t="shared" si="356"/>
        <v>0</v>
      </c>
      <c r="AC843" s="1">
        <f t="shared" si="357"/>
        <v>0</v>
      </c>
      <c r="AD843" s="1">
        <f t="shared" si="358"/>
        <v>0</v>
      </c>
      <c r="AE843" s="1">
        <f t="shared" si="359"/>
        <v>0</v>
      </c>
      <c r="AF843" s="1">
        <f t="shared" si="360"/>
        <v>0</v>
      </c>
      <c r="AG843" s="1">
        <f t="shared" si="361"/>
        <v>0</v>
      </c>
    </row>
    <row r="844" spans="1:33" x14ac:dyDescent="0.25">
      <c r="A844" t="s">
        <v>1675</v>
      </c>
      <c r="B844" t="s">
        <v>1676</v>
      </c>
      <c r="C844" s="1">
        <v>570000000</v>
      </c>
      <c r="D844" s="1">
        <v>853389830.50847495</v>
      </c>
      <c r="E844" s="1">
        <v>538588235.29411805</v>
      </c>
      <c r="F844" s="1">
        <v>552494976</v>
      </c>
      <c r="G844" s="1">
        <v>484541909.57446802</v>
      </c>
      <c r="H844" s="1">
        <v>514846720</v>
      </c>
      <c r="I844" s="1">
        <f t="shared" si="337"/>
        <v>861923728.81355965</v>
      </c>
      <c r="J844" s="1">
        <f t="shared" si="338"/>
        <v>543974117.6470592</v>
      </c>
      <c r="K844" s="1">
        <f t="shared" si="339"/>
        <v>558019925.75999999</v>
      </c>
      <c r="L844" s="1">
        <f t="shared" si="340"/>
        <v>489387328.67021269</v>
      </c>
      <c r="M844" s="1">
        <f t="shared" si="341"/>
        <v>519995187.19999999</v>
      </c>
      <c r="N844" s="1">
        <f t="shared" si="342"/>
        <v>283389830.50847495</v>
      </c>
      <c r="O844" s="1">
        <f t="shared" si="343"/>
        <v>-31411764.705881953</v>
      </c>
      <c r="P844" s="1">
        <f t="shared" si="344"/>
        <v>-17505024</v>
      </c>
      <c r="Q844" s="1">
        <f t="shared" si="345"/>
        <v>-85458090.425531983</v>
      </c>
      <c r="R844" s="1">
        <f t="shared" si="346"/>
        <v>-55153280</v>
      </c>
      <c r="S844" s="1">
        <f t="shared" si="347"/>
        <v>291923728.81355965</v>
      </c>
      <c r="T844" s="1">
        <f t="shared" si="348"/>
        <v>-26025882.352940798</v>
      </c>
      <c r="U844" s="1">
        <f t="shared" si="349"/>
        <v>-11980074.24000001</v>
      </c>
      <c r="V844" s="1">
        <f t="shared" si="350"/>
        <v>-80612671.329787314</v>
      </c>
      <c r="W844" s="1">
        <f t="shared" si="351"/>
        <v>-50004812.800000012</v>
      </c>
      <c r="X844" s="1">
        <f t="shared" si="352"/>
        <v>853389830.50847495</v>
      </c>
      <c r="Y844" s="1">
        <f t="shared" si="353"/>
        <v>538588235.29411805</v>
      </c>
      <c r="Z844" s="1">
        <f t="shared" si="354"/>
        <v>552494976</v>
      </c>
      <c r="AA844" s="1">
        <f t="shared" si="355"/>
        <v>0</v>
      </c>
      <c r="AB844" s="1">
        <f t="shared" si="356"/>
        <v>0</v>
      </c>
      <c r="AC844" s="1">
        <f t="shared" si="357"/>
        <v>853389830.50847495</v>
      </c>
      <c r="AD844" s="1">
        <f t="shared" si="358"/>
        <v>538588235.29411805</v>
      </c>
      <c r="AE844" s="1">
        <f t="shared" si="359"/>
        <v>552494976</v>
      </c>
      <c r="AF844" s="1">
        <f t="shared" si="360"/>
        <v>0</v>
      </c>
      <c r="AG844" s="1">
        <f t="shared" si="361"/>
        <v>0</v>
      </c>
    </row>
    <row r="845" spans="1:33" x14ac:dyDescent="0.25">
      <c r="A845" t="s">
        <v>1677</v>
      </c>
      <c r="B845" t="s">
        <v>1678</v>
      </c>
      <c r="C845" s="1">
        <v>350000000</v>
      </c>
      <c r="D845" s="1">
        <v>321268600</v>
      </c>
      <c r="E845" s="1">
        <v>360202354.90009499</v>
      </c>
      <c r="F845" s="1">
        <v>373489920</v>
      </c>
      <c r="G845" s="1">
        <v>378889837.70883101</v>
      </c>
      <c r="H845" s="1">
        <v>363097184</v>
      </c>
      <c r="I845" s="1">
        <f t="shared" si="337"/>
        <v>324481286</v>
      </c>
      <c r="J845" s="1">
        <f t="shared" si="338"/>
        <v>363804378.44909596</v>
      </c>
      <c r="K845" s="1">
        <f t="shared" si="339"/>
        <v>377224819.19999999</v>
      </c>
      <c r="L845" s="1">
        <f t="shared" si="340"/>
        <v>382678736.08591932</v>
      </c>
      <c r="M845" s="1">
        <f t="shared" si="341"/>
        <v>366728155.83999997</v>
      </c>
      <c r="N845" s="1">
        <f t="shared" si="342"/>
        <v>-28731400</v>
      </c>
      <c r="O845" s="1">
        <f t="shared" si="343"/>
        <v>10202354.900094986</v>
      </c>
      <c r="P845" s="1">
        <f t="shared" si="344"/>
        <v>23489920</v>
      </c>
      <c r="Q845" s="1">
        <f t="shared" si="345"/>
        <v>28889837.708831012</v>
      </c>
      <c r="R845" s="1">
        <f t="shared" si="346"/>
        <v>13097184</v>
      </c>
      <c r="S845" s="1">
        <f t="shared" si="347"/>
        <v>-25518714</v>
      </c>
      <c r="T845" s="1">
        <f t="shared" si="348"/>
        <v>13804378.449095964</v>
      </c>
      <c r="U845" s="1">
        <f t="shared" si="349"/>
        <v>27224819.199999988</v>
      </c>
      <c r="V845" s="1">
        <f t="shared" si="350"/>
        <v>32678736.085919321</v>
      </c>
      <c r="W845" s="1">
        <f t="shared" si="351"/>
        <v>16728155.839999974</v>
      </c>
      <c r="X845" s="1">
        <f t="shared" si="352"/>
        <v>321268600</v>
      </c>
      <c r="Y845" s="1">
        <f t="shared" si="353"/>
        <v>360202354.90009499</v>
      </c>
      <c r="Z845" s="1">
        <f t="shared" si="354"/>
        <v>373489920</v>
      </c>
      <c r="AA845" s="1">
        <f t="shared" si="355"/>
        <v>378889837.70883101</v>
      </c>
      <c r="AB845" s="1">
        <f t="shared" si="356"/>
        <v>363097184</v>
      </c>
      <c r="AC845" s="1">
        <f t="shared" si="357"/>
        <v>321268600</v>
      </c>
      <c r="AD845" s="1">
        <f t="shared" si="358"/>
        <v>360202354.90009499</v>
      </c>
      <c r="AE845" s="1">
        <f t="shared" si="359"/>
        <v>373489920</v>
      </c>
      <c r="AF845" s="1">
        <f t="shared" si="360"/>
        <v>378889837.70883101</v>
      </c>
      <c r="AG845" s="1">
        <f t="shared" si="361"/>
        <v>363097184</v>
      </c>
    </row>
    <row r="846" spans="1:33" x14ac:dyDescent="0.25">
      <c r="A846" t="s">
        <v>1679</v>
      </c>
      <c r="B846" t="s">
        <v>1680</v>
      </c>
      <c r="C846" s="1">
        <v>460000000</v>
      </c>
      <c r="D846" s="1">
        <v>483014150.94339597</v>
      </c>
      <c r="E846" s="1">
        <v>417147470.369515</v>
      </c>
      <c r="F846" s="1">
        <v>459684992</v>
      </c>
      <c r="G846" s="1">
        <v>484541909.57446802</v>
      </c>
      <c r="H846" s="1">
        <v>477935872</v>
      </c>
      <c r="I846" s="1">
        <f t="shared" si="337"/>
        <v>487844292.45282996</v>
      </c>
      <c r="J846" s="1">
        <f t="shared" si="338"/>
        <v>421318945.07321018</v>
      </c>
      <c r="K846" s="1">
        <f t="shared" si="339"/>
        <v>464281841.92000002</v>
      </c>
      <c r="L846" s="1">
        <f t="shared" si="340"/>
        <v>489387328.67021269</v>
      </c>
      <c r="M846" s="1">
        <f t="shared" si="341"/>
        <v>482715230.72000003</v>
      </c>
      <c r="N846" s="1">
        <f t="shared" si="342"/>
        <v>23014150.943395972</v>
      </c>
      <c r="O846" s="1">
        <f t="shared" si="343"/>
        <v>-42852529.630484998</v>
      </c>
      <c r="P846" s="1">
        <f t="shared" si="344"/>
        <v>-315008</v>
      </c>
      <c r="Q846" s="1">
        <f t="shared" si="345"/>
        <v>24541909.574468017</v>
      </c>
      <c r="R846" s="1">
        <f t="shared" si="346"/>
        <v>17935872</v>
      </c>
      <c r="S846" s="1">
        <f t="shared" si="347"/>
        <v>27844292.452829957</v>
      </c>
      <c r="T846" s="1">
        <f t="shared" si="348"/>
        <v>-38681054.92678982</v>
      </c>
      <c r="U846" s="1">
        <f t="shared" si="349"/>
        <v>4281841.9200000167</v>
      </c>
      <c r="V846" s="1">
        <f t="shared" si="350"/>
        <v>29387328.670212686</v>
      </c>
      <c r="W846" s="1">
        <f t="shared" si="351"/>
        <v>22715230.720000029</v>
      </c>
      <c r="X846" s="1">
        <f t="shared" si="352"/>
        <v>483014150.94339597</v>
      </c>
      <c r="Y846" s="1">
        <f t="shared" si="353"/>
        <v>0</v>
      </c>
      <c r="Z846" s="1">
        <f t="shared" si="354"/>
        <v>459684992</v>
      </c>
      <c r="AA846" s="1">
        <f t="shared" si="355"/>
        <v>484541909.57446802</v>
      </c>
      <c r="AB846" s="1">
        <f t="shared" si="356"/>
        <v>477935872</v>
      </c>
      <c r="AC846" s="1">
        <f t="shared" si="357"/>
        <v>483014150.94339597</v>
      </c>
      <c r="AD846" s="1">
        <f t="shared" si="358"/>
        <v>417147470.369515</v>
      </c>
      <c r="AE846" s="1">
        <f t="shared" si="359"/>
        <v>459684992</v>
      </c>
      <c r="AF846" s="1">
        <f t="shared" si="360"/>
        <v>484541909.57446802</v>
      </c>
      <c r="AG846" s="1">
        <f t="shared" si="361"/>
        <v>477935872</v>
      </c>
    </row>
    <row r="847" spans="1:33" x14ac:dyDescent="0.25">
      <c r="A847" t="s">
        <v>1681</v>
      </c>
      <c r="B847" t="s">
        <v>1682</v>
      </c>
      <c r="C847" s="1">
        <v>480000000</v>
      </c>
      <c r="D847" s="1">
        <v>353369230.76923102</v>
      </c>
      <c r="E847" s="1">
        <v>417147470.369515</v>
      </c>
      <c r="F847" s="1">
        <v>402288096</v>
      </c>
      <c r="G847" s="1">
        <v>434750127.13953501</v>
      </c>
      <c r="H847" s="1">
        <v>419593920</v>
      </c>
      <c r="I847" s="1">
        <f t="shared" si="337"/>
        <v>356902923.07692331</v>
      </c>
      <c r="J847" s="1">
        <f t="shared" si="338"/>
        <v>421318945.07321018</v>
      </c>
      <c r="K847" s="1">
        <f t="shared" si="339"/>
        <v>406310976.95999998</v>
      </c>
      <c r="L847" s="1">
        <f t="shared" si="340"/>
        <v>439097628.41093034</v>
      </c>
      <c r="M847" s="1">
        <f t="shared" si="341"/>
        <v>423789859.19999999</v>
      </c>
      <c r="N847" s="1">
        <f t="shared" si="342"/>
        <v>-126630769.23076898</v>
      </c>
      <c r="O847" s="1">
        <f t="shared" si="343"/>
        <v>-62852529.630484998</v>
      </c>
      <c r="P847" s="1">
        <f t="shared" si="344"/>
        <v>-77711904</v>
      </c>
      <c r="Q847" s="1">
        <f t="shared" si="345"/>
        <v>-45249872.86046499</v>
      </c>
      <c r="R847" s="1">
        <f t="shared" si="346"/>
        <v>-60406080</v>
      </c>
      <c r="S847" s="1">
        <f t="shared" si="347"/>
        <v>-123097076.92307669</v>
      </c>
      <c r="T847" s="1">
        <f t="shared" si="348"/>
        <v>-58681054.92678982</v>
      </c>
      <c r="U847" s="1">
        <f t="shared" si="349"/>
        <v>-73689023.040000021</v>
      </c>
      <c r="V847" s="1">
        <f t="shared" si="350"/>
        <v>-40902371.589069664</v>
      </c>
      <c r="W847" s="1">
        <f t="shared" si="351"/>
        <v>-56210140.800000012</v>
      </c>
      <c r="X847" s="1">
        <f t="shared" si="352"/>
        <v>0</v>
      </c>
      <c r="Y847" s="1">
        <f t="shared" si="353"/>
        <v>0</v>
      </c>
      <c r="Z847" s="1">
        <f t="shared" si="354"/>
        <v>0</v>
      </c>
      <c r="AA847" s="1">
        <f t="shared" si="355"/>
        <v>0</v>
      </c>
      <c r="AB847" s="1">
        <f t="shared" si="356"/>
        <v>0</v>
      </c>
      <c r="AC847" s="1">
        <f t="shared" si="357"/>
        <v>0</v>
      </c>
      <c r="AD847" s="1">
        <f t="shared" si="358"/>
        <v>0</v>
      </c>
      <c r="AE847" s="1">
        <f t="shared" si="359"/>
        <v>0</v>
      </c>
      <c r="AF847" s="1">
        <f t="shared" si="360"/>
        <v>0</v>
      </c>
      <c r="AG847" s="1">
        <f t="shared" si="361"/>
        <v>0</v>
      </c>
    </row>
    <row r="848" spans="1:33" x14ac:dyDescent="0.25">
      <c r="A848" t="s">
        <v>1683</v>
      </c>
      <c r="B848" t="s">
        <v>1684</v>
      </c>
      <c r="C848" s="1">
        <v>500000000</v>
      </c>
      <c r="D848" s="1">
        <v>381854430.37974697</v>
      </c>
      <c r="E848" s="1">
        <v>360202354.90009499</v>
      </c>
      <c r="F848" s="1">
        <v>428559328</v>
      </c>
      <c r="G848" s="1">
        <v>507091607.83377999</v>
      </c>
      <c r="H848" s="1">
        <v>438968096</v>
      </c>
      <c r="I848" s="1">
        <f t="shared" si="337"/>
        <v>385672974.68354446</v>
      </c>
      <c r="J848" s="1">
        <f t="shared" si="338"/>
        <v>363804378.44909596</v>
      </c>
      <c r="K848" s="1">
        <f t="shared" si="339"/>
        <v>432844921.28000003</v>
      </c>
      <c r="L848" s="1">
        <f t="shared" si="340"/>
        <v>512162523.91211778</v>
      </c>
      <c r="M848" s="1">
        <f t="shared" si="341"/>
        <v>443357776.95999998</v>
      </c>
      <c r="N848" s="1">
        <f t="shared" si="342"/>
        <v>-118145569.62025303</v>
      </c>
      <c r="O848" s="1">
        <f t="shared" si="343"/>
        <v>-139797645.09990501</v>
      </c>
      <c r="P848" s="1">
        <f t="shared" si="344"/>
        <v>-71440672</v>
      </c>
      <c r="Q848" s="1">
        <f t="shared" si="345"/>
        <v>7091607.8337799907</v>
      </c>
      <c r="R848" s="1">
        <f t="shared" si="346"/>
        <v>-61031904</v>
      </c>
      <c r="S848" s="1">
        <f t="shared" si="347"/>
        <v>-114327025.31645554</v>
      </c>
      <c r="T848" s="1">
        <f t="shared" si="348"/>
        <v>-136195621.55090404</v>
      </c>
      <c r="U848" s="1">
        <f t="shared" si="349"/>
        <v>-67155078.719999969</v>
      </c>
      <c r="V848" s="1">
        <f t="shared" si="350"/>
        <v>12162523.912117779</v>
      </c>
      <c r="W848" s="1">
        <f t="shared" si="351"/>
        <v>-56642223.040000021</v>
      </c>
      <c r="X848" s="1">
        <f t="shared" si="352"/>
        <v>0</v>
      </c>
      <c r="Y848" s="1">
        <f t="shared" si="353"/>
        <v>0</v>
      </c>
      <c r="Z848" s="1">
        <f t="shared" si="354"/>
        <v>0</v>
      </c>
      <c r="AA848" s="1">
        <f t="shared" si="355"/>
        <v>507091607.83377999</v>
      </c>
      <c r="AB848" s="1">
        <f t="shared" si="356"/>
        <v>0</v>
      </c>
      <c r="AC848" s="1">
        <f t="shared" si="357"/>
        <v>0</v>
      </c>
      <c r="AD848" s="1">
        <f t="shared" si="358"/>
        <v>0</v>
      </c>
      <c r="AE848" s="1">
        <f t="shared" si="359"/>
        <v>0</v>
      </c>
      <c r="AF848" s="1">
        <f t="shared" si="360"/>
        <v>507091607.83377999</v>
      </c>
      <c r="AG848" s="1">
        <f t="shared" si="361"/>
        <v>0</v>
      </c>
    </row>
    <row r="849" spans="1:33" x14ac:dyDescent="0.25">
      <c r="A849" t="s">
        <v>1685</v>
      </c>
      <c r="B849" t="s">
        <v>1686</v>
      </c>
      <c r="C849" s="1">
        <v>170000000</v>
      </c>
      <c r="D849" s="1">
        <v>127407407.407407</v>
      </c>
      <c r="E849" s="1">
        <v>216329436.842105</v>
      </c>
      <c r="F849" s="1">
        <v>232445328</v>
      </c>
      <c r="G849" s="1">
        <v>183285714.285714</v>
      </c>
      <c r="H849" s="1">
        <v>228705248</v>
      </c>
      <c r="I849" s="1">
        <f t="shared" si="337"/>
        <v>128681481.48148108</v>
      </c>
      <c r="J849" s="1">
        <f t="shared" si="338"/>
        <v>218492731.21052605</v>
      </c>
      <c r="K849" s="1">
        <f t="shared" si="339"/>
        <v>234769781.28</v>
      </c>
      <c r="L849" s="1">
        <f t="shared" si="340"/>
        <v>185118571.42857113</v>
      </c>
      <c r="M849" s="1">
        <f t="shared" si="341"/>
        <v>230992300.47999999</v>
      </c>
      <c r="N849" s="1">
        <f t="shared" si="342"/>
        <v>-42592592.592592999</v>
      </c>
      <c r="O849" s="1">
        <f t="shared" si="343"/>
        <v>46329436.842105001</v>
      </c>
      <c r="P849" s="1">
        <f t="shared" si="344"/>
        <v>62445328</v>
      </c>
      <c r="Q849" s="1">
        <f t="shared" si="345"/>
        <v>13285714.285714</v>
      </c>
      <c r="R849" s="1">
        <f t="shared" si="346"/>
        <v>58705248</v>
      </c>
      <c r="S849" s="1">
        <f t="shared" si="347"/>
        <v>-41318518.518518925</v>
      </c>
      <c r="T849" s="1">
        <f t="shared" si="348"/>
        <v>48492731.210526049</v>
      </c>
      <c r="U849" s="1">
        <f t="shared" si="349"/>
        <v>64769781.280000001</v>
      </c>
      <c r="V849" s="1">
        <f t="shared" si="350"/>
        <v>15118571.428571135</v>
      </c>
      <c r="W849" s="1">
        <f t="shared" si="351"/>
        <v>60992300.479999989</v>
      </c>
      <c r="X849" s="1">
        <f t="shared" si="352"/>
        <v>0</v>
      </c>
      <c r="Y849" s="1">
        <f t="shared" si="353"/>
        <v>216329436.842105</v>
      </c>
      <c r="Z849" s="1">
        <f t="shared" si="354"/>
        <v>232445328</v>
      </c>
      <c r="AA849" s="1">
        <f t="shared" si="355"/>
        <v>183285714.285714</v>
      </c>
      <c r="AB849" s="1">
        <f t="shared" si="356"/>
        <v>228705248</v>
      </c>
      <c r="AC849" s="1">
        <f t="shared" si="357"/>
        <v>0</v>
      </c>
      <c r="AD849" s="1">
        <f t="shared" si="358"/>
        <v>216329436.842105</v>
      </c>
      <c r="AE849" s="1">
        <f t="shared" si="359"/>
        <v>232445328</v>
      </c>
      <c r="AF849" s="1">
        <f t="shared" si="360"/>
        <v>183285714.285714</v>
      </c>
      <c r="AG849" s="1">
        <f t="shared" si="361"/>
        <v>228705248</v>
      </c>
    </row>
    <row r="850" spans="1:33" x14ac:dyDescent="0.25">
      <c r="A850" t="s">
        <v>1687</v>
      </c>
      <c r="B850" t="s">
        <v>1688</v>
      </c>
      <c r="C850" s="1">
        <v>180000000</v>
      </c>
      <c r="D850" s="1">
        <v>125000000</v>
      </c>
      <c r="E850" s="1">
        <v>134680640.56563199</v>
      </c>
      <c r="F850" s="1">
        <v>180644656</v>
      </c>
      <c r="G850" s="1">
        <v>137628848.629545</v>
      </c>
      <c r="H850" s="1">
        <v>172765440</v>
      </c>
      <c r="I850" s="1">
        <f t="shared" si="337"/>
        <v>126250000</v>
      </c>
      <c r="J850" s="1">
        <f t="shared" si="338"/>
        <v>136027446.97128829</v>
      </c>
      <c r="K850" s="1">
        <f t="shared" si="339"/>
        <v>182451102.56</v>
      </c>
      <c r="L850" s="1">
        <f t="shared" si="340"/>
        <v>139005137.11584046</v>
      </c>
      <c r="M850" s="1">
        <f t="shared" si="341"/>
        <v>174493094.40000001</v>
      </c>
      <c r="N850" s="1">
        <f t="shared" si="342"/>
        <v>-55000000</v>
      </c>
      <c r="O850" s="1">
        <f t="shared" si="343"/>
        <v>-45319359.434368014</v>
      </c>
      <c r="P850" s="1">
        <f t="shared" si="344"/>
        <v>644656</v>
      </c>
      <c r="Q850" s="1">
        <f t="shared" si="345"/>
        <v>-42371151.370454997</v>
      </c>
      <c r="R850" s="1">
        <f t="shared" si="346"/>
        <v>-7234560</v>
      </c>
      <c r="S850" s="1">
        <f t="shared" si="347"/>
        <v>-53750000</v>
      </c>
      <c r="T850" s="1">
        <f t="shared" si="348"/>
        <v>-43972553.028711706</v>
      </c>
      <c r="U850" s="1">
        <f t="shared" si="349"/>
        <v>2451102.5600000024</v>
      </c>
      <c r="V850" s="1">
        <f t="shared" si="350"/>
        <v>-40994862.884159535</v>
      </c>
      <c r="W850" s="1">
        <f t="shared" si="351"/>
        <v>-5506905.599999994</v>
      </c>
      <c r="X850" s="1">
        <f t="shared" si="352"/>
        <v>0</v>
      </c>
      <c r="Y850" s="1">
        <f t="shared" si="353"/>
        <v>0</v>
      </c>
      <c r="Z850" s="1">
        <f t="shared" si="354"/>
        <v>180644656</v>
      </c>
      <c r="AA850" s="1">
        <f t="shared" si="355"/>
        <v>0</v>
      </c>
      <c r="AB850" s="1">
        <f t="shared" si="356"/>
        <v>172765440</v>
      </c>
      <c r="AC850" s="1">
        <f t="shared" si="357"/>
        <v>0</v>
      </c>
      <c r="AD850" s="1">
        <f t="shared" si="358"/>
        <v>0</v>
      </c>
      <c r="AE850" s="1">
        <f t="shared" si="359"/>
        <v>180644656</v>
      </c>
      <c r="AF850" s="1">
        <f t="shared" si="360"/>
        <v>0</v>
      </c>
      <c r="AG850" s="1">
        <f t="shared" si="361"/>
        <v>172765440</v>
      </c>
    </row>
    <row r="851" spans="1:33" x14ac:dyDescent="0.25">
      <c r="A851" t="s">
        <v>1689</v>
      </c>
      <c r="B851" t="s">
        <v>1690</v>
      </c>
      <c r="C851" s="1">
        <v>255000000</v>
      </c>
      <c r="D851" s="1">
        <v>303594329.13269103</v>
      </c>
      <c r="E851" s="1">
        <v>359351309.090909</v>
      </c>
      <c r="F851" s="1">
        <v>358549088</v>
      </c>
      <c r="G851" s="1">
        <v>300456790.11111099</v>
      </c>
      <c r="H851" s="1">
        <v>345751232</v>
      </c>
      <c r="I851" s="1">
        <f t="shared" si="337"/>
        <v>306630272.42401797</v>
      </c>
      <c r="J851" s="1">
        <f t="shared" si="338"/>
        <v>362944822.18181807</v>
      </c>
      <c r="K851" s="1">
        <f t="shared" si="339"/>
        <v>362134578.88</v>
      </c>
      <c r="L851" s="1">
        <f t="shared" si="340"/>
        <v>303461358.01222211</v>
      </c>
      <c r="M851" s="1">
        <f t="shared" si="341"/>
        <v>349208744.31999999</v>
      </c>
      <c r="N851" s="1">
        <f t="shared" si="342"/>
        <v>48594329.132691026</v>
      </c>
      <c r="O851" s="1">
        <f t="shared" si="343"/>
        <v>104351309.090909</v>
      </c>
      <c r="P851" s="1">
        <f t="shared" si="344"/>
        <v>103549088</v>
      </c>
      <c r="Q851" s="1">
        <f t="shared" si="345"/>
        <v>45456790.111110985</v>
      </c>
      <c r="R851" s="1">
        <f t="shared" si="346"/>
        <v>90751232</v>
      </c>
      <c r="S851" s="1">
        <f t="shared" si="347"/>
        <v>51630272.424017966</v>
      </c>
      <c r="T851" s="1">
        <f t="shared" si="348"/>
        <v>107944822.18181807</v>
      </c>
      <c r="U851" s="1">
        <f t="shared" si="349"/>
        <v>107134578.88</v>
      </c>
      <c r="V851" s="1">
        <f t="shared" si="350"/>
        <v>48461358.012222111</v>
      </c>
      <c r="W851" s="1">
        <f t="shared" si="351"/>
        <v>94208744.319999993</v>
      </c>
      <c r="X851" s="1">
        <f t="shared" si="352"/>
        <v>303594329.13269103</v>
      </c>
      <c r="Y851" s="1">
        <f t="shared" si="353"/>
        <v>359351309.090909</v>
      </c>
      <c r="Z851" s="1">
        <f t="shared" si="354"/>
        <v>358549088</v>
      </c>
      <c r="AA851" s="1">
        <f t="shared" si="355"/>
        <v>300456790.11111099</v>
      </c>
      <c r="AB851" s="1">
        <f t="shared" si="356"/>
        <v>345751232</v>
      </c>
      <c r="AC851" s="1">
        <f t="shared" si="357"/>
        <v>303594329.13269103</v>
      </c>
      <c r="AD851" s="1">
        <f t="shared" si="358"/>
        <v>359351309.090909</v>
      </c>
      <c r="AE851" s="1">
        <f t="shared" si="359"/>
        <v>358549088</v>
      </c>
      <c r="AF851" s="1">
        <f t="shared" si="360"/>
        <v>300456790.11111099</v>
      </c>
      <c r="AG851" s="1">
        <f t="shared" si="361"/>
        <v>345751232</v>
      </c>
    </row>
    <row r="852" spans="1:33" x14ac:dyDescent="0.25">
      <c r="A852" t="s">
        <v>1691</v>
      </c>
      <c r="B852" t="s">
        <v>1692</v>
      </c>
      <c r="C852" s="1">
        <v>110000000</v>
      </c>
      <c r="D852" s="1">
        <v>91225000</v>
      </c>
      <c r="E852" s="1">
        <v>134680640.56563199</v>
      </c>
      <c r="F852" s="1">
        <v>152962496</v>
      </c>
      <c r="G852" s="1">
        <v>137628848.629545</v>
      </c>
      <c r="H852" s="1">
        <v>178016016</v>
      </c>
      <c r="I852" s="1">
        <f t="shared" si="337"/>
        <v>92137250</v>
      </c>
      <c r="J852" s="1">
        <f t="shared" si="338"/>
        <v>136027446.97128829</v>
      </c>
      <c r="K852" s="1">
        <f t="shared" si="339"/>
        <v>154492120.96000001</v>
      </c>
      <c r="L852" s="1">
        <f t="shared" si="340"/>
        <v>139005137.11584046</v>
      </c>
      <c r="M852" s="1">
        <f t="shared" si="341"/>
        <v>179796176.16</v>
      </c>
      <c r="N852" s="1">
        <f t="shared" si="342"/>
        <v>-18775000</v>
      </c>
      <c r="O852" s="1">
        <f t="shared" si="343"/>
        <v>24680640.565631986</v>
      </c>
      <c r="P852" s="1">
        <f t="shared" si="344"/>
        <v>42962496</v>
      </c>
      <c r="Q852" s="1">
        <f t="shared" si="345"/>
        <v>27628848.629545003</v>
      </c>
      <c r="R852" s="1">
        <f t="shared" si="346"/>
        <v>68016016</v>
      </c>
      <c r="S852" s="1">
        <f t="shared" si="347"/>
        <v>-17862750</v>
      </c>
      <c r="T852" s="1">
        <f t="shared" si="348"/>
        <v>26027446.971288294</v>
      </c>
      <c r="U852" s="1">
        <f t="shared" si="349"/>
        <v>44492120.960000008</v>
      </c>
      <c r="V852" s="1">
        <f t="shared" si="350"/>
        <v>29005137.115840465</v>
      </c>
      <c r="W852" s="1">
        <f t="shared" si="351"/>
        <v>69796176.159999996</v>
      </c>
      <c r="X852" s="1">
        <f t="shared" si="352"/>
        <v>91225000</v>
      </c>
      <c r="Y852" s="1">
        <f t="shared" si="353"/>
        <v>134680640.56563199</v>
      </c>
      <c r="Z852" s="1">
        <f t="shared" si="354"/>
        <v>152962496</v>
      </c>
      <c r="AA852" s="1">
        <f t="shared" si="355"/>
        <v>137628848.629545</v>
      </c>
      <c r="AB852" s="1">
        <f t="shared" si="356"/>
        <v>178016016</v>
      </c>
      <c r="AC852" s="1">
        <f t="shared" si="357"/>
        <v>91225000</v>
      </c>
      <c r="AD852" s="1">
        <f t="shared" si="358"/>
        <v>134680640.56563199</v>
      </c>
      <c r="AE852" s="1">
        <f t="shared" si="359"/>
        <v>152962496</v>
      </c>
      <c r="AF852" s="1">
        <f t="shared" si="360"/>
        <v>137628848.629545</v>
      </c>
      <c r="AG852" s="1">
        <f t="shared" si="361"/>
        <v>178016016</v>
      </c>
    </row>
    <row r="853" spans="1:33" x14ac:dyDescent="0.25">
      <c r="A853" t="s">
        <v>1693</v>
      </c>
      <c r="B853" t="s">
        <v>1694</v>
      </c>
      <c r="C853" s="1">
        <v>360000000</v>
      </c>
      <c r="D853" s="1">
        <v>820000000</v>
      </c>
      <c r="E853" s="1">
        <v>544350324.44986498</v>
      </c>
      <c r="F853" s="1">
        <v>531393408</v>
      </c>
      <c r="G853" s="1">
        <v>484541909.57446802</v>
      </c>
      <c r="H853" s="1">
        <v>528553568</v>
      </c>
      <c r="I853" s="1">
        <f t="shared" si="337"/>
        <v>828200000</v>
      </c>
      <c r="J853" s="1">
        <f t="shared" si="338"/>
        <v>549793827.69436359</v>
      </c>
      <c r="K853" s="1">
        <f t="shared" si="339"/>
        <v>536707342.07999998</v>
      </c>
      <c r="L853" s="1">
        <f t="shared" si="340"/>
        <v>489387328.67021269</v>
      </c>
      <c r="M853" s="1">
        <f t="shared" si="341"/>
        <v>533839103.68000001</v>
      </c>
      <c r="N853" s="1">
        <f t="shared" si="342"/>
        <v>460000000</v>
      </c>
      <c r="O853" s="1">
        <f t="shared" si="343"/>
        <v>184350324.44986498</v>
      </c>
      <c r="P853" s="1">
        <f t="shared" si="344"/>
        <v>171393408</v>
      </c>
      <c r="Q853" s="1">
        <f t="shared" si="345"/>
        <v>124541909.57446802</v>
      </c>
      <c r="R853" s="1">
        <f t="shared" si="346"/>
        <v>168553568</v>
      </c>
      <c r="S853" s="1">
        <f t="shared" si="347"/>
        <v>468200000</v>
      </c>
      <c r="T853" s="1">
        <f t="shared" si="348"/>
        <v>189793827.69436359</v>
      </c>
      <c r="U853" s="1">
        <f t="shared" si="349"/>
        <v>176707342.07999998</v>
      </c>
      <c r="V853" s="1">
        <f t="shared" si="350"/>
        <v>129387328.67021269</v>
      </c>
      <c r="W853" s="1">
        <f t="shared" si="351"/>
        <v>173839103.68000001</v>
      </c>
      <c r="X853" s="1">
        <f t="shared" si="352"/>
        <v>820000000</v>
      </c>
      <c r="Y853" s="1">
        <f t="shared" si="353"/>
        <v>544350324.44986498</v>
      </c>
      <c r="Z853" s="1">
        <f t="shared" si="354"/>
        <v>531393408</v>
      </c>
      <c r="AA853" s="1">
        <f t="shared" si="355"/>
        <v>484541909.57446802</v>
      </c>
      <c r="AB853" s="1">
        <f t="shared" si="356"/>
        <v>528553568</v>
      </c>
      <c r="AC853" s="1">
        <f t="shared" si="357"/>
        <v>820000000</v>
      </c>
      <c r="AD853" s="1">
        <f t="shared" si="358"/>
        <v>544350324.44986498</v>
      </c>
      <c r="AE853" s="1">
        <f t="shared" si="359"/>
        <v>531393408</v>
      </c>
      <c r="AF853" s="1">
        <f t="shared" si="360"/>
        <v>484541909.57446802</v>
      </c>
      <c r="AG853" s="1">
        <f t="shared" si="361"/>
        <v>528553568</v>
      </c>
    </row>
    <row r="854" spans="1:33" x14ac:dyDescent="0.25">
      <c r="A854" t="s">
        <v>1695</v>
      </c>
      <c r="B854" t="s">
        <v>1696</v>
      </c>
      <c r="C854" s="1">
        <v>160000000</v>
      </c>
      <c r="D854" s="1">
        <v>133175675.675676</v>
      </c>
      <c r="E854" s="1">
        <v>188788299.64912301</v>
      </c>
      <c r="F854" s="1">
        <v>138193328</v>
      </c>
      <c r="G854" s="1">
        <v>165477452.01465201</v>
      </c>
      <c r="H854" s="1">
        <v>132925344</v>
      </c>
      <c r="I854" s="1">
        <f t="shared" si="337"/>
        <v>134507432.43243277</v>
      </c>
      <c r="J854" s="1">
        <f t="shared" si="338"/>
        <v>190676182.64561424</v>
      </c>
      <c r="K854" s="1">
        <f t="shared" si="339"/>
        <v>139575261.28</v>
      </c>
      <c r="L854" s="1">
        <f t="shared" si="340"/>
        <v>167132226.53479853</v>
      </c>
      <c r="M854" s="1">
        <f t="shared" si="341"/>
        <v>134254597.44</v>
      </c>
      <c r="N854" s="1">
        <f t="shared" si="342"/>
        <v>-26824324.324323997</v>
      </c>
      <c r="O854" s="1">
        <f t="shared" si="343"/>
        <v>28788299.649123013</v>
      </c>
      <c r="P854" s="1">
        <f t="shared" si="344"/>
        <v>-21806672</v>
      </c>
      <c r="Q854" s="1">
        <f t="shared" si="345"/>
        <v>5477452.0146520138</v>
      </c>
      <c r="R854" s="1">
        <f t="shared" si="346"/>
        <v>-27074656</v>
      </c>
      <c r="S854" s="1">
        <f t="shared" si="347"/>
        <v>-25492567.567567229</v>
      </c>
      <c r="T854" s="1">
        <f t="shared" si="348"/>
        <v>30676182.645614237</v>
      </c>
      <c r="U854" s="1">
        <f t="shared" si="349"/>
        <v>-20424738.719999999</v>
      </c>
      <c r="V854" s="1">
        <f t="shared" si="350"/>
        <v>7132226.5347985327</v>
      </c>
      <c r="W854" s="1">
        <f t="shared" si="351"/>
        <v>-25745402.560000002</v>
      </c>
      <c r="X854" s="1">
        <f t="shared" si="352"/>
        <v>133175675.675676</v>
      </c>
      <c r="Y854" s="1">
        <f t="shared" si="353"/>
        <v>188788299.64912301</v>
      </c>
      <c r="Z854" s="1">
        <f t="shared" si="354"/>
        <v>138193328</v>
      </c>
      <c r="AA854" s="1">
        <f t="shared" si="355"/>
        <v>165477452.01465201</v>
      </c>
      <c r="AB854" s="1">
        <f t="shared" si="356"/>
        <v>132925344</v>
      </c>
      <c r="AC854" s="1">
        <f t="shared" si="357"/>
        <v>133175675.675676</v>
      </c>
      <c r="AD854" s="1">
        <f t="shared" si="358"/>
        <v>188788299.64912301</v>
      </c>
      <c r="AE854" s="1">
        <f t="shared" si="359"/>
        <v>138193328</v>
      </c>
      <c r="AF854" s="1">
        <f t="shared" si="360"/>
        <v>165477452.01465201</v>
      </c>
      <c r="AG854" s="1">
        <f t="shared" si="361"/>
        <v>132925344</v>
      </c>
    </row>
    <row r="855" spans="1:33" x14ac:dyDescent="0.25">
      <c r="A855" t="s">
        <v>1697</v>
      </c>
      <c r="B855" t="s">
        <v>1698</v>
      </c>
      <c r="C855" s="1">
        <v>160000000</v>
      </c>
      <c r="D855" s="1">
        <v>100000000</v>
      </c>
      <c r="E855" s="1">
        <v>134680640.56563199</v>
      </c>
      <c r="F855" s="1">
        <v>240030512</v>
      </c>
      <c r="G855" s="1">
        <v>137628848.629545</v>
      </c>
      <c r="H855" s="1">
        <v>231422176</v>
      </c>
      <c r="I855" s="1">
        <f t="shared" si="337"/>
        <v>101000000</v>
      </c>
      <c r="J855" s="1">
        <f t="shared" si="338"/>
        <v>136027446.97128829</v>
      </c>
      <c r="K855" s="1">
        <f t="shared" si="339"/>
        <v>242430817.12</v>
      </c>
      <c r="L855" s="1">
        <f t="shared" si="340"/>
        <v>139005137.11584046</v>
      </c>
      <c r="M855" s="1">
        <f t="shared" si="341"/>
        <v>233736397.75999999</v>
      </c>
      <c r="N855" s="1">
        <f t="shared" si="342"/>
        <v>-60000000</v>
      </c>
      <c r="O855" s="1">
        <f t="shared" si="343"/>
        <v>-25319359.434368014</v>
      </c>
      <c r="P855" s="1">
        <f t="shared" si="344"/>
        <v>80030512</v>
      </c>
      <c r="Q855" s="1">
        <f t="shared" si="345"/>
        <v>-22371151.370454997</v>
      </c>
      <c r="R855" s="1">
        <f t="shared" si="346"/>
        <v>71422176</v>
      </c>
      <c r="S855" s="1">
        <f t="shared" si="347"/>
        <v>-59000000</v>
      </c>
      <c r="T855" s="1">
        <f t="shared" si="348"/>
        <v>-23972553.028711706</v>
      </c>
      <c r="U855" s="1">
        <f t="shared" si="349"/>
        <v>82430817.120000005</v>
      </c>
      <c r="V855" s="1">
        <f t="shared" si="350"/>
        <v>-20994862.884159535</v>
      </c>
      <c r="W855" s="1">
        <f t="shared" si="351"/>
        <v>73736397.75999999</v>
      </c>
      <c r="X855" s="1">
        <f t="shared" si="352"/>
        <v>0</v>
      </c>
      <c r="Y855" s="1">
        <f t="shared" si="353"/>
        <v>134680640.56563199</v>
      </c>
      <c r="Z855" s="1">
        <f t="shared" si="354"/>
        <v>240030512</v>
      </c>
      <c r="AA855" s="1">
        <f t="shared" si="355"/>
        <v>137628848.629545</v>
      </c>
      <c r="AB855" s="1">
        <f t="shared" si="356"/>
        <v>231422176</v>
      </c>
      <c r="AC855" s="1">
        <f t="shared" si="357"/>
        <v>0</v>
      </c>
      <c r="AD855" s="1">
        <f t="shared" si="358"/>
        <v>134680640.56563199</v>
      </c>
      <c r="AE855" s="1">
        <f t="shared" si="359"/>
        <v>240030512</v>
      </c>
      <c r="AF855" s="1">
        <f t="shared" si="360"/>
        <v>137628848.629545</v>
      </c>
      <c r="AG855" s="1">
        <f t="shared" si="361"/>
        <v>231422176</v>
      </c>
    </row>
    <row r="856" spans="1:33" x14ac:dyDescent="0.25">
      <c r="A856" t="s">
        <v>1699</v>
      </c>
      <c r="B856" t="s">
        <v>1700</v>
      </c>
      <c r="C856" s="1">
        <v>155000000</v>
      </c>
      <c r="D856" s="1">
        <v>170000000</v>
      </c>
      <c r="E856" s="1">
        <v>216329436.842105</v>
      </c>
      <c r="F856" s="1">
        <v>204083824</v>
      </c>
      <c r="G856" s="1">
        <v>165477452.01465201</v>
      </c>
      <c r="H856" s="1">
        <v>199557120</v>
      </c>
      <c r="I856" s="1">
        <f t="shared" si="337"/>
        <v>171700000</v>
      </c>
      <c r="J856" s="1">
        <f t="shared" si="338"/>
        <v>218492731.21052605</v>
      </c>
      <c r="K856" s="1">
        <f t="shared" si="339"/>
        <v>206124662.24000001</v>
      </c>
      <c r="L856" s="1">
        <f t="shared" si="340"/>
        <v>167132226.53479853</v>
      </c>
      <c r="M856" s="1">
        <f t="shared" si="341"/>
        <v>201552691.19999999</v>
      </c>
      <c r="N856" s="1">
        <f t="shared" si="342"/>
        <v>15000000</v>
      </c>
      <c r="O856" s="1">
        <f t="shared" si="343"/>
        <v>61329436.842105001</v>
      </c>
      <c r="P856" s="1">
        <f t="shared" si="344"/>
        <v>49083824</v>
      </c>
      <c r="Q856" s="1">
        <f t="shared" si="345"/>
        <v>10477452.014652014</v>
      </c>
      <c r="R856" s="1">
        <f t="shared" si="346"/>
        <v>44557120</v>
      </c>
      <c r="S856" s="1">
        <f t="shared" si="347"/>
        <v>16700000</v>
      </c>
      <c r="T856" s="1">
        <f t="shared" si="348"/>
        <v>63492731.210526049</v>
      </c>
      <c r="U856" s="1">
        <f t="shared" si="349"/>
        <v>51124662.24000001</v>
      </c>
      <c r="V856" s="1">
        <f t="shared" si="350"/>
        <v>12132226.534798533</v>
      </c>
      <c r="W856" s="1">
        <f t="shared" si="351"/>
        <v>46552691.199999988</v>
      </c>
      <c r="X856" s="1">
        <f t="shared" si="352"/>
        <v>170000000</v>
      </c>
      <c r="Y856" s="1">
        <f t="shared" si="353"/>
        <v>216329436.842105</v>
      </c>
      <c r="Z856" s="1">
        <f t="shared" si="354"/>
        <v>204083824</v>
      </c>
      <c r="AA856" s="1">
        <f t="shared" si="355"/>
        <v>165477452.01465201</v>
      </c>
      <c r="AB856" s="1">
        <f t="shared" si="356"/>
        <v>199557120</v>
      </c>
      <c r="AC856" s="1">
        <f t="shared" si="357"/>
        <v>170000000</v>
      </c>
      <c r="AD856" s="1">
        <f t="shared" si="358"/>
        <v>216329436.842105</v>
      </c>
      <c r="AE856" s="1">
        <f t="shared" si="359"/>
        <v>204083824</v>
      </c>
      <c r="AF856" s="1">
        <f t="shared" si="360"/>
        <v>165477452.01465201</v>
      </c>
      <c r="AG856" s="1">
        <f t="shared" si="361"/>
        <v>199557120</v>
      </c>
    </row>
    <row r="857" spans="1:33" x14ac:dyDescent="0.25">
      <c r="A857" t="s">
        <v>1701</v>
      </c>
      <c r="B857" t="s">
        <v>1702</v>
      </c>
      <c r="C857" s="1">
        <v>540000000</v>
      </c>
      <c r="D857" s="1">
        <v>304404705.03940803</v>
      </c>
      <c r="E857" s="1">
        <v>359351309.090909</v>
      </c>
      <c r="F857" s="1">
        <v>338113664</v>
      </c>
      <c r="G857" s="1">
        <v>349172030.56768602</v>
      </c>
      <c r="H857" s="1">
        <v>336193696</v>
      </c>
      <c r="I857" s="1">
        <f t="shared" si="337"/>
        <v>307448752.08980209</v>
      </c>
      <c r="J857" s="1">
        <f t="shared" si="338"/>
        <v>362944822.18181807</v>
      </c>
      <c r="K857" s="1">
        <f t="shared" si="339"/>
        <v>341494800.63999999</v>
      </c>
      <c r="L857" s="1">
        <f t="shared" si="340"/>
        <v>352663750.8733629</v>
      </c>
      <c r="M857" s="1">
        <f t="shared" si="341"/>
        <v>339555632.95999998</v>
      </c>
      <c r="N857" s="1">
        <f t="shared" si="342"/>
        <v>-235595294.96059197</v>
      </c>
      <c r="O857" s="1">
        <f t="shared" si="343"/>
        <v>-180648690.909091</v>
      </c>
      <c r="P857" s="1">
        <f t="shared" si="344"/>
        <v>-201886336</v>
      </c>
      <c r="Q857" s="1">
        <f t="shared" si="345"/>
        <v>-190827969.43231398</v>
      </c>
      <c r="R857" s="1">
        <f t="shared" si="346"/>
        <v>-203806304</v>
      </c>
      <c r="S857" s="1">
        <f t="shared" si="347"/>
        <v>-232551247.91019791</v>
      </c>
      <c r="T857" s="1">
        <f t="shared" si="348"/>
        <v>-177055177.81818193</v>
      </c>
      <c r="U857" s="1">
        <f t="shared" si="349"/>
        <v>-198505199.36000001</v>
      </c>
      <c r="V857" s="1">
        <f t="shared" si="350"/>
        <v>-187336249.1266371</v>
      </c>
      <c r="W857" s="1">
        <f t="shared" si="351"/>
        <v>-200444367.04000002</v>
      </c>
      <c r="X857" s="1">
        <f t="shared" si="352"/>
        <v>0</v>
      </c>
      <c r="Y857" s="1">
        <f t="shared" si="353"/>
        <v>0</v>
      </c>
      <c r="Z857" s="1">
        <f t="shared" si="354"/>
        <v>0</v>
      </c>
      <c r="AA857" s="1">
        <f t="shared" si="355"/>
        <v>0</v>
      </c>
      <c r="AB857" s="1">
        <f t="shared" si="356"/>
        <v>0</v>
      </c>
      <c r="AC857" s="1">
        <f t="shared" si="357"/>
        <v>0</v>
      </c>
      <c r="AD857" s="1">
        <f t="shared" si="358"/>
        <v>0</v>
      </c>
      <c r="AE857" s="1">
        <f t="shared" si="359"/>
        <v>0</v>
      </c>
      <c r="AF857" s="1">
        <f t="shared" si="360"/>
        <v>0</v>
      </c>
      <c r="AG857" s="1">
        <f t="shared" si="361"/>
        <v>0</v>
      </c>
    </row>
    <row r="858" spans="1:33" x14ac:dyDescent="0.25">
      <c r="A858" t="s">
        <v>1703</v>
      </c>
      <c r="B858" t="s">
        <v>1704</v>
      </c>
      <c r="C858" s="1">
        <v>292000000</v>
      </c>
      <c r="D858" s="1">
        <v>200583333.33333299</v>
      </c>
      <c r="E858" s="1">
        <v>413005838.32035899</v>
      </c>
      <c r="F858" s="1">
        <v>315838432</v>
      </c>
      <c r="G858" s="1">
        <v>293908362.73529398</v>
      </c>
      <c r="H858" s="1">
        <v>321609344</v>
      </c>
      <c r="I858" s="1">
        <f t="shared" si="337"/>
        <v>202589166.66666633</v>
      </c>
      <c r="J858" s="1">
        <f t="shared" si="338"/>
        <v>417135896.70356256</v>
      </c>
      <c r="K858" s="1">
        <f t="shared" si="339"/>
        <v>318996816.31999999</v>
      </c>
      <c r="L858" s="1">
        <f t="shared" si="340"/>
        <v>296847446.36264694</v>
      </c>
      <c r="M858" s="1">
        <f t="shared" si="341"/>
        <v>324825437.44</v>
      </c>
      <c r="N858" s="1">
        <f t="shared" si="342"/>
        <v>-91416666.666667014</v>
      </c>
      <c r="O858" s="1">
        <f t="shared" si="343"/>
        <v>121005838.32035899</v>
      </c>
      <c r="P858" s="1">
        <f t="shared" si="344"/>
        <v>23838432</v>
      </c>
      <c r="Q858" s="1">
        <f t="shared" si="345"/>
        <v>1908362.7352939844</v>
      </c>
      <c r="R858" s="1">
        <f t="shared" si="346"/>
        <v>29609344</v>
      </c>
      <c r="S858" s="1">
        <f t="shared" si="347"/>
        <v>-89410833.333333671</v>
      </c>
      <c r="T858" s="1">
        <f t="shared" si="348"/>
        <v>125135896.70356256</v>
      </c>
      <c r="U858" s="1">
        <f t="shared" si="349"/>
        <v>26996816.319999993</v>
      </c>
      <c r="V858" s="1">
        <f t="shared" si="350"/>
        <v>4847446.3626469374</v>
      </c>
      <c r="W858" s="1">
        <f t="shared" si="351"/>
        <v>32825437.439999998</v>
      </c>
      <c r="X858" s="1">
        <f t="shared" si="352"/>
        <v>0</v>
      </c>
      <c r="Y858" s="1">
        <f t="shared" si="353"/>
        <v>413005838.32035899</v>
      </c>
      <c r="Z858" s="1">
        <f t="shared" si="354"/>
        <v>315838432</v>
      </c>
      <c r="AA858" s="1">
        <f t="shared" si="355"/>
        <v>293908362.73529398</v>
      </c>
      <c r="AB858" s="1">
        <f t="shared" si="356"/>
        <v>321609344</v>
      </c>
      <c r="AC858" s="1">
        <f t="shared" si="357"/>
        <v>0</v>
      </c>
      <c r="AD858" s="1">
        <f t="shared" si="358"/>
        <v>413005838.32035899</v>
      </c>
      <c r="AE858" s="1">
        <f t="shared" si="359"/>
        <v>315838432</v>
      </c>
      <c r="AF858" s="1">
        <f t="shared" si="360"/>
        <v>293908362.73529398</v>
      </c>
      <c r="AG858" s="1">
        <f t="shared" si="361"/>
        <v>321609344</v>
      </c>
    </row>
    <row r="859" spans="1:33" x14ac:dyDescent="0.25">
      <c r="A859" t="s">
        <v>1705</v>
      </c>
      <c r="B859" t="s">
        <v>1706</v>
      </c>
      <c r="C859" s="1">
        <v>300000000</v>
      </c>
      <c r="D859" s="1">
        <v>306285714.28571397</v>
      </c>
      <c r="E859" s="1">
        <v>360202354.90009499</v>
      </c>
      <c r="F859" s="1">
        <v>340277440</v>
      </c>
      <c r="G859" s="1">
        <v>312824928.36676198</v>
      </c>
      <c r="H859" s="1">
        <v>310343424</v>
      </c>
      <c r="I859" s="1">
        <f t="shared" si="337"/>
        <v>309348571.42857111</v>
      </c>
      <c r="J859" s="1">
        <f t="shared" si="338"/>
        <v>363804378.44909596</v>
      </c>
      <c r="K859" s="1">
        <f t="shared" si="339"/>
        <v>343680214.39999998</v>
      </c>
      <c r="L859" s="1">
        <f t="shared" si="340"/>
        <v>315953177.65042961</v>
      </c>
      <c r="M859" s="1">
        <f t="shared" si="341"/>
        <v>313446858.24000001</v>
      </c>
      <c r="N859" s="1">
        <f t="shared" si="342"/>
        <v>6285714.2857139707</v>
      </c>
      <c r="O859" s="1">
        <f t="shared" si="343"/>
        <v>60202354.900094986</v>
      </c>
      <c r="P859" s="1">
        <f t="shared" si="344"/>
        <v>40277440</v>
      </c>
      <c r="Q859" s="1">
        <f t="shared" si="345"/>
        <v>12824928.366761982</v>
      </c>
      <c r="R859" s="1">
        <f t="shared" si="346"/>
        <v>10343424</v>
      </c>
      <c r="S859" s="1">
        <f t="shared" si="347"/>
        <v>9348571.428571105</v>
      </c>
      <c r="T859" s="1">
        <f t="shared" si="348"/>
        <v>63804378.449095964</v>
      </c>
      <c r="U859" s="1">
        <f t="shared" si="349"/>
        <v>43680214.399999976</v>
      </c>
      <c r="V859" s="1">
        <f t="shared" si="350"/>
        <v>15953177.650429606</v>
      </c>
      <c r="W859" s="1">
        <f t="shared" si="351"/>
        <v>13446858.24000001</v>
      </c>
      <c r="X859" s="1">
        <f t="shared" si="352"/>
        <v>306285714.28571397</v>
      </c>
      <c r="Y859" s="1">
        <f t="shared" si="353"/>
        <v>360202354.90009499</v>
      </c>
      <c r="Z859" s="1">
        <f t="shared" si="354"/>
        <v>340277440</v>
      </c>
      <c r="AA859" s="1">
        <f t="shared" si="355"/>
        <v>312824928.36676198</v>
      </c>
      <c r="AB859" s="1">
        <f t="shared" si="356"/>
        <v>310343424</v>
      </c>
      <c r="AC859" s="1">
        <f t="shared" si="357"/>
        <v>306285714.28571397</v>
      </c>
      <c r="AD859" s="1">
        <f t="shared" si="358"/>
        <v>360202354.90009499</v>
      </c>
      <c r="AE859" s="1">
        <f t="shared" si="359"/>
        <v>340277440</v>
      </c>
      <c r="AF859" s="1">
        <f t="shared" si="360"/>
        <v>312824928.36676198</v>
      </c>
      <c r="AG859" s="1">
        <f t="shared" si="361"/>
        <v>310343424</v>
      </c>
    </row>
    <row r="860" spans="1:33" x14ac:dyDescent="0.25">
      <c r="A860" t="s">
        <v>1707</v>
      </c>
      <c r="B860" t="s">
        <v>1708</v>
      </c>
      <c r="C860" s="1">
        <v>365000000</v>
      </c>
      <c r="D860" s="1">
        <v>296067415.73033702</v>
      </c>
      <c r="E860" s="1">
        <v>360202354.90009499</v>
      </c>
      <c r="F860" s="1">
        <v>315586368</v>
      </c>
      <c r="G860" s="1">
        <v>324512358.11794901</v>
      </c>
      <c r="H860" s="1">
        <v>282276128</v>
      </c>
      <c r="I860" s="1">
        <f t="shared" si="337"/>
        <v>299028089.88764042</v>
      </c>
      <c r="J860" s="1">
        <f t="shared" si="338"/>
        <v>363804378.44909596</v>
      </c>
      <c r="K860" s="1">
        <f t="shared" si="339"/>
        <v>318742231.68000001</v>
      </c>
      <c r="L860" s="1">
        <f t="shared" si="340"/>
        <v>327757481.69912851</v>
      </c>
      <c r="M860" s="1">
        <f t="shared" si="341"/>
        <v>285098889.28000003</v>
      </c>
      <c r="N860" s="1">
        <f t="shared" si="342"/>
        <v>-68932584.269662976</v>
      </c>
      <c r="O860" s="1">
        <f t="shared" si="343"/>
        <v>-4797645.099905014</v>
      </c>
      <c r="P860" s="1">
        <f t="shared" si="344"/>
        <v>-49413632</v>
      </c>
      <c r="Q860" s="1">
        <f t="shared" si="345"/>
        <v>-40487641.882050991</v>
      </c>
      <c r="R860" s="1">
        <f t="shared" si="346"/>
        <v>-82723872</v>
      </c>
      <c r="S860" s="1">
        <f t="shared" si="347"/>
        <v>-65971910.112359583</v>
      </c>
      <c r="T860" s="1">
        <f t="shared" si="348"/>
        <v>-1195621.5509040356</v>
      </c>
      <c r="U860" s="1">
        <f t="shared" si="349"/>
        <v>-46257768.319999993</v>
      </c>
      <c r="V860" s="1">
        <f t="shared" si="350"/>
        <v>-37242518.300871491</v>
      </c>
      <c r="W860" s="1">
        <f t="shared" si="351"/>
        <v>-79901110.719999969</v>
      </c>
      <c r="X860" s="1">
        <f t="shared" si="352"/>
        <v>0</v>
      </c>
      <c r="Y860" s="1">
        <f t="shared" si="353"/>
        <v>360202354.90009499</v>
      </c>
      <c r="Z860" s="1">
        <f t="shared" si="354"/>
        <v>0</v>
      </c>
      <c r="AA860" s="1">
        <f t="shared" si="355"/>
        <v>0</v>
      </c>
      <c r="AB860" s="1">
        <f t="shared" si="356"/>
        <v>0</v>
      </c>
      <c r="AC860" s="1">
        <f t="shared" si="357"/>
        <v>0</v>
      </c>
      <c r="AD860" s="1">
        <f t="shared" si="358"/>
        <v>360202354.90009499</v>
      </c>
      <c r="AE860" s="1">
        <f t="shared" si="359"/>
        <v>0</v>
      </c>
      <c r="AF860" s="1">
        <f t="shared" si="360"/>
        <v>324512358.11794901</v>
      </c>
      <c r="AG860" s="1">
        <f t="shared" si="361"/>
        <v>0</v>
      </c>
    </row>
    <row r="861" spans="1:33" x14ac:dyDescent="0.25">
      <c r="A861" t="s">
        <v>1709</v>
      </c>
      <c r="B861" t="s">
        <v>1710</v>
      </c>
      <c r="C861" s="1">
        <v>595000000</v>
      </c>
      <c r="D861" s="1">
        <v>537711864.40678</v>
      </c>
      <c r="E861" s="1">
        <v>544350324.44986498</v>
      </c>
      <c r="F861" s="1">
        <v>520711872</v>
      </c>
      <c r="G861" s="1">
        <v>507091607.83377999</v>
      </c>
      <c r="H861" s="1">
        <v>506758080</v>
      </c>
      <c r="I861" s="1">
        <f t="shared" si="337"/>
        <v>543088983.05084777</v>
      </c>
      <c r="J861" s="1">
        <f t="shared" si="338"/>
        <v>549793827.69436359</v>
      </c>
      <c r="K861" s="1">
        <f t="shared" si="339"/>
        <v>525918990.72000003</v>
      </c>
      <c r="L861" s="1">
        <f t="shared" si="340"/>
        <v>512162523.91211778</v>
      </c>
      <c r="M861" s="1">
        <f t="shared" si="341"/>
        <v>511825660.80000001</v>
      </c>
      <c r="N861" s="1">
        <f t="shared" si="342"/>
        <v>-57288135.593219995</v>
      </c>
      <c r="O861" s="1">
        <f t="shared" si="343"/>
        <v>-50649675.550135016</v>
      </c>
      <c r="P861" s="1">
        <f t="shared" si="344"/>
        <v>-74288128</v>
      </c>
      <c r="Q861" s="1">
        <f t="shared" si="345"/>
        <v>-87908392.166220009</v>
      </c>
      <c r="R861" s="1">
        <f t="shared" si="346"/>
        <v>-88241920</v>
      </c>
      <c r="S861" s="1">
        <f t="shared" si="347"/>
        <v>-51911016.949152231</v>
      </c>
      <c r="T861" s="1">
        <f t="shared" si="348"/>
        <v>-45206172.305636406</v>
      </c>
      <c r="U861" s="1">
        <f t="shared" si="349"/>
        <v>-69081009.279999971</v>
      </c>
      <c r="V861" s="1">
        <f t="shared" si="350"/>
        <v>-82837476.087882221</v>
      </c>
      <c r="W861" s="1">
        <f t="shared" si="351"/>
        <v>-83174339.199999988</v>
      </c>
      <c r="X861" s="1">
        <f t="shared" si="352"/>
        <v>0</v>
      </c>
      <c r="Y861" s="1">
        <f t="shared" si="353"/>
        <v>0</v>
      </c>
      <c r="Z861" s="1">
        <f t="shared" si="354"/>
        <v>0</v>
      </c>
      <c r="AA861" s="1">
        <f t="shared" si="355"/>
        <v>0</v>
      </c>
      <c r="AB861" s="1">
        <f t="shared" si="356"/>
        <v>0</v>
      </c>
      <c r="AC861" s="1">
        <f t="shared" si="357"/>
        <v>0</v>
      </c>
      <c r="AD861" s="1">
        <f t="shared" si="358"/>
        <v>0</v>
      </c>
      <c r="AE861" s="1">
        <f t="shared" si="359"/>
        <v>0</v>
      </c>
      <c r="AF861" s="1">
        <f t="shared" si="360"/>
        <v>0</v>
      </c>
      <c r="AG861" s="1">
        <f t="shared" si="361"/>
        <v>0</v>
      </c>
    </row>
    <row r="862" spans="1:33" x14ac:dyDescent="0.25">
      <c r="A862" t="s">
        <v>1711</v>
      </c>
      <c r="B862" t="s">
        <v>1712</v>
      </c>
      <c r="C862" s="1">
        <v>260000000</v>
      </c>
      <c r="D862" s="1">
        <v>357500000</v>
      </c>
      <c r="E862" s="1">
        <v>359351309.090909</v>
      </c>
      <c r="F862" s="1">
        <v>378492192</v>
      </c>
      <c r="G862" s="1">
        <v>349172030.56768602</v>
      </c>
      <c r="H862" s="1">
        <v>384813088</v>
      </c>
      <c r="I862" s="1">
        <f t="shared" si="337"/>
        <v>361075000</v>
      </c>
      <c r="J862" s="1">
        <f t="shared" si="338"/>
        <v>362944822.18181807</v>
      </c>
      <c r="K862" s="1">
        <f t="shared" si="339"/>
        <v>382277113.92000002</v>
      </c>
      <c r="L862" s="1">
        <f t="shared" si="340"/>
        <v>352663750.8733629</v>
      </c>
      <c r="M862" s="1">
        <f t="shared" si="341"/>
        <v>388661218.88</v>
      </c>
      <c r="N862" s="1">
        <f t="shared" si="342"/>
        <v>97500000</v>
      </c>
      <c r="O862" s="1">
        <f t="shared" si="343"/>
        <v>99351309.090909004</v>
      </c>
      <c r="P862" s="1">
        <f t="shared" si="344"/>
        <v>118492192</v>
      </c>
      <c r="Q862" s="1">
        <f t="shared" si="345"/>
        <v>89172030.567686021</v>
      </c>
      <c r="R862" s="1">
        <f t="shared" si="346"/>
        <v>124813088</v>
      </c>
      <c r="S862" s="1">
        <f t="shared" si="347"/>
        <v>101075000</v>
      </c>
      <c r="T862" s="1">
        <f t="shared" si="348"/>
        <v>102944822.18181807</v>
      </c>
      <c r="U862" s="1">
        <f t="shared" si="349"/>
        <v>122277113.92000002</v>
      </c>
      <c r="V862" s="1">
        <f t="shared" si="350"/>
        <v>92663750.873362899</v>
      </c>
      <c r="W862" s="1">
        <f t="shared" si="351"/>
        <v>128661218.88</v>
      </c>
      <c r="X862" s="1">
        <f t="shared" si="352"/>
        <v>357500000</v>
      </c>
      <c r="Y862" s="1">
        <f t="shared" si="353"/>
        <v>359351309.090909</v>
      </c>
      <c r="Z862" s="1">
        <f t="shared" si="354"/>
        <v>378492192</v>
      </c>
      <c r="AA862" s="1">
        <f t="shared" si="355"/>
        <v>349172030.56768602</v>
      </c>
      <c r="AB862" s="1">
        <f t="shared" si="356"/>
        <v>384813088</v>
      </c>
      <c r="AC862" s="1">
        <f t="shared" si="357"/>
        <v>357500000</v>
      </c>
      <c r="AD862" s="1">
        <f t="shared" si="358"/>
        <v>359351309.090909</v>
      </c>
      <c r="AE862" s="1">
        <f t="shared" si="359"/>
        <v>378492192</v>
      </c>
      <c r="AF862" s="1">
        <f t="shared" si="360"/>
        <v>349172030.56768602</v>
      </c>
      <c r="AG862" s="1">
        <f t="shared" si="361"/>
        <v>384813088</v>
      </c>
    </row>
    <row r="863" spans="1:33" x14ac:dyDescent="0.25">
      <c r="A863" t="s">
        <v>1713</v>
      </c>
      <c r="B863" t="s">
        <v>1714</v>
      </c>
      <c r="C863" s="1">
        <v>330000000</v>
      </c>
      <c r="D863" s="1">
        <v>357500000</v>
      </c>
      <c r="E863" s="1">
        <v>359351309.090909</v>
      </c>
      <c r="F863" s="1">
        <v>378492192</v>
      </c>
      <c r="G863" s="1">
        <v>349172030.56768602</v>
      </c>
      <c r="H863" s="1">
        <v>384813088</v>
      </c>
      <c r="I863" s="1">
        <f t="shared" si="337"/>
        <v>361075000</v>
      </c>
      <c r="J863" s="1">
        <f t="shared" si="338"/>
        <v>362944822.18181807</v>
      </c>
      <c r="K863" s="1">
        <f t="shared" si="339"/>
        <v>382277113.92000002</v>
      </c>
      <c r="L863" s="1">
        <f t="shared" si="340"/>
        <v>352663750.8733629</v>
      </c>
      <c r="M863" s="1">
        <f t="shared" si="341"/>
        <v>388661218.88</v>
      </c>
      <c r="N863" s="1">
        <f t="shared" si="342"/>
        <v>27500000</v>
      </c>
      <c r="O863" s="1">
        <f t="shared" si="343"/>
        <v>29351309.090909004</v>
      </c>
      <c r="P863" s="1">
        <f t="shared" si="344"/>
        <v>48492192</v>
      </c>
      <c r="Q863" s="1">
        <f t="shared" si="345"/>
        <v>19172030.567686021</v>
      </c>
      <c r="R863" s="1">
        <f t="shared" si="346"/>
        <v>54813088</v>
      </c>
      <c r="S863" s="1">
        <f t="shared" si="347"/>
        <v>31075000</v>
      </c>
      <c r="T863" s="1">
        <f t="shared" si="348"/>
        <v>32944822.181818068</v>
      </c>
      <c r="U863" s="1">
        <f t="shared" si="349"/>
        <v>52277113.920000017</v>
      </c>
      <c r="V863" s="1">
        <f t="shared" si="350"/>
        <v>22663750.873362899</v>
      </c>
      <c r="W863" s="1">
        <f t="shared" si="351"/>
        <v>58661218.879999995</v>
      </c>
      <c r="X863" s="1">
        <f t="shared" si="352"/>
        <v>357500000</v>
      </c>
      <c r="Y863" s="1">
        <f t="shared" si="353"/>
        <v>359351309.090909</v>
      </c>
      <c r="Z863" s="1">
        <f t="shared" si="354"/>
        <v>378492192</v>
      </c>
      <c r="AA863" s="1">
        <f t="shared" si="355"/>
        <v>349172030.56768602</v>
      </c>
      <c r="AB863" s="1">
        <f t="shared" si="356"/>
        <v>384813088</v>
      </c>
      <c r="AC863" s="1">
        <f t="shared" si="357"/>
        <v>357500000</v>
      </c>
      <c r="AD863" s="1">
        <f t="shared" si="358"/>
        <v>359351309.090909</v>
      </c>
      <c r="AE863" s="1">
        <f t="shared" si="359"/>
        <v>378492192</v>
      </c>
      <c r="AF863" s="1">
        <f t="shared" si="360"/>
        <v>349172030.56768602</v>
      </c>
      <c r="AG863" s="1">
        <f t="shared" si="361"/>
        <v>384813088</v>
      </c>
    </row>
    <row r="864" spans="1:33" x14ac:dyDescent="0.25">
      <c r="A864" t="s">
        <v>1715</v>
      </c>
      <c r="B864" t="s">
        <v>1716</v>
      </c>
      <c r="C864" s="1">
        <v>380000000</v>
      </c>
      <c r="D864" s="1">
        <v>364806818.18181801</v>
      </c>
      <c r="E864" s="1">
        <v>360202354.90009499</v>
      </c>
      <c r="F864" s="1">
        <v>362082336</v>
      </c>
      <c r="G864" s="1">
        <v>374872390.67055398</v>
      </c>
      <c r="H864" s="1">
        <v>354537056</v>
      </c>
      <c r="I864" s="1">
        <f t="shared" si="337"/>
        <v>368454886.3636362</v>
      </c>
      <c r="J864" s="1">
        <f t="shared" si="338"/>
        <v>363804378.44909596</v>
      </c>
      <c r="K864" s="1">
        <f t="shared" si="339"/>
        <v>365703159.36000001</v>
      </c>
      <c r="L864" s="1">
        <f t="shared" si="340"/>
        <v>378621114.57725954</v>
      </c>
      <c r="M864" s="1">
        <f t="shared" si="341"/>
        <v>358082426.56</v>
      </c>
      <c r="N864" s="1">
        <f t="shared" si="342"/>
        <v>-15193181.818181992</v>
      </c>
      <c r="O864" s="1">
        <f t="shared" si="343"/>
        <v>-19797645.099905014</v>
      </c>
      <c r="P864" s="1">
        <f t="shared" si="344"/>
        <v>-17917664</v>
      </c>
      <c r="Q864" s="1">
        <f t="shared" si="345"/>
        <v>-5127609.3294460177</v>
      </c>
      <c r="R864" s="1">
        <f t="shared" si="346"/>
        <v>-25462944</v>
      </c>
      <c r="S864" s="1">
        <f t="shared" si="347"/>
        <v>-11545113.636363804</v>
      </c>
      <c r="T864" s="1">
        <f t="shared" si="348"/>
        <v>-16195621.550904036</v>
      </c>
      <c r="U864" s="1">
        <f t="shared" si="349"/>
        <v>-14296840.639999986</v>
      </c>
      <c r="V864" s="1">
        <f t="shared" si="350"/>
        <v>-1378885.4227404594</v>
      </c>
      <c r="W864" s="1">
        <f t="shared" si="351"/>
        <v>-21917573.439999998</v>
      </c>
      <c r="X864" s="1">
        <f t="shared" si="352"/>
        <v>364806818.18181801</v>
      </c>
      <c r="Y864" s="1">
        <f t="shared" si="353"/>
        <v>360202354.90009499</v>
      </c>
      <c r="Z864" s="1">
        <f t="shared" si="354"/>
        <v>362082336</v>
      </c>
      <c r="AA864" s="1">
        <f t="shared" si="355"/>
        <v>374872390.67055398</v>
      </c>
      <c r="AB864" s="1">
        <f t="shared" si="356"/>
        <v>354537056</v>
      </c>
      <c r="AC864" s="1">
        <f t="shared" si="357"/>
        <v>364806818.18181801</v>
      </c>
      <c r="AD864" s="1">
        <f t="shared" si="358"/>
        <v>360202354.90009499</v>
      </c>
      <c r="AE864" s="1">
        <f t="shared" si="359"/>
        <v>362082336</v>
      </c>
      <c r="AF864" s="1">
        <f t="shared" si="360"/>
        <v>374872390.67055398</v>
      </c>
      <c r="AG864" s="1">
        <f t="shared" si="361"/>
        <v>354537056</v>
      </c>
    </row>
    <row r="865" spans="1:33" x14ac:dyDescent="0.25">
      <c r="A865" t="s">
        <v>1717</v>
      </c>
      <c r="B865" t="s">
        <v>1718</v>
      </c>
      <c r="C865" s="1">
        <v>370000000</v>
      </c>
      <c r="D865" s="1">
        <v>190000000</v>
      </c>
      <c r="E865" s="1">
        <v>387914285.71428603</v>
      </c>
      <c r="F865" s="1">
        <v>468449504</v>
      </c>
      <c r="G865" s="1">
        <v>448082246.37681198</v>
      </c>
      <c r="H865" s="1">
        <v>512410720</v>
      </c>
      <c r="I865" s="1">
        <f t="shared" si="337"/>
        <v>191900000</v>
      </c>
      <c r="J865" s="1">
        <f t="shared" si="338"/>
        <v>391793428.57142889</v>
      </c>
      <c r="K865" s="1">
        <f t="shared" si="339"/>
        <v>473133999.04000002</v>
      </c>
      <c r="L865" s="1">
        <f t="shared" si="340"/>
        <v>452563068.84058011</v>
      </c>
      <c r="M865" s="1">
        <f t="shared" si="341"/>
        <v>517534827.19999999</v>
      </c>
      <c r="N865" s="1">
        <f t="shared" si="342"/>
        <v>-180000000</v>
      </c>
      <c r="O865" s="1">
        <f t="shared" si="343"/>
        <v>17914285.714286029</v>
      </c>
      <c r="P865" s="1">
        <f t="shared" si="344"/>
        <v>98449504</v>
      </c>
      <c r="Q865" s="1">
        <f t="shared" si="345"/>
        <v>78082246.376811981</v>
      </c>
      <c r="R865" s="1">
        <f t="shared" si="346"/>
        <v>142410720</v>
      </c>
      <c r="S865" s="1">
        <f t="shared" si="347"/>
        <v>-178100000</v>
      </c>
      <c r="T865" s="1">
        <f t="shared" si="348"/>
        <v>21793428.571428895</v>
      </c>
      <c r="U865" s="1">
        <f t="shared" si="349"/>
        <v>103133999.04000002</v>
      </c>
      <c r="V865" s="1">
        <f t="shared" si="350"/>
        <v>82563068.840580106</v>
      </c>
      <c r="W865" s="1">
        <f t="shared" si="351"/>
        <v>147534827.19999999</v>
      </c>
      <c r="X865" s="1">
        <f t="shared" si="352"/>
        <v>0</v>
      </c>
      <c r="Y865" s="1">
        <f t="shared" si="353"/>
        <v>387914285.71428603</v>
      </c>
      <c r="Z865" s="1">
        <f t="shared" si="354"/>
        <v>468449504</v>
      </c>
      <c r="AA865" s="1">
        <f t="shared" si="355"/>
        <v>448082246.37681198</v>
      </c>
      <c r="AB865" s="1">
        <f t="shared" si="356"/>
        <v>512410720</v>
      </c>
      <c r="AC865" s="1">
        <f t="shared" si="357"/>
        <v>0</v>
      </c>
      <c r="AD865" s="1">
        <f t="shared" si="358"/>
        <v>387914285.71428603</v>
      </c>
      <c r="AE865" s="1">
        <f t="shared" si="359"/>
        <v>468449504</v>
      </c>
      <c r="AF865" s="1">
        <f t="shared" si="360"/>
        <v>448082246.37681198</v>
      </c>
      <c r="AG865" s="1">
        <f t="shared" si="361"/>
        <v>512410720</v>
      </c>
    </row>
    <row r="866" spans="1:33" x14ac:dyDescent="0.25">
      <c r="A866" t="s">
        <v>1719</v>
      </c>
      <c r="B866" t="s">
        <v>1720</v>
      </c>
      <c r="C866" s="1">
        <v>490000000</v>
      </c>
      <c r="D866" s="1">
        <v>426475409.83606601</v>
      </c>
      <c r="E866" s="1">
        <v>531932850.14005601</v>
      </c>
      <c r="F866" s="1">
        <v>441407776</v>
      </c>
      <c r="G866" s="1">
        <v>447183809.52381003</v>
      </c>
      <c r="H866" s="1">
        <v>434971552</v>
      </c>
      <c r="I866" s="1">
        <f t="shared" si="337"/>
        <v>430740163.93442667</v>
      </c>
      <c r="J866" s="1">
        <f t="shared" si="338"/>
        <v>537252178.6414566</v>
      </c>
      <c r="K866" s="1">
        <f t="shared" si="339"/>
        <v>445821853.75999999</v>
      </c>
      <c r="L866" s="1">
        <f t="shared" si="340"/>
        <v>451655647.61904812</v>
      </c>
      <c r="M866" s="1">
        <f t="shared" si="341"/>
        <v>439321267.51999998</v>
      </c>
      <c r="N866" s="1">
        <f t="shared" si="342"/>
        <v>-63524590.163933992</v>
      </c>
      <c r="O866" s="1">
        <f t="shared" si="343"/>
        <v>41932850.140056014</v>
      </c>
      <c r="P866" s="1">
        <f t="shared" si="344"/>
        <v>-48592224</v>
      </c>
      <c r="Q866" s="1">
        <f t="shared" si="345"/>
        <v>-42816190.476189971</v>
      </c>
      <c r="R866" s="1">
        <f t="shared" si="346"/>
        <v>-55028448</v>
      </c>
      <c r="S866" s="1">
        <f t="shared" si="347"/>
        <v>-59259836.065573335</v>
      </c>
      <c r="T866" s="1">
        <f t="shared" si="348"/>
        <v>47252178.641456604</v>
      </c>
      <c r="U866" s="1">
        <f t="shared" si="349"/>
        <v>-44178146.24000001</v>
      </c>
      <c r="V866" s="1">
        <f t="shared" si="350"/>
        <v>-38344352.380951881</v>
      </c>
      <c r="W866" s="1">
        <f t="shared" si="351"/>
        <v>-50678732.480000019</v>
      </c>
      <c r="X866" s="1">
        <f t="shared" si="352"/>
        <v>0</v>
      </c>
      <c r="Y866" s="1">
        <f t="shared" si="353"/>
        <v>531932850.14005601</v>
      </c>
      <c r="Z866" s="1">
        <f t="shared" si="354"/>
        <v>0</v>
      </c>
      <c r="AA866" s="1">
        <f t="shared" si="355"/>
        <v>0</v>
      </c>
      <c r="AB866" s="1">
        <f t="shared" si="356"/>
        <v>0</v>
      </c>
      <c r="AC866" s="1">
        <f t="shared" si="357"/>
        <v>0</v>
      </c>
      <c r="AD866" s="1">
        <f t="shared" si="358"/>
        <v>531932850.14005601</v>
      </c>
      <c r="AE866" s="1">
        <f t="shared" si="359"/>
        <v>0</v>
      </c>
      <c r="AF866" s="1">
        <f t="shared" si="360"/>
        <v>447183809.52381003</v>
      </c>
      <c r="AG866" s="1">
        <f t="shared" si="361"/>
        <v>0</v>
      </c>
    </row>
    <row r="867" spans="1:33" x14ac:dyDescent="0.25">
      <c r="A867" t="s">
        <v>1721</v>
      </c>
      <c r="B867" t="s">
        <v>1722</v>
      </c>
      <c r="C867" s="1">
        <v>165000000</v>
      </c>
      <c r="D867" s="1">
        <v>200000000</v>
      </c>
      <c r="E867" s="1">
        <v>413005838.32035899</v>
      </c>
      <c r="F867" s="1">
        <v>358569472</v>
      </c>
      <c r="G867" s="1">
        <v>369496350.36496401</v>
      </c>
      <c r="H867" s="1">
        <v>384643936</v>
      </c>
      <c r="I867" s="1">
        <f t="shared" si="337"/>
        <v>202000000</v>
      </c>
      <c r="J867" s="1">
        <f t="shared" si="338"/>
        <v>417135896.70356256</v>
      </c>
      <c r="K867" s="1">
        <f t="shared" si="339"/>
        <v>362155166.72000003</v>
      </c>
      <c r="L867" s="1">
        <f t="shared" si="340"/>
        <v>373191313.86861366</v>
      </c>
      <c r="M867" s="1">
        <f t="shared" si="341"/>
        <v>388490375.36000001</v>
      </c>
      <c r="N867" s="1">
        <f t="shared" si="342"/>
        <v>35000000</v>
      </c>
      <c r="O867" s="1">
        <f t="shared" si="343"/>
        <v>248005838.32035899</v>
      </c>
      <c r="P867" s="1">
        <f t="shared" si="344"/>
        <v>193569472</v>
      </c>
      <c r="Q867" s="1">
        <f t="shared" si="345"/>
        <v>204496350.36496401</v>
      </c>
      <c r="R867" s="1">
        <f t="shared" si="346"/>
        <v>219643936</v>
      </c>
      <c r="S867" s="1">
        <f t="shared" si="347"/>
        <v>37000000</v>
      </c>
      <c r="T867" s="1">
        <f t="shared" si="348"/>
        <v>252135896.70356256</v>
      </c>
      <c r="U867" s="1">
        <f t="shared" si="349"/>
        <v>197155166.72000003</v>
      </c>
      <c r="V867" s="1">
        <f t="shared" si="350"/>
        <v>208191313.86861366</v>
      </c>
      <c r="W867" s="1">
        <f t="shared" si="351"/>
        <v>223490375.36000001</v>
      </c>
      <c r="X867" s="1">
        <f t="shared" si="352"/>
        <v>200000000</v>
      </c>
      <c r="Y867" s="1">
        <f t="shared" si="353"/>
        <v>413005838.32035899</v>
      </c>
      <c r="Z867" s="1">
        <f t="shared" si="354"/>
        <v>358569472</v>
      </c>
      <c r="AA867" s="1">
        <f t="shared" si="355"/>
        <v>369496350.36496401</v>
      </c>
      <c r="AB867" s="1">
        <f t="shared" si="356"/>
        <v>384643936</v>
      </c>
      <c r="AC867" s="1">
        <f t="shared" si="357"/>
        <v>200000000</v>
      </c>
      <c r="AD867" s="1">
        <f t="shared" si="358"/>
        <v>413005838.32035899</v>
      </c>
      <c r="AE867" s="1">
        <f t="shared" si="359"/>
        <v>358569472</v>
      </c>
      <c r="AF867" s="1">
        <f t="shared" si="360"/>
        <v>369496350.36496401</v>
      </c>
      <c r="AG867" s="1">
        <f t="shared" si="361"/>
        <v>384643936</v>
      </c>
    </row>
    <row r="868" spans="1:33" x14ac:dyDescent="0.25">
      <c r="A868" t="s">
        <v>1723</v>
      </c>
      <c r="B868" t="s">
        <v>1724</v>
      </c>
      <c r="C868" s="1">
        <v>405000000</v>
      </c>
      <c r="D868" s="1">
        <v>353369230.76923102</v>
      </c>
      <c r="E868" s="1">
        <v>417147470.369515</v>
      </c>
      <c r="F868" s="1">
        <v>386059072</v>
      </c>
      <c r="G868" s="1">
        <v>434750127.13953501</v>
      </c>
      <c r="H868" s="1">
        <v>393674624</v>
      </c>
      <c r="I868" s="1">
        <f t="shared" si="337"/>
        <v>356902923.07692331</v>
      </c>
      <c r="J868" s="1">
        <f t="shared" si="338"/>
        <v>421318945.07321018</v>
      </c>
      <c r="K868" s="1">
        <f t="shared" si="339"/>
        <v>389919662.72000003</v>
      </c>
      <c r="L868" s="1">
        <f t="shared" si="340"/>
        <v>439097628.41093034</v>
      </c>
      <c r="M868" s="1">
        <f t="shared" si="341"/>
        <v>397611370.24000001</v>
      </c>
      <c r="N868" s="1">
        <f t="shared" si="342"/>
        <v>-51630769.230768979</v>
      </c>
      <c r="O868" s="1">
        <f t="shared" si="343"/>
        <v>12147470.369515002</v>
      </c>
      <c r="P868" s="1">
        <f t="shared" si="344"/>
        <v>-18940928</v>
      </c>
      <c r="Q868" s="1">
        <f t="shared" si="345"/>
        <v>29750127.13953501</v>
      </c>
      <c r="R868" s="1">
        <f t="shared" si="346"/>
        <v>-11325376</v>
      </c>
      <c r="S868" s="1">
        <f t="shared" si="347"/>
        <v>-48097076.923076689</v>
      </c>
      <c r="T868" s="1">
        <f t="shared" si="348"/>
        <v>16318945.07321018</v>
      </c>
      <c r="U868" s="1">
        <f t="shared" si="349"/>
        <v>-15080337.279999971</v>
      </c>
      <c r="V868" s="1">
        <f t="shared" si="350"/>
        <v>34097628.410930336</v>
      </c>
      <c r="W868" s="1">
        <f t="shared" si="351"/>
        <v>-7388629.7599999905</v>
      </c>
      <c r="X868" s="1">
        <f t="shared" si="352"/>
        <v>0</v>
      </c>
      <c r="Y868" s="1">
        <f t="shared" si="353"/>
        <v>417147470.369515</v>
      </c>
      <c r="Z868" s="1">
        <f t="shared" si="354"/>
        <v>386059072</v>
      </c>
      <c r="AA868" s="1">
        <f t="shared" si="355"/>
        <v>434750127.13953501</v>
      </c>
      <c r="AB868" s="1">
        <f t="shared" si="356"/>
        <v>393674624</v>
      </c>
      <c r="AC868" s="1">
        <f t="shared" si="357"/>
        <v>0</v>
      </c>
      <c r="AD868" s="1">
        <f t="shared" si="358"/>
        <v>417147470.369515</v>
      </c>
      <c r="AE868" s="1">
        <f t="shared" si="359"/>
        <v>386059072</v>
      </c>
      <c r="AF868" s="1">
        <f t="shared" si="360"/>
        <v>434750127.13953501</v>
      </c>
      <c r="AG868" s="1">
        <f t="shared" si="361"/>
        <v>393674624</v>
      </c>
    </row>
    <row r="869" spans="1:33" x14ac:dyDescent="0.25">
      <c r="A869" t="s">
        <v>1725</v>
      </c>
      <c r="B869" t="s">
        <v>1726</v>
      </c>
      <c r="C869" s="1">
        <v>170000000</v>
      </c>
      <c r="D869" s="1">
        <v>152000000</v>
      </c>
      <c r="E869" s="1">
        <v>134680640.56563199</v>
      </c>
      <c r="F869" s="1">
        <v>163365008</v>
      </c>
      <c r="G869" s="1">
        <v>137628848.629545</v>
      </c>
      <c r="H869" s="1">
        <v>141669424</v>
      </c>
      <c r="I869" s="1">
        <f t="shared" si="337"/>
        <v>153520000</v>
      </c>
      <c r="J869" s="1">
        <f t="shared" si="338"/>
        <v>136027446.97128829</v>
      </c>
      <c r="K869" s="1">
        <f t="shared" si="339"/>
        <v>164998658.08000001</v>
      </c>
      <c r="L869" s="1">
        <f t="shared" si="340"/>
        <v>139005137.11584046</v>
      </c>
      <c r="M869" s="1">
        <f t="shared" si="341"/>
        <v>143086118.24000001</v>
      </c>
      <c r="N869" s="1">
        <f t="shared" si="342"/>
        <v>-18000000</v>
      </c>
      <c r="O869" s="1">
        <f t="shared" si="343"/>
        <v>-35319359.434368014</v>
      </c>
      <c r="P869" s="1">
        <f t="shared" si="344"/>
        <v>-6634992</v>
      </c>
      <c r="Q869" s="1">
        <f t="shared" si="345"/>
        <v>-32371151.370454997</v>
      </c>
      <c r="R869" s="1">
        <f t="shared" si="346"/>
        <v>-28330576</v>
      </c>
      <c r="S869" s="1">
        <f t="shared" si="347"/>
        <v>-16480000</v>
      </c>
      <c r="T869" s="1">
        <f t="shared" si="348"/>
        <v>-33972553.028711706</v>
      </c>
      <c r="U869" s="1">
        <f t="shared" si="349"/>
        <v>-5001341.9199999869</v>
      </c>
      <c r="V869" s="1">
        <f t="shared" si="350"/>
        <v>-30994862.884159535</v>
      </c>
      <c r="W869" s="1">
        <f t="shared" si="351"/>
        <v>-26913881.75999999</v>
      </c>
      <c r="X869" s="1">
        <f t="shared" si="352"/>
        <v>152000000</v>
      </c>
      <c r="Y869" s="1">
        <f t="shared" si="353"/>
        <v>134680640.56563199</v>
      </c>
      <c r="Z869" s="1">
        <f t="shared" si="354"/>
        <v>163365008</v>
      </c>
      <c r="AA869" s="1">
        <f t="shared" si="355"/>
        <v>137628848.629545</v>
      </c>
      <c r="AB869" s="1">
        <f t="shared" si="356"/>
        <v>141669424</v>
      </c>
      <c r="AC869" s="1">
        <f t="shared" si="357"/>
        <v>152000000</v>
      </c>
      <c r="AD869" s="1">
        <f t="shared" si="358"/>
        <v>134680640.56563199</v>
      </c>
      <c r="AE869" s="1">
        <f t="shared" si="359"/>
        <v>163365008</v>
      </c>
      <c r="AF869" s="1">
        <f t="shared" si="360"/>
        <v>137628848.629545</v>
      </c>
      <c r="AG869" s="1">
        <f t="shared" si="361"/>
        <v>141669424</v>
      </c>
    </row>
    <row r="870" spans="1:33" x14ac:dyDescent="0.25">
      <c r="A870" t="s">
        <v>1727</v>
      </c>
      <c r="B870" t="s">
        <v>1728</v>
      </c>
      <c r="C870" s="1">
        <v>355000000</v>
      </c>
      <c r="D870" s="1">
        <v>306285714.28571397</v>
      </c>
      <c r="E870" s="1">
        <v>360202354.90009499</v>
      </c>
      <c r="F870" s="1">
        <v>332713984</v>
      </c>
      <c r="G870" s="1">
        <v>259139863.422131</v>
      </c>
      <c r="H870" s="1">
        <v>298387104</v>
      </c>
      <c r="I870" s="1">
        <f t="shared" si="337"/>
        <v>309348571.42857111</v>
      </c>
      <c r="J870" s="1">
        <f t="shared" si="338"/>
        <v>363804378.44909596</v>
      </c>
      <c r="K870" s="1">
        <f t="shared" si="339"/>
        <v>336041123.83999997</v>
      </c>
      <c r="L870" s="1">
        <f t="shared" si="340"/>
        <v>261731262.05635232</v>
      </c>
      <c r="M870" s="1">
        <f t="shared" si="341"/>
        <v>301370975.04000002</v>
      </c>
      <c r="N870" s="1">
        <f t="shared" si="342"/>
        <v>-48714285.714286029</v>
      </c>
      <c r="O870" s="1">
        <f t="shared" si="343"/>
        <v>5202354.900094986</v>
      </c>
      <c r="P870" s="1">
        <f t="shared" si="344"/>
        <v>-22286016</v>
      </c>
      <c r="Q870" s="1">
        <f t="shared" si="345"/>
        <v>-95860136.577868998</v>
      </c>
      <c r="R870" s="1">
        <f t="shared" si="346"/>
        <v>-56612896</v>
      </c>
      <c r="S870" s="1">
        <f t="shared" si="347"/>
        <v>-45651428.571428895</v>
      </c>
      <c r="T870" s="1">
        <f t="shared" si="348"/>
        <v>8804378.4490959644</v>
      </c>
      <c r="U870" s="1">
        <f t="shared" si="349"/>
        <v>-18958876.160000026</v>
      </c>
      <c r="V870" s="1">
        <f t="shared" si="350"/>
        <v>-93268737.943647683</v>
      </c>
      <c r="W870" s="1">
        <f t="shared" si="351"/>
        <v>-53629024.959999979</v>
      </c>
      <c r="X870" s="1">
        <f t="shared" si="352"/>
        <v>0</v>
      </c>
      <c r="Y870" s="1">
        <f t="shared" si="353"/>
        <v>360202354.90009499</v>
      </c>
      <c r="Z870" s="1">
        <f t="shared" si="354"/>
        <v>332713984</v>
      </c>
      <c r="AA870" s="1">
        <f t="shared" si="355"/>
        <v>0</v>
      </c>
      <c r="AB870" s="1">
        <f t="shared" si="356"/>
        <v>0</v>
      </c>
      <c r="AC870" s="1">
        <f t="shared" si="357"/>
        <v>0</v>
      </c>
      <c r="AD870" s="1">
        <f t="shared" si="358"/>
        <v>360202354.90009499</v>
      </c>
      <c r="AE870" s="1">
        <f t="shared" si="359"/>
        <v>332713984</v>
      </c>
      <c r="AF870" s="1">
        <f t="shared" si="360"/>
        <v>0</v>
      </c>
      <c r="AG870" s="1">
        <f t="shared" si="361"/>
        <v>0</v>
      </c>
    </row>
    <row r="871" spans="1:33" x14ac:dyDescent="0.25">
      <c r="A871" t="s">
        <v>1729</v>
      </c>
      <c r="B871" t="s">
        <v>1730</v>
      </c>
      <c r="C871" s="1">
        <v>310000000</v>
      </c>
      <c r="D871" s="1">
        <v>269036144.57831299</v>
      </c>
      <c r="E871" s="1">
        <v>337407143.51481497</v>
      </c>
      <c r="F871" s="1">
        <v>350463328</v>
      </c>
      <c r="G871" s="1">
        <v>324512358.11794901</v>
      </c>
      <c r="H871" s="1">
        <v>375414112</v>
      </c>
      <c r="I871" s="1">
        <f t="shared" si="337"/>
        <v>271726506.02409613</v>
      </c>
      <c r="J871" s="1">
        <f t="shared" si="338"/>
        <v>340781214.94996315</v>
      </c>
      <c r="K871" s="1">
        <f t="shared" si="339"/>
        <v>353967961.28000003</v>
      </c>
      <c r="L871" s="1">
        <f t="shared" si="340"/>
        <v>327757481.69912851</v>
      </c>
      <c r="M871" s="1">
        <f t="shared" si="341"/>
        <v>379168253.12</v>
      </c>
      <c r="N871" s="1">
        <f t="shared" si="342"/>
        <v>-40963855.421687007</v>
      </c>
      <c r="O871" s="1">
        <f t="shared" si="343"/>
        <v>27407143.514814973</v>
      </c>
      <c r="P871" s="1">
        <f t="shared" si="344"/>
        <v>40463328</v>
      </c>
      <c r="Q871" s="1">
        <f t="shared" si="345"/>
        <v>14512358.117949009</v>
      </c>
      <c r="R871" s="1">
        <f t="shared" si="346"/>
        <v>65414112</v>
      </c>
      <c r="S871" s="1">
        <f t="shared" si="347"/>
        <v>-38273493.975903869</v>
      </c>
      <c r="T871" s="1">
        <f t="shared" si="348"/>
        <v>30781214.949963152</v>
      </c>
      <c r="U871" s="1">
        <f t="shared" si="349"/>
        <v>43967961.280000031</v>
      </c>
      <c r="V871" s="1">
        <f t="shared" si="350"/>
        <v>17757481.699128509</v>
      </c>
      <c r="W871" s="1">
        <f t="shared" si="351"/>
        <v>69168253.120000005</v>
      </c>
      <c r="X871" s="1">
        <f t="shared" si="352"/>
        <v>0</v>
      </c>
      <c r="Y871" s="1">
        <f t="shared" si="353"/>
        <v>337407143.51481497</v>
      </c>
      <c r="Z871" s="1">
        <f t="shared" si="354"/>
        <v>350463328</v>
      </c>
      <c r="AA871" s="1">
        <f t="shared" si="355"/>
        <v>324512358.11794901</v>
      </c>
      <c r="AB871" s="1">
        <f t="shared" si="356"/>
        <v>375414112</v>
      </c>
      <c r="AC871" s="1">
        <f t="shared" si="357"/>
        <v>269036144.57831299</v>
      </c>
      <c r="AD871" s="1">
        <f t="shared" si="358"/>
        <v>337407143.51481497</v>
      </c>
      <c r="AE871" s="1">
        <f t="shared" si="359"/>
        <v>350463328</v>
      </c>
      <c r="AF871" s="1">
        <f t="shared" si="360"/>
        <v>324512358.11794901</v>
      </c>
      <c r="AG871" s="1">
        <f t="shared" si="361"/>
        <v>375414112</v>
      </c>
    </row>
    <row r="872" spans="1:33" x14ac:dyDescent="0.25">
      <c r="A872" t="s">
        <v>1731</v>
      </c>
      <c r="B872" t="s">
        <v>1732</v>
      </c>
      <c r="C872" s="1">
        <v>315000000</v>
      </c>
      <c r="D872" s="1">
        <v>293333333.33333302</v>
      </c>
      <c r="E872" s="1">
        <v>360202354.90009499</v>
      </c>
      <c r="F872" s="1">
        <v>330545088</v>
      </c>
      <c r="G872" s="1">
        <v>312824928.36676198</v>
      </c>
      <c r="H872" s="1">
        <v>304863104</v>
      </c>
      <c r="I872" s="1">
        <f t="shared" si="337"/>
        <v>296266666.66666633</v>
      </c>
      <c r="J872" s="1">
        <f t="shared" si="338"/>
        <v>363804378.44909596</v>
      </c>
      <c r="K872" s="1">
        <f t="shared" si="339"/>
        <v>333850538.88</v>
      </c>
      <c r="L872" s="1">
        <f t="shared" si="340"/>
        <v>315953177.65042961</v>
      </c>
      <c r="M872" s="1">
        <f t="shared" si="341"/>
        <v>307911735.04000002</v>
      </c>
      <c r="N872" s="1">
        <f t="shared" si="342"/>
        <v>-21666666.666666985</v>
      </c>
      <c r="O872" s="1">
        <f t="shared" si="343"/>
        <v>45202354.900094986</v>
      </c>
      <c r="P872" s="1">
        <f t="shared" si="344"/>
        <v>15545088</v>
      </c>
      <c r="Q872" s="1">
        <f t="shared" si="345"/>
        <v>-2175071.6332380176</v>
      </c>
      <c r="R872" s="1">
        <f t="shared" si="346"/>
        <v>-10136896</v>
      </c>
      <c r="S872" s="1">
        <f t="shared" si="347"/>
        <v>-18733333.333333671</v>
      </c>
      <c r="T872" s="1">
        <f t="shared" si="348"/>
        <v>48804378.449095964</v>
      </c>
      <c r="U872" s="1">
        <f t="shared" si="349"/>
        <v>18850538.879999995</v>
      </c>
      <c r="V872" s="1">
        <f t="shared" si="350"/>
        <v>953177.65042960644</v>
      </c>
      <c r="W872" s="1">
        <f t="shared" si="351"/>
        <v>-7088264.9599999785</v>
      </c>
      <c r="X872" s="1">
        <f t="shared" si="352"/>
        <v>293333333.33333302</v>
      </c>
      <c r="Y872" s="1">
        <f t="shared" si="353"/>
        <v>360202354.90009499</v>
      </c>
      <c r="Z872" s="1">
        <f t="shared" si="354"/>
        <v>330545088</v>
      </c>
      <c r="AA872" s="1">
        <f t="shared" si="355"/>
        <v>312824928.36676198</v>
      </c>
      <c r="AB872" s="1">
        <f t="shared" si="356"/>
        <v>304863104</v>
      </c>
      <c r="AC872" s="1">
        <f t="shared" si="357"/>
        <v>293333333.33333302</v>
      </c>
      <c r="AD872" s="1">
        <f t="shared" si="358"/>
        <v>360202354.90009499</v>
      </c>
      <c r="AE872" s="1">
        <f t="shared" si="359"/>
        <v>330545088</v>
      </c>
      <c r="AF872" s="1">
        <f t="shared" si="360"/>
        <v>312824928.36676198</v>
      </c>
      <c r="AG872" s="1">
        <f t="shared" si="361"/>
        <v>304863104</v>
      </c>
    </row>
    <row r="873" spans="1:33" x14ac:dyDescent="0.25">
      <c r="A873" t="s">
        <v>1733</v>
      </c>
      <c r="B873" t="s">
        <v>1734</v>
      </c>
      <c r="C873" s="1">
        <v>460000000</v>
      </c>
      <c r="D873" s="1">
        <v>592054465.35843003</v>
      </c>
      <c r="E873" s="1">
        <v>544350324.44986498</v>
      </c>
      <c r="F873" s="1">
        <v>567774464</v>
      </c>
      <c r="G873" s="1">
        <v>484541909.57446802</v>
      </c>
      <c r="H873" s="1">
        <v>534675232</v>
      </c>
      <c r="I873" s="1">
        <f t="shared" si="337"/>
        <v>597975010.01201439</v>
      </c>
      <c r="J873" s="1">
        <f t="shared" si="338"/>
        <v>549793827.69436359</v>
      </c>
      <c r="K873" s="1">
        <f t="shared" si="339"/>
        <v>573452208.63999999</v>
      </c>
      <c r="L873" s="1">
        <f t="shared" si="340"/>
        <v>489387328.67021269</v>
      </c>
      <c r="M873" s="1">
        <f t="shared" si="341"/>
        <v>540021984.32000005</v>
      </c>
      <c r="N873" s="1">
        <f t="shared" si="342"/>
        <v>132054465.35843003</v>
      </c>
      <c r="O873" s="1">
        <f t="shared" si="343"/>
        <v>84350324.449864984</v>
      </c>
      <c r="P873" s="1">
        <f t="shared" si="344"/>
        <v>107774464</v>
      </c>
      <c r="Q873" s="1">
        <f t="shared" si="345"/>
        <v>24541909.574468017</v>
      </c>
      <c r="R873" s="1">
        <f t="shared" si="346"/>
        <v>74675232</v>
      </c>
      <c r="S873" s="1">
        <f t="shared" si="347"/>
        <v>137975010.01201439</v>
      </c>
      <c r="T873" s="1">
        <f t="shared" si="348"/>
        <v>89793827.694363594</v>
      </c>
      <c r="U873" s="1">
        <f t="shared" si="349"/>
        <v>113452208.63999999</v>
      </c>
      <c r="V873" s="1">
        <f t="shared" si="350"/>
        <v>29387328.670212686</v>
      </c>
      <c r="W873" s="1">
        <f t="shared" si="351"/>
        <v>80021984.320000052</v>
      </c>
      <c r="X873" s="1">
        <f t="shared" si="352"/>
        <v>592054465.35843003</v>
      </c>
      <c r="Y873" s="1">
        <f t="shared" si="353"/>
        <v>544350324.44986498</v>
      </c>
      <c r="Z873" s="1">
        <f t="shared" si="354"/>
        <v>567774464</v>
      </c>
      <c r="AA873" s="1">
        <f t="shared" si="355"/>
        <v>484541909.57446802</v>
      </c>
      <c r="AB873" s="1">
        <f t="shared" si="356"/>
        <v>534675232</v>
      </c>
      <c r="AC873" s="1">
        <f t="shared" si="357"/>
        <v>592054465.35843003</v>
      </c>
      <c r="AD873" s="1">
        <f t="shared" si="358"/>
        <v>544350324.44986498</v>
      </c>
      <c r="AE873" s="1">
        <f t="shared" si="359"/>
        <v>567774464</v>
      </c>
      <c r="AF873" s="1">
        <f t="shared" si="360"/>
        <v>484541909.57446802</v>
      </c>
      <c r="AG873" s="1">
        <f t="shared" si="361"/>
        <v>534675232</v>
      </c>
    </row>
    <row r="874" spans="1:33" x14ac:dyDescent="0.25">
      <c r="A874" t="s">
        <v>1735</v>
      </c>
      <c r="B874" t="s">
        <v>1736</v>
      </c>
      <c r="C874" s="1">
        <v>300000000</v>
      </c>
      <c r="D874" s="1">
        <v>249160305.34351099</v>
      </c>
      <c r="E874" s="1">
        <v>1172363636.3636401</v>
      </c>
      <c r="F874" s="1">
        <v>565576832</v>
      </c>
      <c r="G874" s="1">
        <v>384071428.57142901</v>
      </c>
      <c r="H874" s="1">
        <v>621665280</v>
      </c>
      <c r="I874" s="1">
        <f t="shared" si="337"/>
        <v>251651908.3969461</v>
      </c>
      <c r="J874" s="1">
        <f t="shared" si="338"/>
        <v>1184087272.7272766</v>
      </c>
      <c r="K874" s="1">
        <f t="shared" si="339"/>
        <v>571232600.32000005</v>
      </c>
      <c r="L874" s="1">
        <f t="shared" si="340"/>
        <v>387912142.85714328</v>
      </c>
      <c r="M874" s="1">
        <f t="shared" si="341"/>
        <v>627881932.79999995</v>
      </c>
      <c r="N874" s="1">
        <f t="shared" si="342"/>
        <v>-50839694.656489015</v>
      </c>
      <c r="O874" s="1">
        <f t="shared" si="343"/>
        <v>872363636.36364007</v>
      </c>
      <c r="P874" s="1">
        <f t="shared" si="344"/>
        <v>265576832</v>
      </c>
      <c r="Q874" s="1">
        <f t="shared" si="345"/>
        <v>84071428.571429014</v>
      </c>
      <c r="R874" s="1">
        <f t="shared" si="346"/>
        <v>321665280</v>
      </c>
      <c r="S874" s="1">
        <f t="shared" si="347"/>
        <v>-48348091.603053898</v>
      </c>
      <c r="T874" s="1">
        <f t="shared" si="348"/>
        <v>884087272.72727656</v>
      </c>
      <c r="U874" s="1">
        <f t="shared" si="349"/>
        <v>271232600.32000005</v>
      </c>
      <c r="V874" s="1">
        <f t="shared" si="350"/>
        <v>87912142.857143283</v>
      </c>
      <c r="W874" s="1">
        <f t="shared" si="351"/>
        <v>327881932.79999995</v>
      </c>
      <c r="X874" s="1">
        <f t="shared" si="352"/>
        <v>0</v>
      </c>
      <c r="Y874" s="1">
        <f t="shared" si="353"/>
        <v>1172363636.3636401</v>
      </c>
      <c r="Z874" s="1">
        <f t="shared" si="354"/>
        <v>565576832</v>
      </c>
      <c r="AA874" s="1">
        <f t="shared" si="355"/>
        <v>384071428.57142901</v>
      </c>
      <c r="AB874" s="1">
        <f t="shared" si="356"/>
        <v>621665280</v>
      </c>
      <c r="AC874" s="1">
        <f t="shared" si="357"/>
        <v>0</v>
      </c>
      <c r="AD874" s="1">
        <f t="shared" si="358"/>
        <v>1172363636.3636401</v>
      </c>
      <c r="AE874" s="1">
        <f t="shared" si="359"/>
        <v>565576832</v>
      </c>
      <c r="AF874" s="1">
        <f t="shared" si="360"/>
        <v>384071428.57142901</v>
      </c>
      <c r="AG874" s="1">
        <f t="shared" si="361"/>
        <v>621665280</v>
      </c>
    </row>
    <row r="875" spans="1:33" x14ac:dyDescent="0.25">
      <c r="A875" t="s">
        <v>1737</v>
      </c>
      <c r="B875" t="s">
        <v>1738</v>
      </c>
      <c r="C875" s="1">
        <v>280000000</v>
      </c>
      <c r="D875" s="1">
        <v>230000000</v>
      </c>
      <c r="E875" s="1">
        <v>228832942.33333299</v>
      </c>
      <c r="F875" s="1">
        <v>227037168</v>
      </c>
      <c r="G875" s="1">
        <v>222585567.01030901</v>
      </c>
      <c r="H875" s="1">
        <v>221260448</v>
      </c>
      <c r="I875" s="1">
        <f t="shared" si="337"/>
        <v>232300000</v>
      </c>
      <c r="J875" s="1">
        <f t="shared" si="338"/>
        <v>231121271.7566663</v>
      </c>
      <c r="K875" s="1">
        <f t="shared" si="339"/>
        <v>229307539.68000001</v>
      </c>
      <c r="L875" s="1">
        <f t="shared" si="340"/>
        <v>224811422.68041211</v>
      </c>
      <c r="M875" s="1">
        <f t="shared" si="341"/>
        <v>223473052.47999999</v>
      </c>
      <c r="N875" s="1">
        <f t="shared" si="342"/>
        <v>-50000000</v>
      </c>
      <c r="O875" s="1">
        <f t="shared" si="343"/>
        <v>-51167057.666667014</v>
      </c>
      <c r="P875" s="1">
        <f t="shared" si="344"/>
        <v>-52962832</v>
      </c>
      <c r="Q875" s="1">
        <f t="shared" si="345"/>
        <v>-57414432.989690989</v>
      </c>
      <c r="R875" s="1">
        <f t="shared" si="346"/>
        <v>-58739552</v>
      </c>
      <c r="S875" s="1">
        <f t="shared" si="347"/>
        <v>-47700000</v>
      </c>
      <c r="T875" s="1">
        <f t="shared" si="348"/>
        <v>-48878728.243333697</v>
      </c>
      <c r="U875" s="1">
        <f t="shared" si="349"/>
        <v>-50692460.319999993</v>
      </c>
      <c r="V875" s="1">
        <f t="shared" si="350"/>
        <v>-55188577.319587886</v>
      </c>
      <c r="W875" s="1">
        <f t="shared" si="351"/>
        <v>-56526947.520000011</v>
      </c>
      <c r="X875" s="1">
        <f t="shared" si="352"/>
        <v>0</v>
      </c>
      <c r="Y875" s="1">
        <f t="shared" si="353"/>
        <v>0</v>
      </c>
      <c r="Z875" s="1">
        <f t="shared" si="354"/>
        <v>0</v>
      </c>
      <c r="AA875" s="1">
        <f t="shared" si="355"/>
        <v>0</v>
      </c>
      <c r="AB875" s="1">
        <f t="shared" si="356"/>
        <v>0</v>
      </c>
      <c r="AC875" s="1">
        <f t="shared" si="357"/>
        <v>0</v>
      </c>
      <c r="AD875" s="1">
        <f t="shared" si="358"/>
        <v>0</v>
      </c>
      <c r="AE875" s="1">
        <f t="shared" si="359"/>
        <v>0</v>
      </c>
      <c r="AF875" s="1">
        <f t="shared" si="360"/>
        <v>0</v>
      </c>
      <c r="AG875" s="1">
        <f t="shared" si="361"/>
        <v>0</v>
      </c>
    </row>
    <row r="876" spans="1:33" x14ac:dyDescent="0.25">
      <c r="A876" t="s">
        <v>1739</v>
      </c>
      <c r="B876" t="s">
        <v>1740</v>
      </c>
      <c r="C876" s="1">
        <v>300000000</v>
      </c>
      <c r="D876" s="1">
        <v>285000000</v>
      </c>
      <c r="E876" s="1">
        <v>291318605.03547502</v>
      </c>
      <c r="F876" s="1">
        <v>318765184</v>
      </c>
      <c r="G876" s="1">
        <v>349172030.56768602</v>
      </c>
      <c r="H876" s="1">
        <v>322116160</v>
      </c>
      <c r="I876" s="1">
        <f t="shared" si="337"/>
        <v>287850000</v>
      </c>
      <c r="J876" s="1">
        <f t="shared" si="338"/>
        <v>294231791.08582979</v>
      </c>
      <c r="K876" s="1">
        <f t="shared" si="339"/>
        <v>321952835.83999997</v>
      </c>
      <c r="L876" s="1">
        <f t="shared" si="340"/>
        <v>352663750.8733629</v>
      </c>
      <c r="M876" s="1">
        <f t="shared" si="341"/>
        <v>325337321.60000002</v>
      </c>
      <c r="N876" s="1">
        <f t="shared" si="342"/>
        <v>-15000000</v>
      </c>
      <c r="O876" s="1">
        <f t="shared" si="343"/>
        <v>-8681394.9645249844</v>
      </c>
      <c r="P876" s="1">
        <f t="shared" si="344"/>
        <v>18765184</v>
      </c>
      <c r="Q876" s="1">
        <f t="shared" si="345"/>
        <v>49172030.567686021</v>
      </c>
      <c r="R876" s="1">
        <f t="shared" si="346"/>
        <v>22116160</v>
      </c>
      <c r="S876" s="1">
        <f t="shared" si="347"/>
        <v>-12150000</v>
      </c>
      <c r="T876" s="1">
        <f t="shared" si="348"/>
        <v>-5768208.9141702056</v>
      </c>
      <c r="U876" s="1">
        <f t="shared" si="349"/>
        <v>21952835.839999974</v>
      </c>
      <c r="V876" s="1">
        <f t="shared" si="350"/>
        <v>52663750.873362899</v>
      </c>
      <c r="W876" s="1">
        <f t="shared" si="351"/>
        <v>25337321.600000024</v>
      </c>
      <c r="X876" s="1">
        <f t="shared" si="352"/>
        <v>285000000</v>
      </c>
      <c r="Y876" s="1">
        <f t="shared" si="353"/>
        <v>291318605.03547502</v>
      </c>
      <c r="Z876" s="1">
        <f t="shared" si="354"/>
        <v>318765184</v>
      </c>
      <c r="AA876" s="1">
        <f t="shared" si="355"/>
        <v>349172030.56768602</v>
      </c>
      <c r="AB876" s="1">
        <f t="shared" si="356"/>
        <v>322116160</v>
      </c>
      <c r="AC876" s="1">
        <f t="shared" si="357"/>
        <v>285000000</v>
      </c>
      <c r="AD876" s="1">
        <f t="shared" si="358"/>
        <v>291318605.03547502</v>
      </c>
      <c r="AE876" s="1">
        <f t="shared" si="359"/>
        <v>318765184</v>
      </c>
      <c r="AF876" s="1">
        <f t="shared" si="360"/>
        <v>349172030.56768602</v>
      </c>
      <c r="AG876" s="1">
        <f t="shared" si="361"/>
        <v>322116160</v>
      </c>
    </row>
    <row r="877" spans="1:33" x14ac:dyDescent="0.25">
      <c r="A877" t="s">
        <v>1741</v>
      </c>
      <c r="B877" t="s">
        <v>1742</v>
      </c>
      <c r="C877" s="1">
        <v>275000000</v>
      </c>
      <c r="D877" s="1">
        <v>304404705.03940803</v>
      </c>
      <c r="E877" s="1">
        <v>359351309.090909</v>
      </c>
      <c r="F877" s="1">
        <v>338113664</v>
      </c>
      <c r="G877" s="1">
        <v>349172030.56768602</v>
      </c>
      <c r="H877" s="1">
        <v>336193696</v>
      </c>
      <c r="I877" s="1">
        <f t="shared" si="337"/>
        <v>307448752.08980209</v>
      </c>
      <c r="J877" s="1">
        <f t="shared" si="338"/>
        <v>362944822.18181807</v>
      </c>
      <c r="K877" s="1">
        <f t="shared" si="339"/>
        <v>341494800.63999999</v>
      </c>
      <c r="L877" s="1">
        <f t="shared" si="340"/>
        <v>352663750.8733629</v>
      </c>
      <c r="M877" s="1">
        <f t="shared" si="341"/>
        <v>339555632.95999998</v>
      </c>
      <c r="N877" s="1">
        <f t="shared" si="342"/>
        <v>29404705.039408028</v>
      </c>
      <c r="O877" s="1">
        <f t="shared" si="343"/>
        <v>84351309.090909004</v>
      </c>
      <c r="P877" s="1">
        <f t="shared" si="344"/>
        <v>63113664</v>
      </c>
      <c r="Q877" s="1">
        <f t="shared" si="345"/>
        <v>74172030.567686021</v>
      </c>
      <c r="R877" s="1">
        <f t="shared" si="346"/>
        <v>61193696</v>
      </c>
      <c r="S877" s="1">
        <f t="shared" si="347"/>
        <v>32448752.089802086</v>
      </c>
      <c r="T877" s="1">
        <f t="shared" si="348"/>
        <v>87944822.181818068</v>
      </c>
      <c r="U877" s="1">
        <f t="shared" si="349"/>
        <v>66494800.639999986</v>
      </c>
      <c r="V877" s="1">
        <f t="shared" si="350"/>
        <v>77663750.873362899</v>
      </c>
      <c r="W877" s="1">
        <f t="shared" si="351"/>
        <v>64555632.959999979</v>
      </c>
      <c r="X877" s="1">
        <f t="shared" si="352"/>
        <v>304404705.03940803</v>
      </c>
      <c r="Y877" s="1">
        <f t="shared" si="353"/>
        <v>359351309.090909</v>
      </c>
      <c r="Z877" s="1">
        <f t="shared" si="354"/>
        <v>338113664</v>
      </c>
      <c r="AA877" s="1">
        <f t="shared" si="355"/>
        <v>349172030.56768602</v>
      </c>
      <c r="AB877" s="1">
        <f t="shared" si="356"/>
        <v>336193696</v>
      </c>
      <c r="AC877" s="1">
        <f t="shared" si="357"/>
        <v>304404705.03940803</v>
      </c>
      <c r="AD877" s="1">
        <f t="shared" si="358"/>
        <v>359351309.090909</v>
      </c>
      <c r="AE877" s="1">
        <f t="shared" si="359"/>
        <v>338113664</v>
      </c>
      <c r="AF877" s="1">
        <f t="shared" si="360"/>
        <v>349172030.56768602</v>
      </c>
      <c r="AG877" s="1">
        <f t="shared" si="361"/>
        <v>336193696</v>
      </c>
    </row>
    <row r="878" spans="1:33" x14ac:dyDescent="0.25">
      <c r="A878" t="s">
        <v>1743</v>
      </c>
      <c r="B878" t="s">
        <v>1744</v>
      </c>
      <c r="C878" s="1">
        <v>240000000</v>
      </c>
      <c r="D878" s="1">
        <v>403898550.72463799</v>
      </c>
      <c r="E878" s="1">
        <v>290136558.321127</v>
      </c>
      <c r="F878" s="1">
        <v>275466144</v>
      </c>
      <c r="G878" s="1">
        <v>259478430.722727</v>
      </c>
      <c r="H878" s="1">
        <v>268851648</v>
      </c>
      <c r="I878" s="1">
        <f t="shared" si="337"/>
        <v>407937536.23188436</v>
      </c>
      <c r="J878" s="1">
        <f t="shared" si="338"/>
        <v>293037923.90433824</v>
      </c>
      <c r="K878" s="1">
        <f t="shared" si="339"/>
        <v>278220805.44</v>
      </c>
      <c r="L878" s="1">
        <f t="shared" si="340"/>
        <v>262073215.02995428</v>
      </c>
      <c r="M878" s="1">
        <f t="shared" si="341"/>
        <v>271540164.48000002</v>
      </c>
      <c r="N878" s="1">
        <f t="shared" si="342"/>
        <v>163898550.72463799</v>
      </c>
      <c r="O878" s="1">
        <f t="shared" si="343"/>
        <v>50136558.321126997</v>
      </c>
      <c r="P878" s="1">
        <f t="shared" si="344"/>
        <v>35466144</v>
      </c>
      <c r="Q878" s="1">
        <f t="shared" si="345"/>
        <v>19478430.722727001</v>
      </c>
      <c r="R878" s="1">
        <f t="shared" si="346"/>
        <v>28851648</v>
      </c>
      <c r="S878" s="1">
        <f t="shared" si="347"/>
        <v>167937536.23188436</v>
      </c>
      <c r="T878" s="1">
        <f t="shared" si="348"/>
        <v>53037923.904338241</v>
      </c>
      <c r="U878" s="1">
        <f t="shared" si="349"/>
        <v>38220805.439999998</v>
      </c>
      <c r="V878" s="1">
        <f t="shared" si="350"/>
        <v>22073215.029954284</v>
      </c>
      <c r="W878" s="1">
        <f t="shared" si="351"/>
        <v>31540164.480000019</v>
      </c>
      <c r="X878" s="1">
        <f t="shared" si="352"/>
        <v>403898550.72463799</v>
      </c>
      <c r="Y878" s="1">
        <f t="shared" si="353"/>
        <v>290136558.321127</v>
      </c>
      <c r="Z878" s="1">
        <f t="shared" si="354"/>
        <v>275466144</v>
      </c>
      <c r="AA878" s="1">
        <f t="shared" si="355"/>
        <v>259478430.722727</v>
      </c>
      <c r="AB878" s="1">
        <f t="shared" si="356"/>
        <v>268851648</v>
      </c>
      <c r="AC878" s="1">
        <f t="shared" si="357"/>
        <v>403898550.72463799</v>
      </c>
      <c r="AD878" s="1">
        <f t="shared" si="358"/>
        <v>290136558.321127</v>
      </c>
      <c r="AE878" s="1">
        <f t="shared" si="359"/>
        <v>275466144</v>
      </c>
      <c r="AF878" s="1">
        <f t="shared" si="360"/>
        <v>259478430.722727</v>
      </c>
      <c r="AG878" s="1">
        <f t="shared" si="361"/>
        <v>268851648</v>
      </c>
    </row>
    <row r="879" spans="1:33" x14ac:dyDescent="0.25">
      <c r="A879" t="s">
        <v>1745</v>
      </c>
      <c r="B879" t="s">
        <v>1746</v>
      </c>
      <c r="C879" s="1">
        <v>260000000</v>
      </c>
      <c r="D879" s="1">
        <v>334693877.55102003</v>
      </c>
      <c r="E879" s="1">
        <v>359351309.090909</v>
      </c>
      <c r="F879" s="1">
        <v>373779008</v>
      </c>
      <c r="G879" s="1">
        <v>349172030.56768602</v>
      </c>
      <c r="H879" s="1">
        <v>381389440</v>
      </c>
      <c r="I879" s="1">
        <f t="shared" si="337"/>
        <v>338040816.32653022</v>
      </c>
      <c r="J879" s="1">
        <f t="shared" si="338"/>
        <v>362944822.18181807</v>
      </c>
      <c r="K879" s="1">
        <f t="shared" si="339"/>
        <v>377516798.07999998</v>
      </c>
      <c r="L879" s="1">
        <f t="shared" si="340"/>
        <v>352663750.8733629</v>
      </c>
      <c r="M879" s="1">
        <f t="shared" si="341"/>
        <v>385203334.39999998</v>
      </c>
      <c r="N879" s="1">
        <f t="shared" si="342"/>
        <v>74693877.551020026</v>
      </c>
      <c r="O879" s="1">
        <f t="shared" si="343"/>
        <v>99351309.090909004</v>
      </c>
      <c r="P879" s="1">
        <f t="shared" si="344"/>
        <v>113779008</v>
      </c>
      <c r="Q879" s="1">
        <f t="shared" si="345"/>
        <v>89172030.567686021</v>
      </c>
      <c r="R879" s="1">
        <f t="shared" si="346"/>
        <v>121389440</v>
      </c>
      <c r="S879" s="1">
        <f t="shared" si="347"/>
        <v>78040816.326530218</v>
      </c>
      <c r="T879" s="1">
        <f t="shared" si="348"/>
        <v>102944822.18181807</v>
      </c>
      <c r="U879" s="1">
        <f t="shared" si="349"/>
        <v>117516798.07999998</v>
      </c>
      <c r="V879" s="1">
        <f t="shared" si="350"/>
        <v>92663750.873362899</v>
      </c>
      <c r="W879" s="1">
        <f t="shared" si="351"/>
        <v>125203334.39999998</v>
      </c>
      <c r="X879" s="1">
        <f t="shared" si="352"/>
        <v>334693877.55102003</v>
      </c>
      <c r="Y879" s="1">
        <f t="shared" si="353"/>
        <v>359351309.090909</v>
      </c>
      <c r="Z879" s="1">
        <f t="shared" si="354"/>
        <v>373779008</v>
      </c>
      <c r="AA879" s="1">
        <f t="shared" si="355"/>
        <v>349172030.56768602</v>
      </c>
      <c r="AB879" s="1">
        <f t="shared" si="356"/>
        <v>381389440</v>
      </c>
      <c r="AC879" s="1">
        <f t="shared" si="357"/>
        <v>334693877.55102003</v>
      </c>
      <c r="AD879" s="1">
        <f t="shared" si="358"/>
        <v>359351309.090909</v>
      </c>
      <c r="AE879" s="1">
        <f t="shared" si="359"/>
        <v>373779008</v>
      </c>
      <c r="AF879" s="1">
        <f t="shared" si="360"/>
        <v>349172030.56768602</v>
      </c>
      <c r="AG879" s="1">
        <f t="shared" si="361"/>
        <v>381389440</v>
      </c>
    </row>
    <row r="880" spans="1:33" x14ac:dyDescent="0.25">
      <c r="A880" t="s">
        <v>1747</v>
      </c>
      <c r="B880" t="s">
        <v>1748</v>
      </c>
      <c r="C880" s="1">
        <v>320000000</v>
      </c>
      <c r="D880" s="1">
        <v>146875000</v>
      </c>
      <c r="E880" s="1">
        <v>217744998.15007401</v>
      </c>
      <c r="F880" s="1">
        <v>181851424</v>
      </c>
      <c r="G880" s="1">
        <v>201799063.13475201</v>
      </c>
      <c r="H880" s="1">
        <v>189528784</v>
      </c>
      <c r="I880" s="1">
        <f t="shared" si="337"/>
        <v>148343750</v>
      </c>
      <c r="J880" s="1">
        <f t="shared" si="338"/>
        <v>219922448.13157475</v>
      </c>
      <c r="K880" s="1">
        <f t="shared" si="339"/>
        <v>183669938.24000001</v>
      </c>
      <c r="L880" s="1">
        <f t="shared" si="340"/>
        <v>203817053.76609951</v>
      </c>
      <c r="M880" s="1">
        <f t="shared" si="341"/>
        <v>191424071.84</v>
      </c>
      <c r="N880" s="1">
        <f t="shared" si="342"/>
        <v>-173125000</v>
      </c>
      <c r="O880" s="1">
        <f t="shared" si="343"/>
        <v>-102255001.84992599</v>
      </c>
      <c r="P880" s="1">
        <f t="shared" si="344"/>
        <v>-138148576</v>
      </c>
      <c r="Q880" s="1">
        <f t="shared" si="345"/>
        <v>-118200936.86524799</v>
      </c>
      <c r="R880" s="1">
        <f t="shared" si="346"/>
        <v>-130471216</v>
      </c>
      <c r="S880" s="1">
        <f t="shared" si="347"/>
        <v>-171656250</v>
      </c>
      <c r="T880" s="1">
        <f t="shared" si="348"/>
        <v>-100077551.86842525</v>
      </c>
      <c r="U880" s="1">
        <f t="shared" si="349"/>
        <v>-136330061.75999999</v>
      </c>
      <c r="V880" s="1">
        <f t="shared" si="350"/>
        <v>-116182946.23390049</v>
      </c>
      <c r="W880" s="1">
        <f t="shared" si="351"/>
        <v>-128575928.16</v>
      </c>
      <c r="X880" s="1">
        <f t="shared" si="352"/>
        <v>0</v>
      </c>
      <c r="Y880" s="1">
        <f t="shared" si="353"/>
        <v>0</v>
      </c>
      <c r="Z880" s="1">
        <f t="shared" si="354"/>
        <v>0</v>
      </c>
      <c r="AA880" s="1">
        <f t="shared" si="355"/>
        <v>0</v>
      </c>
      <c r="AB880" s="1">
        <f t="shared" si="356"/>
        <v>0</v>
      </c>
      <c r="AC880" s="1">
        <f t="shared" si="357"/>
        <v>0</v>
      </c>
      <c r="AD880" s="1">
        <f t="shared" si="358"/>
        <v>0</v>
      </c>
      <c r="AE880" s="1">
        <f t="shared" si="359"/>
        <v>0</v>
      </c>
      <c r="AF880" s="1">
        <f t="shared" si="360"/>
        <v>0</v>
      </c>
      <c r="AG880" s="1">
        <f t="shared" si="361"/>
        <v>0</v>
      </c>
    </row>
    <row r="881" spans="1:33" x14ac:dyDescent="0.25">
      <c r="A881" t="s">
        <v>1749</v>
      </c>
      <c r="B881" t="s">
        <v>1750</v>
      </c>
      <c r="C881" s="1">
        <v>230000000</v>
      </c>
      <c r="D881" s="1">
        <v>269469026.54867297</v>
      </c>
      <c r="E881" s="1">
        <v>198114400</v>
      </c>
      <c r="F881" s="1">
        <v>295033600</v>
      </c>
      <c r="G881" s="1">
        <v>378889837.70883101</v>
      </c>
      <c r="H881" s="1">
        <v>308057824</v>
      </c>
      <c r="I881" s="1">
        <f t="shared" si="337"/>
        <v>272163716.81415969</v>
      </c>
      <c r="J881" s="1">
        <f t="shared" si="338"/>
        <v>200095544</v>
      </c>
      <c r="K881" s="1">
        <f t="shared" si="339"/>
        <v>297983936</v>
      </c>
      <c r="L881" s="1">
        <f t="shared" si="340"/>
        <v>382678736.08591932</v>
      </c>
      <c r="M881" s="1">
        <f t="shared" si="341"/>
        <v>311138402.24000001</v>
      </c>
      <c r="N881" s="1">
        <f t="shared" si="342"/>
        <v>39469026.548672974</v>
      </c>
      <c r="O881" s="1">
        <f t="shared" si="343"/>
        <v>-31885600</v>
      </c>
      <c r="P881" s="1">
        <f t="shared" si="344"/>
        <v>65033600</v>
      </c>
      <c r="Q881" s="1">
        <f t="shared" si="345"/>
        <v>148889837.70883101</v>
      </c>
      <c r="R881" s="1">
        <f t="shared" si="346"/>
        <v>78057824</v>
      </c>
      <c r="S881" s="1">
        <f t="shared" si="347"/>
        <v>42163716.814159691</v>
      </c>
      <c r="T881" s="1">
        <f t="shared" si="348"/>
        <v>-29904456</v>
      </c>
      <c r="U881" s="1">
        <f t="shared" si="349"/>
        <v>67983936</v>
      </c>
      <c r="V881" s="1">
        <f t="shared" si="350"/>
        <v>152678736.08591932</v>
      </c>
      <c r="W881" s="1">
        <f t="shared" si="351"/>
        <v>81138402.24000001</v>
      </c>
      <c r="X881" s="1">
        <f t="shared" si="352"/>
        <v>269469026.54867297</v>
      </c>
      <c r="Y881" s="1">
        <f t="shared" si="353"/>
        <v>198114400</v>
      </c>
      <c r="Z881" s="1">
        <f t="shared" si="354"/>
        <v>295033600</v>
      </c>
      <c r="AA881" s="1">
        <f t="shared" si="355"/>
        <v>378889837.70883101</v>
      </c>
      <c r="AB881" s="1">
        <f t="shared" si="356"/>
        <v>308057824</v>
      </c>
      <c r="AC881" s="1">
        <f t="shared" si="357"/>
        <v>269469026.54867297</v>
      </c>
      <c r="AD881" s="1">
        <f t="shared" si="358"/>
        <v>198114400</v>
      </c>
      <c r="AE881" s="1">
        <f t="shared" si="359"/>
        <v>295033600</v>
      </c>
      <c r="AF881" s="1">
        <f t="shared" si="360"/>
        <v>378889837.70883101</v>
      </c>
      <c r="AG881" s="1">
        <f t="shared" si="361"/>
        <v>308057824</v>
      </c>
    </row>
    <row r="882" spans="1:33" x14ac:dyDescent="0.25">
      <c r="A882" t="s">
        <v>1751</v>
      </c>
      <c r="B882" t="s">
        <v>1752</v>
      </c>
      <c r="C882" s="1">
        <v>1150000000</v>
      </c>
      <c r="D882" s="1">
        <v>160000000</v>
      </c>
      <c r="E882" s="1">
        <v>413005838.32035899</v>
      </c>
      <c r="F882" s="1">
        <v>359059040</v>
      </c>
      <c r="G882" s="1">
        <v>293908362.73529398</v>
      </c>
      <c r="H882" s="1">
        <v>378389120</v>
      </c>
      <c r="I882" s="1">
        <f t="shared" si="337"/>
        <v>161600000</v>
      </c>
      <c r="J882" s="1">
        <f t="shared" si="338"/>
        <v>417135896.70356256</v>
      </c>
      <c r="K882" s="1">
        <f t="shared" si="339"/>
        <v>362649630.39999998</v>
      </c>
      <c r="L882" s="1">
        <f t="shared" si="340"/>
        <v>296847446.36264694</v>
      </c>
      <c r="M882" s="1">
        <f t="shared" si="341"/>
        <v>382173011.19999999</v>
      </c>
      <c r="N882" s="1">
        <f t="shared" si="342"/>
        <v>-990000000</v>
      </c>
      <c r="O882" s="1">
        <f t="shared" si="343"/>
        <v>-736994161.67964101</v>
      </c>
      <c r="P882" s="1">
        <f t="shared" si="344"/>
        <v>-790940960</v>
      </c>
      <c r="Q882" s="1">
        <f t="shared" si="345"/>
        <v>-856091637.26470602</v>
      </c>
      <c r="R882" s="1">
        <f t="shared" si="346"/>
        <v>-771610880</v>
      </c>
      <c r="S882" s="1">
        <f t="shared" si="347"/>
        <v>-988400000</v>
      </c>
      <c r="T882" s="1">
        <f t="shared" si="348"/>
        <v>-732864103.2964375</v>
      </c>
      <c r="U882" s="1">
        <f t="shared" si="349"/>
        <v>-787350369.60000002</v>
      </c>
      <c r="V882" s="1">
        <f t="shared" si="350"/>
        <v>-853152553.63735306</v>
      </c>
      <c r="W882" s="1">
        <f t="shared" si="351"/>
        <v>-767826988.79999995</v>
      </c>
      <c r="X882" s="1">
        <f t="shared" si="352"/>
        <v>0</v>
      </c>
      <c r="Y882" s="1">
        <f t="shared" si="353"/>
        <v>0</v>
      </c>
      <c r="Z882" s="1">
        <f t="shared" si="354"/>
        <v>0</v>
      </c>
      <c r="AA882" s="1">
        <f t="shared" si="355"/>
        <v>0</v>
      </c>
      <c r="AB882" s="1">
        <f t="shared" si="356"/>
        <v>0</v>
      </c>
      <c r="AC882" s="1">
        <f t="shared" si="357"/>
        <v>0</v>
      </c>
      <c r="AD882" s="1">
        <f t="shared" si="358"/>
        <v>0</v>
      </c>
      <c r="AE882" s="1">
        <f t="shared" si="359"/>
        <v>0</v>
      </c>
      <c r="AF882" s="1">
        <f t="shared" si="360"/>
        <v>0</v>
      </c>
      <c r="AG882" s="1">
        <f t="shared" si="361"/>
        <v>0</v>
      </c>
    </row>
    <row r="883" spans="1:33" x14ac:dyDescent="0.25">
      <c r="A883" t="s">
        <v>1753</v>
      </c>
      <c r="B883" t="s">
        <v>1754</v>
      </c>
      <c r="C883" s="1">
        <v>460000000</v>
      </c>
      <c r="D883" s="1">
        <v>514295352.323838</v>
      </c>
      <c r="E883" s="1">
        <v>544350324.44986498</v>
      </c>
      <c r="F883" s="1">
        <v>561043200</v>
      </c>
      <c r="G883" s="1">
        <v>507091607.83377999</v>
      </c>
      <c r="H883" s="1">
        <v>539804672</v>
      </c>
      <c r="I883" s="1">
        <f t="shared" si="337"/>
        <v>519438305.84707636</v>
      </c>
      <c r="J883" s="1">
        <f t="shared" si="338"/>
        <v>549793827.69436359</v>
      </c>
      <c r="K883" s="1">
        <f t="shared" si="339"/>
        <v>566653632</v>
      </c>
      <c r="L883" s="1">
        <f t="shared" si="340"/>
        <v>512162523.91211778</v>
      </c>
      <c r="M883" s="1">
        <f t="shared" si="341"/>
        <v>545202718.72000003</v>
      </c>
      <c r="N883" s="1">
        <f t="shared" si="342"/>
        <v>54295352.323837996</v>
      </c>
      <c r="O883" s="1">
        <f t="shared" si="343"/>
        <v>84350324.449864984</v>
      </c>
      <c r="P883" s="1">
        <f t="shared" si="344"/>
        <v>101043200</v>
      </c>
      <c r="Q883" s="1">
        <f t="shared" si="345"/>
        <v>47091607.833779991</v>
      </c>
      <c r="R883" s="1">
        <f t="shared" si="346"/>
        <v>79804672</v>
      </c>
      <c r="S883" s="1">
        <f t="shared" si="347"/>
        <v>59438305.847076356</v>
      </c>
      <c r="T883" s="1">
        <f t="shared" si="348"/>
        <v>89793827.694363594</v>
      </c>
      <c r="U883" s="1">
        <f t="shared" si="349"/>
        <v>106653632</v>
      </c>
      <c r="V883" s="1">
        <f t="shared" si="350"/>
        <v>52162523.912117779</v>
      </c>
      <c r="W883" s="1">
        <f t="shared" si="351"/>
        <v>85202718.720000029</v>
      </c>
      <c r="X883" s="1">
        <f t="shared" si="352"/>
        <v>514295352.323838</v>
      </c>
      <c r="Y883" s="1">
        <f t="shared" si="353"/>
        <v>544350324.44986498</v>
      </c>
      <c r="Z883" s="1">
        <f t="shared" si="354"/>
        <v>561043200</v>
      </c>
      <c r="AA883" s="1">
        <f t="shared" si="355"/>
        <v>507091607.83377999</v>
      </c>
      <c r="AB883" s="1">
        <f t="shared" si="356"/>
        <v>539804672</v>
      </c>
      <c r="AC883" s="1">
        <f t="shared" si="357"/>
        <v>514295352.323838</v>
      </c>
      <c r="AD883" s="1">
        <f t="shared" si="358"/>
        <v>544350324.44986498</v>
      </c>
      <c r="AE883" s="1">
        <f t="shared" si="359"/>
        <v>561043200</v>
      </c>
      <c r="AF883" s="1">
        <f t="shared" si="360"/>
        <v>507091607.83377999</v>
      </c>
      <c r="AG883" s="1">
        <f t="shared" si="361"/>
        <v>539804672</v>
      </c>
    </row>
    <row r="884" spans="1:33" x14ac:dyDescent="0.25">
      <c r="A884" t="s">
        <v>1755</v>
      </c>
      <c r="B884" t="s">
        <v>1756</v>
      </c>
      <c r="C884" s="1">
        <v>330000000</v>
      </c>
      <c r="D884" s="1">
        <v>306285714.28571397</v>
      </c>
      <c r="E884" s="1">
        <v>360202354.90009499</v>
      </c>
      <c r="F884" s="1">
        <v>341826784</v>
      </c>
      <c r="G884" s="1">
        <v>312824928.36676198</v>
      </c>
      <c r="H884" s="1">
        <v>321248800</v>
      </c>
      <c r="I884" s="1">
        <f t="shared" si="337"/>
        <v>309348571.42857111</v>
      </c>
      <c r="J884" s="1">
        <f t="shared" si="338"/>
        <v>363804378.44909596</v>
      </c>
      <c r="K884" s="1">
        <f t="shared" si="339"/>
        <v>345245051.83999997</v>
      </c>
      <c r="L884" s="1">
        <f t="shared" si="340"/>
        <v>315953177.65042961</v>
      </c>
      <c r="M884" s="1">
        <f t="shared" si="341"/>
        <v>324461288</v>
      </c>
      <c r="N884" s="1">
        <f t="shared" si="342"/>
        <v>-23714285.714286029</v>
      </c>
      <c r="O884" s="1">
        <f t="shared" si="343"/>
        <v>30202354.900094986</v>
      </c>
      <c r="P884" s="1">
        <f t="shared" si="344"/>
        <v>11826784</v>
      </c>
      <c r="Q884" s="1">
        <f t="shared" si="345"/>
        <v>-17175071.633238018</v>
      </c>
      <c r="R884" s="1">
        <f t="shared" si="346"/>
        <v>-8751200</v>
      </c>
      <c r="S884" s="1">
        <f t="shared" si="347"/>
        <v>-20651428.571428895</v>
      </c>
      <c r="T884" s="1">
        <f t="shared" si="348"/>
        <v>33804378.449095964</v>
      </c>
      <c r="U884" s="1">
        <f t="shared" si="349"/>
        <v>15245051.839999974</v>
      </c>
      <c r="V884" s="1">
        <f t="shared" si="350"/>
        <v>-14046822.349570394</v>
      </c>
      <c r="W884" s="1">
        <f t="shared" si="351"/>
        <v>-5538712</v>
      </c>
      <c r="X884" s="1">
        <f t="shared" si="352"/>
        <v>306285714.28571397</v>
      </c>
      <c r="Y884" s="1">
        <f t="shared" si="353"/>
        <v>360202354.90009499</v>
      </c>
      <c r="Z884" s="1">
        <f t="shared" si="354"/>
        <v>341826784</v>
      </c>
      <c r="AA884" s="1">
        <f t="shared" si="355"/>
        <v>312824928.36676198</v>
      </c>
      <c r="AB884" s="1">
        <f t="shared" si="356"/>
        <v>321248800</v>
      </c>
      <c r="AC884" s="1">
        <f t="shared" si="357"/>
        <v>306285714.28571397</v>
      </c>
      <c r="AD884" s="1">
        <f t="shared" si="358"/>
        <v>360202354.90009499</v>
      </c>
      <c r="AE884" s="1">
        <f t="shared" si="359"/>
        <v>341826784</v>
      </c>
      <c r="AF884" s="1">
        <f t="shared" si="360"/>
        <v>312824928.36676198</v>
      </c>
      <c r="AG884" s="1">
        <f t="shared" si="361"/>
        <v>321248800</v>
      </c>
    </row>
    <row r="885" spans="1:33" x14ac:dyDescent="0.25">
      <c r="A885" t="s">
        <v>1757</v>
      </c>
      <c r="B885" t="s">
        <v>1758</v>
      </c>
      <c r="C885" s="1">
        <v>850000000</v>
      </c>
      <c r="D885" s="1">
        <v>405423728.813559</v>
      </c>
      <c r="E885" s="1">
        <v>531932850.14005601</v>
      </c>
      <c r="F885" s="1">
        <v>555557568</v>
      </c>
      <c r="G885" s="1">
        <v>650125000</v>
      </c>
      <c r="H885" s="1">
        <v>591074880</v>
      </c>
      <c r="I885" s="1">
        <f t="shared" si="337"/>
        <v>409477966.10169458</v>
      </c>
      <c r="J885" s="1">
        <f t="shared" si="338"/>
        <v>537252178.6414566</v>
      </c>
      <c r="K885" s="1">
        <f t="shared" si="339"/>
        <v>561113143.67999995</v>
      </c>
      <c r="L885" s="1">
        <f t="shared" si="340"/>
        <v>656626250</v>
      </c>
      <c r="M885" s="1">
        <f t="shared" si="341"/>
        <v>596985628.79999995</v>
      </c>
      <c r="N885" s="1">
        <f t="shared" si="342"/>
        <v>-444576271.186441</v>
      </c>
      <c r="O885" s="1">
        <f t="shared" si="343"/>
        <v>-318067149.85994399</v>
      </c>
      <c r="P885" s="1">
        <f t="shared" si="344"/>
        <v>-294442432</v>
      </c>
      <c r="Q885" s="1">
        <f t="shared" si="345"/>
        <v>-199875000</v>
      </c>
      <c r="R885" s="1">
        <f t="shared" si="346"/>
        <v>-258925120</v>
      </c>
      <c r="S885" s="1">
        <f t="shared" si="347"/>
        <v>-440522033.89830542</v>
      </c>
      <c r="T885" s="1">
        <f t="shared" si="348"/>
        <v>-312747821.3585434</v>
      </c>
      <c r="U885" s="1">
        <f t="shared" si="349"/>
        <v>-288886856.32000005</v>
      </c>
      <c r="V885" s="1">
        <f t="shared" si="350"/>
        <v>-193373750</v>
      </c>
      <c r="W885" s="1">
        <f t="shared" si="351"/>
        <v>-253014371.20000005</v>
      </c>
      <c r="X885" s="1">
        <f t="shared" si="352"/>
        <v>0</v>
      </c>
      <c r="Y885" s="1">
        <f t="shared" si="353"/>
        <v>0</v>
      </c>
      <c r="Z885" s="1">
        <f t="shared" si="354"/>
        <v>0</v>
      </c>
      <c r="AA885" s="1">
        <f t="shared" si="355"/>
        <v>0</v>
      </c>
      <c r="AB885" s="1">
        <f t="shared" si="356"/>
        <v>0</v>
      </c>
      <c r="AC885" s="1">
        <f t="shared" si="357"/>
        <v>0</v>
      </c>
      <c r="AD885" s="1">
        <f t="shared" si="358"/>
        <v>0</v>
      </c>
      <c r="AE885" s="1">
        <f t="shared" si="359"/>
        <v>0</v>
      </c>
      <c r="AF885" s="1">
        <f t="shared" si="360"/>
        <v>0</v>
      </c>
      <c r="AG885" s="1">
        <f t="shared" si="361"/>
        <v>0</v>
      </c>
    </row>
    <row r="886" spans="1:33" x14ac:dyDescent="0.25">
      <c r="A886" t="s">
        <v>1759</v>
      </c>
      <c r="B886" t="s">
        <v>1760</v>
      </c>
      <c r="C886" s="1">
        <v>850000000</v>
      </c>
      <c r="D886" s="1">
        <v>470000000</v>
      </c>
      <c r="E886" s="1">
        <v>449066746.63090903</v>
      </c>
      <c r="F886" s="1">
        <v>514053632</v>
      </c>
      <c r="G886" s="1">
        <v>448082246.37681198</v>
      </c>
      <c r="H886" s="1">
        <v>505513280</v>
      </c>
      <c r="I886" s="1">
        <f t="shared" si="337"/>
        <v>474700000</v>
      </c>
      <c r="J886" s="1">
        <f t="shared" si="338"/>
        <v>453557414.0972181</v>
      </c>
      <c r="K886" s="1">
        <f t="shared" si="339"/>
        <v>519194168.31999999</v>
      </c>
      <c r="L886" s="1">
        <f t="shared" si="340"/>
        <v>452563068.84058011</v>
      </c>
      <c r="M886" s="1">
        <f t="shared" si="341"/>
        <v>510568412.80000001</v>
      </c>
      <c r="N886" s="1">
        <f t="shared" si="342"/>
        <v>-380000000</v>
      </c>
      <c r="O886" s="1">
        <f t="shared" si="343"/>
        <v>-400933253.36909097</v>
      </c>
      <c r="P886" s="1">
        <f t="shared" si="344"/>
        <v>-335946368</v>
      </c>
      <c r="Q886" s="1">
        <f t="shared" si="345"/>
        <v>-401917753.62318802</v>
      </c>
      <c r="R886" s="1">
        <f t="shared" si="346"/>
        <v>-344486720</v>
      </c>
      <c r="S886" s="1">
        <f t="shared" si="347"/>
        <v>-375300000</v>
      </c>
      <c r="T886" s="1">
        <f t="shared" si="348"/>
        <v>-396442585.9027819</v>
      </c>
      <c r="U886" s="1">
        <f t="shared" si="349"/>
        <v>-330805831.68000001</v>
      </c>
      <c r="V886" s="1">
        <f t="shared" si="350"/>
        <v>-397436931.15941989</v>
      </c>
      <c r="W886" s="1">
        <f t="shared" si="351"/>
        <v>-339431587.19999999</v>
      </c>
      <c r="X886" s="1">
        <f t="shared" si="352"/>
        <v>0</v>
      </c>
      <c r="Y886" s="1">
        <f t="shared" si="353"/>
        <v>0</v>
      </c>
      <c r="Z886" s="1">
        <f t="shared" si="354"/>
        <v>0</v>
      </c>
      <c r="AA886" s="1">
        <f t="shared" si="355"/>
        <v>0</v>
      </c>
      <c r="AB886" s="1">
        <f t="shared" si="356"/>
        <v>0</v>
      </c>
      <c r="AC886" s="1">
        <f t="shared" si="357"/>
        <v>0</v>
      </c>
      <c r="AD886" s="1">
        <f t="shared" si="358"/>
        <v>0</v>
      </c>
      <c r="AE886" s="1">
        <f t="shared" si="359"/>
        <v>0</v>
      </c>
      <c r="AF886" s="1">
        <f t="shared" si="360"/>
        <v>0</v>
      </c>
      <c r="AG886" s="1">
        <f t="shared" si="361"/>
        <v>0</v>
      </c>
    </row>
    <row r="887" spans="1:33" x14ac:dyDescent="0.25">
      <c r="A887" t="s">
        <v>1761</v>
      </c>
      <c r="B887" t="s">
        <v>1762</v>
      </c>
      <c r="C887" s="1">
        <v>160000000</v>
      </c>
      <c r="D887" s="1">
        <v>195000000</v>
      </c>
      <c r="E887" s="1">
        <v>291318605.03547502</v>
      </c>
      <c r="F887" s="1">
        <v>308939904</v>
      </c>
      <c r="G887" s="1">
        <v>317648069.46739101</v>
      </c>
      <c r="H887" s="1">
        <v>335699360</v>
      </c>
      <c r="I887" s="1">
        <f t="shared" si="337"/>
        <v>196950000</v>
      </c>
      <c r="J887" s="1">
        <f t="shared" si="338"/>
        <v>294231791.08582979</v>
      </c>
      <c r="K887" s="1">
        <f t="shared" si="339"/>
        <v>312029303.04000002</v>
      </c>
      <c r="L887" s="1">
        <f t="shared" si="340"/>
        <v>320824550.16206491</v>
      </c>
      <c r="M887" s="1">
        <f t="shared" si="341"/>
        <v>339056353.60000002</v>
      </c>
      <c r="N887" s="1">
        <f t="shared" si="342"/>
        <v>35000000</v>
      </c>
      <c r="O887" s="1">
        <f t="shared" si="343"/>
        <v>131318605.03547502</v>
      </c>
      <c r="P887" s="1">
        <f t="shared" si="344"/>
        <v>148939904</v>
      </c>
      <c r="Q887" s="1">
        <f t="shared" si="345"/>
        <v>157648069.46739101</v>
      </c>
      <c r="R887" s="1">
        <f t="shared" si="346"/>
        <v>175699360</v>
      </c>
      <c r="S887" s="1">
        <f t="shared" si="347"/>
        <v>36950000</v>
      </c>
      <c r="T887" s="1">
        <f t="shared" si="348"/>
        <v>134231791.08582979</v>
      </c>
      <c r="U887" s="1">
        <f t="shared" si="349"/>
        <v>152029303.04000002</v>
      </c>
      <c r="V887" s="1">
        <f t="shared" si="350"/>
        <v>160824550.16206491</v>
      </c>
      <c r="W887" s="1">
        <f t="shared" si="351"/>
        <v>179056353.60000002</v>
      </c>
      <c r="X887" s="1">
        <f t="shared" si="352"/>
        <v>195000000</v>
      </c>
      <c r="Y887" s="1">
        <f t="shared" si="353"/>
        <v>291318605.03547502</v>
      </c>
      <c r="Z887" s="1">
        <f t="shared" si="354"/>
        <v>308939904</v>
      </c>
      <c r="AA887" s="1">
        <f t="shared" si="355"/>
        <v>317648069.46739101</v>
      </c>
      <c r="AB887" s="1">
        <f t="shared" si="356"/>
        <v>335699360</v>
      </c>
      <c r="AC887" s="1">
        <f t="shared" si="357"/>
        <v>195000000</v>
      </c>
      <c r="AD887" s="1">
        <f t="shared" si="358"/>
        <v>291318605.03547502</v>
      </c>
      <c r="AE887" s="1">
        <f t="shared" si="359"/>
        <v>308939904</v>
      </c>
      <c r="AF887" s="1">
        <f t="shared" si="360"/>
        <v>317648069.46739101</v>
      </c>
      <c r="AG887" s="1">
        <f t="shared" si="361"/>
        <v>335699360</v>
      </c>
    </row>
    <row r="888" spans="1:33" x14ac:dyDescent="0.25">
      <c r="A888" t="s">
        <v>1763</v>
      </c>
      <c r="B888" t="s">
        <v>1764</v>
      </c>
      <c r="C888" s="1">
        <v>240000000</v>
      </c>
      <c r="D888" s="1">
        <v>203380281.69014099</v>
      </c>
      <c r="E888" s="1">
        <v>291318605.03547502</v>
      </c>
      <c r="F888" s="1">
        <v>291386656</v>
      </c>
      <c r="G888" s="1">
        <v>324512358.11794901</v>
      </c>
      <c r="H888" s="1">
        <v>322580000</v>
      </c>
      <c r="I888" s="1">
        <f t="shared" si="337"/>
        <v>205414084.50704241</v>
      </c>
      <c r="J888" s="1">
        <f t="shared" si="338"/>
        <v>294231791.08582979</v>
      </c>
      <c r="K888" s="1">
        <f t="shared" si="339"/>
        <v>294300522.56</v>
      </c>
      <c r="L888" s="1">
        <f t="shared" si="340"/>
        <v>327757481.69912851</v>
      </c>
      <c r="M888" s="1">
        <f t="shared" si="341"/>
        <v>325805800</v>
      </c>
      <c r="N888" s="1">
        <f t="shared" si="342"/>
        <v>-36619718.309859008</v>
      </c>
      <c r="O888" s="1">
        <f t="shared" si="343"/>
        <v>51318605.035475016</v>
      </c>
      <c r="P888" s="1">
        <f t="shared" si="344"/>
        <v>51386656</v>
      </c>
      <c r="Q888" s="1">
        <f t="shared" si="345"/>
        <v>84512358.117949009</v>
      </c>
      <c r="R888" s="1">
        <f t="shared" si="346"/>
        <v>82580000</v>
      </c>
      <c r="S888" s="1">
        <f t="shared" si="347"/>
        <v>-34585915.492957592</v>
      </c>
      <c r="T888" s="1">
        <f t="shared" si="348"/>
        <v>54231791.085829794</v>
      </c>
      <c r="U888" s="1">
        <f t="shared" si="349"/>
        <v>54300522.560000002</v>
      </c>
      <c r="V888" s="1">
        <f t="shared" si="350"/>
        <v>87757481.699128509</v>
      </c>
      <c r="W888" s="1">
        <f t="shared" si="351"/>
        <v>85805800</v>
      </c>
      <c r="X888" s="1">
        <f t="shared" si="352"/>
        <v>203380281.69014099</v>
      </c>
      <c r="Y888" s="1">
        <f t="shared" si="353"/>
        <v>291318605.03547502</v>
      </c>
      <c r="Z888" s="1">
        <f t="shared" si="354"/>
        <v>291386656</v>
      </c>
      <c r="AA888" s="1">
        <f t="shared" si="355"/>
        <v>324512358.11794901</v>
      </c>
      <c r="AB888" s="1">
        <f t="shared" si="356"/>
        <v>322580000</v>
      </c>
      <c r="AC888" s="1">
        <f t="shared" si="357"/>
        <v>203380281.69014099</v>
      </c>
      <c r="AD888" s="1">
        <f t="shared" si="358"/>
        <v>291318605.03547502</v>
      </c>
      <c r="AE888" s="1">
        <f t="shared" si="359"/>
        <v>291386656</v>
      </c>
      <c r="AF888" s="1">
        <f t="shared" si="360"/>
        <v>324512358.11794901</v>
      </c>
      <c r="AG888" s="1">
        <f t="shared" si="361"/>
        <v>322580000</v>
      </c>
    </row>
    <row r="889" spans="1:33" x14ac:dyDescent="0.25">
      <c r="A889" t="s">
        <v>1765</v>
      </c>
      <c r="B889" t="s">
        <v>1766</v>
      </c>
      <c r="C889" s="1">
        <v>330000000</v>
      </c>
      <c r="D889" s="1">
        <v>315614010.98901099</v>
      </c>
      <c r="E889" s="1">
        <v>290136558.321127</v>
      </c>
      <c r="F889" s="1">
        <v>271143200</v>
      </c>
      <c r="G889" s="1">
        <v>228798904.45934099</v>
      </c>
      <c r="H889" s="1">
        <v>251689744</v>
      </c>
      <c r="I889" s="1">
        <f t="shared" si="337"/>
        <v>318770151.09890109</v>
      </c>
      <c r="J889" s="1">
        <f t="shared" si="338"/>
        <v>293037923.90433824</v>
      </c>
      <c r="K889" s="1">
        <f t="shared" si="339"/>
        <v>273854632</v>
      </c>
      <c r="L889" s="1">
        <f t="shared" si="340"/>
        <v>231086893.50393441</v>
      </c>
      <c r="M889" s="1">
        <f t="shared" si="341"/>
        <v>254206641.44</v>
      </c>
      <c r="N889" s="1">
        <f t="shared" si="342"/>
        <v>-14385989.01098901</v>
      </c>
      <c r="O889" s="1">
        <f t="shared" si="343"/>
        <v>-39863441.678873003</v>
      </c>
      <c r="P889" s="1">
        <f t="shared" si="344"/>
        <v>-58856800</v>
      </c>
      <c r="Q889" s="1">
        <f t="shared" si="345"/>
        <v>-101201095.54065901</v>
      </c>
      <c r="R889" s="1">
        <f t="shared" si="346"/>
        <v>-78310256</v>
      </c>
      <c r="S889" s="1">
        <f t="shared" si="347"/>
        <v>-11229848.901098907</v>
      </c>
      <c r="T889" s="1">
        <f t="shared" si="348"/>
        <v>-36962076.095661759</v>
      </c>
      <c r="U889" s="1">
        <f t="shared" si="349"/>
        <v>-56145368</v>
      </c>
      <c r="V889" s="1">
        <f t="shared" si="350"/>
        <v>-98913106.496065587</v>
      </c>
      <c r="W889" s="1">
        <f t="shared" si="351"/>
        <v>-75793358.560000002</v>
      </c>
      <c r="X889" s="1">
        <f t="shared" si="352"/>
        <v>315614010.98901099</v>
      </c>
      <c r="Y889" s="1">
        <f t="shared" si="353"/>
        <v>290136558.321127</v>
      </c>
      <c r="Z889" s="1">
        <f t="shared" si="354"/>
        <v>0</v>
      </c>
      <c r="AA889" s="1">
        <f t="shared" si="355"/>
        <v>0</v>
      </c>
      <c r="AB889" s="1">
        <f t="shared" si="356"/>
        <v>0</v>
      </c>
      <c r="AC889" s="1">
        <f t="shared" si="357"/>
        <v>315614010.98901099</v>
      </c>
      <c r="AD889" s="1">
        <f t="shared" si="358"/>
        <v>290136558.321127</v>
      </c>
      <c r="AE889" s="1">
        <f t="shared" si="359"/>
        <v>0</v>
      </c>
      <c r="AF889" s="1">
        <f t="shared" si="360"/>
        <v>0</v>
      </c>
      <c r="AG889" s="1">
        <f t="shared" si="361"/>
        <v>0</v>
      </c>
    </row>
    <row r="890" spans="1:33" x14ac:dyDescent="0.25">
      <c r="A890" t="s">
        <v>1767</v>
      </c>
      <c r="B890" t="s">
        <v>1768</v>
      </c>
      <c r="C890" s="1">
        <v>380000000</v>
      </c>
      <c r="D890" s="1">
        <v>433296112.48966098</v>
      </c>
      <c r="E890" s="1">
        <v>484380066.78678697</v>
      </c>
      <c r="F890" s="1">
        <v>502268480</v>
      </c>
      <c r="G890" s="1">
        <v>507091607.83377999</v>
      </c>
      <c r="H890" s="1">
        <v>521031008</v>
      </c>
      <c r="I890" s="1">
        <f t="shared" si="337"/>
        <v>437629073.61455756</v>
      </c>
      <c r="J890" s="1">
        <f t="shared" si="338"/>
        <v>489223867.45465487</v>
      </c>
      <c r="K890" s="1">
        <f t="shared" si="339"/>
        <v>507291164.80000001</v>
      </c>
      <c r="L890" s="1">
        <f t="shared" si="340"/>
        <v>512162523.91211778</v>
      </c>
      <c r="M890" s="1">
        <f t="shared" si="341"/>
        <v>526241318.07999998</v>
      </c>
      <c r="N890" s="1">
        <f t="shared" si="342"/>
        <v>53296112.489660978</v>
      </c>
      <c r="O890" s="1">
        <f t="shared" si="343"/>
        <v>104380066.78678697</v>
      </c>
      <c r="P890" s="1">
        <f t="shared" si="344"/>
        <v>122268480</v>
      </c>
      <c r="Q890" s="1">
        <f t="shared" si="345"/>
        <v>127091607.83377999</v>
      </c>
      <c r="R890" s="1">
        <f t="shared" si="346"/>
        <v>141031008</v>
      </c>
      <c r="S890" s="1">
        <f t="shared" si="347"/>
        <v>57629073.614557564</v>
      </c>
      <c r="T890" s="1">
        <f t="shared" si="348"/>
        <v>109223867.45465487</v>
      </c>
      <c r="U890" s="1">
        <f t="shared" si="349"/>
        <v>127291164.80000001</v>
      </c>
      <c r="V890" s="1">
        <f t="shared" si="350"/>
        <v>132162523.91211778</v>
      </c>
      <c r="W890" s="1">
        <f t="shared" si="351"/>
        <v>146241318.07999998</v>
      </c>
      <c r="X890" s="1">
        <f t="shared" si="352"/>
        <v>433296112.48966098</v>
      </c>
      <c r="Y890" s="1">
        <f t="shared" si="353"/>
        <v>484380066.78678697</v>
      </c>
      <c r="Z890" s="1">
        <f t="shared" si="354"/>
        <v>502268480</v>
      </c>
      <c r="AA890" s="1">
        <f t="shared" si="355"/>
        <v>507091607.83377999</v>
      </c>
      <c r="AB890" s="1">
        <f t="shared" si="356"/>
        <v>521031008</v>
      </c>
      <c r="AC890" s="1">
        <f t="shared" si="357"/>
        <v>433296112.48966098</v>
      </c>
      <c r="AD890" s="1">
        <f t="shared" si="358"/>
        <v>484380066.78678697</v>
      </c>
      <c r="AE890" s="1">
        <f t="shared" si="359"/>
        <v>502268480</v>
      </c>
      <c r="AF890" s="1">
        <f t="shared" si="360"/>
        <v>507091607.83377999</v>
      </c>
      <c r="AG890" s="1">
        <f t="shared" si="361"/>
        <v>521031008</v>
      </c>
    </row>
    <row r="891" spans="1:33" x14ac:dyDescent="0.25">
      <c r="A891" t="s">
        <v>1769</v>
      </c>
      <c r="B891" t="s">
        <v>1770</v>
      </c>
      <c r="C891" s="1">
        <v>210000000</v>
      </c>
      <c r="D891" s="1">
        <v>450213675.21367502</v>
      </c>
      <c r="E891" s="1">
        <v>290136558.321127</v>
      </c>
      <c r="F891" s="1">
        <v>235223600</v>
      </c>
      <c r="G891" s="1">
        <v>270562500</v>
      </c>
      <c r="H891" s="1">
        <v>254542352</v>
      </c>
      <c r="I891" s="1">
        <f t="shared" si="337"/>
        <v>454715811.96581179</v>
      </c>
      <c r="J891" s="1">
        <f t="shared" si="338"/>
        <v>293037923.90433824</v>
      </c>
      <c r="K891" s="1">
        <f t="shared" si="339"/>
        <v>237575836</v>
      </c>
      <c r="L891" s="1">
        <f t="shared" si="340"/>
        <v>273268125</v>
      </c>
      <c r="M891" s="1">
        <f t="shared" si="341"/>
        <v>257087775.52000001</v>
      </c>
      <c r="N891" s="1">
        <f t="shared" si="342"/>
        <v>240213675.21367502</v>
      </c>
      <c r="O891" s="1">
        <f t="shared" si="343"/>
        <v>80136558.321126997</v>
      </c>
      <c r="P891" s="1">
        <f t="shared" si="344"/>
        <v>25223600</v>
      </c>
      <c r="Q891" s="1">
        <f t="shared" si="345"/>
        <v>60562500</v>
      </c>
      <c r="R891" s="1">
        <f t="shared" si="346"/>
        <v>44542352</v>
      </c>
      <c r="S891" s="1">
        <f t="shared" si="347"/>
        <v>244715811.96581179</v>
      </c>
      <c r="T891" s="1">
        <f t="shared" si="348"/>
        <v>83037923.904338241</v>
      </c>
      <c r="U891" s="1">
        <f t="shared" si="349"/>
        <v>27575836</v>
      </c>
      <c r="V891" s="1">
        <f t="shared" si="350"/>
        <v>63268125</v>
      </c>
      <c r="W891" s="1">
        <f t="shared" si="351"/>
        <v>47087775.520000011</v>
      </c>
      <c r="X891" s="1">
        <f t="shared" si="352"/>
        <v>450213675.21367502</v>
      </c>
      <c r="Y891" s="1">
        <f t="shared" si="353"/>
        <v>290136558.321127</v>
      </c>
      <c r="Z891" s="1">
        <f t="shared" si="354"/>
        <v>235223600</v>
      </c>
      <c r="AA891" s="1">
        <f t="shared" si="355"/>
        <v>270562500</v>
      </c>
      <c r="AB891" s="1">
        <f t="shared" si="356"/>
        <v>254542352</v>
      </c>
      <c r="AC891" s="1">
        <f t="shared" si="357"/>
        <v>450213675.21367502</v>
      </c>
      <c r="AD891" s="1">
        <f t="shared" si="358"/>
        <v>290136558.321127</v>
      </c>
      <c r="AE891" s="1">
        <f t="shared" si="359"/>
        <v>235223600</v>
      </c>
      <c r="AF891" s="1">
        <f t="shared" si="360"/>
        <v>270562500</v>
      </c>
      <c r="AG891" s="1">
        <f t="shared" si="361"/>
        <v>254542352</v>
      </c>
    </row>
    <row r="892" spans="1:33" x14ac:dyDescent="0.25">
      <c r="A892" t="s">
        <v>1771</v>
      </c>
      <c r="B892" t="s">
        <v>1772</v>
      </c>
      <c r="C892" s="1">
        <v>940924375</v>
      </c>
      <c r="D892" s="1">
        <v>307910276.679842</v>
      </c>
      <c r="E892" s="1">
        <v>531932850.14005601</v>
      </c>
      <c r="F892" s="1">
        <v>577531008</v>
      </c>
      <c r="G892" s="1">
        <v>915272750</v>
      </c>
      <c r="H892" s="1">
        <v>620688704</v>
      </c>
      <c r="I892" s="1">
        <f t="shared" si="337"/>
        <v>310989379.44664043</v>
      </c>
      <c r="J892" s="1">
        <f t="shared" si="338"/>
        <v>537252178.6414566</v>
      </c>
      <c r="K892" s="1">
        <f t="shared" si="339"/>
        <v>583306318.08000004</v>
      </c>
      <c r="L892" s="1">
        <f t="shared" si="340"/>
        <v>924425477.5</v>
      </c>
      <c r="M892" s="1">
        <f t="shared" si="341"/>
        <v>626895591.03999996</v>
      </c>
      <c r="N892" s="1">
        <f t="shared" si="342"/>
        <v>-633014098.320158</v>
      </c>
      <c r="O892" s="1">
        <f t="shared" si="343"/>
        <v>-408991524.85994399</v>
      </c>
      <c r="P892" s="1">
        <f t="shared" si="344"/>
        <v>-363393367</v>
      </c>
      <c r="Q892" s="1">
        <f t="shared" si="345"/>
        <v>-25651625</v>
      </c>
      <c r="R892" s="1">
        <f t="shared" si="346"/>
        <v>-320235671</v>
      </c>
      <c r="S892" s="1">
        <f t="shared" si="347"/>
        <v>-629934995.55335951</v>
      </c>
      <c r="T892" s="1">
        <f t="shared" si="348"/>
        <v>-403672196.3585434</v>
      </c>
      <c r="U892" s="1">
        <f t="shared" si="349"/>
        <v>-357618056.91999996</v>
      </c>
      <c r="V892" s="1">
        <f t="shared" si="350"/>
        <v>-16498897.5</v>
      </c>
      <c r="W892" s="1">
        <f t="shared" si="351"/>
        <v>-314028783.96000004</v>
      </c>
      <c r="X892" s="1">
        <f t="shared" si="352"/>
        <v>0</v>
      </c>
      <c r="Y892" s="1">
        <f t="shared" si="353"/>
        <v>0</v>
      </c>
      <c r="Z892" s="1">
        <f t="shared" si="354"/>
        <v>0</v>
      </c>
      <c r="AA892" s="1">
        <f t="shared" si="355"/>
        <v>915272750</v>
      </c>
      <c r="AB892" s="1">
        <f t="shared" si="356"/>
        <v>0</v>
      </c>
      <c r="AC892" s="1">
        <f t="shared" si="357"/>
        <v>0</v>
      </c>
      <c r="AD892" s="1">
        <f t="shared" si="358"/>
        <v>0</v>
      </c>
      <c r="AE892" s="1">
        <f t="shared" si="359"/>
        <v>0</v>
      </c>
      <c r="AF892" s="1">
        <f t="shared" si="360"/>
        <v>915272750</v>
      </c>
      <c r="AG892" s="1">
        <f t="shared" si="361"/>
        <v>0</v>
      </c>
    </row>
    <row r="893" spans="1:33" x14ac:dyDescent="0.25">
      <c r="A893" t="s">
        <v>1773</v>
      </c>
      <c r="B893" t="s">
        <v>1774</v>
      </c>
      <c r="C893" s="1">
        <v>350000000</v>
      </c>
      <c r="D893" s="1">
        <v>462364864.86486501</v>
      </c>
      <c r="E893" s="1">
        <v>600059113.300493</v>
      </c>
      <c r="F893" s="1">
        <v>522364448</v>
      </c>
      <c r="G893" s="1">
        <v>915272750</v>
      </c>
      <c r="H893" s="1">
        <v>542887680</v>
      </c>
      <c r="I893" s="1">
        <f t="shared" si="337"/>
        <v>466988513.51351368</v>
      </c>
      <c r="J893" s="1">
        <f t="shared" si="338"/>
        <v>606059704.43349791</v>
      </c>
      <c r="K893" s="1">
        <f t="shared" si="339"/>
        <v>527588092.48000002</v>
      </c>
      <c r="L893" s="1">
        <f t="shared" si="340"/>
        <v>924425477.5</v>
      </c>
      <c r="M893" s="1">
        <f t="shared" si="341"/>
        <v>548316556.79999995</v>
      </c>
      <c r="N893" s="1">
        <f t="shared" si="342"/>
        <v>112364864.86486501</v>
      </c>
      <c r="O893" s="1">
        <f t="shared" si="343"/>
        <v>250059113.300493</v>
      </c>
      <c r="P893" s="1">
        <f t="shared" si="344"/>
        <v>172364448</v>
      </c>
      <c r="Q893" s="1">
        <f t="shared" si="345"/>
        <v>565272750</v>
      </c>
      <c r="R893" s="1">
        <f t="shared" si="346"/>
        <v>192887680</v>
      </c>
      <c r="S893" s="1">
        <f t="shared" si="347"/>
        <v>116988513.51351368</v>
      </c>
      <c r="T893" s="1">
        <f t="shared" si="348"/>
        <v>256059704.43349791</v>
      </c>
      <c r="U893" s="1">
        <f t="shared" si="349"/>
        <v>177588092.48000002</v>
      </c>
      <c r="V893" s="1">
        <f t="shared" si="350"/>
        <v>574425477.5</v>
      </c>
      <c r="W893" s="1">
        <f t="shared" si="351"/>
        <v>198316556.79999995</v>
      </c>
      <c r="X893" s="1">
        <f t="shared" si="352"/>
        <v>462364864.86486501</v>
      </c>
      <c r="Y893" s="1">
        <f t="shared" si="353"/>
        <v>600059113.300493</v>
      </c>
      <c r="Z893" s="1">
        <f t="shared" si="354"/>
        <v>522364448</v>
      </c>
      <c r="AA893" s="1">
        <f t="shared" si="355"/>
        <v>915272750</v>
      </c>
      <c r="AB893" s="1">
        <f t="shared" si="356"/>
        <v>542887680</v>
      </c>
      <c r="AC893" s="1">
        <f t="shared" si="357"/>
        <v>462364864.86486501</v>
      </c>
      <c r="AD893" s="1">
        <f t="shared" si="358"/>
        <v>600059113.300493</v>
      </c>
      <c r="AE893" s="1">
        <f t="shared" si="359"/>
        <v>522364448</v>
      </c>
      <c r="AF893" s="1">
        <f t="shared" si="360"/>
        <v>915272750</v>
      </c>
      <c r="AG893" s="1">
        <f t="shared" si="361"/>
        <v>542887680</v>
      </c>
    </row>
    <row r="894" spans="1:33" x14ac:dyDescent="0.25">
      <c r="A894" t="s">
        <v>1775</v>
      </c>
      <c r="B894" t="s">
        <v>1776</v>
      </c>
      <c r="C894" s="1">
        <v>175000000</v>
      </c>
      <c r="D894" s="1">
        <v>200000000</v>
      </c>
      <c r="E894" s="1">
        <v>283501262.14018703</v>
      </c>
      <c r="F894" s="1">
        <v>282777184</v>
      </c>
      <c r="G894" s="1">
        <v>300456790.11111099</v>
      </c>
      <c r="H894" s="1">
        <v>279758752</v>
      </c>
      <c r="I894" s="1">
        <f t="shared" si="337"/>
        <v>202000000</v>
      </c>
      <c r="J894" s="1">
        <f t="shared" si="338"/>
        <v>286336274.76158887</v>
      </c>
      <c r="K894" s="1">
        <f t="shared" si="339"/>
        <v>285604955.83999997</v>
      </c>
      <c r="L894" s="1">
        <f t="shared" si="340"/>
        <v>303461358.01222211</v>
      </c>
      <c r="M894" s="1">
        <f t="shared" si="341"/>
        <v>282556339.51999998</v>
      </c>
      <c r="N894" s="1">
        <f t="shared" si="342"/>
        <v>25000000</v>
      </c>
      <c r="O894" s="1">
        <f t="shared" si="343"/>
        <v>108501262.14018703</v>
      </c>
      <c r="P894" s="1">
        <f t="shared" si="344"/>
        <v>107777184</v>
      </c>
      <c r="Q894" s="1">
        <f t="shared" si="345"/>
        <v>125456790.11111099</v>
      </c>
      <c r="R894" s="1">
        <f t="shared" si="346"/>
        <v>104758752</v>
      </c>
      <c r="S894" s="1">
        <f t="shared" si="347"/>
        <v>27000000</v>
      </c>
      <c r="T894" s="1">
        <f t="shared" si="348"/>
        <v>111336274.76158887</v>
      </c>
      <c r="U894" s="1">
        <f t="shared" si="349"/>
        <v>110604955.83999997</v>
      </c>
      <c r="V894" s="1">
        <f t="shared" si="350"/>
        <v>128461358.01222211</v>
      </c>
      <c r="W894" s="1">
        <f t="shared" si="351"/>
        <v>107556339.51999998</v>
      </c>
      <c r="X894" s="1">
        <f t="shared" si="352"/>
        <v>200000000</v>
      </c>
      <c r="Y894" s="1">
        <f t="shared" si="353"/>
        <v>283501262.14018703</v>
      </c>
      <c r="Z894" s="1">
        <f t="shared" si="354"/>
        <v>282777184</v>
      </c>
      <c r="AA894" s="1">
        <f t="shared" si="355"/>
        <v>300456790.11111099</v>
      </c>
      <c r="AB894" s="1">
        <f t="shared" si="356"/>
        <v>279758752</v>
      </c>
      <c r="AC894" s="1">
        <f t="shared" si="357"/>
        <v>200000000</v>
      </c>
      <c r="AD894" s="1">
        <f t="shared" si="358"/>
        <v>283501262.14018703</v>
      </c>
      <c r="AE894" s="1">
        <f t="shared" si="359"/>
        <v>282777184</v>
      </c>
      <c r="AF894" s="1">
        <f t="shared" si="360"/>
        <v>300456790.11111099</v>
      </c>
      <c r="AG894" s="1">
        <f t="shared" si="361"/>
        <v>279758752</v>
      </c>
    </row>
    <row r="895" spans="1:33" x14ac:dyDescent="0.25">
      <c r="A895" t="s">
        <v>1777</v>
      </c>
      <c r="B895" t="s">
        <v>1778</v>
      </c>
      <c r="C895" s="1">
        <v>160000000</v>
      </c>
      <c r="D895" s="1">
        <v>151800000</v>
      </c>
      <c r="E895" s="1">
        <v>188788299.64912301</v>
      </c>
      <c r="F895" s="1">
        <v>165817216</v>
      </c>
      <c r="G895" s="1">
        <v>222585567.01030901</v>
      </c>
      <c r="H895" s="1">
        <v>162663104</v>
      </c>
      <c r="I895" s="1">
        <f t="shared" si="337"/>
        <v>153318000</v>
      </c>
      <c r="J895" s="1">
        <f t="shared" si="338"/>
        <v>190676182.64561424</v>
      </c>
      <c r="K895" s="1">
        <f t="shared" si="339"/>
        <v>167475388.16</v>
      </c>
      <c r="L895" s="1">
        <f t="shared" si="340"/>
        <v>224811422.68041211</v>
      </c>
      <c r="M895" s="1">
        <f t="shared" si="341"/>
        <v>164289735.03999999</v>
      </c>
      <c r="N895" s="1">
        <f t="shared" si="342"/>
        <v>-8200000</v>
      </c>
      <c r="O895" s="1">
        <f t="shared" si="343"/>
        <v>28788299.649123013</v>
      </c>
      <c r="P895" s="1">
        <f t="shared" si="344"/>
        <v>5817216</v>
      </c>
      <c r="Q895" s="1">
        <f t="shared" si="345"/>
        <v>62585567.010309011</v>
      </c>
      <c r="R895" s="1">
        <f t="shared" si="346"/>
        <v>2663104</v>
      </c>
      <c r="S895" s="1">
        <f t="shared" si="347"/>
        <v>-6682000</v>
      </c>
      <c r="T895" s="1">
        <f t="shared" si="348"/>
        <v>30676182.645614237</v>
      </c>
      <c r="U895" s="1">
        <f t="shared" si="349"/>
        <v>7475388.1599999964</v>
      </c>
      <c r="V895" s="1">
        <f t="shared" si="350"/>
        <v>64811422.680412114</v>
      </c>
      <c r="W895" s="1">
        <f t="shared" si="351"/>
        <v>4289735.0399999917</v>
      </c>
      <c r="X895" s="1">
        <f t="shared" si="352"/>
        <v>151800000</v>
      </c>
      <c r="Y895" s="1">
        <f t="shared" si="353"/>
        <v>188788299.64912301</v>
      </c>
      <c r="Z895" s="1">
        <f t="shared" si="354"/>
        <v>165817216</v>
      </c>
      <c r="AA895" s="1">
        <f t="shared" si="355"/>
        <v>222585567.01030901</v>
      </c>
      <c r="AB895" s="1">
        <f t="shared" si="356"/>
        <v>162663104</v>
      </c>
      <c r="AC895" s="1">
        <f t="shared" si="357"/>
        <v>151800000</v>
      </c>
      <c r="AD895" s="1">
        <f t="shared" si="358"/>
        <v>188788299.64912301</v>
      </c>
      <c r="AE895" s="1">
        <f t="shared" si="359"/>
        <v>165817216</v>
      </c>
      <c r="AF895" s="1">
        <f t="shared" si="360"/>
        <v>222585567.01030901</v>
      </c>
      <c r="AG895" s="1">
        <f t="shared" si="361"/>
        <v>162663104</v>
      </c>
    </row>
    <row r="896" spans="1:33" x14ac:dyDescent="0.25">
      <c r="A896" t="s">
        <v>1779</v>
      </c>
      <c r="B896" t="s">
        <v>1780</v>
      </c>
      <c r="C896" s="1">
        <v>115000000</v>
      </c>
      <c r="D896" s="1">
        <v>151800000</v>
      </c>
      <c r="E896" s="1">
        <v>217744998.15007401</v>
      </c>
      <c r="F896" s="1">
        <v>174556384</v>
      </c>
      <c r="G896" s="1">
        <v>165477452.01465201</v>
      </c>
      <c r="H896" s="1">
        <v>164192944</v>
      </c>
      <c r="I896" s="1">
        <f t="shared" si="337"/>
        <v>153318000</v>
      </c>
      <c r="J896" s="1">
        <f t="shared" si="338"/>
        <v>219922448.13157475</v>
      </c>
      <c r="K896" s="1">
        <f t="shared" si="339"/>
        <v>176301947.84</v>
      </c>
      <c r="L896" s="1">
        <f t="shared" si="340"/>
        <v>167132226.53479853</v>
      </c>
      <c r="M896" s="1">
        <f t="shared" si="341"/>
        <v>165834873.44</v>
      </c>
      <c r="N896" s="1">
        <f t="shared" si="342"/>
        <v>36800000</v>
      </c>
      <c r="O896" s="1">
        <f t="shared" si="343"/>
        <v>102744998.15007401</v>
      </c>
      <c r="P896" s="1">
        <f t="shared" si="344"/>
        <v>59556384</v>
      </c>
      <c r="Q896" s="1">
        <f t="shared" si="345"/>
        <v>50477452.014652014</v>
      </c>
      <c r="R896" s="1">
        <f t="shared" si="346"/>
        <v>49192944</v>
      </c>
      <c r="S896" s="1">
        <f t="shared" si="347"/>
        <v>38318000</v>
      </c>
      <c r="T896" s="1">
        <f t="shared" si="348"/>
        <v>104922448.13157475</v>
      </c>
      <c r="U896" s="1">
        <f t="shared" si="349"/>
        <v>61301947.840000004</v>
      </c>
      <c r="V896" s="1">
        <f t="shared" si="350"/>
        <v>52132226.534798533</v>
      </c>
      <c r="W896" s="1">
        <f t="shared" si="351"/>
        <v>50834873.439999998</v>
      </c>
      <c r="X896" s="1">
        <f t="shared" si="352"/>
        <v>151800000</v>
      </c>
      <c r="Y896" s="1">
        <f t="shared" si="353"/>
        <v>217744998.15007401</v>
      </c>
      <c r="Z896" s="1">
        <f t="shared" si="354"/>
        <v>174556384</v>
      </c>
      <c r="AA896" s="1">
        <f t="shared" si="355"/>
        <v>165477452.01465201</v>
      </c>
      <c r="AB896" s="1">
        <f t="shared" si="356"/>
        <v>164192944</v>
      </c>
      <c r="AC896" s="1">
        <f t="shared" si="357"/>
        <v>151800000</v>
      </c>
      <c r="AD896" s="1">
        <f t="shared" si="358"/>
        <v>217744998.15007401</v>
      </c>
      <c r="AE896" s="1">
        <f t="shared" si="359"/>
        <v>174556384</v>
      </c>
      <c r="AF896" s="1">
        <f t="shared" si="360"/>
        <v>165477452.01465201</v>
      </c>
      <c r="AG896" s="1">
        <f t="shared" si="361"/>
        <v>164192944</v>
      </c>
    </row>
    <row r="897" spans="1:33" x14ac:dyDescent="0.25">
      <c r="A897" t="s">
        <v>1781</v>
      </c>
      <c r="B897" t="s">
        <v>1782</v>
      </c>
      <c r="C897" s="1">
        <v>153000000</v>
      </c>
      <c r="D897" s="1">
        <v>326205882.35294098</v>
      </c>
      <c r="E897" s="1">
        <v>290136558.321127</v>
      </c>
      <c r="F897" s="1">
        <v>298330560</v>
      </c>
      <c r="G897" s="1">
        <v>228798904.45934099</v>
      </c>
      <c r="H897" s="1">
        <v>296327296</v>
      </c>
      <c r="I897" s="1">
        <f t="shared" si="337"/>
        <v>329467941.1764704</v>
      </c>
      <c r="J897" s="1">
        <f t="shared" si="338"/>
        <v>293037923.90433824</v>
      </c>
      <c r="K897" s="1">
        <f t="shared" si="339"/>
        <v>301313865.60000002</v>
      </c>
      <c r="L897" s="1">
        <f t="shared" si="340"/>
        <v>231086893.50393441</v>
      </c>
      <c r="M897" s="1">
        <f t="shared" si="341"/>
        <v>299290568.95999998</v>
      </c>
      <c r="N897" s="1">
        <f t="shared" si="342"/>
        <v>173205882.35294098</v>
      </c>
      <c r="O897" s="1">
        <f t="shared" si="343"/>
        <v>137136558.321127</v>
      </c>
      <c r="P897" s="1">
        <f t="shared" si="344"/>
        <v>145330560</v>
      </c>
      <c r="Q897" s="1">
        <f t="shared" si="345"/>
        <v>75798904.45934099</v>
      </c>
      <c r="R897" s="1">
        <f t="shared" si="346"/>
        <v>143327296</v>
      </c>
      <c r="S897" s="1">
        <f t="shared" si="347"/>
        <v>176467941.1764704</v>
      </c>
      <c r="T897" s="1">
        <f t="shared" si="348"/>
        <v>140037923.90433824</v>
      </c>
      <c r="U897" s="1">
        <f t="shared" si="349"/>
        <v>148313865.60000002</v>
      </c>
      <c r="V897" s="1">
        <f t="shared" si="350"/>
        <v>78086893.503934413</v>
      </c>
      <c r="W897" s="1">
        <f t="shared" si="351"/>
        <v>146290568.95999998</v>
      </c>
      <c r="X897" s="1">
        <f t="shared" si="352"/>
        <v>326205882.35294098</v>
      </c>
      <c r="Y897" s="1">
        <f t="shared" si="353"/>
        <v>290136558.321127</v>
      </c>
      <c r="Z897" s="1">
        <f t="shared" si="354"/>
        <v>298330560</v>
      </c>
      <c r="AA897" s="1">
        <f t="shared" si="355"/>
        <v>228798904.45934099</v>
      </c>
      <c r="AB897" s="1">
        <f t="shared" si="356"/>
        <v>296327296</v>
      </c>
      <c r="AC897" s="1">
        <f t="shared" si="357"/>
        <v>326205882.35294098</v>
      </c>
      <c r="AD897" s="1">
        <f t="shared" si="358"/>
        <v>290136558.321127</v>
      </c>
      <c r="AE897" s="1">
        <f t="shared" si="359"/>
        <v>298330560</v>
      </c>
      <c r="AF897" s="1">
        <f t="shared" si="360"/>
        <v>228798904.45934099</v>
      </c>
      <c r="AG897" s="1">
        <f t="shared" si="361"/>
        <v>296327296</v>
      </c>
    </row>
    <row r="898" spans="1:33" x14ac:dyDescent="0.25">
      <c r="A898" t="s">
        <v>1783</v>
      </c>
      <c r="B898" t="s">
        <v>1784</v>
      </c>
      <c r="C898" s="1">
        <v>320000000</v>
      </c>
      <c r="D898" s="1">
        <v>265166666.66666701</v>
      </c>
      <c r="E898" s="1">
        <v>337407143.51481497</v>
      </c>
      <c r="F898" s="1">
        <v>330537504</v>
      </c>
      <c r="G898" s="1">
        <v>324512358.11794901</v>
      </c>
      <c r="H898" s="1">
        <v>343223136</v>
      </c>
      <c r="I898" s="1">
        <f t="shared" si="337"/>
        <v>267818333.3333337</v>
      </c>
      <c r="J898" s="1">
        <f t="shared" si="338"/>
        <v>340781214.94996315</v>
      </c>
      <c r="K898" s="1">
        <f t="shared" si="339"/>
        <v>333842879.04000002</v>
      </c>
      <c r="L898" s="1">
        <f t="shared" si="340"/>
        <v>327757481.69912851</v>
      </c>
      <c r="M898" s="1">
        <f t="shared" si="341"/>
        <v>346655367.36000001</v>
      </c>
      <c r="N898" s="1">
        <f t="shared" si="342"/>
        <v>-54833333.333332986</v>
      </c>
      <c r="O898" s="1">
        <f t="shared" si="343"/>
        <v>17407143.514814973</v>
      </c>
      <c r="P898" s="1">
        <f t="shared" si="344"/>
        <v>10537504</v>
      </c>
      <c r="Q898" s="1">
        <f t="shared" si="345"/>
        <v>4512358.1179490089</v>
      </c>
      <c r="R898" s="1">
        <f t="shared" si="346"/>
        <v>23223136</v>
      </c>
      <c r="S898" s="1">
        <f t="shared" si="347"/>
        <v>-52181666.666666299</v>
      </c>
      <c r="T898" s="1">
        <f t="shared" si="348"/>
        <v>20781214.949963152</v>
      </c>
      <c r="U898" s="1">
        <f t="shared" si="349"/>
        <v>13842879.040000021</v>
      </c>
      <c r="V898" s="1">
        <f t="shared" si="350"/>
        <v>7757481.6991285086</v>
      </c>
      <c r="W898" s="1">
        <f t="shared" si="351"/>
        <v>26655367.360000014</v>
      </c>
      <c r="X898" s="1">
        <f t="shared" si="352"/>
        <v>0</v>
      </c>
      <c r="Y898" s="1">
        <f t="shared" si="353"/>
        <v>337407143.51481497</v>
      </c>
      <c r="Z898" s="1">
        <f t="shared" si="354"/>
        <v>330537504</v>
      </c>
      <c r="AA898" s="1">
        <f t="shared" si="355"/>
        <v>324512358.11794901</v>
      </c>
      <c r="AB898" s="1">
        <f t="shared" si="356"/>
        <v>343223136</v>
      </c>
      <c r="AC898" s="1">
        <f t="shared" si="357"/>
        <v>0</v>
      </c>
      <c r="AD898" s="1">
        <f t="shared" si="358"/>
        <v>337407143.51481497</v>
      </c>
      <c r="AE898" s="1">
        <f t="shared" si="359"/>
        <v>330537504</v>
      </c>
      <c r="AF898" s="1">
        <f t="shared" si="360"/>
        <v>324512358.11794901</v>
      </c>
      <c r="AG898" s="1">
        <f t="shared" si="361"/>
        <v>343223136</v>
      </c>
    </row>
    <row r="899" spans="1:33" x14ac:dyDescent="0.25">
      <c r="A899" t="s">
        <v>1785</v>
      </c>
      <c r="B899" t="s">
        <v>1786</v>
      </c>
      <c r="C899" s="1">
        <v>390000000</v>
      </c>
      <c r="D899" s="1">
        <v>125000000</v>
      </c>
      <c r="E899" s="1">
        <v>217744998.15007401</v>
      </c>
      <c r="F899" s="1">
        <v>246149040</v>
      </c>
      <c r="G899" s="1">
        <v>201799063.13475201</v>
      </c>
      <c r="H899" s="1">
        <v>263977840</v>
      </c>
      <c r="I899" s="1">
        <f t="shared" si="337"/>
        <v>126250000</v>
      </c>
      <c r="J899" s="1">
        <f t="shared" si="338"/>
        <v>219922448.13157475</v>
      </c>
      <c r="K899" s="1">
        <f t="shared" si="339"/>
        <v>248610530.40000001</v>
      </c>
      <c r="L899" s="1">
        <f t="shared" si="340"/>
        <v>203817053.76609951</v>
      </c>
      <c r="M899" s="1">
        <f t="shared" si="341"/>
        <v>266617618.40000001</v>
      </c>
      <c r="N899" s="1">
        <f t="shared" si="342"/>
        <v>-265000000</v>
      </c>
      <c r="O899" s="1">
        <f t="shared" si="343"/>
        <v>-172255001.84992599</v>
      </c>
      <c r="P899" s="1">
        <f t="shared" si="344"/>
        <v>-143850960</v>
      </c>
      <c r="Q899" s="1">
        <f t="shared" si="345"/>
        <v>-188200936.86524799</v>
      </c>
      <c r="R899" s="1">
        <f t="shared" si="346"/>
        <v>-126022160</v>
      </c>
      <c r="S899" s="1">
        <f t="shared" si="347"/>
        <v>-263750000</v>
      </c>
      <c r="T899" s="1">
        <f t="shared" si="348"/>
        <v>-170077551.86842525</v>
      </c>
      <c r="U899" s="1">
        <f t="shared" si="349"/>
        <v>-141389469.59999999</v>
      </c>
      <c r="V899" s="1">
        <f t="shared" si="350"/>
        <v>-186182946.23390049</v>
      </c>
      <c r="W899" s="1">
        <f t="shared" si="351"/>
        <v>-123382381.59999999</v>
      </c>
      <c r="X899" s="1">
        <f t="shared" si="352"/>
        <v>0</v>
      </c>
      <c r="Y899" s="1">
        <f t="shared" si="353"/>
        <v>0</v>
      </c>
      <c r="Z899" s="1">
        <f t="shared" si="354"/>
        <v>0</v>
      </c>
      <c r="AA899" s="1">
        <f t="shared" si="355"/>
        <v>0</v>
      </c>
      <c r="AB899" s="1">
        <f t="shared" si="356"/>
        <v>0</v>
      </c>
      <c r="AC899" s="1">
        <f t="shared" si="357"/>
        <v>0</v>
      </c>
      <c r="AD899" s="1">
        <f t="shared" si="358"/>
        <v>0</v>
      </c>
      <c r="AE899" s="1">
        <f t="shared" si="359"/>
        <v>0</v>
      </c>
      <c r="AF899" s="1">
        <f t="shared" si="360"/>
        <v>0</v>
      </c>
      <c r="AG899" s="1">
        <f t="shared" si="361"/>
        <v>0</v>
      </c>
    </row>
    <row r="900" spans="1:33" x14ac:dyDescent="0.25">
      <c r="A900" t="s">
        <v>1787</v>
      </c>
      <c r="B900" t="s">
        <v>1788</v>
      </c>
      <c r="C900" s="1">
        <v>495000000</v>
      </c>
      <c r="D900" s="1">
        <v>298067667.19326001</v>
      </c>
      <c r="E900" s="1">
        <v>290136558.321127</v>
      </c>
      <c r="F900" s="1">
        <v>818535616</v>
      </c>
      <c r="G900" s="1">
        <v>665590152.30769205</v>
      </c>
      <c r="H900" s="1">
        <v>851198400</v>
      </c>
      <c r="I900" s="1">
        <f t="shared" ref="I900:I963" si="362">D900*1.01</f>
        <v>301048343.86519259</v>
      </c>
      <c r="J900" s="1">
        <f t="shared" ref="J900:J963" si="363">E900*1.01</f>
        <v>293037923.90433824</v>
      </c>
      <c r="K900" s="1">
        <f t="shared" ref="K900:K963" si="364">F900*1.01</f>
        <v>826720972.15999997</v>
      </c>
      <c r="L900" s="1">
        <f t="shared" ref="L900:L963" si="365">G900*1.01</f>
        <v>672246053.83076894</v>
      </c>
      <c r="M900" s="1">
        <f t="shared" ref="M900:M963" si="366">H900*1.01</f>
        <v>859710384</v>
      </c>
      <c r="N900" s="1">
        <f t="shared" ref="N900:N963" si="367">D900-$C900</f>
        <v>-196932332.80673999</v>
      </c>
      <c r="O900" s="1">
        <f t="shared" ref="O900:O963" si="368">E900-$C900</f>
        <v>-204863441.678873</v>
      </c>
      <c r="P900" s="1">
        <f t="shared" ref="P900:P963" si="369">F900-$C900</f>
        <v>323535616</v>
      </c>
      <c r="Q900" s="1">
        <f t="shared" ref="Q900:Q963" si="370">G900-$C900</f>
        <v>170590152.30769205</v>
      </c>
      <c r="R900" s="1">
        <f t="shared" ref="R900:R963" si="371">H900-$C900</f>
        <v>356198400</v>
      </c>
      <c r="S900" s="1">
        <f t="shared" ref="S900:S963" si="372">I900-$C900</f>
        <v>-193951656.13480741</v>
      </c>
      <c r="T900" s="1">
        <f t="shared" ref="T900:T963" si="373">J900-$C900</f>
        <v>-201962076.09566176</v>
      </c>
      <c r="U900" s="1">
        <f t="shared" ref="U900:U963" si="374">K900-$C900</f>
        <v>331720972.15999997</v>
      </c>
      <c r="V900" s="1">
        <f t="shared" ref="V900:V963" si="375">L900-$C900</f>
        <v>177246053.83076894</v>
      </c>
      <c r="W900" s="1">
        <f t="shared" ref="W900:W963" si="376">M900-$C900</f>
        <v>364710384</v>
      </c>
      <c r="X900" s="1">
        <f t="shared" ref="X900:X963" si="377">IF(N900&gt;0,D900,IF(ABS(N900)&gt;40000000,0,D900))</f>
        <v>0</v>
      </c>
      <c r="Y900" s="1">
        <f t="shared" ref="Y900:Y963" si="378">IF(O900&gt;0,E900,IF(ABS(O900)&gt;40000000,0,E900))</f>
        <v>0</v>
      </c>
      <c r="Z900" s="1">
        <f t="shared" ref="Z900:Z963" si="379">IF(P900&gt;0,F900,IF(ABS(P900)&gt;40000000,0,F900))</f>
        <v>818535616</v>
      </c>
      <c r="AA900" s="1">
        <f t="shared" ref="AA900:AA963" si="380">IF(Q900&gt;0,G900,IF(ABS(Q900)&gt;40000000,0,G900))</f>
        <v>665590152.30769205</v>
      </c>
      <c r="AB900" s="1">
        <f t="shared" ref="AB900:AB963" si="381">IF(R900&gt;0,H900,IF(ABS(R900)&gt;40000000,0,H900))</f>
        <v>851198400</v>
      </c>
      <c r="AC900" s="1">
        <f t="shared" si="357"/>
        <v>0</v>
      </c>
      <c r="AD900" s="1">
        <f t="shared" si="358"/>
        <v>0</v>
      </c>
      <c r="AE900" s="1">
        <f t="shared" si="359"/>
        <v>818535616</v>
      </c>
      <c r="AF900" s="1">
        <f t="shared" si="360"/>
        <v>665590152.30769205</v>
      </c>
      <c r="AG900" s="1">
        <f t="shared" si="361"/>
        <v>851198400</v>
      </c>
    </row>
    <row r="901" spans="1:33" x14ac:dyDescent="0.25">
      <c r="A901" t="s">
        <v>1789</v>
      </c>
      <c r="B901" t="s">
        <v>1790</v>
      </c>
      <c r="C901" s="1">
        <v>590000000</v>
      </c>
      <c r="D901" s="1">
        <v>55000000</v>
      </c>
      <c r="E901" s="1">
        <v>217744998.15007401</v>
      </c>
      <c r="F901" s="1">
        <v>458446912</v>
      </c>
      <c r="G901" s="1">
        <v>561428571.42857099</v>
      </c>
      <c r="H901" s="1">
        <v>408397952</v>
      </c>
      <c r="I901" s="1">
        <f t="shared" si="362"/>
        <v>55550000</v>
      </c>
      <c r="J901" s="1">
        <f t="shared" si="363"/>
        <v>219922448.13157475</v>
      </c>
      <c r="K901" s="1">
        <f t="shared" si="364"/>
        <v>463031381.12</v>
      </c>
      <c r="L901" s="1">
        <f t="shared" si="365"/>
        <v>567042857.14285672</v>
      </c>
      <c r="M901" s="1">
        <f t="shared" si="366"/>
        <v>412481931.51999998</v>
      </c>
      <c r="N901" s="1">
        <f t="shared" si="367"/>
        <v>-535000000</v>
      </c>
      <c r="O901" s="1">
        <f t="shared" si="368"/>
        <v>-372255001.84992599</v>
      </c>
      <c r="P901" s="1">
        <f t="shared" si="369"/>
        <v>-131553088</v>
      </c>
      <c r="Q901" s="1">
        <f t="shared" si="370"/>
        <v>-28571428.571429014</v>
      </c>
      <c r="R901" s="1">
        <f t="shared" si="371"/>
        <v>-181602048</v>
      </c>
      <c r="S901" s="1">
        <f t="shared" si="372"/>
        <v>-534450000</v>
      </c>
      <c r="T901" s="1">
        <f t="shared" si="373"/>
        <v>-370077551.86842525</v>
      </c>
      <c r="U901" s="1">
        <f t="shared" si="374"/>
        <v>-126968618.88</v>
      </c>
      <c r="V901" s="1">
        <f t="shared" si="375"/>
        <v>-22957142.857143283</v>
      </c>
      <c r="W901" s="1">
        <f t="shared" si="376"/>
        <v>-177518068.48000002</v>
      </c>
      <c r="X901" s="1">
        <f t="shared" si="377"/>
        <v>0</v>
      </c>
      <c r="Y901" s="1">
        <f t="shared" si="378"/>
        <v>0</v>
      </c>
      <c r="Z901" s="1">
        <f t="shared" si="379"/>
        <v>0</v>
      </c>
      <c r="AA901" s="1">
        <f t="shared" si="380"/>
        <v>561428571.42857099</v>
      </c>
      <c r="AB901" s="1">
        <f t="shared" si="381"/>
        <v>0</v>
      </c>
      <c r="AC901" s="1">
        <f t="shared" si="357"/>
        <v>0</v>
      </c>
      <c r="AD901" s="1">
        <f t="shared" si="358"/>
        <v>0</v>
      </c>
      <c r="AE901" s="1">
        <f t="shared" si="359"/>
        <v>0</v>
      </c>
      <c r="AF901" s="1">
        <f t="shared" si="360"/>
        <v>561428571.42857099</v>
      </c>
      <c r="AG901" s="1">
        <f t="shared" si="361"/>
        <v>0</v>
      </c>
    </row>
    <row r="902" spans="1:33" x14ac:dyDescent="0.25">
      <c r="A902" t="s">
        <v>1791</v>
      </c>
      <c r="B902" t="s">
        <v>1792</v>
      </c>
      <c r="C902" s="1">
        <v>480000000</v>
      </c>
      <c r="D902" s="1">
        <v>426475409.83606601</v>
      </c>
      <c r="E902" s="1">
        <v>417147470.369515</v>
      </c>
      <c r="F902" s="1">
        <v>356658528</v>
      </c>
      <c r="G902" s="1">
        <v>313756410.25641</v>
      </c>
      <c r="H902" s="1">
        <v>350337472</v>
      </c>
      <c r="I902" s="1">
        <f t="shared" si="362"/>
        <v>430740163.93442667</v>
      </c>
      <c r="J902" s="1">
        <f t="shared" si="363"/>
        <v>421318945.07321018</v>
      </c>
      <c r="K902" s="1">
        <f t="shared" si="364"/>
        <v>360225113.28000003</v>
      </c>
      <c r="L902" s="1">
        <f t="shared" si="365"/>
        <v>316893974.3589741</v>
      </c>
      <c r="M902" s="1">
        <f t="shared" si="366"/>
        <v>353840846.72000003</v>
      </c>
      <c r="N902" s="1">
        <f t="shared" si="367"/>
        <v>-53524590.163933992</v>
      </c>
      <c r="O902" s="1">
        <f t="shared" si="368"/>
        <v>-62852529.630484998</v>
      </c>
      <c r="P902" s="1">
        <f t="shared" si="369"/>
        <v>-123341472</v>
      </c>
      <c r="Q902" s="1">
        <f t="shared" si="370"/>
        <v>-166243589.74359</v>
      </c>
      <c r="R902" s="1">
        <f t="shared" si="371"/>
        <v>-129662528</v>
      </c>
      <c r="S902" s="1">
        <f t="shared" si="372"/>
        <v>-49259836.065573335</v>
      </c>
      <c r="T902" s="1">
        <f t="shared" si="373"/>
        <v>-58681054.92678982</v>
      </c>
      <c r="U902" s="1">
        <f t="shared" si="374"/>
        <v>-119774886.71999997</v>
      </c>
      <c r="V902" s="1">
        <f t="shared" si="375"/>
        <v>-163106025.6410259</v>
      </c>
      <c r="W902" s="1">
        <f t="shared" si="376"/>
        <v>-126159153.27999997</v>
      </c>
      <c r="X902" s="1">
        <f t="shared" si="377"/>
        <v>0</v>
      </c>
      <c r="Y902" s="1">
        <f t="shared" si="378"/>
        <v>0</v>
      </c>
      <c r="Z902" s="1">
        <f t="shared" si="379"/>
        <v>0</v>
      </c>
      <c r="AA902" s="1">
        <f t="shared" si="380"/>
        <v>0</v>
      </c>
      <c r="AB902" s="1">
        <f t="shared" si="381"/>
        <v>0</v>
      </c>
      <c r="AC902" s="1">
        <f t="shared" si="357"/>
        <v>0</v>
      </c>
      <c r="AD902" s="1">
        <f t="shared" si="358"/>
        <v>0</v>
      </c>
      <c r="AE902" s="1">
        <f t="shared" si="359"/>
        <v>0</v>
      </c>
      <c r="AF902" s="1">
        <f t="shared" si="360"/>
        <v>0</v>
      </c>
      <c r="AG902" s="1">
        <f t="shared" si="361"/>
        <v>0</v>
      </c>
    </row>
    <row r="903" spans="1:33" x14ac:dyDescent="0.25">
      <c r="A903" t="s">
        <v>1793</v>
      </c>
      <c r="B903" t="s">
        <v>421</v>
      </c>
      <c r="C903" s="1">
        <v>720000000</v>
      </c>
      <c r="D903" s="1">
        <v>596808510.63829803</v>
      </c>
      <c r="E903" s="1">
        <v>544350324.44986498</v>
      </c>
      <c r="F903" s="1">
        <v>605247808</v>
      </c>
      <c r="G903" s="1">
        <v>631214185.85365903</v>
      </c>
      <c r="H903" s="1">
        <v>592591488</v>
      </c>
      <c r="I903" s="1">
        <f t="shared" si="362"/>
        <v>602776595.744681</v>
      </c>
      <c r="J903" s="1">
        <f t="shared" si="363"/>
        <v>549793827.69436359</v>
      </c>
      <c r="K903" s="1">
        <f t="shared" si="364"/>
        <v>611300286.08000004</v>
      </c>
      <c r="L903" s="1">
        <f t="shared" si="365"/>
        <v>637526327.71219563</v>
      </c>
      <c r="M903" s="1">
        <f t="shared" si="366"/>
        <v>598517402.88</v>
      </c>
      <c r="N903" s="1">
        <f t="shared" si="367"/>
        <v>-123191489.36170197</v>
      </c>
      <c r="O903" s="1">
        <f t="shared" si="368"/>
        <v>-175649675.55013502</v>
      </c>
      <c r="P903" s="1">
        <f t="shared" si="369"/>
        <v>-114752192</v>
      </c>
      <c r="Q903" s="1">
        <f t="shared" si="370"/>
        <v>-88785814.146340966</v>
      </c>
      <c r="R903" s="1">
        <f t="shared" si="371"/>
        <v>-127408512</v>
      </c>
      <c r="S903" s="1">
        <f t="shared" si="372"/>
        <v>-117223404.255319</v>
      </c>
      <c r="T903" s="1">
        <f t="shared" si="373"/>
        <v>-170206172.30563641</v>
      </c>
      <c r="U903" s="1">
        <f t="shared" si="374"/>
        <v>-108699713.91999996</v>
      </c>
      <c r="V903" s="1">
        <f t="shared" si="375"/>
        <v>-82473672.287804365</v>
      </c>
      <c r="W903" s="1">
        <f t="shared" si="376"/>
        <v>-121482597.12</v>
      </c>
      <c r="X903" s="1">
        <f t="shared" si="377"/>
        <v>0</v>
      </c>
      <c r="Y903" s="1">
        <f t="shared" si="378"/>
        <v>0</v>
      </c>
      <c r="Z903" s="1">
        <f t="shared" si="379"/>
        <v>0</v>
      </c>
      <c r="AA903" s="1">
        <f t="shared" si="380"/>
        <v>0</v>
      </c>
      <c r="AB903" s="1">
        <f t="shared" si="381"/>
        <v>0</v>
      </c>
      <c r="AC903" s="1">
        <f t="shared" ref="AC903:AC966" si="382">IF(S903&gt;0,D903,IF(ABS(S903)&gt;40000000,0,D903))</f>
        <v>0</v>
      </c>
      <c r="AD903" s="1">
        <f t="shared" ref="AD903:AD966" si="383">IF(T903&gt;0,E903,IF(ABS(T903)&gt;40000000,0,E903))</f>
        <v>0</v>
      </c>
      <c r="AE903" s="1">
        <f t="shared" ref="AE903:AE966" si="384">IF(U903&gt;0,F903,IF(ABS(U903)&gt;40000000,0,F903))</f>
        <v>0</v>
      </c>
      <c r="AF903" s="1">
        <f t="shared" ref="AF903:AF966" si="385">IF(V903&gt;0,G903,IF(ABS(V903)&gt;40000000,0,G903))</f>
        <v>0</v>
      </c>
      <c r="AG903" s="1">
        <f t="shared" ref="AG903:AG966" si="386">IF(W903&gt;0,H903,IF(ABS(W903)&gt;40000000,0,H903))</f>
        <v>0</v>
      </c>
    </row>
    <row r="904" spans="1:33" x14ac:dyDescent="0.25">
      <c r="A904" t="s">
        <v>1794</v>
      </c>
      <c r="B904" t="s">
        <v>1795</v>
      </c>
      <c r="C904" s="1">
        <v>3500000000</v>
      </c>
      <c r="D904" s="1">
        <v>160000000</v>
      </c>
      <c r="E904" s="1">
        <v>1311453437.7142899</v>
      </c>
      <c r="F904" s="1">
        <v>970224832</v>
      </c>
      <c r="G904" s="1">
        <v>967241562.66666698</v>
      </c>
      <c r="H904" s="1">
        <v>959326464</v>
      </c>
      <c r="I904" s="1">
        <f t="shared" si="362"/>
        <v>161600000</v>
      </c>
      <c r="J904" s="1">
        <f t="shared" si="363"/>
        <v>1324567972.0914328</v>
      </c>
      <c r="K904" s="1">
        <f t="shared" si="364"/>
        <v>979927080.32000005</v>
      </c>
      <c r="L904" s="1">
        <f t="shared" si="365"/>
        <v>976913978.29333365</v>
      </c>
      <c r="M904" s="1">
        <f t="shared" si="366"/>
        <v>968919728.63999999</v>
      </c>
      <c r="N904" s="1">
        <f t="shared" si="367"/>
        <v>-3340000000</v>
      </c>
      <c r="O904" s="1">
        <f t="shared" si="368"/>
        <v>-2188546562.2857103</v>
      </c>
      <c r="P904" s="1">
        <f t="shared" si="369"/>
        <v>-2529775168</v>
      </c>
      <c r="Q904" s="1">
        <f t="shared" si="370"/>
        <v>-2532758437.333333</v>
      </c>
      <c r="R904" s="1">
        <f t="shared" si="371"/>
        <v>-2540673536</v>
      </c>
      <c r="S904" s="1">
        <f t="shared" si="372"/>
        <v>-3338400000</v>
      </c>
      <c r="T904" s="1">
        <f t="shared" si="373"/>
        <v>-2175432027.9085674</v>
      </c>
      <c r="U904" s="1">
        <f t="shared" si="374"/>
        <v>-2520072919.6799998</v>
      </c>
      <c r="V904" s="1">
        <f t="shared" si="375"/>
        <v>-2523086021.7066665</v>
      </c>
      <c r="W904" s="1">
        <f t="shared" si="376"/>
        <v>-2531080271.3600001</v>
      </c>
      <c r="X904" s="1">
        <f t="shared" si="377"/>
        <v>0</v>
      </c>
      <c r="Y904" s="1">
        <f t="shared" si="378"/>
        <v>0</v>
      </c>
      <c r="Z904" s="1">
        <f t="shared" si="379"/>
        <v>0</v>
      </c>
      <c r="AA904" s="1">
        <f t="shared" si="380"/>
        <v>0</v>
      </c>
      <c r="AB904" s="1">
        <f t="shared" si="381"/>
        <v>0</v>
      </c>
      <c r="AC904" s="1">
        <f t="shared" si="382"/>
        <v>0</v>
      </c>
      <c r="AD904" s="1">
        <f t="shared" si="383"/>
        <v>0</v>
      </c>
      <c r="AE904" s="1">
        <f t="shared" si="384"/>
        <v>0</v>
      </c>
      <c r="AF904" s="1">
        <f t="shared" si="385"/>
        <v>0</v>
      </c>
      <c r="AG904" s="1">
        <f t="shared" si="386"/>
        <v>0</v>
      </c>
    </row>
    <row r="905" spans="1:33" x14ac:dyDescent="0.25">
      <c r="A905" t="s">
        <v>1796</v>
      </c>
      <c r="B905" t="s">
        <v>1797</v>
      </c>
      <c r="C905" s="1">
        <v>237900000</v>
      </c>
      <c r="D905" s="1">
        <v>266697115.384615</v>
      </c>
      <c r="E905" s="1">
        <v>239809976.97111899</v>
      </c>
      <c r="F905" s="1">
        <v>259106896</v>
      </c>
      <c r="G905" s="1">
        <v>312824928.36676198</v>
      </c>
      <c r="H905" s="1">
        <v>264508048</v>
      </c>
      <c r="I905" s="1">
        <f t="shared" si="362"/>
        <v>269364086.53846115</v>
      </c>
      <c r="J905" s="1">
        <f t="shared" si="363"/>
        <v>242208076.74083018</v>
      </c>
      <c r="K905" s="1">
        <f t="shared" si="364"/>
        <v>261697964.96000001</v>
      </c>
      <c r="L905" s="1">
        <f t="shared" si="365"/>
        <v>315953177.65042961</v>
      </c>
      <c r="M905" s="1">
        <f t="shared" si="366"/>
        <v>267153128.47999999</v>
      </c>
      <c r="N905" s="1">
        <f t="shared" si="367"/>
        <v>28797115.384615004</v>
      </c>
      <c r="O905" s="1">
        <f t="shared" si="368"/>
        <v>1909976.9711189866</v>
      </c>
      <c r="P905" s="1">
        <f t="shared" si="369"/>
        <v>21206896</v>
      </c>
      <c r="Q905" s="1">
        <f t="shared" si="370"/>
        <v>74924928.366761982</v>
      </c>
      <c r="R905" s="1">
        <f t="shared" si="371"/>
        <v>26608048</v>
      </c>
      <c r="S905" s="1">
        <f t="shared" si="372"/>
        <v>31464086.538461149</v>
      </c>
      <c r="T905" s="1">
        <f t="shared" si="373"/>
        <v>4308076.740830183</v>
      </c>
      <c r="U905" s="1">
        <f t="shared" si="374"/>
        <v>23797964.960000008</v>
      </c>
      <c r="V905" s="1">
        <f t="shared" si="375"/>
        <v>78053177.650429606</v>
      </c>
      <c r="W905" s="1">
        <f t="shared" si="376"/>
        <v>29253128.479999989</v>
      </c>
      <c r="X905" s="1">
        <f t="shared" si="377"/>
        <v>266697115.384615</v>
      </c>
      <c r="Y905" s="1">
        <f t="shared" si="378"/>
        <v>239809976.97111899</v>
      </c>
      <c r="Z905" s="1">
        <f t="shared" si="379"/>
        <v>259106896</v>
      </c>
      <c r="AA905" s="1">
        <f t="shared" si="380"/>
        <v>312824928.36676198</v>
      </c>
      <c r="AB905" s="1">
        <f t="shared" si="381"/>
        <v>264508048</v>
      </c>
      <c r="AC905" s="1">
        <f t="shared" si="382"/>
        <v>266697115.384615</v>
      </c>
      <c r="AD905" s="1">
        <f t="shared" si="383"/>
        <v>239809976.97111899</v>
      </c>
      <c r="AE905" s="1">
        <f t="shared" si="384"/>
        <v>259106896</v>
      </c>
      <c r="AF905" s="1">
        <f t="shared" si="385"/>
        <v>312824928.36676198</v>
      </c>
      <c r="AG905" s="1">
        <f t="shared" si="386"/>
        <v>264508048</v>
      </c>
    </row>
    <row r="906" spans="1:33" x14ac:dyDescent="0.25">
      <c r="A906" t="s">
        <v>1798</v>
      </c>
      <c r="B906" t="s">
        <v>1799</v>
      </c>
      <c r="C906" s="1">
        <v>145000000</v>
      </c>
      <c r="D906" s="1">
        <v>202500000</v>
      </c>
      <c r="E906" s="1">
        <v>291318605.03547502</v>
      </c>
      <c r="F906" s="1">
        <v>238781520</v>
      </c>
      <c r="G906" s="1">
        <v>227072781.22743699</v>
      </c>
      <c r="H906" s="1">
        <v>219235360</v>
      </c>
      <c r="I906" s="1">
        <f t="shared" si="362"/>
        <v>204525000</v>
      </c>
      <c r="J906" s="1">
        <f t="shared" si="363"/>
        <v>294231791.08582979</v>
      </c>
      <c r="K906" s="1">
        <f t="shared" si="364"/>
        <v>241169335.19999999</v>
      </c>
      <c r="L906" s="1">
        <f t="shared" si="365"/>
        <v>229343509.03971136</v>
      </c>
      <c r="M906" s="1">
        <f t="shared" si="366"/>
        <v>221427713.59999999</v>
      </c>
      <c r="N906" s="1">
        <f t="shared" si="367"/>
        <v>57500000</v>
      </c>
      <c r="O906" s="1">
        <f t="shared" si="368"/>
        <v>146318605.03547502</v>
      </c>
      <c r="P906" s="1">
        <f t="shared" si="369"/>
        <v>93781520</v>
      </c>
      <c r="Q906" s="1">
        <f t="shared" si="370"/>
        <v>82072781.22743699</v>
      </c>
      <c r="R906" s="1">
        <f t="shared" si="371"/>
        <v>74235360</v>
      </c>
      <c r="S906" s="1">
        <f t="shared" si="372"/>
        <v>59525000</v>
      </c>
      <c r="T906" s="1">
        <f t="shared" si="373"/>
        <v>149231791.08582979</v>
      </c>
      <c r="U906" s="1">
        <f t="shared" si="374"/>
        <v>96169335.199999988</v>
      </c>
      <c r="V906" s="1">
        <f t="shared" si="375"/>
        <v>84343509.039711356</v>
      </c>
      <c r="W906" s="1">
        <f t="shared" si="376"/>
        <v>76427713.599999994</v>
      </c>
      <c r="X906" s="1">
        <f t="shared" si="377"/>
        <v>202500000</v>
      </c>
      <c r="Y906" s="1">
        <f t="shared" si="378"/>
        <v>291318605.03547502</v>
      </c>
      <c r="Z906" s="1">
        <f t="shared" si="379"/>
        <v>238781520</v>
      </c>
      <c r="AA906" s="1">
        <f t="shared" si="380"/>
        <v>227072781.22743699</v>
      </c>
      <c r="AB906" s="1">
        <f t="shared" si="381"/>
        <v>219235360</v>
      </c>
      <c r="AC906" s="1">
        <f t="shared" si="382"/>
        <v>202500000</v>
      </c>
      <c r="AD906" s="1">
        <f t="shared" si="383"/>
        <v>291318605.03547502</v>
      </c>
      <c r="AE906" s="1">
        <f t="shared" si="384"/>
        <v>238781520</v>
      </c>
      <c r="AF906" s="1">
        <f t="shared" si="385"/>
        <v>227072781.22743699</v>
      </c>
      <c r="AG906" s="1">
        <f t="shared" si="386"/>
        <v>219235360</v>
      </c>
    </row>
    <row r="907" spans="1:33" x14ac:dyDescent="0.25">
      <c r="A907" t="s">
        <v>1800</v>
      </c>
      <c r="B907" t="s">
        <v>1799</v>
      </c>
      <c r="C907" s="1">
        <v>145000000</v>
      </c>
      <c r="D907" s="1">
        <v>202500000</v>
      </c>
      <c r="E907" s="1">
        <v>291318605.03547502</v>
      </c>
      <c r="F907" s="1">
        <v>238781520</v>
      </c>
      <c r="G907" s="1">
        <v>227072781.22743699</v>
      </c>
      <c r="H907" s="1">
        <v>219235360</v>
      </c>
      <c r="I907" s="1">
        <f t="shared" si="362"/>
        <v>204525000</v>
      </c>
      <c r="J907" s="1">
        <f t="shared" si="363"/>
        <v>294231791.08582979</v>
      </c>
      <c r="K907" s="1">
        <f t="shared" si="364"/>
        <v>241169335.19999999</v>
      </c>
      <c r="L907" s="1">
        <f t="shared" si="365"/>
        <v>229343509.03971136</v>
      </c>
      <c r="M907" s="1">
        <f t="shared" si="366"/>
        <v>221427713.59999999</v>
      </c>
      <c r="N907" s="1">
        <f t="shared" si="367"/>
        <v>57500000</v>
      </c>
      <c r="O907" s="1">
        <f t="shared" si="368"/>
        <v>146318605.03547502</v>
      </c>
      <c r="P907" s="1">
        <f t="shared" si="369"/>
        <v>93781520</v>
      </c>
      <c r="Q907" s="1">
        <f t="shared" si="370"/>
        <v>82072781.22743699</v>
      </c>
      <c r="R907" s="1">
        <f t="shared" si="371"/>
        <v>74235360</v>
      </c>
      <c r="S907" s="1">
        <f t="shared" si="372"/>
        <v>59525000</v>
      </c>
      <c r="T907" s="1">
        <f t="shared" si="373"/>
        <v>149231791.08582979</v>
      </c>
      <c r="U907" s="1">
        <f t="shared" si="374"/>
        <v>96169335.199999988</v>
      </c>
      <c r="V907" s="1">
        <f t="shared" si="375"/>
        <v>84343509.039711356</v>
      </c>
      <c r="W907" s="1">
        <f t="shared" si="376"/>
        <v>76427713.599999994</v>
      </c>
      <c r="X907" s="1">
        <f t="shared" si="377"/>
        <v>202500000</v>
      </c>
      <c r="Y907" s="1">
        <f t="shared" si="378"/>
        <v>291318605.03547502</v>
      </c>
      <c r="Z907" s="1">
        <f t="shared" si="379"/>
        <v>238781520</v>
      </c>
      <c r="AA907" s="1">
        <f t="shared" si="380"/>
        <v>227072781.22743699</v>
      </c>
      <c r="AB907" s="1">
        <f t="shared" si="381"/>
        <v>219235360</v>
      </c>
      <c r="AC907" s="1">
        <f t="shared" si="382"/>
        <v>202500000</v>
      </c>
      <c r="AD907" s="1">
        <f t="shared" si="383"/>
        <v>291318605.03547502</v>
      </c>
      <c r="AE907" s="1">
        <f t="shared" si="384"/>
        <v>238781520</v>
      </c>
      <c r="AF907" s="1">
        <f t="shared" si="385"/>
        <v>227072781.22743699</v>
      </c>
      <c r="AG907" s="1">
        <f t="shared" si="386"/>
        <v>219235360</v>
      </c>
    </row>
    <row r="908" spans="1:33" x14ac:dyDescent="0.25">
      <c r="A908" t="s">
        <v>1801</v>
      </c>
      <c r="B908" t="s">
        <v>1802</v>
      </c>
      <c r="C908" s="1">
        <v>360000000</v>
      </c>
      <c r="D908" s="1">
        <v>370000000</v>
      </c>
      <c r="E908" s="1">
        <v>484380066.78678697</v>
      </c>
      <c r="F908" s="1">
        <v>437120960</v>
      </c>
      <c r="G908" s="1">
        <v>507091607.83377999</v>
      </c>
      <c r="H908" s="1">
        <v>449107360</v>
      </c>
      <c r="I908" s="1">
        <f t="shared" si="362"/>
        <v>373700000</v>
      </c>
      <c r="J908" s="1">
        <f t="shared" si="363"/>
        <v>489223867.45465487</v>
      </c>
      <c r="K908" s="1">
        <f t="shared" si="364"/>
        <v>441492169.60000002</v>
      </c>
      <c r="L908" s="1">
        <f t="shared" si="365"/>
        <v>512162523.91211778</v>
      </c>
      <c r="M908" s="1">
        <f t="shared" si="366"/>
        <v>453598433.60000002</v>
      </c>
      <c r="N908" s="1">
        <f t="shared" si="367"/>
        <v>10000000</v>
      </c>
      <c r="O908" s="1">
        <f t="shared" si="368"/>
        <v>124380066.78678697</v>
      </c>
      <c r="P908" s="1">
        <f t="shared" si="369"/>
        <v>77120960</v>
      </c>
      <c r="Q908" s="1">
        <f t="shared" si="370"/>
        <v>147091607.83377999</v>
      </c>
      <c r="R908" s="1">
        <f t="shared" si="371"/>
        <v>89107360</v>
      </c>
      <c r="S908" s="1">
        <f t="shared" si="372"/>
        <v>13700000</v>
      </c>
      <c r="T908" s="1">
        <f t="shared" si="373"/>
        <v>129223867.45465487</v>
      </c>
      <c r="U908" s="1">
        <f t="shared" si="374"/>
        <v>81492169.600000024</v>
      </c>
      <c r="V908" s="1">
        <f t="shared" si="375"/>
        <v>152162523.91211778</v>
      </c>
      <c r="W908" s="1">
        <f t="shared" si="376"/>
        <v>93598433.600000024</v>
      </c>
      <c r="X908" s="1">
        <f t="shared" si="377"/>
        <v>370000000</v>
      </c>
      <c r="Y908" s="1">
        <f t="shared" si="378"/>
        <v>484380066.78678697</v>
      </c>
      <c r="Z908" s="1">
        <f t="shared" si="379"/>
        <v>437120960</v>
      </c>
      <c r="AA908" s="1">
        <f t="shared" si="380"/>
        <v>507091607.83377999</v>
      </c>
      <c r="AB908" s="1">
        <f t="shared" si="381"/>
        <v>449107360</v>
      </c>
      <c r="AC908" s="1">
        <f t="shared" si="382"/>
        <v>370000000</v>
      </c>
      <c r="AD908" s="1">
        <f t="shared" si="383"/>
        <v>484380066.78678697</v>
      </c>
      <c r="AE908" s="1">
        <f t="shared" si="384"/>
        <v>437120960</v>
      </c>
      <c r="AF908" s="1">
        <f t="shared" si="385"/>
        <v>507091607.83377999</v>
      </c>
      <c r="AG908" s="1">
        <f t="shared" si="386"/>
        <v>449107360</v>
      </c>
    </row>
    <row r="909" spans="1:33" x14ac:dyDescent="0.25">
      <c r="A909" t="s">
        <v>1803</v>
      </c>
      <c r="B909" t="s">
        <v>1804</v>
      </c>
      <c r="C909" s="1">
        <v>520000000</v>
      </c>
      <c r="D909" s="1">
        <v>336341535.43307102</v>
      </c>
      <c r="E909" s="1">
        <v>417147470.369515</v>
      </c>
      <c r="F909" s="1">
        <v>391590240</v>
      </c>
      <c r="G909" s="1">
        <v>434750127.13953501</v>
      </c>
      <c r="H909" s="1">
        <v>411288704</v>
      </c>
      <c r="I909" s="1">
        <f t="shared" si="362"/>
        <v>339704950.78740174</v>
      </c>
      <c r="J909" s="1">
        <f t="shared" si="363"/>
        <v>421318945.07321018</v>
      </c>
      <c r="K909" s="1">
        <f t="shared" si="364"/>
        <v>395506142.39999998</v>
      </c>
      <c r="L909" s="1">
        <f t="shared" si="365"/>
        <v>439097628.41093034</v>
      </c>
      <c r="M909" s="1">
        <f t="shared" si="366"/>
        <v>415401591.04000002</v>
      </c>
      <c r="N909" s="1">
        <f t="shared" si="367"/>
        <v>-183658464.56692898</v>
      </c>
      <c r="O909" s="1">
        <f t="shared" si="368"/>
        <v>-102852529.630485</v>
      </c>
      <c r="P909" s="1">
        <f t="shared" si="369"/>
        <v>-128409760</v>
      </c>
      <c r="Q909" s="1">
        <f t="shared" si="370"/>
        <v>-85249872.86046499</v>
      </c>
      <c r="R909" s="1">
        <f t="shared" si="371"/>
        <v>-108711296</v>
      </c>
      <c r="S909" s="1">
        <f t="shared" si="372"/>
        <v>-180295049.21259826</v>
      </c>
      <c r="T909" s="1">
        <f t="shared" si="373"/>
        <v>-98681054.92678982</v>
      </c>
      <c r="U909" s="1">
        <f t="shared" si="374"/>
        <v>-124493857.60000002</v>
      </c>
      <c r="V909" s="1">
        <f t="shared" si="375"/>
        <v>-80902371.589069664</v>
      </c>
      <c r="W909" s="1">
        <f t="shared" si="376"/>
        <v>-104598408.95999998</v>
      </c>
      <c r="X909" s="1">
        <f t="shared" si="377"/>
        <v>0</v>
      </c>
      <c r="Y909" s="1">
        <f t="shared" si="378"/>
        <v>0</v>
      </c>
      <c r="Z909" s="1">
        <f t="shared" si="379"/>
        <v>0</v>
      </c>
      <c r="AA909" s="1">
        <f t="shared" si="380"/>
        <v>0</v>
      </c>
      <c r="AB909" s="1">
        <f t="shared" si="381"/>
        <v>0</v>
      </c>
      <c r="AC909" s="1">
        <f t="shared" si="382"/>
        <v>0</v>
      </c>
      <c r="AD909" s="1">
        <f t="shared" si="383"/>
        <v>0</v>
      </c>
      <c r="AE909" s="1">
        <f t="shared" si="384"/>
        <v>0</v>
      </c>
      <c r="AF909" s="1">
        <f t="shared" si="385"/>
        <v>0</v>
      </c>
      <c r="AG909" s="1">
        <f t="shared" si="386"/>
        <v>0</v>
      </c>
    </row>
    <row r="910" spans="1:33" x14ac:dyDescent="0.25">
      <c r="A910" t="s">
        <v>1805</v>
      </c>
      <c r="B910" t="s">
        <v>1806</v>
      </c>
      <c r="C910" s="1">
        <v>740000000</v>
      </c>
      <c r="D910" s="1">
        <v>524833333.33333302</v>
      </c>
      <c r="E910" s="1">
        <v>600059113.300493</v>
      </c>
      <c r="F910" s="1">
        <v>576523200</v>
      </c>
      <c r="G910" s="1">
        <v>771379310.34482801</v>
      </c>
      <c r="H910" s="1">
        <v>564516352</v>
      </c>
      <c r="I910" s="1">
        <f t="shared" si="362"/>
        <v>530081666.66666633</v>
      </c>
      <c r="J910" s="1">
        <f t="shared" si="363"/>
        <v>606059704.43349791</v>
      </c>
      <c r="K910" s="1">
        <f t="shared" si="364"/>
        <v>582288432</v>
      </c>
      <c r="L910" s="1">
        <f t="shared" si="365"/>
        <v>779093103.44827628</v>
      </c>
      <c r="M910" s="1">
        <f t="shared" si="366"/>
        <v>570161515.51999998</v>
      </c>
      <c r="N910" s="1">
        <f t="shared" si="367"/>
        <v>-215166666.66666698</v>
      </c>
      <c r="O910" s="1">
        <f t="shared" si="368"/>
        <v>-139940886.699507</v>
      </c>
      <c r="P910" s="1">
        <f t="shared" si="369"/>
        <v>-163476800</v>
      </c>
      <c r="Q910" s="1">
        <f t="shared" si="370"/>
        <v>31379310.34482801</v>
      </c>
      <c r="R910" s="1">
        <f t="shared" si="371"/>
        <v>-175483648</v>
      </c>
      <c r="S910" s="1">
        <f t="shared" si="372"/>
        <v>-209918333.33333367</v>
      </c>
      <c r="T910" s="1">
        <f t="shared" si="373"/>
        <v>-133940295.56650209</v>
      </c>
      <c r="U910" s="1">
        <f t="shared" si="374"/>
        <v>-157711568</v>
      </c>
      <c r="V910" s="1">
        <f t="shared" si="375"/>
        <v>39093103.448276281</v>
      </c>
      <c r="W910" s="1">
        <f t="shared" si="376"/>
        <v>-169838484.48000002</v>
      </c>
      <c r="X910" s="1">
        <f t="shared" si="377"/>
        <v>0</v>
      </c>
      <c r="Y910" s="1">
        <f t="shared" si="378"/>
        <v>0</v>
      </c>
      <c r="Z910" s="1">
        <f t="shared" si="379"/>
        <v>0</v>
      </c>
      <c r="AA910" s="1">
        <f t="shared" si="380"/>
        <v>771379310.34482801</v>
      </c>
      <c r="AB910" s="1">
        <f t="shared" si="381"/>
        <v>0</v>
      </c>
      <c r="AC910" s="1">
        <f t="shared" si="382"/>
        <v>0</v>
      </c>
      <c r="AD910" s="1">
        <f t="shared" si="383"/>
        <v>0</v>
      </c>
      <c r="AE910" s="1">
        <f t="shared" si="384"/>
        <v>0</v>
      </c>
      <c r="AF910" s="1">
        <f t="shared" si="385"/>
        <v>771379310.34482801</v>
      </c>
      <c r="AG910" s="1">
        <f t="shared" si="386"/>
        <v>0</v>
      </c>
    </row>
    <row r="911" spans="1:33" x14ac:dyDescent="0.25">
      <c r="A911" t="s">
        <v>1807</v>
      </c>
      <c r="B911" t="s">
        <v>1808</v>
      </c>
      <c r="C911" s="1">
        <v>700000000</v>
      </c>
      <c r="D911" s="1">
        <v>364806818.18181801</v>
      </c>
      <c r="E911" s="1">
        <v>600059113.300493</v>
      </c>
      <c r="F911" s="1">
        <v>543117504</v>
      </c>
      <c r="G911" s="1">
        <v>524354838.70967698</v>
      </c>
      <c r="H911" s="1">
        <v>533121984</v>
      </c>
      <c r="I911" s="1">
        <f t="shared" si="362"/>
        <v>368454886.3636362</v>
      </c>
      <c r="J911" s="1">
        <f t="shared" si="363"/>
        <v>606059704.43349791</v>
      </c>
      <c r="K911" s="1">
        <f t="shared" si="364"/>
        <v>548548679.03999996</v>
      </c>
      <c r="L911" s="1">
        <f t="shared" si="365"/>
        <v>529598387.09677374</v>
      </c>
      <c r="M911" s="1">
        <f t="shared" si="366"/>
        <v>538453203.84000003</v>
      </c>
      <c r="N911" s="1">
        <f t="shared" si="367"/>
        <v>-335193181.81818199</v>
      </c>
      <c r="O911" s="1">
        <f t="shared" si="368"/>
        <v>-99940886.699506998</v>
      </c>
      <c r="P911" s="1">
        <f t="shared" si="369"/>
        <v>-156882496</v>
      </c>
      <c r="Q911" s="1">
        <f t="shared" si="370"/>
        <v>-175645161.29032302</v>
      </c>
      <c r="R911" s="1">
        <f t="shared" si="371"/>
        <v>-166878016</v>
      </c>
      <c r="S911" s="1">
        <f t="shared" si="372"/>
        <v>-331545113.6363638</v>
      </c>
      <c r="T911" s="1">
        <f t="shared" si="373"/>
        <v>-93940295.566502094</v>
      </c>
      <c r="U911" s="1">
        <f t="shared" si="374"/>
        <v>-151451320.96000004</v>
      </c>
      <c r="V911" s="1">
        <f t="shared" si="375"/>
        <v>-170401612.90322626</v>
      </c>
      <c r="W911" s="1">
        <f t="shared" si="376"/>
        <v>-161546796.15999997</v>
      </c>
      <c r="X911" s="1">
        <f t="shared" si="377"/>
        <v>0</v>
      </c>
      <c r="Y911" s="1">
        <f t="shared" si="378"/>
        <v>0</v>
      </c>
      <c r="Z911" s="1">
        <f t="shared" si="379"/>
        <v>0</v>
      </c>
      <c r="AA911" s="1">
        <f t="shared" si="380"/>
        <v>0</v>
      </c>
      <c r="AB911" s="1">
        <f t="shared" si="381"/>
        <v>0</v>
      </c>
      <c r="AC911" s="1">
        <f t="shared" si="382"/>
        <v>0</v>
      </c>
      <c r="AD911" s="1">
        <f t="shared" si="383"/>
        <v>0</v>
      </c>
      <c r="AE911" s="1">
        <f t="shared" si="384"/>
        <v>0</v>
      </c>
      <c r="AF911" s="1">
        <f t="shared" si="385"/>
        <v>0</v>
      </c>
      <c r="AG911" s="1">
        <f t="shared" si="386"/>
        <v>0</v>
      </c>
    </row>
    <row r="912" spans="1:33" x14ac:dyDescent="0.25">
      <c r="A912" t="s">
        <v>1809</v>
      </c>
      <c r="B912" t="s">
        <v>1810</v>
      </c>
      <c r="C912" s="1">
        <v>245000000</v>
      </c>
      <c r="D912" s="1">
        <v>110000000</v>
      </c>
      <c r="E912" s="1">
        <v>188788299.64912301</v>
      </c>
      <c r="F912" s="1">
        <v>159692080</v>
      </c>
      <c r="G912" s="1">
        <v>202759349.90059599</v>
      </c>
      <c r="H912" s="1">
        <v>175341760</v>
      </c>
      <c r="I912" s="1">
        <f t="shared" si="362"/>
        <v>111100000</v>
      </c>
      <c r="J912" s="1">
        <f t="shared" si="363"/>
        <v>190676182.64561424</v>
      </c>
      <c r="K912" s="1">
        <f t="shared" si="364"/>
        <v>161289000.80000001</v>
      </c>
      <c r="L912" s="1">
        <f t="shared" si="365"/>
        <v>204786943.39960197</v>
      </c>
      <c r="M912" s="1">
        <f t="shared" si="366"/>
        <v>177095177.59999999</v>
      </c>
      <c r="N912" s="1">
        <f t="shared" si="367"/>
        <v>-135000000</v>
      </c>
      <c r="O912" s="1">
        <f t="shared" si="368"/>
        <v>-56211700.350876987</v>
      </c>
      <c r="P912" s="1">
        <f t="shared" si="369"/>
        <v>-85307920</v>
      </c>
      <c r="Q912" s="1">
        <f t="shared" si="370"/>
        <v>-42240650.099404007</v>
      </c>
      <c r="R912" s="1">
        <f t="shared" si="371"/>
        <v>-69658240</v>
      </c>
      <c r="S912" s="1">
        <f t="shared" si="372"/>
        <v>-133900000</v>
      </c>
      <c r="T912" s="1">
        <f t="shared" si="373"/>
        <v>-54323817.354385763</v>
      </c>
      <c r="U912" s="1">
        <f t="shared" si="374"/>
        <v>-83710999.199999988</v>
      </c>
      <c r="V912" s="1">
        <f t="shared" si="375"/>
        <v>-40213056.600398034</v>
      </c>
      <c r="W912" s="1">
        <f t="shared" si="376"/>
        <v>-67904822.400000006</v>
      </c>
      <c r="X912" s="1">
        <f t="shared" si="377"/>
        <v>0</v>
      </c>
      <c r="Y912" s="1">
        <f t="shared" si="378"/>
        <v>0</v>
      </c>
      <c r="Z912" s="1">
        <f t="shared" si="379"/>
        <v>0</v>
      </c>
      <c r="AA912" s="1">
        <f t="shared" si="380"/>
        <v>0</v>
      </c>
      <c r="AB912" s="1">
        <f t="shared" si="381"/>
        <v>0</v>
      </c>
      <c r="AC912" s="1">
        <f t="shared" si="382"/>
        <v>0</v>
      </c>
      <c r="AD912" s="1">
        <f t="shared" si="383"/>
        <v>0</v>
      </c>
      <c r="AE912" s="1">
        <f t="shared" si="384"/>
        <v>0</v>
      </c>
      <c r="AF912" s="1">
        <f t="shared" si="385"/>
        <v>0</v>
      </c>
      <c r="AG912" s="1">
        <f t="shared" si="386"/>
        <v>0</v>
      </c>
    </row>
    <row r="913" spans="1:33" x14ac:dyDescent="0.25">
      <c r="A913" t="s">
        <v>1811</v>
      </c>
      <c r="B913" t="s">
        <v>1812</v>
      </c>
      <c r="C913" s="1">
        <v>287000000</v>
      </c>
      <c r="D913" s="1">
        <v>290000000</v>
      </c>
      <c r="E913" s="1">
        <v>290136558.321127</v>
      </c>
      <c r="F913" s="1">
        <v>367045312</v>
      </c>
      <c r="G913" s="1">
        <v>202759349.90059599</v>
      </c>
      <c r="H913" s="1">
        <v>370568384</v>
      </c>
      <c r="I913" s="1">
        <f t="shared" si="362"/>
        <v>292900000</v>
      </c>
      <c r="J913" s="1">
        <f t="shared" si="363"/>
        <v>293037923.90433824</v>
      </c>
      <c r="K913" s="1">
        <f t="shared" si="364"/>
        <v>370715765.12</v>
      </c>
      <c r="L913" s="1">
        <f t="shared" si="365"/>
        <v>204786943.39960197</v>
      </c>
      <c r="M913" s="1">
        <f t="shared" si="366"/>
        <v>374274067.83999997</v>
      </c>
      <c r="N913" s="1">
        <f t="shared" si="367"/>
        <v>3000000</v>
      </c>
      <c r="O913" s="1">
        <f t="shared" si="368"/>
        <v>3136558.3211269975</v>
      </c>
      <c r="P913" s="1">
        <f t="shared" si="369"/>
        <v>80045312</v>
      </c>
      <c r="Q913" s="1">
        <f t="shared" si="370"/>
        <v>-84240650.099404007</v>
      </c>
      <c r="R913" s="1">
        <f t="shared" si="371"/>
        <v>83568384</v>
      </c>
      <c r="S913" s="1">
        <f t="shared" si="372"/>
        <v>5900000</v>
      </c>
      <c r="T913" s="1">
        <f t="shared" si="373"/>
        <v>6037923.9043382406</v>
      </c>
      <c r="U913" s="1">
        <f t="shared" si="374"/>
        <v>83715765.120000005</v>
      </c>
      <c r="V913" s="1">
        <f t="shared" si="375"/>
        <v>-82213056.600398034</v>
      </c>
      <c r="W913" s="1">
        <f t="shared" si="376"/>
        <v>87274067.839999974</v>
      </c>
      <c r="X913" s="1">
        <f t="shared" si="377"/>
        <v>290000000</v>
      </c>
      <c r="Y913" s="1">
        <f t="shared" si="378"/>
        <v>290136558.321127</v>
      </c>
      <c r="Z913" s="1">
        <f t="shared" si="379"/>
        <v>367045312</v>
      </c>
      <c r="AA913" s="1">
        <f t="shared" si="380"/>
        <v>0</v>
      </c>
      <c r="AB913" s="1">
        <f t="shared" si="381"/>
        <v>370568384</v>
      </c>
      <c r="AC913" s="1">
        <f t="shared" si="382"/>
        <v>290000000</v>
      </c>
      <c r="AD913" s="1">
        <f t="shared" si="383"/>
        <v>290136558.321127</v>
      </c>
      <c r="AE913" s="1">
        <f t="shared" si="384"/>
        <v>367045312</v>
      </c>
      <c r="AF913" s="1">
        <f t="shared" si="385"/>
        <v>0</v>
      </c>
      <c r="AG913" s="1">
        <f t="shared" si="386"/>
        <v>370568384</v>
      </c>
    </row>
    <row r="914" spans="1:33" x14ac:dyDescent="0.25">
      <c r="A914" t="s">
        <v>1813</v>
      </c>
      <c r="B914" t="s">
        <v>1814</v>
      </c>
      <c r="C914" s="1">
        <v>255000000</v>
      </c>
      <c r="D914" s="1">
        <v>306285714.28571397</v>
      </c>
      <c r="E914" s="1">
        <v>360202354.90009499</v>
      </c>
      <c r="F914" s="1">
        <v>332205088</v>
      </c>
      <c r="G914" s="1">
        <v>259139863.422131</v>
      </c>
      <c r="H914" s="1">
        <v>313613216</v>
      </c>
      <c r="I914" s="1">
        <f t="shared" si="362"/>
        <v>309348571.42857111</v>
      </c>
      <c r="J914" s="1">
        <f t="shared" si="363"/>
        <v>363804378.44909596</v>
      </c>
      <c r="K914" s="1">
        <f t="shared" si="364"/>
        <v>335527138.88</v>
      </c>
      <c r="L914" s="1">
        <f t="shared" si="365"/>
        <v>261731262.05635232</v>
      </c>
      <c r="M914" s="1">
        <f t="shared" si="366"/>
        <v>316749348.16000003</v>
      </c>
      <c r="N914" s="1">
        <f t="shared" si="367"/>
        <v>51285714.285713971</v>
      </c>
      <c r="O914" s="1">
        <f t="shared" si="368"/>
        <v>105202354.90009499</v>
      </c>
      <c r="P914" s="1">
        <f t="shared" si="369"/>
        <v>77205088</v>
      </c>
      <c r="Q914" s="1">
        <f t="shared" si="370"/>
        <v>4139863.4221310019</v>
      </c>
      <c r="R914" s="1">
        <f t="shared" si="371"/>
        <v>58613216</v>
      </c>
      <c r="S914" s="1">
        <f t="shared" si="372"/>
        <v>54348571.428571105</v>
      </c>
      <c r="T914" s="1">
        <f t="shared" si="373"/>
        <v>108804378.44909596</v>
      </c>
      <c r="U914" s="1">
        <f t="shared" si="374"/>
        <v>80527138.879999995</v>
      </c>
      <c r="V914" s="1">
        <f t="shared" si="375"/>
        <v>6731262.0563523173</v>
      </c>
      <c r="W914" s="1">
        <f t="shared" si="376"/>
        <v>61749348.160000026</v>
      </c>
      <c r="X914" s="1">
        <f t="shared" si="377"/>
        <v>306285714.28571397</v>
      </c>
      <c r="Y914" s="1">
        <f t="shared" si="378"/>
        <v>360202354.90009499</v>
      </c>
      <c r="Z914" s="1">
        <f t="shared" si="379"/>
        <v>332205088</v>
      </c>
      <c r="AA914" s="1">
        <f t="shared" si="380"/>
        <v>259139863.422131</v>
      </c>
      <c r="AB914" s="1">
        <f t="shared" si="381"/>
        <v>313613216</v>
      </c>
      <c r="AC914" s="1">
        <f t="shared" si="382"/>
        <v>306285714.28571397</v>
      </c>
      <c r="AD914" s="1">
        <f t="shared" si="383"/>
        <v>360202354.90009499</v>
      </c>
      <c r="AE914" s="1">
        <f t="shared" si="384"/>
        <v>332205088</v>
      </c>
      <c r="AF914" s="1">
        <f t="shared" si="385"/>
        <v>259139863.422131</v>
      </c>
      <c r="AG914" s="1">
        <f t="shared" si="386"/>
        <v>313613216</v>
      </c>
    </row>
    <row r="915" spans="1:33" x14ac:dyDescent="0.25">
      <c r="A915" t="s">
        <v>1815</v>
      </c>
      <c r="B915" t="s">
        <v>1816</v>
      </c>
      <c r="C915" s="1">
        <v>315000000</v>
      </c>
      <c r="D915" s="1">
        <v>195533906.88259101</v>
      </c>
      <c r="E915" s="1">
        <v>337407143.51481497</v>
      </c>
      <c r="F915" s="1">
        <v>301997376</v>
      </c>
      <c r="G915" s="1">
        <v>281187248.32214803</v>
      </c>
      <c r="H915" s="1">
        <v>302845152</v>
      </c>
      <c r="I915" s="1">
        <f t="shared" si="362"/>
        <v>197489245.95141691</v>
      </c>
      <c r="J915" s="1">
        <f t="shared" si="363"/>
        <v>340781214.94996315</v>
      </c>
      <c r="K915" s="1">
        <f t="shared" si="364"/>
        <v>305017349.75999999</v>
      </c>
      <c r="L915" s="1">
        <f t="shared" si="365"/>
        <v>283999120.8053695</v>
      </c>
      <c r="M915" s="1">
        <f t="shared" si="366"/>
        <v>305873603.51999998</v>
      </c>
      <c r="N915" s="1">
        <f t="shared" si="367"/>
        <v>-119466093.11740899</v>
      </c>
      <c r="O915" s="1">
        <f t="shared" si="368"/>
        <v>22407143.514814973</v>
      </c>
      <c r="P915" s="1">
        <f t="shared" si="369"/>
        <v>-13002624</v>
      </c>
      <c r="Q915" s="1">
        <f t="shared" si="370"/>
        <v>-33812751.677851975</v>
      </c>
      <c r="R915" s="1">
        <f t="shared" si="371"/>
        <v>-12154848</v>
      </c>
      <c r="S915" s="1">
        <f t="shared" si="372"/>
        <v>-117510754.04858309</v>
      </c>
      <c r="T915" s="1">
        <f t="shared" si="373"/>
        <v>25781214.949963152</v>
      </c>
      <c r="U915" s="1">
        <f t="shared" si="374"/>
        <v>-9982650.2400000095</v>
      </c>
      <c r="V915" s="1">
        <f t="shared" si="375"/>
        <v>-31000879.194630504</v>
      </c>
      <c r="W915" s="1">
        <f t="shared" si="376"/>
        <v>-9126396.4800000191</v>
      </c>
      <c r="X915" s="1">
        <f t="shared" si="377"/>
        <v>0</v>
      </c>
      <c r="Y915" s="1">
        <f t="shared" si="378"/>
        <v>337407143.51481497</v>
      </c>
      <c r="Z915" s="1">
        <f t="shared" si="379"/>
        <v>301997376</v>
      </c>
      <c r="AA915" s="1">
        <f t="shared" si="380"/>
        <v>281187248.32214803</v>
      </c>
      <c r="AB915" s="1">
        <f t="shared" si="381"/>
        <v>302845152</v>
      </c>
      <c r="AC915" s="1">
        <f t="shared" si="382"/>
        <v>0</v>
      </c>
      <c r="AD915" s="1">
        <f t="shared" si="383"/>
        <v>337407143.51481497</v>
      </c>
      <c r="AE915" s="1">
        <f t="shared" si="384"/>
        <v>301997376</v>
      </c>
      <c r="AF915" s="1">
        <f t="shared" si="385"/>
        <v>281187248.32214803</v>
      </c>
      <c r="AG915" s="1">
        <f t="shared" si="386"/>
        <v>302845152</v>
      </c>
    </row>
    <row r="916" spans="1:33" x14ac:dyDescent="0.25">
      <c r="A916" t="s">
        <v>1817</v>
      </c>
      <c r="B916" t="s">
        <v>1818</v>
      </c>
      <c r="C916" s="1">
        <v>300000000</v>
      </c>
      <c r="D916" s="1">
        <v>426475409.83606601</v>
      </c>
      <c r="E916" s="1">
        <v>417147470.369515</v>
      </c>
      <c r="F916" s="1">
        <v>382654912</v>
      </c>
      <c r="G916" s="1">
        <v>434750127.13953501</v>
      </c>
      <c r="H916" s="1">
        <v>373552672</v>
      </c>
      <c r="I916" s="1">
        <f t="shared" si="362"/>
        <v>430740163.93442667</v>
      </c>
      <c r="J916" s="1">
        <f t="shared" si="363"/>
        <v>421318945.07321018</v>
      </c>
      <c r="K916" s="1">
        <f t="shared" si="364"/>
        <v>386481461.12</v>
      </c>
      <c r="L916" s="1">
        <f t="shared" si="365"/>
        <v>439097628.41093034</v>
      </c>
      <c r="M916" s="1">
        <f t="shared" si="366"/>
        <v>377288198.72000003</v>
      </c>
      <c r="N916" s="1">
        <f t="shared" si="367"/>
        <v>126475409.83606601</v>
      </c>
      <c r="O916" s="1">
        <f t="shared" si="368"/>
        <v>117147470.369515</v>
      </c>
      <c r="P916" s="1">
        <f t="shared" si="369"/>
        <v>82654912</v>
      </c>
      <c r="Q916" s="1">
        <f t="shared" si="370"/>
        <v>134750127.13953501</v>
      </c>
      <c r="R916" s="1">
        <f t="shared" si="371"/>
        <v>73552672</v>
      </c>
      <c r="S916" s="1">
        <f t="shared" si="372"/>
        <v>130740163.93442667</v>
      </c>
      <c r="T916" s="1">
        <f t="shared" si="373"/>
        <v>121318945.07321018</v>
      </c>
      <c r="U916" s="1">
        <f t="shared" si="374"/>
        <v>86481461.120000005</v>
      </c>
      <c r="V916" s="1">
        <f t="shared" si="375"/>
        <v>139097628.41093034</v>
      </c>
      <c r="W916" s="1">
        <f t="shared" si="376"/>
        <v>77288198.720000029</v>
      </c>
      <c r="X916" s="1">
        <f t="shared" si="377"/>
        <v>426475409.83606601</v>
      </c>
      <c r="Y916" s="1">
        <f t="shared" si="378"/>
        <v>417147470.369515</v>
      </c>
      <c r="Z916" s="1">
        <f t="shared" si="379"/>
        <v>382654912</v>
      </c>
      <c r="AA916" s="1">
        <f t="shared" si="380"/>
        <v>434750127.13953501</v>
      </c>
      <c r="AB916" s="1">
        <f t="shared" si="381"/>
        <v>373552672</v>
      </c>
      <c r="AC916" s="1">
        <f t="shared" si="382"/>
        <v>426475409.83606601</v>
      </c>
      <c r="AD916" s="1">
        <f t="shared" si="383"/>
        <v>417147470.369515</v>
      </c>
      <c r="AE916" s="1">
        <f t="shared" si="384"/>
        <v>382654912</v>
      </c>
      <c r="AF916" s="1">
        <f t="shared" si="385"/>
        <v>434750127.13953501</v>
      </c>
      <c r="AG916" s="1">
        <f t="shared" si="386"/>
        <v>373552672</v>
      </c>
    </row>
    <row r="917" spans="1:33" x14ac:dyDescent="0.25">
      <c r="A917" t="s">
        <v>1819</v>
      </c>
      <c r="B917" t="s">
        <v>1820</v>
      </c>
      <c r="C917" s="1">
        <v>255000000</v>
      </c>
      <c r="D917" s="1">
        <v>276438603.646833</v>
      </c>
      <c r="E917" s="1">
        <v>283501262.14018703</v>
      </c>
      <c r="F917" s="1">
        <v>309487712</v>
      </c>
      <c r="G917" s="1">
        <v>360545562.13017702</v>
      </c>
      <c r="H917" s="1">
        <v>394507520</v>
      </c>
      <c r="I917" s="1">
        <f t="shared" si="362"/>
        <v>279202989.68330133</v>
      </c>
      <c r="J917" s="1">
        <f t="shared" si="363"/>
        <v>286336274.76158887</v>
      </c>
      <c r="K917" s="1">
        <f t="shared" si="364"/>
        <v>312582589.12</v>
      </c>
      <c r="L917" s="1">
        <f t="shared" si="365"/>
        <v>364151017.75147879</v>
      </c>
      <c r="M917" s="1">
        <f t="shared" si="366"/>
        <v>398452595.19999999</v>
      </c>
      <c r="N917" s="1">
        <f t="shared" si="367"/>
        <v>21438603.646833003</v>
      </c>
      <c r="O917" s="1">
        <f t="shared" si="368"/>
        <v>28501262.140187025</v>
      </c>
      <c r="P917" s="1">
        <f t="shared" si="369"/>
        <v>54487712</v>
      </c>
      <c r="Q917" s="1">
        <f t="shared" si="370"/>
        <v>105545562.13017702</v>
      </c>
      <c r="R917" s="1">
        <f t="shared" si="371"/>
        <v>139507520</v>
      </c>
      <c r="S917" s="1">
        <f t="shared" si="372"/>
        <v>24202989.68330133</v>
      </c>
      <c r="T917" s="1">
        <f t="shared" si="373"/>
        <v>31336274.761588871</v>
      </c>
      <c r="U917" s="1">
        <f t="shared" si="374"/>
        <v>57582589.120000005</v>
      </c>
      <c r="V917" s="1">
        <f t="shared" si="375"/>
        <v>109151017.75147879</v>
      </c>
      <c r="W917" s="1">
        <f t="shared" si="376"/>
        <v>143452595.19999999</v>
      </c>
      <c r="X917" s="1">
        <f t="shared" si="377"/>
        <v>276438603.646833</v>
      </c>
      <c r="Y917" s="1">
        <f t="shared" si="378"/>
        <v>283501262.14018703</v>
      </c>
      <c r="Z917" s="1">
        <f t="shared" si="379"/>
        <v>309487712</v>
      </c>
      <c r="AA917" s="1">
        <f t="shared" si="380"/>
        <v>360545562.13017702</v>
      </c>
      <c r="AB917" s="1">
        <f t="shared" si="381"/>
        <v>394507520</v>
      </c>
      <c r="AC917" s="1">
        <f t="shared" si="382"/>
        <v>276438603.646833</v>
      </c>
      <c r="AD917" s="1">
        <f t="shared" si="383"/>
        <v>283501262.14018703</v>
      </c>
      <c r="AE917" s="1">
        <f t="shared" si="384"/>
        <v>309487712</v>
      </c>
      <c r="AF917" s="1">
        <f t="shared" si="385"/>
        <v>360545562.13017702</v>
      </c>
      <c r="AG917" s="1">
        <f t="shared" si="386"/>
        <v>394507520</v>
      </c>
    </row>
    <row r="918" spans="1:33" x14ac:dyDescent="0.25">
      <c r="A918" t="s">
        <v>1821</v>
      </c>
      <c r="B918" t="s">
        <v>1822</v>
      </c>
      <c r="C918" s="1">
        <v>330000000</v>
      </c>
      <c r="D918" s="1">
        <v>269823260.12990999</v>
      </c>
      <c r="E918" s="1">
        <v>337407143.51481497</v>
      </c>
      <c r="F918" s="1">
        <v>336765024</v>
      </c>
      <c r="G918" s="1">
        <v>312824928.36676198</v>
      </c>
      <c r="H918" s="1">
        <v>345463968</v>
      </c>
      <c r="I918" s="1">
        <f t="shared" si="362"/>
        <v>272521492.7312091</v>
      </c>
      <c r="J918" s="1">
        <f t="shared" si="363"/>
        <v>340781214.94996315</v>
      </c>
      <c r="K918" s="1">
        <f t="shared" si="364"/>
        <v>340132674.24000001</v>
      </c>
      <c r="L918" s="1">
        <f t="shared" si="365"/>
        <v>315953177.65042961</v>
      </c>
      <c r="M918" s="1">
        <f t="shared" si="366"/>
        <v>348918607.68000001</v>
      </c>
      <c r="N918" s="1">
        <f t="shared" si="367"/>
        <v>-60176739.870090008</v>
      </c>
      <c r="O918" s="1">
        <f t="shared" si="368"/>
        <v>7407143.5148149729</v>
      </c>
      <c r="P918" s="1">
        <f t="shared" si="369"/>
        <v>6765024</v>
      </c>
      <c r="Q918" s="1">
        <f t="shared" si="370"/>
        <v>-17175071.633238018</v>
      </c>
      <c r="R918" s="1">
        <f t="shared" si="371"/>
        <v>15463968</v>
      </c>
      <c r="S918" s="1">
        <f t="shared" si="372"/>
        <v>-57478507.268790901</v>
      </c>
      <c r="T918" s="1">
        <f t="shared" si="373"/>
        <v>10781214.949963152</v>
      </c>
      <c r="U918" s="1">
        <f t="shared" si="374"/>
        <v>10132674.24000001</v>
      </c>
      <c r="V918" s="1">
        <f t="shared" si="375"/>
        <v>-14046822.349570394</v>
      </c>
      <c r="W918" s="1">
        <f t="shared" si="376"/>
        <v>18918607.680000007</v>
      </c>
      <c r="X918" s="1">
        <f t="shared" si="377"/>
        <v>0</v>
      </c>
      <c r="Y918" s="1">
        <f t="shared" si="378"/>
        <v>337407143.51481497</v>
      </c>
      <c r="Z918" s="1">
        <f t="shared" si="379"/>
        <v>336765024</v>
      </c>
      <c r="AA918" s="1">
        <f t="shared" si="380"/>
        <v>312824928.36676198</v>
      </c>
      <c r="AB918" s="1">
        <f t="shared" si="381"/>
        <v>345463968</v>
      </c>
      <c r="AC918" s="1">
        <f t="shared" si="382"/>
        <v>0</v>
      </c>
      <c r="AD918" s="1">
        <f t="shared" si="383"/>
        <v>337407143.51481497</v>
      </c>
      <c r="AE918" s="1">
        <f t="shared" si="384"/>
        <v>336765024</v>
      </c>
      <c r="AF918" s="1">
        <f t="shared" si="385"/>
        <v>312824928.36676198</v>
      </c>
      <c r="AG918" s="1">
        <f t="shared" si="386"/>
        <v>345463968</v>
      </c>
    </row>
    <row r="919" spans="1:33" x14ac:dyDescent="0.25">
      <c r="A919" t="s">
        <v>1823</v>
      </c>
      <c r="B919" t="s">
        <v>1824</v>
      </c>
      <c r="C919" s="1">
        <v>359000000</v>
      </c>
      <c r="D919" s="1">
        <v>312223587.22358698</v>
      </c>
      <c r="E919" s="1">
        <v>360202354.90009499</v>
      </c>
      <c r="F919" s="1">
        <v>342508288</v>
      </c>
      <c r="G919" s="1">
        <v>312824928.36676198</v>
      </c>
      <c r="H919" s="1">
        <v>324142112</v>
      </c>
      <c r="I919" s="1">
        <f t="shared" si="362"/>
        <v>315345823.09582287</v>
      </c>
      <c r="J919" s="1">
        <f t="shared" si="363"/>
        <v>363804378.44909596</v>
      </c>
      <c r="K919" s="1">
        <f t="shared" si="364"/>
        <v>345933370.88</v>
      </c>
      <c r="L919" s="1">
        <f t="shared" si="365"/>
        <v>315953177.65042961</v>
      </c>
      <c r="M919" s="1">
        <f t="shared" si="366"/>
        <v>327383533.12</v>
      </c>
      <c r="N919" s="1">
        <f t="shared" si="367"/>
        <v>-46776412.776413023</v>
      </c>
      <c r="O919" s="1">
        <f t="shared" si="368"/>
        <v>1202354.900094986</v>
      </c>
      <c r="P919" s="1">
        <f t="shared" si="369"/>
        <v>-16491712</v>
      </c>
      <c r="Q919" s="1">
        <f t="shared" si="370"/>
        <v>-46175071.633238018</v>
      </c>
      <c r="R919" s="1">
        <f t="shared" si="371"/>
        <v>-34857888</v>
      </c>
      <c r="S919" s="1">
        <f t="shared" si="372"/>
        <v>-43654176.904177129</v>
      </c>
      <c r="T919" s="1">
        <f t="shared" si="373"/>
        <v>4804378.4490959644</v>
      </c>
      <c r="U919" s="1">
        <f t="shared" si="374"/>
        <v>-13066629.120000005</v>
      </c>
      <c r="V919" s="1">
        <f t="shared" si="375"/>
        <v>-43046822.349570394</v>
      </c>
      <c r="W919" s="1">
        <f t="shared" si="376"/>
        <v>-31616466.879999995</v>
      </c>
      <c r="X919" s="1">
        <f t="shared" si="377"/>
        <v>0</v>
      </c>
      <c r="Y919" s="1">
        <f t="shared" si="378"/>
        <v>360202354.90009499</v>
      </c>
      <c r="Z919" s="1">
        <f t="shared" si="379"/>
        <v>342508288</v>
      </c>
      <c r="AA919" s="1">
        <f t="shared" si="380"/>
        <v>0</v>
      </c>
      <c r="AB919" s="1">
        <f t="shared" si="381"/>
        <v>324142112</v>
      </c>
      <c r="AC919" s="1">
        <f t="shared" si="382"/>
        <v>0</v>
      </c>
      <c r="AD919" s="1">
        <f t="shared" si="383"/>
        <v>360202354.90009499</v>
      </c>
      <c r="AE919" s="1">
        <f t="shared" si="384"/>
        <v>342508288</v>
      </c>
      <c r="AF919" s="1">
        <f t="shared" si="385"/>
        <v>0</v>
      </c>
      <c r="AG919" s="1">
        <f t="shared" si="386"/>
        <v>324142112</v>
      </c>
    </row>
    <row r="920" spans="1:33" x14ac:dyDescent="0.25">
      <c r="A920" t="s">
        <v>1825</v>
      </c>
      <c r="B920" t="s">
        <v>1826</v>
      </c>
      <c r="C920" s="1">
        <v>500000000</v>
      </c>
      <c r="D920" s="1">
        <v>361960115.864528</v>
      </c>
      <c r="E920" s="1">
        <v>449066746.63090903</v>
      </c>
      <c r="F920" s="1">
        <v>403089376</v>
      </c>
      <c r="G920" s="1">
        <v>435319444.444444</v>
      </c>
      <c r="H920" s="1">
        <v>396759232</v>
      </c>
      <c r="I920" s="1">
        <f t="shared" si="362"/>
        <v>365579717.02317327</v>
      </c>
      <c r="J920" s="1">
        <f t="shared" si="363"/>
        <v>453557414.0972181</v>
      </c>
      <c r="K920" s="1">
        <f t="shared" si="364"/>
        <v>407120269.75999999</v>
      </c>
      <c r="L920" s="1">
        <f t="shared" si="365"/>
        <v>439672638.88888842</v>
      </c>
      <c r="M920" s="1">
        <f t="shared" si="366"/>
        <v>400726824.31999999</v>
      </c>
      <c r="N920" s="1">
        <f t="shared" si="367"/>
        <v>-138039884.135472</v>
      </c>
      <c r="O920" s="1">
        <f t="shared" si="368"/>
        <v>-50933253.369090974</v>
      </c>
      <c r="P920" s="1">
        <f t="shared" si="369"/>
        <v>-96910624</v>
      </c>
      <c r="Q920" s="1">
        <f t="shared" si="370"/>
        <v>-64680555.555555999</v>
      </c>
      <c r="R920" s="1">
        <f t="shared" si="371"/>
        <v>-103240768</v>
      </c>
      <c r="S920" s="1">
        <f t="shared" si="372"/>
        <v>-134420282.97682673</v>
      </c>
      <c r="T920" s="1">
        <f t="shared" si="373"/>
        <v>-46442585.902781904</v>
      </c>
      <c r="U920" s="1">
        <f t="shared" si="374"/>
        <v>-92879730.24000001</v>
      </c>
      <c r="V920" s="1">
        <f t="shared" si="375"/>
        <v>-60327361.111111581</v>
      </c>
      <c r="W920" s="1">
        <f t="shared" si="376"/>
        <v>-99273175.680000007</v>
      </c>
      <c r="X920" s="1">
        <f t="shared" si="377"/>
        <v>0</v>
      </c>
      <c r="Y920" s="1">
        <f t="shared" si="378"/>
        <v>0</v>
      </c>
      <c r="Z920" s="1">
        <f t="shared" si="379"/>
        <v>0</v>
      </c>
      <c r="AA920" s="1">
        <f t="shared" si="380"/>
        <v>0</v>
      </c>
      <c r="AB920" s="1">
        <f t="shared" si="381"/>
        <v>0</v>
      </c>
      <c r="AC920" s="1">
        <f t="shared" si="382"/>
        <v>0</v>
      </c>
      <c r="AD920" s="1">
        <f t="shared" si="383"/>
        <v>0</v>
      </c>
      <c r="AE920" s="1">
        <f t="shared" si="384"/>
        <v>0</v>
      </c>
      <c r="AF920" s="1">
        <f t="shared" si="385"/>
        <v>0</v>
      </c>
      <c r="AG920" s="1">
        <f t="shared" si="386"/>
        <v>0</v>
      </c>
    </row>
    <row r="921" spans="1:33" x14ac:dyDescent="0.25">
      <c r="A921" t="s">
        <v>1827</v>
      </c>
      <c r="B921" t="s">
        <v>1828</v>
      </c>
      <c r="C921" s="1">
        <v>380000000</v>
      </c>
      <c r="D921" s="1">
        <v>400355871.88612098</v>
      </c>
      <c r="E921" s="1">
        <v>340351700.68027198</v>
      </c>
      <c r="F921" s="1">
        <v>382832032</v>
      </c>
      <c r="G921" s="1">
        <v>360545562.13017702</v>
      </c>
      <c r="H921" s="1">
        <v>409861664</v>
      </c>
      <c r="I921" s="1">
        <f t="shared" si="362"/>
        <v>404359430.6049822</v>
      </c>
      <c r="J921" s="1">
        <f t="shared" si="363"/>
        <v>343755217.68707472</v>
      </c>
      <c r="K921" s="1">
        <f t="shared" si="364"/>
        <v>386660352.31999999</v>
      </c>
      <c r="L921" s="1">
        <f t="shared" si="365"/>
        <v>364151017.75147879</v>
      </c>
      <c r="M921" s="1">
        <f t="shared" si="366"/>
        <v>413960280.63999999</v>
      </c>
      <c r="N921" s="1">
        <f t="shared" si="367"/>
        <v>20355871.886120975</v>
      </c>
      <c r="O921" s="1">
        <f t="shared" si="368"/>
        <v>-39648299.319728017</v>
      </c>
      <c r="P921" s="1">
        <f t="shared" si="369"/>
        <v>2832032</v>
      </c>
      <c r="Q921" s="1">
        <f t="shared" si="370"/>
        <v>-19454437.869822979</v>
      </c>
      <c r="R921" s="1">
        <f t="shared" si="371"/>
        <v>29861664</v>
      </c>
      <c r="S921" s="1">
        <f t="shared" si="372"/>
        <v>24359430.604982197</v>
      </c>
      <c r="T921" s="1">
        <f t="shared" si="373"/>
        <v>-36244782.312925279</v>
      </c>
      <c r="U921" s="1">
        <f t="shared" si="374"/>
        <v>6660352.3199999928</v>
      </c>
      <c r="V921" s="1">
        <f t="shared" si="375"/>
        <v>-15848982.248521209</v>
      </c>
      <c r="W921" s="1">
        <f t="shared" si="376"/>
        <v>33960280.639999986</v>
      </c>
      <c r="X921" s="1">
        <f t="shared" si="377"/>
        <v>400355871.88612098</v>
      </c>
      <c r="Y921" s="1">
        <f t="shared" si="378"/>
        <v>340351700.68027198</v>
      </c>
      <c r="Z921" s="1">
        <f t="shared" si="379"/>
        <v>382832032</v>
      </c>
      <c r="AA921" s="1">
        <f t="shared" si="380"/>
        <v>360545562.13017702</v>
      </c>
      <c r="AB921" s="1">
        <f t="shared" si="381"/>
        <v>409861664</v>
      </c>
      <c r="AC921" s="1">
        <f t="shared" si="382"/>
        <v>400355871.88612098</v>
      </c>
      <c r="AD921" s="1">
        <f t="shared" si="383"/>
        <v>340351700.68027198</v>
      </c>
      <c r="AE921" s="1">
        <f t="shared" si="384"/>
        <v>382832032</v>
      </c>
      <c r="AF921" s="1">
        <f t="shared" si="385"/>
        <v>360545562.13017702</v>
      </c>
      <c r="AG921" s="1">
        <f t="shared" si="386"/>
        <v>409861664</v>
      </c>
    </row>
    <row r="922" spans="1:33" x14ac:dyDescent="0.25">
      <c r="A922" t="s">
        <v>1829</v>
      </c>
      <c r="B922" t="s">
        <v>1830</v>
      </c>
      <c r="C922" s="1">
        <v>185000000</v>
      </c>
      <c r="D922" s="1">
        <v>224465002.69670999</v>
      </c>
      <c r="E922" s="1">
        <v>239809976.97111899</v>
      </c>
      <c r="F922" s="1">
        <v>244402672</v>
      </c>
      <c r="G922" s="1">
        <v>259478430.722727</v>
      </c>
      <c r="H922" s="1">
        <v>249551056</v>
      </c>
      <c r="I922" s="1">
        <f t="shared" si="362"/>
        <v>226709652.7236771</v>
      </c>
      <c r="J922" s="1">
        <f t="shared" si="363"/>
        <v>242208076.74083018</v>
      </c>
      <c r="K922" s="1">
        <f t="shared" si="364"/>
        <v>246846698.72</v>
      </c>
      <c r="L922" s="1">
        <f t="shared" si="365"/>
        <v>262073215.02995428</v>
      </c>
      <c r="M922" s="1">
        <f t="shared" si="366"/>
        <v>252046566.56</v>
      </c>
      <c r="N922" s="1">
        <f t="shared" si="367"/>
        <v>39465002.696709991</v>
      </c>
      <c r="O922" s="1">
        <f t="shared" si="368"/>
        <v>54809976.971118987</v>
      </c>
      <c r="P922" s="1">
        <f t="shared" si="369"/>
        <v>59402672</v>
      </c>
      <c r="Q922" s="1">
        <f t="shared" si="370"/>
        <v>74478430.722727001</v>
      </c>
      <c r="R922" s="1">
        <f t="shared" si="371"/>
        <v>64551056</v>
      </c>
      <c r="S922" s="1">
        <f t="shared" si="372"/>
        <v>41709652.723677099</v>
      </c>
      <c r="T922" s="1">
        <f t="shared" si="373"/>
        <v>57208076.740830183</v>
      </c>
      <c r="U922" s="1">
        <f t="shared" si="374"/>
        <v>61846698.719999999</v>
      </c>
      <c r="V922" s="1">
        <f t="shared" si="375"/>
        <v>77073215.029954284</v>
      </c>
      <c r="W922" s="1">
        <f t="shared" si="376"/>
        <v>67046566.560000002</v>
      </c>
      <c r="X922" s="1">
        <f t="shared" si="377"/>
        <v>224465002.69670999</v>
      </c>
      <c r="Y922" s="1">
        <f t="shared" si="378"/>
        <v>239809976.97111899</v>
      </c>
      <c r="Z922" s="1">
        <f t="shared" si="379"/>
        <v>244402672</v>
      </c>
      <c r="AA922" s="1">
        <f t="shared" si="380"/>
        <v>259478430.722727</v>
      </c>
      <c r="AB922" s="1">
        <f t="shared" si="381"/>
        <v>249551056</v>
      </c>
      <c r="AC922" s="1">
        <f t="shared" si="382"/>
        <v>224465002.69670999</v>
      </c>
      <c r="AD922" s="1">
        <f t="shared" si="383"/>
        <v>239809976.97111899</v>
      </c>
      <c r="AE922" s="1">
        <f t="shared" si="384"/>
        <v>244402672</v>
      </c>
      <c r="AF922" s="1">
        <f t="shared" si="385"/>
        <v>259478430.722727</v>
      </c>
      <c r="AG922" s="1">
        <f t="shared" si="386"/>
        <v>249551056</v>
      </c>
    </row>
    <row r="923" spans="1:33" x14ac:dyDescent="0.25">
      <c r="A923" t="s">
        <v>1831</v>
      </c>
      <c r="B923" t="s">
        <v>1832</v>
      </c>
      <c r="C923" s="1">
        <v>250000000</v>
      </c>
      <c r="D923" s="1">
        <v>195000000</v>
      </c>
      <c r="E923" s="1">
        <v>239809976.97111899</v>
      </c>
      <c r="F923" s="1">
        <v>236070048</v>
      </c>
      <c r="G923" s="1">
        <v>228798904.45934099</v>
      </c>
      <c r="H923" s="1">
        <v>231086720</v>
      </c>
      <c r="I923" s="1">
        <f t="shared" si="362"/>
        <v>196950000</v>
      </c>
      <c r="J923" s="1">
        <f t="shared" si="363"/>
        <v>242208076.74083018</v>
      </c>
      <c r="K923" s="1">
        <f t="shared" si="364"/>
        <v>238430748.47999999</v>
      </c>
      <c r="L923" s="1">
        <f t="shared" si="365"/>
        <v>231086893.50393441</v>
      </c>
      <c r="M923" s="1">
        <f t="shared" si="366"/>
        <v>233397587.19999999</v>
      </c>
      <c r="N923" s="1">
        <f t="shared" si="367"/>
        <v>-55000000</v>
      </c>
      <c r="O923" s="1">
        <f t="shared" si="368"/>
        <v>-10190023.028881013</v>
      </c>
      <c r="P923" s="1">
        <f t="shared" si="369"/>
        <v>-13929952</v>
      </c>
      <c r="Q923" s="1">
        <f t="shared" si="370"/>
        <v>-21201095.54065901</v>
      </c>
      <c r="R923" s="1">
        <f t="shared" si="371"/>
        <v>-18913280</v>
      </c>
      <c r="S923" s="1">
        <f t="shared" si="372"/>
        <v>-53050000</v>
      </c>
      <c r="T923" s="1">
        <f t="shared" si="373"/>
        <v>-7791923.259169817</v>
      </c>
      <c r="U923" s="1">
        <f t="shared" si="374"/>
        <v>-11569251.520000011</v>
      </c>
      <c r="V923" s="1">
        <f t="shared" si="375"/>
        <v>-18913106.496065587</v>
      </c>
      <c r="W923" s="1">
        <f t="shared" si="376"/>
        <v>-16602412.800000012</v>
      </c>
      <c r="X923" s="1">
        <f t="shared" si="377"/>
        <v>0</v>
      </c>
      <c r="Y923" s="1">
        <f t="shared" si="378"/>
        <v>239809976.97111899</v>
      </c>
      <c r="Z923" s="1">
        <f t="shared" si="379"/>
        <v>236070048</v>
      </c>
      <c r="AA923" s="1">
        <f t="shared" si="380"/>
        <v>228798904.45934099</v>
      </c>
      <c r="AB923" s="1">
        <f t="shared" si="381"/>
        <v>231086720</v>
      </c>
      <c r="AC923" s="1">
        <f t="shared" si="382"/>
        <v>0</v>
      </c>
      <c r="AD923" s="1">
        <f t="shared" si="383"/>
        <v>239809976.97111899</v>
      </c>
      <c r="AE923" s="1">
        <f t="shared" si="384"/>
        <v>236070048</v>
      </c>
      <c r="AF923" s="1">
        <f t="shared" si="385"/>
        <v>228798904.45934099</v>
      </c>
      <c r="AG923" s="1">
        <f t="shared" si="386"/>
        <v>231086720</v>
      </c>
    </row>
    <row r="924" spans="1:33" x14ac:dyDescent="0.25">
      <c r="A924" t="s">
        <v>1833</v>
      </c>
      <c r="B924" t="s">
        <v>1834</v>
      </c>
      <c r="C924" s="1">
        <v>430000000</v>
      </c>
      <c r="D924" s="1">
        <v>269897959.18367302</v>
      </c>
      <c r="E924" s="1">
        <v>291318605.03547502</v>
      </c>
      <c r="F924" s="1">
        <v>303383840</v>
      </c>
      <c r="G924" s="1">
        <v>229928364.74267101</v>
      </c>
      <c r="H924" s="1">
        <v>310685664</v>
      </c>
      <c r="I924" s="1">
        <f t="shared" si="362"/>
        <v>272596938.77550977</v>
      </c>
      <c r="J924" s="1">
        <f t="shared" si="363"/>
        <v>294231791.08582979</v>
      </c>
      <c r="K924" s="1">
        <f t="shared" si="364"/>
        <v>306417678.39999998</v>
      </c>
      <c r="L924" s="1">
        <f t="shared" si="365"/>
        <v>232227648.39009774</v>
      </c>
      <c r="M924" s="1">
        <f t="shared" si="366"/>
        <v>313792520.63999999</v>
      </c>
      <c r="N924" s="1">
        <f t="shared" si="367"/>
        <v>-160102040.81632698</v>
      </c>
      <c r="O924" s="1">
        <f t="shared" si="368"/>
        <v>-138681394.96452498</v>
      </c>
      <c r="P924" s="1">
        <f t="shared" si="369"/>
        <v>-126616160</v>
      </c>
      <c r="Q924" s="1">
        <f t="shared" si="370"/>
        <v>-200071635.25732899</v>
      </c>
      <c r="R924" s="1">
        <f t="shared" si="371"/>
        <v>-119314336</v>
      </c>
      <c r="S924" s="1">
        <f t="shared" si="372"/>
        <v>-157403061.22449023</v>
      </c>
      <c r="T924" s="1">
        <f t="shared" si="373"/>
        <v>-135768208.91417021</v>
      </c>
      <c r="U924" s="1">
        <f t="shared" si="374"/>
        <v>-123582321.60000002</v>
      </c>
      <c r="V924" s="1">
        <f t="shared" si="375"/>
        <v>-197772351.60990226</v>
      </c>
      <c r="W924" s="1">
        <f t="shared" si="376"/>
        <v>-116207479.36000001</v>
      </c>
      <c r="X924" s="1">
        <f t="shared" si="377"/>
        <v>0</v>
      </c>
      <c r="Y924" s="1">
        <f t="shared" si="378"/>
        <v>0</v>
      </c>
      <c r="Z924" s="1">
        <f t="shared" si="379"/>
        <v>0</v>
      </c>
      <c r="AA924" s="1">
        <f t="shared" si="380"/>
        <v>0</v>
      </c>
      <c r="AB924" s="1">
        <f t="shared" si="381"/>
        <v>0</v>
      </c>
      <c r="AC924" s="1">
        <f t="shared" si="382"/>
        <v>0</v>
      </c>
      <c r="AD924" s="1">
        <f t="shared" si="383"/>
        <v>0</v>
      </c>
      <c r="AE924" s="1">
        <f t="shared" si="384"/>
        <v>0</v>
      </c>
      <c r="AF924" s="1">
        <f t="shared" si="385"/>
        <v>0</v>
      </c>
      <c r="AG924" s="1">
        <f t="shared" si="386"/>
        <v>0</v>
      </c>
    </row>
    <row r="925" spans="1:33" x14ac:dyDescent="0.25">
      <c r="A925" t="s">
        <v>1835</v>
      </c>
      <c r="B925" t="s">
        <v>1836</v>
      </c>
      <c r="C925" s="1">
        <v>255000000</v>
      </c>
      <c r="D925" s="1">
        <v>195000000</v>
      </c>
      <c r="E925" s="1">
        <v>291318605.03547502</v>
      </c>
      <c r="F925" s="1">
        <v>292509632</v>
      </c>
      <c r="G925" s="1">
        <v>334920779.220779</v>
      </c>
      <c r="H925" s="1">
        <v>297637920</v>
      </c>
      <c r="I925" s="1">
        <f t="shared" si="362"/>
        <v>196950000</v>
      </c>
      <c r="J925" s="1">
        <f t="shared" si="363"/>
        <v>294231791.08582979</v>
      </c>
      <c r="K925" s="1">
        <f t="shared" si="364"/>
        <v>295434728.31999999</v>
      </c>
      <c r="L925" s="1">
        <f t="shared" si="365"/>
        <v>338269987.01298678</v>
      </c>
      <c r="M925" s="1">
        <f t="shared" si="366"/>
        <v>300614299.19999999</v>
      </c>
      <c r="N925" s="1">
        <f t="shared" si="367"/>
        <v>-60000000</v>
      </c>
      <c r="O925" s="1">
        <f t="shared" si="368"/>
        <v>36318605.035475016</v>
      </c>
      <c r="P925" s="1">
        <f t="shared" si="369"/>
        <v>37509632</v>
      </c>
      <c r="Q925" s="1">
        <f t="shared" si="370"/>
        <v>79920779.220779002</v>
      </c>
      <c r="R925" s="1">
        <f t="shared" si="371"/>
        <v>42637920</v>
      </c>
      <c r="S925" s="1">
        <f t="shared" si="372"/>
        <v>-58050000</v>
      </c>
      <c r="T925" s="1">
        <f t="shared" si="373"/>
        <v>39231791.085829794</v>
      </c>
      <c r="U925" s="1">
        <f t="shared" si="374"/>
        <v>40434728.319999993</v>
      </c>
      <c r="V925" s="1">
        <f t="shared" si="375"/>
        <v>83269987.012986779</v>
      </c>
      <c r="W925" s="1">
        <f t="shared" si="376"/>
        <v>45614299.199999988</v>
      </c>
      <c r="X925" s="1">
        <f t="shared" si="377"/>
        <v>0</v>
      </c>
      <c r="Y925" s="1">
        <f t="shared" si="378"/>
        <v>291318605.03547502</v>
      </c>
      <c r="Z925" s="1">
        <f t="shared" si="379"/>
        <v>292509632</v>
      </c>
      <c r="AA925" s="1">
        <f t="shared" si="380"/>
        <v>334920779.220779</v>
      </c>
      <c r="AB925" s="1">
        <f t="shared" si="381"/>
        <v>297637920</v>
      </c>
      <c r="AC925" s="1">
        <f t="shared" si="382"/>
        <v>0</v>
      </c>
      <c r="AD925" s="1">
        <f t="shared" si="383"/>
        <v>291318605.03547502</v>
      </c>
      <c r="AE925" s="1">
        <f t="shared" si="384"/>
        <v>292509632</v>
      </c>
      <c r="AF925" s="1">
        <f t="shared" si="385"/>
        <v>334920779.220779</v>
      </c>
      <c r="AG925" s="1">
        <f t="shared" si="386"/>
        <v>297637920</v>
      </c>
    </row>
    <row r="926" spans="1:33" x14ac:dyDescent="0.25">
      <c r="A926" t="s">
        <v>1837</v>
      </c>
      <c r="B926" t="s">
        <v>1838</v>
      </c>
      <c r="C926" s="1">
        <v>1450000000</v>
      </c>
      <c r="D926" s="1">
        <v>4463525362.31884</v>
      </c>
      <c r="E926" s="1">
        <v>1575714285.7142899</v>
      </c>
      <c r="F926" s="1">
        <v>1576953088</v>
      </c>
      <c r="G926" s="1">
        <v>1693846153.8461499</v>
      </c>
      <c r="H926" s="1">
        <v>1578028160</v>
      </c>
      <c r="I926" s="1">
        <f t="shared" si="362"/>
        <v>4508160615.942028</v>
      </c>
      <c r="J926" s="1">
        <f t="shared" si="363"/>
        <v>1591471428.5714328</v>
      </c>
      <c r="K926" s="1">
        <f t="shared" si="364"/>
        <v>1592722618.8800001</v>
      </c>
      <c r="L926" s="1">
        <f t="shared" si="365"/>
        <v>1710784615.3846114</v>
      </c>
      <c r="M926" s="1">
        <f t="shared" si="366"/>
        <v>1593808441.5999999</v>
      </c>
      <c r="N926" s="1">
        <f t="shared" si="367"/>
        <v>3013525362.31884</v>
      </c>
      <c r="O926" s="1">
        <f t="shared" si="368"/>
        <v>125714285.7142899</v>
      </c>
      <c r="P926" s="1">
        <f t="shared" si="369"/>
        <v>126953088</v>
      </c>
      <c r="Q926" s="1">
        <f t="shared" si="370"/>
        <v>243846153.84614992</v>
      </c>
      <c r="R926" s="1">
        <f t="shared" si="371"/>
        <v>128028160</v>
      </c>
      <c r="S926" s="1">
        <f t="shared" si="372"/>
        <v>3058160615.942028</v>
      </c>
      <c r="T926" s="1">
        <f t="shared" si="373"/>
        <v>141471428.57143283</v>
      </c>
      <c r="U926" s="1">
        <f t="shared" si="374"/>
        <v>142722618.88000011</v>
      </c>
      <c r="V926" s="1">
        <f t="shared" si="375"/>
        <v>260784615.38461137</v>
      </c>
      <c r="W926" s="1">
        <f t="shared" si="376"/>
        <v>143808441.5999999</v>
      </c>
      <c r="X926" s="1">
        <f t="shared" si="377"/>
        <v>4463525362.31884</v>
      </c>
      <c r="Y926" s="1">
        <f t="shared" si="378"/>
        <v>1575714285.7142899</v>
      </c>
      <c r="Z926" s="1">
        <f t="shared" si="379"/>
        <v>1576953088</v>
      </c>
      <c r="AA926" s="1">
        <f t="shared" si="380"/>
        <v>1693846153.8461499</v>
      </c>
      <c r="AB926" s="1">
        <f t="shared" si="381"/>
        <v>1578028160</v>
      </c>
      <c r="AC926" s="1">
        <f t="shared" si="382"/>
        <v>4463525362.31884</v>
      </c>
      <c r="AD926" s="1">
        <f t="shared" si="383"/>
        <v>1575714285.7142899</v>
      </c>
      <c r="AE926" s="1">
        <f t="shared" si="384"/>
        <v>1576953088</v>
      </c>
      <c r="AF926" s="1">
        <f t="shared" si="385"/>
        <v>1693846153.8461499</v>
      </c>
      <c r="AG926" s="1">
        <f t="shared" si="386"/>
        <v>1578028160</v>
      </c>
    </row>
    <row r="927" spans="1:33" x14ac:dyDescent="0.25">
      <c r="A927" t="s">
        <v>1839</v>
      </c>
      <c r="B927" t="s">
        <v>1840</v>
      </c>
      <c r="C927" s="1">
        <v>162000000</v>
      </c>
      <c r="D927" s="1">
        <v>227777777.777778</v>
      </c>
      <c r="E927" s="1">
        <v>239809976.97111899</v>
      </c>
      <c r="F927" s="1">
        <v>224257728</v>
      </c>
      <c r="G927" s="1">
        <v>276119892.47311801</v>
      </c>
      <c r="H927" s="1">
        <v>236956736</v>
      </c>
      <c r="I927" s="1">
        <f t="shared" si="362"/>
        <v>230055555.55555579</v>
      </c>
      <c r="J927" s="1">
        <f t="shared" si="363"/>
        <v>242208076.74083018</v>
      </c>
      <c r="K927" s="1">
        <f t="shared" si="364"/>
        <v>226500305.28</v>
      </c>
      <c r="L927" s="1">
        <f t="shared" si="365"/>
        <v>278881091.3978492</v>
      </c>
      <c r="M927" s="1">
        <f t="shared" si="366"/>
        <v>239326303.36000001</v>
      </c>
      <c r="N927" s="1">
        <f t="shared" si="367"/>
        <v>65777777.777778</v>
      </c>
      <c r="O927" s="1">
        <f t="shared" si="368"/>
        <v>77809976.971118987</v>
      </c>
      <c r="P927" s="1">
        <f t="shared" si="369"/>
        <v>62257728</v>
      </c>
      <c r="Q927" s="1">
        <f t="shared" si="370"/>
        <v>114119892.47311801</v>
      </c>
      <c r="R927" s="1">
        <f t="shared" si="371"/>
        <v>74956736</v>
      </c>
      <c r="S927" s="1">
        <f t="shared" si="372"/>
        <v>68055555.555555791</v>
      </c>
      <c r="T927" s="1">
        <f t="shared" si="373"/>
        <v>80208076.740830183</v>
      </c>
      <c r="U927" s="1">
        <f t="shared" si="374"/>
        <v>64500305.280000001</v>
      </c>
      <c r="V927" s="1">
        <f t="shared" si="375"/>
        <v>116881091.3978492</v>
      </c>
      <c r="W927" s="1">
        <f t="shared" si="376"/>
        <v>77326303.360000014</v>
      </c>
      <c r="X927" s="1">
        <f t="shared" si="377"/>
        <v>227777777.777778</v>
      </c>
      <c r="Y927" s="1">
        <f t="shared" si="378"/>
        <v>239809976.97111899</v>
      </c>
      <c r="Z927" s="1">
        <f t="shared" si="379"/>
        <v>224257728</v>
      </c>
      <c r="AA927" s="1">
        <f t="shared" si="380"/>
        <v>276119892.47311801</v>
      </c>
      <c r="AB927" s="1">
        <f t="shared" si="381"/>
        <v>236956736</v>
      </c>
      <c r="AC927" s="1">
        <f t="shared" si="382"/>
        <v>227777777.777778</v>
      </c>
      <c r="AD927" s="1">
        <f t="shared" si="383"/>
        <v>239809976.97111899</v>
      </c>
      <c r="AE927" s="1">
        <f t="shared" si="384"/>
        <v>224257728</v>
      </c>
      <c r="AF927" s="1">
        <f t="shared" si="385"/>
        <v>276119892.47311801</v>
      </c>
      <c r="AG927" s="1">
        <f t="shared" si="386"/>
        <v>236956736</v>
      </c>
    </row>
    <row r="928" spans="1:33" x14ac:dyDescent="0.25">
      <c r="A928" t="s">
        <v>1841</v>
      </c>
      <c r="B928" t="s">
        <v>1842</v>
      </c>
      <c r="C928" s="1">
        <v>320000000</v>
      </c>
      <c r="D928" s="1">
        <v>253445945.94594601</v>
      </c>
      <c r="E928" s="1">
        <v>291318605.03547502</v>
      </c>
      <c r="F928" s="1">
        <v>307033088</v>
      </c>
      <c r="G928" s="1">
        <v>312824928.36676198</v>
      </c>
      <c r="H928" s="1">
        <v>316244704</v>
      </c>
      <c r="I928" s="1">
        <f t="shared" si="362"/>
        <v>255980405.40540546</v>
      </c>
      <c r="J928" s="1">
        <f t="shared" si="363"/>
        <v>294231791.08582979</v>
      </c>
      <c r="K928" s="1">
        <f t="shared" si="364"/>
        <v>310103418.88</v>
      </c>
      <c r="L928" s="1">
        <f t="shared" si="365"/>
        <v>315953177.65042961</v>
      </c>
      <c r="M928" s="1">
        <f t="shared" si="366"/>
        <v>319407151.04000002</v>
      </c>
      <c r="N928" s="1">
        <f t="shared" si="367"/>
        <v>-66554054.054053992</v>
      </c>
      <c r="O928" s="1">
        <f t="shared" si="368"/>
        <v>-28681394.964524984</v>
      </c>
      <c r="P928" s="1">
        <f t="shared" si="369"/>
        <v>-12966912</v>
      </c>
      <c r="Q928" s="1">
        <f t="shared" si="370"/>
        <v>-7175071.6332380176</v>
      </c>
      <c r="R928" s="1">
        <f t="shared" si="371"/>
        <v>-3755296</v>
      </c>
      <c r="S928" s="1">
        <f t="shared" si="372"/>
        <v>-64019594.594594538</v>
      </c>
      <c r="T928" s="1">
        <f t="shared" si="373"/>
        <v>-25768208.914170206</v>
      </c>
      <c r="U928" s="1">
        <f t="shared" si="374"/>
        <v>-9896581.1200000048</v>
      </c>
      <c r="V928" s="1">
        <f t="shared" si="375"/>
        <v>-4046822.3495703936</v>
      </c>
      <c r="W928" s="1">
        <f t="shared" si="376"/>
        <v>-592848.95999997854</v>
      </c>
      <c r="X928" s="1">
        <f t="shared" si="377"/>
        <v>0</v>
      </c>
      <c r="Y928" s="1">
        <f t="shared" si="378"/>
        <v>291318605.03547502</v>
      </c>
      <c r="Z928" s="1">
        <f t="shared" si="379"/>
        <v>307033088</v>
      </c>
      <c r="AA928" s="1">
        <f t="shared" si="380"/>
        <v>312824928.36676198</v>
      </c>
      <c r="AB928" s="1">
        <f t="shared" si="381"/>
        <v>316244704</v>
      </c>
      <c r="AC928" s="1">
        <f t="shared" si="382"/>
        <v>0</v>
      </c>
      <c r="AD928" s="1">
        <f t="shared" si="383"/>
        <v>291318605.03547502</v>
      </c>
      <c r="AE928" s="1">
        <f t="shared" si="384"/>
        <v>307033088</v>
      </c>
      <c r="AF928" s="1">
        <f t="shared" si="385"/>
        <v>312824928.36676198</v>
      </c>
      <c r="AG928" s="1">
        <f t="shared" si="386"/>
        <v>316244704</v>
      </c>
    </row>
    <row r="929" spans="1:33" x14ac:dyDescent="0.25">
      <c r="A929" t="s">
        <v>1843</v>
      </c>
      <c r="C929" s="1">
        <v>1150000000</v>
      </c>
      <c r="D929" s="1">
        <v>287537681.15942001</v>
      </c>
      <c r="E929" s="1">
        <v>376775862.06896502</v>
      </c>
      <c r="F929" s="1">
        <v>403665248</v>
      </c>
      <c r="G929" s="1">
        <v>349172030.56768602</v>
      </c>
      <c r="H929" s="1">
        <v>393309760</v>
      </c>
      <c r="I929" s="1">
        <f t="shared" si="362"/>
        <v>290413057.9710142</v>
      </c>
      <c r="J929" s="1">
        <f t="shared" si="363"/>
        <v>380543620.68965465</v>
      </c>
      <c r="K929" s="1">
        <f t="shared" si="364"/>
        <v>407701900.48000002</v>
      </c>
      <c r="L929" s="1">
        <f t="shared" si="365"/>
        <v>352663750.8733629</v>
      </c>
      <c r="M929" s="1">
        <f t="shared" si="366"/>
        <v>397242857.60000002</v>
      </c>
      <c r="N929" s="1">
        <f t="shared" si="367"/>
        <v>-862462318.84057999</v>
      </c>
      <c r="O929" s="1">
        <f t="shared" si="368"/>
        <v>-773224137.93103504</v>
      </c>
      <c r="P929" s="1">
        <f t="shared" si="369"/>
        <v>-746334752</v>
      </c>
      <c r="Q929" s="1">
        <f t="shared" si="370"/>
        <v>-800827969.43231392</v>
      </c>
      <c r="R929" s="1">
        <f t="shared" si="371"/>
        <v>-756690240</v>
      </c>
      <c r="S929" s="1">
        <f t="shared" si="372"/>
        <v>-859586942.02898574</v>
      </c>
      <c r="T929" s="1">
        <f t="shared" si="373"/>
        <v>-769456379.31034541</v>
      </c>
      <c r="U929" s="1">
        <f t="shared" si="374"/>
        <v>-742298099.51999998</v>
      </c>
      <c r="V929" s="1">
        <f t="shared" si="375"/>
        <v>-797336249.1266371</v>
      </c>
      <c r="W929" s="1">
        <f t="shared" si="376"/>
        <v>-752757142.39999998</v>
      </c>
      <c r="X929" s="1">
        <f t="shared" si="377"/>
        <v>0</v>
      </c>
      <c r="Y929" s="1">
        <f t="shared" si="378"/>
        <v>0</v>
      </c>
      <c r="Z929" s="1">
        <f t="shared" si="379"/>
        <v>0</v>
      </c>
      <c r="AA929" s="1">
        <f t="shared" si="380"/>
        <v>0</v>
      </c>
      <c r="AB929" s="1">
        <f t="shared" si="381"/>
        <v>0</v>
      </c>
      <c r="AC929" s="1">
        <f t="shared" si="382"/>
        <v>0</v>
      </c>
      <c r="AD929" s="1">
        <f t="shared" si="383"/>
        <v>0</v>
      </c>
      <c r="AE929" s="1">
        <f t="shared" si="384"/>
        <v>0</v>
      </c>
      <c r="AF929" s="1">
        <f t="shared" si="385"/>
        <v>0</v>
      </c>
      <c r="AG929" s="1">
        <f t="shared" si="386"/>
        <v>0</v>
      </c>
    </row>
    <row r="930" spans="1:33" x14ac:dyDescent="0.25">
      <c r="A930" t="s">
        <v>1844</v>
      </c>
      <c r="B930" t="s">
        <v>1845</v>
      </c>
      <c r="C930" s="1">
        <v>890000000</v>
      </c>
      <c r="D930" s="1">
        <v>475369718.30985898</v>
      </c>
      <c r="E930" s="1">
        <v>600059113.300493</v>
      </c>
      <c r="F930" s="1">
        <v>621630464</v>
      </c>
      <c r="G930" s="1">
        <v>625051282.05128205</v>
      </c>
      <c r="H930" s="1">
        <v>647350016</v>
      </c>
      <c r="I930" s="1">
        <f t="shared" si="362"/>
        <v>480123415.49295759</v>
      </c>
      <c r="J930" s="1">
        <f t="shared" si="363"/>
        <v>606059704.43349791</v>
      </c>
      <c r="K930" s="1">
        <f t="shared" si="364"/>
        <v>627846768.63999999</v>
      </c>
      <c r="L930" s="1">
        <f t="shared" si="365"/>
        <v>631301794.87179482</v>
      </c>
      <c r="M930" s="1">
        <f t="shared" si="366"/>
        <v>653823516.15999997</v>
      </c>
      <c r="N930" s="1">
        <f t="shared" si="367"/>
        <v>-414630281.69014102</v>
      </c>
      <c r="O930" s="1">
        <f t="shared" si="368"/>
        <v>-289940886.699507</v>
      </c>
      <c r="P930" s="1">
        <f t="shared" si="369"/>
        <v>-268369536</v>
      </c>
      <c r="Q930" s="1">
        <f t="shared" si="370"/>
        <v>-264948717.94871795</v>
      </c>
      <c r="R930" s="1">
        <f t="shared" si="371"/>
        <v>-242649984</v>
      </c>
      <c r="S930" s="1">
        <f t="shared" si="372"/>
        <v>-409876584.50704241</v>
      </c>
      <c r="T930" s="1">
        <f t="shared" si="373"/>
        <v>-283940295.56650209</v>
      </c>
      <c r="U930" s="1">
        <f t="shared" si="374"/>
        <v>-262153231.36000001</v>
      </c>
      <c r="V930" s="1">
        <f t="shared" si="375"/>
        <v>-258698205.12820518</v>
      </c>
      <c r="W930" s="1">
        <f t="shared" si="376"/>
        <v>-236176483.84000003</v>
      </c>
      <c r="X930" s="1">
        <f t="shared" si="377"/>
        <v>0</v>
      </c>
      <c r="Y930" s="1">
        <f t="shared" si="378"/>
        <v>0</v>
      </c>
      <c r="Z930" s="1">
        <f t="shared" si="379"/>
        <v>0</v>
      </c>
      <c r="AA930" s="1">
        <f t="shared" si="380"/>
        <v>0</v>
      </c>
      <c r="AB930" s="1">
        <f t="shared" si="381"/>
        <v>0</v>
      </c>
      <c r="AC930" s="1">
        <f t="shared" si="382"/>
        <v>0</v>
      </c>
      <c r="AD930" s="1">
        <f t="shared" si="383"/>
        <v>0</v>
      </c>
      <c r="AE930" s="1">
        <f t="shared" si="384"/>
        <v>0</v>
      </c>
      <c r="AF930" s="1">
        <f t="shared" si="385"/>
        <v>0</v>
      </c>
      <c r="AG930" s="1">
        <f t="shared" si="386"/>
        <v>0</v>
      </c>
    </row>
    <row r="931" spans="1:33" x14ac:dyDescent="0.25">
      <c r="A931" t="s">
        <v>1846</v>
      </c>
      <c r="B931" t="s">
        <v>1847</v>
      </c>
      <c r="C931" s="1">
        <v>1500000000</v>
      </c>
      <c r="D931" s="1">
        <v>270000000</v>
      </c>
      <c r="E931" s="1">
        <v>413005838.32035899</v>
      </c>
      <c r="F931" s="1">
        <v>436443936</v>
      </c>
      <c r="G931" s="1">
        <v>447183809.52381003</v>
      </c>
      <c r="H931" s="1">
        <v>471042752</v>
      </c>
      <c r="I931" s="1">
        <f t="shared" si="362"/>
        <v>272700000</v>
      </c>
      <c r="J931" s="1">
        <f t="shared" si="363"/>
        <v>417135896.70356256</v>
      </c>
      <c r="K931" s="1">
        <f t="shared" si="364"/>
        <v>440808375.36000001</v>
      </c>
      <c r="L931" s="1">
        <f t="shared" si="365"/>
        <v>451655647.61904812</v>
      </c>
      <c r="M931" s="1">
        <f t="shared" si="366"/>
        <v>475753179.51999998</v>
      </c>
      <c r="N931" s="1">
        <f t="shared" si="367"/>
        <v>-1230000000</v>
      </c>
      <c r="O931" s="1">
        <f t="shared" si="368"/>
        <v>-1086994161.679641</v>
      </c>
      <c r="P931" s="1">
        <f t="shared" si="369"/>
        <v>-1063556064</v>
      </c>
      <c r="Q931" s="1">
        <f t="shared" si="370"/>
        <v>-1052816190.47619</v>
      </c>
      <c r="R931" s="1">
        <f t="shared" si="371"/>
        <v>-1028957248</v>
      </c>
      <c r="S931" s="1">
        <f t="shared" si="372"/>
        <v>-1227300000</v>
      </c>
      <c r="T931" s="1">
        <f t="shared" si="373"/>
        <v>-1082864103.2964375</v>
      </c>
      <c r="U931" s="1">
        <f t="shared" si="374"/>
        <v>-1059191624.64</v>
      </c>
      <c r="V931" s="1">
        <f t="shared" si="375"/>
        <v>-1048344352.3809519</v>
      </c>
      <c r="W931" s="1">
        <f t="shared" si="376"/>
        <v>-1024246820.48</v>
      </c>
      <c r="X931" s="1">
        <f t="shared" si="377"/>
        <v>0</v>
      </c>
      <c r="Y931" s="1">
        <f t="shared" si="378"/>
        <v>0</v>
      </c>
      <c r="Z931" s="1">
        <f t="shared" si="379"/>
        <v>0</v>
      </c>
      <c r="AA931" s="1">
        <f t="shared" si="380"/>
        <v>0</v>
      </c>
      <c r="AB931" s="1">
        <f t="shared" si="381"/>
        <v>0</v>
      </c>
      <c r="AC931" s="1">
        <f t="shared" si="382"/>
        <v>0</v>
      </c>
      <c r="AD931" s="1">
        <f t="shared" si="383"/>
        <v>0</v>
      </c>
      <c r="AE931" s="1">
        <f t="shared" si="384"/>
        <v>0</v>
      </c>
      <c r="AF931" s="1">
        <f t="shared" si="385"/>
        <v>0</v>
      </c>
      <c r="AG931" s="1">
        <f t="shared" si="386"/>
        <v>0</v>
      </c>
    </row>
    <row r="932" spans="1:33" x14ac:dyDescent="0.25">
      <c r="A932" t="s">
        <v>1848</v>
      </c>
      <c r="B932" t="s">
        <v>1178</v>
      </c>
      <c r="C932" s="1">
        <v>450000000</v>
      </c>
      <c r="D932" s="1">
        <v>347864035.08771902</v>
      </c>
      <c r="E932" s="1">
        <v>360202354.90009499</v>
      </c>
      <c r="F932" s="1">
        <v>395788480</v>
      </c>
      <c r="G932" s="1">
        <v>374872390.67055398</v>
      </c>
      <c r="H932" s="1">
        <v>409252128</v>
      </c>
      <c r="I932" s="1">
        <f t="shared" si="362"/>
        <v>351342675.43859619</v>
      </c>
      <c r="J932" s="1">
        <f t="shared" si="363"/>
        <v>363804378.44909596</v>
      </c>
      <c r="K932" s="1">
        <f t="shared" si="364"/>
        <v>399746364.80000001</v>
      </c>
      <c r="L932" s="1">
        <f t="shared" si="365"/>
        <v>378621114.57725954</v>
      </c>
      <c r="M932" s="1">
        <f t="shared" si="366"/>
        <v>413344649.28000003</v>
      </c>
      <c r="N932" s="1">
        <f t="shared" si="367"/>
        <v>-102135964.91228098</v>
      </c>
      <c r="O932" s="1">
        <f t="shared" si="368"/>
        <v>-89797645.099905014</v>
      </c>
      <c r="P932" s="1">
        <f t="shared" si="369"/>
        <v>-54211520</v>
      </c>
      <c r="Q932" s="1">
        <f t="shared" si="370"/>
        <v>-75127609.329446018</v>
      </c>
      <c r="R932" s="1">
        <f t="shared" si="371"/>
        <v>-40747872</v>
      </c>
      <c r="S932" s="1">
        <f t="shared" si="372"/>
        <v>-98657324.561403811</v>
      </c>
      <c r="T932" s="1">
        <f t="shared" si="373"/>
        <v>-86195621.550904036</v>
      </c>
      <c r="U932" s="1">
        <f t="shared" si="374"/>
        <v>-50253635.199999988</v>
      </c>
      <c r="V932" s="1">
        <f t="shared" si="375"/>
        <v>-71378885.422740459</v>
      </c>
      <c r="W932" s="1">
        <f t="shared" si="376"/>
        <v>-36655350.719999969</v>
      </c>
      <c r="X932" s="1">
        <f t="shared" si="377"/>
        <v>0</v>
      </c>
      <c r="Y932" s="1">
        <f t="shared" si="378"/>
        <v>0</v>
      </c>
      <c r="Z932" s="1">
        <f t="shared" si="379"/>
        <v>0</v>
      </c>
      <c r="AA932" s="1">
        <f t="shared" si="380"/>
        <v>0</v>
      </c>
      <c r="AB932" s="1">
        <f t="shared" si="381"/>
        <v>0</v>
      </c>
      <c r="AC932" s="1">
        <f t="shared" si="382"/>
        <v>0</v>
      </c>
      <c r="AD932" s="1">
        <f t="shared" si="383"/>
        <v>0</v>
      </c>
      <c r="AE932" s="1">
        <f t="shared" si="384"/>
        <v>0</v>
      </c>
      <c r="AF932" s="1">
        <f t="shared" si="385"/>
        <v>0</v>
      </c>
      <c r="AG932" s="1">
        <f t="shared" si="386"/>
        <v>409252128</v>
      </c>
    </row>
    <row r="933" spans="1:33" x14ac:dyDescent="0.25">
      <c r="A933" t="s">
        <v>1849</v>
      </c>
      <c r="B933" t="s">
        <v>1850</v>
      </c>
      <c r="C933" s="1">
        <v>260000000</v>
      </c>
      <c r="D933" s="1">
        <v>236226708.074534</v>
      </c>
      <c r="E933" s="1">
        <v>239809976.97111899</v>
      </c>
      <c r="F933" s="1">
        <v>224582192</v>
      </c>
      <c r="G933" s="1">
        <v>202759349.90059599</v>
      </c>
      <c r="H933" s="1">
        <v>207693280</v>
      </c>
      <c r="I933" s="1">
        <f t="shared" si="362"/>
        <v>238588975.15527934</v>
      </c>
      <c r="J933" s="1">
        <f t="shared" si="363"/>
        <v>242208076.74083018</v>
      </c>
      <c r="K933" s="1">
        <f t="shared" si="364"/>
        <v>226828013.92000002</v>
      </c>
      <c r="L933" s="1">
        <f t="shared" si="365"/>
        <v>204786943.39960197</v>
      </c>
      <c r="M933" s="1">
        <f t="shared" si="366"/>
        <v>209770212.80000001</v>
      </c>
      <c r="N933" s="1">
        <f t="shared" si="367"/>
        <v>-23773291.925466001</v>
      </c>
      <c r="O933" s="1">
        <f t="shared" si="368"/>
        <v>-20190023.028881013</v>
      </c>
      <c r="P933" s="1">
        <f t="shared" si="369"/>
        <v>-35417808</v>
      </c>
      <c r="Q933" s="1">
        <f t="shared" si="370"/>
        <v>-57240650.099404007</v>
      </c>
      <c r="R933" s="1">
        <f t="shared" si="371"/>
        <v>-52306720</v>
      </c>
      <c r="S933" s="1">
        <f t="shared" si="372"/>
        <v>-21411024.844720662</v>
      </c>
      <c r="T933" s="1">
        <f t="shared" si="373"/>
        <v>-17791923.259169817</v>
      </c>
      <c r="U933" s="1">
        <f t="shared" si="374"/>
        <v>-33171986.079999983</v>
      </c>
      <c r="V933" s="1">
        <f t="shared" si="375"/>
        <v>-55213056.600398034</v>
      </c>
      <c r="W933" s="1">
        <f t="shared" si="376"/>
        <v>-50229787.199999988</v>
      </c>
      <c r="X933" s="1">
        <f t="shared" si="377"/>
        <v>236226708.074534</v>
      </c>
      <c r="Y933" s="1">
        <f t="shared" si="378"/>
        <v>239809976.97111899</v>
      </c>
      <c r="Z933" s="1">
        <f t="shared" si="379"/>
        <v>224582192</v>
      </c>
      <c r="AA933" s="1">
        <f t="shared" si="380"/>
        <v>0</v>
      </c>
      <c r="AB933" s="1">
        <f t="shared" si="381"/>
        <v>0</v>
      </c>
      <c r="AC933" s="1">
        <f t="shared" si="382"/>
        <v>236226708.074534</v>
      </c>
      <c r="AD933" s="1">
        <f t="shared" si="383"/>
        <v>239809976.97111899</v>
      </c>
      <c r="AE933" s="1">
        <f t="shared" si="384"/>
        <v>224582192</v>
      </c>
      <c r="AF933" s="1">
        <f t="shared" si="385"/>
        <v>0</v>
      </c>
      <c r="AG933" s="1">
        <f t="shared" si="386"/>
        <v>0</v>
      </c>
    </row>
    <row r="934" spans="1:33" x14ac:dyDescent="0.25">
      <c r="A934" t="s">
        <v>1851</v>
      </c>
      <c r="B934" t="s">
        <v>1852</v>
      </c>
      <c r="C934" s="1">
        <v>270000000</v>
      </c>
      <c r="D934" s="1">
        <v>308075500.954198</v>
      </c>
      <c r="E934" s="1">
        <v>290136558.321127</v>
      </c>
      <c r="F934" s="1">
        <v>281230144</v>
      </c>
      <c r="G934" s="1">
        <v>259478430.722727</v>
      </c>
      <c r="H934" s="1">
        <v>257699616</v>
      </c>
      <c r="I934" s="1">
        <f t="shared" si="362"/>
        <v>311156255.96373999</v>
      </c>
      <c r="J934" s="1">
        <f t="shared" si="363"/>
        <v>293037923.90433824</v>
      </c>
      <c r="K934" s="1">
        <f t="shared" si="364"/>
        <v>284042445.44</v>
      </c>
      <c r="L934" s="1">
        <f t="shared" si="365"/>
        <v>262073215.02995428</v>
      </c>
      <c r="M934" s="1">
        <f t="shared" si="366"/>
        <v>260276612.16</v>
      </c>
      <c r="N934" s="1">
        <f t="shared" si="367"/>
        <v>38075500.954198003</v>
      </c>
      <c r="O934" s="1">
        <f t="shared" si="368"/>
        <v>20136558.321126997</v>
      </c>
      <c r="P934" s="1">
        <f t="shared" si="369"/>
        <v>11230144</v>
      </c>
      <c r="Q934" s="1">
        <f t="shared" si="370"/>
        <v>-10521569.277272999</v>
      </c>
      <c r="R934" s="1">
        <f t="shared" si="371"/>
        <v>-12300384</v>
      </c>
      <c r="S934" s="1">
        <f t="shared" si="372"/>
        <v>41156255.963739991</v>
      </c>
      <c r="T934" s="1">
        <f t="shared" si="373"/>
        <v>23037923.904338241</v>
      </c>
      <c r="U934" s="1">
        <f t="shared" si="374"/>
        <v>14042445.439999998</v>
      </c>
      <c r="V934" s="1">
        <f t="shared" si="375"/>
        <v>-7926784.9700457156</v>
      </c>
      <c r="W934" s="1">
        <f t="shared" si="376"/>
        <v>-9723387.8400000036</v>
      </c>
      <c r="X934" s="1">
        <f t="shared" si="377"/>
        <v>308075500.954198</v>
      </c>
      <c r="Y934" s="1">
        <f t="shared" si="378"/>
        <v>290136558.321127</v>
      </c>
      <c r="Z934" s="1">
        <f t="shared" si="379"/>
        <v>281230144</v>
      </c>
      <c r="AA934" s="1">
        <f t="shared" si="380"/>
        <v>259478430.722727</v>
      </c>
      <c r="AB934" s="1">
        <f t="shared" si="381"/>
        <v>257699616</v>
      </c>
      <c r="AC934" s="1">
        <f t="shared" si="382"/>
        <v>308075500.954198</v>
      </c>
      <c r="AD934" s="1">
        <f t="shared" si="383"/>
        <v>290136558.321127</v>
      </c>
      <c r="AE934" s="1">
        <f t="shared" si="384"/>
        <v>281230144</v>
      </c>
      <c r="AF934" s="1">
        <f t="shared" si="385"/>
        <v>259478430.722727</v>
      </c>
      <c r="AG934" s="1">
        <f t="shared" si="386"/>
        <v>257699616</v>
      </c>
    </row>
    <row r="935" spans="1:33" x14ac:dyDescent="0.25">
      <c r="A935" t="s">
        <v>1853</v>
      </c>
      <c r="B935" t="s">
        <v>1854</v>
      </c>
      <c r="C935" s="1">
        <v>750000000</v>
      </c>
      <c r="D935" s="1">
        <v>504993368.70026499</v>
      </c>
      <c r="E935" s="1">
        <v>544350324.44986498</v>
      </c>
      <c r="F935" s="1">
        <v>505569504</v>
      </c>
      <c r="G935" s="1">
        <v>434750127.13953501</v>
      </c>
      <c r="H935" s="1">
        <v>497395552</v>
      </c>
      <c r="I935" s="1">
        <f t="shared" si="362"/>
        <v>510043302.38726765</v>
      </c>
      <c r="J935" s="1">
        <f t="shared" si="363"/>
        <v>549793827.69436359</v>
      </c>
      <c r="K935" s="1">
        <f t="shared" si="364"/>
        <v>510625199.04000002</v>
      </c>
      <c r="L935" s="1">
        <f t="shared" si="365"/>
        <v>439097628.41093034</v>
      </c>
      <c r="M935" s="1">
        <f t="shared" si="366"/>
        <v>502369507.51999998</v>
      </c>
      <c r="N935" s="1">
        <f t="shared" si="367"/>
        <v>-245006631.29973501</v>
      </c>
      <c r="O935" s="1">
        <f t="shared" si="368"/>
        <v>-205649675.55013502</v>
      </c>
      <c r="P935" s="1">
        <f t="shared" si="369"/>
        <v>-244430496</v>
      </c>
      <c r="Q935" s="1">
        <f t="shared" si="370"/>
        <v>-315249872.86046499</v>
      </c>
      <c r="R935" s="1">
        <f t="shared" si="371"/>
        <v>-252604448</v>
      </c>
      <c r="S935" s="1">
        <f t="shared" si="372"/>
        <v>-239956697.61273235</v>
      </c>
      <c r="T935" s="1">
        <f t="shared" si="373"/>
        <v>-200206172.30563641</v>
      </c>
      <c r="U935" s="1">
        <f t="shared" si="374"/>
        <v>-239374800.95999998</v>
      </c>
      <c r="V935" s="1">
        <f t="shared" si="375"/>
        <v>-310902371.58906966</v>
      </c>
      <c r="W935" s="1">
        <f t="shared" si="376"/>
        <v>-247630492.48000002</v>
      </c>
      <c r="X935" s="1">
        <f t="shared" si="377"/>
        <v>0</v>
      </c>
      <c r="Y935" s="1">
        <f t="shared" si="378"/>
        <v>0</v>
      </c>
      <c r="Z935" s="1">
        <f t="shared" si="379"/>
        <v>0</v>
      </c>
      <c r="AA935" s="1">
        <f t="shared" si="380"/>
        <v>0</v>
      </c>
      <c r="AB935" s="1">
        <f t="shared" si="381"/>
        <v>0</v>
      </c>
      <c r="AC935" s="1">
        <f t="shared" si="382"/>
        <v>0</v>
      </c>
      <c r="AD935" s="1">
        <f t="shared" si="383"/>
        <v>0</v>
      </c>
      <c r="AE935" s="1">
        <f t="shared" si="384"/>
        <v>0</v>
      </c>
      <c r="AF935" s="1">
        <f t="shared" si="385"/>
        <v>0</v>
      </c>
      <c r="AG935" s="1">
        <f t="shared" si="386"/>
        <v>0</v>
      </c>
    </row>
    <row r="936" spans="1:33" x14ac:dyDescent="0.25">
      <c r="A936" t="s">
        <v>1855</v>
      </c>
      <c r="B936" t="s">
        <v>1856</v>
      </c>
      <c r="C936" s="1">
        <v>305000000</v>
      </c>
      <c r="D936" s="1">
        <v>268125000</v>
      </c>
      <c r="E936" s="1">
        <v>283501262.14018703</v>
      </c>
      <c r="F936" s="1">
        <v>374694560</v>
      </c>
      <c r="G936" s="1">
        <v>378256410.25641</v>
      </c>
      <c r="H936" s="1">
        <v>399318208</v>
      </c>
      <c r="I936" s="1">
        <f t="shared" si="362"/>
        <v>270806250</v>
      </c>
      <c r="J936" s="1">
        <f t="shared" si="363"/>
        <v>286336274.76158887</v>
      </c>
      <c r="K936" s="1">
        <f t="shared" si="364"/>
        <v>378441505.60000002</v>
      </c>
      <c r="L936" s="1">
        <f t="shared" si="365"/>
        <v>382038974.3589741</v>
      </c>
      <c r="M936" s="1">
        <f t="shared" si="366"/>
        <v>403311390.07999998</v>
      </c>
      <c r="N936" s="1">
        <f t="shared" si="367"/>
        <v>-36875000</v>
      </c>
      <c r="O936" s="1">
        <f t="shared" si="368"/>
        <v>-21498737.859812975</v>
      </c>
      <c r="P936" s="1">
        <f t="shared" si="369"/>
        <v>69694560</v>
      </c>
      <c r="Q936" s="1">
        <f t="shared" si="370"/>
        <v>73256410.256410003</v>
      </c>
      <c r="R936" s="1">
        <f t="shared" si="371"/>
        <v>94318208</v>
      </c>
      <c r="S936" s="1">
        <f t="shared" si="372"/>
        <v>-34193750</v>
      </c>
      <c r="T936" s="1">
        <f t="shared" si="373"/>
        <v>-18663725.238411129</v>
      </c>
      <c r="U936" s="1">
        <f t="shared" si="374"/>
        <v>73441505.600000024</v>
      </c>
      <c r="V936" s="1">
        <f t="shared" si="375"/>
        <v>77038974.358974099</v>
      </c>
      <c r="W936" s="1">
        <f t="shared" si="376"/>
        <v>98311390.079999983</v>
      </c>
      <c r="X936" s="1">
        <f t="shared" si="377"/>
        <v>268125000</v>
      </c>
      <c r="Y936" s="1">
        <f t="shared" si="378"/>
        <v>283501262.14018703</v>
      </c>
      <c r="Z936" s="1">
        <f t="shared" si="379"/>
        <v>374694560</v>
      </c>
      <c r="AA936" s="1">
        <f t="shared" si="380"/>
        <v>378256410.25641</v>
      </c>
      <c r="AB936" s="1">
        <f t="shared" si="381"/>
        <v>399318208</v>
      </c>
      <c r="AC936" s="1">
        <f t="shared" si="382"/>
        <v>268125000</v>
      </c>
      <c r="AD936" s="1">
        <f t="shared" si="383"/>
        <v>283501262.14018703</v>
      </c>
      <c r="AE936" s="1">
        <f t="shared" si="384"/>
        <v>374694560</v>
      </c>
      <c r="AF936" s="1">
        <f t="shared" si="385"/>
        <v>378256410.25641</v>
      </c>
      <c r="AG936" s="1">
        <f t="shared" si="386"/>
        <v>399318208</v>
      </c>
    </row>
    <row r="937" spans="1:33" x14ac:dyDescent="0.25">
      <c r="A937" t="s">
        <v>1857</v>
      </c>
      <c r="B937" t="s">
        <v>1858</v>
      </c>
      <c r="C937" s="1">
        <v>230000000</v>
      </c>
      <c r="D937" s="1">
        <v>442388198.75776398</v>
      </c>
      <c r="E937" s="1">
        <v>290136558.321127</v>
      </c>
      <c r="F937" s="1">
        <v>236416864</v>
      </c>
      <c r="G937" s="1">
        <v>259478430.722727</v>
      </c>
      <c r="H937" s="1">
        <v>228731920</v>
      </c>
      <c r="I937" s="1">
        <f t="shared" si="362"/>
        <v>446812080.7453416</v>
      </c>
      <c r="J937" s="1">
        <f t="shared" si="363"/>
        <v>293037923.90433824</v>
      </c>
      <c r="K937" s="1">
        <f t="shared" si="364"/>
        <v>238781032.64000002</v>
      </c>
      <c r="L937" s="1">
        <f t="shared" si="365"/>
        <v>262073215.02995428</v>
      </c>
      <c r="M937" s="1">
        <f t="shared" si="366"/>
        <v>231019239.19999999</v>
      </c>
      <c r="N937" s="1">
        <f t="shared" si="367"/>
        <v>212388198.75776398</v>
      </c>
      <c r="O937" s="1">
        <f t="shared" si="368"/>
        <v>60136558.321126997</v>
      </c>
      <c r="P937" s="1">
        <f t="shared" si="369"/>
        <v>6416864</v>
      </c>
      <c r="Q937" s="1">
        <f t="shared" si="370"/>
        <v>29478430.722727001</v>
      </c>
      <c r="R937" s="1">
        <f t="shared" si="371"/>
        <v>-1268080</v>
      </c>
      <c r="S937" s="1">
        <f t="shared" si="372"/>
        <v>216812080.7453416</v>
      </c>
      <c r="T937" s="1">
        <f t="shared" si="373"/>
        <v>63037923.904338241</v>
      </c>
      <c r="U937" s="1">
        <f t="shared" si="374"/>
        <v>8781032.6400000155</v>
      </c>
      <c r="V937" s="1">
        <f t="shared" si="375"/>
        <v>32073215.029954284</v>
      </c>
      <c r="W937" s="1">
        <f t="shared" si="376"/>
        <v>1019239.1999999881</v>
      </c>
      <c r="X937" s="1">
        <f t="shared" si="377"/>
        <v>442388198.75776398</v>
      </c>
      <c r="Y937" s="1">
        <f t="shared" si="378"/>
        <v>290136558.321127</v>
      </c>
      <c r="Z937" s="1">
        <f t="shared" si="379"/>
        <v>236416864</v>
      </c>
      <c r="AA937" s="1">
        <f t="shared" si="380"/>
        <v>259478430.722727</v>
      </c>
      <c r="AB937" s="1">
        <f t="shared" si="381"/>
        <v>228731920</v>
      </c>
      <c r="AC937" s="1">
        <f t="shared" si="382"/>
        <v>442388198.75776398</v>
      </c>
      <c r="AD937" s="1">
        <f t="shared" si="383"/>
        <v>290136558.321127</v>
      </c>
      <c r="AE937" s="1">
        <f t="shared" si="384"/>
        <v>236416864</v>
      </c>
      <c r="AF937" s="1">
        <f t="shared" si="385"/>
        <v>259478430.722727</v>
      </c>
      <c r="AG937" s="1">
        <f t="shared" si="386"/>
        <v>228731920</v>
      </c>
    </row>
    <row r="938" spans="1:33" x14ac:dyDescent="0.25">
      <c r="A938" t="s">
        <v>1859</v>
      </c>
      <c r="B938" t="s">
        <v>1860</v>
      </c>
      <c r="C938" s="1">
        <v>340000000</v>
      </c>
      <c r="D938" s="1">
        <v>320000000</v>
      </c>
      <c r="E938" s="1">
        <v>290136558.321127</v>
      </c>
      <c r="F938" s="1">
        <v>295317568</v>
      </c>
      <c r="G938" s="1">
        <v>270562500</v>
      </c>
      <c r="H938" s="1">
        <v>314748160</v>
      </c>
      <c r="I938" s="1">
        <f t="shared" si="362"/>
        <v>323200000</v>
      </c>
      <c r="J938" s="1">
        <f t="shared" si="363"/>
        <v>293037923.90433824</v>
      </c>
      <c r="K938" s="1">
        <f t="shared" si="364"/>
        <v>298270743.68000001</v>
      </c>
      <c r="L938" s="1">
        <f t="shared" si="365"/>
        <v>273268125</v>
      </c>
      <c r="M938" s="1">
        <f t="shared" si="366"/>
        <v>317895641.60000002</v>
      </c>
      <c r="N938" s="1">
        <f t="shared" si="367"/>
        <v>-20000000</v>
      </c>
      <c r="O938" s="1">
        <f t="shared" si="368"/>
        <v>-49863441.678873003</v>
      </c>
      <c r="P938" s="1">
        <f t="shared" si="369"/>
        <v>-44682432</v>
      </c>
      <c r="Q938" s="1">
        <f t="shared" si="370"/>
        <v>-69437500</v>
      </c>
      <c r="R938" s="1">
        <f t="shared" si="371"/>
        <v>-25251840</v>
      </c>
      <c r="S938" s="1">
        <f t="shared" si="372"/>
        <v>-16800000</v>
      </c>
      <c r="T938" s="1">
        <f t="shared" si="373"/>
        <v>-46962076.095661759</v>
      </c>
      <c r="U938" s="1">
        <f t="shared" si="374"/>
        <v>-41729256.319999993</v>
      </c>
      <c r="V938" s="1">
        <f t="shared" si="375"/>
        <v>-66731875</v>
      </c>
      <c r="W938" s="1">
        <f t="shared" si="376"/>
        <v>-22104358.399999976</v>
      </c>
      <c r="X938" s="1">
        <f t="shared" si="377"/>
        <v>320000000</v>
      </c>
      <c r="Y938" s="1">
        <f t="shared" si="378"/>
        <v>0</v>
      </c>
      <c r="Z938" s="1">
        <f t="shared" si="379"/>
        <v>0</v>
      </c>
      <c r="AA938" s="1">
        <f t="shared" si="380"/>
        <v>0</v>
      </c>
      <c r="AB938" s="1">
        <f t="shared" si="381"/>
        <v>314748160</v>
      </c>
      <c r="AC938" s="1">
        <f t="shared" si="382"/>
        <v>320000000</v>
      </c>
      <c r="AD938" s="1">
        <f t="shared" si="383"/>
        <v>0</v>
      </c>
      <c r="AE938" s="1">
        <f t="shared" si="384"/>
        <v>0</v>
      </c>
      <c r="AF938" s="1">
        <f t="shared" si="385"/>
        <v>0</v>
      </c>
      <c r="AG938" s="1">
        <f t="shared" si="386"/>
        <v>314748160</v>
      </c>
    </row>
    <row r="939" spans="1:33" x14ac:dyDescent="0.25">
      <c r="A939" t="s">
        <v>1861</v>
      </c>
      <c r="B939" t="s">
        <v>1862</v>
      </c>
      <c r="C939" s="1">
        <v>280000000</v>
      </c>
      <c r="D939" s="1">
        <v>195533906.88259101</v>
      </c>
      <c r="E939" s="1">
        <v>239809976.97111899</v>
      </c>
      <c r="F939" s="1">
        <v>282162848</v>
      </c>
      <c r="G939" s="1">
        <v>202759349.90059599</v>
      </c>
      <c r="H939" s="1">
        <v>308176192</v>
      </c>
      <c r="I939" s="1">
        <f t="shared" si="362"/>
        <v>197489245.95141691</v>
      </c>
      <c r="J939" s="1">
        <f t="shared" si="363"/>
        <v>242208076.74083018</v>
      </c>
      <c r="K939" s="1">
        <f t="shared" si="364"/>
        <v>284984476.48000002</v>
      </c>
      <c r="L939" s="1">
        <f t="shared" si="365"/>
        <v>204786943.39960197</v>
      </c>
      <c r="M939" s="1">
        <f t="shared" si="366"/>
        <v>311257953.92000002</v>
      </c>
      <c r="N939" s="1">
        <f t="shared" si="367"/>
        <v>-84466093.117408991</v>
      </c>
      <c r="O939" s="1">
        <f t="shared" si="368"/>
        <v>-40190023.028881013</v>
      </c>
      <c r="P939" s="1">
        <f t="shared" si="369"/>
        <v>2162848</v>
      </c>
      <c r="Q939" s="1">
        <f t="shared" si="370"/>
        <v>-77240650.099404007</v>
      </c>
      <c r="R939" s="1">
        <f t="shared" si="371"/>
        <v>28176192</v>
      </c>
      <c r="S939" s="1">
        <f t="shared" si="372"/>
        <v>-82510754.04858309</v>
      </c>
      <c r="T939" s="1">
        <f t="shared" si="373"/>
        <v>-37791923.259169817</v>
      </c>
      <c r="U939" s="1">
        <f t="shared" si="374"/>
        <v>4984476.4800000191</v>
      </c>
      <c r="V939" s="1">
        <f t="shared" si="375"/>
        <v>-75213056.600398034</v>
      </c>
      <c r="W939" s="1">
        <f t="shared" si="376"/>
        <v>31257953.920000017</v>
      </c>
      <c r="X939" s="1">
        <f t="shared" si="377"/>
        <v>0</v>
      </c>
      <c r="Y939" s="1">
        <f t="shared" si="378"/>
        <v>0</v>
      </c>
      <c r="Z939" s="1">
        <f t="shared" si="379"/>
        <v>282162848</v>
      </c>
      <c r="AA939" s="1">
        <f t="shared" si="380"/>
        <v>0</v>
      </c>
      <c r="AB939" s="1">
        <f t="shared" si="381"/>
        <v>308176192</v>
      </c>
      <c r="AC939" s="1">
        <f t="shared" si="382"/>
        <v>0</v>
      </c>
      <c r="AD939" s="1">
        <f t="shared" si="383"/>
        <v>239809976.97111899</v>
      </c>
      <c r="AE939" s="1">
        <f t="shared" si="384"/>
        <v>282162848</v>
      </c>
      <c r="AF939" s="1">
        <f t="shared" si="385"/>
        <v>0</v>
      </c>
      <c r="AG939" s="1">
        <f t="shared" si="386"/>
        <v>308176192</v>
      </c>
    </row>
    <row r="940" spans="1:33" x14ac:dyDescent="0.25">
      <c r="A940" t="s">
        <v>1863</v>
      </c>
      <c r="B940" t="s">
        <v>1864</v>
      </c>
      <c r="C940" s="1">
        <v>400000000</v>
      </c>
      <c r="D940" s="1">
        <v>306285714.28571397</v>
      </c>
      <c r="E940" s="1">
        <v>290136558.321127</v>
      </c>
      <c r="F940" s="1">
        <v>290207424</v>
      </c>
      <c r="G940" s="1">
        <v>312824928.36676198</v>
      </c>
      <c r="H940" s="1">
        <v>281696928</v>
      </c>
      <c r="I940" s="1">
        <f t="shared" si="362"/>
        <v>309348571.42857111</v>
      </c>
      <c r="J940" s="1">
        <f t="shared" si="363"/>
        <v>293037923.90433824</v>
      </c>
      <c r="K940" s="1">
        <f t="shared" si="364"/>
        <v>293109498.24000001</v>
      </c>
      <c r="L940" s="1">
        <f t="shared" si="365"/>
        <v>315953177.65042961</v>
      </c>
      <c r="M940" s="1">
        <f t="shared" si="366"/>
        <v>284513897.28000003</v>
      </c>
      <c r="N940" s="1">
        <f t="shared" si="367"/>
        <v>-93714285.714286029</v>
      </c>
      <c r="O940" s="1">
        <f t="shared" si="368"/>
        <v>-109863441.678873</v>
      </c>
      <c r="P940" s="1">
        <f t="shared" si="369"/>
        <v>-109792576</v>
      </c>
      <c r="Q940" s="1">
        <f t="shared" si="370"/>
        <v>-87175071.633238018</v>
      </c>
      <c r="R940" s="1">
        <f t="shared" si="371"/>
        <v>-118303072</v>
      </c>
      <c r="S940" s="1">
        <f t="shared" si="372"/>
        <v>-90651428.571428895</v>
      </c>
      <c r="T940" s="1">
        <f t="shared" si="373"/>
        <v>-106962076.09566176</v>
      </c>
      <c r="U940" s="1">
        <f t="shared" si="374"/>
        <v>-106890501.75999999</v>
      </c>
      <c r="V940" s="1">
        <f t="shared" si="375"/>
        <v>-84046822.349570394</v>
      </c>
      <c r="W940" s="1">
        <f t="shared" si="376"/>
        <v>-115486102.71999997</v>
      </c>
      <c r="X940" s="1">
        <f t="shared" si="377"/>
        <v>0</v>
      </c>
      <c r="Y940" s="1">
        <f t="shared" si="378"/>
        <v>0</v>
      </c>
      <c r="Z940" s="1">
        <f t="shared" si="379"/>
        <v>0</v>
      </c>
      <c r="AA940" s="1">
        <f t="shared" si="380"/>
        <v>0</v>
      </c>
      <c r="AB940" s="1">
        <f t="shared" si="381"/>
        <v>0</v>
      </c>
      <c r="AC940" s="1">
        <f t="shared" si="382"/>
        <v>0</v>
      </c>
      <c r="AD940" s="1">
        <f t="shared" si="383"/>
        <v>0</v>
      </c>
      <c r="AE940" s="1">
        <f t="shared" si="384"/>
        <v>0</v>
      </c>
      <c r="AF940" s="1">
        <f t="shared" si="385"/>
        <v>0</v>
      </c>
      <c r="AG940" s="1">
        <f t="shared" si="386"/>
        <v>0</v>
      </c>
    </row>
    <row r="941" spans="1:33" x14ac:dyDescent="0.25">
      <c r="A941" t="s">
        <v>1865</v>
      </c>
      <c r="B941" t="s">
        <v>1866</v>
      </c>
      <c r="C941" s="1">
        <v>280000000</v>
      </c>
      <c r="D941" s="1">
        <v>472114011.15116298</v>
      </c>
      <c r="E941" s="1">
        <v>290136558.321127</v>
      </c>
      <c r="F941" s="1">
        <v>295469600</v>
      </c>
      <c r="G941" s="1">
        <v>324512358.11794901</v>
      </c>
      <c r="H941" s="1">
        <v>272326592</v>
      </c>
      <c r="I941" s="1">
        <f t="shared" si="362"/>
        <v>476835151.26267463</v>
      </c>
      <c r="J941" s="1">
        <f t="shared" si="363"/>
        <v>293037923.90433824</v>
      </c>
      <c r="K941" s="1">
        <f t="shared" si="364"/>
        <v>298424296</v>
      </c>
      <c r="L941" s="1">
        <f t="shared" si="365"/>
        <v>327757481.69912851</v>
      </c>
      <c r="M941" s="1">
        <f t="shared" si="366"/>
        <v>275049857.92000002</v>
      </c>
      <c r="N941" s="1">
        <f t="shared" si="367"/>
        <v>192114011.15116298</v>
      </c>
      <c r="O941" s="1">
        <f t="shared" si="368"/>
        <v>10136558.321126997</v>
      </c>
      <c r="P941" s="1">
        <f t="shared" si="369"/>
        <v>15469600</v>
      </c>
      <c r="Q941" s="1">
        <f t="shared" si="370"/>
        <v>44512358.117949009</v>
      </c>
      <c r="R941" s="1">
        <f t="shared" si="371"/>
        <v>-7673408</v>
      </c>
      <c r="S941" s="1">
        <f t="shared" si="372"/>
        <v>196835151.26267463</v>
      </c>
      <c r="T941" s="1">
        <f t="shared" si="373"/>
        <v>13037923.904338241</v>
      </c>
      <c r="U941" s="1">
        <f t="shared" si="374"/>
        <v>18424296</v>
      </c>
      <c r="V941" s="1">
        <f t="shared" si="375"/>
        <v>47757481.699128509</v>
      </c>
      <c r="W941" s="1">
        <f t="shared" si="376"/>
        <v>-4950142.0799999833</v>
      </c>
      <c r="X941" s="1">
        <f t="shared" si="377"/>
        <v>472114011.15116298</v>
      </c>
      <c r="Y941" s="1">
        <f t="shared" si="378"/>
        <v>290136558.321127</v>
      </c>
      <c r="Z941" s="1">
        <f t="shared" si="379"/>
        <v>295469600</v>
      </c>
      <c r="AA941" s="1">
        <f t="shared" si="380"/>
        <v>324512358.11794901</v>
      </c>
      <c r="AB941" s="1">
        <f t="shared" si="381"/>
        <v>272326592</v>
      </c>
      <c r="AC941" s="1">
        <f t="shared" si="382"/>
        <v>472114011.15116298</v>
      </c>
      <c r="AD941" s="1">
        <f t="shared" si="383"/>
        <v>290136558.321127</v>
      </c>
      <c r="AE941" s="1">
        <f t="shared" si="384"/>
        <v>295469600</v>
      </c>
      <c r="AF941" s="1">
        <f t="shared" si="385"/>
        <v>324512358.11794901</v>
      </c>
      <c r="AG941" s="1">
        <f t="shared" si="386"/>
        <v>272326592</v>
      </c>
    </row>
    <row r="942" spans="1:33" x14ac:dyDescent="0.25">
      <c r="A942" t="s">
        <v>1867</v>
      </c>
      <c r="B942" t="s">
        <v>1868</v>
      </c>
      <c r="C942" s="1">
        <v>230000000</v>
      </c>
      <c r="D942" s="1">
        <v>201088235.29411799</v>
      </c>
      <c r="E942" s="1">
        <v>291318605.03547502</v>
      </c>
      <c r="F942" s="1">
        <v>245691344</v>
      </c>
      <c r="G942" s="1">
        <v>201799063.13475201</v>
      </c>
      <c r="H942" s="1">
        <v>248107664</v>
      </c>
      <c r="I942" s="1">
        <f t="shared" si="362"/>
        <v>203099117.64705917</v>
      </c>
      <c r="J942" s="1">
        <f t="shared" si="363"/>
        <v>294231791.08582979</v>
      </c>
      <c r="K942" s="1">
        <f t="shared" si="364"/>
        <v>248148257.44</v>
      </c>
      <c r="L942" s="1">
        <f t="shared" si="365"/>
        <v>203817053.76609951</v>
      </c>
      <c r="M942" s="1">
        <f t="shared" si="366"/>
        <v>250588740.64000002</v>
      </c>
      <c r="N942" s="1">
        <f t="shared" si="367"/>
        <v>-28911764.705882013</v>
      </c>
      <c r="O942" s="1">
        <f t="shared" si="368"/>
        <v>61318605.035475016</v>
      </c>
      <c r="P942" s="1">
        <f t="shared" si="369"/>
        <v>15691344</v>
      </c>
      <c r="Q942" s="1">
        <f t="shared" si="370"/>
        <v>-28200936.865247995</v>
      </c>
      <c r="R942" s="1">
        <f t="shared" si="371"/>
        <v>18107664</v>
      </c>
      <c r="S942" s="1">
        <f t="shared" si="372"/>
        <v>-26900882.352940828</v>
      </c>
      <c r="T942" s="1">
        <f t="shared" si="373"/>
        <v>64231791.085829794</v>
      </c>
      <c r="U942" s="1">
        <f t="shared" si="374"/>
        <v>18148257.439999998</v>
      </c>
      <c r="V942" s="1">
        <f t="shared" si="375"/>
        <v>-26182946.233900487</v>
      </c>
      <c r="W942" s="1">
        <f t="shared" si="376"/>
        <v>20588740.640000015</v>
      </c>
      <c r="X942" s="1">
        <f t="shared" si="377"/>
        <v>201088235.29411799</v>
      </c>
      <c r="Y942" s="1">
        <f t="shared" si="378"/>
        <v>291318605.03547502</v>
      </c>
      <c r="Z942" s="1">
        <f t="shared" si="379"/>
        <v>245691344</v>
      </c>
      <c r="AA942" s="1">
        <f t="shared" si="380"/>
        <v>201799063.13475201</v>
      </c>
      <c r="AB942" s="1">
        <f t="shared" si="381"/>
        <v>248107664</v>
      </c>
      <c r="AC942" s="1">
        <f t="shared" si="382"/>
        <v>201088235.29411799</v>
      </c>
      <c r="AD942" s="1">
        <f t="shared" si="383"/>
        <v>291318605.03547502</v>
      </c>
      <c r="AE942" s="1">
        <f t="shared" si="384"/>
        <v>245691344</v>
      </c>
      <c r="AF942" s="1">
        <f t="shared" si="385"/>
        <v>201799063.13475201</v>
      </c>
      <c r="AG942" s="1">
        <f t="shared" si="386"/>
        <v>248107664</v>
      </c>
    </row>
    <row r="943" spans="1:33" x14ac:dyDescent="0.25">
      <c r="A943" t="s">
        <v>1869</v>
      </c>
      <c r="B943" t="s">
        <v>1870</v>
      </c>
      <c r="C943" s="1">
        <v>205000000</v>
      </c>
      <c r="D943" s="1">
        <v>265166666.66666701</v>
      </c>
      <c r="E943" s="1">
        <v>337407143.51481497</v>
      </c>
      <c r="F943" s="1">
        <v>339825824</v>
      </c>
      <c r="G943" s="1">
        <v>324512358.11794901</v>
      </c>
      <c r="H943" s="1">
        <v>343409888</v>
      </c>
      <c r="I943" s="1">
        <f t="shared" si="362"/>
        <v>267818333.3333337</v>
      </c>
      <c r="J943" s="1">
        <f t="shared" si="363"/>
        <v>340781214.94996315</v>
      </c>
      <c r="K943" s="1">
        <f t="shared" si="364"/>
        <v>343224082.24000001</v>
      </c>
      <c r="L943" s="1">
        <f t="shared" si="365"/>
        <v>327757481.69912851</v>
      </c>
      <c r="M943" s="1">
        <f t="shared" si="366"/>
        <v>346843986.88</v>
      </c>
      <c r="N943" s="1">
        <f t="shared" si="367"/>
        <v>60166666.666667014</v>
      </c>
      <c r="O943" s="1">
        <f t="shared" si="368"/>
        <v>132407143.51481497</v>
      </c>
      <c r="P943" s="1">
        <f t="shared" si="369"/>
        <v>134825824</v>
      </c>
      <c r="Q943" s="1">
        <f t="shared" si="370"/>
        <v>119512358.11794901</v>
      </c>
      <c r="R943" s="1">
        <f t="shared" si="371"/>
        <v>138409888</v>
      </c>
      <c r="S943" s="1">
        <f t="shared" si="372"/>
        <v>62818333.333333701</v>
      </c>
      <c r="T943" s="1">
        <f t="shared" si="373"/>
        <v>135781214.94996315</v>
      </c>
      <c r="U943" s="1">
        <f t="shared" si="374"/>
        <v>138224082.24000001</v>
      </c>
      <c r="V943" s="1">
        <f t="shared" si="375"/>
        <v>122757481.69912851</v>
      </c>
      <c r="W943" s="1">
        <f t="shared" si="376"/>
        <v>141843986.88</v>
      </c>
      <c r="X943" s="1">
        <f t="shared" si="377"/>
        <v>265166666.66666701</v>
      </c>
      <c r="Y943" s="1">
        <f t="shared" si="378"/>
        <v>337407143.51481497</v>
      </c>
      <c r="Z943" s="1">
        <f t="shared" si="379"/>
        <v>339825824</v>
      </c>
      <c r="AA943" s="1">
        <f t="shared" si="380"/>
        <v>324512358.11794901</v>
      </c>
      <c r="AB943" s="1">
        <f t="shared" si="381"/>
        <v>343409888</v>
      </c>
      <c r="AC943" s="1">
        <f t="shared" si="382"/>
        <v>265166666.66666701</v>
      </c>
      <c r="AD943" s="1">
        <f t="shared" si="383"/>
        <v>337407143.51481497</v>
      </c>
      <c r="AE943" s="1">
        <f t="shared" si="384"/>
        <v>339825824</v>
      </c>
      <c r="AF943" s="1">
        <f t="shared" si="385"/>
        <v>324512358.11794901</v>
      </c>
      <c r="AG943" s="1">
        <f t="shared" si="386"/>
        <v>343409888</v>
      </c>
    </row>
    <row r="944" spans="1:33" x14ac:dyDescent="0.25">
      <c r="A944" t="s">
        <v>1871</v>
      </c>
      <c r="B944" t="s">
        <v>1872</v>
      </c>
      <c r="C944" s="1">
        <v>320000000</v>
      </c>
      <c r="D944" s="1">
        <v>325000000</v>
      </c>
      <c r="E944" s="1">
        <v>449066746.63090903</v>
      </c>
      <c r="F944" s="1">
        <v>438600064</v>
      </c>
      <c r="G944" s="1">
        <v>369496350.36496401</v>
      </c>
      <c r="H944" s="1">
        <v>386670976</v>
      </c>
      <c r="I944" s="1">
        <f t="shared" si="362"/>
        <v>328250000</v>
      </c>
      <c r="J944" s="1">
        <f t="shared" si="363"/>
        <v>453557414.0972181</v>
      </c>
      <c r="K944" s="1">
        <f t="shared" si="364"/>
        <v>442986064.63999999</v>
      </c>
      <c r="L944" s="1">
        <f t="shared" si="365"/>
        <v>373191313.86861366</v>
      </c>
      <c r="M944" s="1">
        <f t="shared" si="366"/>
        <v>390537685.75999999</v>
      </c>
      <c r="N944" s="1">
        <f t="shared" si="367"/>
        <v>5000000</v>
      </c>
      <c r="O944" s="1">
        <f t="shared" si="368"/>
        <v>129066746.63090903</v>
      </c>
      <c r="P944" s="1">
        <f t="shared" si="369"/>
        <v>118600064</v>
      </c>
      <c r="Q944" s="1">
        <f t="shared" si="370"/>
        <v>49496350.364964008</v>
      </c>
      <c r="R944" s="1">
        <f t="shared" si="371"/>
        <v>66670976</v>
      </c>
      <c r="S944" s="1">
        <f t="shared" si="372"/>
        <v>8250000</v>
      </c>
      <c r="T944" s="1">
        <f t="shared" si="373"/>
        <v>133557414.0972181</v>
      </c>
      <c r="U944" s="1">
        <f t="shared" si="374"/>
        <v>122986064.63999999</v>
      </c>
      <c r="V944" s="1">
        <f t="shared" si="375"/>
        <v>53191313.86861366</v>
      </c>
      <c r="W944" s="1">
        <f t="shared" si="376"/>
        <v>70537685.75999999</v>
      </c>
      <c r="X944" s="1">
        <f t="shared" si="377"/>
        <v>325000000</v>
      </c>
      <c r="Y944" s="1">
        <f t="shared" si="378"/>
        <v>449066746.63090903</v>
      </c>
      <c r="Z944" s="1">
        <f t="shared" si="379"/>
        <v>438600064</v>
      </c>
      <c r="AA944" s="1">
        <f t="shared" si="380"/>
        <v>369496350.36496401</v>
      </c>
      <c r="AB944" s="1">
        <f t="shared" si="381"/>
        <v>386670976</v>
      </c>
      <c r="AC944" s="1">
        <f t="shared" si="382"/>
        <v>325000000</v>
      </c>
      <c r="AD944" s="1">
        <f t="shared" si="383"/>
        <v>449066746.63090903</v>
      </c>
      <c r="AE944" s="1">
        <f t="shared" si="384"/>
        <v>438600064</v>
      </c>
      <c r="AF944" s="1">
        <f t="shared" si="385"/>
        <v>369496350.36496401</v>
      </c>
      <c r="AG944" s="1">
        <f t="shared" si="386"/>
        <v>386670976</v>
      </c>
    </row>
    <row r="945" spans="1:33" x14ac:dyDescent="0.25">
      <c r="A945" t="s">
        <v>1873</v>
      </c>
      <c r="B945" t="s">
        <v>1874</v>
      </c>
      <c r="C945" s="1">
        <v>107000000</v>
      </c>
      <c r="D945" s="1">
        <v>231638171.116853</v>
      </c>
      <c r="E945" s="1">
        <v>239809976.97111899</v>
      </c>
      <c r="F945" s="1">
        <v>130394712</v>
      </c>
      <c r="G945" s="1">
        <v>228798904.45934099</v>
      </c>
      <c r="H945" s="1">
        <v>129533544</v>
      </c>
      <c r="I945" s="1">
        <f t="shared" si="362"/>
        <v>233954552.82802153</v>
      </c>
      <c r="J945" s="1">
        <f t="shared" si="363"/>
        <v>242208076.74083018</v>
      </c>
      <c r="K945" s="1">
        <f t="shared" si="364"/>
        <v>131698659.12</v>
      </c>
      <c r="L945" s="1">
        <f t="shared" si="365"/>
        <v>231086893.50393441</v>
      </c>
      <c r="M945" s="1">
        <f t="shared" si="366"/>
        <v>130828879.44</v>
      </c>
      <c r="N945" s="1">
        <f t="shared" si="367"/>
        <v>124638171.116853</v>
      </c>
      <c r="O945" s="1">
        <f t="shared" si="368"/>
        <v>132809976.97111899</v>
      </c>
      <c r="P945" s="1">
        <f t="shared" si="369"/>
        <v>23394712</v>
      </c>
      <c r="Q945" s="1">
        <f t="shared" si="370"/>
        <v>121798904.45934099</v>
      </c>
      <c r="R945" s="1">
        <f t="shared" si="371"/>
        <v>22533544</v>
      </c>
      <c r="S945" s="1">
        <f t="shared" si="372"/>
        <v>126954552.82802153</v>
      </c>
      <c r="T945" s="1">
        <f t="shared" si="373"/>
        <v>135208076.74083018</v>
      </c>
      <c r="U945" s="1">
        <f t="shared" si="374"/>
        <v>24698659.120000005</v>
      </c>
      <c r="V945" s="1">
        <f t="shared" si="375"/>
        <v>124086893.50393441</v>
      </c>
      <c r="W945" s="1">
        <f t="shared" si="376"/>
        <v>23828879.439999998</v>
      </c>
      <c r="X945" s="1">
        <f t="shared" si="377"/>
        <v>231638171.116853</v>
      </c>
      <c r="Y945" s="1">
        <f t="shared" si="378"/>
        <v>239809976.97111899</v>
      </c>
      <c r="Z945" s="1">
        <f t="shared" si="379"/>
        <v>130394712</v>
      </c>
      <c r="AA945" s="1">
        <f t="shared" si="380"/>
        <v>228798904.45934099</v>
      </c>
      <c r="AB945" s="1">
        <f t="shared" si="381"/>
        <v>129533544</v>
      </c>
      <c r="AC945" s="1">
        <f t="shared" si="382"/>
        <v>231638171.116853</v>
      </c>
      <c r="AD945" s="1">
        <f t="shared" si="383"/>
        <v>239809976.97111899</v>
      </c>
      <c r="AE945" s="1">
        <f t="shared" si="384"/>
        <v>130394712</v>
      </c>
      <c r="AF945" s="1">
        <f t="shared" si="385"/>
        <v>228798904.45934099</v>
      </c>
      <c r="AG945" s="1">
        <f t="shared" si="386"/>
        <v>129533544</v>
      </c>
    </row>
    <row r="946" spans="1:33" x14ac:dyDescent="0.25">
      <c r="A946" t="s">
        <v>1875</v>
      </c>
      <c r="B946" t="s">
        <v>1876</v>
      </c>
      <c r="C946" s="1">
        <v>130000000</v>
      </c>
      <c r="D946" s="1">
        <v>165000000</v>
      </c>
      <c r="E946" s="1">
        <v>207137994.058824</v>
      </c>
      <c r="F946" s="1">
        <v>198470384</v>
      </c>
      <c r="G946" s="1">
        <v>205682105.26315799</v>
      </c>
      <c r="H946" s="1">
        <v>213824336</v>
      </c>
      <c r="I946" s="1">
        <f t="shared" si="362"/>
        <v>166650000</v>
      </c>
      <c r="J946" s="1">
        <f t="shared" si="363"/>
        <v>209209373.99941224</v>
      </c>
      <c r="K946" s="1">
        <f t="shared" si="364"/>
        <v>200455087.84</v>
      </c>
      <c r="L946" s="1">
        <f t="shared" si="365"/>
        <v>207738926.31578958</v>
      </c>
      <c r="M946" s="1">
        <f t="shared" si="366"/>
        <v>215962579.36000001</v>
      </c>
      <c r="N946" s="1">
        <f t="shared" si="367"/>
        <v>35000000</v>
      </c>
      <c r="O946" s="1">
        <f t="shared" si="368"/>
        <v>77137994.058824003</v>
      </c>
      <c r="P946" s="1">
        <f t="shared" si="369"/>
        <v>68470384</v>
      </c>
      <c r="Q946" s="1">
        <f t="shared" si="370"/>
        <v>75682105.263157994</v>
      </c>
      <c r="R946" s="1">
        <f t="shared" si="371"/>
        <v>83824336</v>
      </c>
      <c r="S946" s="1">
        <f t="shared" si="372"/>
        <v>36650000</v>
      </c>
      <c r="T946" s="1">
        <f t="shared" si="373"/>
        <v>79209373.999412239</v>
      </c>
      <c r="U946" s="1">
        <f t="shared" si="374"/>
        <v>70455087.840000004</v>
      </c>
      <c r="V946" s="1">
        <f t="shared" si="375"/>
        <v>77738926.31578958</v>
      </c>
      <c r="W946" s="1">
        <f t="shared" si="376"/>
        <v>85962579.360000014</v>
      </c>
      <c r="X946" s="1">
        <f t="shared" si="377"/>
        <v>165000000</v>
      </c>
      <c r="Y946" s="1">
        <f t="shared" si="378"/>
        <v>207137994.058824</v>
      </c>
      <c r="Z946" s="1">
        <f t="shared" si="379"/>
        <v>198470384</v>
      </c>
      <c r="AA946" s="1">
        <f t="shared" si="380"/>
        <v>205682105.26315799</v>
      </c>
      <c r="AB946" s="1">
        <f t="shared" si="381"/>
        <v>213824336</v>
      </c>
      <c r="AC946" s="1">
        <f t="shared" si="382"/>
        <v>165000000</v>
      </c>
      <c r="AD946" s="1">
        <f t="shared" si="383"/>
        <v>207137994.058824</v>
      </c>
      <c r="AE946" s="1">
        <f t="shared" si="384"/>
        <v>198470384</v>
      </c>
      <c r="AF946" s="1">
        <f t="shared" si="385"/>
        <v>205682105.26315799</v>
      </c>
      <c r="AG946" s="1">
        <f t="shared" si="386"/>
        <v>213824336</v>
      </c>
    </row>
    <row r="947" spans="1:33" x14ac:dyDescent="0.25">
      <c r="A947" t="s">
        <v>1877</v>
      </c>
      <c r="B947" t="s">
        <v>1878</v>
      </c>
      <c r="C947" s="1">
        <v>260000000</v>
      </c>
      <c r="D947" s="1">
        <v>220000000</v>
      </c>
      <c r="E947" s="1">
        <v>239809976.97111899</v>
      </c>
      <c r="F947" s="1">
        <v>240641760</v>
      </c>
      <c r="G947" s="1">
        <v>202759349.90059599</v>
      </c>
      <c r="H947" s="1">
        <v>224446464</v>
      </c>
      <c r="I947" s="1">
        <f t="shared" si="362"/>
        <v>222200000</v>
      </c>
      <c r="J947" s="1">
        <f t="shared" si="363"/>
        <v>242208076.74083018</v>
      </c>
      <c r="K947" s="1">
        <f t="shared" si="364"/>
        <v>243048177.59999999</v>
      </c>
      <c r="L947" s="1">
        <f t="shared" si="365"/>
        <v>204786943.39960197</v>
      </c>
      <c r="M947" s="1">
        <f t="shared" si="366"/>
        <v>226690928.64000002</v>
      </c>
      <c r="N947" s="1">
        <f t="shared" si="367"/>
        <v>-40000000</v>
      </c>
      <c r="O947" s="1">
        <f t="shared" si="368"/>
        <v>-20190023.028881013</v>
      </c>
      <c r="P947" s="1">
        <f t="shared" si="369"/>
        <v>-19358240</v>
      </c>
      <c r="Q947" s="1">
        <f t="shared" si="370"/>
        <v>-57240650.099404007</v>
      </c>
      <c r="R947" s="1">
        <f t="shared" si="371"/>
        <v>-35553536</v>
      </c>
      <c r="S947" s="1">
        <f t="shared" si="372"/>
        <v>-37800000</v>
      </c>
      <c r="T947" s="1">
        <f t="shared" si="373"/>
        <v>-17791923.259169817</v>
      </c>
      <c r="U947" s="1">
        <f t="shared" si="374"/>
        <v>-16951822.400000006</v>
      </c>
      <c r="V947" s="1">
        <f t="shared" si="375"/>
        <v>-55213056.600398034</v>
      </c>
      <c r="W947" s="1">
        <f t="shared" si="376"/>
        <v>-33309071.359999985</v>
      </c>
      <c r="X947" s="1">
        <f t="shared" si="377"/>
        <v>220000000</v>
      </c>
      <c r="Y947" s="1">
        <f t="shared" si="378"/>
        <v>239809976.97111899</v>
      </c>
      <c r="Z947" s="1">
        <f t="shared" si="379"/>
        <v>240641760</v>
      </c>
      <c r="AA947" s="1">
        <f t="shared" si="380"/>
        <v>0</v>
      </c>
      <c r="AB947" s="1">
        <f t="shared" si="381"/>
        <v>224446464</v>
      </c>
      <c r="AC947" s="1">
        <f t="shared" si="382"/>
        <v>220000000</v>
      </c>
      <c r="AD947" s="1">
        <f t="shared" si="383"/>
        <v>239809976.97111899</v>
      </c>
      <c r="AE947" s="1">
        <f t="shared" si="384"/>
        <v>240641760</v>
      </c>
      <c r="AF947" s="1">
        <f t="shared" si="385"/>
        <v>0</v>
      </c>
      <c r="AG947" s="1">
        <f t="shared" si="386"/>
        <v>224446464</v>
      </c>
    </row>
    <row r="948" spans="1:33" x14ac:dyDescent="0.25">
      <c r="A948" t="s">
        <v>1879</v>
      </c>
      <c r="B948" t="s">
        <v>1880</v>
      </c>
      <c r="C948" s="1">
        <v>300000000</v>
      </c>
      <c r="D948" s="1">
        <v>253445945.94594601</v>
      </c>
      <c r="E948" s="1">
        <v>239809976.97111899</v>
      </c>
      <c r="F948" s="1">
        <v>246386272</v>
      </c>
      <c r="G948" s="1">
        <v>312824928.36676198</v>
      </c>
      <c r="H948" s="1">
        <v>234342576</v>
      </c>
      <c r="I948" s="1">
        <f t="shared" si="362"/>
        <v>255980405.40540546</v>
      </c>
      <c r="J948" s="1">
        <f t="shared" si="363"/>
        <v>242208076.74083018</v>
      </c>
      <c r="K948" s="1">
        <f t="shared" si="364"/>
        <v>248850134.72</v>
      </c>
      <c r="L948" s="1">
        <f t="shared" si="365"/>
        <v>315953177.65042961</v>
      </c>
      <c r="M948" s="1">
        <f t="shared" si="366"/>
        <v>236686001.75999999</v>
      </c>
      <c r="N948" s="1">
        <f t="shared" si="367"/>
        <v>-46554054.054053992</v>
      </c>
      <c r="O948" s="1">
        <f t="shared" si="368"/>
        <v>-60190023.028881013</v>
      </c>
      <c r="P948" s="1">
        <f t="shared" si="369"/>
        <v>-53613728</v>
      </c>
      <c r="Q948" s="1">
        <f t="shared" si="370"/>
        <v>12824928.366761982</v>
      </c>
      <c r="R948" s="1">
        <f t="shared" si="371"/>
        <v>-65657424</v>
      </c>
      <c r="S948" s="1">
        <f t="shared" si="372"/>
        <v>-44019594.594594538</v>
      </c>
      <c r="T948" s="1">
        <f t="shared" si="373"/>
        <v>-57791923.259169817</v>
      </c>
      <c r="U948" s="1">
        <f t="shared" si="374"/>
        <v>-51149865.280000001</v>
      </c>
      <c r="V948" s="1">
        <f t="shared" si="375"/>
        <v>15953177.650429606</v>
      </c>
      <c r="W948" s="1">
        <f t="shared" si="376"/>
        <v>-63313998.24000001</v>
      </c>
      <c r="X948" s="1">
        <f t="shared" si="377"/>
        <v>0</v>
      </c>
      <c r="Y948" s="1">
        <f t="shared" si="378"/>
        <v>0</v>
      </c>
      <c r="Z948" s="1">
        <f t="shared" si="379"/>
        <v>0</v>
      </c>
      <c r="AA948" s="1">
        <f t="shared" si="380"/>
        <v>312824928.36676198</v>
      </c>
      <c r="AB948" s="1">
        <f t="shared" si="381"/>
        <v>0</v>
      </c>
      <c r="AC948" s="1">
        <f t="shared" si="382"/>
        <v>0</v>
      </c>
      <c r="AD948" s="1">
        <f t="shared" si="383"/>
        <v>0</v>
      </c>
      <c r="AE948" s="1">
        <f t="shared" si="384"/>
        <v>0</v>
      </c>
      <c r="AF948" s="1">
        <f t="shared" si="385"/>
        <v>312824928.36676198</v>
      </c>
      <c r="AG948" s="1">
        <f t="shared" si="386"/>
        <v>0</v>
      </c>
    </row>
    <row r="949" spans="1:33" x14ac:dyDescent="0.25">
      <c r="A949" t="s">
        <v>1881</v>
      </c>
      <c r="B949" t="s">
        <v>1882</v>
      </c>
      <c r="C949" s="1">
        <v>240000000</v>
      </c>
      <c r="D949" s="1">
        <v>173076923.07692301</v>
      </c>
      <c r="E949" s="1">
        <v>217744998.15007401</v>
      </c>
      <c r="F949" s="1">
        <v>219810160</v>
      </c>
      <c r="G949" s="1">
        <v>201799063.13475201</v>
      </c>
      <c r="H949" s="1">
        <v>221240912</v>
      </c>
      <c r="I949" s="1">
        <f t="shared" si="362"/>
        <v>174807692.30769223</v>
      </c>
      <c r="J949" s="1">
        <f t="shared" si="363"/>
        <v>219922448.13157475</v>
      </c>
      <c r="K949" s="1">
        <f t="shared" si="364"/>
        <v>222008261.59999999</v>
      </c>
      <c r="L949" s="1">
        <f t="shared" si="365"/>
        <v>203817053.76609951</v>
      </c>
      <c r="M949" s="1">
        <f t="shared" si="366"/>
        <v>223453321.12</v>
      </c>
      <c r="N949" s="1">
        <f t="shared" si="367"/>
        <v>-66923076.923076987</v>
      </c>
      <c r="O949" s="1">
        <f t="shared" si="368"/>
        <v>-22255001.849925995</v>
      </c>
      <c r="P949" s="1">
        <f t="shared" si="369"/>
        <v>-20189840</v>
      </c>
      <c r="Q949" s="1">
        <f t="shared" si="370"/>
        <v>-38200936.865247995</v>
      </c>
      <c r="R949" s="1">
        <f t="shared" si="371"/>
        <v>-18759088</v>
      </c>
      <c r="S949" s="1">
        <f t="shared" si="372"/>
        <v>-65192307.69230777</v>
      </c>
      <c r="T949" s="1">
        <f t="shared" si="373"/>
        <v>-20077551.86842525</v>
      </c>
      <c r="U949" s="1">
        <f t="shared" si="374"/>
        <v>-17991738.400000006</v>
      </c>
      <c r="V949" s="1">
        <f t="shared" si="375"/>
        <v>-36182946.233900487</v>
      </c>
      <c r="W949" s="1">
        <f t="shared" si="376"/>
        <v>-16546678.879999995</v>
      </c>
      <c r="X949" s="1">
        <f t="shared" si="377"/>
        <v>0</v>
      </c>
      <c r="Y949" s="1">
        <f t="shared" si="378"/>
        <v>217744998.15007401</v>
      </c>
      <c r="Z949" s="1">
        <f t="shared" si="379"/>
        <v>219810160</v>
      </c>
      <c r="AA949" s="1">
        <f t="shared" si="380"/>
        <v>201799063.13475201</v>
      </c>
      <c r="AB949" s="1">
        <f t="shared" si="381"/>
        <v>221240912</v>
      </c>
      <c r="AC949" s="1">
        <f t="shared" si="382"/>
        <v>0</v>
      </c>
      <c r="AD949" s="1">
        <f t="shared" si="383"/>
        <v>217744998.15007401</v>
      </c>
      <c r="AE949" s="1">
        <f t="shared" si="384"/>
        <v>219810160</v>
      </c>
      <c r="AF949" s="1">
        <f t="shared" si="385"/>
        <v>201799063.13475201</v>
      </c>
      <c r="AG949" s="1">
        <f t="shared" si="386"/>
        <v>221240912</v>
      </c>
    </row>
    <row r="950" spans="1:33" x14ac:dyDescent="0.25">
      <c r="A950" t="s">
        <v>1883</v>
      </c>
      <c r="B950" t="s">
        <v>1884</v>
      </c>
      <c r="C950" s="1">
        <v>270000000</v>
      </c>
      <c r="D950" s="1">
        <v>220000000</v>
      </c>
      <c r="E950" s="1">
        <v>239809976.97111899</v>
      </c>
      <c r="F950" s="1">
        <v>244688176</v>
      </c>
      <c r="G950" s="1">
        <v>202759349.90059599</v>
      </c>
      <c r="H950" s="1">
        <v>225860640</v>
      </c>
      <c r="I950" s="1">
        <f t="shared" si="362"/>
        <v>222200000</v>
      </c>
      <c r="J950" s="1">
        <f t="shared" si="363"/>
        <v>242208076.74083018</v>
      </c>
      <c r="K950" s="1">
        <f t="shared" si="364"/>
        <v>247135057.75999999</v>
      </c>
      <c r="L950" s="1">
        <f t="shared" si="365"/>
        <v>204786943.39960197</v>
      </c>
      <c r="M950" s="1">
        <f t="shared" si="366"/>
        <v>228119246.40000001</v>
      </c>
      <c r="N950" s="1">
        <f t="shared" si="367"/>
        <v>-50000000</v>
      </c>
      <c r="O950" s="1">
        <f t="shared" si="368"/>
        <v>-30190023.028881013</v>
      </c>
      <c r="P950" s="1">
        <f t="shared" si="369"/>
        <v>-25311824</v>
      </c>
      <c r="Q950" s="1">
        <f t="shared" si="370"/>
        <v>-67240650.099404007</v>
      </c>
      <c r="R950" s="1">
        <f t="shared" si="371"/>
        <v>-44139360</v>
      </c>
      <c r="S950" s="1">
        <f t="shared" si="372"/>
        <v>-47800000</v>
      </c>
      <c r="T950" s="1">
        <f t="shared" si="373"/>
        <v>-27791923.259169817</v>
      </c>
      <c r="U950" s="1">
        <f t="shared" si="374"/>
        <v>-22864942.24000001</v>
      </c>
      <c r="V950" s="1">
        <f t="shared" si="375"/>
        <v>-65213056.600398034</v>
      </c>
      <c r="W950" s="1">
        <f t="shared" si="376"/>
        <v>-41880753.599999994</v>
      </c>
      <c r="X950" s="1">
        <f t="shared" si="377"/>
        <v>0</v>
      </c>
      <c r="Y950" s="1">
        <f t="shared" si="378"/>
        <v>239809976.97111899</v>
      </c>
      <c r="Z950" s="1">
        <f t="shared" si="379"/>
        <v>244688176</v>
      </c>
      <c r="AA950" s="1">
        <f t="shared" si="380"/>
        <v>0</v>
      </c>
      <c r="AB950" s="1">
        <f t="shared" si="381"/>
        <v>0</v>
      </c>
      <c r="AC950" s="1">
        <f t="shared" si="382"/>
        <v>0</v>
      </c>
      <c r="AD950" s="1">
        <f t="shared" si="383"/>
        <v>239809976.97111899</v>
      </c>
      <c r="AE950" s="1">
        <f t="shared" si="384"/>
        <v>244688176</v>
      </c>
      <c r="AF950" s="1">
        <f t="shared" si="385"/>
        <v>0</v>
      </c>
      <c r="AG950" s="1">
        <f t="shared" si="386"/>
        <v>0</v>
      </c>
    </row>
    <row r="951" spans="1:33" x14ac:dyDescent="0.25">
      <c r="A951" t="s">
        <v>1885</v>
      </c>
      <c r="B951" t="s">
        <v>1886</v>
      </c>
      <c r="C951" s="1">
        <v>210000000</v>
      </c>
      <c r="D951" s="1">
        <v>295000000</v>
      </c>
      <c r="E951" s="1">
        <v>290136558.321127</v>
      </c>
      <c r="F951" s="1">
        <v>287954656</v>
      </c>
      <c r="G951" s="1">
        <v>259478430.722727</v>
      </c>
      <c r="H951" s="1">
        <v>282315520</v>
      </c>
      <c r="I951" s="1">
        <f t="shared" si="362"/>
        <v>297950000</v>
      </c>
      <c r="J951" s="1">
        <f t="shared" si="363"/>
        <v>293037923.90433824</v>
      </c>
      <c r="K951" s="1">
        <f t="shared" si="364"/>
        <v>290834202.56</v>
      </c>
      <c r="L951" s="1">
        <f t="shared" si="365"/>
        <v>262073215.02995428</v>
      </c>
      <c r="M951" s="1">
        <f t="shared" si="366"/>
        <v>285138675.19999999</v>
      </c>
      <c r="N951" s="1">
        <f t="shared" si="367"/>
        <v>85000000</v>
      </c>
      <c r="O951" s="1">
        <f t="shared" si="368"/>
        <v>80136558.321126997</v>
      </c>
      <c r="P951" s="1">
        <f t="shared" si="369"/>
        <v>77954656</v>
      </c>
      <c r="Q951" s="1">
        <f t="shared" si="370"/>
        <v>49478430.722727001</v>
      </c>
      <c r="R951" s="1">
        <f t="shared" si="371"/>
        <v>72315520</v>
      </c>
      <c r="S951" s="1">
        <f t="shared" si="372"/>
        <v>87950000</v>
      </c>
      <c r="T951" s="1">
        <f t="shared" si="373"/>
        <v>83037923.904338241</v>
      </c>
      <c r="U951" s="1">
        <f t="shared" si="374"/>
        <v>80834202.560000002</v>
      </c>
      <c r="V951" s="1">
        <f t="shared" si="375"/>
        <v>52073215.029954284</v>
      </c>
      <c r="W951" s="1">
        <f t="shared" si="376"/>
        <v>75138675.199999988</v>
      </c>
      <c r="X951" s="1">
        <f t="shared" si="377"/>
        <v>295000000</v>
      </c>
      <c r="Y951" s="1">
        <f t="shared" si="378"/>
        <v>290136558.321127</v>
      </c>
      <c r="Z951" s="1">
        <f t="shared" si="379"/>
        <v>287954656</v>
      </c>
      <c r="AA951" s="1">
        <f t="shared" si="380"/>
        <v>259478430.722727</v>
      </c>
      <c r="AB951" s="1">
        <f t="shared" si="381"/>
        <v>282315520</v>
      </c>
      <c r="AC951" s="1">
        <f t="shared" si="382"/>
        <v>295000000</v>
      </c>
      <c r="AD951" s="1">
        <f t="shared" si="383"/>
        <v>290136558.321127</v>
      </c>
      <c r="AE951" s="1">
        <f t="shared" si="384"/>
        <v>287954656</v>
      </c>
      <c r="AF951" s="1">
        <f t="shared" si="385"/>
        <v>259478430.722727</v>
      </c>
      <c r="AG951" s="1">
        <f t="shared" si="386"/>
        <v>282315520</v>
      </c>
    </row>
    <row r="952" spans="1:33" x14ac:dyDescent="0.25">
      <c r="A952" t="s">
        <v>1887</v>
      </c>
      <c r="B952" t="s">
        <v>1888</v>
      </c>
      <c r="C952" s="1">
        <v>230000000</v>
      </c>
      <c r="D952" s="1">
        <v>173076923.07692301</v>
      </c>
      <c r="E952" s="1">
        <v>217744998.15007401</v>
      </c>
      <c r="F952" s="1">
        <v>220751568</v>
      </c>
      <c r="G952" s="1">
        <v>201799063.13475201</v>
      </c>
      <c r="H952" s="1">
        <v>214708992</v>
      </c>
      <c r="I952" s="1">
        <f t="shared" si="362"/>
        <v>174807692.30769223</v>
      </c>
      <c r="J952" s="1">
        <f t="shared" si="363"/>
        <v>219922448.13157475</v>
      </c>
      <c r="K952" s="1">
        <f t="shared" si="364"/>
        <v>222959083.68000001</v>
      </c>
      <c r="L952" s="1">
        <f t="shared" si="365"/>
        <v>203817053.76609951</v>
      </c>
      <c r="M952" s="1">
        <f t="shared" si="366"/>
        <v>216856081.92000002</v>
      </c>
      <c r="N952" s="1">
        <f t="shared" si="367"/>
        <v>-56923076.923076987</v>
      </c>
      <c r="O952" s="1">
        <f t="shared" si="368"/>
        <v>-12255001.849925995</v>
      </c>
      <c r="P952" s="1">
        <f t="shared" si="369"/>
        <v>-9248432</v>
      </c>
      <c r="Q952" s="1">
        <f t="shared" si="370"/>
        <v>-28200936.865247995</v>
      </c>
      <c r="R952" s="1">
        <f t="shared" si="371"/>
        <v>-15291008</v>
      </c>
      <c r="S952" s="1">
        <f t="shared" si="372"/>
        <v>-55192307.69230777</v>
      </c>
      <c r="T952" s="1">
        <f t="shared" si="373"/>
        <v>-10077551.86842525</v>
      </c>
      <c r="U952" s="1">
        <f t="shared" si="374"/>
        <v>-7040916.3199999928</v>
      </c>
      <c r="V952" s="1">
        <f t="shared" si="375"/>
        <v>-26182946.233900487</v>
      </c>
      <c r="W952" s="1">
        <f t="shared" si="376"/>
        <v>-13143918.079999983</v>
      </c>
      <c r="X952" s="1">
        <f t="shared" si="377"/>
        <v>0</v>
      </c>
      <c r="Y952" s="1">
        <f t="shared" si="378"/>
        <v>217744998.15007401</v>
      </c>
      <c r="Z952" s="1">
        <f t="shared" si="379"/>
        <v>220751568</v>
      </c>
      <c r="AA952" s="1">
        <f t="shared" si="380"/>
        <v>201799063.13475201</v>
      </c>
      <c r="AB952" s="1">
        <f t="shared" si="381"/>
        <v>214708992</v>
      </c>
      <c r="AC952" s="1">
        <f t="shared" si="382"/>
        <v>0</v>
      </c>
      <c r="AD952" s="1">
        <f t="shared" si="383"/>
        <v>217744998.15007401</v>
      </c>
      <c r="AE952" s="1">
        <f t="shared" si="384"/>
        <v>220751568</v>
      </c>
      <c r="AF952" s="1">
        <f t="shared" si="385"/>
        <v>201799063.13475201</v>
      </c>
      <c r="AG952" s="1">
        <f t="shared" si="386"/>
        <v>214708992</v>
      </c>
    </row>
    <row r="953" spans="1:33" x14ac:dyDescent="0.25">
      <c r="A953" t="s">
        <v>1889</v>
      </c>
      <c r="B953" t="s">
        <v>1890</v>
      </c>
      <c r="C953" s="1">
        <v>332000000</v>
      </c>
      <c r="D953" s="1">
        <v>255167678.058128</v>
      </c>
      <c r="E953" s="1">
        <v>291318605.03547502</v>
      </c>
      <c r="F953" s="1">
        <v>293019104</v>
      </c>
      <c r="G953" s="1">
        <v>229928364.74267101</v>
      </c>
      <c r="H953" s="1">
        <v>282031040</v>
      </c>
      <c r="I953" s="1">
        <f t="shared" si="362"/>
        <v>257719354.83870929</v>
      </c>
      <c r="J953" s="1">
        <f t="shared" si="363"/>
        <v>294231791.08582979</v>
      </c>
      <c r="K953" s="1">
        <f t="shared" si="364"/>
        <v>295949295.04000002</v>
      </c>
      <c r="L953" s="1">
        <f t="shared" si="365"/>
        <v>232227648.39009774</v>
      </c>
      <c r="M953" s="1">
        <f t="shared" si="366"/>
        <v>284851350.39999998</v>
      </c>
      <c r="N953" s="1">
        <f t="shared" si="367"/>
        <v>-76832321.941872001</v>
      </c>
      <c r="O953" s="1">
        <f t="shared" si="368"/>
        <v>-40681394.964524984</v>
      </c>
      <c r="P953" s="1">
        <f t="shared" si="369"/>
        <v>-38980896</v>
      </c>
      <c r="Q953" s="1">
        <f t="shared" si="370"/>
        <v>-102071635.25732899</v>
      </c>
      <c r="R953" s="1">
        <f t="shared" si="371"/>
        <v>-49968960</v>
      </c>
      <c r="S953" s="1">
        <f t="shared" si="372"/>
        <v>-74280645.161290705</v>
      </c>
      <c r="T953" s="1">
        <f t="shared" si="373"/>
        <v>-37768208.914170206</v>
      </c>
      <c r="U953" s="1">
        <f t="shared" si="374"/>
        <v>-36050704.959999979</v>
      </c>
      <c r="V953" s="1">
        <f t="shared" si="375"/>
        <v>-99772351.609902263</v>
      </c>
      <c r="W953" s="1">
        <f t="shared" si="376"/>
        <v>-47148649.600000024</v>
      </c>
      <c r="X953" s="1">
        <f t="shared" si="377"/>
        <v>0</v>
      </c>
      <c r="Y953" s="1">
        <f t="shared" si="378"/>
        <v>0</v>
      </c>
      <c r="Z953" s="1">
        <f t="shared" si="379"/>
        <v>293019104</v>
      </c>
      <c r="AA953" s="1">
        <f t="shared" si="380"/>
        <v>0</v>
      </c>
      <c r="AB953" s="1">
        <f t="shared" si="381"/>
        <v>0</v>
      </c>
      <c r="AC953" s="1">
        <f t="shared" si="382"/>
        <v>0</v>
      </c>
      <c r="AD953" s="1">
        <f t="shared" si="383"/>
        <v>291318605.03547502</v>
      </c>
      <c r="AE953" s="1">
        <f t="shared" si="384"/>
        <v>293019104</v>
      </c>
      <c r="AF953" s="1">
        <f t="shared" si="385"/>
        <v>0</v>
      </c>
      <c r="AG953" s="1">
        <f t="shared" si="386"/>
        <v>0</v>
      </c>
    </row>
    <row r="954" spans="1:33" x14ac:dyDescent="0.25">
      <c r="A954" t="s">
        <v>1891</v>
      </c>
      <c r="B954" t="s">
        <v>1892</v>
      </c>
      <c r="C954" s="1">
        <v>500000000</v>
      </c>
      <c r="D954" s="1">
        <v>495087719.29824603</v>
      </c>
      <c r="E954" s="1">
        <v>715405797.10144901</v>
      </c>
      <c r="F954" s="1">
        <v>772084864</v>
      </c>
      <c r="G954" s="1">
        <v>680000000</v>
      </c>
      <c r="H954" s="1">
        <v>769469376</v>
      </c>
      <c r="I954" s="1">
        <f t="shared" si="362"/>
        <v>500038596.49122846</v>
      </c>
      <c r="J954" s="1">
        <f t="shared" si="363"/>
        <v>722559855.07246351</v>
      </c>
      <c r="K954" s="1">
        <f t="shared" si="364"/>
        <v>779805712.63999999</v>
      </c>
      <c r="L954" s="1">
        <f t="shared" si="365"/>
        <v>686800000</v>
      </c>
      <c r="M954" s="1">
        <f t="shared" si="366"/>
        <v>777164069.75999999</v>
      </c>
      <c r="N954" s="1">
        <f t="shared" si="367"/>
        <v>-4912280.701753974</v>
      </c>
      <c r="O954" s="1">
        <f t="shared" si="368"/>
        <v>215405797.10144901</v>
      </c>
      <c r="P954" s="1">
        <f t="shared" si="369"/>
        <v>272084864</v>
      </c>
      <c r="Q954" s="1">
        <f t="shared" si="370"/>
        <v>180000000</v>
      </c>
      <c r="R954" s="1">
        <f t="shared" si="371"/>
        <v>269469376</v>
      </c>
      <c r="S954" s="1">
        <f t="shared" si="372"/>
        <v>38596.491228461266</v>
      </c>
      <c r="T954" s="1">
        <f t="shared" si="373"/>
        <v>222559855.07246351</v>
      </c>
      <c r="U954" s="1">
        <f t="shared" si="374"/>
        <v>279805712.63999999</v>
      </c>
      <c r="V954" s="1">
        <f t="shared" si="375"/>
        <v>186800000</v>
      </c>
      <c r="W954" s="1">
        <f t="shared" si="376"/>
        <v>277164069.75999999</v>
      </c>
      <c r="X954" s="1">
        <f t="shared" si="377"/>
        <v>495087719.29824603</v>
      </c>
      <c r="Y954" s="1">
        <f t="shared" si="378"/>
        <v>715405797.10144901</v>
      </c>
      <c r="Z954" s="1">
        <f t="shared" si="379"/>
        <v>772084864</v>
      </c>
      <c r="AA954" s="1">
        <f t="shared" si="380"/>
        <v>680000000</v>
      </c>
      <c r="AB954" s="1">
        <f t="shared" si="381"/>
        <v>769469376</v>
      </c>
      <c r="AC954" s="1">
        <f t="shared" si="382"/>
        <v>495087719.29824603</v>
      </c>
      <c r="AD954" s="1">
        <f t="shared" si="383"/>
        <v>715405797.10144901</v>
      </c>
      <c r="AE954" s="1">
        <f t="shared" si="384"/>
        <v>772084864</v>
      </c>
      <c r="AF954" s="1">
        <f t="shared" si="385"/>
        <v>680000000</v>
      </c>
      <c r="AG954" s="1">
        <f t="shared" si="386"/>
        <v>769469376</v>
      </c>
    </row>
    <row r="955" spans="1:33" x14ac:dyDescent="0.25">
      <c r="A955" t="s">
        <v>1893</v>
      </c>
      <c r="B955" t="s">
        <v>1894</v>
      </c>
      <c r="C955" s="1">
        <v>74000000</v>
      </c>
      <c r="D955" s="1">
        <v>135000000</v>
      </c>
      <c r="E955" s="1">
        <v>188788299.64912301</v>
      </c>
      <c r="F955" s="1">
        <v>168951344</v>
      </c>
      <c r="G955" s="1">
        <v>165477452.01465201</v>
      </c>
      <c r="H955" s="1">
        <v>167802016</v>
      </c>
      <c r="I955" s="1">
        <f t="shared" si="362"/>
        <v>136350000</v>
      </c>
      <c r="J955" s="1">
        <f t="shared" si="363"/>
        <v>190676182.64561424</v>
      </c>
      <c r="K955" s="1">
        <f t="shared" si="364"/>
        <v>170640857.44</v>
      </c>
      <c r="L955" s="1">
        <f t="shared" si="365"/>
        <v>167132226.53479853</v>
      </c>
      <c r="M955" s="1">
        <f t="shared" si="366"/>
        <v>169480036.16</v>
      </c>
      <c r="N955" s="1">
        <f t="shared" si="367"/>
        <v>61000000</v>
      </c>
      <c r="O955" s="1">
        <f t="shared" si="368"/>
        <v>114788299.64912301</v>
      </c>
      <c r="P955" s="1">
        <f t="shared" si="369"/>
        <v>94951344</v>
      </c>
      <c r="Q955" s="1">
        <f t="shared" si="370"/>
        <v>91477452.014652014</v>
      </c>
      <c r="R955" s="1">
        <f t="shared" si="371"/>
        <v>93802016</v>
      </c>
      <c r="S955" s="1">
        <f t="shared" si="372"/>
        <v>62350000</v>
      </c>
      <c r="T955" s="1">
        <f t="shared" si="373"/>
        <v>116676182.64561424</v>
      </c>
      <c r="U955" s="1">
        <f t="shared" si="374"/>
        <v>96640857.439999998</v>
      </c>
      <c r="V955" s="1">
        <f t="shared" si="375"/>
        <v>93132226.534798533</v>
      </c>
      <c r="W955" s="1">
        <f t="shared" si="376"/>
        <v>95480036.159999996</v>
      </c>
      <c r="X955" s="1">
        <f t="shared" si="377"/>
        <v>135000000</v>
      </c>
      <c r="Y955" s="1">
        <f t="shared" si="378"/>
        <v>188788299.64912301</v>
      </c>
      <c r="Z955" s="1">
        <f t="shared" si="379"/>
        <v>168951344</v>
      </c>
      <c r="AA955" s="1">
        <f t="shared" si="380"/>
        <v>165477452.01465201</v>
      </c>
      <c r="AB955" s="1">
        <f t="shared" si="381"/>
        <v>167802016</v>
      </c>
      <c r="AC955" s="1">
        <f t="shared" si="382"/>
        <v>135000000</v>
      </c>
      <c r="AD955" s="1">
        <f t="shared" si="383"/>
        <v>188788299.64912301</v>
      </c>
      <c r="AE955" s="1">
        <f t="shared" si="384"/>
        <v>168951344</v>
      </c>
      <c r="AF955" s="1">
        <f t="shared" si="385"/>
        <v>165477452.01465201</v>
      </c>
      <c r="AG955" s="1">
        <f t="shared" si="386"/>
        <v>167802016</v>
      </c>
    </row>
    <row r="956" spans="1:33" x14ac:dyDescent="0.25">
      <c r="A956" t="s">
        <v>1895</v>
      </c>
      <c r="B956" t="s">
        <v>1896</v>
      </c>
      <c r="C956" s="1">
        <v>310000000</v>
      </c>
      <c r="D956" s="1">
        <v>326205882.35294098</v>
      </c>
      <c r="E956" s="1">
        <v>290136558.321127</v>
      </c>
      <c r="F956" s="1">
        <v>252595744</v>
      </c>
      <c r="G956" s="1">
        <v>228798904.45934099</v>
      </c>
      <c r="H956" s="1">
        <v>250270320</v>
      </c>
      <c r="I956" s="1">
        <f t="shared" si="362"/>
        <v>329467941.1764704</v>
      </c>
      <c r="J956" s="1">
        <f t="shared" si="363"/>
        <v>293037923.90433824</v>
      </c>
      <c r="K956" s="1">
        <f t="shared" si="364"/>
        <v>255121701.44</v>
      </c>
      <c r="L956" s="1">
        <f t="shared" si="365"/>
        <v>231086893.50393441</v>
      </c>
      <c r="M956" s="1">
        <f t="shared" si="366"/>
        <v>252773023.19999999</v>
      </c>
      <c r="N956" s="1">
        <f t="shared" si="367"/>
        <v>16205882.352940977</v>
      </c>
      <c r="O956" s="1">
        <f t="shared" si="368"/>
        <v>-19863441.678873003</v>
      </c>
      <c r="P956" s="1">
        <f t="shared" si="369"/>
        <v>-57404256</v>
      </c>
      <c r="Q956" s="1">
        <f t="shared" si="370"/>
        <v>-81201095.54065901</v>
      </c>
      <c r="R956" s="1">
        <f t="shared" si="371"/>
        <v>-59729680</v>
      </c>
      <c r="S956" s="1">
        <f t="shared" si="372"/>
        <v>19467941.176470399</v>
      </c>
      <c r="T956" s="1">
        <f t="shared" si="373"/>
        <v>-16962076.095661759</v>
      </c>
      <c r="U956" s="1">
        <f t="shared" si="374"/>
        <v>-54878298.560000002</v>
      </c>
      <c r="V956" s="1">
        <f t="shared" si="375"/>
        <v>-78913106.496065587</v>
      </c>
      <c r="W956" s="1">
        <f t="shared" si="376"/>
        <v>-57226976.800000012</v>
      </c>
      <c r="X956" s="1">
        <f t="shared" si="377"/>
        <v>326205882.35294098</v>
      </c>
      <c r="Y956" s="1">
        <f t="shared" si="378"/>
        <v>290136558.321127</v>
      </c>
      <c r="Z956" s="1">
        <f t="shared" si="379"/>
        <v>0</v>
      </c>
      <c r="AA956" s="1">
        <f t="shared" si="380"/>
        <v>0</v>
      </c>
      <c r="AB956" s="1">
        <f t="shared" si="381"/>
        <v>0</v>
      </c>
      <c r="AC956" s="1">
        <f t="shared" si="382"/>
        <v>326205882.35294098</v>
      </c>
      <c r="AD956" s="1">
        <f t="shared" si="383"/>
        <v>290136558.321127</v>
      </c>
      <c r="AE956" s="1">
        <f t="shared" si="384"/>
        <v>0</v>
      </c>
      <c r="AF956" s="1">
        <f t="shared" si="385"/>
        <v>0</v>
      </c>
      <c r="AG956" s="1">
        <f t="shared" si="386"/>
        <v>0</v>
      </c>
    </row>
    <row r="957" spans="1:33" x14ac:dyDescent="0.25">
      <c r="A957" t="s">
        <v>1897</v>
      </c>
      <c r="B957" t="s">
        <v>1898</v>
      </c>
      <c r="C957" s="1">
        <v>750000000</v>
      </c>
      <c r="D957" s="1">
        <v>291897081.41320997</v>
      </c>
      <c r="E957" s="1">
        <v>453642857.14285702</v>
      </c>
      <c r="F957" s="1">
        <v>458000480</v>
      </c>
      <c r="G957" s="1">
        <v>378889837.70883101</v>
      </c>
      <c r="H957" s="1">
        <v>365756736</v>
      </c>
      <c r="I957" s="1">
        <f t="shared" si="362"/>
        <v>294816052.22734207</v>
      </c>
      <c r="J957" s="1">
        <f t="shared" si="363"/>
        <v>458179285.71428561</v>
      </c>
      <c r="K957" s="1">
        <f t="shared" si="364"/>
        <v>462580484.80000001</v>
      </c>
      <c r="L957" s="1">
        <f t="shared" si="365"/>
        <v>382678736.08591932</v>
      </c>
      <c r="M957" s="1">
        <f t="shared" si="366"/>
        <v>369414303.36000001</v>
      </c>
      <c r="N957" s="1">
        <f t="shared" si="367"/>
        <v>-458102918.58679003</v>
      </c>
      <c r="O957" s="1">
        <f t="shared" si="368"/>
        <v>-296357142.85714298</v>
      </c>
      <c r="P957" s="1">
        <f t="shared" si="369"/>
        <v>-291999520</v>
      </c>
      <c r="Q957" s="1">
        <f t="shared" si="370"/>
        <v>-371110162.29116899</v>
      </c>
      <c r="R957" s="1">
        <f t="shared" si="371"/>
        <v>-384243264</v>
      </c>
      <c r="S957" s="1">
        <f t="shared" si="372"/>
        <v>-455183947.77265793</v>
      </c>
      <c r="T957" s="1">
        <f t="shared" si="373"/>
        <v>-291820714.28571439</v>
      </c>
      <c r="U957" s="1">
        <f t="shared" si="374"/>
        <v>-287419515.19999999</v>
      </c>
      <c r="V957" s="1">
        <f t="shared" si="375"/>
        <v>-367321263.91408068</v>
      </c>
      <c r="W957" s="1">
        <f t="shared" si="376"/>
        <v>-380585696.63999999</v>
      </c>
      <c r="X957" s="1">
        <f t="shared" si="377"/>
        <v>0</v>
      </c>
      <c r="Y957" s="1">
        <f t="shared" si="378"/>
        <v>0</v>
      </c>
      <c r="Z957" s="1">
        <f t="shared" si="379"/>
        <v>0</v>
      </c>
      <c r="AA957" s="1">
        <f t="shared" si="380"/>
        <v>0</v>
      </c>
      <c r="AB957" s="1">
        <f t="shared" si="381"/>
        <v>0</v>
      </c>
      <c r="AC957" s="1">
        <f t="shared" si="382"/>
        <v>0</v>
      </c>
      <c r="AD957" s="1">
        <f t="shared" si="383"/>
        <v>0</v>
      </c>
      <c r="AE957" s="1">
        <f t="shared" si="384"/>
        <v>0</v>
      </c>
      <c r="AF957" s="1">
        <f t="shared" si="385"/>
        <v>0</v>
      </c>
      <c r="AG957" s="1">
        <f t="shared" si="386"/>
        <v>0</v>
      </c>
    </row>
    <row r="958" spans="1:33" x14ac:dyDescent="0.25">
      <c r="A958" t="s">
        <v>1899</v>
      </c>
      <c r="B958" t="s">
        <v>1900</v>
      </c>
      <c r="C958" s="1">
        <v>560000000</v>
      </c>
      <c r="D958" s="1">
        <v>291897081.41320997</v>
      </c>
      <c r="E958" s="1">
        <v>448111111.11111099</v>
      </c>
      <c r="F958" s="1">
        <v>553311488</v>
      </c>
      <c r="G958" s="1">
        <v>384663858.91869903</v>
      </c>
      <c r="H958" s="1">
        <v>405733952</v>
      </c>
      <c r="I958" s="1">
        <f t="shared" si="362"/>
        <v>294816052.22734207</v>
      </c>
      <c r="J958" s="1">
        <f t="shared" si="363"/>
        <v>452592222.22222209</v>
      </c>
      <c r="K958" s="1">
        <f t="shared" si="364"/>
        <v>558844602.88</v>
      </c>
      <c r="L958" s="1">
        <f t="shared" si="365"/>
        <v>388510497.50788599</v>
      </c>
      <c r="M958" s="1">
        <f t="shared" si="366"/>
        <v>409791291.51999998</v>
      </c>
      <c r="N958" s="1">
        <f t="shared" si="367"/>
        <v>-268102918.58679003</v>
      </c>
      <c r="O958" s="1">
        <f t="shared" si="368"/>
        <v>-111888888.88888901</v>
      </c>
      <c r="P958" s="1">
        <f t="shared" si="369"/>
        <v>-6688512</v>
      </c>
      <c r="Q958" s="1">
        <f t="shared" si="370"/>
        <v>-175336141.08130097</v>
      </c>
      <c r="R958" s="1">
        <f t="shared" si="371"/>
        <v>-154266048</v>
      </c>
      <c r="S958" s="1">
        <f t="shared" si="372"/>
        <v>-265183947.77265793</v>
      </c>
      <c r="T958" s="1">
        <f t="shared" si="373"/>
        <v>-107407777.77777791</v>
      </c>
      <c r="U958" s="1">
        <f t="shared" si="374"/>
        <v>-1155397.1200000048</v>
      </c>
      <c r="V958" s="1">
        <f t="shared" si="375"/>
        <v>-171489502.49211401</v>
      </c>
      <c r="W958" s="1">
        <f t="shared" si="376"/>
        <v>-150208708.48000002</v>
      </c>
      <c r="X958" s="1">
        <f t="shared" si="377"/>
        <v>0</v>
      </c>
      <c r="Y958" s="1">
        <f t="shared" si="378"/>
        <v>0</v>
      </c>
      <c r="Z958" s="1">
        <f t="shared" si="379"/>
        <v>553311488</v>
      </c>
      <c r="AA958" s="1">
        <f t="shared" si="380"/>
        <v>0</v>
      </c>
      <c r="AB958" s="1">
        <f t="shared" si="381"/>
        <v>0</v>
      </c>
      <c r="AC958" s="1">
        <f t="shared" si="382"/>
        <v>0</v>
      </c>
      <c r="AD958" s="1">
        <f t="shared" si="383"/>
        <v>0</v>
      </c>
      <c r="AE958" s="1">
        <f t="shared" si="384"/>
        <v>553311488</v>
      </c>
      <c r="AF958" s="1">
        <f t="shared" si="385"/>
        <v>0</v>
      </c>
      <c r="AG958" s="1">
        <f t="shared" si="386"/>
        <v>0</v>
      </c>
    </row>
    <row r="959" spans="1:33" x14ac:dyDescent="0.25">
      <c r="A959" t="s">
        <v>1901</v>
      </c>
      <c r="B959" t="s">
        <v>1902</v>
      </c>
      <c r="C959" s="1">
        <v>800000000</v>
      </c>
      <c r="D959" s="1">
        <v>990000000</v>
      </c>
      <c r="E959" s="1">
        <v>847333333.33333302</v>
      </c>
      <c r="F959" s="1">
        <v>980749376</v>
      </c>
      <c r="G959" s="1">
        <v>941001697.36842096</v>
      </c>
      <c r="H959" s="1">
        <v>920296192</v>
      </c>
      <c r="I959" s="1">
        <f t="shared" si="362"/>
        <v>999900000</v>
      </c>
      <c r="J959" s="1">
        <f t="shared" si="363"/>
        <v>855806666.66666639</v>
      </c>
      <c r="K959" s="1">
        <f t="shared" si="364"/>
        <v>990556869.75999999</v>
      </c>
      <c r="L959" s="1">
        <f t="shared" si="365"/>
        <v>950411714.34210515</v>
      </c>
      <c r="M959" s="1">
        <f t="shared" si="366"/>
        <v>929499153.91999996</v>
      </c>
      <c r="N959" s="1">
        <f t="shared" si="367"/>
        <v>190000000</v>
      </c>
      <c r="O959" s="1">
        <f t="shared" si="368"/>
        <v>47333333.333333015</v>
      </c>
      <c r="P959" s="1">
        <f t="shared" si="369"/>
        <v>180749376</v>
      </c>
      <c r="Q959" s="1">
        <f t="shared" si="370"/>
        <v>141001697.36842096</v>
      </c>
      <c r="R959" s="1">
        <f t="shared" si="371"/>
        <v>120296192</v>
      </c>
      <c r="S959" s="1">
        <f t="shared" si="372"/>
        <v>199900000</v>
      </c>
      <c r="T959" s="1">
        <f t="shared" si="373"/>
        <v>55806666.666666389</v>
      </c>
      <c r="U959" s="1">
        <f t="shared" si="374"/>
        <v>190556869.75999999</v>
      </c>
      <c r="V959" s="1">
        <f t="shared" si="375"/>
        <v>150411714.34210515</v>
      </c>
      <c r="W959" s="1">
        <f t="shared" si="376"/>
        <v>129499153.91999996</v>
      </c>
      <c r="X959" s="1">
        <f t="shared" si="377"/>
        <v>990000000</v>
      </c>
      <c r="Y959" s="1">
        <f t="shared" si="378"/>
        <v>847333333.33333302</v>
      </c>
      <c r="Z959" s="1">
        <f t="shared" si="379"/>
        <v>980749376</v>
      </c>
      <c r="AA959" s="1">
        <f t="shared" si="380"/>
        <v>941001697.36842096</v>
      </c>
      <c r="AB959" s="1">
        <f t="shared" si="381"/>
        <v>920296192</v>
      </c>
      <c r="AC959" s="1">
        <f t="shared" si="382"/>
        <v>990000000</v>
      </c>
      <c r="AD959" s="1">
        <f t="shared" si="383"/>
        <v>847333333.33333302</v>
      </c>
      <c r="AE959" s="1">
        <f t="shared" si="384"/>
        <v>980749376</v>
      </c>
      <c r="AF959" s="1">
        <f t="shared" si="385"/>
        <v>941001697.36842096</v>
      </c>
      <c r="AG959" s="1">
        <f t="shared" si="386"/>
        <v>920296192</v>
      </c>
    </row>
    <row r="960" spans="1:33" x14ac:dyDescent="0.25">
      <c r="A960" t="s">
        <v>1903</v>
      </c>
      <c r="B960" t="s">
        <v>1904</v>
      </c>
      <c r="C960" s="1">
        <v>163000000</v>
      </c>
      <c r="D960" s="1">
        <v>169411764.70588201</v>
      </c>
      <c r="E960" s="1">
        <v>188788299.64912301</v>
      </c>
      <c r="F960" s="1">
        <v>218440576</v>
      </c>
      <c r="G960" s="1">
        <v>227072781.22743699</v>
      </c>
      <c r="H960" s="1">
        <v>220798816</v>
      </c>
      <c r="I960" s="1">
        <f t="shared" si="362"/>
        <v>171105882.35294083</v>
      </c>
      <c r="J960" s="1">
        <f t="shared" si="363"/>
        <v>190676182.64561424</v>
      </c>
      <c r="K960" s="1">
        <f t="shared" si="364"/>
        <v>220624981.75999999</v>
      </c>
      <c r="L960" s="1">
        <f t="shared" si="365"/>
        <v>229343509.03971136</v>
      </c>
      <c r="M960" s="1">
        <f t="shared" si="366"/>
        <v>223006804.16</v>
      </c>
      <c r="N960" s="1">
        <f t="shared" si="367"/>
        <v>6411764.7058820128</v>
      </c>
      <c r="O960" s="1">
        <f t="shared" si="368"/>
        <v>25788299.649123013</v>
      </c>
      <c r="P960" s="1">
        <f t="shared" si="369"/>
        <v>55440576</v>
      </c>
      <c r="Q960" s="1">
        <f t="shared" si="370"/>
        <v>64072781.22743699</v>
      </c>
      <c r="R960" s="1">
        <f t="shared" si="371"/>
        <v>57798816</v>
      </c>
      <c r="S960" s="1">
        <f t="shared" si="372"/>
        <v>8105882.3529408276</v>
      </c>
      <c r="T960" s="1">
        <f t="shared" si="373"/>
        <v>27676182.645614237</v>
      </c>
      <c r="U960" s="1">
        <f t="shared" si="374"/>
        <v>57624981.75999999</v>
      </c>
      <c r="V960" s="1">
        <f t="shared" si="375"/>
        <v>66343509.039711356</v>
      </c>
      <c r="W960" s="1">
        <f t="shared" si="376"/>
        <v>60006804.159999996</v>
      </c>
      <c r="X960" s="1">
        <f t="shared" si="377"/>
        <v>169411764.70588201</v>
      </c>
      <c r="Y960" s="1">
        <f t="shared" si="378"/>
        <v>188788299.64912301</v>
      </c>
      <c r="Z960" s="1">
        <f t="shared" si="379"/>
        <v>218440576</v>
      </c>
      <c r="AA960" s="1">
        <f t="shared" si="380"/>
        <v>227072781.22743699</v>
      </c>
      <c r="AB960" s="1">
        <f t="shared" si="381"/>
        <v>220798816</v>
      </c>
      <c r="AC960" s="1">
        <f t="shared" si="382"/>
        <v>169411764.70588201</v>
      </c>
      <c r="AD960" s="1">
        <f t="shared" si="383"/>
        <v>188788299.64912301</v>
      </c>
      <c r="AE960" s="1">
        <f t="shared" si="384"/>
        <v>218440576</v>
      </c>
      <c r="AF960" s="1">
        <f t="shared" si="385"/>
        <v>227072781.22743699</v>
      </c>
      <c r="AG960" s="1">
        <f t="shared" si="386"/>
        <v>220798816</v>
      </c>
    </row>
    <row r="961" spans="1:33" x14ac:dyDescent="0.25">
      <c r="A961" t="s">
        <v>1905</v>
      </c>
      <c r="B961" t="s">
        <v>1906</v>
      </c>
      <c r="C961" s="1">
        <v>310000000</v>
      </c>
      <c r="D961" s="1">
        <v>722485207.10059202</v>
      </c>
      <c r="E961" s="1">
        <v>410059605.13291103</v>
      </c>
      <c r="F961" s="1">
        <v>315527456</v>
      </c>
      <c r="G961" s="1">
        <v>248214520.54794499</v>
      </c>
      <c r="H961" s="1">
        <v>299264352</v>
      </c>
      <c r="I961" s="1">
        <f t="shared" si="362"/>
        <v>729710059.17159796</v>
      </c>
      <c r="J961" s="1">
        <f t="shared" si="363"/>
        <v>414160201.18424016</v>
      </c>
      <c r="K961" s="1">
        <f t="shared" si="364"/>
        <v>318682730.56</v>
      </c>
      <c r="L961" s="1">
        <f t="shared" si="365"/>
        <v>250696665.75342444</v>
      </c>
      <c r="M961" s="1">
        <f t="shared" si="366"/>
        <v>302256995.51999998</v>
      </c>
      <c r="N961" s="1">
        <f t="shared" si="367"/>
        <v>412485207.10059202</v>
      </c>
      <c r="O961" s="1">
        <f t="shared" si="368"/>
        <v>100059605.13291103</v>
      </c>
      <c r="P961" s="1">
        <f t="shared" si="369"/>
        <v>5527456</v>
      </c>
      <c r="Q961" s="1">
        <f t="shared" si="370"/>
        <v>-61785479.452055007</v>
      </c>
      <c r="R961" s="1">
        <f t="shared" si="371"/>
        <v>-10735648</v>
      </c>
      <c r="S961" s="1">
        <f t="shared" si="372"/>
        <v>419710059.17159796</v>
      </c>
      <c r="T961" s="1">
        <f t="shared" si="373"/>
        <v>104160201.18424016</v>
      </c>
      <c r="U961" s="1">
        <f t="shared" si="374"/>
        <v>8682730.5600000024</v>
      </c>
      <c r="V961" s="1">
        <f t="shared" si="375"/>
        <v>-59303334.246575564</v>
      </c>
      <c r="W961" s="1">
        <f t="shared" si="376"/>
        <v>-7743004.4800000191</v>
      </c>
      <c r="X961" s="1">
        <f t="shared" si="377"/>
        <v>722485207.10059202</v>
      </c>
      <c r="Y961" s="1">
        <f t="shared" si="378"/>
        <v>410059605.13291103</v>
      </c>
      <c r="Z961" s="1">
        <f t="shared" si="379"/>
        <v>315527456</v>
      </c>
      <c r="AA961" s="1">
        <f t="shared" si="380"/>
        <v>0</v>
      </c>
      <c r="AB961" s="1">
        <f t="shared" si="381"/>
        <v>299264352</v>
      </c>
      <c r="AC961" s="1">
        <f t="shared" si="382"/>
        <v>722485207.10059202</v>
      </c>
      <c r="AD961" s="1">
        <f t="shared" si="383"/>
        <v>410059605.13291103</v>
      </c>
      <c r="AE961" s="1">
        <f t="shared" si="384"/>
        <v>315527456</v>
      </c>
      <c r="AF961" s="1">
        <f t="shared" si="385"/>
        <v>0</v>
      </c>
      <c r="AG961" s="1">
        <f t="shared" si="386"/>
        <v>299264352</v>
      </c>
    </row>
    <row r="962" spans="1:33" x14ac:dyDescent="0.25">
      <c r="A962" t="s">
        <v>1907</v>
      </c>
      <c r="B962" t="s">
        <v>1908</v>
      </c>
      <c r="C962" s="1">
        <v>230000000</v>
      </c>
      <c r="D962" s="1">
        <v>265166666.66666701</v>
      </c>
      <c r="E962" s="1">
        <v>239809976.97111899</v>
      </c>
      <c r="F962" s="1">
        <v>291235328</v>
      </c>
      <c r="G962" s="1">
        <v>324512358.11794901</v>
      </c>
      <c r="H962" s="1">
        <v>296527136</v>
      </c>
      <c r="I962" s="1">
        <f t="shared" si="362"/>
        <v>267818333.3333337</v>
      </c>
      <c r="J962" s="1">
        <f t="shared" si="363"/>
        <v>242208076.74083018</v>
      </c>
      <c r="K962" s="1">
        <f t="shared" si="364"/>
        <v>294147681.28000003</v>
      </c>
      <c r="L962" s="1">
        <f t="shared" si="365"/>
        <v>327757481.69912851</v>
      </c>
      <c r="M962" s="1">
        <f t="shared" si="366"/>
        <v>299492407.36000001</v>
      </c>
      <c r="N962" s="1">
        <f t="shared" si="367"/>
        <v>35166666.666667014</v>
      </c>
      <c r="O962" s="1">
        <f t="shared" si="368"/>
        <v>9809976.9711189866</v>
      </c>
      <c r="P962" s="1">
        <f t="shared" si="369"/>
        <v>61235328</v>
      </c>
      <c r="Q962" s="1">
        <f t="shared" si="370"/>
        <v>94512358.117949009</v>
      </c>
      <c r="R962" s="1">
        <f t="shared" si="371"/>
        <v>66527136</v>
      </c>
      <c r="S962" s="1">
        <f t="shared" si="372"/>
        <v>37818333.333333701</v>
      </c>
      <c r="T962" s="1">
        <f t="shared" si="373"/>
        <v>12208076.740830183</v>
      </c>
      <c r="U962" s="1">
        <f t="shared" si="374"/>
        <v>64147681.280000031</v>
      </c>
      <c r="V962" s="1">
        <f t="shared" si="375"/>
        <v>97757481.699128509</v>
      </c>
      <c r="W962" s="1">
        <f t="shared" si="376"/>
        <v>69492407.360000014</v>
      </c>
      <c r="X962" s="1">
        <f t="shared" si="377"/>
        <v>265166666.66666701</v>
      </c>
      <c r="Y962" s="1">
        <f t="shared" si="378"/>
        <v>239809976.97111899</v>
      </c>
      <c r="Z962" s="1">
        <f t="shared" si="379"/>
        <v>291235328</v>
      </c>
      <c r="AA962" s="1">
        <f t="shared" si="380"/>
        <v>324512358.11794901</v>
      </c>
      <c r="AB962" s="1">
        <f t="shared" si="381"/>
        <v>296527136</v>
      </c>
      <c r="AC962" s="1">
        <f t="shared" si="382"/>
        <v>265166666.66666701</v>
      </c>
      <c r="AD962" s="1">
        <f t="shared" si="383"/>
        <v>239809976.97111899</v>
      </c>
      <c r="AE962" s="1">
        <f t="shared" si="384"/>
        <v>291235328</v>
      </c>
      <c r="AF962" s="1">
        <f t="shared" si="385"/>
        <v>324512358.11794901</v>
      </c>
      <c r="AG962" s="1">
        <f t="shared" si="386"/>
        <v>296527136</v>
      </c>
    </row>
    <row r="963" spans="1:33" x14ac:dyDescent="0.25">
      <c r="A963" t="s">
        <v>1909</v>
      </c>
      <c r="B963" t="s">
        <v>1910</v>
      </c>
      <c r="C963" s="1">
        <v>340000000</v>
      </c>
      <c r="D963" s="1">
        <v>348571428.57142901</v>
      </c>
      <c r="E963" s="1">
        <v>484380066.78678697</v>
      </c>
      <c r="F963" s="1">
        <v>415088480</v>
      </c>
      <c r="G963" s="1">
        <v>507091607.83377999</v>
      </c>
      <c r="H963" s="1">
        <v>465791392</v>
      </c>
      <c r="I963" s="1">
        <f t="shared" si="362"/>
        <v>352057142.85714328</v>
      </c>
      <c r="J963" s="1">
        <f t="shared" si="363"/>
        <v>489223867.45465487</v>
      </c>
      <c r="K963" s="1">
        <f t="shared" si="364"/>
        <v>419239364.80000001</v>
      </c>
      <c r="L963" s="1">
        <f t="shared" si="365"/>
        <v>512162523.91211778</v>
      </c>
      <c r="M963" s="1">
        <f t="shared" si="366"/>
        <v>470449305.92000002</v>
      </c>
      <c r="N963" s="1">
        <f t="shared" si="367"/>
        <v>8571428.5714290142</v>
      </c>
      <c r="O963" s="1">
        <f t="shared" si="368"/>
        <v>144380066.78678697</v>
      </c>
      <c r="P963" s="1">
        <f t="shared" si="369"/>
        <v>75088480</v>
      </c>
      <c r="Q963" s="1">
        <f t="shared" si="370"/>
        <v>167091607.83377999</v>
      </c>
      <c r="R963" s="1">
        <f t="shared" si="371"/>
        <v>125791392</v>
      </c>
      <c r="S963" s="1">
        <f t="shared" si="372"/>
        <v>12057142.857143283</v>
      </c>
      <c r="T963" s="1">
        <f t="shared" si="373"/>
        <v>149223867.45465487</v>
      </c>
      <c r="U963" s="1">
        <f t="shared" si="374"/>
        <v>79239364.800000012</v>
      </c>
      <c r="V963" s="1">
        <f t="shared" si="375"/>
        <v>172162523.91211778</v>
      </c>
      <c r="W963" s="1">
        <f t="shared" si="376"/>
        <v>130449305.92000002</v>
      </c>
      <c r="X963" s="1">
        <f t="shared" si="377"/>
        <v>348571428.57142901</v>
      </c>
      <c r="Y963" s="1">
        <f t="shared" si="378"/>
        <v>484380066.78678697</v>
      </c>
      <c r="Z963" s="1">
        <f t="shared" si="379"/>
        <v>415088480</v>
      </c>
      <c r="AA963" s="1">
        <f t="shared" si="380"/>
        <v>507091607.83377999</v>
      </c>
      <c r="AB963" s="1">
        <f t="shared" si="381"/>
        <v>465791392</v>
      </c>
      <c r="AC963" s="1">
        <f t="shared" si="382"/>
        <v>348571428.57142901</v>
      </c>
      <c r="AD963" s="1">
        <f t="shared" si="383"/>
        <v>484380066.78678697</v>
      </c>
      <c r="AE963" s="1">
        <f t="shared" si="384"/>
        <v>415088480</v>
      </c>
      <c r="AF963" s="1">
        <f t="shared" si="385"/>
        <v>507091607.83377999</v>
      </c>
      <c r="AG963" s="1">
        <f t="shared" si="386"/>
        <v>465791392</v>
      </c>
    </row>
    <row r="964" spans="1:33" x14ac:dyDescent="0.25">
      <c r="A964" t="s">
        <v>1911</v>
      </c>
      <c r="B964" t="s">
        <v>1912</v>
      </c>
      <c r="C964" s="1">
        <v>540000000</v>
      </c>
      <c r="D964" s="1">
        <v>440000000</v>
      </c>
      <c r="E964" s="1">
        <v>484380066.78678697</v>
      </c>
      <c r="F964" s="1">
        <v>466708800</v>
      </c>
      <c r="G964" s="1">
        <v>507091607.83377999</v>
      </c>
      <c r="H964" s="1">
        <v>460738240</v>
      </c>
      <c r="I964" s="1">
        <f t="shared" ref="I964:I1027" si="387">D964*1.01</f>
        <v>444400000</v>
      </c>
      <c r="J964" s="1">
        <f t="shared" ref="J964:J1027" si="388">E964*1.01</f>
        <v>489223867.45465487</v>
      </c>
      <c r="K964" s="1">
        <f t="shared" ref="K964:K1027" si="389">F964*1.01</f>
        <v>471375888</v>
      </c>
      <c r="L964" s="1">
        <f t="shared" ref="L964:L1027" si="390">G964*1.01</f>
        <v>512162523.91211778</v>
      </c>
      <c r="M964" s="1">
        <f t="shared" ref="M964:M1027" si="391">H964*1.01</f>
        <v>465345622.39999998</v>
      </c>
      <c r="N964" s="1">
        <f t="shared" ref="N964:N1027" si="392">D964-$C964</f>
        <v>-100000000</v>
      </c>
      <c r="O964" s="1">
        <f t="shared" ref="O964:O1027" si="393">E964-$C964</f>
        <v>-55619933.213213027</v>
      </c>
      <c r="P964" s="1">
        <f t="shared" ref="P964:P1027" si="394">F964-$C964</f>
        <v>-73291200</v>
      </c>
      <c r="Q964" s="1">
        <f t="shared" ref="Q964:Q1027" si="395">G964-$C964</f>
        <v>-32908392.166220009</v>
      </c>
      <c r="R964" s="1">
        <f t="shared" ref="R964:R1027" si="396">H964-$C964</f>
        <v>-79261760</v>
      </c>
      <c r="S964" s="1">
        <f t="shared" ref="S964:S1027" si="397">I964-$C964</f>
        <v>-95600000</v>
      </c>
      <c r="T964" s="1">
        <f t="shared" ref="T964:T1027" si="398">J964-$C964</f>
        <v>-50776132.545345128</v>
      </c>
      <c r="U964" s="1">
        <f t="shared" ref="U964:U1027" si="399">K964-$C964</f>
        <v>-68624112</v>
      </c>
      <c r="V964" s="1">
        <f t="shared" ref="V964:V1027" si="400">L964-$C964</f>
        <v>-27837476.087882221</v>
      </c>
      <c r="W964" s="1">
        <f t="shared" ref="W964:W1027" si="401">M964-$C964</f>
        <v>-74654377.600000024</v>
      </c>
      <c r="X964" s="1">
        <f t="shared" ref="X964:X1027" si="402">IF(N964&gt;0,D964,IF(ABS(N964)&gt;40000000,0,D964))</f>
        <v>0</v>
      </c>
      <c r="Y964" s="1">
        <f t="shared" ref="Y964:Y1027" si="403">IF(O964&gt;0,E964,IF(ABS(O964)&gt;40000000,0,E964))</f>
        <v>0</v>
      </c>
      <c r="Z964" s="1">
        <f t="shared" ref="Z964:Z1027" si="404">IF(P964&gt;0,F964,IF(ABS(P964)&gt;40000000,0,F964))</f>
        <v>0</v>
      </c>
      <c r="AA964" s="1">
        <f t="shared" ref="AA964:AA1027" si="405">IF(Q964&gt;0,G964,IF(ABS(Q964)&gt;40000000,0,G964))</f>
        <v>507091607.83377999</v>
      </c>
      <c r="AB964" s="1">
        <f t="shared" ref="AB964:AB1027" si="406">IF(R964&gt;0,H964,IF(ABS(R964)&gt;40000000,0,H964))</f>
        <v>0</v>
      </c>
      <c r="AC964" s="1">
        <f t="shared" si="382"/>
        <v>0</v>
      </c>
      <c r="AD964" s="1">
        <f t="shared" si="383"/>
        <v>0</v>
      </c>
      <c r="AE964" s="1">
        <f t="shared" si="384"/>
        <v>0</v>
      </c>
      <c r="AF964" s="1">
        <f t="shared" si="385"/>
        <v>507091607.83377999</v>
      </c>
      <c r="AG964" s="1">
        <f t="shared" si="386"/>
        <v>0</v>
      </c>
    </row>
    <row r="965" spans="1:33" x14ac:dyDescent="0.25">
      <c r="A965" t="s">
        <v>1913</v>
      </c>
      <c r="B965" t="s">
        <v>685</v>
      </c>
      <c r="C965" s="1">
        <v>415000000</v>
      </c>
      <c r="D965" s="1">
        <v>374992562.54225802</v>
      </c>
      <c r="E965" s="1">
        <v>360202354.90009499</v>
      </c>
      <c r="F965" s="1">
        <v>352688000</v>
      </c>
      <c r="G965" s="1">
        <v>349172030.56768602</v>
      </c>
      <c r="H965" s="1">
        <v>325499744</v>
      </c>
      <c r="I965" s="1">
        <f t="shared" si="387"/>
        <v>378742488.16768062</v>
      </c>
      <c r="J965" s="1">
        <f t="shared" si="388"/>
        <v>363804378.44909596</v>
      </c>
      <c r="K965" s="1">
        <f t="shared" si="389"/>
        <v>356214880</v>
      </c>
      <c r="L965" s="1">
        <f t="shared" si="390"/>
        <v>352663750.8733629</v>
      </c>
      <c r="M965" s="1">
        <f t="shared" si="391"/>
        <v>328754741.44</v>
      </c>
      <c r="N965" s="1">
        <f t="shared" si="392"/>
        <v>-40007437.457741976</v>
      </c>
      <c r="O965" s="1">
        <f t="shared" si="393"/>
        <v>-54797645.099905014</v>
      </c>
      <c r="P965" s="1">
        <f t="shared" si="394"/>
        <v>-62312000</v>
      </c>
      <c r="Q965" s="1">
        <f t="shared" si="395"/>
        <v>-65827969.432313979</v>
      </c>
      <c r="R965" s="1">
        <f t="shared" si="396"/>
        <v>-89500256</v>
      </c>
      <c r="S965" s="1">
        <f t="shared" si="397"/>
        <v>-36257511.832319379</v>
      </c>
      <c r="T965" s="1">
        <f t="shared" si="398"/>
        <v>-51195621.550904036</v>
      </c>
      <c r="U965" s="1">
        <f t="shared" si="399"/>
        <v>-58785120</v>
      </c>
      <c r="V965" s="1">
        <f t="shared" si="400"/>
        <v>-62336249.126637101</v>
      </c>
      <c r="W965" s="1">
        <f t="shared" si="401"/>
        <v>-86245258.560000002</v>
      </c>
      <c r="X965" s="1">
        <f t="shared" si="402"/>
        <v>0</v>
      </c>
      <c r="Y965" s="1">
        <f t="shared" si="403"/>
        <v>0</v>
      </c>
      <c r="Z965" s="1">
        <f t="shared" si="404"/>
        <v>0</v>
      </c>
      <c r="AA965" s="1">
        <f t="shared" si="405"/>
        <v>0</v>
      </c>
      <c r="AB965" s="1">
        <f t="shared" si="406"/>
        <v>0</v>
      </c>
      <c r="AC965" s="1">
        <f t="shared" si="382"/>
        <v>374992562.54225802</v>
      </c>
      <c r="AD965" s="1">
        <f t="shared" si="383"/>
        <v>0</v>
      </c>
      <c r="AE965" s="1">
        <f t="shared" si="384"/>
        <v>0</v>
      </c>
      <c r="AF965" s="1">
        <f t="shared" si="385"/>
        <v>0</v>
      </c>
      <c r="AG965" s="1">
        <f t="shared" si="386"/>
        <v>0</v>
      </c>
    </row>
    <row r="966" spans="1:33" x14ac:dyDescent="0.25">
      <c r="A966" t="s">
        <v>1914</v>
      </c>
      <c r="B966" t="s">
        <v>1915</v>
      </c>
      <c r="C966" s="1">
        <v>360000000</v>
      </c>
      <c r="D966" s="1">
        <v>249926470.58823499</v>
      </c>
      <c r="E966" s="1">
        <v>1311453437.7142899</v>
      </c>
      <c r="F966" s="1">
        <v>423244544</v>
      </c>
      <c r="G966" s="1">
        <v>384272727.27272701</v>
      </c>
      <c r="H966" s="1">
        <v>464516320</v>
      </c>
      <c r="I966" s="1">
        <f t="shared" si="387"/>
        <v>252425735.29411733</v>
      </c>
      <c r="J966" s="1">
        <f t="shared" si="388"/>
        <v>1324567972.0914328</v>
      </c>
      <c r="K966" s="1">
        <f t="shared" si="389"/>
        <v>427476989.44</v>
      </c>
      <c r="L966" s="1">
        <f t="shared" si="390"/>
        <v>388115454.54545426</v>
      </c>
      <c r="M966" s="1">
        <f t="shared" si="391"/>
        <v>469161483.19999999</v>
      </c>
      <c r="N966" s="1">
        <f t="shared" si="392"/>
        <v>-110073529.41176501</v>
      </c>
      <c r="O966" s="1">
        <f t="shared" si="393"/>
        <v>951453437.7142899</v>
      </c>
      <c r="P966" s="1">
        <f t="shared" si="394"/>
        <v>63244544</v>
      </c>
      <c r="Q966" s="1">
        <f t="shared" si="395"/>
        <v>24272727.272727013</v>
      </c>
      <c r="R966" s="1">
        <f t="shared" si="396"/>
        <v>104516320</v>
      </c>
      <c r="S966" s="1">
        <f t="shared" si="397"/>
        <v>-107574264.70588267</v>
      </c>
      <c r="T966" s="1">
        <f t="shared" si="398"/>
        <v>964567972.09143281</v>
      </c>
      <c r="U966" s="1">
        <f t="shared" si="399"/>
        <v>67476989.439999998</v>
      </c>
      <c r="V966" s="1">
        <f t="shared" si="400"/>
        <v>28115454.545454264</v>
      </c>
      <c r="W966" s="1">
        <f t="shared" si="401"/>
        <v>109161483.19999999</v>
      </c>
      <c r="X966" s="1">
        <f t="shared" si="402"/>
        <v>0</v>
      </c>
      <c r="Y966" s="1">
        <f t="shared" si="403"/>
        <v>1311453437.7142899</v>
      </c>
      <c r="Z966" s="1">
        <f t="shared" si="404"/>
        <v>423244544</v>
      </c>
      <c r="AA966" s="1">
        <f t="shared" si="405"/>
        <v>384272727.27272701</v>
      </c>
      <c r="AB966" s="1">
        <f t="shared" si="406"/>
        <v>464516320</v>
      </c>
      <c r="AC966" s="1">
        <f t="shared" si="382"/>
        <v>0</v>
      </c>
      <c r="AD966" s="1">
        <f t="shared" si="383"/>
        <v>1311453437.7142899</v>
      </c>
      <c r="AE966" s="1">
        <f t="shared" si="384"/>
        <v>423244544</v>
      </c>
      <c r="AF966" s="1">
        <f t="shared" si="385"/>
        <v>384272727.27272701</v>
      </c>
      <c r="AG966" s="1">
        <f t="shared" si="386"/>
        <v>464516320</v>
      </c>
    </row>
    <row r="967" spans="1:33" x14ac:dyDescent="0.25">
      <c r="A967" t="s">
        <v>1916</v>
      </c>
      <c r="B967" t="s">
        <v>1917</v>
      </c>
      <c r="C967" s="1">
        <v>344500000</v>
      </c>
      <c r="D967" s="1">
        <v>280823529.41176498</v>
      </c>
      <c r="E967" s="1">
        <v>337407143.51481497</v>
      </c>
      <c r="F967" s="1">
        <v>332168352</v>
      </c>
      <c r="G967" s="1">
        <v>324512358.11794901</v>
      </c>
      <c r="H967" s="1">
        <v>334777632</v>
      </c>
      <c r="I967" s="1">
        <f t="shared" si="387"/>
        <v>283631764.70588261</v>
      </c>
      <c r="J967" s="1">
        <f t="shared" si="388"/>
        <v>340781214.94996315</v>
      </c>
      <c r="K967" s="1">
        <f t="shared" si="389"/>
        <v>335490035.51999998</v>
      </c>
      <c r="L967" s="1">
        <f t="shared" si="390"/>
        <v>327757481.69912851</v>
      </c>
      <c r="M967" s="1">
        <f t="shared" si="391"/>
        <v>338125408.31999999</v>
      </c>
      <c r="N967" s="1">
        <f t="shared" si="392"/>
        <v>-63676470.588235021</v>
      </c>
      <c r="O967" s="1">
        <f t="shared" si="393"/>
        <v>-7092856.4851850271</v>
      </c>
      <c r="P967" s="1">
        <f t="shared" si="394"/>
        <v>-12331648</v>
      </c>
      <c r="Q967" s="1">
        <f t="shared" si="395"/>
        <v>-19987641.882050991</v>
      </c>
      <c r="R967" s="1">
        <f t="shared" si="396"/>
        <v>-9722368</v>
      </c>
      <c r="S967" s="1">
        <f t="shared" si="397"/>
        <v>-60868235.294117391</v>
      </c>
      <c r="T967" s="1">
        <f t="shared" si="398"/>
        <v>-3718785.0500368476</v>
      </c>
      <c r="U967" s="1">
        <f t="shared" si="399"/>
        <v>-9009964.4800000191</v>
      </c>
      <c r="V967" s="1">
        <f t="shared" si="400"/>
        <v>-16742518.300871491</v>
      </c>
      <c r="W967" s="1">
        <f t="shared" si="401"/>
        <v>-6374591.6800000072</v>
      </c>
      <c r="X967" s="1">
        <f t="shared" si="402"/>
        <v>0</v>
      </c>
      <c r="Y967" s="1">
        <f t="shared" si="403"/>
        <v>337407143.51481497</v>
      </c>
      <c r="Z967" s="1">
        <f t="shared" si="404"/>
        <v>332168352</v>
      </c>
      <c r="AA967" s="1">
        <f t="shared" si="405"/>
        <v>324512358.11794901</v>
      </c>
      <c r="AB967" s="1">
        <f t="shared" si="406"/>
        <v>334777632</v>
      </c>
      <c r="AC967" s="1">
        <f t="shared" ref="AC967:AC1030" si="407">IF(S967&gt;0,D967,IF(ABS(S967)&gt;40000000,0,D967))</f>
        <v>0</v>
      </c>
      <c r="AD967" s="1">
        <f t="shared" ref="AD967:AD1030" si="408">IF(T967&gt;0,E967,IF(ABS(T967)&gt;40000000,0,E967))</f>
        <v>337407143.51481497</v>
      </c>
      <c r="AE967" s="1">
        <f t="shared" ref="AE967:AE1030" si="409">IF(U967&gt;0,F967,IF(ABS(U967)&gt;40000000,0,F967))</f>
        <v>332168352</v>
      </c>
      <c r="AF967" s="1">
        <f t="shared" ref="AF967:AF1030" si="410">IF(V967&gt;0,G967,IF(ABS(V967)&gt;40000000,0,G967))</f>
        <v>324512358.11794901</v>
      </c>
      <c r="AG967" s="1">
        <f t="shared" ref="AG967:AG1030" si="411">IF(W967&gt;0,H967,IF(ABS(W967)&gt;40000000,0,H967))</f>
        <v>334777632</v>
      </c>
    </row>
    <row r="968" spans="1:33" x14ac:dyDescent="0.25">
      <c r="A968" t="s">
        <v>1918</v>
      </c>
      <c r="B968" t="s">
        <v>1919</v>
      </c>
      <c r="C968" s="1">
        <v>190000000</v>
      </c>
      <c r="D968" s="1">
        <v>231638171.116853</v>
      </c>
      <c r="E968" s="1">
        <v>198114400</v>
      </c>
      <c r="F968" s="1">
        <v>199926192</v>
      </c>
      <c r="G968" s="1">
        <v>229928364.74267101</v>
      </c>
      <c r="H968" s="1">
        <v>196490720</v>
      </c>
      <c r="I968" s="1">
        <f t="shared" si="387"/>
        <v>233954552.82802153</v>
      </c>
      <c r="J968" s="1">
        <f t="shared" si="388"/>
        <v>200095544</v>
      </c>
      <c r="K968" s="1">
        <f t="shared" si="389"/>
        <v>201925453.91999999</v>
      </c>
      <c r="L968" s="1">
        <f t="shared" si="390"/>
        <v>232227648.39009774</v>
      </c>
      <c r="M968" s="1">
        <f t="shared" si="391"/>
        <v>198455627.19999999</v>
      </c>
      <c r="N968" s="1">
        <f t="shared" si="392"/>
        <v>41638171.116852999</v>
      </c>
      <c r="O968" s="1">
        <f t="shared" si="393"/>
        <v>8114400</v>
      </c>
      <c r="P968" s="1">
        <f t="shared" si="394"/>
        <v>9926192</v>
      </c>
      <c r="Q968" s="1">
        <f t="shared" si="395"/>
        <v>39928364.742671013</v>
      </c>
      <c r="R968" s="1">
        <f t="shared" si="396"/>
        <v>6490720</v>
      </c>
      <c r="S968" s="1">
        <f t="shared" si="397"/>
        <v>43954552.828021526</v>
      </c>
      <c r="T968" s="1">
        <f t="shared" si="398"/>
        <v>10095544</v>
      </c>
      <c r="U968" s="1">
        <f t="shared" si="399"/>
        <v>11925453.919999987</v>
      </c>
      <c r="V968" s="1">
        <f t="shared" si="400"/>
        <v>42227648.390097737</v>
      </c>
      <c r="W968" s="1">
        <f t="shared" si="401"/>
        <v>8455627.1999999881</v>
      </c>
      <c r="X968" s="1">
        <f t="shared" si="402"/>
        <v>231638171.116853</v>
      </c>
      <c r="Y968" s="1">
        <f t="shared" si="403"/>
        <v>198114400</v>
      </c>
      <c r="Z968" s="1">
        <f t="shared" si="404"/>
        <v>199926192</v>
      </c>
      <c r="AA968" s="1">
        <f t="shared" si="405"/>
        <v>229928364.74267101</v>
      </c>
      <c r="AB968" s="1">
        <f t="shared" si="406"/>
        <v>196490720</v>
      </c>
      <c r="AC968" s="1">
        <f t="shared" si="407"/>
        <v>231638171.116853</v>
      </c>
      <c r="AD968" s="1">
        <f t="shared" si="408"/>
        <v>198114400</v>
      </c>
      <c r="AE968" s="1">
        <f t="shared" si="409"/>
        <v>199926192</v>
      </c>
      <c r="AF968" s="1">
        <f t="shared" si="410"/>
        <v>229928364.74267101</v>
      </c>
      <c r="AG968" s="1">
        <f t="shared" si="411"/>
        <v>196490720</v>
      </c>
    </row>
    <row r="969" spans="1:33" x14ac:dyDescent="0.25">
      <c r="A969" t="s">
        <v>1920</v>
      </c>
      <c r="B969" t="s">
        <v>1921</v>
      </c>
      <c r="C969" s="1">
        <v>320000000</v>
      </c>
      <c r="D969" s="1">
        <v>306285714.28571397</v>
      </c>
      <c r="E969" s="1">
        <v>360202354.90009499</v>
      </c>
      <c r="F969" s="1">
        <v>346640128</v>
      </c>
      <c r="G969" s="1">
        <v>312824928.36676198</v>
      </c>
      <c r="H969" s="1">
        <v>315209856</v>
      </c>
      <c r="I969" s="1">
        <f t="shared" si="387"/>
        <v>309348571.42857111</v>
      </c>
      <c r="J969" s="1">
        <f t="shared" si="388"/>
        <v>363804378.44909596</v>
      </c>
      <c r="K969" s="1">
        <f t="shared" si="389"/>
        <v>350106529.28000003</v>
      </c>
      <c r="L969" s="1">
        <f t="shared" si="390"/>
        <v>315953177.65042961</v>
      </c>
      <c r="M969" s="1">
        <f t="shared" si="391"/>
        <v>318361954.56</v>
      </c>
      <c r="N969" s="1">
        <f t="shared" si="392"/>
        <v>-13714285.714286029</v>
      </c>
      <c r="O969" s="1">
        <f t="shared" si="393"/>
        <v>40202354.900094986</v>
      </c>
      <c r="P969" s="1">
        <f t="shared" si="394"/>
        <v>26640128</v>
      </c>
      <c r="Q969" s="1">
        <f t="shared" si="395"/>
        <v>-7175071.6332380176</v>
      </c>
      <c r="R969" s="1">
        <f t="shared" si="396"/>
        <v>-4790144</v>
      </c>
      <c r="S969" s="1">
        <f t="shared" si="397"/>
        <v>-10651428.571428895</v>
      </c>
      <c r="T969" s="1">
        <f t="shared" si="398"/>
        <v>43804378.449095964</v>
      </c>
      <c r="U969" s="1">
        <f t="shared" si="399"/>
        <v>30106529.280000031</v>
      </c>
      <c r="V969" s="1">
        <f t="shared" si="400"/>
        <v>-4046822.3495703936</v>
      </c>
      <c r="W969" s="1">
        <f t="shared" si="401"/>
        <v>-1638045.4399999976</v>
      </c>
      <c r="X969" s="1">
        <f t="shared" si="402"/>
        <v>306285714.28571397</v>
      </c>
      <c r="Y969" s="1">
        <f t="shared" si="403"/>
        <v>360202354.90009499</v>
      </c>
      <c r="Z969" s="1">
        <f t="shared" si="404"/>
        <v>346640128</v>
      </c>
      <c r="AA969" s="1">
        <f t="shared" si="405"/>
        <v>312824928.36676198</v>
      </c>
      <c r="AB969" s="1">
        <f t="shared" si="406"/>
        <v>315209856</v>
      </c>
      <c r="AC969" s="1">
        <f t="shared" si="407"/>
        <v>306285714.28571397</v>
      </c>
      <c r="AD969" s="1">
        <f t="shared" si="408"/>
        <v>360202354.90009499</v>
      </c>
      <c r="AE969" s="1">
        <f t="shared" si="409"/>
        <v>346640128</v>
      </c>
      <c r="AF969" s="1">
        <f t="shared" si="410"/>
        <v>312824928.36676198</v>
      </c>
      <c r="AG969" s="1">
        <f t="shared" si="411"/>
        <v>315209856</v>
      </c>
    </row>
    <row r="970" spans="1:33" x14ac:dyDescent="0.25">
      <c r="A970" t="s">
        <v>1922</v>
      </c>
      <c r="B970" t="s">
        <v>1923</v>
      </c>
      <c r="C970" s="1">
        <v>180000000</v>
      </c>
      <c r="D970" s="1">
        <v>336486922.35514897</v>
      </c>
      <c r="E970" s="1">
        <v>290136558.321127</v>
      </c>
      <c r="F970" s="1">
        <v>242504464</v>
      </c>
      <c r="G970" s="1">
        <v>248214520.54794499</v>
      </c>
      <c r="H970" s="1">
        <v>237094432</v>
      </c>
      <c r="I970" s="1">
        <f t="shared" si="387"/>
        <v>339851791.57870048</v>
      </c>
      <c r="J970" s="1">
        <f t="shared" si="388"/>
        <v>293037923.90433824</v>
      </c>
      <c r="K970" s="1">
        <f t="shared" si="389"/>
        <v>244929508.64000002</v>
      </c>
      <c r="L970" s="1">
        <f t="shared" si="390"/>
        <v>250696665.75342444</v>
      </c>
      <c r="M970" s="1">
        <f t="shared" si="391"/>
        <v>239465376.31999999</v>
      </c>
      <c r="N970" s="1">
        <f t="shared" si="392"/>
        <v>156486922.35514897</v>
      </c>
      <c r="O970" s="1">
        <f t="shared" si="393"/>
        <v>110136558.321127</v>
      </c>
      <c r="P970" s="1">
        <f t="shared" si="394"/>
        <v>62504464</v>
      </c>
      <c r="Q970" s="1">
        <f t="shared" si="395"/>
        <v>68214520.547944993</v>
      </c>
      <c r="R970" s="1">
        <f t="shared" si="396"/>
        <v>57094432</v>
      </c>
      <c r="S970" s="1">
        <f t="shared" si="397"/>
        <v>159851791.57870048</v>
      </c>
      <c r="T970" s="1">
        <f t="shared" si="398"/>
        <v>113037923.90433824</v>
      </c>
      <c r="U970" s="1">
        <f t="shared" si="399"/>
        <v>64929508.640000015</v>
      </c>
      <c r="V970" s="1">
        <f t="shared" si="400"/>
        <v>70696665.753424436</v>
      </c>
      <c r="W970" s="1">
        <f t="shared" si="401"/>
        <v>59465376.319999993</v>
      </c>
      <c r="X970" s="1">
        <f t="shared" si="402"/>
        <v>336486922.35514897</v>
      </c>
      <c r="Y970" s="1">
        <f t="shared" si="403"/>
        <v>290136558.321127</v>
      </c>
      <c r="Z970" s="1">
        <f t="shared" si="404"/>
        <v>242504464</v>
      </c>
      <c r="AA970" s="1">
        <f t="shared" si="405"/>
        <v>248214520.54794499</v>
      </c>
      <c r="AB970" s="1">
        <f t="shared" si="406"/>
        <v>237094432</v>
      </c>
      <c r="AC970" s="1">
        <f t="shared" si="407"/>
        <v>336486922.35514897</v>
      </c>
      <c r="AD970" s="1">
        <f t="shared" si="408"/>
        <v>290136558.321127</v>
      </c>
      <c r="AE970" s="1">
        <f t="shared" si="409"/>
        <v>242504464</v>
      </c>
      <c r="AF970" s="1">
        <f t="shared" si="410"/>
        <v>248214520.54794499</v>
      </c>
      <c r="AG970" s="1">
        <f t="shared" si="411"/>
        <v>237094432</v>
      </c>
    </row>
    <row r="971" spans="1:33" x14ac:dyDescent="0.25">
      <c r="A971" t="s">
        <v>1924</v>
      </c>
      <c r="B971" t="s">
        <v>1925</v>
      </c>
      <c r="C971" s="1">
        <v>350000000</v>
      </c>
      <c r="D971" s="1">
        <v>340000000</v>
      </c>
      <c r="E971" s="1">
        <v>290136558.321127</v>
      </c>
      <c r="F971" s="1">
        <v>330321728</v>
      </c>
      <c r="G971" s="1">
        <v>324512358.11794901</v>
      </c>
      <c r="H971" s="1">
        <v>333223040</v>
      </c>
      <c r="I971" s="1">
        <f t="shared" si="387"/>
        <v>343400000</v>
      </c>
      <c r="J971" s="1">
        <f t="shared" si="388"/>
        <v>293037923.90433824</v>
      </c>
      <c r="K971" s="1">
        <f t="shared" si="389"/>
        <v>333624945.28000003</v>
      </c>
      <c r="L971" s="1">
        <f t="shared" si="390"/>
        <v>327757481.69912851</v>
      </c>
      <c r="M971" s="1">
        <f t="shared" si="391"/>
        <v>336555270.39999998</v>
      </c>
      <c r="N971" s="1">
        <f t="shared" si="392"/>
        <v>-10000000</v>
      </c>
      <c r="O971" s="1">
        <f t="shared" si="393"/>
        <v>-59863441.678873003</v>
      </c>
      <c r="P971" s="1">
        <f t="shared" si="394"/>
        <v>-19678272</v>
      </c>
      <c r="Q971" s="1">
        <f t="shared" si="395"/>
        <v>-25487641.882050991</v>
      </c>
      <c r="R971" s="1">
        <f t="shared" si="396"/>
        <v>-16776960</v>
      </c>
      <c r="S971" s="1">
        <f t="shared" si="397"/>
        <v>-6600000</v>
      </c>
      <c r="T971" s="1">
        <f t="shared" si="398"/>
        <v>-56962076.095661759</v>
      </c>
      <c r="U971" s="1">
        <f t="shared" si="399"/>
        <v>-16375054.719999969</v>
      </c>
      <c r="V971" s="1">
        <f t="shared" si="400"/>
        <v>-22242518.300871491</v>
      </c>
      <c r="W971" s="1">
        <f t="shared" si="401"/>
        <v>-13444729.600000024</v>
      </c>
      <c r="X971" s="1">
        <f t="shared" si="402"/>
        <v>340000000</v>
      </c>
      <c r="Y971" s="1">
        <f t="shared" si="403"/>
        <v>0</v>
      </c>
      <c r="Z971" s="1">
        <f t="shared" si="404"/>
        <v>330321728</v>
      </c>
      <c r="AA971" s="1">
        <f t="shared" si="405"/>
        <v>324512358.11794901</v>
      </c>
      <c r="AB971" s="1">
        <f t="shared" si="406"/>
        <v>333223040</v>
      </c>
      <c r="AC971" s="1">
        <f t="shared" si="407"/>
        <v>340000000</v>
      </c>
      <c r="AD971" s="1">
        <f t="shared" si="408"/>
        <v>0</v>
      </c>
      <c r="AE971" s="1">
        <f t="shared" si="409"/>
        <v>330321728</v>
      </c>
      <c r="AF971" s="1">
        <f t="shared" si="410"/>
        <v>324512358.11794901</v>
      </c>
      <c r="AG971" s="1">
        <f t="shared" si="411"/>
        <v>333223040</v>
      </c>
    </row>
    <row r="972" spans="1:33" x14ac:dyDescent="0.25">
      <c r="A972" t="s">
        <v>1926</v>
      </c>
      <c r="B972" t="s">
        <v>1927</v>
      </c>
      <c r="C972" s="1">
        <v>750000000</v>
      </c>
      <c r="D972" s="1">
        <v>539641233.76623404</v>
      </c>
      <c r="E972" s="1">
        <v>544350324.44986498</v>
      </c>
      <c r="F972" s="1">
        <v>547585984</v>
      </c>
      <c r="G972" s="1">
        <v>514255435.18518502</v>
      </c>
      <c r="H972" s="1">
        <v>542904832</v>
      </c>
      <c r="I972" s="1">
        <f t="shared" si="387"/>
        <v>545037646.10389638</v>
      </c>
      <c r="J972" s="1">
        <f t="shared" si="388"/>
        <v>549793827.69436359</v>
      </c>
      <c r="K972" s="1">
        <f t="shared" si="389"/>
        <v>553061843.84000003</v>
      </c>
      <c r="L972" s="1">
        <f t="shared" si="390"/>
        <v>519397989.5370369</v>
      </c>
      <c r="M972" s="1">
        <f t="shared" si="391"/>
        <v>548333880.32000005</v>
      </c>
      <c r="N972" s="1">
        <f t="shared" si="392"/>
        <v>-210358766.23376596</v>
      </c>
      <c r="O972" s="1">
        <f t="shared" si="393"/>
        <v>-205649675.55013502</v>
      </c>
      <c r="P972" s="1">
        <f t="shared" si="394"/>
        <v>-202414016</v>
      </c>
      <c r="Q972" s="1">
        <f t="shared" si="395"/>
        <v>-235744564.81481498</v>
      </c>
      <c r="R972" s="1">
        <f t="shared" si="396"/>
        <v>-207095168</v>
      </c>
      <c r="S972" s="1">
        <f t="shared" si="397"/>
        <v>-204962353.89610362</v>
      </c>
      <c r="T972" s="1">
        <f t="shared" si="398"/>
        <v>-200206172.30563641</v>
      </c>
      <c r="U972" s="1">
        <f t="shared" si="399"/>
        <v>-196938156.15999997</v>
      </c>
      <c r="V972" s="1">
        <f t="shared" si="400"/>
        <v>-230602010.4629631</v>
      </c>
      <c r="W972" s="1">
        <f t="shared" si="401"/>
        <v>-201666119.67999995</v>
      </c>
      <c r="X972" s="1">
        <f t="shared" si="402"/>
        <v>0</v>
      </c>
      <c r="Y972" s="1">
        <f t="shared" si="403"/>
        <v>0</v>
      </c>
      <c r="Z972" s="1">
        <f t="shared" si="404"/>
        <v>0</v>
      </c>
      <c r="AA972" s="1">
        <f t="shared" si="405"/>
        <v>0</v>
      </c>
      <c r="AB972" s="1">
        <f t="shared" si="406"/>
        <v>0</v>
      </c>
      <c r="AC972" s="1">
        <f t="shared" si="407"/>
        <v>0</v>
      </c>
      <c r="AD972" s="1">
        <f t="shared" si="408"/>
        <v>0</v>
      </c>
      <c r="AE972" s="1">
        <f t="shared" si="409"/>
        <v>0</v>
      </c>
      <c r="AF972" s="1">
        <f t="shared" si="410"/>
        <v>0</v>
      </c>
      <c r="AG972" s="1">
        <f t="shared" si="411"/>
        <v>0</v>
      </c>
    </row>
    <row r="973" spans="1:33" x14ac:dyDescent="0.25">
      <c r="A973" t="s">
        <v>1928</v>
      </c>
      <c r="B973" t="s">
        <v>1929</v>
      </c>
      <c r="C973" s="1">
        <v>570000000</v>
      </c>
      <c r="D973" s="1">
        <v>510756900.51753902</v>
      </c>
      <c r="E973" s="1">
        <v>544350324.44986498</v>
      </c>
      <c r="F973" s="1">
        <v>506280224</v>
      </c>
      <c r="G973" s="1">
        <v>484541909.57446802</v>
      </c>
      <c r="H973" s="1">
        <v>509077792</v>
      </c>
      <c r="I973" s="1">
        <f t="shared" si="387"/>
        <v>515864469.52271444</v>
      </c>
      <c r="J973" s="1">
        <f t="shared" si="388"/>
        <v>549793827.69436359</v>
      </c>
      <c r="K973" s="1">
        <f t="shared" si="389"/>
        <v>511343026.24000001</v>
      </c>
      <c r="L973" s="1">
        <f t="shared" si="390"/>
        <v>489387328.67021269</v>
      </c>
      <c r="M973" s="1">
        <f t="shared" si="391"/>
        <v>514168569.92000002</v>
      </c>
      <c r="N973" s="1">
        <f t="shared" si="392"/>
        <v>-59243099.482460976</v>
      </c>
      <c r="O973" s="1">
        <f t="shared" si="393"/>
        <v>-25649675.550135016</v>
      </c>
      <c r="P973" s="1">
        <f t="shared" si="394"/>
        <v>-63719776</v>
      </c>
      <c r="Q973" s="1">
        <f t="shared" si="395"/>
        <v>-85458090.425531983</v>
      </c>
      <c r="R973" s="1">
        <f t="shared" si="396"/>
        <v>-60922208</v>
      </c>
      <c r="S973" s="1">
        <f t="shared" si="397"/>
        <v>-54135530.477285564</v>
      </c>
      <c r="T973" s="1">
        <f t="shared" si="398"/>
        <v>-20206172.305636406</v>
      </c>
      <c r="U973" s="1">
        <f t="shared" si="399"/>
        <v>-58656973.75999999</v>
      </c>
      <c r="V973" s="1">
        <f t="shared" si="400"/>
        <v>-80612671.329787314</v>
      </c>
      <c r="W973" s="1">
        <f t="shared" si="401"/>
        <v>-55831430.079999983</v>
      </c>
      <c r="X973" s="1">
        <f t="shared" si="402"/>
        <v>0</v>
      </c>
      <c r="Y973" s="1">
        <f t="shared" si="403"/>
        <v>544350324.44986498</v>
      </c>
      <c r="Z973" s="1">
        <f t="shared" si="404"/>
        <v>0</v>
      </c>
      <c r="AA973" s="1">
        <f t="shared" si="405"/>
        <v>0</v>
      </c>
      <c r="AB973" s="1">
        <f t="shared" si="406"/>
        <v>0</v>
      </c>
      <c r="AC973" s="1">
        <f t="shared" si="407"/>
        <v>0</v>
      </c>
      <c r="AD973" s="1">
        <f t="shared" si="408"/>
        <v>544350324.44986498</v>
      </c>
      <c r="AE973" s="1">
        <f t="shared" si="409"/>
        <v>0</v>
      </c>
      <c r="AF973" s="1">
        <f t="shared" si="410"/>
        <v>0</v>
      </c>
      <c r="AG973" s="1">
        <f t="shared" si="411"/>
        <v>0</v>
      </c>
    </row>
    <row r="974" spans="1:33" x14ac:dyDescent="0.25">
      <c r="A974" t="s">
        <v>1930</v>
      </c>
      <c r="B974" t="s">
        <v>1931</v>
      </c>
      <c r="C974" s="1">
        <v>450000000</v>
      </c>
      <c r="D974" s="1">
        <v>368075096.27727902</v>
      </c>
      <c r="E974" s="1">
        <v>417147470.369515</v>
      </c>
      <c r="F974" s="1">
        <v>402749920</v>
      </c>
      <c r="G974" s="1">
        <v>434750127.13953501</v>
      </c>
      <c r="H974" s="1">
        <v>424208896</v>
      </c>
      <c r="I974" s="1">
        <f t="shared" si="387"/>
        <v>371755847.24005181</v>
      </c>
      <c r="J974" s="1">
        <f t="shared" si="388"/>
        <v>421318945.07321018</v>
      </c>
      <c r="K974" s="1">
        <f t="shared" si="389"/>
        <v>406777419.19999999</v>
      </c>
      <c r="L974" s="1">
        <f t="shared" si="390"/>
        <v>439097628.41093034</v>
      </c>
      <c r="M974" s="1">
        <f t="shared" si="391"/>
        <v>428450984.95999998</v>
      </c>
      <c r="N974" s="1">
        <f t="shared" si="392"/>
        <v>-81924903.722720981</v>
      </c>
      <c r="O974" s="1">
        <f t="shared" si="393"/>
        <v>-32852529.630484998</v>
      </c>
      <c r="P974" s="1">
        <f t="shared" si="394"/>
        <v>-47250080</v>
      </c>
      <c r="Q974" s="1">
        <f t="shared" si="395"/>
        <v>-15249872.86046499</v>
      </c>
      <c r="R974" s="1">
        <f t="shared" si="396"/>
        <v>-25791104</v>
      </c>
      <c r="S974" s="1">
        <f t="shared" si="397"/>
        <v>-78244152.759948194</v>
      </c>
      <c r="T974" s="1">
        <f t="shared" si="398"/>
        <v>-28681054.92678982</v>
      </c>
      <c r="U974" s="1">
        <f t="shared" si="399"/>
        <v>-43222580.800000012</v>
      </c>
      <c r="V974" s="1">
        <f t="shared" si="400"/>
        <v>-10902371.589069664</v>
      </c>
      <c r="W974" s="1">
        <f t="shared" si="401"/>
        <v>-21549015.040000021</v>
      </c>
      <c r="X974" s="1">
        <f t="shared" si="402"/>
        <v>0</v>
      </c>
      <c r="Y974" s="1">
        <f t="shared" si="403"/>
        <v>417147470.369515</v>
      </c>
      <c r="Z974" s="1">
        <f t="shared" si="404"/>
        <v>0</v>
      </c>
      <c r="AA974" s="1">
        <f t="shared" si="405"/>
        <v>434750127.13953501</v>
      </c>
      <c r="AB974" s="1">
        <f t="shared" si="406"/>
        <v>424208896</v>
      </c>
      <c r="AC974" s="1">
        <f t="shared" si="407"/>
        <v>0</v>
      </c>
      <c r="AD974" s="1">
        <f t="shared" si="408"/>
        <v>417147470.369515</v>
      </c>
      <c r="AE974" s="1">
        <f t="shared" si="409"/>
        <v>0</v>
      </c>
      <c r="AF974" s="1">
        <f t="shared" si="410"/>
        <v>434750127.13953501</v>
      </c>
      <c r="AG974" s="1">
        <f t="shared" si="411"/>
        <v>424208896</v>
      </c>
    </row>
    <row r="975" spans="1:33" x14ac:dyDescent="0.25">
      <c r="A975" t="s">
        <v>1932</v>
      </c>
      <c r="B975" t="s">
        <v>1933</v>
      </c>
      <c r="C975" s="1">
        <v>455000000</v>
      </c>
      <c r="D975" s="1">
        <v>627500000</v>
      </c>
      <c r="E975" s="1">
        <v>544350324.44986498</v>
      </c>
      <c r="F975" s="1">
        <v>550485952</v>
      </c>
      <c r="G975" s="1">
        <v>507091607.83377999</v>
      </c>
      <c r="H975" s="1">
        <v>531500320</v>
      </c>
      <c r="I975" s="1">
        <f t="shared" si="387"/>
        <v>633775000</v>
      </c>
      <c r="J975" s="1">
        <f t="shared" si="388"/>
        <v>549793827.69436359</v>
      </c>
      <c r="K975" s="1">
        <f t="shared" si="389"/>
        <v>555990811.51999998</v>
      </c>
      <c r="L975" s="1">
        <f t="shared" si="390"/>
        <v>512162523.91211778</v>
      </c>
      <c r="M975" s="1">
        <f t="shared" si="391"/>
        <v>536815323.19999999</v>
      </c>
      <c r="N975" s="1">
        <f t="shared" si="392"/>
        <v>172500000</v>
      </c>
      <c r="O975" s="1">
        <f t="shared" si="393"/>
        <v>89350324.449864984</v>
      </c>
      <c r="P975" s="1">
        <f t="shared" si="394"/>
        <v>95485952</v>
      </c>
      <c r="Q975" s="1">
        <f t="shared" si="395"/>
        <v>52091607.833779991</v>
      </c>
      <c r="R975" s="1">
        <f t="shared" si="396"/>
        <v>76500320</v>
      </c>
      <c r="S975" s="1">
        <f t="shared" si="397"/>
        <v>178775000</v>
      </c>
      <c r="T975" s="1">
        <f t="shared" si="398"/>
        <v>94793827.694363594</v>
      </c>
      <c r="U975" s="1">
        <f t="shared" si="399"/>
        <v>100990811.51999998</v>
      </c>
      <c r="V975" s="1">
        <f t="shared" si="400"/>
        <v>57162523.912117779</v>
      </c>
      <c r="W975" s="1">
        <f t="shared" si="401"/>
        <v>81815323.199999988</v>
      </c>
      <c r="X975" s="1">
        <f t="shared" si="402"/>
        <v>627500000</v>
      </c>
      <c r="Y975" s="1">
        <f t="shared" si="403"/>
        <v>544350324.44986498</v>
      </c>
      <c r="Z975" s="1">
        <f t="shared" si="404"/>
        <v>550485952</v>
      </c>
      <c r="AA975" s="1">
        <f t="shared" si="405"/>
        <v>507091607.83377999</v>
      </c>
      <c r="AB975" s="1">
        <f t="shared" si="406"/>
        <v>531500320</v>
      </c>
      <c r="AC975" s="1">
        <f t="shared" si="407"/>
        <v>627500000</v>
      </c>
      <c r="AD975" s="1">
        <f t="shared" si="408"/>
        <v>544350324.44986498</v>
      </c>
      <c r="AE975" s="1">
        <f t="shared" si="409"/>
        <v>550485952</v>
      </c>
      <c r="AF975" s="1">
        <f t="shared" si="410"/>
        <v>507091607.83377999</v>
      </c>
      <c r="AG975" s="1">
        <f t="shared" si="411"/>
        <v>531500320</v>
      </c>
    </row>
    <row r="976" spans="1:33" x14ac:dyDescent="0.25">
      <c r="A976" t="s">
        <v>1934</v>
      </c>
      <c r="B976" t="s">
        <v>1935</v>
      </c>
      <c r="C976" s="1">
        <v>543000000</v>
      </c>
      <c r="D976" s="1">
        <v>340000000</v>
      </c>
      <c r="E976" s="1">
        <v>360202354.90009499</v>
      </c>
      <c r="F976" s="1">
        <v>373638912</v>
      </c>
      <c r="G976" s="1">
        <v>324512358.11794901</v>
      </c>
      <c r="H976" s="1">
        <v>359126656</v>
      </c>
      <c r="I976" s="1">
        <f t="shared" si="387"/>
        <v>343400000</v>
      </c>
      <c r="J976" s="1">
        <f t="shared" si="388"/>
        <v>363804378.44909596</v>
      </c>
      <c r="K976" s="1">
        <f t="shared" si="389"/>
        <v>377375301.12</v>
      </c>
      <c r="L976" s="1">
        <f t="shared" si="390"/>
        <v>327757481.69912851</v>
      </c>
      <c r="M976" s="1">
        <f t="shared" si="391"/>
        <v>362717922.56</v>
      </c>
      <c r="N976" s="1">
        <f t="shared" si="392"/>
        <v>-203000000</v>
      </c>
      <c r="O976" s="1">
        <f t="shared" si="393"/>
        <v>-182797645.09990501</v>
      </c>
      <c r="P976" s="1">
        <f t="shared" si="394"/>
        <v>-169361088</v>
      </c>
      <c r="Q976" s="1">
        <f t="shared" si="395"/>
        <v>-218487641.88205099</v>
      </c>
      <c r="R976" s="1">
        <f t="shared" si="396"/>
        <v>-183873344</v>
      </c>
      <c r="S976" s="1">
        <f t="shared" si="397"/>
        <v>-199600000</v>
      </c>
      <c r="T976" s="1">
        <f t="shared" si="398"/>
        <v>-179195621.55090404</v>
      </c>
      <c r="U976" s="1">
        <f t="shared" si="399"/>
        <v>-165624698.88</v>
      </c>
      <c r="V976" s="1">
        <f t="shared" si="400"/>
        <v>-215242518.30087149</v>
      </c>
      <c r="W976" s="1">
        <f t="shared" si="401"/>
        <v>-180282077.44</v>
      </c>
      <c r="X976" s="1">
        <f t="shared" si="402"/>
        <v>0</v>
      </c>
      <c r="Y976" s="1">
        <f t="shared" si="403"/>
        <v>0</v>
      </c>
      <c r="Z976" s="1">
        <f t="shared" si="404"/>
        <v>0</v>
      </c>
      <c r="AA976" s="1">
        <f t="shared" si="405"/>
        <v>0</v>
      </c>
      <c r="AB976" s="1">
        <f t="shared" si="406"/>
        <v>0</v>
      </c>
      <c r="AC976" s="1">
        <f t="shared" si="407"/>
        <v>0</v>
      </c>
      <c r="AD976" s="1">
        <f t="shared" si="408"/>
        <v>0</v>
      </c>
      <c r="AE976" s="1">
        <f t="shared" si="409"/>
        <v>0</v>
      </c>
      <c r="AF976" s="1">
        <f t="shared" si="410"/>
        <v>0</v>
      </c>
      <c r="AG976" s="1">
        <f t="shared" si="411"/>
        <v>0</v>
      </c>
    </row>
    <row r="977" spans="1:33" x14ac:dyDescent="0.25">
      <c r="A977" t="s">
        <v>1936</v>
      </c>
      <c r="B977" t="s">
        <v>1937</v>
      </c>
      <c r="C977" s="1">
        <v>410000000</v>
      </c>
      <c r="D977" s="1">
        <v>384457142.85714298</v>
      </c>
      <c r="E977" s="1">
        <v>417147470.369515</v>
      </c>
      <c r="F977" s="1">
        <v>409869664</v>
      </c>
      <c r="G977" s="1">
        <v>434750127.13953501</v>
      </c>
      <c r="H977" s="1">
        <v>444075712</v>
      </c>
      <c r="I977" s="1">
        <f t="shared" si="387"/>
        <v>388301714.28571445</v>
      </c>
      <c r="J977" s="1">
        <f t="shared" si="388"/>
        <v>421318945.07321018</v>
      </c>
      <c r="K977" s="1">
        <f t="shared" si="389"/>
        <v>413968360.63999999</v>
      </c>
      <c r="L977" s="1">
        <f t="shared" si="390"/>
        <v>439097628.41093034</v>
      </c>
      <c r="M977" s="1">
        <f t="shared" si="391"/>
        <v>448516469.12</v>
      </c>
      <c r="N977" s="1">
        <f t="shared" si="392"/>
        <v>-25542857.142857015</v>
      </c>
      <c r="O977" s="1">
        <f t="shared" si="393"/>
        <v>7147470.3695150018</v>
      </c>
      <c r="P977" s="1">
        <f t="shared" si="394"/>
        <v>-130336</v>
      </c>
      <c r="Q977" s="1">
        <f t="shared" si="395"/>
        <v>24750127.13953501</v>
      </c>
      <c r="R977" s="1">
        <f t="shared" si="396"/>
        <v>34075712</v>
      </c>
      <c r="S977" s="1">
        <f t="shared" si="397"/>
        <v>-21698285.714285553</v>
      </c>
      <c r="T977" s="1">
        <f t="shared" si="398"/>
        <v>11318945.07321018</v>
      </c>
      <c r="U977" s="1">
        <f t="shared" si="399"/>
        <v>3968360.6399999857</v>
      </c>
      <c r="V977" s="1">
        <f t="shared" si="400"/>
        <v>29097628.410930336</v>
      </c>
      <c r="W977" s="1">
        <f t="shared" si="401"/>
        <v>38516469.120000005</v>
      </c>
      <c r="X977" s="1">
        <f t="shared" si="402"/>
        <v>384457142.85714298</v>
      </c>
      <c r="Y977" s="1">
        <f t="shared" si="403"/>
        <v>417147470.369515</v>
      </c>
      <c r="Z977" s="1">
        <f t="shared" si="404"/>
        <v>409869664</v>
      </c>
      <c r="AA977" s="1">
        <f t="shared" si="405"/>
        <v>434750127.13953501</v>
      </c>
      <c r="AB977" s="1">
        <f t="shared" si="406"/>
        <v>444075712</v>
      </c>
      <c r="AC977" s="1">
        <f t="shared" si="407"/>
        <v>384457142.85714298</v>
      </c>
      <c r="AD977" s="1">
        <f t="shared" si="408"/>
        <v>417147470.369515</v>
      </c>
      <c r="AE977" s="1">
        <f t="shared" si="409"/>
        <v>409869664</v>
      </c>
      <c r="AF977" s="1">
        <f t="shared" si="410"/>
        <v>434750127.13953501</v>
      </c>
      <c r="AG977" s="1">
        <f t="shared" si="411"/>
        <v>444075712</v>
      </c>
    </row>
    <row r="978" spans="1:33" x14ac:dyDescent="0.25">
      <c r="A978" t="s">
        <v>1938</v>
      </c>
      <c r="B978" t="s">
        <v>1939</v>
      </c>
      <c r="C978" s="1">
        <v>395000000</v>
      </c>
      <c r="D978" s="1">
        <v>404444444.444444</v>
      </c>
      <c r="E978" s="1">
        <v>359351309.090909</v>
      </c>
      <c r="F978" s="1">
        <v>389492768</v>
      </c>
      <c r="G978" s="1">
        <v>349172030.56768602</v>
      </c>
      <c r="H978" s="1">
        <v>388864128</v>
      </c>
      <c r="I978" s="1">
        <f t="shared" si="387"/>
        <v>408488888.88888842</v>
      </c>
      <c r="J978" s="1">
        <f t="shared" si="388"/>
        <v>362944822.18181807</v>
      </c>
      <c r="K978" s="1">
        <f t="shared" si="389"/>
        <v>393387695.68000001</v>
      </c>
      <c r="L978" s="1">
        <f t="shared" si="390"/>
        <v>352663750.8733629</v>
      </c>
      <c r="M978" s="1">
        <f t="shared" si="391"/>
        <v>392752769.28000003</v>
      </c>
      <c r="N978" s="1">
        <f t="shared" si="392"/>
        <v>9444444.4444440007</v>
      </c>
      <c r="O978" s="1">
        <f t="shared" si="393"/>
        <v>-35648690.909090996</v>
      </c>
      <c r="P978" s="1">
        <f t="shared" si="394"/>
        <v>-5507232</v>
      </c>
      <c r="Q978" s="1">
        <f t="shared" si="395"/>
        <v>-45827969.432313979</v>
      </c>
      <c r="R978" s="1">
        <f t="shared" si="396"/>
        <v>-6135872</v>
      </c>
      <c r="S978" s="1">
        <f t="shared" si="397"/>
        <v>13488888.888888419</v>
      </c>
      <c r="T978" s="1">
        <f t="shared" si="398"/>
        <v>-32055177.818181932</v>
      </c>
      <c r="U978" s="1">
        <f t="shared" si="399"/>
        <v>-1612304.3199999928</v>
      </c>
      <c r="V978" s="1">
        <f t="shared" si="400"/>
        <v>-42336249.126637101</v>
      </c>
      <c r="W978" s="1">
        <f t="shared" si="401"/>
        <v>-2247230.719999969</v>
      </c>
      <c r="X978" s="1">
        <f t="shared" si="402"/>
        <v>404444444.444444</v>
      </c>
      <c r="Y978" s="1">
        <f t="shared" si="403"/>
        <v>359351309.090909</v>
      </c>
      <c r="Z978" s="1">
        <f t="shared" si="404"/>
        <v>389492768</v>
      </c>
      <c r="AA978" s="1">
        <f t="shared" si="405"/>
        <v>0</v>
      </c>
      <c r="AB978" s="1">
        <f t="shared" si="406"/>
        <v>388864128</v>
      </c>
      <c r="AC978" s="1">
        <f t="shared" si="407"/>
        <v>404444444.444444</v>
      </c>
      <c r="AD978" s="1">
        <f t="shared" si="408"/>
        <v>359351309.090909</v>
      </c>
      <c r="AE978" s="1">
        <f t="shared" si="409"/>
        <v>389492768</v>
      </c>
      <c r="AF978" s="1">
        <f t="shared" si="410"/>
        <v>0</v>
      </c>
      <c r="AG978" s="1">
        <f t="shared" si="411"/>
        <v>388864128</v>
      </c>
    </row>
    <row r="979" spans="1:33" x14ac:dyDescent="0.25">
      <c r="A979" t="s">
        <v>1940</v>
      </c>
      <c r="B979" t="s">
        <v>1941</v>
      </c>
      <c r="C979" s="1">
        <v>430000000</v>
      </c>
      <c r="D979" s="1">
        <v>610256410.25641</v>
      </c>
      <c r="E979" s="1">
        <v>363178571.42857099</v>
      </c>
      <c r="F979" s="1">
        <v>545155520</v>
      </c>
      <c r="G979" s="1">
        <v>507091607.83377999</v>
      </c>
      <c r="H979" s="1">
        <v>517042880</v>
      </c>
      <c r="I979" s="1">
        <f t="shared" si="387"/>
        <v>616358974.3589741</v>
      </c>
      <c r="J979" s="1">
        <f t="shared" si="388"/>
        <v>366810357.14285672</v>
      </c>
      <c r="K979" s="1">
        <f t="shared" si="389"/>
        <v>550607075.20000005</v>
      </c>
      <c r="L979" s="1">
        <f t="shared" si="390"/>
        <v>512162523.91211778</v>
      </c>
      <c r="M979" s="1">
        <f t="shared" si="391"/>
        <v>522213308.80000001</v>
      </c>
      <c r="N979" s="1">
        <f t="shared" si="392"/>
        <v>180256410.25641</v>
      </c>
      <c r="O979" s="1">
        <f t="shared" si="393"/>
        <v>-66821428.571429014</v>
      </c>
      <c r="P979" s="1">
        <f t="shared" si="394"/>
        <v>115155520</v>
      </c>
      <c r="Q979" s="1">
        <f t="shared" si="395"/>
        <v>77091607.833779991</v>
      </c>
      <c r="R979" s="1">
        <f t="shared" si="396"/>
        <v>87042880</v>
      </c>
      <c r="S979" s="1">
        <f t="shared" si="397"/>
        <v>186358974.3589741</v>
      </c>
      <c r="T979" s="1">
        <f t="shared" si="398"/>
        <v>-63189642.857143283</v>
      </c>
      <c r="U979" s="1">
        <f t="shared" si="399"/>
        <v>120607075.20000005</v>
      </c>
      <c r="V979" s="1">
        <f t="shared" si="400"/>
        <v>82162523.912117779</v>
      </c>
      <c r="W979" s="1">
        <f t="shared" si="401"/>
        <v>92213308.800000012</v>
      </c>
      <c r="X979" s="1">
        <f t="shared" si="402"/>
        <v>610256410.25641</v>
      </c>
      <c r="Y979" s="1">
        <f t="shared" si="403"/>
        <v>0</v>
      </c>
      <c r="Z979" s="1">
        <f t="shared" si="404"/>
        <v>545155520</v>
      </c>
      <c r="AA979" s="1">
        <f t="shared" si="405"/>
        <v>507091607.83377999</v>
      </c>
      <c r="AB979" s="1">
        <f t="shared" si="406"/>
        <v>517042880</v>
      </c>
      <c r="AC979" s="1">
        <f t="shared" si="407"/>
        <v>610256410.25641</v>
      </c>
      <c r="AD979" s="1">
        <f t="shared" si="408"/>
        <v>0</v>
      </c>
      <c r="AE979" s="1">
        <f t="shared" si="409"/>
        <v>545155520</v>
      </c>
      <c r="AF979" s="1">
        <f t="shared" si="410"/>
        <v>507091607.83377999</v>
      </c>
      <c r="AG979" s="1">
        <f t="shared" si="411"/>
        <v>517042880</v>
      </c>
    </row>
    <row r="980" spans="1:33" x14ac:dyDescent="0.25">
      <c r="A980" t="s">
        <v>1942</v>
      </c>
      <c r="B980" t="s">
        <v>1943</v>
      </c>
      <c r="C980" s="1">
        <v>375000000</v>
      </c>
      <c r="D980" s="1">
        <v>537711864.40678</v>
      </c>
      <c r="E980" s="1">
        <v>531932850.14005601</v>
      </c>
      <c r="F980" s="1">
        <v>551047232</v>
      </c>
      <c r="G980" s="1">
        <v>771379310.34482801</v>
      </c>
      <c r="H980" s="1">
        <v>537048640</v>
      </c>
      <c r="I980" s="1">
        <f t="shared" si="387"/>
        <v>543088983.05084777</v>
      </c>
      <c r="J980" s="1">
        <f t="shared" si="388"/>
        <v>537252178.6414566</v>
      </c>
      <c r="K980" s="1">
        <f t="shared" si="389"/>
        <v>556557704.32000005</v>
      </c>
      <c r="L980" s="1">
        <f t="shared" si="390"/>
        <v>779093103.44827628</v>
      </c>
      <c r="M980" s="1">
        <f t="shared" si="391"/>
        <v>542419126.39999998</v>
      </c>
      <c r="N980" s="1">
        <f t="shared" si="392"/>
        <v>162711864.40678</v>
      </c>
      <c r="O980" s="1">
        <f t="shared" si="393"/>
        <v>156932850.14005601</v>
      </c>
      <c r="P980" s="1">
        <f t="shared" si="394"/>
        <v>176047232</v>
      </c>
      <c r="Q980" s="1">
        <f t="shared" si="395"/>
        <v>396379310.34482801</v>
      </c>
      <c r="R980" s="1">
        <f t="shared" si="396"/>
        <v>162048640</v>
      </c>
      <c r="S980" s="1">
        <f t="shared" si="397"/>
        <v>168088983.05084777</v>
      </c>
      <c r="T980" s="1">
        <f t="shared" si="398"/>
        <v>162252178.6414566</v>
      </c>
      <c r="U980" s="1">
        <f t="shared" si="399"/>
        <v>181557704.32000005</v>
      </c>
      <c r="V980" s="1">
        <f t="shared" si="400"/>
        <v>404093103.44827628</v>
      </c>
      <c r="W980" s="1">
        <f t="shared" si="401"/>
        <v>167419126.39999998</v>
      </c>
      <c r="X980" s="1">
        <f t="shared" si="402"/>
        <v>537711864.40678</v>
      </c>
      <c r="Y980" s="1">
        <f t="shared" si="403"/>
        <v>531932850.14005601</v>
      </c>
      <c r="Z980" s="1">
        <f t="shared" si="404"/>
        <v>551047232</v>
      </c>
      <c r="AA980" s="1">
        <f t="shared" si="405"/>
        <v>771379310.34482801</v>
      </c>
      <c r="AB980" s="1">
        <f t="shared" si="406"/>
        <v>537048640</v>
      </c>
      <c r="AC980" s="1">
        <f t="shared" si="407"/>
        <v>537711864.40678</v>
      </c>
      <c r="AD980" s="1">
        <f t="shared" si="408"/>
        <v>531932850.14005601</v>
      </c>
      <c r="AE980" s="1">
        <f t="shared" si="409"/>
        <v>551047232</v>
      </c>
      <c r="AF980" s="1">
        <f t="shared" si="410"/>
        <v>771379310.34482801</v>
      </c>
      <c r="AG980" s="1">
        <f t="shared" si="411"/>
        <v>537048640</v>
      </c>
    </row>
    <row r="981" spans="1:33" x14ac:dyDescent="0.25">
      <c r="A981" t="s">
        <v>1944</v>
      </c>
      <c r="B981" t="s">
        <v>1945</v>
      </c>
      <c r="C981" s="1">
        <v>380000000</v>
      </c>
      <c r="D981" s="1">
        <v>430852217.93635499</v>
      </c>
      <c r="E981" s="1">
        <v>449066746.63090903</v>
      </c>
      <c r="F981" s="1">
        <v>470258304</v>
      </c>
      <c r="G981" s="1">
        <v>384663858.91869903</v>
      </c>
      <c r="H981" s="1">
        <v>470549344</v>
      </c>
      <c r="I981" s="1">
        <f t="shared" si="387"/>
        <v>435160740.11571854</v>
      </c>
      <c r="J981" s="1">
        <f t="shared" si="388"/>
        <v>453557414.0972181</v>
      </c>
      <c r="K981" s="1">
        <f t="shared" si="389"/>
        <v>474960887.04000002</v>
      </c>
      <c r="L981" s="1">
        <f t="shared" si="390"/>
        <v>388510497.50788599</v>
      </c>
      <c r="M981" s="1">
        <f t="shared" si="391"/>
        <v>475254837.44</v>
      </c>
      <c r="N981" s="1">
        <f t="shared" si="392"/>
        <v>50852217.936354995</v>
      </c>
      <c r="O981" s="1">
        <f t="shared" si="393"/>
        <v>69066746.630909026</v>
      </c>
      <c r="P981" s="1">
        <f t="shared" si="394"/>
        <v>90258304</v>
      </c>
      <c r="Q981" s="1">
        <f t="shared" si="395"/>
        <v>4663858.9186990261</v>
      </c>
      <c r="R981" s="1">
        <f t="shared" si="396"/>
        <v>90549344</v>
      </c>
      <c r="S981" s="1">
        <f t="shared" si="397"/>
        <v>55160740.115718544</v>
      </c>
      <c r="T981" s="1">
        <f t="shared" si="398"/>
        <v>73557414.097218096</v>
      </c>
      <c r="U981" s="1">
        <f t="shared" si="399"/>
        <v>94960887.040000021</v>
      </c>
      <c r="V981" s="1">
        <f t="shared" si="400"/>
        <v>8510497.5078859925</v>
      </c>
      <c r="W981" s="1">
        <f t="shared" si="401"/>
        <v>95254837.439999998</v>
      </c>
      <c r="X981" s="1">
        <f t="shared" si="402"/>
        <v>430852217.93635499</v>
      </c>
      <c r="Y981" s="1">
        <f t="shared" si="403"/>
        <v>449066746.63090903</v>
      </c>
      <c r="Z981" s="1">
        <f t="shared" si="404"/>
        <v>470258304</v>
      </c>
      <c r="AA981" s="1">
        <f t="shared" si="405"/>
        <v>384663858.91869903</v>
      </c>
      <c r="AB981" s="1">
        <f t="shared" si="406"/>
        <v>470549344</v>
      </c>
      <c r="AC981" s="1">
        <f t="shared" si="407"/>
        <v>430852217.93635499</v>
      </c>
      <c r="AD981" s="1">
        <f t="shared" si="408"/>
        <v>449066746.63090903</v>
      </c>
      <c r="AE981" s="1">
        <f t="shared" si="409"/>
        <v>470258304</v>
      </c>
      <c r="AF981" s="1">
        <f t="shared" si="410"/>
        <v>384663858.91869903</v>
      </c>
      <c r="AG981" s="1">
        <f t="shared" si="411"/>
        <v>470549344</v>
      </c>
    </row>
    <row r="982" spans="1:33" x14ac:dyDescent="0.25">
      <c r="A982" t="s">
        <v>1946</v>
      </c>
      <c r="B982" t="s">
        <v>1947</v>
      </c>
      <c r="C982" s="1">
        <v>895000000</v>
      </c>
      <c r="D982" s="1">
        <v>539641233.76623404</v>
      </c>
      <c r="E982" s="1">
        <v>1057500001.25</v>
      </c>
      <c r="F982" s="1">
        <v>658487168</v>
      </c>
      <c r="G982" s="1">
        <v>693119047.619048</v>
      </c>
      <c r="H982" s="1">
        <v>652267136</v>
      </c>
      <c r="I982" s="1">
        <f t="shared" si="387"/>
        <v>545037646.10389638</v>
      </c>
      <c r="J982" s="1">
        <f t="shared" si="388"/>
        <v>1068075001.2625</v>
      </c>
      <c r="K982" s="1">
        <f t="shared" si="389"/>
        <v>665072039.67999995</v>
      </c>
      <c r="L982" s="1">
        <f t="shared" si="390"/>
        <v>700050238.09523845</v>
      </c>
      <c r="M982" s="1">
        <f t="shared" si="391"/>
        <v>658789807.36000001</v>
      </c>
      <c r="N982" s="1">
        <f t="shared" si="392"/>
        <v>-355358766.23376596</v>
      </c>
      <c r="O982" s="1">
        <f t="shared" si="393"/>
        <v>162500001.25</v>
      </c>
      <c r="P982" s="1">
        <f t="shared" si="394"/>
        <v>-236512832</v>
      </c>
      <c r="Q982" s="1">
        <f t="shared" si="395"/>
        <v>-201880952.380952</v>
      </c>
      <c r="R982" s="1">
        <f t="shared" si="396"/>
        <v>-242732864</v>
      </c>
      <c r="S982" s="1">
        <f t="shared" si="397"/>
        <v>-349962353.89610362</v>
      </c>
      <c r="T982" s="1">
        <f t="shared" si="398"/>
        <v>173075001.26250005</v>
      </c>
      <c r="U982" s="1">
        <f t="shared" si="399"/>
        <v>-229927960.32000005</v>
      </c>
      <c r="V982" s="1">
        <f t="shared" si="400"/>
        <v>-194949761.90476155</v>
      </c>
      <c r="W982" s="1">
        <f t="shared" si="401"/>
        <v>-236210192.63999999</v>
      </c>
      <c r="X982" s="1">
        <f t="shared" si="402"/>
        <v>0</v>
      </c>
      <c r="Y982" s="1">
        <f t="shared" si="403"/>
        <v>1057500001.25</v>
      </c>
      <c r="Z982" s="1">
        <f t="shared" si="404"/>
        <v>0</v>
      </c>
      <c r="AA982" s="1">
        <f t="shared" si="405"/>
        <v>0</v>
      </c>
      <c r="AB982" s="1">
        <f t="shared" si="406"/>
        <v>0</v>
      </c>
      <c r="AC982" s="1">
        <f t="shared" si="407"/>
        <v>0</v>
      </c>
      <c r="AD982" s="1">
        <f t="shared" si="408"/>
        <v>1057500001.25</v>
      </c>
      <c r="AE982" s="1">
        <f t="shared" si="409"/>
        <v>0</v>
      </c>
      <c r="AF982" s="1">
        <f t="shared" si="410"/>
        <v>0</v>
      </c>
      <c r="AG982" s="1">
        <f t="shared" si="411"/>
        <v>0</v>
      </c>
    </row>
    <row r="983" spans="1:33" x14ac:dyDescent="0.25">
      <c r="A983" t="s">
        <v>1948</v>
      </c>
      <c r="B983" t="s">
        <v>1949</v>
      </c>
      <c r="C983" s="1">
        <v>780000000</v>
      </c>
      <c r="D983" s="1">
        <v>671052631.57894695</v>
      </c>
      <c r="E983" s="1">
        <v>531932850.14005601</v>
      </c>
      <c r="F983" s="1">
        <v>613882304</v>
      </c>
      <c r="G983" s="1">
        <v>642178571.42857099</v>
      </c>
      <c r="H983" s="1">
        <v>632632064</v>
      </c>
      <c r="I983" s="1">
        <f t="shared" si="387"/>
        <v>677763157.89473641</v>
      </c>
      <c r="J983" s="1">
        <f t="shared" si="388"/>
        <v>537252178.6414566</v>
      </c>
      <c r="K983" s="1">
        <f t="shared" si="389"/>
        <v>620021127.03999996</v>
      </c>
      <c r="L983" s="1">
        <f t="shared" si="390"/>
        <v>648600357.14285672</v>
      </c>
      <c r="M983" s="1">
        <f t="shared" si="391"/>
        <v>638958384.63999999</v>
      </c>
      <c r="N983" s="1">
        <f t="shared" si="392"/>
        <v>-108947368.42105305</v>
      </c>
      <c r="O983" s="1">
        <f t="shared" si="393"/>
        <v>-248067149.85994399</v>
      </c>
      <c r="P983" s="1">
        <f t="shared" si="394"/>
        <v>-166117696</v>
      </c>
      <c r="Q983" s="1">
        <f t="shared" si="395"/>
        <v>-137821428.57142901</v>
      </c>
      <c r="R983" s="1">
        <f t="shared" si="396"/>
        <v>-147367936</v>
      </c>
      <c r="S983" s="1">
        <f t="shared" si="397"/>
        <v>-102236842.10526359</v>
      </c>
      <c r="T983" s="1">
        <f t="shared" si="398"/>
        <v>-242747821.3585434</v>
      </c>
      <c r="U983" s="1">
        <f t="shared" si="399"/>
        <v>-159978872.96000004</v>
      </c>
      <c r="V983" s="1">
        <f t="shared" si="400"/>
        <v>-131399642.85714328</v>
      </c>
      <c r="W983" s="1">
        <f t="shared" si="401"/>
        <v>-141041615.36000001</v>
      </c>
      <c r="X983" s="1">
        <f t="shared" si="402"/>
        <v>0</v>
      </c>
      <c r="Y983" s="1">
        <f t="shared" si="403"/>
        <v>0</v>
      </c>
      <c r="Z983" s="1">
        <f t="shared" si="404"/>
        <v>0</v>
      </c>
      <c r="AA983" s="1">
        <f t="shared" si="405"/>
        <v>0</v>
      </c>
      <c r="AB983" s="1">
        <f t="shared" si="406"/>
        <v>0</v>
      </c>
      <c r="AC983" s="1">
        <f t="shared" si="407"/>
        <v>0</v>
      </c>
      <c r="AD983" s="1">
        <f t="shared" si="408"/>
        <v>0</v>
      </c>
      <c r="AE983" s="1">
        <f t="shared" si="409"/>
        <v>0</v>
      </c>
      <c r="AF983" s="1">
        <f t="shared" si="410"/>
        <v>0</v>
      </c>
      <c r="AG983" s="1">
        <f t="shared" si="411"/>
        <v>0</v>
      </c>
    </row>
    <row r="984" spans="1:33" x14ac:dyDescent="0.25">
      <c r="A984" t="s">
        <v>1950</v>
      </c>
      <c r="B984" t="s">
        <v>1951</v>
      </c>
      <c r="C984" s="1">
        <v>250000000</v>
      </c>
      <c r="D984" s="1">
        <v>768884807.13723397</v>
      </c>
      <c r="E984" s="1">
        <v>576799344.08602202</v>
      </c>
      <c r="F984" s="1">
        <v>671050816</v>
      </c>
      <c r="G984" s="1">
        <v>571142857.14285696</v>
      </c>
      <c r="H984" s="1">
        <v>671960000</v>
      </c>
      <c r="I984" s="1">
        <f t="shared" si="387"/>
        <v>776573655.20860636</v>
      </c>
      <c r="J984" s="1">
        <f t="shared" si="388"/>
        <v>582567337.52688229</v>
      </c>
      <c r="K984" s="1">
        <f t="shared" si="389"/>
        <v>677761324.15999997</v>
      </c>
      <c r="L984" s="1">
        <f t="shared" si="390"/>
        <v>576854285.71428549</v>
      </c>
      <c r="M984" s="1">
        <f t="shared" si="391"/>
        <v>678679600</v>
      </c>
      <c r="N984" s="1">
        <f t="shared" si="392"/>
        <v>518884807.13723397</v>
      </c>
      <c r="O984" s="1">
        <f t="shared" si="393"/>
        <v>326799344.08602202</v>
      </c>
      <c r="P984" s="1">
        <f t="shared" si="394"/>
        <v>421050816</v>
      </c>
      <c r="Q984" s="1">
        <f t="shared" si="395"/>
        <v>321142857.14285696</v>
      </c>
      <c r="R984" s="1">
        <f t="shared" si="396"/>
        <v>421960000</v>
      </c>
      <c r="S984" s="1">
        <f t="shared" si="397"/>
        <v>526573655.20860636</v>
      </c>
      <c r="T984" s="1">
        <f t="shared" si="398"/>
        <v>332567337.52688229</v>
      </c>
      <c r="U984" s="1">
        <f t="shared" si="399"/>
        <v>427761324.15999997</v>
      </c>
      <c r="V984" s="1">
        <f t="shared" si="400"/>
        <v>326854285.71428549</v>
      </c>
      <c r="W984" s="1">
        <f t="shared" si="401"/>
        <v>428679600</v>
      </c>
      <c r="X984" s="1">
        <f t="shared" si="402"/>
        <v>768884807.13723397</v>
      </c>
      <c r="Y984" s="1">
        <f t="shared" si="403"/>
        <v>576799344.08602202</v>
      </c>
      <c r="Z984" s="1">
        <f t="shared" si="404"/>
        <v>671050816</v>
      </c>
      <c r="AA984" s="1">
        <f t="shared" si="405"/>
        <v>571142857.14285696</v>
      </c>
      <c r="AB984" s="1">
        <f t="shared" si="406"/>
        <v>671960000</v>
      </c>
      <c r="AC984" s="1">
        <f t="shared" si="407"/>
        <v>768884807.13723397</v>
      </c>
      <c r="AD984" s="1">
        <f t="shared" si="408"/>
        <v>576799344.08602202</v>
      </c>
      <c r="AE984" s="1">
        <f t="shared" si="409"/>
        <v>671050816</v>
      </c>
      <c r="AF984" s="1">
        <f t="shared" si="410"/>
        <v>571142857.14285696</v>
      </c>
      <c r="AG984" s="1">
        <f t="shared" si="411"/>
        <v>671960000</v>
      </c>
    </row>
    <row r="985" spans="1:33" x14ac:dyDescent="0.25">
      <c r="A985" t="s">
        <v>1952</v>
      </c>
      <c r="B985" t="s">
        <v>1953</v>
      </c>
      <c r="C985" s="1">
        <v>250000000</v>
      </c>
      <c r="D985" s="1">
        <v>230000000</v>
      </c>
      <c r="E985" s="1">
        <v>291318605.03547502</v>
      </c>
      <c r="F985" s="1">
        <v>268359920</v>
      </c>
      <c r="G985" s="1">
        <v>244679310.34482801</v>
      </c>
      <c r="H985" s="1">
        <v>262204016</v>
      </c>
      <c r="I985" s="1">
        <f t="shared" si="387"/>
        <v>232300000</v>
      </c>
      <c r="J985" s="1">
        <f t="shared" si="388"/>
        <v>294231791.08582979</v>
      </c>
      <c r="K985" s="1">
        <f t="shared" si="389"/>
        <v>271043519.19999999</v>
      </c>
      <c r="L985" s="1">
        <f t="shared" si="390"/>
        <v>247126103.44827628</v>
      </c>
      <c r="M985" s="1">
        <f t="shared" si="391"/>
        <v>264826056.16</v>
      </c>
      <c r="N985" s="1">
        <f t="shared" si="392"/>
        <v>-20000000</v>
      </c>
      <c r="O985" s="1">
        <f t="shared" si="393"/>
        <v>41318605.035475016</v>
      </c>
      <c r="P985" s="1">
        <f t="shared" si="394"/>
        <v>18359920</v>
      </c>
      <c r="Q985" s="1">
        <f t="shared" si="395"/>
        <v>-5320689.6551719904</v>
      </c>
      <c r="R985" s="1">
        <f t="shared" si="396"/>
        <v>12204016</v>
      </c>
      <c r="S985" s="1">
        <f t="shared" si="397"/>
        <v>-17700000</v>
      </c>
      <c r="T985" s="1">
        <f t="shared" si="398"/>
        <v>44231791.085829794</v>
      </c>
      <c r="U985" s="1">
        <f t="shared" si="399"/>
        <v>21043519.199999988</v>
      </c>
      <c r="V985" s="1">
        <f t="shared" si="400"/>
        <v>-2873896.5517237186</v>
      </c>
      <c r="W985" s="1">
        <f t="shared" si="401"/>
        <v>14826056.159999996</v>
      </c>
      <c r="X985" s="1">
        <f t="shared" si="402"/>
        <v>230000000</v>
      </c>
      <c r="Y985" s="1">
        <f t="shared" si="403"/>
        <v>291318605.03547502</v>
      </c>
      <c r="Z985" s="1">
        <f t="shared" si="404"/>
        <v>268359920</v>
      </c>
      <c r="AA985" s="1">
        <f t="shared" si="405"/>
        <v>244679310.34482801</v>
      </c>
      <c r="AB985" s="1">
        <f t="shared" si="406"/>
        <v>262204016</v>
      </c>
      <c r="AC985" s="1">
        <f t="shared" si="407"/>
        <v>230000000</v>
      </c>
      <c r="AD985" s="1">
        <f t="shared" si="408"/>
        <v>291318605.03547502</v>
      </c>
      <c r="AE985" s="1">
        <f t="shared" si="409"/>
        <v>268359920</v>
      </c>
      <c r="AF985" s="1">
        <f t="shared" si="410"/>
        <v>244679310.34482801</v>
      </c>
      <c r="AG985" s="1">
        <f t="shared" si="411"/>
        <v>262204016</v>
      </c>
    </row>
    <row r="986" spans="1:33" x14ac:dyDescent="0.25">
      <c r="A986" t="s">
        <v>1954</v>
      </c>
      <c r="B986" t="s">
        <v>1955</v>
      </c>
      <c r="C986" s="1">
        <v>470000000</v>
      </c>
      <c r="D986" s="1">
        <v>531771428.57142901</v>
      </c>
      <c r="E986" s="1">
        <v>367351351.35135102</v>
      </c>
      <c r="F986" s="1">
        <v>377632320</v>
      </c>
      <c r="G986" s="1">
        <v>374872390.67055398</v>
      </c>
      <c r="H986" s="1">
        <v>373820384</v>
      </c>
      <c r="I986" s="1">
        <f t="shared" si="387"/>
        <v>537089142.85714328</v>
      </c>
      <c r="J986" s="1">
        <f t="shared" si="388"/>
        <v>371024864.86486453</v>
      </c>
      <c r="K986" s="1">
        <f t="shared" si="389"/>
        <v>381408643.19999999</v>
      </c>
      <c r="L986" s="1">
        <f t="shared" si="390"/>
        <v>378621114.57725954</v>
      </c>
      <c r="M986" s="1">
        <f t="shared" si="391"/>
        <v>377558587.83999997</v>
      </c>
      <c r="N986" s="1">
        <f t="shared" si="392"/>
        <v>61771428.571429014</v>
      </c>
      <c r="O986" s="1">
        <f t="shared" si="393"/>
        <v>-102648648.64864898</v>
      </c>
      <c r="P986" s="1">
        <f t="shared" si="394"/>
        <v>-92367680</v>
      </c>
      <c r="Q986" s="1">
        <f t="shared" si="395"/>
        <v>-95127609.329446018</v>
      </c>
      <c r="R986" s="1">
        <f t="shared" si="396"/>
        <v>-96179616</v>
      </c>
      <c r="S986" s="1">
        <f t="shared" si="397"/>
        <v>67089142.857143283</v>
      </c>
      <c r="T986" s="1">
        <f t="shared" si="398"/>
        <v>-98975135.135135472</v>
      </c>
      <c r="U986" s="1">
        <f t="shared" si="399"/>
        <v>-88591356.800000012</v>
      </c>
      <c r="V986" s="1">
        <f t="shared" si="400"/>
        <v>-91378885.422740459</v>
      </c>
      <c r="W986" s="1">
        <f t="shared" si="401"/>
        <v>-92441412.160000026</v>
      </c>
      <c r="X986" s="1">
        <f t="shared" si="402"/>
        <v>531771428.57142901</v>
      </c>
      <c r="Y986" s="1">
        <f t="shared" si="403"/>
        <v>0</v>
      </c>
      <c r="Z986" s="1">
        <f t="shared" si="404"/>
        <v>0</v>
      </c>
      <c r="AA986" s="1">
        <f t="shared" si="405"/>
        <v>0</v>
      </c>
      <c r="AB986" s="1">
        <f t="shared" si="406"/>
        <v>0</v>
      </c>
      <c r="AC986" s="1">
        <f t="shared" si="407"/>
        <v>531771428.57142901</v>
      </c>
      <c r="AD986" s="1">
        <f t="shared" si="408"/>
        <v>0</v>
      </c>
      <c r="AE986" s="1">
        <f t="shared" si="409"/>
        <v>0</v>
      </c>
      <c r="AF986" s="1">
        <f t="shared" si="410"/>
        <v>0</v>
      </c>
      <c r="AG986" s="1">
        <f t="shared" si="411"/>
        <v>0</v>
      </c>
    </row>
    <row r="987" spans="1:33" x14ac:dyDescent="0.25">
      <c r="A987" t="s">
        <v>1956</v>
      </c>
      <c r="B987" t="s">
        <v>1957</v>
      </c>
      <c r="C987" s="1">
        <v>155000000</v>
      </c>
      <c r="D987" s="1">
        <v>189333333.33333299</v>
      </c>
      <c r="E987" s="1">
        <v>217744998.15007401</v>
      </c>
      <c r="F987" s="1">
        <v>226325104</v>
      </c>
      <c r="G987" s="1">
        <v>227072781.22743699</v>
      </c>
      <c r="H987" s="1">
        <v>214440704</v>
      </c>
      <c r="I987" s="1">
        <f t="shared" si="387"/>
        <v>191226666.66666633</v>
      </c>
      <c r="J987" s="1">
        <f t="shared" si="388"/>
        <v>219922448.13157475</v>
      </c>
      <c r="K987" s="1">
        <f t="shared" si="389"/>
        <v>228588355.03999999</v>
      </c>
      <c r="L987" s="1">
        <f t="shared" si="390"/>
        <v>229343509.03971136</v>
      </c>
      <c r="M987" s="1">
        <f t="shared" si="391"/>
        <v>216585111.03999999</v>
      </c>
      <c r="N987" s="1">
        <f t="shared" si="392"/>
        <v>34333333.333332986</v>
      </c>
      <c r="O987" s="1">
        <f t="shared" si="393"/>
        <v>62744998.150074005</v>
      </c>
      <c r="P987" s="1">
        <f t="shared" si="394"/>
        <v>71325104</v>
      </c>
      <c r="Q987" s="1">
        <f t="shared" si="395"/>
        <v>72072781.22743699</v>
      </c>
      <c r="R987" s="1">
        <f t="shared" si="396"/>
        <v>59440704</v>
      </c>
      <c r="S987" s="1">
        <f t="shared" si="397"/>
        <v>36226666.666666329</v>
      </c>
      <c r="T987" s="1">
        <f t="shared" si="398"/>
        <v>64922448.13157475</v>
      </c>
      <c r="U987" s="1">
        <f t="shared" si="399"/>
        <v>73588355.039999992</v>
      </c>
      <c r="V987" s="1">
        <f t="shared" si="400"/>
        <v>74343509.039711356</v>
      </c>
      <c r="W987" s="1">
        <f t="shared" si="401"/>
        <v>61585111.039999992</v>
      </c>
      <c r="X987" s="1">
        <f t="shared" si="402"/>
        <v>189333333.33333299</v>
      </c>
      <c r="Y987" s="1">
        <f t="shared" si="403"/>
        <v>217744998.15007401</v>
      </c>
      <c r="Z987" s="1">
        <f t="shared" si="404"/>
        <v>226325104</v>
      </c>
      <c r="AA987" s="1">
        <f t="shared" si="405"/>
        <v>227072781.22743699</v>
      </c>
      <c r="AB987" s="1">
        <f t="shared" si="406"/>
        <v>214440704</v>
      </c>
      <c r="AC987" s="1">
        <f t="shared" si="407"/>
        <v>189333333.33333299</v>
      </c>
      <c r="AD987" s="1">
        <f t="shared" si="408"/>
        <v>217744998.15007401</v>
      </c>
      <c r="AE987" s="1">
        <f t="shared" si="409"/>
        <v>226325104</v>
      </c>
      <c r="AF987" s="1">
        <f t="shared" si="410"/>
        <v>227072781.22743699</v>
      </c>
      <c r="AG987" s="1">
        <f t="shared" si="411"/>
        <v>214440704</v>
      </c>
    </row>
    <row r="988" spans="1:33" x14ac:dyDescent="0.25">
      <c r="A988" t="s">
        <v>1958</v>
      </c>
      <c r="B988" t="s">
        <v>1959</v>
      </c>
      <c r="C988" s="1">
        <v>320000000</v>
      </c>
      <c r="D988" s="1">
        <v>304404705.03940803</v>
      </c>
      <c r="E988" s="1">
        <v>359351309.090909</v>
      </c>
      <c r="F988" s="1">
        <v>338113664</v>
      </c>
      <c r="G988" s="1">
        <v>349172030.56768602</v>
      </c>
      <c r="H988" s="1">
        <v>336193696</v>
      </c>
      <c r="I988" s="1">
        <f t="shared" si="387"/>
        <v>307448752.08980209</v>
      </c>
      <c r="J988" s="1">
        <f t="shared" si="388"/>
        <v>362944822.18181807</v>
      </c>
      <c r="K988" s="1">
        <f t="shared" si="389"/>
        <v>341494800.63999999</v>
      </c>
      <c r="L988" s="1">
        <f t="shared" si="390"/>
        <v>352663750.8733629</v>
      </c>
      <c r="M988" s="1">
        <f t="shared" si="391"/>
        <v>339555632.95999998</v>
      </c>
      <c r="N988" s="1">
        <f t="shared" si="392"/>
        <v>-15595294.960591972</v>
      </c>
      <c r="O988" s="1">
        <f t="shared" si="393"/>
        <v>39351309.090909004</v>
      </c>
      <c r="P988" s="1">
        <f t="shared" si="394"/>
        <v>18113664</v>
      </c>
      <c r="Q988" s="1">
        <f t="shared" si="395"/>
        <v>29172030.567686021</v>
      </c>
      <c r="R988" s="1">
        <f t="shared" si="396"/>
        <v>16193696</v>
      </c>
      <c r="S988" s="1">
        <f t="shared" si="397"/>
        <v>-12551247.910197914</v>
      </c>
      <c r="T988" s="1">
        <f t="shared" si="398"/>
        <v>42944822.181818068</v>
      </c>
      <c r="U988" s="1">
        <f t="shared" si="399"/>
        <v>21494800.639999986</v>
      </c>
      <c r="V988" s="1">
        <f t="shared" si="400"/>
        <v>32663750.873362899</v>
      </c>
      <c r="W988" s="1">
        <f t="shared" si="401"/>
        <v>19555632.959999979</v>
      </c>
      <c r="X988" s="1">
        <f t="shared" si="402"/>
        <v>304404705.03940803</v>
      </c>
      <c r="Y988" s="1">
        <f t="shared" si="403"/>
        <v>359351309.090909</v>
      </c>
      <c r="Z988" s="1">
        <f t="shared" si="404"/>
        <v>338113664</v>
      </c>
      <c r="AA988" s="1">
        <f t="shared" si="405"/>
        <v>349172030.56768602</v>
      </c>
      <c r="AB988" s="1">
        <f t="shared" si="406"/>
        <v>336193696</v>
      </c>
      <c r="AC988" s="1">
        <f t="shared" si="407"/>
        <v>304404705.03940803</v>
      </c>
      <c r="AD988" s="1">
        <f t="shared" si="408"/>
        <v>359351309.090909</v>
      </c>
      <c r="AE988" s="1">
        <f t="shared" si="409"/>
        <v>338113664</v>
      </c>
      <c r="AF988" s="1">
        <f t="shared" si="410"/>
        <v>349172030.56768602</v>
      </c>
      <c r="AG988" s="1">
        <f t="shared" si="411"/>
        <v>336193696</v>
      </c>
    </row>
    <row r="989" spans="1:33" x14ac:dyDescent="0.25">
      <c r="A989" t="s">
        <v>1960</v>
      </c>
      <c r="B989" t="s">
        <v>1961</v>
      </c>
      <c r="C989" s="1">
        <v>400000000</v>
      </c>
      <c r="D989" s="1">
        <v>188860307.74935099</v>
      </c>
      <c r="E989" s="1">
        <v>1115000000</v>
      </c>
      <c r="F989" s="1">
        <v>402880960</v>
      </c>
      <c r="G989" s="1">
        <v>478066666.66666698</v>
      </c>
      <c r="H989" s="1">
        <v>414466208</v>
      </c>
      <c r="I989" s="1">
        <f t="shared" si="387"/>
        <v>190748910.82684451</v>
      </c>
      <c r="J989" s="1">
        <f t="shared" si="388"/>
        <v>1126150000</v>
      </c>
      <c r="K989" s="1">
        <f t="shared" si="389"/>
        <v>406909769.60000002</v>
      </c>
      <c r="L989" s="1">
        <f t="shared" si="390"/>
        <v>482847333.33333367</v>
      </c>
      <c r="M989" s="1">
        <f t="shared" si="391"/>
        <v>418610870.07999998</v>
      </c>
      <c r="N989" s="1">
        <f t="shared" si="392"/>
        <v>-211139692.25064901</v>
      </c>
      <c r="O989" s="1">
        <f t="shared" si="393"/>
        <v>715000000</v>
      </c>
      <c r="P989" s="1">
        <f t="shared" si="394"/>
        <v>2880960</v>
      </c>
      <c r="Q989" s="1">
        <f t="shared" si="395"/>
        <v>78066666.666666985</v>
      </c>
      <c r="R989" s="1">
        <f t="shared" si="396"/>
        <v>14466208</v>
      </c>
      <c r="S989" s="1">
        <f t="shared" si="397"/>
        <v>-209251089.17315549</v>
      </c>
      <c r="T989" s="1">
        <f t="shared" si="398"/>
        <v>726150000</v>
      </c>
      <c r="U989" s="1">
        <f t="shared" si="399"/>
        <v>6909769.6000000238</v>
      </c>
      <c r="V989" s="1">
        <f t="shared" si="400"/>
        <v>82847333.333333671</v>
      </c>
      <c r="W989" s="1">
        <f t="shared" si="401"/>
        <v>18610870.079999983</v>
      </c>
      <c r="X989" s="1">
        <f t="shared" si="402"/>
        <v>0</v>
      </c>
      <c r="Y989" s="1">
        <f t="shared" si="403"/>
        <v>1115000000</v>
      </c>
      <c r="Z989" s="1">
        <f t="shared" si="404"/>
        <v>402880960</v>
      </c>
      <c r="AA989" s="1">
        <f t="shared" si="405"/>
        <v>478066666.66666698</v>
      </c>
      <c r="AB989" s="1">
        <f t="shared" si="406"/>
        <v>414466208</v>
      </c>
      <c r="AC989" s="1">
        <f t="shared" si="407"/>
        <v>0</v>
      </c>
      <c r="AD989" s="1">
        <f t="shared" si="408"/>
        <v>1115000000</v>
      </c>
      <c r="AE989" s="1">
        <f t="shared" si="409"/>
        <v>402880960</v>
      </c>
      <c r="AF989" s="1">
        <f t="shared" si="410"/>
        <v>478066666.66666698</v>
      </c>
      <c r="AG989" s="1">
        <f t="shared" si="411"/>
        <v>414466208</v>
      </c>
    </row>
    <row r="990" spans="1:33" x14ac:dyDescent="0.25">
      <c r="A990" t="s">
        <v>1962</v>
      </c>
      <c r="B990" t="s">
        <v>1963</v>
      </c>
      <c r="C990" s="1">
        <v>115000000</v>
      </c>
      <c r="D990" s="1">
        <v>80000000</v>
      </c>
      <c r="E990" s="1">
        <v>207137994.058824</v>
      </c>
      <c r="F990" s="1">
        <v>155347024</v>
      </c>
      <c r="G990" s="1">
        <v>222585567.01030901</v>
      </c>
      <c r="H990" s="1">
        <v>188450208</v>
      </c>
      <c r="I990" s="1">
        <f t="shared" si="387"/>
        <v>80800000</v>
      </c>
      <c r="J990" s="1">
        <f t="shared" si="388"/>
        <v>209209373.99941224</v>
      </c>
      <c r="K990" s="1">
        <f t="shared" si="389"/>
        <v>156900494.24000001</v>
      </c>
      <c r="L990" s="1">
        <f t="shared" si="390"/>
        <v>224811422.68041211</v>
      </c>
      <c r="M990" s="1">
        <f t="shared" si="391"/>
        <v>190334710.08000001</v>
      </c>
      <c r="N990" s="1">
        <f t="shared" si="392"/>
        <v>-35000000</v>
      </c>
      <c r="O990" s="1">
        <f t="shared" si="393"/>
        <v>92137994.058824003</v>
      </c>
      <c r="P990" s="1">
        <f t="shared" si="394"/>
        <v>40347024</v>
      </c>
      <c r="Q990" s="1">
        <f t="shared" si="395"/>
        <v>107585567.01030901</v>
      </c>
      <c r="R990" s="1">
        <f t="shared" si="396"/>
        <v>73450208</v>
      </c>
      <c r="S990" s="1">
        <f t="shared" si="397"/>
        <v>-34200000</v>
      </c>
      <c r="T990" s="1">
        <f t="shared" si="398"/>
        <v>94209373.999412239</v>
      </c>
      <c r="U990" s="1">
        <f t="shared" si="399"/>
        <v>41900494.24000001</v>
      </c>
      <c r="V990" s="1">
        <f t="shared" si="400"/>
        <v>109811422.68041211</v>
      </c>
      <c r="W990" s="1">
        <f t="shared" si="401"/>
        <v>75334710.080000013</v>
      </c>
      <c r="X990" s="1">
        <f t="shared" si="402"/>
        <v>80000000</v>
      </c>
      <c r="Y990" s="1">
        <f t="shared" si="403"/>
        <v>207137994.058824</v>
      </c>
      <c r="Z990" s="1">
        <f t="shared" si="404"/>
        <v>155347024</v>
      </c>
      <c r="AA990" s="1">
        <f t="shared" si="405"/>
        <v>222585567.01030901</v>
      </c>
      <c r="AB990" s="1">
        <f t="shared" si="406"/>
        <v>188450208</v>
      </c>
      <c r="AC990" s="1">
        <f t="shared" si="407"/>
        <v>80000000</v>
      </c>
      <c r="AD990" s="1">
        <f t="shared" si="408"/>
        <v>207137994.058824</v>
      </c>
      <c r="AE990" s="1">
        <f t="shared" si="409"/>
        <v>155347024</v>
      </c>
      <c r="AF990" s="1">
        <f t="shared" si="410"/>
        <v>222585567.01030901</v>
      </c>
      <c r="AG990" s="1">
        <f t="shared" si="411"/>
        <v>188450208</v>
      </c>
    </row>
    <row r="991" spans="1:33" x14ac:dyDescent="0.25">
      <c r="A991" t="s">
        <v>1964</v>
      </c>
      <c r="B991" t="s">
        <v>1965</v>
      </c>
      <c r="C991" s="1">
        <v>340000000</v>
      </c>
      <c r="D991" s="1">
        <v>510811564.62585002</v>
      </c>
      <c r="E991" s="1">
        <v>367351351.35135102</v>
      </c>
      <c r="F991" s="1">
        <v>343697408</v>
      </c>
      <c r="G991" s="1">
        <v>324512358.11794901</v>
      </c>
      <c r="H991" s="1">
        <v>299407744</v>
      </c>
      <c r="I991" s="1">
        <f t="shared" si="387"/>
        <v>515919680.27210855</v>
      </c>
      <c r="J991" s="1">
        <f t="shared" si="388"/>
        <v>371024864.86486453</v>
      </c>
      <c r="K991" s="1">
        <f t="shared" si="389"/>
        <v>347134382.07999998</v>
      </c>
      <c r="L991" s="1">
        <f t="shared" si="390"/>
        <v>327757481.69912851</v>
      </c>
      <c r="M991" s="1">
        <f t="shared" si="391"/>
        <v>302401821.44</v>
      </c>
      <c r="N991" s="1">
        <f t="shared" si="392"/>
        <v>170811564.62585002</v>
      </c>
      <c r="O991" s="1">
        <f t="shared" si="393"/>
        <v>27351351.351351023</v>
      </c>
      <c r="P991" s="1">
        <f t="shared" si="394"/>
        <v>3697408</v>
      </c>
      <c r="Q991" s="1">
        <f t="shared" si="395"/>
        <v>-15487641.882050991</v>
      </c>
      <c r="R991" s="1">
        <f t="shared" si="396"/>
        <v>-40592256</v>
      </c>
      <c r="S991" s="1">
        <f t="shared" si="397"/>
        <v>175919680.27210855</v>
      </c>
      <c r="T991" s="1">
        <f t="shared" si="398"/>
        <v>31024864.864864528</v>
      </c>
      <c r="U991" s="1">
        <f t="shared" si="399"/>
        <v>7134382.0799999833</v>
      </c>
      <c r="V991" s="1">
        <f t="shared" si="400"/>
        <v>-12242518.300871491</v>
      </c>
      <c r="W991" s="1">
        <f t="shared" si="401"/>
        <v>-37598178.560000002</v>
      </c>
      <c r="X991" s="1">
        <f t="shared" si="402"/>
        <v>510811564.62585002</v>
      </c>
      <c r="Y991" s="1">
        <f t="shared" si="403"/>
        <v>367351351.35135102</v>
      </c>
      <c r="Z991" s="1">
        <f t="shared" si="404"/>
        <v>343697408</v>
      </c>
      <c r="AA991" s="1">
        <f t="shared" si="405"/>
        <v>324512358.11794901</v>
      </c>
      <c r="AB991" s="1">
        <f t="shared" si="406"/>
        <v>0</v>
      </c>
      <c r="AC991" s="1">
        <f t="shared" si="407"/>
        <v>510811564.62585002</v>
      </c>
      <c r="AD991" s="1">
        <f t="shared" si="408"/>
        <v>367351351.35135102</v>
      </c>
      <c r="AE991" s="1">
        <f t="shared" si="409"/>
        <v>343697408</v>
      </c>
      <c r="AF991" s="1">
        <f t="shared" si="410"/>
        <v>324512358.11794901</v>
      </c>
      <c r="AG991" s="1">
        <f t="shared" si="411"/>
        <v>299407744</v>
      </c>
    </row>
    <row r="992" spans="1:33" x14ac:dyDescent="0.25">
      <c r="A992" t="s">
        <v>1966</v>
      </c>
      <c r="B992" t="s">
        <v>1967</v>
      </c>
      <c r="C992" s="1">
        <v>520000000</v>
      </c>
      <c r="D992" s="1">
        <v>195533906.88259101</v>
      </c>
      <c r="E992" s="1">
        <v>361975609.75609797</v>
      </c>
      <c r="F992" s="1">
        <v>479343424</v>
      </c>
      <c r="G992" s="1">
        <v>469357575.75757599</v>
      </c>
      <c r="H992" s="1">
        <v>530604224</v>
      </c>
      <c r="I992" s="1">
        <f t="shared" si="387"/>
        <v>197489245.95141691</v>
      </c>
      <c r="J992" s="1">
        <f t="shared" si="388"/>
        <v>365595365.85365897</v>
      </c>
      <c r="K992" s="1">
        <f t="shared" si="389"/>
        <v>484136858.24000001</v>
      </c>
      <c r="L992" s="1">
        <f t="shared" si="390"/>
        <v>474051151.51515174</v>
      </c>
      <c r="M992" s="1">
        <f t="shared" si="391"/>
        <v>535910266.24000001</v>
      </c>
      <c r="N992" s="1">
        <f t="shared" si="392"/>
        <v>-324466093.11740899</v>
      </c>
      <c r="O992" s="1">
        <f t="shared" si="393"/>
        <v>-158024390.24390203</v>
      </c>
      <c r="P992" s="1">
        <f t="shared" si="394"/>
        <v>-40656576</v>
      </c>
      <c r="Q992" s="1">
        <f t="shared" si="395"/>
        <v>-50642424.242424011</v>
      </c>
      <c r="R992" s="1">
        <f t="shared" si="396"/>
        <v>10604224</v>
      </c>
      <c r="S992" s="1">
        <f t="shared" si="397"/>
        <v>-322510754.04858309</v>
      </c>
      <c r="T992" s="1">
        <f t="shared" si="398"/>
        <v>-154404634.14634103</v>
      </c>
      <c r="U992" s="1">
        <f t="shared" si="399"/>
        <v>-35863141.75999999</v>
      </c>
      <c r="V992" s="1">
        <f t="shared" si="400"/>
        <v>-45948848.484848261</v>
      </c>
      <c r="W992" s="1">
        <f t="shared" si="401"/>
        <v>15910266.24000001</v>
      </c>
      <c r="X992" s="1">
        <f t="shared" si="402"/>
        <v>0</v>
      </c>
      <c r="Y992" s="1">
        <f t="shared" si="403"/>
        <v>0</v>
      </c>
      <c r="Z992" s="1">
        <f t="shared" si="404"/>
        <v>0</v>
      </c>
      <c r="AA992" s="1">
        <f t="shared" si="405"/>
        <v>0</v>
      </c>
      <c r="AB992" s="1">
        <f t="shared" si="406"/>
        <v>530604224</v>
      </c>
      <c r="AC992" s="1">
        <f t="shared" si="407"/>
        <v>0</v>
      </c>
      <c r="AD992" s="1">
        <f t="shared" si="408"/>
        <v>0</v>
      </c>
      <c r="AE992" s="1">
        <f t="shared" si="409"/>
        <v>479343424</v>
      </c>
      <c r="AF992" s="1">
        <f t="shared" si="410"/>
        <v>0</v>
      </c>
      <c r="AG992" s="1">
        <f t="shared" si="411"/>
        <v>530604224</v>
      </c>
    </row>
    <row r="993" spans="1:33" x14ac:dyDescent="0.25">
      <c r="A993" t="s">
        <v>1968</v>
      </c>
      <c r="B993" t="s">
        <v>1969</v>
      </c>
      <c r="C993" s="1">
        <v>250000000</v>
      </c>
      <c r="D993" s="1">
        <v>218294573.64341101</v>
      </c>
      <c r="E993" s="1">
        <v>413005838.32035899</v>
      </c>
      <c r="F993" s="1">
        <v>378993632</v>
      </c>
      <c r="G993" s="1">
        <v>384663858.91869903</v>
      </c>
      <c r="H993" s="1">
        <v>430967424</v>
      </c>
      <c r="I993" s="1">
        <f t="shared" si="387"/>
        <v>220477519.37984511</v>
      </c>
      <c r="J993" s="1">
        <f t="shared" si="388"/>
        <v>417135896.70356256</v>
      </c>
      <c r="K993" s="1">
        <f t="shared" si="389"/>
        <v>382783568.31999999</v>
      </c>
      <c r="L993" s="1">
        <f t="shared" si="390"/>
        <v>388510497.50788599</v>
      </c>
      <c r="M993" s="1">
        <f t="shared" si="391"/>
        <v>435277098.24000001</v>
      </c>
      <c r="N993" s="1">
        <f t="shared" si="392"/>
        <v>-31705426.356588989</v>
      </c>
      <c r="O993" s="1">
        <f t="shared" si="393"/>
        <v>163005838.32035899</v>
      </c>
      <c r="P993" s="1">
        <f t="shared" si="394"/>
        <v>128993632</v>
      </c>
      <c r="Q993" s="1">
        <f t="shared" si="395"/>
        <v>134663858.91869903</v>
      </c>
      <c r="R993" s="1">
        <f t="shared" si="396"/>
        <v>180967424</v>
      </c>
      <c r="S993" s="1">
        <f t="shared" si="397"/>
        <v>-29522480.620154887</v>
      </c>
      <c r="T993" s="1">
        <f t="shared" si="398"/>
        <v>167135896.70356256</v>
      </c>
      <c r="U993" s="1">
        <f t="shared" si="399"/>
        <v>132783568.31999999</v>
      </c>
      <c r="V993" s="1">
        <f t="shared" si="400"/>
        <v>138510497.50788599</v>
      </c>
      <c r="W993" s="1">
        <f t="shared" si="401"/>
        <v>185277098.24000001</v>
      </c>
      <c r="X993" s="1">
        <f t="shared" si="402"/>
        <v>218294573.64341101</v>
      </c>
      <c r="Y993" s="1">
        <f t="shared" si="403"/>
        <v>413005838.32035899</v>
      </c>
      <c r="Z993" s="1">
        <f t="shared" si="404"/>
        <v>378993632</v>
      </c>
      <c r="AA993" s="1">
        <f t="shared" si="405"/>
        <v>384663858.91869903</v>
      </c>
      <c r="AB993" s="1">
        <f t="shared" si="406"/>
        <v>430967424</v>
      </c>
      <c r="AC993" s="1">
        <f t="shared" si="407"/>
        <v>218294573.64341101</v>
      </c>
      <c r="AD993" s="1">
        <f t="shared" si="408"/>
        <v>413005838.32035899</v>
      </c>
      <c r="AE993" s="1">
        <f t="shared" si="409"/>
        <v>378993632</v>
      </c>
      <c r="AF993" s="1">
        <f t="shared" si="410"/>
        <v>384663858.91869903</v>
      </c>
      <c r="AG993" s="1">
        <f t="shared" si="411"/>
        <v>430967424</v>
      </c>
    </row>
    <row r="994" spans="1:33" x14ac:dyDescent="0.25">
      <c r="A994" t="s">
        <v>1970</v>
      </c>
      <c r="B994" t="s">
        <v>1969</v>
      </c>
      <c r="C994" s="1">
        <v>250000000</v>
      </c>
      <c r="D994" s="1">
        <v>218294573.64341101</v>
      </c>
      <c r="E994" s="1">
        <v>413005838.32035899</v>
      </c>
      <c r="F994" s="1">
        <v>378993632</v>
      </c>
      <c r="G994" s="1">
        <v>384663858.91869903</v>
      </c>
      <c r="H994" s="1">
        <v>430967424</v>
      </c>
      <c r="I994" s="1">
        <f t="shared" si="387"/>
        <v>220477519.37984511</v>
      </c>
      <c r="J994" s="1">
        <f t="shared" si="388"/>
        <v>417135896.70356256</v>
      </c>
      <c r="K994" s="1">
        <f t="shared" si="389"/>
        <v>382783568.31999999</v>
      </c>
      <c r="L994" s="1">
        <f t="shared" si="390"/>
        <v>388510497.50788599</v>
      </c>
      <c r="M994" s="1">
        <f t="shared" si="391"/>
        <v>435277098.24000001</v>
      </c>
      <c r="N994" s="1">
        <f t="shared" si="392"/>
        <v>-31705426.356588989</v>
      </c>
      <c r="O994" s="1">
        <f t="shared" si="393"/>
        <v>163005838.32035899</v>
      </c>
      <c r="P994" s="1">
        <f t="shared" si="394"/>
        <v>128993632</v>
      </c>
      <c r="Q994" s="1">
        <f t="shared" si="395"/>
        <v>134663858.91869903</v>
      </c>
      <c r="R994" s="1">
        <f t="shared" si="396"/>
        <v>180967424</v>
      </c>
      <c r="S994" s="1">
        <f t="shared" si="397"/>
        <v>-29522480.620154887</v>
      </c>
      <c r="T994" s="1">
        <f t="shared" si="398"/>
        <v>167135896.70356256</v>
      </c>
      <c r="U994" s="1">
        <f t="shared" si="399"/>
        <v>132783568.31999999</v>
      </c>
      <c r="V994" s="1">
        <f t="shared" si="400"/>
        <v>138510497.50788599</v>
      </c>
      <c r="W994" s="1">
        <f t="shared" si="401"/>
        <v>185277098.24000001</v>
      </c>
      <c r="X994" s="1">
        <f t="shared" si="402"/>
        <v>218294573.64341101</v>
      </c>
      <c r="Y994" s="1">
        <f t="shared" si="403"/>
        <v>413005838.32035899</v>
      </c>
      <c r="Z994" s="1">
        <f t="shared" si="404"/>
        <v>378993632</v>
      </c>
      <c r="AA994" s="1">
        <f t="shared" si="405"/>
        <v>384663858.91869903</v>
      </c>
      <c r="AB994" s="1">
        <f t="shared" si="406"/>
        <v>430967424</v>
      </c>
      <c r="AC994" s="1">
        <f t="shared" si="407"/>
        <v>218294573.64341101</v>
      </c>
      <c r="AD994" s="1">
        <f t="shared" si="408"/>
        <v>413005838.32035899</v>
      </c>
      <c r="AE994" s="1">
        <f t="shared" si="409"/>
        <v>378993632</v>
      </c>
      <c r="AF994" s="1">
        <f t="shared" si="410"/>
        <v>384663858.91869903</v>
      </c>
      <c r="AG994" s="1">
        <f t="shared" si="411"/>
        <v>430967424</v>
      </c>
    </row>
    <row r="995" spans="1:33" x14ac:dyDescent="0.25">
      <c r="A995" t="s">
        <v>1971</v>
      </c>
      <c r="B995" t="s">
        <v>1972</v>
      </c>
      <c r="C995" s="1">
        <v>320000000</v>
      </c>
      <c r="D995" s="1">
        <v>456413043.47826099</v>
      </c>
      <c r="E995" s="1">
        <v>417147470.369515</v>
      </c>
      <c r="F995" s="1">
        <v>440332736</v>
      </c>
      <c r="G995" s="1">
        <v>484541909.57446802</v>
      </c>
      <c r="H995" s="1">
        <v>459453792</v>
      </c>
      <c r="I995" s="1">
        <f t="shared" si="387"/>
        <v>460977173.91304362</v>
      </c>
      <c r="J995" s="1">
        <f t="shared" si="388"/>
        <v>421318945.07321018</v>
      </c>
      <c r="K995" s="1">
        <f t="shared" si="389"/>
        <v>444736063.36000001</v>
      </c>
      <c r="L995" s="1">
        <f t="shared" si="390"/>
        <v>489387328.67021269</v>
      </c>
      <c r="M995" s="1">
        <f t="shared" si="391"/>
        <v>464048329.92000002</v>
      </c>
      <c r="N995" s="1">
        <f t="shared" si="392"/>
        <v>136413043.47826099</v>
      </c>
      <c r="O995" s="1">
        <f t="shared" si="393"/>
        <v>97147470.369515002</v>
      </c>
      <c r="P995" s="1">
        <f t="shared" si="394"/>
        <v>120332736</v>
      </c>
      <c r="Q995" s="1">
        <f t="shared" si="395"/>
        <v>164541909.57446802</v>
      </c>
      <c r="R995" s="1">
        <f t="shared" si="396"/>
        <v>139453792</v>
      </c>
      <c r="S995" s="1">
        <f t="shared" si="397"/>
        <v>140977173.91304362</v>
      </c>
      <c r="T995" s="1">
        <f t="shared" si="398"/>
        <v>101318945.07321018</v>
      </c>
      <c r="U995" s="1">
        <f t="shared" si="399"/>
        <v>124736063.36000001</v>
      </c>
      <c r="V995" s="1">
        <f t="shared" si="400"/>
        <v>169387328.67021269</v>
      </c>
      <c r="W995" s="1">
        <f t="shared" si="401"/>
        <v>144048329.92000002</v>
      </c>
      <c r="X995" s="1">
        <f t="shared" si="402"/>
        <v>456413043.47826099</v>
      </c>
      <c r="Y995" s="1">
        <f t="shared" si="403"/>
        <v>417147470.369515</v>
      </c>
      <c r="Z995" s="1">
        <f t="shared" si="404"/>
        <v>440332736</v>
      </c>
      <c r="AA995" s="1">
        <f t="shared" si="405"/>
        <v>484541909.57446802</v>
      </c>
      <c r="AB995" s="1">
        <f t="shared" si="406"/>
        <v>459453792</v>
      </c>
      <c r="AC995" s="1">
        <f t="shared" si="407"/>
        <v>456413043.47826099</v>
      </c>
      <c r="AD995" s="1">
        <f t="shared" si="408"/>
        <v>417147470.369515</v>
      </c>
      <c r="AE995" s="1">
        <f t="shared" si="409"/>
        <v>440332736</v>
      </c>
      <c r="AF995" s="1">
        <f t="shared" si="410"/>
        <v>484541909.57446802</v>
      </c>
      <c r="AG995" s="1">
        <f t="shared" si="411"/>
        <v>459453792</v>
      </c>
    </row>
    <row r="996" spans="1:33" x14ac:dyDescent="0.25">
      <c r="A996" t="s">
        <v>1973</v>
      </c>
      <c r="B996" t="s">
        <v>1974</v>
      </c>
      <c r="C996" s="1">
        <v>330000000</v>
      </c>
      <c r="D996" s="1">
        <v>531771428.57142901</v>
      </c>
      <c r="E996" s="1">
        <v>367351351.35135102</v>
      </c>
      <c r="F996" s="1">
        <v>379277440</v>
      </c>
      <c r="G996" s="1">
        <v>374872390.67055398</v>
      </c>
      <c r="H996" s="1">
        <v>365592256</v>
      </c>
      <c r="I996" s="1">
        <f t="shared" si="387"/>
        <v>537089142.85714328</v>
      </c>
      <c r="J996" s="1">
        <f t="shared" si="388"/>
        <v>371024864.86486453</v>
      </c>
      <c r="K996" s="1">
        <f t="shared" si="389"/>
        <v>383070214.39999998</v>
      </c>
      <c r="L996" s="1">
        <f t="shared" si="390"/>
        <v>378621114.57725954</v>
      </c>
      <c r="M996" s="1">
        <f t="shared" si="391"/>
        <v>369248178.56</v>
      </c>
      <c r="N996" s="1">
        <f t="shared" si="392"/>
        <v>201771428.57142901</v>
      </c>
      <c r="O996" s="1">
        <f t="shared" si="393"/>
        <v>37351351.351351023</v>
      </c>
      <c r="P996" s="1">
        <f t="shared" si="394"/>
        <v>49277440</v>
      </c>
      <c r="Q996" s="1">
        <f t="shared" si="395"/>
        <v>44872390.670553982</v>
      </c>
      <c r="R996" s="1">
        <f t="shared" si="396"/>
        <v>35592256</v>
      </c>
      <c r="S996" s="1">
        <f t="shared" si="397"/>
        <v>207089142.85714328</v>
      </c>
      <c r="T996" s="1">
        <f t="shared" si="398"/>
        <v>41024864.864864528</v>
      </c>
      <c r="U996" s="1">
        <f t="shared" si="399"/>
        <v>53070214.399999976</v>
      </c>
      <c r="V996" s="1">
        <f t="shared" si="400"/>
        <v>48621114.577259541</v>
      </c>
      <c r="W996" s="1">
        <f t="shared" si="401"/>
        <v>39248178.560000002</v>
      </c>
      <c r="X996" s="1">
        <f t="shared" si="402"/>
        <v>531771428.57142901</v>
      </c>
      <c r="Y996" s="1">
        <f t="shared" si="403"/>
        <v>367351351.35135102</v>
      </c>
      <c r="Z996" s="1">
        <f t="shared" si="404"/>
        <v>379277440</v>
      </c>
      <c r="AA996" s="1">
        <f t="shared" si="405"/>
        <v>374872390.67055398</v>
      </c>
      <c r="AB996" s="1">
        <f t="shared" si="406"/>
        <v>365592256</v>
      </c>
      <c r="AC996" s="1">
        <f t="shared" si="407"/>
        <v>531771428.57142901</v>
      </c>
      <c r="AD996" s="1">
        <f t="shared" si="408"/>
        <v>367351351.35135102</v>
      </c>
      <c r="AE996" s="1">
        <f t="shared" si="409"/>
        <v>379277440</v>
      </c>
      <c r="AF996" s="1">
        <f t="shared" si="410"/>
        <v>374872390.67055398</v>
      </c>
      <c r="AG996" s="1">
        <f t="shared" si="411"/>
        <v>365592256</v>
      </c>
    </row>
    <row r="997" spans="1:33" x14ac:dyDescent="0.25">
      <c r="A997" t="s">
        <v>1975</v>
      </c>
      <c r="B997" t="s">
        <v>1976</v>
      </c>
      <c r="C997" s="1">
        <v>220000000</v>
      </c>
      <c r="D997" s="1">
        <v>255000000</v>
      </c>
      <c r="E997" s="1">
        <v>239809976.97111899</v>
      </c>
      <c r="F997" s="1">
        <v>294148992</v>
      </c>
      <c r="G997" s="1">
        <v>365869967.86301398</v>
      </c>
      <c r="H997" s="1">
        <v>317779232</v>
      </c>
      <c r="I997" s="1">
        <f t="shared" si="387"/>
        <v>257550000</v>
      </c>
      <c r="J997" s="1">
        <f t="shared" si="388"/>
        <v>242208076.74083018</v>
      </c>
      <c r="K997" s="1">
        <f t="shared" si="389"/>
        <v>297090481.92000002</v>
      </c>
      <c r="L997" s="1">
        <f t="shared" si="390"/>
        <v>369528667.5416441</v>
      </c>
      <c r="M997" s="1">
        <f t="shared" si="391"/>
        <v>320957024.31999999</v>
      </c>
      <c r="N997" s="1">
        <f t="shared" si="392"/>
        <v>35000000</v>
      </c>
      <c r="O997" s="1">
        <f t="shared" si="393"/>
        <v>19809976.971118987</v>
      </c>
      <c r="P997" s="1">
        <f t="shared" si="394"/>
        <v>74148992</v>
      </c>
      <c r="Q997" s="1">
        <f t="shared" si="395"/>
        <v>145869967.86301398</v>
      </c>
      <c r="R997" s="1">
        <f t="shared" si="396"/>
        <v>97779232</v>
      </c>
      <c r="S997" s="1">
        <f t="shared" si="397"/>
        <v>37550000</v>
      </c>
      <c r="T997" s="1">
        <f t="shared" si="398"/>
        <v>22208076.740830183</v>
      </c>
      <c r="U997" s="1">
        <f t="shared" si="399"/>
        <v>77090481.920000017</v>
      </c>
      <c r="V997" s="1">
        <f t="shared" si="400"/>
        <v>149528667.5416441</v>
      </c>
      <c r="W997" s="1">
        <f t="shared" si="401"/>
        <v>100957024.31999999</v>
      </c>
      <c r="X997" s="1">
        <f t="shared" si="402"/>
        <v>255000000</v>
      </c>
      <c r="Y997" s="1">
        <f t="shared" si="403"/>
        <v>239809976.97111899</v>
      </c>
      <c r="Z997" s="1">
        <f t="shared" si="404"/>
        <v>294148992</v>
      </c>
      <c r="AA997" s="1">
        <f t="shared" si="405"/>
        <v>365869967.86301398</v>
      </c>
      <c r="AB997" s="1">
        <f t="shared" si="406"/>
        <v>317779232</v>
      </c>
      <c r="AC997" s="1">
        <f t="shared" si="407"/>
        <v>255000000</v>
      </c>
      <c r="AD997" s="1">
        <f t="shared" si="408"/>
        <v>239809976.97111899</v>
      </c>
      <c r="AE997" s="1">
        <f t="shared" si="409"/>
        <v>294148992</v>
      </c>
      <c r="AF997" s="1">
        <f t="shared" si="410"/>
        <v>365869967.86301398</v>
      </c>
      <c r="AG997" s="1">
        <f t="shared" si="411"/>
        <v>317779232</v>
      </c>
    </row>
    <row r="998" spans="1:33" x14ac:dyDescent="0.25">
      <c r="A998" t="s">
        <v>1977</v>
      </c>
      <c r="B998" t="s">
        <v>1978</v>
      </c>
      <c r="C998" s="1">
        <v>310000000</v>
      </c>
      <c r="D998" s="1">
        <v>331779661.016949</v>
      </c>
      <c r="E998" s="1">
        <v>290136558.321127</v>
      </c>
      <c r="F998" s="1">
        <v>298213120</v>
      </c>
      <c r="G998" s="1">
        <v>228798904.45934099</v>
      </c>
      <c r="H998" s="1">
        <v>296445280</v>
      </c>
      <c r="I998" s="1">
        <f t="shared" si="387"/>
        <v>335097457.62711847</v>
      </c>
      <c r="J998" s="1">
        <f t="shared" si="388"/>
        <v>293037923.90433824</v>
      </c>
      <c r="K998" s="1">
        <f t="shared" si="389"/>
        <v>301195251.19999999</v>
      </c>
      <c r="L998" s="1">
        <f t="shared" si="390"/>
        <v>231086893.50393441</v>
      </c>
      <c r="M998" s="1">
        <f t="shared" si="391"/>
        <v>299409732.80000001</v>
      </c>
      <c r="N998" s="1">
        <f t="shared" si="392"/>
        <v>21779661.016948998</v>
      </c>
      <c r="O998" s="1">
        <f t="shared" si="393"/>
        <v>-19863441.678873003</v>
      </c>
      <c r="P998" s="1">
        <f t="shared" si="394"/>
        <v>-11786880</v>
      </c>
      <c r="Q998" s="1">
        <f t="shared" si="395"/>
        <v>-81201095.54065901</v>
      </c>
      <c r="R998" s="1">
        <f t="shared" si="396"/>
        <v>-13554720</v>
      </c>
      <c r="S998" s="1">
        <f t="shared" si="397"/>
        <v>25097457.627118468</v>
      </c>
      <c r="T998" s="1">
        <f t="shared" si="398"/>
        <v>-16962076.095661759</v>
      </c>
      <c r="U998" s="1">
        <f t="shared" si="399"/>
        <v>-8804748.8000000119</v>
      </c>
      <c r="V998" s="1">
        <f t="shared" si="400"/>
        <v>-78913106.496065587</v>
      </c>
      <c r="W998" s="1">
        <f t="shared" si="401"/>
        <v>-10590267.199999988</v>
      </c>
      <c r="X998" s="1">
        <f t="shared" si="402"/>
        <v>331779661.016949</v>
      </c>
      <c r="Y998" s="1">
        <f t="shared" si="403"/>
        <v>290136558.321127</v>
      </c>
      <c r="Z998" s="1">
        <f t="shared" si="404"/>
        <v>298213120</v>
      </c>
      <c r="AA998" s="1">
        <f t="shared" si="405"/>
        <v>0</v>
      </c>
      <c r="AB998" s="1">
        <f t="shared" si="406"/>
        <v>296445280</v>
      </c>
      <c r="AC998" s="1">
        <f t="shared" si="407"/>
        <v>331779661.016949</v>
      </c>
      <c r="AD998" s="1">
        <f t="shared" si="408"/>
        <v>290136558.321127</v>
      </c>
      <c r="AE998" s="1">
        <f t="shared" si="409"/>
        <v>298213120</v>
      </c>
      <c r="AF998" s="1">
        <f t="shared" si="410"/>
        <v>0</v>
      </c>
      <c r="AG998" s="1">
        <f t="shared" si="411"/>
        <v>296445280</v>
      </c>
    </row>
    <row r="999" spans="1:33" x14ac:dyDescent="0.25">
      <c r="A999" t="s">
        <v>1979</v>
      </c>
      <c r="B999" t="s">
        <v>1980</v>
      </c>
      <c r="C999" s="1">
        <v>240000000</v>
      </c>
      <c r="D999" s="1">
        <v>150750000</v>
      </c>
      <c r="E999" s="1">
        <v>188788299.64912301</v>
      </c>
      <c r="F999" s="1">
        <v>210643744</v>
      </c>
      <c r="G999" s="1">
        <v>227072781.22743699</v>
      </c>
      <c r="H999" s="1">
        <v>225882592</v>
      </c>
      <c r="I999" s="1">
        <f t="shared" si="387"/>
        <v>152257500</v>
      </c>
      <c r="J999" s="1">
        <f t="shared" si="388"/>
        <v>190676182.64561424</v>
      </c>
      <c r="K999" s="1">
        <f t="shared" si="389"/>
        <v>212750181.44</v>
      </c>
      <c r="L999" s="1">
        <f t="shared" si="390"/>
        <v>229343509.03971136</v>
      </c>
      <c r="M999" s="1">
        <f t="shared" si="391"/>
        <v>228141417.92000002</v>
      </c>
      <c r="N999" s="1">
        <f t="shared" si="392"/>
        <v>-89250000</v>
      </c>
      <c r="O999" s="1">
        <f t="shared" si="393"/>
        <v>-51211700.350876987</v>
      </c>
      <c r="P999" s="1">
        <f t="shared" si="394"/>
        <v>-29356256</v>
      </c>
      <c r="Q999" s="1">
        <f t="shared" si="395"/>
        <v>-12927218.77256301</v>
      </c>
      <c r="R999" s="1">
        <f t="shared" si="396"/>
        <v>-14117408</v>
      </c>
      <c r="S999" s="1">
        <f t="shared" si="397"/>
        <v>-87742500</v>
      </c>
      <c r="T999" s="1">
        <f t="shared" si="398"/>
        <v>-49323817.354385763</v>
      </c>
      <c r="U999" s="1">
        <f t="shared" si="399"/>
        <v>-27249818.560000002</v>
      </c>
      <c r="V999" s="1">
        <f t="shared" si="400"/>
        <v>-10656490.960288644</v>
      </c>
      <c r="W999" s="1">
        <f t="shared" si="401"/>
        <v>-11858582.079999983</v>
      </c>
      <c r="X999" s="1">
        <f t="shared" si="402"/>
        <v>0</v>
      </c>
      <c r="Y999" s="1">
        <f t="shared" si="403"/>
        <v>0</v>
      </c>
      <c r="Z999" s="1">
        <f t="shared" si="404"/>
        <v>210643744</v>
      </c>
      <c r="AA999" s="1">
        <f t="shared" si="405"/>
        <v>227072781.22743699</v>
      </c>
      <c r="AB999" s="1">
        <f t="shared" si="406"/>
        <v>225882592</v>
      </c>
      <c r="AC999" s="1">
        <f t="shared" si="407"/>
        <v>0</v>
      </c>
      <c r="AD999" s="1">
        <f t="shared" si="408"/>
        <v>0</v>
      </c>
      <c r="AE999" s="1">
        <f t="shared" si="409"/>
        <v>210643744</v>
      </c>
      <c r="AF999" s="1">
        <f t="shared" si="410"/>
        <v>227072781.22743699</v>
      </c>
      <c r="AG999" s="1">
        <f t="shared" si="411"/>
        <v>225882592</v>
      </c>
    </row>
    <row r="1000" spans="1:33" x14ac:dyDescent="0.25">
      <c r="A1000" t="s">
        <v>1981</v>
      </c>
      <c r="B1000" t="s">
        <v>1982</v>
      </c>
      <c r="C1000" s="1">
        <v>290000000</v>
      </c>
      <c r="D1000" s="1">
        <v>294120783.01705998</v>
      </c>
      <c r="E1000" s="1">
        <v>290136558.321127</v>
      </c>
      <c r="F1000" s="1">
        <v>315284160</v>
      </c>
      <c r="G1000" s="1">
        <v>259478430.722727</v>
      </c>
      <c r="H1000" s="1">
        <v>273253984</v>
      </c>
      <c r="I1000" s="1">
        <f t="shared" si="387"/>
        <v>297061990.84723061</v>
      </c>
      <c r="J1000" s="1">
        <f t="shared" si="388"/>
        <v>293037923.90433824</v>
      </c>
      <c r="K1000" s="1">
        <f t="shared" si="389"/>
        <v>318437001.60000002</v>
      </c>
      <c r="L1000" s="1">
        <f t="shared" si="390"/>
        <v>262073215.02995428</v>
      </c>
      <c r="M1000" s="1">
        <f t="shared" si="391"/>
        <v>275986523.83999997</v>
      </c>
      <c r="N1000" s="1">
        <f t="shared" si="392"/>
        <v>4120783.0170599818</v>
      </c>
      <c r="O1000" s="1">
        <f t="shared" si="393"/>
        <v>136558.32112699747</v>
      </c>
      <c r="P1000" s="1">
        <f t="shared" si="394"/>
        <v>25284160</v>
      </c>
      <c r="Q1000" s="1">
        <f t="shared" si="395"/>
        <v>-30521569.277272999</v>
      </c>
      <c r="R1000" s="1">
        <f t="shared" si="396"/>
        <v>-16746016</v>
      </c>
      <c r="S1000" s="1">
        <f t="shared" si="397"/>
        <v>7061990.8472306132</v>
      </c>
      <c r="T1000" s="1">
        <f t="shared" si="398"/>
        <v>3037923.9043382406</v>
      </c>
      <c r="U1000" s="1">
        <f t="shared" si="399"/>
        <v>28437001.600000024</v>
      </c>
      <c r="V1000" s="1">
        <f t="shared" si="400"/>
        <v>-27926784.970045716</v>
      </c>
      <c r="W1000" s="1">
        <f t="shared" si="401"/>
        <v>-14013476.160000026</v>
      </c>
      <c r="X1000" s="1">
        <f t="shared" si="402"/>
        <v>294120783.01705998</v>
      </c>
      <c r="Y1000" s="1">
        <f t="shared" si="403"/>
        <v>290136558.321127</v>
      </c>
      <c r="Z1000" s="1">
        <f t="shared" si="404"/>
        <v>315284160</v>
      </c>
      <c r="AA1000" s="1">
        <f t="shared" si="405"/>
        <v>259478430.722727</v>
      </c>
      <c r="AB1000" s="1">
        <f t="shared" si="406"/>
        <v>273253984</v>
      </c>
      <c r="AC1000" s="1">
        <f t="shared" si="407"/>
        <v>294120783.01705998</v>
      </c>
      <c r="AD1000" s="1">
        <f t="shared" si="408"/>
        <v>290136558.321127</v>
      </c>
      <c r="AE1000" s="1">
        <f t="shared" si="409"/>
        <v>315284160</v>
      </c>
      <c r="AF1000" s="1">
        <f t="shared" si="410"/>
        <v>259478430.722727</v>
      </c>
      <c r="AG1000" s="1">
        <f t="shared" si="411"/>
        <v>273253984</v>
      </c>
    </row>
    <row r="1001" spans="1:33" x14ac:dyDescent="0.25">
      <c r="A1001" t="s">
        <v>1983</v>
      </c>
      <c r="B1001" t="s">
        <v>1984</v>
      </c>
      <c r="C1001" s="1">
        <v>220000000</v>
      </c>
      <c r="D1001" s="1">
        <v>188860307.74935099</v>
      </c>
      <c r="E1001" s="1">
        <v>188788299.64912301</v>
      </c>
      <c r="F1001" s="1">
        <v>186256272</v>
      </c>
      <c r="G1001" s="1">
        <v>227072781.22743699</v>
      </c>
      <c r="H1001" s="1">
        <v>172551072</v>
      </c>
      <c r="I1001" s="1">
        <f t="shared" si="387"/>
        <v>190748910.82684451</v>
      </c>
      <c r="J1001" s="1">
        <f t="shared" si="388"/>
        <v>190676182.64561424</v>
      </c>
      <c r="K1001" s="1">
        <f t="shared" si="389"/>
        <v>188118834.72</v>
      </c>
      <c r="L1001" s="1">
        <f t="shared" si="390"/>
        <v>229343509.03971136</v>
      </c>
      <c r="M1001" s="1">
        <f t="shared" si="391"/>
        <v>174276582.72</v>
      </c>
      <c r="N1001" s="1">
        <f t="shared" si="392"/>
        <v>-31139692.250649005</v>
      </c>
      <c r="O1001" s="1">
        <f t="shared" si="393"/>
        <v>-31211700.350876987</v>
      </c>
      <c r="P1001" s="1">
        <f t="shared" si="394"/>
        <v>-33743728</v>
      </c>
      <c r="Q1001" s="1">
        <f t="shared" si="395"/>
        <v>7072781.2274369895</v>
      </c>
      <c r="R1001" s="1">
        <f t="shared" si="396"/>
        <v>-47448928</v>
      </c>
      <c r="S1001" s="1">
        <f t="shared" si="397"/>
        <v>-29251089.173155487</v>
      </c>
      <c r="T1001" s="1">
        <f t="shared" si="398"/>
        <v>-29323817.354385763</v>
      </c>
      <c r="U1001" s="1">
        <f t="shared" si="399"/>
        <v>-31881165.280000001</v>
      </c>
      <c r="V1001" s="1">
        <f t="shared" si="400"/>
        <v>9343509.0397113562</v>
      </c>
      <c r="W1001" s="1">
        <f t="shared" si="401"/>
        <v>-45723417.280000001</v>
      </c>
      <c r="X1001" s="1">
        <f t="shared" si="402"/>
        <v>188860307.74935099</v>
      </c>
      <c r="Y1001" s="1">
        <f t="shared" si="403"/>
        <v>188788299.64912301</v>
      </c>
      <c r="Z1001" s="1">
        <f t="shared" si="404"/>
        <v>186256272</v>
      </c>
      <c r="AA1001" s="1">
        <f t="shared" si="405"/>
        <v>227072781.22743699</v>
      </c>
      <c r="AB1001" s="1">
        <f t="shared" si="406"/>
        <v>0</v>
      </c>
      <c r="AC1001" s="1">
        <f t="shared" si="407"/>
        <v>188860307.74935099</v>
      </c>
      <c r="AD1001" s="1">
        <f t="shared" si="408"/>
        <v>188788299.64912301</v>
      </c>
      <c r="AE1001" s="1">
        <f t="shared" si="409"/>
        <v>186256272</v>
      </c>
      <c r="AF1001" s="1">
        <f t="shared" si="410"/>
        <v>227072781.22743699</v>
      </c>
      <c r="AG1001" s="1">
        <f t="shared" si="411"/>
        <v>0</v>
      </c>
    </row>
    <row r="1002" spans="1:33" x14ac:dyDescent="0.25">
      <c r="A1002" t="s">
        <v>1985</v>
      </c>
      <c r="B1002" t="s">
        <v>1986</v>
      </c>
      <c r="C1002" s="1">
        <v>206000000</v>
      </c>
      <c r="D1002" s="1">
        <v>200000000</v>
      </c>
      <c r="E1002" s="1">
        <v>239809976.97111899</v>
      </c>
      <c r="F1002" s="1">
        <v>220053984</v>
      </c>
      <c r="G1002" s="1">
        <v>228798904.45934099</v>
      </c>
      <c r="H1002" s="1">
        <v>217399168</v>
      </c>
      <c r="I1002" s="1">
        <f t="shared" si="387"/>
        <v>202000000</v>
      </c>
      <c r="J1002" s="1">
        <f t="shared" si="388"/>
        <v>242208076.74083018</v>
      </c>
      <c r="K1002" s="1">
        <f t="shared" si="389"/>
        <v>222254523.84</v>
      </c>
      <c r="L1002" s="1">
        <f t="shared" si="390"/>
        <v>231086893.50393441</v>
      </c>
      <c r="M1002" s="1">
        <f t="shared" si="391"/>
        <v>219573159.68000001</v>
      </c>
      <c r="N1002" s="1">
        <f t="shared" si="392"/>
        <v>-6000000</v>
      </c>
      <c r="O1002" s="1">
        <f t="shared" si="393"/>
        <v>33809976.971118987</v>
      </c>
      <c r="P1002" s="1">
        <f t="shared" si="394"/>
        <v>14053984</v>
      </c>
      <c r="Q1002" s="1">
        <f t="shared" si="395"/>
        <v>22798904.45934099</v>
      </c>
      <c r="R1002" s="1">
        <f t="shared" si="396"/>
        <v>11399168</v>
      </c>
      <c r="S1002" s="1">
        <f t="shared" si="397"/>
        <v>-4000000</v>
      </c>
      <c r="T1002" s="1">
        <f t="shared" si="398"/>
        <v>36208076.740830183</v>
      </c>
      <c r="U1002" s="1">
        <f t="shared" si="399"/>
        <v>16254523.840000004</v>
      </c>
      <c r="V1002" s="1">
        <f t="shared" si="400"/>
        <v>25086893.503934413</v>
      </c>
      <c r="W1002" s="1">
        <f t="shared" si="401"/>
        <v>13573159.680000007</v>
      </c>
      <c r="X1002" s="1">
        <f t="shared" si="402"/>
        <v>200000000</v>
      </c>
      <c r="Y1002" s="1">
        <f t="shared" si="403"/>
        <v>239809976.97111899</v>
      </c>
      <c r="Z1002" s="1">
        <f t="shared" si="404"/>
        <v>220053984</v>
      </c>
      <c r="AA1002" s="1">
        <f t="shared" si="405"/>
        <v>228798904.45934099</v>
      </c>
      <c r="AB1002" s="1">
        <f t="shared" si="406"/>
        <v>217399168</v>
      </c>
      <c r="AC1002" s="1">
        <f t="shared" si="407"/>
        <v>200000000</v>
      </c>
      <c r="AD1002" s="1">
        <f t="shared" si="408"/>
        <v>239809976.97111899</v>
      </c>
      <c r="AE1002" s="1">
        <f t="shared" si="409"/>
        <v>220053984</v>
      </c>
      <c r="AF1002" s="1">
        <f t="shared" si="410"/>
        <v>228798904.45934099</v>
      </c>
      <c r="AG1002" s="1">
        <f t="shared" si="411"/>
        <v>217399168</v>
      </c>
    </row>
    <row r="1003" spans="1:33" x14ac:dyDescent="0.25">
      <c r="A1003" t="s">
        <v>1987</v>
      </c>
      <c r="B1003" t="s">
        <v>1988</v>
      </c>
      <c r="C1003" s="1">
        <v>233785000</v>
      </c>
      <c r="D1003" s="1">
        <v>133175675.675676</v>
      </c>
      <c r="E1003" s="1">
        <v>188788299.64912301</v>
      </c>
      <c r="F1003" s="1">
        <v>162574992</v>
      </c>
      <c r="G1003" s="1">
        <v>165477452.01465201</v>
      </c>
      <c r="H1003" s="1">
        <v>170401936</v>
      </c>
      <c r="I1003" s="1">
        <f t="shared" si="387"/>
        <v>134507432.43243277</v>
      </c>
      <c r="J1003" s="1">
        <f t="shared" si="388"/>
        <v>190676182.64561424</v>
      </c>
      <c r="K1003" s="1">
        <f t="shared" si="389"/>
        <v>164200741.91999999</v>
      </c>
      <c r="L1003" s="1">
        <f t="shared" si="390"/>
        <v>167132226.53479853</v>
      </c>
      <c r="M1003" s="1">
        <f t="shared" si="391"/>
        <v>172105955.36000001</v>
      </c>
      <c r="N1003" s="1">
        <f t="shared" si="392"/>
        <v>-100609324.324324</v>
      </c>
      <c r="O1003" s="1">
        <f t="shared" si="393"/>
        <v>-44996700.350876987</v>
      </c>
      <c r="P1003" s="1">
        <f t="shared" si="394"/>
        <v>-71210008</v>
      </c>
      <c r="Q1003" s="1">
        <f t="shared" si="395"/>
        <v>-68307547.985347986</v>
      </c>
      <c r="R1003" s="1">
        <f t="shared" si="396"/>
        <v>-63383064</v>
      </c>
      <c r="S1003" s="1">
        <f t="shared" si="397"/>
        <v>-99277567.567567229</v>
      </c>
      <c r="T1003" s="1">
        <f t="shared" si="398"/>
        <v>-43108817.354385763</v>
      </c>
      <c r="U1003" s="1">
        <f t="shared" si="399"/>
        <v>-69584258.080000013</v>
      </c>
      <c r="V1003" s="1">
        <f t="shared" si="400"/>
        <v>-66652773.465201467</v>
      </c>
      <c r="W1003" s="1">
        <f t="shared" si="401"/>
        <v>-61679044.639999986</v>
      </c>
      <c r="X1003" s="1">
        <f t="shared" si="402"/>
        <v>0</v>
      </c>
      <c r="Y1003" s="1">
        <f t="shared" si="403"/>
        <v>0</v>
      </c>
      <c r="Z1003" s="1">
        <f t="shared" si="404"/>
        <v>0</v>
      </c>
      <c r="AA1003" s="1">
        <f t="shared" si="405"/>
        <v>0</v>
      </c>
      <c r="AB1003" s="1">
        <f t="shared" si="406"/>
        <v>0</v>
      </c>
      <c r="AC1003" s="1">
        <f t="shared" si="407"/>
        <v>0</v>
      </c>
      <c r="AD1003" s="1">
        <f t="shared" si="408"/>
        <v>0</v>
      </c>
      <c r="AE1003" s="1">
        <f t="shared" si="409"/>
        <v>0</v>
      </c>
      <c r="AF1003" s="1">
        <f t="shared" si="410"/>
        <v>0</v>
      </c>
      <c r="AG1003" s="1">
        <f t="shared" si="411"/>
        <v>0</v>
      </c>
    </row>
    <row r="1004" spans="1:33" x14ac:dyDescent="0.25">
      <c r="A1004" t="s">
        <v>1989</v>
      </c>
      <c r="B1004" t="s">
        <v>1990</v>
      </c>
      <c r="C1004" s="1">
        <v>339000000</v>
      </c>
      <c r="D1004" s="1">
        <v>223977272.72727299</v>
      </c>
      <c r="E1004" s="1">
        <v>239809976.97111899</v>
      </c>
      <c r="F1004" s="1">
        <v>231506928</v>
      </c>
      <c r="G1004" s="1">
        <v>202759349.90059599</v>
      </c>
      <c r="H1004" s="1">
        <v>199653712</v>
      </c>
      <c r="I1004" s="1">
        <f t="shared" si="387"/>
        <v>226217045.45454571</v>
      </c>
      <c r="J1004" s="1">
        <f t="shared" si="388"/>
        <v>242208076.74083018</v>
      </c>
      <c r="K1004" s="1">
        <f t="shared" si="389"/>
        <v>233821997.28</v>
      </c>
      <c r="L1004" s="1">
        <f t="shared" si="390"/>
        <v>204786943.39960197</v>
      </c>
      <c r="M1004" s="1">
        <f t="shared" si="391"/>
        <v>201650249.12</v>
      </c>
      <c r="N1004" s="1">
        <f t="shared" si="392"/>
        <v>-115022727.27272701</v>
      </c>
      <c r="O1004" s="1">
        <f t="shared" si="393"/>
        <v>-99190023.028881013</v>
      </c>
      <c r="P1004" s="1">
        <f t="shared" si="394"/>
        <v>-107493072</v>
      </c>
      <c r="Q1004" s="1">
        <f t="shared" si="395"/>
        <v>-136240650.09940401</v>
      </c>
      <c r="R1004" s="1">
        <f t="shared" si="396"/>
        <v>-139346288</v>
      </c>
      <c r="S1004" s="1">
        <f t="shared" si="397"/>
        <v>-112782954.54545429</v>
      </c>
      <c r="T1004" s="1">
        <f t="shared" si="398"/>
        <v>-96791923.259169817</v>
      </c>
      <c r="U1004" s="1">
        <f t="shared" si="399"/>
        <v>-105178002.72</v>
      </c>
      <c r="V1004" s="1">
        <f t="shared" si="400"/>
        <v>-134213056.60039803</v>
      </c>
      <c r="W1004" s="1">
        <f t="shared" si="401"/>
        <v>-137349750.88</v>
      </c>
      <c r="X1004" s="1">
        <f t="shared" si="402"/>
        <v>0</v>
      </c>
      <c r="Y1004" s="1">
        <f t="shared" si="403"/>
        <v>0</v>
      </c>
      <c r="Z1004" s="1">
        <f t="shared" si="404"/>
        <v>0</v>
      </c>
      <c r="AA1004" s="1">
        <f t="shared" si="405"/>
        <v>0</v>
      </c>
      <c r="AB1004" s="1">
        <f t="shared" si="406"/>
        <v>0</v>
      </c>
      <c r="AC1004" s="1">
        <f t="shared" si="407"/>
        <v>0</v>
      </c>
      <c r="AD1004" s="1">
        <f t="shared" si="408"/>
        <v>0</v>
      </c>
      <c r="AE1004" s="1">
        <f t="shared" si="409"/>
        <v>0</v>
      </c>
      <c r="AF1004" s="1">
        <f t="shared" si="410"/>
        <v>0</v>
      </c>
      <c r="AG1004" s="1">
        <f t="shared" si="411"/>
        <v>0</v>
      </c>
    </row>
    <row r="1005" spans="1:33" x14ac:dyDescent="0.25">
      <c r="A1005" t="s">
        <v>1991</v>
      </c>
      <c r="B1005" t="s">
        <v>1992</v>
      </c>
      <c r="C1005" s="1">
        <v>185000000</v>
      </c>
      <c r="D1005" s="1">
        <v>170000000</v>
      </c>
      <c r="E1005" s="1">
        <v>217744998.15007401</v>
      </c>
      <c r="F1005" s="1">
        <v>241094320</v>
      </c>
      <c r="G1005" s="1">
        <v>236135676.92307699</v>
      </c>
      <c r="H1005" s="1">
        <v>257925936</v>
      </c>
      <c r="I1005" s="1">
        <f t="shared" si="387"/>
        <v>171700000</v>
      </c>
      <c r="J1005" s="1">
        <f t="shared" si="388"/>
        <v>219922448.13157475</v>
      </c>
      <c r="K1005" s="1">
        <f t="shared" si="389"/>
        <v>243505263.19999999</v>
      </c>
      <c r="L1005" s="1">
        <f t="shared" si="390"/>
        <v>238497033.69230777</v>
      </c>
      <c r="M1005" s="1">
        <f t="shared" si="391"/>
        <v>260505195.36000001</v>
      </c>
      <c r="N1005" s="1">
        <f t="shared" si="392"/>
        <v>-15000000</v>
      </c>
      <c r="O1005" s="1">
        <f t="shared" si="393"/>
        <v>32744998.150074005</v>
      </c>
      <c r="P1005" s="1">
        <f t="shared" si="394"/>
        <v>56094320</v>
      </c>
      <c r="Q1005" s="1">
        <f t="shared" si="395"/>
        <v>51135676.923076987</v>
      </c>
      <c r="R1005" s="1">
        <f t="shared" si="396"/>
        <v>72925936</v>
      </c>
      <c r="S1005" s="1">
        <f t="shared" si="397"/>
        <v>-13300000</v>
      </c>
      <c r="T1005" s="1">
        <f t="shared" si="398"/>
        <v>34922448.13157475</v>
      </c>
      <c r="U1005" s="1">
        <f t="shared" si="399"/>
        <v>58505263.199999988</v>
      </c>
      <c r="V1005" s="1">
        <f t="shared" si="400"/>
        <v>53497033.69230777</v>
      </c>
      <c r="W1005" s="1">
        <f t="shared" si="401"/>
        <v>75505195.360000014</v>
      </c>
      <c r="X1005" s="1">
        <f t="shared" si="402"/>
        <v>170000000</v>
      </c>
      <c r="Y1005" s="1">
        <f t="shared" si="403"/>
        <v>217744998.15007401</v>
      </c>
      <c r="Z1005" s="1">
        <f t="shared" si="404"/>
        <v>241094320</v>
      </c>
      <c r="AA1005" s="1">
        <f t="shared" si="405"/>
        <v>236135676.92307699</v>
      </c>
      <c r="AB1005" s="1">
        <f t="shared" si="406"/>
        <v>257925936</v>
      </c>
      <c r="AC1005" s="1">
        <f t="shared" si="407"/>
        <v>170000000</v>
      </c>
      <c r="AD1005" s="1">
        <f t="shared" si="408"/>
        <v>217744998.15007401</v>
      </c>
      <c r="AE1005" s="1">
        <f t="shared" si="409"/>
        <v>241094320</v>
      </c>
      <c r="AF1005" s="1">
        <f t="shared" si="410"/>
        <v>236135676.92307699</v>
      </c>
      <c r="AG1005" s="1">
        <f t="shared" si="411"/>
        <v>257925936</v>
      </c>
    </row>
    <row r="1006" spans="1:33" x14ac:dyDescent="0.25">
      <c r="A1006" t="s">
        <v>1993</v>
      </c>
      <c r="B1006" t="s">
        <v>1994</v>
      </c>
      <c r="C1006" s="1">
        <v>450000000</v>
      </c>
      <c r="D1006" s="1">
        <v>500000000</v>
      </c>
      <c r="E1006" s="1">
        <v>480607963.013699</v>
      </c>
      <c r="F1006" s="1">
        <v>505239392</v>
      </c>
      <c r="G1006" s="1">
        <v>514255435.18518502</v>
      </c>
      <c r="H1006" s="1">
        <v>507593184</v>
      </c>
      <c r="I1006" s="1">
        <f t="shared" si="387"/>
        <v>505000000</v>
      </c>
      <c r="J1006" s="1">
        <f t="shared" si="388"/>
        <v>485414042.64383596</v>
      </c>
      <c r="K1006" s="1">
        <f t="shared" si="389"/>
        <v>510291785.92000002</v>
      </c>
      <c r="L1006" s="1">
        <f t="shared" si="390"/>
        <v>519397989.5370369</v>
      </c>
      <c r="M1006" s="1">
        <f t="shared" si="391"/>
        <v>512669115.84000003</v>
      </c>
      <c r="N1006" s="1">
        <f t="shared" si="392"/>
        <v>50000000</v>
      </c>
      <c r="O1006" s="1">
        <f t="shared" si="393"/>
        <v>30607963.013698995</v>
      </c>
      <c r="P1006" s="1">
        <f t="shared" si="394"/>
        <v>55239392</v>
      </c>
      <c r="Q1006" s="1">
        <f t="shared" si="395"/>
        <v>64255435.185185015</v>
      </c>
      <c r="R1006" s="1">
        <f t="shared" si="396"/>
        <v>57593184</v>
      </c>
      <c r="S1006" s="1">
        <f t="shared" si="397"/>
        <v>55000000</v>
      </c>
      <c r="T1006" s="1">
        <f t="shared" si="398"/>
        <v>35414042.643835962</v>
      </c>
      <c r="U1006" s="1">
        <f t="shared" si="399"/>
        <v>60291785.920000017</v>
      </c>
      <c r="V1006" s="1">
        <f t="shared" si="400"/>
        <v>69397989.537036896</v>
      </c>
      <c r="W1006" s="1">
        <f t="shared" si="401"/>
        <v>62669115.840000033</v>
      </c>
      <c r="X1006" s="1">
        <f t="shared" si="402"/>
        <v>500000000</v>
      </c>
      <c r="Y1006" s="1">
        <f t="shared" si="403"/>
        <v>480607963.013699</v>
      </c>
      <c r="Z1006" s="1">
        <f t="shared" si="404"/>
        <v>505239392</v>
      </c>
      <c r="AA1006" s="1">
        <f t="shared" si="405"/>
        <v>514255435.18518502</v>
      </c>
      <c r="AB1006" s="1">
        <f t="shared" si="406"/>
        <v>507593184</v>
      </c>
      <c r="AC1006" s="1">
        <f t="shared" si="407"/>
        <v>500000000</v>
      </c>
      <c r="AD1006" s="1">
        <f t="shared" si="408"/>
        <v>480607963.013699</v>
      </c>
      <c r="AE1006" s="1">
        <f t="shared" si="409"/>
        <v>505239392</v>
      </c>
      <c r="AF1006" s="1">
        <f t="shared" si="410"/>
        <v>514255435.18518502</v>
      </c>
      <c r="AG1006" s="1">
        <f t="shared" si="411"/>
        <v>507593184</v>
      </c>
    </row>
    <row r="1007" spans="1:33" x14ac:dyDescent="0.25">
      <c r="A1007" t="s">
        <v>1995</v>
      </c>
      <c r="B1007" t="s">
        <v>1994</v>
      </c>
      <c r="C1007" s="1">
        <v>450000000</v>
      </c>
      <c r="D1007" s="1">
        <v>500000000</v>
      </c>
      <c r="E1007" s="1">
        <v>480607963.013699</v>
      </c>
      <c r="F1007" s="1">
        <v>505239392</v>
      </c>
      <c r="G1007" s="1">
        <v>514255435.18518502</v>
      </c>
      <c r="H1007" s="1">
        <v>507593184</v>
      </c>
      <c r="I1007" s="1">
        <f t="shared" si="387"/>
        <v>505000000</v>
      </c>
      <c r="J1007" s="1">
        <f t="shared" si="388"/>
        <v>485414042.64383596</v>
      </c>
      <c r="K1007" s="1">
        <f t="shared" si="389"/>
        <v>510291785.92000002</v>
      </c>
      <c r="L1007" s="1">
        <f t="shared" si="390"/>
        <v>519397989.5370369</v>
      </c>
      <c r="M1007" s="1">
        <f t="shared" si="391"/>
        <v>512669115.84000003</v>
      </c>
      <c r="N1007" s="1">
        <f t="shared" si="392"/>
        <v>50000000</v>
      </c>
      <c r="O1007" s="1">
        <f t="shared" si="393"/>
        <v>30607963.013698995</v>
      </c>
      <c r="P1007" s="1">
        <f t="shared" si="394"/>
        <v>55239392</v>
      </c>
      <c r="Q1007" s="1">
        <f t="shared" si="395"/>
        <v>64255435.185185015</v>
      </c>
      <c r="R1007" s="1">
        <f t="shared" si="396"/>
        <v>57593184</v>
      </c>
      <c r="S1007" s="1">
        <f t="shared" si="397"/>
        <v>55000000</v>
      </c>
      <c r="T1007" s="1">
        <f t="shared" si="398"/>
        <v>35414042.643835962</v>
      </c>
      <c r="U1007" s="1">
        <f t="shared" si="399"/>
        <v>60291785.920000017</v>
      </c>
      <c r="V1007" s="1">
        <f t="shared" si="400"/>
        <v>69397989.537036896</v>
      </c>
      <c r="W1007" s="1">
        <f t="shared" si="401"/>
        <v>62669115.840000033</v>
      </c>
      <c r="X1007" s="1">
        <f t="shared" si="402"/>
        <v>500000000</v>
      </c>
      <c r="Y1007" s="1">
        <f t="shared" si="403"/>
        <v>480607963.013699</v>
      </c>
      <c r="Z1007" s="1">
        <f t="shared" si="404"/>
        <v>505239392</v>
      </c>
      <c r="AA1007" s="1">
        <f t="shared" si="405"/>
        <v>514255435.18518502</v>
      </c>
      <c r="AB1007" s="1">
        <f t="shared" si="406"/>
        <v>507593184</v>
      </c>
      <c r="AC1007" s="1">
        <f t="shared" si="407"/>
        <v>500000000</v>
      </c>
      <c r="AD1007" s="1">
        <f t="shared" si="408"/>
        <v>480607963.013699</v>
      </c>
      <c r="AE1007" s="1">
        <f t="shared" si="409"/>
        <v>505239392</v>
      </c>
      <c r="AF1007" s="1">
        <f t="shared" si="410"/>
        <v>514255435.18518502</v>
      </c>
      <c r="AG1007" s="1">
        <f t="shared" si="411"/>
        <v>507593184</v>
      </c>
    </row>
    <row r="1008" spans="1:33" x14ac:dyDescent="0.25">
      <c r="A1008" t="s">
        <v>1996</v>
      </c>
      <c r="B1008" t="s">
        <v>1997</v>
      </c>
      <c r="C1008" s="1">
        <v>420000000</v>
      </c>
      <c r="D1008" s="1">
        <v>300000000</v>
      </c>
      <c r="E1008" s="1">
        <v>360202354.90009499</v>
      </c>
      <c r="F1008" s="1">
        <v>350518752</v>
      </c>
      <c r="G1008" s="1">
        <v>324512358.11794901</v>
      </c>
      <c r="H1008" s="1">
        <v>338501440</v>
      </c>
      <c r="I1008" s="1">
        <f t="shared" si="387"/>
        <v>303000000</v>
      </c>
      <c r="J1008" s="1">
        <f t="shared" si="388"/>
        <v>363804378.44909596</v>
      </c>
      <c r="K1008" s="1">
        <f t="shared" si="389"/>
        <v>354023939.51999998</v>
      </c>
      <c r="L1008" s="1">
        <f t="shared" si="390"/>
        <v>327757481.69912851</v>
      </c>
      <c r="M1008" s="1">
        <f t="shared" si="391"/>
        <v>341886454.39999998</v>
      </c>
      <c r="N1008" s="1">
        <f t="shared" si="392"/>
        <v>-120000000</v>
      </c>
      <c r="O1008" s="1">
        <f t="shared" si="393"/>
        <v>-59797645.099905014</v>
      </c>
      <c r="P1008" s="1">
        <f t="shared" si="394"/>
        <v>-69481248</v>
      </c>
      <c r="Q1008" s="1">
        <f t="shared" si="395"/>
        <v>-95487641.882050991</v>
      </c>
      <c r="R1008" s="1">
        <f t="shared" si="396"/>
        <v>-81498560</v>
      </c>
      <c r="S1008" s="1">
        <f t="shared" si="397"/>
        <v>-117000000</v>
      </c>
      <c r="T1008" s="1">
        <f t="shared" si="398"/>
        <v>-56195621.550904036</v>
      </c>
      <c r="U1008" s="1">
        <f t="shared" si="399"/>
        <v>-65976060.480000019</v>
      </c>
      <c r="V1008" s="1">
        <f t="shared" si="400"/>
        <v>-92242518.300871491</v>
      </c>
      <c r="W1008" s="1">
        <f t="shared" si="401"/>
        <v>-78113545.600000024</v>
      </c>
      <c r="X1008" s="1">
        <f t="shared" si="402"/>
        <v>0</v>
      </c>
      <c r="Y1008" s="1">
        <f t="shared" si="403"/>
        <v>0</v>
      </c>
      <c r="Z1008" s="1">
        <f t="shared" si="404"/>
        <v>0</v>
      </c>
      <c r="AA1008" s="1">
        <f t="shared" si="405"/>
        <v>0</v>
      </c>
      <c r="AB1008" s="1">
        <f t="shared" si="406"/>
        <v>0</v>
      </c>
      <c r="AC1008" s="1">
        <f t="shared" si="407"/>
        <v>0</v>
      </c>
      <c r="AD1008" s="1">
        <f t="shared" si="408"/>
        <v>0</v>
      </c>
      <c r="AE1008" s="1">
        <f t="shared" si="409"/>
        <v>0</v>
      </c>
      <c r="AF1008" s="1">
        <f t="shared" si="410"/>
        <v>0</v>
      </c>
      <c r="AG1008" s="1">
        <f t="shared" si="411"/>
        <v>0</v>
      </c>
    </row>
    <row r="1009" spans="1:33" x14ac:dyDescent="0.25">
      <c r="A1009" t="s">
        <v>1998</v>
      </c>
      <c r="B1009" t="s">
        <v>1999</v>
      </c>
      <c r="C1009" s="1">
        <v>279740400</v>
      </c>
      <c r="D1009" s="1">
        <v>120000000</v>
      </c>
      <c r="E1009" s="1">
        <v>217744998.15007401</v>
      </c>
      <c r="F1009" s="1">
        <v>183144048</v>
      </c>
      <c r="G1009" s="1">
        <v>165477452.01465201</v>
      </c>
      <c r="H1009" s="1">
        <v>197147696</v>
      </c>
      <c r="I1009" s="1">
        <f t="shared" si="387"/>
        <v>121200000</v>
      </c>
      <c r="J1009" s="1">
        <f t="shared" si="388"/>
        <v>219922448.13157475</v>
      </c>
      <c r="K1009" s="1">
        <f t="shared" si="389"/>
        <v>184975488.47999999</v>
      </c>
      <c r="L1009" s="1">
        <f t="shared" si="390"/>
        <v>167132226.53479853</v>
      </c>
      <c r="M1009" s="1">
        <f t="shared" si="391"/>
        <v>199119172.96000001</v>
      </c>
      <c r="N1009" s="1">
        <f t="shared" si="392"/>
        <v>-159740400</v>
      </c>
      <c r="O1009" s="1">
        <f t="shared" si="393"/>
        <v>-61995401.849925995</v>
      </c>
      <c r="P1009" s="1">
        <f t="shared" si="394"/>
        <v>-96596352</v>
      </c>
      <c r="Q1009" s="1">
        <f t="shared" si="395"/>
        <v>-114262947.98534799</v>
      </c>
      <c r="R1009" s="1">
        <f t="shared" si="396"/>
        <v>-82592704</v>
      </c>
      <c r="S1009" s="1">
        <f t="shared" si="397"/>
        <v>-158540400</v>
      </c>
      <c r="T1009" s="1">
        <f t="shared" si="398"/>
        <v>-59817951.86842525</v>
      </c>
      <c r="U1009" s="1">
        <f t="shared" si="399"/>
        <v>-94764911.520000011</v>
      </c>
      <c r="V1009" s="1">
        <f t="shared" si="400"/>
        <v>-112608173.46520147</v>
      </c>
      <c r="W1009" s="1">
        <f t="shared" si="401"/>
        <v>-80621227.039999992</v>
      </c>
      <c r="X1009" s="1">
        <f t="shared" si="402"/>
        <v>0</v>
      </c>
      <c r="Y1009" s="1">
        <f t="shared" si="403"/>
        <v>0</v>
      </c>
      <c r="Z1009" s="1">
        <f t="shared" si="404"/>
        <v>0</v>
      </c>
      <c r="AA1009" s="1">
        <f t="shared" si="405"/>
        <v>0</v>
      </c>
      <c r="AB1009" s="1">
        <f t="shared" si="406"/>
        <v>0</v>
      </c>
      <c r="AC1009" s="1">
        <f t="shared" si="407"/>
        <v>0</v>
      </c>
      <c r="AD1009" s="1">
        <f t="shared" si="408"/>
        <v>0</v>
      </c>
      <c r="AE1009" s="1">
        <f t="shared" si="409"/>
        <v>0</v>
      </c>
      <c r="AF1009" s="1">
        <f t="shared" si="410"/>
        <v>0</v>
      </c>
      <c r="AG1009" s="1">
        <f t="shared" si="411"/>
        <v>0</v>
      </c>
    </row>
    <row r="1010" spans="1:33" x14ac:dyDescent="0.25">
      <c r="A1010" t="s">
        <v>2000</v>
      </c>
      <c r="B1010" t="s">
        <v>2001</v>
      </c>
      <c r="C1010" s="1">
        <v>291517000</v>
      </c>
      <c r="D1010" s="1">
        <v>135835152.95454499</v>
      </c>
      <c r="E1010" s="1">
        <v>217744998.15007401</v>
      </c>
      <c r="F1010" s="1">
        <v>198348288</v>
      </c>
      <c r="G1010" s="1">
        <v>201799063.13475201</v>
      </c>
      <c r="H1010" s="1">
        <v>215306560</v>
      </c>
      <c r="I1010" s="1">
        <f t="shared" si="387"/>
        <v>137193504.48409045</v>
      </c>
      <c r="J1010" s="1">
        <f t="shared" si="388"/>
        <v>219922448.13157475</v>
      </c>
      <c r="K1010" s="1">
        <f t="shared" si="389"/>
        <v>200331770.88</v>
      </c>
      <c r="L1010" s="1">
        <f t="shared" si="390"/>
        <v>203817053.76609951</v>
      </c>
      <c r="M1010" s="1">
        <f t="shared" si="391"/>
        <v>217459625.59999999</v>
      </c>
      <c r="N1010" s="1">
        <f t="shared" si="392"/>
        <v>-155681847.04545501</v>
      </c>
      <c r="O1010" s="1">
        <f t="shared" si="393"/>
        <v>-73772001.849925995</v>
      </c>
      <c r="P1010" s="1">
        <f t="shared" si="394"/>
        <v>-93168712</v>
      </c>
      <c r="Q1010" s="1">
        <f t="shared" si="395"/>
        <v>-89717936.865247995</v>
      </c>
      <c r="R1010" s="1">
        <f t="shared" si="396"/>
        <v>-76210440</v>
      </c>
      <c r="S1010" s="1">
        <f t="shared" si="397"/>
        <v>-154323495.51590955</v>
      </c>
      <c r="T1010" s="1">
        <f t="shared" si="398"/>
        <v>-71594551.86842525</v>
      </c>
      <c r="U1010" s="1">
        <f t="shared" si="399"/>
        <v>-91185229.120000005</v>
      </c>
      <c r="V1010" s="1">
        <f t="shared" si="400"/>
        <v>-87699946.233900487</v>
      </c>
      <c r="W1010" s="1">
        <f t="shared" si="401"/>
        <v>-74057374.400000006</v>
      </c>
      <c r="X1010" s="1">
        <f t="shared" si="402"/>
        <v>0</v>
      </c>
      <c r="Y1010" s="1">
        <f t="shared" si="403"/>
        <v>0</v>
      </c>
      <c r="Z1010" s="1">
        <f t="shared" si="404"/>
        <v>0</v>
      </c>
      <c r="AA1010" s="1">
        <f t="shared" si="405"/>
        <v>0</v>
      </c>
      <c r="AB1010" s="1">
        <f t="shared" si="406"/>
        <v>0</v>
      </c>
      <c r="AC1010" s="1">
        <f t="shared" si="407"/>
        <v>0</v>
      </c>
      <c r="AD1010" s="1">
        <f t="shared" si="408"/>
        <v>0</v>
      </c>
      <c r="AE1010" s="1">
        <f t="shared" si="409"/>
        <v>0</v>
      </c>
      <c r="AF1010" s="1">
        <f t="shared" si="410"/>
        <v>0</v>
      </c>
      <c r="AG1010" s="1">
        <f t="shared" si="411"/>
        <v>0</v>
      </c>
    </row>
    <row r="1011" spans="1:33" x14ac:dyDescent="0.25">
      <c r="A1011" t="s">
        <v>2002</v>
      </c>
      <c r="B1011" t="s">
        <v>2003</v>
      </c>
      <c r="C1011" s="1">
        <v>390000000</v>
      </c>
      <c r="D1011" s="1">
        <v>305906593.40659302</v>
      </c>
      <c r="E1011" s="1">
        <v>366814141.414141</v>
      </c>
      <c r="F1011" s="1">
        <v>441557696</v>
      </c>
      <c r="G1011" s="1">
        <v>367105263.15789503</v>
      </c>
      <c r="H1011" s="1">
        <v>464752416</v>
      </c>
      <c r="I1011" s="1">
        <f t="shared" si="387"/>
        <v>308965659.34065896</v>
      </c>
      <c r="J1011" s="1">
        <f t="shared" si="388"/>
        <v>370482282.82828242</v>
      </c>
      <c r="K1011" s="1">
        <f t="shared" si="389"/>
        <v>445973272.95999998</v>
      </c>
      <c r="L1011" s="1">
        <f t="shared" si="390"/>
        <v>370776315.78947401</v>
      </c>
      <c r="M1011" s="1">
        <f t="shared" si="391"/>
        <v>469399940.16000003</v>
      </c>
      <c r="N1011" s="1">
        <f t="shared" si="392"/>
        <v>-84093406.593406975</v>
      </c>
      <c r="O1011" s="1">
        <f t="shared" si="393"/>
        <v>-23185858.585859001</v>
      </c>
      <c r="P1011" s="1">
        <f t="shared" si="394"/>
        <v>51557696</v>
      </c>
      <c r="Q1011" s="1">
        <f t="shared" si="395"/>
        <v>-22894736.842104971</v>
      </c>
      <c r="R1011" s="1">
        <f t="shared" si="396"/>
        <v>74752416</v>
      </c>
      <c r="S1011" s="1">
        <f t="shared" si="397"/>
        <v>-81034340.659341037</v>
      </c>
      <c r="T1011" s="1">
        <f t="shared" si="398"/>
        <v>-19517717.171717584</v>
      </c>
      <c r="U1011" s="1">
        <f t="shared" si="399"/>
        <v>55973272.959999979</v>
      </c>
      <c r="V1011" s="1">
        <f t="shared" si="400"/>
        <v>-19223684.21052599</v>
      </c>
      <c r="W1011" s="1">
        <f t="shared" si="401"/>
        <v>79399940.160000026</v>
      </c>
      <c r="X1011" s="1">
        <f t="shared" si="402"/>
        <v>0</v>
      </c>
      <c r="Y1011" s="1">
        <f t="shared" si="403"/>
        <v>366814141.414141</v>
      </c>
      <c r="Z1011" s="1">
        <f t="shared" si="404"/>
        <v>441557696</v>
      </c>
      <c r="AA1011" s="1">
        <f t="shared" si="405"/>
        <v>367105263.15789503</v>
      </c>
      <c r="AB1011" s="1">
        <f t="shared" si="406"/>
        <v>464752416</v>
      </c>
      <c r="AC1011" s="1">
        <f t="shared" si="407"/>
        <v>0</v>
      </c>
      <c r="AD1011" s="1">
        <f t="shared" si="408"/>
        <v>366814141.414141</v>
      </c>
      <c r="AE1011" s="1">
        <f t="shared" si="409"/>
        <v>441557696</v>
      </c>
      <c r="AF1011" s="1">
        <f t="shared" si="410"/>
        <v>367105263.15789503</v>
      </c>
      <c r="AG1011" s="1">
        <f t="shared" si="411"/>
        <v>464752416</v>
      </c>
    </row>
    <row r="1012" spans="1:33" x14ac:dyDescent="0.25">
      <c r="A1012" t="s">
        <v>2004</v>
      </c>
      <c r="B1012" t="s">
        <v>2005</v>
      </c>
      <c r="C1012" s="1">
        <v>500000000</v>
      </c>
      <c r="D1012" s="1">
        <v>233442000.35124701</v>
      </c>
      <c r="E1012" s="1">
        <v>413005838.32035899</v>
      </c>
      <c r="F1012" s="1">
        <v>445971936</v>
      </c>
      <c r="G1012" s="1">
        <v>473705555.555556</v>
      </c>
      <c r="H1012" s="1">
        <v>417019232</v>
      </c>
      <c r="I1012" s="1">
        <f t="shared" si="387"/>
        <v>235776420.35475948</v>
      </c>
      <c r="J1012" s="1">
        <f t="shared" si="388"/>
        <v>417135896.70356256</v>
      </c>
      <c r="K1012" s="1">
        <f t="shared" si="389"/>
        <v>450431655.36000001</v>
      </c>
      <c r="L1012" s="1">
        <f t="shared" si="390"/>
        <v>478442611.11111158</v>
      </c>
      <c r="M1012" s="1">
        <f t="shared" si="391"/>
        <v>421189424.31999999</v>
      </c>
      <c r="N1012" s="1">
        <f t="shared" si="392"/>
        <v>-266557999.64875299</v>
      </c>
      <c r="O1012" s="1">
        <f t="shared" si="393"/>
        <v>-86994161.679641008</v>
      </c>
      <c r="P1012" s="1">
        <f t="shared" si="394"/>
        <v>-54028064</v>
      </c>
      <c r="Q1012" s="1">
        <f t="shared" si="395"/>
        <v>-26294444.444444001</v>
      </c>
      <c r="R1012" s="1">
        <f t="shared" si="396"/>
        <v>-82980768</v>
      </c>
      <c r="S1012" s="1">
        <f t="shared" si="397"/>
        <v>-264223579.64524052</v>
      </c>
      <c r="T1012" s="1">
        <f t="shared" si="398"/>
        <v>-82864103.296437442</v>
      </c>
      <c r="U1012" s="1">
        <f t="shared" si="399"/>
        <v>-49568344.639999986</v>
      </c>
      <c r="V1012" s="1">
        <f t="shared" si="400"/>
        <v>-21557388.888888419</v>
      </c>
      <c r="W1012" s="1">
        <f t="shared" si="401"/>
        <v>-78810575.680000007</v>
      </c>
      <c r="X1012" s="1">
        <f t="shared" si="402"/>
        <v>0</v>
      </c>
      <c r="Y1012" s="1">
        <f t="shared" si="403"/>
        <v>0</v>
      </c>
      <c r="Z1012" s="1">
        <f t="shared" si="404"/>
        <v>0</v>
      </c>
      <c r="AA1012" s="1">
        <f t="shared" si="405"/>
        <v>473705555.555556</v>
      </c>
      <c r="AB1012" s="1">
        <f t="shared" si="406"/>
        <v>0</v>
      </c>
      <c r="AC1012" s="1">
        <f t="shared" si="407"/>
        <v>0</v>
      </c>
      <c r="AD1012" s="1">
        <f t="shared" si="408"/>
        <v>0</v>
      </c>
      <c r="AE1012" s="1">
        <f t="shared" si="409"/>
        <v>0</v>
      </c>
      <c r="AF1012" s="1">
        <f t="shared" si="410"/>
        <v>473705555.555556</v>
      </c>
      <c r="AG1012" s="1">
        <f t="shared" si="411"/>
        <v>0</v>
      </c>
    </row>
    <row r="1013" spans="1:33" x14ac:dyDescent="0.25">
      <c r="A1013" t="s">
        <v>2006</v>
      </c>
      <c r="B1013" t="s">
        <v>2007</v>
      </c>
      <c r="C1013" s="1">
        <v>120000000</v>
      </c>
      <c r="D1013" s="1">
        <v>70906862.745097995</v>
      </c>
      <c r="E1013" s="1">
        <v>188788299.64912301</v>
      </c>
      <c r="F1013" s="1">
        <v>287950880</v>
      </c>
      <c r="G1013" s="1">
        <v>236135676.92307699</v>
      </c>
      <c r="H1013" s="1">
        <v>230666448</v>
      </c>
      <c r="I1013" s="1">
        <f t="shared" si="387"/>
        <v>71615931.372548983</v>
      </c>
      <c r="J1013" s="1">
        <f t="shared" si="388"/>
        <v>190676182.64561424</v>
      </c>
      <c r="K1013" s="1">
        <f t="shared" si="389"/>
        <v>290830388.80000001</v>
      </c>
      <c r="L1013" s="1">
        <f t="shared" si="390"/>
        <v>238497033.69230777</v>
      </c>
      <c r="M1013" s="1">
        <f t="shared" si="391"/>
        <v>232973112.47999999</v>
      </c>
      <c r="N1013" s="1">
        <f t="shared" si="392"/>
        <v>-49093137.254902005</v>
      </c>
      <c r="O1013" s="1">
        <f t="shared" si="393"/>
        <v>68788299.649123013</v>
      </c>
      <c r="P1013" s="1">
        <f t="shared" si="394"/>
        <v>167950880</v>
      </c>
      <c r="Q1013" s="1">
        <f t="shared" si="395"/>
        <v>116135676.92307699</v>
      </c>
      <c r="R1013" s="1">
        <f t="shared" si="396"/>
        <v>110666448</v>
      </c>
      <c r="S1013" s="1">
        <f t="shared" si="397"/>
        <v>-48384068.627451017</v>
      </c>
      <c r="T1013" s="1">
        <f t="shared" si="398"/>
        <v>70676182.645614237</v>
      </c>
      <c r="U1013" s="1">
        <f t="shared" si="399"/>
        <v>170830388.80000001</v>
      </c>
      <c r="V1013" s="1">
        <f t="shared" si="400"/>
        <v>118497033.69230777</v>
      </c>
      <c r="W1013" s="1">
        <f t="shared" si="401"/>
        <v>112973112.47999999</v>
      </c>
      <c r="X1013" s="1">
        <f t="shared" si="402"/>
        <v>0</v>
      </c>
      <c r="Y1013" s="1">
        <f t="shared" si="403"/>
        <v>188788299.64912301</v>
      </c>
      <c r="Z1013" s="1">
        <f t="shared" si="404"/>
        <v>287950880</v>
      </c>
      <c r="AA1013" s="1">
        <f t="shared" si="405"/>
        <v>236135676.92307699</v>
      </c>
      <c r="AB1013" s="1">
        <f t="shared" si="406"/>
        <v>230666448</v>
      </c>
      <c r="AC1013" s="1">
        <f t="shared" si="407"/>
        <v>0</v>
      </c>
      <c r="AD1013" s="1">
        <f t="shared" si="408"/>
        <v>188788299.64912301</v>
      </c>
      <c r="AE1013" s="1">
        <f t="shared" si="409"/>
        <v>287950880</v>
      </c>
      <c r="AF1013" s="1">
        <f t="shared" si="410"/>
        <v>236135676.92307699</v>
      </c>
      <c r="AG1013" s="1">
        <f t="shared" si="411"/>
        <v>230666448</v>
      </c>
    </row>
    <row r="1014" spans="1:33" x14ac:dyDescent="0.25">
      <c r="A1014" t="s">
        <v>2008</v>
      </c>
      <c r="B1014" t="s">
        <v>2009</v>
      </c>
      <c r="C1014" s="1">
        <v>450000000</v>
      </c>
      <c r="D1014" s="1">
        <v>440000000</v>
      </c>
      <c r="E1014" s="1">
        <v>484380066.78678697</v>
      </c>
      <c r="F1014" s="1">
        <v>459054816</v>
      </c>
      <c r="G1014" s="1">
        <v>507091607.83377999</v>
      </c>
      <c r="H1014" s="1">
        <v>439220224</v>
      </c>
      <c r="I1014" s="1">
        <f t="shared" si="387"/>
        <v>444400000</v>
      </c>
      <c r="J1014" s="1">
        <f t="shared" si="388"/>
        <v>489223867.45465487</v>
      </c>
      <c r="K1014" s="1">
        <f t="shared" si="389"/>
        <v>463645364.16000003</v>
      </c>
      <c r="L1014" s="1">
        <f t="shared" si="390"/>
        <v>512162523.91211778</v>
      </c>
      <c r="M1014" s="1">
        <f t="shared" si="391"/>
        <v>443612426.24000001</v>
      </c>
      <c r="N1014" s="1">
        <f t="shared" si="392"/>
        <v>-10000000</v>
      </c>
      <c r="O1014" s="1">
        <f t="shared" si="393"/>
        <v>34380066.786786973</v>
      </c>
      <c r="P1014" s="1">
        <f t="shared" si="394"/>
        <v>9054816</v>
      </c>
      <c r="Q1014" s="1">
        <f t="shared" si="395"/>
        <v>57091607.833779991</v>
      </c>
      <c r="R1014" s="1">
        <f t="shared" si="396"/>
        <v>-10779776</v>
      </c>
      <c r="S1014" s="1">
        <f t="shared" si="397"/>
        <v>-5600000</v>
      </c>
      <c r="T1014" s="1">
        <f t="shared" si="398"/>
        <v>39223867.454654872</v>
      </c>
      <c r="U1014" s="1">
        <f t="shared" si="399"/>
        <v>13645364.160000026</v>
      </c>
      <c r="V1014" s="1">
        <f t="shared" si="400"/>
        <v>62162523.912117779</v>
      </c>
      <c r="W1014" s="1">
        <f t="shared" si="401"/>
        <v>-6387573.7599999905</v>
      </c>
      <c r="X1014" s="1">
        <f t="shared" si="402"/>
        <v>440000000</v>
      </c>
      <c r="Y1014" s="1">
        <f t="shared" si="403"/>
        <v>484380066.78678697</v>
      </c>
      <c r="Z1014" s="1">
        <f t="shared" si="404"/>
        <v>459054816</v>
      </c>
      <c r="AA1014" s="1">
        <f t="shared" si="405"/>
        <v>507091607.83377999</v>
      </c>
      <c r="AB1014" s="1">
        <f t="shared" si="406"/>
        <v>439220224</v>
      </c>
      <c r="AC1014" s="1">
        <f t="shared" si="407"/>
        <v>440000000</v>
      </c>
      <c r="AD1014" s="1">
        <f t="shared" si="408"/>
        <v>484380066.78678697</v>
      </c>
      <c r="AE1014" s="1">
        <f t="shared" si="409"/>
        <v>459054816</v>
      </c>
      <c r="AF1014" s="1">
        <f t="shared" si="410"/>
        <v>507091607.83377999</v>
      </c>
      <c r="AG1014" s="1">
        <f t="shared" si="411"/>
        <v>439220224</v>
      </c>
    </row>
    <row r="1015" spans="1:33" x14ac:dyDescent="0.25">
      <c r="A1015" t="s">
        <v>2010</v>
      </c>
      <c r="B1015" t="s">
        <v>2011</v>
      </c>
      <c r="C1015" s="1">
        <v>147000000</v>
      </c>
      <c r="D1015" s="1">
        <v>140000000</v>
      </c>
      <c r="E1015" s="1">
        <v>216329436.842105</v>
      </c>
      <c r="F1015" s="1">
        <v>205878320</v>
      </c>
      <c r="G1015" s="1">
        <v>222585567.01030901</v>
      </c>
      <c r="H1015" s="1">
        <v>211379392</v>
      </c>
      <c r="I1015" s="1">
        <f t="shared" si="387"/>
        <v>141400000</v>
      </c>
      <c r="J1015" s="1">
        <f t="shared" si="388"/>
        <v>218492731.21052605</v>
      </c>
      <c r="K1015" s="1">
        <f t="shared" si="389"/>
        <v>207937103.19999999</v>
      </c>
      <c r="L1015" s="1">
        <f t="shared" si="390"/>
        <v>224811422.68041211</v>
      </c>
      <c r="M1015" s="1">
        <f t="shared" si="391"/>
        <v>213493185.92000002</v>
      </c>
      <c r="N1015" s="1">
        <f t="shared" si="392"/>
        <v>-7000000</v>
      </c>
      <c r="O1015" s="1">
        <f t="shared" si="393"/>
        <v>69329436.842105001</v>
      </c>
      <c r="P1015" s="1">
        <f t="shared" si="394"/>
        <v>58878320</v>
      </c>
      <c r="Q1015" s="1">
        <f t="shared" si="395"/>
        <v>75585567.010309011</v>
      </c>
      <c r="R1015" s="1">
        <f t="shared" si="396"/>
        <v>64379392</v>
      </c>
      <c r="S1015" s="1">
        <f t="shared" si="397"/>
        <v>-5600000</v>
      </c>
      <c r="T1015" s="1">
        <f t="shared" si="398"/>
        <v>71492731.210526049</v>
      </c>
      <c r="U1015" s="1">
        <f t="shared" si="399"/>
        <v>60937103.199999988</v>
      </c>
      <c r="V1015" s="1">
        <f t="shared" si="400"/>
        <v>77811422.680412114</v>
      </c>
      <c r="W1015" s="1">
        <f t="shared" si="401"/>
        <v>66493185.920000017</v>
      </c>
      <c r="X1015" s="1">
        <f t="shared" si="402"/>
        <v>140000000</v>
      </c>
      <c r="Y1015" s="1">
        <f t="shared" si="403"/>
        <v>216329436.842105</v>
      </c>
      <c r="Z1015" s="1">
        <f t="shared" si="404"/>
        <v>205878320</v>
      </c>
      <c r="AA1015" s="1">
        <f t="shared" si="405"/>
        <v>222585567.01030901</v>
      </c>
      <c r="AB1015" s="1">
        <f t="shared" si="406"/>
        <v>211379392</v>
      </c>
      <c r="AC1015" s="1">
        <f t="shared" si="407"/>
        <v>140000000</v>
      </c>
      <c r="AD1015" s="1">
        <f t="shared" si="408"/>
        <v>216329436.842105</v>
      </c>
      <c r="AE1015" s="1">
        <f t="shared" si="409"/>
        <v>205878320</v>
      </c>
      <c r="AF1015" s="1">
        <f t="shared" si="410"/>
        <v>222585567.01030901</v>
      </c>
      <c r="AG1015" s="1">
        <f t="shared" si="411"/>
        <v>211379392</v>
      </c>
    </row>
    <row r="1016" spans="1:33" x14ac:dyDescent="0.25">
      <c r="A1016" t="s">
        <v>2012</v>
      </c>
      <c r="B1016" t="s">
        <v>2013</v>
      </c>
      <c r="C1016" s="1">
        <v>470000000</v>
      </c>
      <c r="D1016" s="1">
        <v>290000000</v>
      </c>
      <c r="E1016" s="1">
        <v>360202354.90009499</v>
      </c>
      <c r="F1016" s="1">
        <v>384231840</v>
      </c>
      <c r="G1016" s="1">
        <v>552375000</v>
      </c>
      <c r="H1016" s="1">
        <v>382552288</v>
      </c>
      <c r="I1016" s="1">
        <f t="shared" si="387"/>
        <v>292900000</v>
      </c>
      <c r="J1016" s="1">
        <f t="shared" si="388"/>
        <v>363804378.44909596</v>
      </c>
      <c r="K1016" s="1">
        <f t="shared" si="389"/>
        <v>388074158.39999998</v>
      </c>
      <c r="L1016" s="1">
        <f t="shared" si="390"/>
        <v>557898750</v>
      </c>
      <c r="M1016" s="1">
        <f t="shared" si="391"/>
        <v>386377810.88</v>
      </c>
      <c r="N1016" s="1">
        <f t="shared" si="392"/>
        <v>-180000000</v>
      </c>
      <c r="O1016" s="1">
        <f t="shared" si="393"/>
        <v>-109797645.09990501</v>
      </c>
      <c r="P1016" s="1">
        <f t="shared" si="394"/>
        <v>-85768160</v>
      </c>
      <c r="Q1016" s="1">
        <f t="shared" si="395"/>
        <v>82375000</v>
      </c>
      <c r="R1016" s="1">
        <f t="shared" si="396"/>
        <v>-87447712</v>
      </c>
      <c r="S1016" s="1">
        <f t="shared" si="397"/>
        <v>-177100000</v>
      </c>
      <c r="T1016" s="1">
        <f t="shared" si="398"/>
        <v>-106195621.55090404</v>
      </c>
      <c r="U1016" s="1">
        <f t="shared" si="399"/>
        <v>-81925841.600000024</v>
      </c>
      <c r="V1016" s="1">
        <f t="shared" si="400"/>
        <v>87898750</v>
      </c>
      <c r="W1016" s="1">
        <f t="shared" si="401"/>
        <v>-83622189.120000005</v>
      </c>
      <c r="X1016" s="1">
        <f t="shared" si="402"/>
        <v>0</v>
      </c>
      <c r="Y1016" s="1">
        <f t="shared" si="403"/>
        <v>0</v>
      </c>
      <c r="Z1016" s="1">
        <f t="shared" si="404"/>
        <v>0</v>
      </c>
      <c r="AA1016" s="1">
        <f t="shared" si="405"/>
        <v>552375000</v>
      </c>
      <c r="AB1016" s="1">
        <f t="shared" si="406"/>
        <v>0</v>
      </c>
      <c r="AC1016" s="1">
        <f t="shared" si="407"/>
        <v>0</v>
      </c>
      <c r="AD1016" s="1">
        <f t="shared" si="408"/>
        <v>0</v>
      </c>
      <c r="AE1016" s="1">
        <f t="shared" si="409"/>
        <v>0</v>
      </c>
      <c r="AF1016" s="1">
        <f t="shared" si="410"/>
        <v>552375000</v>
      </c>
      <c r="AG1016" s="1">
        <f t="shared" si="411"/>
        <v>0</v>
      </c>
    </row>
    <row r="1017" spans="1:33" x14ac:dyDescent="0.25">
      <c r="A1017" t="s">
        <v>2014</v>
      </c>
      <c r="B1017" t="s">
        <v>2015</v>
      </c>
      <c r="C1017" s="1">
        <v>802000000</v>
      </c>
      <c r="D1017" s="1">
        <v>704000000</v>
      </c>
      <c r="E1017" s="1">
        <v>480607963.013699</v>
      </c>
      <c r="F1017" s="1">
        <v>448297568</v>
      </c>
      <c r="G1017" s="1">
        <v>434750127.13953501</v>
      </c>
      <c r="H1017" s="1">
        <v>428316352</v>
      </c>
      <c r="I1017" s="1">
        <f t="shared" si="387"/>
        <v>711040000</v>
      </c>
      <c r="J1017" s="1">
        <f t="shared" si="388"/>
        <v>485414042.64383596</v>
      </c>
      <c r="K1017" s="1">
        <f t="shared" si="389"/>
        <v>452780543.68000001</v>
      </c>
      <c r="L1017" s="1">
        <f t="shared" si="390"/>
        <v>439097628.41093034</v>
      </c>
      <c r="M1017" s="1">
        <f t="shared" si="391"/>
        <v>432599515.51999998</v>
      </c>
      <c r="N1017" s="1">
        <f t="shared" si="392"/>
        <v>-98000000</v>
      </c>
      <c r="O1017" s="1">
        <f t="shared" si="393"/>
        <v>-321392036.986301</v>
      </c>
      <c r="P1017" s="1">
        <f t="shared" si="394"/>
        <v>-353702432</v>
      </c>
      <c r="Q1017" s="1">
        <f t="shared" si="395"/>
        <v>-367249872.86046499</v>
      </c>
      <c r="R1017" s="1">
        <f t="shared" si="396"/>
        <v>-373683648</v>
      </c>
      <c r="S1017" s="1">
        <f t="shared" si="397"/>
        <v>-90960000</v>
      </c>
      <c r="T1017" s="1">
        <f t="shared" si="398"/>
        <v>-316585957.35616404</v>
      </c>
      <c r="U1017" s="1">
        <f t="shared" si="399"/>
        <v>-349219456.31999999</v>
      </c>
      <c r="V1017" s="1">
        <f t="shared" si="400"/>
        <v>-362902371.58906966</v>
      </c>
      <c r="W1017" s="1">
        <f t="shared" si="401"/>
        <v>-369400484.48000002</v>
      </c>
      <c r="X1017" s="1">
        <f t="shared" si="402"/>
        <v>0</v>
      </c>
      <c r="Y1017" s="1">
        <f t="shared" si="403"/>
        <v>0</v>
      </c>
      <c r="Z1017" s="1">
        <f t="shared" si="404"/>
        <v>0</v>
      </c>
      <c r="AA1017" s="1">
        <f t="shared" si="405"/>
        <v>0</v>
      </c>
      <c r="AB1017" s="1">
        <f t="shared" si="406"/>
        <v>0</v>
      </c>
      <c r="AC1017" s="1">
        <f t="shared" si="407"/>
        <v>0</v>
      </c>
      <c r="AD1017" s="1">
        <f t="shared" si="408"/>
        <v>0</v>
      </c>
      <c r="AE1017" s="1">
        <f t="shared" si="409"/>
        <v>0</v>
      </c>
      <c r="AF1017" s="1">
        <f t="shared" si="410"/>
        <v>0</v>
      </c>
      <c r="AG1017" s="1">
        <f t="shared" si="411"/>
        <v>0</v>
      </c>
    </row>
    <row r="1018" spans="1:33" x14ac:dyDescent="0.25">
      <c r="A1018" t="s">
        <v>2016</v>
      </c>
      <c r="B1018" t="s">
        <v>2017</v>
      </c>
      <c r="C1018" s="1">
        <v>215000000</v>
      </c>
      <c r="D1018" s="1">
        <v>161081081.081081</v>
      </c>
      <c r="E1018" s="1">
        <v>302437050.359712</v>
      </c>
      <c r="F1018" s="1">
        <v>407800864</v>
      </c>
      <c r="G1018" s="1">
        <v>293908362.73529398</v>
      </c>
      <c r="H1018" s="1">
        <v>392206080</v>
      </c>
      <c r="I1018" s="1">
        <f t="shared" si="387"/>
        <v>162691891.89189181</v>
      </c>
      <c r="J1018" s="1">
        <f t="shared" si="388"/>
        <v>305461420.86330914</v>
      </c>
      <c r="K1018" s="1">
        <f t="shared" si="389"/>
        <v>411878872.63999999</v>
      </c>
      <c r="L1018" s="1">
        <f t="shared" si="390"/>
        <v>296847446.36264694</v>
      </c>
      <c r="M1018" s="1">
        <f t="shared" si="391"/>
        <v>396128140.80000001</v>
      </c>
      <c r="N1018" s="1">
        <f t="shared" si="392"/>
        <v>-53918918.918918997</v>
      </c>
      <c r="O1018" s="1">
        <f t="shared" si="393"/>
        <v>87437050.359712005</v>
      </c>
      <c r="P1018" s="1">
        <f t="shared" si="394"/>
        <v>192800864</v>
      </c>
      <c r="Q1018" s="1">
        <f t="shared" si="395"/>
        <v>78908362.735293984</v>
      </c>
      <c r="R1018" s="1">
        <f t="shared" si="396"/>
        <v>177206080</v>
      </c>
      <c r="S1018" s="1">
        <f t="shared" si="397"/>
        <v>-52308108.108108193</v>
      </c>
      <c r="T1018" s="1">
        <f t="shared" si="398"/>
        <v>90461420.863309145</v>
      </c>
      <c r="U1018" s="1">
        <f t="shared" si="399"/>
        <v>196878872.63999999</v>
      </c>
      <c r="V1018" s="1">
        <f t="shared" si="400"/>
        <v>81847446.362646937</v>
      </c>
      <c r="W1018" s="1">
        <f t="shared" si="401"/>
        <v>181128140.80000001</v>
      </c>
      <c r="X1018" s="1">
        <f t="shared" si="402"/>
        <v>0</v>
      </c>
      <c r="Y1018" s="1">
        <f t="shared" si="403"/>
        <v>302437050.359712</v>
      </c>
      <c r="Z1018" s="1">
        <f t="shared" si="404"/>
        <v>407800864</v>
      </c>
      <c r="AA1018" s="1">
        <f t="shared" si="405"/>
        <v>293908362.73529398</v>
      </c>
      <c r="AB1018" s="1">
        <f t="shared" si="406"/>
        <v>392206080</v>
      </c>
      <c r="AC1018" s="1">
        <f t="shared" si="407"/>
        <v>0</v>
      </c>
      <c r="AD1018" s="1">
        <f t="shared" si="408"/>
        <v>302437050.359712</v>
      </c>
      <c r="AE1018" s="1">
        <f t="shared" si="409"/>
        <v>407800864</v>
      </c>
      <c r="AF1018" s="1">
        <f t="shared" si="410"/>
        <v>293908362.73529398</v>
      </c>
      <c r="AG1018" s="1">
        <f t="shared" si="411"/>
        <v>392206080</v>
      </c>
    </row>
    <row r="1019" spans="1:33" x14ac:dyDescent="0.25">
      <c r="A1019" t="s">
        <v>2018</v>
      </c>
      <c r="B1019" t="s">
        <v>2019</v>
      </c>
      <c r="C1019" s="1">
        <v>550000000</v>
      </c>
      <c r="D1019" s="1">
        <v>320000000</v>
      </c>
      <c r="E1019" s="1">
        <v>449066746.63090903</v>
      </c>
      <c r="F1019" s="1">
        <v>497408000</v>
      </c>
      <c r="G1019" s="1">
        <v>448082246.37681198</v>
      </c>
      <c r="H1019" s="1">
        <v>494248192</v>
      </c>
      <c r="I1019" s="1">
        <f t="shared" si="387"/>
        <v>323200000</v>
      </c>
      <c r="J1019" s="1">
        <f t="shared" si="388"/>
        <v>453557414.0972181</v>
      </c>
      <c r="K1019" s="1">
        <f t="shared" si="389"/>
        <v>502382080</v>
      </c>
      <c r="L1019" s="1">
        <f t="shared" si="390"/>
        <v>452563068.84058011</v>
      </c>
      <c r="M1019" s="1">
        <f t="shared" si="391"/>
        <v>499190673.92000002</v>
      </c>
      <c r="N1019" s="1">
        <f t="shared" si="392"/>
        <v>-230000000</v>
      </c>
      <c r="O1019" s="1">
        <f t="shared" si="393"/>
        <v>-100933253.36909097</v>
      </c>
      <c r="P1019" s="1">
        <f t="shared" si="394"/>
        <v>-52592000</v>
      </c>
      <c r="Q1019" s="1">
        <f t="shared" si="395"/>
        <v>-101917753.62318802</v>
      </c>
      <c r="R1019" s="1">
        <f t="shared" si="396"/>
        <v>-55751808</v>
      </c>
      <c r="S1019" s="1">
        <f t="shared" si="397"/>
        <v>-226800000</v>
      </c>
      <c r="T1019" s="1">
        <f t="shared" si="398"/>
        <v>-96442585.902781904</v>
      </c>
      <c r="U1019" s="1">
        <f t="shared" si="399"/>
        <v>-47617920</v>
      </c>
      <c r="V1019" s="1">
        <f t="shared" si="400"/>
        <v>-97436931.159419894</v>
      </c>
      <c r="W1019" s="1">
        <f t="shared" si="401"/>
        <v>-50809326.079999983</v>
      </c>
      <c r="X1019" s="1">
        <f t="shared" si="402"/>
        <v>0</v>
      </c>
      <c r="Y1019" s="1">
        <f t="shared" si="403"/>
        <v>0</v>
      </c>
      <c r="Z1019" s="1">
        <f t="shared" si="404"/>
        <v>0</v>
      </c>
      <c r="AA1019" s="1">
        <f t="shared" si="405"/>
        <v>0</v>
      </c>
      <c r="AB1019" s="1">
        <f t="shared" si="406"/>
        <v>0</v>
      </c>
      <c r="AC1019" s="1">
        <f t="shared" si="407"/>
        <v>0</v>
      </c>
      <c r="AD1019" s="1">
        <f t="shared" si="408"/>
        <v>0</v>
      </c>
      <c r="AE1019" s="1">
        <f t="shared" si="409"/>
        <v>0</v>
      </c>
      <c r="AF1019" s="1">
        <f t="shared" si="410"/>
        <v>0</v>
      </c>
      <c r="AG1019" s="1">
        <f t="shared" si="411"/>
        <v>0</v>
      </c>
    </row>
    <row r="1020" spans="1:33" x14ac:dyDescent="0.25">
      <c r="A1020" t="s">
        <v>2020</v>
      </c>
      <c r="B1020" t="s">
        <v>2021</v>
      </c>
      <c r="C1020" s="1">
        <v>248000000</v>
      </c>
      <c r="D1020" s="1">
        <v>265166666.66666701</v>
      </c>
      <c r="E1020" s="1">
        <v>228832942.33333299</v>
      </c>
      <c r="F1020" s="1">
        <v>281407360</v>
      </c>
      <c r="G1020" s="1">
        <v>324512358.11794901</v>
      </c>
      <c r="H1020" s="1">
        <v>262601824</v>
      </c>
      <c r="I1020" s="1">
        <f t="shared" si="387"/>
        <v>267818333.3333337</v>
      </c>
      <c r="J1020" s="1">
        <f t="shared" si="388"/>
        <v>231121271.7566663</v>
      </c>
      <c r="K1020" s="1">
        <f t="shared" si="389"/>
        <v>284221433.60000002</v>
      </c>
      <c r="L1020" s="1">
        <f t="shared" si="390"/>
        <v>327757481.69912851</v>
      </c>
      <c r="M1020" s="1">
        <f t="shared" si="391"/>
        <v>265227842.24000001</v>
      </c>
      <c r="N1020" s="1">
        <f t="shared" si="392"/>
        <v>17166666.666667014</v>
      </c>
      <c r="O1020" s="1">
        <f t="shared" si="393"/>
        <v>-19167057.666667014</v>
      </c>
      <c r="P1020" s="1">
        <f t="shared" si="394"/>
        <v>33407360</v>
      </c>
      <c r="Q1020" s="1">
        <f t="shared" si="395"/>
        <v>76512358.117949009</v>
      </c>
      <c r="R1020" s="1">
        <f t="shared" si="396"/>
        <v>14601824</v>
      </c>
      <c r="S1020" s="1">
        <f t="shared" si="397"/>
        <v>19818333.333333701</v>
      </c>
      <c r="T1020" s="1">
        <f t="shared" si="398"/>
        <v>-16878728.243333697</v>
      </c>
      <c r="U1020" s="1">
        <f t="shared" si="399"/>
        <v>36221433.600000024</v>
      </c>
      <c r="V1020" s="1">
        <f t="shared" si="400"/>
        <v>79757481.699128509</v>
      </c>
      <c r="W1020" s="1">
        <f t="shared" si="401"/>
        <v>17227842.24000001</v>
      </c>
      <c r="X1020" s="1">
        <f t="shared" si="402"/>
        <v>265166666.66666701</v>
      </c>
      <c r="Y1020" s="1">
        <f t="shared" si="403"/>
        <v>228832942.33333299</v>
      </c>
      <c r="Z1020" s="1">
        <f t="shared" si="404"/>
        <v>281407360</v>
      </c>
      <c r="AA1020" s="1">
        <f t="shared" si="405"/>
        <v>324512358.11794901</v>
      </c>
      <c r="AB1020" s="1">
        <f t="shared" si="406"/>
        <v>262601824</v>
      </c>
      <c r="AC1020" s="1">
        <f t="shared" si="407"/>
        <v>265166666.66666701</v>
      </c>
      <c r="AD1020" s="1">
        <f t="shared" si="408"/>
        <v>228832942.33333299</v>
      </c>
      <c r="AE1020" s="1">
        <f t="shared" si="409"/>
        <v>281407360</v>
      </c>
      <c r="AF1020" s="1">
        <f t="shared" si="410"/>
        <v>324512358.11794901</v>
      </c>
      <c r="AG1020" s="1">
        <f t="shared" si="411"/>
        <v>262601824</v>
      </c>
    </row>
    <row r="1021" spans="1:33" x14ac:dyDescent="0.25">
      <c r="A1021" t="s">
        <v>2022</v>
      </c>
      <c r="B1021" t="s">
        <v>2023</v>
      </c>
      <c r="C1021" s="1">
        <v>370000000</v>
      </c>
      <c r="D1021" s="1">
        <v>399628092.88161403</v>
      </c>
      <c r="E1021" s="1">
        <v>417147470.369515</v>
      </c>
      <c r="F1021" s="1">
        <v>427440256</v>
      </c>
      <c r="G1021" s="1">
        <v>434750127.13953501</v>
      </c>
      <c r="H1021" s="1">
        <v>432685056</v>
      </c>
      <c r="I1021" s="1">
        <f t="shared" si="387"/>
        <v>403624373.81043017</v>
      </c>
      <c r="J1021" s="1">
        <f t="shared" si="388"/>
        <v>421318945.07321018</v>
      </c>
      <c r="K1021" s="1">
        <f t="shared" si="389"/>
        <v>431714658.56</v>
      </c>
      <c r="L1021" s="1">
        <f t="shared" si="390"/>
        <v>439097628.41093034</v>
      </c>
      <c r="M1021" s="1">
        <f t="shared" si="391"/>
        <v>437011906.56</v>
      </c>
      <c r="N1021" s="1">
        <f t="shared" si="392"/>
        <v>29628092.881614029</v>
      </c>
      <c r="O1021" s="1">
        <f t="shared" si="393"/>
        <v>47147470.369515002</v>
      </c>
      <c r="P1021" s="1">
        <f t="shared" si="394"/>
        <v>57440256</v>
      </c>
      <c r="Q1021" s="1">
        <f t="shared" si="395"/>
        <v>64750127.13953501</v>
      </c>
      <c r="R1021" s="1">
        <f t="shared" si="396"/>
        <v>62685056</v>
      </c>
      <c r="S1021" s="1">
        <f t="shared" si="397"/>
        <v>33624373.810430169</v>
      </c>
      <c r="T1021" s="1">
        <f t="shared" si="398"/>
        <v>51318945.07321018</v>
      </c>
      <c r="U1021" s="1">
        <f t="shared" si="399"/>
        <v>61714658.560000002</v>
      </c>
      <c r="V1021" s="1">
        <f t="shared" si="400"/>
        <v>69097628.410930336</v>
      </c>
      <c r="W1021" s="1">
        <f t="shared" si="401"/>
        <v>67011906.560000002</v>
      </c>
      <c r="X1021" s="1">
        <f t="shared" si="402"/>
        <v>399628092.88161403</v>
      </c>
      <c r="Y1021" s="1">
        <f t="shared" si="403"/>
        <v>417147470.369515</v>
      </c>
      <c r="Z1021" s="1">
        <f t="shared" si="404"/>
        <v>427440256</v>
      </c>
      <c r="AA1021" s="1">
        <f t="shared" si="405"/>
        <v>434750127.13953501</v>
      </c>
      <c r="AB1021" s="1">
        <f t="shared" si="406"/>
        <v>432685056</v>
      </c>
      <c r="AC1021" s="1">
        <f t="shared" si="407"/>
        <v>399628092.88161403</v>
      </c>
      <c r="AD1021" s="1">
        <f t="shared" si="408"/>
        <v>417147470.369515</v>
      </c>
      <c r="AE1021" s="1">
        <f t="shared" si="409"/>
        <v>427440256</v>
      </c>
      <c r="AF1021" s="1">
        <f t="shared" si="410"/>
        <v>434750127.13953501</v>
      </c>
      <c r="AG1021" s="1">
        <f t="shared" si="411"/>
        <v>432685056</v>
      </c>
    </row>
    <row r="1022" spans="1:33" x14ac:dyDescent="0.25">
      <c r="A1022" t="s">
        <v>2024</v>
      </c>
      <c r="B1022" t="s">
        <v>2025</v>
      </c>
      <c r="C1022" s="1">
        <v>170000000</v>
      </c>
      <c r="D1022" s="1">
        <v>173076923.07692301</v>
      </c>
      <c r="E1022" s="1">
        <v>217744998.15007401</v>
      </c>
      <c r="F1022" s="1">
        <v>212151200</v>
      </c>
      <c r="G1022" s="1">
        <v>201799063.13475201</v>
      </c>
      <c r="H1022" s="1">
        <v>206182560</v>
      </c>
      <c r="I1022" s="1">
        <f t="shared" si="387"/>
        <v>174807692.30769223</v>
      </c>
      <c r="J1022" s="1">
        <f t="shared" si="388"/>
        <v>219922448.13157475</v>
      </c>
      <c r="K1022" s="1">
        <f t="shared" si="389"/>
        <v>214272712</v>
      </c>
      <c r="L1022" s="1">
        <f t="shared" si="390"/>
        <v>203817053.76609951</v>
      </c>
      <c r="M1022" s="1">
        <f t="shared" si="391"/>
        <v>208244385.59999999</v>
      </c>
      <c r="N1022" s="1">
        <f t="shared" si="392"/>
        <v>3076923.0769230127</v>
      </c>
      <c r="O1022" s="1">
        <f t="shared" si="393"/>
        <v>47744998.150074005</v>
      </c>
      <c r="P1022" s="1">
        <f t="shared" si="394"/>
        <v>42151200</v>
      </c>
      <c r="Q1022" s="1">
        <f t="shared" si="395"/>
        <v>31799063.134752005</v>
      </c>
      <c r="R1022" s="1">
        <f t="shared" si="396"/>
        <v>36182560</v>
      </c>
      <c r="S1022" s="1">
        <f t="shared" si="397"/>
        <v>4807692.3076922297</v>
      </c>
      <c r="T1022" s="1">
        <f t="shared" si="398"/>
        <v>49922448.13157475</v>
      </c>
      <c r="U1022" s="1">
        <f t="shared" si="399"/>
        <v>44272712</v>
      </c>
      <c r="V1022" s="1">
        <f t="shared" si="400"/>
        <v>33817053.766099513</v>
      </c>
      <c r="W1022" s="1">
        <f t="shared" si="401"/>
        <v>38244385.599999994</v>
      </c>
      <c r="X1022" s="1">
        <f t="shared" si="402"/>
        <v>173076923.07692301</v>
      </c>
      <c r="Y1022" s="1">
        <f t="shared" si="403"/>
        <v>217744998.15007401</v>
      </c>
      <c r="Z1022" s="1">
        <f t="shared" si="404"/>
        <v>212151200</v>
      </c>
      <c r="AA1022" s="1">
        <f t="shared" si="405"/>
        <v>201799063.13475201</v>
      </c>
      <c r="AB1022" s="1">
        <f t="shared" si="406"/>
        <v>206182560</v>
      </c>
      <c r="AC1022" s="1">
        <f t="shared" si="407"/>
        <v>173076923.07692301</v>
      </c>
      <c r="AD1022" s="1">
        <f t="shared" si="408"/>
        <v>217744998.15007401</v>
      </c>
      <c r="AE1022" s="1">
        <f t="shared" si="409"/>
        <v>212151200</v>
      </c>
      <c r="AF1022" s="1">
        <f t="shared" si="410"/>
        <v>201799063.13475201</v>
      </c>
      <c r="AG1022" s="1">
        <f t="shared" si="411"/>
        <v>206182560</v>
      </c>
    </row>
    <row r="1023" spans="1:33" x14ac:dyDescent="0.25">
      <c r="A1023" t="s">
        <v>2026</v>
      </c>
      <c r="B1023" t="s">
        <v>2027</v>
      </c>
      <c r="C1023" s="1">
        <v>160000000</v>
      </c>
      <c r="D1023" s="1">
        <v>174193548.387097</v>
      </c>
      <c r="E1023" s="1">
        <v>207137994.058824</v>
      </c>
      <c r="F1023" s="1">
        <v>199650976</v>
      </c>
      <c r="G1023" s="1">
        <v>228798904.45934099</v>
      </c>
      <c r="H1023" s="1">
        <v>188987312</v>
      </c>
      <c r="I1023" s="1">
        <f t="shared" si="387"/>
        <v>175935483.87096798</v>
      </c>
      <c r="J1023" s="1">
        <f t="shared" si="388"/>
        <v>209209373.99941224</v>
      </c>
      <c r="K1023" s="1">
        <f t="shared" si="389"/>
        <v>201647485.75999999</v>
      </c>
      <c r="L1023" s="1">
        <f t="shared" si="390"/>
        <v>231086893.50393441</v>
      </c>
      <c r="M1023" s="1">
        <f t="shared" si="391"/>
        <v>190877185.12</v>
      </c>
      <c r="N1023" s="1">
        <f t="shared" si="392"/>
        <v>14193548.387097001</v>
      </c>
      <c r="O1023" s="1">
        <f t="shared" si="393"/>
        <v>47137994.058824003</v>
      </c>
      <c r="P1023" s="1">
        <f t="shared" si="394"/>
        <v>39650976</v>
      </c>
      <c r="Q1023" s="1">
        <f t="shared" si="395"/>
        <v>68798904.45934099</v>
      </c>
      <c r="R1023" s="1">
        <f t="shared" si="396"/>
        <v>28987312</v>
      </c>
      <c r="S1023" s="1">
        <f t="shared" si="397"/>
        <v>15935483.870967984</v>
      </c>
      <c r="T1023" s="1">
        <f t="shared" si="398"/>
        <v>49209373.999412239</v>
      </c>
      <c r="U1023" s="1">
        <f t="shared" si="399"/>
        <v>41647485.75999999</v>
      </c>
      <c r="V1023" s="1">
        <f t="shared" si="400"/>
        <v>71086893.503934413</v>
      </c>
      <c r="W1023" s="1">
        <f t="shared" si="401"/>
        <v>30877185.120000005</v>
      </c>
      <c r="X1023" s="1">
        <f t="shared" si="402"/>
        <v>174193548.387097</v>
      </c>
      <c r="Y1023" s="1">
        <f t="shared" si="403"/>
        <v>207137994.058824</v>
      </c>
      <c r="Z1023" s="1">
        <f t="shared" si="404"/>
        <v>199650976</v>
      </c>
      <c r="AA1023" s="1">
        <f t="shared" si="405"/>
        <v>228798904.45934099</v>
      </c>
      <c r="AB1023" s="1">
        <f t="shared" si="406"/>
        <v>188987312</v>
      </c>
      <c r="AC1023" s="1">
        <f t="shared" si="407"/>
        <v>174193548.387097</v>
      </c>
      <c r="AD1023" s="1">
        <f t="shared" si="408"/>
        <v>207137994.058824</v>
      </c>
      <c r="AE1023" s="1">
        <f t="shared" si="409"/>
        <v>199650976</v>
      </c>
      <c r="AF1023" s="1">
        <f t="shared" si="410"/>
        <v>228798904.45934099</v>
      </c>
      <c r="AG1023" s="1">
        <f t="shared" si="411"/>
        <v>188987312</v>
      </c>
    </row>
    <row r="1024" spans="1:33" x14ac:dyDescent="0.25">
      <c r="A1024" t="s">
        <v>2028</v>
      </c>
      <c r="B1024" t="s">
        <v>2029</v>
      </c>
      <c r="C1024" s="1">
        <v>230000000</v>
      </c>
      <c r="D1024" s="1">
        <v>1181752130.38556</v>
      </c>
      <c r="E1024" s="1">
        <v>480607963.013699</v>
      </c>
      <c r="F1024" s="1">
        <v>459629248</v>
      </c>
      <c r="G1024" s="1">
        <v>261800000</v>
      </c>
      <c r="H1024" s="1">
        <v>469284064</v>
      </c>
      <c r="I1024" s="1">
        <f t="shared" si="387"/>
        <v>1193569651.6894157</v>
      </c>
      <c r="J1024" s="1">
        <f t="shared" si="388"/>
        <v>485414042.64383596</v>
      </c>
      <c r="K1024" s="1">
        <f t="shared" si="389"/>
        <v>464225540.48000002</v>
      </c>
      <c r="L1024" s="1">
        <f t="shared" si="390"/>
        <v>264418000</v>
      </c>
      <c r="M1024" s="1">
        <f t="shared" si="391"/>
        <v>473976904.63999999</v>
      </c>
      <c r="N1024" s="1">
        <f t="shared" si="392"/>
        <v>951752130.38556004</v>
      </c>
      <c r="O1024" s="1">
        <f t="shared" si="393"/>
        <v>250607963.013699</v>
      </c>
      <c r="P1024" s="1">
        <f t="shared" si="394"/>
        <v>229629248</v>
      </c>
      <c r="Q1024" s="1">
        <f t="shared" si="395"/>
        <v>31800000</v>
      </c>
      <c r="R1024" s="1">
        <f t="shared" si="396"/>
        <v>239284064</v>
      </c>
      <c r="S1024" s="1">
        <f t="shared" si="397"/>
        <v>963569651.68941569</v>
      </c>
      <c r="T1024" s="1">
        <f t="shared" si="398"/>
        <v>255414042.64383596</v>
      </c>
      <c r="U1024" s="1">
        <f t="shared" si="399"/>
        <v>234225540.48000002</v>
      </c>
      <c r="V1024" s="1">
        <f t="shared" si="400"/>
        <v>34418000</v>
      </c>
      <c r="W1024" s="1">
        <f t="shared" si="401"/>
        <v>243976904.63999999</v>
      </c>
      <c r="X1024" s="1">
        <f t="shared" si="402"/>
        <v>1181752130.38556</v>
      </c>
      <c r="Y1024" s="1">
        <f t="shared" si="403"/>
        <v>480607963.013699</v>
      </c>
      <c r="Z1024" s="1">
        <f t="shared" si="404"/>
        <v>459629248</v>
      </c>
      <c r="AA1024" s="1">
        <f t="shared" si="405"/>
        <v>261800000</v>
      </c>
      <c r="AB1024" s="1">
        <f t="shared" si="406"/>
        <v>469284064</v>
      </c>
      <c r="AC1024" s="1">
        <f t="shared" si="407"/>
        <v>1181752130.38556</v>
      </c>
      <c r="AD1024" s="1">
        <f t="shared" si="408"/>
        <v>480607963.013699</v>
      </c>
      <c r="AE1024" s="1">
        <f t="shared" si="409"/>
        <v>459629248</v>
      </c>
      <c r="AF1024" s="1">
        <f t="shared" si="410"/>
        <v>261800000</v>
      </c>
      <c r="AG1024" s="1">
        <f t="shared" si="411"/>
        <v>469284064</v>
      </c>
    </row>
    <row r="1025" spans="1:33" x14ac:dyDescent="0.25">
      <c r="A1025" t="s">
        <v>2030</v>
      </c>
      <c r="B1025" t="s">
        <v>2031</v>
      </c>
      <c r="C1025" s="1">
        <v>240000000</v>
      </c>
      <c r="D1025" s="1">
        <v>249926470.58823499</v>
      </c>
      <c r="E1025" s="1">
        <v>291318605.03547502</v>
      </c>
      <c r="F1025" s="1">
        <v>288954528</v>
      </c>
      <c r="G1025" s="1">
        <v>229928364.74267101</v>
      </c>
      <c r="H1025" s="1">
        <v>282700992</v>
      </c>
      <c r="I1025" s="1">
        <f t="shared" si="387"/>
        <v>252425735.29411733</v>
      </c>
      <c r="J1025" s="1">
        <f t="shared" si="388"/>
        <v>294231791.08582979</v>
      </c>
      <c r="K1025" s="1">
        <f t="shared" si="389"/>
        <v>291844073.28000003</v>
      </c>
      <c r="L1025" s="1">
        <f t="shared" si="390"/>
        <v>232227648.39009774</v>
      </c>
      <c r="M1025" s="1">
        <f t="shared" si="391"/>
        <v>285528001.92000002</v>
      </c>
      <c r="N1025" s="1">
        <f t="shared" si="392"/>
        <v>9926470.5882349908</v>
      </c>
      <c r="O1025" s="1">
        <f t="shared" si="393"/>
        <v>51318605.035475016</v>
      </c>
      <c r="P1025" s="1">
        <f t="shared" si="394"/>
        <v>48954528</v>
      </c>
      <c r="Q1025" s="1">
        <f t="shared" si="395"/>
        <v>-10071635.257328987</v>
      </c>
      <c r="R1025" s="1">
        <f t="shared" si="396"/>
        <v>42700992</v>
      </c>
      <c r="S1025" s="1">
        <f t="shared" si="397"/>
        <v>12425735.294117332</v>
      </c>
      <c r="T1025" s="1">
        <f t="shared" si="398"/>
        <v>54231791.085829794</v>
      </c>
      <c r="U1025" s="1">
        <f t="shared" si="399"/>
        <v>51844073.280000031</v>
      </c>
      <c r="V1025" s="1">
        <f t="shared" si="400"/>
        <v>-7772351.6099022627</v>
      </c>
      <c r="W1025" s="1">
        <f t="shared" si="401"/>
        <v>45528001.920000017</v>
      </c>
      <c r="X1025" s="1">
        <f t="shared" si="402"/>
        <v>249926470.58823499</v>
      </c>
      <c r="Y1025" s="1">
        <f t="shared" si="403"/>
        <v>291318605.03547502</v>
      </c>
      <c r="Z1025" s="1">
        <f t="shared" si="404"/>
        <v>288954528</v>
      </c>
      <c r="AA1025" s="1">
        <f t="shared" si="405"/>
        <v>229928364.74267101</v>
      </c>
      <c r="AB1025" s="1">
        <f t="shared" si="406"/>
        <v>282700992</v>
      </c>
      <c r="AC1025" s="1">
        <f t="shared" si="407"/>
        <v>249926470.58823499</v>
      </c>
      <c r="AD1025" s="1">
        <f t="shared" si="408"/>
        <v>291318605.03547502</v>
      </c>
      <c r="AE1025" s="1">
        <f t="shared" si="409"/>
        <v>288954528</v>
      </c>
      <c r="AF1025" s="1">
        <f t="shared" si="410"/>
        <v>229928364.74267101</v>
      </c>
      <c r="AG1025" s="1">
        <f t="shared" si="411"/>
        <v>282700992</v>
      </c>
    </row>
    <row r="1026" spans="1:33" x14ac:dyDescent="0.25">
      <c r="A1026" t="s">
        <v>2032</v>
      </c>
      <c r="B1026" t="s">
        <v>2033</v>
      </c>
      <c r="C1026" s="1">
        <v>750000000</v>
      </c>
      <c r="D1026" s="1">
        <v>599462606.35915804</v>
      </c>
      <c r="E1026" s="1">
        <v>480607963.013699</v>
      </c>
      <c r="F1026" s="1">
        <v>466838848</v>
      </c>
      <c r="G1026" s="1">
        <v>484541909.57446802</v>
      </c>
      <c r="H1026" s="1">
        <v>430948704</v>
      </c>
      <c r="I1026" s="1">
        <f t="shared" si="387"/>
        <v>605457232.42274964</v>
      </c>
      <c r="J1026" s="1">
        <f t="shared" si="388"/>
        <v>485414042.64383596</v>
      </c>
      <c r="K1026" s="1">
        <f t="shared" si="389"/>
        <v>471507236.48000002</v>
      </c>
      <c r="L1026" s="1">
        <f t="shared" si="390"/>
        <v>489387328.67021269</v>
      </c>
      <c r="M1026" s="1">
        <f t="shared" si="391"/>
        <v>435258191.04000002</v>
      </c>
      <c r="N1026" s="1">
        <f t="shared" si="392"/>
        <v>-150537393.64084196</v>
      </c>
      <c r="O1026" s="1">
        <f t="shared" si="393"/>
        <v>-269392036.986301</v>
      </c>
      <c r="P1026" s="1">
        <f t="shared" si="394"/>
        <v>-283161152</v>
      </c>
      <c r="Q1026" s="1">
        <f t="shared" si="395"/>
        <v>-265458090.42553198</v>
      </c>
      <c r="R1026" s="1">
        <f t="shared" si="396"/>
        <v>-319051296</v>
      </c>
      <c r="S1026" s="1">
        <f t="shared" si="397"/>
        <v>-144542767.57725036</v>
      </c>
      <c r="T1026" s="1">
        <f t="shared" si="398"/>
        <v>-264585957.35616404</v>
      </c>
      <c r="U1026" s="1">
        <f t="shared" si="399"/>
        <v>-278492763.51999998</v>
      </c>
      <c r="V1026" s="1">
        <f t="shared" si="400"/>
        <v>-260612671.32978731</v>
      </c>
      <c r="W1026" s="1">
        <f t="shared" si="401"/>
        <v>-314741808.95999998</v>
      </c>
      <c r="X1026" s="1">
        <f t="shared" si="402"/>
        <v>0</v>
      </c>
      <c r="Y1026" s="1">
        <f t="shared" si="403"/>
        <v>0</v>
      </c>
      <c r="Z1026" s="1">
        <f t="shared" si="404"/>
        <v>0</v>
      </c>
      <c r="AA1026" s="1">
        <f t="shared" si="405"/>
        <v>0</v>
      </c>
      <c r="AB1026" s="1">
        <f t="shared" si="406"/>
        <v>0</v>
      </c>
      <c r="AC1026" s="1">
        <f t="shared" si="407"/>
        <v>0</v>
      </c>
      <c r="AD1026" s="1">
        <f t="shared" si="408"/>
        <v>0</v>
      </c>
      <c r="AE1026" s="1">
        <f t="shared" si="409"/>
        <v>0</v>
      </c>
      <c r="AF1026" s="1">
        <f t="shared" si="410"/>
        <v>0</v>
      </c>
      <c r="AG1026" s="1">
        <f t="shared" si="411"/>
        <v>0</v>
      </c>
    </row>
    <row r="1027" spans="1:33" x14ac:dyDescent="0.25">
      <c r="A1027" t="s">
        <v>2034</v>
      </c>
      <c r="B1027" t="s">
        <v>2035</v>
      </c>
      <c r="C1027" s="1">
        <v>350000000</v>
      </c>
      <c r="D1027" s="1">
        <v>382358267.71653497</v>
      </c>
      <c r="E1027" s="1">
        <v>531125000</v>
      </c>
      <c r="F1027" s="1">
        <v>482094176</v>
      </c>
      <c r="G1027" s="1">
        <v>369496350.36496401</v>
      </c>
      <c r="H1027" s="1">
        <v>449755776</v>
      </c>
      <c r="I1027" s="1">
        <f t="shared" si="387"/>
        <v>386181850.3937003</v>
      </c>
      <c r="J1027" s="1">
        <f t="shared" si="388"/>
        <v>536436250</v>
      </c>
      <c r="K1027" s="1">
        <f t="shared" si="389"/>
        <v>486915117.75999999</v>
      </c>
      <c r="L1027" s="1">
        <f t="shared" si="390"/>
        <v>373191313.86861366</v>
      </c>
      <c r="M1027" s="1">
        <f t="shared" si="391"/>
        <v>454253333.75999999</v>
      </c>
      <c r="N1027" s="1">
        <f t="shared" si="392"/>
        <v>32358267.716534972</v>
      </c>
      <c r="O1027" s="1">
        <f t="shared" si="393"/>
        <v>181125000</v>
      </c>
      <c r="P1027" s="1">
        <f t="shared" si="394"/>
        <v>132094176</v>
      </c>
      <c r="Q1027" s="1">
        <f t="shared" si="395"/>
        <v>19496350.364964008</v>
      </c>
      <c r="R1027" s="1">
        <f t="shared" si="396"/>
        <v>99755776</v>
      </c>
      <c r="S1027" s="1">
        <f t="shared" si="397"/>
        <v>36181850.393700302</v>
      </c>
      <c r="T1027" s="1">
        <f t="shared" si="398"/>
        <v>186436250</v>
      </c>
      <c r="U1027" s="1">
        <f t="shared" si="399"/>
        <v>136915117.75999999</v>
      </c>
      <c r="V1027" s="1">
        <f t="shared" si="400"/>
        <v>23191313.86861366</v>
      </c>
      <c r="W1027" s="1">
        <f t="shared" si="401"/>
        <v>104253333.75999999</v>
      </c>
      <c r="X1027" s="1">
        <f t="shared" si="402"/>
        <v>382358267.71653497</v>
      </c>
      <c r="Y1027" s="1">
        <f t="shared" si="403"/>
        <v>531125000</v>
      </c>
      <c r="Z1027" s="1">
        <f t="shared" si="404"/>
        <v>482094176</v>
      </c>
      <c r="AA1027" s="1">
        <f t="shared" si="405"/>
        <v>369496350.36496401</v>
      </c>
      <c r="AB1027" s="1">
        <f t="shared" si="406"/>
        <v>449755776</v>
      </c>
      <c r="AC1027" s="1">
        <f t="shared" si="407"/>
        <v>382358267.71653497</v>
      </c>
      <c r="AD1027" s="1">
        <f t="shared" si="408"/>
        <v>531125000</v>
      </c>
      <c r="AE1027" s="1">
        <f t="shared" si="409"/>
        <v>482094176</v>
      </c>
      <c r="AF1027" s="1">
        <f t="shared" si="410"/>
        <v>369496350.36496401</v>
      </c>
      <c r="AG1027" s="1">
        <f t="shared" si="411"/>
        <v>449755776</v>
      </c>
    </row>
    <row r="1028" spans="1:33" x14ac:dyDescent="0.25">
      <c r="A1028" t="s">
        <v>2036</v>
      </c>
      <c r="B1028" t="s">
        <v>2037</v>
      </c>
      <c r="C1028" s="1">
        <v>285000000</v>
      </c>
      <c r="D1028" s="1">
        <v>173076923.07692301</v>
      </c>
      <c r="E1028" s="1">
        <v>302437050.359712</v>
      </c>
      <c r="F1028" s="1">
        <v>402472352</v>
      </c>
      <c r="G1028" s="1">
        <v>369496350.36496401</v>
      </c>
      <c r="H1028" s="1">
        <v>382302080</v>
      </c>
      <c r="I1028" s="1">
        <f t="shared" ref="I1028:I1091" si="412">D1028*1.01</f>
        <v>174807692.30769223</v>
      </c>
      <c r="J1028" s="1">
        <f t="shared" ref="J1028:J1091" si="413">E1028*1.01</f>
        <v>305461420.86330914</v>
      </c>
      <c r="K1028" s="1">
        <f t="shared" ref="K1028:K1091" si="414">F1028*1.01</f>
        <v>406497075.51999998</v>
      </c>
      <c r="L1028" s="1">
        <f t="shared" ref="L1028:L1091" si="415">G1028*1.01</f>
        <v>373191313.86861366</v>
      </c>
      <c r="M1028" s="1">
        <f t="shared" ref="M1028:M1091" si="416">H1028*1.01</f>
        <v>386125100.80000001</v>
      </c>
      <c r="N1028" s="1">
        <f t="shared" ref="N1028:N1091" si="417">D1028-$C1028</f>
        <v>-111923076.92307699</v>
      </c>
      <c r="O1028" s="1">
        <f t="shared" ref="O1028:O1091" si="418">E1028-$C1028</f>
        <v>17437050.359712005</v>
      </c>
      <c r="P1028" s="1">
        <f t="shared" ref="P1028:P1091" si="419">F1028-$C1028</f>
        <v>117472352</v>
      </c>
      <c r="Q1028" s="1">
        <f t="shared" ref="Q1028:Q1091" si="420">G1028-$C1028</f>
        <v>84496350.364964008</v>
      </c>
      <c r="R1028" s="1">
        <f t="shared" ref="R1028:R1091" si="421">H1028-$C1028</f>
        <v>97302080</v>
      </c>
      <c r="S1028" s="1">
        <f t="shared" ref="S1028:S1091" si="422">I1028-$C1028</f>
        <v>-110192307.69230777</v>
      </c>
      <c r="T1028" s="1">
        <f t="shared" ref="T1028:T1091" si="423">J1028-$C1028</f>
        <v>20461420.863309145</v>
      </c>
      <c r="U1028" s="1">
        <f t="shared" ref="U1028:U1091" si="424">K1028-$C1028</f>
        <v>121497075.51999998</v>
      </c>
      <c r="V1028" s="1">
        <f t="shared" ref="V1028:V1091" si="425">L1028-$C1028</f>
        <v>88191313.86861366</v>
      </c>
      <c r="W1028" s="1">
        <f t="shared" ref="W1028:W1091" si="426">M1028-$C1028</f>
        <v>101125100.80000001</v>
      </c>
      <c r="X1028" s="1">
        <f t="shared" ref="X1028:X1091" si="427">IF(N1028&gt;0,D1028,IF(ABS(N1028)&gt;40000000,0,D1028))</f>
        <v>0</v>
      </c>
      <c r="Y1028" s="1">
        <f t="shared" ref="Y1028:Y1091" si="428">IF(O1028&gt;0,E1028,IF(ABS(O1028)&gt;40000000,0,E1028))</f>
        <v>302437050.359712</v>
      </c>
      <c r="Z1028" s="1">
        <f t="shared" ref="Z1028:Z1091" si="429">IF(P1028&gt;0,F1028,IF(ABS(P1028)&gt;40000000,0,F1028))</f>
        <v>402472352</v>
      </c>
      <c r="AA1028" s="1">
        <f t="shared" ref="AA1028:AA1091" si="430">IF(Q1028&gt;0,G1028,IF(ABS(Q1028)&gt;40000000,0,G1028))</f>
        <v>369496350.36496401</v>
      </c>
      <c r="AB1028" s="1">
        <f t="shared" ref="AB1028:AB1091" si="431">IF(R1028&gt;0,H1028,IF(ABS(R1028)&gt;40000000,0,H1028))</f>
        <v>382302080</v>
      </c>
      <c r="AC1028" s="1">
        <f t="shared" si="407"/>
        <v>0</v>
      </c>
      <c r="AD1028" s="1">
        <f t="shared" si="408"/>
        <v>302437050.359712</v>
      </c>
      <c r="AE1028" s="1">
        <f t="shared" si="409"/>
        <v>402472352</v>
      </c>
      <c r="AF1028" s="1">
        <f t="shared" si="410"/>
        <v>369496350.36496401</v>
      </c>
      <c r="AG1028" s="1">
        <f t="shared" si="411"/>
        <v>382302080</v>
      </c>
    </row>
    <row r="1029" spans="1:33" x14ac:dyDescent="0.25">
      <c r="A1029" t="s">
        <v>2038</v>
      </c>
      <c r="B1029" t="s">
        <v>2039</v>
      </c>
      <c r="C1029" s="1">
        <v>380000000</v>
      </c>
      <c r="D1029" s="1">
        <v>120041811.84669</v>
      </c>
      <c r="E1029" s="1">
        <v>413005838.32035899</v>
      </c>
      <c r="F1029" s="1">
        <v>515904032</v>
      </c>
      <c r="G1029" s="1">
        <v>384663858.91869903</v>
      </c>
      <c r="H1029" s="1">
        <v>508487104</v>
      </c>
      <c r="I1029" s="1">
        <f t="shared" si="412"/>
        <v>121242229.9651569</v>
      </c>
      <c r="J1029" s="1">
        <f t="shared" si="413"/>
        <v>417135896.70356256</v>
      </c>
      <c r="K1029" s="1">
        <f t="shared" si="414"/>
        <v>521063072.31999999</v>
      </c>
      <c r="L1029" s="1">
        <f t="shared" si="415"/>
        <v>388510497.50788599</v>
      </c>
      <c r="M1029" s="1">
        <f t="shared" si="416"/>
        <v>513571975.04000002</v>
      </c>
      <c r="N1029" s="1">
        <f t="shared" si="417"/>
        <v>-259958188.15331</v>
      </c>
      <c r="O1029" s="1">
        <f t="shared" si="418"/>
        <v>33005838.320358992</v>
      </c>
      <c r="P1029" s="1">
        <f t="shared" si="419"/>
        <v>135904032</v>
      </c>
      <c r="Q1029" s="1">
        <f t="shared" si="420"/>
        <v>4663858.9186990261</v>
      </c>
      <c r="R1029" s="1">
        <f t="shared" si="421"/>
        <v>128487104</v>
      </c>
      <c r="S1029" s="1">
        <f t="shared" si="422"/>
        <v>-258757770.03484309</v>
      </c>
      <c r="T1029" s="1">
        <f t="shared" si="423"/>
        <v>37135896.703562558</v>
      </c>
      <c r="U1029" s="1">
        <f t="shared" si="424"/>
        <v>141063072.31999999</v>
      </c>
      <c r="V1029" s="1">
        <f t="shared" si="425"/>
        <v>8510497.5078859925</v>
      </c>
      <c r="W1029" s="1">
        <f t="shared" si="426"/>
        <v>133571975.04000002</v>
      </c>
      <c r="X1029" s="1">
        <f t="shared" si="427"/>
        <v>0</v>
      </c>
      <c r="Y1029" s="1">
        <f t="shared" si="428"/>
        <v>413005838.32035899</v>
      </c>
      <c r="Z1029" s="1">
        <f t="shared" si="429"/>
        <v>515904032</v>
      </c>
      <c r="AA1029" s="1">
        <f t="shared" si="430"/>
        <v>384663858.91869903</v>
      </c>
      <c r="AB1029" s="1">
        <f t="shared" si="431"/>
        <v>508487104</v>
      </c>
      <c r="AC1029" s="1">
        <f t="shared" si="407"/>
        <v>0</v>
      </c>
      <c r="AD1029" s="1">
        <f t="shared" si="408"/>
        <v>413005838.32035899</v>
      </c>
      <c r="AE1029" s="1">
        <f t="shared" si="409"/>
        <v>515904032</v>
      </c>
      <c r="AF1029" s="1">
        <f t="shared" si="410"/>
        <v>384663858.91869903</v>
      </c>
      <c r="AG1029" s="1">
        <f t="shared" si="411"/>
        <v>508487104</v>
      </c>
    </row>
    <row r="1030" spans="1:33" x14ac:dyDescent="0.25">
      <c r="A1030" t="s">
        <v>2040</v>
      </c>
      <c r="B1030" t="s">
        <v>2041</v>
      </c>
      <c r="C1030" s="1">
        <v>420000000</v>
      </c>
      <c r="D1030" s="1">
        <v>400000000</v>
      </c>
      <c r="E1030" s="1">
        <v>449066746.63090903</v>
      </c>
      <c r="F1030" s="1">
        <v>492581056</v>
      </c>
      <c r="G1030" s="1">
        <v>470158163.265306</v>
      </c>
      <c r="H1030" s="1">
        <v>516929600</v>
      </c>
      <c r="I1030" s="1">
        <f t="shared" si="412"/>
        <v>404000000</v>
      </c>
      <c r="J1030" s="1">
        <f t="shared" si="413"/>
        <v>453557414.0972181</v>
      </c>
      <c r="K1030" s="1">
        <f t="shared" si="414"/>
        <v>497506866.56</v>
      </c>
      <c r="L1030" s="1">
        <f t="shared" si="415"/>
        <v>474859744.89795905</v>
      </c>
      <c r="M1030" s="1">
        <f t="shared" si="416"/>
        <v>522098896</v>
      </c>
      <c r="N1030" s="1">
        <f t="shared" si="417"/>
        <v>-20000000</v>
      </c>
      <c r="O1030" s="1">
        <f t="shared" si="418"/>
        <v>29066746.630909026</v>
      </c>
      <c r="P1030" s="1">
        <f t="shared" si="419"/>
        <v>72581056</v>
      </c>
      <c r="Q1030" s="1">
        <f t="shared" si="420"/>
        <v>50158163.265305996</v>
      </c>
      <c r="R1030" s="1">
        <f t="shared" si="421"/>
        <v>96929600</v>
      </c>
      <c r="S1030" s="1">
        <f t="shared" si="422"/>
        <v>-16000000</v>
      </c>
      <c r="T1030" s="1">
        <f t="shared" si="423"/>
        <v>33557414.097218096</v>
      </c>
      <c r="U1030" s="1">
        <f t="shared" si="424"/>
        <v>77506866.560000002</v>
      </c>
      <c r="V1030" s="1">
        <f t="shared" si="425"/>
        <v>54859744.897959054</v>
      </c>
      <c r="W1030" s="1">
        <f t="shared" si="426"/>
        <v>102098896</v>
      </c>
      <c r="X1030" s="1">
        <f t="shared" si="427"/>
        <v>400000000</v>
      </c>
      <c r="Y1030" s="1">
        <f t="shared" si="428"/>
        <v>449066746.63090903</v>
      </c>
      <c r="Z1030" s="1">
        <f t="shared" si="429"/>
        <v>492581056</v>
      </c>
      <c r="AA1030" s="1">
        <f t="shared" si="430"/>
        <v>470158163.265306</v>
      </c>
      <c r="AB1030" s="1">
        <f t="shared" si="431"/>
        <v>516929600</v>
      </c>
      <c r="AC1030" s="1">
        <f t="shared" si="407"/>
        <v>400000000</v>
      </c>
      <c r="AD1030" s="1">
        <f t="shared" si="408"/>
        <v>449066746.63090903</v>
      </c>
      <c r="AE1030" s="1">
        <f t="shared" si="409"/>
        <v>492581056</v>
      </c>
      <c r="AF1030" s="1">
        <f t="shared" si="410"/>
        <v>470158163.265306</v>
      </c>
      <c r="AG1030" s="1">
        <f t="shared" si="411"/>
        <v>516929600</v>
      </c>
    </row>
    <row r="1031" spans="1:33" x14ac:dyDescent="0.25">
      <c r="A1031" t="s">
        <v>2042</v>
      </c>
      <c r="B1031" t="s">
        <v>2043</v>
      </c>
      <c r="C1031" s="1">
        <v>110000000</v>
      </c>
      <c r="D1031" s="1">
        <v>52277227.7227723</v>
      </c>
      <c r="E1031" s="1">
        <v>217744998.15007401</v>
      </c>
      <c r="F1031" s="1">
        <v>217785904</v>
      </c>
      <c r="G1031" s="1">
        <v>201799063.13475201</v>
      </c>
      <c r="H1031" s="1">
        <v>184311216</v>
      </c>
      <c r="I1031" s="1">
        <f t="shared" si="412"/>
        <v>52800000.000000022</v>
      </c>
      <c r="J1031" s="1">
        <f t="shared" si="413"/>
        <v>219922448.13157475</v>
      </c>
      <c r="K1031" s="1">
        <f t="shared" si="414"/>
        <v>219963763.03999999</v>
      </c>
      <c r="L1031" s="1">
        <f t="shared" si="415"/>
        <v>203817053.76609951</v>
      </c>
      <c r="M1031" s="1">
        <f t="shared" si="416"/>
        <v>186154328.16</v>
      </c>
      <c r="N1031" s="1">
        <f t="shared" si="417"/>
        <v>-57722772.2772277</v>
      </c>
      <c r="O1031" s="1">
        <f t="shared" si="418"/>
        <v>107744998.15007401</v>
      </c>
      <c r="P1031" s="1">
        <f t="shared" si="419"/>
        <v>107785904</v>
      </c>
      <c r="Q1031" s="1">
        <f t="shared" si="420"/>
        <v>91799063.134752005</v>
      </c>
      <c r="R1031" s="1">
        <f t="shared" si="421"/>
        <v>74311216</v>
      </c>
      <c r="S1031" s="1">
        <f t="shared" si="422"/>
        <v>-57199999.999999978</v>
      </c>
      <c r="T1031" s="1">
        <f t="shared" si="423"/>
        <v>109922448.13157475</v>
      </c>
      <c r="U1031" s="1">
        <f t="shared" si="424"/>
        <v>109963763.03999999</v>
      </c>
      <c r="V1031" s="1">
        <f t="shared" si="425"/>
        <v>93817053.766099513</v>
      </c>
      <c r="W1031" s="1">
        <f t="shared" si="426"/>
        <v>76154328.159999996</v>
      </c>
      <c r="X1031" s="1">
        <f t="shared" si="427"/>
        <v>0</v>
      </c>
      <c r="Y1031" s="1">
        <f t="shared" si="428"/>
        <v>217744998.15007401</v>
      </c>
      <c r="Z1031" s="1">
        <f t="shared" si="429"/>
        <v>217785904</v>
      </c>
      <c r="AA1031" s="1">
        <f t="shared" si="430"/>
        <v>201799063.13475201</v>
      </c>
      <c r="AB1031" s="1">
        <f t="shared" si="431"/>
        <v>184311216</v>
      </c>
      <c r="AC1031" s="1">
        <f t="shared" ref="AC1031:AC1094" si="432">IF(S1031&gt;0,D1031,IF(ABS(S1031)&gt;40000000,0,D1031))</f>
        <v>0</v>
      </c>
      <c r="AD1031" s="1">
        <f t="shared" ref="AD1031:AD1094" si="433">IF(T1031&gt;0,E1031,IF(ABS(T1031)&gt;40000000,0,E1031))</f>
        <v>217744998.15007401</v>
      </c>
      <c r="AE1031" s="1">
        <f t="shared" ref="AE1031:AE1094" si="434">IF(U1031&gt;0,F1031,IF(ABS(U1031)&gt;40000000,0,F1031))</f>
        <v>217785904</v>
      </c>
      <c r="AF1031" s="1">
        <f t="shared" ref="AF1031:AF1094" si="435">IF(V1031&gt;0,G1031,IF(ABS(V1031)&gt;40000000,0,G1031))</f>
        <v>201799063.13475201</v>
      </c>
      <c r="AG1031" s="1">
        <f t="shared" ref="AG1031:AG1094" si="436">IF(W1031&gt;0,H1031,IF(ABS(W1031)&gt;40000000,0,H1031))</f>
        <v>184311216</v>
      </c>
    </row>
    <row r="1032" spans="1:33" x14ac:dyDescent="0.25">
      <c r="A1032" t="s">
        <v>2044</v>
      </c>
      <c r="B1032" t="s">
        <v>2045</v>
      </c>
      <c r="C1032" s="1">
        <v>220000000</v>
      </c>
      <c r="D1032" s="1">
        <v>232916666.66666701</v>
      </c>
      <c r="E1032" s="1">
        <v>337407143.51481497</v>
      </c>
      <c r="F1032" s="1">
        <v>285016608</v>
      </c>
      <c r="G1032" s="1">
        <v>259139863.422131</v>
      </c>
      <c r="H1032" s="1">
        <v>301425056</v>
      </c>
      <c r="I1032" s="1">
        <f t="shared" si="412"/>
        <v>235245833.3333337</v>
      </c>
      <c r="J1032" s="1">
        <f t="shared" si="413"/>
        <v>340781214.94996315</v>
      </c>
      <c r="K1032" s="1">
        <f t="shared" si="414"/>
        <v>287866774.07999998</v>
      </c>
      <c r="L1032" s="1">
        <f t="shared" si="415"/>
        <v>261731262.05635232</v>
      </c>
      <c r="M1032" s="1">
        <f t="shared" si="416"/>
        <v>304439306.56</v>
      </c>
      <c r="N1032" s="1">
        <f t="shared" si="417"/>
        <v>12916666.666667014</v>
      </c>
      <c r="O1032" s="1">
        <f t="shared" si="418"/>
        <v>117407143.51481497</v>
      </c>
      <c r="P1032" s="1">
        <f t="shared" si="419"/>
        <v>65016608</v>
      </c>
      <c r="Q1032" s="1">
        <f t="shared" si="420"/>
        <v>39139863.422131002</v>
      </c>
      <c r="R1032" s="1">
        <f t="shared" si="421"/>
        <v>81425056</v>
      </c>
      <c r="S1032" s="1">
        <f t="shared" si="422"/>
        <v>15245833.333333701</v>
      </c>
      <c r="T1032" s="1">
        <f t="shared" si="423"/>
        <v>120781214.94996315</v>
      </c>
      <c r="U1032" s="1">
        <f t="shared" si="424"/>
        <v>67866774.079999983</v>
      </c>
      <c r="V1032" s="1">
        <f t="shared" si="425"/>
        <v>41731262.056352317</v>
      </c>
      <c r="W1032" s="1">
        <f t="shared" si="426"/>
        <v>84439306.560000002</v>
      </c>
      <c r="X1032" s="1">
        <f t="shared" si="427"/>
        <v>232916666.66666701</v>
      </c>
      <c r="Y1032" s="1">
        <f t="shared" si="428"/>
        <v>337407143.51481497</v>
      </c>
      <c r="Z1032" s="1">
        <f t="shared" si="429"/>
        <v>285016608</v>
      </c>
      <c r="AA1032" s="1">
        <f t="shared" si="430"/>
        <v>259139863.422131</v>
      </c>
      <c r="AB1032" s="1">
        <f t="shared" si="431"/>
        <v>301425056</v>
      </c>
      <c r="AC1032" s="1">
        <f t="shared" si="432"/>
        <v>232916666.66666701</v>
      </c>
      <c r="AD1032" s="1">
        <f t="shared" si="433"/>
        <v>337407143.51481497</v>
      </c>
      <c r="AE1032" s="1">
        <f t="shared" si="434"/>
        <v>285016608</v>
      </c>
      <c r="AF1032" s="1">
        <f t="shared" si="435"/>
        <v>259139863.422131</v>
      </c>
      <c r="AG1032" s="1">
        <f t="shared" si="436"/>
        <v>301425056</v>
      </c>
    </row>
    <row r="1033" spans="1:33" x14ac:dyDescent="0.25">
      <c r="A1033" t="s">
        <v>2046</v>
      </c>
      <c r="B1033" t="s">
        <v>2047</v>
      </c>
      <c r="C1033" s="1">
        <v>470000000</v>
      </c>
      <c r="D1033" s="1">
        <v>282285714.28571397</v>
      </c>
      <c r="E1033" s="1">
        <v>337407143.51481497</v>
      </c>
      <c r="F1033" s="1">
        <v>340746336</v>
      </c>
      <c r="G1033" s="1">
        <v>324512358.11794901</v>
      </c>
      <c r="H1033" s="1">
        <v>353633216</v>
      </c>
      <c r="I1033" s="1">
        <f t="shared" si="412"/>
        <v>285108571.42857111</v>
      </c>
      <c r="J1033" s="1">
        <f t="shared" si="413"/>
        <v>340781214.94996315</v>
      </c>
      <c r="K1033" s="1">
        <f t="shared" si="414"/>
        <v>344153799.36000001</v>
      </c>
      <c r="L1033" s="1">
        <f t="shared" si="415"/>
        <v>327757481.69912851</v>
      </c>
      <c r="M1033" s="1">
        <f t="shared" si="416"/>
        <v>357169548.16000003</v>
      </c>
      <c r="N1033" s="1">
        <f t="shared" si="417"/>
        <v>-187714285.71428603</v>
      </c>
      <c r="O1033" s="1">
        <f t="shared" si="418"/>
        <v>-132592856.48518503</v>
      </c>
      <c r="P1033" s="1">
        <f t="shared" si="419"/>
        <v>-129253664</v>
      </c>
      <c r="Q1033" s="1">
        <f t="shared" si="420"/>
        <v>-145487641.88205099</v>
      </c>
      <c r="R1033" s="1">
        <f t="shared" si="421"/>
        <v>-116366784</v>
      </c>
      <c r="S1033" s="1">
        <f t="shared" si="422"/>
        <v>-184891428.57142889</v>
      </c>
      <c r="T1033" s="1">
        <f t="shared" si="423"/>
        <v>-129218785.05003685</v>
      </c>
      <c r="U1033" s="1">
        <f t="shared" si="424"/>
        <v>-125846200.63999999</v>
      </c>
      <c r="V1033" s="1">
        <f t="shared" si="425"/>
        <v>-142242518.30087149</v>
      </c>
      <c r="W1033" s="1">
        <f t="shared" si="426"/>
        <v>-112830451.83999997</v>
      </c>
      <c r="X1033" s="1">
        <f t="shared" si="427"/>
        <v>0</v>
      </c>
      <c r="Y1033" s="1">
        <f t="shared" si="428"/>
        <v>0</v>
      </c>
      <c r="Z1033" s="1">
        <f t="shared" si="429"/>
        <v>0</v>
      </c>
      <c r="AA1033" s="1">
        <f t="shared" si="430"/>
        <v>0</v>
      </c>
      <c r="AB1033" s="1">
        <f t="shared" si="431"/>
        <v>0</v>
      </c>
      <c r="AC1033" s="1">
        <f t="shared" si="432"/>
        <v>0</v>
      </c>
      <c r="AD1033" s="1">
        <f t="shared" si="433"/>
        <v>0</v>
      </c>
      <c r="AE1033" s="1">
        <f t="shared" si="434"/>
        <v>0</v>
      </c>
      <c r="AF1033" s="1">
        <f t="shared" si="435"/>
        <v>0</v>
      </c>
      <c r="AG1033" s="1">
        <f t="shared" si="436"/>
        <v>0</v>
      </c>
    </row>
    <row r="1034" spans="1:33" x14ac:dyDescent="0.25">
      <c r="A1034" t="s">
        <v>2048</v>
      </c>
      <c r="B1034" t="s">
        <v>2049</v>
      </c>
      <c r="C1034" s="1">
        <v>390000000</v>
      </c>
      <c r="D1034" s="1">
        <v>469000000</v>
      </c>
      <c r="E1034" s="1">
        <v>449066746.63090903</v>
      </c>
      <c r="F1034" s="1">
        <v>504336960</v>
      </c>
      <c r="G1034" s="1">
        <v>470158163.265306</v>
      </c>
      <c r="H1034" s="1">
        <v>509031008</v>
      </c>
      <c r="I1034" s="1">
        <f t="shared" si="412"/>
        <v>473690000</v>
      </c>
      <c r="J1034" s="1">
        <f t="shared" si="413"/>
        <v>453557414.0972181</v>
      </c>
      <c r="K1034" s="1">
        <f t="shared" si="414"/>
        <v>509380329.60000002</v>
      </c>
      <c r="L1034" s="1">
        <f t="shared" si="415"/>
        <v>474859744.89795905</v>
      </c>
      <c r="M1034" s="1">
        <f t="shared" si="416"/>
        <v>514121318.07999998</v>
      </c>
      <c r="N1034" s="1">
        <f t="shared" si="417"/>
        <v>79000000</v>
      </c>
      <c r="O1034" s="1">
        <f t="shared" si="418"/>
        <v>59066746.630909026</v>
      </c>
      <c r="P1034" s="1">
        <f t="shared" si="419"/>
        <v>114336960</v>
      </c>
      <c r="Q1034" s="1">
        <f t="shared" si="420"/>
        <v>80158163.265305996</v>
      </c>
      <c r="R1034" s="1">
        <f t="shared" si="421"/>
        <v>119031008</v>
      </c>
      <c r="S1034" s="1">
        <f t="shared" si="422"/>
        <v>83690000</v>
      </c>
      <c r="T1034" s="1">
        <f t="shared" si="423"/>
        <v>63557414.097218096</v>
      </c>
      <c r="U1034" s="1">
        <f t="shared" si="424"/>
        <v>119380329.60000002</v>
      </c>
      <c r="V1034" s="1">
        <f t="shared" si="425"/>
        <v>84859744.897959054</v>
      </c>
      <c r="W1034" s="1">
        <f t="shared" si="426"/>
        <v>124121318.07999998</v>
      </c>
      <c r="X1034" s="1">
        <f t="shared" si="427"/>
        <v>469000000</v>
      </c>
      <c r="Y1034" s="1">
        <f t="shared" si="428"/>
        <v>449066746.63090903</v>
      </c>
      <c r="Z1034" s="1">
        <f t="shared" si="429"/>
        <v>504336960</v>
      </c>
      <c r="AA1034" s="1">
        <f t="shared" si="430"/>
        <v>470158163.265306</v>
      </c>
      <c r="AB1034" s="1">
        <f t="shared" si="431"/>
        <v>509031008</v>
      </c>
      <c r="AC1034" s="1">
        <f t="shared" si="432"/>
        <v>469000000</v>
      </c>
      <c r="AD1034" s="1">
        <f t="shared" si="433"/>
        <v>449066746.63090903</v>
      </c>
      <c r="AE1034" s="1">
        <f t="shared" si="434"/>
        <v>504336960</v>
      </c>
      <c r="AF1034" s="1">
        <f t="shared" si="435"/>
        <v>470158163.265306</v>
      </c>
      <c r="AG1034" s="1">
        <f t="shared" si="436"/>
        <v>509031008</v>
      </c>
    </row>
    <row r="1035" spans="1:33" x14ac:dyDescent="0.25">
      <c r="A1035" t="s">
        <v>2050</v>
      </c>
      <c r="B1035" t="s">
        <v>2051</v>
      </c>
      <c r="C1035" s="1">
        <v>285000000</v>
      </c>
      <c r="D1035" s="1">
        <v>537711864.40678</v>
      </c>
      <c r="E1035" s="1">
        <v>544350324.44986498</v>
      </c>
      <c r="F1035" s="1">
        <v>473679072</v>
      </c>
      <c r="G1035" s="1">
        <v>434750127.13953501</v>
      </c>
      <c r="H1035" s="1">
        <v>464480576</v>
      </c>
      <c r="I1035" s="1">
        <f t="shared" si="412"/>
        <v>543088983.05084777</v>
      </c>
      <c r="J1035" s="1">
        <f t="shared" si="413"/>
        <v>549793827.69436359</v>
      </c>
      <c r="K1035" s="1">
        <f t="shared" si="414"/>
        <v>478415862.72000003</v>
      </c>
      <c r="L1035" s="1">
        <f t="shared" si="415"/>
        <v>439097628.41093034</v>
      </c>
      <c r="M1035" s="1">
        <f t="shared" si="416"/>
        <v>469125381.75999999</v>
      </c>
      <c r="N1035" s="1">
        <f t="shared" si="417"/>
        <v>252711864.40678</v>
      </c>
      <c r="O1035" s="1">
        <f t="shared" si="418"/>
        <v>259350324.44986498</v>
      </c>
      <c r="P1035" s="1">
        <f t="shared" si="419"/>
        <v>188679072</v>
      </c>
      <c r="Q1035" s="1">
        <f t="shared" si="420"/>
        <v>149750127.13953501</v>
      </c>
      <c r="R1035" s="1">
        <f t="shared" si="421"/>
        <v>179480576</v>
      </c>
      <c r="S1035" s="1">
        <f t="shared" si="422"/>
        <v>258088983.05084777</v>
      </c>
      <c r="T1035" s="1">
        <f t="shared" si="423"/>
        <v>264793827.69436359</v>
      </c>
      <c r="U1035" s="1">
        <f t="shared" si="424"/>
        <v>193415862.72000003</v>
      </c>
      <c r="V1035" s="1">
        <f t="shared" si="425"/>
        <v>154097628.41093034</v>
      </c>
      <c r="W1035" s="1">
        <f t="shared" si="426"/>
        <v>184125381.75999999</v>
      </c>
      <c r="X1035" s="1">
        <f t="shared" si="427"/>
        <v>537711864.40678</v>
      </c>
      <c r="Y1035" s="1">
        <f t="shared" si="428"/>
        <v>544350324.44986498</v>
      </c>
      <c r="Z1035" s="1">
        <f t="shared" si="429"/>
        <v>473679072</v>
      </c>
      <c r="AA1035" s="1">
        <f t="shared" si="430"/>
        <v>434750127.13953501</v>
      </c>
      <c r="AB1035" s="1">
        <f t="shared" si="431"/>
        <v>464480576</v>
      </c>
      <c r="AC1035" s="1">
        <f t="shared" si="432"/>
        <v>537711864.40678</v>
      </c>
      <c r="AD1035" s="1">
        <f t="shared" si="433"/>
        <v>544350324.44986498</v>
      </c>
      <c r="AE1035" s="1">
        <f t="shared" si="434"/>
        <v>473679072</v>
      </c>
      <c r="AF1035" s="1">
        <f t="shared" si="435"/>
        <v>434750127.13953501</v>
      </c>
      <c r="AG1035" s="1">
        <f t="shared" si="436"/>
        <v>464480576</v>
      </c>
    </row>
    <row r="1036" spans="1:33" x14ac:dyDescent="0.25">
      <c r="A1036" t="s">
        <v>2052</v>
      </c>
      <c r="B1036" t="s">
        <v>2053</v>
      </c>
      <c r="C1036" s="1">
        <v>200000000</v>
      </c>
      <c r="D1036" s="1">
        <v>417209302.32558101</v>
      </c>
      <c r="E1036" s="1">
        <v>359351309.090909</v>
      </c>
      <c r="F1036" s="1">
        <v>390652640</v>
      </c>
      <c r="G1036" s="1">
        <v>364136363.63636398</v>
      </c>
      <c r="H1036" s="1">
        <v>377210016</v>
      </c>
      <c r="I1036" s="1">
        <f t="shared" si="412"/>
        <v>421381395.34883684</v>
      </c>
      <c r="J1036" s="1">
        <f t="shared" si="413"/>
        <v>362944822.18181807</v>
      </c>
      <c r="K1036" s="1">
        <f t="shared" si="414"/>
        <v>394559166.39999998</v>
      </c>
      <c r="L1036" s="1">
        <f t="shared" si="415"/>
        <v>367777727.27272761</v>
      </c>
      <c r="M1036" s="1">
        <f t="shared" si="416"/>
        <v>380982116.16000003</v>
      </c>
      <c r="N1036" s="1">
        <f t="shared" si="417"/>
        <v>217209302.32558101</v>
      </c>
      <c r="O1036" s="1">
        <f t="shared" si="418"/>
        <v>159351309.090909</v>
      </c>
      <c r="P1036" s="1">
        <f t="shared" si="419"/>
        <v>190652640</v>
      </c>
      <c r="Q1036" s="1">
        <f t="shared" si="420"/>
        <v>164136363.63636398</v>
      </c>
      <c r="R1036" s="1">
        <f t="shared" si="421"/>
        <v>177210016</v>
      </c>
      <c r="S1036" s="1">
        <f t="shared" si="422"/>
        <v>221381395.34883684</v>
      </c>
      <c r="T1036" s="1">
        <f t="shared" si="423"/>
        <v>162944822.18181807</v>
      </c>
      <c r="U1036" s="1">
        <f t="shared" si="424"/>
        <v>194559166.39999998</v>
      </c>
      <c r="V1036" s="1">
        <f t="shared" si="425"/>
        <v>167777727.27272761</v>
      </c>
      <c r="W1036" s="1">
        <f t="shared" si="426"/>
        <v>180982116.16000003</v>
      </c>
      <c r="X1036" s="1">
        <f t="shared" si="427"/>
        <v>417209302.32558101</v>
      </c>
      <c r="Y1036" s="1">
        <f t="shared" si="428"/>
        <v>359351309.090909</v>
      </c>
      <c r="Z1036" s="1">
        <f t="shared" si="429"/>
        <v>390652640</v>
      </c>
      <c r="AA1036" s="1">
        <f t="shared" si="430"/>
        <v>364136363.63636398</v>
      </c>
      <c r="AB1036" s="1">
        <f t="shared" si="431"/>
        <v>377210016</v>
      </c>
      <c r="AC1036" s="1">
        <f t="shared" si="432"/>
        <v>417209302.32558101</v>
      </c>
      <c r="AD1036" s="1">
        <f t="shared" si="433"/>
        <v>359351309.090909</v>
      </c>
      <c r="AE1036" s="1">
        <f t="shared" si="434"/>
        <v>390652640</v>
      </c>
      <c r="AF1036" s="1">
        <f t="shared" si="435"/>
        <v>364136363.63636398</v>
      </c>
      <c r="AG1036" s="1">
        <f t="shared" si="436"/>
        <v>377210016</v>
      </c>
    </row>
    <row r="1037" spans="1:33" x14ac:dyDescent="0.25">
      <c r="A1037" t="s">
        <v>2054</v>
      </c>
      <c r="B1037" t="s">
        <v>2055</v>
      </c>
      <c r="C1037" s="1">
        <v>240000000</v>
      </c>
      <c r="D1037" s="1">
        <v>184782608.69565201</v>
      </c>
      <c r="E1037" s="1">
        <v>217744998.15007401</v>
      </c>
      <c r="F1037" s="1">
        <v>254579424</v>
      </c>
      <c r="G1037" s="1">
        <v>244679310.34482801</v>
      </c>
      <c r="H1037" s="1">
        <v>246402544</v>
      </c>
      <c r="I1037" s="1">
        <f t="shared" si="412"/>
        <v>186630434.78260854</v>
      </c>
      <c r="J1037" s="1">
        <f t="shared" si="413"/>
        <v>219922448.13157475</v>
      </c>
      <c r="K1037" s="1">
        <f t="shared" si="414"/>
        <v>257125218.24000001</v>
      </c>
      <c r="L1037" s="1">
        <f t="shared" si="415"/>
        <v>247126103.44827628</v>
      </c>
      <c r="M1037" s="1">
        <f t="shared" si="416"/>
        <v>248866569.44</v>
      </c>
      <c r="N1037" s="1">
        <f t="shared" si="417"/>
        <v>-55217391.304347992</v>
      </c>
      <c r="O1037" s="1">
        <f t="shared" si="418"/>
        <v>-22255001.849925995</v>
      </c>
      <c r="P1037" s="1">
        <f t="shared" si="419"/>
        <v>14579424</v>
      </c>
      <c r="Q1037" s="1">
        <f t="shared" si="420"/>
        <v>4679310.3448280096</v>
      </c>
      <c r="R1037" s="1">
        <f t="shared" si="421"/>
        <v>6402544</v>
      </c>
      <c r="S1037" s="1">
        <f t="shared" si="422"/>
        <v>-53369565.217391461</v>
      </c>
      <c r="T1037" s="1">
        <f t="shared" si="423"/>
        <v>-20077551.86842525</v>
      </c>
      <c r="U1037" s="1">
        <f t="shared" si="424"/>
        <v>17125218.24000001</v>
      </c>
      <c r="V1037" s="1">
        <f t="shared" si="425"/>
        <v>7126103.4482762814</v>
      </c>
      <c r="W1037" s="1">
        <f t="shared" si="426"/>
        <v>8866569.4399999976</v>
      </c>
      <c r="X1037" s="1">
        <f t="shared" si="427"/>
        <v>0</v>
      </c>
      <c r="Y1037" s="1">
        <f t="shared" si="428"/>
        <v>217744998.15007401</v>
      </c>
      <c r="Z1037" s="1">
        <f t="shared" si="429"/>
        <v>254579424</v>
      </c>
      <c r="AA1037" s="1">
        <f t="shared" si="430"/>
        <v>244679310.34482801</v>
      </c>
      <c r="AB1037" s="1">
        <f t="shared" si="431"/>
        <v>246402544</v>
      </c>
      <c r="AC1037" s="1">
        <f t="shared" si="432"/>
        <v>0</v>
      </c>
      <c r="AD1037" s="1">
        <f t="shared" si="433"/>
        <v>217744998.15007401</v>
      </c>
      <c r="AE1037" s="1">
        <f t="shared" si="434"/>
        <v>254579424</v>
      </c>
      <c r="AF1037" s="1">
        <f t="shared" si="435"/>
        <v>244679310.34482801</v>
      </c>
      <c r="AG1037" s="1">
        <f t="shared" si="436"/>
        <v>246402544</v>
      </c>
    </row>
    <row r="1038" spans="1:33" x14ac:dyDescent="0.25">
      <c r="A1038" t="s">
        <v>2056</v>
      </c>
      <c r="B1038" t="s">
        <v>2057</v>
      </c>
      <c r="C1038" s="1">
        <v>410000000</v>
      </c>
      <c r="D1038" s="1">
        <v>581250000</v>
      </c>
      <c r="E1038" s="1">
        <v>531932850.14005601</v>
      </c>
      <c r="F1038" s="1">
        <v>627528832</v>
      </c>
      <c r="G1038" s="1">
        <v>487857142.85714298</v>
      </c>
      <c r="H1038" s="1">
        <v>603414976</v>
      </c>
      <c r="I1038" s="1">
        <f t="shared" si="412"/>
        <v>587062500</v>
      </c>
      <c r="J1038" s="1">
        <f t="shared" si="413"/>
        <v>537252178.6414566</v>
      </c>
      <c r="K1038" s="1">
        <f t="shared" si="414"/>
        <v>633804120.32000005</v>
      </c>
      <c r="L1038" s="1">
        <f t="shared" si="415"/>
        <v>492735714.28571445</v>
      </c>
      <c r="M1038" s="1">
        <f t="shared" si="416"/>
        <v>609449125.75999999</v>
      </c>
      <c r="N1038" s="1">
        <f t="shared" si="417"/>
        <v>171250000</v>
      </c>
      <c r="O1038" s="1">
        <f t="shared" si="418"/>
        <v>121932850.14005601</v>
      </c>
      <c r="P1038" s="1">
        <f t="shared" si="419"/>
        <v>217528832</v>
      </c>
      <c r="Q1038" s="1">
        <f t="shared" si="420"/>
        <v>77857142.857142985</v>
      </c>
      <c r="R1038" s="1">
        <f t="shared" si="421"/>
        <v>193414976</v>
      </c>
      <c r="S1038" s="1">
        <f t="shared" si="422"/>
        <v>177062500</v>
      </c>
      <c r="T1038" s="1">
        <f t="shared" si="423"/>
        <v>127252178.6414566</v>
      </c>
      <c r="U1038" s="1">
        <f t="shared" si="424"/>
        <v>223804120.32000005</v>
      </c>
      <c r="V1038" s="1">
        <f t="shared" si="425"/>
        <v>82735714.285714447</v>
      </c>
      <c r="W1038" s="1">
        <f t="shared" si="426"/>
        <v>199449125.75999999</v>
      </c>
      <c r="X1038" s="1">
        <f t="shared" si="427"/>
        <v>581250000</v>
      </c>
      <c r="Y1038" s="1">
        <f t="shared" si="428"/>
        <v>531932850.14005601</v>
      </c>
      <c r="Z1038" s="1">
        <f t="shared" si="429"/>
        <v>627528832</v>
      </c>
      <c r="AA1038" s="1">
        <f t="shared" si="430"/>
        <v>487857142.85714298</v>
      </c>
      <c r="AB1038" s="1">
        <f t="shared" si="431"/>
        <v>603414976</v>
      </c>
      <c r="AC1038" s="1">
        <f t="shared" si="432"/>
        <v>581250000</v>
      </c>
      <c r="AD1038" s="1">
        <f t="shared" si="433"/>
        <v>531932850.14005601</v>
      </c>
      <c r="AE1038" s="1">
        <f t="shared" si="434"/>
        <v>627528832</v>
      </c>
      <c r="AF1038" s="1">
        <f t="shared" si="435"/>
        <v>487857142.85714298</v>
      </c>
      <c r="AG1038" s="1">
        <f t="shared" si="436"/>
        <v>603414976</v>
      </c>
    </row>
    <row r="1039" spans="1:33" x14ac:dyDescent="0.25">
      <c r="A1039" t="s">
        <v>2058</v>
      </c>
      <c r="B1039" t="s">
        <v>2059</v>
      </c>
      <c r="C1039" s="1">
        <v>450000000</v>
      </c>
      <c r="D1039" s="1">
        <v>531771428.57142901</v>
      </c>
      <c r="E1039" s="1">
        <v>367351351.35135102</v>
      </c>
      <c r="F1039" s="1">
        <v>394301024</v>
      </c>
      <c r="G1039" s="1">
        <v>374872390.67055398</v>
      </c>
      <c r="H1039" s="1">
        <v>383735424</v>
      </c>
      <c r="I1039" s="1">
        <f t="shared" si="412"/>
        <v>537089142.85714328</v>
      </c>
      <c r="J1039" s="1">
        <f t="shared" si="413"/>
        <v>371024864.86486453</v>
      </c>
      <c r="K1039" s="1">
        <f t="shared" si="414"/>
        <v>398244034.24000001</v>
      </c>
      <c r="L1039" s="1">
        <f t="shared" si="415"/>
        <v>378621114.57725954</v>
      </c>
      <c r="M1039" s="1">
        <f t="shared" si="416"/>
        <v>387572778.24000001</v>
      </c>
      <c r="N1039" s="1">
        <f t="shared" si="417"/>
        <v>81771428.571429014</v>
      </c>
      <c r="O1039" s="1">
        <f t="shared" si="418"/>
        <v>-82648648.648648977</v>
      </c>
      <c r="P1039" s="1">
        <f t="shared" si="419"/>
        <v>-55698976</v>
      </c>
      <c r="Q1039" s="1">
        <f t="shared" si="420"/>
        <v>-75127609.329446018</v>
      </c>
      <c r="R1039" s="1">
        <f t="shared" si="421"/>
        <v>-66264576</v>
      </c>
      <c r="S1039" s="1">
        <f t="shared" si="422"/>
        <v>87089142.857143283</v>
      </c>
      <c r="T1039" s="1">
        <f t="shared" si="423"/>
        <v>-78975135.135135472</v>
      </c>
      <c r="U1039" s="1">
        <f t="shared" si="424"/>
        <v>-51755965.75999999</v>
      </c>
      <c r="V1039" s="1">
        <f t="shared" si="425"/>
        <v>-71378885.422740459</v>
      </c>
      <c r="W1039" s="1">
        <f t="shared" si="426"/>
        <v>-62427221.75999999</v>
      </c>
      <c r="X1039" s="1">
        <f t="shared" si="427"/>
        <v>531771428.57142901</v>
      </c>
      <c r="Y1039" s="1">
        <f t="shared" si="428"/>
        <v>0</v>
      </c>
      <c r="Z1039" s="1">
        <f t="shared" si="429"/>
        <v>0</v>
      </c>
      <c r="AA1039" s="1">
        <f t="shared" si="430"/>
        <v>0</v>
      </c>
      <c r="AB1039" s="1">
        <f t="shared" si="431"/>
        <v>0</v>
      </c>
      <c r="AC1039" s="1">
        <f t="shared" si="432"/>
        <v>531771428.57142901</v>
      </c>
      <c r="AD1039" s="1">
        <f t="shared" si="433"/>
        <v>0</v>
      </c>
      <c r="AE1039" s="1">
        <f t="shared" si="434"/>
        <v>0</v>
      </c>
      <c r="AF1039" s="1">
        <f t="shared" si="435"/>
        <v>0</v>
      </c>
      <c r="AG1039" s="1">
        <f t="shared" si="436"/>
        <v>0</v>
      </c>
    </row>
    <row r="1040" spans="1:33" x14ac:dyDescent="0.25">
      <c r="A1040" t="s">
        <v>2060</v>
      </c>
      <c r="B1040" t="s">
        <v>2061</v>
      </c>
      <c r="C1040" s="1">
        <v>365000000</v>
      </c>
      <c r="D1040" s="1">
        <v>274376470.58823502</v>
      </c>
      <c r="E1040" s="1">
        <v>291318605.03547502</v>
      </c>
      <c r="F1040" s="1">
        <v>303716096</v>
      </c>
      <c r="G1040" s="1">
        <v>324512358.11794901</v>
      </c>
      <c r="H1040" s="1">
        <v>306232576</v>
      </c>
      <c r="I1040" s="1">
        <f t="shared" si="412"/>
        <v>277120235.29411739</v>
      </c>
      <c r="J1040" s="1">
        <f t="shared" si="413"/>
        <v>294231791.08582979</v>
      </c>
      <c r="K1040" s="1">
        <f t="shared" si="414"/>
        <v>306753256.95999998</v>
      </c>
      <c r="L1040" s="1">
        <f t="shared" si="415"/>
        <v>327757481.69912851</v>
      </c>
      <c r="M1040" s="1">
        <f t="shared" si="416"/>
        <v>309294901.75999999</v>
      </c>
      <c r="N1040" s="1">
        <f t="shared" si="417"/>
        <v>-90623529.411764979</v>
      </c>
      <c r="O1040" s="1">
        <f t="shared" si="418"/>
        <v>-73681394.964524984</v>
      </c>
      <c r="P1040" s="1">
        <f t="shared" si="419"/>
        <v>-61283904</v>
      </c>
      <c r="Q1040" s="1">
        <f t="shared" si="420"/>
        <v>-40487641.882050991</v>
      </c>
      <c r="R1040" s="1">
        <f t="shared" si="421"/>
        <v>-58767424</v>
      </c>
      <c r="S1040" s="1">
        <f t="shared" si="422"/>
        <v>-87879764.705882609</v>
      </c>
      <c r="T1040" s="1">
        <f t="shared" si="423"/>
        <v>-70768208.914170206</v>
      </c>
      <c r="U1040" s="1">
        <f t="shared" si="424"/>
        <v>-58246743.040000021</v>
      </c>
      <c r="V1040" s="1">
        <f t="shared" si="425"/>
        <v>-37242518.300871491</v>
      </c>
      <c r="W1040" s="1">
        <f t="shared" si="426"/>
        <v>-55705098.24000001</v>
      </c>
      <c r="X1040" s="1">
        <f t="shared" si="427"/>
        <v>0</v>
      </c>
      <c r="Y1040" s="1">
        <f t="shared" si="428"/>
        <v>0</v>
      </c>
      <c r="Z1040" s="1">
        <f t="shared" si="429"/>
        <v>0</v>
      </c>
      <c r="AA1040" s="1">
        <f t="shared" si="430"/>
        <v>0</v>
      </c>
      <c r="AB1040" s="1">
        <f t="shared" si="431"/>
        <v>0</v>
      </c>
      <c r="AC1040" s="1">
        <f t="shared" si="432"/>
        <v>0</v>
      </c>
      <c r="AD1040" s="1">
        <f t="shared" si="433"/>
        <v>0</v>
      </c>
      <c r="AE1040" s="1">
        <f t="shared" si="434"/>
        <v>0</v>
      </c>
      <c r="AF1040" s="1">
        <f t="shared" si="435"/>
        <v>324512358.11794901</v>
      </c>
      <c r="AG1040" s="1">
        <f t="shared" si="436"/>
        <v>0</v>
      </c>
    </row>
    <row r="1041" spans="1:33" x14ac:dyDescent="0.25">
      <c r="A1041" t="s">
        <v>2062</v>
      </c>
      <c r="B1041" t="s">
        <v>2063</v>
      </c>
      <c r="C1041" s="1">
        <v>140000000</v>
      </c>
      <c r="D1041" s="1">
        <v>255167678.058128</v>
      </c>
      <c r="E1041" s="1">
        <v>239809976.97111899</v>
      </c>
      <c r="F1041" s="1">
        <v>180995120</v>
      </c>
      <c r="G1041" s="1">
        <v>228798904.45934099</v>
      </c>
      <c r="H1041" s="1">
        <v>183120176</v>
      </c>
      <c r="I1041" s="1">
        <f t="shared" si="412"/>
        <v>257719354.83870929</v>
      </c>
      <c r="J1041" s="1">
        <f t="shared" si="413"/>
        <v>242208076.74083018</v>
      </c>
      <c r="K1041" s="1">
        <f t="shared" si="414"/>
        <v>182805071.19999999</v>
      </c>
      <c r="L1041" s="1">
        <f t="shared" si="415"/>
        <v>231086893.50393441</v>
      </c>
      <c r="M1041" s="1">
        <f t="shared" si="416"/>
        <v>184951377.75999999</v>
      </c>
      <c r="N1041" s="1">
        <f t="shared" si="417"/>
        <v>115167678.058128</v>
      </c>
      <c r="O1041" s="1">
        <f t="shared" si="418"/>
        <v>99809976.971118987</v>
      </c>
      <c r="P1041" s="1">
        <f t="shared" si="419"/>
        <v>40995120</v>
      </c>
      <c r="Q1041" s="1">
        <f t="shared" si="420"/>
        <v>88798904.45934099</v>
      </c>
      <c r="R1041" s="1">
        <f t="shared" si="421"/>
        <v>43120176</v>
      </c>
      <c r="S1041" s="1">
        <f t="shared" si="422"/>
        <v>117719354.83870929</v>
      </c>
      <c r="T1041" s="1">
        <f t="shared" si="423"/>
        <v>102208076.74083018</v>
      </c>
      <c r="U1041" s="1">
        <f t="shared" si="424"/>
        <v>42805071.199999988</v>
      </c>
      <c r="V1041" s="1">
        <f t="shared" si="425"/>
        <v>91086893.503934413</v>
      </c>
      <c r="W1041" s="1">
        <f t="shared" si="426"/>
        <v>44951377.75999999</v>
      </c>
      <c r="X1041" s="1">
        <f t="shared" si="427"/>
        <v>255167678.058128</v>
      </c>
      <c r="Y1041" s="1">
        <f t="shared" si="428"/>
        <v>239809976.97111899</v>
      </c>
      <c r="Z1041" s="1">
        <f t="shared" si="429"/>
        <v>180995120</v>
      </c>
      <c r="AA1041" s="1">
        <f t="shared" si="430"/>
        <v>228798904.45934099</v>
      </c>
      <c r="AB1041" s="1">
        <f t="shared" si="431"/>
        <v>183120176</v>
      </c>
      <c r="AC1041" s="1">
        <f t="shared" si="432"/>
        <v>255167678.058128</v>
      </c>
      <c r="AD1041" s="1">
        <f t="shared" si="433"/>
        <v>239809976.97111899</v>
      </c>
      <c r="AE1041" s="1">
        <f t="shared" si="434"/>
        <v>180995120</v>
      </c>
      <c r="AF1041" s="1">
        <f t="shared" si="435"/>
        <v>228798904.45934099</v>
      </c>
      <c r="AG1041" s="1">
        <f t="shared" si="436"/>
        <v>183120176</v>
      </c>
    </row>
    <row r="1042" spans="1:33" x14ac:dyDescent="0.25">
      <c r="A1042" t="s">
        <v>2064</v>
      </c>
      <c r="B1042" t="s">
        <v>2065</v>
      </c>
      <c r="C1042" s="1">
        <v>265000000</v>
      </c>
      <c r="D1042" s="1">
        <v>331779661.016949</v>
      </c>
      <c r="E1042" s="1">
        <v>360202354.90009499</v>
      </c>
      <c r="F1042" s="1">
        <v>343684992</v>
      </c>
      <c r="G1042" s="1">
        <v>378889837.70883101</v>
      </c>
      <c r="H1042" s="1">
        <v>337101312</v>
      </c>
      <c r="I1042" s="1">
        <f t="shared" si="412"/>
        <v>335097457.62711847</v>
      </c>
      <c r="J1042" s="1">
        <f t="shared" si="413"/>
        <v>363804378.44909596</v>
      </c>
      <c r="K1042" s="1">
        <f t="shared" si="414"/>
        <v>347121841.92000002</v>
      </c>
      <c r="L1042" s="1">
        <f t="shared" si="415"/>
        <v>382678736.08591932</v>
      </c>
      <c r="M1042" s="1">
        <f t="shared" si="416"/>
        <v>340472325.12</v>
      </c>
      <c r="N1042" s="1">
        <f t="shared" si="417"/>
        <v>66779661.016948998</v>
      </c>
      <c r="O1042" s="1">
        <f t="shared" si="418"/>
        <v>95202354.900094986</v>
      </c>
      <c r="P1042" s="1">
        <f t="shared" si="419"/>
        <v>78684992</v>
      </c>
      <c r="Q1042" s="1">
        <f t="shared" si="420"/>
        <v>113889837.70883101</v>
      </c>
      <c r="R1042" s="1">
        <f t="shared" si="421"/>
        <v>72101312</v>
      </c>
      <c r="S1042" s="1">
        <f t="shared" si="422"/>
        <v>70097457.627118468</v>
      </c>
      <c r="T1042" s="1">
        <f t="shared" si="423"/>
        <v>98804378.449095964</v>
      </c>
      <c r="U1042" s="1">
        <f t="shared" si="424"/>
        <v>82121841.920000017</v>
      </c>
      <c r="V1042" s="1">
        <f t="shared" si="425"/>
        <v>117678736.08591932</v>
      </c>
      <c r="W1042" s="1">
        <f t="shared" si="426"/>
        <v>75472325.120000005</v>
      </c>
      <c r="X1042" s="1">
        <f t="shared" si="427"/>
        <v>331779661.016949</v>
      </c>
      <c r="Y1042" s="1">
        <f t="shared" si="428"/>
        <v>360202354.90009499</v>
      </c>
      <c r="Z1042" s="1">
        <f t="shared" si="429"/>
        <v>343684992</v>
      </c>
      <c r="AA1042" s="1">
        <f t="shared" si="430"/>
        <v>378889837.70883101</v>
      </c>
      <c r="AB1042" s="1">
        <f t="shared" si="431"/>
        <v>337101312</v>
      </c>
      <c r="AC1042" s="1">
        <f t="shared" si="432"/>
        <v>331779661.016949</v>
      </c>
      <c r="AD1042" s="1">
        <f t="shared" si="433"/>
        <v>360202354.90009499</v>
      </c>
      <c r="AE1042" s="1">
        <f t="shared" si="434"/>
        <v>343684992</v>
      </c>
      <c r="AF1042" s="1">
        <f t="shared" si="435"/>
        <v>378889837.70883101</v>
      </c>
      <c r="AG1042" s="1">
        <f t="shared" si="436"/>
        <v>337101312</v>
      </c>
    </row>
    <row r="1043" spans="1:33" x14ac:dyDescent="0.25">
      <c r="A1043" t="s">
        <v>2066</v>
      </c>
      <c r="B1043" t="s">
        <v>2067</v>
      </c>
      <c r="C1043" s="1">
        <v>225000000</v>
      </c>
      <c r="D1043" s="1">
        <v>208926339.285714</v>
      </c>
      <c r="E1043" s="1">
        <v>291318605.03547502</v>
      </c>
      <c r="F1043" s="1">
        <v>260242272</v>
      </c>
      <c r="G1043" s="1">
        <v>236135676.92307699</v>
      </c>
      <c r="H1043" s="1">
        <v>263336800</v>
      </c>
      <c r="I1043" s="1">
        <f t="shared" si="412"/>
        <v>211015602.67857113</v>
      </c>
      <c r="J1043" s="1">
        <f t="shared" si="413"/>
        <v>294231791.08582979</v>
      </c>
      <c r="K1043" s="1">
        <f t="shared" si="414"/>
        <v>262844694.72</v>
      </c>
      <c r="L1043" s="1">
        <f t="shared" si="415"/>
        <v>238497033.69230777</v>
      </c>
      <c r="M1043" s="1">
        <f t="shared" si="416"/>
        <v>265970168</v>
      </c>
      <c r="N1043" s="1">
        <f t="shared" si="417"/>
        <v>-16073660.714286</v>
      </c>
      <c r="O1043" s="1">
        <f t="shared" si="418"/>
        <v>66318605.035475016</v>
      </c>
      <c r="P1043" s="1">
        <f t="shared" si="419"/>
        <v>35242272</v>
      </c>
      <c r="Q1043" s="1">
        <f t="shared" si="420"/>
        <v>11135676.923076987</v>
      </c>
      <c r="R1043" s="1">
        <f t="shared" si="421"/>
        <v>38336800</v>
      </c>
      <c r="S1043" s="1">
        <f t="shared" si="422"/>
        <v>-13984397.321428865</v>
      </c>
      <c r="T1043" s="1">
        <f t="shared" si="423"/>
        <v>69231791.085829794</v>
      </c>
      <c r="U1043" s="1">
        <f t="shared" si="424"/>
        <v>37844694.719999999</v>
      </c>
      <c r="V1043" s="1">
        <f t="shared" si="425"/>
        <v>13497033.69230777</v>
      </c>
      <c r="W1043" s="1">
        <f t="shared" si="426"/>
        <v>40970168</v>
      </c>
      <c r="X1043" s="1">
        <f t="shared" si="427"/>
        <v>208926339.285714</v>
      </c>
      <c r="Y1043" s="1">
        <f t="shared" si="428"/>
        <v>291318605.03547502</v>
      </c>
      <c r="Z1043" s="1">
        <f t="shared" si="429"/>
        <v>260242272</v>
      </c>
      <c r="AA1043" s="1">
        <f t="shared" si="430"/>
        <v>236135676.92307699</v>
      </c>
      <c r="AB1043" s="1">
        <f t="shared" si="431"/>
        <v>263336800</v>
      </c>
      <c r="AC1043" s="1">
        <f t="shared" si="432"/>
        <v>208926339.285714</v>
      </c>
      <c r="AD1043" s="1">
        <f t="shared" si="433"/>
        <v>291318605.03547502</v>
      </c>
      <c r="AE1043" s="1">
        <f t="shared" si="434"/>
        <v>260242272</v>
      </c>
      <c r="AF1043" s="1">
        <f t="shared" si="435"/>
        <v>236135676.92307699</v>
      </c>
      <c r="AG1043" s="1">
        <f t="shared" si="436"/>
        <v>263336800</v>
      </c>
    </row>
    <row r="1044" spans="1:33" x14ac:dyDescent="0.25">
      <c r="A1044" t="s">
        <v>2068</v>
      </c>
      <c r="B1044" t="s">
        <v>2069</v>
      </c>
      <c r="C1044" s="1">
        <v>580000000</v>
      </c>
      <c r="D1044" s="1">
        <v>442145474.13793099</v>
      </c>
      <c r="E1044" s="1">
        <v>600059113.300493</v>
      </c>
      <c r="F1044" s="1">
        <v>570669568</v>
      </c>
      <c r="G1044" s="1">
        <v>545138888.88888896</v>
      </c>
      <c r="H1044" s="1">
        <v>581245696</v>
      </c>
      <c r="I1044" s="1">
        <f t="shared" si="412"/>
        <v>446566928.87931031</v>
      </c>
      <c r="J1044" s="1">
        <f t="shared" si="413"/>
        <v>606059704.43349791</v>
      </c>
      <c r="K1044" s="1">
        <f t="shared" si="414"/>
        <v>576376263.67999995</v>
      </c>
      <c r="L1044" s="1">
        <f t="shared" si="415"/>
        <v>550590277.77777779</v>
      </c>
      <c r="M1044" s="1">
        <f t="shared" si="416"/>
        <v>587058152.96000004</v>
      </c>
      <c r="N1044" s="1">
        <f t="shared" si="417"/>
        <v>-137854525.86206901</v>
      </c>
      <c r="O1044" s="1">
        <f t="shared" si="418"/>
        <v>20059113.300493002</v>
      </c>
      <c r="P1044" s="1">
        <f t="shared" si="419"/>
        <v>-9330432</v>
      </c>
      <c r="Q1044" s="1">
        <f t="shared" si="420"/>
        <v>-34861111.111111045</v>
      </c>
      <c r="R1044" s="1">
        <f t="shared" si="421"/>
        <v>1245696</v>
      </c>
      <c r="S1044" s="1">
        <f t="shared" si="422"/>
        <v>-133433071.12068969</v>
      </c>
      <c r="T1044" s="1">
        <f t="shared" si="423"/>
        <v>26059704.433497906</v>
      </c>
      <c r="U1044" s="1">
        <f t="shared" si="424"/>
        <v>-3623736.3200000525</v>
      </c>
      <c r="V1044" s="1">
        <f t="shared" si="425"/>
        <v>-29409722.222222209</v>
      </c>
      <c r="W1044" s="1">
        <f t="shared" si="426"/>
        <v>7058152.9600000381</v>
      </c>
      <c r="X1044" s="1">
        <f t="shared" si="427"/>
        <v>0</v>
      </c>
      <c r="Y1044" s="1">
        <f t="shared" si="428"/>
        <v>600059113.300493</v>
      </c>
      <c r="Z1044" s="1">
        <f t="shared" si="429"/>
        <v>570669568</v>
      </c>
      <c r="AA1044" s="1">
        <f t="shared" si="430"/>
        <v>545138888.88888896</v>
      </c>
      <c r="AB1044" s="1">
        <f t="shared" si="431"/>
        <v>581245696</v>
      </c>
      <c r="AC1044" s="1">
        <f t="shared" si="432"/>
        <v>0</v>
      </c>
      <c r="AD1044" s="1">
        <f t="shared" si="433"/>
        <v>600059113.300493</v>
      </c>
      <c r="AE1044" s="1">
        <f t="shared" si="434"/>
        <v>570669568</v>
      </c>
      <c r="AF1044" s="1">
        <f t="shared" si="435"/>
        <v>545138888.88888896</v>
      </c>
      <c r="AG1044" s="1">
        <f t="shared" si="436"/>
        <v>581245696</v>
      </c>
    </row>
    <row r="1045" spans="1:33" x14ac:dyDescent="0.25">
      <c r="A1045" t="s">
        <v>2070</v>
      </c>
      <c r="B1045" t="s">
        <v>2071</v>
      </c>
      <c r="C1045" s="1">
        <v>493000000</v>
      </c>
      <c r="D1045" s="1">
        <v>340000000</v>
      </c>
      <c r="E1045" s="1">
        <v>290136558.321127</v>
      </c>
      <c r="F1045" s="1">
        <v>330321728</v>
      </c>
      <c r="G1045" s="1">
        <v>324512358.11794901</v>
      </c>
      <c r="H1045" s="1">
        <v>333223040</v>
      </c>
      <c r="I1045" s="1">
        <f t="shared" si="412"/>
        <v>343400000</v>
      </c>
      <c r="J1045" s="1">
        <f t="shared" si="413"/>
        <v>293037923.90433824</v>
      </c>
      <c r="K1045" s="1">
        <f t="shared" si="414"/>
        <v>333624945.28000003</v>
      </c>
      <c r="L1045" s="1">
        <f t="shared" si="415"/>
        <v>327757481.69912851</v>
      </c>
      <c r="M1045" s="1">
        <f t="shared" si="416"/>
        <v>336555270.39999998</v>
      </c>
      <c r="N1045" s="1">
        <f t="shared" si="417"/>
        <v>-153000000</v>
      </c>
      <c r="O1045" s="1">
        <f t="shared" si="418"/>
        <v>-202863441.678873</v>
      </c>
      <c r="P1045" s="1">
        <f t="shared" si="419"/>
        <v>-162678272</v>
      </c>
      <c r="Q1045" s="1">
        <f t="shared" si="420"/>
        <v>-168487641.88205099</v>
      </c>
      <c r="R1045" s="1">
        <f t="shared" si="421"/>
        <v>-159776960</v>
      </c>
      <c r="S1045" s="1">
        <f t="shared" si="422"/>
        <v>-149600000</v>
      </c>
      <c r="T1045" s="1">
        <f t="shared" si="423"/>
        <v>-199962076.09566176</v>
      </c>
      <c r="U1045" s="1">
        <f t="shared" si="424"/>
        <v>-159375054.71999997</v>
      </c>
      <c r="V1045" s="1">
        <f t="shared" si="425"/>
        <v>-165242518.30087149</v>
      </c>
      <c r="W1045" s="1">
        <f t="shared" si="426"/>
        <v>-156444729.60000002</v>
      </c>
      <c r="X1045" s="1">
        <f t="shared" si="427"/>
        <v>0</v>
      </c>
      <c r="Y1045" s="1">
        <f t="shared" si="428"/>
        <v>0</v>
      </c>
      <c r="Z1045" s="1">
        <f t="shared" si="429"/>
        <v>0</v>
      </c>
      <c r="AA1045" s="1">
        <f t="shared" si="430"/>
        <v>0</v>
      </c>
      <c r="AB1045" s="1">
        <f t="shared" si="431"/>
        <v>0</v>
      </c>
      <c r="AC1045" s="1">
        <f t="shared" si="432"/>
        <v>0</v>
      </c>
      <c r="AD1045" s="1">
        <f t="shared" si="433"/>
        <v>0</v>
      </c>
      <c r="AE1045" s="1">
        <f t="shared" si="434"/>
        <v>0</v>
      </c>
      <c r="AF1045" s="1">
        <f t="shared" si="435"/>
        <v>0</v>
      </c>
      <c r="AG1045" s="1">
        <f t="shared" si="436"/>
        <v>0</v>
      </c>
    </row>
    <row r="1046" spans="1:33" x14ac:dyDescent="0.25">
      <c r="A1046" t="s">
        <v>2072</v>
      </c>
      <c r="B1046" t="s">
        <v>2073</v>
      </c>
      <c r="C1046" s="1">
        <v>310000000</v>
      </c>
      <c r="D1046" s="1">
        <v>280823529.41176498</v>
      </c>
      <c r="E1046" s="1">
        <v>239809976.97111899</v>
      </c>
      <c r="F1046" s="1">
        <v>275912128</v>
      </c>
      <c r="G1046" s="1">
        <v>324512358.11794901</v>
      </c>
      <c r="H1046" s="1">
        <v>280586688</v>
      </c>
      <c r="I1046" s="1">
        <f t="shared" si="412"/>
        <v>283631764.70588261</v>
      </c>
      <c r="J1046" s="1">
        <f t="shared" si="413"/>
        <v>242208076.74083018</v>
      </c>
      <c r="K1046" s="1">
        <f t="shared" si="414"/>
        <v>278671249.28000003</v>
      </c>
      <c r="L1046" s="1">
        <f t="shared" si="415"/>
        <v>327757481.69912851</v>
      </c>
      <c r="M1046" s="1">
        <f t="shared" si="416"/>
        <v>283392554.88</v>
      </c>
      <c r="N1046" s="1">
        <f t="shared" si="417"/>
        <v>-29176470.588235021</v>
      </c>
      <c r="O1046" s="1">
        <f t="shared" si="418"/>
        <v>-70190023.028881013</v>
      </c>
      <c r="P1046" s="1">
        <f t="shared" si="419"/>
        <v>-34087872</v>
      </c>
      <c r="Q1046" s="1">
        <f t="shared" si="420"/>
        <v>14512358.117949009</v>
      </c>
      <c r="R1046" s="1">
        <f t="shared" si="421"/>
        <v>-29413312</v>
      </c>
      <c r="S1046" s="1">
        <f t="shared" si="422"/>
        <v>-26368235.294117391</v>
      </c>
      <c r="T1046" s="1">
        <f t="shared" si="423"/>
        <v>-67791923.259169817</v>
      </c>
      <c r="U1046" s="1">
        <f t="shared" si="424"/>
        <v>-31328750.719999969</v>
      </c>
      <c r="V1046" s="1">
        <f t="shared" si="425"/>
        <v>17757481.699128509</v>
      </c>
      <c r="W1046" s="1">
        <f t="shared" si="426"/>
        <v>-26607445.120000005</v>
      </c>
      <c r="X1046" s="1">
        <f t="shared" si="427"/>
        <v>280823529.41176498</v>
      </c>
      <c r="Y1046" s="1">
        <f t="shared" si="428"/>
        <v>0</v>
      </c>
      <c r="Z1046" s="1">
        <f t="shared" si="429"/>
        <v>275912128</v>
      </c>
      <c r="AA1046" s="1">
        <f t="shared" si="430"/>
        <v>324512358.11794901</v>
      </c>
      <c r="AB1046" s="1">
        <f t="shared" si="431"/>
        <v>280586688</v>
      </c>
      <c r="AC1046" s="1">
        <f t="shared" si="432"/>
        <v>280823529.41176498</v>
      </c>
      <c r="AD1046" s="1">
        <f t="shared" si="433"/>
        <v>0</v>
      </c>
      <c r="AE1046" s="1">
        <f t="shared" si="434"/>
        <v>275912128</v>
      </c>
      <c r="AF1046" s="1">
        <f t="shared" si="435"/>
        <v>324512358.11794901</v>
      </c>
      <c r="AG1046" s="1">
        <f t="shared" si="436"/>
        <v>280586688</v>
      </c>
    </row>
    <row r="1047" spans="1:33" x14ac:dyDescent="0.25">
      <c r="A1047" t="s">
        <v>2074</v>
      </c>
      <c r="B1047" t="s">
        <v>2075</v>
      </c>
      <c r="C1047" s="1">
        <v>420000000</v>
      </c>
      <c r="D1047" s="1">
        <v>550988372.09302294</v>
      </c>
      <c r="E1047" s="1">
        <v>363178571.42857099</v>
      </c>
      <c r="F1047" s="1">
        <v>453452960</v>
      </c>
      <c r="G1047" s="1">
        <v>434750127.13953501</v>
      </c>
      <c r="H1047" s="1">
        <v>441659936</v>
      </c>
      <c r="I1047" s="1">
        <f t="shared" si="412"/>
        <v>556498255.81395316</v>
      </c>
      <c r="J1047" s="1">
        <f t="shared" si="413"/>
        <v>366810357.14285672</v>
      </c>
      <c r="K1047" s="1">
        <f t="shared" si="414"/>
        <v>457987489.60000002</v>
      </c>
      <c r="L1047" s="1">
        <f t="shared" si="415"/>
        <v>439097628.41093034</v>
      </c>
      <c r="M1047" s="1">
        <f t="shared" si="416"/>
        <v>446076535.36000001</v>
      </c>
      <c r="N1047" s="1">
        <f t="shared" si="417"/>
        <v>130988372.09302294</v>
      </c>
      <c r="O1047" s="1">
        <f t="shared" si="418"/>
        <v>-56821428.571429014</v>
      </c>
      <c r="P1047" s="1">
        <f t="shared" si="419"/>
        <v>33452960</v>
      </c>
      <c r="Q1047" s="1">
        <f t="shared" si="420"/>
        <v>14750127.13953501</v>
      </c>
      <c r="R1047" s="1">
        <f t="shared" si="421"/>
        <v>21659936</v>
      </c>
      <c r="S1047" s="1">
        <f t="shared" si="422"/>
        <v>136498255.81395316</v>
      </c>
      <c r="T1047" s="1">
        <f t="shared" si="423"/>
        <v>-53189642.857143283</v>
      </c>
      <c r="U1047" s="1">
        <f t="shared" si="424"/>
        <v>37987489.600000024</v>
      </c>
      <c r="V1047" s="1">
        <f t="shared" si="425"/>
        <v>19097628.410930336</v>
      </c>
      <c r="W1047" s="1">
        <f t="shared" si="426"/>
        <v>26076535.360000014</v>
      </c>
      <c r="X1047" s="1">
        <f t="shared" si="427"/>
        <v>550988372.09302294</v>
      </c>
      <c r="Y1047" s="1">
        <f t="shared" si="428"/>
        <v>0</v>
      </c>
      <c r="Z1047" s="1">
        <f t="shared" si="429"/>
        <v>453452960</v>
      </c>
      <c r="AA1047" s="1">
        <f t="shared" si="430"/>
        <v>434750127.13953501</v>
      </c>
      <c r="AB1047" s="1">
        <f t="shared" si="431"/>
        <v>441659936</v>
      </c>
      <c r="AC1047" s="1">
        <f t="shared" si="432"/>
        <v>550988372.09302294</v>
      </c>
      <c r="AD1047" s="1">
        <f t="shared" si="433"/>
        <v>0</v>
      </c>
      <c r="AE1047" s="1">
        <f t="shared" si="434"/>
        <v>453452960</v>
      </c>
      <c r="AF1047" s="1">
        <f t="shared" si="435"/>
        <v>434750127.13953501</v>
      </c>
      <c r="AG1047" s="1">
        <f t="shared" si="436"/>
        <v>441659936</v>
      </c>
    </row>
    <row r="1048" spans="1:33" x14ac:dyDescent="0.25">
      <c r="A1048" t="s">
        <v>2076</v>
      </c>
      <c r="B1048" t="s">
        <v>2077</v>
      </c>
      <c r="C1048" s="1">
        <v>550000000</v>
      </c>
      <c r="D1048" s="1">
        <v>340000000</v>
      </c>
      <c r="E1048" s="1">
        <v>360202354.90009499</v>
      </c>
      <c r="F1048" s="1">
        <v>412452640</v>
      </c>
      <c r="G1048" s="1">
        <v>324512358.11794901</v>
      </c>
      <c r="H1048" s="1">
        <v>409243264</v>
      </c>
      <c r="I1048" s="1">
        <f t="shared" si="412"/>
        <v>343400000</v>
      </c>
      <c r="J1048" s="1">
        <f t="shared" si="413"/>
        <v>363804378.44909596</v>
      </c>
      <c r="K1048" s="1">
        <f t="shared" si="414"/>
        <v>416577166.39999998</v>
      </c>
      <c r="L1048" s="1">
        <f t="shared" si="415"/>
        <v>327757481.69912851</v>
      </c>
      <c r="M1048" s="1">
        <f t="shared" si="416"/>
        <v>413335696.63999999</v>
      </c>
      <c r="N1048" s="1">
        <f t="shared" si="417"/>
        <v>-210000000</v>
      </c>
      <c r="O1048" s="1">
        <f t="shared" si="418"/>
        <v>-189797645.09990501</v>
      </c>
      <c r="P1048" s="1">
        <f t="shared" si="419"/>
        <v>-137547360</v>
      </c>
      <c r="Q1048" s="1">
        <f t="shared" si="420"/>
        <v>-225487641.88205099</v>
      </c>
      <c r="R1048" s="1">
        <f t="shared" si="421"/>
        <v>-140756736</v>
      </c>
      <c r="S1048" s="1">
        <f t="shared" si="422"/>
        <v>-206600000</v>
      </c>
      <c r="T1048" s="1">
        <f t="shared" si="423"/>
        <v>-186195621.55090404</v>
      </c>
      <c r="U1048" s="1">
        <f t="shared" si="424"/>
        <v>-133422833.60000002</v>
      </c>
      <c r="V1048" s="1">
        <f t="shared" si="425"/>
        <v>-222242518.30087149</v>
      </c>
      <c r="W1048" s="1">
        <f t="shared" si="426"/>
        <v>-136664303.36000001</v>
      </c>
      <c r="X1048" s="1">
        <f t="shared" si="427"/>
        <v>0</v>
      </c>
      <c r="Y1048" s="1">
        <f t="shared" si="428"/>
        <v>0</v>
      </c>
      <c r="Z1048" s="1">
        <f t="shared" si="429"/>
        <v>0</v>
      </c>
      <c r="AA1048" s="1">
        <f t="shared" si="430"/>
        <v>0</v>
      </c>
      <c r="AB1048" s="1">
        <f t="shared" si="431"/>
        <v>0</v>
      </c>
      <c r="AC1048" s="1">
        <f t="shared" si="432"/>
        <v>0</v>
      </c>
      <c r="AD1048" s="1">
        <f t="shared" si="433"/>
        <v>0</v>
      </c>
      <c r="AE1048" s="1">
        <f t="shared" si="434"/>
        <v>0</v>
      </c>
      <c r="AF1048" s="1">
        <f t="shared" si="435"/>
        <v>0</v>
      </c>
      <c r="AG1048" s="1">
        <f t="shared" si="436"/>
        <v>0</v>
      </c>
    </row>
    <row r="1049" spans="1:33" x14ac:dyDescent="0.25">
      <c r="A1049" t="s">
        <v>2078</v>
      </c>
      <c r="B1049" t="s">
        <v>2079</v>
      </c>
      <c r="C1049" s="1">
        <v>465000000</v>
      </c>
      <c r="D1049" s="1">
        <v>671052631.57894695</v>
      </c>
      <c r="E1049" s="1">
        <v>480607963.013699</v>
      </c>
      <c r="F1049" s="1">
        <v>516882336</v>
      </c>
      <c r="G1049" s="1">
        <v>514255435.18518502</v>
      </c>
      <c r="H1049" s="1">
        <v>513776128</v>
      </c>
      <c r="I1049" s="1">
        <f t="shared" si="412"/>
        <v>677763157.89473641</v>
      </c>
      <c r="J1049" s="1">
        <f t="shared" si="413"/>
        <v>485414042.64383596</v>
      </c>
      <c r="K1049" s="1">
        <f t="shared" si="414"/>
        <v>522051159.36000001</v>
      </c>
      <c r="L1049" s="1">
        <f t="shared" si="415"/>
        <v>519397989.5370369</v>
      </c>
      <c r="M1049" s="1">
        <f t="shared" si="416"/>
        <v>518913889.28000003</v>
      </c>
      <c r="N1049" s="1">
        <f t="shared" si="417"/>
        <v>206052631.57894695</v>
      </c>
      <c r="O1049" s="1">
        <f t="shared" si="418"/>
        <v>15607963.013698995</v>
      </c>
      <c r="P1049" s="1">
        <f t="shared" si="419"/>
        <v>51882336</v>
      </c>
      <c r="Q1049" s="1">
        <f t="shared" si="420"/>
        <v>49255435.185185015</v>
      </c>
      <c r="R1049" s="1">
        <f t="shared" si="421"/>
        <v>48776128</v>
      </c>
      <c r="S1049" s="1">
        <f t="shared" si="422"/>
        <v>212763157.89473641</v>
      </c>
      <c r="T1049" s="1">
        <f t="shared" si="423"/>
        <v>20414042.643835962</v>
      </c>
      <c r="U1049" s="1">
        <f t="shared" si="424"/>
        <v>57051159.360000014</v>
      </c>
      <c r="V1049" s="1">
        <f t="shared" si="425"/>
        <v>54397989.537036896</v>
      </c>
      <c r="W1049" s="1">
        <f t="shared" si="426"/>
        <v>53913889.280000031</v>
      </c>
      <c r="X1049" s="1">
        <f t="shared" si="427"/>
        <v>671052631.57894695</v>
      </c>
      <c r="Y1049" s="1">
        <f t="shared" si="428"/>
        <v>480607963.013699</v>
      </c>
      <c r="Z1049" s="1">
        <f t="shared" si="429"/>
        <v>516882336</v>
      </c>
      <c r="AA1049" s="1">
        <f t="shared" si="430"/>
        <v>514255435.18518502</v>
      </c>
      <c r="AB1049" s="1">
        <f t="shared" si="431"/>
        <v>513776128</v>
      </c>
      <c r="AC1049" s="1">
        <f t="shared" si="432"/>
        <v>671052631.57894695</v>
      </c>
      <c r="AD1049" s="1">
        <f t="shared" si="433"/>
        <v>480607963.013699</v>
      </c>
      <c r="AE1049" s="1">
        <f t="shared" si="434"/>
        <v>516882336</v>
      </c>
      <c r="AF1049" s="1">
        <f t="shared" si="435"/>
        <v>514255435.18518502</v>
      </c>
      <c r="AG1049" s="1">
        <f t="shared" si="436"/>
        <v>513776128</v>
      </c>
    </row>
    <row r="1050" spans="1:33" x14ac:dyDescent="0.25">
      <c r="A1050" t="s">
        <v>2080</v>
      </c>
      <c r="B1050" t="s">
        <v>2081</v>
      </c>
      <c r="C1050" s="1">
        <v>320000000</v>
      </c>
      <c r="D1050" s="1">
        <v>321268600</v>
      </c>
      <c r="E1050" s="1">
        <v>360202354.90009499</v>
      </c>
      <c r="F1050" s="1">
        <v>375247872</v>
      </c>
      <c r="G1050" s="1">
        <v>378889837.70883101</v>
      </c>
      <c r="H1050" s="1">
        <v>354449760</v>
      </c>
      <c r="I1050" s="1">
        <f t="shared" si="412"/>
        <v>324481286</v>
      </c>
      <c r="J1050" s="1">
        <f t="shared" si="413"/>
        <v>363804378.44909596</v>
      </c>
      <c r="K1050" s="1">
        <f t="shared" si="414"/>
        <v>379000350.72000003</v>
      </c>
      <c r="L1050" s="1">
        <f t="shared" si="415"/>
        <v>382678736.08591932</v>
      </c>
      <c r="M1050" s="1">
        <f t="shared" si="416"/>
        <v>357994257.60000002</v>
      </c>
      <c r="N1050" s="1">
        <f t="shared" si="417"/>
        <v>1268600</v>
      </c>
      <c r="O1050" s="1">
        <f t="shared" si="418"/>
        <v>40202354.900094986</v>
      </c>
      <c r="P1050" s="1">
        <f t="shared" si="419"/>
        <v>55247872</v>
      </c>
      <c r="Q1050" s="1">
        <f t="shared" si="420"/>
        <v>58889837.708831012</v>
      </c>
      <c r="R1050" s="1">
        <f t="shared" si="421"/>
        <v>34449760</v>
      </c>
      <c r="S1050" s="1">
        <f t="shared" si="422"/>
        <v>4481286</v>
      </c>
      <c r="T1050" s="1">
        <f t="shared" si="423"/>
        <v>43804378.449095964</v>
      </c>
      <c r="U1050" s="1">
        <f t="shared" si="424"/>
        <v>59000350.720000029</v>
      </c>
      <c r="V1050" s="1">
        <f t="shared" si="425"/>
        <v>62678736.085919321</v>
      </c>
      <c r="W1050" s="1">
        <f t="shared" si="426"/>
        <v>37994257.600000024</v>
      </c>
      <c r="X1050" s="1">
        <f t="shared" si="427"/>
        <v>321268600</v>
      </c>
      <c r="Y1050" s="1">
        <f t="shared" si="428"/>
        <v>360202354.90009499</v>
      </c>
      <c r="Z1050" s="1">
        <f t="shared" si="429"/>
        <v>375247872</v>
      </c>
      <c r="AA1050" s="1">
        <f t="shared" si="430"/>
        <v>378889837.70883101</v>
      </c>
      <c r="AB1050" s="1">
        <f t="shared" si="431"/>
        <v>354449760</v>
      </c>
      <c r="AC1050" s="1">
        <f t="shared" si="432"/>
        <v>321268600</v>
      </c>
      <c r="AD1050" s="1">
        <f t="shared" si="433"/>
        <v>360202354.90009499</v>
      </c>
      <c r="AE1050" s="1">
        <f t="shared" si="434"/>
        <v>375247872</v>
      </c>
      <c r="AF1050" s="1">
        <f t="shared" si="435"/>
        <v>378889837.70883101</v>
      </c>
      <c r="AG1050" s="1">
        <f t="shared" si="436"/>
        <v>354449760</v>
      </c>
    </row>
    <row r="1051" spans="1:33" x14ac:dyDescent="0.25">
      <c r="A1051" t="s">
        <v>2082</v>
      </c>
      <c r="B1051" t="s">
        <v>2083</v>
      </c>
      <c r="C1051" s="1">
        <v>100000000</v>
      </c>
      <c r="D1051" s="1">
        <v>96639498.432601899</v>
      </c>
      <c r="E1051" s="1">
        <v>368642857.14285702</v>
      </c>
      <c r="F1051" s="1">
        <v>240300752</v>
      </c>
      <c r="G1051" s="1">
        <v>229928364.74267101</v>
      </c>
      <c r="H1051" s="1">
        <v>241731904</v>
      </c>
      <c r="I1051" s="1">
        <f t="shared" si="412"/>
        <v>97605893.416927919</v>
      </c>
      <c r="J1051" s="1">
        <f t="shared" si="413"/>
        <v>372329285.71428561</v>
      </c>
      <c r="K1051" s="1">
        <f t="shared" si="414"/>
        <v>242703759.52000001</v>
      </c>
      <c r="L1051" s="1">
        <f t="shared" si="415"/>
        <v>232227648.39009774</v>
      </c>
      <c r="M1051" s="1">
        <f t="shared" si="416"/>
        <v>244149223.03999999</v>
      </c>
      <c r="N1051" s="1">
        <f t="shared" si="417"/>
        <v>-3360501.5673981011</v>
      </c>
      <c r="O1051" s="1">
        <f t="shared" si="418"/>
        <v>268642857.14285702</v>
      </c>
      <c r="P1051" s="1">
        <f t="shared" si="419"/>
        <v>140300752</v>
      </c>
      <c r="Q1051" s="1">
        <f t="shared" si="420"/>
        <v>129928364.74267101</v>
      </c>
      <c r="R1051" s="1">
        <f t="shared" si="421"/>
        <v>141731904</v>
      </c>
      <c r="S1051" s="1">
        <f t="shared" si="422"/>
        <v>-2394106.5830720812</v>
      </c>
      <c r="T1051" s="1">
        <f t="shared" si="423"/>
        <v>272329285.71428561</v>
      </c>
      <c r="U1051" s="1">
        <f t="shared" si="424"/>
        <v>142703759.52000001</v>
      </c>
      <c r="V1051" s="1">
        <f t="shared" si="425"/>
        <v>132227648.39009774</v>
      </c>
      <c r="W1051" s="1">
        <f t="shared" si="426"/>
        <v>144149223.03999999</v>
      </c>
      <c r="X1051" s="1">
        <f t="shared" si="427"/>
        <v>96639498.432601899</v>
      </c>
      <c r="Y1051" s="1">
        <f t="shared" si="428"/>
        <v>368642857.14285702</v>
      </c>
      <c r="Z1051" s="1">
        <f t="shared" si="429"/>
        <v>240300752</v>
      </c>
      <c r="AA1051" s="1">
        <f t="shared" si="430"/>
        <v>229928364.74267101</v>
      </c>
      <c r="AB1051" s="1">
        <f t="shared" si="431"/>
        <v>241731904</v>
      </c>
      <c r="AC1051" s="1">
        <f t="shared" si="432"/>
        <v>96639498.432601899</v>
      </c>
      <c r="AD1051" s="1">
        <f t="shared" si="433"/>
        <v>368642857.14285702</v>
      </c>
      <c r="AE1051" s="1">
        <f t="shared" si="434"/>
        <v>240300752</v>
      </c>
      <c r="AF1051" s="1">
        <f t="shared" si="435"/>
        <v>229928364.74267101</v>
      </c>
      <c r="AG1051" s="1">
        <f t="shared" si="436"/>
        <v>241731904</v>
      </c>
    </row>
    <row r="1052" spans="1:33" x14ac:dyDescent="0.25">
      <c r="A1052" t="s">
        <v>2084</v>
      </c>
      <c r="B1052" t="s">
        <v>2085</v>
      </c>
      <c r="C1052" s="1">
        <v>350000000</v>
      </c>
      <c r="D1052" s="1">
        <v>340000000</v>
      </c>
      <c r="E1052" s="1">
        <v>360202354.90009499</v>
      </c>
      <c r="F1052" s="1">
        <v>412452640</v>
      </c>
      <c r="G1052" s="1">
        <v>324512358.11794901</v>
      </c>
      <c r="H1052" s="1">
        <v>409243264</v>
      </c>
      <c r="I1052" s="1">
        <f t="shared" si="412"/>
        <v>343400000</v>
      </c>
      <c r="J1052" s="1">
        <f t="shared" si="413"/>
        <v>363804378.44909596</v>
      </c>
      <c r="K1052" s="1">
        <f t="shared" si="414"/>
        <v>416577166.39999998</v>
      </c>
      <c r="L1052" s="1">
        <f t="shared" si="415"/>
        <v>327757481.69912851</v>
      </c>
      <c r="M1052" s="1">
        <f t="shared" si="416"/>
        <v>413335696.63999999</v>
      </c>
      <c r="N1052" s="1">
        <f t="shared" si="417"/>
        <v>-10000000</v>
      </c>
      <c r="O1052" s="1">
        <f t="shared" si="418"/>
        <v>10202354.900094986</v>
      </c>
      <c r="P1052" s="1">
        <f t="shared" si="419"/>
        <v>62452640</v>
      </c>
      <c r="Q1052" s="1">
        <f t="shared" si="420"/>
        <v>-25487641.882050991</v>
      </c>
      <c r="R1052" s="1">
        <f t="shared" si="421"/>
        <v>59243264</v>
      </c>
      <c r="S1052" s="1">
        <f t="shared" si="422"/>
        <v>-6600000</v>
      </c>
      <c r="T1052" s="1">
        <f t="shared" si="423"/>
        <v>13804378.449095964</v>
      </c>
      <c r="U1052" s="1">
        <f t="shared" si="424"/>
        <v>66577166.399999976</v>
      </c>
      <c r="V1052" s="1">
        <f t="shared" si="425"/>
        <v>-22242518.300871491</v>
      </c>
      <c r="W1052" s="1">
        <f t="shared" si="426"/>
        <v>63335696.639999986</v>
      </c>
      <c r="X1052" s="1">
        <f t="shared" si="427"/>
        <v>340000000</v>
      </c>
      <c r="Y1052" s="1">
        <f t="shared" si="428"/>
        <v>360202354.90009499</v>
      </c>
      <c r="Z1052" s="1">
        <f t="shared" si="429"/>
        <v>412452640</v>
      </c>
      <c r="AA1052" s="1">
        <f t="shared" si="430"/>
        <v>324512358.11794901</v>
      </c>
      <c r="AB1052" s="1">
        <f t="shared" si="431"/>
        <v>409243264</v>
      </c>
      <c r="AC1052" s="1">
        <f t="shared" si="432"/>
        <v>340000000</v>
      </c>
      <c r="AD1052" s="1">
        <f t="shared" si="433"/>
        <v>360202354.90009499</v>
      </c>
      <c r="AE1052" s="1">
        <f t="shared" si="434"/>
        <v>412452640</v>
      </c>
      <c r="AF1052" s="1">
        <f t="shared" si="435"/>
        <v>324512358.11794901</v>
      </c>
      <c r="AG1052" s="1">
        <f t="shared" si="436"/>
        <v>409243264</v>
      </c>
    </row>
    <row r="1053" spans="1:33" x14ac:dyDescent="0.25">
      <c r="A1053" t="s">
        <v>2086</v>
      </c>
      <c r="B1053" t="s">
        <v>2087</v>
      </c>
      <c r="C1053" s="1">
        <v>710000000</v>
      </c>
      <c r="D1053" s="1">
        <v>498017241.37931001</v>
      </c>
      <c r="E1053" s="1">
        <v>600059113.300493</v>
      </c>
      <c r="F1053" s="1">
        <v>580929856</v>
      </c>
      <c r="G1053" s="1">
        <v>539541279.569893</v>
      </c>
      <c r="H1053" s="1">
        <v>558756544</v>
      </c>
      <c r="I1053" s="1">
        <f t="shared" si="412"/>
        <v>502997413.7931031</v>
      </c>
      <c r="J1053" s="1">
        <f t="shared" si="413"/>
        <v>606059704.43349791</v>
      </c>
      <c r="K1053" s="1">
        <f t="shared" si="414"/>
        <v>586739154.56000006</v>
      </c>
      <c r="L1053" s="1">
        <f t="shared" si="415"/>
        <v>544936692.36559188</v>
      </c>
      <c r="M1053" s="1">
        <f t="shared" si="416"/>
        <v>564344109.44000006</v>
      </c>
      <c r="N1053" s="1">
        <f t="shared" si="417"/>
        <v>-211982758.62068999</v>
      </c>
      <c r="O1053" s="1">
        <f t="shared" si="418"/>
        <v>-109940886.699507</v>
      </c>
      <c r="P1053" s="1">
        <f t="shared" si="419"/>
        <v>-129070144</v>
      </c>
      <c r="Q1053" s="1">
        <f t="shared" si="420"/>
        <v>-170458720.430107</v>
      </c>
      <c r="R1053" s="1">
        <f t="shared" si="421"/>
        <v>-151243456</v>
      </c>
      <c r="S1053" s="1">
        <f t="shared" si="422"/>
        <v>-207002586.2068969</v>
      </c>
      <c r="T1053" s="1">
        <f t="shared" si="423"/>
        <v>-103940295.56650209</v>
      </c>
      <c r="U1053" s="1">
        <f t="shared" si="424"/>
        <v>-123260845.43999994</v>
      </c>
      <c r="V1053" s="1">
        <f t="shared" si="425"/>
        <v>-165063307.63440812</v>
      </c>
      <c r="W1053" s="1">
        <f t="shared" si="426"/>
        <v>-145655890.55999994</v>
      </c>
      <c r="X1053" s="1">
        <f t="shared" si="427"/>
        <v>0</v>
      </c>
      <c r="Y1053" s="1">
        <f t="shared" si="428"/>
        <v>0</v>
      </c>
      <c r="Z1053" s="1">
        <f t="shared" si="429"/>
        <v>0</v>
      </c>
      <c r="AA1053" s="1">
        <f t="shared" si="430"/>
        <v>0</v>
      </c>
      <c r="AB1053" s="1">
        <f t="shared" si="431"/>
        <v>0</v>
      </c>
      <c r="AC1053" s="1">
        <f t="shared" si="432"/>
        <v>0</v>
      </c>
      <c r="AD1053" s="1">
        <f t="shared" si="433"/>
        <v>0</v>
      </c>
      <c r="AE1053" s="1">
        <f t="shared" si="434"/>
        <v>0</v>
      </c>
      <c r="AF1053" s="1">
        <f t="shared" si="435"/>
        <v>0</v>
      </c>
      <c r="AG1053" s="1">
        <f t="shared" si="436"/>
        <v>0</v>
      </c>
    </row>
    <row r="1054" spans="1:33" x14ac:dyDescent="0.25">
      <c r="A1054" t="s">
        <v>2088</v>
      </c>
      <c r="B1054" t="s">
        <v>2089</v>
      </c>
      <c r="C1054" s="1">
        <v>300000000</v>
      </c>
      <c r="D1054" s="1">
        <v>430000000</v>
      </c>
      <c r="E1054" s="1">
        <v>290136558.321127</v>
      </c>
      <c r="F1054" s="1">
        <v>338364256</v>
      </c>
      <c r="G1054" s="1">
        <v>365869967.86301398</v>
      </c>
      <c r="H1054" s="1">
        <v>357018400</v>
      </c>
      <c r="I1054" s="1">
        <f t="shared" si="412"/>
        <v>434300000</v>
      </c>
      <c r="J1054" s="1">
        <f t="shared" si="413"/>
        <v>293037923.90433824</v>
      </c>
      <c r="K1054" s="1">
        <f t="shared" si="414"/>
        <v>341747898.56</v>
      </c>
      <c r="L1054" s="1">
        <f t="shared" si="415"/>
        <v>369528667.5416441</v>
      </c>
      <c r="M1054" s="1">
        <f t="shared" si="416"/>
        <v>360588584</v>
      </c>
      <c r="N1054" s="1">
        <f t="shared" si="417"/>
        <v>130000000</v>
      </c>
      <c r="O1054" s="1">
        <f t="shared" si="418"/>
        <v>-9863441.6788730025</v>
      </c>
      <c r="P1054" s="1">
        <f t="shared" si="419"/>
        <v>38364256</v>
      </c>
      <c r="Q1054" s="1">
        <f t="shared" si="420"/>
        <v>65869967.863013983</v>
      </c>
      <c r="R1054" s="1">
        <f t="shared" si="421"/>
        <v>57018400</v>
      </c>
      <c r="S1054" s="1">
        <f t="shared" si="422"/>
        <v>134300000</v>
      </c>
      <c r="T1054" s="1">
        <f t="shared" si="423"/>
        <v>-6962076.0956617594</v>
      </c>
      <c r="U1054" s="1">
        <f t="shared" si="424"/>
        <v>41747898.560000002</v>
      </c>
      <c r="V1054" s="1">
        <f t="shared" si="425"/>
        <v>69528667.541644096</v>
      </c>
      <c r="W1054" s="1">
        <f t="shared" si="426"/>
        <v>60588584</v>
      </c>
      <c r="X1054" s="1">
        <f t="shared" si="427"/>
        <v>430000000</v>
      </c>
      <c r="Y1054" s="1">
        <f t="shared" si="428"/>
        <v>290136558.321127</v>
      </c>
      <c r="Z1054" s="1">
        <f t="shared" si="429"/>
        <v>338364256</v>
      </c>
      <c r="AA1054" s="1">
        <f t="shared" si="430"/>
        <v>365869967.86301398</v>
      </c>
      <c r="AB1054" s="1">
        <f t="shared" si="431"/>
        <v>357018400</v>
      </c>
      <c r="AC1054" s="1">
        <f t="shared" si="432"/>
        <v>430000000</v>
      </c>
      <c r="AD1054" s="1">
        <f t="shared" si="433"/>
        <v>290136558.321127</v>
      </c>
      <c r="AE1054" s="1">
        <f t="shared" si="434"/>
        <v>338364256</v>
      </c>
      <c r="AF1054" s="1">
        <f t="shared" si="435"/>
        <v>365869967.86301398</v>
      </c>
      <c r="AG1054" s="1">
        <f t="shared" si="436"/>
        <v>357018400</v>
      </c>
    </row>
    <row r="1055" spans="1:33" x14ac:dyDescent="0.25">
      <c r="A1055" t="s">
        <v>2090</v>
      </c>
      <c r="B1055" t="s">
        <v>2091</v>
      </c>
      <c r="C1055" s="1">
        <v>195000000</v>
      </c>
      <c r="D1055" s="1">
        <v>180000000</v>
      </c>
      <c r="E1055" s="1">
        <v>217744998.15007401</v>
      </c>
      <c r="F1055" s="1">
        <v>200050448</v>
      </c>
      <c r="G1055" s="1">
        <v>165477452.01465201</v>
      </c>
      <c r="H1055" s="1">
        <v>186907088</v>
      </c>
      <c r="I1055" s="1">
        <f t="shared" si="412"/>
        <v>181800000</v>
      </c>
      <c r="J1055" s="1">
        <f t="shared" si="413"/>
        <v>219922448.13157475</v>
      </c>
      <c r="K1055" s="1">
        <f t="shared" si="414"/>
        <v>202050952.47999999</v>
      </c>
      <c r="L1055" s="1">
        <f t="shared" si="415"/>
        <v>167132226.53479853</v>
      </c>
      <c r="M1055" s="1">
        <f t="shared" si="416"/>
        <v>188776158.88</v>
      </c>
      <c r="N1055" s="1">
        <f t="shared" si="417"/>
        <v>-15000000</v>
      </c>
      <c r="O1055" s="1">
        <f t="shared" si="418"/>
        <v>22744998.150074005</v>
      </c>
      <c r="P1055" s="1">
        <f t="shared" si="419"/>
        <v>5050448</v>
      </c>
      <c r="Q1055" s="1">
        <f t="shared" si="420"/>
        <v>-29522547.985347986</v>
      </c>
      <c r="R1055" s="1">
        <f t="shared" si="421"/>
        <v>-8092912</v>
      </c>
      <c r="S1055" s="1">
        <f t="shared" si="422"/>
        <v>-13200000</v>
      </c>
      <c r="T1055" s="1">
        <f t="shared" si="423"/>
        <v>24922448.13157475</v>
      </c>
      <c r="U1055" s="1">
        <f t="shared" si="424"/>
        <v>7050952.4799999893</v>
      </c>
      <c r="V1055" s="1">
        <f t="shared" si="425"/>
        <v>-27867773.465201467</v>
      </c>
      <c r="W1055" s="1">
        <f t="shared" si="426"/>
        <v>-6223841.1200000048</v>
      </c>
      <c r="X1055" s="1">
        <f t="shared" si="427"/>
        <v>180000000</v>
      </c>
      <c r="Y1055" s="1">
        <f t="shared" si="428"/>
        <v>217744998.15007401</v>
      </c>
      <c r="Z1055" s="1">
        <f t="shared" si="429"/>
        <v>200050448</v>
      </c>
      <c r="AA1055" s="1">
        <f t="shared" si="430"/>
        <v>165477452.01465201</v>
      </c>
      <c r="AB1055" s="1">
        <f t="shared" si="431"/>
        <v>186907088</v>
      </c>
      <c r="AC1055" s="1">
        <f t="shared" si="432"/>
        <v>180000000</v>
      </c>
      <c r="AD1055" s="1">
        <f t="shared" si="433"/>
        <v>217744998.15007401</v>
      </c>
      <c r="AE1055" s="1">
        <f t="shared" si="434"/>
        <v>200050448</v>
      </c>
      <c r="AF1055" s="1">
        <f t="shared" si="435"/>
        <v>165477452.01465201</v>
      </c>
      <c r="AG1055" s="1">
        <f t="shared" si="436"/>
        <v>186907088</v>
      </c>
    </row>
    <row r="1056" spans="1:33" x14ac:dyDescent="0.25">
      <c r="A1056" t="s">
        <v>2092</v>
      </c>
      <c r="B1056" t="s">
        <v>2093</v>
      </c>
      <c r="C1056" s="1">
        <v>166000000</v>
      </c>
      <c r="D1056" s="1">
        <v>305000000</v>
      </c>
      <c r="E1056" s="1">
        <v>290136558.321127</v>
      </c>
      <c r="F1056" s="1">
        <v>270831104</v>
      </c>
      <c r="G1056" s="1">
        <v>205682105.26315799</v>
      </c>
      <c r="H1056" s="1">
        <v>255424960</v>
      </c>
      <c r="I1056" s="1">
        <f t="shared" si="412"/>
        <v>308050000</v>
      </c>
      <c r="J1056" s="1">
        <f t="shared" si="413"/>
        <v>293037923.90433824</v>
      </c>
      <c r="K1056" s="1">
        <f t="shared" si="414"/>
        <v>273539415.04000002</v>
      </c>
      <c r="L1056" s="1">
        <f t="shared" si="415"/>
        <v>207738926.31578958</v>
      </c>
      <c r="M1056" s="1">
        <f t="shared" si="416"/>
        <v>257979209.59999999</v>
      </c>
      <c r="N1056" s="1">
        <f t="shared" si="417"/>
        <v>139000000</v>
      </c>
      <c r="O1056" s="1">
        <f t="shared" si="418"/>
        <v>124136558.321127</v>
      </c>
      <c r="P1056" s="1">
        <f t="shared" si="419"/>
        <v>104831104</v>
      </c>
      <c r="Q1056" s="1">
        <f t="shared" si="420"/>
        <v>39682105.263157994</v>
      </c>
      <c r="R1056" s="1">
        <f t="shared" si="421"/>
        <v>89424960</v>
      </c>
      <c r="S1056" s="1">
        <f t="shared" si="422"/>
        <v>142050000</v>
      </c>
      <c r="T1056" s="1">
        <f t="shared" si="423"/>
        <v>127037923.90433824</v>
      </c>
      <c r="U1056" s="1">
        <f t="shared" si="424"/>
        <v>107539415.04000002</v>
      </c>
      <c r="V1056" s="1">
        <f t="shared" si="425"/>
        <v>41738926.31578958</v>
      </c>
      <c r="W1056" s="1">
        <f t="shared" si="426"/>
        <v>91979209.599999994</v>
      </c>
      <c r="X1056" s="1">
        <f t="shared" si="427"/>
        <v>305000000</v>
      </c>
      <c r="Y1056" s="1">
        <f t="shared" si="428"/>
        <v>290136558.321127</v>
      </c>
      <c r="Z1056" s="1">
        <f t="shared" si="429"/>
        <v>270831104</v>
      </c>
      <c r="AA1056" s="1">
        <f t="shared" si="430"/>
        <v>205682105.26315799</v>
      </c>
      <c r="AB1056" s="1">
        <f t="shared" si="431"/>
        <v>255424960</v>
      </c>
      <c r="AC1056" s="1">
        <f t="shared" si="432"/>
        <v>305000000</v>
      </c>
      <c r="AD1056" s="1">
        <f t="shared" si="433"/>
        <v>290136558.321127</v>
      </c>
      <c r="AE1056" s="1">
        <f t="shared" si="434"/>
        <v>270831104</v>
      </c>
      <c r="AF1056" s="1">
        <f t="shared" si="435"/>
        <v>205682105.26315799</v>
      </c>
      <c r="AG1056" s="1">
        <f t="shared" si="436"/>
        <v>255424960</v>
      </c>
    </row>
    <row r="1057" spans="1:33" x14ac:dyDescent="0.25">
      <c r="A1057" t="s">
        <v>2094</v>
      </c>
      <c r="B1057" t="s">
        <v>2095</v>
      </c>
      <c r="C1057" s="1">
        <v>480000000</v>
      </c>
      <c r="D1057" s="1">
        <v>479761904.76190501</v>
      </c>
      <c r="E1057" s="1">
        <v>417147470.369515</v>
      </c>
      <c r="F1057" s="1">
        <v>455929184</v>
      </c>
      <c r="G1057" s="1">
        <v>484541909.57446802</v>
      </c>
      <c r="H1057" s="1">
        <v>473893504</v>
      </c>
      <c r="I1057" s="1">
        <f t="shared" si="412"/>
        <v>484559523.80952406</v>
      </c>
      <c r="J1057" s="1">
        <f t="shared" si="413"/>
        <v>421318945.07321018</v>
      </c>
      <c r="K1057" s="1">
        <f t="shared" si="414"/>
        <v>460488475.84000003</v>
      </c>
      <c r="L1057" s="1">
        <f t="shared" si="415"/>
        <v>489387328.67021269</v>
      </c>
      <c r="M1057" s="1">
        <f t="shared" si="416"/>
        <v>478632439.04000002</v>
      </c>
      <c r="N1057" s="1">
        <f t="shared" si="417"/>
        <v>-238095.23809498549</v>
      </c>
      <c r="O1057" s="1">
        <f t="shared" si="418"/>
        <v>-62852529.630484998</v>
      </c>
      <c r="P1057" s="1">
        <f t="shared" si="419"/>
        <v>-24070816</v>
      </c>
      <c r="Q1057" s="1">
        <f t="shared" si="420"/>
        <v>4541909.5744680166</v>
      </c>
      <c r="R1057" s="1">
        <f t="shared" si="421"/>
        <v>-6106496</v>
      </c>
      <c r="S1057" s="1">
        <f t="shared" si="422"/>
        <v>4559523.8095240593</v>
      </c>
      <c r="T1057" s="1">
        <f t="shared" si="423"/>
        <v>-58681054.92678982</v>
      </c>
      <c r="U1057" s="1">
        <f t="shared" si="424"/>
        <v>-19511524.159999967</v>
      </c>
      <c r="V1057" s="1">
        <f t="shared" si="425"/>
        <v>9387328.6702126861</v>
      </c>
      <c r="W1057" s="1">
        <f t="shared" si="426"/>
        <v>-1367560.9599999785</v>
      </c>
      <c r="X1057" s="1">
        <f t="shared" si="427"/>
        <v>479761904.76190501</v>
      </c>
      <c r="Y1057" s="1">
        <f t="shared" si="428"/>
        <v>0</v>
      </c>
      <c r="Z1057" s="1">
        <f t="shared" si="429"/>
        <v>455929184</v>
      </c>
      <c r="AA1057" s="1">
        <f t="shared" si="430"/>
        <v>484541909.57446802</v>
      </c>
      <c r="AB1057" s="1">
        <f t="shared" si="431"/>
        <v>473893504</v>
      </c>
      <c r="AC1057" s="1">
        <f t="shared" si="432"/>
        <v>479761904.76190501</v>
      </c>
      <c r="AD1057" s="1">
        <f t="shared" si="433"/>
        <v>0</v>
      </c>
      <c r="AE1057" s="1">
        <f t="shared" si="434"/>
        <v>455929184</v>
      </c>
      <c r="AF1057" s="1">
        <f t="shared" si="435"/>
        <v>484541909.57446802</v>
      </c>
      <c r="AG1057" s="1">
        <f t="shared" si="436"/>
        <v>473893504</v>
      </c>
    </row>
    <row r="1058" spans="1:33" x14ac:dyDescent="0.25">
      <c r="A1058" t="s">
        <v>2096</v>
      </c>
      <c r="B1058" t="s">
        <v>2097</v>
      </c>
      <c r="C1058" s="1">
        <v>780000000</v>
      </c>
      <c r="D1058" s="1">
        <v>537711864.40678</v>
      </c>
      <c r="E1058" s="1">
        <v>544350324.44986498</v>
      </c>
      <c r="F1058" s="1">
        <v>479168960</v>
      </c>
      <c r="G1058" s="1">
        <v>434750127.13953501</v>
      </c>
      <c r="H1058" s="1">
        <v>475229568</v>
      </c>
      <c r="I1058" s="1">
        <f t="shared" si="412"/>
        <v>543088983.05084777</v>
      </c>
      <c r="J1058" s="1">
        <f t="shared" si="413"/>
        <v>549793827.69436359</v>
      </c>
      <c r="K1058" s="1">
        <f t="shared" si="414"/>
        <v>483960649.60000002</v>
      </c>
      <c r="L1058" s="1">
        <f t="shared" si="415"/>
        <v>439097628.41093034</v>
      </c>
      <c r="M1058" s="1">
        <f t="shared" si="416"/>
        <v>479981863.68000001</v>
      </c>
      <c r="N1058" s="1">
        <f t="shared" si="417"/>
        <v>-242288135.59322</v>
      </c>
      <c r="O1058" s="1">
        <f t="shared" si="418"/>
        <v>-235649675.55013502</v>
      </c>
      <c r="P1058" s="1">
        <f t="shared" si="419"/>
        <v>-300831040</v>
      </c>
      <c r="Q1058" s="1">
        <f t="shared" si="420"/>
        <v>-345249872.86046499</v>
      </c>
      <c r="R1058" s="1">
        <f t="shared" si="421"/>
        <v>-304770432</v>
      </c>
      <c r="S1058" s="1">
        <f t="shared" si="422"/>
        <v>-236911016.94915223</v>
      </c>
      <c r="T1058" s="1">
        <f t="shared" si="423"/>
        <v>-230206172.30563641</v>
      </c>
      <c r="U1058" s="1">
        <f t="shared" si="424"/>
        <v>-296039350.39999998</v>
      </c>
      <c r="V1058" s="1">
        <f t="shared" si="425"/>
        <v>-340902371.58906966</v>
      </c>
      <c r="W1058" s="1">
        <f t="shared" si="426"/>
        <v>-300018136.31999999</v>
      </c>
      <c r="X1058" s="1">
        <f t="shared" si="427"/>
        <v>0</v>
      </c>
      <c r="Y1058" s="1">
        <f t="shared" si="428"/>
        <v>0</v>
      </c>
      <c r="Z1058" s="1">
        <f t="shared" si="429"/>
        <v>0</v>
      </c>
      <c r="AA1058" s="1">
        <f t="shared" si="430"/>
        <v>0</v>
      </c>
      <c r="AB1058" s="1">
        <f t="shared" si="431"/>
        <v>0</v>
      </c>
      <c r="AC1058" s="1">
        <f t="shared" si="432"/>
        <v>0</v>
      </c>
      <c r="AD1058" s="1">
        <f t="shared" si="433"/>
        <v>0</v>
      </c>
      <c r="AE1058" s="1">
        <f t="shared" si="434"/>
        <v>0</v>
      </c>
      <c r="AF1058" s="1">
        <f t="shared" si="435"/>
        <v>0</v>
      </c>
      <c r="AG1058" s="1">
        <f t="shared" si="436"/>
        <v>0</v>
      </c>
    </row>
    <row r="1059" spans="1:33" x14ac:dyDescent="0.25">
      <c r="A1059" t="s">
        <v>2098</v>
      </c>
      <c r="B1059" t="s">
        <v>2099</v>
      </c>
      <c r="C1059" s="1">
        <v>268000000</v>
      </c>
      <c r="D1059" s="1">
        <v>70603448.275862098</v>
      </c>
      <c r="E1059" s="1">
        <v>188788299.64912301</v>
      </c>
      <c r="F1059" s="1">
        <v>176771056</v>
      </c>
      <c r="G1059" s="1">
        <v>193780487.804878</v>
      </c>
      <c r="H1059" s="1">
        <v>171854112</v>
      </c>
      <c r="I1059" s="1">
        <f t="shared" si="412"/>
        <v>71309482.758620724</v>
      </c>
      <c r="J1059" s="1">
        <f t="shared" si="413"/>
        <v>190676182.64561424</v>
      </c>
      <c r="K1059" s="1">
        <f t="shared" si="414"/>
        <v>178538766.56</v>
      </c>
      <c r="L1059" s="1">
        <f t="shared" si="415"/>
        <v>195718292.68292677</v>
      </c>
      <c r="M1059" s="1">
        <f t="shared" si="416"/>
        <v>173572653.12</v>
      </c>
      <c r="N1059" s="1">
        <f t="shared" si="417"/>
        <v>-197396551.7241379</v>
      </c>
      <c r="O1059" s="1">
        <f t="shared" si="418"/>
        <v>-79211700.350876987</v>
      </c>
      <c r="P1059" s="1">
        <f t="shared" si="419"/>
        <v>-91228944</v>
      </c>
      <c r="Q1059" s="1">
        <f t="shared" si="420"/>
        <v>-74219512.195122004</v>
      </c>
      <c r="R1059" s="1">
        <f t="shared" si="421"/>
        <v>-96145888</v>
      </c>
      <c r="S1059" s="1">
        <f t="shared" si="422"/>
        <v>-196690517.24137926</v>
      </c>
      <c r="T1059" s="1">
        <f t="shared" si="423"/>
        <v>-77323817.354385763</v>
      </c>
      <c r="U1059" s="1">
        <f t="shared" si="424"/>
        <v>-89461233.439999998</v>
      </c>
      <c r="V1059" s="1">
        <f t="shared" si="425"/>
        <v>-72281707.317073226</v>
      </c>
      <c r="W1059" s="1">
        <f t="shared" si="426"/>
        <v>-94427346.879999995</v>
      </c>
      <c r="X1059" s="1">
        <f t="shared" si="427"/>
        <v>0</v>
      </c>
      <c r="Y1059" s="1">
        <f t="shared" si="428"/>
        <v>0</v>
      </c>
      <c r="Z1059" s="1">
        <f t="shared" si="429"/>
        <v>0</v>
      </c>
      <c r="AA1059" s="1">
        <f t="shared" si="430"/>
        <v>0</v>
      </c>
      <c r="AB1059" s="1">
        <f t="shared" si="431"/>
        <v>0</v>
      </c>
      <c r="AC1059" s="1">
        <f t="shared" si="432"/>
        <v>0</v>
      </c>
      <c r="AD1059" s="1">
        <f t="shared" si="433"/>
        <v>0</v>
      </c>
      <c r="AE1059" s="1">
        <f t="shared" si="434"/>
        <v>0</v>
      </c>
      <c r="AF1059" s="1">
        <f t="shared" si="435"/>
        <v>0</v>
      </c>
      <c r="AG1059" s="1">
        <f t="shared" si="436"/>
        <v>0</v>
      </c>
    </row>
    <row r="1060" spans="1:33" x14ac:dyDescent="0.25">
      <c r="A1060" t="s">
        <v>2100</v>
      </c>
      <c r="B1060" t="s">
        <v>2101</v>
      </c>
      <c r="C1060" s="1">
        <v>400000000</v>
      </c>
      <c r="D1060" s="1">
        <v>320000000</v>
      </c>
      <c r="E1060" s="1">
        <v>417147470.369515</v>
      </c>
      <c r="F1060" s="1">
        <v>417717824</v>
      </c>
      <c r="G1060" s="1">
        <v>434750127.13953501</v>
      </c>
      <c r="H1060" s="1">
        <v>436662048</v>
      </c>
      <c r="I1060" s="1">
        <f t="shared" si="412"/>
        <v>323200000</v>
      </c>
      <c r="J1060" s="1">
        <f t="shared" si="413"/>
        <v>421318945.07321018</v>
      </c>
      <c r="K1060" s="1">
        <f t="shared" si="414"/>
        <v>421895002.24000001</v>
      </c>
      <c r="L1060" s="1">
        <f t="shared" si="415"/>
        <v>439097628.41093034</v>
      </c>
      <c r="M1060" s="1">
        <f t="shared" si="416"/>
        <v>441028668.48000002</v>
      </c>
      <c r="N1060" s="1">
        <f t="shared" si="417"/>
        <v>-80000000</v>
      </c>
      <c r="O1060" s="1">
        <f t="shared" si="418"/>
        <v>17147470.369515002</v>
      </c>
      <c r="P1060" s="1">
        <f t="shared" si="419"/>
        <v>17717824</v>
      </c>
      <c r="Q1060" s="1">
        <f t="shared" si="420"/>
        <v>34750127.13953501</v>
      </c>
      <c r="R1060" s="1">
        <f t="shared" si="421"/>
        <v>36662048</v>
      </c>
      <c r="S1060" s="1">
        <f t="shared" si="422"/>
        <v>-76800000</v>
      </c>
      <c r="T1060" s="1">
        <f t="shared" si="423"/>
        <v>21318945.07321018</v>
      </c>
      <c r="U1060" s="1">
        <f t="shared" si="424"/>
        <v>21895002.24000001</v>
      </c>
      <c r="V1060" s="1">
        <f t="shared" si="425"/>
        <v>39097628.410930336</v>
      </c>
      <c r="W1060" s="1">
        <f t="shared" si="426"/>
        <v>41028668.480000019</v>
      </c>
      <c r="X1060" s="1">
        <f t="shared" si="427"/>
        <v>0</v>
      </c>
      <c r="Y1060" s="1">
        <f t="shared" si="428"/>
        <v>417147470.369515</v>
      </c>
      <c r="Z1060" s="1">
        <f t="shared" si="429"/>
        <v>417717824</v>
      </c>
      <c r="AA1060" s="1">
        <f t="shared" si="430"/>
        <v>434750127.13953501</v>
      </c>
      <c r="AB1060" s="1">
        <f t="shared" si="431"/>
        <v>436662048</v>
      </c>
      <c r="AC1060" s="1">
        <f t="shared" si="432"/>
        <v>0</v>
      </c>
      <c r="AD1060" s="1">
        <f t="shared" si="433"/>
        <v>417147470.369515</v>
      </c>
      <c r="AE1060" s="1">
        <f t="shared" si="434"/>
        <v>417717824</v>
      </c>
      <c r="AF1060" s="1">
        <f t="shared" si="435"/>
        <v>434750127.13953501</v>
      </c>
      <c r="AG1060" s="1">
        <f t="shared" si="436"/>
        <v>436662048</v>
      </c>
    </row>
    <row r="1061" spans="1:33" x14ac:dyDescent="0.25">
      <c r="A1061" t="s">
        <v>2102</v>
      </c>
      <c r="B1061" t="s">
        <v>2103</v>
      </c>
      <c r="C1061" s="1">
        <v>255000000</v>
      </c>
      <c r="D1061" s="1">
        <v>113183673.46938799</v>
      </c>
      <c r="E1061" s="1">
        <v>217744998.15007401</v>
      </c>
      <c r="F1061" s="1">
        <v>183539984</v>
      </c>
      <c r="G1061" s="1">
        <v>201799063.13475201</v>
      </c>
      <c r="H1061" s="1">
        <v>191364224</v>
      </c>
      <c r="I1061" s="1">
        <f t="shared" si="412"/>
        <v>114315510.20408188</v>
      </c>
      <c r="J1061" s="1">
        <f t="shared" si="413"/>
        <v>219922448.13157475</v>
      </c>
      <c r="K1061" s="1">
        <f t="shared" si="414"/>
        <v>185375383.84</v>
      </c>
      <c r="L1061" s="1">
        <f t="shared" si="415"/>
        <v>203817053.76609951</v>
      </c>
      <c r="M1061" s="1">
        <f t="shared" si="416"/>
        <v>193277866.24000001</v>
      </c>
      <c r="N1061" s="1">
        <f t="shared" si="417"/>
        <v>-141816326.53061199</v>
      </c>
      <c r="O1061" s="1">
        <f t="shared" si="418"/>
        <v>-37255001.849925995</v>
      </c>
      <c r="P1061" s="1">
        <f t="shared" si="419"/>
        <v>-71460016</v>
      </c>
      <c r="Q1061" s="1">
        <f t="shared" si="420"/>
        <v>-53200936.865247995</v>
      </c>
      <c r="R1061" s="1">
        <f t="shared" si="421"/>
        <v>-63635776</v>
      </c>
      <c r="S1061" s="1">
        <f t="shared" si="422"/>
        <v>-140684489.79591811</v>
      </c>
      <c r="T1061" s="1">
        <f t="shared" si="423"/>
        <v>-35077551.86842525</v>
      </c>
      <c r="U1061" s="1">
        <f t="shared" si="424"/>
        <v>-69624616.159999996</v>
      </c>
      <c r="V1061" s="1">
        <f t="shared" si="425"/>
        <v>-51182946.233900487</v>
      </c>
      <c r="W1061" s="1">
        <f t="shared" si="426"/>
        <v>-61722133.75999999</v>
      </c>
      <c r="X1061" s="1">
        <f t="shared" si="427"/>
        <v>0</v>
      </c>
      <c r="Y1061" s="1">
        <f t="shared" si="428"/>
        <v>217744998.15007401</v>
      </c>
      <c r="Z1061" s="1">
        <f t="shared" si="429"/>
        <v>0</v>
      </c>
      <c r="AA1061" s="1">
        <f t="shared" si="430"/>
        <v>0</v>
      </c>
      <c r="AB1061" s="1">
        <f t="shared" si="431"/>
        <v>0</v>
      </c>
      <c r="AC1061" s="1">
        <f t="shared" si="432"/>
        <v>0</v>
      </c>
      <c r="AD1061" s="1">
        <f t="shared" si="433"/>
        <v>217744998.15007401</v>
      </c>
      <c r="AE1061" s="1">
        <f t="shared" si="434"/>
        <v>0</v>
      </c>
      <c r="AF1061" s="1">
        <f t="shared" si="435"/>
        <v>0</v>
      </c>
      <c r="AG1061" s="1">
        <f t="shared" si="436"/>
        <v>0</v>
      </c>
    </row>
    <row r="1062" spans="1:33" x14ac:dyDescent="0.25">
      <c r="A1062" t="s">
        <v>2104</v>
      </c>
      <c r="B1062" t="s">
        <v>2105</v>
      </c>
      <c r="C1062" s="1">
        <v>610000000</v>
      </c>
      <c r="D1062" s="1">
        <v>304404705.03940803</v>
      </c>
      <c r="E1062" s="1">
        <v>359351309.090909</v>
      </c>
      <c r="F1062" s="1">
        <v>338113664</v>
      </c>
      <c r="G1062" s="1">
        <v>349172030.56768602</v>
      </c>
      <c r="H1062" s="1">
        <v>336193696</v>
      </c>
      <c r="I1062" s="1">
        <f t="shared" si="412"/>
        <v>307448752.08980209</v>
      </c>
      <c r="J1062" s="1">
        <f t="shared" si="413"/>
        <v>362944822.18181807</v>
      </c>
      <c r="K1062" s="1">
        <f t="shared" si="414"/>
        <v>341494800.63999999</v>
      </c>
      <c r="L1062" s="1">
        <f t="shared" si="415"/>
        <v>352663750.8733629</v>
      </c>
      <c r="M1062" s="1">
        <f t="shared" si="416"/>
        <v>339555632.95999998</v>
      </c>
      <c r="N1062" s="1">
        <f t="shared" si="417"/>
        <v>-305595294.96059197</v>
      </c>
      <c r="O1062" s="1">
        <f t="shared" si="418"/>
        <v>-250648690.909091</v>
      </c>
      <c r="P1062" s="1">
        <f t="shared" si="419"/>
        <v>-271886336</v>
      </c>
      <c r="Q1062" s="1">
        <f t="shared" si="420"/>
        <v>-260827969.43231398</v>
      </c>
      <c r="R1062" s="1">
        <f t="shared" si="421"/>
        <v>-273806304</v>
      </c>
      <c r="S1062" s="1">
        <f t="shared" si="422"/>
        <v>-302551247.91019791</v>
      </c>
      <c r="T1062" s="1">
        <f t="shared" si="423"/>
        <v>-247055177.81818193</v>
      </c>
      <c r="U1062" s="1">
        <f t="shared" si="424"/>
        <v>-268505199.36000001</v>
      </c>
      <c r="V1062" s="1">
        <f t="shared" si="425"/>
        <v>-257336249.1266371</v>
      </c>
      <c r="W1062" s="1">
        <f t="shared" si="426"/>
        <v>-270444367.04000002</v>
      </c>
      <c r="X1062" s="1">
        <f t="shared" si="427"/>
        <v>0</v>
      </c>
      <c r="Y1062" s="1">
        <f t="shared" si="428"/>
        <v>0</v>
      </c>
      <c r="Z1062" s="1">
        <f t="shared" si="429"/>
        <v>0</v>
      </c>
      <c r="AA1062" s="1">
        <f t="shared" si="430"/>
        <v>0</v>
      </c>
      <c r="AB1062" s="1">
        <f t="shared" si="431"/>
        <v>0</v>
      </c>
      <c r="AC1062" s="1">
        <f t="shared" si="432"/>
        <v>0</v>
      </c>
      <c r="AD1062" s="1">
        <f t="shared" si="433"/>
        <v>0</v>
      </c>
      <c r="AE1062" s="1">
        <f t="shared" si="434"/>
        <v>0</v>
      </c>
      <c r="AF1062" s="1">
        <f t="shared" si="435"/>
        <v>0</v>
      </c>
      <c r="AG1062" s="1">
        <f t="shared" si="436"/>
        <v>0</v>
      </c>
    </row>
    <row r="1063" spans="1:33" x14ac:dyDescent="0.25">
      <c r="A1063" t="s">
        <v>2106</v>
      </c>
      <c r="B1063" t="s">
        <v>2107</v>
      </c>
      <c r="C1063" s="1">
        <v>900000000</v>
      </c>
      <c r="D1063" s="1">
        <v>264406779.661017</v>
      </c>
      <c r="E1063" s="1">
        <v>413005838.32035899</v>
      </c>
      <c r="F1063" s="1">
        <v>507770176</v>
      </c>
      <c r="G1063" s="1">
        <v>262564102.56410301</v>
      </c>
      <c r="H1063" s="1">
        <v>549946880</v>
      </c>
      <c r="I1063" s="1">
        <f t="shared" si="412"/>
        <v>267050847.45762718</v>
      </c>
      <c r="J1063" s="1">
        <f t="shared" si="413"/>
        <v>417135896.70356256</v>
      </c>
      <c r="K1063" s="1">
        <f t="shared" si="414"/>
        <v>512847877.75999999</v>
      </c>
      <c r="L1063" s="1">
        <f t="shared" si="415"/>
        <v>265189743.58974403</v>
      </c>
      <c r="M1063" s="1">
        <f t="shared" si="416"/>
        <v>555446348.79999995</v>
      </c>
      <c r="N1063" s="1">
        <f t="shared" si="417"/>
        <v>-635593220.33898306</v>
      </c>
      <c r="O1063" s="1">
        <f t="shared" si="418"/>
        <v>-486994161.67964101</v>
      </c>
      <c r="P1063" s="1">
        <f t="shared" si="419"/>
        <v>-392229824</v>
      </c>
      <c r="Q1063" s="1">
        <f t="shared" si="420"/>
        <v>-637435897.43589699</v>
      </c>
      <c r="R1063" s="1">
        <f t="shared" si="421"/>
        <v>-350053120</v>
      </c>
      <c r="S1063" s="1">
        <f t="shared" si="422"/>
        <v>-632949152.54237282</v>
      </c>
      <c r="T1063" s="1">
        <f t="shared" si="423"/>
        <v>-482864103.29643744</v>
      </c>
      <c r="U1063" s="1">
        <f t="shared" si="424"/>
        <v>-387152122.24000001</v>
      </c>
      <c r="V1063" s="1">
        <f t="shared" si="425"/>
        <v>-634810256.41025591</v>
      </c>
      <c r="W1063" s="1">
        <f t="shared" si="426"/>
        <v>-344553651.20000005</v>
      </c>
      <c r="X1063" s="1">
        <f t="shared" si="427"/>
        <v>0</v>
      </c>
      <c r="Y1063" s="1">
        <f t="shared" si="428"/>
        <v>0</v>
      </c>
      <c r="Z1063" s="1">
        <f t="shared" si="429"/>
        <v>0</v>
      </c>
      <c r="AA1063" s="1">
        <f t="shared" si="430"/>
        <v>0</v>
      </c>
      <c r="AB1063" s="1">
        <f t="shared" si="431"/>
        <v>0</v>
      </c>
      <c r="AC1063" s="1">
        <f t="shared" si="432"/>
        <v>0</v>
      </c>
      <c r="AD1063" s="1">
        <f t="shared" si="433"/>
        <v>0</v>
      </c>
      <c r="AE1063" s="1">
        <f t="shared" si="434"/>
        <v>0</v>
      </c>
      <c r="AF1063" s="1">
        <f t="shared" si="435"/>
        <v>0</v>
      </c>
      <c r="AG1063" s="1">
        <f t="shared" si="436"/>
        <v>0</v>
      </c>
    </row>
    <row r="1064" spans="1:33" x14ac:dyDescent="0.25">
      <c r="A1064" t="s">
        <v>2108</v>
      </c>
      <c r="B1064" t="s">
        <v>2109</v>
      </c>
      <c r="C1064" s="1">
        <v>265000000</v>
      </c>
      <c r="D1064" s="1">
        <v>339631578.94736803</v>
      </c>
      <c r="E1064" s="1">
        <v>359351309.090909</v>
      </c>
      <c r="F1064" s="1">
        <v>375440096</v>
      </c>
      <c r="G1064" s="1">
        <v>349172030.56768602</v>
      </c>
      <c r="H1064" s="1">
        <v>396830016</v>
      </c>
      <c r="I1064" s="1">
        <f t="shared" si="412"/>
        <v>343027894.73684174</v>
      </c>
      <c r="J1064" s="1">
        <f t="shared" si="413"/>
        <v>362944822.18181807</v>
      </c>
      <c r="K1064" s="1">
        <f t="shared" si="414"/>
        <v>379194496.95999998</v>
      </c>
      <c r="L1064" s="1">
        <f t="shared" si="415"/>
        <v>352663750.8733629</v>
      </c>
      <c r="M1064" s="1">
        <f t="shared" si="416"/>
        <v>400798316.16000003</v>
      </c>
      <c r="N1064" s="1">
        <f t="shared" si="417"/>
        <v>74631578.947368026</v>
      </c>
      <c r="O1064" s="1">
        <f t="shared" si="418"/>
        <v>94351309.090909004</v>
      </c>
      <c r="P1064" s="1">
        <f t="shared" si="419"/>
        <v>110440096</v>
      </c>
      <c r="Q1064" s="1">
        <f t="shared" si="420"/>
        <v>84172030.567686021</v>
      </c>
      <c r="R1064" s="1">
        <f t="shared" si="421"/>
        <v>131830016</v>
      </c>
      <c r="S1064" s="1">
        <f t="shared" si="422"/>
        <v>78027894.736841738</v>
      </c>
      <c r="T1064" s="1">
        <f t="shared" si="423"/>
        <v>97944822.181818068</v>
      </c>
      <c r="U1064" s="1">
        <f t="shared" si="424"/>
        <v>114194496.95999998</v>
      </c>
      <c r="V1064" s="1">
        <f t="shared" si="425"/>
        <v>87663750.873362899</v>
      </c>
      <c r="W1064" s="1">
        <f t="shared" si="426"/>
        <v>135798316.16000003</v>
      </c>
      <c r="X1064" s="1">
        <f t="shared" si="427"/>
        <v>339631578.94736803</v>
      </c>
      <c r="Y1064" s="1">
        <f t="shared" si="428"/>
        <v>359351309.090909</v>
      </c>
      <c r="Z1064" s="1">
        <f t="shared" si="429"/>
        <v>375440096</v>
      </c>
      <c r="AA1064" s="1">
        <f t="shared" si="430"/>
        <v>349172030.56768602</v>
      </c>
      <c r="AB1064" s="1">
        <f t="shared" si="431"/>
        <v>396830016</v>
      </c>
      <c r="AC1064" s="1">
        <f t="shared" si="432"/>
        <v>339631578.94736803</v>
      </c>
      <c r="AD1064" s="1">
        <f t="shared" si="433"/>
        <v>359351309.090909</v>
      </c>
      <c r="AE1064" s="1">
        <f t="shared" si="434"/>
        <v>375440096</v>
      </c>
      <c r="AF1064" s="1">
        <f t="shared" si="435"/>
        <v>349172030.56768602</v>
      </c>
      <c r="AG1064" s="1">
        <f t="shared" si="436"/>
        <v>396830016</v>
      </c>
    </row>
    <row r="1065" spans="1:33" x14ac:dyDescent="0.25">
      <c r="A1065" t="s">
        <v>2110</v>
      </c>
      <c r="B1065" t="s">
        <v>2111</v>
      </c>
      <c r="C1065" s="1">
        <v>780000000</v>
      </c>
      <c r="D1065" s="1">
        <v>853389830.50847495</v>
      </c>
      <c r="E1065" s="1">
        <v>538588235.29411805</v>
      </c>
      <c r="F1065" s="1">
        <v>611453760</v>
      </c>
      <c r="G1065" s="1">
        <v>603361111.11111104</v>
      </c>
      <c r="H1065" s="1">
        <v>597835456</v>
      </c>
      <c r="I1065" s="1">
        <f t="shared" si="412"/>
        <v>861923728.81355965</v>
      </c>
      <c r="J1065" s="1">
        <f t="shared" si="413"/>
        <v>543974117.6470592</v>
      </c>
      <c r="K1065" s="1">
        <f t="shared" si="414"/>
        <v>617568297.60000002</v>
      </c>
      <c r="L1065" s="1">
        <f t="shared" si="415"/>
        <v>609394722.22222221</v>
      </c>
      <c r="M1065" s="1">
        <f t="shared" si="416"/>
        <v>603813810.56000006</v>
      </c>
      <c r="N1065" s="1">
        <f t="shared" si="417"/>
        <v>73389830.508474946</v>
      </c>
      <c r="O1065" s="1">
        <f t="shared" si="418"/>
        <v>-241411764.70588195</v>
      </c>
      <c r="P1065" s="1">
        <f t="shared" si="419"/>
        <v>-168546240</v>
      </c>
      <c r="Q1065" s="1">
        <f t="shared" si="420"/>
        <v>-176638888.88888896</v>
      </c>
      <c r="R1065" s="1">
        <f t="shared" si="421"/>
        <v>-182164544</v>
      </c>
      <c r="S1065" s="1">
        <f t="shared" si="422"/>
        <v>81923728.813559651</v>
      </c>
      <c r="T1065" s="1">
        <f t="shared" si="423"/>
        <v>-236025882.3529408</v>
      </c>
      <c r="U1065" s="1">
        <f t="shared" si="424"/>
        <v>-162431702.39999998</v>
      </c>
      <c r="V1065" s="1">
        <f t="shared" si="425"/>
        <v>-170605277.77777779</v>
      </c>
      <c r="W1065" s="1">
        <f t="shared" si="426"/>
        <v>-176186189.43999994</v>
      </c>
      <c r="X1065" s="1">
        <f t="shared" si="427"/>
        <v>853389830.50847495</v>
      </c>
      <c r="Y1065" s="1">
        <f t="shared" si="428"/>
        <v>0</v>
      </c>
      <c r="Z1065" s="1">
        <f t="shared" si="429"/>
        <v>0</v>
      </c>
      <c r="AA1065" s="1">
        <f t="shared" si="430"/>
        <v>0</v>
      </c>
      <c r="AB1065" s="1">
        <f t="shared" si="431"/>
        <v>0</v>
      </c>
      <c r="AC1065" s="1">
        <f t="shared" si="432"/>
        <v>853389830.50847495</v>
      </c>
      <c r="AD1065" s="1">
        <f t="shared" si="433"/>
        <v>0</v>
      </c>
      <c r="AE1065" s="1">
        <f t="shared" si="434"/>
        <v>0</v>
      </c>
      <c r="AF1065" s="1">
        <f t="shared" si="435"/>
        <v>0</v>
      </c>
      <c r="AG1065" s="1">
        <f t="shared" si="436"/>
        <v>0</v>
      </c>
    </row>
    <row r="1066" spans="1:33" x14ac:dyDescent="0.25">
      <c r="A1066" t="s">
        <v>2112</v>
      </c>
      <c r="B1066" t="s">
        <v>2113</v>
      </c>
      <c r="C1066" s="1">
        <v>417900000</v>
      </c>
      <c r="D1066" s="1">
        <v>227974087.16136599</v>
      </c>
      <c r="E1066" s="1">
        <v>1311453437.7142899</v>
      </c>
      <c r="F1066" s="1">
        <v>473862112</v>
      </c>
      <c r="G1066" s="1">
        <v>435319444.444444</v>
      </c>
      <c r="H1066" s="1">
        <v>497294656</v>
      </c>
      <c r="I1066" s="1">
        <f t="shared" si="412"/>
        <v>230253828.03297964</v>
      </c>
      <c r="J1066" s="1">
        <f t="shared" si="413"/>
        <v>1324567972.0914328</v>
      </c>
      <c r="K1066" s="1">
        <f t="shared" si="414"/>
        <v>478600733.12</v>
      </c>
      <c r="L1066" s="1">
        <f t="shared" si="415"/>
        <v>439672638.88888842</v>
      </c>
      <c r="M1066" s="1">
        <f t="shared" si="416"/>
        <v>502267602.56</v>
      </c>
      <c r="N1066" s="1">
        <f t="shared" si="417"/>
        <v>-189925912.83863401</v>
      </c>
      <c r="O1066" s="1">
        <f t="shared" si="418"/>
        <v>893553437.7142899</v>
      </c>
      <c r="P1066" s="1">
        <f t="shared" si="419"/>
        <v>55962112</v>
      </c>
      <c r="Q1066" s="1">
        <f t="shared" si="420"/>
        <v>17419444.444444001</v>
      </c>
      <c r="R1066" s="1">
        <f t="shared" si="421"/>
        <v>79394656</v>
      </c>
      <c r="S1066" s="1">
        <f t="shared" si="422"/>
        <v>-187646171.96702036</v>
      </c>
      <c r="T1066" s="1">
        <f t="shared" si="423"/>
        <v>906667972.09143281</v>
      </c>
      <c r="U1066" s="1">
        <f t="shared" si="424"/>
        <v>60700733.120000005</v>
      </c>
      <c r="V1066" s="1">
        <f t="shared" si="425"/>
        <v>21772638.888888419</v>
      </c>
      <c r="W1066" s="1">
        <f t="shared" si="426"/>
        <v>84367602.560000002</v>
      </c>
      <c r="X1066" s="1">
        <f t="shared" si="427"/>
        <v>0</v>
      </c>
      <c r="Y1066" s="1">
        <f t="shared" si="428"/>
        <v>1311453437.7142899</v>
      </c>
      <c r="Z1066" s="1">
        <f t="shared" si="429"/>
        <v>473862112</v>
      </c>
      <c r="AA1066" s="1">
        <f t="shared" si="430"/>
        <v>435319444.444444</v>
      </c>
      <c r="AB1066" s="1">
        <f t="shared" si="431"/>
        <v>497294656</v>
      </c>
      <c r="AC1066" s="1">
        <f t="shared" si="432"/>
        <v>0</v>
      </c>
      <c r="AD1066" s="1">
        <f t="shared" si="433"/>
        <v>1311453437.7142899</v>
      </c>
      <c r="AE1066" s="1">
        <f t="shared" si="434"/>
        <v>473862112</v>
      </c>
      <c r="AF1066" s="1">
        <f t="shared" si="435"/>
        <v>435319444.444444</v>
      </c>
      <c r="AG1066" s="1">
        <f t="shared" si="436"/>
        <v>497294656</v>
      </c>
    </row>
    <row r="1067" spans="1:33" x14ac:dyDescent="0.25">
      <c r="A1067" t="s">
        <v>2114</v>
      </c>
      <c r="B1067" t="s">
        <v>2115</v>
      </c>
      <c r="C1067" s="1">
        <v>330000000</v>
      </c>
      <c r="D1067" s="1">
        <v>385055894.30894297</v>
      </c>
      <c r="E1067" s="1">
        <v>449066746.63090903</v>
      </c>
      <c r="F1067" s="1">
        <v>492664128</v>
      </c>
      <c r="G1067" s="1">
        <v>448082246.37681198</v>
      </c>
      <c r="H1067" s="1">
        <v>507926848</v>
      </c>
      <c r="I1067" s="1">
        <f t="shared" si="412"/>
        <v>388906453.2520324</v>
      </c>
      <c r="J1067" s="1">
        <f t="shared" si="413"/>
        <v>453557414.0972181</v>
      </c>
      <c r="K1067" s="1">
        <f t="shared" si="414"/>
        <v>497590769.28000003</v>
      </c>
      <c r="L1067" s="1">
        <f t="shared" si="415"/>
        <v>452563068.84058011</v>
      </c>
      <c r="M1067" s="1">
        <f t="shared" si="416"/>
        <v>513006116.48000002</v>
      </c>
      <c r="N1067" s="1">
        <f t="shared" si="417"/>
        <v>55055894.308942974</v>
      </c>
      <c r="O1067" s="1">
        <f t="shared" si="418"/>
        <v>119066746.63090903</v>
      </c>
      <c r="P1067" s="1">
        <f t="shared" si="419"/>
        <v>162664128</v>
      </c>
      <c r="Q1067" s="1">
        <f t="shared" si="420"/>
        <v>118082246.37681198</v>
      </c>
      <c r="R1067" s="1">
        <f t="shared" si="421"/>
        <v>177926848</v>
      </c>
      <c r="S1067" s="1">
        <f t="shared" si="422"/>
        <v>58906453.252032399</v>
      </c>
      <c r="T1067" s="1">
        <f t="shared" si="423"/>
        <v>123557414.0972181</v>
      </c>
      <c r="U1067" s="1">
        <f t="shared" si="424"/>
        <v>167590769.28000003</v>
      </c>
      <c r="V1067" s="1">
        <f t="shared" si="425"/>
        <v>122563068.84058011</v>
      </c>
      <c r="W1067" s="1">
        <f t="shared" si="426"/>
        <v>183006116.48000002</v>
      </c>
      <c r="X1067" s="1">
        <f t="shared" si="427"/>
        <v>385055894.30894297</v>
      </c>
      <c r="Y1067" s="1">
        <f t="shared" si="428"/>
        <v>449066746.63090903</v>
      </c>
      <c r="Z1067" s="1">
        <f t="shared" si="429"/>
        <v>492664128</v>
      </c>
      <c r="AA1067" s="1">
        <f t="shared" si="430"/>
        <v>448082246.37681198</v>
      </c>
      <c r="AB1067" s="1">
        <f t="shared" si="431"/>
        <v>507926848</v>
      </c>
      <c r="AC1067" s="1">
        <f t="shared" si="432"/>
        <v>385055894.30894297</v>
      </c>
      <c r="AD1067" s="1">
        <f t="shared" si="433"/>
        <v>449066746.63090903</v>
      </c>
      <c r="AE1067" s="1">
        <f t="shared" si="434"/>
        <v>492664128</v>
      </c>
      <c r="AF1067" s="1">
        <f t="shared" si="435"/>
        <v>448082246.37681198</v>
      </c>
      <c r="AG1067" s="1">
        <f t="shared" si="436"/>
        <v>507926848</v>
      </c>
    </row>
    <row r="1068" spans="1:33" x14ac:dyDescent="0.25">
      <c r="A1068" t="s">
        <v>2116</v>
      </c>
      <c r="B1068" t="s">
        <v>2117</v>
      </c>
      <c r="C1068" s="1">
        <v>130000000</v>
      </c>
      <c r="D1068" s="1">
        <v>195000000</v>
      </c>
      <c r="E1068" s="1">
        <v>239809976.97111899</v>
      </c>
      <c r="F1068" s="1">
        <v>219728272</v>
      </c>
      <c r="G1068" s="1">
        <v>227072781.22743699</v>
      </c>
      <c r="H1068" s="1">
        <v>209002384</v>
      </c>
      <c r="I1068" s="1">
        <f t="shared" si="412"/>
        <v>196950000</v>
      </c>
      <c r="J1068" s="1">
        <f t="shared" si="413"/>
        <v>242208076.74083018</v>
      </c>
      <c r="K1068" s="1">
        <f t="shared" si="414"/>
        <v>221925554.72</v>
      </c>
      <c r="L1068" s="1">
        <f t="shared" si="415"/>
        <v>229343509.03971136</v>
      </c>
      <c r="M1068" s="1">
        <f t="shared" si="416"/>
        <v>211092407.84</v>
      </c>
      <c r="N1068" s="1">
        <f t="shared" si="417"/>
        <v>65000000</v>
      </c>
      <c r="O1068" s="1">
        <f t="shared" si="418"/>
        <v>109809976.97111899</v>
      </c>
      <c r="P1068" s="1">
        <f t="shared" si="419"/>
        <v>89728272</v>
      </c>
      <c r="Q1068" s="1">
        <f t="shared" si="420"/>
        <v>97072781.22743699</v>
      </c>
      <c r="R1068" s="1">
        <f t="shared" si="421"/>
        <v>79002384</v>
      </c>
      <c r="S1068" s="1">
        <f t="shared" si="422"/>
        <v>66950000</v>
      </c>
      <c r="T1068" s="1">
        <f t="shared" si="423"/>
        <v>112208076.74083018</v>
      </c>
      <c r="U1068" s="1">
        <f t="shared" si="424"/>
        <v>91925554.719999999</v>
      </c>
      <c r="V1068" s="1">
        <f t="shared" si="425"/>
        <v>99343509.039711356</v>
      </c>
      <c r="W1068" s="1">
        <f t="shared" si="426"/>
        <v>81092407.840000004</v>
      </c>
      <c r="X1068" s="1">
        <f t="shared" si="427"/>
        <v>195000000</v>
      </c>
      <c r="Y1068" s="1">
        <f t="shared" si="428"/>
        <v>239809976.97111899</v>
      </c>
      <c r="Z1068" s="1">
        <f t="shared" si="429"/>
        <v>219728272</v>
      </c>
      <c r="AA1068" s="1">
        <f t="shared" si="430"/>
        <v>227072781.22743699</v>
      </c>
      <c r="AB1068" s="1">
        <f t="shared" si="431"/>
        <v>209002384</v>
      </c>
      <c r="AC1068" s="1">
        <f t="shared" si="432"/>
        <v>195000000</v>
      </c>
      <c r="AD1068" s="1">
        <f t="shared" si="433"/>
        <v>239809976.97111899</v>
      </c>
      <c r="AE1068" s="1">
        <f t="shared" si="434"/>
        <v>219728272</v>
      </c>
      <c r="AF1068" s="1">
        <f t="shared" si="435"/>
        <v>227072781.22743699</v>
      </c>
      <c r="AG1068" s="1">
        <f t="shared" si="436"/>
        <v>209002384</v>
      </c>
    </row>
    <row r="1069" spans="1:33" x14ac:dyDescent="0.25">
      <c r="A1069" t="s">
        <v>2118</v>
      </c>
      <c r="B1069" t="s">
        <v>2119</v>
      </c>
      <c r="C1069" s="1">
        <v>450000000</v>
      </c>
      <c r="D1069" s="1">
        <v>270000000</v>
      </c>
      <c r="E1069" s="1">
        <v>692636363.63636398</v>
      </c>
      <c r="F1069" s="1">
        <v>415372480</v>
      </c>
      <c r="G1069" s="1">
        <v>434750127.13953501</v>
      </c>
      <c r="H1069" s="1">
        <v>432352448</v>
      </c>
      <c r="I1069" s="1">
        <f t="shared" si="412"/>
        <v>272700000</v>
      </c>
      <c r="J1069" s="1">
        <f t="shared" si="413"/>
        <v>699562727.27272761</v>
      </c>
      <c r="K1069" s="1">
        <f t="shared" si="414"/>
        <v>419526204.80000001</v>
      </c>
      <c r="L1069" s="1">
        <f t="shared" si="415"/>
        <v>439097628.41093034</v>
      </c>
      <c r="M1069" s="1">
        <f t="shared" si="416"/>
        <v>436675972.48000002</v>
      </c>
      <c r="N1069" s="1">
        <f t="shared" si="417"/>
        <v>-180000000</v>
      </c>
      <c r="O1069" s="1">
        <f t="shared" si="418"/>
        <v>242636363.63636398</v>
      </c>
      <c r="P1069" s="1">
        <f t="shared" si="419"/>
        <v>-34627520</v>
      </c>
      <c r="Q1069" s="1">
        <f t="shared" si="420"/>
        <v>-15249872.86046499</v>
      </c>
      <c r="R1069" s="1">
        <f t="shared" si="421"/>
        <v>-17647552</v>
      </c>
      <c r="S1069" s="1">
        <f t="shared" si="422"/>
        <v>-177300000</v>
      </c>
      <c r="T1069" s="1">
        <f t="shared" si="423"/>
        <v>249562727.27272761</v>
      </c>
      <c r="U1069" s="1">
        <f t="shared" si="424"/>
        <v>-30473795.199999988</v>
      </c>
      <c r="V1069" s="1">
        <f t="shared" si="425"/>
        <v>-10902371.589069664</v>
      </c>
      <c r="W1069" s="1">
        <f t="shared" si="426"/>
        <v>-13324027.519999981</v>
      </c>
      <c r="X1069" s="1">
        <f t="shared" si="427"/>
        <v>0</v>
      </c>
      <c r="Y1069" s="1">
        <f t="shared" si="428"/>
        <v>692636363.63636398</v>
      </c>
      <c r="Z1069" s="1">
        <f t="shared" si="429"/>
        <v>415372480</v>
      </c>
      <c r="AA1069" s="1">
        <f t="shared" si="430"/>
        <v>434750127.13953501</v>
      </c>
      <c r="AB1069" s="1">
        <f t="shared" si="431"/>
        <v>432352448</v>
      </c>
      <c r="AC1069" s="1">
        <f t="shared" si="432"/>
        <v>0</v>
      </c>
      <c r="AD1069" s="1">
        <f t="shared" si="433"/>
        <v>692636363.63636398</v>
      </c>
      <c r="AE1069" s="1">
        <f t="shared" si="434"/>
        <v>415372480</v>
      </c>
      <c r="AF1069" s="1">
        <f t="shared" si="435"/>
        <v>434750127.13953501</v>
      </c>
      <c r="AG1069" s="1">
        <f t="shared" si="436"/>
        <v>432352448</v>
      </c>
    </row>
    <row r="1070" spans="1:33" x14ac:dyDescent="0.25">
      <c r="A1070" t="s">
        <v>2120</v>
      </c>
      <c r="B1070" t="s">
        <v>2121</v>
      </c>
      <c r="C1070" s="1">
        <v>278000000</v>
      </c>
      <c r="D1070" s="1">
        <v>306285714.28571397</v>
      </c>
      <c r="E1070" s="1">
        <v>290136558.321127</v>
      </c>
      <c r="F1070" s="1">
        <v>290547200</v>
      </c>
      <c r="G1070" s="1">
        <v>312824928.36676198</v>
      </c>
      <c r="H1070" s="1">
        <v>268328528</v>
      </c>
      <c r="I1070" s="1">
        <f t="shared" si="412"/>
        <v>309348571.42857111</v>
      </c>
      <c r="J1070" s="1">
        <f t="shared" si="413"/>
        <v>293037923.90433824</v>
      </c>
      <c r="K1070" s="1">
        <f t="shared" si="414"/>
        <v>293452672</v>
      </c>
      <c r="L1070" s="1">
        <f t="shared" si="415"/>
        <v>315953177.65042961</v>
      </c>
      <c r="M1070" s="1">
        <f t="shared" si="416"/>
        <v>271011813.28000003</v>
      </c>
      <c r="N1070" s="1">
        <f t="shared" si="417"/>
        <v>28285714.285713971</v>
      </c>
      <c r="O1070" s="1">
        <f t="shared" si="418"/>
        <v>12136558.321126997</v>
      </c>
      <c r="P1070" s="1">
        <f t="shared" si="419"/>
        <v>12547200</v>
      </c>
      <c r="Q1070" s="1">
        <f t="shared" si="420"/>
        <v>34824928.366761982</v>
      </c>
      <c r="R1070" s="1">
        <f t="shared" si="421"/>
        <v>-9671472</v>
      </c>
      <c r="S1070" s="1">
        <f t="shared" si="422"/>
        <v>31348571.428571105</v>
      </c>
      <c r="T1070" s="1">
        <f t="shared" si="423"/>
        <v>15037923.904338241</v>
      </c>
      <c r="U1070" s="1">
        <f t="shared" si="424"/>
        <v>15452672</v>
      </c>
      <c r="V1070" s="1">
        <f t="shared" si="425"/>
        <v>37953177.650429606</v>
      </c>
      <c r="W1070" s="1">
        <f t="shared" si="426"/>
        <v>-6988186.719999969</v>
      </c>
      <c r="X1070" s="1">
        <f t="shared" si="427"/>
        <v>306285714.28571397</v>
      </c>
      <c r="Y1070" s="1">
        <f t="shared" si="428"/>
        <v>290136558.321127</v>
      </c>
      <c r="Z1070" s="1">
        <f t="shared" si="429"/>
        <v>290547200</v>
      </c>
      <c r="AA1070" s="1">
        <f t="shared" si="430"/>
        <v>312824928.36676198</v>
      </c>
      <c r="AB1070" s="1">
        <f t="shared" si="431"/>
        <v>268328528</v>
      </c>
      <c r="AC1070" s="1">
        <f t="shared" si="432"/>
        <v>306285714.28571397</v>
      </c>
      <c r="AD1070" s="1">
        <f t="shared" si="433"/>
        <v>290136558.321127</v>
      </c>
      <c r="AE1070" s="1">
        <f t="shared" si="434"/>
        <v>290547200</v>
      </c>
      <c r="AF1070" s="1">
        <f t="shared" si="435"/>
        <v>312824928.36676198</v>
      </c>
      <c r="AG1070" s="1">
        <f t="shared" si="436"/>
        <v>268328528</v>
      </c>
    </row>
    <row r="1071" spans="1:33" x14ac:dyDescent="0.25">
      <c r="A1071" t="s">
        <v>2122</v>
      </c>
      <c r="B1071" t="s">
        <v>2123</v>
      </c>
      <c r="C1071" s="1">
        <v>92000000</v>
      </c>
      <c r="D1071" s="1">
        <v>121379310.34482799</v>
      </c>
      <c r="E1071" s="1">
        <v>368642857.14285702</v>
      </c>
      <c r="F1071" s="1">
        <v>285730048</v>
      </c>
      <c r="G1071" s="1">
        <v>317648069.46739101</v>
      </c>
      <c r="H1071" s="1">
        <v>302482816</v>
      </c>
      <c r="I1071" s="1">
        <f t="shared" si="412"/>
        <v>122593103.44827628</v>
      </c>
      <c r="J1071" s="1">
        <f t="shared" si="413"/>
        <v>372329285.71428561</v>
      </c>
      <c r="K1071" s="1">
        <f t="shared" si="414"/>
        <v>288587348.48000002</v>
      </c>
      <c r="L1071" s="1">
        <f t="shared" si="415"/>
        <v>320824550.16206491</v>
      </c>
      <c r="M1071" s="1">
        <f t="shared" si="416"/>
        <v>305507644.16000003</v>
      </c>
      <c r="N1071" s="1">
        <f t="shared" si="417"/>
        <v>29379310.344827995</v>
      </c>
      <c r="O1071" s="1">
        <f t="shared" si="418"/>
        <v>276642857.14285702</v>
      </c>
      <c r="P1071" s="1">
        <f t="shared" si="419"/>
        <v>193730048</v>
      </c>
      <c r="Q1071" s="1">
        <f t="shared" si="420"/>
        <v>225648069.46739101</v>
      </c>
      <c r="R1071" s="1">
        <f t="shared" si="421"/>
        <v>210482816</v>
      </c>
      <c r="S1071" s="1">
        <f t="shared" si="422"/>
        <v>30593103.448276281</v>
      </c>
      <c r="T1071" s="1">
        <f t="shared" si="423"/>
        <v>280329285.71428561</v>
      </c>
      <c r="U1071" s="1">
        <f t="shared" si="424"/>
        <v>196587348.48000002</v>
      </c>
      <c r="V1071" s="1">
        <f t="shared" si="425"/>
        <v>228824550.16206491</v>
      </c>
      <c r="W1071" s="1">
        <f t="shared" si="426"/>
        <v>213507644.16000003</v>
      </c>
      <c r="X1071" s="1">
        <f t="shared" si="427"/>
        <v>121379310.34482799</v>
      </c>
      <c r="Y1071" s="1">
        <f t="shared" si="428"/>
        <v>368642857.14285702</v>
      </c>
      <c r="Z1071" s="1">
        <f t="shared" si="429"/>
        <v>285730048</v>
      </c>
      <c r="AA1071" s="1">
        <f t="shared" si="430"/>
        <v>317648069.46739101</v>
      </c>
      <c r="AB1071" s="1">
        <f t="shared" si="431"/>
        <v>302482816</v>
      </c>
      <c r="AC1071" s="1">
        <f t="shared" si="432"/>
        <v>121379310.34482799</v>
      </c>
      <c r="AD1071" s="1">
        <f t="shared" si="433"/>
        <v>368642857.14285702</v>
      </c>
      <c r="AE1071" s="1">
        <f t="shared" si="434"/>
        <v>285730048</v>
      </c>
      <c r="AF1071" s="1">
        <f t="shared" si="435"/>
        <v>317648069.46739101</v>
      </c>
      <c r="AG1071" s="1">
        <f t="shared" si="436"/>
        <v>302482816</v>
      </c>
    </row>
    <row r="1072" spans="1:33" x14ac:dyDescent="0.25">
      <c r="A1072" t="s">
        <v>2124</v>
      </c>
      <c r="B1072" t="s">
        <v>2125</v>
      </c>
      <c r="C1072" s="1">
        <v>280000000</v>
      </c>
      <c r="D1072" s="1">
        <v>331779661.016949</v>
      </c>
      <c r="E1072" s="1">
        <v>290136558.321127</v>
      </c>
      <c r="F1072" s="1">
        <v>298213120</v>
      </c>
      <c r="G1072" s="1">
        <v>228798904.45934099</v>
      </c>
      <c r="H1072" s="1">
        <v>296445280</v>
      </c>
      <c r="I1072" s="1">
        <f t="shared" si="412"/>
        <v>335097457.62711847</v>
      </c>
      <c r="J1072" s="1">
        <f t="shared" si="413"/>
        <v>293037923.90433824</v>
      </c>
      <c r="K1072" s="1">
        <f t="shared" si="414"/>
        <v>301195251.19999999</v>
      </c>
      <c r="L1072" s="1">
        <f t="shared" si="415"/>
        <v>231086893.50393441</v>
      </c>
      <c r="M1072" s="1">
        <f t="shared" si="416"/>
        <v>299409732.80000001</v>
      </c>
      <c r="N1072" s="1">
        <f t="shared" si="417"/>
        <v>51779661.016948998</v>
      </c>
      <c r="O1072" s="1">
        <f t="shared" si="418"/>
        <v>10136558.321126997</v>
      </c>
      <c r="P1072" s="1">
        <f t="shared" si="419"/>
        <v>18213120</v>
      </c>
      <c r="Q1072" s="1">
        <f t="shared" si="420"/>
        <v>-51201095.54065901</v>
      </c>
      <c r="R1072" s="1">
        <f t="shared" si="421"/>
        <v>16445280</v>
      </c>
      <c r="S1072" s="1">
        <f t="shared" si="422"/>
        <v>55097457.627118468</v>
      </c>
      <c r="T1072" s="1">
        <f t="shared" si="423"/>
        <v>13037923.904338241</v>
      </c>
      <c r="U1072" s="1">
        <f t="shared" si="424"/>
        <v>21195251.199999988</v>
      </c>
      <c r="V1072" s="1">
        <f t="shared" si="425"/>
        <v>-48913106.496065587</v>
      </c>
      <c r="W1072" s="1">
        <f t="shared" si="426"/>
        <v>19409732.800000012</v>
      </c>
      <c r="X1072" s="1">
        <f t="shared" si="427"/>
        <v>331779661.016949</v>
      </c>
      <c r="Y1072" s="1">
        <f t="shared" si="428"/>
        <v>290136558.321127</v>
      </c>
      <c r="Z1072" s="1">
        <f t="shared" si="429"/>
        <v>298213120</v>
      </c>
      <c r="AA1072" s="1">
        <f t="shared" si="430"/>
        <v>0</v>
      </c>
      <c r="AB1072" s="1">
        <f t="shared" si="431"/>
        <v>296445280</v>
      </c>
      <c r="AC1072" s="1">
        <f t="shared" si="432"/>
        <v>331779661.016949</v>
      </c>
      <c r="AD1072" s="1">
        <f t="shared" si="433"/>
        <v>290136558.321127</v>
      </c>
      <c r="AE1072" s="1">
        <f t="shared" si="434"/>
        <v>298213120</v>
      </c>
      <c r="AF1072" s="1">
        <f t="shared" si="435"/>
        <v>0</v>
      </c>
      <c r="AG1072" s="1">
        <f t="shared" si="436"/>
        <v>296445280</v>
      </c>
    </row>
    <row r="1073" spans="1:33" x14ac:dyDescent="0.25">
      <c r="A1073" t="s">
        <v>2126</v>
      </c>
      <c r="B1073" t="s">
        <v>2127</v>
      </c>
      <c r="C1073" s="1">
        <v>110000000</v>
      </c>
      <c r="D1073" s="1">
        <v>138297872.340426</v>
      </c>
      <c r="E1073" s="1">
        <v>188788299.64912301</v>
      </c>
      <c r="F1073" s="1">
        <v>125546192</v>
      </c>
      <c r="G1073" s="1">
        <v>202759349.90059599</v>
      </c>
      <c r="H1073" s="1">
        <v>98443256</v>
      </c>
      <c r="I1073" s="1">
        <f t="shared" si="412"/>
        <v>139680851.06383026</v>
      </c>
      <c r="J1073" s="1">
        <f t="shared" si="413"/>
        <v>190676182.64561424</v>
      </c>
      <c r="K1073" s="1">
        <f t="shared" si="414"/>
        <v>126801653.92</v>
      </c>
      <c r="L1073" s="1">
        <f t="shared" si="415"/>
        <v>204786943.39960197</v>
      </c>
      <c r="M1073" s="1">
        <f t="shared" si="416"/>
        <v>99427688.560000002</v>
      </c>
      <c r="N1073" s="1">
        <f t="shared" si="417"/>
        <v>28297872.340425998</v>
      </c>
      <c r="O1073" s="1">
        <f t="shared" si="418"/>
        <v>78788299.649123013</v>
      </c>
      <c r="P1073" s="1">
        <f t="shared" si="419"/>
        <v>15546192</v>
      </c>
      <c r="Q1073" s="1">
        <f t="shared" si="420"/>
        <v>92759349.900595993</v>
      </c>
      <c r="R1073" s="1">
        <f t="shared" si="421"/>
        <v>-11556744</v>
      </c>
      <c r="S1073" s="1">
        <f t="shared" si="422"/>
        <v>29680851.063830256</v>
      </c>
      <c r="T1073" s="1">
        <f t="shared" si="423"/>
        <v>80676182.645614237</v>
      </c>
      <c r="U1073" s="1">
        <f t="shared" si="424"/>
        <v>16801653.920000002</v>
      </c>
      <c r="V1073" s="1">
        <f t="shared" si="425"/>
        <v>94786943.399601966</v>
      </c>
      <c r="W1073" s="1">
        <f t="shared" si="426"/>
        <v>-10572311.439999998</v>
      </c>
      <c r="X1073" s="1">
        <f t="shared" si="427"/>
        <v>138297872.340426</v>
      </c>
      <c r="Y1073" s="1">
        <f t="shared" si="428"/>
        <v>188788299.64912301</v>
      </c>
      <c r="Z1073" s="1">
        <f t="shared" si="429"/>
        <v>125546192</v>
      </c>
      <c r="AA1073" s="1">
        <f t="shared" si="430"/>
        <v>202759349.90059599</v>
      </c>
      <c r="AB1073" s="1">
        <f t="shared" si="431"/>
        <v>98443256</v>
      </c>
      <c r="AC1073" s="1">
        <f t="shared" si="432"/>
        <v>138297872.340426</v>
      </c>
      <c r="AD1073" s="1">
        <f t="shared" si="433"/>
        <v>188788299.64912301</v>
      </c>
      <c r="AE1073" s="1">
        <f t="shared" si="434"/>
        <v>125546192</v>
      </c>
      <c r="AF1073" s="1">
        <f t="shared" si="435"/>
        <v>202759349.90059599</v>
      </c>
      <c r="AG1073" s="1">
        <f t="shared" si="436"/>
        <v>98443256</v>
      </c>
    </row>
    <row r="1074" spans="1:33" x14ac:dyDescent="0.25">
      <c r="A1074" t="s">
        <v>2128</v>
      </c>
      <c r="B1074" t="s">
        <v>2129</v>
      </c>
      <c r="C1074" s="1">
        <v>156000000</v>
      </c>
      <c r="D1074" s="1">
        <v>227777777.777778</v>
      </c>
      <c r="E1074" s="1">
        <v>239809976.97111899</v>
      </c>
      <c r="F1074" s="1">
        <v>224257728</v>
      </c>
      <c r="G1074" s="1">
        <v>276119892.47311801</v>
      </c>
      <c r="H1074" s="1">
        <v>236956736</v>
      </c>
      <c r="I1074" s="1">
        <f t="shared" si="412"/>
        <v>230055555.55555579</v>
      </c>
      <c r="J1074" s="1">
        <f t="shared" si="413"/>
        <v>242208076.74083018</v>
      </c>
      <c r="K1074" s="1">
        <f t="shared" si="414"/>
        <v>226500305.28</v>
      </c>
      <c r="L1074" s="1">
        <f t="shared" si="415"/>
        <v>278881091.3978492</v>
      </c>
      <c r="M1074" s="1">
        <f t="shared" si="416"/>
        <v>239326303.36000001</v>
      </c>
      <c r="N1074" s="1">
        <f t="shared" si="417"/>
        <v>71777777.777778</v>
      </c>
      <c r="O1074" s="1">
        <f t="shared" si="418"/>
        <v>83809976.971118987</v>
      </c>
      <c r="P1074" s="1">
        <f t="shared" si="419"/>
        <v>68257728</v>
      </c>
      <c r="Q1074" s="1">
        <f t="shared" si="420"/>
        <v>120119892.47311801</v>
      </c>
      <c r="R1074" s="1">
        <f t="shared" si="421"/>
        <v>80956736</v>
      </c>
      <c r="S1074" s="1">
        <f t="shared" si="422"/>
        <v>74055555.555555791</v>
      </c>
      <c r="T1074" s="1">
        <f t="shared" si="423"/>
        <v>86208076.740830183</v>
      </c>
      <c r="U1074" s="1">
        <f t="shared" si="424"/>
        <v>70500305.280000001</v>
      </c>
      <c r="V1074" s="1">
        <f t="shared" si="425"/>
        <v>122881091.3978492</v>
      </c>
      <c r="W1074" s="1">
        <f t="shared" si="426"/>
        <v>83326303.360000014</v>
      </c>
      <c r="X1074" s="1">
        <f t="shared" si="427"/>
        <v>227777777.777778</v>
      </c>
      <c r="Y1074" s="1">
        <f t="shared" si="428"/>
        <v>239809976.97111899</v>
      </c>
      <c r="Z1074" s="1">
        <f t="shared" si="429"/>
        <v>224257728</v>
      </c>
      <c r="AA1074" s="1">
        <f t="shared" si="430"/>
        <v>276119892.47311801</v>
      </c>
      <c r="AB1074" s="1">
        <f t="shared" si="431"/>
        <v>236956736</v>
      </c>
      <c r="AC1074" s="1">
        <f t="shared" si="432"/>
        <v>227777777.777778</v>
      </c>
      <c r="AD1074" s="1">
        <f t="shared" si="433"/>
        <v>239809976.97111899</v>
      </c>
      <c r="AE1074" s="1">
        <f t="shared" si="434"/>
        <v>224257728</v>
      </c>
      <c r="AF1074" s="1">
        <f t="shared" si="435"/>
        <v>276119892.47311801</v>
      </c>
      <c r="AG1074" s="1">
        <f t="shared" si="436"/>
        <v>236956736</v>
      </c>
    </row>
    <row r="1075" spans="1:33" x14ac:dyDescent="0.25">
      <c r="A1075" t="s">
        <v>2130</v>
      </c>
      <c r="B1075" t="s">
        <v>2131</v>
      </c>
      <c r="C1075" s="1">
        <v>205000000</v>
      </c>
      <c r="D1075" s="1">
        <v>160000000</v>
      </c>
      <c r="E1075" s="1">
        <v>207137994.058824</v>
      </c>
      <c r="F1075" s="1">
        <v>200716272</v>
      </c>
      <c r="G1075" s="1">
        <v>228798904.45934099</v>
      </c>
      <c r="H1075" s="1">
        <v>196149408</v>
      </c>
      <c r="I1075" s="1">
        <f t="shared" si="412"/>
        <v>161600000</v>
      </c>
      <c r="J1075" s="1">
        <f t="shared" si="413"/>
        <v>209209373.99941224</v>
      </c>
      <c r="K1075" s="1">
        <f t="shared" si="414"/>
        <v>202723434.72</v>
      </c>
      <c r="L1075" s="1">
        <f t="shared" si="415"/>
        <v>231086893.50393441</v>
      </c>
      <c r="M1075" s="1">
        <f t="shared" si="416"/>
        <v>198110902.08000001</v>
      </c>
      <c r="N1075" s="1">
        <f t="shared" si="417"/>
        <v>-45000000</v>
      </c>
      <c r="O1075" s="1">
        <f t="shared" si="418"/>
        <v>2137994.0588240027</v>
      </c>
      <c r="P1075" s="1">
        <f t="shared" si="419"/>
        <v>-4283728</v>
      </c>
      <c r="Q1075" s="1">
        <f t="shared" si="420"/>
        <v>23798904.45934099</v>
      </c>
      <c r="R1075" s="1">
        <f t="shared" si="421"/>
        <v>-8850592</v>
      </c>
      <c r="S1075" s="1">
        <f t="shared" si="422"/>
        <v>-43400000</v>
      </c>
      <c r="T1075" s="1">
        <f t="shared" si="423"/>
        <v>4209373.9994122386</v>
      </c>
      <c r="U1075" s="1">
        <f t="shared" si="424"/>
        <v>-2276565.2800000012</v>
      </c>
      <c r="V1075" s="1">
        <f t="shared" si="425"/>
        <v>26086893.503934413</v>
      </c>
      <c r="W1075" s="1">
        <f t="shared" si="426"/>
        <v>-6889097.9199999869</v>
      </c>
      <c r="X1075" s="1">
        <f t="shared" si="427"/>
        <v>0</v>
      </c>
      <c r="Y1075" s="1">
        <f t="shared" si="428"/>
        <v>207137994.058824</v>
      </c>
      <c r="Z1075" s="1">
        <f t="shared" si="429"/>
        <v>200716272</v>
      </c>
      <c r="AA1075" s="1">
        <f t="shared" si="430"/>
        <v>228798904.45934099</v>
      </c>
      <c r="AB1075" s="1">
        <f t="shared" si="431"/>
        <v>196149408</v>
      </c>
      <c r="AC1075" s="1">
        <f t="shared" si="432"/>
        <v>0</v>
      </c>
      <c r="AD1075" s="1">
        <f t="shared" si="433"/>
        <v>207137994.058824</v>
      </c>
      <c r="AE1075" s="1">
        <f t="shared" si="434"/>
        <v>200716272</v>
      </c>
      <c r="AF1075" s="1">
        <f t="shared" si="435"/>
        <v>228798904.45934099</v>
      </c>
      <c r="AG1075" s="1">
        <f t="shared" si="436"/>
        <v>196149408</v>
      </c>
    </row>
    <row r="1076" spans="1:33" x14ac:dyDescent="0.25">
      <c r="A1076" t="s">
        <v>2132</v>
      </c>
      <c r="B1076" t="s">
        <v>2133</v>
      </c>
      <c r="C1076" s="1">
        <v>485000000</v>
      </c>
      <c r="D1076" s="1">
        <v>293333333.33333302</v>
      </c>
      <c r="E1076" s="1">
        <v>290136558.321127</v>
      </c>
      <c r="F1076" s="1">
        <v>295993312</v>
      </c>
      <c r="G1076" s="1">
        <v>312824928.36676198</v>
      </c>
      <c r="H1076" s="1">
        <v>281613312</v>
      </c>
      <c r="I1076" s="1">
        <f t="shared" si="412"/>
        <v>296266666.66666633</v>
      </c>
      <c r="J1076" s="1">
        <f t="shared" si="413"/>
        <v>293037923.90433824</v>
      </c>
      <c r="K1076" s="1">
        <f t="shared" si="414"/>
        <v>298953245.12</v>
      </c>
      <c r="L1076" s="1">
        <f t="shared" si="415"/>
        <v>315953177.65042961</v>
      </c>
      <c r="M1076" s="1">
        <f t="shared" si="416"/>
        <v>284429445.12</v>
      </c>
      <c r="N1076" s="1">
        <f t="shared" si="417"/>
        <v>-191666666.66666698</v>
      </c>
      <c r="O1076" s="1">
        <f t="shared" si="418"/>
        <v>-194863441.678873</v>
      </c>
      <c r="P1076" s="1">
        <f t="shared" si="419"/>
        <v>-189006688</v>
      </c>
      <c r="Q1076" s="1">
        <f t="shared" si="420"/>
        <v>-172175071.63323802</v>
      </c>
      <c r="R1076" s="1">
        <f t="shared" si="421"/>
        <v>-203386688</v>
      </c>
      <c r="S1076" s="1">
        <f t="shared" si="422"/>
        <v>-188733333.33333367</v>
      </c>
      <c r="T1076" s="1">
        <f t="shared" si="423"/>
        <v>-191962076.09566176</v>
      </c>
      <c r="U1076" s="1">
        <f t="shared" si="424"/>
        <v>-186046754.88</v>
      </c>
      <c r="V1076" s="1">
        <f t="shared" si="425"/>
        <v>-169046822.34957039</v>
      </c>
      <c r="W1076" s="1">
        <f t="shared" si="426"/>
        <v>-200570554.88</v>
      </c>
      <c r="X1076" s="1">
        <f t="shared" si="427"/>
        <v>0</v>
      </c>
      <c r="Y1076" s="1">
        <f t="shared" si="428"/>
        <v>0</v>
      </c>
      <c r="Z1076" s="1">
        <f t="shared" si="429"/>
        <v>0</v>
      </c>
      <c r="AA1076" s="1">
        <f t="shared" si="430"/>
        <v>0</v>
      </c>
      <c r="AB1076" s="1">
        <f t="shared" si="431"/>
        <v>0</v>
      </c>
      <c r="AC1076" s="1">
        <f t="shared" si="432"/>
        <v>0</v>
      </c>
      <c r="AD1076" s="1">
        <f t="shared" si="433"/>
        <v>0</v>
      </c>
      <c r="AE1076" s="1">
        <f t="shared" si="434"/>
        <v>0</v>
      </c>
      <c r="AF1076" s="1">
        <f t="shared" si="435"/>
        <v>0</v>
      </c>
      <c r="AG1076" s="1">
        <f t="shared" si="436"/>
        <v>0</v>
      </c>
    </row>
    <row r="1077" spans="1:33" x14ac:dyDescent="0.25">
      <c r="A1077" t="s">
        <v>2134</v>
      </c>
      <c r="B1077" t="s">
        <v>2135</v>
      </c>
      <c r="C1077" s="1">
        <v>235000000</v>
      </c>
      <c r="D1077" s="1">
        <v>502681933.47552902</v>
      </c>
      <c r="E1077" s="1">
        <v>480607963.013699</v>
      </c>
      <c r="F1077" s="1">
        <v>461317760</v>
      </c>
      <c r="G1077" s="1">
        <v>484541909.57446802</v>
      </c>
      <c r="H1077" s="1">
        <v>476058816</v>
      </c>
      <c r="I1077" s="1">
        <f t="shared" si="412"/>
        <v>507708752.81028432</v>
      </c>
      <c r="J1077" s="1">
        <f t="shared" si="413"/>
        <v>485414042.64383596</v>
      </c>
      <c r="K1077" s="1">
        <f t="shared" si="414"/>
        <v>465930937.60000002</v>
      </c>
      <c r="L1077" s="1">
        <f t="shared" si="415"/>
        <v>489387328.67021269</v>
      </c>
      <c r="M1077" s="1">
        <f t="shared" si="416"/>
        <v>480819404.16000003</v>
      </c>
      <c r="N1077" s="1">
        <f t="shared" si="417"/>
        <v>267681933.47552902</v>
      </c>
      <c r="O1077" s="1">
        <f t="shared" si="418"/>
        <v>245607963.013699</v>
      </c>
      <c r="P1077" s="1">
        <f t="shared" si="419"/>
        <v>226317760</v>
      </c>
      <c r="Q1077" s="1">
        <f t="shared" si="420"/>
        <v>249541909.57446802</v>
      </c>
      <c r="R1077" s="1">
        <f t="shared" si="421"/>
        <v>241058816</v>
      </c>
      <c r="S1077" s="1">
        <f t="shared" si="422"/>
        <v>272708752.81028432</v>
      </c>
      <c r="T1077" s="1">
        <f t="shared" si="423"/>
        <v>250414042.64383596</v>
      </c>
      <c r="U1077" s="1">
        <f t="shared" si="424"/>
        <v>230930937.60000002</v>
      </c>
      <c r="V1077" s="1">
        <f t="shared" si="425"/>
        <v>254387328.67021269</v>
      </c>
      <c r="W1077" s="1">
        <f t="shared" si="426"/>
        <v>245819404.16000003</v>
      </c>
      <c r="X1077" s="1">
        <f t="shared" si="427"/>
        <v>502681933.47552902</v>
      </c>
      <c r="Y1077" s="1">
        <f t="shared" si="428"/>
        <v>480607963.013699</v>
      </c>
      <c r="Z1077" s="1">
        <f t="shared" si="429"/>
        <v>461317760</v>
      </c>
      <c r="AA1077" s="1">
        <f t="shared" si="430"/>
        <v>484541909.57446802</v>
      </c>
      <c r="AB1077" s="1">
        <f t="shared" si="431"/>
        <v>476058816</v>
      </c>
      <c r="AC1077" s="1">
        <f t="shared" si="432"/>
        <v>502681933.47552902</v>
      </c>
      <c r="AD1077" s="1">
        <f t="shared" si="433"/>
        <v>480607963.013699</v>
      </c>
      <c r="AE1077" s="1">
        <f t="shared" si="434"/>
        <v>461317760</v>
      </c>
      <c r="AF1077" s="1">
        <f t="shared" si="435"/>
        <v>484541909.57446802</v>
      </c>
      <c r="AG1077" s="1">
        <f t="shared" si="436"/>
        <v>476058816</v>
      </c>
    </row>
    <row r="1078" spans="1:33" x14ac:dyDescent="0.25">
      <c r="A1078" t="s">
        <v>2136</v>
      </c>
      <c r="B1078" t="s">
        <v>2137</v>
      </c>
      <c r="C1078" s="1">
        <v>18500000</v>
      </c>
      <c r="D1078" s="1">
        <v>249160305.34351099</v>
      </c>
      <c r="E1078" s="1">
        <v>677657578.94736803</v>
      </c>
      <c r="F1078" s="1">
        <v>432474816</v>
      </c>
      <c r="G1078" s="1">
        <v>349172030.56768602</v>
      </c>
      <c r="H1078" s="1">
        <v>413404224</v>
      </c>
      <c r="I1078" s="1">
        <f t="shared" si="412"/>
        <v>251651908.3969461</v>
      </c>
      <c r="J1078" s="1">
        <f t="shared" si="413"/>
        <v>684434154.73684168</v>
      </c>
      <c r="K1078" s="1">
        <f t="shared" si="414"/>
        <v>436799564.16000003</v>
      </c>
      <c r="L1078" s="1">
        <f t="shared" si="415"/>
        <v>352663750.8733629</v>
      </c>
      <c r="M1078" s="1">
        <f t="shared" si="416"/>
        <v>417538266.24000001</v>
      </c>
      <c r="N1078" s="1">
        <f t="shared" si="417"/>
        <v>230660305.34351099</v>
      </c>
      <c r="O1078" s="1">
        <f t="shared" si="418"/>
        <v>659157578.94736803</v>
      </c>
      <c r="P1078" s="1">
        <f t="shared" si="419"/>
        <v>413974816</v>
      </c>
      <c r="Q1078" s="1">
        <f t="shared" si="420"/>
        <v>330672030.56768602</v>
      </c>
      <c r="R1078" s="1">
        <f t="shared" si="421"/>
        <v>394904224</v>
      </c>
      <c r="S1078" s="1">
        <f t="shared" si="422"/>
        <v>233151908.3969461</v>
      </c>
      <c r="T1078" s="1">
        <f t="shared" si="423"/>
        <v>665934154.73684168</v>
      </c>
      <c r="U1078" s="1">
        <f t="shared" si="424"/>
        <v>418299564.16000003</v>
      </c>
      <c r="V1078" s="1">
        <f t="shared" si="425"/>
        <v>334163750.8733629</v>
      </c>
      <c r="W1078" s="1">
        <f t="shared" si="426"/>
        <v>399038266.24000001</v>
      </c>
      <c r="X1078" s="1">
        <f t="shared" si="427"/>
        <v>249160305.34351099</v>
      </c>
      <c r="Y1078" s="1">
        <f t="shared" si="428"/>
        <v>677657578.94736803</v>
      </c>
      <c r="Z1078" s="1">
        <f t="shared" si="429"/>
        <v>432474816</v>
      </c>
      <c r="AA1078" s="1">
        <f t="shared" si="430"/>
        <v>349172030.56768602</v>
      </c>
      <c r="AB1078" s="1">
        <f t="shared" si="431"/>
        <v>413404224</v>
      </c>
      <c r="AC1078" s="1">
        <f t="shared" si="432"/>
        <v>249160305.34351099</v>
      </c>
      <c r="AD1078" s="1">
        <f t="shared" si="433"/>
        <v>677657578.94736803</v>
      </c>
      <c r="AE1078" s="1">
        <f t="shared" si="434"/>
        <v>432474816</v>
      </c>
      <c r="AF1078" s="1">
        <f t="shared" si="435"/>
        <v>349172030.56768602</v>
      </c>
      <c r="AG1078" s="1">
        <f t="shared" si="436"/>
        <v>413404224</v>
      </c>
    </row>
    <row r="1079" spans="1:33" x14ac:dyDescent="0.25">
      <c r="A1079" t="s">
        <v>2138</v>
      </c>
      <c r="B1079" t="s">
        <v>2139</v>
      </c>
      <c r="C1079" s="1">
        <v>324900000</v>
      </c>
      <c r="D1079" s="1">
        <v>265166666.66666701</v>
      </c>
      <c r="E1079" s="1">
        <v>337407143.51481497</v>
      </c>
      <c r="F1079" s="1">
        <v>329687840</v>
      </c>
      <c r="G1079" s="1">
        <v>324512358.11794901</v>
      </c>
      <c r="H1079" s="1">
        <v>344679872</v>
      </c>
      <c r="I1079" s="1">
        <f t="shared" si="412"/>
        <v>267818333.3333337</v>
      </c>
      <c r="J1079" s="1">
        <f t="shared" si="413"/>
        <v>340781214.94996315</v>
      </c>
      <c r="K1079" s="1">
        <f t="shared" si="414"/>
        <v>332984718.39999998</v>
      </c>
      <c r="L1079" s="1">
        <f t="shared" si="415"/>
        <v>327757481.69912851</v>
      </c>
      <c r="M1079" s="1">
        <f t="shared" si="416"/>
        <v>348126670.72000003</v>
      </c>
      <c r="N1079" s="1">
        <f t="shared" si="417"/>
        <v>-59733333.333332986</v>
      </c>
      <c r="O1079" s="1">
        <f t="shared" si="418"/>
        <v>12507143.514814973</v>
      </c>
      <c r="P1079" s="1">
        <f t="shared" si="419"/>
        <v>4787840</v>
      </c>
      <c r="Q1079" s="1">
        <f t="shared" si="420"/>
        <v>-387641.88205099106</v>
      </c>
      <c r="R1079" s="1">
        <f t="shared" si="421"/>
        <v>19779872</v>
      </c>
      <c r="S1079" s="1">
        <f t="shared" si="422"/>
        <v>-57081666.666666299</v>
      </c>
      <c r="T1079" s="1">
        <f t="shared" si="423"/>
        <v>15881214.949963152</v>
      </c>
      <c r="U1079" s="1">
        <f t="shared" si="424"/>
        <v>8084718.3999999762</v>
      </c>
      <c r="V1079" s="1">
        <f t="shared" si="425"/>
        <v>2857481.6991285086</v>
      </c>
      <c r="W1079" s="1">
        <f t="shared" si="426"/>
        <v>23226670.720000029</v>
      </c>
      <c r="X1079" s="1">
        <f t="shared" si="427"/>
        <v>0</v>
      </c>
      <c r="Y1079" s="1">
        <f t="shared" si="428"/>
        <v>337407143.51481497</v>
      </c>
      <c r="Z1079" s="1">
        <f t="shared" si="429"/>
        <v>329687840</v>
      </c>
      <c r="AA1079" s="1">
        <f t="shared" si="430"/>
        <v>324512358.11794901</v>
      </c>
      <c r="AB1079" s="1">
        <f t="shared" si="431"/>
        <v>344679872</v>
      </c>
      <c r="AC1079" s="1">
        <f t="shared" si="432"/>
        <v>0</v>
      </c>
      <c r="AD1079" s="1">
        <f t="shared" si="433"/>
        <v>337407143.51481497</v>
      </c>
      <c r="AE1079" s="1">
        <f t="shared" si="434"/>
        <v>329687840</v>
      </c>
      <c r="AF1079" s="1">
        <f t="shared" si="435"/>
        <v>324512358.11794901</v>
      </c>
      <c r="AG1079" s="1">
        <f t="shared" si="436"/>
        <v>344679872</v>
      </c>
    </row>
    <row r="1080" spans="1:33" x14ac:dyDescent="0.25">
      <c r="A1080" t="s">
        <v>2140</v>
      </c>
      <c r="B1080" t="s">
        <v>2141</v>
      </c>
      <c r="C1080" s="1">
        <v>440000000</v>
      </c>
      <c r="D1080" s="1">
        <v>596808510.63829803</v>
      </c>
      <c r="E1080" s="1">
        <v>531932850.14005601</v>
      </c>
      <c r="F1080" s="1">
        <v>671269440</v>
      </c>
      <c r="G1080" s="1">
        <v>693119047.619048</v>
      </c>
      <c r="H1080" s="1">
        <v>655082176</v>
      </c>
      <c r="I1080" s="1">
        <f t="shared" si="412"/>
        <v>602776595.744681</v>
      </c>
      <c r="J1080" s="1">
        <f t="shared" si="413"/>
        <v>537252178.6414566</v>
      </c>
      <c r="K1080" s="1">
        <f t="shared" si="414"/>
        <v>677982134.39999998</v>
      </c>
      <c r="L1080" s="1">
        <f t="shared" si="415"/>
        <v>700050238.09523845</v>
      </c>
      <c r="M1080" s="1">
        <f t="shared" si="416"/>
        <v>661632997.75999999</v>
      </c>
      <c r="N1080" s="1">
        <f t="shared" si="417"/>
        <v>156808510.63829803</v>
      </c>
      <c r="O1080" s="1">
        <f t="shared" si="418"/>
        <v>91932850.140056014</v>
      </c>
      <c r="P1080" s="1">
        <f t="shared" si="419"/>
        <v>231269440</v>
      </c>
      <c r="Q1080" s="1">
        <f t="shared" si="420"/>
        <v>253119047.619048</v>
      </c>
      <c r="R1080" s="1">
        <f t="shared" si="421"/>
        <v>215082176</v>
      </c>
      <c r="S1080" s="1">
        <f t="shared" si="422"/>
        <v>162776595.744681</v>
      </c>
      <c r="T1080" s="1">
        <f t="shared" si="423"/>
        <v>97252178.641456604</v>
      </c>
      <c r="U1080" s="1">
        <f t="shared" si="424"/>
        <v>237982134.39999998</v>
      </c>
      <c r="V1080" s="1">
        <f t="shared" si="425"/>
        <v>260050238.09523845</v>
      </c>
      <c r="W1080" s="1">
        <f t="shared" si="426"/>
        <v>221632997.75999999</v>
      </c>
      <c r="X1080" s="1">
        <f t="shared" si="427"/>
        <v>596808510.63829803</v>
      </c>
      <c r="Y1080" s="1">
        <f t="shared" si="428"/>
        <v>531932850.14005601</v>
      </c>
      <c r="Z1080" s="1">
        <f t="shared" si="429"/>
        <v>671269440</v>
      </c>
      <c r="AA1080" s="1">
        <f t="shared" si="430"/>
        <v>693119047.619048</v>
      </c>
      <c r="AB1080" s="1">
        <f t="shared" si="431"/>
        <v>655082176</v>
      </c>
      <c r="AC1080" s="1">
        <f t="shared" si="432"/>
        <v>596808510.63829803</v>
      </c>
      <c r="AD1080" s="1">
        <f t="shared" si="433"/>
        <v>531932850.14005601</v>
      </c>
      <c r="AE1080" s="1">
        <f t="shared" si="434"/>
        <v>671269440</v>
      </c>
      <c r="AF1080" s="1">
        <f t="shared" si="435"/>
        <v>693119047.619048</v>
      </c>
      <c r="AG1080" s="1">
        <f t="shared" si="436"/>
        <v>655082176</v>
      </c>
    </row>
    <row r="1081" spans="1:33" x14ac:dyDescent="0.25">
      <c r="A1081" t="s">
        <v>2142</v>
      </c>
      <c r="B1081" t="s">
        <v>2143</v>
      </c>
      <c r="C1081" s="1">
        <v>380000000</v>
      </c>
      <c r="D1081" s="1">
        <v>285546875</v>
      </c>
      <c r="E1081" s="1">
        <v>337407143.51481497</v>
      </c>
      <c r="F1081" s="1">
        <v>352030208</v>
      </c>
      <c r="G1081" s="1">
        <v>324512358.11794901</v>
      </c>
      <c r="H1081" s="1">
        <v>381673728</v>
      </c>
      <c r="I1081" s="1">
        <f t="shared" si="412"/>
        <v>288402343.75</v>
      </c>
      <c r="J1081" s="1">
        <f t="shared" si="413"/>
        <v>340781214.94996315</v>
      </c>
      <c r="K1081" s="1">
        <f t="shared" si="414"/>
        <v>355550510.07999998</v>
      </c>
      <c r="L1081" s="1">
        <f t="shared" si="415"/>
        <v>327757481.69912851</v>
      </c>
      <c r="M1081" s="1">
        <f t="shared" si="416"/>
        <v>385490465.28000003</v>
      </c>
      <c r="N1081" s="1">
        <f t="shared" si="417"/>
        <v>-94453125</v>
      </c>
      <c r="O1081" s="1">
        <f t="shared" si="418"/>
        <v>-42592856.485185027</v>
      </c>
      <c r="P1081" s="1">
        <f t="shared" si="419"/>
        <v>-27969792</v>
      </c>
      <c r="Q1081" s="1">
        <f t="shared" si="420"/>
        <v>-55487641.882050991</v>
      </c>
      <c r="R1081" s="1">
        <f t="shared" si="421"/>
        <v>1673728</v>
      </c>
      <c r="S1081" s="1">
        <f t="shared" si="422"/>
        <v>-91597656.25</v>
      </c>
      <c r="T1081" s="1">
        <f t="shared" si="423"/>
        <v>-39218785.050036848</v>
      </c>
      <c r="U1081" s="1">
        <f t="shared" si="424"/>
        <v>-24449489.920000017</v>
      </c>
      <c r="V1081" s="1">
        <f t="shared" si="425"/>
        <v>-52242518.300871491</v>
      </c>
      <c r="W1081" s="1">
        <f t="shared" si="426"/>
        <v>5490465.280000031</v>
      </c>
      <c r="X1081" s="1">
        <f t="shared" si="427"/>
        <v>0</v>
      </c>
      <c r="Y1081" s="1">
        <f t="shared" si="428"/>
        <v>0</v>
      </c>
      <c r="Z1081" s="1">
        <f t="shared" si="429"/>
        <v>352030208</v>
      </c>
      <c r="AA1081" s="1">
        <f t="shared" si="430"/>
        <v>0</v>
      </c>
      <c r="AB1081" s="1">
        <f t="shared" si="431"/>
        <v>381673728</v>
      </c>
      <c r="AC1081" s="1">
        <f t="shared" si="432"/>
        <v>0</v>
      </c>
      <c r="AD1081" s="1">
        <f t="shared" si="433"/>
        <v>337407143.51481497</v>
      </c>
      <c r="AE1081" s="1">
        <f t="shared" si="434"/>
        <v>352030208</v>
      </c>
      <c r="AF1081" s="1">
        <f t="shared" si="435"/>
        <v>0</v>
      </c>
      <c r="AG1081" s="1">
        <f t="shared" si="436"/>
        <v>381673728</v>
      </c>
    </row>
    <row r="1082" spans="1:33" x14ac:dyDescent="0.25">
      <c r="A1082" t="s">
        <v>2144</v>
      </c>
      <c r="B1082" t="s">
        <v>2145</v>
      </c>
      <c r="C1082" s="1">
        <v>610000000</v>
      </c>
      <c r="D1082" s="1">
        <v>280000000</v>
      </c>
      <c r="E1082" s="1">
        <v>291318605.03547502</v>
      </c>
      <c r="F1082" s="1">
        <v>311143392</v>
      </c>
      <c r="G1082" s="1">
        <v>259139863.422131</v>
      </c>
      <c r="H1082" s="1">
        <v>310884032</v>
      </c>
      <c r="I1082" s="1">
        <f t="shared" si="412"/>
        <v>282800000</v>
      </c>
      <c r="J1082" s="1">
        <f t="shared" si="413"/>
        <v>294231791.08582979</v>
      </c>
      <c r="K1082" s="1">
        <f t="shared" si="414"/>
        <v>314254825.92000002</v>
      </c>
      <c r="L1082" s="1">
        <f t="shared" si="415"/>
        <v>261731262.05635232</v>
      </c>
      <c r="M1082" s="1">
        <f t="shared" si="416"/>
        <v>313992872.31999999</v>
      </c>
      <c r="N1082" s="1">
        <f t="shared" si="417"/>
        <v>-330000000</v>
      </c>
      <c r="O1082" s="1">
        <f t="shared" si="418"/>
        <v>-318681394.96452498</v>
      </c>
      <c r="P1082" s="1">
        <f t="shared" si="419"/>
        <v>-298856608</v>
      </c>
      <c r="Q1082" s="1">
        <f t="shared" si="420"/>
        <v>-350860136.577869</v>
      </c>
      <c r="R1082" s="1">
        <f t="shared" si="421"/>
        <v>-299115968</v>
      </c>
      <c r="S1082" s="1">
        <f t="shared" si="422"/>
        <v>-327200000</v>
      </c>
      <c r="T1082" s="1">
        <f t="shared" si="423"/>
        <v>-315768208.91417021</v>
      </c>
      <c r="U1082" s="1">
        <f t="shared" si="424"/>
        <v>-295745174.07999998</v>
      </c>
      <c r="V1082" s="1">
        <f t="shared" si="425"/>
        <v>-348268737.94364768</v>
      </c>
      <c r="W1082" s="1">
        <f t="shared" si="426"/>
        <v>-296007127.68000001</v>
      </c>
      <c r="X1082" s="1">
        <f t="shared" si="427"/>
        <v>0</v>
      </c>
      <c r="Y1082" s="1">
        <f t="shared" si="428"/>
        <v>0</v>
      </c>
      <c r="Z1082" s="1">
        <f t="shared" si="429"/>
        <v>0</v>
      </c>
      <c r="AA1082" s="1">
        <f t="shared" si="430"/>
        <v>0</v>
      </c>
      <c r="AB1082" s="1">
        <f t="shared" si="431"/>
        <v>0</v>
      </c>
      <c r="AC1082" s="1">
        <f t="shared" si="432"/>
        <v>0</v>
      </c>
      <c r="AD1082" s="1">
        <f t="shared" si="433"/>
        <v>0</v>
      </c>
      <c r="AE1082" s="1">
        <f t="shared" si="434"/>
        <v>0</v>
      </c>
      <c r="AF1082" s="1">
        <f t="shared" si="435"/>
        <v>0</v>
      </c>
      <c r="AG1082" s="1">
        <f t="shared" si="436"/>
        <v>0</v>
      </c>
    </row>
    <row r="1083" spans="1:33" x14ac:dyDescent="0.25">
      <c r="A1083" t="s">
        <v>2146</v>
      </c>
      <c r="B1083" t="s">
        <v>2147</v>
      </c>
      <c r="C1083" s="1">
        <v>126000000</v>
      </c>
      <c r="D1083" s="1">
        <v>331779661.016949</v>
      </c>
      <c r="E1083" s="1">
        <v>290136558.321127</v>
      </c>
      <c r="F1083" s="1">
        <v>274529728</v>
      </c>
      <c r="G1083" s="1">
        <v>228798904.45934099</v>
      </c>
      <c r="H1083" s="1">
        <v>263024112</v>
      </c>
      <c r="I1083" s="1">
        <f t="shared" si="412"/>
        <v>335097457.62711847</v>
      </c>
      <c r="J1083" s="1">
        <f t="shared" si="413"/>
        <v>293037923.90433824</v>
      </c>
      <c r="K1083" s="1">
        <f t="shared" si="414"/>
        <v>277275025.28000003</v>
      </c>
      <c r="L1083" s="1">
        <f t="shared" si="415"/>
        <v>231086893.50393441</v>
      </c>
      <c r="M1083" s="1">
        <f t="shared" si="416"/>
        <v>265654353.12</v>
      </c>
      <c r="N1083" s="1">
        <f t="shared" si="417"/>
        <v>205779661.016949</v>
      </c>
      <c r="O1083" s="1">
        <f t="shared" si="418"/>
        <v>164136558.321127</v>
      </c>
      <c r="P1083" s="1">
        <f t="shared" si="419"/>
        <v>148529728</v>
      </c>
      <c r="Q1083" s="1">
        <f t="shared" si="420"/>
        <v>102798904.45934099</v>
      </c>
      <c r="R1083" s="1">
        <f t="shared" si="421"/>
        <v>137024112</v>
      </c>
      <c r="S1083" s="1">
        <f t="shared" si="422"/>
        <v>209097457.62711847</v>
      </c>
      <c r="T1083" s="1">
        <f t="shared" si="423"/>
        <v>167037923.90433824</v>
      </c>
      <c r="U1083" s="1">
        <f t="shared" si="424"/>
        <v>151275025.28000003</v>
      </c>
      <c r="V1083" s="1">
        <f t="shared" si="425"/>
        <v>105086893.50393441</v>
      </c>
      <c r="W1083" s="1">
        <f t="shared" si="426"/>
        <v>139654353.12</v>
      </c>
      <c r="X1083" s="1">
        <f t="shared" si="427"/>
        <v>331779661.016949</v>
      </c>
      <c r="Y1083" s="1">
        <f t="shared" si="428"/>
        <v>290136558.321127</v>
      </c>
      <c r="Z1083" s="1">
        <f t="shared" si="429"/>
        <v>274529728</v>
      </c>
      <c r="AA1083" s="1">
        <f t="shared" si="430"/>
        <v>228798904.45934099</v>
      </c>
      <c r="AB1083" s="1">
        <f t="shared" si="431"/>
        <v>263024112</v>
      </c>
      <c r="AC1083" s="1">
        <f t="shared" si="432"/>
        <v>331779661.016949</v>
      </c>
      <c r="AD1083" s="1">
        <f t="shared" si="433"/>
        <v>290136558.321127</v>
      </c>
      <c r="AE1083" s="1">
        <f t="shared" si="434"/>
        <v>274529728</v>
      </c>
      <c r="AF1083" s="1">
        <f t="shared" si="435"/>
        <v>228798904.45934099</v>
      </c>
      <c r="AG1083" s="1">
        <f t="shared" si="436"/>
        <v>263024112</v>
      </c>
    </row>
    <row r="1084" spans="1:33" x14ac:dyDescent="0.25">
      <c r="A1084" t="s">
        <v>2148</v>
      </c>
      <c r="B1084" t="s">
        <v>2149</v>
      </c>
      <c r="C1084" s="1">
        <v>126000000</v>
      </c>
      <c r="D1084" s="1">
        <v>331779661.016949</v>
      </c>
      <c r="E1084" s="1">
        <v>290136558.321127</v>
      </c>
      <c r="F1084" s="1">
        <v>275927968</v>
      </c>
      <c r="G1084" s="1">
        <v>228798904.45934099</v>
      </c>
      <c r="H1084" s="1">
        <v>249824160</v>
      </c>
      <c r="I1084" s="1">
        <f t="shared" si="412"/>
        <v>335097457.62711847</v>
      </c>
      <c r="J1084" s="1">
        <f t="shared" si="413"/>
        <v>293037923.90433824</v>
      </c>
      <c r="K1084" s="1">
        <f t="shared" si="414"/>
        <v>278687247.68000001</v>
      </c>
      <c r="L1084" s="1">
        <f t="shared" si="415"/>
        <v>231086893.50393441</v>
      </c>
      <c r="M1084" s="1">
        <f t="shared" si="416"/>
        <v>252322401.59999999</v>
      </c>
      <c r="N1084" s="1">
        <f t="shared" si="417"/>
        <v>205779661.016949</v>
      </c>
      <c r="O1084" s="1">
        <f t="shared" si="418"/>
        <v>164136558.321127</v>
      </c>
      <c r="P1084" s="1">
        <f t="shared" si="419"/>
        <v>149927968</v>
      </c>
      <c r="Q1084" s="1">
        <f t="shared" si="420"/>
        <v>102798904.45934099</v>
      </c>
      <c r="R1084" s="1">
        <f t="shared" si="421"/>
        <v>123824160</v>
      </c>
      <c r="S1084" s="1">
        <f t="shared" si="422"/>
        <v>209097457.62711847</v>
      </c>
      <c r="T1084" s="1">
        <f t="shared" si="423"/>
        <v>167037923.90433824</v>
      </c>
      <c r="U1084" s="1">
        <f t="shared" si="424"/>
        <v>152687247.68000001</v>
      </c>
      <c r="V1084" s="1">
        <f t="shared" si="425"/>
        <v>105086893.50393441</v>
      </c>
      <c r="W1084" s="1">
        <f t="shared" si="426"/>
        <v>126322401.59999999</v>
      </c>
      <c r="X1084" s="1">
        <f t="shared" si="427"/>
        <v>331779661.016949</v>
      </c>
      <c r="Y1084" s="1">
        <f t="shared" si="428"/>
        <v>290136558.321127</v>
      </c>
      <c r="Z1084" s="1">
        <f t="shared" si="429"/>
        <v>275927968</v>
      </c>
      <c r="AA1084" s="1">
        <f t="shared" si="430"/>
        <v>228798904.45934099</v>
      </c>
      <c r="AB1084" s="1">
        <f t="shared" si="431"/>
        <v>249824160</v>
      </c>
      <c r="AC1084" s="1">
        <f t="shared" si="432"/>
        <v>331779661.016949</v>
      </c>
      <c r="AD1084" s="1">
        <f t="shared" si="433"/>
        <v>290136558.321127</v>
      </c>
      <c r="AE1084" s="1">
        <f t="shared" si="434"/>
        <v>275927968</v>
      </c>
      <c r="AF1084" s="1">
        <f t="shared" si="435"/>
        <v>228798904.45934099</v>
      </c>
      <c r="AG1084" s="1">
        <f t="shared" si="436"/>
        <v>249824160</v>
      </c>
    </row>
    <row r="1085" spans="1:33" x14ac:dyDescent="0.25">
      <c r="A1085" t="s">
        <v>2150</v>
      </c>
      <c r="B1085" t="s">
        <v>2151</v>
      </c>
      <c r="C1085" s="1">
        <v>528000000</v>
      </c>
      <c r="D1085" s="1">
        <v>347864035.08771902</v>
      </c>
      <c r="E1085" s="1">
        <v>360202354.90009499</v>
      </c>
      <c r="F1085" s="1">
        <v>381529472</v>
      </c>
      <c r="G1085" s="1">
        <v>349172030.56768602</v>
      </c>
      <c r="H1085" s="1">
        <v>375866240</v>
      </c>
      <c r="I1085" s="1">
        <f t="shared" si="412"/>
        <v>351342675.43859619</v>
      </c>
      <c r="J1085" s="1">
        <f t="shared" si="413"/>
        <v>363804378.44909596</v>
      </c>
      <c r="K1085" s="1">
        <f t="shared" si="414"/>
        <v>385344766.72000003</v>
      </c>
      <c r="L1085" s="1">
        <f t="shared" si="415"/>
        <v>352663750.8733629</v>
      </c>
      <c r="M1085" s="1">
        <f t="shared" si="416"/>
        <v>379624902.39999998</v>
      </c>
      <c r="N1085" s="1">
        <f t="shared" si="417"/>
        <v>-180135964.91228098</v>
      </c>
      <c r="O1085" s="1">
        <f t="shared" si="418"/>
        <v>-167797645.09990501</v>
      </c>
      <c r="P1085" s="1">
        <f t="shared" si="419"/>
        <v>-146470528</v>
      </c>
      <c r="Q1085" s="1">
        <f t="shared" si="420"/>
        <v>-178827969.43231398</v>
      </c>
      <c r="R1085" s="1">
        <f t="shared" si="421"/>
        <v>-152133760</v>
      </c>
      <c r="S1085" s="1">
        <f t="shared" si="422"/>
        <v>-176657324.56140381</v>
      </c>
      <c r="T1085" s="1">
        <f t="shared" si="423"/>
        <v>-164195621.55090404</v>
      </c>
      <c r="U1085" s="1">
        <f t="shared" si="424"/>
        <v>-142655233.27999997</v>
      </c>
      <c r="V1085" s="1">
        <f t="shared" si="425"/>
        <v>-175336249.1266371</v>
      </c>
      <c r="W1085" s="1">
        <f t="shared" si="426"/>
        <v>-148375097.60000002</v>
      </c>
      <c r="X1085" s="1">
        <f t="shared" si="427"/>
        <v>0</v>
      </c>
      <c r="Y1085" s="1">
        <f t="shared" si="428"/>
        <v>0</v>
      </c>
      <c r="Z1085" s="1">
        <f t="shared" si="429"/>
        <v>0</v>
      </c>
      <c r="AA1085" s="1">
        <f t="shared" si="430"/>
        <v>0</v>
      </c>
      <c r="AB1085" s="1">
        <f t="shared" si="431"/>
        <v>0</v>
      </c>
      <c r="AC1085" s="1">
        <f t="shared" si="432"/>
        <v>0</v>
      </c>
      <c r="AD1085" s="1">
        <f t="shared" si="433"/>
        <v>0</v>
      </c>
      <c r="AE1085" s="1">
        <f t="shared" si="434"/>
        <v>0</v>
      </c>
      <c r="AF1085" s="1">
        <f t="shared" si="435"/>
        <v>0</v>
      </c>
      <c r="AG1085" s="1">
        <f t="shared" si="436"/>
        <v>0</v>
      </c>
    </row>
    <row r="1086" spans="1:33" x14ac:dyDescent="0.25">
      <c r="A1086" t="s">
        <v>2152</v>
      </c>
      <c r="B1086" t="s">
        <v>2153</v>
      </c>
      <c r="C1086" s="1">
        <v>390000000</v>
      </c>
      <c r="D1086" s="1">
        <v>347864035.08771902</v>
      </c>
      <c r="E1086" s="1">
        <v>360202354.90009499</v>
      </c>
      <c r="F1086" s="1">
        <v>409662976</v>
      </c>
      <c r="G1086" s="1">
        <v>374872390.67055398</v>
      </c>
      <c r="H1086" s="1">
        <v>418708640</v>
      </c>
      <c r="I1086" s="1">
        <f t="shared" si="412"/>
        <v>351342675.43859619</v>
      </c>
      <c r="J1086" s="1">
        <f t="shared" si="413"/>
        <v>363804378.44909596</v>
      </c>
      <c r="K1086" s="1">
        <f t="shared" si="414"/>
        <v>413759605.75999999</v>
      </c>
      <c r="L1086" s="1">
        <f t="shared" si="415"/>
        <v>378621114.57725954</v>
      </c>
      <c r="M1086" s="1">
        <f t="shared" si="416"/>
        <v>422895726.39999998</v>
      </c>
      <c r="N1086" s="1">
        <f t="shared" si="417"/>
        <v>-42135964.912280977</v>
      </c>
      <c r="O1086" s="1">
        <f t="shared" si="418"/>
        <v>-29797645.099905014</v>
      </c>
      <c r="P1086" s="1">
        <f t="shared" si="419"/>
        <v>19662976</v>
      </c>
      <c r="Q1086" s="1">
        <f t="shared" si="420"/>
        <v>-15127609.329446018</v>
      </c>
      <c r="R1086" s="1">
        <f t="shared" si="421"/>
        <v>28708640</v>
      </c>
      <c r="S1086" s="1">
        <f t="shared" si="422"/>
        <v>-38657324.561403811</v>
      </c>
      <c r="T1086" s="1">
        <f t="shared" si="423"/>
        <v>-26195621.550904036</v>
      </c>
      <c r="U1086" s="1">
        <f t="shared" si="424"/>
        <v>23759605.75999999</v>
      </c>
      <c r="V1086" s="1">
        <f t="shared" si="425"/>
        <v>-11378885.422740459</v>
      </c>
      <c r="W1086" s="1">
        <f t="shared" si="426"/>
        <v>32895726.399999976</v>
      </c>
      <c r="X1086" s="1">
        <f t="shared" si="427"/>
        <v>0</v>
      </c>
      <c r="Y1086" s="1">
        <f t="shared" si="428"/>
        <v>360202354.90009499</v>
      </c>
      <c r="Z1086" s="1">
        <f t="shared" si="429"/>
        <v>409662976</v>
      </c>
      <c r="AA1086" s="1">
        <f t="shared" si="430"/>
        <v>374872390.67055398</v>
      </c>
      <c r="AB1086" s="1">
        <f t="shared" si="431"/>
        <v>418708640</v>
      </c>
      <c r="AC1086" s="1">
        <f t="shared" si="432"/>
        <v>347864035.08771902</v>
      </c>
      <c r="AD1086" s="1">
        <f t="shared" si="433"/>
        <v>360202354.90009499</v>
      </c>
      <c r="AE1086" s="1">
        <f t="shared" si="434"/>
        <v>409662976</v>
      </c>
      <c r="AF1086" s="1">
        <f t="shared" si="435"/>
        <v>374872390.67055398</v>
      </c>
      <c r="AG1086" s="1">
        <f t="shared" si="436"/>
        <v>418708640</v>
      </c>
    </row>
    <row r="1087" spans="1:33" x14ac:dyDescent="0.25">
      <c r="A1087" t="s">
        <v>2154</v>
      </c>
      <c r="B1087" t="s">
        <v>2155</v>
      </c>
      <c r="C1087" s="1">
        <v>275000000</v>
      </c>
      <c r="D1087" s="1">
        <v>331779661.016949</v>
      </c>
      <c r="E1087" s="1">
        <v>290136558.321127</v>
      </c>
      <c r="F1087" s="1">
        <v>315838240</v>
      </c>
      <c r="G1087" s="1">
        <v>228798904.45934099</v>
      </c>
      <c r="H1087" s="1">
        <v>295598016</v>
      </c>
      <c r="I1087" s="1">
        <f t="shared" si="412"/>
        <v>335097457.62711847</v>
      </c>
      <c r="J1087" s="1">
        <f t="shared" si="413"/>
        <v>293037923.90433824</v>
      </c>
      <c r="K1087" s="1">
        <f t="shared" si="414"/>
        <v>318996622.39999998</v>
      </c>
      <c r="L1087" s="1">
        <f t="shared" si="415"/>
        <v>231086893.50393441</v>
      </c>
      <c r="M1087" s="1">
        <f t="shared" si="416"/>
        <v>298553996.16000003</v>
      </c>
      <c r="N1087" s="1">
        <f t="shared" si="417"/>
        <v>56779661.016948998</v>
      </c>
      <c r="O1087" s="1">
        <f t="shared" si="418"/>
        <v>15136558.321126997</v>
      </c>
      <c r="P1087" s="1">
        <f t="shared" si="419"/>
        <v>40838240</v>
      </c>
      <c r="Q1087" s="1">
        <f t="shared" si="420"/>
        <v>-46201095.54065901</v>
      </c>
      <c r="R1087" s="1">
        <f t="shared" si="421"/>
        <v>20598016</v>
      </c>
      <c r="S1087" s="1">
        <f t="shared" si="422"/>
        <v>60097457.627118468</v>
      </c>
      <c r="T1087" s="1">
        <f t="shared" si="423"/>
        <v>18037923.904338241</v>
      </c>
      <c r="U1087" s="1">
        <f t="shared" si="424"/>
        <v>43996622.399999976</v>
      </c>
      <c r="V1087" s="1">
        <f t="shared" si="425"/>
        <v>-43913106.496065587</v>
      </c>
      <c r="W1087" s="1">
        <f t="shared" si="426"/>
        <v>23553996.160000026</v>
      </c>
      <c r="X1087" s="1">
        <f t="shared" si="427"/>
        <v>331779661.016949</v>
      </c>
      <c r="Y1087" s="1">
        <f t="shared" si="428"/>
        <v>290136558.321127</v>
      </c>
      <c r="Z1087" s="1">
        <f t="shared" si="429"/>
        <v>315838240</v>
      </c>
      <c r="AA1087" s="1">
        <f t="shared" si="430"/>
        <v>0</v>
      </c>
      <c r="AB1087" s="1">
        <f t="shared" si="431"/>
        <v>295598016</v>
      </c>
      <c r="AC1087" s="1">
        <f t="shared" si="432"/>
        <v>331779661.016949</v>
      </c>
      <c r="AD1087" s="1">
        <f t="shared" si="433"/>
        <v>290136558.321127</v>
      </c>
      <c r="AE1087" s="1">
        <f t="shared" si="434"/>
        <v>315838240</v>
      </c>
      <c r="AF1087" s="1">
        <f t="shared" si="435"/>
        <v>0</v>
      </c>
      <c r="AG1087" s="1">
        <f t="shared" si="436"/>
        <v>295598016</v>
      </c>
    </row>
    <row r="1088" spans="1:33" x14ac:dyDescent="0.25">
      <c r="A1088" t="s">
        <v>2156</v>
      </c>
      <c r="B1088" t="s">
        <v>2157</v>
      </c>
      <c r="C1088" s="1">
        <v>160000000</v>
      </c>
      <c r="D1088" s="1">
        <v>303047619.04761899</v>
      </c>
      <c r="E1088" s="1">
        <v>290136558.321127</v>
      </c>
      <c r="F1088" s="1">
        <v>245812752</v>
      </c>
      <c r="G1088" s="1">
        <v>270562500</v>
      </c>
      <c r="H1088" s="1">
        <v>245732640</v>
      </c>
      <c r="I1088" s="1">
        <f t="shared" si="412"/>
        <v>306078095.23809516</v>
      </c>
      <c r="J1088" s="1">
        <f t="shared" si="413"/>
        <v>293037923.90433824</v>
      </c>
      <c r="K1088" s="1">
        <f t="shared" si="414"/>
        <v>248270879.52000001</v>
      </c>
      <c r="L1088" s="1">
        <f t="shared" si="415"/>
        <v>273268125</v>
      </c>
      <c r="M1088" s="1">
        <f t="shared" si="416"/>
        <v>248189966.40000001</v>
      </c>
      <c r="N1088" s="1">
        <f t="shared" si="417"/>
        <v>143047619.04761899</v>
      </c>
      <c r="O1088" s="1">
        <f t="shared" si="418"/>
        <v>130136558.321127</v>
      </c>
      <c r="P1088" s="1">
        <f t="shared" si="419"/>
        <v>85812752</v>
      </c>
      <c r="Q1088" s="1">
        <f t="shared" si="420"/>
        <v>110562500</v>
      </c>
      <c r="R1088" s="1">
        <f t="shared" si="421"/>
        <v>85732640</v>
      </c>
      <c r="S1088" s="1">
        <f t="shared" si="422"/>
        <v>146078095.23809516</v>
      </c>
      <c r="T1088" s="1">
        <f t="shared" si="423"/>
        <v>133037923.90433824</v>
      </c>
      <c r="U1088" s="1">
        <f t="shared" si="424"/>
        <v>88270879.520000011</v>
      </c>
      <c r="V1088" s="1">
        <f t="shared" si="425"/>
        <v>113268125</v>
      </c>
      <c r="W1088" s="1">
        <f t="shared" si="426"/>
        <v>88189966.400000006</v>
      </c>
      <c r="X1088" s="1">
        <f t="shared" si="427"/>
        <v>303047619.04761899</v>
      </c>
      <c r="Y1088" s="1">
        <f t="shared" si="428"/>
        <v>290136558.321127</v>
      </c>
      <c r="Z1088" s="1">
        <f t="shared" si="429"/>
        <v>245812752</v>
      </c>
      <c r="AA1088" s="1">
        <f t="shared" si="430"/>
        <v>270562500</v>
      </c>
      <c r="AB1088" s="1">
        <f t="shared" si="431"/>
        <v>245732640</v>
      </c>
      <c r="AC1088" s="1">
        <f t="shared" si="432"/>
        <v>303047619.04761899</v>
      </c>
      <c r="AD1088" s="1">
        <f t="shared" si="433"/>
        <v>290136558.321127</v>
      </c>
      <c r="AE1088" s="1">
        <f t="shared" si="434"/>
        <v>245812752</v>
      </c>
      <c r="AF1088" s="1">
        <f t="shared" si="435"/>
        <v>270562500</v>
      </c>
      <c r="AG1088" s="1">
        <f t="shared" si="436"/>
        <v>245732640</v>
      </c>
    </row>
    <row r="1089" spans="1:33" x14ac:dyDescent="0.25">
      <c r="A1089" t="s">
        <v>2158</v>
      </c>
      <c r="B1089" t="s">
        <v>2159</v>
      </c>
      <c r="C1089" s="1">
        <v>510000000</v>
      </c>
      <c r="D1089" s="1">
        <v>346625000</v>
      </c>
      <c r="E1089" s="1">
        <v>449066746.63090903</v>
      </c>
      <c r="F1089" s="1">
        <v>494805344</v>
      </c>
      <c r="G1089" s="1">
        <v>327250000</v>
      </c>
      <c r="H1089" s="1">
        <v>477608832</v>
      </c>
      <c r="I1089" s="1">
        <f t="shared" si="412"/>
        <v>350091250</v>
      </c>
      <c r="J1089" s="1">
        <f t="shared" si="413"/>
        <v>453557414.0972181</v>
      </c>
      <c r="K1089" s="1">
        <f t="shared" si="414"/>
        <v>499753397.44</v>
      </c>
      <c r="L1089" s="1">
        <f t="shared" si="415"/>
        <v>330522500</v>
      </c>
      <c r="M1089" s="1">
        <f t="shared" si="416"/>
        <v>482384920.31999999</v>
      </c>
      <c r="N1089" s="1">
        <f t="shared" si="417"/>
        <v>-163375000</v>
      </c>
      <c r="O1089" s="1">
        <f t="shared" si="418"/>
        <v>-60933253.369090974</v>
      </c>
      <c r="P1089" s="1">
        <f t="shared" si="419"/>
        <v>-15194656</v>
      </c>
      <c r="Q1089" s="1">
        <f t="shared" si="420"/>
        <v>-182750000</v>
      </c>
      <c r="R1089" s="1">
        <f t="shared" si="421"/>
        <v>-32391168</v>
      </c>
      <c r="S1089" s="1">
        <f t="shared" si="422"/>
        <v>-159908750</v>
      </c>
      <c r="T1089" s="1">
        <f t="shared" si="423"/>
        <v>-56442585.902781904</v>
      </c>
      <c r="U1089" s="1">
        <f t="shared" si="424"/>
        <v>-10246602.560000002</v>
      </c>
      <c r="V1089" s="1">
        <f t="shared" si="425"/>
        <v>-179477500</v>
      </c>
      <c r="W1089" s="1">
        <f t="shared" si="426"/>
        <v>-27615079.680000007</v>
      </c>
      <c r="X1089" s="1">
        <f t="shared" si="427"/>
        <v>0</v>
      </c>
      <c r="Y1089" s="1">
        <f t="shared" si="428"/>
        <v>0</v>
      </c>
      <c r="Z1089" s="1">
        <f t="shared" si="429"/>
        <v>494805344</v>
      </c>
      <c r="AA1089" s="1">
        <f t="shared" si="430"/>
        <v>0</v>
      </c>
      <c r="AB1089" s="1">
        <f t="shared" si="431"/>
        <v>477608832</v>
      </c>
      <c r="AC1089" s="1">
        <f t="shared" si="432"/>
        <v>0</v>
      </c>
      <c r="AD1089" s="1">
        <f t="shared" si="433"/>
        <v>0</v>
      </c>
      <c r="AE1089" s="1">
        <f t="shared" si="434"/>
        <v>494805344</v>
      </c>
      <c r="AF1089" s="1">
        <f t="shared" si="435"/>
        <v>0</v>
      </c>
      <c r="AG1089" s="1">
        <f t="shared" si="436"/>
        <v>477608832</v>
      </c>
    </row>
    <row r="1090" spans="1:33" x14ac:dyDescent="0.25">
      <c r="A1090" t="s">
        <v>2160</v>
      </c>
      <c r="B1090" t="s">
        <v>2161</v>
      </c>
      <c r="C1090" s="1">
        <v>480000000</v>
      </c>
      <c r="D1090" s="1">
        <v>900000000</v>
      </c>
      <c r="E1090" s="1">
        <v>480607963.013699</v>
      </c>
      <c r="F1090" s="1">
        <v>281191168</v>
      </c>
      <c r="G1090" s="1">
        <v>261800000</v>
      </c>
      <c r="H1090" s="1">
        <v>325553696</v>
      </c>
      <c r="I1090" s="1">
        <f t="shared" si="412"/>
        <v>909000000</v>
      </c>
      <c r="J1090" s="1">
        <f t="shared" si="413"/>
        <v>485414042.64383596</v>
      </c>
      <c r="K1090" s="1">
        <f t="shared" si="414"/>
        <v>284003079.68000001</v>
      </c>
      <c r="L1090" s="1">
        <f t="shared" si="415"/>
        <v>264418000</v>
      </c>
      <c r="M1090" s="1">
        <f t="shared" si="416"/>
        <v>328809232.95999998</v>
      </c>
      <c r="N1090" s="1">
        <f t="shared" si="417"/>
        <v>420000000</v>
      </c>
      <c r="O1090" s="1">
        <f t="shared" si="418"/>
        <v>607963.01369899511</v>
      </c>
      <c r="P1090" s="1">
        <f t="shared" si="419"/>
        <v>-198808832</v>
      </c>
      <c r="Q1090" s="1">
        <f t="shared" si="420"/>
        <v>-218200000</v>
      </c>
      <c r="R1090" s="1">
        <f t="shared" si="421"/>
        <v>-154446304</v>
      </c>
      <c r="S1090" s="1">
        <f t="shared" si="422"/>
        <v>429000000</v>
      </c>
      <c r="T1090" s="1">
        <f t="shared" si="423"/>
        <v>5414042.6438359618</v>
      </c>
      <c r="U1090" s="1">
        <f t="shared" si="424"/>
        <v>-195996920.31999999</v>
      </c>
      <c r="V1090" s="1">
        <f t="shared" si="425"/>
        <v>-215582000</v>
      </c>
      <c r="W1090" s="1">
        <f t="shared" si="426"/>
        <v>-151190767.04000002</v>
      </c>
      <c r="X1090" s="1">
        <f t="shared" si="427"/>
        <v>900000000</v>
      </c>
      <c r="Y1090" s="1">
        <f t="shared" si="428"/>
        <v>480607963.013699</v>
      </c>
      <c r="Z1090" s="1">
        <f t="shared" si="429"/>
        <v>0</v>
      </c>
      <c r="AA1090" s="1">
        <f t="shared" si="430"/>
        <v>0</v>
      </c>
      <c r="AB1090" s="1">
        <f t="shared" si="431"/>
        <v>0</v>
      </c>
      <c r="AC1090" s="1">
        <f t="shared" si="432"/>
        <v>900000000</v>
      </c>
      <c r="AD1090" s="1">
        <f t="shared" si="433"/>
        <v>480607963.013699</v>
      </c>
      <c r="AE1090" s="1">
        <f t="shared" si="434"/>
        <v>0</v>
      </c>
      <c r="AF1090" s="1">
        <f t="shared" si="435"/>
        <v>0</v>
      </c>
      <c r="AG1090" s="1">
        <f t="shared" si="436"/>
        <v>0</v>
      </c>
    </row>
    <row r="1091" spans="1:33" x14ac:dyDescent="0.25">
      <c r="A1091" t="s">
        <v>2162</v>
      </c>
      <c r="B1091" t="s">
        <v>2163</v>
      </c>
      <c r="C1091" s="1">
        <v>390000000</v>
      </c>
      <c r="D1091" s="1">
        <v>611889612.356148</v>
      </c>
      <c r="E1091" s="1">
        <v>480607963.013699</v>
      </c>
      <c r="F1091" s="1">
        <v>456297952</v>
      </c>
      <c r="G1091" s="1">
        <v>507091607.83377999</v>
      </c>
      <c r="H1091" s="1">
        <v>441996672</v>
      </c>
      <c r="I1091" s="1">
        <f t="shared" si="412"/>
        <v>618008508.47970951</v>
      </c>
      <c r="J1091" s="1">
        <f t="shared" si="413"/>
        <v>485414042.64383596</v>
      </c>
      <c r="K1091" s="1">
        <f t="shared" si="414"/>
        <v>460860931.51999998</v>
      </c>
      <c r="L1091" s="1">
        <f t="shared" si="415"/>
        <v>512162523.91211778</v>
      </c>
      <c r="M1091" s="1">
        <f t="shared" si="416"/>
        <v>446416638.72000003</v>
      </c>
      <c r="N1091" s="1">
        <f t="shared" si="417"/>
        <v>221889612.356148</v>
      </c>
      <c r="O1091" s="1">
        <f t="shared" si="418"/>
        <v>90607963.013698995</v>
      </c>
      <c r="P1091" s="1">
        <f t="shared" si="419"/>
        <v>66297952</v>
      </c>
      <c r="Q1091" s="1">
        <f t="shared" si="420"/>
        <v>117091607.83377999</v>
      </c>
      <c r="R1091" s="1">
        <f t="shared" si="421"/>
        <v>51996672</v>
      </c>
      <c r="S1091" s="1">
        <f t="shared" si="422"/>
        <v>228008508.47970951</v>
      </c>
      <c r="T1091" s="1">
        <f t="shared" si="423"/>
        <v>95414042.643835962</v>
      </c>
      <c r="U1091" s="1">
        <f t="shared" si="424"/>
        <v>70860931.519999981</v>
      </c>
      <c r="V1091" s="1">
        <f t="shared" si="425"/>
        <v>122162523.91211778</v>
      </c>
      <c r="W1091" s="1">
        <f t="shared" si="426"/>
        <v>56416638.720000029</v>
      </c>
      <c r="X1091" s="1">
        <f t="shared" si="427"/>
        <v>611889612.356148</v>
      </c>
      <c r="Y1091" s="1">
        <f t="shared" si="428"/>
        <v>480607963.013699</v>
      </c>
      <c r="Z1091" s="1">
        <f t="shared" si="429"/>
        <v>456297952</v>
      </c>
      <c r="AA1091" s="1">
        <f t="shared" si="430"/>
        <v>507091607.83377999</v>
      </c>
      <c r="AB1091" s="1">
        <f t="shared" si="431"/>
        <v>441996672</v>
      </c>
      <c r="AC1091" s="1">
        <f t="shared" si="432"/>
        <v>611889612.356148</v>
      </c>
      <c r="AD1091" s="1">
        <f t="shared" si="433"/>
        <v>480607963.013699</v>
      </c>
      <c r="AE1091" s="1">
        <f t="shared" si="434"/>
        <v>456297952</v>
      </c>
      <c r="AF1091" s="1">
        <f t="shared" si="435"/>
        <v>507091607.83377999</v>
      </c>
      <c r="AG1091" s="1">
        <f t="shared" si="436"/>
        <v>441996672</v>
      </c>
    </row>
    <row r="1092" spans="1:33" x14ac:dyDescent="0.25">
      <c r="A1092" t="s">
        <v>2164</v>
      </c>
      <c r="B1092" t="s">
        <v>2165</v>
      </c>
      <c r="C1092" s="1">
        <v>500000000</v>
      </c>
      <c r="D1092" s="1">
        <v>536172680.41237098</v>
      </c>
      <c r="E1092" s="1">
        <v>367351351.35135102</v>
      </c>
      <c r="F1092" s="1">
        <v>460561472</v>
      </c>
      <c r="G1092" s="1">
        <v>434750127.13953501</v>
      </c>
      <c r="H1092" s="1">
        <v>445819264</v>
      </c>
      <c r="I1092" s="1">
        <f t="shared" ref="I1092:I1155" si="437">D1092*1.01</f>
        <v>541534407.21649468</v>
      </c>
      <c r="J1092" s="1">
        <f t="shared" ref="J1092:J1155" si="438">E1092*1.01</f>
        <v>371024864.86486453</v>
      </c>
      <c r="K1092" s="1">
        <f t="shared" ref="K1092:K1155" si="439">F1092*1.01</f>
        <v>465167086.72000003</v>
      </c>
      <c r="L1092" s="1">
        <f t="shared" ref="L1092:L1155" si="440">G1092*1.01</f>
        <v>439097628.41093034</v>
      </c>
      <c r="M1092" s="1">
        <f t="shared" ref="M1092:M1155" si="441">H1092*1.01</f>
        <v>450277456.63999999</v>
      </c>
      <c r="N1092" s="1">
        <f t="shared" ref="N1092:N1155" si="442">D1092-$C1092</f>
        <v>36172680.41237098</v>
      </c>
      <c r="O1092" s="1">
        <f t="shared" ref="O1092:O1155" si="443">E1092-$C1092</f>
        <v>-132648648.64864898</v>
      </c>
      <c r="P1092" s="1">
        <f t="shared" ref="P1092:P1155" si="444">F1092-$C1092</f>
        <v>-39438528</v>
      </c>
      <c r="Q1092" s="1">
        <f t="shared" ref="Q1092:Q1155" si="445">G1092-$C1092</f>
        <v>-65249872.86046499</v>
      </c>
      <c r="R1092" s="1">
        <f t="shared" ref="R1092:R1155" si="446">H1092-$C1092</f>
        <v>-54180736</v>
      </c>
      <c r="S1092" s="1">
        <f t="shared" ref="S1092:S1155" si="447">I1092-$C1092</f>
        <v>41534407.216494679</v>
      </c>
      <c r="T1092" s="1">
        <f t="shared" ref="T1092:T1155" si="448">J1092-$C1092</f>
        <v>-128975135.13513547</v>
      </c>
      <c r="U1092" s="1">
        <f t="shared" ref="U1092:U1155" si="449">K1092-$C1092</f>
        <v>-34832913.279999971</v>
      </c>
      <c r="V1092" s="1">
        <f t="shared" ref="V1092:V1155" si="450">L1092-$C1092</f>
        <v>-60902371.589069664</v>
      </c>
      <c r="W1092" s="1">
        <f t="shared" ref="W1092:W1155" si="451">M1092-$C1092</f>
        <v>-49722543.360000014</v>
      </c>
      <c r="X1092" s="1">
        <f t="shared" ref="X1092:X1155" si="452">IF(N1092&gt;0,D1092,IF(ABS(N1092)&gt;40000000,0,D1092))</f>
        <v>536172680.41237098</v>
      </c>
      <c r="Y1092" s="1">
        <f t="shared" ref="Y1092:Y1155" si="453">IF(O1092&gt;0,E1092,IF(ABS(O1092)&gt;40000000,0,E1092))</f>
        <v>0</v>
      </c>
      <c r="Z1092" s="1">
        <f t="shared" ref="Z1092:Z1155" si="454">IF(P1092&gt;0,F1092,IF(ABS(P1092)&gt;40000000,0,F1092))</f>
        <v>460561472</v>
      </c>
      <c r="AA1092" s="1">
        <f t="shared" ref="AA1092:AA1155" si="455">IF(Q1092&gt;0,G1092,IF(ABS(Q1092)&gt;40000000,0,G1092))</f>
        <v>0</v>
      </c>
      <c r="AB1092" s="1">
        <f t="shared" ref="AB1092:AB1155" si="456">IF(R1092&gt;0,H1092,IF(ABS(R1092)&gt;40000000,0,H1092))</f>
        <v>0</v>
      </c>
      <c r="AC1092" s="1">
        <f t="shared" si="432"/>
        <v>536172680.41237098</v>
      </c>
      <c r="AD1092" s="1">
        <f t="shared" si="433"/>
        <v>0</v>
      </c>
      <c r="AE1092" s="1">
        <f t="shared" si="434"/>
        <v>460561472</v>
      </c>
      <c r="AF1092" s="1">
        <f t="shared" si="435"/>
        <v>0</v>
      </c>
      <c r="AG1092" s="1">
        <f t="shared" si="436"/>
        <v>0</v>
      </c>
    </row>
    <row r="1093" spans="1:33" x14ac:dyDescent="0.25">
      <c r="A1093" t="s">
        <v>2166</v>
      </c>
      <c r="B1093" t="s">
        <v>2167</v>
      </c>
      <c r="C1093" s="1">
        <v>400000000</v>
      </c>
      <c r="D1093" s="1">
        <v>487613031.91489398</v>
      </c>
      <c r="E1093" s="1">
        <v>290136558.321127</v>
      </c>
      <c r="F1093" s="1">
        <v>353656192</v>
      </c>
      <c r="G1093" s="1">
        <v>270562500</v>
      </c>
      <c r="H1093" s="1">
        <v>339841664</v>
      </c>
      <c r="I1093" s="1">
        <f t="shared" si="437"/>
        <v>492489162.23404294</v>
      </c>
      <c r="J1093" s="1">
        <f t="shared" si="438"/>
        <v>293037923.90433824</v>
      </c>
      <c r="K1093" s="1">
        <f t="shared" si="439"/>
        <v>357192753.92000002</v>
      </c>
      <c r="L1093" s="1">
        <f t="shared" si="440"/>
        <v>273268125</v>
      </c>
      <c r="M1093" s="1">
        <f t="shared" si="441"/>
        <v>343240080.63999999</v>
      </c>
      <c r="N1093" s="1">
        <f t="shared" si="442"/>
        <v>87613031.914893985</v>
      </c>
      <c r="O1093" s="1">
        <f t="shared" si="443"/>
        <v>-109863441.678873</v>
      </c>
      <c r="P1093" s="1">
        <f t="shared" si="444"/>
        <v>-46343808</v>
      </c>
      <c r="Q1093" s="1">
        <f t="shared" si="445"/>
        <v>-129437500</v>
      </c>
      <c r="R1093" s="1">
        <f t="shared" si="446"/>
        <v>-60158336</v>
      </c>
      <c r="S1093" s="1">
        <f t="shared" si="447"/>
        <v>92489162.234042943</v>
      </c>
      <c r="T1093" s="1">
        <f t="shared" si="448"/>
        <v>-106962076.09566176</v>
      </c>
      <c r="U1093" s="1">
        <f t="shared" si="449"/>
        <v>-42807246.079999983</v>
      </c>
      <c r="V1093" s="1">
        <f t="shared" si="450"/>
        <v>-126731875</v>
      </c>
      <c r="W1093" s="1">
        <f t="shared" si="451"/>
        <v>-56759919.360000014</v>
      </c>
      <c r="X1093" s="1">
        <f t="shared" si="452"/>
        <v>487613031.91489398</v>
      </c>
      <c r="Y1093" s="1">
        <f t="shared" si="453"/>
        <v>0</v>
      </c>
      <c r="Z1093" s="1">
        <f t="shared" si="454"/>
        <v>0</v>
      </c>
      <c r="AA1093" s="1">
        <f t="shared" si="455"/>
        <v>0</v>
      </c>
      <c r="AB1093" s="1">
        <f t="shared" si="456"/>
        <v>0</v>
      </c>
      <c r="AC1093" s="1">
        <f t="shared" si="432"/>
        <v>487613031.91489398</v>
      </c>
      <c r="AD1093" s="1">
        <f t="shared" si="433"/>
        <v>0</v>
      </c>
      <c r="AE1093" s="1">
        <f t="shared" si="434"/>
        <v>0</v>
      </c>
      <c r="AF1093" s="1">
        <f t="shared" si="435"/>
        <v>0</v>
      </c>
      <c r="AG1093" s="1">
        <f t="shared" si="436"/>
        <v>0</v>
      </c>
    </row>
    <row r="1094" spans="1:33" x14ac:dyDescent="0.25">
      <c r="A1094" t="s">
        <v>2168</v>
      </c>
      <c r="B1094" t="s">
        <v>2169</v>
      </c>
      <c r="C1094" s="1">
        <v>577777800</v>
      </c>
      <c r="D1094" s="1">
        <v>487613031.91489398</v>
      </c>
      <c r="E1094" s="1">
        <v>290136558.321127</v>
      </c>
      <c r="F1094" s="1">
        <v>345693504</v>
      </c>
      <c r="G1094" s="1">
        <v>270562500</v>
      </c>
      <c r="H1094" s="1">
        <v>334059488</v>
      </c>
      <c r="I1094" s="1">
        <f t="shared" si="437"/>
        <v>492489162.23404294</v>
      </c>
      <c r="J1094" s="1">
        <f t="shared" si="438"/>
        <v>293037923.90433824</v>
      </c>
      <c r="K1094" s="1">
        <f t="shared" si="439"/>
        <v>349150439.04000002</v>
      </c>
      <c r="L1094" s="1">
        <f t="shared" si="440"/>
        <v>273268125</v>
      </c>
      <c r="M1094" s="1">
        <f t="shared" si="441"/>
        <v>337400082.88</v>
      </c>
      <c r="N1094" s="1">
        <f t="shared" si="442"/>
        <v>-90164768.085106015</v>
      </c>
      <c r="O1094" s="1">
        <f t="shared" si="443"/>
        <v>-287641241.678873</v>
      </c>
      <c r="P1094" s="1">
        <f t="shared" si="444"/>
        <v>-232084296</v>
      </c>
      <c r="Q1094" s="1">
        <f t="shared" si="445"/>
        <v>-307215300</v>
      </c>
      <c r="R1094" s="1">
        <f t="shared" si="446"/>
        <v>-243718312</v>
      </c>
      <c r="S1094" s="1">
        <f t="shared" si="447"/>
        <v>-85288637.765957057</v>
      </c>
      <c r="T1094" s="1">
        <f t="shared" si="448"/>
        <v>-284739876.09566176</v>
      </c>
      <c r="U1094" s="1">
        <f t="shared" si="449"/>
        <v>-228627360.95999998</v>
      </c>
      <c r="V1094" s="1">
        <f t="shared" si="450"/>
        <v>-304509675</v>
      </c>
      <c r="W1094" s="1">
        <f t="shared" si="451"/>
        <v>-240377717.12</v>
      </c>
      <c r="X1094" s="1">
        <f t="shared" si="452"/>
        <v>0</v>
      </c>
      <c r="Y1094" s="1">
        <f t="shared" si="453"/>
        <v>0</v>
      </c>
      <c r="Z1094" s="1">
        <f t="shared" si="454"/>
        <v>0</v>
      </c>
      <c r="AA1094" s="1">
        <f t="shared" si="455"/>
        <v>0</v>
      </c>
      <c r="AB1094" s="1">
        <f t="shared" si="456"/>
        <v>0</v>
      </c>
      <c r="AC1094" s="1">
        <f t="shared" si="432"/>
        <v>0</v>
      </c>
      <c r="AD1094" s="1">
        <f t="shared" si="433"/>
        <v>0</v>
      </c>
      <c r="AE1094" s="1">
        <f t="shared" si="434"/>
        <v>0</v>
      </c>
      <c r="AF1094" s="1">
        <f t="shared" si="435"/>
        <v>0</v>
      </c>
      <c r="AG1094" s="1">
        <f t="shared" si="436"/>
        <v>0</v>
      </c>
    </row>
    <row r="1095" spans="1:33" x14ac:dyDescent="0.25">
      <c r="A1095" t="s">
        <v>2170</v>
      </c>
      <c r="B1095" t="s">
        <v>2171</v>
      </c>
      <c r="C1095" s="1">
        <v>340000000</v>
      </c>
      <c r="D1095" s="1">
        <v>310588235.29411799</v>
      </c>
      <c r="E1095" s="1">
        <v>360202354.90009499</v>
      </c>
      <c r="F1095" s="1">
        <v>376754880</v>
      </c>
      <c r="G1095" s="1">
        <v>374872390.67055398</v>
      </c>
      <c r="H1095" s="1">
        <v>365976416</v>
      </c>
      <c r="I1095" s="1">
        <f t="shared" si="437"/>
        <v>313694117.64705914</v>
      </c>
      <c r="J1095" s="1">
        <f t="shared" si="438"/>
        <v>363804378.44909596</v>
      </c>
      <c r="K1095" s="1">
        <f t="shared" si="439"/>
        <v>380522428.80000001</v>
      </c>
      <c r="L1095" s="1">
        <f t="shared" si="440"/>
        <v>378621114.57725954</v>
      </c>
      <c r="M1095" s="1">
        <f t="shared" si="441"/>
        <v>369636180.16000003</v>
      </c>
      <c r="N1095" s="1">
        <f t="shared" si="442"/>
        <v>-29411764.705882013</v>
      </c>
      <c r="O1095" s="1">
        <f t="shared" si="443"/>
        <v>20202354.900094986</v>
      </c>
      <c r="P1095" s="1">
        <f t="shared" si="444"/>
        <v>36754880</v>
      </c>
      <c r="Q1095" s="1">
        <f t="shared" si="445"/>
        <v>34872390.670553982</v>
      </c>
      <c r="R1095" s="1">
        <f t="shared" si="446"/>
        <v>25976416</v>
      </c>
      <c r="S1095" s="1">
        <f t="shared" si="447"/>
        <v>-26305882.352940857</v>
      </c>
      <c r="T1095" s="1">
        <f t="shared" si="448"/>
        <v>23804378.449095964</v>
      </c>
      <c r="U1095" s="1">
        <f t="shared" si="449"/>
        <v>40522428.800000012</v>
      </c>
      <c r="V1095" s="1">
        <f t="shared" si="450"/>
        <v>38621114.577259541</v>
      </c>
      <c r="W1095" s="1">
        <f t="shared" si="451"/>
        <v>29636180.160000026</v>
      </c>
      <c r="X1095" s="1">
        <f t="shared" si="452"/>
        <v>310588235.29411799</v>
      </c>
      <c r="Y1095" s="1">
        <f t="shared" si="453"/>
        <v>360202354.90009499</v>
      </c>
      <c r="Z1095" s="1">
        <f t="shared" si="454"/>
        <v>376754880</v>
      </c>
      <c r="AA1095" s="1">
        <f t="shared" si="455"/>
        <v>374872390.67055398</v>
      </c>
      <c r="AB1095" s="1">
        <f t="shared" si="456"/>
        <v>365976416</v>
      </c>
      <c r="AC1095" s="1">
        <f t="shared" ref="AC1095:AC1158" si="457">IF(S1095&gt;0,D1095,IF(ABS(S1095)&gt;40000000,0,D1095))</f>
        <v>310588235.29411799</v>
      </c>
      <c r="AD1095" s="1">
        <f t="shared" ref="AD1095:AD1158" si="458">IF(T1095&gt;0,E1095,IF(ABS(T1095)&gt;40000000,0,E1095))</f>
        <v>360202354.90009499</v>
      </c>
      <c r="AE1095" s="1">
        <f t="shared" ref="AE1095:AE1158" si="459">IF(U1095&gt;0,F1095,IF(ABS(U1095)&gt;40000000,0,F1095))</f>
        <v>376754880</v>
      </c>
      <c r="AF1095" s="1">
        <f t="shared" ref="AF1095:AF1158" si="460">IF(V1095&gt;0,G1095,IF(ABS(V1095)&gt;40000000,0,G1095))</f>
        <v>374872390.67055398</v>
      </c>
      <c r="AG1095" s="1">
        <f t="shared" ref="AG1095:AG1158" si="461">IF(W1095&gt;0,H1095,IF(ABS(W1095)&gt;40000000,0,H1095))</f>
        <v>365976416</v>
      </c>
    </row>
    <row r="1096" spans="1:33" x14ac:dyDescent="0.25">
      <c r="A1096" t="s">
        <v>2172</v>
      </c>
      <c r="B1096" t="s">
        <v>2173</v>
      </c>
      <c r="C1096" s="1">
        <v>325000000</v>
      </c>
      <c r="D1096" s="1">
        <v>145668449.19786099</v>
      </c>
      <c r="E1096" s="1">
        <v>207137994.058824</v>
      </c>
      <c r="F1096" s="1">
        <v>215534480</v>
      </c>
      <c r="G1096" s="1">
        <v>249700000</v>
      </c>
      <c r="H1096" s="1">
        <v>234788336</v>
      </c>
      <c r="I1096" s="1">
        <f t="shared" si="437"/>
        <v>147125133.6898396</v>
      </c>
      <c r="J1096" s="1">
        <f t="shared" si="438"/>
        <v>209209373.99941224</v>
      </c>
      <c r="K1096" s="1">
        <f t="shared" si="439"/>
        <v>217689824.80000001</v>
      </c>
      <c r="L1096" s="1">
        <f t="shared" si="440"/>
        <v>252197000</v>
      </c>
      <c r="M1096" s="1">
        <f t="shared" si="441"/>
        <v>237136219.36000001</v>
      </c>
      <c r="N1096" s="1">
        <f t="shared" si="442"/>
        <v>-179331550.80213901</v>
      </c>
      <c r="O1096" s="1">
        <f t="shared" si="443"/>
        <v>-117862005.941176</v>
      </c>
      <c r="P1096" s="1">
        <f t="shared" si="444"/>
        <v>-109465520</v>
      </c>
      <c r="Q1096" s="1">
        <f t="shared" si="445"/>
        <v>-75300000</v>
      </c>
      <c r="R1096" s="1">
        <f t="shared" si="446"/>
        <v>-90211664</v>
      </c>
      <c r="S1096" s="1">
        <f t="shared" si="447"/>
        <v>-177874866.3101604</v>
      </c>
      <c r="T1096" s="1">
        <f t="shared" si="448"/>
        <v>-115790626.00058776</v>
      </c>
      <c r="U1096" s="1">
        <f t="shared" si="449"/>
        <v>-107310175.19999999</v>
      </c>
      <c r="V1096" s="1">
        <f t="shared" si="450"/>
        <v>-72803000</v>
      </c>
      <c r="W1096" s="1">
        <f t="shared" si="451"/>
        <v>-87863780.639999986</v>
      </c>
      <c r="X1096" s="1">
        <f t="shared" si="452"/>
        <v>0</v>
      </c>
      <c r="Y1096" s="1">
        <f t="shared" si="453"/>
        <v>0</v>
      </c>
      <c r="Z1096" s="1">
        <f t="shared" si="454"/>
        <v>0</v>
      </c>
      <c r="AA1096" s="1">
        <f t="shared" si="455"/>
        <v>0</v>
      </c>
      <c r="AB1096" s="1">
        <f t="shared" si="456"/>
        <v>0</v>
      </c>
      <c r="AC1096" s="1">
        <f t="shared" si="457"/>
        <v>0</v>
      </c>
      <c r="AD1096" s="1">
        <f t="shared" si="458"/>
        <v>0</v>
      </c>
      <c r="AE1096" s="1">
        <f t="shared" si="459"/>
        <v>0</v>
      </c>
      <c r="AF1096" s="1">
        <f t="shared" si="460"/>
        <v>0</v>
      </c>
      <c r="AG1096" s="1">
        <f t="shared" si="461"/>
        <v>0</v>
      </c>
    </row>
    <row r="1097" spans="1:33" x14ac:dyDescent="0.25">
      <c r="A1097" t="s">
        <v>2174</v>
      </c>
      <c r="B1097" t="s">
        <v>2175</v>
      </c>
      <c r="C1097" s="1">
        <v>350000000</v>
      </c>
      <c r="D1097" s="1">
        <v>358808933.00248098</v>
      </c>
      <c r="E1097" s="1">
        <v>359351309.090909</v>
      </c>
      <c r="F1097" s="1">
        <v>358376320</v>
      </c>
      <c r="G1097" s="1">
        <v>378889837.70883101</v>
      </c>
      <c r="H1097" s="1">
        <v>358314656</v>
      </c>
      <c r="I1097" s="1">
        <f t="shared" si="437"/>
        <v>362397022.33250582</v>
      </c>
      <c r="J1097" s="1">
        <f t="shared" si="438"/>
        <v>362944822.18181807</v>
      </c>
      <c r="K1097" s="1">
        <f t="shared" si="439"/>
        <v>361960083.19999999</v>
      </c>
      <c r="L1097" s="1">
        <f t="shared" si="440"/>
        <v>382678736.08591932</v>
      </c>
      <c r="M1097" s="1">
        <f t="shared" si="441"/>
        <v>361897802.56</v>
      </c>
      <c r="N1097" s="1">
        <f t="shared" si="442"/>
        <v>8808933.0024809837</v>
      </c>
      <c r="O1097" s="1">
        <f t="shared" si="443"/>
        <v>9351309.0909090042</v>
      </c>
      <c r="P1097" s="1">
        <f t="shared" si="444"/>
        <v>8376320</v>
      </c>
      <c r="Q1097" s="1">
        <f t="shared" si="445"/>
        <v>28889837.708831012</v>
      </c>
      <c r="R1097" s="1">
        <f t="shared" si="446"/>
        <v>8314656</v>
      </c>
      <c r="S1097" s="1">
        <f t="shared" si="447"/>
        <v>12397022.332505822</v>
      </c>
      <c r="T1097" s="1">
        <f t="shared" si="448"/>
        <v>12944822.181818068</v>
      </c>
      <c r="U1097" s="1">
        <f t="shared" si="449"/>
        <v>11960083.199999988</v>
      </c>
      <c r="V1097" s="1">
        <f t="shared" si="450"/>
        <v>32678736.085919321</v>
      </c>
      <c r="W1097" s="1">
        <f t="shared" si="451"/>
        <v>11897802.560000002</v>
      </c>
      <c r="X1097" s="1">
        <f t="shared" si="452"/>
        <v>358808933.00248098</v>
      </c>
      <c r="Y1097" s="1">
        <f t="shared" si="453"/>
        <v>359351309.090909</v>
      </c>
      <c r="Z1097" s="1">
        <f t="shared" si="454"/>
        <v>358376320</v>
      </c>
      <c r="AA1097" s="1">
        <f t="shared" si="455"/>
        <v>378889837.70883101</v>
      </c>
      <c r="AB1097" s="1">
        <f t="shared" si="456"/>
        <v>358314656</v>
      </c>
      <c r="AC1097" s="1">
        <f t="shared" si="457"/>
        <v>358808933.00248098</v>
      </c>
      <c r="AD1097" s="1">
        <f t="shared" si="458"/>
        <v>359351309.090909</v>
      </c>
      <c r="AE1097" s="1">
        <f t="shared" si="459"/>
        <v>358376320</v>
      </c>
      <c r="AF1097" s="1">
        <f t="shared" si="460"/>
        <v>378889837.70883101</v>
      </c>
      <c r="AG1097" s="1">
        <f t="shared" si="461"/>
        <v>358314656</v>
      </c>
    </row>
    <row r="1098" spans="1:33" x14ac:dyDescent="0.25">
      <c r="A1098" t="s">
        <v>2176</v>
      </c>
      <c r="B1098" t="s">
        <v>2177</v>
      </c>
      <c r="C1098" s="1">
        <v>160000000</v>
      </c>
      <c r="D1098" s="1">
        <v>189199017.19901699</v>
      </c>
      <c r="E1098" s="1">
        <v>327411506.17721498</v>
      </c>
      <c r="F1098" s="1">
        <v>278158944</v>
      </c>
      <c r="G1098" s="1">
        <v>317648069.46739101</v>
      </c>
      <c r="H1098" s="1">
        <v>289746688</v>
      </c>
      <c r="I1098" s="1">
        <f t="shared" si="437"/>
        <v>191091007.37100717</v>
      </c>
      <c r="J1098" s="1">
        <f t="shared" si="438"/>
        <v>330685621.23898715</v>
      </c>
      <c r="K1098" s="1">
        <f t="shared" si="439"/>
        <v>280940533.44</v>
      </c>
      <c r="L1098" s="1">
        <f t="shared" si="440"/>
        <v>320824550.16206491</v>
      </c>
      <c r="M1098" s="1">
        <f t="shared" si="441"/>
        <v>292644154.88</v>
      </c>
      <c r="N1098" s="1">
        <f t="shared" si="442"/>
        <v>29199017.199016988</v>
      </c>
      <c r="O1098" s="1">
        <f t="shared" si="443"/>
        <v>167411506.17721498</v>
      </c>
      <c r="P1098" s="1">
        <f t="shared" si="444"/>
        <v>118158944</v>
      </c>
      <c r="Q1098" s="1">
        <f t="shared" si="445"/>
        <v>157648069.46739101</v>
      </c>
      <c r="R1098" s="1">
        <f t="shared" si="446"/>
        <v>129746688</v>
      </c>
      <c r="S1098" s="1">
        <f t="shared" si="447"/>
        <v>31091007.371007174</v>
      </c>
      <c r="T1098" s="1">
        <f t="shared" si="448"/>
        <v>170685621.23898715</v>
      </c>
      <c r="U1098" s="1">
        <f t="shared" si="449"/>
        <v>120940533.44</v>
      </c>
      <c r="V1098" s="1">
        <f t="shared" si="450"/>
        <v>160824550.16206491</v>
      </c>
      <c r="W1098" s="1">
        <f t="shared" si="451"/>
        <v>132644154.88</v>
      </c>
      <c r="X1098" s="1">
        <f t="shared" si="452"/>
        <v>189199017.19901699</v>
      </c>
      <c r="Y1098" s="1">
        <f t="shared" si="453"/>
        <v>327411506.17721498</v>
      </c>
      <c r="Z1098" s="1">
        <f t="shared" si="454"/>
        <v>278158944</v>
      </c>
      <c r="AA1098" s="1">
        <f t="shared" si="455"/>
        <v>317648069.46739101</v>
      </c>
      <c r="AB1098" s="1">
        <f t="shared" si="456"/>
        <v>289746688</v>
      </c>
      <c r="AC1098" s="1">
        <f t="shared" si="457"/>
        <v>189199017.19901699</v>
      </c>
      <c r="AD1098" s="1">
        <f t="shared" si="458"/>
        <v>327411506.17721498</v>
      </c>
      <c r="AE1098" s="1">
        <f t="shared" si="459"/>
        <v>278158944</v>
      </c>
      <c r="AF1098" s="1">
        <f t="shared" si="460"/>
        <v>317648069.46739101</v>
      </c>
      <c r="AG1098" s="1">
        <f t="shared" si="461"/>
        <v>289746688</v>
      </c>
    </row>
    <row r="1099" spans="1:33" x14ac:dyDescent="0.25">
      <c r="A1099" t="s">
        <v>2178</v>
      </c>
      <c r="B1099" t="s">
        <v>2179</v>
      </c>
      <c r="C1099" s="1">
        <v>920000000</v>
      </c>
      <c r="D1099" s="1">
        <v>515290322.58064502</v>
      </c>
      <c r="E1099" s="1">
        <v>715405797.10144901</v>
      </c>
      <c r="F1099" s="1">
        <v>665059904</v>
      </c>
      <c r="G1099" s="1">
        <v>571142857.14285696</v>
      </c>
      <c r="H1099" s="1">
        <v>661662528</v>
      </c>
      <c r="I1099" s="1">
        <f t="shared" si="437"/>
        <v>520443225.8064515</v>
      </c>
      <c r="J1099" s="1">
        <f t="shared" si="438"/>
        <v>722559855.07246351</v>
      </c>
      <c r="K1099" s="1">
        <f t="shared" si="439"/>
        <v>671710503.03999996</v>
      </c>
      <c r="L1099" s="1">
        <f t="shared" si="440"/>
        <v>576854285.71428549</v>
      </c>
      <c r="M1099" s="1">
        <f t="shared" si="441"/>
        <v>668279153.27999997</v>
      </c>
      <c r="N1099" s="1">
        <f t="shared" si="442"/>
        <v>-404709677.41935498</v>
      </c>
      <c r="O1099" s="1">
        <f t="shared" si="443"/>
        <v>-204594202.89855099</v>
      </c>
      <c r="P1099" s="1">
        <f t="shared" si="444"/>
        <v>-254940096</v>
      </c>
      <c r="Q1099" s="1">
        <f t="shared" si="445"/>
        <v>-348857142.85714304</v>
      </c>
      <c r="R1099" s="1">
        <f t="shared" si="446"/>
        <v>-258337472</v>
      </c>
      <c r="S1099" s="1">
        <f t="shared" si="447"/>
        <v>-399556774.1935485</v>
      </c>
      <c r="T1099" s="1">
        <f t="shared" si="448"/>
        <v>-197440144.92753649</v>
      </c>
      <c r="U1099" s="1">
        <f t="shared" si="449"/>
        <v>-248289496.96000004</v>
      </c>
      <c r="V1099" s="1">
        <f t="shared" si="450"/>
        <v>-343145714.28571451</v>
      </c>
      <c r="W1099" s="1">
        <f t="shared" si="451"/>
        <v>-251720846.72000003</v>
      </c>
      <c r="X1099" s="1">
        <f t="shared" si="452"/>
        <v>0</v>
      </c>
      <c r="Y1099" s="1">
        <f t="shared" si="453"/>
        <v>0</v>
      </c>
      <c r="Z1099" s="1">
        <f t="shared" si="454"/>
        <v>0</v>
      </c>
      <c r="AA1099" s="1">
        <f t="shared" si="455"/>
        <v>0</v>
      </c>
      <c r="AB1099" s="1">
        <f t="shared" si="456"/>
        <v>0</v>
      </c>
      <c r="AC1099" s="1">
        <f t="shared" si="457"/>
        <v>0</v>
      </c>
      <c r="AD1099" s="1">
        <f t="shared" si="458"/>
        <v>0</v>
      </c>
      <c r="AE1099" s="1">
        <f t="shared" si="459"/>
        <v>0</v>
      </c>
      <c r="AF1099" s="1">
        <f t="shared" si="460"/>
        <v>0</v>
      </c>
      <c r="AG1099" s="1">
        <f t="shared" si="461"/>
        <v>0</v>
      </c>
    </row>
    <row r="1100" spans="1:33" x14ac:dyDescent="0.25">
      <c r="A1100" t="s">
        <v>2180</v>
      </c>
      <c r="B1100" t="s">
        <v>2181</v>
      </c>
      <c r="C1100" s="1">
        <v>237000000</v>
      </c>
      <c r="D1100" s="1">
        <v>178043478.26087001</v>
      </c>
      <c r="E1100" s="1">
        <v>217744998.15007401</v>
      </c>
      <c r="F1100" s="1">
        <v>225399264</v>
      </c>
      <c r="G1100" s="1">
        <v>193780487.804878</v>
      </c>
      <c r="H1100" s="1">
        <v>233863632</v>
      </c>
      <c r="I1100" s="1">
        <f t="shared" si="437"/>
        <v>179823913.0434787</v>
      </c>
      <c r="J1100" s="1">
        <f t="shared" si="438"/>
        <v>219922448.13157475</v>
      </c>
      <c r="K1100" s="1">
        <f t="shared" si="439"/>
        <v>227653256.64000002</v>
      </c>
      <c r="L1100" s="1">
        <f t="shared" si="440"/>
        <v>195718292.68292677</v>
      </c>
      <c r="M1100" s="1">
        <f t="shared" si="441"/>
        <v>236202268.31999999</v>
      </c>
      <c r="N1100" s="1">
        <f t="shared" si="442"/>
        <v>-58956521.73912999</v>
      </c>
      <c r="O1100" s="1">
        <f t="shared" si="443"/>
        <v>-19255001.849925995</v>
      </c>
      <c r="P1100" s="1">
        <f t="shared" si="444"/>
        <v>-11600736</v>
      </c>
      <c r="Q1100" s="1">
        <f t="shared" si="445"/>
        <v>-43219512.195122004</v>
      </c>
      <c r="R1100" s="1">
        <f t="shared" si="446"/>
        <v>-3136368</v>
      </c>
      <c r="S1100" s="1">
        <f t="shared" si="447"/>
        <v>-57176086.956521302</v>
      </c>
      <c r="T1100" s="1">
        <f t="shared" si="448"/>
        <v>-17077551.86842525</v>
      </c>
      <c r="U1100" s="1">
        <f t="shared" si="449"/>
        <v>-9346743.3599999845</v>
      </c>
      <c r="V1100" s="1">
        <f t="shared" si="450"/>
        <v>-41281707.317073226</v>
      </c>
      <c r="W1100" s="1">
        <f t="shared" si="451"/>
        <v>-797731.68000000715</v>
      </c>
      <c r="X1100" s="1">
        <f t="shared" si="452"/>
        <v>0</v>
      </c>
      <c r="Y1100" s="1">
        <f t="shared" si="453"/>
        <v>217744998.15007401</v>
      </c>
      <c r="Z1100" s="1">
        <f t="shared" si="454"/>
        <v>225399264</v>
      </c>
      <c r="AA1100" s="1">
        <f t="shared" si="455"/>
        <v>0</v>
      </c>
      <c r="AB1100" s="1">
        <f t="shared" si="456"/>
        <v>233863632</v>
      </c>
      <c r="AC1100" s="1">
        <f t="shared" si="457"/>
        <v>0</v>
      </c>
      <c r="AD1100" s="1">
        <f t="shared" si="458"/>
        <v>217744998.15007401</v>
      </c>
      <c r="AE1100" s="1">
        <f t="shared" si="459"/>
        <v>225399264</v>
      </c>
      <c r="AF1100" s="1">
        <f t="shared" si="460"/>
        <v>0</v>
      </c>
      <c r="AG1100" s="1">
        <f t="shared" si="461"/>
        <v>233863632</v>
      </c>
    </row>
    <row r="1101" spans="1:33" x14ac:dyDescent="0.25">
      <c r="A1101" t="s">
        <v>2182</v>
      </c>
      <c r="B1101" t="s">
        <v>2183</v>
      </c>
      <c r="C1101" s="1">
        <v>500000000</v>
      </c>
      <c r="D1101" s="1">
        <v>480250000</v>
      </c>
      <c r="E1101" s="1">
        <v>715405797.10144901</v>
      </c>
      <c r="F1101" s="1">
        <v>741698944</v>
      </c>
      <c r="G1101" s="1">
        <v>571142857.14285696</v>
      </c>
      <c r="H1101" s="1">
        <v>771689792</v>
      </c>
      <c r="I1101" s="1">
        <f t="shared" si="437"/>
        <v>485052500</v>
      </c>
      <c r="J1101" s="1">
        <f t="shared" si="438"/>
        <v>722559855.07246351</v>
      </c>
      <c r="K1101" s="1">
        <f t="shared" si="439"/>
        <v>749115933.44000006</v>
      </c>
      <c r="L1101" s="1">
        <f t="shared" si="440"/>
        <v>576854285.71428549</v>
      </c>
      <c r="M1101" s="1">
        <f t="shared" si="441"/>
        <v>779406689.91999996</v>
      </c>
      <c r="N1101" s="1">
        <f t="shared" si="442"/>
        <v>-19750000</v>
      </c>
      <c r="O1101" s="1">
        <f t="shared" si="443"/>
        <v>215405797.10144901</v>
      </c>
      <c r="P1101" s="1">
        <f t="shared" si="444"/>
        <v>241698944</v>
      </c>
      <c r="Q1101" s="1">
        <f t="shared" si="445"/>
        <v>71142857.142856956</v>
      </c>
      <c r="R1101" s="1">
        <f t="shared" si="446"/>
        <v>271689792</v>
      </c>
      <c r="S1101" s="1">
        <f t="shared" si="447"/>
        <v>-14947500</v>
      </c>
      <c r="T1101" s="1">
        <f t="shared" si="448"/>
        <v>222559855.07246351</v>
      </c>
      <c r="U1101" s="1">
        <f t="shared" si="449"/>
        <v>249115933.44000006</v>
      </c>
      <c r="V1101" s="1">
        <f t="shared" si="450"/>
        <v>76854285.714285493</v>
      </c>
      <c r="W1101" s="1">
        <f t="shared" si="451"/>
        <v>279406689.91999996</v>
      </c>
      <c r="X1101" s="1">
        <f t="shared" si="452"/>
        <v>480250000</v>
      </c>
      <c r="Y1101" s="1">
        <f t="shared" si="453"/>
        <v>715405797.10144901</v>
      </c>
      <c r="Z1101" s="1">
        <f t="shared" si="454"/>
        <v>741698944</v>
      </c>
      <c r="AA1101" s="1">
        <f t="shared" si="455"/>
        <v>571142857.14285696</v>
      </c>
      <c r="AB1101" s="1">
        <f t="shared" si="456"/>
        <v>771689792</v>
      </c>
      <c r="AC1101" s="1">
        <f t="shared" si="457"/>
        <v>480250000</v>
      </c>
      <c r="AD1101" s="1">
        <f t="shared" si="458"/>
        <v>715405797.10144901</v>
      </c>
      <c r="AE1101" s="1">
        <f t="shared" si="459"/>
        <v>741698944</v>
      </c>
      <c r="AF1101" s="1">
        <f t="shared" si="460"/>
        <v>571142857.14285696</v>
      </c>
      <c r="AG1101" s="1">
        <f t="shared" si="461"/>
        <v>771689792</v>
      </c>
    </row>
    <row r="1102" spans="1:33" x14ac:dyDescent="0.25">
      <c r="A1102" t="s">
        <v>2184</v>
      </c>
      <c r="B1102" t="s">
        <v>2185</v>
      </c>
      <c r="C1102" s="1">
        <v>240000000</v>
      </c>
      <c r="D1102" s="1">
        <v>173076923.07692301</v>
      </c>
      <c r="E1102" s="1">
        <v>217744998.15007401</v>
      </c>
      <c r="F1102" s="1">
        <v>209868816</v>
      </c>
      <c r="G1102" s="1">
        <v>201799063.13475201</v>
      </c>
      <c r="H1102" s="1">
        <v>206883968</v>
      </c>
      <c r="I1102" s="1">
        <f t="shared" si="437"/>
        <v>174807692.30769223</v>
      </c>
      <c r="J1102" s="1">
        <f t="shared" si="438"/>
        <v>219922448.13157475</v>
      </c>
      <c r="K1102" s="1">
        <f t="shared" si="439"/>
        <v>211967504.16</v>
      </c>
      <c r="L1102" s="1">
        <f t="shared" si="440"/>
        <v>203817053.76609951</v>
      </c>
      <c r="M1102" s="1">
        <f t="shared" si="441"/>
        <v>208952807.68000001</v>
      </c>
      <c r="N1102" s="1">
        <f t="shared" si="442"/>
        <v>-66923076.923076987</v>
      </c>
      <c r="O1102" s="1">
        <f t="shared" si="443"/>
        <v>-22255001.849925995</v>
      </c>
      <c r="P1102" s="1">
        <f t="shared" si="444"/>
        <v>-30131184</v>
      </c>
      <c r="Q1102" s="1">
        <f t="shared" si="445"/>
        <v>-38200936.865247995</v>
      </c>
      <c r="R1102" s="1">
        <f t="shared" si="446"/>
        <v>-33116032</v>
      </c>
      <c r="S1102" s="1">
        <f t="shared" si="447"/>
        <v>-65192307.69230777</v>
      </c>
      <c r="T1102" s="1">
        <f t="shared" si="448"/>
        <v>-20077551.86842525</v>
      </c>
      <c r="U1102" s="1">
        <f t="shared" si="449"/>
        <v>-28032495.840000004</v>
      </c>
      <c r="V1102" s="1">
        <f t="shared" si="450"/>
        <v>-36182946.233900487</v>
      </c>
      <c r="W1102" s="1">
        <f t="shared" si="451"/>
        <v>-31047192.319999993</v>
      </c>
      <c r="X1102" s="1">
        <f t="shared" si="452"/>
        <v>0</v>
      </c>
      <c r="Y1102" s="1">
        <f t="shared" si="453"/>
        <v>217744998.15007401</v>
      </c>
      <c r="Z1102" s="1">
        <f t="shared" si="454"/>
        <v>209868816</v>
      </c>
      <c r="AA1102" s="1">
        <f t="shared" si="455"/>
        <v>201799063.13475201</v>
      </c>
      <c r="AB1102" s="1">
        <f t="shared" si="456"/>
        <v>206883968</v>
      </c>
      <c r="AC1102" s="1">
        <f t="shared" si="457"/>
        <v>0</v>
      </c>
      <c r="AD1102" s="1">
        <f t="shared" si="458"/>
        <v>217744998.15007401</v>
      </c>
      <c r="AE1102" s="1">
        <f t="shared" si="459"/>
        <v>209868816</v>
      </c>
      <c r="AF1102" s="1">
        <f t="shared" si="460"/>
        <v>201799063.13475201</v>
      </c>
      <c r="AG1102" s="1">
        <f t="shared" si="461"/>
        <v>206883968</v>
      </c>
    </row>
    <row r="1103" spans="1:33" x14ac:dyDescent="0.25">
      <c r="A1103" t="s">
        <v>2186</v>
      </c>
      <c r="B1103" t="s">
        <v>2187</v>
      </c>
      <c r="C1103" s="1">
        <v>2995000000</v>
      </c>
      <c r="D1103" s="1">
        <v>231248663.10160401</v>
      </c>
      <c r="E1103" s="1">
        <v>677657578.94736803</v>
      </c>
      <c r="F1103" s="1">
        <v>833975680</v>
      </c>
      <c r="G1103" s="1">
        <v>741032933.33333302</v>
      </c>
      <c r="H1103" s="1">
        <v>906304960</v>
      </c>
      <c r="I1103" s="1">
        <f t="shared" si="437"/>
        <v>233561149.73262006</v>
      </c>
      <c r="J1103" s="1">
        <f t="shared" si="438"/>
        <v>684434154.73684168</v>
      </c>
      <c r="K1103" s="1">
        <f t="shared" si="439"/>
        <v>842315436.79999995</v>
      </c>
      <c r="L1103" s="1">
        <f t="shared" si="440"/>
        <v>748443262.66666639</v>
      </c>
      <c r="M1103" s="1">
        <f t="shared" si="441"/>
        <v>915368009.60000002</v>
      </c>
      <c r="N1103" s="1">
        <f t="shared" si="442"/>
        <v>-2763751336.898396</v>
      </c>
      <c r="O1103" s="1">
        <f t="shared" si="443"/>
        <v>-2317342421.0526319</v>
      </c>
      <c r="P1103" s="1">
        <f t="shared" si="444"/>
        <v>-2161024320</v>
      </c>
      <c r="Q1103" s="1">
        <f t="shared" si="445"/>
        <v>-2253967066.666667</v>
      </c>
      <c r="R1103" s="1">
        <f t="shared" si="446"/>
        <v>-2088695040</v>
      </c>
      <c r="S1103" s="1">
        <f t="shared" si="447"/>
        <v>-2761438850.2673798</v>
      </c>
      <c r="T1103" s="1">
        <f t="shared" si="448"/>
        <v>-2310565845.2631583</v>
      </c>
      <c r="U1103" s="1">
        <f t="shared" si="449"/>
        <v>-2152684563.1999998</v>
      </c>
      <c r="V1103" s="1">
        <f t="shared" si="450"/>
        <v>-2246556737.3333335</v>
      </c>
      <c r="W1103" s="1">
        <f t="shared" si="451"/>
        <v>-2079631990.4000001</v>
      </c>
      <c r="X1103" s="1">
        <f t="shared" si="452"/>
        <v>0</v>
      </c>
      <c r="Y1103" s="1">
        <f t="shared" si="453"/>
        <v>0</v>
      </c>
      <c r="Z1103" s="1">
        <f t="shared" si="454"/>
        <v>0</v>
      </c>
      <c r="AA1103" s="1">
        <f t="shared" si="455"/>
        <v>0</v>
      </c>
      <c r="AB1103" s="1">
        <f t="shared" si="456"/>
        <v>0</v>
      </c>
      <c r="AC1103" s="1">
        <f t="shared" si="457"/>
        <v>0</v>
      </c>
      <c r="AD1103" s="1">
        <f t="shared" si="458"/>
        <v>0</v>
      </c>
      <c r="AE1103" s="1">
        <f t="shared" si="459"/>
        <v>0</v>
      </c>
      <c r="AF1103" s="1">
        <f t="shared" si="460"/>
        <v>0</v>
      </c>
      <c r="AG1103" s="1">
        <f t="shared" si="461"/>
        <v>0</v>
      </c>
    </row>
    <row r="1104" spans="1:33" x14ac:dyDescent="0.25">
      <c r="A1104" t="s">
        <v>2188</v>
      </c>
      <c r="B1104" t="s">
        <v>2189</v>
      </c>
      <c r="C1104" s="1">
        <v>190000000</v>
      </c>
      <c r="D1104" s="1">
        <v>228353125</v>
      </c>
      <c r="E1104" s="1">
        <v>239809976.97111899</v>
      </c>
      <c r="F1104" s="1">
        <v>213686160</v>
      </c>
      <c r="G1104" s="1">
        <v>227072781.22743699</v>
      </c>
      <c r="H1104" s="1">
        <v>206548912</v>
      </c>
      <c r="I1104" s="1">
        <f t="shared" si="437"/>
        <v>230636656.25</v>
      </c>
      <c r="J1104" s="1">
        <f t="shared" si="438"/>
        <v>242208076.74083018</v>
      </c>
      <c r="K1104" s="1">
        <f t="shared" si="439"/>
        <v>215823021.59999999</v>
      </c>
      <c r="L1104" s="1">
        <f t="shared" si="440"/>
        <v>229343509.03971136</v>
      </c>
      <c r="M1104" s="1">
        <f t="shared" si="441"/>
        <v>208614401.12</v>
      </c>
      <c r="N1104" s="1">
        <f t="shared" si="442"/>
        <v>38353125</v>
      </c>
      <c r="O1104" s="1">
        <f t="shared" si="443"/>
        <v>49809976.971118987</v>
      </c>
      <c r="P1104" s="1">
        <f t="shared" si="444"/>
        <v>23686160</v>
      </c>
      <c r="Q1104" s="1">
        <f t="shared" si="445"/>
        <v>37072781.22743699</v>
      </c>
      <c r="R1104" s="1">
        <f t="shared" si="446"/>
        <v>16548912</v>
      </c>
      <c r="S1104" s="1">
        <f t="shared" si="447"/>
        <v>40636656.25</v>
      </c>
      <c r="T1104" s="1">
        <f t="shared" si="448"/>
        <v>52208076.740830183</v>
      </c>
      <c r="U1104" s="1">
        <f t="shared" si="449"/>
        <v>25823021.599999994</v>
      </c>
      <c r="V1104" s="1">
        <f t="shared" si="450"/>
        <v>39343509.039711356</v>
      </c>
      <c r="W1104" s="1">
        <f t="shared" si="451"/>
        <v>18614401.120000005</v>
      </c>
      <c r="X1104" s="1">
        <f t="shared" si="452"/>
        <v>228353125</v>
      </c>
      <c r="Y1104" s="1">
        <f t="shared" si="453"/>
        <v>239809976.97111899</v>
      </c>
      <c r="Z1104" s="1">
        <f t="shared" si="454"/>
        <v>213686160</v>
      </c>
      <c r="AA1104" s="1">
        <f t="shared" si="455"/>
        <v>227072781.22743699</v>
      </c>
      <c r="AB1104" s="1">
        <f t="shared" si="456"/>
        <v>206548912</v>
      </c>
      <c r="AC1104" s="1">
        <f t="shared" si="457"/>
        <v>228353125</v>
      </c>
      <c r="AD1104" s="1">
        <f t="shared" si="458"/>
        <v>239809976.97111899</v>
      </c>
      <c r="AE1104" s="1">
        <f t="shared" si="459"/>
        <v>213686160</v>
      </c>
      <c r="AF1104" s="1">
        <f t="shared" si="460"/>
        <v>227072781.22743699</v>
      </c>
      <c r="AG1104" s="1">
        <f t="shared" si="461"/>
        <v>206548912</v>
      </c>
    </row>
    <row r="1105" spans="1:33" x14ac:dyDescent="0.25">
      <c r="A1105" t="s">
        <v>2190</v>
      </c>
      <c r="B1105" t="s">
        <v>2191</v>
      </c>
      <c r="C1105" s="1">
        <v>198000000</v>
      </c>
      <c r="D1105" s="1">
        <v>442145474.13793099</v>
      </c>
      <c r="E1105" s="1">
        <v>290136558.321127</v>
      </c>
      <c r="F1105" s="1">
        <v>342694432</v>
      </c>
      <c r="G1105" s="1">
        <v>365869967.86301398</v>
      </c>
      <c r="H1105" s="1">
        <v>376206048</v>
      </c>
      <c r="I1105" s="1">
        <f t="shared" si="437"/>
        <v>446566928.87931031</v>
      </c>
      <c r="J1105" s="1">
        <f t="shared" si="438"/>
        <v>293037923.90433824</v>
      </c>
      <c r="K1105" s="1">
        <f t="shared" si="439"/>
        <v>346121376.31999999</v>
      </c>
      <c r="L1105" s="1">
        <f t="shared" si="440"/>
        <v>369528667.5416441</v>
      </c>
      <c r="M1105" s="1">
        <f t="shared" si="441"/>
        <v>379968108.48000002</v>
      </c>
      <c r="N1105" s="1">
        <f t="shared" si="442"/>
        <v>244145474.13793099</v>
      </c>
      <c r="O1105" s="1">
        <f t="shared" si="443"/>
        <v>92136558.321126997</v>
      </c>
      <c r="P1105" s="1">
        <f t="shared" si="444"/>
        <v>144694432</v>
      </c>
      <c r="Q1105" s="1">
        <f t="shared" si="445"/>
        <v>167869967.86301398</v>
      </c>
      <c r="R1105" s="1">
        <f t="shared" si="446"/>
        <v>178206048</v>
      </c>
      <c r="S1105" s="1">
        <f t="shared" si="447"/>
        <v>248566928.87931031</v>
      </c>
      <c r="T1105" s="1">
        <f t="shared" si="448"/>
        <v>95037923.904338241</v>
      </c>
      <c r="U1105" s="1">
        <f t="shared" si="449"/>
        <v>148121376.31999999</v>
      </c>
      <c r="V1105" s="1">
        <f t="shared" si="450"/>
        <v>171528667.5416441</v>
      </c>
      <c r="W1105" s="1">
        <f t="shared" si="451"/>
        <v>181968108.48000002</v>
      </c>
      <c r="X1105" s="1">
        <f t="shared" si="452"/>
        <v>442145474.13793099</v>
      </c>
      <c r="Y1105" s="1">
        <f t="shared" si="453"/>
        <v>290136558.321127</v>
      </c>
      <c r="Z1105" s="1">
        <f t="shared" si="454"/>
        <v>342694432</v>
      </c>
      <c r="AA1105" s="1">
        <f t="shared" si="455"/>
        <v>365869967.86301398</v>
      </c>
      <c r="AB1105" s="1">
        <f t="shared" si="456"/>
        <v>376206048</v>
      </c>
      <c r="AC1105" s="1">
        <f t="shared" si="457"/>
        <v>442145474.13793099</v>
      </c>
      <c r="AD1105" s="1">
        <f t="shared" si="458"/>
        <v>290136558.321127</v>
      </c>
      <c r="AE1105" s="1">
        <f t="shared" si="459"/>
        <v>342694432</v>
      </c>
      <c r="AF1105" s="1">
        <f t="shared" si="460"/>
        <v>365869967.86301398</v>
      </c>
      <c r="AG1105" s="1">
        <f t="shared" si="461"/>
        <v>376206048</v>
      </c>
    </row>
    <row r="1106" spans="1:33" x14ac:dyDescent="0.25">
      <c r="A1106" t="s">
        <v>2192</v>
      </c>
      <c r="B1106" t="s">
        <v>2193</v>
      </c>
      <c r="C1106" s="1">
        <v>160000000</v>
      </c>
      <c r="D1106" s="1">
        <v>185000000</v>
      </c>
      <c r="E1106" s="1">
        <v>188788299.64912301</v>
      </c>
      <c r="F1106" s="1">
        <v>220647408</v>
      </c>
      <c r="G1106" s="1">
        <v>227072781.22743699</v>
      </c>
      <c r="H1106" s="1">
        <v>218475392</v>
      </c>
      <c r="I1106" s="1">
        <f t="shared" si="437"/>
        <v>186850000</v>
      </c>
      <c r="J1106" s="1">
        <f t="shared" si="438"/>
        <v>190676182.64561424</v>
      </c>
      <c r="K1106" s="1">
        <f t="shared" si="439"/>
        <v>222853882.08000001</v>
      </c>
      <c r="L1106" s="1">
        <f t="shared" si="440"/>
        <v>229343509.03971136</v>
      </c>
      <c r="M1106" s="1">
        <f t="shared" si="441"/>
        <v>220660145.92000002</v>
      </c>
      <c r="N1106" s="1">
        <f t="shared" si="442"/>
        <v>25000000</v>
      </c>
      <c r="O1106" s="1">
        <f t="shared" si="443"/>
        <v>28788299.649123013</v>
      </c>
      <c r="P1106" s="1">
        <f t="shared" si="444"/>
        <v>60647408</v>
      </c>
      <c r="Q1106" s="1">
        <f t="shared" si="445"/>
        <v>67072781.22743699</v>
      </c>
      <c r="R1106" s="1">
        <f t="shared" si="446"/>
        <v>58475392</v>
      </c>
      <c r="S1106" s="1">
        <f t="shared" si="447"/>
        <v>26850000</v>
      </c>
      <c r="T1106" s="1">
        <f t="shared" si="448"/>
        <v>30676182.645614237</v>
      </c>
      <c r="U1106" s="1">
        <f t="shared" si="449"/>
        <v>62853882.080000013</v>
      </c>
      <c r="V1106" s="1">
        <f t="shared" si="450"/>
        <v>69343509.039711356</v>
      </c>
      <c r="W1106" s="1">
        <f t="shared" si="451"/>
        <v>60660145.920000017</v>
      </c>
      <c r="X1106" s="1">
        <f t="shared" si="452"/>
        <v>185000000</v>
      </c>
      <c r="Y1106" s="1">
        <f t="shared" si="453"/>
        <v>188788299.64912301</v>
      </c>
      <c r="Z1106" s="1">
        <f t="shared" si="454"/>
        <v>220647408</v>
      </c>
      <c r="AA1106" s="1">
        <f t="shared" si="455"/>
        <v>227072781.22743699</v>
      </c>
      <c r="AB1106" s="1">
        <f t="shared" si="456"/>
        <v>218475392</v>
      </c>
      <c r="AC1106" s="1">
        <f t="shared" si="457"/>
        <v>185000000</v>
      </c>
      <c r="AD1106" s="1">
        <f t="shared" si="458"/>
        <v>188788299.64912301</v>
      </c>
      <c r="AE1106" s="1">
        <f t="shared" si="459"/>
        <v>220647408</v>
      </c>
      <c r="AF1106" s="1">
        <f t="shared" si="460"/>
        <v>227072781.22743699</v>
      </c>
      <c r="AG1106" s="1">
        <f t="shared" si="461"/>
        <v>218475392</v>
      </c>
    </row>
    <row r="1107" spans="1:33" x14ac:dyDescent="0.25">
      <c r="A1107" t="s">
        <v>2194</v>
      </c>
      <c r="B1107" t="s">
        <v>2195</v>
      </c>
      <c r="C1107" s="1">
        <v>135000000</v>
      </c>
      <c r="D1107" s="1">
        <v>130000000</v>
      </c>
      <c r="E1107" s="1">
        <v>217744998.15007401</v>
      </c>
      <c r="F1107" s="1">
        <v>224687232</v>
      </c>
      <c r="G1107" s="1">
        <v>152414285.714286</v>
      </c>
      <c r="H1107" s="1">
        <v>269150880</v>
      </c>
      <c r="I1107" s="1">
        <f t="shared" si="437"/>
        <v>131300000</v>
      </c>
      <c r="J1107" s="1">
        <f t="shared" si="438"/>
        <v>219922448.13157475</v>
      </c>
      <c r="K1107" s="1">
        <f t="shared" si="439"/>
        <v>226934104.31999999</v>
      </c>
      <c r="L1107" s="1">
        <f t="shared" si="440"/>
        <v>153938428.57142887</v>
      </c>
      <c r="M1107" s="1">
        <f t="shared" si="441"/>
        <v>271842388.80000001</v>
      </c>
      <c r="N1107" s="1">
        <f t="shared" si="442"/>
        <v>-5000000</v>
      </c>
      <c r="O1107" s="1">
        <f t="shared" si="443"/>
        <v>82744998.150074005</v>
      </c>
      <c r="P1107" s="1">
        <f t="shared" si="444"/>
        <v>89687232</v>
      </c>
      <c r="Q1107" s="1">
        <f t="shared" si="445"/>
        <v>17414285.714286</v>
      </c>
      <c r="R1107" s="1">
        <f t="shared" si="446"/>
        <v>134150880</v>
      </c>
      <c r="S1107" s="1">
        <f t="shared" si="447"/>
        <v>-3700000</v>
      </c>
      <c r="T1107" s="1">
        <f t="shared" si="448"/>
        <v>84922448.13157475</v>
      </c>
      <c r="U1107" s="1">
        <f t="shared" si="449"/>
        <v>91934104.319999993</v>
      </c>
      <c r="V1107" s="1">
        <f t="shared" si="450"/>
        <v>18938428.571428865</v>
      </c>
      <c r="W1107" s="1">
        <f t="shared" si="451"/>
        <v>136842388.80000001</v>
      </c>
      <c r="X1107" s="1">
        <f t="shared" si="452"/>
        <v>130000000</v>
      </c>
      <c r="Y1107" s="1">
        <f t="shared" si="453"/>
        <v>217744998.15007401</v>
      </c>
      <c r="Z1107" s="1">
        <f t="shared" si="454"/>
        <v>224687232</v>
      </c>
      <c r="AA1107" s="1">
        <f t="shared" si="455"/>
        <v>152414285.714286</v>
      </c>
      <c r="AB1107" s="1">
        <f t="shared" si="456"/>
        <v>269150880</v>
      </c>
      <c r="AC1107" s="1">
        <f t="shared" si="457"/>
        <v>130000000</v>
      </c>
      <c r="AD1107" s="1">
        <f t="shared" si="458"/>
        <v>217744998.15007401</v>
      </c>
      <c r="AE1107" s="1">
        <f t="shared" si="459"/>
        <v>224687232</v>
      </c>
      <c r="AF1107" s="1">
        <f t="shared" si="460"/>
        <v>152414285.714286</v>
      </c>
      <c r="AG1107" s="1">
        <f t="shared" si="461"/>
        <v>269150880</v>
      </c>
    </row>
    <row r="1108" spans="1:33" x14ac:dyDescent="0.25">
      <c r="A1108" t="s">
        <v>2196</v>
      </c>
      <c r="B1108" t="s">
        <v>2197</v>
      </c>
      <c r="C1108" s="1">
        <v>270000000</v>
      </c>
      <c r="D1108" s="1">
        <v>445000000</v>
      </c>
      <c r="E1108" s="1">
        <v>290136558.321127</v>
      </c>
      <c r="F1108" s="1">
        <v>267864624</v>
      </c>
      <c r="G1108" s="1">
        <v>270562500</v>
      </c>
      <c r="H1108" s="1">
        <v>266462640</v>
      </c>
      <c r="I1108" s="1">
        <f t="shared" si="437"/>
        <v>449450000</v>
      </c>
      <c r="J1108" s="1">
        <f t="shared" si="438"/>
        <v>293037923.90433824</v>
      </c>
      <c r="K1108" s="1">
        <f t="shared" si="439"/>
        <v>270543270.24000001</v>
      </c>
      <c r="L1108" s="1">
        <f t="shared" si="440"/>
        <v>273268125</v>
      </c>
      <c r="M1108" s="1">
        <f t="shared" si="441"/>
        <v>269127266.39999998</v>
      </c>
      <c r="N1108" s="1">
        <f t="shared" si="442"/>
        <v>175000000</v>
      </c>
      <c r="O1108" s="1">
        <f t="shared" si="443"/>
        <v>20136558.321126997</v>
      </c>
      <c r="P1108" s="1">
        <f t="shared" si="444"/>
        <v>-2135376</v>
      </c>
      <c r="Q1108" s="1">
        <f t="shared" si="445"/>
        <v>562500</v>
      </c>
      <c r="R1108" s="1">
        <f t="shared" si="446"/>
        <v>-3537360</v>
      </c>
      <c r="S1108" s="1">
        <f t="shared" si="447"/>
        <v>179450000</v>
      </c>
      <c r="T1108" s="1">
        <f t="shared" si="448"/>
        <v>23037923.904338241</v>
      </c>
      <c r="U1108" s="1">
        <f t="shared" si="449"/>
        <v>543270.24000000954</v>
      </c>
      <c r="V1108" s="1">
        <f t="shared" si="450"/>
        <v>3268125</v>
      </c>
      <c r="W1108" s="1">
        <f t="shared" si="451"/>
        <v>-872733.60000002384</v>
      </c>
      <c r="X1108" s="1">
        <f t="shared" si="452"/>
        <v>445000000</v>
      </c>
      <c r="Y1108" s="1">
        <f t="shared" si="453"/>
        <v>290136558.321127</v>
      </c>
      <c r="Z1108" s="1">
        <f t="shared" si="454"/>
        <v>267864624</v>
      </c>
      <c r="AA1108" s="1">
        <f t="shared" si="455"/>
        <v>270562500</v>
      </c>
      <c r="AB1108" s="1">
        <f t="shared" si="456"/>
        <v>266462640</v>
      </c>
      <c r="AC1108" s="1">
        <f t="shared" si="457"/>
        <v>445000000</v>
      </c>
      <c r="AD1108" s="1">
        <f t="shared" si="458"/>
        <v>290136558.321127</v>
      </c>
      <c r="AE1108" s="1">
        <f t="shared" si="459"/>
        <v>267864624</v>
      </c>
      <c r="AF1108" s="1">
        <f t="shared" si="460"/>
        <v>270562500</v>
      </c>
      <c r="AG1108" s="1">
        <f t="shared" si="461"/>
        <v>266462640</v>
      </c>
    </row>
    <row r="1109" spans="1:33" x14ac:dyDescent="0.25">
      <c r="A1109" t="s">
        <v>2198</v>
      </c>
      <c r="B1109" t="s">
        <v>2199</v>
      </c>
      <c r="C1109" s="1">
        <v>155000000</v>
      </c>
      <c r="D1109" s="1">
        <v>161081081.081081</v>
      </c>
      <c r="E1109" s="1">
        <v>327411506.17721498</v>
      </c>
      <c r="F1109" s="1">
        <v>318451648</v>
      </c>
      <c r="G1109" s="1">
        <v>276119892.47311801</v>
      </c>
      <c r="H1109" s="1">
        <v>318856480</v>
      </c>
      <c r="I1109" s="1">
        <f t="shared" si="437"/>
        <v>162691891.89189181</v>
      </c>
      <c r="J1109" s="1">
        <f t="shared" si="438"/>
        <v>330685621.23898715</v>
      </c>
      <c r="K1109" s="1">
        <f t="shared" si="439"/>
        <v>321636164.48000002</v>
      </c>
      <c r="L1109" s="1">
        <f t="shared" si="440"/>
        <v>278881091.3978492</v>
      </c>
      <c r="M1109" s="1">
        <f t="shared" si="441"/>
        <v>322045044.80000001</v>
      </c>
      <c r="N1109" s="1">
        <f t="shared" si="442"/>
        <v>6081081.081081003</v>
      </c>
      <c r="O1109" s="1">
        <f t="shared" si="443"/>
        <v>172411506.17721498</v>
      </c>
      <c r="P1109" s="1">
        <f t="shared" si="444"/>
        <v>163451648</v>
      </c>
      <c r="Q1109" s="1">
        <f t="shared" si="445"/>
        <v>121119892.47311801</v>
      </c>
      <c r="R1109" s="1">
        <f t="shared" si="446"/>
        <v>163856480</v>
      </c>
      <c r="S1109" s="1">
        <f t="shared" si="447"/>
        <v>7691891.8918918073</v>
      </c>
      <c r="T1109" s="1">
        <f t="shared" si="448"/>
        <v>175685621.23898715</v>
      </c>
      <c r="U1109" s="1">
        <f t="shared" si="449"/>
        <v>166636164.48000002</v>
      </c>
      <c r="V1109" s="1">
        <f t="shared" si="450"/>
        <v>123881091.3978492</v>
      </c>
      <c r="W1109" s="1">
        <f t="shared" si="451"/>
        <v>167045044.80000001</v>
      </c>
      <c r="X1109" s="1">
        <f t="shared" si="452"/>
        <v>161081081.081081</v>
      </c>
      <c r="Y1109" s="1">
        <f t="shared" si="453"/>
        <v>327411506.17721498</v>
      </c>
      <c r="Z1109" s="1">
        <f t="shared" si="454"/>
        <v>318451648</v>
      </c>
      <c r="AA1109" s="1">
        <f t="shared" si="455"/>
        <v>276119892.47311801</v>
      </c>
      <c r="AB1109" s="1">
        <f t="shared" si="456"/>
        <v>318856480</v>
      </c>
      <c r="AC1109" s="1">
        <f t="shared" si="457"/>
        <v>161081081.081081</v>
      </c>
      <c r="AD1109" s="1">
        <f t="shared" si="458"/>
        <v>327411506.17721498</v>
      </c>
      <c r="AE1109" s="1">
        <f t="shared" si="459"/>
        <v>318451648</v>
      </c>
      <c r="AF1109" s="1">
        <f t="shared" si="460"/>
        <v>276119892.47311801</v>
      </c>
      <c r="AG1109" s="1">
        <f t="shared" si="461"/>
        <v>318856480</v>
      </c>
    </row>
    <row r="1110" spans="1:33" x14ac:dyDescent="0.25">
      <c r="A1110" t="s">
        <v>2200</v>
      </c>
      <c r="B1110" t="s">
        <v>2201</v>
      </c>
      <c r="C1110" s="1">
        <v>367000000</v>
      </c>
      <c r="D1110" s="1">
        <v>853389830.50847495</v>
      </c>
      <c r="E1110" s="1">
        <v>538588235.29411805</v>
      </c>
      <c r="F1110" s="1">
        <v>597417920</v>
      </c>
      <c r="G1110" s="1">
        <v>484541909.57446802</v>
      </c>
      <c r="H1110" s="1">
        <v>569004608</v>
      </c>
      <c r="I1110" s="1">
        <f t="shared" si="437"/>
        <v>861923728.81355965</v>
      </c>
      <c r="J1110" s="1">
        <f t="shared" si="438"/>
        <v>543974117.6470592</v>
      </c>
      <c r="K1110" s="1">
        <f t="shared" si="439"/>
        <v>603392099.20000005</v>
      </c>
      <c r="L1110" s="1">
        <f t="shared" si="440"/>
        <v>489387328.67021269</v>
      </c>
      <c r="M1110" s="1">
        <f t="shared" si="441"/>
        <v>574694654.08000004</v>
      </c>
      <c r="N1110" s="1">
        <f t="shared" si="442"/>
        <v>486389830.50847495</v>
      </c>
      <c r="O1110" s="1">
        <f t="shared" si="443"/>
        <v>171588235.29411805</v>
      </c>
      <c r="P1110" s="1">
        <f t="shared" si="444"/>
        <v>230417920</v>
      </c>
      <c r="Q1110" s="1">
        <f t="shared" si="445"/>
        <v>117541909.57446802</v>
      </c>
      <c r="R1110" s="1">
        <f t="shared" si="446"/>
        <v>202004608</v>
      </c>
      <c r="S1110" s="1">
        <f t="shared" si="447"/>
        <v>494923728.81355965</v>
      </c>
      <c r="T1110" s="1">
        <f t="shared" si="448"/>
        <v>176974117.6470592</v>
      </c>
      <c r="U1110" s="1">
        <f t="shared" si="449"/>
        <v>236392099.20000005</v>
      </c>
      <c r="V1110" s="1">
        <f t="shared" si="450"/>
        <v>122387328.67021269</v>
      </c>
      <c r="W1110" s="1">
        <f t="shared" si="451"/>
        <v>207694654.08000004</v>
      </c>
      <c r="X1110" s="1">
        <f t="shared" si="452"/>
        <v>853389830.50847495</v>
      </c>
      <c r="Y1110" s="1">
        <f t="shared" si="453"/>
        <v>538588235.29411805</v>
      </c>
      <c r="Z1110" s="1">
        <f t="shared" si="454"/>
        <v>597417920</v>
      </c>
      <c r="AA1110" s="1">
        <f t="shared" si="455"/>
        <v>484541909.57446802</v>
      </c>
      <c r="AB1110" s="1">
        <f t="shared" si="456"/>
        <v>569004608</v>
      </c>
      <c r="AC1110" s="1">
        <f t="shared" si="457"/>
        <v>853389830.50847495</v>
      </c>
      <c r="AD1110" s="1">
        <f t="shared" si="458"/>
        <v>538588235.29411805</v>
      </c>
      <c r="AE1110" s="1">
        <f t="shared" si="459"/>
        <v>597417920</v>
      </c>
      <c r="AF1110" s="1">
        <f t="shared" si="460"/>
        <v>484541909.57446802</v>
      </c>
      <c r="AG1110" s="1">
        <f t="shared" si="461"/>
        <v>569004608</v>
      </c>
    </row>
    <row r="1111" spans="1:33" x14ac:dyDescent="0.25">
      <c r="A1111" t="s">
        <v>2202</v>
      </c>
      <c r="B1111" t="s">
        <v>2203</v>
      </c>
      <c r="C1111" s="1">
        <v>370000000</v>
      </c>
      <c r="D1111" s="1">
        <v>853389830.50847495</v>
      </c>
      <c r="E1111" s="1">
        <v>410059605.13291103</v>
      </c>
      <c r="F1111" s="1">
        <v>388299488</v>
      </c>
      <c r="G1111" s="1">
        <v>365869967.86301398</v>
      </c>
      <c r="H1111" s="1">
        <v>373075744</v>
      </c>
      <c r="I1111" s="1">
        <f t="shared" si="437"/>
        <v>861923728.81355965</v>
      </c>
      <c r="J1111" s="1">
        <f t="shared" si="438"/>
        <v>414160201.18424016</v>
      </c>
      <c r="K1111" s="1">
        <f t="shared" si="439"/>
        <v>392182482.88</v>
      </c>
      <c r="L1111" s="1">
        <f t="shared" si="440"/>
        <v>369528667.5416441</v>
      </c>
      <c r="M1111" s="1">
        <f t="shared" si="441"/>
        <v>376806501.44</v>
      </c>
      <c r="N1111" s="1">
        <f t="shared" si="442"/>
        <v>483389830.50847495</v>
      </c>
      <c r="O1111" s="1">
        <f t="shared" si="443"/>
        <v>40059605.132911026</v>
      </c>
      <c r="P1111" s="1">
        <f t="shared" si="444"/>
        <v>18299488</v>
      </c>
      <c r="Q1111" s="1">
        <f t="shared" si="445"/>
        <v>-4130032.1369860172</v>
      </c>
      <c r="R1111" s="1">
        <f t="shared" si="446"/>
        <v>3075744</v>
      </c>
      <c r="S1111" s="1">
        <f t="shared" si="447"/>
        <v>491923728.81355965</v>
      </c>
      <c r="T1111" s="1">
        <f t="shared" si="448"/>
        <v>44160201.184240162</v>
      </c>
      <c r="U1111" s="1">
        <f t="shared" si="449"/>
        <v>22182482.879999995</v>
      </c>
      <c r="V1111" s="1">
        <f t="shared" si="450"/>
        <v>-471332.45835590363</v>
      </c>
      <c r="W1111" s="1">
        <f t="shared" si="451"/>
        <v>6806501.4399999976</v>
      </c>
      <c r="X1111" s="1">
        <f t="shared" si="452"/>
        <v>853389830.50847495</v>
      </c>
      <c r="Y1111" s="1">
        <f t="shared" si="453"/>
        <v>410059605.13291103</v>
      </c>
      <c r="Z1111" s="1">
        <f t="shared" si="454"/>
        <v>388299488</v>
      </c>
      <c r="AA1111" s="1">
        <f t="shared" si="455"/>
        <v>365869967.86301398</v>
      </c>
      <c r="AB1111" s="1">
        <f t="shared" si="456"/>
        <v>373075744</v>
      </c>
      <c r="AC1111" s="1">
        <f t="shared" si="457"/>
        <v>853389830.50847495</v>
      </c>
      <c r="AD1111" s="1">
        <f t="shared" si="458"/>
        <v>410059605.13291103</v>
      </c>
      <c r="AE1111" s="1">
        <f t="shared" si="459"/>
        <v>388299488</v>
      </c>
      <c r="AF1111" s="1">
        <f t="shared" si="460"/>
        <v>365869967.86301398</v>
      </c>
      <c r="AG1111" s="1">
        <f t="shared" si="461"/>
        <v>373075744</v>
      </c>
    </row>
    <row r="1112" spans="1:33" x14ac:dyDescent="0.25">
      <c r="A1112" t="s">
        <v>2204</v>
      </c>
      <c r="B1112" t="s">
        <v>2205</v>
      </c>
      <c r="C1112" s="1">
        <v>375000000</v>
      </c>
      <c r="D1112" s="1">
        <v>470028005.464481</v>
      </c>
      <c r="E1112" s="1">
        <v>417147470.369515</v>
      </c>
      <c r="F1112" s="1">
        <v>466722528</v>
      </c>
      <c r="G1112" s="1">
        <v>484541909.57446802</v>
      </c>
      <c r="H1112" s="1">
        <v>496618080</v>
      </c>
      <c r="I1112" s="1">
        <f t="shared" si="437"/>
        <v>474728285.51912582</v>
      </c>
      <c r="J1112" s="1">
        <f t="shared" si="438"/>
        <v>421318945.07321018</v>
      </c>
      <c r="K1112" s="1">
        <f t="shared" si="439"/>
        <v>471389753.28000003</v>
      </c>
      <c r="L1112" s="1">
        <f t="shared" si="440"/>
        <v>489387328.67021269</v>
      </c>
      <c r="M1112" s="1">
        <f t="shared" si="441"/>
        <v>501584260.80000001</v>
      </c>
      <c r="N1112" s="1">
        <f t="shared" si="442"/>
        <v>95028005.464480996</v>
      </c>
      <c r="O1112" s="1">
        <f t="shared" si="443"/>
        <v>42147470.369515002</v>
      </c>
      <c r="P1112" s="1">
        <f t="shared" si="444"/>
        <v>91722528</v>
      </c>
      <c r="Q1112" s="1">
        <f t="shared" si="445"/>
        <v>109541909.57446802</v>
      </c>
      <c r="R1112" s="1">
        <f t="shared" si="446"/>
        <v>121618080</v>
      </c>
      <c r="S1112" s="1">
        <f t="shared" si="447"/>
        <v>99728285.519125819</v>
      </c>
      <c r="T1112" s="1">
        <f t="shared" si="448"/>
        <v>46318945.07321018</v>
      </c>
      <c r="U1112" s="1">
        <f t="shared" si="449"/>
        <v>96389753.280000031</v>
      </c>
      <c r="V1112" s="1">
        <f t="shared" si="450"/>
        <v>114387328.67021269</v>
      </c>
      <c r="W1112" s="1">
        <f t="shared" si="451"/>
        <v>126584260.80000001</v>
      </c>
      <c r="X1112" s="1">
        <f t="shared" si="452"/>
        <v>470028005.464481</v>
      </c>
      <c r="Y1112" s="1">
        <f t="shared" si="453"/>
        <v>417147470.369515</v>
      </c>
      <c r="Z1112" s="1">
        <f t="shared" si="454"/>
        <v>466722528</v>
      </c>
      <c r="AA1112" s="1">
        <f t="shared" si="455"/>
        <v>484541909.57446802</v>
      </c>
      <c r="AB1112" s="1">
        <f t="shared" si="456"/>
        <v>496618080</v>
      </c>
      <c r="AC1112" s="1">
        <f t="shared" si="457"/>
        <v>470028005.464481</v>
      </c>
      <c r="AD1112" s="1">
        <f t="shared" si="458"/>
        <v>417147470.369515</v>
      </c>
      <c r="AE1112" s="1">
        <f t="shared" si="459"/>
        <v>466722528</v>
      </c>
      <c r="AF1112" s="1">
        <f t="shared" si="460"/>
        <v>484541909.57446802</v>
      </c>
      <c r="AG1112" s="1">
        <f t="shared" si="461"/>
        <v>496618080</v>
      </c>
    </row>
    <row r="1113" spans="1:33" x14ac:dyDescent="0.25">
      <c r="A1113" t="s">
        <v>2206</v>
      </c>
      <c r="B1113" t="s">
        <v>2207</v>
      </c>
      <c r="C1113" s="1">
        <v>300000000</v>
      </c>
      <c r="D1113" s="1">
        <v>220000000</v>
      </c>
      <c r="E1113" s="1">
        <v>413005838.32035899</v>
      </c>
      <c r="F1113" s="1">
        <v>368789376</v>
      </c>
      <c r="G1113" s="1">
        <v>473705555.555556</v>
      </c>
      <c r="H1113" s="1">
        <v>406793504</v>
      </c>
      <c r="I1113" s="1">
        <f t="shared" si="437"/>
        <v>222200000</v>
      </c>
      <c r="J1113" s="1">
        <f t="shared" si="438"/>
        <v>417135896.70356256</v>
      </c>
      <c r="K1113" s="1">
        <f t="shared" si="439"/>
        <v>372477269.75999999</v>
      </c>
      <c r="L1113" s="1">
        <f t="shared" si="440"/>
        <v>478442611.11111158</v>
      </c>
      <c r="M1113" s="1">
        <f t="shared" si="441"/>
        <v>410861439.04000002</v>
      </c>
      <c r="N1113" s="1">
        <f t="shared" si="442"/>
        <v>-80000000</v>
      </c>
      <c r="O1113" s="1">
        <f t="shared" si="443"/>
        <v>113005838.32035899</v>
      </c>
      <c r="P1113" s="1">
        <f t="shared" si="444"/>
        <v>68789376</v>
      </c>
      <c r="Q1113" s="1">
        <f t="shared" si="445"/>
        <v>173705555.555556</v>
      </c>
      <c r="R1113" s="1">
        <f t="shared" si="446"/>
        <v>106793504</v>
      </c>
      <c r="S1113" s="1">
        <f t="shared" si="447"/>
        <v>-77800000</v>
      </c>
      <c r="T1113" s="1">
        <f t="shared" si="448"/>
        <v>117135896.70356256</v>
      </c>
      <c r="U1113" s="1">
        <f t="shared" si="449"/>
        <v>72477269.75999999</v>
      </c>
      <c r="V1113" s="1">
        <f t="shared" si="450"/>
        <v>178442611.11111158</v>
      </c>
      <c r="W1113" s="1">
        <f t="shared" si="451"/>
        <v>110861439.04000002</v>
      </c>
      <c r="X1113" s="1">
        <f t="shared" si="452"/>
        <v>0</v>
      </c>
      <c r="Y1113" s="1">
        <f t="shared" si="453"/>
        <v>413005838.32035899</v>
      </c>
      <c r="Z1113" s="1">
        <f t="shared" si="454"/>
        <v>368789376</v>
      </c>
      <c r="AA1113" s="1">
        <f t="shared" si="455"/>
        <v>473705555.555556</v>
      </c>
      <c r="AB1113" s="1">
        <f t="shared" si="456"/>
        <v>406793504</v>
      </c>
      <c r="AC1113" s="1">
        <f t="shared" si="457"/>
        <v>0</v>
      </c>
      <c r="AD1113" s="1">
        <f t="shared" si="458"/>
        <v>413005838.32035899</v>
      </c>
      <c r="AE1113" s="1">
        <f t="shared" si="459"/>
        <v>368789376</v>
      </c>
      <c r="AF1113" s="1">
        <f t="shared" si="460"/>
        <v>473705555.555556</v>
      </c>
      <c r="AG1113" s="1">
        <f t="shared" si="461"/>
        <v>406793504</v>
      </c>
    </row>
    <row r="1114" spans="1:33" x14ac:dyDescent="0.25">
      <c r="A1114" t="s">
        <v>2208</v>
      </c>
      <c r="B1114" t="s">
        <v>2209</v>
      </c>
      <c r="C1114" s="1">
        <v>280000000</v>
      </c>
      <c r="D1114" s="1">
        <v>272000000</v>
      </c>
      <c r="E1114" s="1">
        <v>549777777.77777803</v>
      </c>
      <c r="F1114" s="1">
        <v>366919616</v>
      </c>
      <c r="G1114" s="1">
        <v>349172030.56768602</v>
      </c>
      <c r="H1114" s="1">
        <v>363498400</v>
      </c>
      <c r="I1114" s="1">
        <f t="shared" si="437"/>
        <v>274720000</v>
      </c>
      <c r="J1114" s="1">
        <f t="shared" si="438"/>
        <v>555275555.55555582</v>
      </c>
      <c r="K1114" s="1">
        <f t="shared" si="439"/>
        <v>370588812.16000003</v>
      </c>
      <c r="L1114" s="1">
        <f t="shared" si="440"/>
        <v>352663750.8733629</v>
      </c>
      <c r="M1114" s="1">
        <f t="shared" si="441"/>
        <v>367133384</v>
      </c>
      <c r="N1114" s="1">
        <f t="shared" si="442"/>
        <v>-8000000</v>
      </c>
      <c r="O1114" s="1">
        <f t="shared" si="443"/>
        <v>269777777.77777803</v>
      </c>
      <c r="P1114" s="1">
        <f t="shared" si="444"/>
        <v>86919616</v>
      </c>
      <c r="Q1114" s="1">
        <f t="shared" si="445"/>
        <v>69172030.567686021</v>
      </c>
      <c r="R1114" s="1">
        <f t="shared" si="446"/>
        <v>83498400</v>
      </c>
      <c r="S1114" s="1">
        <f t="shared" si="447"/>
        <v>-5280000</v>
      </c>
      <c r="T1114" s="1">
        <f t="shared" si="448"/>
        <v>275275555.55555582</v>
      </c>
      <c r="U1114" s="1">
        <f t="shared" si="449"/>
        <v>90588812.160000026</v>
      </c>
      <c r="V1114" s="1">
        <f t="shared" si="450"/>
        <v>72663750.873362899</v>
      </c>
      <c r="W1114" s="1">
        <f t="shared" si="451"/>
        <v>87133384</v>
      </c>
      <c r="X1114" s="1">
        <f t="shared" si="452"/>
        <v>272000000</v>
      </c>
      <c r="Y1114" s="1">
        <f t="shared" si="453"/>
        <v>549777777.77777803</v>
      </c>
      <c r="Z1114" s="1">
        <f t="shared" si="454"/>
        <v>366919616</v>
      </c>
      <c r="AA1114" s="1">
        <f t="shared" si="455"/>
        <v>349172030.56768602</v>
      </c>
      <c r="AB1114" s="1">
        <f t="shared" si="456"/>
        <v>363498400</v>
      </c>
      <c r="AC1114" s="1">
        <f t="shared" si="457"/>
        <v>272000000</v>
      </c>
      <c r="AD1114" s="1">
        <f t="shared" si="458"/>
        <v>549777777.77777803</v>
      </c>
      <c r="AE1114" s="1">
        <f t="shared" si="459"/>
        <v>366919616</v>
      </c>
      <c r="AF1114" s="1">
        <f t="shared" si="460"/>
        <v>349172030.56768602</v>
      </c>
      <c r="AG1114" s="1">
        <f t="shared" si="461"/>
        <v>363498400</v>
      </c>
    </row>
    <row r="1115" spans="1:33" x14ac:dyDescent="0.25">
      <c r="A1115" t="s">
        <v>2210</v>
      </c>
      <c r="B1115" t="s">
        <v>2211</v>
      </c>
      <c r="C1115" s="1">
        <v>150000000</v>
      </c>
      <c r="D1115" s="1">
        <v>170000000</v>
      </c>
      <c r="E1115" s="1">
        <v>207137994.058824</v>
      </c>
      <c r="F1115" s="1">
        <v>203202480</v>
      </c>
      <c r="G1115" s="1">
        <v>165477452.01465201</v>
      </c>
      <c r="H1115" s="1">
        <v>185687104</v>
      </c>
      <c r="I1115" s="1">
        <f t="shared" si="437"/>
        <v>171700000</v>
      </c>
      <c r="J1115" s="1">
        <f t="shared" si="438"/>
        <v>209209373.99941224</v>
      </c>
      <c r="K1115" s="1">
        <f t="shared" si="439"/>
        <v>205234504.80000001</v>
      </c>
      <c r="L1115" s="1">
        <f t="shared" si="440"/>
        <v>167132226.53479853</v>
      </c>
      <c r="M1115" s="1">
        <f t="shared" si="441"/>
        <v>187543975.03999999</v>
      </c>
      <c r="N1115" s="1">
        <f t="shared" si="442"/>
        <v>20000000</v>
      </c>
      <c r="O1115" s="1">
        <f t="shared" si="443"/>
        <v>57137994.058824003</v>
      </c>
      <c r="P1115" s="1">
        <f t="shared" si="444"/>
        <v>53202480</v>
      </c>
      <c r="Q1115" s="1">
        <f t="shared" si="445"/>
        <v>15477452.014652014</v>
      </c>
      <c r="R1115" s="1">
        <f t="shared" si="446"/>
        <v>35687104</v>
      </c>
      <c r="S1115" s="1">
        <f t="shared" si="447"/>
        <v>21700000</v>
      </c>
      <c r="T1115" s="1">
        <f t="shared" si="448"/>
        <v>59209373.999412239</v>
      </c>
      <c r="U1115" s="1">
        <f t="shared" si="449"/>
        <v>55234504.800000012</v>
      </c>
      <c r="V1115" s="1">
        <f t="shared" si="450"/>
        <v>17132226.534798533</v>
      </c>
      <c r="W1115" s="1">
        <f t="shared" si="451"/>
        <v>37543975.039999992</v>
      </c>
      <c r="X1115" s="1">
        <f t="shared" si="452"/>
        <v>170000000</v>
      </c>
      <c r="Y1115" s="1">
        <f t="shared" si="453"/>
        <v>207137994.058824</v>
      </c>
      <c r="Z1115" s="1">
        <f t="shared" si="454"/>
        <v>203202480</v>
      </c>
      <c r="AA1115" s="1">
        <f t="shared" si="455"/>
        <v>165477452.01465201</v>
      </c>
      <c r="AB1115" s="1">
        <f t="shared" si="456"/>
        <v>185687104</v>
      </c>
      <c r="AC1115" s="1">
        <f t="shared" si="457"/>
        <v>170000000</v>
      </c>
      <c r="AD1115" s="1">
        <f t="shared" si="458"/>
        <v>207137994.058824</v>
      </c>
      <c r="AE1115" s="1">
        <f t="shared" si="459"/>
        <v>203202480</v>
      </c>
      <c r="AF1115" s="1">
        <f t="shared" si="460"/>
        <v>165477452.01465201</v>
      </c>
      <c r="AG1115" s="1">
        <f t="shared" si="461"/>
        <v>185687104</v>
      </c>
    </row>
    <row r="1116" spans="1:33" x14ac:dyDescent="0.25">
      <c r="A1116" t="s">
        <v>2212</v>
      </c>
      <c r="B1116" t="s">
        <v>2213</v>
      </c>
      <c r="C1116" s="1">
        <v>580000000</v>
      </c>
      <c r="D1116" s="1">
        <v>534021505.37634403</v>
      </c>
      <c r="E1116" s="1">
        <v>367351351.35135102</v>
      </c>
      <c r="F1116" s="1">
        <v>485035328</v>
      </c>
      <c r="G1116" s="1">
        <v>507091607.83377999</v>
      </c>
      <c r="H1116" s="1">
        <v>462407936</v>
      </c>
      <c r="I1116" s="1">
        <f t="shared" si="437"/>
        <v>539361720.43010747</v>
      </c>
      <c r="J1116" s="1">
        <f t="shared" si="438"/>
        <v>371024864.86486453</v>
      </c>
      <c r="K1116" s="1">
        <f t="shared" si="439"/>
        <v>489885681.28000003</v>
      </c>
      <c r="L1116" s="1">
        <f t="shared" si="440"/>
        <v>512162523.91211778</v>
      </c>
      <c r="M1116" s="1">
        <f t="shared" si="441"/>
        <v>467032015.36000001</v>
      </c>
      <c r="N1116" s="1">
        <f t="shared" si="442"/>
        <v>-45978494.623655975</v>
      </c>
      <c r="O1116" s="1">
        <f t="shared" si="443"/>
        <v>-212648648.64864898</v>
      </c>
      <c r="P1116" s="1">
        <f t="shared" si="444"/>
        <v>-94964672</v>
      </c>
      <c r="Q1116" s="1">
        <f t="shared" si="445"/>
        <v>-72908392.166220009</v>
      </c>
      <c r="R1116" s="1">
        <f t="shared" si="446"/>
        <v>-117592064</v>
      </c>
      <c r="S1116" s="1">
        <f t="shared" si="447"/>
        <v>-40638279.569892526</v>
      </c>
      <c r="T1116" s="1">
        <f t="shared" si="448"/>
        <v>-208975135.13513547</v>
      </c>
      <c r="U1116" s="1">
        <f t="shared" si="449"/>
        <v>-90114318.719999969</v>
      </c>
      <c r="V1116" s="1">
        <f t="shared" si="450"/>
        <v>-67837476.087882221</v>
      </c>
      <c r="W1116" s="1">
        <f t="shared" si="451"/>
        <v>-112967984.63999999</v>
      </c>
      <c r="X1116" s="1">
        <f t="shared" si="452"/>
        <v>0</v>
      </c>
      <c r="Y1116" s="1">
        <f t="shared" si="453"/>
        <v>0</v>
      </c>
      <c r="Z1116" s="1">
        <f t="shared" si="454"/>
        <v>0</v>
      </c>
      <c r="AA1116" s="1">
        <f t="shared" si="455"/>
        <v>0</v>
      </c>
      <c r="AB1116" s="1">
        <f t="shared" si="456"/>
        <v>0</v>
      </c>
      <c r="AC1116" s="1">
        <f t="shared" si="457"/>
        <v>0</v>
      </c>
      <c r="AD1116" s="1">
        <f t="shared" si="458"/>
        <v>0</v>
      </c>
      <c r="AE1116" s="1">
        <f t="shared" si="459"/>
        <v>0</v>
      </c>
      <c r="AF1116" s="1">
        <f t="shared" si="460"/>
        <v>0</v>
      </c>
      <c r="AG1116" s="1">
        <f t="shared" si="461"/>
        <v>0</v>
      </c>
    </row>
    <row r="1117" spans="1:33" x14ac:dyDescent="0.25">
      <c r="A1117" t="s">
        <v>2214</v>
      </c>
      <c r="B1117" t="s">
        <v>2215</v>
      </c>
      <c r="C1117" s="1">
        <v>256000000</v>
      </c>
      <c r="D1117" s="1">
        <v>240000000</v>
      </c>
      <c r="E1117" s="1">
        <v>239809976.97111899</v>
      </c>
      <c r="F1117" s="1">
        <v>297979936</v>
      </c>
      <c r="G1117" s="1">
        <v>365869967.86301398</v>
      </c>
      <c r="H1117" s="1">
        <v>340874176</v>
      </c>
      <c r="I1117" s="1">
        <f t="shared" si="437"/>
        <v>242400000</v>
      </c>
      <c r="J1117" s="1">
        <f t="shared" si="438"/>
        <v>242208076.74083018</v>
      </c>
      <c r="K1117" s="1">
        <f t="shared" si="439"/>
        <v>300959735.36000001</v>
      </c>
      <c r="L1117" s="1">
        <f t="shared" si="440"/>
        <v>369528667.5416441</v>
      </c>
      <c r="M1117" s="1">
        <f t="shared" si="441"/>
        <v>344282917.75999999</v>
      </c>
      <c r="N1117" s="1">
        <f t="shared" si="442"/>
        <v>-16000000</v>
      </c>
      <c r="O1117" s="1">
        <f t="shared" si="443"/>
        <v>-16190023.028881013</v>
      </c>
      <c r="P1117" s="1">
        <f t="shared" si="444"/>
        <v>41979936</v>
      </c>
      <c r="Q1117" s="1">
        <f t="shared" si="445"/>
        <v>109869967.86301398</v>
      </c>
      <c r="R1117" s="1">
        <f t="shared" si="446"/>
        <v>84874176</v>
      </c>
      <c r="S1117" s="1">
        <f t="shared" si="447"/>
        <v>-13600000</v>
      </c>
      <c r="T1117" s="1">
        <f t="shared" si="448"/>
        <v>-13791923.259169817</v>
      </c>
      <c r="U1117" s="1">
        <f t="shared" si="449"/>
        <v>44959735.360000014</v>
      </c>
      <c r="V1117" s="1">
        <f t="shared" si="450"/>
        <v>113528667.5416441</v>
      </c>
      <c r="W1117" s="1">
        <f t="shared" si="451"/>
        <v>88282917.75999999</v>
      </c>
      <c r="X1117" s="1">
        <f t="shared" si="452"/>
        <v>240000000</v>
      </c>
      <c r="Y1117" s="1">
        <f t="shared" si="453"/>
        <v>239809976.97111899</v>
      </c>
      <c r="Z1117" s="1">
        <f t="shared" si="454"/>
        <v>297979936</v>
      </c>
      <c r="AA1117" s="1">
        <f t="shared" si="455"/>
        <v>365869967.86301398</v>
      </c>
      <c r="AB1117" s="1">
        <f t="shared" si="456"/>
        <v>340874176</v>
      </c>
      <c r="AC1117" s="1">
        <f t="shared" si="457"/>
        <v>240000000</v>
      </c>
      <c r="AD1117" s="1">
        <f t="shared" si="458"/>
        <v>239809976.97111899</v>
      </c>
      <c r="AE1117" s="1">
        <f t="shared" si="459"/>
        <v>297979936</v>
      </c>
      <c r="AF1117" s="1">
        <f t="shared" si="460"/>
        <v>365869967.86301398</v>
      </c>
      <c r="AG1117" s="1">
        <f t="shared" si="461"/>
        <v>340874176</v>
      </c>
    </row>
    <row r="1118" spans="1:33" x14ac:dyDescent="0.25">
      <c r="A1118" t="s">
        <v>2216</v>
      </c>
      <c r="B1118" t="s">
        <v>2217</v>
      </c>
      <c r="C1118" s="1">
        <v>225000000</v>
      </c>
      <c r="D1118" s="1">
        <v>227125000</v>
      </c>
      <c r="E1118" s="1">
        <v>291318605.03547502</v>
      </c>
      <c r="F1118" s="1">
        <v>307789536</v>
      </c>
      <c r="G1118" s="1">
        <v>324512358.11794901</v>
      </c>
      <c r="H1118" s="1">
        <v>334379072</v>
      </c>
      <c r="I1118" s="1">
        <f t="shared" si="437"/>
        <v>229396250</v>
      </c>
      <c r="J1118" s="1">
        <f t="shared" si="438"/>
        <v>294231791.08582979</v>
      </c>
      <c r="K1118" s="1">
        <f t="shared" si="439"/>
        <v>310867431.36000001</v>
      </c>
      <c r="L1118" s="1">
        <f t="shared" si="440"/>
        <v>327757481.69912851</v>
      </c>
      <c r="M1118" s="1">
        <f t="shared" si="441"/>
        <v>337722862.72000003</v>
      </c>
      <c r="N1118" s="1">
        <f t="shared" si="442"/>
        <v>2125000</v>
      </c>
      <c r="O1118" s="1">
        <f t="shared" si="443"/>
        <v>66318605.035475016</v>
      </c>
      <c r="P1118" s="1">
        <f t="shared" si="444"/>
        <v>82789536</v>
      </c>
      <c r="Q1118" s="1">
        <f t="shared" si="445"/>
        <v>99512358.117949009</v>
      </c>
      <c r="R1118" s="1">
        <f t="shared" si="446"/>
        <v>109379072</v>
      </c>
      <c r="S1118" s="1">
        <f t="shared" si="447"/>
        <v>4396250</v>
      </c>
      <c r="T1118" s="1">
        <f t="shared" si="448"/>
        <v>69231791.085829794</v>
      </c>
      <c r="U1118" s="1">
        <f t="shared" si="449"/>
        <v>85867431.360000014</v>
      </c>
      <c r="V1118" s="1">
        <f t="shared" si="450"/>
        <v>102757481.69912851</v>
      </c>
      <c r="W1118" s="1">
        <f t="shared" si="451"/>
        <v>112722862.72000003</v>
      </c>
      <c r="X1118" s="1">
        <f t="shared" si="452"/>
        <v>227125000</v>
      </c>
      <c r="Y1118" s="1">
        <f t="shared" si="453"/>
        <v>291318605.03547502</v>
      </c>
      <c r="Z1118" s="1">
        <f t="shared" si="454"/>
        <v>307789536</v>
      </c>
      <c r="AA1118" s="1">
        <f t="shared" si="455"/>
        <v>324512358.11794901</v>
      </c>
      <c r="AB1118" s="1">
        <f t="shared" si="456"/>
        <v>334379072</v>
      </c>
      <c r="AC1118" s="1">
        <f t="shared" si="457"/>
        <v>227125000</v>
      </c>
      <c r="AD1118" s="1">
        <f t="shared" si="458"/>
        <v>291318605.03547502</v>
      </c>
      <c r="AE1118" s="1">
        <f t="shared" si="459"/>
        <v>307789536</v>
      </c>
      <c r="AF1118" s="1">
        <f t="shared" si="460"/>
        <v>324512358.11794901</v>
      </c>
      <c r="AG1118" s="1">
        <f t="shared" si="461"/>
        <v>334379072</v>
      </c>
    </row>
    <row r="1119" spans="1:33" x14ac:dyDescent="0.25">
      <c r="A1119" t="s">
        <v>2218</v>
      </c>
      <c r="B1119" t="s">
        <v>2219</v>
      </c>
      <c r="C1119" s="1">
        <v>240000000</v>
      </c>
      <c r="D1119" s="1">
        <v>200000000</v>
      </c>
      <c r="E1119" s="1">
        <v>291318605.03547502</v>
      </c>
      <c r="F1119" s="1">
        <v>299617408</v>
      </c>
      <c r="G1119" s="1">
        <v>317648069.46739101</v>
      </c>
      <c r="H1119" s="1">
        <v>326587712</v>
      </c>
      <c r="I1119" s="1">
        <f t="shared" si="437"/>
        <v>202000000</v>
      </c>
      <c r="J1119" s="1">
        <f t="shared" si="438"/>
        <v>294231791.08582979</v>
      </c>
      <c r="K1119" s="1">
        <f t="shared" si="439"/>
        <v>302613582.07999998</v>
      </c>
      <c r="L1119" s="1">
        <f t="shared" si="440"/>
        <v>320824550.16206491</v>
      </c>
      <c r="M1119" s="1">
        <f t="shared" si="441"/>
        <v>329853589.12</v>
      </c>
      <c r="N1119" s="1">
        <f t="shared" si="442"/>
        <v>-40000000</v>
      </c>
      <c r="O1119" s="1">
        <f t="shared" si="443"/>
        <v>51318605.035475016</v>
      </c>
      <c r="P1119" s="1">
        <f t="shared" si="444"/>
        <v>59617408</v>
      </c>
      <c r="Q1119" s="1">
        <f t="shared" si="445"/>
        <v>77648069.467391014</v>
      </c>
      <c r="R1119" s="1">
        <f t="shared" si="446"/>
        <v>86587712</v>
      </c>
      <c r="S1119" s="1">
        <f t="shared" si="447"/>
        <v>-38000000</v>
      </c>
      <c r="T1119" s="1">
        <f t="shared" si="448"/>
        <v>54231791.085829794</v>
      </c>
      <c r="U1119" s="1">
        <f t="shared" si="449"/>
        <v>62613582.079999983</v>
      </c>
      <c r="V1119" s="1">
        <f t="shared" si="450"/>
        <v>80824550.16206491</v>
      </c>
      <c r="W1119" s="1">
        <f t="shared" si="451"/>
        <v>89853589.120000005</v>
      </c>
      <c r="X1119" s="1">
        <f t="shared" si="452"/>
        <v>200000000</v>
      </c>
      <c r="Y1119" s="1">
        <f t="shared" si="453"/>
        <v>291318605.03547502</v>
      </c>
      <c r="Z1119" s="1">
        <f t="shared" si="454"/>
        <v>299617408</v>
      </c>
      <c r="AA1119" s="1">
        <f t="shared" si="455"/>
        <v>317648069.46739101</v>
      </c>
      <c r="AB1119" s="1">
        <f t="shared" si="456"/>
        <v>326587712</v>
      </c>
      <c r="AC1119" s="1">
        <f t="shared" si="457"/>
        <v>200000000</v>
      </c>
      <c r="AD1119" s="1">
        <f t="shared" si="458"/>
        <v>291318605.03547502</v>
      </c>
      <c r="AE1119" s="1">
        <f t="shared" si="459"/>
        <v>299617408</v>
      </c>
      <c r="AF1119" s="1">
        <f t="shared" si="460"/>
        <v>317648069.46739101</v>
      </c>
      <c r="AG1119" s="1">
        <f t="shared" si="461"/>
        <v>326587712</v>
      </c>
    </row>
    <row r="1120" spans="1:33" x14ac:dyDescent="0.25">
      <c r="A1120" t="s">
        <v>2220</v>
      </c>
      <c r="B1120" t="s">
        <v>2221</v>
      </c>
      <c r="C1120" s="1">
        <v>550000000</v>
      </c>
      <c r="D1120" s="1">
        <v>427582964.60176998</v>
      </c>
      <c r="E1120" s="1">
        <v>340351700.68027198</v>
      </c>
      <c r="F1120" s="1">
        <v>409211040</v>
      </c>
      <c r="G1120" s="1">
        <v>360545562.13017702</v>
      </c>
      <c r="H1120" s="1">
        <v>412536352</v>
      </c>
      <c r="I1120" s="1">
        <f t="shared" si="437"/>
        <v>431858794.24778771</v>
      </c>
      <c r="J1120" s="1">
        <f t="shared" si="438"/>
        <v>343755217.68707472</v>
      </c>
      <c r="K1120" s="1">
        <f t="shared" si="439"/>
        <v>413303150.39999998</v>
      </c>
      <c r="L1120" s="1">
        <f t="shared" si="440"/>
        <v>364151017.75147879</v>
      </c>
      <c r="M1120" s="1">
        <f t="shared" si="441"/>
        <v>416661715.51999998</v>
      </c>
      <c r="N1120" s="1">
        <f t="shared" si="442"/>
        <v>-122417035.39823002</v>
      </c>
      <c r="O1120" s="1">
        <f t="shared" si="443"/>
        <v>-209648299.31972802</v>
      </c>
      <c r="P1120" s="1">
        <f t="shared" si="444"/>
        <v>-140788960</v>
      </c>
      <c r="Q1120" s="1">
        <f t="shared" si="445"/>
        <v>-189454437.86982298</v>
      </c>
      <c r="R1120" s="1">
        <f t="shared" si="446"/>
        <v>-137463648</v>
      </c>
      <c r="S1120" s="1">
        <f t="shared" si="447"/>
        <v>-118141205.75221229</v>
      </c>
      <c r="T1120" s="1">
        <f t="shared" si="448"/>
        <v>-206244782.31292528</v>
      </c>
      <c r="U1120" s="1">
        <f t="shared" si="449"/>
        <v>-136696849.60000002</v>
      </c>
      <c r="V1120" s="1">
        <f t="shared" si="450"/>
        <v>-185848982.24852121</v>
      </c>
      <c r="W1120" s="1">
        <f t="shared" si="451"/>
        <v>-133338284.48000002</v>
      </c>
      <c r="X1120" s="1">
        <f t="shared" si="452"/>
        <v>0</v>
      </c>
      <c r="Y1120" s="1">
        <f t="shared" si="453"/>
        <v>0</v>
      </c>
      <c r="Z1120" s="1">
        <f t="shared" si="454"/>
        <v>0</v>
      </c>
      <c r="AA1120" s="1">
        <f t="shared" si="455"/>
        <v>0</v>
      </c>
      <c r="AB1120" s="1">
        <f t="shared" si="456"/>
        <v>0</v>
      </c>
      <c r="AC1120" s="1">
        <f t="shared" si="457"/>
        <v>0</v>
      </c>
      <c r="AD1120" s="1">
        <f t="shared" si="458"/>
        <v>0</v>
      </c>
      <c r="AE1120" s="1">
        <f t="shared" si="459"/>
        <v>0</v>
      </c>
      <c r="AF1120" s="1">
        <f t="shared" si="460"/>
        <v>0</v>
      </c>
      <c r="AG1120" s="1">
        <f t="shared" si="461"/>
        <v>0</v>
      </c>
    </row>
    <row r="1121" spans="1:33" x14ac:dyDescent="0.25">
      <c r="A1121" t="s">
        <v>2222</v>
      </c>
      <c r="B1121" t="s">
        <v>2223</v>
      </c>
      <c r="C1121" s="1">
        <v>520000000</v>
      </c>
      <c r="D1121" s="1">
        <v>570000000</v>
      </c>
      <c r="E1121" s="1">
        <v>600059113.300493</v>
      </c>
      <c r="F1121" s="1">
        <v>576226496</v>
      </c>
      <c r="G1121" s="1">
        <v>865000000</v>
      </c>
      <c r="H1121" s="1">
        <v>562414848</v>
      </c>
      <c r="I1121" s="1">
        <f t="shared" si="437"/>
        <v>575700000</v>
      </c>
      <c r="J1121" s="1">
        <f t="shared" si="438"/>
        <v>606059704.43349791</v>
      </c>
      <c r="K1121" s="1">
        <f t="shared" si="439"/>
        <v>581988760.96000004</v>
      </c>
      <c r="L1121" s="1">
        <f t="shared" si="440"/>
        <v>873650000</v>
      </c>
      <c r="M1121" s="1">
        <f t="shared" si="441"/>
        <v>568038996.48000002</v>
      </c>
      <c r="N1121" s="1">
        <f t="shared" si="442"/>
        <v>50000000</v>
      </c>
      <c r="O1121" s="1">
        <f t="shared" si="443"/>
        <v>80059113.300493002</v>
      </c>
      <c r="P1121" s="1">
        <f t="shared" si="444"/>
        <v>56226496</v>
      </c>
      <c r="Q1121" s="1">
        <f t="shared" si="445"/>
        <v>345000000</v>
      </c>
      <c r="R1121" s="1">
        <f t="shared" si="446"/>
        <v>42414848</v>
      </c>
      <c r="S1121" s="1">
        <f t="shared" si="447"/>
        <v>55700000</v>
      </c>
      <c r="T1121" s="1">
        <f t="shared" si="448"/>
        <v>86059704.433497906</v>
      </c>
      <c r="U1121" s="1">
        <f t="shared" si="449"/>
        <v>61988760.960000038</v>
      </c>
      <c r="V1121" s="1">
        <f t="shared" si="450"/>
        <v>353650000</v>
      </c>
      <c r="W1121" s="1">
        <f t="shared" si="451"/>
        <v>48038996.480000019</v>
      </c>
      <c r="X1121" s="1">
        <f t="shared" si="452"/>
        <v>570000000</v>
      </c>
      <c r="Y1121" s="1">
        <f t="shared" si="453"/>
        <v>600059113.300493</v>
      </c>
      <c r="Z1121" s="1">
        <f t="shared" si="454"/>
        <v>576226496</v>
      </c>
      <c r="AA1121" s="1">
        <f t="shared" si="455"/>
        <v>865000000</v>
      </c>
      <c r="AB1121" s="1">
        <f t="shared" si="456"/>
        <v>562414848</v>
      </c>
      <c r="AC1121" s="1">
        <f t="shared" si="457"/>
        <v>570000000</v>
      </c>
      <c r="AD1121" s="1">
        <f t="shared" si="458"/>
        <v>600059113.300493</v>
      </c>
      <c r="AE1121" s="1">
        <f t="shared" si="459"/>
        <v>576226496</v>
      </c>
      <c r="AF1121" s="1">
        <f t="shared" si="460"/>
        <v>865000000</v>
      </c>
      <c r="AG1121" s="1">
        <f t="shared" si="461"/>
        <v>562414848</v>
      </c>
    </row>
    <row r="1122" spans="1:33" x14ac:dyDescent="0.25">
      <c r="A1122" t="s">
        <v>2224</v>
      </c>
      <c r="B1122" t="s">
        <v>2225</v>
      </c>
      <c r="C1122" s="1">
        <v>460000000</v>
      </c>
      <c r="D1122" s="1">
        <v>470028005.464481</v>
      </c>
      <c r="E1122" s="1">
        <v>417147470.369515</v>
      </c>
      <c r="F1122" s="1">
        <v>466722528</v>
      </c>
      <c r="G1122" s="1">
        <v>484541909.57446802</v>
      </c>
      <c r="H1122" s="1">
        <v>496618080</v>
      </c>
      <c r="I1122" s="1">
        <f t="shared" si="437"/>
        <v>474728285.51912582</v>
      </c>
      <c r="J1122" s="1">
        <f t="shared" si="438"/>
        <v>421318945.07321018</v>
      </c>
      <c r="K1122" s="1">
        <f t="shared" si="439"/>
        <v>471389753.28000003</v>
      </c>
      <c r="L1122" s="1">
        <f t="shared" si="440"/>
        <v>489387328.67021269</v>
      </c>
      <c r="M1122" s="1">
        <f t="shared" si="441"/>
        <v>501584260.80000001</v>
      </c>
      <c r="N1122" s="1">
        <f t="shared" si="442"/>
        <v>10028005.464480996</v>
      </c>
      <c r="O1122" s="1">
        <f t="shared" si="443"/>
        <v>-42852529.630484998</v>
      </c>
      <c r="P1122" s="1">
        <f t="shared" si="444"/>
        <v>6722528</v>
      </c>
      <c r="Q1122" s="1">
        <f t="shared" si="445"/>
        <v>24541909.574468017</v>
      </c>
      <c r="R1122" s="1">
        <f t="shared" si="446"/>
        <v>36618080</v>
      </c>
      <c r="S1122" s="1">
        <f t="shared" si="447"/>
        <v>14728285.519125819</v>
      </c>
      <c r="T1122" s="1">
        <f t="shared" si="448"/>
        <v>-38681054.92678982</v>
      </c>
      <c r="U1122" s="1">
        <f t="shared" si="449"/>
        <v>11389753.280000031</v>
      </c>
      <c r="V1122" s="1">
        <f t="shared" si="450"/>
        <v>29387328.670212686</v>
      </c>
      <c r="W1122" s="1">
        <f t="shared" si="451"/>
        <v>41584260.800000012</v>
      </c>
      <c r="X1122" s="1">
        <f t="shared" si="452"/>
        <v>470028005.464481</v>
      </c>
      <c r="Y1122" s="1">
        <f t="shared" si="453"/>
        <v>0</v>
      </c>
      <c r="Z1122" s="1">
        <f t="shared" si="454"/>
        <v>466722528</v>
      </c>
      <c r="AA1122" s="1">
        <f t="shared" si="455"/>
        <v>484541909.57446802</v>
      </c>
      <c r="AB1122" s="1">
        <f t="shared" si="456"/>
        <v>496618080</v>
      </c>
      <c r="AC1122" s="1">
        <f t="shared" si="457"/>
        <v>470028005.464481</v>
      </c>
      <c r="AD1122" s="1">
        <f t="shared" si="458"/>
        <v>417147470.369515</v>
      </c>
      <c r="AE1122" s="1">
        <f t="shared" si="459"/>
        <v>466722528</v>
      </c>
      <c r="AF1122" s="1">
        <f t="shared" si="460"/>
        <v>484541909.57446802</v>
      </c>
      <c r="AG1122" s="1">
        <f t="shared" si="461"/>
        <v>496618080</v>
      </c>
    </row>
    <row r="1123" spans="1:33" x14ac:dyDescent="0.25">
      <c r="A1123" t="s">
        <v>2226</v>
      </c>
      <c r="B1123" t="s">
        <v>2227</v>
      </c>
      <c r="C1123" s="1">
        <v>550000000</v>
      </c>
      <c r="D1123" s="1">
        <v>495087719.29824603</v>
      </c>
      <c r="E1123" s="1">
        <v>715405797.10144901</v>
      </c>
      <c r="F1123" s="1">
        <v>731445504</v>
      </c>
      <c r="G1123" s="1">
        <v>680000000</v>
      </c>
      <c r="H1123" s="1">
        <v>733426624</v>
      </c>
      <c r="I1123" s="1">
        <f t="shared" si="437"/>
        <v>500038596.49122846</v>
      </c>
      <c r="J1123" s="1">
        <f t="shared" si="438"/>
        <v>722559855.07246351</v>
      </c>
      <c r="K1123" s="1">
        <f t="shared" si="439"/>
        <v>738759959.03999996</v>
      </c>
      <c r="L1123" s="1">
        <f t="shared" si="440"/>
        <v>686800000</v>
      </c>
      <c r="M1123" s="1">
        <f t="shared" si="441"/>
        <v>740760890.24000001</v>
      </c>
      <c r="N1123" s="1">
        <f t="shared" si="442"/>
        <v>-54912280.701753974</v>
      </c>
      <c r="O1123" s="1">
        <f t="shared" si="443"/>
        <v>165405797.10144901</v>
      </c>
      <c r="P1123" s="1">
        <f t="shared" si="444"/>
        <v>181445504</v>
      </c>
      <c r="Q1123" s="1">
        <f t="shared" si="445"/>
        <v>130000000</v>
      </c>
      <c r="R1123" s="1">
        <f t="shared" si="446"/>
        <v>183426624</v>
      </c>
      <c r="S1123" s="1">
        <f t="shared" si="447"/>
        <v>-49961403.508771539</v>
      </c>
      <c r="T1123" s="1">
        <f t="shared" si="448"/>
        <v>172559855.07246351</v>
      </c>
      <c r="U1123" s="1">
        <f t="shared" si="449"/>
        <v>188759959.03999996</v>
      </c>
      <c r="V1123" s="1">
        <f t="shared" si="450"/>
        <v>136800000</v>
      </c>
      <c r="W1123" s="1">
        <f t="shared" si="451"/>
        <v>190760890.24000001</v>
      </c>
      <c r="X1123" s="1">
        <f t="shared" si="452"/>
        <v>0</v>
      </c>
      <c r="Y1123" s="1">
        <f t="shared" si="453"/>
        <v>715405797.10144901</v>
      </c>
      <c r="Z1123" s="1">
        <f t="shared" si="454"/>
        <v>731445504</v>
      </c>
      <c r="AA1123" s="1">
        <f t="shared" si="455"/>
        <v>680000000</v>
      </c>
      <c r="AB1123" s="1">
        <f t="shared" si="456"/>
        <v>733426624</v>
      </c>
      <c r="AC1123" s="1">
        <f t="shared" si="457"/>
        <v>0</v>
      </c>
      <c r="AD1123" s="1">
        <f t="shared" si="458"/>
        <v>715405797.10144901</v>
      </c>
      <c r="AE1123" s="1">
        <f t="shared" si="459"/>
        <v>731445504</v>
      </c>
      <c r="AF1123" s="1">
        <f t="shared" si="460"/>
        <v>680000000</v>
      </c>
      <c r="AG1123" s="1">
        <f t="shared" si="461"/>
        <v>733426624</v>
      </c>
    </row>
    <row r="1124" spans="1:33" x14ac:dyDescent="0.25">
      <c r="A1124" t="s">
        <v>2228</v>
      </c>
      <c r="B1124" t="s">
        <v>2229</v>
      </c>
      <c r="C1124" s="1">
        <v>600000000</v>
      </c>
      <c r="D1124" s="1">
        <v>663586774.84504497</v>
      </c>
      <c r="E1124" s="1">
        <v>715405797.10144901</v>
      </c>
      <c r="F1124" s="1">
        <v>644240320</v>
      </c>
      <c r="G1124" s="1">
        <v>655333333.33333302</v>
      </c>
      <c r="H1124" s="1">
        <v>662544064</v>
      </c>
      <c r="I1124" s="1">
        <f t="shared" si="437"/>
        <v>670222642.59349537</v>
      </c>
      <c r="J1124" s="1">
        <f t="shared" si="438"/>
        <v>722559855.07246351</v>
      </c>
      <c r="K1124" s="1">
        <f t="shared" si="439"/>
        <v>650682723.20000005</v>
      </c>
      <c r="L1124" s="1">
        <f t="shared" si="440"/>
        <v>661886666.66666639</v>
      </c>
      <c r="M1124" s="1">
        <f t="shared" si="441"/>
        <v>669169504.63999999</v>
      </c>
      <c r="N1124" s="1">
        <f t="shared" si="442"/>
        <v>63586774.845044971</v>
      </c>
      <c r="O1124" s="1">
        <f t="shared" si="443"/>
        <v>115405797.10144901</v>
      </c>
      <c r="P1124" s="1">
        <f t="shared" si="444"/>
        <v>44240320</v>
      </c>
      <c r="Q1124" s="1">
        <f t="shared" si="445"/>
        <v>55333333.333333015</v>
      </c>
      <c r="R1124" s="1">
        <f t="shared" si="446"/>
        <v>62544064</v>
      </c>
      <c r="S1124" s="1">
        <f t="shared" si="447"/>
        <v>70222642.593495369</v>
      </c>
      <c r="T1124" s="1">
        <f t="shared" si="448"/>
        <v>122559855.07246351</v>
      </c>
      <c r="U1124" s="1">
        <f t="shared" si="449"/>
        <v>50682723.200000048</v>
      </c>
      <c r="V1124" s="1">
        <f t="shared" si="450"/>
        <v>61886666.666666389</v>
      </c>
      <c r="W1124" s="1">
        <f t="shared" si="451"/>
        <v>69169504.639999986</v>
      </c>
      <c r="X1124" s="1">
        <f t="shared" si="452"/>
        <v>663586774.84504497</v>
      </c>
      <c r="Y1124" s="1">
        <f t="shared" si="453"/>
        <v>715405797.10144901</v>
      </c>
      <c r="Z1124" s="1">
        <f t="shared" si="454"/>
        <v>644240320</v>
      </c>
      <c r="AA1124" s="1">
        <f t="shared" si="455"/>
        <v>655333333.33333302</v>
      </c>
      <c r="AB1124" s="1">
        <f t="shared" si="456"/>
        <v>662544064</v>
      </c>
      <c r="AC1124" s="1">
        <f t="shared" si="457"/>
        <v>663586774.84504497</v>
      </c>
      <c r="AD1124" s="1">
        <f t="shared" si="458"/>
        <v>715405797.10144901</v>
      </c>
      <c r="AE1124" s="1">
        <f t="shared" si="459"/>
        <v>644240320</v>
      </c>
      <c r="AF1124" s="1">
        <f t="shared" si="460"/>
        <v>655333333.33333302</v>
      </c>
      <c r="AG1124" s="1">
        <f t="shared" si="461"/>
        <v>662544064</v>
      </c>
    </row>
    <row r="1125" spans="1:33" x14ac:dyDescent="0.25">
      <c r="A1125" t="s">
        <v>2230</v>
      </c>
      <c r="B1125" t="s">
        <v>2231</v>
      </c>
      <c r="C1125" s="1">
        <v>375800000</v>
      </c>
      <c r="D1125" s="1">
        <v>202500000</v>
      </c>
      <c r="E1125" s="1">
        <v>302437050.359712</v>
      </c>
      <c r="F1125" s="1">
        <v>432326752</v>
      </c>
      <c r="G1125" s="1">
        <v>1220142857.1428599</v>
      </c>
      <c r="H1125" s="1">
        <v>439117152</v>
      </c>
      <c r="I1125" s="1">
        <f t="shared" si="437"/>
        <v>204525000</v>
      </c>
      <c r="J1125" s="1">
        <f t="shared" si="438"/>
        <v>305461420.86330914</v>
      </c>
      <c r="K1125" s="1">
        <f t="shared" si="439"/>
        <v>436650019.51999998</v>
      </c>
      <c r="L1125" s="1">
        <f t="shared" si="440"/>
        <v>1232344285.7142885</v>
      </c>
      <c r="M1125" s="1">
        <f t="shared" si="441"/>
        <v>443508323.51999998</v>
      </c>
      <c r="N1125" s="1">
        <f t="shared" si="442"/>
        <v>-173300000</v>
      </c>
      <c r="O1125" s="1">
        <f t="shared" si="443"/>
        <v>-73362949.640287995</v>
      </c>
      <c r="P1125" s="1">
        <f t="shared" si="444"/>
        <v>56526752</v>
      </c>
      <c r="Q1125" s="1">
        <f t="shared" si="445"/>
        <v>844342857.14285994</v>
      </c>
      <c r="R1125" s="1">
        <f t="shared" si="446"/>
        <v>63317152</v>
      </c>
      <c r="S1125" s="1">
        <f t="shared" si="447"/>
        <v>-171275000</v>
      </c>
      <c r="T1125" s="1">
        <f t="shared" si="448"/>
        <v>-70338579.136690855</v>
      </c>
      <c r="U1125" s="1">
        <f t="shared" si="449"/>
        <v>60850019.519999981</v>
      </c>
      <c r="V1125" s="1">
        <f t="shared" si="450"/>
        <v>856544285.71428847</v>
      </c>
      <c r="W1125" s="1">
        <f t="shared" si="451"/>
        <v>67708323.519999981</v>
      </c>
      <c r="X1125" s="1">
        <f t="shared" si="452"/>
        <v>0</v>
      </c>
      <c r="Y1125" s="1">
        <f t="shared" si="453"/>
        <v>0</v>
      </c>
      <c r="Z1125" s="1">
        <f t="shared" si="454"/>
        <v>432326752</v>
      </c>
      <c r="AA1125" s="1">
        <f t="shared" si="455"/>
        <v>1220142857.1428599</v>
      </c>
      <c r="AB1125" s="1">
        <f t="shared" si="456"/>
        <v>439117152</v>
      </c>
      <c r="AC1125" s="1">
        <f t="shared" si="457"/>
        <v>0</v>
      </c>
      <c r="AD1125" s="1">
        <f t="shared" si="458"/>
        <v>0</v>
      </c>
      <c r="AE1125" s="1">
        <f t="shared" si="459"/>
        <v>432326752</v>
      </c>
      <c r="AF1125" s="1">
        <f t="shared" si="460"/>
        <v>1220142857.1428599</v>
      </c>
      <c r="AG1125" s="1">
        <f t="shared" si="461"/>
        <v>439117152</v>
      </c>
    </row>
    <row r="1126" spans="1:33" x14ac:dyDescent="0.25">
      <c r="A1126" t="s">
        <v>2232</v>
      </c>
      <c r="B1126" t="s">
        <v>2233</v>
      </c>
      <c r="C1126" s="1">
        <v>710000000</v>
      </c>
      <c r="D1126" s="1">
        <v>850000000</v>
      </c>
      <c r="E1126" s="1">
        <v>746195876.56903803</v>
      </c>
      <c r="F1126" s="1">
        <v>690030464</v>
      </c>
      <c r="G1126" s="1">
        <v>577941176.47058797</v>
      </c>
      <c r="H1126" s="1">
        <v>572755200</v>
      </c>
      <c r="I1126" s="1">
        <f t="shared" si="437"/>
        <v>858500000</v>
      </c>
      <c r="J1126" s="1">
        <f t="shared" si="438"/>
        <v>753657835.33472848</v>
      </c>
      <c r="K1126" s="1">
        <f t="shared" si="439"/>
        <v>696930768.63999999</v>
      </c>
      <c r="L1126" s="1">
        <f t="shared" si="440"/>
        <v>583720588.23529387</v>
      </c>
      <c r="M1126" s="1">
        <f t="shared" si="441"/>
        <v>578482752</v>
      </c>
      <c r="N1126" s="1">
        <f t="shared" si="442"/>
        <v>140000000</v>
      </c>
      <c r="O1126" s="1">
        <f t="shared" si="443"/>
        <v>36195876.569038033</v>
      </c>
      <c r="P1126" s="1">
        <f t="shared" si="444"/>
        <v>-19969536</v>
      </c>
      <c r="Q1126" s="1">
        <f t="shared" si="445"/>
        <v>-132058823.52941203</v>
      </c>
      <c r="R1126" s="1">
        <f t="shared" si="446"/>
        <v>-137244800</v>
      </c>
      <c r="S1126" s="1">
        <f t="shared" si="447"/>
        <v>148500000</v>
      </c>
      <c r="T1126" s="1">
        <f t="shared" si="448"/>
        <v>43657835.334728479</v>
      </c>
      <c r="U1126" s="1">
        <f t="shared" si="449"/>
        <v>-13069231.360000014</v>
      </c>
      <c r="V1126" s="1">
        <f t="shared" si="450"/>
        <v>-126279411.76470613</v>
      </c>
      <c r="W1126" s="1">
        <f t="shared" si="451"/>
        <v>-131517248</v>
      </c>
      <c r="X1126" s="1">
        <f t="shared" si="452"/>
        <v>850000000</v>
      </c>
      <c r="Y1126" s="1">
        <f t="shared" si="453"/>
        <v>746195876.56903803</v>
      </c>
      <c r="Z1126" s="1">
        <f t="shared" si="454"/>
        <v>690030464</v>
      </c>
      <c r="AA1126" s="1">
        <f t="shared" si="455"/>
        <v>0</v>
      </c>
      <c r="AB1126" s="1">
        <f t="shared" si="456"/>
        <v>0</v>
      </c>
      <c r="AC1126" s="1">
        <f t="shared" si="457"/>
        <v>850000000</v>
      </c>
      <c r="AD1126" s="1">
        <f t="shared" si="458"/>
        <v>746195876.56903803</v>
      </c>
      <c r="AE1126" s="1">
        <f t="shared" si="459"/>
        <v>690030464</v>
      </c>
      <c r="AF1126" s="1">
        <f t="shared" si="460"/>
        <v>0</v>
      </c>
      <c r="AG1126" s="1">
        <f t="shared" si="461"/>
        <v>0</v>
      </c>
    </row>
    <row r="1127" spans="1:33" x14ac:dyDescent="0.25">
      <c r="A1127" t="s">
        <v>2234</v>
      </c>
      <c r="B1127" t="s">
        <v>2235</v>
      </c>
      <c r="C1127" s="1">
        <v>130000000</v>
      </c>
      <c r="D1127" s="1">
        <v>151800000</v>
      </c>
      <c r="E1127" s="1">
        <v>217744998.15007401</v>
      </c>
      <c r="F1127" s="1">
        <v>174556384</v>
      </c>
      <c r="G1127" s="1">
        <v>165477452.01465201</v>
      </c>
      <c r="H1127" s="1">
        <v>164192944</v>
      </c>
      <c r="I1127" s="1">
        <f t="shared" si="437"/>
        <v>153318000</v>
      </c>
      <c r="J1127" s="1">
        <f t="shared" si="438"/>
        <v>219922448.13157475</v>
      </c>
      <c r="K1127" s="1">
        <f t="shared" si="439"/>
        <v>176301947.84</v>
      </c>
      <c r="L1127" s="1">
        <f t="shared" si="440"/>
        <v>167132226.53479853</v>
      </c>
      <c r="M1127" s="1">
        <f t="shared" si="441"/>
        <v>165834873.44</v>
      </c>
      <c r="N1127" s="1">
        <f t="shared" si="442"/>
        <v>21800000</v>
      </c>
      <c r="O1127" s="1">
        <f t="shared" si="443"/>
        <v>87744998.150074005</v>
      </c>
      <c r="P1127" s="1">
        <f t="shared" si="444"/>
        <v>44556384</v>
      </c>
      <c r="Q1127" s="1">
        <f t="shared" si="445"/>
        <v>35477452.014652014</v>
      </c>
      <c r="R1127" s="1">
        <f t="shared" si="446"/>
        <v>34192944</v>
      </c>
      <c r="S1127" s="1">
        <f t="shared" si="447"/>
        <v>23318000</v>
      </c>
      <c r="T1127" s="1">
        <f t="shared" si="448"/>
        <v>89922448.13157475</v>
      </c>
      <c r="U1127" s="1">
        <f t="shared" si="449"/>
        <v>46301947.840000004</v>
      </c>
      <c r="V1127" s="1">
        <f t="shared" si="450"/>
        <v>37132226.534798533</v>
      </c>
      <c r="W1127" s="1">
        <f t="shared" si="451"/>
        <v>35834873.439999998</v>
      </c>
      <c r="X1127" s="1">
        <f t="shared" si="452"/>
        <v>151800000</v>
      </c>
      <c r="Y1127" s="1">
        <f t="shared" si="453"/>
        <v>217744998.15007401</v>
      </c>
      <c r="Z1127" s="1">
        <f t="shared" si="454"/>
        <v>174556384</v>
      </c>
      <c r="AA1127" s="1">
        <f t="shared" si="455"/>
        <v>165477452.01465201</v>
      </c>
      <c r="AB1127" s="1">
        <f t="shared" si="456"/>
        <v>164192944</v>
      </c>
      <c r="AC1127" s="1">
        <f t="shared" si="457"/>
        <v>151800000</v>
      </c>
      <c r="AD1127" s="1">
        <f t="shared" si="458"/>
        <v>217744998.15007401</v>
      </c>
      <c r="AE1127" s="1">
        <f t="shared" si="459"/>
        <v>174556384</v>
      </c>
      <c r="AF1127" s="1">
        <f t="shared" si="460"/>
        <v>165477452.01465201</v>
      </c>
      <c r="AG1127" s="1">
        <f t="shared" si="461"/>
        <v>164192944</v>
      </c>
    </row>
    <row r="1128" spans="1:33" x14ac:dyDescent="0.25">
      <c r="A1128" t="s">
        <v>2236</v>
      </c>
      <c r="B1128" t="s">
        <v>2237</v>
      </c>
      <c r="C1128" s="1">
        <v>250000000</v>
      </c>
      <c r="D1128" s="1">
        <v>143000000</v>
      </c>
      <c r="E1128" s="1">
        <v>217744998.15007401</v>
      </c>
      <c r="F1128" s="1">
        <v>215560144</v>
      </c>
      <c r="G1128" s="1">
        <v>227072781.22743699</v>
      </c>
      <c r="H1128" s="1">
        <v>256486208</v>
      </c>
      <c r="I1128" s="1">
        <f t="shared" si="437"/>
        <v>144430000</v>
      </c>
      <c r="J1128" s="1">
        <f t="shared" si="438"/>
        <v>219922448.13157475</v>
      </c>
      <c r="K1128" s="1">
        <f t="shared" si="439"/>
        <v>217715745.44</v>
      </c>
      <c r="L1128" s="1">
        <f t="shared" si="440"/>
        <v>229343509.03971136</v>
      </c>
      <c r="M1128" s="1">
        <f t="shared" si="441"/>
        <v>259051070.08000001</v>
      </c>
      <c r="N1128" s="1">
        <f t="shared" si="442"/>
        <v>-107000000</v>
      </c>
      <c r="O1128" s="1">
        <f t="shared" si="443"/>
        <v>-32255001.849925995</v>
      </c>
      <c r="P1128" s="1">
        <f t="shared" si="444"/>
        <v>-34439856</v>
      </c>
      <c r="Q1128" s="1">
        <f t="shared" si="445"/>
        <v>-22927218.77256301</v>
      </c>
      <c r="R1128" s="1">
        <f t="shared" si="446"/>
        <v>6486208</v>
      </c>
      <c r="S1128" s="1">
        <f t="shared" si="447"/>
        <v>-105570000</v>
      </c>
      <c r="T1128" s="1">
        <f t="shared" si="448"/>
        <v>-30077551.86842525</v>
      </c>
      <c r="U1128" s="1">
        <f t="shared" si="449"/>
        <v>-32284254.560000002</v>
      </c>
      <c r="V1128" s="1">
        <f t="shared" si="450"/>
        <v>-20656490.960288644</v>
      </c>
      <c r="W1128" s="1">
        <f t="shared" si="451"/>
        <v>9051070.0800000131</v>
      </c>
      <c r="X1128" s="1">
        <f t="shared" si="452"/>
        <v>0</v>
      </c>
      <c r="Y1128" s="1">
        <f t="shared" si="453"/>
        <v>217744998.15007401</v>
      </c>
      <c r="Z1128" s="1">
        <f t="shared" si="454"/>
        <v>215560144</v>
      </c>
      <c r="AA1128" s="1">
        <f t="shared" si="455"/>
        <v>227072781.22743699</v>
      </c>
      <c r="AB1128" s="1">
        <f t="shared" si="456"/>
        <v>256486208</v>
      </c>
      <c r="AC1128" s="1">
        <f t="shared" si="457"/>
        <v>0</v>
      </c>
      <c r="AD1128" s="1">
        <f t="shared" si="458"/>
        <v>217744998.15007401</v>
      </c>
      <c r="AE1128" s="1">
        <f t="shared" si="459"/>
        <v>215560144</v>
      </c>
      <c r="AF1128" s="1">
        <f t="shared" si="460"/>
        <v>227072781.22743699</v>
      </c>
      <c r="AG1128" s="1">
        <f t="shared" si="461"/>
        <v>256486208</v>
      </c>
    </row>
    <row r="1129" spans="1:33" x14ac:dyDescent="0.25">
      <c r="A1129" t="s">
        <v>2238</v>
      </c>
      <c r="B1129" t="s">
        <v>2239</v>
      </c>
      <c r="C1129" s="1">
        <v>520000000</v>
      </c>
      <c r="D1129" s="1">
        <v>298000000</v>
      </c>
      <c r="E1129" s="1">
        <v>2321428571.4285698</v>
      </c>
      <c r="F1129" s="1">
        <v>612134720</v>
      </c>
      <c r="G1129" s="1">
        <v>448082246.37681198</v>
      </c>
      <c r="H1129" s="1">
        <v>428221024</v>
      </c>
      <c r="I1129" s="1">
        <f t="shared" si="437"/>
        <v>300980000</v>
      </c>
      <c r="J1129" s="1">
        <f t="shared" si="438"/>
        <v>2344642857.1428556</v>
      </c>
      <c r="K1129" s="1">
        <f t="shared" si="439"/>
        <v>618256067.20000005</v>
      </c>
      <c r="L1129" s="1">
        <f t="shared" si="440"/>
        <v>452563068.84058011</v>
      </c>
      <c r="M1129" s="1">
        <f t="shared" si="441"/>
        <v>432503234.24000001</v>
      </c>
      <c r="N1129" s="1">
        <f t="shared" si="442"/>
        <v>-222000000</v>
      </c>
      <c r="O1129" s="1">
        <f t="shared" si="443"/>
        <v>1801428571.4285698</v>
      </c>
      <c r="P1129" s="1">
        <f t="shared" si="444"/>
        <v>92134720</v>
      </c>
      <c r="Q1129" s="1">
        <f t="shared" si="445"/>
        <v>-71917753.623188019</v>
      </c>
      <c r="R1129" s="1">
        <f t="shared" si="446"/>
        <v>-91778976</v>
      </c>
      <c r="S1129" s="1">
        <f t="shared" si="447"/>
        <v>-219020000</v>
      </c>
      <c r="T1129" s="1">
        <f t="shared" si="448"/>
        <v>1824642857.1428556</v>
      </c>
      <c r="U1129" s="1">
        <f t="shared" si="449"/>
        <v>98256067.200000048</v>
      </c>
      <c r="V1129" s="1">
        <f t="shared" si="450"/>
        <v>-67436931.159419894</v>
      </c>
      <c r="W1129" s="1">
        <f t="shared" si="451"/>
        <v>-87496765.75999999</v>
      </c>
      <c r="X1129" s="1">
        <f t="shared" si="452"/>
        <v>0</v>
      </c>
      <c r="Y1129" s="1">
        <f t="shared" si="453"/>
        <v>2321428571.4285698</v>
      </c>
      <c r="Z1129" s="1">
        <f t="shared" si="454"/>
        <v>612134720</v>
      </c>
      <c r="AA1129" s="1">
        <f t="shared" si="455"/>
        <v>0</v>
      </c>
      <c r="AB1129" s="1">
        <f t="shared" si="456"/>
        <v>0</v>
      </c>
      <c r="AC1129" s="1">
        <f t="shared" si="457"/>
        <v>0</v>
      </c>
      <c r="AD1129" s="1">
        <f t="shared" si="458"/>
        <v>2321428571.4285698</v>
      </c>
      <c r="AE1129" s="1">
        <f t="shared" si="459"/>
        <v>612134720</v>
      </c>
      <c r="AF1129" s="1">
        <f t="shared" si="460"/>
        <v>0</v>
      </c>
      <c r="AG1129" s="1">
        <f t="shared" si="461"/>
        <v>0</v>
      </c>
    </row>
    <row r="1130" spans="1:33" x14ac:dyDescent="0.25">
      <c r="A1130" t="s">
        <v>2240</v>
      </c>
      <c r="B1130" t="s">
        <v>2241</v>
      </c>
      <c r="C1130" s="1">
        <v>190000000</v>
      </c>
      <c r="D1130" s="1">
        <v>331779661.016949</v>
      </c>
      <c r="E1130" s="1">
        <v>290136558.321127</v>
      </c>
      <c r="F1130" s="1">
        <v>352621184</v>
      </c>
      <c r="G1130" s="1">
        <v>228798904.45934099</v>
      </c>
      <c r="H1130" s="1">
        <v>290498048</v>
      </c>
      <c r="I1130" s="1">
        <f t="shared" si="437"/>
        <v>335097457.62711847</v>
      </c>
      <c r="J1130" s="1">
        <f t="shared" si="438"/>
        <v>293037923.90433824</v>
      </c>
      <c r="K1130" s="1">
        <f t="shared" si="439"/>
        <v>356147395.83999997</v>
      </c>
      <c r="L1130" s="1">
        <f t="shared" si="440"/>
        <v>231086893.50393441</v>
      </c>
      <c r="M1130" s="1">
        <f t="shared" si="441"/>
        <v>293403028.48000002</v>
      </c>
      <c r="N1130" s="1">
        <f t="shared" si="442"/>
        <v>141779661.016949</v>
      </c>
      <c r="O1130" s="1">
        <f t="shared" si="443"/>
        <v>100136558.321127</v>
      </c>
      <c r="P1130" s="1">
        <f t="shared" si="444"/>
        <v>162621184</v>
      </c>
      <c r="Q1130" s="1">
        <f t="shared" si="445"/>
        <v>38798904.45934099</v>
      </c>
      <c r="R1130" s="1">
        <f t="shared" si="446"/>
        <v>100498048</v>
      </c>
      <c r="S1130" s="1">
        <f t="shared" si="447"/>
        <v>145097457.62711847</v>
      </c>
      <c r="T1130" s="1">
        <f t="shared" si="448"/>
        <v>103037923.90433824</v>
      </c>
      <c r="U1130" s="1">
        <f t="shared" si="449"/>
        <v>166147395.83999997</v>
      </c>
      <c r="V1130" s="1">
        <f t="shared" si="450"/>
        <v>41086893.503934413</v>
      </c>
      <c r="W1130" s="1">
        <f t="shared" si="451"/>
        <v>103403028.48000002</v>
      </c>
      <c r="X1130" s="1">
        <f t="shared" si="452"/>
        <v>331779661.016949</v>
      </c>
      <c r="Y1130" s="1">
        <f t="shared" si="453"/>
        <v>290136558.321127</v>
      </c>
      <c r="Z1130" s="1">
        <f t="shared" si="454"/>
        <v>352621184</v>
      </c>
      <c r="AA1130" s="1">
        <f t="shared" si="455"/>
        <v>228798904.45934099</v>
      </c>
      <c r="AB1130" s="1">
        <f t="shared" si="456"/>
        <v>290498048</v>
      </c>
      <c r="AC1130" s="1">
        <f t="shared" si="457"/>
        <v>331779661.016949</v>
      </c>
      <c r="AD1130" s="1">
        <f t="shared" si="458"/>
        <v>290136558.321127</v>
      </c>
      <c r="AE1130" s="1">
        <f t="shared" si="459"/>
        <v>352621184</v>
      </c>
      <c r="AF1130" s="1">
        <f t="shared" si="460"/>
        <v>228798904.45934099</v>
      </c>
      <c r="AG1130" s="1">
        <f t="shared" si="461"/>
        <v>290498048</v>
      </c>
    </row>
    <row r="1131" spans="1:33" x14ac:dyDescent="0.25">
      <c r="A1131" t="s">
        <v>2242</v>
      </c>
      <c r="B1131" t="s">
        <v>2243</v>
      </c>
      <c r="C1131" s="1">
        <v>198000000</v>
      </c>
      <c r="D1131" s="1">
        <v>308075500.954198</v>
      </c>
      <c r="E1131" s="1">
        <v>290136558.321127</v>
      </c>
      <c r="F1131" s="1">
        <v>304229664</v>
      </c>
      <c r="G1131" s="1">
        <v>259478430.722727</v>
      </c>
      <c r="H1131" s="1">
        <v>314920960</v>
      </c>
      <c r="I1131" s="1">
        <f t="shared" si="437"/>
        <v>311156255.96373999</v>
      </c>
      <c r="J1131" s="1">
        <f t="shared" si="438"/>
        <v>293037923.90433824</v>
      </c>
      <c r="K1131" s="1">
        <f t="shared" si="439"/>
        <v>307271960.63999999</v>
      </c>
      <c r="L1131" s="1">
        <f t="shared" si="440"/>
        <v>262073215.02995428</v>
      </c>
      <c r="M1131" s="1">
        <f t="shared" si="441"/>
        <v>318070169.60000002</v>
      </c>
      <c r="N1131" s="1">
        <f t="shared" si="442"/>
        <v>110075500.954198</v>
      </c>
      <c r="O1131" s="1">
        <f t="shared" si="443"/>
        <v>92136558.321126997</v>
      </c>
      <c r="P1131" s="1">
        <f t="shared" si="444"/>
        <v>106229664</v>
      </c>
      <c r="Q1131" s="1">
        <f t="shared" si="445"/>
        <v>61478430.722727001</v>
      </c>
      <c r="R1131" s="1">
        <f t="shared" si="446"/>
        <v>116920960</v>
      </c>
      <c r="S1131" s="1">
        <f t="shared" si="447"/>
        <v>113156255.96373999</v>
      </c>
      <c r="T1131" s="1">
        <f t="shared" si="448"/>
        <v>95037923.904338241</v>
      </c>
      <c r="U1131" s="1">
        <f t="shared" si="449"/>
        <v>109271960.63999999</v>
      </c>
      <c r="V1131" s="1">
        <f t="shared" si="450"/>
        <v>64073215.029954284</v>
      </c>
      <c r="W1131" s="1">
        <f t="shared" si="451"/>
        <v>120070169.60000002</v>
      </c>
      <c r="X1131" s="1">
        <f t="shared" si="452"/>
        <v>308075500.954198</v>
      </c>
      <c r="Y1131" s="1">
        <f t="shared" si="453"/>
        <v>290136558.321127</v>
      </c>
      <c r="Z1131" s="1">
        <f t="shared" si="454"/>
        <v>304229664</v>
      </c>
      <c r="AA1131" s="1">
        <f t="shared" si="455"/>
        <v>259478430.722727</v>
      </c>
      <c r="AB1131" s="1">
        <f t="shared" si="456"/>
        <v>314920960</v>
      </c>
      <c r="AC1131" s="1">
        <f t="shared" si="457"/>
        <v>308075500.954198</v>
      </c>
      <c r="AD1131" s="1">
        <f t="shared" si="458"/>
        <v>290136558.321127</v>
      </c>
      <c r="AE1131" s="1">
        <f t="shared" si="459"/>
        <v>304229664</v>
      </c>
      <c r="AF1131" s="1">
        <f t="shared" si="460"/>
        <v>259478430.722727</v>
      </c>
      <c r="AG1131" s="1">
        <f t="shared" si="461"/>
        <v>314920960</v>
      </c>
    </row>
    <row r="1132" spans="1:33" x14ac:dyDescent="0.25">
      <c r="A1132" t="s">
        <v>2244</v>
      </c>
      <c r="B1132" t="s">
        <v>2245</v>
      </c>
      <c r="C1132" s="1">
        <v>345000000</v>
      </c>
      <c r="D1132" s="1">
        <v>326205882.35294098</v>
      </c>
      <c r="E1132" s="1">
        <v>290136558.321127</v>
      </c>
      <c r="F1132" s="1">
        <v>292808192</v>
      </c>
      <c r="G1132" s="1">
        <v>228798904.45934099</v>
      </c>
      <c r="H1132" s="1">
        <v>287180928</v>
      </c>
      <c r="I1132" s="1">
        <f t="shared" si="437"/>
        <v>329467941.1764704</v>
      </c>
      <c r="J1132" s="1">
        <f t="shared" si="438"/>
        <v>293037923.90433824</v>
      </c>
      <c r="K1132" s="1">
        <f t="shared" si="439"/>
        <v>295736273.92000002</v>
      </c>
      <c r="L1132" s="1">
        <f t="shared" si="440"/>
        <v>231086893.50393441</v>
      </c>
      <c r="M1132" s="1">
        <f t="shared" si="441"/>
        <v>290052737.28000003</v>
      </c>
      <c r="N1132" s="1">
        <f t="shared" si="442"/>
        <v>-18794117.647059023</v>
      </c>
      <c r="O1132" s="1">
        <f t="shared" si="443"/>
        <v>-54863441.678873003</v>
      </c>
      <c r="P1132" s="1">
        <f t="shared" si="444"/>
        <v>-52191808</v>
      </c>
      <c r="Q1132" s="1">
        <f t="shared" si="445"/>
        <v>-116201095.54065901</v>
      </c>
      <c r="R1132" s="1">
        <f t="shared" si="446"/>
        <v>-57819072</v>
      </c>
      <c r="S1132" s="1">
        <f t="shared" si="447"/>
        <v>-15532058.823529601</v>
      </c>
      <c r="T1132" s="1">
        <f t="shared" si="448"/>
        <v>-51962076.095661759</v>
      </c>
      <c r="U1132" s="1">
        <f t="shared" si="449"/>
        <v>-49263726.079999983</v>
      </c>
      <c r="V1132" s="1">
        <f t="shared" si="450"/>
        <v>-113913106.49606559</v>
      </c>
      <c r="W1132" s="1">
        <f t="shared" si="451"/>
        <v>-54947262.719999969</v>
      </c>
      <c r="X1132" s="1">
        <f t="shared" si="452"/>
        <v>326205882.35294098</v>
      </c>
      <c r="Y1132" s="1">
        <f t="shared" si="453"/>
        <v>0</v>
      </c>
      <c r="Z1132" s="1">
        <f t="shared" si="454"/>
        <v>0</v>
      </c>
      <c r="AA1132" s="1">
        <f t="shared" si="455"/>
        <v>0</v>
      </c>
      <c r="AB1132" s="1">
        <f t="shared" si="456"/>
        <v>0</v>
      </c>
      <c r="AC1132" s="1">
        <f t="shared" si="457"/>
        <v>326205882.35294098</v>
      </c>
      <c r="AD1132" s="1">
        <f t="shared" si="458"/>
        <v>0</v>
      </c>
      <c r="AE1132" s="1">
        <f t="shared" si="459"/>
        <v>0</v>
      </c>
      <c r="AF1132" s="1">
        <f t="shared" si="460"/>
        <v>0</v>
      </c>
      <c r="AG1132" s="1">
        <f t="shared" si="461"/>
        <v>0</v>
      </c>
    </row>
    <row r="1133" spans="1:33" x14ac:dyDescent="0.25">
      <c r="A1133" t="s">
        <v>2246</v>
      </c>
      <c r="B1133" t="s">
        <v>2247</v>
      </c>
      <c r="C1133" s="1">
        <v>690000000</v>
      </c>
      <c r="D1133" s="1">
        <v>460000000</v>
      </c>
      <c r="E1133" s="1">
        <v>417147470.369515</v>
      </c>
      <c r="F1133" s="1">
        <v>446166336</v>
      </c>
      <c r="G1133" s="1">
        <v>434750127.13953501</v>
      </c>
      <c r="H1133" s="1">
        <v>428448896</v>
      </c>
      <c r="I1133" s="1">
        <f t="shared" si="437"/>
        <v>464600000</v>
      </c>
      <c r="J1133" s="1">
        <f t="shared" si="438"/>
        <v>421318945.07321018</v>
      </c>
      <c r="K1133" s="1">
        <f t="shared" si="439"/>
        <v>450627999.36000001</v>
      </c>
      <c r="L1133" s="1">
        <f t="shared" si="440"/>
        <v>439097628.41093034</v>
      </c>
      <c r="M1133" s="1">
        <f t="shared" si="441"/>
        <v>432733384.95999998</v>
      </c>
      <c r="N1133" s="1">
        <f t="shared" si="442"/>
        <v>-230000000</v>
      </c>
      <c r="O1133" s="1">
        <f t="shared" si="443"/>
        <v>-272852529.630485</v>
      </c>
      <c r="P1133" s="1">
        <f t="shared" si="444"/>
        <v>-243833664</v>
      </c>
      <c r="Q1133" s="1">
        <f t="shared" si="445"/>
        <v>-255249872.86046499</v>
      </c>
      <c r="R1133" s="1">
        <f t="shared" si="446"/>
        <v>-261551104</v>
      </c>
      <c r="S1133" s="1">
        <f t="shared" si="447"/>
        <v>-225400000</v>
      </c>
      <c r="T1133" s="1">
        <f t="shared" si="448"/>
        <v>-268681054.92678982</v>
      </c>
      <c r="U1133" s="1">
        <f t="shared" si="449"/>
        <v>-239372000.63999999</v>
      </c>
      <c r="V1133" s="1">
        <f t="shared" si="450"/>
        <v>-250902371.58906966</v>
      </c>
      <c r="W1133" s="1">
        <f t="shared" si="451"/>
        <v>-257266615.04000002</v>
      </c>
      <c r="X1133" s="1">
        <f t="shared" si="452"/>
        <v>0</v>
      </c>
      <c r="Y1133" s="1">
        <f t="shared" si="453"/>
        <v>0</v>
      </c>
      <c r="Z1133" s="1">
        <f t="shared" si="454"/>
        <v>0</v>
      </c>
      <c r="AA1133" s="1">
        <f t="shared" si="455"/>
        <v>0</v>
      </c>
      <c r="AB1133" s="1">
        <f t="shared" si="456"/>
        <v>0</v>
      </c>
      <c r="AC1133" s="1">
        <f t="shared" si="457"/>
        <v>0</v>
      </c>
      <c r="AD1133" s="1">
        <f t="shared" si="458"/>
        <v>0</v>
      </c>
      <c r="AE1133" s="1">
        <f t="shared" si="459"/>
        <v>0</v>
      </c>
      <c r="AF1133" s="1">
        <f t="shared" si="460"/>
        <v>0</v>
      </c>
      <c r="AG1133" s="1">
        <f t="shared" si="461"/>
        <v>0</v>
      </c>
    </row>
    <row r="1134" spans="1:33" x14ac:dyDescent="0.25">
      <c r="A1134" t="s">
        <v>2248</v>
      </c>
      <c r="B1134" t="s">
        <v>2249</v>
      </c>
      <c r="C1134" s="1">
        <v>330000000</v>
      </c>
      <c r="D1134" s="1">
        <v>220000000</v>
      </c>
      <c r="E1134" s="1">
        <v>291318605.03547502</v>
      </c>
      <c r="F1134" s="1">
        <v>324326208</v>
      </c>
      <c r="G1134" s="1">
        <v>378889837.70883101</v>
      </c>
      <c r="H1134" s="1">
        <v>372242560</v>
      </c>
      <c r="I1134" s="1">
        <f t="shared" si="437"/>
        <v>222200000</v>
      </c>
      <c r="J1134" s="1">
        <f t="shared" si="438"/>
        <v>294231791.08582979</v>
      </c>
      <c r="K1134" s="1">
        <f t="shared" si="439"/>
        <v>327569470.07999998</v>
      </c>
      <c r="L1134" s="1">
        <f t="shared" si="440"/>
        <v>382678736.08591932</v>
      </c>
      <c r="M1134" s="1">
        <f t="shared" si="441"/>
        <v>375964985.60000002</v>
      </c>
      <c r="N1134" s="1">
        <f t="shared" si="442"/>
        <v>-110000000</v>
      </c>
      <c r="O1134" s="1">
        <f t="shared" si="443"/>
        <v>-38681394.964524984</v>
      </c>
      <c r="P1134" s="1">
        <f t="shared" si="444"/>
        <v>-5673792</v>
      </c>
      <c r="Q1134" s="1">
        <f t="shared" si="445"/>
        <v>48889837.708831012</v>
      </c>
      <c r="R1134" s="1">
        <f t="shared" si="446"/>
        <v>42242560</v>
      </c>
      <c r="S1134" s="1">
        <f t="shared" si="447"/>
        <v>-107800000</v>
      </c>
      <c r="T1134" s="1">
        <f t="shared" si="448"/>
        <v>-35768208.914170206</v>
      </c>
      <c r="U1134" s="1">
        <f t="shared" si="449"/>
        <v>-2430529.9200000167</v>
      </c>
      <c r="V1134" s="1">
        <f t="shared" si="450"/>
        <v>52678736.085919321</v>
      </c>
      <c r="W1134" s="1">
        <f t="shared" si="451"/>
        <v>45964985.600000024</v>
      </c>
      <c r="X1134" s="1">
        <f t="shared" si="452"/>
        <v>0</v>
      </c>
      <c r="Y1134" s="1">
        <f t="shared" si="453"/>
        <v>291318605.03547502</v>
      </c>
      <c r="Z1134" s="1">
        <f t="shared" si="454"/>
        <v>324326208</v>
      </c>
      <c r="AA1134" s="1">
        <f t="shared" si="455"/>
        <v>378889837.70883101</v>
      </c>
      <c r="AB1134" s="1">
        <f t="shared" si="456"/>
        <v>372242560</v>
      </c>
      <c r="AC1134" s="1">
        <f t="shared" si="457"/>
        <v>0</v>
      </c>
      <c r="AD1134" s="1">
        <f t="shared" si="458"/>
        <v>291318605.03547502</v>
      </c>
      <c r="AE1134" s="1">
        <f t="shared" si="459"/>
        <v>324326208</v>
      </c>
      <c r="AF1134" s="1">
        <f t="shared" si="460"/>
        <v>378889837.70883101</v>
      </c>
      <c r="AG1134" s="1">
        <f t="shared" si="461"/>
        <v>372242560</v>
      </c>
    </row>
    <row r="1135" spans="1:33" x14ac:dyDescent="0.25">
      <c r="A1135" t="s">
        <v>2250</v>
      </c>
      <c r="B1135" t="s">
        <v>2251</v>
      </c>
      <c r="C1135" s="1">
        <v>1000000000</v>
      </c>
      <c r="D1135" s="1">
        <v>210000000</v>
      </c>
      <c r="E1135" s="1">
        <v>787333333.33333302</v>
      </c>
      <c r="F1135" s="1">
        <v>857170368</v>
      </c>
      <c r="G1135" s="1">
        <v>1443571428.57143</v>
      </c>
      <c r="H1135" s="1">
        <v>809647168</v>
      </c>
      <c r="I1135" s="1">
        <f t="shared" si="437"/>
        <v>212100000</v>
      </c>
      <c r="J1135" s="1">
        <f t="shared" si="438"/>
        <v>795206666.66666639</v>
      </c>
      <c r="K1135" s="1">
        <f t="shared" si="439"/>
        <v>865742071.68000007</v>
      </c>
      <c r="L1135" s="1">
        <f t="shared" si="440"/>
        <v>1458007142.8571444</v>
      </c>
      <c r="M1135" s="1">
        <f t="shared" si="441"/>
        <v>817743639.68000007</v>
      </c>
      <c r="N1135" s="1">
        <f t="shared" si="442"/>
        <v>-790000000</v>
      </c>
      <c r="O1135" s="1">
        <f t="shared" si="443"/>
        <v>-212666666.66666698</v>
      </c>
      <c r="P1135" s="1">
        <f t="shared" si="444"/>
        <v>-142829632</v>
      </c>
      <c r="Q1135" s="1">
        <f t="shared" si="445"/>
        <v>443571428.57142997</v>
      </c>
      <c r="R1135" s="1">
        <f t="shared" si="446"/>
        <v>-190352832</v>
      </c>
      <c r="S1135" s="1">
        <f t="shared" si="447"/>
        <v>-787900000</v>
      </c>
      <c r="T1135" s="1">
        <f t="shared" si="448"/>
        <v>-204793333.33333361</v>
      </c>
      <c r="U1135" s="1">
        <f t="shared" si="449"/>
        <v>-134257928.31999993</v>
      </c>
      <c r="V1135" s="1">
        <f t="shared" si="450"/>
        <v>458007142.85714436</v>
      </c>
      <c r="W1135" s="1">
        <f t="shared" si="451"/>
        <v>-182256360.31999993</v>
      </c>
      <c r="X1135" s="1">
        <f t="shared" si="452"/>
        <v>0</v>
      </c>
      <c r="Y1135" s="1">
        <f t="shared" si="453"/>
        <v>0</v>
      </c>
      <c r="Z1135" s="1">
        <f t="shared" si="454"/>
        <v>0</v>
      </c>
      <c r="AA1135" s="1">
        <f t="shared" si="455"/>
        <v>1443571428.57143</v>
      </c>
      <c r="AB1135" s="1">
        <f t="shared" si="456"/>
        <v>0</v>
      </c>
      <c r="AC1135" s="1">
        <f t="shared" si="457"/>
        <v>0</v>
      </c>
      <c r="AD1135" s="1">
        <f t="shared" si="458"/>
        <v>0</v>
      </c>
      <c r="AE1135" s="1">
        <f t="shared" si="459"/>
        <v>0</v>
      </c>
      <c r="AF1135" s="1">
        <f t="shared" si="460"/>
        <v>1443571428.57143</v>
      </c>
      <c r="AG1135" s="1">
        <f t="shared" si="461"/>
        <v>0</v>
      </c>
    </row>
    <row r="1136" spans="1:33" x14ac:dyDescent="0.25">
      <c r="A1136" t="s">
        <v>2252</v>
      </c>
      <c r="B1136" t="s">
        <v>2253</v>
      </c>
      <c r="C1136" s="1">
        <v>91000000</v>
      </c>
      <c r="D1136" s="1">
        <v>138297872.340426</v>
      </c>
      <c r="E1136" s="1">
        <v>217744998.15007401</v>
      </c>
      <c r="F1136" s="1">
        <v>141516160</v>
      </c>
      <c r="G1136" s="1">
        <v>201799063.13475201</v>
      </c>
      <c r="H1136" s="1">
        <v>149170416</v>
      </c>
      <c r="I1136" s="1">
        <f t="shared" si="437"/>
        <v>139680851.06383026</v>
      </c>
      <c r="J1136" s="1">
        <f t="shared" si="438"/>
        <v>219922448.13157475</v>
      </c>
      <c r="K1136" s="1">
        <f t="shared" si="439"/>
        <v>142931321.59999999</v>
      </c>
      <c r="L1136" s="1">
        <f t="shared" si="440"/>
        <v>203817053.76609951</v>
      </c>
      <c r="M1136" s="1">
        <f t="shared" si="441"/>
        <v>150662120.16</v>
      </c>
      <c r="N1136" s="1">
        <f t="shared" si="442"/>
        <v>47297872.340425998</v>
      </c>
      <c r="O1136" s="1">
        <f t="shared" si="443"/>
        <v>126744998.15007401</v>
      </c>
      <c r="P1136" s="1">
        <f t="shared" si="444"/>
        <v>50516160</v>
      </c>
      <c r="Q1136" s="1">
        <f t="shared" si="445"/>
        <v>110799063.13475201</v>
      </c>
      <c r="R1136" s="1">
        <f t="shared" si="446"/>
        <v>58170416</v>
      </c>
      <c r="S1136" s="1">
        <f t="shared" si="447"/>
        <v>48680851.063830256</v>
      </c>
      <c r="T1136" s="1">
        <f t="shared" si="448"/>
        <v>128922448.13157475</v>
      </c>
      <c r="U1136" s="1">
        <f t="shared" si="449"/>
        <v>51931321.599999994</v>
      </c>
      <c r="V1136" s="1">
        <f t="shared" si="450"/>
        <v>112817053.76609951</v>
      </c>
      <c r="W1136" s="1">
        <f t="shared" si="451"/>
        <v>59662120.159999996</v>
      </c>
      <c r="X1136" s="1">
        <f t="shared" si="452"/>
        <v>138297872.340426</v>
      </c>
      <c r="Y1136" s="1">
        <f t="shared" si="453"/>
        <v>217744998.15007401</v>
      </c>
      <c r="Z1136" s="1">
        <f t="shared" si="454"/>
        <v>141516160</v>
      </c>
      <c r="AA1136" s="1">
        <f t="shared" si="455"/>
        <v>201799063.13475201</v>
      </c>
      <c r="AB1136" s="1">
        <f t="shared" si="456"/>
        <v>149170416</v>
      </c>
      <c r="AC1136" s="1">
        <f t="shared" si="457"/>
        <v>138297872.340426</v>
      </c>
      <c r="AD1136" s="1">
        <f t="shared" si="458"/>
        <v>217744998.15007401</v>
      </c>
      <c r="AE1136" s="1">
        <f t="shared" si="459"/>
        <v>141516160</v>
      </c>
      <c r="AF1136" s="1">
        <f t="shared" si="460"/>
        <v>201799063.13475201</v>
      </c>
      <c r="AG1136" s="1">
        <f t="shared" si="461"/>
        <v>149170416</v>
      </c>
    </row>
    <row r="1137" spans="1:33" x14ac:dyDescent="0.25">
      <c r="A1137" t="s">
        <v>2254</v>
      </c>
      <c r="B1137" t="s">
        <v>2255</v>
      </c>
      <c r="C1137" s="1">
        <v>538000000</v>
      </c>
      <c r="D1137" s="1">
        <v>370000000</v>
      </c>
      <c r="E1137" s="1">
        <v>484380066.78678697</v>
      </c>
      <c r="F1137" s="1">
        <v>437120960</v>
      </c>
      <c r="G1137" s="1">
        <v>507091607.83377999</v>
      </c>
      <c r="H1137" s="1">
        <v>449107360</v>
      </c>
      <c r="I1137" s="1">
        <f t="shared" si="437"/>
        <v>373700000</v>
      </c>
      <c r="J1137" s="1">
        <f t="shared" si="438"/>
        <v>489223867.45465487</v>
      </c>
      <c r="K1137" s="1">
        <f t="shared" si="439"/>
        <v>441492169.60000002</v>
      </c>
      <c r="L1137" s="1">
        <f t="shared" si="440"/>
        <v>512162523.91211778</v>
      </c>
      <c r="M1137" s="1">
        <f t="shared" si="441"/>
        <v>453598433.60000002</v>
      </c>
      <c r="N1137" s="1">
        <f t="shared" si="442"/>
        <v>-168000000</v>
      </c>
      <c r="O1137" s="1">
        <f t="shared" si="443"/>
        <v>-53619933.213213027</v>
      </c>
      <c r="P1137" s="1">
        <f t="shared" si="444"/>
        <v>-100879040</v>
      </c>
      <c r="Q1137" s="1">
        <f t="shared" si="445"/>
        <v>-30908392.166220009</v>
      </c>
      <c r="R1137" s="1">
        <f t="shared" si="446"/>
        <v>-88892640</v>
      </c>
      <c r="S1137" s="1">
        <f t="shared" si="447"/>
        <v>-164300000</v>
      </c>
      <c r="T1137" s="1">
        <f t="shared" si="448"/>
        <v>-48776132.545345128</v>
      </c>
      <c r="U1137" s="1">
        <f t="shared" si="449"/>
        <v>-96507830.399999976</v>
      </c>
      <c r="V1137" s="1">
        <f t="shared" si="450"/>
        <v>-25837476.087882221</v>
      </c>
      <c r="W1137" s="1">
        <f t="shared" si="451"/>
        <v>-84401566.399999976</v>
      </c>
      <c r="X1137" s="1">
        <f t="shared" si="452"/>
        <v>0</v>
      </c>
      <c r="Y1137" s="1">
        <f t="shared" si="453"/>
        <v>0</v>
      </c>
      <c r="Z1137" s="1">
        <f t="shared" si="454"/>
        <v>0</v>
      </c>
      <c r="AA1137" s="1">
        <f t="shared" si="455"/>
        <v>507091607.83377999</v>
      </c>
      <c r="AB1137" s="1">
        <f t="shared" si="456"/>
        <v>0</v>
      </c>
      <c r="AC1137" s="1">
        <f t="shared" si="457"/>
        <v>0</v>
      </c>
      <c r="AD1137" s="1">
        <f t="shared" si="458"/>
        <v>0</v>
      </c>
      <c r="AE1137" s="1">
        <f t="shared" si="459"/>
        <v>0</v>
      </c>
      <c r="AF1137" s="1">
        <f t="shared" si="460"/>
        <v>507091607.83377999</v>
      </c>
      <c r="AG1137" s="1">
        <f t="shared" si="461"/>
        <v>0</v>
      </c>
    </row>
    <row r="1138" spans="1:33" x14ac:dyDescent="0.25">
      <c r="A1138" t="s">
        <v>2256</v>
      </c>
      <c r="B1138" t="s">
        <v>2257</v>
      </c>
      <c r="C1138" s="1">
        <v>225000000</v>
      </c>
      <c r="D1138" s="1">
        <v>300000000</v>
      </c>
      <c r="E1138" s="1">
        <v>290136558.321127</v>
      </c>
      <c r="F1138" s="1">
        <v>261211776</v>
      </c>
      <c r="G1138" s="1">
        <v>324512358.11794901</v>
      </c>
      <c r="H1138" s="1">
        <v>228178704</v>
      </c>
      <c r="I1138" s="1">
        <f t="shared" si="437"/>
        <v>303000000</v>
      </c>
      <c r="J1138" s="1">
        <f t="shared" si="438"/>
        <v>293037923.90433824</v>
      </c>
      <c r="K1138" s="1">
        <f t="shared" si="439"/>
        <v>263823893.75999999</v>
      </c>
      <c r="L1138" s="1">
        <f t="shared" si="440"/>
        <v>327757481.69912851</v>
      </c>
      <c r="M1138" s="1">
        <f t="shared" si="441"/>
        <v>230460491.03999999</v>
      </c>
      <c r="N1138" s="1">
        <f t="shared" si="442"/>
        <v>75000000</v>
      </c>
      <c r="O1138" s="1">
        <f t="shared" si="443"/>
        <v>65136558.321126997</v>
      </c>
      <c r="P1138" s="1">
        <f t="shared" si="444"/>
        <v>36211776</v>
      </c>
      <c r="Q1138" s="1">
        <f t="shared" si="445"/>
        <v>99512358.117949009</v>
      </c>
      <c r="R1138" s="1">
        <f t="shared" si="446"/>
        <v>3178704</v>
      </c>
      <c r="S1138" s="1">
        <f t="shared" si="447"/>
        <v>78000000</v>
      </c>
      <c r="T1138" s="1">
        <f t="shared" si="448"/>
        <v>68037923.904338241</v>
      </c>
      <c r="U1138" s="1">
        <f t="shared" si="449"/>
        <v>38823893.75999999</v>
      </c>
      <c r="V1138" s="1">
        <f t="shared" si="450"/>
        <v>102757481.69912851</v>
      </c>
      <c r="W1138" s="1">
        <f t="shared" si="451"/>
        <v>5460491.0399999917</v>
      </c>
      <c r="X1138" s="1">
        <f t="shared" si="452"/>
        <v>300000000</v>
      </c>
      <c r="Y1138" s="1">
        <f t="shared" si="453"/>
        <v>290136558.321127</v>
      </c>
      <c r="Z1138" s="1">
        <f t="shared" si="454"/>
        <v>261211776</v>
      </c>
      <c r="AA1138" s="1">
        <f t="shared" si="455"/>
        <v>324512358.11794901</v>
      </c>
      <c r="AB1138" s="1">
        <f t="shared" si="456"/>
        <v>228178704</v>
      </c>
      <c r="AC1138" s="1">
        <f t="shared" si="457"/>
        <v>300000000</v>
      </c>
      <c r="AD1138" s="1">
        <f t="shared" si="458"/>
        <v>290136558.321127</v>
      </c>
      <c r="AE1138" s="1">
        <f t="shared" si="459"/>
        <v>261211776</v>
      </c>
      <c r="AF1138" s="1">
        <f t="shared" si="460"/>
        <v>324512358.11794901</v>
      </c>
      <c r="AG1138" s="1">
        <f t="shared" si="461"/>
        <v>228178704</v>
      </c>
    </row>
    <row r="1139" spans="1:33" x14ac:dyDescent="0.25">
      <c r="A1139" t="s">
        <v>2258</v>
      </c>
      <c r="B1139" t="s">
        <v>2259</v>
      </c>
      <c r="C1139" s="1">
        <v>380000000</v>
      </c>
      <c r="D1139" s="1">
        <v>421170212.765957</v>
      </c>
      <c r="E1139" s="1">
        <v>359351309.090909</v>
      </c>
      <c r="F1139" s="1">
        <v>391728032</v>
      </c>
      <c r="G1139" s="1">
        <v>378889837.70883101</v>
      </c>
      <c r="H1139" s="1">
        <v>364606368</v>
      </c>
      <c r="I1139" s="1">
        <f t="shared" si="437"/>
        <v>425381914.89361656</v>
      </c>
      <c r="J1139" s="1">
        <f t="shared" si="438"/>
        <v>362944822.18181807</v>
      </c>
      <c r="K1139" s="1">
        <f t="shared" si="439"/>
        <v>395645312.31999999</v>
      </c>
      <c r="L1139" s="1">
        <f t="shared" si="440"/>
        <v>382678736.08591932</v>
      </c>
      <c r="M1139" s="1">
        <f t="shared" si="441"/>
        <v>368252431.68000001</v>
      </c>
      <c r="N1139" s="1">
        <f t="shared" si="442"/>
        <v>41170212.765956998</v>
      </c>
      <c r="O1139" s="1">
        <f t="shared" si="443"/>
        <v>-20648690.909090996</v>
      </c>
      <c r="P1139" s="1">
        <f t="shared" si="444"/>
        <v>11728032</v>
      </c>
      <c r="Q1139" s="1">
        <f t="shared" si="445"/>
        <v>-1110162.2911689878</v>
      </c>
      <c r="R1139" s="1">
        <f t="shared" si="446"/>
        <v>-15393632</v>
      </c>
      <c r="S1139" s="1">
        <f t="shared" si="447"/>
        <v>45381914.893616557</v>
      </c>
      <c r="T1139" s="1">
        <f t="shared" si="448"/>
        <v>-17055177.818181932</v>
      </c>
      <c r="U1139" s="1">
        <f t="shared" si="449"/>
        <v>15645312.319999993</v>
      </c>
      <c r="V1139" s="1">
        <f t="shared" si="450"/>
        <v>2678736.0859193206</v>
      </c>
      <c r="W1139" s="1">
        <f t="shared" si="451"/>
        <v>-11747568.319999993</v>
      </c>
      <c r="X1139" s="1">
        <f t="shared" si="452"/>
        <v>421170212.765957</v>
      </c>
      <c r="Y1139" s="1">
        <f t="shared" si="453"/>
        <v>359351309.090909</v>
      </c>
      <c r="Z1139" s="1">
        <f t="shared" si="454"/>
        <v>391728032</v>
      </c>
      <c r="AA1139" s="1">
        <f t="shared" si="455"/>
        <v>378889837.70883101</v>
      </c>
      <c r="AB1139" s="1">
        <f t="shared" si="456"/>
        <v>364606368</v>
      </c>
      <c r="AC1139" s="1">
        <f t="shared" si="457"/>
        <v>421170212.765957</v>
      </c>
      <c r="AD1139" s="1">
        <f t="shared" si="458"/>
        <v>359351309.090909</v>
      </c>
      <c r="AE1139" s="1">
        <f t="shared" si="459"/>
        <v>391728032</v>
      </c>
      <c r="AF1139" s="1">
        <f t="shared" si="460"/>
        <v>378889837.70883101</v>
      </c>
      <c r="AG1139" s="1">
        <f t="shared" si="461"/>
        <v>364606368</v>
      </c>
    </row>
    <row r="1140" spans="1:33" x14ac:dyDescent="0.25">
      <c r="A1140" t="s">
        <v>2260</v>
      </c>
      <c r="B1140" t="s">
        <v>2261</v>
      </c>
      <c r="C1140" s="1">
        <v>320000000</v>
      </c>
      <c r="D1140" s="1">
        <v>403898550.72463799</v>
      </c>
      <c r="E1140" s="1">
        <v>359351309.090909</v>
      </c>
      <c r="F1140" s="1">
        <v>376599744</v>
      </c>
      <c r="G1140" s="1">
        <v>378889837.70883101</v>
      </c>
      <c r="H1140" s="1">
        <v>379898016</v>
      </c>
      <c r="I1140" s="1">
        <f t="shared" si="437"/>
        <v>407937536.23188436</v>
      </c>
      <c r="J1140" s="1">
        <f t="shared" si="438"/>
        <v>362944822.18181807</v>
      </c>
      <c r="K1140" s="1">
        <f t="shared" si="439"/>
        <v>380365741.44</v>
      </c>
      <c r="L1140" s="1">
        <f t="shared" si="440"/>
        <v>382678736.08591932</v>
      </c>
      <c r="M1140" s="1">
        <f t="shared" si="441"/>
        <v>383696996.16000003</v>
      </c>
      <c r="N1140" s="1">
        <f t="shared" si="442"/>
        <v>83898550.724637985</v>
      </c>
      <c r="O1140" s="1">
        <f t="shared" si="443"/>
        <v>39351309.090909004</v>
      </c>
      <c r="P1140" s="1">
        <f t="shared" si="444"/>
        <v>56599744</v>
      </c>
      <c r="Q1140" s="1">
        <f t="shared" si="445"/>
        <v>58889837.708831012</v>
      </c>
      <c r="R1140" s="1">
        <f t="shared" si="446"/>
        <v>59898016</v>
      </c>
      <c r="S1140" s="1">
        <f t="shared" si="447"/>
        <v>87937536.23188436</v>
      </c>
      <c r="T1140" s="1">
        <f t="shared" si="448"/>
        <v>42944822.181818068</v>
      </c>
      <c r="U1140" s="1">
        <f t="shared" si="449"/>
        <v>60365741.439999998</v>
      </c>
      <c r="V1140" s="1">
        <f t="shared" si="450"/>
        <v>62678736.085919321</v>
      </c>
      <c r="W1140" s="1">
        <f t="shared" si="451"/>
        <v>63696996.160000026</v>
      </c>
      <c r="X1140" s="1">
        <f t="shared" si="452"/>
        <v>403898550.72463799</v>
      </c>
      <c r="Y1140" s="1">
        <f t="shared" si="453"/>
        <v>359351309.090909</v>
      </c>
      <c r="Z1140" s="1">
        <f t="shared" si="454"/>
        <v>376599744</v>
      </c>
      <c r="AA1140" s="1">
        <f t="shared" si="455"/>
        <v>378889837.70883101</v>
      </c>
      <c r="AB1140" s="1">
        <f t="shared" si="456"/>
        <v>379898016</v>
      </c>
      <c r="AC1140" s="1">
        <f t="shared" si="457"/>
        <v>403898550.72463799</v>
      </c>
      <c r="AD1140" s="1">
        <f t="shared" si="458"/>
        <v>359351309.090909</v>
      </c>
      <c r="AE1140" s="1">
        <f t="shared" si="459"/>
        <v>376599744</v>
      </c>
      <c r="AF1140" s="1">
        <f t="shared" si="460"/>
        <v>378889837.70883101</v>
      </c>
      <c r="AG1140" s="1">
        <f t="shared" si="461"/>
        <v>379898016</v>
      </c>
    </row>
    <row r="1141" spans="1:33" x14ac:dyDescent="0.25">
      <c r="A1141" t="s">
        <v>2262</v>
      </c>
      <c r="B1141" t="s">
        <v>2263</v>
      </c>
      <c r="C1141" s="1">
        <v>170000000</v>
      </c>
      <c r="D1141" s="1">
        <v>426475409.83606601</v>
      </c>
      <c r="E1141" s="1">
        <v>290136558.321127</v>
      </c>
      <c r="F1141" s="1">
        <v>259473136</v>
      </c>
      <c r="G1141" s="1">
        <v>270562500</v>
      </c>
      <c r="H1141" s="1">
        <v>255470800</v>
      </c>
      <c r="I1141" s="1">
        <f t="shared" si="437"/>
        <v>430740163.93442667</v>
      </c>
      <c r="J1141" s="1">
        <f t="shared" si="438"/>
        <v>293037923.90433824</v>
      </c>
      <c r="K1141" s="1">
        <f t="shared" si="439"/>
        <v>262067867.36000001</v>
      </c>
      <c r="L1141" s="1">
        <f t="shared" si="440"/>
        <v>273268125</v>
      </c>
      <c r="M1141" s="1">
        <f t="shared" si="441"/>
        <v>258025508</v>
      </c>
      <c r="N1141" s="1">
        <f t="shared" si="442"/>
        <v>256475409.83606601</v>
      </c>
      <c r="O1141" s="1">
        <f t="shared" si="443"/>
        <v>120136558.321127</v>
      </c>
      <c r="P1141" s="1">
        <f t="shared" si="444"/>
        <v>89473136</v>
      </c>
      <c r="Q1141" s="1">
        <f t="shared" si="445"/>
        <v>100562500</v>
      </c>
      <c r="R1141" s="1">
        <f t="shared" si="446"/>
        <v>85470800</v>
      </c>
      <c r="S1141" s="1">
        <f t="shared" si="447"/>
        <v>260740163.93442667</v>
      </c>
      <c r="T1141" s="1">
        <f t="shared" si="448"/>
        <v>123037923.90433824</v>
      </c>
      <c r="U1141" s="1">
        <f t="shared" si="449"/>
        <v>92067867.360000014</v>
      </c>
      <c r="V1141" s="1">
        <f t="shared" si="450"/>
        <v>103268125</v>
      </c>
      <c r="W1141" s="1">
        <f t="shared" si="451"/>
        <v>88025508</v>
      </c>
      <c r="X1141" s="1">
        <f t="shared" si="452"/>
        <v>426475409.83606601</v>
      </c>
      <c r="Y1141" s="1">
        <f t="shared" si="453"/>
        <v>290136558.321127</v>
      </c>
      <c r="Z1141" s="1">
        <f t="shared" si="454"/>
        <v>259473136</v>
      </c>
      <c r="AA1141" s="1">
        <f t="shared" si="455"/>
        <v>270562500</v>
      </c>
      <c r="AB1141" s="1">
        <f t="shared" si="456"/>
        <v>255470800</v>
      </c>
      <c r="AC1141" s="1">
        <f t="shared" si="457"/>
        <v>426475409.83606601</v>
      </c>
      <c r="AD1141" s="1">
        <f t="shared" si="458"/>
        <v>290136558.321127</v>
      </c>
      <c r="AE1141" s="1">
        <f t="shared" si="459"/>
        <v>259473136</v>
      </c>
      <c r="AF1141" s="1">
        <f t="shared" si="460"/>
        <v>270562500</v>
      </c>
      <c r="AG1141" s="1">
        <f t="shared" si="461"/>
        <v>255470800</v>
      </c>
    </row>
    <row r="1142" spans="1:33" x14ac:dyDescent="0.25">
      <c r="A1142" t="s">
        <v>2264</v>
      </c>
      <c r="B1142" t="s">
        <v>2265</v>
      </c>
      <c r="C1142" s="1">
        <v>210000000</v>
      </c>
      <c r="D1142" s="1">
        <v>234782608.69565201</v>
      </c>
      <c r="E1142" s="1">
        <v>239809976.97111899</v>
      </c>
      <c r="F1142" s="1">
        <v>212150000</v>
      </c>
      <c r="G1142" s="1">
        <v>228798904.45934099</v>
      </c>
      <c r="H1142" s="1">
        <v>218673504</v>
      </c>
      <c r="I1142" s="1">
        <f t="shared" si="437"/>
        <v>237130434.78260854</v>
      </c>
      <c r="J1142" s="1">
        <f t="shared" si="438"/>
        <v>242208076.74083018</v>
      </c>
      <c r="K1142" s="1">
        <f t="shared" si="439"/>
        <v>214271500</v>
      </c>
      <c r="L1142" s="1">
        <f t="shared" si="440"/>
        <v>231086893.50393441</v>
      </c>
      <c r="M1142" s="1">
        <f t="shared" si="441"/>
        <v>220860239.03999999</v>
      </c>
      <c r="N1142" s="1">
        <f t="shared" si="442"/>
        <v>24782608.695652008</v>
      </c>
      <c r="O1142" s="1">
        <f t="shared" si="443"/>
        <v>29809976.971118987</v>
      </c>
      <c r="P1142" s="1">
        <f t="shared" si="444"/>
        <v>2150000</v>
      </c>
      <c r="Q1142" s="1">
        <f t="shared" si="445"/>
        <v>18798904.45934099</v>
      </c>
      <c r="R1142" s="1">
        <f t="shared" si="446"/>
        <v>8673504</v>
      </c>
      <c r="S1142" s="1">
        <f t="shared" si="447"/>
        <v>27130434.782608539</v>
      </c>
      <c r="T1142" s="1">
        <f t="shared" si="448"/>
        <v>32208076.740830183</v>
      </c>
      <c r="U1142" s="1">
        <f t="shared" si="449"/>
        <v>4271500</v>
      </c>
      <c r="V1142" s="1">
        <f t="shared" si="450"/>
        <v>21086893.503934413</v>
      </c>
      <c r="W1142" s="1">
        <f t="shared" si="451"/>
        <v>10860239.039999992</v>
      </c>
      <c r="X1142" s="1">
        <f t="shared" si="452"/>
        <v>234782608.69565201</v>
      </c>
      <c r="Y1142" s="1">
        <f t="shared" si="453"/>
        <v>239809976.97111899</v>
      </c>
      <c r="Z1142" s="1">
        <f t="shared" si="454"/>
        <v>212150000</v>
      </c>
      <c r="AA1142" s="1">
        <f t="shared" si="455"/>
        <v>228798904.45934099</v>
      </c>
      <c r="AB1142" s="1">
        <f t="shared" si="456"/>
        <v>218673504</v>
      </c>
      <c r="AC1142" s="1">
        <f t="shared" si="457"/>
        <v>234782608.69565201</v>
      </c>
      <c r="AD1142" s="1">
        <f t="shared" si="458"/>
        <v>239809976.97111899</v>
      </c>
      <c r="AE1142" s="1">
        <f t="shared" si="459"/>
        <v>212150000</v>
      </c>
      <c r="AF1142" s="1">
        <f t="shared" si="460"/>
        <v>228798904.45934099</v>
      </c>
      <c r="AG1142" s="1">
        <f t="shared" si="461"/>
        <v>218673504</v>
      </c>
    </row>
    <row r="1143" spans="1:33" x14ac:dyDescent="0.25">
      <c r="A1143" t="s">
        <v>2266</v>
      </c>
      <c r="B1143" t="s">
        <v>2267</v>
      </c>
      <c r="C1143" s="1">
        <v>215000000</v>
      </c>
      <c r="D1143" s="1">
        <v>304404705.03940803</v>
      </c>
      <c r="E1143" s="1">
        <v>290136558.321127</v>
      </c>
      <c r="F1143" s="1">
        <v>200999600</v>
      </c>
      <c r="G1143" s="1">
        <v>228798904.45934099</v>
      </c>
      <c r="H1143" s="1">
        <v>198723744</v>
      </c>
      <c r="I1143" s="1">
        <f t="shared" si="437"/>
        <v>307448752.08980209</v>
      </c>
      <c r="J1143" s="1">
        <f t="shared" si="438"/>
        <v>293037923.90433824</v>
      </c>
      <c r="K1143" s="1">
        <f t="shared" si="439"/>
        <v>203009596</v>
      </c>
      <c r="L1143" s="1">
        <f t="shared" si="440"/>
        <v>231086893.50393441</v>
      </c>
      <c r="M1143" s="1">
        <f t="shared" si="441"/>
        <v>200710981.44</v>
      </c>
      <c r="N1143" s="1">
        <f t="shared" si="442"/>
        <v>89404705.039408028</v>
      </c>
      <c r="O1143" s="1">
        <f t="shared" si="443"/>
        <v>75136558.321126997</v>
      </c>
      <c r="P1143" s="1">
        <f t="shared" si="444"/>
        <v>-14000400</v>
      </c>
      <c r="Q1143" s="1">
        <f t="shared" si="445"/>
        <v>13798904.45934099</v>
      </c>
      <c r="R1143" s="1">
        <f t="shared" si="446"/>
        <v>-16276256</v>
      </c>
      <c r="S1143" s="1">
        <f t="shared" si="447"/>
        <v>92448752.089802086</v>
      </c>
      <c r="T1143" s="1">
        <f t="shared" si="448"/>
        <v>78037923.904338241</v>
      </c>
      <c r="U1143" s="1">
        <f t="shared" si="449"/>
        <v>-11990404</v>
      </c>
      <c r="V1143" s="1">
        <f t="shared" si="450"/>
        <v>16086893.503934413</v>
      </c>
      <c r="W1143" s="1">
        <f t="shared" si="451"/>
        <v>-14289018.560000002</v>
      </c>
      <c r="X1143" s="1">
        <f t="shared" si="452"/>
        <v>304404705.03940803</v>
      </c>
      <c r="Y1143" s="1">
        <f t="shared" si="453"/>
        <v>290136558.321127</v>
      </c>
      <c r="Z1143" s="1">
        <f t="shared" si="454"/>
        <v>200999600</v>
      </c>
      <c r="AA1143" s="1">
        <f t="shared" si="455"/>
        <v>228798904.45934099</v>
      </c>
      <c r="AB1143" s="1">
        <f t="shared" si="456"/>
        <v>198723744</v>
      </c>
      <c r="AC1143" s="1">
        <f t="shared" si="457"/>
        <v>304404705.03940803</v>
      </c>
      <c r="AD1143" s="1">
        <f t="shared" si="458"/>
        <v>290136558.321127</v>
      </c>
      <c r="AE1143" s="1">
        <f t="shared" si="459"/>
        <v>200999600</v>
      </c>
      <c r="AF1143" s="1">
        <f t="shared" si="460"/>
        <v>228798904.45934099</v>
      </c>
      <c r="AG1143" s="1">
        <f t="shared" si="461"/>
        <v>198723744</v>
      </c>
    </row>
    <row r="1144" spans="1:33" x14ac:dyDescent="0.25">
      <c r="A1144" t="s">
        <v>2268</v>
      </c>
      <c r="B1144" t="s">
        <v>2269</v>
      </c>
      <c r="C1144" s="1">
        <v>260000000</v>
      </c>
      <c r="D1144" s="1">
        <v>173076923.07692301</v>
      </c>
      <c r="E1144" s="1">
        <v>188788299.64912301</v>
      </c>
      <c r="F1144" s="1">
        <v>191075952</v>
      </c>
      <c r="G1144" s="1">
        <v>202759349.90059599</v>
      </c>
      <c r="H1144" s="1">
        <v>186932560</v>
      </c>
      <c r="I1144" s="1">
        <f t="shared" si="437"/>
        <v>174807692.30769223</v>
      </c>
      <c r="J1144" s="1">
        <f t="shared" si="438"/>
        <v>190676182.64561424</v>
      </c>
      <c r="K1144" s="1">
        <f t="shared" si="439"/>
        <v>192986711.52000001</v>
      </c>
      <c r="L1144" s="1">
        <f t="shared" si="440"/>
        <v>204786943.39960197</v>
      </c>
      <c r="M1144" s="1">
        <f t="shared" si="441"/>
        <v>188801885.59999999</v>
      </c>
      <c r="N1144" s="1">
        <f t="shared" si="442"/>
        <v>-86923076.923076987</v>
      </c>
      <c r="O1144" s="1">
        <f t="shared" si="443"/>
        <v>-71211700.350876987</v>
      </c>
      <c r="P1144" s="1">
        <f t="shared" si="444"/>
        <v>-68924048</v>
      </c>
      <c r="Q1144" s="1">
        <f t="shared" si="445"/>
        <v>-57240650.099404007</v>
      </c>
      <c r="R1144" s="1">
        <f t="shared" si="446"/>
        <v>-73067440</v>
      </c>
      <c r="S1144" s="1">
        <f t="shared" si="447"/>
        <v>-85192307.69230777</v>
      </c>
      <c r="T1144" s="1">
        <f t="shared" si="448"/>
        <v>-69323817.354385763</v>
      </c>
      <c r="U1144" s="1">
        <f t="shared" si="449"/>
        <v>-67013288.479999989</v>
      </c>
      <c r="V1144" s="1">
        <f t="shared" si="450"/>
        <v>-55213056.600398034</v>
      </c>
      <c r="W1144" s="1">
        <f t="shared" si="451"/>
        <v>-71198114.400000006</v>
      </c>
      <c r="X1144" s="1">
        <f t="shared" si="452"/>
        <v>0</v>
      </c>
      <c r="Y1144" s="1">
        <f t="shared" si="453"/>
        <v>0</v>
      </c>
      <c r="Z1144" s="1">
        <f t="shared" si="454"/>
        <v>0</v>
      </c>
      <c r="AA1144" s="1">
        <f t="shared" si="455"/>
        <v>0</v>
      </c>
      <c r="AB1144" s="1">
        <f t="shared" si="456"/>
        <v>0</v>
      </c>
      <c r="AC1144" s="1">
        <f t="shared" si="457"/>
        <v>0</v>
      </c>
      <c r="AD1144" s="1">
        <f t="shared" si="458"/>
        <v>0</v>
      </c>
      <c r="AE1144" s="1">
        <f t="shared" si="459"/>
        <v>0</v>
      </c>
      <c r="AF1144" s="1">
        <f t="shared" si="460"/>
        <v>0</v>
      </c>
      <c r="AG1144" s="1">
        <f t="shared" si="461"/>
        <v>0</v>
      </c>
    </row>
    <row r="1145" spans="1:33" x14ac:dyDescent="0.25">
      <c r="A1145" t="s">
        <v>2270</v>
      </c>
      <c r="B1145" t="s">
        <v>2271</v>
      </c>
      <c r="C1145" s="1">
        <v>240000000</v>
      </c>
      <c r="D1145" s="1">
        <v>345560139.573071</v>
      </c>
      <c r="E1145" s="1">
        <v>290136558.321127</v>
      </c>
      <c r="F1145" s="1">
        <v>259722144</v>
      </c>
      <c r="G1145" s="1">
        <v>228798904.45934099</v>
      </c>
      <c r="H1145" s="1">
        <v>274714656</v>
      </c>
      <c r="I1145" s="1">
        <f t="shared" si="437"/>
        <v>349015740.96880174</v>
      </c>
      <c r="J1145" s="1">
        <f t="shared" si="438"/>
        <v>293037923.90433824</v>
      </c>
      <c r="K1145" s="1">
        <f t="shared" si="439"/>
        <v>262319365.44</v>
      </c>
      <c r="L1145" s="1">
        <f t="shared" si="440"/>
        <v>231086893.50393441</v>
      </c>
      <c r="M1145" s="1">
        <f t="shared" si="441"/>
        <v>277461802.56</v>
      </c>
      <c r="N1145" s="1">
        <f t="shared" si="442"/>
        <v>105560139.573071</v>
      </c>
      <c r="O1145" s="1">
        <f t="shared" si="443"/>
        <v>50136558.321126997</v>
      </c>
      <c r="P1145" s="1">
        <f t="shared" si="444"/>
        <v>19722144</v>
      </c>
      <c r="Q1145" s="1">
        <f t="shared" si="445"/>
        <v>-11201095.54065901</v>
      </c>
      <c r="R1145" s="1">
        <f t="shared" si="446"/>
        <v>34714656</v>
      </c>
      <c r="S1145" s="1">
        <f t="shared" si="447"/>
        <v>109015740.96880174</v>
      </c>
      <c r="T1145" s="1">
        <f t="shared" si="448"/>
        <v>53037923.904338241</v>
      </c>
      <c r="U1145" s="1">
        <f t="shared" si="449"/>
        <v>22319365.439999998</v>
      </c>
      <c r="V1145" s="1">
        <f t="shared" si="450"/>
        <v>-8913106.4960655868</v>
      </c>
      <c r="W1145" s="1">
        <f t="shared" si="451"/>
        <v>37461802.560000002</v>
      </c>
      <c r="X1145" s="1">
        <f t="shared" si="452"/>
        <v>345560139.573071</v>
      </c>
      <c r="Y1145" s="1">
        <f t="shared" si="453"/>
        <v>290136558.321127</v>
      </c>
      <c r="Z1145" s="1">
        <f t="shared" si="454"/>
        <v>259722144</v>
      </c>
      <c r="AA1145" s="1">
        <f t="shared" si="455"/>
        <v>228798904.45934099</v>
      </c>
      <c r="AB1145" s="1">
        <f t="shared" si="456"/>
        <v>274714656</v>
      </c>
      <c r="AC1145" s="1">
        <f t="shared" si="457"/>
        <v>345560139.573071</v>
      </c>
      <c r="AD1145" s="1">
        <f t="shared" si="458"/>
        <v>290136558.321127</v>
      </c>
      <c r="AE1145" s="1">
        <f t="shared" si="459"/>
        <v>259722144</v>
      </c>
      <c r="AF1145" s="1">
        <f t="shared" si="460"/>
        <v>228798904.45934099</v>
      </c>
      <c r="AG1145" s="1">
        <f t="shared" si="461"/>
        <v>274714656</v>
      </c>
    </row>
    <row r="1146" spans="1:33" x14ac:dyDescent="0.25">
      <c r="A1146" t="s">
        <v>2272</v>
      </c>
      <c r="B1146" t="s">
        <v>2273</v>
      </c>
      <c r="C1146" s="1">
        <v>430000000</v>
      </c>
      <c r="D1146" s="1">
        <v>411639344.26229501</v>
      </c>
      <c r="E1146" s="1">
        <v>359351309.090909</v>
      </c>
      <c r="F1146" s="1">
        <v>368418016</v>
      </c>
      <c r="G1146" s="1">
        <v>355958333.33333302</v>
      </c>
      <c r="H1146" s="1">
        <v>359507264</v>
      </c>
      <c r="I1146" s="1">
        <f t="shared" si="437"/>
        <v>415755737.70491797</v>
      </c>
      <c r="J1146" s="1">
        <f t="shared" si="438"/>
        <v>362944822.18181807</v>
      </c>
      <c r="K1146" s="1">
        <f t="shared" si="439"/>
        <v>372102196.16000003</v>
      </c>
      <c r="L1146" s="1">
        <f t="shared" si="440"/>
        <v>359517916.66666633</v>
      </c>
      <c r="M1146" s="1">
        <f t="shared" si="441"/>
        <v>363102336.63999999</v>
      </c>
      <c r="N1146" s="1">
        <f t="shared" si="442"/>
        <v>-18360655.737704992</v>
      </c>
      <c r="O1146" s="1">
        <f t="shared" si="443"/>
        <v>-70648690.909090996</v>
      </c>
      <c r="P1146" s="1">
        <f t="shared" si="444"/>
        <v>-61581984</v>
      </c>
      <c r="Q1146" s="1">
        <f t="shared" si="445"/>
        <v>-74041666.666666985</v>
      </c>
      <c r="R1146" s="1">
        <f t="shared" si="446"/>
        <v>-70492736</v>
      </c>
      <c r="S1146" s="1">
        <f t="shared" si="447"/>
        <v>-14244262.295082033</v>
      </c>
      <c r="T1146" s="1">
        <f t="shared" si="448"/>
        <v>-67055177.818181932</v>
      </c>
      <c r="U1146" s="1">
        <f t="shared" si="449"/>
        <v>-57897803.839999974</v>
      </c>
      <c r="V1146" s="1">
        <f t="shared" si="450"/>
        <v>-70482083.333333671</v>
      </c>
      <c r="W1146" s="1">
        <f t="shared" si="451"/>
        <v>-66897663.360000014</v>
      </c>
      <c r="X1146" s="1">
        <f t="shared" si="452"/>
        <v>411639344.26229501</v>
      </c>
      <c r="Y1146" s="1">
        <f t="shared" si="453"/>
        <v>0</v>
      </c>
      <c r="Z1146" s="1">
        <f t="shared" si="454"/>
        <v>0</v>
      </c>
      <c r="AA1146" s="1">
        <f t="shared" si="455"/>
        <v>0</v>
      </c>
      <c r="AB1146" s="1">
        <f t="shared" si="456"/>
        <v>0</v>
      </c>
      <c r="AC1146" s="1">
        <f t="shared" si="457"/>
        <v>411639344.26229501</v>
      </c>
      <c r="AD1146" s="1">
        <f t="shared" si="458"/>
        <v>0</v>
      </c>
      <c r="AE1146" s="1">
        <f t="shared" si="459"/>
        <v>0</v>
      </c>
      <c r="AF1146" s="1">
        <f t="shared" si="460"/>
        <v>0</v>
      </c>
      <c r="AG1146" s="1">
        <f t="shared" si="461"/>
        <v>0</v>
      </c>
    </row>
    <row r="1147" spans="1:33" x14ac:dyDescent="0.25">
      <c r="A1147" t="s">
        <v>2274</v>
      </c>
      <c r="B1147" t="s">
        <v>2275</v>
      </c>
      <c r="C1147" s="1">
        <v>1140000000</v>
      </c>
      <c r="D1147" s="1">
        <v>150000000</v>
      </c>
      <c r="E1147" s="1">
        <v>217744998.15007401</v>
      </c>
      <c r="F1147" s="1">
        <v>279588128</v>
      </c>
      <c r="G1147" s="1">
        <v>246368421.052632</v>
      </c>
      <c r="H1147" s="1">
        <v>295178048</v>
      </c>
      <c r="I1147" s="1">
        <f t="shared" si="437"/>
        <v>151500000</v>
      </c>
      <c r="J1147" s="1">
        <f t="shared" si="438"/>
        <v>219922448.13157475</v>
      </c>
      <c r="K1147" s="1">
        <f t="shared" si="439"/>
        <v>282384009.28000003</v>
      </c>
      <c r="L1147" s="1">
        <f t="shared" si="440"/>
        <v>248832105.26315832</v>
      </c>
      <c r="M1147" s="1">
        <f t="shared" si="441"/>
        <v>298129828.48000002</v>
      </c>
      <c r="N1147" s="1">
        <f t="shared" si="442"/>
        <v>-990000000</v>
      </c>
      <c r="O1147" s="1">
        <f t="shared" si="443"/>
        <v>-922255001.84992599</v>
      </c>
      <c r="P1147" s="1">
        <f t="shared" si="444"/>
        <v>-860411872</v>
      </c>
      <c r="Q1147" s="1">
        <f t="shared" si="445"/>
        <v>-893631578.94736803</v>
      </c>
      <c r="R1147" s="1">
        <f t="shared" si="446"/>
        <v>-844821952</v>
      </c>
      <c r="S1147" s="1">
        <f t="shared" si="447"/>
        <v>-988500000</v>
      </c>
      <c r="T1147" s="1">
        <f t="shared" si="448"/>
        <v>-920077551.86842525</v>
      </c>
      <c r="U1147" s="1">
        <f t="shared" si="449"/>
        <v>-857615990.72000003</v>
      </c>
      <c r="V1147" s="1">
        <f t="shared" si="450"/>
        <v>-891167894.73684168</v>
      </c>
      <c r="W1147" s="1">
        <f t="shared" si="451"/>
        <v>-841870171.51999998</v>
      </c>
      <c r="X1147" s="1">
        <f t="shared" si="452"/>
        <v>0</v>
      </c>
      <c r="Y1147" s="1">
        <f t="shared" si="453"/>
        <v>0</v>
      </c>
      <c r="Z1147" s="1">
        <f t="shared" si="454"/>
        <v>0</v>
      </c>
      <c r="AA1147" s="1">
        <f t="shared" si="455"/>
        <v>0</v>
      </c>
      <c r="AB1147" s="1">
        <f t="shared" si="456"/>
        <v>0</v>
      </c>
      <c r="AC1147" s="1">
        <f t="shared" si="457"/>
        <v>0</v>
      </c>
      <c r="AD1147" s="1">
        <f t="shared" si="458"/>
        <v>0</v>
      </c>
      <c r="AE1147" s="1">
        <f t="shared" si="459"/>
        <v>0</v>
      </c>
      <c r="AF1147" s="1">
        <f t="shared" si="460"/>
        <v>0</v>
      </c>
      <c r="AG1147" s="1">
        <f t="shared" si="461"/>
        <v>0</v>
      </c>
    </row>
    <row r="1148" spans="1:33" x14ac:dyDescent="0.25">
      <c r="A1148" t="s">
        <v>2276</v>
      </c>
      <c r="B1148" t="s">
        <v>2277</v>
      </c>
      <c r="C1148" s="1">
        <v>2500000000</v>
      </c>
      <c r="D1148" s="1">
        <v>515290322.58064502</v>
      </c>
      <c r="E1148" s="1">
        <v>480607963.013699</v>
      </c>
      <c r="F1148" s="1">
        <v>473802176</v>
      </c>
      <c r="G1148" s="1">
        <v>484541909.57446802</v>
      </c>
      <c r="H1148" s="1">
        <v>465169088</v>
      </c>
      <c r="I1148" s="1">
        <f t="shared" si="437"/>
        <v>520443225.8064515</v>
      </c>
      <c r="J1148" s="1">
        <f t="shared" si="438"/>
        <v>485414042.64383596</v>
      </c>
      <c r="K1148" s="1">
        <f t="shared" si="439"/>
        <v>478540197.75999999</v>
      </c>
      <c r="L1148" s="1">
        <f t="shared" si="440"/>
        <v>489387328.67021269</v>
      </c>
      <c r="M1148" s="1">
        <f t="shared" si="441"/>
        <v>469820778.88</v>
      </c>
      <c r="N1148" s="1">
        <f t="shared" si="442"/>
        <v>-1984709677.4193549</v>
      </c>
      <c r="O1148" s="1">
        <f t="shared" si="443"/>
        <v>-2019392036.9863009</v>
      </c>
      <c r="P1148" s="1">
        <f t="shared" si="444"/>
        <v>-2026197824</v>
      </c>
      <c r="Q1148" s="1">
        <f t="shared" si="445"/>
        <v>-2015458090.4255319</v>
      </c>
      <c r="R1148" s="1">
        <f t="shared" si="446"/>
        <v>-2034830912</v>
      </c>
      <c r="S1148" s="1">
        <f t="shared" si="447"/>
        <v>-1979556774.1935484</v>
      </c>
      <c r="T1148" s="1">
        <f t="shared" si="448"/>
        <v>-2014585957.356164</v>
      </c>
      <c r="U1148" s="1">
        <f t="shared" si="449"/>
        <v>-2021459802.24</v>
      </c>
      <c r="V1148" s="1">
        <f t="shared" si="450"/>
        <v>-2010612671.3297873</v>
      </c>
      <c r="W1148" s="1">
        <f t="shared" si="451"/>
        <v>-2030179221.1199999</v>
      </c>
      <c r="X1148" s="1">
        <f t="shared" si="452"/>
        <v>0</v>
      </c>
      <c r="Y1148" s="1">
        <f t="shared" si="453"/>
        <v>0</v>
      </c>
      <c r="Z1148" s="1">
        <f t="shared" si="454"/>
        <v>0</v>
      </c>
      <c r="AA1148" s="1">
        <f t="shared" si="455"/>
        <v>0</v>
      </c>
      <c r="AB1148" s="1">
        <f t="shared" si="456"/>
        <v>0</v>
      </c>
      <c r="AC1148" s="1">
        <f t="shared" si="457"/>
        <v>0</v>
      </c>
      <c r="AD1148" s="1">
        <f t="shared" si="458"/>
        <v>0</v>
      </c>
      <c r="AE1148" s="1">
        <f t="shared" si="459"/>
        <v>0</v>
      </c>
      <c r="AF1148" s="1">
        <f t="shared" si="460"/>
        <v>0</v>
      </c>
      <c r="AG1148" s="1">
        <f t="shared" si="461"/>
        <v>0</v>
      </c>
    </row>
    <row r="1149" spans="1:33" x14ac:dyDescent="0.25">
      <c r="A1149" t="s">
        <v>2278</v>
      </c>
      <c r="B1149" t="s">
        <v>2279</v>
      </c>
      <c r="C1149" s="1">
        <v>180000000</v>
      </c>
      <c r="D1149" s="1">
        <v>199693877.55102</v>
      </c>
      <c r="E1149" s="1">
        <v>228832942.33333299</v>
      </c>
      <c r="F1149" s="1">
        <v>207368624</v>
      </c>
      <c r="G1149" s="1">
        <v>229928364.74267101</v>
      </c>
      <c r="H1149" s="1">
        <v>206791312</v>
      </c>
      <c r="I1149" s="1">
        <f t="shared" si="437"/>
        <v>201690816.32653019</v>
      </c>
      <c r="J1149" s="1">
        <f t="shared" si="438"/>
        <v>231121271.7566663</v>
      </c>
      <c r="K1149" s="1">
        <f t="shared" si="439"/>
        <v>209442310.24000001</v>
      </c>
      <c r="L1149" s="1">
        <f t="shared" si="440"/>
        <v>232227648.39009774</v>
      </c>
      <c r="M1149" s="1">
        <f t="shared" si="441"/>
        <v>208859225.12</v>
      </c>
      <c r="N1149" s="1">
        <f t="shared" si="442"/>
        <v>19693877.551019996</v>
      </c>
      <c r="O1149" s="1">
        <f t="shared" si="443"/>
        <v>48832942.333332986</v>
      </c>
      <c r="P1149" s="1">
        <f t="shared" si="444"/>
        <v>27368624</v>
      </c>
      <c r="Q1149" s="1">
        <f t="shared" si="445"/>
        <v>49928364.742671013</v>
      </c>
      <c r="R1149" s="1">
        <f t="shared" si="446"/>
        <v>26791312</v>
      </c>
      <c r="S1149" s="1">
        <f t="shared" si="447"/>
        <v>21690816.326530188</v>
      </c>
      <c r="T1149" s="1">
        <f t="shared" si="448"/>
        <v>51121271.756666303</v>
      </c>
      <c r="U1149" s="1">
        <f t="shared" si="449"/>
        <v>29442310.24000001</v>
      </c>
      <c r="V1149" s="1">
        <f t="shared" si="450"/>
        <v>52227648.390097737</v>
      </c>
      <c r="W1149" s="1">
        <f t="shared" si="451"/>
        <v>28859225.120000005</v>
      </c>
      <c r="X1149" s="1">
        <f t="shared" si="452"/>
        <v>199693877.55102</v>
      </c>
      <c r="Y1149" s="1">
        <f t="shared" si="453"/>
        <v>228832942.33333299</v>
      </c>
      <c r="Z1149" s="1">
        <f t="shared" si="454"/>
        <v>207368624</v>
      </c>
      <c r="AA1149" s="1">
        <f t="shared" si="455"/>
        <v>229928364.74267101</v>
      </c>
      <c r="AB1149" s="1">
        <f t="shared" si="456"/>
        <v>206791312</v>
      </c>
      <c r="AC1149" s="1">
        <f t="shared" si="457"/>
        <v>199693877.55102</v>
      </c>
      <c r="AD1149" s="1">
        <f t="shared" si="458"/>
        <v>228832942.33333299</v>
      </c>
      <c r="AE1149" s="1">
        <f t="shared" si="459"/>
        <v>207368624</v>
      </c>
      <c r="AF1149" s="1">
        <f t="shared" si="460"/>
        <v>229928364.74267101</v>
      </c>
      <c r="AG1149" s="1">
        <f t="shared" si="461"/>
        <v>206791312</v>
      </c>
    </row>
    <row r="1150" spans="1:33" x14ac:dyDescent="0.25">
      <c r="A1150" t="s">
        <v>2280</v>
      </c>
      <c r="B1150" t="s">
        <v>2281</v>
      </c>
      <c r="C1150" s="1">
        <v>285000000</v>
      </c>
      <c r="D1150" s="1">
        <v>282285714.28571397</v>
      </c>
      <c r="E1150" s="1">
        <v>291318605.03547502</v>
      </c>
      <c r="F1150" s="1">
        <v>323249312</v>
      </c>
      <c r="G1150" s="1">
        <v>324512358.11794901</v>
      </c>
      <c r="H1150" s="1">
        <v>330606432</v>
      </c>
      <c r="I1150" s="1">
        <f t="shared" si="437"/>
        <v>285108571.42857111</v>
      </c>
      <c r="J1150" s="1">
        <f t="shared" si="438"/>
        <v>294231791.08582979</v>
      </c>
      <c r="K1150" s="1">
        <f t="shared" si="439"/>
        <v>326481805.12</v>
      </c>
      <c r="L1150" s="1">
        <f t="shared" si="440"/>
        <v>327757481.69912851</v>
      </c>
      <c r="M1150" s="1">
        <f t="shared" si="441"/>
        <v>333912496.31999999</v>
      </c>
      <c r="N1150" s="1">
        <f t="shared" si="442"/>
        <v>-2714285.7142860293</v>
      </c>
      <c r="O1150" s="1">
        <f t="shared" si="443"/>
        <v>6318605.0354750156</v>
      </c>
      <c r="P1150" s="1">
        <f t="shared" si="444"/>
        <v>38249312</v>
      </c>
      <c r="Q1150" s="1">
        <f t="shared" si="445"/>
        <v>39512358.117949009</v>
      </c>
      <c r="R1150" s="1">
        <f t="shared" si="446"/>
        <v>45606432</v>
      </c>
      <c r="S1150" s="1">
        <f t="shared" si="447"/>
        <v>108571.428571105</v>
      </c>
      <c r="T1150" s="1">
        <f t="shared" si="448"/>
        <v>9231791.0858297944</v>
      </c>
      <c r="U1150" s="1">
        <f t="shared" si="449"/>
        <v>41481805.120000005</v>
      </c>
      <c r="V1150" s="1">
        <f t="shared" si="450"/>
        <v>42757481.699128509</v>
      </c>
      <c r="W1150" s="1">
        <f t="shared" si="451"/>
        <v>48912496.319999993</v>
      </c>
      <c r="X1150" s="1">
        <f t="shared" si="452"/>
        <v>282285714.28571397</v>
      </c>
      <c r="Y1150" s="1">
        <f t="shared" si="453"/>
        <v>291318605.03547502</v>
      </c>
      <c r="Z1150" s="1">
        <f t="shared" si="454"/>
        <v>323249312</v>
      </c>
      <c r="AA1150" s="1">
        <f t="shared" si="455"/>
        <v>324512358.11794901</v>
      </c>
      <c r="AB1150" s="1">
        <f t="shared" si="456"/>
        <v>330606432</v>
      </c>
      <c r="AC1150" s="1">
        <f t="shared" si="457"/>
        <v>282285714.28571397</v>
      </c>
      <c r="AD1150" s="1">
        <f t="shared" si="458"/>
        <v>291318605.03547502</v>
      </c>
      <c r="AE1150" s="1">
        <f t="shared" si="459"/>
        <v>323249312</v>
      </c>
      <c r="AF1150" s="1">
        <f t="shared" si="460"/>
        <v>324512358.11794901</v>
      </c>
      <c r="AG1150" s="1">
        <f t="shared" si="461"/>
        <v>330606432</v>
      </c>
    </row>
    <row r="1151" spans="1:33" x14ac:dyDescent="0.25">
      <c r="A1151" t="s">
        <v>2282</v>
      </c>
      <c r="B1151" t="s">
        <v>2283</v>
      </c>
      <c r="C1151" s="1">
        <v>320000000</v>
      </c>
      <c r="D1151" s="1">
        <v>178839355.75966999</v>
      </c>
      <c r="E1151" s="1">
        <v>327411506.17721498</v>
      </c>
      <c r="F1151" s="1">
        <v>317363264</v>
      </c>
      <c r="G1151" s="1">
        <v>276119892.47311801</v>
      </c>
      <c r="H1151" s="1">
        <v>299119168</v>
      </c>
      <c r="I1151" s="1">
        <f t="shared" si="437"/>
        <v>180627749.3172667</v>
      </c>
      <c r="J1151" s="1">
        <f t="shared" si="438"/>
        <v>330685621.23898715</v>
      </c>
      <c r="K1151" s="1">
        <f t="shared" si="439"/>
        <v>320536896.63999999</v>
      </c>
      <c r="L1151" s="1">
        <f t="shared" si="440"/>
        <v>278881091.3978492</v>
      </c>
      <c r="M1151" s="1">
        <f t="shared" si="441"/>
        <v>302110359.68000001</v>
      </c>
      <c r="N1151" s="1">
        <f t="shared" si="442"/>
        <v>-141160644.24033001</v>
      </c>
      <c r="O1151" s="1">
        <f t="shared" si="443"/>
        <v>7411506.1772149801</v>
      </c>
      <c r="P1151" s="1">
        <f t="shared" si="444"/>
        <v>-2636736</v>
      </c>
      <c r="Q1151" s="1">
        <f t="shared" si="445"/>
        <v>-43880107.526881993</v>
      </c>
      <c r="R1151" s="1">
        <f t="shared" si="446"/>
        <v>-20880832</v>
      </c>
      <c r="S1151" s="1">
        <f t="shared" si="447"/>
        <v>-139372250.6827333</v>
      </c>
      <c r="T1151" s="1">
        <f t="shared" si="448"/>
        <v>10685621.238987148</v>
      </c>
      <c r="U1151" s="1">
        <f t="shared" si="449"/>
        <v>536896.63999998569</v>
      </c>
      <c r="V1151" s="1">
        <f t="shared" si="450"/>
        <v>-41118908.602150798</v>
      </c>
      <c r="W1151" s="1">
        <f t="shared" si="451"/>
        <v>-17889640.319999993</v>
      </c>
      <c r="X1151" s="1">
        <f t="shared" si="452"/>
        <v>0</v>
      </c>
      <c r="Y1151" s="1">
        <f t="shared" si="453"/>
        <v>327411506.17721498</v>
      </c>
      <c r="Z1151" s="1">
        <f t="shared" si="454"/>
        <v>317363264</v>
      </c>
      <c r="AA1151" s="1">
        <f t="shared" si="455"/>
        <v>0</v>
      </c>
      <c r="AB1151" s="1">
        <f t="shared" si="456"/>
        <v>299119168</v>
      </c>
      <c r="AC1151" s="1">
        <f t="shared" si="457"/>
        <v>0</v>
      </c>
      <c r="AD1151" s="1">
        <f t="shared" si="458"/>
        <v>327411506.17721498</v>
      </c>
      <c r="AE1151" s="1">
        <f t="shared" si="459"/>
        <v>317363264</v>
      </c>
      <c r="AF1151" s="1">
        <f t="shared" si="460"/>
        <v>0</v>
      </c>
      <c r="AG1151" s="1">
        <f t="shared" si="461"/>
        <v>299119168</v>
      </c>
    </row>
    <row r="1152" spans="1:33" x14ac:dyDescent="0.25">
      <c r="A1152" t="s">
        <v>2284</v>
      </c>
      <c r="B1152" t="s">
        <v>2285</v>
      </c>
      <c r="C1152" s="1">
        <v>370000000</v>
      </c>
      <c r="D1152" s="1">
        <v>253445945.94594601</v>
      </c>
      <c r="E1152" s="1">
        <v>291318605.03547502</v>
      </c>
      <c r="F1152" s="1">
        <v>292989056</v>
      </c>
      <c r="G1152" s="1">
        <v>312824928.36676198</v>
      </c>
      <c r="H1152" s="1">
        <v>303042080</v>
      </c>
      <c r="I1152" s="1">
        <f t="shared" si="437"/>
        <v>255980405.40540546</v>
      </c>
      <c r="J1152" s="1">
        <f t="shared" si="438"/>
        <v>294231791.08582979</v>
      </c>
      <c r="K1152" s="1">
        <f t="shared" si="439"/>
        <v>295918946.56</v>
      </c>
      <c r="L1152" s="1">
        <f t="shared" si="440"/>
        <v>315953177.65042961</v>
      </c>
      <c r="M1152" s="1">
        <f t="shared" si="441"/>
        <v>306072500.80000001</v>
      </c>
      <c r="N1152" s="1">
        <f t="shared" si="442"/>
        <v>-116554054.05405399</v>
      </c>
      <c r="O1152" s="1">
        <f t="shared" si="443"/>
        <v>-78681394.964524984</v>
      </c>
      <c r="P1152" s="1">
        <f t="shared" si="444"/>
        <v>-77010944</v>
      </c>
      <c r="Q1152" s="1">
        <f t="shared" si="445"/>
        <v>-57175071.633238018</v>
      </c>
      <c r="R1152" s="1">
        <f t="shared" si="446"/>
        <v>-66957920</v>
      </c>
      <c r="S1152" s="1">
        <f t="shared" si="447"/>
        <v>-114019594.59459454</v>
      </c>
      <c r="T1152" s="1">
        <f t="shared" si="448"/>
        <v>-75768208.914170206</v>
      </c>
      <c r="U1152" s="1">
        <f t="shared" si="449"/>
        <v>-74081053.439999998</v>
      </c>
      <c r="V1152" s="1">
        <f t="shared" si="450"/>
        <v>-54046822.349570394</v>
      </c>
      <c r="W1152" s="1">
        <f t="shared" si="451"/>
        <v>-63927499.199999988</v>
      </c>
      <c r="X1152" s="1">
        <f t="shared" si="452"/>
        <v>0</v>
      </c>
      <c r="Y1152" s="1">
        <f t="shared" si="453"/>
        <v>0</v>
      </c>
      <c r="Z1152" s="1">
        <f t="shared" si="454"/>
        <v>0</v>
      </c>
      <c r="AA1152" s="1">
        <f t="shared" si="455"/>
        <v>0</v>
      </c>
      <c r="AB1152" s="1">
        <f t="shared" si="456"/>
        <v>0</v>
      </c>
      <c r="AC1152" s="1">
        <f t="shared" si="457"/>
        <v>0</v>
      </c>
      <c r="AD1152" s="1">
        <f t="shared" si="458"/>
        <v>0</v>
      </c>
      <c r="AE1152" s="1">
        <f t="shared" si="459"/>
        <v>0</v>
      </c>
      <c r="AF1152" s="1">
        <f t="shared" si="460"/>
        <v>0</v>
      </c>
      <c r="AG1152" s="1">
        <f t="shared" si="461"/>
        <v>0</v>
      </c>
    </row>
    <row r="1153" spans="1:33" x14ac:dyDescent="0.25">
      <c r="A1153" t="s">
        <v>2286</v>
      </c>
      <c r="B1153" t="s">
        <v>2287</v>
      </c>
      <c r="C1153" s="1">
        <v>215000000</v>
      </c>
      <c r="D1153" s="1">
        <v>173076923.07692301</v>
      </c>
      <c r="E1153" s="1">
        <v>217744998.15007401</v>
      </c>
      <c r="F1153" s="1">
        <v>209868816</v>
      </c>
      <c r="G1153" s="1">
        <v>201799063.13475201</v>
      </c>
      <c r="H1153" s="1">
        <v>206883968</v>
      </c>
      <c r="I1153" s="1">
        <f t="shared" si="437"/>
        <v>174807692.30769223</v>
      </c>
      <c r="J1153" s="1">
        <f t="shared" si="438"/>
        <v>219922448.13157475</v>
      </c>
      <c r="K1153" s="1">
        <f t="shared" si="439"/>
        <v>211967504.16</v>
      </c>
      <c r="L1153" s="1">
        <f t="shared" si="440"/>
        <v>203817053.76609951</v>
      </c>
      <c r="M1153" s="1">
        <f t="shared" si="441"/>
        <v>208952807.68000001</v>
      </c>
      <c r="N1153" s="1">
        <f t="shared" si="442"/>
        <v>-41923076.923076987</v>
      </c>
      <c r="O1153" s="1">
        <f t="shared" si="443"/>
        <v>2744998.1500740051</v>
      </c>
      <c r="P1153" s="1">
        <f t="shared" si="444"/>
        <v>-5131184</v>
      </c>
      <c r="Q1153" s="1">
        <f t="shared" si="445"/>
        <v>-13200936.865247995</v>
      </c>
      <c r="R1153" s="1">
        <f t="shared" si="446"/>
        <v>-8116032</v>
      </c>
      <c r="S1153" s="1">
        <f t="shared" si="447"/>
        <v>-40192307.69230777</v>
      </c>
      <c r="T1153" s="1">
        <f t="shared" si="448"/>
        <v>4922448.1315747499</v>
      </c>
      <c r="U1153" s="1">
        <f t="shared" si="449"/>
        <v>-3032495.8400000036</v>
      </c>
      <c r="V1153" s="1">
        <f t="shared" si="450"/>
        <v>-11182946.233900487</v>
      </c>
      <c r="W1153" s="1">
        <f t="shared" si="451"/>
        <v>-6047192.3199999928</v>
      </c>
      <c r="X1153" s="1">
        <f t="shared" si="452"/>
        <v>0</v>
      </c>
      <c r="Y1153" s="1">
        <f t="shared" si="453"/>
        <v>217744998.15007401</v>
      </c>
      <c r="Z1153" s="1">
        <f t="shared" si="454"/>
        <v>209868816</v>
      </c>
      <c r="AA1153" s="1">
        <f t="shared" si="455"/>
        <v>201799063.13475201</v>
      </c>
      <c r="AB1153" s="1">
        <f t="shared" si="456"/>
        <v>206883968</v>
      </c>
      <c r="AC1153" s="1">
        <f t="shared" si="457"/>
        <v>0</v>
      </c>
      <c r="AD1153" s="1">
        <f t="shared" si="458"/>
        <v>217744998.15007401</v>
      </c>
      <c r="AE1153" s="1">
        <f t="shared" si="459"/>
        <v>209868816</v>
      </c>
      <c r="AF1153" s="1">
        <f t="shared" si="460"/>
        <v>201799063.13475201</v>
      </c>
      <c r="AG1153" s="1">
        <f t="shared" si="461"/>
        <v>206883968</v>
      </c>
    </row>
    <row r="1154" spans="1:33" x14ac:dyDescent="0.25">
      <c r="A1154" t="s">
        <v>2288</v>
      </c>
      <c r="B1154" t="s">
        <v>2289</v>
      </c>
      <c r="C1154" s="1">
        <v>470000000</v>
      </c>
      <c r="D1154" s="1">
        <v>254117647.058824</v>
      </c>
      <c r="E1154" s="1">
        <v>291318605.03547502</v>
      </c>
      <c r="F1154" s="1">
        <v>276692768</v>
      </c>
      <c r="G1154" s="1">
        <v>236135676.92307699</v>
      </c>
      <c r="H1154" s="1">
        <v>250049664</v>
      </c>
      <c r="I1154" s="1">
        <f t="shared" si="437"/>
        <v>256658823.52941224</v>
      </c>
      <c r="J1154" s="1">
        <f t="shared" si="438"/>
        <v>294231791.08582979</v>
      </c>
      <c r="K1154" s="1">
        <f t="shared" si="439"/>
        <v>279459695.68000001</v>
      </c>
      <c r="L1154" s="1">
        <f t="shared" si="440"/>
        <v>238497033.69230777</v>
      </c>
      <c r="M1154" s="1">
        <f t="shared" si="441"/>
        <v>252550160.64000002</v>
      </c>
      <c r="N1154" s="1">
        <f t="shared" si="442"/>
        <v>-215882352.941176</v>
      </c>
      <c r="O1154" s="1">
        <f t="shared" si="443"/>
        <v>-178681394.96452498</v>
      </c>
      <c r="P1154" s="1">
        <f t="shared" si="444"/>
        <v>-193307232</v>
      </c>
      <c r="Q1154" s="1">
        <f t="shared" si="445"/>
        <v>-233864323.07692301</v>
      </c>
      <c r="R1154" s="1">
        <f t="shared" si="446"/>
        <v>-219950336</v>
      </c>
      <c r="S1154" s="1">
        <f t="shared" si="447"/>
        <v>-213341176.47058776</v>
      </c>
      <c r="T1154" s="1">
        <f t="shared" si="448"/>
        <v>-175768208.91417021</v>
      </c>
      <c r="U1154" s="1">
        <f t="shared" si="449"/>
        <v>-190540304.31999999</v>
      </c>
      <c r="V1154" s="1">
        <f t="shared" si="450"/>
        <v>-231502966.30769223</v>
      </c>
      <c r="W1154" s="1">
        <f t="shared" si="451"/>
        <v>-217449839.35999998</v>
      </c>
      <c r="X1154" s="1">
        <f t="shared" si="452"/>
        <v>0</v>
      </c>
      <c r="Y1154" s="1">
        <f t="shared" si="453"/>
        <v>0</v>
      </c>
      <c r="Z1154" s="1">
        <f t="shared" si="454"/>
        <v>0</v>
      </c>
      <c r="AA1154" s="1">
        <f t="shared" si="455"/>
        <v>0</v>
      </c>
      <c r="AB1154" s="1">
        <f t="shared" si="456"/>
        <v>0</v>
      </c>
      <c r="AC1154" s="1">
        <f t="shared" si="457"/>
        <v>0</v>
      </c>
      <c r="AD1154" s="1">
        <f t="shared" si="458"/>
        <v>0</v>
      </c>
      <c r="AE1154" s="1">
        <f t="shared" si="459"/>
        <v>0</v>
      </c>
      <c r="AF1154" s="1">
        <f t="shared" si="460"/>
        <v>0</v>
      </c>
      <c r="AG1154" s="1">
        <f t="shared" si="461"/>
        <v>0</v>
      </c>
    </row>
    <row r="1155" spans="1:33" x14ac:dyDescent="0.25">
      <c r="A1155" t="s">
        <v>2290</v>
      </c>
      <c r="B1155" t="s">
        <v>2291</v>
      </c>
      <c r="C1155" s="1">
        <v>495000000</v>
      </c>
      <c r="D1155" s="1">
        <v>537711864.40678</v>
      </c>
      <c r="E1155" s="1">
        <v>544350324.44986498</v>
      </c>
      <c r="F1155" s="1">
        <v>471955392</v>
      </c>
      <c r="G1155" s="1">
        <v>434750127.13953501</v>
      </c>
      <c r="H1155" s="1">
        <v>464055360</v>
      </c>
      <c r="I1155" s="1">
        <f t="shared" si="437"/>
        <v>543088983.05084777</v>
      </c>
      <c r="J1155" s="1">
        <f t="shared" si="438"/>
        <v>549793827.69436359</v>
      </c>
      <c r="K1155" s="1">
        <f t="shared" si="439"/>
        <v>476674945.92000002</v>
      </c>
      <c r="L1155" s="1">
        <f t="shared" si="440"/>
        <v>439097628.41093034</v>
      </c>
      <c r="M1155" s="1">
        <f t="shared" si="441"/>
        <v>468695913.60000002</v>
      </c>
      <c r="N1155" s="1">
        <f t="shared" si="442"/>
        <v>42711864.406780005</v>
      </c>
      <c r="O1155" s="1">
        <f t="shared" si="443"/>
        <v>49350324.449864984</v>
      </c>
      <c r="P1155" s="1">
        <f t="shared" si="444"/>
        <v>-23044608</v>
      </c>
      <c r="Q1155" s="1">
        <f t="shared" si="445"/>
        <v>-60249872.86046499</v>
      </c>
      <c r="R1155" s="1">
        <f t="shared" si="446"/>
        <v>-30944640</v>
      </c>
      <c r="S1155" s="1">
        <f t="shared" si="447"/>
        <v>48088983.050847769</v>
      </c>
      <c r="T1155" s="1">
        <f t="shared" si="448"/>
        <v>54793827.694363594</v>
      </c>
      <c r="U1155" s="1">
        <f t="shared" si="449"/>
        <v>-18325054.079999983</v>
      </c>
      <c r="V1155" s="1">
        <f t="shared" si="450"/>
        <v>-55902371.589069664</v>
      </c>
      <c r="W1155" s="1">
        <f t="shared" si="451"/>
        <v>-26304086.399999976</v>
      </c>
      <c r="X1155" s="1">
        <f t="shared" si="452"/>
        <v>537711864.40678</v>
      </c>
      <c r="Y1155" s="1">
        <f t="shared" si="453"/>
        <v>544350324.44986498</v>
      </c>
      <c r="Z1155" s="1">
        <f t="shared" si="454"/>
        <v>471955392</v>
      </c>
      <c r="AA1155" s="1">
        <f t="shared" si="455"/>
        <v>0</v>
      </c>
      <c r="AB1155" s="1">
        <f t="shared" si="456"/>
        <v>464055360</v>
      </c>
      <c r="AC1155" s="1">
        <f t="shared" si="457"/>
        <v>537711864.40678</v>
      </c>
      <c r="AD1155" s="1">
        <f t="shared" si="458"/>
        <v>544350324.44986498</v>
      </c>
      <c r="AE1155" s="1">
        <f t="shared" si="459"/>
        <v>471955392</v>
      </c>
      <c r="AF1155" s="1">
        <f t="shared" si="460"/>
        <v>0</v>
      </c>
      <c r="AG1155" s="1">
        <f t="shared" si="461"/>
        <v>464055360</v>
      </c>
    </row>
    <row r="1156" spans="1:33" x14ac:dyDescent="0.25">
      <c r="A1156" t="s">
        <v>2292</v>
      </c>
      <c r="B1156" t="s">
        <v>2293</v>
      </c>
      <c r="C1156" s="1">
        <v>570000000</v>
      </c>
      <c r="D1156" s="1">
        <v>549288589.34169304</v>
      </c>
      <c r="E1156" s="1">
        <v>1057500001.25</v>
      </c>
      <c r="F1156" s="1">
        <v>618441024</v>
      </c>
      <c r="G1156" s="1">
        <v>539541279.569893</v>
      </c>
      <c r="H1156" s="1">
        <v>560447552</v>
      </c>
      <c r="I1156" s="1">
        <f t="shared" ref="I1156:I1219" si="462">D1156*1.01</f>
        <v>554781475.23510993</v>
      </c>
      <c r="J1156" s="1">
        <f t="shared" ref="J1156:J1219" si="463">E1156*1.01</f>
        <v>1068075001.2625</v>
      </c>
      <c r="K1156" s="1">
        <f t="shared" ref="K1156:K1219" si="464">F1156*1.01</f>
        <v>624625434.24000001</v>
      </c>
      <c r="L1156" s="1">
        <f t="shared" ref="L1156:L1219" si="465">G1156*1.01</f>
        <v>544936692.36559188</v>
      </c>
      <c r="M1156" s="1">
        <f t="shared" ref="M1156:M1219" si="466">H1156*1.01</f>
        <v>566052027.51999998</v>
      </c>
      <c r="N1156" s="1">
        <f t="shared" ref="N1156:N1219" si="467">D1156-$C1156</f>
        <v>-20711410.658306956</v>
      </c>
      <c r="O1156" s="1">
        <f t="shared" ref="O1156:O1219" si="468">E1156-$C1156</f>
        <v>487500001.25</v>
      </c>
      <c r="P1156" s="1">
        <f t="shared" ref="P1156:P1219" si="469">F1156-$C1156</f>
        <v>48441024</v>
      </c>
      <c r="Q1156" s="1">
        <f t="shared" ref="Q1156:Q1219" si="470">G1156-$C1156</f>
        <v>-30458720.430106997</v>
      </c>
      <c r="R1156" s="1">
        <f t="shared" ref="R1156:R1219" si="471">H1156-$C1156</f>
        <v>-9552448</v>
      </c>
      <c r="S1156" s="1">
        <f t="shared" ref="S1156:S1219" si="472">I1156-$C1156</f>
        <v>-15218524.764890075</v>
      </c>
      <c r="T1156" s="1">
        <f t="shared" ref="T1156:T1219" si="473">J1156-$C1156</f>
        <v>498075001.26250005</v>
      </c>
      <c r="U1156" s="1">
        <f t="shared" ref="U1156:U1219" si="474">K1156-$C1156</f>
        <v>54625434.24000001</v>
      </c>
      <c r="V1156" s="1">
        <f t="shared" ref="V1156:V1219" si="475">L1156-$C1156</f>
        <v>-25063307.634408116</v>
      </c>
      <c r="W1156" s="1">
        <f t="shared" ref="W1156:W1219" si="476">M1156-$C1156</f>
        <v>-3947972.4800000191</v>
      </c>
      <c r="X1156" s="1">
        <f t="shared" ref="X1156:X1219" si="477">IF(N1156&gt;0,D1156,IF(ABS(N1156)&gt;40000000,0,D1156))</f>
        <v>549288589.34169304</v>
      </c>
      <c r="Y1156" s="1">
        <f t="shared" ref="Y1156:Y1219" si="478">IF(O1156&gt;0,E1156,IF(ABS(O1156)&gt;40000000,0,E1156))</f>
        <v>1057500001.25</v>
      </c>
      <c r="Z1156" s="1">
        <f t="shared" ref="Z1156:Z1219" si="479">IF(P1156&gt;0,F1156,IF(ABS(P1156)&gt;40000000,0,F1156))</f>
        <v>618441024</v>
      </c>
      <c r="AA1156" s="1">
        <f t="shared" ref="AA1156:AA1219" si="480">IF(Q1156&gt;0,G1156,IF(ABS(Q1156)&gt;40000000,0,G1156))</f>
        <v>539541279.569893</v>
      </c>
      <c r="AB1156" s="1">
        <f t="shared" ref="AB1156:AB1219" si="481">IF(R1156&gt;0,H1156,IF(ABS(R1156)&gt;40000000,0,H1156))</f>
        <v>560447552</v>
      </c>
      <c r="AC1156" s="1">
        <f t="shared" si="457"/>
        <v>549288589.34169304</v>
      </c>
      <c r="AD1156" s="1">
        <f t="shared" si="458"/>
        <v>1057500001.25</v>
      </c>
      <c r="AE1156" s="1">
        <f t="shared" si="459"/>
        <v>618441024</v>
      </c>
      <c r="AF1156" s="1">
        <f t="shared" si="460"/>
        <v>539541279.569893</v>
      </c>
      <c r="AG1156" s="1">
        <f t="shared" si="461"/>
        <v>560447552</v>
      </c>
    </row>
    <row r="1157" spans="1:33" x14ac:dyDescent="0.25">
      <c r="A1157" t="s">
        <v>2294</v>
      </c>
      <c r="B1157" t="s">
        <v>2295</v>
      </c>
      <c r="C1157" s="1">
        <v>550000000</v>
      </c>
      <c r="D1157" s="1">
        <v>295479710.14492798</v>
      </c>
      <c r="E1157" s="1">
        <v>360202354.90009499</v>
      </c>
      <c r="F1157" s="1">
        <v>349793120</v>
      </c>
      <c r="G1157" s="1">
        <v>312824928.36676198</v>
      </c>
      <c r="H1157" s="1">
        <v>282903712</v>
      </c>
      <c r="I1157" s="1">
        <f t="shared" si="462"/>
        <v>298434507.24637729</v>
      </c>
      <c r="J1157" s="1">
        <f t="shared" si="463"/>
        <v>363804378.44909596</v>
      </c>
      <c r="K1157" s="1">
        <f t="shared" si="464"/>
        <v>353291051.19999999</v>
      </c>
      <c r="L1157" s="1">
        <f t="shared" si="465"/>
        <v>315953177.65042961</v>
      </c>
      <c r="M1157" s="1">
        <f t="shared" si="466"/>
        <v>285732749.12</v>
      </c>
      <c r="N1157" s="1">
        <f t="shared" si="467"/>
        <v>-254520289.85507202</v>
      </c>
      <c r="O1157" s="1">
        <f t="shared" si="468"/>
        <v>-189797645.09990501</v>
      </c>
      <c r="P1157" s="1">
        <f t="shared" si="469"/>
        <v>-200206880</v>
      </c>
      <c r="Q1157" s="1">
        <f t="shared" si="470"/>
        <v>-237175071.63323802</v>
      </c>
      <c r="R1157" s="1">
        <f t="shared" si="471"/>
        <v>-267096288</v>
      </c>
      <c r="S1157" s="1">
        <f t="shared" si="472"/>
        <v>-251565492.75362271</v>
      </c>
      <c r="T1157" s="1">
        <f t="shared" si="473"/>
        <v>-186195621.55090404</v>
      </c>
      <c r="U1157" s="1">
        <f t="shared" si="474"/>
        <v>-196708948.80000001</v>
      </c>
      <c r="V1157" s="1">
        <f t="shared" si="475"/>
        <v>-234046822.34957039</v>
      </c>
      <c r="W1157" s="1">
        <f t="shared" si="476"/>
        <v>-264267250.88</v>
      </c>
      <c r="X1157" s="1">
        <f t="shared" si="477"/>
        <v>0</v>
      </c>
      <c r="Y1157" s="1">
        <f t="shared" si="478"/>
        <v>0</v>
      </c>
      <c r="Z1157" s="1">
        <f t="shared" si="479"/>
        <v>0</v>
      </c>
      <c r="AA1157" s="1">
        <f t="shared" si="480"/>
        <v>0</v>
      </c>
      <c r="AB1157" s="1">
        <f t="shared" si="481"/>
        <v>0</v>
      </c>
      <c r="AC1157" s="1">
        <f t="shared" si="457"/>
        <v>0</v>
      </c>
      <c r="AD1157" s="1">
        <f t="shared" si="458"/>
        <v>0</v>
      </c>
      <c r="AE1157" s="1">
        <f t="shared" si="459"/>
        <v>0</v>
      </c>
      <c r="AF1157" s="1">
        <f t="shared" si="460"/>
        <v>0</v>
      </c>
      <c r="AG1157" s="1">
        <f t="shared" si="461"/>
        <v>0</v>
      </c>
    </row>
    <row r="1158" spans="1:33" x14ac:dyDescent="0.25">
      <c r="A1158" t="s">
        <v>2296</v>
      </c>
      <c r="B1158" t="s">
        <v>2297</v>
      </c>
      <c r="C1158" s="1">
        <v>270000000</v>
      </c>
      <c r="D1158" s="1">
        <v>195533906.88259101</v>
      </c>
      <c r="E1158" s="1">
        <v>337407143.51481497</v>
      </c>
      <c r="F1158" s="1">
        <v>302843584</v>
      </c>
      <c r="G1158" s="1">
        <v>281187248.32214803</v>
      </c>
      <c r="H1158" s="1">
        <v>312611328</v>
      </c>
      <c r="I1158" s="1">
        <f t="shared" si="462"/>
        <v>197489245.95141691</v>
      </c>
      <c r="J1158" s="1">
        <f t="shared" si="463"/>
        <v>340781214.94996315</v>
      </c>
      <c r="K1158" s="1">
        <f t="shared" si="464"/>
        <v>305872019.83999997</v>
      </c>
      <c r="L1158" s="1">
        <f t="shared" si="465"/>
        <v>283999120.8053695</v>
      </c>
      <c r="M1158" s="1">
        <f t="shared" si="466"/>
        <v>315737441.28000003</v>
      </c>
      <c r="N1158" s="1">
        <f t="shared" si="467"/>
        <v>-74466093.117408991</v>
      </c>
      <c r="O1158" s="1">
        <f t="shared" si="468"/>
        <v>67407143.514814973</v>
      </c>
      <c r="P1158" s="1">
        <f t="shared" si="469"/>
        <v>32843584</v>
      </c>
      <c r="Q1158" s="1">
        <f t="shared" si="470"/>
        <v>11187248.322148025</v>
      </c>
      <c r="R1158" s="1">
        <f t="shared" si="471"/>
        <v>42611328</v>
      </c>
      <c r="S1158" s="1">
        <f t="shared" si="472"/>
        <v>-72510754.04858309</v>
      </c>
      <c r="T1158" s="1">
        <f t="shared" si="473"/>
        <v>70781214.949963152</v>
      </c>
      <c r="U1158" s="1">
        <f t="shared" si="474"/>
        <v>35872019.839999974</v>
      </c>
      <c r="V1158" s="1">
        <f t="shared" si="475"/>
        <v>13999120.805369496</v>
      </c>
      <c r="W1158" s="1">
        <f t="shared" si="476"/>
        <v>45737441.280000031</v>
      </c>
      <c r="X1158" s="1">
        <f t="shared" si="477"/>
        <v>0</v>
      </c>
      <c r="Y1158" s="1">
        <f t="shared" si="478"/>
        <v>337407143.51481497</v>
      </c>
      <c r="Z1158" s="1">
        <f t="shared" si="479"/>
        <v>302843584</v>
      </c>
      <c r="AA1158" s="1">
        <f t="shared" si="480"/>
        <v>281187248.32214803</v>
      </c>
      <c r="AB1158" s="1">
        <f t="shared" si="481"/>
        <v>312611328</v>
      </c>
      <c r="AC1158" s="1">
        <f t="shared" si="457"/>
        <v>0</v>
      </c>
      <c r="AD1158" s="1">
        <f t="shared" si="458"/>
        <v>337407143.51481497</v>
      </c>
      <c r="AE1158" s="1">
        <f t="shared" si="459"/>
        <v>302843584</v>
      </c>
      <c r="AF1158" s="1">
        <f t="shared" si="460"/>
        <v>281187248.32214803</v>
      </c>
      <c r="AG1158" s="1">
        <f t="shared" si="461"/>
        <v>312611328</v>
      </c>
    </row>
    <row r="1159" spans="1:33" x14ac:dyDescent="0.25">
      <c r="A1159" t="s">
        <v>2298</v>
      </c>
      <c r="B1159" t="s">
        <v>2299</v>
      </c>
      <c r="C1159" s="1">
        <v>548000000</v>
      </c>
      <c r="D1159" s="1">
        <v>250000000</v>
      </c>
      <c r="E1159" s="1">
        <v>337407143.51481497</v>
      </c>
      <c r="F1159" s="1">
        <v>359324224</v>
      </c>
      <c r="G1159" s="1">
        <v>374872390.67055398</v>
      </c>
      <c r="H1159" s="1">
        <v>396520448</v>
      </c>
      <c r="I1159" s="1">
        <f t="shared" si="462"/>
        <v>252500000</v>
      </c>
      <c r="J1159" s="1">
        <f t="shared" si="463"/>
        <v>340781214.94996315</v>
      </c>
      <c r="K1159" s="1">
        <f t="shared" si="464"/>
        <v>362917466.24000001</v>
      </c>
      <c r="L1159" s="1">
        <f t="shared" si="465"/>
        <v>378621114.57725954</v>
      </c>
      <c r="M1159" s="1">
        <f t="shared" si="466"/>
        <v>400485652.48000002</v>
      </c>
      <c r="N1159" s="1">
        <f t="shared" si="467"/>
        <v>-298000000</v>
      </c>
      <c r="O1159" s="1">
        <f t="shared" si="468"/>
        <v>-210592856.48518503</v>
      </c>
      <c r="P1159" s="1">
        <f t="shared" si="469"/>
        <v>-188675776</v>
      </c>
      <c r="Q1159" s="1">
        <f t="shared" si="470"/>
        <v>-173127609.32944602</v>
      </c>
      <c r="R1159" s="1">
        <f t="shared" si="471"/>
        <v>-151479552</v>
      </c>
      <c r="S1159" s="1">
        <f t="shared" si="472"/>
        <v>-295500000</v>
      </c>
      <c r="T1159" s="1">
        <f t="shared" si="473"/>
        <v>-207218785.05003685</v>
      </c>
      <c r="U1159" s="1">
        <f t="shared" si="474"/>
        <v>-185082533.75999999</v>
      </c>
      <c r="V1159" s="1">
        <f t="shared" si="475"/>
        <v>-169378885.42274046</v>
      </c>
      <c r="W1159" s="1">
        <f t="shared" si="476"/>
        <v>-147514347.51999998</v>
      </c>
      <c r="X1159" s="1">
        <f t="shared" si="477"/>
        <v>0</v>
      </c>
      <c r="Y1159" s="1">
        <f t="shared" si="478"/>
        <v>0</v>
      </c>
      <c r="Z1159" s="1">
        <f t="shared" si="479"/>
        <v>0</v>
      </c>
      <c r="AA1159" s="1">
        <f t="shared" si="480"/>
        <v>0</v>
      </c>
      <c r="AB1159" s="1">
        <f t="shared" si="481"/>
        <v>0</v>
      </c>
      <c r="AC1159" s="1">
        <f t="shared" ref="AC1159:AC1222" si="482">IF(S1159&gt;0,D1159,IF(ABS(S1159)&gt;40000000,0,D1159))</f>
        <v>0</v>
      </c>
      <c r="AD1159" s="1">
        <f t="shared" ref="AD1159:AD1222" si="483">IF(T1159&gt;0,E1159,IF(ABS(T1159)&gt;40000000,0,E1159))</f>
        <v>0</v>
      </c>
      <c r="AE1159" s="1">
        <f t="shared" ref="AE1159:AE1222" si="484">IF(U1159&gt;0,F1159,IF(ABS(U1159)&gt;40000000,0,F1159))</f>
        <v>0</v>
      </c>
      <c r="AF1159" s="1">
        <f t="shared" ref="AF1159:AF1222" si="485">IF(V1159&gt;0,G1159,IF(ABS(V1159)&gt;40000000,0,G1159))</f>
        <v>0</v>
      </c>
      <c r="AG1159" s="1">
        <f t="shared" ref="AG1159:AG1222" si="486">IF(W1159&gt;0,H1159,IF(ABS(W1159)&gt;40000000,0,H1159))</f>
        <v>0</v>
      </c>
    </row>
    <row r="1160" spans="1:33" x14ac:dyDescent="0.25">
      <c r="A1160" t="s">
        <v>2300</v>
      </c>
      <c r="B1160" t="s">
        <v>2301</v>
      </c>
      <c r="C1160" s="1">
        <v>275000000</v>
      </c>
      <c r="D1160" s="1">
        <v>227125000</v>
      </c>
      <c r="E1160" s="1">
        <v>291318605.03547502</v>
      </c>
      <c r="F1160" s="1">
        <v>310726560</v>
      </c>
      <c r="G1160" s="1">
        <v>324512358.11794901</v>
      </c>
      <c r="H1160" s="1">
        <v>313441600</v>
      </c>
      <c r="I1160" s="1">
        <f t="shared" si="462"/>
        <v>229396250</v>
      </c>
      <c r="J1160" s="1">
        <f t="shared" si="463"/>
        <v>294231791.08582979</v>
      </c>
      <c r="K1160" s="1">
        <f t="shared" si="464"/>
        <v>313833825.60000002</v>
      </c>
      <c r="L1160" s="1">
        <f t="shared" si="465"/>
        <v>327757481.69912851</v>
      </c>
      <c r="M1160" s="1">
        <f t="shared" si="466"/>
        <v>316576016</v>
      </c>
      <c r="N1160" s="1">
        <f t="shared" si="467"/>
        <v>-47875000</v>
      </c>
      <c r="O1160" s="1">
        <f t="shared" si="468"/>
        <v>16318605.035475016</v>
      </c>
      <c r="P1160" s="1">
        <f t="shared" si="469"/>
        <v>35726560</v>
      </c>
      <c r="Q1160" s="1">
        <f t="shared" si="470"/>
        <v>49512358.117949009</v>
      </c>
      <c r="R1160" s="1">
        <f t="shared" si="471"/>
        <v>38441600</v>
      </c>
      <c r="S1160" s="1">
        <f t="shared" si="472"/>
        <v>-45603750</v>
      </c>
      <c r="T1160" s="1">
        <f t="shared" si="473"/>
        <v>19231791.085829794</v>
      </c>
      <c r="U1160" s="1">
        <f t="shared" si="474"/>
        <v>38833825.600000024</v>
      </c>
      <c r="V1160" s="1">
        <f t="shared" si="475"/>
        <v>52757481.699128509</v>
      </c>
      <c r="W1160" s="1">
        <f t="shared" si="476"/>
        <v>41576016</v>
      </c>
      <c r="X1160" s="1">
        <f t="shared" si="477"/>
        <v>0</v>
      </c>
      <c r="Y1160" s="1">
        <f t="shared" si="478"/>
        <v>291318605.03547502</v>
      </c>
      <c r="Z1160" s="1">
        <f t="shared" si="479"/>
        <v>310726560</v>
      </c>
      <c r="AA1160" s="1">
        <f t="shared" si="480"/>
        <v>324512358.11794901</v>
      </c>
      <c r="AB1160" s="1">
        <f t="shared" si="481"/>
        <v>313441600</v>
      </c>
      <c r="AC1160" s="1">
        <f t="shared" si="482"/>
        <v>0</v>
      </c>
      <c r="AD1160" s="1">
        <f t="shared" si="483"/>
        <v>291318605.03547502</v>
      </c>
      <c r="AE1160" s="1">
        <f t="shared" si="484"/>
        <v>310726560</v>
      </c>
      <c r="AF1160" s="1">
        <f t="shared" si="485"/>
        <v>324512358.11794901</v>
      </c>
      <c r="AG1160" s="1">
        <f t="shared" si="486"/>
        <v>313441600</v>
      </c>
    </row>
    <row r="1161" spans="1:33" x14ac:dyDescent="0.25">
      <c r="A1161" t="s">
        <v>2302</v>
      </c>
      <c r="B1161" t="s">
        <v>2303</v>
      </c>
      <c r="C1161" s="1">
        <v>120000000</v>
      </c>
      <c r="D1161" s="1">
        <v>255167678.058128</v>
      </c>
      <c r="E1161" s="1">
        <v>239809976.97111899</v>
      </c>
      <c r="F1161" s="1">
        <v>180995120</v>
      </c>
      <c r="G1161" s="1">
        <v>228798904.45934099</v>
      </c>
      <c r="H1161" s="1">
        <v>183120176</v>
      </c>
      <c r="I1161" s="1">
        <f t="shared" si="462"/>
        <v>257719354.83870929</v>
      </c>
      <c r="J1161" s="1">
        <f t="shared" si="463"/>
        <v>242208076.74083018</v>
      </c>
      <c r="K1161" s="1">
        <f t="shared" si="464"/>
        <v>182805071.19999999</v>
      </c>
      <c r="L1161" s="1">
        <f t="shared" si="465"/>
        <v>231086893.50393441</v>
      </c>
      <c r="M1161" s="1">
        <f t="shared" si="466"/>
        <v>184951377.75999999</v>
      </c>
      <c r="N1161" s="1">
        <f t="shared" si="467"/>
        <v>135167678.058128</v>
      </c>
      <c r="O1161" s="1">
        <f t="shared" si="468"/>
        <v>119809976.97111899</v>
      </c>
      <c r="P1161" s="1">
        <f t="shared" si="469"/>
        <v>60995120</v>
      </c>
      <c r="Q1161" s="1">
        <f t="shared" si="470"/>
        <v>108798904.45934099</v>
      </c>
      <c r="R1161" s="1">
        <f t="shared" si="471"/>
        <v>63120176</v>
      </c>
      <c r="S1161" s="1">
        <f t="shared" si="472"/>
        <v>137719354.83870929</v>
      </c>
      <c r="T1161" s="1">
        <f t="shared" si="473"/>
        <v>122208076.74083018</v>
      </c>
      <c r="U1161" s="1">
        <f t="shared" si="474"/>
        <v>62805071.199999988</v>
      </c>
      <c r="V1161" s="1">
        <f t="shared" si="475"/>
        <v>111086893.50393441</v>
      </c>
      <c r="W1161" s="1">
        <f t="shared" si="476"/>
        <v>64951377.75999999</v>
      </c>
      <c r="X1161" s="1">
        <f t="shared" si="477"/>
        <v>255167678.058128</v>
      </c>
      <c r="Y1161" s="1">
        <f t="shared" si="478"/>
        <v>239809976.97111899</v>
      </c>
      <c r="Z1161" s="1">
        <f t="shared" si="479"/>
        <v>180995120</v>
      </c>
      <c r="AA1161" s="1">
        <f t="shared" si="480"/>
        <v>228798904.45934099</v>
      </c>
      <c r="AB1161" s="1">
        <f t="shared" si="481"/>
        <v>183120176</v>
      </c>
      <c r="AC1161" s="1">
        <f t="shared" si="482"/>
        <v>255167678.058128</v>
      </c>
      <c r="AD1161" s="1">
        <f t="shared" si="483"/>
        <v>239809976.97111899</v>
      </c>
      <c r="AE1161" s="1">
        <f t="shared" si="484"/>
        <v>180995120</v>
      </c>
      <c r="AF1161" s="1">
        <f t="shared" si="485"/>
        <v>228798904.45934099</v>
      </c>
      <c r="AG1161" s="1">
        <f t="shared" si="486"/>
        <v>183120176</v>
      </c>
    </row>
    <row r="1162" spans="1:33" x14ac:dyDescent="0.25">
      <c r="A1162" t="s">
        <v>2304</v>
      </c>
      <c r="B1162" t="s">
        <v>2305</v>
      </c>
      <c r="C1162" s="1">
        <v>175000000</v>
      </c>
      <c r="D1162" s="1">
        <v>64274509.803921603</v>
      </c>
      <c r="E1162" s="1">
        <v>134680640.56563199</v>
      </c>
      <c r="F1162" s="1">
        <v>253728848</v>
      </c>
      <c r="G1162" s="1">
        <v>137628848.629545</v>
      </c>
      <c r="H1162" s="1">
        <v>288139520</v>
      </c>
      <c r="I1162" s="1">
        <f t="shared" si="462"/>
        <v>64917254.90196082</v>
      </c>
      <c r="J1162" s="1">
        <f t="shared" si="463"/>
        <v>136027446.97128829</v>
      </c>
      <c r="K1162" s="1">
        <f t="shared" si="464"/>
        <v>256266136.47999999</v>
      </c>
      <c r="L1162" s="1">
        <f t="shared" si="465"/>
        <v>139005137.11584046</v>
      </c>
      <c r="M1162" s="1">
        <f t="shared" si="466"/>
        <v>291020915.19999999</v>
      </c>
      <c r="N1162" s="1">
        <f t="shared" si="467"/>
        <v>-110725490.19607839</v>
      </c>
      <c r="O1162" s="1">
        <f t="shared" si="468"/>
        <v>-40319359.434368014</v>
      </c>
      <c r="P1162" s="1">
        <f t="shared" si="469"/>
        <v>78728848</v>
      </c>
      <c r="Q1162" s="1">
        <f t="shared" si="470"/>
        <v>-37371151.370454997</v>
      </c>
      <c r="R1162" s="1">
        <f t="shared" si="471"/>
        <v>113139520</v>
      </c>
      <c r="S1162" s="1">
        <f t="shared" si="472"/>
        <v>-110082745.09803918</v>
      </c>
      <c r="T1162" s="1">
        <f t="shared" si="473"/>
        <v>-38972553.028711706</v>
      </c>
      <c r="U1162" s="1">
        <f t="shared" si="474"/>
        <v>81266136.479999989</v>
      </c>
      <c r="V1162" s="1">
        <f t="shared" si="475"/>
        <v>-35994862.884159535</v>
      </c>
      <c r="W1162" s="1">
        <f t="shared" si="476"/>
        <v>116020915.19999999</v>
      </c>
      <c r="X1162" s="1">
        <f t="shared" si="477"/>
        <v>0</v>
      </c>
      <c r="Y1162" s="1">
        <f t="shared" si="478"/>
        <v>0</v>
      </c>
      <c r="Z1162" s="1">
        <f t="shared" si="479"/>
        <v>253728848</v>
      </c>
      <c r="AA1162" s="1">
        <f t="shared" si="480"/>
        <v>137628848.629545</v>
      </c>
      <c r="AB1162" s="1">
        <f t="shared" si="481"/>
        <v>288139520</v>
      </c>
      <c r="AC1162" s="1">
        <f t="shared" si="482"/>
        <v>0</v>
      </c>
      <c r="AD1162" s="1">
        <f t="shared" si="483"/>
        <v>134680640.56563199</v>
      </c>
      <c r="AE1162" s="1">
        <f t="shared" si="484"/>
        <v>253728848</v>
      </c>
      <c r="AF1162" s="1">
        <f t="shared" si="485"/>
        <v>137628848.629545</v>
      </c>
      <c r="AG1162" s="1">
        <f t="shared" si="486"/>
        <v>288139520</v>
      </c>
    </row>
    <row r="1163" spans="1:33" x14ac:dyDescent="0.25">
      <c r="A1163" t="s">
        <v>2306</v>
      </c>
      <c r="B1163" t="s">
        <v>2307</v>
      </c>
      <c r="C1163" s="1">
        <v>290000000</v>
      </c>
      <c r="D1163" s="1">
        <v>306285714.28571397</v>
      </c>
      <c r="E1163" s="1">
        <v>290136558.321127</v>
      </c>
      <c r="F1163" s="1">
        <v>292555904</v>
      </c>
      <c r="G1163" s="1">
        <v>312824928.36676198</v>
      </c>
      <c r="H1163" s="1">
        <v>285015136</v>
      </c>
      <c r="I1163" s="1">
        <f t="shared" si="462"/>
        <v>309348571.42857111</v>
      </c>
      <c r="J1163" s="1">
        <f t="shared" si="463"/>
        <v>293037923.90433824</v>
      </c>
      <c r="K1163" s="1">
        <f t="shared" si="464"/>
        <v>295481463.04000002</v>
      </c>
      <c r="L1163" s="1">
        <f t="shared" si="465"/>
        <v>315953177.65042961</v>
      </c>
      <c r="M1163" s="1">
        <f t="shared" si="466"/>
        <v>287865287.36000001</v>
      </c>
      <c r="N1163" s="1">
        <f t="shared" si="467"/>
        <v>16285714.285713971</v>
      </c>
      <c r="O1163" s="1">
        <f t="shared" si="468"/>
        <v>136558.32112699747</v>
      </c>
      <c r="P1163" s="1">
        <f t="shared" si="469"/>
        <v>2555904</v>
      </c>
      <c r="Q1163" s="1">
        <f t="shared" si="470"/>
        <v>22824928.366761982</v>
      </c>
      <c r="R1163" s="1">
        <f t="shared" si="471"/>
        <v>-4984864</v>
      </c>
      <c r="S1163" s="1">
        <f t="shared" si="472"/>
        <v>19348571.428571105</v>
      </c>
      <c r="T1163" s="1">
        <f t="shared" si="473"/>
        <v>3037923.9043382406</v>
      </c>
      <c r="U1163" s="1">
        <f t="shared" si="474"/>
        <v>5481463.0400000215</v>
      </c>
      <c r="V1163" s="1">
        <f t="shared" si="475"/>
        <v>25953177.650429606</v>
      </c>
      <c r="W1163" s="1">
        <f t="shared" si="476"/>
        <v>-2134712.6399999857</v>
      </c>
      <c r="X1163" s="1">
        <f t="shared" si="477"/>
        <v>306285714.28571397</v>
      </c>
      <c r="Y1163" s="1">
        <f t="shared" si="478"/>
        <v>290136558.321127</v>
      </c>
      <c r="Z1163" s="1">
        <f t="shared" si="479"/>
        <v>292555904</v>
      </c>
      <c r="AA1163" s="1">
        <f t="shared" si="480"/>
        <v>312824928.36676198</v>
      </c>
      <c r="AB1163" s="1">
        <f t="shared" si="481"/>
        <v>285015136</v>
      </c>
      <c r="AC1163" s="1">
        <f t="shared" si="482"/>
        <v>306285714.28571397</v>
      </c>
      <c r="AD1163" s="1">
        <f t="shared" si="483"/>
        <v>290136558.321127</v>
      </c>
      <c r="AE1163" s="1">
        <f t="shared" si="484"/>
        <v>292555904</v>
      </c>
      <c r="AF1163" s="1">
        <f t="shared" si="485"/>
        <v>312824928.36676198</v>
      </c>
      <c r="AG1163" s="1">
        <f t="shared" si="486"/>
        <v>285015136</v>
      </c>
    </row>
    <row r="1164" spans="1:33" x14ac:dyDescent="0.25">
      <c r="A1164" t="s">
        <v>2308</v>
      </c>
      <c r="B1164" t="s">
        <v>2309</v>
      </c>
      <c r="C1164" s="1">
        <v>235000000</v>
      </c>
      <c r="D1164" s="1">
        <v>173076923.07692301</v>
      </c>
      <c r="E1164" s="1">
        <v>188788299.64912301</v>
      </c>
      <c r="F1164" s="1">
        <v>200462288</v>
      </c>
      <c r="G1164" s="1">
        <v>202759349.90059599</v>
      </c>
      <c r="H1164" s="1">
        <v>209332816</v>
      </c>
      <c r="I1164" s="1">
        <f t="shared" si="462"/>
        <v>174807692.30769223</v>
      </c>
      <c r="J1164" s="1">
        <f t="shared" si="463"/>
        <v>190676182.64561424</v>
      </c>
      <c r="K1164" s="1">
        <f t="shared" si="464"/>
        <v>202466910.88</v>
      </c>
      <c r="L1164" s="1">
        <f t="shared" si="465"/>
        <v>204786943.39960197</v>
      </c>
      <c r="M1164" s="1">
        <f t="shared" si="466"/>
        <v>211426144.16</v>
      </c>
      <c r="N1164" s="1">
        <f t="shared" si="467"/>
        <v>-61923076.923076987</v>
      </c>
      <c r="O1164" s="1">
        <f t="shared" si="468"/>
        <v>-46211700.350876987</v>
      </c>
      <c r="P1164" s="1">
        <f t="shared" si="469"/>
        <v>-34537712</v>
      </c>
      <c r="Q1164" s="1">
        <f t="shared" si="470"/>
        <v>-32240650.099404007</v>
      </c>
      <c r="R1164" s="1">
        <f t="shared" si="471"/>
        <v>-25667184</v>
      </c>
      <c r="S1164" s="1">
        <f t="shared" si="472"/>
        <v>-60192307.69230777</v>
      </c>
      <c r="T1164" s="1">
        <f t="shared" si="473"/>
        <v>-44323817.354385763</v>
      </c>
      <c r="U1164" s="1">
        <f t="shared" si="474"/>
        <v>-32533089.120000005</v>
      </c>
      <c r="V1164" s="1">
        <f t="shared" si="475"/>
        <v>-30213056.600398034</v>
      </c>
      <c r="W1164" s="1">
        <f t="shared" si="476"/>
        <v>-23573855.840000004</v>
      </c>
      <c r="X1164" s="1">
        <f t="shared" si="477"/>
        <v>0</v>
      </c>
      <c r="Y1164" s="1">
        <f t="shared" si="478"/>
        <v>0</v>
      </c>
      <c r="Z1164" s="1">
        <f t="shared" si="479"/>
        <v>200462288</v>
      </c>
      <c r="AA1164" s="1">
        <f t="shared" si="480"/>
        <v>202759349.90059599</v>
      </c>
      <c r="AB1164" s="1">
        <f t="shared" si="481"/>
        <v>209332816</v>
      </c>
      <c r="AC1164" s="1">
        <f t="shared" si="482"/>
        <v>0</v>
      </c>
      <c r="AD1164" s="1">
        <f t="shared" si="483"/>
        <v>0</v>
      </c>
      <c r="AE1164" s="1">
        <f t="shared" si="484"/>
        <v>200462288</v>
      </c>
      <c r="AF1164" s="1">
        <f t="shared" si="485"/>
        <v>202759349.90059599</v>
      </c>
      <c r="AG1164" s="1">
        <f t="shared" si="486"/>
        <v>209332816</v>
      </c>
    </row>
    <row r="1165" spans="1:33" x14ac:dyDescent="0.25">
      <c r="A1165" t="s">
        <v>2310</v>
      </c>
      <c r="B1165" t="s">
        <v>2311</v>
      </c>
      <c r="C1165" s="1">
        <v>395000000</v>
      </c>
      <c r="D1165" s="1">
        <v>215000000</v>
      </c>
      <c r="E1165" s="1">
        <v>413005838.32035899</v>
      </c>
      <c r="F1165" s="1">
        <v>417720512</v>
      </c>
      <c r="G1165" s="1">
        <v>1001125000</v>
      </c>
      <c r="H1165" s="1">
        <v>478612352</v>
      </c>
      <c r="I1165" s="1">
        <f t="shared" si="462"/>
        <v>217150000</v>
      </c>
      <c r="J1165" s="1">
        <f t="shared" si="463"/>
        <v>417135896.70356256</v>
      </c>
      <c r="K1165" s="1">
        <f t="shared" si="464"/>
        <v>421897717.12</v>
      </c>
      <c r="L1165" s="1">
        <f t="shared" si="465"/>
        <v>1011136250</v>
      </c>
      <c r="M1165" s="1">
        <f t="shared" si="466"/>
        <v>483398475.51999998</v>
      </c>
      <c r="N1165" s="1">
        <f t="shared" si="467"/>
        <v>-180000000</v>
      </c>
      <c r="O1165" s="1">
        <f t="shared" si="468"/>
        <v>18005838.320358992</v>
      </c>
      <c r="P1165" s="1">
        <f t="shared" si="469"/>
        <v>22720512</v>
      </c>
      <c r="Q1165" s="1">
        <f t="shared" si="470"/>
        <v>606125000</v>
      </c>
      <c r="R1165" s="1">
        <f t="shared" si="471"/>
        <v>83612352</v>
      </c>
      <c r="S1165" s="1">
        <f t="shared" si="472"/>
        <v>-177850000</v>
      </c>
      <c r="T1165" s="1">
        <f t="shared" si="473"/>
        <v>22135896.703562558</v>
      </c>
      <c r="U1165" s="1">
        <f t="shared" si="474"/>
        <v>26897717.120000005</v>
      </c>
      <c r="V1165" s="1">
        <f t="shared" si="475"/>
        <v>616136250</v>
      </c>
      <c r="W1165" s="1">
        <f t="shared" si="476"/>
        <v>88398475.519999981</v>
      </c>
      <c r="X1165" s="1">
        <f t="shared" si="477"/>
        <v>0</v>
      </c>
      <c r="Y1165" s="1">
        <f t="shared" si="478"/>
        <v>413005838.32035899</v>
      </c>
      <c r="Z1165" s="1">
        <f t="shared" si="479"/>
        <v>417720512</v>
      </c>
      <c r="AA1165" s="1">
        <f t="shared" si="480"/>
        <v>1001125000</v>
      </c>
      <c r="AB1165" s="1">
        <f t="shared" si="481"/>
        <v>478612352</v>
      </c>
      <c r="AC1165" s="1">
        <f t="shared" si="482"/>
        <v>0</v>
      </c>
      <c r="AD1165" s="1">
        <f t="shared" si="483"/>
        <v>413005838.32035899</v>
      </c>
      <c r="AE1165" s="1">
        <f t="shared" si="484"/>
        <v>417720512</v>
      </c>
      <c r="AF1165" s="1">
        <f t="shared" si="485"/>
        <v>1001125000</v>
      </c>
      <c r="AG1165" s="1">
        <f t="shared" si="486"/>
        <v>478612352</v>
      </c>
    </row>
    <row r="1166" spans="1:33" x14ac:dyDescent="0.25">
      <c r="A1166" t="s">
        <v>2312</v>
      </c>
      <c r="B1166" t="s">
        <v>2313</v>
      </c>
      <c r="C1166" s="1">
        <v>240000000</v>
      </c>
      <c r="D1166" s="1">
        <v>189333333.33333299</v>
      </c>
      <c r="E1166" s="1">
        <v>302437050.359712</v>
      </c>
      <c r="F1166" s="1">
        <v>347227360</v>
      </c>
      <c r="G1166" s="1">
        <v>369496350.36496401</v>
      </c>
      <c r="H1166" s="1">
        <v>307482240</v>
      </c>
      <c r="I1166" s="1">
        <f t="shared" si="462"/>
        <v>191226666.66666633</v>
      </c>
      <c r="J1166" s="1">
        <f t="shared" si="463"/>
        <v>305461420.86330914</v>
      </c>
      <c r="K1166" s="1">
        <f t="shared" si="464"/>
        <v>350699633.60000002</v>
      </c>
      <c r="L1166" s="1">
        <f t="shared" si="465"/>
        <v>373191313.86861366</v>
      </c>
      <c r="M1166" s="1">
        <f t="shared" si="466"/>
        <v>310557062.39999998</v>
      </c>
      <c r="N1166" s="1">
        <f t="shared" si="467"/>
        <v>-50666666.666667014</v>
      </c>
      <c r="O1166" s="1">
        <f t="shared" si="468"/>
        <v>62437050.359712005</v>
      </c>
      <c r="P1166" s="1">
        <f t="shared" si="469"/>
        <v>107227360</v>
      </c>
      <c r="Q1166" s="1">
        <f t="shared" si="470"/>
        <v>129496350.36496401</v>
      </c>
      <c r="R1166" s="1">
        <f t="shared" si="471"/>
        <v>67482240</v>
      </c>
      <c r="S1166" s="1">
        <f t="shared" si="472"/>
        <v>-48773333.333333671</v>
      </c>
      <c r="T1166" s="1">
        <f t="shared" si="473"/>
        <v>65461420.863309145</v>
      </c>
      <c r="U1166" s="1">
        <f t="shared" si="474"/>
        <v>110699633.60000002</v>
      </c>
      <c r="V1166" s="1">
        <f t="shared" si="475"/>
        <v>133191313.86861366</v>
      </c>
      <c r="W1166" s="1">
        <f t="shared" si="476"/>
        <v>70557062.399999976</v>
      </c>
      <c r="X1166" s="1">
        <f t="shared" si="477"/>
        <v>0</v>
      </c>
      <c r="Y1166" s="1">
        <f t="shared" si="478"/>
        <v>302437050.359712</v>
      </c>
      <c r="Z1166" s="1">
        <f t="shared" si="479"/>
        <v>347227360</v>
      </c>
      <c r="AA1166" s="1">
        <f t="shared" si="480"/>
        <v>369496350.36496401</v>
      </c>
      <c r="AB1166" s="1">
        <f t="shared" si="481"/>
        <v>307482240</v>
      </c>
      <c r="AC1166" s="1">
        <f t="shared" si="482"/>
        <v>0</v>
      </c>
      <c r="AD1166" s="1">
        <f t="shared" si="483"/>
        <v>302437050.359712</v>
      </c>
      <c r="AE1166" s="1">
        <f t="shared" si="484"/>
        <v>347227360</v>
      </c>
      <c r="AF1166" s="1">
        <f t="shared" si="485"/>
        <v>369496350.36496401</v>
      </c>
      <c r="AG1166" s="1">
        <f t="shared" si="486"/>
        <v>307482240</v>
      </c>
    </row>
    <row r="1167" spans="1:33" x14ac:dyDescent="0.25">
      <c r="A1167" t="s">
        <v>2314</v>
      </c>
      <c r="B1167" t="s">
        <v>2315</v>
      </c>
      <c r="C1167" s="1">
        <v>395000000</v>
      </c>
      <c r="D1167" s="1">
        <v>590000000</v>
      </c>
      <c r="E1167" s="1">
        <v>787333333.33333302</v>
      </c>
      <c r="F1167" s="1">
        <v>813206400</v>
      </c>
      <c r="G1167" s="1">
        <v>2018947368.4210501</v>
      </c>
      <c r="H1167" s="1">
        <v>831400896</v>
      </c>
      <c r="I1167" s="1">
        <f t="shared" si="462"/>
        <v>595900000</v>
      </c>
      <c r="J1167" s="1">
        <f t="shared" si="463"/>
        <v>795206666.66666639</v>
      </c>
      <c r="K1167" s="1">
        <f t="shared" si="464"/>
        <v>821338464</v>
      </c>
      <c r="L1167" s="1">
        <f t="shared" si="465"/>
        <v>2039136842.1052606</v>
      </c>
      <c r="M1167" s="1">
        <f t="shared" si="466"/>
        <v>839714904.96000004</v>
      </c>
      <c r="N1167" s="1">
        <f t="shared" si="467"/>
        <v>195000000</v>
      </c>
      <c r="O1167" s="1">
        <f t="shared" si="468"/>
        <v>392333333.33333302</v>
      </c>
      <c r="P1167" s="1">
        <f t="shared" si="469"/>
        <v>418206400</v>
      </c>
      <c r="Q1167" s="1">
        <f t="shared" si="470"/>
        <v>1623947368.4210501</v>
      </c>
      <c r="R1167" s="1">
        <f t="shared" si="471"/>
        <v>436400896</v>
      </c>
      <c r="S1167" s="1">
        <f t="shared" si="472"/>
        <v>200900000</v>
      </c>
      <c r="T1167" s="1">
        <f t="shared" si="473"/>
        <v>400206666.66666639</v>
      </c>
      <c r="U1167" s="1">
        <f t="shared" si="474"/>
        <v>426338464</v>
      </c>
      <c r="V1167" s="1">
        <f t="shared" si="475"/>
        <v>1644136842.1052606</v>
      </c>
      <c r="W1167" s="1">
        <f t="shared" si="476"/>
        <v>444714904.96000004</v>
      </c>
      <c r="X1167" s="1">
        <f t="shared" si="477"/>
        <v>590000000</v>
      </c>
      <c r="Y1167" s="1">
        <f t="shared" si="478"/>
        <v>787333333.33333302</v>
      </c>
      <c r="Z1167" s="1">
        <f t="shared" si="479"/>
        <v>813206400</v>
      </c>
      <c r="AA1167" s="1">
        <f t="shared" si="480"/>
        <v>2018947368.4210501</v>
      </c>
      <c r="AB1167" s="1">
        <f t="shared" si="481"/>
        <v>831400896</v>
      </c>
      <c r="AC1167" s="1">
        <f t="shared" si="482"/>
        <v>590000000</v>
      </c>
      <c r="AD1167" s="1">
        <f t="shared" si="483"/>
        <v>787333333.33333302</v>
      </c>
      <c r="AE1167" s="1">
        <f t="shared" si="484"/>
        <v>813206400</v>
      </c>
      <c r="AF1167" s="1">
        <f t="shared" si="485"/>
        <v>2018947368.4210501</v>
      </c>
      <c r="AG1167" s="1">
        <f t="shared" si="486"/>
        <v>831400896</v>
      </c>
    </row>
    <row r="1168" spans="1:33" x14ac:dyDescent="0.25">
      <c r="A1168" t="s">
        <v>2316</v>
      </c>
      <c r="B1168" t="s">
        <v>2317</v>
      </c>
      <c r="C1168" s="1">
        <v>790000000</v>
      </c>
      <c r="D1168" s="1">
        <v>423529411.76470602</v>
      </c>
      <c r="E1168" s="1">
        <v>417147470.369515</v>
      </c>
      <c r="F1168" s="1">
        <v>429039264</v>
      </c>
      <c r="G1168" s="1">
        <v>434750127.13953501</v>
      </c>
      <c r="H1168" s="1">
        <v>440086912</v>
      </c>
      <c r="I1168" s="1">
        <f t="shared" si="462"/>
        <v>427764705.88235307</v>
      </c>
      <c r="J1168" s="1">
        <f t="shared" si="463"/>
        <v>421318945.07321018</v>
      </c>
      <c r="K1168" s="1">
        <f t="shared" si="464"/>
        <v>433329656.63999999</v>
      </c>
      <c r="L1168" s="1">
        <f t="shared" si="465"/>
        <v>439097628.41093034</v>
      </c>
      <c r="M1168" s="1">
        <f t="shared" si="466"/>
        <v>444487781.12</v>
      </c>
      <c r="N1168" s="1">
        <f t="shared" si="467"/>
        <v>-366470588.23529398</v>
      </c>
      <c r="O1168" s="1">
        <f t="shared" si="468"/>
        <v>-372852529.630485</v>
      </c>
      <c r="P1168" s="1">
        <f t="shared" si="469"/>
        <v>-360960736</v>
      </c>
      <c r="Q1168" s="1">
        <f t="shared" si="470"/>
        <v>-355249872.86046499</v>
      </c>
      <c r="R1168" s="1">
        <f t="shared" si="471"/>
        <v>-349913088</v>
      </c>
      <c r="S1168" s="1">
        <f t="shared" si="472"/>
        <v>-362235294.11764693</v>
      </c>
      <c r="T1168" s="1">
        <f t="shared" si="473"/>
        <v>-368681054.92678982</v>
      </c>
      <c r="U1168" s="1">
        <f t="shared" si="474"/>
        <v>-356670343.36000001</v>
      </c>
      <c r="V1168" s="1">
        <f t="shared" si="475"/>
        <v>-350902371.58906966</v>
      </c>
      <c r="W1168" s="1">
        <f t="shared" si="476"/>
        <v>-345512218.88</v>
      </c>
      <c r="X1168" s="1">
        <f t="shared" si="477"/>
        <v>0</v>
      </c>
      <c r="Y1168" s="1">
        <f t="shared" si="478"/>
        <v>0</v>
      </c>
      <c r="Z1168" s="1">
        <f t="shared" si="479"/>
        <v>0</v>
      </c>
      <c r="AA1168" s="1">
        <f t="shared" si="480"/>
        <v>0</v>
      </c>
      <c r="AB1168" s="1">
        <f t="shared" si="481"/>
        <v>0</v>
      </c>
      <c r="AC1168" s="1">
        <f t="shared" si="482"/>
        <v>0</v>
      </c>
      <c r="AD1168" s="1">
        <f t="shared" si="483"/>
        <v>0</v>
      </c>
      <c r="AE1168" s="1">
        <f t="shared" si="484"/>
        <v>0</v>
      </c>
      <c r="AF1168" s="1">
        <f t="shared" si="485"/>
        <v>0</v>
      </c>
      <c r="AG1168" s="1">
        <f t="shared" si="486"/>
        <v>0</v>
      </c>
    </row>
    <row r="1169" spans="1:33" x14ac:dyDescent="0.25">
      <c r="A1169" t="s">
        <v>2318</v>
      </c>
      <c r="B1169" t="s">
        <v>2319</v>
      </c>
      <c r="C1169" s="1">
        <v>180000000</v>
      </c>
      <c r="D1169" s="1">
        <v>195000000</v>
      </c>
      <c r="E1169" s="1">
        <v>413005838.32035899</v>
      </c>
      <c r="F1169" s="1">
        <v>416015840</v>
      </c>
      <c r="G1169" s="1">
        <v>384071428.57142901</v>
      </c>
      <c r="H1169" s="1">
        <v>445031680</v>
      </c>
      <c r="I1169" s="1">
        <f t="shared" si="462"/>
        <v>196950000</v>
      </c>
      <c r="J1169" s="1">
        <f t="shared" si="463"/>
        <v>417135896.70356256</v>
      </c>
      <c r="K1169" s="1">
        <f t="shared" si="464"/>
        <v>420175998.39999998</v>
      </c>
      <c r="L1169" s="1">
        <f t="shared" si="465"/>
        <v>387912142.85714328</v>
      </c>
      <c r="M1169" s="1">
        <f t="shared" si="466"/>
        <v>449481996.80000001</v>
      </c>
      <c r="N1169" s="1">
        <f t="shared" si="467"/>
        <v>15000000</v>
      </c>
      <c r="O1169" s="1">
        <f t="shared" si="468"/>
        <v>233005838.32035899</v>
      </c>
      <c r="P1169" s="1">
        <f t="shared" si="469"/>
        <v>236015840</v>
      </c>
      <c r="Q1169" s="1">
        <f t="shared" si="470"/>
        <v>204071428.57142901</v>
      </c>
      <c r="R1169" s="1">
        <f t="shared" si="471"/>
        <v>265031680</v>
      </c>
      <c r="S1169" s="1">
        <f t="shared" si="472"/>
        <v>16950000</v>
      </c>
      <c r="T1169" s="1">
        <f t="shared" si="473"/>
        <v>237135896.70356256</v>
      </c>
      <c r="U1169" s="1">
        <f t="shared" si="474"/>
        <v>240175998.39999998</v>
      </c>
      <c r="V1169" s="1">
        <f t="shared" si="475"/>
        <v>207912142.85714328</v>
      </c>
      <c r="W1169" s="1">
        <f t="shared" si="476"/>
        <v>269481996.80000001</v>
      </c>
      <c r="X1169" s="1">
        <f t="shared" si="477"/>
        <v>195000000</v>
      </c>
      <c r="Y1169" s="1">
        <f t="shared" si="478"/>
        <v>413005838.32035899</v>
      </c>
      <c r="Z1169" s="1">
        <f t="shared" si="479"/>
        <v>416015840</v>
      </c>
      <c r="AA1169" s="1">
        <f t="shared" si="480"/>
        <v>384071428.57142901</v>
      </c>
      <c r="AB1169" s="1">
        <f t="shared" si="481"/>
        <v>445031680</v>
      </c>
      <c r="AC1169" s="1">
        <f t="shared" si="482"/>
        <v>195000000</v>
      </c>
      <c r="AD1169" s="1">
        <f t="shared" si="483"/>
        <v>413005838.32035899</v>
      </c>
      <c r="AE1169" s="1">
        <f t="shared" si="484"/>
        <v>416015840</v>
      </c>
      <c r="AF1169" s="1">
        <f t="shared" si="485"/>
        <v>384071428.57142901</v>
      </c>
      <c r="AG1169" s="1">
        <f t="shared" si="486"/>
        <v>445031680</v>
      </c>
    </row>
    <row r="1170" spans="1:33" x14ac:dyDescent="0.25">
      <c r="A1170" t="s">
        <v>2320</v>
      </c>
      <c r="B1170" t="s">
        <v>1955</v>
      </c>
      <c r="C1170" s="1">
        <v>470000000</v>
      </c>
      <c r="D1170" s="1">
        <v>531771428.57142901</v>
      </c>
      <c r="E1170" s="1">
        <v>367351351.35135102</v>
      </c>
      <c r="F1170" s="1">
        <v>377632320</v>
      </c>
      <c r="G1170" s="1">
        <v>374872390.67055398</v>
      </c>
      <c r="H1170" s="1">
        <v>373820384</v>
      </c>
      <c r="I1170" s="1">
        <f t="shared" si="462"/>
        <v>537089142.85714328</v>
      </c>
      <c r="J1170" s="1">
        <f t="shared" si="463"/>
        <v>371024864.86486453</v>
      </c>
      <c r="K1170" s="1">
        <f t="shared" si="464"/>
        <v>381408643.19999999</v>
      </c>
      <c r="L1170" s="1">
        <f t="shared" si="465"/>
        <v>378621114.57725954</v>
      </c>
      <c r="M1170" s="1">
        <f t="shared" si="466"/>
        <v>377558587.83999997</v>
      </c>
      <c r="N1170" s="1">
        <f t="shared" si="467"/>
        <v>61771428.571429014</v>
      </c>
      <c r="O1170" s="1">
        <f t="shared" si="468"/>
        <v>-102648648.64864898</v>
      </c>
      <c r="P1170" s="1">
        <f t="shared" si="469"/>
        <v>-92367680</v>
      </c>
      <c r="Q1170" s="1">
        <f t="shared" si="470"/>
        <v>-95127609.329446018</v>
      </c>
      <c r="R1170" s="1">
        <f t="shared" si="471"/>
        <v>-96179616</v>
      </c>
      <c r="S1170" s="1">
        <f t="shared" si="472"/>
        <v>67089142.857143283</v>
      </c>
      <c r="T1170" s="1">
        <f t="shared" si="473"/>
        <v>-98975135.135135472</v>
      </c>
      <c r="U1170" s="1">
        <f t="shared" si="474"/>
        <v>-88591356.800000012</v>
      </c>
      <c r="V1170" s="1">
        <f t="shared" si="475"/>
        <v>-91378885.422740459</v>
      </c>
      <c r="W1170" s="1">
        <f t="shared" si="476"/>
        <v>-92441412.160000026</v>
      </c>
      <c r="X1170" s="1">
        <f t="shared" si="477"/>
        <v>531771428.57142901</v>
      </c>
      <c r="Y1170" s="1">
        <f t="shared" si="478"/>
        <v>0</v>
      </c>
      <c r="Z1170" s="1">
        <f t="shared" si="479"/>
        <v>0</v>
      </c>
      <c r="AA1170" s="1">
        <f t="shared" si="480"/>
        <v>0</v>
      </c>
      <c r="AB1170" s="1">
        <f t="shared" si="481"/>
        <v>0</v>
      </c>
      <c r="AC1170" s="1">
        <f t="shared" si="482"/>
        <v>531771428.57142901</v>
      </c>
      <c r="AD1170" s="1">
        <f t="shared" si="483"/>
        <v>0</v>
      </c>
      <c r="AE1170" s="1">
        <f t="shared" si="484"/>
        <v>0</v>
      </c>
      <c r="AF1170" s="1">
        <f t="shared" si="485"/>
        <v>0</v>
      </c>
      <c r="AG1170" s="1">
        <f t="shared" si="486"/>
        <v>0</v>
      </c>
    </row>
    <row r="1171" spans="1:33" x14ac:dyDescent="0.25">
      <c r="A1171" t="s">
        <v>2321</v>
      </c>
      <c r="B1171" t="s">
        <v>2322</v>
      </c>
      <c r="C1171" s="1">
        <v>138000000</v>
      </c>
      <c r="D1171" s="1">
        <v>331779661.016949</v>
      </c>
      <c r="E1171" s="1">
        <v>290136558.321127</v>
      </c>
      <c r="F1171" s="1">
        <v>274529728</v>
      </c>
      <c r="G1171" s="1">
        <v>228798904.45934099</v>
      </c>
      <c r="H1171" s="1">
        <v>263024112</v>
      </c>
      <c r="I1171" s="1">
        <f t="shared" si="462"/>
        <v>335097457.62711847</v>
      </c>
      <c r="J1171" s="1">
        <f t="shared" si="463"/>
        <v>293037923.90433824</v>
      </c>
      <c r="K1171" s="1">
        <f t="shared" si="464"/>
        <v>277275025.28000003</v>
      </c>
      <c r="L1171" s="1">
        <f t="shared" si="465"/>
        <v>231086893.50393441</v>
      </c>
      <c r="M1171" s="1">
        <f t="shared" si="466"/>
        <v>265654353.12</v>
      </c>
      <c r="N1171" s="1">
        <f t="shared" si="467"/>
        <v>193779661.016949</v>
      </c>
      <c r="O1171" s="1">
        <f t="shared" si="468"/>
        <v>152136558.321127</v>
      </c>
      <c r="P1171" s="1">
        <f t="shared" si="469"/>
        <v>136529728</v>
      </c>
      <c r="Q1171" s="1">
        <f t="shared" si="470"/>
        <v>90798904.45934099</v>
      </c>
      <c r="R1171" s="1">
        <f t="shared" si="471"/>
        <v>125024112</v>
      </c>
      <c r="S1171" s="1">
        <f t="shared" si="472"/>
        <v>197097457.62711847</v>
      </c>
      <c r="T1171" s="1">
        <f t="shared" si="473"/>
        <v>155037923.90433824</v>
      </c>
      <c r="U1171" s="1">
        <f t="shared" si="474"/>
        <v>139275025.28000003</v>
      </c>
      <c r="V1171" s="1">
        <f t="shared" si="475"/>
        <v>93086893.503934413</v>
      </c>
      <c r="W1171" s="1">
        <f t="shared" si="476"/>
        <v>127654353.12</v>
      </c>
      <c r="X1171" s="1">
        <f t="shared" si="477"/>
        <v>331779661.016949</v>
      </c>
      <c r="Y1171" s="1">
        <f t="shared" si="478"/>
        <v>290136558.321127</v>
      </c>
      <c r="Z1171" s="1">
        <f t="shared" si="479"/>
        <v>274529728</v>
      </c>
      <c r="AA1171" s="1">
        <f t="shared" si="480"/>
        <v>228798904.45934099</v>
      </c>
      <c r="AB1171" s="1">
        <f t="shared" si="481"/>
        <v>263024112</v>
      </c>
      <c r="AC1171" s="1">
        <f t="shared" si="482"/>
        <v>331779661.016949</v>
      </c>
      <c r="AD1171" s="1">
        <f t="shared" si="483"/>
        <v>290136558.321127</v>
      </c>
      <c r="AE1171" s="1">
        <f t="shared" si="484"/>
        <v>274529728</v>
      </c>
      <c r="AF1171" s="1">
        <f t="shared" si="485"/>
        <v>228798904.45934099</v>
      </c>
      <c r="AG1171" s="1">
        <f t="shared" si="486"/>
        <v>263024112</v>
      </c>
    </row>
    <row r="1172" spans="1:33" x14ac:dyDescent="0.25">
      <c r="A1172" t="s">
        <v>2323</v>
      </c>
      <c r="B1172" t="s">
        <v>2324</v>
      </c>
      <c r="C1172" s="1">
        <v>133500000</v>
      </c>
      <c r="D1172" s="1">
        <v>331779661.016949</v>
      </c>
      <c r="E1172" s="1">
        <v>290136558.321127</v>
      </c>
      <c r="F1172" s="1">
        <v>274529728</v>
      </c>
      <c r="G1172" s="1">
        <v>228798904.45934099</v>
      </c>
      <c r="H1172" s="1">
        <v>263024112</v>
      </c>
      <c r="I1172" s="1">
        <f t="shared" si="462"/>
        <v>335097457.62711847</v>
      </c>
      <c r="J1172" s="1">
        <f t="shared" si="463"/>
        <v>293037923.90433824</v>
      </c>
      <c r="K1172" s="1">
        <f t="shared" si="464"/>
        <v>277275025.28000003</v>
      </c>
      <c r="L1172" s="1">
        <f t="shared" si="465"/>
        <v>231086893.50393441</v>
      </c>
      <c r="M1172" s="1">
        <f t="shared" si="466"/>
        <v>265654353.12</v>
      </c>
      <c r="N1172" s="1">
        <f t="shared" si="467"/>
        <v>198279661.016949</v>
      </c>
      <c r="O1172" s="1">
        <f t="shared" si="468"/>
        <v>156636558.321127</v>
      </c>
      <c r="P1172" s="1">
        <f t="shared" si="469"/>
        <v>141029728</v>
      </c>
      <c r="Q1172" s="1">
        <f t="shared" si="470"/>
        <v>95298904.45934099</v>
      </c>
      <c r="R1172" s="1">
        <f t="shared" si="471"/>
        <v>129524112</v>
      </c>
      <c r="S1172" s="1">
        <f t="shared" si="472"/>
        <v>201597457.62711847</v>
      </c>
      <c r="T1172" s="1">
        <f t="shared" si="473"/>
        <v>159537923.90433824</v>
      </c>
      <c r="U1172" s="1">
        <f t="shared" si="474"/>
        <v>143775025.28000003</v>
      </c>
      <c r="V1172" s="1">
        <f t="shared" si="475"/>
        <v>97586893.503934413</v>
      </c>
      <c r="W1172" s="1">
        <f t="shared" si="476"/>
        <v>132154353.12</v>
      </c>
      <c r="X1172" s="1">
        <f t="shared" si="477"/>
        <v>331779661.016949</v>
      </c>
      <c r="Y1172" s="1">
        <f t="shared" si="478"/>
        <v>290136558.321127</v>
      </c>
      <c r="Z1172" s="1">
        <f t="shared" si="479"/>
        <v>274529728</v>
      </c>
      <c r="AA1172" s="1">
        <f t="shared" si="480"/>
        <v>228798904.45934099</v>
      </c>
      <c r="AB1172" s="1">
        <f t="shared" si="481"/>
        <v>263024112</v>
      </c>
      <c r="AC1172" s="1">
        <f t="shared" si="482"/>
        <v>331779661.016949</v>
      </c>
      <c r="AD1172" s="1">
        <f t="shared" si="483"/>
        <v>290136558.321127</v>
      </c>
      <c r="AE1172" s="1">
        <f t="shared" si="484"/>
        <v>274529728</v>
      </c>
      <c r="AF1172" s="1">
        <f t="shared" si="485"/>
        <v>228798904.45934099</v>
      </c>
      <c r="AG1172" s="1">
        <f t="shared" si="486"/>
        <v>263024112</v>
      </c>
    </row>
    <row r="1173" spans="1:33" x14ac:dyDescent="0.25">
      <c r="A1173" t="s">
        <v>2325</v>
      </c>
      <c r="B1173" t="s">
        <v>2326</v>
      </c>
      <c r="C1173" s="1">
        <v>298000000</v>
      </c>
      <c r="D1173" s="1">
        <v>389681402.43902397</v>
      </c>
      <c r="E1173" s="1">
        <v>290136558.321127</v>
      </c>
      <c r="F1173" s="1">
        <v>299771232</v>
      </c>
      <c r="G1173" s="1">
        <v>259478430.722727</v>
      </c>
      <c r="H1173" s="1">
        <v>292170432</v>
      </c>
      <c r="I1173" s="1">
        <f t="shared" si="462"/>
        <v>393578216.46341419</v>
      </c>
      <c r="J1173" s="1">
        <f t="shared" si="463"/>
        <v>293037923.90433824</v>
      </c>
      <c r="K1173" s="1">
        <f t="shared" si="464"/>
        <v>302768944.31999999</v>
      </c>
      <c r="L1173" s="1">
        <f t="shared" si="465"/>
        <v>262073215.02995428</v>
      </c>
      <c r="M1173" s="1">
        <f t="shared" si="466"/>
        <v>295092136.31999999</v>
      </c>
      <c r="N1173" s="1">
        <f t="shared" si="467"/>
        <v>91681402.439023972</v>
      </c>
      <c r="O1173" s="1">
        <f t="shared" si="468"/>
        <v>-7863441.6788730025</v>
      </c>
      <c r="P1173" s="1">
        <f t="shared" si="469"/>
        <v>1771232</v>
      </c>
      <c r="Q1173" s="1">
        <f t="shared" si="470"/>
        <v>-38521569.277272999</v>
      </c>
      <c r="R1173" s="1">
        <f t="shared" si="471"/>
        <v>-5829568</v>
      </c>
      <c r="S1173" s="1">
        <f t="shared" si="472"/>
        <v>95578216.463414192</v>
      </c>
      <c r="T1173" s="1">
        <f t="shared" si="473"/>
        <v>-4962076.0956617594</v>
      </c>
      <c r="U1173" s="1">
        <f t="shared" si="474"/>
        <v>4768944.3199999928</v>
      </c>
      <c r="V1173" s="1">
        <f t="shared" si="475"/>
        <v>-35926784.970045716</v>
      </c>
      <c r="W1173" s="1">
        <f t="shared" si="476"/>
        <v>-2907863.6800000072</v>
      </c>
      <c r="X1173" s="1">
        <f t="shared" si="477"/>
        <v>389681402.43902397</v>
      </c>
      <c r="Y1173" s="1">
        <f t="shared" si="478"/>
        <v>290136558.321127</v>
      </c>
      <c r="Z1173" s="1">
        <f t="shared" si="479"/>
        <v>299771232</v>
      </c>
      <c r="AA1173" s="1">
        <f t="shared" si="480"/>
        <v>259478430.722727</v>
      </c>
      <c r="AB1173" s="1">
        <f t="shared" si="481"/>
        <v>292170432</v>
      </c>
      <c r="AC1173" s="1">
        <f t="shared" si="482"/>
        <v>389681402.43902397</v>
      </c>
      <c r="AD1173" s="1">
        <f t="shared" si="483"/>
        <v>290136558.321127</v>
      </c>
      <c r="AE1173" s="1">
        <f t="shared" si="484"/>
        <v>299771232</v>
      </c>
      <c r="AF1173" s="1">
        <f t="shared" si="485"/>
        <v>259478430.722727</v>
      </c>
      <c r="AG1173" s="1">
        <f t="shared" si="486"/>
        <v>292170432</v>
      </c>
    </row>
    <row r="1174" spans="1:33" x14ac:dyDescent="0.25">
      <c r="A1174" t="s">
        <v>2327</v>
      </c>
      <c r="B1174" t="s">
        <v>2328</v>
      </c>
      <c r="C1174" s="1">
        <v>450000000</v>
      </c>
      <c r="D1174" s="1">
        <v>219989302.02217901</v>
      </c>
      <c r="E1174" s="1">
        <v>283501262.14018703</v>
      </c>
      <c r="F1174" s="1">
        <v>402060064</v>
      </c>
      <c r="G1174" s="1">
        <v>349172030.56768602</v>
      </c>
      <c r="H1174" s="1">
        <v>400912288</v>
      </c>
      <c r="I1174" s="1">
        <f t="shared" si="462"/>
        <v>222189195.04240081</v>
      </c>
      <c r="J1174" s="1">
        <f t="shared" si="463"/>
        <v>286336274.76158887</v>
      </c>
      <c r="K1174" s="1">
        <f t="shared" si="464"/>
        <v>406080664.63999999</v>
      </c>
      <c r="L1174" s="1">
        <f t="shared" si="465"/>
        <v>352663750.8733629</v>
      </c>
      <c r="M1174" s="1">
        <f t="shared" si="466"/>
        <v>404921410.88</v>
      </c>
      <c r="N1174" s="1">
        <f t="shared" si="467"/>
        <v>-230010697.97782099</v>
      </c>
      <c r="O1174" s="1">
        <f t="shared" si="468"/>
        <v>-166498737.85981297</v>
      </c>
      <c r="P1174" s="1">
        <f t="shared" si="469"/>
        <v>-47939936</v>
      </c>
      <c r="Q1174" s="1">
        <f t="shared" si="470"/>
        <v>-100827969.43231398</v>
      </c>
      <c r="R1174" s="1">
        <f t="shared" si="471"/>
        <v>-49087712</v>
      </c>
      <c r="S1174" s="1">
        <f t="shared" si="472"/>
        <v>-227810804.95759919</v>
      </c>
      <c r="T1174" s="1">
        <f t="shared" si="473"/>
        <v>-163663725.23841113</v>
      </c>
      <c r="U1174" s="1">
        <f t="shared" si="474"/>
        <v>-43919335.360000014</v>
      </c>
      <c r="V1174" s="1">
        <f t="shared" si="475"/>
        <v>-97336249.126637101</v>
      </c>
      <c r="W1174" s="1">
        <f t="shared" si="476"/>
        <v>-45078589.120000005</v>
      </c>
      <c r="X1174" s="1">
        <f t="shared" si="477"/>
        <v>0</v>
      </c>
      <c r="Y1174" s="1">
        <f t="shared" si="478"/>
        <v>0</v>
      </c>
      <c r="Z1174" s="1">
        <f t="shared" si="479"/>
        <v>0</v>
      </c>
      <c r="AA1174" s="1">
        <f t="shared" si="480"/>
        <v>0</v>
      </c>
      <c r="AB1174" s="1">
        <f t="shared" si="481"/>
        <v>0</v>
      </c>
      <c r="AC1174" s="1">
        <f t="shared" si="482"/>
        <v>0</v>
      </c>
      <c r="AD1174" s="1">
        <f t="shared" si="483"/>
        <v>0</v>
      </c>
      <c r="AE1174" s="1">
        <f t="shared" si="484"/>
        <v>0</v>
      </c>
      <c r="AF1174" s="1">
        <f t="shared" si="485"/>
        <v>0</v>
      </c>
      <c r="AG1174" s="1">
        <f t="shared" si="486"/>
        <v>0</v>
      </c>
    </row>
    <row r="1175" spans="1:33" x14ac:dyDescent="0.25">
      <c r="A1175" t="s">
        <v>2329</v>
      </c>
      <c r="B1175" t="s">
        <v>2330</v>
      </c>
      <c r="C1175" s="1">
        <v>250000000</v>
      </c>
      <c r="D1175" s="1">
        <v>230434782.60869601</v>
      </c>
      <c r="E1175" s="1">
        <v>291318605.03547502</v>
      </c>
      <c r="F1175" s="1">
        <v>330941216</v>
      </c>
      <c r="G1175" s="1">
        <v>378889837.70883101</v>
      </c>
      <c r="H1175" s="1">
        <v>346541152</v>
      </c>
      <c r="I1175" s="1">
        <f t="shared" si="462"/>
        <v>232739130.43478298</v>
      </c>
      <c r="J1175" s="1">
        <f t="shared" si="463"/>
        <v>294231791.08582979</v>
      </c>
      <c r="K1175" s="1">
        <f t="shared" si="464"/>
        <v>334250628.16000003</v>
      </c>
      <c r="L1175" s="1">
        <f t="shared" si="465"/>
        <v>382678736.08591932</v>
      </c>
      <c r="M1175" s="1">
        <f t="shared" si="466"/>
        <v>350006563.51999998</v>
      </c>
      <c r="N1175" s="1">
        <f t="shared" si="467"/>
        <v>-19565217.391303986</v>
      </c>
      <c r="O1175" s="1">
        <f t="shared" si="468"/>
        <v>41318605.035475016</v>
      </c>
      <c r="P1175" s="1">
        <f t="shared" si="469"/>
        <v>80941216</v>
      </c>
      <c r="Q1175" s="1">
        <f t="shared" si="470"/>
        <v>128889837.70883101</v>
      </c>
      <c r="R1175" s="1">
        <f t="shared" si="471"/>
        <v>96541152</v>
      </c>
      <c r="S1175" s="1">
        <f t="shared" si="472"/>
        <v>-17260869.565217018</v>
      </c>
      <c r="T1175" s="1">
        <f t="shared" si="473"/>
        <v>44231791.085829794</v>
      </c>
      <c r="U1175" s="1">
        <f t="shared" si="474"/>
        <v>84250628.160000026</v>
      </c>
      <c r="V1175" s="1">
        <f t="shared" si="475"/>
        <v>132678736.08591932</v>
      </c>
      <c r="W1175" s="1">
        <f t="shared" si="476"/>
        <v>100006563.51999998</v>
      </c>
      <c r="X1175" s="1">
        <f t="shared" si="477"/>
        <v>230434782.60869601</v>
      </c>
      <c r="Y1175" s="1">
        <f t="shared" si="478"/>
        <v>291318605.03547502</v>
      </c>
      <c r="Z1175" s="1">
        <f t="shared" si="479"/>
        <v>330941216</v>
      </c>
      <c r="AA1175" s="1">
        <f t="shared" si="480"/>
        <v>378889837.70883101</v>
      </c>
      <c r="AB1175" s="1">
        <f t="shared" si="481"/>
        <v>346541152</v>
      </c>
      <c r="AC1175" s="1">
        <f t="shared" si="482"/>
        <v>230434782.60869601</v>
      </c>
      <c r="AD1175" s="1">
        <f t="shared" si="483"/>
        <v>291318605.03547502</v>
      </c>
      <c r="AE1175" s="1">
        <f t="shared" si="484"/>
        <v>330941216</v>
      </c>
      <c r="AF1175" s="1">
        <f t="shared" si="485"/>
        <v>378889837.70883101</v>
      </c>
      <c r="AG1175" s="1">
        <f t="shared" si="486"/>
        <v>346541152</v>
      </c>
    </row>
    <row r="1176" spans="1:33" x14ac:dyDescent="0.25">
      <c r="A1176" t="s">
        <v>2331</v>
      </c>
      <c r="B1176" t="s">
        <v>2332</v>
      </c>
      <c r="C1176" s="1">
        <v>395000000</v>
      </c>
      <c r="D1176" s="1">
        <v>370000000</v>
      </c>
      <c r="E1176" s="1">
        <v>531932850.14005601</v>
      </c>
      <c r="F1176" s="1">
        <v>509682624</v>
      </c>
      <c r="G1176" s="1">
        <v>539541279.569893</v>
      </c>
      <c r="H1176" s="1">
        <v>528372128</v>
      </c>
      <c r="I1176" s="1">
        <f t="shared" si="462"/>
        <v>373700000</v>
      </c>
      <c r="J1176" s="1">
        <f t="shared" si="463"/>
        <v>537252178.6414566</v>
      </c>
      <c r="K1176" s="1">
        <f t="shared" si="464"/>
        <v>514779450.24000001</v>
      </c>
      <c r="L1176" s="1">
        <f t="shared" si="465"/>
        <v>544936692.36559188</v>
      </c>
      <c r="M1176" s="1">
        <f t="shared" si="466"/>
        <v>533655849.28000003</v>
      </c>
      <c r="N1176" s="1">
        <f t="shared" si="467"/>
        <v>-25000000</v>
      </c>
      <c r="O1176" s="1">
        <f t="shared" si="468"/>
        <v>136932850.14005601</v>
      </c>
      <c r="P1176" s="1">
        <f t="shared" si="469"/>
        <v>114682624</v>
      </c>
      <c r="Q1176" s="1">
        <f t="shared" si="470"/>
        <v>144541279.569893</v>
      </c>
      <c r="R1176" s="1">
        <f t="shared" si="471"/>
        <v>133372128</v>
      </c>
      <c r="S1176" s="1">
        <f t="shared" si="472"/>
        <v>-21300000</v>
      </c>
      <c r="T1176" s="1">
        <f t="shared" si="473"/>
        <v>142252178.6414566</v>
      </c>
      <c r="U1176" s="1">
        <f t="shared" si="474"/>
        <v>119779450.24000001</v>
      </c>
      <c r="V1176" s="1">
        <f t="shared" si="475"/>
        <v>149936692.36559188</v>
      </c>
      <c r="W1176" s="1">
        <f t="shared" si="476"/>
        <v>138655849.28000003</v>
      </c>
      <c r="X1176" s="1">
        <f t="shared" si="477"/>
        <v>370000000</v>
      </c>
      <c r="Y1176" s="1">
        <f t="shared" si="478"/>
        <v>531932850.14005601</v>
      </c>
      <c r="Z1176" s="1">
        <f t="shared" si="479"/>
        <v>509682624</v>
      </c>
      <c r="AA1176" s="1">
        <f t="shared" si="480"/>
        <v>539541279.569893</v>
      </c>
      <c r="AB1176" s="1">
        <f t="shared" si="481"/>
        <v>528372128</v>
      </c>
      <c r="AC1176" s="1">
        <f t="shared" si="482"/>
        <v>370000000</v>
      </c>
      <c r="AD1176" s="1">
        <f t="shared" si="483"/>
        <v>531932850.14005601</v>
      </c>
      <c r="AE1176" s="1">
        <f t="shared" si="484"/>
        <v>509682624</v>
      </c>
      <c r="AF1176" s="1">
        <f t="shared" si="485"/>
        <v>539541279.569893</v>
      </c>
      <c r="AG1176" s="1">
        <f t="shared" si="486"/>
        <v>528372128</v>
      </c>
    </row>
    <row r="1177" spans="1:33" x14ac:dyDescent="0.25">
      <c r="A1177" t="s">
        <v>2333</v>
      </c>
      <c r="B1177" t="s">
        <v>2334</v>
      </c>
      <c r="C1177" s="1">
        <v>450000000</v>
      </c>
      <c r="D1177" s="1">
        <v>306285714.28571397</v>
      </c>
      <c r="E1177" s="1">
        <v>531125000</v>
      </c>
      <c r="F1177" s="1">
        <v>494279744</v>
      </c>
      <c r="G1177" s="1">
        <v>470158163.265306</v>
      </c>
      <c r="H1177" s="1">
        <v>472696736</v>
      </c>
      <c r="I1177" s="1">
        <f t="shared" si="462"/>
        <v>309348571.42857111</v>
      </c>
      <c r="J1177" s="1">
        <f t="shared" si="463"/>
        <v>536436250</v>
      </c>
      <c r="K1177" s="1">
        <f t="shared" si="464"/>
        <v>499222541.44</v>
      </c>
      <c r="L1177" s="1">
        <f t="shared" si="465"/>
        <v>474859744.89795905</v>
      </c>
      <c r="M1177" s="1">
        <f t="shared" si="466"/>
        <v>477423703.36000001</v>
      </c>
      <c r="N1177" s="1">
        <f t="shared" si="467"/>
        <v>-143714285.71428603</v>
      </c>
      <c r="O1177" s="1">
        <f t="shared" si="468"/>
        <v>81125000</v>
      </c>
      <c r="P1177" s="1">
        <f t="shared" si="469"/>
        <v>44279744</v>
      </c>
      <c r="Q1177" s="1">
        <f t="shared" si="470"/>
        <v>20158163.265305996</v>
      </c>
      <c r="R1177" s="1">
        <f t="shared" si="471"/>
        <v>22696736</v>
      </c>
      <c r="S1177" s="1">
        <f t="shared" si="472"/>
        <v>-140651428.57142889</v>
      </c>
      <c r="T1177" s="1">
        <f t="shared" si="473"/>
        <v>86436250</v>
      </c>
      <c r="U1177" s="1">
        <f t="shared" si="474"/>
        <v>49222541.439999998</v>
      </c>
      <c r="V1177" s="1">
        <f t="shared" si="475"/>
        <v>24859744.897959054</v>
      </c>
      <c r="W1177" s="1">
        <f t="shared" si="476"/>
        <v>27423703.360000014</v>
      </c>
      <c r="X1177" s="1">
        <f t="shared" si="477"/>
        <v>0</v>
      </c>
      <c r="Y1177" s="1">
        <f t="shared" si="478"/>
        <v>531125000</v>
      </c>
      <c r="Z1177" s="1">
        <f t="shared" si="479"/>
        <v>494279744</v>
      </c>
      <c r="AA1177" s="1">
        <f t="shared" si="480"/>
        <v>470158163.265306</v>
      </c>
      <c r="AB1177" s="1">
        <f t="shared" si="481"/>
        <v>472696736</v>
      </c>
      <c r="AC1177" s="1">
        <f t="shared" si="482"/>
        <v>0</v>
      </c>
      <c r="AD1177" s="1">
        <f t="shared" si="483"/>
        <v>531125000</v>
      </c>
      <c r="AE1177" s="1">
        <f t="shared" si="484"/>
        <v>494279744</v>
      </c>
      <c r="AF1177" s="1">
        <f t="shared" si="485"/>
        <v>470158163.265306</v>
      </c>
      <c r="AG1177" s="1">
        <f t="shared" si="486"/>
        <v>472696736</v>
      </c>
    </row>
    <row r="1178" spans="1:33" x14ac:dyDescent="0.25">
      <c r="A1178" t="s">
        <v>2335</v>
      </c>
      <c r="B1178" t="s">
        <v>2336</v>
      </c>
      <c r="C1178" s="1">
        <v>146000000</v>
      </c>
      <c r="D1178" s="1">
        <v>240000000</v>
      </c>
      <c r="E1178" s="1">
        <v>239809976.97111899</v>
      </c>
      <c r="F1178" s="1">
        <v>159961856</v>
      </c>
      <c r="G1178" s="1">
        <v>228798904.45934099</v>
      </c>
      <c r="H1178" s="1">
        <v>175030288</v>
      </c>
      <c r="I1178" s="1">
        <f t="shared" si="462"/>
        <v>242400000</v>
      </c>
      <c r="J1178" s="1">
        <f t="shared" si="463"/>
        <v>242208076.74083018</v>
      </c>
      <c r="K1178" s="1">
        <f t="shared" si="464"/>
        <v>161561474.56</v>
      </c>
      <c r="L1178" s="1">
        <f t="shared" si="465"/>
        <v>231086893.50393441</v>
      </c>
      <c r="M1178" s="1">
        <f t="shared" si="466"/>
        <v>176780590.88</v>
      </c>
      <c r="N1178" s="1">
        <f t="shared" si="467"/>
        <v>94000000</v>
      </c>
      <c r="O1178" s="1">
        <f t="shared" si="468"/>
        <v>93809976.971118987</v>
      </c>
      <c r="P1178" s="1">
        <f t="shared" si="469"/>
        <v>13961856</v>
      </c>
      <c r="Q1178" s="1">
        <f t="shared" si="470"/>
        <v>82798904.45934099</v>
      </c>
      <c r="R1178" s="1">
        <f t="shared" si="471"/>
        <v>29030288</v>
      </c>
      <c r="S1178" s="1">
        <f t="shared" si="472"/>
        <v>96400000</v>
      </c>
      <c r="T1178" s="1">
        <f t="shared" si="473"/>
        <v>96208076.740830183</v>
      </c>
      <c r="U1178" s="1">
        <f t="shared" si="474"/>
        <v>15561474.560000002</v>
      </c>
      <c r="V1178" s="1">
        <f t="shared" si="475"/>
        <v>85086893.503934413</v>
      </c>
      <c r="W1178" s="1">
        <f t="shared" si="476"/>
        <v>30780590.879999995</v>
      </c>
      <c r="X1178" s="1">
        <f t="shared" si="477"/>
        <v>240000000</v>
      </c>
      <c r="Y1178" s="1">
        <f t="shared" si="478"/>
        <v>239809976.97111899</v>
      </c>
      <c r="Z1178" s="1">
        <f t="shared" si="479"/>
        <v>159961856</v>
      </c>
      <c r="AA1178" s="1">
        <f t="shared" si="480"/>
        <v>228798904.45934099</v>
      </c>
      <c r="AB1178" s="1">
        <f t="shared" si="481"/>
        <v>175030288</v>
      </c>
      <c r="AC1178" s="1">
        <f t="shared" si="482"/>
        <v>240000000</v>
      </c>
      <c r="AD1178" s="1">
        <f t="shared" si="483"/>
        <v>239809976.97111899</v>
      </c>
      <c r="AE1178" s="1">
        <f t="shared" si="484"/>
        <v>159961856</v>
      </c>
      <c r="AF1178" s="1">
        <f t="shared" si="485"/>
        <v>228798904.45934099</v>
      </c>
      <c r="AG1178" s="1">
        <f t="shared" si="486"/>
        <v>175030288</v>
      </c>
    </row>
    <row r="1179" spans="1:33" x14ac:dyDescent="0.25">
      <c r="A1179" t="s">
        <v>2337</v>
      </c>
      <c r="B1179" t="s">
        <v>2338</v>
      </c>
      <c r="C1179" s="1">
        <v>485000000</v>
      </c>
      <c r="D1179" s="1">
        <v>494117647.058824</v>
      </c>
      <c r="E1179" s="1">
        <v>410059605.13291103</v>
      </c>
      <c r="F1179" s="1">
        <v>413324064</v>
      </c>
      <c r="G1179" s="1">
        <v>365869967.86301398</v>
      </c>
      <c r="H1179" s="1">
        <v>391391168</v>
      </c>
      <c r="I1179" s="1">
        <f t="shared" si="462"/>
        <v>499058823.52941227</v>
      </c>
      <c r="J1179" s="1">
        <f t="shared" si="463"/>
        <v>414160201.18424016</v>
      </c>
      <c r="K1179" s="1">
        <f t="shared" si="464"/>
        <v>417457304.63999999</v>
      </c>
      <c r="L1179" s="1">
        <f t="shared" si="465"/>
        <v>369528667.5416441</v>
      </c>
      <c r="M1179" s="1">
        <f t="shared" si="466"/>
        <v>395305079.68000001</v>
      </c>
      <c r="N1179" s="1">
        <f t="shared" si="467"/>
        <v>9117647.0588240027</v>
      </c>
      <c r="O1179" s="1">
        <f t="shared" si="468"/>
        <v>-74940394.867088974</v>
      </c>
      <c r="P1179" s="1">
        <f t="shared" si="469"/>
        <v>-71675936</v>
      </c>
      <c r="Q1179" s="1">
        <f t="shared" si="470"/>
        <v>-119130032.13698602</v>
      </c>
      <c r="R1179" s="1">
        <f t="shared" si="471"/>
        <v>-93608832</v>
      </c>
      <c r="S1179" s="1">
        <f t="shared" si="472"/>
        <v>14058823.52941227</v>
      </c>
      <c r="T1179" s="1">
        <f t="shared" si="473"/>
        <v>-70839798.815759838</v>
      </c>
      <c r="U1179" s="1">
        <f t="shared" si="474"/>
        <v>-67542695.360000014</v>
      </c>
      <c r="V1179" s="1">
        <f t="shared" si="475"/>
        <v>-115471332.4583559</v>
      </c>
      <c r="W1179" s="1">
        <f t="shared" si="476"/>
        <v>-89694920.319999993</v>
      </c>
      <c r="X1179" s="1">
        <f t="shared" si="477"/>
        <v>494117647.058824</v>
      </c>
      <c r="Y1179" s="1">
        <f t="shared" si="478"/>
        <v>0</v>
      </c>
      <c r="Z1179" s="1">
        <f t="shared" si="479"/>
        <v>0</v>
      </c>
      <c r="AA1179" s="1">
        <f t="shared" si="480"/>
        <v>0</v>
      </c>
      <c r="AB1179" s="1">
        <f t="shared" si="481"/>
        <v>0</v>
      </c>
      <c r="AC1179" s="1">
        <f t="shared" si="482"/>
        <v>494117647.058824</v>
      </c>
      <c r="AD1179" s="1">
        <f t="shared" si="483"/>
        <v>0</v>
      </c>
      <c r="AE1179" s="1">
        <f t="shared" si="484"/>
        <v>0</v>
      </c>
      <c r="AF1179" s="1">
        <f t="shared" si="485"/>
        <v>0</v>
      </c>
      <c r="AG1179" s="1">
        <f t="shared" si="486"/>
        <v>0</v>
      </c>
    </row>
    <row r="1180" spans="1:33" x14ac:dyDescent="0.25">
      <c r="A1180" t="s">
        <v>2339</v>
      </c>
      <c r="B1180" t="s">
        <v>2340</v>
      </c>
      <c r="C1180" s="1">
        <v>270000000</v>
      </c>
      <c r="D1180" s="1">
        <v>196000000</v>
      </c>
      <c r="E1180" s="1">
        <v>337407143.51481497</v>
      </c>
      <c r="F1180" s="1">
        <v>383391168</v>
      </c>
      <c r="G1180" s="1">
        <v>434750127.13953501</v>
      </c>
      <c r="H1180" s="1">
        <v>435528704</v>
      </c>
      <c r="I1180" s="1">
        <f t="shared" si="462"/>
        <v>197960000</v>
      </c>
      <c r="J1180" s="1">
        <f t="shared" si="463"/>
        <v>340781214.94996315</v>
      </c>
      <c r="K1180" s="1">
        <f t="shared" si="464"/>
        <v>387225079.68000001</v>
      </c>
      <c r="L1180" s="1">
        <f t="shared" si="465"/>
        <v>439097628.41093034</v>
      </c>
      <c r="M1180" s="1">
        <f t="shared" si="466"/>
        <v>439883991.04000002</v>
      </c>
      <c r="N1180" s="1">
        <f t="shared" si="467"/>
        <v>-74000000</v>
      </c>
      <c r="O1180" s="1">
        <f t="shared" si="468"/>
        <v>67407143.514814973</v>
      </c>
      <c r="P1180" s="1">
        <f t="shared" si="469"/>
        <v>113391168</v>
      </c>
      <c r="Q1180" s="1">
        <f t="shared" si="470"/>
        <v>164750127.13953501</v>
      </c>
      <c r="R1180" s="1">
        <f t="shared" si="471"/>
        <v>165528704</v>
      </c>
      <c r="S1180" s="1">
        <f t="shared" si="472"/>
        <v>-72040000</v>
      </c>
      <c r="T1180" s="1">
        <f t="shared" si="473"/>
        <v>70781214.949963152</v>
      </c>
      <c r="U1180" s="1">
        <f t="shared" si="474"/>
        <v>117225079.68000001</v>
      </c>
      <c r="V1180" s="1">
        <f t="shared" si="475"/>
        <v>169097628.41093034</v>
      </c>
      <c r="W1180" s="1">
        <f t="shared" si="476"/>
        <v>169883991.04000002</v>
      </c>
      <c r="X1180" s="1">
        <f t="shared" si="477"/>
        <v>0</v>
      </c>
      <c r="Y1180" s="1">
        <f t="shared" si="478"/>
        <v>337407143.51481497</v>
      </c>
      <c r="Z1180" s="1">
        <f t="shared" si="479"/>
        <v>383391168</v>
      </c>
      <c r="AA1180" s="1">
        <f t="shared" si="480"/>
        <v>434750127.13953501</v>
      </c>
      <c r="AB1180" s="1">
        <f t="shared" si="481"/>
        <v>435528704</v>
      </c>
      <c r="AC1180" s="1">
        <f t="shared" si="482"/>
        <v>0</v>
      </c>
      <c r="AD1180" s="1">
        <f t="shared" si="483"/>
        <v>337407143.51481497</v>
      </c>
      <c r="AE1180" s="1">
        <f t="shared" si="484"/>
        <v>383391168</v>
      </c>
      <c r="AF1180" s="1">
        <f t="shared" si="485"/>
        <v>434750127.13953501</v>
      </c>
      <c r="AG1180" s="1">
        <f t="shared" si="486"/>
        <v>435528704</v>
      </c>
    </row>
    <row r="1181" spans="1:33" x14ac:dyDescent="0.25">
      <c r="A1181" t="s">
        <v>2341</v>
      </c>
      <c r="B1181" t="s">
        <v>2342</v>
      </c>
      <c r="C1181" s="1">
        <v>320000000</v>
      </c>
      <c r="D1181" s="1">
        <v>423780000</v>
      </c>
      <c r="E1181" s="1">
        <v>290136558.321127</v>
      </c>
      <c r="F1181" s="1">
        <v>316745408</v>
      </c>
      <c r="G1181" s="1">
        <v>270562500</v>
      </c>
      <c r="H1181" s="1">
        <v>328808320</v>
      </c>
      <c r="I1181" s="1">
        <f t="shared" si="462"/>
        <v>428017800</v>
      </c>
      <c r="J1181" s="1">
        <f t="shared" si="463"/>
        <v>293037923.90433824</v>
      </c>
      <c r="K1181" s="1">
        <f t="shared" si="464"/>
        <v>319912862.07999998</v>
      </c>
      <c r="L1181" s="1">
        <f t="shared" si="465"/>
        <v>273268125</v>
      </c>
      <c r="M1181" s="1">
        <f t="shared" si="466"/>
        <v>332096403.19999999</v>
      </c>
      <c r="N1181" s="1">
        <f t="shared" si="467"/>
        <v>103780000</v>
      </c>
      <c r="O1181" s="1">
        <f t="shared" si="468"/>
        <v>-29863441.678873003</v>
      </c>
      <c r="P1181" s="1">
        <f t="shared" si="469"/>
        <v>-3254592</v>
      </c>
      <c r="Q1181" s="1">
        <f t="shared" si="470"/>
        <v>-49437500</v>
      </c>
      <c r="R1181" s="1">
        <f t="shared" si="471"/>
        <v>8808320</v>
      </c>
      <c r="S1181" s="1">
        <f t="shared" si="472"/>
        <v>108017800</v>
      </c>
      <c r="T1181" s="1">
        <f t="shared" si="473"/>
        <v>-26962076.095661759</v>
      </c>
      <c r="U1181" s="1">
        <f t="shared" si="474"/>
        <v>-87137.920000016689</v>
      </c>
      <c r="V1181" s="1">
        <f t="shared" si="475"/>
        <v>-46731875</v>
      </c>
      <c r="W1181" s="1">
        <f t="shared" si="476"/>
        <v>12096403.199999988</v>
      </c>
      <c r="X1181" s="1">
        <f t="shared" si="477"/>
        <v>423780000</v>
      </c>
      <c r="Y1181" s="1">
        <f t="shared" si="478"/>
        <v>290136558.321127</v>
      </c>
      <c r="Z1181" s="1">
        <f t="shared" si="479"/>
        <v>316745408</v>
      </c>
      <c r="AA1181" s="1">
        <f t="shared" si="480"/>
        <v>0</v>
      </c>
      <c r="AB1181" s="1">
        <f t="shared" si="481"/>
        <v>328808320</v>
      </c>
      <c r="AC1181" s="1">
        <f t="shared" si="482"/>
        <v>423780000</v>
      </c>
      <c r="AD1181" s="1">
        <f t="shared" si="483"/>
        <v>290136558.321127</v>
      </c>
      <c r="AE1181" s="1">
        <f t="shared" si="484"/>
        <v>316745408</v>
      </c>
      <c r="AF1181" s="1">
        <f t="shared" si="485"/>
        <v>0</v>
      </c>
      <c r="AG1181" s="1">
        <f t="shared" si="486"/>
        <v>328808320</v>
      </c>
    </row>
    <row r="1182" spans="1:33" x14ac:dyDescent="0.25">
      <c r="A1182" t="s">
        <v>2343</v>
      </c>
      <c r="B1182" t="s">
        <v>2344</v>
      </c>
      <c r="C1182" s="1">
        <v>750000000</v>
      </c>
      <c r="D1182" s="1">
        <v>837777777.77777803</v>
      </c>
      <c r="E1182" s="1">
        <v>544350324.44986498</v>
      </c>
      <c r="F1182" s="1">
        <v>566117888</v>
      </c>
      <c r="G1182" s="1">
        <v>507091607.83377999</v>
      </c>
      <c r="H1182" s="1">
        <v>538872640</v>
      </c>
      <c r="I1182" s="1">
        <f t="shared" si="462"/>
        <v>846155555.55555582</v>
      </c>
      <c r="J1182" s="1">
        <f t="shared" si="463"/>
        <v>549793827.69436359</v>
      </c>
      <c r="K1182" s="1">
        <f t="shared" si="464"/>
        <v>571779066.88</v>
      </c>
      <c r="L1182" s="1">
        <f t="shared" si="465"/>
        <v>512162523.91211778</v>
      </c>
      <c r="M1182" s="1">
        <f t="shared" si="466"/>
        <v>544261366.39999998</v>
      </c>
      <c r="N1182" s="1">
        <f t="shared" si="467"/>
        <v>87777777.777778029</v>
      </c>
      <c r="O1182" s="1">
        <f t="shared" si="468"/>
        <v>-205649675.55013502</v>
      </c>
      <c r="P1182" s="1">
        <f t="shared" si="469"/>
        <v>-183882112</v>
      </c>
      <c r="Q1182" s="1">
        <f t="shared" si="470"/>
        <v>-242908392.16622001</v>
      </c>
      <c r="R1182" s="1">
        <f t="shared" si="471"/>
        <v>-211127360</v>
      </c>
      <c r="S1182" s="1">
        <f t="shared" si="472"/>
        <v>96155555.55555582</v>
      </c>
      <c r="T1182" s="1">
        <f t="shared" si="473"/>
        <v>-200206172.30563641</v>
      </c>
      <c r="U1182" s="1">
        <f t="shared" si="474"/>
        <v>-178220933.12</v>
      </c>
      <c r="V1182" s="1">
        <f t="shared" si="475"/>
        <v>-237837476.08788222</v>
      </c>
      <c r="W1182" s="1">
        <f t="shared" si="476"/>
        <v>-205738633.60000002</v>
      </c>
      <c r="X1182" s="1">
        <f t="shared" si="477"/>
        <v>837777777.77777803</v>
      </c>
      <c r="Y1182" s="1">
        <f t="shared" si="478"/>
        <v>0</v>
      </c>
      <c r="Z1182" s="1">
        <f t="shared" si="479"/>
        <v>0</v>
      </c>
      <c r="AA1182" s="1">
        <f t="shared" si="480"/>
        <v>0</v>
      </c>
      <c r="AB1182" s="1">
        <f t="shared" si="481"/>
        <v>0</v>
      </c>
      <c r="AC1182" s="1">
        <f t="shared" si="482"/>
        <v>837777777.77777803</v>
      </c>
      <c r="AD1182" s="1">
        <f t="shared" si="483"/>
        <v>0</v>
      </c>
      <c r="AE1182" s="1">
        <f t="shared" si="484"/>
        <v>0</v>
      </c>
      <c r="AF1182" s="1">
        <f t="shared" si="485"/>
        <v>0</v>
      </c>
      <c r="AG1182" s="1">
        <f t="shared" si="486"/>
        <v>0</v>
      </c>
    </row>
    <row r="1183" spans="1:33" x14ac:dyDescent="0.25">
      <c r="A1183" t="s">
        <v>2345</v>
      </c>
      <c r="B1183" t="s">
        <v>2346</v>
      </c>
      <c r="C1183" s="1">
        <v>495000000</v>
      </c>
      <c r="D1183" s="1">
        <v>324986505.88573098</v>
      </c>
      <c r="E1183" s="1">
        <v>359351309.090909</v>
      </c>
      <c r="F1183" s="1">
        <v>369510944</v>
      </c>
      <c r="G1183" s="1">
        <v>349172030.56768602</v>
      </c>
      <c r="H1183" s="1">
        <v>364580224</v>
      </c>
      <c r="I1183" s="1">
        <f t="shared" si="462"/>
        <v>328236370.9445883</v>
      </c>
      <c r="J1183" s="1">
        <f t="shared" si="463"/>
        <v>362944822.18181807</v>
      </c>
      <c r="K1183" s="1">
        <f t="shared" si="464"/>
        <v>373206053.44</v>
      </c>
      <c r="L1183" s="1">
        <f t="shared" si="465"/>
        <v>352663750.8733629</v>
      </c>
      <c r="M1183" s="1">
        <f t="shared" si="466"/>
        <v>368226026.24000001</v>
      </c>
      <c r="N1183" s="1">
        <f t="shared" si="467"/>
        <v>-170013494.11426902</v>
      </c>
      <c r="O1183" s="1">
        <f t="shared" si="468"/>
        <v>-135648690.909091</v>
      </c>
      <c r="P1183" s="1">
        <f t="shared" si="469"/>
        <v>-125489056</v>
      </c>
      <c r="Q1183" s="1">
        <f t="shared" si="470"/>
        <v>-145827969.43231398</v>
      </c>
      <c r="R1183" s="1">
        <f t="shared" si="471"/>
        <v>-130419776</v>
      </c>
      <c r="S1183" s="1">
        <f t="shared" si="472"/>
        <v>-166763629.0554117</v>
      </c>
      <c r="T1183" s="1">
        <f t="shared" si="473"/>
        <v>-132055177.81818193</v>
      </c>
      <c r="U1183" s="1">
        <f t="shared" si="474"/>
        <v>-121793946.56</v>
      </c>
      <c r="V1183" s="1">
        <f t="shared" si="475"/>
        <v>-142336249.1266371</v>
      </c>
      <c r="W1183" s="1">
        <f t="shared" si="476"/>
        <v>-126773973.75999999</v>
      </c>
      <c r="X1183" s="1">
        <f t="shared" si="477"/>
        <v>0</v>
      </c>
      <c r="Y1183" s="1">
        <f t="shared" si="478"/>
        <v>0</v>
      </c>
      <c r="Z1183" s="1">
        <f t="shared" si="479"/>
        <v>0</v>
      </c>
      <c r="AA1183" s="1">
        <f t="shared" si="480"/>
        <v>0</v>
      </c>
      <c r="AB1183" s="1">
        <f t="shared" si="481"/>
        <v>0</v>
      </c>
      <c r="AC1183" s="1">
        <f t="shared" si="482"/>
        <v>0</v>
      </c>
      <c r="AD1183" s="1">
        <f t="shared" si="483"/>
        <v>0</v>
      </c>
      <c r="AE1183" s="1">
        <f t="shared" si="484"/>
        <v>0</v>
      </c>
      <c r="AF1183" s="1">
        <f t="shared" si="485"/>
        <v>0</v>
      </c>
      <c r="AG1183" s="1">
        <f t="shared" si="486"/>
        <v>0</v>
      </c>
    </row>
    <row r="1184" spans="1:33" x14ac:dyDescent="0.25">
      <c r="A1184" t="s">
        <v>2347</v>
      </c>
      <c r="B1184" t="s">
        <v>2348</v>
      </c>
      <c r="C1184" s="1">
        <v>190000000</v>
      </c>
      <c r="D1184" s="1">
        <v>140000000</v>
      </c>
      <c r="E1184" s="1">
        <v>217744998.15007401</v>
      </c>
      <c r="F1184" s="1">
        <v>257836992</v>
      </c>
      <c r="G1184" s="1">
        <v>201799063.13475201</v>
      </c>
      <c r="H1184" s="1">
        <v>264627856</v>
      </c>
      <c r="I1184" s="1">
        <f t="shared" si="462"/>
        <v>141400000</v>
      </c>
      <c r="J1184" s="1">
        <f t="shared" si="463"/>
        <v>219922448.13157475</v>
      </c>
      <c r="K1184" s="1">
        <f t="shared" si="464"/>
        <v>260415361.92000002</v>
      </c>
      <c r="L1184" s="1">
        <f t="shared" si="465"/>
        <v>203817053.76609951</v>
      </c>
      <c r="M1184" s="1">
        <f t="shared" si="466"/>
        <v>267274134.56</v>
      </c>
      <c r="N1184" s="1">
        <f t="shared" si="467"/>
        <v>-50000000</v>
      </c>
      <c r="O1184" s="1">
        <f t="shared" si="468"/>
        <v>27744998.150074005</v>
      </c>
      <c r="P1184" s="1">
        <f t="shared" si="469"/>
        <v>67836992</v>
      </c>
      <c r="Q1184" s="1">
        <f t="shared" si="470"/>
        <v>11799063.134752005</v>
      </c>
      <c r="R1184" s="1">
        <f t="shared" si="471"/>
        <v>74627856</v>
      </c>
      <c r="S1184" s="1">
        <f t="shared" si="472"/>
        <v>-48600000</v>
      </c>
      <c r="T1184" s="1">
        <f t="shared" si="473"/>
        <v>29922448.13157475</v>
      </c>
      <c r="U1184" s="1">
        <f t="shared" si="474"/>
        <v>70415361.920000017</v>
      </c>
      <c r="V1184" s="1">
        <f t="shared" si="475"/>
        <v>13817053.766099513</v>
      </c>
      <c r="W1184" s="1">
        <f t="shared" si="476"/>
        <v>77274134.560000002</v>
      </c>
      <c r="X1184" s="1">
        <f t="shared" si="477"/>
        <v>0</v>
      </c>
      <c r="Y1184" s="1">
        <f t="shared" si="478"/>
        <v>217744998.15007401</v>
      </c>
      <c r="Z1184" s="1">
        <f t="shared" si="479"/>
        <v>257836992</v>
      </c>
      <c r="AA1184" s="1">
        <f t="shared" si="480"/>
        <v>201799063.13475201</v>
      </c>
      <c r="AB1184" s="1">
        <f t="shared" si="481"/>
        <v>264627856</v>
      </c>
      <c r="AC1184" s="1">
        <f t="shared" si="482"/>
        <v>0</v>
      </c>
      <c r="AD1184" s="1">
        <f t="shared" si="483"/>
        <v>217744998.15007401</v>
      </c>
      <c r="AE1184" s="1">
        <f t="shared" si="484"/>
        <v>257836992</v>
      </c>
      <c r="AF1184" s="1">
        <f t="shared" si="485"/>
        <v>201799063.13475201</v>
      </c>
      <c r="AG1184" s="1">
        <f t="shared" si="486"/>
        <v>264627856</v>
      </c>
    </row>
    <row r="1185" spans="1:33" x14ac:dyDescent="0.25">
      <c r="A1185" t="s">
        <v>2349</v>
      </c>
      <c r="B1185" t="s">
        <v>2350</v>
      </c>
      <c r="C1185" s="1">
        <v>210000000</v>
      </c>
      <c r="D1185" s="1">
        <v>172000000</v>
      </c>
      <c r="E1185" s="1">
        <v>217744998.15007401</v>
      </c>
      <c r="F1185" s="1">
        <v>227639312</v>
      </c>
      <c r="G1185" s="1">
        <v>201799063.13475201</v>
      </c>
      <c r="H1185" s="1">
        <v>234508992</v>
      </c>
      <c r="I1185" s="1">
        <f t="shared" si="462"/>
        <v>173720000</v>
      </c>
      <c r="J1185" s="1">
        <f t="shared" si="463"/>
        <v>219922448.13157475</v>
      </c>
      <c r="K1185" s="1">
        <f t="shared" si="464"/>
        <v>229915705.12</v>
      </c>
      <c r="L1185" s="1">
        <f t="shared" si="465"/>
        <v>203817053.76609951</v>
      </c>
      <c r="M1185" s="1">
        <f t="shared" si="466"/>
        <v>236854081.92000002</v>
      </c>
      <c r="N1185" s="1">
        <f t="shared" si="467"/>
        <v>-38000000</v>
      </c>
      <c r="O1185" s="1">
        <f t="shared" si="468"/>
        <v>7744998.1500740051</v>
      </c>
      <c r="P1185" s="1">
        <f t="shared" si="469"/>
        <v>17639312</v>
      </c>
      <c r="Q1185" s="1">
        <f t="shared" si="470"/>
        <v>-8200936.8652479947</v>
      </c>
      <c r="R1185" s="1">
        <f t="shared" si="471"/>
        <v>24508992</v>
      </c>
      <c r="S1185" s="1">
        <f t="shared" si="472"/>
        <v>-36280000</v>
      </c>
      <c r="T1185" s="1">
        <f t="shared" si="473"/>
        <v>9922448.1315747499</v>
      </c>
      <c r="U1185" s="1">
        <f t="shared" si="474"/>
        <v>19915705.120000005</v>
      </c>
      <c r="V1185" s="1">
        <f t="shared" si="475"/>
        <v>-6182946.2339004874</v>
      </c>
      <c r="W1185" s="1">
        <f t="shared" si="476"/>
        <v>26854081.920000017</v>
      </c>
      <c r="X1185" s="1">
        <f t="shared" si="477"/>
        <v>172000000</v>
      </c>
      <c r="Y1185" s="1">
        <f t="shared" si="478"/>
        <v>217744998.15007401</v>
      </c>
      <c r="Z1185" s="1">
        <f t="shared" si="479"/>
        <v>227639312</v>
      </c>
      <c r="AA1185" s="1">
        <f t="shared" si="480"/>
        <v>201799063.13475201</v>
      </c>
      <c r="AB1185" s="1">
        <f t="shared" si="481"/>
        <v>234508992</v>
      </c>
      <c r="AC1185" s="1">
        <f t="shared" si="482"/>
        <v>172000000</v>
      </c>
      <c r="AD1185" s="1">
        <f t="shared" si="483"/>
        <v>217744998.15007401</v>
      </c>
      <c r="AE1185" s="1">
        <f t="shared" si="484"/>
        <v>227639312</v>
      </c>
      <c r="AF1185" s="1">
        <f t="shared" si="485"/>
        <v>201799063.13475201</v>
      </c>
      <c r="AG1185" s="1">
        <f t="shared" si="486"/>
        <v>234508992</v>
      </c>
    </row>
    <row r="1186" spans="1:33" x14ac:dyDescent="0.25">
      <c r="A1186" t="s">
        <v>2351</v>
      </c>
      <c r="B1186" t="s">
        <v>2352</v>
      </c>
      <c r="C1186" s="1">
        <v>260000000</v>
      </c>
      <c r="D1186" s="1">
        <v>295740657.21649498</v>
      </c>
      <c r="E1186" s="1">
        <v>360202354.90009499</v>
      </c>
      <c r="F1186" s="1">
        <v>337446272</v>
      </c>
      <c r="G1186" s="1">
        <v>324512358.11794901</v>
      </c>
      <c r="H1186" s="1">
        <v>331519488</v>
      </c>
      <c r="I1186" s="1">
        <f t="shared" si="462"/>
        <v>298698063.78865993</v>
      </c>
      <c r="J1186" s="1">
        <f t="shared" si="463"/>
        <v>363804378.44909596</v>
      </c>
      <c r="K1186" s="1">
        <f t="shared" si="464"/>
        <v>340820734.72000003</v>
      </c>
      <c r="L1186" s="1">
        <f t="shared" si="465"/>
        <v>327757481.69912851</v>
      </c>
      <c r="M1186" s="1">
        <f t="shared" si="466"/>
        <v>334834682.88</v>
      </c>
      <c r="N1186" s="1">
        <f t="shared" si="467"/>
        <v>35740657.216494977</v>
      </c>
      <c r="O1186" s="1">
        <f t="shared" si="468"/>
        <v>100202354.90009499</v>
      </c>
      <c r="P1186" s="1">
        <f t="shared" si="469"/>
        <v>77446272</v>
      </c>
      <c r="Q1186" s="1">
        <f t="shared" si="470"/>
        <v>64512358.117949009</v>
      </c>
      <c r="R1186" s="1">
        <f t="shared" si="471"/>
        <v>71519488</v>
      </c>
      <c r="S1186" s="1">
        <f t="shared" si="472"/>
        <v>38698063.78865993</v>
      </c>
      <c r="T1186" s="1">
        <f t="shared" si="473"/>
        <v>103804378.44909596</v>
      </c>
      <c r="U1186" s="1">
        <f t="shared" si="474"/>
        <v>80820734.720000029</v>
      </c>
      <c r="V1186" s="1">
        <f t="shared" si="475"/>
        <v>67757481.699128509</v>
      </c>
      <c r="W1186" s="1">
        <f t="shared" si="476"/>
        <v>74834682.879999995</v>
      </c>
      <c r="X1186" s="1">
        <f t="shared" si="477"/>
        <v>295740657.21649498</v>
      </c>
      <c r="Y1186" s="1">
        <f t="shared" si="478"/>
        <v>360202354.90009499</v>
      </c>
      <c r="Z1186" s="1">
        <f t="shared" si="479"/>
        <v>337446272</v>
      </c>
      <c r="AA1186" s="1">
        <f t="shared" si="480"/>
        <v>324512358.11794901</v>
      </c>
      <c r="AB1186" s="1">
        <f t="shared" si="481"/>
        <v>331519488</v>
      </c>
      <c r="AC1186" s="1">
        <f t="shared" si="482"/>
        <v>295740657.21649498</v>
      </c>
      <c r="AD1186" s="1">
        <f t="shared" si="483"/>
        <v>360202354.90009499</v>
      </c>
      <c r="AE1186" s="1">
        <f t="shared" si="484"/>
        <v>337446272</v>
      </c>
      <c r="AF1186" s="1">
        <f t="shared" si="485"/>
        <v>324512358.11794901</v>
      </c>
      <c r="AG1186" s="1">
        <f t="shared" si="486"/>
        <v>331519488</v>
      </c>
    </row>
    <row r="1187" spans="1:33" x14ac:dyDescent="0.25">
      <c r="A1187" t="s">
        <v>2353</v>
      </c>
      <c r="B1187" t="s">
        <v>2354</v>
      </c>
      <c r="C1187" s="1">
        <v>400000000</v>
      </c>
      <c r="D1187" s="1">
        <v>287991698.31316799</v>
      </c>
      <c r="E1187" s="1">
        <v>448111111.11111099</v>
      </c>
      <c r="F1187" s="1">
        <v>473289856</v>
      </c>
      <c r="G1187" s="1">
        <v>384663858.91869903</v>
      </c>
      <c r="H1187" s="1">
        <v>398522368</v>
      </c>
      <c r="I1187" s="1">
        <f t="shared" si="462"/>
        <v>290871615.2962997</v>
      </c>
      <c r="J1187" s="1">
        <f t="shared" si="463"/>
        <v>452592222.22222209</v>
      </c>
      <c r="K1187" s="1">
        <f t="shared" si="464"/>
        <v>478022754.56</v>
      </c>
      <c r="L1187" s="1">
        <f t="shared" si="465"/>
        <v>388510497.50788599</v>
      </c>
      <c r="M1187" s="1">
        <f t="shared" si="466"/>
        <v>402507591.68000001</v>
      </c>
      <c r="N1187" s="1">
        <f t="shared" si="467"/>
        <v>-112008301.68683201</v>
      </c>
      <c r="O1187" s="1">
        <f t="shared" si="468"/>
        <v>48111111.111110985</v>
      </c>
      <c r="P1187" s="1">
        <f t="shared" si="469"/>
        <v>73289856</v>
      </c>
      <c r="Q1187" s="1">
        <f t="shared" si="470"/>
        <v>-15336141.081300974</v>
      </c>
      <c r="R1187" s="1">
        <f t="shared" si="471"/>
        <v>-1477632</v>
      </c>
      <c r="S1187" s="1">
        <f t="shared" si="472"/>
        <v>-109128384.7037003</v>
      </c>
      <c r="T1187" s="1">
        <f t="shared" si="473"/>
        <v>52592222.22222209</v>
      </c>
      <c r="U1187" s="1">
        <f t="shared" si="474"/>
        <v>78022754.560000002</v>
      </c>
      <c r="V1187" s="1">
        <f t="shared" si="475"/>
        <v>-11489502.492114007</v>
      </c>
      <c r="W1187" s="1">
        <f t="shared" si="476"/>
        <v>2507591.6800000072</v>
      </c>
      <c r="X1187" s="1">
        <f t="shared" si="477"/>
        <v>0</v>
      </c>
      <c r="Y1187" s="1">
        <f t="shared" si="478"/>
        <v>448111111.11111099</v>
      </c>
      <c r="Z1187" s="1">
        <f t="shared" si="479"/>
        <v>473289856</v>
      </c>
      <c r="AA1187" s="1">
        <f t="shared" si="480"/>
        <v>384663858.91869903</v>
      </c>
      <c r="AB1187" s="1">
        <f t="shared" si="481"/>
        <v>398522368</v>
      </c>
      <c r="AC1187" s="1">
        <f t="shared" si="482"/>
        <v>0</v>
      </c>
      <c r="AD1187" s="1">
        <f t="shared" si="483"/>
        <v>448111111.11111099</v>
      </c>
      <c r="AE1187" s="1">
        <f t="shared" si="484"/>
        <v>473289856</v>
      </c>
      <c r="AF1187" s="1">
        <f t="shared" si="485"/>
        <v>384663858.91869903</v>
      </c>
      <c r="AG1187" s="1">
        <f t="shared" si="486"/>
        <v>398522368</v>
      </c>
    </row>
    <row r="1188" spans="1:33" x14ac:dyDescent="0.25">
      <c r="A1188" t="s">
        <v>2355</v>
      </c>
      <c r="B1188" t="s">
        <v>2356</v>
      </c>
      <c r="C1188" s="1">
        <v>280000000</v>
      </c>
      <c r="D1188" s="1">
        <v>621845238.09523797</v>
      </c>
      <c r="E1188" s="1">
        <v>544350324.44986498</v>
      </c>
      <c r="F1188" s="1">
        <v>497138912</v>
      </c>
      <c r="G1188" s="1">
        <v>434750127.13953501</v>
      </c>
      <c r="H1188" s="1">
        <v>461902432</v>
      </c>
      <c r="I1188" s="1">
        <f t="shared" si="462"/>
        <v>628063690.47619033</v>
      </c>
      <c r="J1188" s="1">
        <f t="shared" si="463"/>
        <v>549793827.69436359</v>
      </c>
      <c r="K1188" s="1">
        <f t="shared" si="464"/>
        <v>502110301.12</v>
      </c>
      <c r="L1188" s="1">
        <f t="shared" si="465"/>
        <v>439097628.41093034</v>
      </c>
      <c r="M1188" s="1">
        <f t="shared" si="466"/>
        <v>466521456.31999999</v>
      </c>
      <c r="N1188" s="1">
        <f t="shared" si="467"/>
        <v>341845238.09523797</v>
      </c>
      <c r="O1188" s="1">
        <f t="shared" si="468"/>
        <v>264350324.44986498</v>
      </c>
      <c r="P1188" s="1">
        <f t="shared" si="469"/>
        <v>217138912</v>
      </c>
      <c r="Q1188" s="1">
        <f t="shared" si="470"/>
        <v>154750127.13953501</v>
      </c>
      <c r="R1188" s="1">
        <f t="shared" si="471"/>
        <v>181902432</v>
      </c>
      <c r="S1188" s="1">
        <f t="shared" si="472"/>
        <v>348063690.47619033</v>
      </c>
      <c r="T1188" s="1">
        <f t="shared" si="473"/>
        <v>269793827.69436359</v>
      </c>
      <c r="U1188" s="1">
        <f t="shared" si="474"/>
        <v>222110301.12</v>
      </c>
      <c r="V1188" s="1">
        <f t="shared" si="475"/>
        <v>159097628.41093034</v>
      </c>
      <c r="W1188" s="1">
        <f t="shared" si="476"/>
        <v>186521456.31999999</v>
      </c>
      <c r="X1188" s="1">
        <f t="shared" si="477"/>
        <v>621845238.09523797</v>
      </c>
      <c r="Y1188" s="1">
        <f t="shared" si="478"/>
        <v>544350324.44986498</v>
      </c>
      <c r="Z1188" s="1">
        <f t="shared" si="479"/>
        <v>497138912</v>
      </c>
      <c r="AA1188" s="1">
        <f t="shared" si="480"/>
        <v>434750127.13953501</v>
      </c>
      <c r="AB1188" s="1">
        <f t="shared" si="481"/>
        <v>461902432</v>
      </c>
      <c r="AC1188" s="1">
        <f t="shared" si="482"/>
        <v>621845238.09523797</v>
      </c>
      <c r="AD1188" s="1">
        <f t="shared" si="483"/>
        <v>544350324.44986498</v>
      </c>
      <c r="AE1188" s="1">
        <f t="shared" si="484"/>
        <v>497138912</v>
      </c>
      <c r="AF1188" s="1">
        <f t="shared" si="485"/>
        <v>434750127.13953501</v>
      </c>
      <c r="AG1188" s="1">
        <f t="shared" si="486"/>
        <v>461902432</v>
      </c>
    </row>
    <row r="1189" spans="1:33" x14ac:dyDescent="0.25">
      <c r="A1189" t="s">
        <v>2357</v>
      </c>
      <c r="B1189" t="s">
        <v>2358</v>
      </c>
      <c r="C1189" s="1">
        <v>134000000</v>
      </c>
      <c r="D1189" s="1">
        <v>320625000</v>
      </c>
      <c r="E1189" s="1">
        <v>290136558.321127</v>
      </c>
      <c r="F1189" s="1">
        <v>304984160</v>
      </c>
      <c r="G1189" s="1">
        <v>270562500</v>
      </c>
      <c r="H1189" s="1">
        <v>296584352</v>
      </c>
      <c r="I1189" s="1">
        <f t="shared" si="462"/>
        <v>323831250</v>
      </c>
      <c r="J1189" s="1">
        <f t="shared" si="463"/>
        <v>293037923.90433824</v>
      </c>
      <c r="K1189" s="1">
        <f t="shared" si="464"/>
        <v>308034001.60000002</v>
      </c>
      <c r="L1189" s="1">
        <f t="shared" si="465"/>
        <v>273268125</v>
      </c>
      <c r="M1189" s="1">
        <f t="shared" si="466"/>
        <v>299550195.51999998</v>
      </c>
      <c r="N1189" s="1">
        <f t="shared" si="467"/>
        <v>186625000</v>
      </c>
      <c r="O1189" s="1">
        <f t="shared" si="468"/>
        <v>156136558.321127</v>
      </c>
      <c r="P1189" s="1">
        <f t="shared" si="469"/>
        <v>170984160</v>
      </c>
      <c r="Q1189" s="1">
        <f t="shared" si="470"/>
        <v>136562500</v>
      </c>
      <c r="R1189" s="1">
        <f t="shared" si="471"/>
        <v>162584352</v>
      </c>
      <c r="S1189" s="1">
        <f t="shared" si="472"/>
        <v>189831250</v>
      </c>
      <c r="T1189" s="1">
        <f t="shared" si="473"/>
        <v>159037923.90433824</v>
      </c>
      <c r="U1189" s="1">
        <f t="shared" si="474"/>
        <v>174034001.60000002</v>
      </c>
      <c r="V1189" s="1">
        <f t="shared" si="475"/>
        <v>139268125</v>
      </c>
      <c r="W1189" s="1">
        <f t="shared" si="476"/>
        <v>165550195.51999998</v>
      </c>
      <c r="X1189" s="1">
        <f t="shared" si="477"/>
        <v>320625000</v>
      </c>
      <c r="Y1189" s="1">
        <f t="shared" si="478"/>
        <v>290136558.321127</v>
      </c>
      <c r="Z1189" s="1">
        <f t="shared" si="479"/>
        <v>304984160</v>
      </c>
      <c r="AA1189" s="1">
        <f t="shared" si="480"/>
        <v>270562500</v>
      </c>
      <c r="AB1189" s="1">
        <f t="shared" si="481"/>
        <v>296584352</v>
      </c>
      <c r="AC1189" s="1">
        <f t="shared" si="482"/>
        <v>320625000</v>
      </c>
      <c r="AD1189" s="1">
        <f t="shared" si="483"/>
        <v>290136558.321127</v>
      </c>
      <c r="AE1189" s="1">
        <f t="shared" si="484"/>
        <v>304984160</v>
      </c>
      <c r="AF1189" s="1">
        <f t="shared" si="485"/>
        <v>270562500</v>
      </c>
      <c r="AG1189" s="1">
        <f t="shared" si="486"/>
        <v>296584352</v>
      </c>
    </row>
    <row r="1190" spans="1:33" x14ac:dyDescent="0.25">
      <c r="A1190" t="s">
        <v>2359</v>
      </c>
      <c r="B1190" t="s">
        <v>2360</v>
      </c>
      <c r="C1190" s="1">
        <v>620000000</v>
      </c>
      <c r="D1190" s="1">
        <v>195000000</v>
      </c>
      <c r="E1190" s="1">
        <v>291318605.03547502</v>
      </c>
      <c r="F1190" s="1">
        <v>297708736</v>
      </c>
      <c r="G1190" s="1">
        <v>317648069.46739101</v>
      </c>
      <c r="H1190" s="1">
        <v>329382080</v>
      </c>
      <c r="I1190" s="1">
        <f t="shared" si="462"/>
        <v>196950000</v>
      </c>
      <c r="J1190" s="1">
        <f t="shared" si="463"/>
        <v>294231791.08582979</v>
      </c>
      <c r="K1190" s="1">
        <f t="shared" si="464"/>
        <v>300685823.36000001</v>
      </c>
      <c r="L1190" s="1">
        <f t="shared" si="465"/>
        <v>320824550.16206491</v>
      </c>
      <c r="M1190" s="1">
        <f t="shared" si="466"/>
        <v>332675900.80000001</v>
      </c>
      <c r="N1190" s="1">
        <f t="shared" si="467"/>
        <v>-425000000</v>
      </c>
      <c r="O1190" s="1">
        <f t="shared" si="468"/>
        <v>-328681394.96452498</v>
      </c>
      <c r="P1190" s="1">
        <f t="shared" si="469"/>
        <v>-322291264</v>
      </c>
      <c r="Q1190" s="1">
        <f t="shared" si="470"/>
        <v>-302351930.53260899</v>
      </c>
      <c r="R1190" s="1">
        <f t="shared" si="471"/>
        <v>-290617920</v>
      </c>
      <c r="S1190" s="1">
        <f t="shared" si="472"/>
        <v>-423050000</v>
      </c>
      <c r="T1190" s="1">
        <f t="shared" si="473"/>
        <v>-325768208.91417021</v>
      </c>
      <c r="U1190" s="1">
        <f t="shared" si="474"/>
        <v>-319314176.63999999</v>
      </c>
      <c r="V1190" s="1">
        <f t="shared" si="475"/>
        <v>-299175449.83793509</v>
      </c>
      <c r="W1190" s="1">
        <f t="shared" si="476"/>
        <v>-287324099.19999999</v>
      </c>
      <c r="X1190" s="1">
        <f t="shared" si="477"/>
        <v>0</v>
      </c>
      <c r="Y1190" s="1">
        <f t="shared" si="478"/>
        <v>0</v>
      </c>
      <c r="Z1190" s="1">
        <f t="shared" si="479"/>
        <v>0</v>
      </c>
      <c r="AA1190" s="1">
        <f t="shared" si="480"/>
        <v>0</v>
      </c>
      <c r="AB1190" s="1">
        <f t="shared" si="481"/>
        <v>0</v>
      </c>
      <c r="AC1190" s="1">
        <f t="shared" si="482"/>
        <v>0</v>
      </c>
      <c r="AD1190" s="1">
        <f t="shared" si="483"/>
        <v>0</v>
      </c>
      <c r="AE1190" s="1">
        <f t="shared" si="484"/>
        <v>0</v>
      </c>
      <c r="AF1190" s="1">
        <f t="shared" si="485"/>
        <v>0</v>
      </c>
      <c r="AG1190" s="1">
        <f t="shared" si="486"/>
        <v>0</v>
      </c>
    </row>
    <row r="1191" spans="1:33" x14ac:dyDescent="0.25">
      <c r="A1191" t="s">
        <v>2361</v>
      </c>
      <c r="B1191" t="s">
        <v>2362</v>
      </c>
      <c r="C1191" s="1">
        <v>580000000</v>
      </c>
      <c r="D1191" s="1">
        <v>390065789.47368401</v>
      </c>
      <c r="E1191" s="1">
        <v>417147470.369515</v>
      </c>
      <c r="F1191" s="1">
        <v>422450368</v>
      </c>
      <c r="G1191" s="1">
        <v>434750127.13953501</v>
      </c>
      <c r="H1191" s="1">
        <v>450926368</v>
      </c>
      <c r="I1191" s="1">
        <f t="shared" si="462"/>
        <v>393966447.36842084</v>
      </c>
      <c r="J1191" s="1">
        <f t="shared" si="463"/>
        <v>421318945.07321018</v>
      </c>
      <c r="K1191" s="1">
        <f t="shared" si="464"/>
        <v>426674871.68000001</v>
      </c>
      <c r="L1191" s="1">
        <f t="shared" si="465"/>
        <v>439097628.41093034</v>
      </c>
      <c r="M1191" s="1">
        <f t="shared" si="466"/>
        <v>455435631.68000001</v>
      </c>
      <c r="N1191" s="1">
        <f t="shared" si="467"/>
        <v>-189934210.52631599</v>
      </c>
      <c r="O1191" s="1">
        <f t="shared" si="468"/>
        <v>-162852529.630485</v>
      </c>
      <c r="P1191" s="1">
        <f t="shared" si="469"/>
        <v>-157549632</v>
      </c>
      <c r="Q1191" s="1">
        <f t="shared" si="470"/>
        <v>-145249872.86046499</v>
      </c>
      <c r="R1191" s="1">
        <f t="shared" si="471"/>
        <v>-129073632</v>
      </c>
      <c r="S1191" s="1">
        <f t="shared" si="472"/>
        <v>-186033552.63157916</v>
      </c>
      <c r="T1191" s="1">
        <f t="shared" si="473"/>
        <v>-158681054.92678982</v>
      </c>
      <c r="U1191" s="1">
        <f t="shared" si="474"/>
        <v>-153325128.31999999</v>
      </c>
      <c r="V1191" s="1">
        <f t="shared" si="475"/>
        <v>-140902371.58906966</v>
      </c>
      <c r="W1191" s="1">
        <f t="shared" si="476"/>
        <v>-124564368.31999999</v>
      </c>
      <c r="X1191" s="1">
        <f t="shared" si="477"/>
        <v>0</v>
      </c>
      <c r="Y1191" s="1">
        <f t="shared" si="478"/>
        <v>0</v>
      </c>
      <c r="Z1191" s="1">
        <f t="shared" si="479"/>
        <v>0</v>
      </c>
      <c r="AA1191" s="1">
        <f t="shared" si="480"/>
        <v>0</v>
      </c>
      <c r="AB1191" s="1">
        <f t="shared" si="481"/>
        <v>0</v>
      </c>
      <c r="AC1191" s="1">
        <f t="shared" si="482"/>
        <v>0</v>
      </c>
      <c r="AD1191" s="1">
        <f t="shared" si="483"/>
        <v>0</v>
      </c>
      <c r="AE1191" s="1">
        <f t="shared" si="484"/>
        <v>0</v>
      </c>
      <c r="AF1191" s="1">
        <f t="shared" si="485"/>
        <v>0</v>
      </c>
      <c r="AG1191" s="1">
        <f t="shared" si="486"/>
        <v>0</v>
      </c>
    </row>
    <row r="1192" spans="1:33" x14ac:dyDescent="0.25">
      <c r="A1192" t="s">
        <v>2363</v>
      </c>
      <c r="B1192" t="s">
        <v>2364</v>
      </c>
      <c r="C1192" s="1">
        <v>275000000</v>
      </c>
      <c r="D1192" s="1">
        <v>342000000</v>
      </c>
      <c r="E1192" s="1">
        <v>360202354.90009499</v>
      </c>
      <c r="F1192" s="1">
        <v>374317056</v>
      </c>
      <c r="G1192" s="1">
        <v>324512358.11794901</v>
      </c>
      <c r="H1192" s="1">
        <v>363222336</v>
      </c>
      <c r="I1192" s="1">
        <f t="shared" si="462"/>
        <v>345420000</v>
      </c>
      <c r="J1192" s="1">
        <f t="shared" si="463"/>
        <v>363804378.44909596</v>
      </c>
      <c r="K1192" s="1">
        <f t="shared" si="464"/>
        <v>378060226.56</v>
      </c>
      <c r="L1192" s="1">
        <f t="shared" si="465"/>
        <v>327757481.69912851</v>
      </c>
      <c r="M1192" s="1">
        <f t="shared" si="466"/>
        <v>366854559.36000001</v>
      </c>
      <c r="N1192" s="1">
        <f t="shared" si="467"/>
        <v>67000000</v>
      </c>
      <c r="O1192" s="1">
        <f t="shared" si="468"/>
        <v>85202354.900094986</v>
      </c>
      <c r="P1192" s="1">
        <f t="shared" si="469"/>
        <v>99317056</v>
      </c>
      <c r="Q1192" s="1">
        <f t="shared" si="470"/>
        <v>49512358.117949009</v>
      </c>
      <c r="R1192" s="1">
        <f t="shared" si="471"/>
        <v>88222336</v>
      </c>
      <c r="S1192" s="1">
        <f t="shared" si="472"/>
        <v>70420000</v>
      </c>
      <c r="T1192" s="1">
        <f t="shared" si="473"/>
        <v>88804378.449095964</v>
      </c>
      <c r="U1192" s="1">
        <f t="shared" si="474"/>
        <v>103060226.56</v>
      </c>
      <c r="V1192" s="1">
        <f t="shared" si="475"/>
        <v>52757481.699128509</v>
      </c>
      <c r="W1192" s="1">
        <f t="shared" si="476"/>
        <v>91854559.360000014</v>
      </c>
      <c r="X1192" s="1">
        <f t="shared" si="477"/>
        <v>342000000</v>
      </c>
      <c r="Y1192" s="1">
        <f t="shared" si="478"/>
        <v>360202354.90009499</v>
      </c>
      <c r="Z1192" s="1">
        <f t="shared" si="479"/>
        <v>374317056</v>
      </c>
      <c r="AA1192" s="1">
        <f t="shared" si="480"/>
        <v>324512358.11794901</v>
      </c>
      <c r="AB1192" s="1">
        <f t="shared" si="481"/>
        <v>363222336</v>
      </c>
      <c r="AC1192" s="1">
        <f t="shared" si="482"/>
        <v>342000000</v>
      </c>
      <c r="AD1192" s="1">
        <f t="shared" si="483"/>
        <v>360202354.90009499</v>
      </c>
      <c r="AE1192" s="1">
        <f t="shared" si="484"/>
        <v>374317056</v>
      </c>
      <c r="AF1192" s="1">
        <f t="shared" si="485"/>
        <v>324512358.11794901</v>
      </c>
      <c r="AG1192" s="1">
        <f t="shared" si="486"/>
        <v>363222336</v>
      </c>
    </row>
    <row r="1193" spans="1:33" x14ac:dyDescent="0.25">
      <c r="A1193" t="s">
        <v>2365</v>
      </c>
      <c r="B1193" t="s">
        <v>2366</v>
      </c>
      <c r="C1193" s="1">
        <v>590000000</v>
      </c>
      <c r="D1193" s="1">
        <v>376712328.76712298</v>
      </c>
      <c r="E1193" s="1">
        <v>484380066.78678697</v>
      </c>
      <c r="F1193" s="1">
        <v>449664384</v>
      </c>
      <c r="G1193" s="1">
        <v>507091607.83377999</v>
      </c>
      <c r="H1193" s="1">
        <v>486433248</v>
      </c>
      <c r="I1193" s="1">
        <f t="shared" si="462"/>
        <v>380479452.05479419</v>
      </c>
      <c r="J1193" s="1">
        <f t="shared" si="463"/>
        <v>489223867.45465487</v>
      </c>
      <c r="K1193" s="1">
        <f t="shared" si="464"/>
        <v>454161027.84000003</v>
      </c>
      <c r="L1193" s="1">
        <f t="shared" si="465"/>
        <v>512162523.91211778</v>
      </c>
      <c r="M1193" s="1">
        <f t="shared" si="466"/>
        <v>491297580.48000002</v>
      </c>
      <c r="N1193" s="1">
        <f t="shared" si="467"/>
        <v>-213287671.23287702</v>
      </c>
      <c r="O1193" s="1">
        <f t="shared" si="468"/>
        <v>-105619933.21321303</v>
      </c>
      <c r="P1193" s="1">
        <f t="shared" si="469"/>
        <v>-140335616</v>
      </c>
      <c r="Q1193" s="1">
        <f t="shared" si="470"/>
        <v>-82908392.166220009</v>
      </c>
      <c r="R1193" s="1">
        <f t="shared" si="471"/>
        <v>-103566752</v>
      </c>
      <c r="S1193" s="1">
        <f t="shared" si="472"/>
        <v>-209520547.94520581</v>
      </c>
      <c r="T1193" s="1">
        <f t="shared" si="473"/>
        <v>-100776132.54534513</v>
      </c>
      <c r="U1193" s="1">
        <f t="shared" si="474"/>
        <v>-135838972.15999997</v>
      </c>
      <c r="V1193" s="1">
        <f t="shared" si="475"/>
        <v>-77837476.087882221</v>
      </c>
      <c r="W1193" s="1">
        <f t="shared" si="476"/>
        <v>-98702419.519999981</v>
      </c>
      <c r="X1193" s="1">
        <f t="shared" si="477"/>
        <v>0</v>
      </c>
      <c r="Y1193" s="1">
        <f t="shared" si="478"/>
        <v>0</v>
      </c>
      <c r="Z1193" s="1">
        <f t="shared" si="479"/>
        <v>0</v>
      </c>
      <c r="AA1193" s="1">
        <f t="shared" si="480"/>
        <v>0</v>
      </c>
      <c r="AB1193" s="1">
        <f t="shared" si="481"/>
        <v>0</v>
      </c>
      <c r="AC1193" s="1">
        <f t="shared" si="482"/>
        <v>0</v>
      </c>
      <c r="AD1193" s="1">
        <f t="shared" si="483"/>
        <v>0</v>
      </c>
      <c r="AE1193" s="1">
        <f t="shared" si="484"/>
        <v>0</v>
      </c>
      <c r="AF1193" s="1">
        <f t="shared" si="485"/>
        <v>0</v>
      </c>
      <c r="AG1193" s="1">
        <f t="shared" si="486"/>
        <v>0</v>
      </c>
    </row>
    <row r="1194" spans="1:33" x14ac:dyDescent="0.25">
      <c r="A1194" t="s">
        <v>2367</v>
      </c>
      <c r="B1194" t="s">
        <v>2368</v>
      </c>
      <c r="C1194" s="1">
        <v>265000000</v>
      </c>
      <c r="D1194" s="1">
        <v>457492239.46784902</v>
      </c>
      <c r="E1194" s="1">
        <v>290136558.321127</v>
      </c>
      <c r="F1194" s="1">
        <v>340776640</v>
      </c>
      <c r="G1194" s="1">
        <v>365869967.86301398</v>
      </c>
      <c r="H1194" s="1">
        <v>345355520</v>
      </c>
      <c r="I1194" s="1">
        <f t="shared" si="462"/>
        <v>462067161.86252749</v>
      </c>
      <c r="J1194" s="1">
        <f t="shared" si="463"/>
        <v>293037923.90433824</v>
      </c>
      <c r="K1194" s="1">
        <f t="shared" si="464"/>
        <v>344184406.39999998</v>
      </c>
      <c r="L1194" s="1">
        <f t="shared" si="465"/>
        <v>369528667.5416441</v>
      </c>
      <c r="M1194" s="1">
        <f t="shared" si="466"/>
        <v>348809075.19999999</v>
      </c>
      <c r="N1194" s="1">
        <f t="shared" si="467"/>
        <v>192492239.46784902</v>
      </c>
      <c r="O1194" s="1">
        <f t="shared" si="468"/>
        <v>25136558.321126997</v>
      </c>
      <c r="P1194" s="1">
        <f t="shared" si="469"/>
        <v>75776640</v>
      </c>
      <c r="Q1194" s="1">
        <f t="shared" si="470"/>
        <v>100869967.86301398</v>
      </c>
      <c r="R1194" s="1">
        <f t="shared" si="471"/>
        <v>80355520</v>
      </c>
      <c r="S1194" s="1">
        <f t="shared" si="472"/>
        <v>197067161.86252749</v>
      </c>
      <c r="T1194" s="1">
        <f t="shared" si="473"/>
        <v>28037923.904338241</v>
      </c>
      <c r="U1194" s="1">
        <f t="shared" si="474"/>
        <v>79184406.399999976</v>
      </c>
      <c r="V1194" s="1">
        <f t="shared" si="475"/>
        <v>104528667.5416441</v>
      </c>
      <c r="W1194" s="1">
        <f t="shared" si="476"/>
        <v>83809075.199999988</v>
      </c>
      <c r="X1194" s="1">
        <f t="shared" si="477"/>
        <v>457492239.46784902</v>
      </c>
      <c r="Y1194" s="1">
        <f t="shared" si="478"/>
        <v>290136558.321127</v>
      </c>
      <c r="Z1194" s="1">
        <f t="shared" si="479"/>
        <v>340776640</v>
      </c>
      <c r="AA1194" s="1">
        <f t="shared" si="480"/>
        <v>365869967.86301398</v>
      </c>
      <c r="AB1194" s="1">
        <f t="shared" si="481"/>
        <v>345355520</v>
      </c>
      <c r="AC1194" s="1">
        <f t="shared" si="482"/>
        <v>457492239.46784902</v>
      </c>
      <c r="AD1194" s="1">
        <f t="shared" si="483"/>
        <v>290136558.321127</v>
      </c>
      <c r="AE1194" s="1">
        <f t="shared" si="484"/>
        <v>340776640</v>
      </c>
      <c r="AF1194" s="1">
        <f t="shared" si="485"/>
        <v>365869967.86301398</v>
      </c>
      <c r="AG1194" s="1">
        <f t="shared" si="486"/>
        <v>345355520</v>
      </c>
    </row>
    <row r="1195" spans="1:33" x14ac:dyDescent="0.25">
      <c r="A1195" t="s">
        <v>2369</v>
      </c>
      <c r="B1195" t="s">
        <v>2370</v>
      </c>
      <c r="C1195" s="1">
        <v>230000000</v>
      </c>
      <c r="D1195" s="1">
        <v>455882352.941176</v>
      </c>
      <c r="E1195" s="1">
        <v>290136558.321127</v>
      </c>
      <c r="F1195" s="1">
        <v>284909440</v>
      </c>
      <c r="G1195" s="1">
        <v>259478430.722727</v>
      </c>
      <c r="H1195" s="1">
        <v>285467584</v>
      </c>
      <c r="I1195" s="1">
        <f t="shared" si="462"/>
        <v>460441176.47058779</v>
      </c>
      <c r="J1195" s="1">
        <f t="shared" si="463"/>
        <v>293037923.90433824</v>
      </c>
      <c r="K1195" s="1">
        <f t="shared" si="464"/>
        <v>287758534.39999998</v>
      </c>
      <c r="L1195" s="1">
        <f t="shared" si="465"/>
        <v>262073215.02995428</v>
      </c>
      <c r="M1195" s="1">
        <f t="shared" si="466"/>
        <v>288322259.83999997</v>
      </c>
      <c r="N1195" s="1">
        <f t="shared" si="467"/>
        <v>225882352.941176</v>
      </c>
      <c r="O1195" s="1">
        <f t="shared" si="468"/>
        <v>60136558.321126997</v>
      </c>
      <c r="P1195" s="1">
        <f t="shared" si="469"/>
        <v>54909440</v>
      </c>
      <c r="Q1195" s="1">
        <f t="shared" si="470"/>
        <v>29478430.722727001</v>
      </c>
      <c r="R1195" s="1">
        <f t="shared" si="471"/>
        <v>55467584</v>
      </c>
      <c r="S1195" s="1">
        <f t="shared" si="472"/>
        <v>230441176.47058779</v>
      </c>
      <c r="T1195" s="1">
        <f t="shared" si="473"/>
        <v>63037923.904338241</v>
      </c>
      <c r="U1195" s="1">
        <f t="shared" si="474"/>
        <v>57758534.399999976</v>
      </c>
      <c r="V1195" s="1">
        <f t="shared" si="475"/>
        <v>32073215.029954284</v>
      </c>
      <c r="W1195" s="1">
        <f t="shared" si="476"/>
        <v>58322259.839999974</v>
      </c>
      <c r="X1195" s="1">
        <f t="shared" si="477"/>
        <v>455882352.941176</v>
      </c>
      <c r="Y1195" s="1">
        <f t="shared" si="478"/>
        <v>290136558.321127</v>
      </c>
      <c r="Z1195" s="1">
        <f t="shared" si="479"/>
        <v>284909440</v>
      </c>
      <c r="AA1195" s="1">
        <f t="shared" si="480"/>
        <v>259478430.722727</v>
      </c>
      <c r="AB1195" s="1">
        <f t="shared" si="481"/>
        <v>285467584</v>
      </c>
      <c r="AC1195" s="1">
        <f t="shared" si="482"/>
        <v>455882352.941176</v>
      </c>
      <c r="AD1195" s="1">
        <f t="shared" si="483"/>
        <v>290136558.321127</v>
      </c>
      <c r="AE1195" s="1">
        <f t="shared" si="484"/>
        <v>284909440</v>
      </c>
      <c r="AF1195" s="1">
        <f t="shared" si="485"/>
        <v>259478430.722727</v>
      </c>
      <c r="AG1195" s="1">
        <f t="shared" si="486"/>
        <v>285467584</v>
      </c>
    </row>
    <row r="1196" spans="1:33" x14ac:dyDescent="0.25">
      <c r="A1196" t="s">
        <v>2371</v>
      </c>
      <c r="B1196" t="s">
        <v>2372</v>
      </c>
      <c r="C1196" s="1">
        <v>215000000</v>
      </c>
      <c r="D1196" s="1">
        <v>480000000</v>
      </c>
      <c r="E1196" s="1">
        <v>290136558.321127</v>
      </c>
      <c r="F1196" s="1">
        <v>286985504</v>
      </c>
      <c r="G1196" s="1">
        <v>270562500</v>
      </c>
      <c r="H1196" s="1">
        <v>289870688</v>
      </c>
      <c r="I1196" s="1">
        <f t="shared" si="462"/>
        <v>484800000</v>
      </c>
      <c r="J1196" s="1">
        <f t="shared" si="463"/>
        <v>293037923.90433824</v>
      </c>
      <c r="K1196" s="1">
        <f t="shared" si="464"/>
        <v>289855359.04000002</v>
      </c>
      <c r="L1196" s="1">
        <f t="shared" si="465"/>
        <v>273268125</v>
      </c>
      <c r="M1196" s="1">
        <f t="shared" si="466"/>
        <v>292769394.88</v>
      </c>
      <c r="N1196" s="1">
        <f t="shared" si="467"/>
        <v>265000000</v>
      </c>
      <c r="O1196" s="1">
        <f t="shared" si="468"/>
        <v>75136558.321126997</v>
      </c>
      <c r="P1196" s="1">
        <f t="shared" si="469"/>
        <v>71985504</v>
      </c>
      <c r="Q1196" s="1">
        <f t="shared" si="470"/>
        <v>55562500</v>
      </c>
      <c r="R1196" s="1">
        <f t="shared" si="471"/>
        <v>74870688</v>
      </c>
      <c r="S1196" s="1">
        <f t="shared" si="472"/>
        <v>269800000</v>
      </c>
      <c r="T1196" s="1">
        <f t="shared" si="473"/>
        <v>78037923.904338241</v>
      </c>
      <c r="U1196" s="1">
        <f t="shared" si="474"/>
        <v>74855359.040000021</v>
      </c>
      <c r="V1196" s="1">
        <f t="shared" si="475"/>
        <v>58268125</v>
      </c>
      <c r="W1196" s="1">
        <f t="shared" si="476"/>
        <v>77769394.879999995</v>
      </c>
      <c r="X1196" s="1">
        <f t="shared" si="477"/>
        <v>480000000</v>
      </c>
      <c r="Y1196" s="1">
        <f t="shared" si="478"/>
        <v>290136558.321127</v>
      </c>
      <c r="Z1196" s="1">
        <f t="shared" si="479"/>
        <v>286985504</v>
      </c>
      <c r="AA1196" s="1">
        <f t="shared" si="480"/>
        <v>270562500</v>
      </c>
      <c r="AB1196" s="1">
        <f t="shared" si="481"/>
        <v>289870688</v>
      </c>
      <c r="AC1196" s="1">
        <f t="shared" si="482"/>
        <v>480000000</v>
      </c>
      <c r="AD1196" s="1">
        <f t="shared" si="483"/>
        <v>290136558.321127</v>
      </c>
      <c r="AE1196" s="1">
        <f t="shared" si="484"/>
        <v>286985504</v>
      </c>
      <c r="AF1196" s="1">
        <f t="shared" si="485"/>
        <v>270562500</v>
      </c>
      <c r="AG1196" s="1">
        <f t="shared" si="486"/>
        <v>289870688</v>
      </c>
    </row>
    <row r="1197" spans="1:33" x14ac:dyDescent="0.25">
      <c r="A1197" t="s">
        <v>2373</v>
      </c>
      <c r="B1197" t="s">
        <v>2374</v>
      </c>
      <c r="C1197" s="1">
        <v>445000000</v>
      </c>
      <c r="D1197" s="1">
        <v>537711864.40678</v>
      </c>
      <c r="E1197" s="1">
        <v>544350324.44986498</v>
      </c>
      <c r="F1197" s="1">
        <v>531891392</v>
      </c>
      <c r="G1197" s="1">
        <v>507091607.83377999</v>
      </c>
      <c r="H1197" s="1">
        <v>514049888</v>
      </c>
      <c r="I1197" s="1">
        <f t="shared" si="462"/>
        <v>543088983.05084777</v>
      </c>
      <c r="J1197" s="1">
        <f t="shared" si="463"/>
        <v>549793827.69436359</v>
      </c>
      <c r="K1197" s="1">
        <f t="shared" si="464"/>
        <v>537210305.91999996</v>
      </c>
      <c r="L1197" s="1">
        <f t="shared" si="465"/>
        <v>512162523.91211778</v>
      </c>
      <c r="M1197" s="1">
        <f t="shared" si="466"/>
        <v>519190386.88</v>
      </c>
      <c r="N1197" s="1">
        <f t="shared" si="467"/>
        <v>92711864.406780005</v>
      </c>
      <c r="O1197" s="1">
        <f t="shared" si="468"/>
        <v>99350324.449864984</v>
      </c>
      <c r="P1197" s="1">
        <f t="shared" si="469"/>
        <v>86891392</v>
      </c>
      <c r="Q1197" s="1">
        <f t="shared" si="470"/>
        <v>62091607.833779991</v>
      </c>
      <c r="R1197" s="1">
        <f t="shared" si="471"/>
        <v>69049888</v>
      </c>
      <c r="S1197" s="1">
        <f t="shared" si="472"/>
        <v>98088983.050847769</v>
      </c>
      <c r="T1197" s="1">
        <f t="shared" si="473"/>
        <v>104793827.69436359</v>
      </c>
      <c r="U1197" s="1">
        <f t="shared" si="474"/>
        <v>92210305.919999957</v>
      </c>
      <c r="V1197" s="1">
        <f t="shared" si="475"/>
        <v>67162523.912117779</v>
      </c>
      <c r="W1197" s="1">
        <f t="shared" si="476"/>
        <v>74190386.879999995</v>
      </c>
      <c r="X1197" s="1">
        <f t="shared" si="477"/>
        <v>537711864.40678</v>
      </c>
      <c r="Y1197" s="1">
        <f t="shared" si="478"/>
        <v>544350324.44986498</v>
      </c>
      <c r="Z1197" s="1">
        <f t="shared" si="479"/>
        <v>531891392</v>
      </c>
      <c r="AA1197" s="1">
        <f t="shared" si="480"/>
        <v>507091607.83377999</v>
      </c>
      <c r="AB1197" s="1">
        <f t="shared" si="481"/>
        <v>514049888</v>
      </c>
      <c r="AC1197" s="1">
        <f t="shared" si="482"/>
        <v>537711864.40678</v>
      </c>
      <c r="AD1197" s="1">
        <f t="shared" si="483"/>
        <v>544350324.44986498</v>
      </c>
      <c r="AE1197" s="1">
        <f t="shared" si="484"/>
        <v>531891392</v>
      </c>
      <c r="AF1197" s="1">
        <f t="shared" si="485"/>
        <v>507091607.83377999</v>
      </c>
      <c r="AG1197" s="1">
        <f t="shared" si="486"/>
        <v>514049888</v>
      </c>
    </row>
    <row r="1198" spans="1:33" x14ac:dyDescent="0.25">
      <c r="A1198" t="s">
        <v>2375</v>
      </c>
      <c r="B1198" t="s">
        <v>2376</v>
      </c>
      <c r="C1198" s="1">
        <v>1050000000</v>
      </c>
      <c r="D1198" s="1">
        <v>539641233.76623404</v>
      </c>
      <c r="E1198" s="1">
        <v>544350324.44986498</v>
      </c>
      <c r="F1198" s="1">
        <v>554474624</v>
      </c>
      <c r="G1198" s="1">
        <v>631214185.85365903</v>
      </c>
      <c r="H1198" s="1">
        <v>548986368</v>
      </c>
      <c r="I1198" s="1">
        <f t="shared" si="462"/>
        <v>545037646.10389638</v>
      </c>
      <c r="J1198" s="1">
        <f t="shared" si="463"/>
        <v>549793827.69436359</v>
      </c>
      <c r="K1198" s="1">
        <f t="shared" si="464"/>
        <v>560019370.24000001</v>
      </c>
      <c r="L1198" s="1">
        <f t="shared" si="465"/>
        <v>637526327.71219563</v>
      </c>
      <c r="M1198" s="1">
        <f t="shared" si="466"/>
        <v>554476231.67999995</v>
      </c>
      <c r="N1198" s="1">
        <f t="shared" si="467"/>
        <v>-510358766.23376596</v>
      </c>
      <c r="O1198" s="1">
        <f t="shared" si="468"/>
        <v>-505649675.55013502</v>
      </c>
      <c r="P1198" s="1">
        <f t="shared" si="469"/>
        <v>-495525376</v>
      </c>
      <c r="Q1198" s="1">
        <f t="shared" si="470"/>
        <v>-418785814.14634097</v>
      </c>
      <c r="R1198" s="1">
        <f t="shared" si="471"/>
        <v>-501013632</v>
      </c>
      <c r="S1198" s="1">
        <f t="shared" si="472"/>
        <v>-504962353.89610362</v>
      </c>
      <c r="T1198" s="1">
        <f t="shared" si="473"/>
        <v>-500206172.30563641</v>
      </c>
      <c r="U1198" s="1">
        <f t="shared" si="474"/>
        <v>-489980629.75999999</v>
      </c>
      <c r="V1198" s="1">
        <f t="shared" si="475"/>
        <v>-412473672.28780437</v>
      </c>
      <c r="W1198" s="1">
        <f t="shared" si="476"/>
        <v>-495523768.32000005</v>
      </c>
      <c r="X1198" s="1">
        <f t="shared" si="477"/>
        <v>0</v>
      </c>
      <c r="Y1198" s="1">
        <f t="shared" si="478"/>
        <v>0</v>
      </c>
      <c r="Z1198" s="1">
        <f t="shared" si="479"/>
        <v>0</v>
      </c>
      <c r="AA1198" s="1">
        <f t="shared" si="480"/>
        <v>0</v>
      </c>
      <c r="AB1198" s="1">
        <f t="shared" si="481"/>
        <v>0</v>
      </c>
      <c r="AC1198" s="1">
        <f t="shared" si="482"/>
        <v>0</v>
      </c>
      <c r="AD1198" s="1">
        <f t="shared" si="483"/>
        <v>0</v>
      </c>
      <c r="AE1198" s="1">
        <f t="shared" si="484"/>
        <v>0</v>
      </c>
      <c r="AF1198" s="1">
        <f t="shared" si="485"/>
        <v>0</v>
      </c>
      <c r="AG1198" s="1">
        <f t="shared" si="486"/>
        <v>0</v>
      </c>
    </row>
    <row r="1199" spans="1:33" x14ac:dyDescent="0.25">
      <c r="A1199" t="s">
        <v>2377</v>
      </c>
      <c r="B1199" t="s">
        <v>2378</v>
      </c>
      <c r="C1199" s="1">
        <v>350000000</v>
      </c>
      <c r="D1199" s="1">
        <v>245063834.058442</v>
      </c>
      <c r="E1199" s="1">
        <v>291318605.03547502</v>
      </c>
      <c r="F1199" s="1">
        <v>278153440</v>
      </c>
      <c r="G1199" s="1">
        <v>259139863.422131</v>
      </c>
      <c r="H1199" s="1">
        <v>291103552</v>
      </c>
      <c r="I1199" s="1">
        <f t="shared" si="462"/>
        <v>247514472.39902642</v>
      </c>
      <c r="J1199" s="1">
        <f t="shared" si="463"/>
        <v>294231791.08582979</v>
      </c>
      <c r="K1199" s="1">
        <f t="shared" si="464"/>
        <v>280934974.39999998</v>
      </c>
      <c r="L1199" s="1">
        <f t="shared" si="465"/>
        <v>261731262.05635232</v>
      </c>
      <c r="M1199" s="1">
        <f t="shared" si="466"/>
        <v>294014587.51999998</v>
      </c>
      <c r="N1199" s="1">
        <f t="shared" si="467"/>
        <v>-104936165.941558</v>
      </c>
      <c r="O1199" s="1">
        <f t="shared" si="468"/>
        <v>-58681394.964524984</v>
      </c>
      <c r="P1199" s="1">
        <f t="shared" si="469"/>
        <v>-71846560</v>
      </c>
      <c r="Q1199" s="1">
        <f t="shared" si="470"/>
        <v>-90860136.577868998</v>
      </c>
      <c r="R1199" s="1">
        <f t="shared" si="471"/>
        <v>-58896448</v>
      </c>
      <c r="S1199" s="1">
        <f t="shared" si="472"/>
        <v>-102485527.60097358</v>
      </c>
      <c r="T1199" s="1">
        <f t="shared" si="473"/>
        <v>-55768208.914170206</v>
      </c>
      <c r="U1199" s="1">
        <f t="shared" si="474"/>
        <v>-69065025.600000024</v>
      </c>
      <c r="V1199" s="1">
        <f t="shared" si="475"/>
        <v>-88268737.943647683</v>
      </c>
      <c r="W1199" s="1">
        <f t="shared" si="476"/>
        <v>-55985412.480000019</v>
      </c>
      <c r="X1199" s="1">
        <f t="shared" si="477"/>
        <v>0</v>
      </c>
      <c r="Y1199" s="1">
        <f t="shared" si="478"/>
        <v>0</v>
      </c>
      <c r="Z1199" s="1">
        <f t="shared" si="479"/>
        <v>0</v>
      </c>
      <c r="AA1199" s="1">
        <f t="shared" si="480"/>
        <v>0</v>
      </c>
      <c r="AB1199" s="1">
        <f t="shared" si="481"/>
        <v>0</v>
      </c>
      <c r="AC1199" s="1">
        <f t="shared" si="482"/>
        <v>0</v>
      </c>
      <c r="AD1199" s="1">
        <f t="shared" si="483"/>
        <v>0</v>
      </c>
      <c r="AE1199" s="1">
        <f t="shared" si="484"/>
        <v>0</v>
      </c>
      <c r="AF1199" s="1">
        <f t="shared" si="485"/>
        <v>0</v>
      </c>
      <c r="AG1199" s="1">
        <f t="shared" si="486"/>
        <v>0</v>
      </c>
    </row>
    <row r="1200" spans="1:33" x14ac:dyDescent="0.25">
      <c r="A1200" t="s">
        <v>2379</v>
      </c>
      <c r="B1200" t="s">
        <v>2380</v>
      </c>
      <c r="C1200" s="1">
        <v>360000000</v>
      </c>
      <c r="D1200" s="1">
        <v>423529411.76470602</v>
      </c>
      <c r="E1200" s="1">
        <v>531932850.14005601</v>
      </c>
      <c r="F1200" s="1">
        <v>572985792</v>
      </c>
      <c r="G1200" s="1">
        <v>625051282.05128205</v>
      </c>
      <c r="H1200" s="1">
        <v>616767936</v>
      </c>
      <c r="I1200" s="1">
        <f t="shared" si="462"/>
        <v>427764705.88235307</v>
      </c>
      <c r="J1200" s="1">
        <f t="shared" si="463"/>
        <v>537252178.6414566</v>
      </c>
      <c r="K1200" s="1">
        <f t="shared" si="464"/>
        <v>578715649.91999996</v>
      </c>
      <c r="L1200" s="1">
        <f t="shared" si="465"/>
        <v>631301794.87179482</v>
      </c>
      <c r="M1200" s="1">
        <f t="shared" si="466"/>
        <v>622935615.36000001</v>
      </c>
      <c r="N1200" s="1">
        <f t="shared" si="467"/>
        <v>63529411.764706016</v>
      </c>
      <c r="O1200" s="1">
        <f t="shared" si="468"/>
        <v>171932850.14005601</v>
      </c>
      <c r="P1200" s="1">
        <f t="shared" si="469"/>
        <v>212985792</v>
      </c>
      <c r="Q1200" s="1">
        <f t="shared" si="470"/>
        <v>265051282.05128205</v>
      </c>
      <c r="R1200" s="1">
        <f t="shared" si="471"/>
        <v>256767936</v>
      </c>
      <c r="S1200" s="1">
        <f t="shared" si="472"/>
        <v>67764705.882353067</v>
      </c>
      <c r="T1200" s="1">
        <f t="shared" si="473"/>
        <v>177252178.6414566</v>
      </c>
      <c r="U1200" s="1">
        <f t="shared" si="474"/>
        <v>218715649.91999996</v>
      </c>
      <c r="V1200" s="1">
        <f t="shared" si="475"/>
        <v>271301794.87179482</v>
      </c>
      <c r="W1200" s="1">
        <f t="shared" si="476"/>
        <v>262935615.36000001</v>
      </c>
      <c r="X1200" s="1">
        <f t="shared" si="477"/>
        <v>423529411.76470602</v>
      </c>
      <c r="Y1200" s="1">
        <f t="shared" si="478"/>
        <v>531932850.14005601</v>
      </c>
      <c r="Z1200" s="1">
        <f t="shared" si="479"/>
        <v>572985792</v>
      </c>
      <c r="AA1200" s="1">
        <f t="shared" si="480"/>
        <v>625051282.05128205</v>
      </c>
      <c r="AB1200" s="1">
        <f t="shared" si="481"/>
        <v>616767936</v>
      </c>
      <c r="AC1200" s="1">
        <f t="shared" si="482"/>
        <v>423529411.76470602</v>
      </c>
      <c r="AD1200" s="1">
        <f t="shared" si="483"/>
        <v>531932850.14005601</v>
      </c>
      <c r="AE1200" s="1">
        <f t="shared" si="484"/>
        <v>572985792</v>
      </c>
      <c r="AF1200" s="1">
        <f t="shared" si="485"/>
        <v>625051282.05128205</v>
      </c>
      <c r="AG1200" s="1">
        <f t="shared" si="486"/>
        <v>616767936</v>
      </c>
    </row>
    <row r="1201" spans="1:33" x14ac:dyDescent="0.25">
      <c r="A1201" t="s">
        <v>2381</v>
      </c>
      <c r="B1201" t="s">
        <v>2382</v>
      </c>
      <c r="C1201" s="1">
        <v>185000000</v>
      </c>
      <c r="D1201" s="1">
        <v>168852272.72727299</v>
      </c>
      <c r="E1201" s="1">
        <v>217744998.15007401</v>
      </c>
      <c r="F1201" s="1">
        <v>222586752</v>
      </c>
      <c r="G1201" s="1">
        <v>201799063.13475201</v>
      </c>
      <c r="H1201" s="1">
        <v>236528240</v>
      </c>
      <c r="I1201" s="1">
        <f t="shared" si="462"/>
        <v>170540795.45454571</v>
      </c>
      <c r="J1201" s="1">
        <f t="shared" si="463"/>
        <v>219922448.13157475</v>
      </c>
      <c r="K1201" s="1">
        <f t="shared" si="464"/>
        <v>224812619.52000001</v>
      </c>
      <c r="L1201" s="1">
        <f t="shared" si="465"/>
        <v>203817053.76609951</v>
      </c>
      <c r="M1201" s="1">
        <f t="shared" si="466"/>
        <v>238893522.40000001</v>
      </c>
      <c r="N1201" s="1">
        <f t="shared" si="467"/>
        <v>-16147727.272727013</v>
      </c>
      <c r="O1201" s="1">
        <f t="shared" si="468"/>
        <v>32744998.150074005</v>
      </c>
      <c r="P1201" s="1">
        <f t="shared" si="469"/>
        <v>37586752</v>
      </c>
      <c r="Q1201" s="1">
        <f t="shared" si="470"/>
        <v>16799063.134752005</v>
      </c>
      <c r="R1201" s="1">
        <f t="shared" si="471"/>
        <v>51528240</v>
      </c>
      <c r="S1201" s="1">
        <f t="shared" si="472"/>
        <v>-14459204.545454293</v>
      </c>
      <c r="T1201" s="1">
        <f t="shared" si="473"/>
        <v>34922448.13157475</v>
      </c>
      <c r="U1201" s="1">
        <f t="shared" si="474"/>
        <v>39812619.520000011</v>
      </c>
      <c r="V1201" s="1">
        <f t="shared" si="475"/>
        <v>18817053.766099513</v>
      </c>
      <c r="W1201" s="1">
        <f t="shared" si="476"/>
        <v>53893522.400000006</v>
      </c>
      <c r="X1201" s="1">
        <f t="shared" si="477"/>
        <v>168852272.72727299</v>
      </c>
      <c r="Y1201" s="1">
        <f t="shared" si="478"/>
        <v>217744998.15007401</v>
      </c>
      <c r="Z1201" s="1">
        <f t="shared" si="479"/>
        <v>222586752</v>
      </c>
      <c r="AA1201" s="1">
        <f t="shared" si="480"/>
        <v>201799063.13475201</v>
      </c>
      <c r="AB1201" s="1">
        <f t="shared" si="481"/>
        <v>236528240</v>
      </c>
      <c r="AC1201" s="1">
        <f t="shared" si="482"/>
        <v>168852272.72727299</v>
      </c>
      <c r="AD1201" s="1">
        <f t="shared" si="483"/>
        <v>217744998.15007401</v>
      </c>
      <c r="AE1201" s="1">
        <f t="shared" si="484"/>
        <v>222586752</v>
      </c>
      <c r="AF1201" s="1">
        <f t="shared" si="485"/>
        <v>201799063.13475201</v>
      </c>
      <c r="AG1201" s="1">
        <f t="shared" si="486"/>
        <v>236528240</v>
      </c>
    </row>
    <row r="1202" spans="1:33" x14ac:dyDescent="0.25">
      <c r="A1202" t="s">
        <v>2383</v>
      </c>
      <c r="B1202" t="s">
        <v>2384</v>
      </c>
      <c r="C1202" s="1">
        <v>237000000</v>
      </c>
      <c r="D1202" s="1">
        <v>173076923.07692301</v>
      </c>
      <c r="E1202" s="1">
        <v>302437050.359712</v>
      </c>
      <c r="F1202" s="1">
        <v>402472352</v>
      </c>
      <c r="G1202" s="1">
        <v>369496350.36496401</v>
      </c>
      <c r="H1202" s="1">
        <v>382302080</v>
      </c>
      <c r="I1202" s="1">
        <f t="shared" si="462"/>
        <v>174807692.30769223</v>
      </c>
      <c r="J1202" s="1">
        <f t="shared" si="463"/>
        <v>305461420.86330914</v>
      </c>
      <c r="K1202" s="1">
        <f t="shared" si="464"/>
        <v>406497075.51999998</v>
      </c>
      <c r="L1202" s="1">
        <f t="shared" si="465"/>
        <v>373191313.86861366</v>
      </c>
      <c r="M1202" s="1">
        <f t="shared" si="466"/>
        <v>386125100.80000001</v>
      </c>
      <c r="N1202" s="1">
        <f t="shared" si="467"/>
        <v>-63923076.923076987</v>
      </c>
      <c r="O1202" s="1">
        <f t="shared" si="468"/>
        <v>65437050.359712005</v>
      </c>
      <c r="P1202" s="1">
        <f t="shared" si="469"/>
        <v>165472352</v>
      </c>
      <c r="Q1202" s="1">
        <f t="shared" si="470"/>
        <v>132496350.36496401</v>
      </c>
      <c r="R1202" s="1">
        <f t="shared" si="471"/>
        <v>145302080</v>
      </c>
      <c r="S1202" s="1">
        <f t="shared" si="472"/>
        <v>-62192307.69230777</v>
      </c>
      <c r="T1202" s="1">
        <f t="shared" si="473"/>
        <v>68461420.863309145</v>
      </c>
      <c r="U1202" s="1">
        <f t="shared" si="474"/>
        <v>169497075.51999998</v>
      </c>
      <c r="V1202" s="1">
        <f t="shared" si="475"/>
        <v>136191313.86861366</v>
      </c>
      <c r="W1202" s="1">
        <f t="shared" si="476"/>
        <v>149125100.80000001</v>
      </c>
      <c r="X1202" s="1">
        <f t="shared" si="477"/>
        <v>0</v>
      </c>
      <c r="Y1202" s="1">
        <f t="shared" si="478"/>
        <v>302437050.359712</v>
      </c>
      <c r="Z1202" s="1">
        <f t="shared" si="479"/>
        <v>402472352</v>
      </c>
      <c r="AA1202" s="1">
        <f t="shared" si="480"/>
        <v>369496350.36496401</v>
      </c>
      <c r="AB1202" s="1">
        <f t="shared" si="481"/>
        <v>382302080</v>
      </c>
      <c r="AC1202" s="1">
        <f t="shared" si="482"/>
        <v>0</v>
      </c>
      <c r="AD1202" s="1">
        <f t="shared" si="483"/>
        <v>302437050.359712</v>
      </c>
      <c r="AE1202" s="1">
        <f t="shared" si="484"/>
        <v>402472352</v>
      </c>
      <c r="AF1202" s="1">
        <f t="shared" si="485"/>
        <v>369496350.36496401</v>
      </c>
      <c r="AG1202" s="1">
        <f t="shared" si="486"/>
        <v>382302080</v>
      </c>
    </row>
    <row r="1203" spans="1:33" x14ac:dyDescent="0.25">
      <c r="A1203" t="s">
        <v>2385</v>
      </c>
      <c r="B1203" t="s">
        <v>2386</v>
      </c>
      <c r="C1203" s="1">
        <v>350000000</v>
      </c>
      <c r="D1203" s="1">
        <v>357500000</v>
      </c>
      <c r="E1203" s="1">
        <v>449066746.63090903</v>
      </c>
      <c r="F1203" s="1">
        <v>560576512</v>
      </c>
      <c r="G1203" s="1">
        <v>730833333.33333302</v>
      </c>
      <c r="H1203" s="1">
        <v>564608384</v>
      </c>
      <c r="I1203" s="1">
        <f t="shared" si="462"/>
        <v>361075000</v>
      </c>
      <c r="J1203" s="1">
        <f t="shared" si="463"/>
        <v>453557414.0972181</v>
      </c>
      <c r="K1203" s="1">
        <f t="shared" si="464"/>
        <v>566182277.12</v>
      </c>
      <c r="L1203" s="1">
        <f t="shared" si="465"/>
        <v>738141666.66666639</v>
      </c>
      <c r="M1203" s="1">
        <f t="shared" si="466"/>
        <v>570254467.84000003</v>
      </c>
      <c r="N1203" s="1">
        <f t="shared" si="467"/>
        <v>7500000</v>
      </c>
      <c r="O1203" s="1">
        <f t="shared" si="468"/>
        <v>99066746.630909026</v>
      </c>
      <c r="P1203" s="1">
        <f t="shared" si="469"/>
        <v>210576512</v>
      </c>
      <c r="Q1203" s="1">
        <f t="shared" si="470"/>
        <v>380833333.33333302</v>
      </c>
      <c r="R1203" s="1">
        <f t="shared" si="471"/>
        <v>214608384</v>
      </c>
      <c r="S1203" s="1">
        <f t="shared" si="472"/>
        <v>11075000</v>
      </c>
      <c r="T1203" s="1">
        <f t="shared" si="473"/>
        <v>103557414.0972181</v>
      </c>
      <c r="U1203" s="1">
        <f t="shared" si="474"/>
        <v>216182277.12</v>
      </c>
      <c r="V1203" s="1">
        <f t="shared" si="475"/>
        <v>388141666.66666639</v>
      </c>
      <c r="W1203" s="1">
        <f t="shared" si="476"/>
        <v>220254467.84000003</v>
      </c>
      <c r="X1203" s="1">
        <f t="shared" si="477"/>
        <v>357500000</v>
      </c>
      <c r="Y1203" s="1">
        <f t="shared" si="478"/>
        <v>449066746.63090903</v>
      </c>
      <c r="Z1203" s="1">
        <f t="shared" si="479"/>
        <v>560576512</v>
      </c>
      <c r="AA1203" s="1">
        <f t="shared" si="480"/>
        <v>730833333.33333302</v>
      </c>
      <c r="AB1203" s="1">
        <f t="shared" si="481"/>
        <v>564608384</v>
      </c>
      <c r="AC1203" s="1">
        <f t="shared" si="482"/>
        <v>357500000</v>
      </c>
      <c r="AD1203" s="1">
        <f t="shared" si="483"/>
        <v>449066746.63090903</v>
      </c>
      <c r="AE1203" s="1">
        <f t="shared" si="484"/>
        <v>560576512</v>
      </c>
      <c r="AF1203" s="1">
        <f t="shared" si="485"/>
        <v>730833333.33333302</v>
      </c>
      <c r="AG1203" s="1">
        <f t="shared" si="486"/>
        <v>564608384</v>
      </c>
    </row>
    <row r="1204" spans="1:33" x14ac:dyDescent="0.25">
      <c r="A1204" t="s">
        <v>2387</v>
      </c>
      <c r="B1204" t="s">
        <v>2388</v>
      </c>
      <c r="C1204" s="1">
        <v>805000000</v>
      </c>
      <c r="D1204" s="1">
        <v>408805147.058824</v>
      </c>
      <c r="E1204" s="1">
        <v>417147470.369515</v>
      </c>
      <c r="F1204" s="1">
        <v>401007136</v>
      </c>
      <c r="G1204" s="1">
        <v>434750127.13953501</v>
      </c>
      <c r="H1204" s="1">
        <v>407396448</v>
      </c>
      <c r="I1204" s="1">
        <f t="shared" si="462"/>
        <v>412893198.52941227</v>
      </c>
      <c r="J1204" s="1">
        <f t="shared" si="463"/>
        <v>421318945.07321018</v>
      </c>
      <c r="K1204" s="1">
        <f t="shared" si="464"/>
        <v>405017207.36000001</v>
      </c>
      <c r="L1204" s="1">
        <f t="shared" si="465"/>
        <v>439097628.41093034</v>
      </c>
      <c r="M1204" s="1">
        <f t="shared" si="466"/>
        <v>411470412.48000002</v>
      </c>
      <c r="N1204" s="1">
        <f t="shared" si="467"/>
        <v>-396194852.941176</v>
      </c>
      <c r="O1204" s="1">
        <f t="shared" si="468"/>
        <v>-387852529.630485</v>
      </c>
      <c r="P1204" s="1">
        <f t="shared" si="469"/>
        <v>-403992864</v>
      </c>
      <c r="Q1204" s="1">
        <f t="shared" si="470"/>
        <v>-370249872.86046499</v>
      </c>
      <c r="R1204" s="1">
        <f t="shared" si="471"/>
        <v>-397603552</v>
      </c>
      <c r="S1204" s="1">
        <f t="shared" si="472"/>
        <v>-392106801.47058773</v>
      </c>
      <c r="T1204" s="1">
        <f t="shared" si="473"/>
        <v>-383681054.92678982</v>
      </c>
      <c r="U1204" s="1">
        <f t="shared" si="474"/>
        <v>-399982792.63999999</v>
      </c>
      <c r="V1204" s="1">
        <f t="shared" si="475"/>
        <v>-365902371.58906966</v>
      </c>
      <c r="W1204" s="1">
        <f t="shared" si="476"/>
        <v>-393529587.51999998</v>
      </c>
      <c r="X1204" s="1">
        <f t="shared" si="477"/>
        <v>0</v>
      </c>
      <c r="Y1204" s="1">
        <f t="shared" si="478"/>
        <v>0</v>
      </c>
      <c r="Z1204" s="1">
        <f t="shared" si="479"/>
        <v>0</v>
      </c>
      <c r="AA1204" s="1">
        <f t="shared" si="480"/>
        <v>0</v>
      </c>
      <c r="AB1204" s="1">
        <f t="shared" si="481"/>
        <v>0</v>
      </c>
      <c r="AC1204" s="1">
        <f t="shared" si="482"/>
        <v>0</v>
      </c>
      <c r="AD1204" s="1">
        <f t="shared" si="483"/>
        <v>0</v>
      </c>
      <c r="AE1204" s="1">
        <f t="shared" si="484"/>
        <v>0</v>
      </c>
      <c r="AF1204" s="1">
        <f t="shared" si="485"/>
        <v>0</v>
      </c>
      <c r="AG1204" s="1">
        <f t="shared" si="486"/>
        <v>0</v>
      </c>
    </row>
    <row r="1205" spans="1:33" x14ac:dyDescent="0.25">
      <c r="A1205" t="s">
        <v>2389</v>
      </c>
      <c r="B1205" t="s">
        <v>2390</v>
      </c>
      <c r="C1205" s="1">
        <v>470000000</v>
      </c>
      <c r="D1205" s="1">
        <v>596808510.63829803</v>
      </c>
      <c r="E1205" s="1">
        <v>1057500001.25</v>
      </c>
      <c r="F1205" s="1">
        <v>712904448</v>
      </c>
      <c r="G1205" s="1">
        <v>693119047.619048</v>
      </c>
      <c r="H1205" s="1">
        <v>703075008</v>
      </c>
      <c r="I1205" s="1">
        <f t="shared" si="462"/>
        <v>602776595.744681</v>
      </c>
      <c r="J1205" s="1">
        <f t="shared" si="463"/>
        <v>1068075001.2625</v>
      </c>
      <c r="K1205" s="1">
        <f t="shared" si="464"/>
        <v>720033492.48000002</v>
      </c>
      <c r="L1205" s="1">
        <f t="shared" si="465"/>
        <v>700050238.09523845</v>
      </c>
      <c r="M1205" s="1">
        <f t="shared" si="466"/>
        <v>710105758.08000004</v>
      </c>
      <c r="N1205" s="1">
        <f t="shared" si="467"/>
        <v>126808510.63829803</v>
      </c>
      <c r="O1205" s="1">
        <f t="shared" si="468"/>
        <v>587500001.25</v>
      </c>
      <c r="P1205" s="1">
        <f t="shared" si="469"/>
        <v>242904448</v>
      </c>
      <c r="Q1205" s="1">
        <f t="shared" si="470"/>
        <v>223119047.619048</v>
      </c>
      <c r="R1205" s="1">
        <f t="shared" si="471"/>
        <v>233075008</v>
      </c>
      <c r="S1205" s="1">
        <f t="shared" si="472"/>
        <v>132776595.744681</v>
      </c>
      <c r="T1205" s="1">
        <f t="shared" si="473"/>
        <v>598075001.26250005</v>
      </c>
      <c r="U1205" s="1">
        <f t="shared" si="474"/>
        <v>250033492.48000002</v>
      </c>
      <c r="V1205" s="1">
        <f t="shared" si="475"/>
        <v>230050238.09523845</v>
      </c>
      <c r="W1205" s="1">
        <f t="shared" si="476"/>
        <v>240105758.08000004</v>
      </c>
      <c r="X1205" s="1">
        <f t="shared" si="477"/>
        <v>596808510.63829803</v>
      </c>
      <c r="Y1205" s="1">
        <f t="shared" si="478"/>
        <v>1057500001.25</v>
      </c>
      <c r="Z1205" s="1">
        <f t="shared" si="479"/>
        <v>712904448</v>
      </c>
      <c r="AA1205" s="1">
        <f t="shared" si="480"/>
        <v>693119047.619048</v>
      </c>
      <c r="AB1205" s="1">
        <f t="shared" si="481"/>
        <v>703075008</v>
      </c>
      <c r="AC1205" s="1">
        <f t="shared" si="482"/>
        <v>596808510.63829803</v>
      </c>
      <c r="AD1205" s="1">
        <f t="shared" si="483"/>
        <v>1057500001.25</v>
      </c>
      <c r="AE1205" s="1">
        <f t="shared" si="484"/>
        <v>712904448</v>
      </c>
      <c r="AF1205" s="1">
        <f t="shared" si="485"/>
        <v>693119047.619048</v>
      </c>
      <c r="AG1205" s="1">
        <f t="shared" si="486"/>
        <v>703075008</v>
      </c>
    </row>
    <row r="1206" spans="1:33" x14ac:dyDescent="0.25">
      <c r="A1206" t="s">
        <v>2391</v>
      </c>
      <c r="B1206" t="s">
        <v>2392</v>
      </c>
      <c r="C1206" s="1">
        <v>590000000</v>
      </c>
      <c r="D1206" s="1">
        <v>421170212.765957</v>
      </c>
      <c r="E1206" s="1">
        <v>417147470.369515</v>
      </c>
      <c r="F1206" s="1">
        <v>444114336</v>
      </c>
      <c r="G1206" s="1">
        <v>434750127.13953501</v>
      </c>
      <c r="H1206" s="1">
        <v>434089376</v>
      </c>
      <c r="I1206" s="1">
        <f t="shared" si="462"/>
        <v>425381914.89361656</v>
      </c>
      <c r="J1206" s="1">
        <f t="shared" si="463"/>
        <v>421318945.07321018</v>
      </c>
      <c r="K1206" s="1">
        <f t="shared" si="464"/>
        <v>448555479.36000001</v>
      </c>
      <c r="L1206" s="1">
        <f t="shared" si="465"/>
        <v>439097628.41093034</v>
      </c>
      <c r="M1206" s="1">
        <f t="shared" si="466"/>
        <v>438430269.75999999</v>
      </c>
      <c r="N1206" s="1">
        <f t="shared" si="467"/>
        <v>-168829787.234043</v>
      </c>
      <c r="O1206" s="1">
        <f t="shared" si="468"/>
        <v>-172852529.630485</v>
      </c>
      <c r="P1206" s="1">
        <f t="shared" si="469"/>
        <v>-145885664</v>
      </c>
      <c r="Q1206" s="1">
        <f t="shared" si="470"/>
        <v>-155249872.86046499</v>
      </c>
      <c r="R1206" s="1">
        <f t="shared" si="471"/>
        <v>-155910624</v>
      </c>
      <c r="S1206" s="1">
        <f t="shared" si="472"/>
        <v>-164618085.10638344</v>
      </c>
      <c r="T1206" s="1">
        <f t="shared" si="473"/>
        <v>-168681054.92678982</v>
      </c>
      <c r="U1206" s="1">
        <f t="shared" si="474"/>
        <v>-141444520.63999999</v>
      </c>
      <c r="V1206" s="1">
        <f t="shared" si="475"/>
        <v>-150902371.58906966</v>
      </c>
      <c r="W1206" s="1">
        <f t="shared" si="476"/>
        <v>-151569730.24000001</v>
      </c>
      <c r="X1206" s="1">
        <f t="shared" si="477"/>
        <v>0</v>
      </c>
      <c r="Y1206" s="1">
        <f t="shared" si="478"/>
        <v>0</v>
      </c>
      <c r="Z1206" s="1">
        <f t="shared" si="479"/>
        <v>0</v>
      </c>
      <c r="AA1206" s="1">
        <f t="shared" si="480"/>
        <v>0</v>
      </c>
      <c r="AB1206" s="1">
        <f t="shared" si="481"/>
        <v>0</v>
      </c>
      <c r="AC1206" s="1">
        <f t="shared" si="482"/>
        <v>0</v>
      </c>
      <c r="AD1206" s="1">
        <f t="shared" si="483"/>
        <v>0</v>
      </c>
      <c r="AE1206" s="1">
        <f t="shared" si="484"/>
        <v>0</v>
      </c>
      <c r="AF1206" s="1">
        <f t="shared" si="485"/>
        <v>0</v>
      </c>
      <c r="AG1206" s="1">
        <f t="shared" si="486"/>
        <v>0</v>
      </c>
    </row>
    <row r="1207" spans="1:33" x14ac:dyDescent="0.25">
      <c r="A1207" t="s">
        <v>2393</v>
      </c>
      <c r="B1207" t="s">
        <v>2394</v>
      </c>
      <c r="C1207" s="1">
        <v>235000000</v>
      </c>
      <c r="D1207" s="1">
        <v>482558139.53488398</v>
      </c>
      <c r="E1207" s="1">
        <v>290136558.321127</v>
      </c>
      <c r="F1207" s="1">
        <v>319348832</v>
      </c>
      <c r="G1207" s="1">
        <v>365869967.86301398</v>
      </c>
      <c r="H1207" s="1">
        <v>329849696</v>
      </c>
      <c r="I1207" s="1">
        <f t="shared" si="462"/>
        <v>487383720.93023282</v>
      </c>
      <c r="J1207" s="1">
        <f t="shared" si="463"/>
        <v>293037923.90433824</v>
      </c>
      <c r="K1207" s="1">
        <f t="shared" si="464"/>
        <v>322542320.31999999</v>
      </c>
      <c r="L1207" s="1">
        <f t="shared" si="465"/>
        <v>369528667.5416441</v>
      </c>
      <c r="M1207" s="1">
        <f t="shared" si="466"/>
        <v>333148192.95999998</v>
      </c>
      <c r="N1207" s="1">
        <f t="shared" si="467"/>
        <v>247558139.53488398</v>
      </c>
      <c r="O1207" s="1">
        <f t="shared" si="468"/>
        <v>55136558.321126997</v>
      </c>
      <c r="P1207" s="1">
        <f t="shared" si="469"/>
        <v>84348832</v>
      </c>
      <c r="Q1207" s="1">
        <f t="shared" si="470"/>
        <v>130869967.86301398</v>
      </c>
      <c r="R1207" s="1">
        <f t="shared" si="471"/>
        <v>94849696</v>
      </c>
      <c r="S1207" s="1">
        <f t="shared" si="472"/>
        <v>252383720.93023282</v>
      </c>
      <c r="T1207" s="1">
        <f t="shared" si="473"/>
        <v>58037923.904338241</v>
      </c>
      <c r="U1207" s="1">
        <f t="shared" si="474"/>
        <v>87542320.319999993</v>
      </c>
      <c r="V1207" s="1">
        <f t="shared" si="475"/>
        <v>134528667.5416441</v>
      </c>
      <c r="W1207" s="1">
        <f t="shared" si="476"/>
        <v>98148192.959999979</v>
      </c>
      <c r="X1207" s="1">
        <f t="shared" si="477"/>
        <v>482558139.53488398</v>
      </c>
      <c r="Y1207" s="1">
        <f t="shared" si="478"/>
        <v>290136558.321127</v>
      </c>
      <c r="Z1207" s="1">
        <f t="shared" si="479"/>
        <v>319348832</v>
      </c>
      <c r="AA1207" s="1">
        <f t="shared" si="480"/>
        <v>365869967.86301398</v>
      </c>
      <c r="AB1207" s="1">
        <f t="shared" si="481"/>
        <v>329849696</v>
      </c>
      <c r="AC1207" s="1">
        <f t="shared" si="482"/>
        <v>482558139.53488398</v>
      </c>
      <c r="AD1207" s="1">
        <f t="shared" si="483"/>
        <v>290136558.321127</v>
      </c>
      <c r="AE1207" s="1">
        <f t="shared" si="484"/>
        <v>319348832</v>
      </c>
      <c r="AF1207" s="1">
        <f t="shared" si="485"/>
        <v>365869967.86301398</v>
      </c>
      <c r="AG1207" s="1">
        <f t="shared" si="486"/>
        <v>329849696</v>
      </c>
    </row>
    <row r="1208" spans="1:33" x14ac:dyDescent="0.25">
      <c r="A1208" t="s">
        <v>2395</v>
      </c>
      <c r="B1208" t="s">
        <v>2396</v>
      </c>
      <c r="C1208" s="1">
        <v>295000000</v>
      </c>
      <c r="D1208" s="1">
        <v>287537681.15942001</v>
      </c>
      <c r="E1208" s="1">
        <v>376775862.06896502</v>
      </c>
      <c r="F1208" s="1">
        <v>403665248</v>
      </c>
      <c r="G1208" s="1">
        <v>349172030.56768602</v>
      </c>
      <c r="H1208" s="1">
        <v>393309760</v>
      </c>
      <c r="I1208" s="1">
        <f t="shared" si="462"/>
        <v>290413057.9710142</v>
      </c>
      <c r="J1208" s="1">
        <f t="shared" si="463"/>
        <v>380543620.68965465</v>
      </c>
      <c r="K1208" s="1">
        <f t="shared" si="464"/>
        <v>407701900.48000002</v>
      </c>
      <c r="L1208" s="1">
        <f t="shared" si="465"/>
        <v>352663750.8733629</v>
      </c>
      <c r="M1208" s="1">
        <f t="shared" si="466"/>
        <v>397242857.60000002</v>
      </c>
      <c r="N1208" s="1">
        <f t="shared" si="467"/>
        <v>-7462318.8405799866</v>
      </c>
      <c r="O1208" s="1">
        <f t="shared" si="468"/>
        <v>81775862.068965018</v>
      </c>
      <c r="P1208" s="1">
        <f t="shared" si="469"/>
        <v>108665248</v>
      </c>
      <c r="Q1208" s="1">
        <f t="shared" si="470"/>
        <v>54172030.567686021</v>
      </c>
      <c r="R1208" s="1">
        <f t="shared" si="471"/>
        <v>98309760</v>
      </c>
      <c r="S1208" s="1">
        <f t="shared" si="472"/>
        <v>-4586942.0289857984</v>
      </c>
      <c r="T1208" s="1">
        <f t="shared" si="473"/>
        <v>85543620.689654648</v>
      </c>
      <c r="U1208" s="1">
        <f t="shared" si="474"/>
        <v>112701900.48000002</v>
      </c>
      <c r="V1208" s="1">
        <f t="shared" si="475"/>
        <v>57663750.873362899</v>
      </c>
      <c r="W1208" s="1">
        <f t="shared" si="476"/>
        <v>102242857.60000002</v>
      </c>
      <c r="X1208" s="1">
        <f t="shared" si="477"/>
        <v>287537681.15942001</v>
      </c>
      <c r="Y1208" s="1">
        <f t="shared" si="478"/>
        <v>376775862.06896502</v>
      </c>
      <c r="Z1208" s="1">
        <f t="shared" si="479"/>
        <v>403665248</v>
      </c>
      <c r="AA1208" s="1">
        <f t="shared" si="480"/>
        <v>349172030.56768602</v>
      </c>
      <c r="AB1208" s="1">
        <f t="shared" si="481"/>
        <v>393309760</v>
      </c>
      <c r="AC1208" s="1">
        <f t="shared" si="482"/>
        <v>287537681.15942001</v>
      </c>
      <c r="AD1208" s="1">
        <f t="shared" si="483"/>
        <v>376775862.06896502</v>
      </c>
      <c r="AE1208" s="1">
        <f t="shared" si="484"/>
        <v>403665248</v>
      </c>
      <c r="AF1208" s="1">
        <f t="shared" si="485"/>
        <v>349172030.56768602</v>
      </c>
      <c r="AG1208" s="1">
        <f t="shared" si="486"/>
        <v>393309760</v>
      </c>
    </row>
    <row r="1209" spans="1:33" x14ac:dyDescent="0.25">
      <c r="A1209" t="s">
        <v>2397</v>
      </c>
      <c r="B1209" t="s">
        <v>2398</v>
      </c>
      <c r="C1209" s="1">
        <v>395000000</v>
      </c>
      <c r="D1209" s="1">
        <v>260080645.16128999</v>
      </c>
      <c r="E1209" s="1">
        <v>337407143.51481497</v>
      </c>
      <c r="F1209" s="1">
        <v>329576416</v>
      </c>
      <c r="G1209" s="1">
        <v>324512358.11794901</v>
      </c>
      <c r="H1209" s="1">
        <v>335342336</v>
      </c>
      <c r="I1209" s="1">
        <f t="shared" si="462"/>
        <v>262681451.61290288</v>
      </c>
      <c r="J1209" s="1">
        <f t="shared" si="463"/>
        <v>340781214.94996315</v>
      </c>
      <c r="K1209" s="1">
        <f t="shared" si="464"/>
        <v>332872180.16000003</v>
      </c>
      <c r="L1209" s="1">
        <f t="shared" si="465"/>
        <v>327757481.69912851</v>
      </c>
      <c r="M1209" s="1">
        <f t="shared" si="466"/>
        <v>338695759.36000001</v>
      </c>
      <c r="N1209" s="1">
        <f t="shared" si="467"/>
        <v>-134919354.83871001</v>
      </c>
      <c r="O1209" s="1">
        <f t="shared" si="468"/>
        <v>-57592856.485185027</v>
      </c>
      <c r="P1209" s="1">
        <f t="shared" si="469"/>
        <v>-65423584</v>
      </c>
      <c r="Q1209" s="1">
        <f t="shared" si="470"/>
        <v>-70487641.882050991</v>
      </c>
      <c r="R1209" s="1">
        <f t="shared" si="471"/>
        <v>-59657664</v>
      </c>
      <c r="S1209" s="1">
        <f t="shared" si="472"/>
        <v>-132318548.38709712</v>
      </c>
      <c r="T1209" s="1">
        <f t="shared" si="473"/>
        <v>-54218785.050036848</v>
      </c>
      <c r="U1209" s="1">
        <f t="shared" si="474"/>
        <v>-62127819.839999974</v>
      </c>
      <c r="V1209" s="1">
        <f t="shared" si="475"/>
        <v>-67242518.300871491</v>
      </c>
      <c r="W1209" s="1">
        <f t="shared" si="476"/>
        <v>-56304240.639999986</v>
      </c>
      <c r="X1209" s="1">
        <f t="shared" si="477"/>
        <v>0</v>
      </c>
      <c r="Y1209" s="1">
        <f t="shared" si="478"/>
        <v>0</v>
      </c>
      <c r="Z1209" s="1">
        <f t="shared" si="479"/>
        <v>0</v>
      </c>
      <c r="AA1209" s="1">
        <f t="shared" si="480"/>
        <v>0</v>
      </c>
      <c r="AB1209" s="1">
        <f t="shared" si="481"/>
        <v>0</v>
      </c>
      <c r="AC1209" s="1">
        <f t="shared" si="482"/>
        <v>0</v>
      </c>
      <c r="AD1209" s="1">
        <f t="shared" si="483"/>
        <v>0</v>
      </c>
      <c r="AE1209" s="1">
        <f t="shared" si="484"/>
        <v>0</v>
      </c>
      <c r="AF1209" s="1">
        <f t="shared" si="485"/>
        <v>0</v>
      </c>
      <c r="AG1209" s="1">
        <f t="shared" si="486"/>
        <v>0</v>
      </c>
    </row>
    <row r="1210" spans="1:33" x14ac:dyDescent="0.25">
      <c r="A1210" t="s">
        <v>2399</v>
      </c>
      <c r="B1210" t="s">
        <v>2400</v>
      </c>
      <c r="C1210" s="1">
        <v>135000000</v>
      </c>
      <c r="D1210" s="1">
        <v>151800000</v>
      </c>
      <c r="E1210" s="1">
        <v>217744998.15007401</v>
      </c>
      <c r="F1210" s="1">
        <v>195892224</v>
      </c>
      <c r="G1210" s="1">
        <v>165477452.01465201</v>
      </c>
      <c r="H1210" s="1">
        <v>164361760</v>
      </c>
      <c r="I1210" s="1">
        <f t="shared" si="462"/>
        <v>153318000</v>
      </c>
      <c r="J1210" s="1">
        <f t="shared" si="463"/>
        <v>219922448.13157475</v>
      </c>
      <c r="K1210" s="1">
        <f t="shared" si="464"/>
        <v>197851146.24000001</v>
      </c>
      <c r="L1210" s="1">
        <f t="shared" si="465"/>
        <v>167132226.53479853</v>
      </c>
      <c r="M1210" s="1">
        <f t="shared" si="466"/>
        <v>166005377.59999999</v>
      </c>
      <c r="N1210" s="1">
        <f t="shared" si="467"/>
        <v>16800000</v>
      </c>
      <c r="O1210" s="1">
        <f t="shared" si="468"/>
        <v>82744998.150074005</v>
      </c>
      <c r="P1210" s="1">
        <f t="shared" si="469"/>
        <v>60892224</v>
      </c>
      <c r="Q1210" s="1">
        <f t="shared" si="470"/>
        <v>30477452.014652014</v>
      </c>
      <c r="R1210" s="1">
        <f t="shared" si="471"/>
        <v>29361760</v>
      </c>
      <c r="S1210" s="1">
        <f t="shared" si="472"/>
        <v>18318000</v>
      </c>
      <c r="T1210" s="1">
        <f t="shared" si="473"/>
        <v>84922448.13157475</v>
      </c>
      <c r="U1210" s="1">
        <f t="shared" si="474"/>
        <v>62851146.24000001</v>
      </c>
      <c r="V1210" s="1">
        <f t="shared" si="475"/>
        <v>32132226.534798533</v>
      </c>
      <c r="W1210" s="1">
        <f t="shared" si="476"/>
        <v>31005377.599999994</v>
      </c>
      <c r="X1210" s="1">
        <f t="shared" si="477"/>
        <v>151800000</v>
      </c>
      <c r="Y1210" s="1">
        <f t="shared" si="478"/>
        <v>217744998.15007401</v>
      </c>
      <c r="Z1210" s="1">
        <f t="shared" si="479"/>
        <v>195892224</v>
      </c>
      <c r="AA1210" s="1">
        <f t="shared" si="480"/>
        <v>165477452.01465201</v>
      </c>
      <c r="AB1210" s="1">
        <f t="shared" si="481"/>
        <v>164361760</v>
      </c>
      <c r="AC1210" s="1">
        <f t="shared" si="482"/>
        <v>151800000</v>
      </c>
      <c r="AD1210" s="1">
        <f t="shared" si="483"/>
        <v>217744998.15007401</v>
      </c>
      <c r="AE1210" s="1">
        <f t="shared" si="484"/>
        <v>195892224</v>
      </c>
      <c r="AF1210" s="1">
        <f t="shared" si="485"/>
        <v>165477452.01465201</v>
      </c>
      <c r="AG1210" s="1">
        <f t="shared" si="486"/>
        <v>164361760</v>
      </c>
    </row>
    <row r="1211" spans="1:33" x14ac:dyDescent="0.25">
      <c r="A1211" t="s">
        <v>2401</v>
      </c>
      <c r="B1211" t="s">
        <v>2402</v>
      </c>
      <c r="C1211" s="1">
        <v>640000000</v>
      </c>
      <c r="D1211" s="1">
        <v>776000000</v>
      </c>
      <c r="E1211" s="1">
        <v>544350324.44986498</v>
      </c>
      <c r="F1211" s="1">
        <v>533056384</v>
      </c>
      <c r="G1211" s="1">
        <v>484541909.57446802</v>
      </c>
      <c r="H1211" s="1">
        <v>498573568</v>
      </c>
      <c r="I1211" s="1">
        <f t="shared" si="462"/>
        <v>783760000</v>
      </c>
      <c r="J1211" s="1">
        <f t="shared" si="463"/>
        <v>549793827.69436359</v>
      </c>
      <c r="K1211" s="1">
        <f t="shared" si="464"/>
        <v>538386947.84000003</v>
      </c>
      <c r="L1211" s="1">
        <f t="shared" si="465"/>
        <v>489387328.67021269</v>
      </c>
      <c r="M1211" s="1">
        <f t="shared" si="466"/>
        <v>503559303.68000001</v>
      </c>
      <c r="N1211" s="1">
        <f t="shared" si="467"/>
        <v>136000000</v>
      </c>
      <c r="O1211" s="1">
        <f t="shared" si="468"/>
        <v>-95649675.550135016</v>
      </c>
      <c r="P1211" s="1">
        <f t="shared" si="469"/>
        <v>-106943616</v>
      </c>
      <c r="Q1211" s="1">
        <f t="shared" si="470"/>
        <v>-155458090.42553198</v>
      </c>
      <c r="R1211" s="1">
        <f t="shared" si="471"/>
        <v>-141426432</v>
      </c>
      <c r="S1211" s="1">
        <f t="shared" si="472"/>
        <v>143760000</v>
      </c>
      <c r="T1211" s="1">
        <f t="shared" si="473"/>
        <v>-90206172.305636406</v>
      </c>
      <c r="U1211" s="1">
        <f t="shared" si="474"/>
        <v>-101613052.15999997</v>
      </c>
      <c r="V1211" s="1">
        <f t="shared" si="475"/>
        <v>-150612671.32978731</v>
      </c>
      <c r="W1211" s="1">
        <f t="shared" si="476"/>
        <v>-136440696.31999999</v>
      </c>
      <c r="X1211" s="1">
        <f t="shared" si="477"/>
        <v>776000000</v>
      </c>
      <c r="Y1211" s="1">
        <f t="shared" si="478"/>
        <v>0</v>
      </c>
      <c r="Z1211" s="1">
        <f t="shared" si="479"/>
        <v>0</v>
      </c>
      <c r="AA1211" s="1">
        <f t="shared" si="480"/>
        <v>0</v>
      </c>
      <c r="AB1211" s="1">
        <f t="shared" si="481"/>
        <v>0</v>
      </c>
      <c r="AC1211" s="1">
        <f t="shared" si="482"/>
        <v>776000000</v>
      </c>
      <c r="AD1211" s="1">
        <f t="shared" si="483"/>
        <v>0</v>
      </c>
      <c r="AE1211" s="1">
        <f t="shared" si="484"/>
        <v>0</v>
      </c>
      <c r="AF1211" s="1">
        <f t="shared" si="485"/>
        <v>0</v>
      </c>
      <c r="AG1211" s="1">
        <f t="shared" si="486"/>
        <v>0</v>
      </c>
    </row>
    <row r="1212" spans="1:33" x14ac:dyDescent="0.25">
      <c r="A1212" t="s">
        <v>2403</v>
      </c>
      <c r="B1212" t="s">
        <v>2404</v>
      </c>
      <c r="C1212" s="1">
        <v>430000000</v>
      </c>
      <c r="D1212" s="1">
        <v>537142857.14285696</v>
      </c>
      <c r="E1212" s="1">
        <v>715405797.10144901</v>
      </c>
      <c r="F1212" s="1">
        <v>649019136</v>
      </c>
      <c r="G1212" s="1">
        <v>571142857.14285696</v>
      </c>
      <c r="H1212" s="1">
        <v>617843584</v>
      </c>
      <c r="I1212" s="1">
        <f t="shared" si="462"/>
        <v>542514285.71428549</v>
      </c>
      <c r="J1212" s="1">
        <f t="shared" si="463"/>
        <v>722559855.07246351</v>
      </c>
      <c r="K1212" s="1">
        <f t="shared" si="464"/>
        <v>655509327.36000001</v>
      </c>
      <c r="L1212" s="1">
        <f t="shared" si="465"/>
        <v>576854285.71428549</v>
      </c>
      <c r="M1212" s="1">
        <f t="shared" si="466"/>
        <v>624022019.84000003</v>
      </c>
      <c r="N1212" s="1">
        <f t="shared" si="467"/>
        <v>107142857.14285696</v>
      </c>
      <c r="O1212" s="1">
        <f t="shared" si="468"/>
        <v>285405797.10144901</v>
      </c>
      <c r="P1212" s="1">
        <f t="shared" si="469"/>
        <v>219019136</v>
      </c>
      <c r="Q1212" s="1">
        <f t="shared" si="470"/>
        <v>141142857.14285696</v>
      </c>
      <c r="R1212" s="1">
        <f t="shared" si="471"/>
        <v>187843584</v>
      </c>
      <c r="S1212" s="1">
        <f t="shared" si="472"/>
        <v>112514285.71428549</v>
      </c>
      <c r="T1212" s="1">
        <f t="shared" si="473"/>
        <v>292559855.07246351</v>
      </c>
      <c r="U1212" s="1">
        <f t="shared" si="474"/>
        <v>225509327.36000001</v>
      </c>
      <c r="V1212" s="1">
        <f t="shared" si="475"/>
        <v>146854285.71428549</v>
      </c>
      <c r="W1212" s="1">
        <f t="shared" si="476"/>
        <v>194022019.84000003</v>
      </c>
      <c r="X1212" s="1">
        <f t="shared" si="477"/>
        <v>537142857.14285696</v>
      </c>
      <c r="Y1212" s="1">
        <f t="shared" si="478"/>
        <v>715405797.10144901</v>
      </c>
      <c r="Z1212" s="1">
        <f t="shared" si="479"/>
        <v>649019136</v>
      </c>
      <c r="AA1212" s="1">
        <f t="shared" si="480"/>
        <v>571142857.14285696</v>
      </c>
      <c r="AB1212" s="1">
        <f t="shared" si="481"/>
        <v>617843584</v>
      </c>
      <c r="AC1212" s="1">
        <f t="shared" si="482"/>
        <v>537142857.14285696</v>
      </c>
      <c r="AD1212" s="1">
        <f t="shared" si="483"/>
        <v>715405797.10144901</v>
      </c>
      <c r="AE1212" s="1">
        <f t="shared" si="484"/>
        <v>649019136</v>
      </c>
      <c r="AF1212" s="1">
        <f t="shared" si="485"/>
        <v>571142857.14285696</v>
      </c>
      <c r="AG1212" s="1">
        <f t="shared" si="486"/>
        <v>617843584</v>
      </c>
    </row>
    <row r="1213" spans="1:33" x14ac:dyDescent="0.25">
      <c r="A1213" t="s">
        <v>2405</v>
      </c>
      <c r="B1213" t="s">
        <v>2406</v>
      </c>
      <c r="C1213" s="1">
        <v>445000000</v>
      </c>
      <c r="D1213" s="1">
        <v>430852217.93635499</v>
      </c>
      <c r="E1213" s="1">
        <v>1040500000</v>
      </c>
      <c r="F1213" s="1">
        <v>677507200</v>
      </c>
      <c r="G1213" s="1">
        <v>448185185.18518502</v>
      </c>
      <c r="H1213" s="1">
        <v>651687872</v>
      </c>
      <c r="I1213" s="1">
        <f t="shared" si="462"/>
        <v>435160740.11571854</v>
      </c>
      <c r="J1213" s="1">
        <f t="shared" si="463"/>
        <v>1050905000</v>
      </c>
      <c r="K1213" s="1">
        <f t="shared" si="464"/>
        <v>684282272</v>
      </c>
      <c r="L1213" s="1">
        <f t="shared" si="465"/>
        <v>452667037.0370369</v>
      </c>
      <c r="M1213" s="1">
        <f t="shared" si="466"/>
        <v>658204750.72000003</v>
      </c>
      <c r="N1213" s="1">
        <f t="shared" si="467"/>
        <v>-14147782.063645005</v>
      </c>
      <c r="O1213" s="1">
        <f t="shared" si="468"/>
        <v>595500000</v>
      </c>
      <c r="P1213" s="1">
        <f t="shared" si="469"/>
        <v>232507200</v>
      </c>
      <c r="Q1213" s="1">
        <f t="shared" si="470"/>
        <v>3185185.1851850152</v>
      </c>
      <c r="R1213" s="1">
        <f t="shared" si="471"/>
        <v>206687872</v>
      </c>
      <c r="S1213" s="1">
        <f t="shared" si="472"/>
        <v>-9839259.8842814565</v>
      </c>
      <c r="T1213" s="1">
        <f t="shared" si="473"/>
        <v>605905000</v>
      </c>
      <c r="U1213" s="1">
        <f t="shared" si="474"/>
        <v>239282272</v>
      </c>
      <c r="V1213" s="1">
        <f t="shared" si="475"/>
        <v>7667037.0370368958</v>
      </c>
      <c r="W1213" s="1">
        <f t="shared" si="476"/>
        <v>213204750.72000003</v>
      </c>
      <c r="X1213" s="1">
        <f t="shared" si="477"/>
        <v>430852217.93635499</v>
      </c>
      <c r="Y1213" s="1">
        <f t="shared" si="478"/>
        <v>1040500000</v>
      </c>
      <c r="Z1213" s="1">
        <f t="shared" si="479"/>
        <v>677507200</v>
      </c>
      <c r="AA1213" s="1">
        <f t="shared" si="480"/>
        <v>448185185.18518502</v>
      </c>
      <c r="AB1213" s="1">
        <f t="shared" si="481"/>
        <v>651687872</v>
      </c>
      <c r="AC1213" s="1">
        <f t="shared" si="482"/>
        <v>430852217.93635499</v>
      </c>
      <c r="AD1213" s="1">
        <f t="shared" si="483"/>
        <v>1040500000</v>
      </c>
      <c r="AE1213" s="1">
        <f t="shared" si="484"/>
        <v>677507200</v>
      </c>
      <c r="AF1213" s="1">
        <f t="shared" si="485"/>
        <v>448185185.18518502</v>
      </c>
      <c r="AG1213" s="1">
        <f t="shared" si="486"/>
        <v>651687872</v>
      </c>
    </row>
    <row r="1214" spans="1:33" x14ac:dyDescent="0.25">
      <c r="A1214" t="s">
        <v>2407</v>
      </c>
      <c r="B1214" t="s">
        <v>2408</v>
      </c>
      <c r="C1214" s="1">
        <v>440000000</v>
      </c>
      <c r="D1214" s="1">
        <v>442388198.75776398</v>
      </c>
      <c r="E1214" s="1">
        <v>359351309.090909</v>
      </c>
      <c r="F1214" s="1">
        <v>382953824</v>
      </c>
      <c r="G1214" s="1">
        <v>349172030.56768602</v>
      </c>
      <c r="H1214" s="1">
        <v>350849312</v>
      </c>
      <c r="I1214" s="1">
        <f t="shared" si="462"/>
        <v>446812080.7453416</v>
      </c>
      <c r="J1214" s="1">
        <f t="shared" si="463"/>
        <v>362944822.18181807</v>
      </c>
      <c r="K1214" s="1">
        <f t="shared" si="464"/>
        <v>386783362.24000001</v>
      </c>
      <c r="L1214" s="1">
        <f t="shared" si="465"/>
        <v>352663750.8733629</v>
      </c>
      <c r="M1214" s="1">
        <f t="shared" si="466"/>
        <v>354357805.12</v>
      </c>
      <c r="N1214" s="1">
        <f t="shared" si="467"/>
        <v>2388198.7577639818</v>
      </c>
      <c r="O1214" s="1">
        <f t="shared" si="468"/>
        <v>-80648690.909090996</v>
      </c>
      <c r="P1214" s="1">
        <f t="shared" si="469"/>
        <v>-57046176</v>
      </c>
      <c r="Q1214" s="1">
        <f t="shared" si="470"/>
        <v>-90827969.432313979</v>
      </c>
      <c r="R1214" s="1">
        <f t="shared" si="471"/>
        <v>-89150688</v>
      </c>
      <c r="S1214" s="1">
        <f t="shared" si="472"/>
        <v>6812080.745341599</v>
      </c>
      <c r="T1214" s="1">
        <f t="shared" si="473"/>
        <v>-77055177.818181932</v>
      </c>
      <c r="U1214" s="1">
        <f t="shared" si="474"/>
        <v>-53216637.75999999</v>
      </c>
      <c r="V1214" s="1">
        <f t="shared" si="475"/>
        <v>-87336249.126637101</v>
      </c>
      <c r="W1214" s="1">
        <f t="shared" si="476"/>
        <v>-85642194.879999995</v>
      </c>
      <c r="X1214" s="1">
        <f t="shared" si="477"/>
        <v>442388198.75776398</v>
      </c>
      <c r="Y1214" s="1">
        <f t="shared" si="478"/>
        <v>0</v>
      </c>
      <c r="Z1214" s="1">
        <f t="shared" si="479"/>
        <v>0</v>
      </c>
      <c r="AA1214" s="1">
        <f t="shared" si="480"/>
        <v>0</v>
      </c>
      <c r="AB1214" s="1">
        <f t="shared" si="481"/>
        <v>0</v>
      </c>
      <c r="AC1214" s="1">
        <f t="shared" si="482"/>
        <v>442388198.75776398</v>
      </c>
      <c r="AD1214" s="1">
        <f t="shared" si="483"/>
        <v>0</v>
      </c>
      <c r="AE1214" s="1">
        <f t="shared" si="484"/>
        <v>0</v>
      </c>
      <c r="AF1214" s="1">
        <f t="shared" si="485"/>
        <v>0</v>
      </c>
      <c r="AG1214" s="1">
        <f t="shared" si="486"/>
        <v>0</v>
      </c>
    </row>
    <row r="1215" spans="1:33" x14ac:dyDescent="0.25">
      <c r="A1215" t="s">
        <v>2409</v>
      </c>
      <c r="B1215" t="s">
        <v>2410</v>
      </c>
      <c r="C1215" s="1">
        <v>267000000</v>
      </c>
      <c r="D1215" s="1">
        <v>439507575.75757599</v>
      </c>
      <c r="E1215" s="1">
        <v>290136558.321127</v>
      </c>
      <c r="F1215" s="1">
        <v>324327968</v>
      </c>
      <c r="G1215" s="1">
        <v>365869967.86301398</v>
      </c>
      <c r="H1215" s="1">
        <v>352338848</v>
      </c>
      <c r="I1215" s="1">
        <f t="shared" si="462"/>
        <v>443902651.51515174</v>
      </c>
      <c r="J1215" s="1">
        <f t="shared" si="463"/>
        <v>293037923.90433824</v>
      </c>
      <c r="K1215" s="1">
        <f t="shared" si="464"/>
        <v>327571247.68000001</v>
      </c>
      <c r="L1215" s="1">
        <f t="shared" si="465"/>
        <v>369528667.5416441</v>
      </c>
      <c r="M1215" s="1">
        <f t="shared" si="466"/>
        <v>355862236.48000002</v>
      </c>
      <c r="N1215" s="1">
        <f t="shared" si="467"/>
        <v>172507575.75757599</v>
      </c>
      <c r="O1215" s="1">
        <f t="shared" si="468"/>
        <v>23136558.321126997</v>
      </c>
      <c r="P1215" s="1">
        <f t="shared" si="469"/>
        <v>57327968</v>
      </c>
      <c r="Q1215" s="1">
        <f t="shared" si="470"/>
        <v>98869967.863013983</v>
      </c>
      <c r="R1215" s="1">
        <f t="shared" si="471"/>
        <v>85338848</v>
      </c>
      <c r="S1215" s="1">
        <f t="shared" si="472"/>
        <v>176902651.51515174</v>
      </c>
      <c r="T1215" s="1">
        <f t="shared" si="473"/>
        <v>26037923.904338241</v>
      </c>
      <c r="U1215" s="1">
        <f t="shared" si="474"/>
        <v>60571247.680000007</v>
      </c>
      <c r="V1215" s="1">
        <f t="shared" si="475"/>
        <v>102528667.5416441</v>
      </c>
      <c r="W1215" s="1">
        <f t="shared" si="476"/>
        <v>88862236.480000019</v>
      </c>
      <c r="X1215" s="1">
        <f t="shared" si="477"/>
        <v>439507575.75757599</v>
      </c>
      <c r="Y1215" s="1">
        <f t="shared" si="478"/>
        <v>290136558.321127</v>
      </c>
      <c r="Z1215" s="1">
        <f t="shared" si="479"/>
        <v>324327968</v>
      </c>
      <c r="AA1215" s="1">
        <f t="shared" si="480"/>
        <v>365869967.86301398</v>
      </c>
      <c r="AB1215" s="1">
        <f t="shared" si="481"/>
        <v>352338848</v>
      </c>
      <c r="AC1215" s="1">
        <f t="shared" si="482"/>
        <v>439507575.75757599</v>
      </c>
      <c r="AD1215" s="1">
        <f t="shared" si="483"/>
        <v>290136558.321127</v>
      </c>
      <c r="AE1215" s="1">
        <f t="shared" si="484"/>
        <v>324327968</v>
      </c>
      <c r="AF1215" s="1">
        <f t="shared" si="485"/>
        <v>365869967.86301398</v>
      </c>
      <c r="AG1215" s="1">
        <f t="shared" si="486"/>
        <v>352338848</v>
      </c>
    </row>
    <row r="1216" spans="1:33" x14ac:dyDescent="0.25">
      <c r="A1216" t="s">
        <v>2411</v>
      </c>
      <c r="B1216" t="s">
        <v>2412</v>
      </c>
      <c r="C1216" s="1">
        <v>220000000</v>
      </c>
      <c r="D1216" s="1">
        <v>290561974.78991598</v>
      </c>
      <c r="E1216" s="1">
        <v>290136558.321127</v>
      </c>
      <c r="F1216" s="1">
        <v>267063760</v>
      </c>
      <c r="G1216" s="1">
        <v>324512358.11794901</v>
      </c>
      <c r="H1216" s="1">
        <v>252379360</v>
      </c>
      <c r="I1216" s="1">
        <f t="shared" si="462"/>
        <v>293467594.53781515</v>
      </c>
      <c r="J1216" s="1">
        <f t="shared" si="463"/>
        <v>293037923.90433824</v>
      </c>
      <c r="K1216" s="1">
        <f t="shared" si="464"/>
        <v>269734397.60000002</v>
      </c>
      <c r="L1216" s="1">
        <f t="shared" si="465"/>
        <v>327757481.69912851</v>
      </c>
      <c r="M1216" s="1">
        <f t="shared" si="466"/>
        <v>254903153.59999999</v>
      </c>
      <c r="N1216" s="1">
        <f t="shared" si="467"/>
        <v>70561974.789915979</v>
      </c>
      <c r="O1216" s="1">
        <f t="shared" si="468"/>
        <v>70136558.321126997</v>
      </c>
      <c r="P1216" s="1">
        <f t="shared" si="469"/>
        <v>47063760</v>
      </c>
      <c r="Q1216" s="1">
        <f t="shared" si="470"/>
        <v>104512358.11794901</v>
      </c>
      <c r="R1216" s="1">
        <f t="shared" si="471"/>
        <v>32379360</v>
      </c>
      <c r="S1216" s="1">
        <f t="shared" si="472"/>
        <v>73467594.537815154</v>
      </c>
      <c r="T1216" s="1">
        <f t="shared" si="473"/>
        <v>73037923.904338241</v>
      </c>
      <c r="U1216" s="1">
        <f t="shared" si="474"/>
        <v>49734397.600000024</v>
      </c>
      <c r="V1216" s="1">
        <f t="shared" si="475"/>
        <v>107757481.69912851</v>
      </c>
      <c r="W1216" s="1">
        <f t="shared" si="476"/>
        <v>34903153.599999994</v>
      </c>
      <c r="X1216" s="1">
        <f t="shared" si="477"/>
        <v>290561974.78991598</v>
      </c>
      <c r="Y1216" s="1">
        <f t="shared" si="478"/>
        <v>290136558.321127</v>
      </c>
      <c r="Z1216" s="1">
        <f t="shared" si="479"/>
        <v>267063760</v>
      </c>
      <c r="AA1216" s="1">
        <f t="shared" si="480"/>
        <v>324512358.11794901</v>
      </c>
      <c r="AB1216" s="1">
        <f t="shared" si="481"/>
        <v>252379360</v>
      </c>
      <c r="AC1216" s="1">
        <f t="shared" si="482"/>
        <v>290561974.78991598</v>
      </c>
      <c r="AD1216" s="1">
        <f t="shared" si="483"/>
        <v>290136558.321127</v>
      </c>
      <c r="AE1216" s="1">
        <f t="shared" si="484"/>
        <v>267063760</v>
      </c>
      <c r="AF1216" s="1">
        <f t="shared" si="485"/>
        <v>324512358.11794901</v>
      </c>
      <c r="AG1216" s="1">
        <f t="shared" si="486"/>
        <v>252379360</v>
      </c>
    </row>
    <row r="1217" spans="1:33" x14ac:dyDescent="0.25">
      <c r="A1217" t="s">
        <v>2413</v>
      </c>
      <c r="B1217" t="s">
        <v>2414</v>
      </c>
      <c r="C1217" s="1">
        <v>385000000</v>
      </c>
      <c r="D1217" s="1">
        <v>265166666.66666701</v>
      </c>
      <c r="E1217" s="1">
        <v>337407143.51481497</v>
      </c>
      <c r="F1217" s="1">
        <v>338689632</v>
      </c>
      <c r="G1217" s="1">
        <v>324512358.11794901</v>
      </c>
      <c r="H1217" s="1">
        <v>347407008</v>
      </c>
      <c r="I1217" s="1">
        <f t="shared" si="462"/>
        <v>267818333.3333337</v>
      </c>
      <c r="J1217" s="1">
        <f t="shared" si="463"/>
        <v>340781214.94996315</v>
      </c>
      <c r="K1217" s="1">
        <f t="shared" si="464"/>
        <v>342076528.31999999</v>
      </c>
      <c r="L1217" s="1">
        <f t="shared" si="465"/>
        <v>327757481.69912851</v>
      </c>
      <c r="M1217" s="1">
        <f t="shared" si="466"/>
        <v>350881078.07999998</v>
      </c>
      <c r="N1217" s="1">
        <f t="shared" si="467"/>
        <v>-119833333.33333299</v>
      </c>
      <c r="O1217" s="1">
        <f t="shared" si="468"/>
        <v>-47592856.485185027</v>
      </c>
      <c r="P1217" s="1">
        <f t="shared" si="469"/>
        <v>-46310368</v>
      </c>
      <c r="Q1217" s="1">
        <f t="shared" si="470"/>
        <v>-60487641.882050991</v>
      </c>
      <c r="R1217" s="1">
        <f t="shared" si="471"/>
        <v>-37592992</v>
      </c>
      <c r="S1217" s="1">
        <f t="shared" si="472"/>
        <v>-117181666.6666663</v>
      </c>
      <c r="T1217" s="1">
        <f t="shared" si="473"/>
        <v>-44218785.050036848</v>
      </c>
      <c r="U1217" s="1">
        <f t="shared" si="474"/>
        <v>-42923471.680000007</v>
      </c>
      <c r="V1217" s="1">
        <f t="shared" si="475"/>
        <v>-57242518.300871491</v>
      </c>
      <c r="W1217" s="1">
        <f t="shared" si="476"/>
        <v>-34118921.920000017</v>
      </c>
      <c r="X1217" s="1">
        <f t="shared" si="477"/>
        <v>0</v>
      </c>
      <c r="Y1217" s="1">
        <f t="shared" si="478"/>
        <v>0</v>
      </c>
      <c r="Z1217" s="1">
        <f t="shared" si="479"/>
        <v>0</v>
      </c>
      <c r="AA1217" s="1">
        <f t="shared" si="480"/>
        <v>0</v>
      </c>
      <c r="AB1217" s="1">
        <f t="shared" si="481"/>
        <v>347407008</v>
      </c>
      <c r="AC1217" s="1">
        <f t="shared" si="482"/>
        <v>0</v>
      </c>
      <c r="AD1217" s="1">
        <f t="shared" si="483"/>
        <v>0</v>
      </c>
      <c r="AE1217" s="1">
        <f t="shared" si="484"/>
        <v>0</v>
      </c>
      <c r="AF1217" s="1">
        <f t="shared" si="485"/>
        <v>0</v>
      </c>
      <c r="AG1217" s="1">
        <f t="shared" si="486"/>
        <v>347407008</v>
      </c>
    </row>
    <row r="1218" spans="1:33" x14ac:dyDescent="0.25">
      <c r="A1218" t="s">
        <v>2415</v>
      </c>
      <c r="B1218" t="s">
        <v>2416</v>
      </c>
      <c r="C1218" s="1">
        <v>195000000</v>
      </c>
      <c r="D1218" s="1">
        <v>145000000</v>
      </c>
      <c r="E1218" s="1">
        <v>217744998.15007401</v>
      </c>
      <c r="F1218" s="1">
        <v>227052016</v>
      </c>
      <c r="G1218" s="1">
        <v>244679310.34482801</v>
      </c>
      <c r="H1218" s="1">
        <v>250418464</v>
      </c>
      <c r="I1218" s="1">
        <f t="shared" si="462"/>
        <v>146450000</v>
      </c>
      <c r="J1218" s="1">
        <f t="shared" si="463"/>
        <v>219922448.13157475</v>
      </c>
      <c r="K1218" s="1">
        <f t="shared" si="464"/>
        <v>229322536.16</v>
      </c>
      <c r="L1218" s="1">
        <f t="shared" si="465"/>
        <v>247126103.44827628</v>
      </c>
      <c r="M1218" s="1">
        <f t="shared" si="466"/>
        <v>252922648.64000002</v>
      </c>
      <c r="N1218" s="1">
        <f t="shared" si="467"/>
        <v>-50000000</v>
      </c>
      <c r="O1218" s="1">
        <f t="shared" si="468"/>
        <v>22744998.150074005</v>
      </c>
      <c r="P1218" s="1">
        <f t="shared" si="469"/>
        <v>32052016</v>
      </c>
      <c r="Q1218" s="1">
        <f t="shared" si="470"/>
        <v>49679310.34482801</v>
      </c>
      <c r="R1218" s="1">
        <f t="shared" si="471"/>
        <v>55418464</v>
      </c>
      <c r="S1218" s="1">
        <f t="shared" si="472"/>
        <v>-48550000</v>
      </c>
      <c r="T1218" s="1">
        <f t="shared" si="473"/>
        <v>24922448.13157475</v>
      </c>
      <c r="U1218" s="1">
        <f t="shared" si="474"/>
        <v>34322536.159999996</v>
      </c>
      <c r="V1218" s="1">
        <f t="shared" si="475"/>
        <v>52126103.448276281</v>
      </c>
      <c r="W1218" s="1">
        <f t="shared" si="476"/>
        <v>57922648.640000015</v>
      </c>
      <c r="X1218" s="1">
        <f t="shared" si="477"/>
        <v>0</v>
      </c>
      <c r="Y1218" s="1">
        <f t="shared" si="478"/>
        <v>217744998.15007401</v>
      </c>
      <c r="Z1218" s="1">
        <f t="shared" si="479"/>
        <v>227052016</v>
      </c>
      <c r="AA1218" s="1">
        <f t="shared" si="480"/>
        <v>244679310.34482801</v>
      </c>
      <c r="AB1218" s="1">
        <f t="shared" si="481"/>
        <v>250418464</v>
      </c>
      <c r="AC1218" s="1">
        <f t="shared" si="482"/>
        <v>0</v>
      </c>
      <c r="AD1218" s="1">
        <f t="shared" si="483"/>
        <v>217744998.15007401</v>
      </c>
      <c r="AE1218" s="1">
        <f t="shared" si="484"/>
        <v>227052016</v>
      </c>
      <c r="AF1218" s="1">
        <f t="shared" si="485"/>
        <v>244679310.34482801</v>
      </c>
      <c r="AG1218" s="1">
        <f t="shared" si="486"/>
        <v>250418464</v>
      </c>
    </row>
    <row r="1219" spans="1:33" x14ac:dyDescent="0.25">
      <c r="A1219" t="s">
        <v>2417</v>
      </c>
      <c r="B1219" t="s">
        <v>2418</v>
      </c>
      <c r="C1219" s="1">
        <v>1000000000</v>
      </c>
      <c r="D1219" s="1">
        <v>440322580.64516097</v>
      </c>
      <c r="E1219" s="1">
        <v>710200000</v>
      </c>
      <c r="F1219" s="1">
        <v>865488704</v>
      </c>
      <c r="G1219" s="1">
        <v>891066666.66666698</v>
      </c>
      <c r="H1219" s="1">
        <v>793906112</v>
      </c>
      <c r="I1219" s="1">
        <f t="shared" si="462"/>
        <v>444725806.45161259</v>
      </c>
      <c r="J1219" s="1">
        <f t="shared" si="463"/>
        <v>717302000</v>
      </c>
      <c r="K1219" s="1">
        <f t="shared" si="464"/>
        <v>874143591.03999996</v>
      </c>
      <c r="L1219" s="1">
        <f t="shared" si="465"/>
        <v>899977333.33333361</v>
      </c>
      <c r="M1219" s="1">
        <f t="shared" si="466"/>
        <v>801845173.12</v>
      </c>
      <c r="N1219" s="1">
        <f t="shared" si="467"/>
        <v>-559677419.35483909</v>
      </c>
      <c r="O1219" s="1">
        <f t="shared" si="468"/>
        <v>-289800000</v>
      </c>
      <c r="P1219" s="1">
        <f t="shared" si="469"/>
        <v>-134511296</v>
      </c>
      <c r="Q1219" s="1">
        <f t="shared" si="470"/>
        <v>-108933333.33333302</v>
      </c>
      <c r="R1219" s="1">
        <f t="shared" si="471"/>
        <v>-206093888</v>
      </c>
      <c r="S1219" s="1">
        <f t="shared" si="472"/>
        <v>-555274193.54838741</v>
      </c>
      <c r="T1219" s="1">
        <f t="shared" si="473"/>
        <v>-282698000</v>
      </c>
      <c r="U1219" s="1">
        <f t="shared" si="474"/>
        <v>-125856408.96000004</v>
      </c>
      <c r="V1219" s="1">
        <f t="shared" si="475"/>
        <v>-100022666.66666639</v>
      </c>
      <c r="W1219" s="1">
        <f t="shared" si="476"/>
        <v>-198154826.88</v>
      </c>
      <c r="X1219" s="1">
        <f t="shared" si="477"/>
        <v>0</v>
      </c>
      <c r="Y1219" s="1">
        <f t="shared" si="478"/>
        <v>0</v>
      </c>
      <c r="Z1219" s="1">
        <f t="shared" si="479"/>
        <v>0</v>
      </c>
      <c r="AA1219" s="1">
        <f t="shared" si="480"/>
        <v>0</v>
      </c>
      <c r="AB1219" s="1">
        <f t="shared" si="481"/>
        <v>0</v>
      </c>
      <c r="AC1219" s="1">
        <f t="shared" si="482"/>
        <v>0</v>
      </c>
      <c r="AD1219" s="1">
        <f t="shared" si="483"/>
        <v>0</v>
      </c>
      <c r="AE1219" s="1">
        <f t="shared" si="484"/>
        <v>0</v>
      </c>
      <c r="AF1219" s="1">
        <f t="shared" si="485"/>
        <v>0</v>
      </c>
      <c r="AG1219" s="1">
        <f t="shared" si="486"/>
        <v>0</v>
      </c>
    </row>
    <row r="1220" spans="1:33" x14ac:dyDescent="0.25">
      <c r="A1220" t="s">
        <v>2419</v>
      </c>
      <c r="B1220" t="s">
        <v>2420</v>
      </c>
      <c r="C1220" s="1">
        <v>220000000</v>
      </c>
      <c r="D1220" s="1">
        <v>426475409.83606601</v>
      </c>
      <c r="E1220" s="1">
        <v>290136558.321127</v>
      </c>
      <c r="F1220" s="1">
        <v>259473136</v>
      </c>
      <c r="G1220" s="1">
        <v>270562500</v>
      </c>
      <c r="H1220" s="1">
        <v>255470800</v>
      </c>
      <c r="I1220" s="1">
        <f t="shared" ref="I1220:I1283" si="487">D1220*1.01</f>
        <v>430740163.93442667</v>
      </c>
      <c r="J1220" s="1">
        <f t="shared" ref="J1220:J1283" si="488">E1220*1.01</f>
        <v>293037923.90433824</v>
      </c>
      <c r="K1220" s="1">
        <f t="shared" ref="K1220:K1283" si="489">F1220*1.01</f>
        <v>262067867.36000001</v>
      </c>
      <c r="L1220" s="1">
        <f t="shared" ref="L1220:L1283" si="490">G1220*1.01</f>
        <v>273268125</v>
      </c>
      <c r="M1220" s="1">
        <f t="shared" ref="M1220:M1283" si="491">H1220*1.01</f>
        <v>258025508</v>
      </c>
      <c r="N1220" s="1">
        <f t="shared" ref="N1220:N1283" si="492">D1220-$C1220</f>
        <v>206475409.83606601</v>
      </c>
      <c r="O1220" s="1">
        <f t="shared" ref="O1220:O1283" si="493">E1220-$C1220</f>
        <v>70136558.321126997</v>
      </c>
      <c r="P1220" s="1">
        <f t="shared" ref="P1220:P1283" si="494">F1220-$C1220</f>
        <v>39473136</v>
      </c>
      <c r="Q1220" s="1">
        <f t="shared" ref="Q1220:Q1283" si="495">G1220-$C1220</f>
        <v>50562500</v>
      </c>
      <c r="R1220" s="1">
        <f t="shared" ref="R1220:R1283" si="496">H1220-$C1220</f>
        <v>35470800</v>
      </c>
      <c r="S1220" s="1">
        <f t="shared" ref="S1220:S1283" si="497">I1220-$C1220</f>
        <v>210740163.93442667</v>
      </c>
      <c r="T1220" s="1">
        <f t="shared" ref="T1220:T1283" si="498">J1220-$C1220</f>
        <v>73037923.904338241</v>
      </c>
      <c r="U1220" s="1">
        <f t="shared" ref="U1220:U1283" si="499">K1220-$C1220</f>
        <v>42067867.360000014</v>
      </c>
      <c r="V1220" s="1">
        <f t="shared" ref="V1220:V1283" si="500">L1220-$C1220</f>
        <v>53268125</v>
      </c>
      <c r="W1220" s="1">
        <f t="shared" ref="W1220:W1283" si="501">M1220-$C1220</f>
        <v>38025508</v>
      </c>
      <c r="X1220" s="1">
        <f t="shared" ref="X1220:X1283" si="502">IF(N1220&gt;0,D1220,IF(ABS(N1220)&gt;40000000,0,D1220))</f>
        <v>426475409.83606601</v>
      </c>
      <c r="Y1220" s="1">
        <f t="shared" ref="Y1220:Y1283" si="503">IF(O1220&gt;0,E1220,IF(ABS(O1220)&gt;40000000,0,E1220))</f>
        <v>290136558.321127</v>
      </c>
      <c r="Z1220" s="1">
        <f t="shared" ref="Z1220:Z1283" si="504">IF(P1220&gt;0,F1220,IF(ABS(P1220)&gt;40000000,0,F1220))</f>
        <v>259473136</v>
      </c>
      <c r="AA1220" s="1">
        <f t="shared" ref="AA1220:AA1283" si="505">IF(Q1220&gt;0,G1220,IF(ABS(Q1220)&gt;40000000,0,G1220))</f>
        <v>270562500</v>
      </c>
      <c r="AB1220" s="1">
        <f t="shared" ref="AB1220:AB1283" si="506">IF(R1220&gt;0,H1220,IF(ABS(R1220)&gt;40000000,0,H1220))</f>
        <v>255470800</v>
      </c>
      <c r="AC1220" s="1">
        <f t="shared" si="482"/>
        <v>426475409.83606601</v>
      </c>
      <c r="AD1220" s="1">
        <f t="shared" si="483"/>
        <v>290136558.321127</v>
      </c>
      <c r="AE1220" s="1">
        <f t="shared" si="484"/>
        <v>259473136</v>
      </c>
      <c r="AF1220" s="1">
        <f t="shared" si="485"/>
        <v>270562500</v>
      </c>
      <c r="AG1220" s="1">
        <f t="shared" si="486"/>
        <v>255470800</v>
      </c>
    </row>
    <row r="1221" spans="1:33" x14ac:dyDescent="0.25">
      <c r="A1221" t="s">
        <v>2421</v>
      </c>
      <c r="B1221" t="s">
        <v>2422</v>
      </c>
      <c r="C1221" s="1">
        <v>190000000</v>
      </c>
      <c r="D1221" s="1">
        <v>140000000</v>
      </c>
      <c r="E1221" s="1">
        <v>207137994.058824</v>
      </c>
      <c r="F1221" s="1">
        <v>189432864</v>
      </c>
      <c r="G1221" s="1">
        <v>222585567.01030901</v>
      </c>
      <c r="H1221" s="1">
        <v>196014944</v>
      </c>
      <c r="I1221" s="1">
        <f t="shared" si="487"/>
        <v>141400000</v>
      </c>
      <c r="J1221" s="1">
        <f t="shared" si="488"/>
        <v>209209373.99941224</v>
      </c>
      <c r="K1221" s="1">
        <f t="shared" si="489"/>
        <v>191327192.64000002</v>
      </c>
      <c r="L1221" s="1">
        <f t="shared" si="490"/>
        <v>224811422.68041211</v>
      </c>
      <c r="M1221" s="1">
        <f t="shared" si="491"/>
        <v>197975093.44</v>
      </c>
      <c r="N1221" s="1">
        <f t="shared" si="492"/>
        <v>-50000000</v>
      </c>
      <c r="O1221" s="1">
        <f t="shared" si="493"/>
        <v>17137994.058824003</v>
      </c>
      <c r="P1221" s="1">
        <f t="shared" si="494"/>
        <v>-567136</v>
      </c>
      <c r="Q1221" s="1">
        <f t="shared" si="495"/>
        <v>32585567.010309011</v>
      </c>
      <c r="R1221" s="1">
        <f t="shared" si="496"/>
        <v>6014944</v>
      </c>
      <c r="S1221" s="1">
        <f t="shared" si="497"/>
        <v>-48600000</v>
      </c>
      <c r="T1221" s="1">
        <f t="shared" si="498"/>
        <v>19209373.999412239</v>
      </c>
      <c r="U1221" s="1">
        <f t="shared" si="499"/>
        <v>1327192.6400000155</v>
      </c>
      <c r="V1221" s="1">
        <f t="shared" si="500"/>
        <v>34811422.680412114</v>
      </c>
      <c r="W1221" s="1">
        <f t="shared" si="501"/>
        <v>7975093.4399999976</v>
      </c>
      <c r="X1221" s="1">
        <f t="shared" si="502"/>
        <v>0</v>
      </c>
      <c r="Y1221" s="1">
        <f t="shared" si="503"/>
        <v>207137994.058824</v>
      </c>
      <c r="Z1221" s="1">
        <f t="shared" si="504"/>
        <v>189432864</v>
      </c>
      <c r="AA1221" s="1">
        <f t="shared" si="505"/>
        <v>222585567.01030901</v>
      </c>
      <c r="AB1221" s="1">
        <f t="shared" si="506"/>
        <v>196014944</v>
      </c>
      <c r="AC1221" s="1">
        <f t="shared" si="482"/>
        <v>0</v>
      </c>
      <c r="AD1221" s="1">
        <f t="shared" si="483"/>
        <v>207137994.058824</v>
      </c>
      <c r="AE1221" s="1">
        <f t="shared" si="484"/>
        <v>189432864</v>
      </c>
      <c r="AF1221" s="1">
        <f t="shared" si="485"/>
        <v>222585567.01030901</v>
      </c>
      <c r="AG1221" s="1">
        <f t="shared" si="486"/>
        <v>196014944</v>
      </c>
    </row>
    <row r="1222" spans="1:33" x14ac:dyDescent="0.25">
      <c r="A1222" t="s">
        <v>2423</v>
      </c>
      <c r="B1222" t="s">
        <v>2424</v>
      </c>
      <c r="C1222" s="1">
        <v>170000000</v>
      </c>
      <c r="D1222" s="1">
        <v>159300000</v>
      </c>
      <c r="E1222" s="1">
        <v>188788299.64912301</v>
      </c>
      <c r="F1222" s="1">
        <v>191292368</v>
      </c>
      <c r="G1222" s="1">
        <v>202759349.90059599</v>
      </c>
      <c r="H1222" s="1">
        <v>191376704</v>
      </c>
      <c r="I1222" s="1">
        <f t="shared" si="487"/>
        <v>160893000</v>
      </c>
      <c r="J1222" s="1">
        <f t="shared" si="488"/>
        <v>190676182.64561424</v>
      </c>
      <c r="K1222" s="1">
        <f t="shared" si="489"/>
        <v>193205291.68000001</v>
      </c>
      <c r="L1222" s="1">
        <f t="shared" si="490"/>
        <v>204786943.39960197</v>
      </c>
      <c r="M1222" s="1">
        <f t="shared" si="491"/>
        <v>193290471.03999999</v>
      </c>
      <c r="N1222" s="1">
        <f t="shared" si="492"/>
        <v>-10700000</v>
      </c>
      <c r="O1222" s="1">
        <f t="shared" si="493"/>
        <v>18788299.649123013</v>
      </c>
      <c r="P1222" s="1">
        <f t="shared" si="494"/>
        <v>21292368</v>
      </c>
      <c r="Q1222" s="1">
        <f t="shared" si="495"/>
        <v>32759349.900595993</v>
      </c>
      <c r="R1222" s="1">
        <f t="shared" si="496"/>
        <v>21376704</v>
      </c>
      <c r="S1222" s="1">
        <f t="shared" si="497"/>
        <v>-9107000</v>
      </c>
      <c r="T1222" s="1">
        <f t="shared" si="498"/>
        <v>20676182.645614237</v>
      </c>
      <c r="U1222" s="1">
        <f t="shared" si="499"/>
        <v>23205291.680000007</v>
      </c>
      <c r="V1222" s="1">
        <f t="shared" si="500"/>
        <v>34786943.399601966</v>
      </c>
      <c r="W1222" s="1">
        <f t="shared" si="501"/>
        <v>23290471.039999992</v>
      </c>
      <c r="X1222" s="1">
        <f t="shared" si="502"/>
        <v>159300000</v>
      </c>
      <c r="Y1222" s="1">
        <f t="shared" si="503"/>
        <v>188788299.64912301</v>
      </c>
      <c r="Z1222" s="1">
        <f t="shared" si="504"/>
        <v>191292368</v>
      </c>
      <c r="AA1222" s="1">
        <f t="shared" si="505"/>
        <v>202759349.90059599</v>
      </c>
      <c r="AB1222" s="1">
        <f t="shared" si="506"/>
        <v>191376704</v>
      </c>
      <c r="AC1222" s="1">
        <f t="shared" si="482"/>
        <v>159300000</v>
      </c>
      <c r="AD1222" s="1">
        <f t="shared" si="483"/>
        <v>188788299.64912301</v>
      </c>
      <c r="AE1222" s="1">
        <f t="shared" si="484"/>
        <v>191292368</v>
      </c>
      <c r="AF1222" s="1">
        <f t="shared" si="485"/>
        <v>202759349.90059599</v>
      </c>
      <c r="AG1222" s="1">
        <f t="shared" si="486"/>
        <v>191376704</v>
      </c>
    </row>
    <row r="1223" spans="1:33" x14ac:dyDescent="0.25">
      <c r="A1223" t="s">
        <v>2425</v>
      </c>
      <c r="B1223" t="s">
        <v>2426</v>
      </c>
      <c r="C1223" s="1">
        <v>3500000000</v>
      </c>
      <c r="D1223" s="1">
        <v>231638171.116853</v>
      </c>
      <c r="E1223" s="1">
        <v>360050000</v>
      </c>
      <c r="F1223" s="1">
        <v>826551872</v>
      </c>
      <c r="G1223" s="1">
        <v>340874489.79591799</v>
      </c>
      <c r="H1223" s="1">
        <v>624952960</v>
      </c>
      <c r="I1223" s="1">
        <f t="shared" si="487"/>
        <v>233954552.82802153</v>
      </c>
      <c r="J1223" s="1">
        <f t="shared" si="488"/>
        <v>363650500</v>
      </c>
      <c r="K1223" s="1">
        <f t="shared" si="489"/>
        <v>834817390.72000003</v>
      </c>
      <c r="L1223" s="1">
        <f t="shared" si="490"/>
        <v>344283234.69387716</v>
      </c>
      <c r="M1223" s="1">
        <f t="shared" si="491"/>
        <v>631202489.60000002</v>
      </c>
      <c r="N1223" s="1">
        <f t="shared" si="492"/>
        <v>-3268361828.8831472</v>
      </c>
      <c r="O1223" s="1">
        <f t="shared" si="493"/>
        <v>-3139950000</v>
      </c>
      <c r="P1223" s="1">
        <f t="shared" si="494"/>
        <v>-2673448128</v>
      </c>
      <c r="Q1223" s="1">
        <f t="shared" si="495"/>
        <v>-3159125510.204082</v>
      </c>
      <c r="R1223" s="1">
        <f t="shared" si="496"/>
        <v>-2875047040</v>
      </c>
      <c r="S1223" s="1">
        <f t="shared" si="497"/>
        <v>-3266045447.1719785</v>
      </c>
      <c r="T1223" s="1">
        <f t="shared" si="498"/>
        <v>-3136349500</v>
      </c>
      <c r="U1223" s="1">
        <f t="shared" si="499"/>
        <v>-2665182609.2799997</v>
      </c>
      <c r="V1223" s="1">
        <f t="shared" si="500"/>
        <v>-3155716765.3061228</v>
      </c>
      <c r="W1223" s="1">
        <f t="shared" si="501"/>
        <v>-2868797510.4000001</v>
      </c>
      <c r="X1223" s="1">
        <f t="shared" si="502"/>
        <v>0</v>
      </c>
      <c r="Y1223" s="1">
        <f t="shared" si="503"/>
        <v>0</v>
      </c>
      <c r="Z1223" s="1">
        <f t="shared" si="504"/>
        <v>0</v>
      </c>
      <c r="AA1223" s="1">
        <f t="shared" si="505"/>
        <v>0</v>
      </c>
      <c r="AB1223" s="1">
        <f t="shared" si="506"/>
        <v>0</v>
      </c>
      <c r="AC1223" s="1">
        <f t="shared" ref="AC1223:AC1286" si="507">IF(S1223&gt;0,D1223,IF(ABS(S1223)&gt;40000000,0,D1223))</f>
        <v>0</v>
      </c>
      <c r="AD1223" s="1">
        <f t="shared" ref="AD1223:AD1286" si="508">IF(T1223&gt;0,E1223,IF(ABS(T1223)&gt;40000000,0,E1223))</f>
        <v>0</v>
      </c>
      <c r="AE1223" s="1">
        <f t="shared" ref="AE1223:AE1286" si="509">IF(U1223&gt;0,F1223,IF(ABS(U1223)&gt;40000000,0,F1223))</f>
        <v>0</v>
      </c>
      <c r="AF1223" s="1">
        <f t="shared" ref="AF1223:AF1286" si="510">IF(V1223&gt;0,G1223,IF(ABS(V1223)&gt;40000000,0,G1223))</f>
        <v>0</v>
      </c>
      <c r="AG1223" s="1">
        <f t="shared" ref="AG1223:AG1286" si="511">IF(W1223&gt;0,H1223,IF(ABS(W1223)&gt;40000000,0,H1223))</f>
        <v>0</v>
      </c>
    </row>
    <row r="1224" spans="1:33" x14ac:dyDescent="0.25">
      <c r="A1224" t="s">
        <v>2427</v>
      </c>
      <c r="B1224" t="s">
        <v>2428</v>
      </c>
      <c r="C1224" s="1">
        <v>310000000</v>
      </c>
      <c r="D1224" s="1">
        <v>306285714.28571397</v>
      </c>
      <c r="E1224" s="1">
        <v>290136558.321127</v>
      </c>
      <c r="F1224" s="1">
        <v>292555904</v>
      </c>
      <c r="G1224" s="1">
        <v>312824928.36676198</v>
      </c>
      <c r="H1224" s="1">
        <v>285015136</v>
      </c>
      <c r="I1224" s="1">
        <f t="shared" si="487"/>
        <v>309348571.42857111</v>
      </c>
      <c r="J1224" s="1">
        <f t="shared" si="488"/>
        <v>293037923.90433824</v>
      </c>
      <c r="K1224" s="1">
        <f t="shared" si="489"/>
        <v>295481463.04000002</v>
      </c>
      <c r="L1224" s="1">
        <f t="shared" si="490"/>
        <v>315953177.65042961</v>
      </c>
      <c r="M1224" s="1">
        <f t="shared" si="491"/>
        <v>287865287.36000001</v>
      </c>
      <c r="N1224" s="1">
        <f t="shared" si="492"/>
        <v>-3714285.7142860293</v>
      </c>
      <c r="O1224" s="1">
        <f t="shared" si="493"/>
        <v>-19863441.678873003</v>
      </c>
      <c r="P1224" s="1">
        <f t="shared" si="494"/>
        <v>-17444096</v>
      </c>
      <c r="Q1224" s="1">
        <f t="shared" si="495"/>
        <v>2824928.3667619824</v>
      </c>
      <c r="R1224" s="1">
        <f t="shared" si="496"/>
        <v>-24984864</v>
      </c>
      <c r="S1224" s="1">
        <f t="shared" si="497"/>
        <v>-651428.571428895</v>
      </c>
      <c r="T1224" s="1">
        <f t="shared" si="498"/>
        <v>-16962076.095661759</v>
      </c>
      <c r="U1224" s="1">
        <f t="shared" si="499"/>
        <v>-14518536.959999979</v>
      </c>
      <c r="V1224" s="1">
        <f t="shared" si="500"/>
        <v>5953177.6504296064</v>
      </c>
      <c r="W1224" s="1">
        <f t="shared" si="501"/>
        <v>-22134712.639999986</v>
      </c>
      <c r="X1224" s="1">
        <f t="shared" si="502"/>
        <v>306285714.28571397</v>
      </c>
      <c r="Y1224" s="1">
        <f t="shared" si="503"/>
        <v>290136558.321127</v>
      </c>
      <c r="Z1224" s="1">
        <f t="shared" si="504"/>
        <v>292555904</v>
      </c>
      <c r="AA1224" s="1">
        <f t="shared" si="505"/>
        <v>312824928.36676198</v>
      </c>
      <c r="AB1224" s="1">
        <f t="shared" si="506"/>
        <v>285015136</v>
      </c>
      <c r="AC1224" s="1">
        <f t="shared" si="507"/>
        <v>306285714.28571397</v>
      </c>
      <c r="AD1224" s="1">
        <f t="shared" si="508"/>
        <v>290136558.321127</v>
      </c>
      <c r="AE1224" s="1">
        <f t="shared" si="509"/>
        <v>292555904</v>
      </c>
      <c r="AF1224" s="1">
        <f t="shared" si="510"/>
        <v>312824928.36676198</v>
      </c>
      <c r="AG1224" s="1">
        <f t="shared" si="511"/>
        <v>285015136</v>
      </c>
    </row>
    <row r="1225" spans="1:33" x14ac:dyDescent="0.25">
      <c r="A1225" t="s">
        <v>2429</v>
      </c>
      <c r="B1225" t="s">
        <v>2430</v>
      </c>
      <c r="C1225" s="1">
        <v>495000000</v>
      </c>
      <c r="D1225" s="1">
        <v>508796296.296296</v>
      </c>
      <c r="E1225" s="1">
        <v>480607963.013699</v>
      </c>
      <c r="F1225" s="1">
        <v>478882752</v>
      </c>
      <c r="G1225" s="1">
        <v>484541909.57446802</v>
      </c>
      <c r="H1225" s="1">
        <v>477632064</v>
      </c>
      <c r="I1225" s="1">
        <f t="shared" si="487"/>
        <v>513884259.25925899</v>
      </c>
      <c r="J1225" s="1">
        <f t="shared" si="488"/>
        <v>485414042.64383596</v>
      </c>
      <c r="K1225" s="1">
        <f t="shared" si="489"/>
        <v>483671579.51999998</v>
      </c>
      <c r="L1225" s="1">
        <f t="shared" si="490"/>
        <v>489387328.67021269</v>
      </c>
      <c r="M1225" s="1">
        <f t="shared" si="491"/>
        <v>482408384.63999999</v>
      </c>
      <c r="N1225" s="1">
        <f t="shared" si="492"/>
        <v>13796296.296296</v>
      </c>
      <c r="O1225" s="1">
        <f t="shared" si="493"/>
        <v>-14392036.986301005</v>
      </c>
      <c r="P1225" s="1">
        <f t="shared" si="494"/>
        <v>-16117248</v>
      </c>
      <c r="Q1225" s="1">
        <f t="shared" si="495"/>
        <v>-10458090.425531983</v>
      </c>
      <c r="R1225" s="1">
        <f t="shared" si="496"/>
        <v>-17367936</v>
      </c>
      <c r="S1225" s="1">
        <f t="shared" si="497"/>
        <v>18884259.259258986</v>
      </c>
      <c r="T1225" s="1">
        <f t="shared" si="498"/>
        <v>-9585957.3561640382</v>
      </c>
      <c r="U1225" s="1">
        <f t="shared" si="499"/>
        <v>-11328420.480000019</v>
      </c>
      <c r="V1225" s="1">
        <f t="shared" si="500"/>
        <v>-5612671.3297873139</v>
      </c>
      <c r="W1225" s="1">
        <f t="shared" si="501"/>
        <v>-12591615.360000014</v>
      </c>
      <c r="X1225" s="1">
        <f t="shared" si="502"/>
        <v>508796296.296296</v>
      </c>
      <c r="Y1225" s="1">
        <f t="shared" si="503"/>
        <v>480607963.013699</v>
      </c>
      <c r="Z1225" s="1">
        <f t="shared" si="504"/>
        <v>478882752</v>
      </c>
      <c r="AA1225" s="1">
        <f t="shared" si="505"/>
        <v>484541909.57446802</v>
      </c>
      <c r="AB1225" s="1">
        <f t="shared" si="506"/>
        <v>477632064</v>
      </c>
      <c r="AC1225" s="1">
        <f t="shared" si="507"/>
        <v>508796296.296296</v>
      </c>
      <c r="AD1225" s="1">
        <f t="shared" si="508"/>
        <v>480607963.013699</v>
      </c>
      <c r="AE1225" s="1">
        <f t="shared" si="509"/>
        <v>478882752</v>
      </c>
      <c r="AF1225" s="1">
        <f t="shared" si="510"/>
        <v>484541909.57446802</v>
      </c>
      <c r="AG1225" s="1">
        <f t="shared" si="511"/>
        <v>477632064</v>
      </c>
    </row>
    <row r="1226" spans="1:33" x14ac:dyDescent="0.25">
      <c r="A1226" t="s">
        <v>2431</v>
      </c>
      <c r="B1226" t="s">
        <v>2432</v>
      </c>
      <c r="C1226" s="1">
        <v>480000000</v>
      </c>
      <c r="D1226" s="1">
        <v>508796296.296296</v>
      </c>
      <c r="E1226" s="1">
        <v>480607963.013699</v>
      </c>
      <c r="F1226" s="1">
        <v>478882752</v>
      </c>
      <c r="G1226" s="1">
        <v>484541909.57446802</v>
      </c>
      <c r="H1226" s="1">
        <v>477632064</v>
      </c>
      <c r="I1226" s="1">
        <f t="shared" si="487"/>
        <v>513884259.25925899</v>
      </c>
      <c r="J1226" s="1">
        <f t="shared" si="488"/>
        <v>485414042.64383596</v>
      </c>
      <c r="K1226" s="1">
        <f t="shared" si="489"/>
        <v>483671579.51999998</v>
      </c>
      <c r="L1226" s="1">
        <f t="shared" si="490"/>
        <v>489387328.67021269</v>
      </c>
      <c r="M1226" s="1">
        <f t="shared" si="491"/>
        <v>482408384.63999999</v>
      </c>
      <c r="N1226" s="1">
        <f t="shared" si="492"/>
        <v>28796296.296296</v>
      </c>
      <c r="O1226" s="1">
        <f t="shared" si="493"/>
        <v>607963.01369899511</v>
      </c>
      <c r="P1226" s="1">
        <f t="shared" si="494"/>
        <v>-1117248</v>
      </c>
      <c r="Q1226" s="1">
        <f t="shared" si="495"/>
        <v>4541909.5744680166</v>
      </c>
      <c r="R1226" s="1">
        <f t="shared" si="496"/>
        <v>-2367936</v>
      </c>
      <c r="S1226" s="1">
        <f t="shared" si="497"/>
        <v>33884259.259258986</v>
      </c>
      <c r="T1226" s="1">
        <f t="shared" si="498"/>
        <v>5414042.6438359618</v>
      </c>
      <c r="U1226" s="1">
        <f t="shared" si="499"/>
        <v>3671579.5199999809</v>
      </c>
      <c r="V1226" s="1">
        <f t="shared" si="500"/>
        <v>9387328.6702126861</v>
      </c>
      <c r="W1226" s="1">
        <f t="shared" si="501"/>
        <v>2408384.6399999857</v>
      </c>
      <c r="X1226" s="1">
        <f t="shared" si="502"/>
        <v>508796296.296296</v>
      </c>
      <c r="Y1226" s="1">
        <f t="shared" si="503"/>
        <v>480607963.013699</v>
      </c>
      <c r="Z1226" s="1">
        <f t="shared" si="504"/>
        <v>478882752</v>
      </c>
      <c r="AA1226" s="1">
        <f t="shared" si="505"/>
        <v>484541909.57446802</v>
      </c>
      <c r="AB1226" s="1">
        <f t="shared" si="506"/>
        <v>477632064</v>
      </c>
      <c r="AC1226" s="1">
        <f t="shared" si="507"/>
        <v>508796296.296296</v>
      </c>
      <c r="AD1226" s="1">
        <f t="shared" si="508"/>
        <v>480607963.013699</v>
      </c>
      <c r="AE1226" s="1">
        <f t="shared" si="509"/>
        <v>478882752</v>
      </c>
      <c r="AF1226" s="1">
        <f t="shared" si="510"/>
        <v>484541909.57446802</v>
      </c>
      <c r="AG1226" s="1">
        <f t="shared" si="511"/>
        <v>477632064</v>
      </c>
    </row>
    <row r="1227" spans="1:33" x14ac:dyDescent="0.25">
      <c r="A1227" t="s">
        <v>2433</v>
      </c>
      <c r="B1227" t="s">
        <v>2434</v>
      </c>
      <c r="C1227" s="1">
        <v>220000000</v>
      </c>
      <c r="D1227" s="1">
        <v>308075500.954198</v>
      </c>
      <c r="E1227" s="1">
        <v>290136558.321127</v>
      </c>
      <c r="F1227" s="1">
        <v>286464736</v>
      </c>
      <c r="G1227" s="1">
        <v>259478430.722727</v>
      </c>
      <c r="H1227" s="1">
        <v>281628928</v>
      </c>
      <c r="I1227" s="1">
        <f t="shared" si="487"/>
        <v>311156255.96373999</v>
      </c>
      <c r="J1227" s="1">
        <f t="shared" si="488"/>
        <v>293037923.90433824</v>
      </c>
      <c r="K1227" s="1">
        <f t="shared" si="489"/>
        <v>289329383.36000001</v>
      </c>
      <c r="L1227" s="1">
        <f t="shared" si="490"/>
        <v>262073215.02995428</v>
      </c>
      <c r="M1227" s="1">
        <f t="shared" si="491"/>
        <v>284445217.28000003</v>
      </c>
      <c r="N1227" s="1">
        <f t="shared" si="492"/>
        <v>88075500.954198003</v>
      </c>
      <c r="O1227" s="1">
        <f t="shared" si="493"/>
        <v>70136558.321126997</v>
      </c>
      <c r="P1227" s="1">
        <f t="shared" si="494"/>
        <v>66464736</v>
      </c>
      <c r="Q1227" s="1">
        <f t="shared" si="495"/>
        <v>39478430.722727001</v>
      </c>
      <c r="R1227" s="1">
        <f t="shared" si="496"/>
        <v>61628928</v>
      </c>
      <c r="S1227" s="1">
        <f t="shared" si="497"/>
        <v>91156255.963739991</v>
      </c>
      <c r="T1227" s="1">
        <f t="shared" si="498"/>
        <v>73037923.904338241</v>
      </c>
      <c r="U1227" s="1">
        <f t="shared" si="499"/>
        <v>69329383.360000014</v>
      </c>
      <c r="V1227" s="1">
        <f t="shared" si="500"/>
        <v>42073215.029954284</v>
      </c>
      <c r="W1227" s="1">
        <f t="shared" si="501"/>
        <v>64445217.280000031</v>
      </c>
      <c r="X1227" s="1">
        <f t="shared" si="502"/>
        <v>308075500.954198</v>
      </c>
      <c r="Y1227" s="1">
        <f t="shared" si="503"/>
        <v>290136558.321127</v>
      </c>
      <c r="Z1227" s="1">
        <f t="shared" si="504"/>
        <v>286464736</v>
      </c>
      <c r="AA1227" s="1">
        <f t="shared" si="505"/>
        <v>259478430.722727</v>
      </c>
      <c r="AB1227" s="1">
        <f t="shared" si="506"/>
        <v>281628928</v>
      </c>
      <c r="AC1227" s="1">
        <f t="shared" si="507"/>
        <v>308075500.954198</v>
      </c>
      <c r="AD1227" s="1">
        <f t="shared" si="508"/>
        <v>290136558.321127</v>
      </c>
      <c r="AE1227" s="1">
        <f t="shared" si="509"/>
        <v>286464736</v>
      </c>
      <c r="AF1227" s="1">
        <f t="shared" si="510"/>
        <v>259478430.722727</v>
      </c>
      <c r="AG1227" s="1">
        <f t="shared" si="511"/>
        <v>281628928</v>
      </c>
    </row>
    <row r="1228" spans="1:33" x14ac:dyDescent="0.25">
      <c r="A1228" t="s">
        <v>2435</v>
      </c>
      <c r="B1228" t="s">
        <v>2436</v>
      </c>
      <c r="C1228" s="1">
        <v>260000000</v>
      </c>
      <c r="D1228" s="1">
        <v>404444444.444444</v>
      </c>
      <c r="E1228" s="1">
        <v>359351309.090909</v>
      </c>
      <c r="F1228" s="1">
        <v>390124576</v>
      </c>
      <c r="G1228" s="1">
        <v>349172030.56768602</v>
      </c>
      <c r="H1228" s="1">
        <v>389991520</v>
      </c>
      <c r="I1228" s="1">
        <f t="shared" si="487"/>
        <v>408488888.88888842</v>
      </c>
      <c r="J1228" s="1">
        <f t="shared" si="488"/>
        <v>362944822.18181807</v>
      </c>
      <c r="K1228" s="1">
        <f t="shared" si="489"/>
        <v>394025821.75999999</v>
      </c>
      <c r="L1228" s="1">
        <f t="shared" si="490"/>
        <v>352663750.8733629</v>
      </c>
      <c r="M1228" s="1">
        <f t="shared" si="491"/>
        <v>393891435.19999999</v>
      </c>
      <c r="N1228" s="1">
        <f t="shared" si="492"/>
        <v>144444444.444444</v>
      </c>
      <c r="O1228" s="1">
        <f t="shared" si="493"/>
        <v>99351309.090909004</v>
      </c>
      <c r="P1228" s="1">
        <f t="shared" si="494"/>
        <v>130124576</v>
      </c>
      <c r="Q1228" s="1">
        <f t="shared" si="495"/>
        <v>89172030.567686021</v>
      </c>
      <c r="R1228" s="1">
        <f t="shared" si="496"/>
        <v>129991520</v>
      </c>
      <c r="S1228" s="1">
        <f t="shared" si="497"/>
        <v>148488888.88888842</v>
      </c>
      <c r="T1228" s="1">
        <f t="shared" si="498"/>
        <v>102944822.18181807</v>
      </c>
      <c r="U1228" s="1">
        <f t="shared" si="499"/>
        <v>134025821.75999999</v>
      </c>
      <c r="V1228" s="1">
        <f t="shared" si="500"/>
        <v>92663750.873362899</v>
      </c>
      <c r="W1228" s="1">
        <f t="shared" si="501"/>
        <v>133891435.19999999</v>
      </c>
      <c r="X1228" s="1">
        <f t="shared" si="502"/>
        <v>404444444.444444</v>
      </c>
      <c r="Y1228" s="1">
        <f t="shared" si="503"/>
        <v>359351309.090909</v>
      </c>
      <c r="Z1228" s="1">
        <f t="shared" si="504"/>
        <v>390124576</v>
      </c>
      <c r="AA1228" s="1">
        <f t="shared" si="505"/>
        <v>349172030.56768602</v>
      </c>
      <c r="AB1228" s="1">
        <f t="shared" si="506"/>
        <v>389991520</v>
      </c>
      <c r="AC1228" s="1">
        <f t="shared" si="507"/>
        <v>404444444.444444</v>
      </c>
      <c r="AD1228" s="1">
        <f t="shared" si="508"/>
        <v>359351309.090909</v>
      </c>
      <c r="AE1228" s="1">
        <f t="shared" si="509"/>
        <v>390124576</v>
      </c>
      <c r="AF1228" s="1">
        <f t="shared" si="510"/>
        <v>349172030.56768602</v>
      </c>
      <c r="AG1228" s="1">
        <f t="shared" si="511"/>
        <v>389991520</v>
      </c>
    </row>
    <row r="1229" spans="1:33" x14ac:dyDescent="0.25">
      <c r="A1229" t="s">
        <v>2437</v>
      </c>
      <c r="B1229" t="s">
        <v>2438</v>
      </c>
      <c r="C1229" s="1">
        <v>670000000</v>
      </c>
      <c r="D1229" s="1">
        <v>475369718.30985898</v>
      </c>
      <c r="E1229" s="1">
        <v>484380066.78678697</v>
      </c>
      <c r="F1229" s="1">
        <v>492875968</v>
      </c>
      <c r="G1229" s="1">
        <v>507091607.83377999</v>
      </c>
      <c r="H1229" s="1">
        <v>510049696</v>
      </c>
      <c r="I1229" s="1">
        <f t="shared" si="487"/>
        <v>480123415.49295759</v>
      </c>
      <c r="J1229" s="1">
        <f t="shared" si="488"/>
        <v>489223867.45465487</v>
      </c>
      <c r="K1229" s="1">
        <f t="shared" si="489"/>
        <v>497804727.68000001</v>
      </c>
      <c r="L1229" s="1">
        <f t="shared" si="490"/>
        <v>512162523.91211778</v>
      </c>
      <c r="M1229" s="1">
        <f t="shared" si="491"/>
        <v>515150192.95999998</v>
      </c>
      <c r="N1229" s="1">
        <f t="shared" si="492"/>
        <v>-194630281.69014102</v>
      </c>
      <c r="O1229" s="1">
        <f t="shared" si="493"/>
        <v>-185619933.21321303</v>
      </c>
      <c r="P1229" s="1">
        <f t="shared" si="494"/>
        <v>-177124032</v>
      </c>
      <c r="Q1229" s="1">
        <f t="shared" si="495"/>
        <v>-162908392.16622001</v>
      </c>
      <c r="R1229" s="1">
        <f t="shared" si="496"/>
        <v>-159950304</v>
      </c>
      <c r="S1229" s="1">
        <f t="shared" si="497"/>
        <v>-189876584.50704241</v>
      </c>
      <c r="T1229" s="1">
        <f t="shared" si="498"/>
        <v>-180776132.54534513</v>
      </c>
      <c r="U1229" s="1">
        <f t="shared" si="499"/>
        <v>-172195272.31999999</v>
      </c>
      <c r="V1229" s="1">
        <f t="shared" si="500"/>
        <v>-157837476.08788222</v>
      </c>
      <c r="W1229" s="1">
        <f t="shared" si="501"/>
        <v>-154849807.04000002</v>
      </c>
      <c r="X1229" s="1">
        <f t="shared" si="502"/>
        <v>0</v>
      </c>
      <c r="Y1229" s="1">
        <f t="shared" si="503"/>
        <v>0</v>
      </c>
      <c r="Z1229" s="1">
        <f t="shared" si="504"/>
        <v>0</v>
      </c>
      <c r="AA1229" s="1">
        <f t="shared" si="505"/>
        <v>0</v>
      </c>
      <c r="AB1229" s="1">
        <f t="shared" si="506"/>
        <v>0</v>
      </c>
      <c r="AC1229" s="1">
        <f t="shared" si="507"/>
        <v>0</v>
      </c>
      <c r="AD1229" s="1">
        <f t="shared" si="508"/>
        <v>0</v>
      </c>
      <c r="AE1229" s="1">
        <f t="shared" si="509"/>
        <v>0</v>
      </c>
      <c r="AF1229" s="1">
        <f t="shared" si="510"/>
        <v>0</v>
      </c>
      <c r="AG1229" s="1">
        <f t="shared" si="511"/>
        <v>0</v>
      </c>
    </row>
    <row r="1230" spans="1:33" x14ac:dyDescent="0.25">
      <c r="A1230" t="s">
        <v>2439</v>
      </c>
      <c r="B1230" t="s">
        <v>2440</v>
      </c>
      <c r="C1230" s="1">
        <v>700000000</v>
      </c>
      <c r="D1230" s="1">
        <v>255167678.058128</v>
      </c>
      <c r="E1230" s="1">
        <v>413005838.32035899</v>
      </c>
      <c r="F1230" s="1">
        <v>427143936</v>
      </c>
      <c r="G1230" s="1">
        <v>384071428.57142901</v>
      </c>
      <c r="H1230" s="1">
        <v>462784800</v>
      </c>
      <c r="I1230" s="1">
        <f t="shared" si="487"/>
        <v>257719354.83870929</v>
      </c>
      <c r="J1230" s="1">
        <f t="shared" si="488"/>
        <v>417135896.70356256</v>
      </c>
      <c r="K1230" s="1">
        <f t="shared" si="489"/>
        <v>431415375.36000001</v>
      </c>
      <c r="L1230" s="1">
        <f t="shared" si="490"/>
        <v>387912142.85714328</v>
      </c>
      <c r="M1230" s="1">
        <f t="shared" si="491"/>
        <v>467412648</v>
      </c>
      <c r="N1230" s="1">
        <f t="shared" si="492"/>
        <v>-444832321.941872</v>
      </c>
      <c r="O1230" s="1">
        <f t="shared" si="493"/>
        <v>-286994161.67964101</v>
      </c>
      <c r="P1230" s="1">
        <f t="shared" si="494"/>
        <v>-272856064</v>
      </c>
      <c r="Q1230" s="1">
        <f t="shared" si="495"/>
        <v>-315928571.42857099</v>
      </c>
      <c r="R1230" s="1">
        <f t="shared" si="496"/>
        <v>-237215200</v>
      </c>
      <c r="S1230" s="1">
        <f t="shared" si="497"/>
        <v>-442280645.16129071</v>
      </c>
      <c r="T1230" s="1">
        <f t="shared" si="498"/>
        <v>-282864103.29643744</v>
      </c>
      <c r="U1230" s="1">
        <f t="shared" si="499"/>
        <v>-268584624.63999999</v>
      </c>
      <c r="V1230" s="1">
        <f t="shared" si="500"/>
        <v>-312087857.14285672</v>
      </c>
      <c r="W1230" s="1">
        <f t="shared" si="501"/>
        <v>-232587352</v>
      </c>
      <c r="X1230" s="1">
        <f t="shared" si="502"/>
        <v>0</v>
      </c>
      <c r="Y1230" s="1">
        <f t="shared" si="503"/>
        <v>0</v>
      </c>
      <c r="Z1230" s="1">
        <f t="shared" si="504"/>
        <v>0</v>
      </c>
      <c r="AA1230" s="1">
        <f t="shared" si="505"/>
        <v>0</v>
      </c>
      <c r="AB1230" s="1">
        <f t="shared" si="506"/>
        <v>0</v>
      </c>
      <c r="AC1230" s="1">
        <f t="shared" si="507"/>
        <v>0</v>
      </c>
      <c r="AD1230" s="1">
        <f t="shared" si="508"/>
        <v>0</v>
      </c>
      <c r="AE1230" s="1">
        <f t="shared" si="509"/>
        <v>0</v>
      </c>
      <c r="AF1230" s="1">
        <f t="shared" si="510"/>
        <v>0</v>
      </c>
      <c r="AG1230" s="1">
        <f t="shared" si="511"/>
        <v>0</v>
      </c>
    </row>
    <row r="1231" spans="1:33" x14ac:dyDescent="0.25">
      <c r="A1231" t="s">
        <v>2441</v>
      </c>
      <c r="B1231" t="s">
        <v>2442</v>
      </c>
      <c r="C1231" s="1">
        <v>1500000000</v>
      </c>
      <c r="D1231" s="1">
        <v>308075500.954198</v>
      </c>
      <c r="E1231" s="1">
        <v>849545454.54545498</v>
      </c>
      <c r="F1231" s="1">
        <v>652572800</v>
      </c>
      <c r="G1231" s="1">
        <v>669473684.21052599</v>
      </c>
      <c r="H1231" s="1">
        <v>598121792</v>
      </c>
      <c r="I1231" s="1">
        <f t="shared" si="487"/>
        <v>311156255.96373999</v>
      </c>
      <c r="J1231" s="1">
        <f t="shared" si="488"/>
        <v>858040909.09090948</v>
      </c>
      <c r="K1231" s="1">
        <f t="shared" si="489"/>
        <v>659098528</v>
      </c>
      <c r="L1231" s="1">
        <f t="shared" si="490"/>
        <v>676168421.05263126</v>
      </c>
      <c r="M1231" s="1">
        <f t="shared" si="491"/>
        <v>604103009.91999996</v>
      </c>
      <c r="N1231" s="1">
        <f t="shared" si="492"/>
        <v>-1191924499.0458021</v>
      </c>
      <c r="O1231" s="1">
        <f t="shared" si="493"/>
        <v>-650454545.45454502</v>
      </c>
      <c r="P1231" s="1">
        <f t="shared" si="494"/>
        <v>-847427200</v>
      </c>
      <c r="Q1231" s="1">
        <f t="shared" si="495"/>
        <v>-830526315.78947401</v>
      </c>
      <c r="R1231" s="1">
        <f t="shared" si="496"/>
        <v>-901878208</v>
      </c>
      <c r="S1231" s="1">
        <f t="shared" si="497"/>
        <v>-1188843744.0362601</v>
      </c>
      <c r="T1231" s="1">
        <f t="shared" si="498"/>
        <v>-641959090.90909052</v>
      </c>
      <c r="U1231" s="1">
        <f t="shared" si="499"/>
        <v>-840901472</v>
      </c>
      <c r="V1231" s="1">
        <f t="shared" si="500"/>
        <v>-823831578.94736874</v>
      </c>
      <c r="W1231" s="1">
        <f t="shared" si="501"/>
        <v>-895896990.08000004</v>
      </c>
      <c r="X1231" s="1">
        <f t="shared" si="502"/>
        <v>0</v>
      </c>
      <c r="Y1231" s="1">
        <f t="shared" si="503"/>
        <v>0</v>
      </c>
      <c r="Z1231" s="1">
        <f t="shared" si="504"/>
        <v>0</v>
      </c>
      <c r="AA1231" s="1">
        <f t="shared" si="505"/>
        <v>0</v>
      </c>
      <c r="AB1231" s="1">
        <f t="shared" si="506"/>
        <v>0</v>
      </c>
      <c r="AC1231" s="1">
        <f t="shared" si="507"/>
        <v>0</v>
      </c>
      <c r="AD1231" s="1">
        <f t="shared" si="508"/>
        <v>0</v>
      </c>
      <c r="AE1231" s="1">
        <f t="shared" si="509"/>
        <v>0</v>
      </c>
      <c r="AF1231" s="1">
        <f t="shared" si="510"/>
        <v>0</v>
      </c>
      <c r="AG1231" s="1">
        <f t="shared" si="511"/>
        <v>0</v>
      </c>
    </row>
    <row r="1232" spans="1:33" x14ac:dyDescent="0.25">
      <c r="A1232" t="s">
        <v>2443</v>
      </c>
      <c r="B1232" t="s">
        <v>2444</v>
      </c>
      <c r="C1232" s="1">
        <v>460000000</v>
      </c>
      <c r="D1232" s="1">
        <v>364806818.18181801</v>
      </c>
      <c r="E1232" s="1">
        <v>290136558.321127</v>
      </c>
      <c r="F1232" s="1">
        <v>320446304</v>
      </c>
      <c r="G1232" s="1">
        <v>365869967.86301398</v>
      </c>
      <c r="H1232" s="1">
        <v>303478336</v>
      </c>
      <c r="I1232" s="1">
        <f t="shared" si="487"/>
        <v>368454886.3636362</v>
      </c>
      <c r="J1232" s="1">
        <f t="shared" si="488"/>
        <v>293037923.90433824</v>
      </c>
      <c r="K1232" s="1">
        <f t="shared" si="489"/>
        <v>323650767.04000002</v>
      </c>
      <c r="L1232" s="1">
        <f t="shared" si="490"/>
        <v>369528667.5416441</v>
      </c>
      <c r="M1232" s="1">
        <f t="shared" si="491"/>
        <v>306513119.36000001</v>
      </c>
      <c r="N1232" s="1">
        <f t="shared" si="492"/>
        <v>-95193181.818181992</v>
      </c>
      <c r="O1232" s="1">
        <f t="shared" si="493"/>
        <v>-169863441.678873</v>
      </c>
      <c r="P1232" s="1">
        <f t="shared" si="494"/>
        <v>-139553696</v>
      </c>
      <c r="Q1232" s="1">
        <f t="shared" si="495"/>
        <v>-94130032.136986017</v>
      </c>
      <c r="R1232" s="1">
        <f t="shared" si="496"/>
        <v>-156521664</v>
      </c>
      <c r="S1232" s="1">
        <f t="shared" si="497"/>
        <v>-91545113.636363804</v>
      </c>
      <c r="T1232" s="1">
        <f t="shared" si="498"/>
        <v>-166962076.09566176</v>
      </c>
      <c r="U1232" s="1">
        <f t="shared" si="499"/>
        <v>-136349232.95999998</v>
      </c>
      <c r="V1232" s="1">
        <f t="shared" si="500"/>
        <v>-90471332.458355904</v>
      </c>
      <c r="W1232" s="1">
        <f t="shared" si="501"/>
        <v>-153486880.63999999</v>
      </c>
      <c r="X1232" s="1">
        <f t="shared" si="502"/>
        <v>0</v>
      </c>
      <c r="Y1232" s="1">
        <f t="shared" si="503"/>
        <v>0</v>
      </c>
      <c r="Z1232" s="1">
        <f t="shared" si="504"/>
        <v>0</v>
      </c>
      <c r="AA1232" s="1">
        <f t="shared" si="505"/>
        <v>0</v>
      </c>
      <c r="AB1232" s="1">
        <f t="shared" si="506"/>
        <v>0</v>
      </c>
      <c r="AC1232" s="1">
        <f t="shared" si="507"/>
        <v>0</v>
      </c>
      <c r="AD1232" s="1">
        <f t="shared" si="508"/>
        <v>0</v>
      </c>
      <c r="AE1232" s="1">
        <f t="shared" si="509"/>
        <v>0</v>
      </c>
      <c r="AF1232" s="1">
        <f t="shared" si="510"/>
        <v>0</v>
      </c>
      <c r="AG1232" s="1">
        <f t="shared" si="511"/>
        <v>0</v>
      </c>
    </row>
    <row r="1233" spans="1:33" x14ac:dyDescent="0.25">
      <c r="A1233" t="s">
        <v>2445</v>
      </c>
      <c r="B1233" t="s">
        <v>2446</v>
      </c>
      <c r="C1233" s="1">
        <v>135000000</v>
      </c>
      <c r="D1233" s="1">
        <v>160000000</v>
      </c>
      <c r="E1233" s="1">
        <v>216329436.842105</v>
      </c>
      <c r="F1233" s="1">
        <v>228204816</v>
      </c>
      <c r="G1233" s="1">
        <v>222585567.01030901</v>
      </c>
      <c r="H1233" s="1">
        <v>262169760</v>
      </c>
      <c r="I1233" s="1">
        <f t="shared" si="487"/>
        <v>161600000</v>
      </c>
      <c r="J1233" s="1">
        <f t="shared" si="488"/>
        <v>218492731.21052605</v>
      </c>
      <c r="K1233" s="1">
        <f t="shared" si="489"/>
        <v>230486864.16</v>
      </c>
      <c r="L1233" s="1">
        <f t="shared" si="490"/>
        <v>224811422.68041211</v>
      </c>
      <c r="M1233" s="1">
        <f t="shared" si="491"/>
        <v>264791457.59999999</v>
      </c>
      <c r="N1233" s="1">
        <f t="shared" si="492"/>
        <v>25000000</v>
      </c>
      <c r="O1233" s="1">
        <f t="shared" si="493"/>
        <v>81329436.842105001</v>
      </c>
      <c r="P1233" s="1">
        <f t="shared" si="494"/>
        <v>93204816</v>
      </c>
      <c r="Q1233" s="1">
        <f t="shared" si="495"/>
        <v>87585567.010309011</v>
      </c>
      <c r="R1233" s="1">
        <f t="shared" si="496"/>
        <v>127169760</v>
      </c>
      <c r="S1233" s="1">
        <f t="shared" si="497"/>
        <v>26600000</v>
      </c>
      <c r="T1233" s="1">
        <f t="shared" si="498"/>
        <v>83492731.210526049</v>
      </c>
      <c r="U1233" s="1">
        <f t="shared" si="499"/>
        <v>95486864.159999996</v>
      </c>
      <c r="V1233" s="1">
        <f t="shared" si="500"/>
        <v>89811422.680412114</v>
      </c>
      <c r="W1233" s="1">
        <f t="shared" si="501"/>
        <v>129791457.59999999</v>
      </c>
      <c r="X1233" s="1">
        <f t="shared" si="502"/>
        <v>160000000</v>
      </c>
      <c r="Y1233" s="1">
        <f t="shared" si="503"/>
        <v>216329436.842105</v>
      </c>
      <c r="Z1233" s="1">
        <f t="shared" si="504"/>
        <v>228204816</v>
      </c>
      <c r="AA1233" s="1">
        <f t="shared" si="505"/>
        <v>222585567.01030901</v>
      </c>
      <c r="AB1233" s="1">
        <f t="shared" si="506"/>
        <v>262169760</v>
      </c>
      <c r="AC1233" s="1">
        <f t="shared" si="507"/>
        <v>160000000</v>
      </c>
      <c r="AD1233" s="1">
        <f t="shared" si="508"/>
        <v>216329436.842105</v>
      </c>
      <c r="AE1233" s="1">
        <f t="shared" si="509"/>
        <v>228204816</v>
      </c>
      <c r="AF1233" s="1">
        <f t="shared" si="510"/>
        <v>222585567.01030901</v>
      </c>
      <c r="AG1233" s="1">
        <f t="shared" si="511"/>
        <v>262169760</v>
      </c>
    </row>
    <row r="1234" spans="1:33" x14ac:dyDescent="0.25">
      <c r="A1234" t="s">
        <v>2447</v>
      </c>
      <c r="B1234" t="s">
        <v>2448</v>
      </c>
      <c r="C1234" s="1">
        <v>550000000</v>
      </c>
      <c r="D1234" s="1">
        <v>534021505.37634403</v>
      </c>
      <c r="E1234" s="1">
        <v>544350324.44986498</v>
      </c>
      <c r="F1234" s="1">
        <v>517844256</v>
      </c>
      <c r="G1234" s="1">
        <v>507091607.83377999</v>
      </c>
      <c r="H1234" s="1">
        <v>482944384</v>
      </c>
      <c r="I1234" s="1">
        <f t="shared" si="487"/>
        <v>539361720.43010747</v>
      </c>
      <c r="J1234" s="1">
        <f t="shared" si="488"/>
        <v>549793827.69436359</v>
      </c>
      <c r="K1234" s="1">
        <f t="shared" si="489"/>
        <v>523022698.56</v>
      </c>
      <c r="L1234" s="1">
        <f t="shared" si="490"/>
        <v>512162523.91211778</v>
      </c>
      <c r="M1234" s="1">
        <f t="shared" si="491"/>
        <v>487773827.84000003</v>
      </c>
      <c r="N1234" s="1">
        <f t="shared" si="492"/>
        <v>-15978494.623655975</v>
      </c>
      <c r="O1234" s="1">
        <f t="shared" si="493"/>
        <v>-5649675.5501350164</v>
      </c>
      <c r="P1234" s="1">
        <f t="shared" si="494"/>
        <v>-32155744</v>
      </c>
      <c r="Q1234" s="1">
        <f t="shared" si="495"/>
        <v>-42908392.166220009</v>
      </c>
      <c r="R1234" s="1">
        <f t="shared" si="496"/>
        <v>-67055616</v>
      </c>
      <c r="S1234" s="1">
        <f t="shared" si="497"/>
        <v>-10638279.569892526</v>
      </c>
      <c r="T1234" s="1">
        <f t="shared" si="498"/>
        <v>-206172.30563640594</v>
      </c>
      <c r="U1234" s="1">
        <f t="shared" si="499"/>
        <v>-26977301.439999998</v>
      </c>
      <c r="V1234" s="1">
        <f t="shared" si="500"/>
        <v>-37837476.087882221</v>
      </c>
      <c r="W1234" s="1">
        <f t="shared" si="501"/>
        <v>-62226172.159999967</v>
      </c>
      <c r="X1234" s="1">
        <f t="shared" si="502"/>
        <v>534021505.37634403</v>
      </c>
      <c r="Y1234" s="1">
        <f t="shared" si="503"/>
        <v>544350324.44986498</v>
      </c>
      <c r="Z1234" s="1">
        <f t="shared" si="504"/>
        <v>517844256</v>
      </c>
      <c r="AA1234" s="1">
        <f t="shared" si="505"/>
        <v>0</v>
      </c>
      <c r="AB1234" s="1">
        <f t="shared" si="506"/>
        <v>0</v>
      </c>
      <c r="AC1234" s="1">
        <f t="shared" si="507"/>
        <v>534021505.37634403</v>
      </c>
      <c r="AD1234" s="1">
        <f t="shared" si="508"/>
        <v>544350324.44986498</v>
      </c>
      <c r="AE1234" s="1">
        <f t="shared" si="509"/>
        <v>517844256</v>
      </c>
      <c r="AF1234" s="1">
        <f t="shared" si="510"/>
        <v>507091607.83377999</v>
      </c>
      <c r="AG1234" s="1">
        <f t="shared" si="511"/>
        <v>0</v>
      </c>
    </row>
    <row r="1235" spans="1:33" x14ac:dyDescent="0.25">
      <c r="A1235" t="s">
        <v>2449</v>
      </c>
      <c r="B1235" t="s">
        <v>2450</v>
      </c>
      <c r="C1235" s="1">
        <v>165000000</v>
      </c>
      <c r="D1235" s="1">
        <v>151800000</v>
      </c>
      <c r="E1235" s="1">
        <v>217744998.15007401</v>
      </c>
      <c r="F1235" s="1">
        <v>174556384</v>
      </c>
      <c r="G1235" s="1">
        <v>165477452.01465201</v>
      </c>
      <c r="H1235" s="1">
        <v>164192944</v>
      </c>
      <c r="I1235" s="1">
        <f t="shared" si="487"/>
        <v>153318000</v>
      </c>
      <c r="J1235" s="1">
        <f t="shared" si="488"/>
        <v>219922448.13157475</v>
      </c>
      <c r="K1235" s="1">
        <f t="shared" si="489"/>
        <v>176301947.84</v>
      </c>
      <c r="L1235" s="1">
        <f t="shared" si="490"/>
        <v>167132226.53479853</v>
      </c>
      <c r="M1235" s="1">
        <f t="shared" si="491"/>
        <v>165834873.44</v>
      </c>
      <c r="N1235" s="1">
        <f t="shared" si="492"/>
        <v>-13200000</v>
      </c>
      <c r="O1235" s="1">
        <f t="shared" si="493"/>
        <v>52744998.150074005</v>
      </c>
      <c r="P1235" s="1">
        <f t="shared" si="494"/>
        <v>9556384</v>
      </c>
      <c r="Q1235" s="1">
        <f t="shared" si="495"/>
        <v>477452.01465201378</v>
      </c>
      <c r="R1235" s="1">
        <f t="shared" si="496"/>
        <v>-807056</v>
      </c>
      <c r="S1235" s="1">
        <f t="shared" si="497"/>
        <v>-11682000</v>
      </c>
      <c r="T1235" s="1">
        <f t="shared" si="498"/>
        <v>54922448.13157475</v>
      </c>
      <c r="U1235" s="1">
        <f t="shared" si="499"/>
        <v>11301947.840000004</v>
      </c>
      <c r="V1235" s="1">
        <f t="shared" si="500"/>
        <v>2132226.5347985327</v>
      </c>
      <c r="W1235" s="1">
        <f t="shared" si="501"/>
        <v>834873.43999999762</v>
      </c>
      <c r="X1235" s="1">
        <f t="shared" si="502"/>
        <v>151800000</v>
      </c>
      <c r="Y1235" s="1">
        <f t="shared" si="503"/>
        <v>217744998.15007401</v>
      </c>
      <c r="Z1235" s="1">
        <f t="shared" si="504"/>
        <v>174556384</v>
      </c>
      <c r="AA1235" s="1">
        <f t="shared" si="505"/>
        <v>165477452.01465201</v>
      </c>
      <c r="AB1235" s="1">
        <f t="shared" si="506"/>
        <v>164192944</v>
      </c>
      <c r="AC1235" s="1">
        <f t="shared" si="507"/>
        <v>151800000</v>
      </c>
      <c r="AD1235" s="1">
        <f t="shared" si="508"/>
        <v>217744998.15007401</v>
      </c>
      <c r="AE1235" s="1">
        <f t="shared" si="509"/>
        <v>174556384</v>
      </c>
      <c r="AF1235" s="1">
        <f t="shared" si="510"/>
        <v>165477452.01465201</v>
      </c>
      <c r="AG1235" s="1">
        <f t="shared" si="511"/>
        <v>164192944</v>
      </c>
    </row>
    <row r="1236" spans="1:33" x14ac:dyDescent="0.25">
      <c r="A1236" t="s">
        <v>2451</v>
      </c>
      <c r="B1236" t="s">
        <v>2452</v>
      </c>
      <c r="C1236" s="1">
        <v>160000000</v>
      </c>
      <c r="D1236" s="1">
        <v>137000000</v>
      </c>
      <c r="E1236" s="1">
        <v>217744998.15007401</v>
      </c>
      <c r="F1236" s="1">
        <v>218334688</v>
      </c>
      <c r="G1236" s="1">
        <v>165477452.01465201</v>
      </c>
      <c r="H1236" s="1">
        <v>180026416</v>
      </c>
      <c r="I1236" s="1">
        <f t="shared" si="487"/>
        <v>138370000</v>
      </c>
      <c r="J1236" s="1">
        <f t="shared" si="488"/>
        <v>219922448.13157475</v>
      </c>
      <c r="K1236" s="1">
        <f t="shared" si="489"/>
        <v>220518034.88</v>
      </c>
      <c r="L1236" s="1">
        <f t="shared" si="490"/>
        <v>167132226.53479853</v>
      </c>
      <c r="M1236" s="1">
        <f t="shared" si="491"/>
        <v>181826680.16</v>
      </c>
      <c r="N1236" s="1">
        <f t="shared" si="492"/>
        <v>-23000000</v>
      </c>
      <c r="O1236" s="1">
        <f t="shared" si="493"/>
        <v>57744998.150074005</v>
      </c>
      <c r="P1236" s="1">
        <f t="shared" si="494"/>
        <v>58334688</v>
      </c>
      <c r="Q1236" s="1">
        <f t="shared" si="495"/>
        <v>5477452.0146520138</v>
      </c>
      <c r="R1236" s="1">
        <f t="shared" si="496"/>
        <v>20026416</v>
      </c>
      <c r="S1236" s="1">
        <f t="shared" si="497"/>
        <v>-21630000</v>
      </c>
      <c r="T1236" s="1">
        <f t="shared" si="498"/>
        <v>59922448.13157475</v>
      </c>
      <c r="U1236" s="1">
        <f t="shared" si="499"/>
        <v>60518034.879999995</v>
      </c>
      <c r="V1236" s="1">
        <f t="shared" si="500"/>
        <v>7132226.5347985327</v>
      </c>
      <c r="W1236" s="1">
        <f t="shared" si="501"/>
        <v>21826680.159999996</v>
      </c>
      <c r="X1236" s="1">
        <f t="shared" si="502"/>
        <v>137000000</v>
      </c>
      <c r="Y1236" s="1">
        <f t="shared" si="503"/>
        <v>217744998.15007401</v>
      </c>
      <c r="Z1236" s="1">
        <f t="shared" si="504"/>
        <v>218334688</v>
      </c>
      <c r="AA1236" s="1">
        <f t="shared" si="505"/>
        <v>165477452.01465201</v>
      </c>
      <c r="AB1236" s="1">
        <f t="shared" si="506"/>
        <v>180026416</v>
      </c>
      <c r="AC1236" s="1">
        <f t="shared" si="507"/>
        <v>137000000</v>
      </c>
      <c r="AD1236" s="1">
        <f t="shared" si="508"/>
        <v>217744998.15007401</v>
      </c>
      <c r="AE1236" s="1">
        <f t="shared" si="509"/>
        <v>218334688</v>
      </c>
      <c r="AF1236" s="1">
        <f t="shared" si="510"/>
        <v>165477452.01465201</v>
      </c>
      <c r="AG1236" s="1">
        <f t="shared" si="511"/>
        <v>180026416</v>
      </c>
    </row>
    <row r="1237" spans="1:33" x14ac:dyDescent="0.25">
      <c r="A1237" t="s">
        <v>2453</v>
      </c>
      <c r="B1237" t="s">
        <v>2454</v>
      </c>
      <c r="C1237" s="1">
        <v>140000000</v>
      </c>
      <c r="D1237" s="1">
        <v>311898734.17721498</v>
      </c>
      <c r="E1237" s="1">
        <v>359351309.090909</v>
      </c>
      <c r="F1237" s="1">
        <v>350659744</v>
      </c>
      <c r="G1237" s="1">
        <v>317648069.46739101</v>
      </c>
      <c r="H1237" s="1">
        <v>322915680</v>
      </c>
      <c r="I1237" s="1">
        <f t="shared" si="487"/>
        <v>315017721.51898712</v>
      </c>
      <c r="J1237" s="1">
        <f t="shared" si="488"/>
        <v>362944822.18181807</v>
      </c>
      <c r="K1237" s="1">
        <f t="shared" si="489"/>
        <v>354166341.44</v>
      </c>
      <c r="L1237" s="1">
        <f t="shared" si="490"/>
        <v>320824550.16206491</v>
      </c>
      <c r="M1237" s="1">
        <f t="shared" si="491"/>
        <v>326144836.80000001</v>
      </c>
      <c r="N1237" s="1">
        <f t="shared" si="492"/>
        <v>171898734.17721498</v>
      </c>
      <c r="O1237" s="1">
        <f t="shared" si="493"/>
        <v>219351309.090909</v>
      </c>
      <c r="P1237" s="1">
        <f t="shared" si="494"/>
        <v>210659744</v>
      </c>
      <c r="Q1237" s="1">
        <f t="shared" si="495"/>
        <v>177648069.46739101</v>
      </c>
      <c r="R1237" s="1">
        <f t="shared" si="496"/>
        <v>182915680</v>
      </c>
      <c r="S1237" s="1">
        <f t="shared" si="497"/>
        <v>175017721.51898712</v>
      </c>
      <c r="T1237" s="1">
        <f t="shared" si="498"/>
        <v>222944822.18181807</v>
      </c>
      <c r="U1237" s="1">
        <f t="shared" si="499"/>
        <v>214166341.44</v>
      </c>
      <c r="V1237" s="1">
        <f t="shared" si="500"/>
        <v>180824550.16206491</v>
      </c>
      <c r="W1237" s="1">
        <f t="shared" si="501"/>
        <v>186144836.80000001</v>
      </c>
      <c r="X1237" s="1">
        <f t="shared" si="502"/>
        <v>311898734.17721498</v>
      </c>
      <c r="Y1237" s="1">
        <f t="shared" si="503"/>
        <v>359351309.090909</v>
      </c>
      <c r="Z1237" s="1">
        <f t="shared" si="504"/>
        <v>350659744</v>
      </c>
      <c r="AA1237" s="1">
        <f t="shared" si="505"/>
        <v>317648069.46739101</v>
      </c>
      <c r="AB1237" s="1">
        <f t="shared" si="506"/>
        <v>322915680</v>
      </c>
      <c r="AC1237" s="1">
        <f t="shared" si="507"/>
        <v>311898734.17721498</v>
      </c>
      <c r="AD1237" s="1">
        <f t="shared" si="508"/>
        <v>359351309.090909</v>
      </c>
      <c r="AE1237" s="1">
        <f t="shared" si="509"/>
        <v>350659744</v>
      </c>
      <c r="AF1237" s="1">
        <f t="shared" si="510"/>
        <v>317648069.46739101</v>
      </c>
      <c r="AG1237" s="1">
        <f t="shared" si="511"/>
        <v>322915680</v>
      </c>
    </row>
    <row r="1238" spans="1:33" x14ac:dyDescent="0.25">
      <c r="A1238" t="s">
        <v>2455</v>
      </c>
      <c r="B1238" t="s">
        <v>2456</v>
      </c>
      <c r="C1238" s="1">
        <v>152000000</v>
      </c>
      <c r="D1238" s="1">
        <v>219277108.43373501</v>
      </c>
      <c r="E1238" s="1">
        <v>239809976.97111899</v>
      </c>
      <c r="F1238" s="1">
        <v>224157952</v>
      </c>
      <c r="G1238" s="1">
        <v>227072781.22743699</v>
      </c>
      <c r="H1238" s="1">
        <v>212775936</v>
      </c>
      <c r="I1238" s="1">
        <f t="shared" si="487"/>
        <v>221469879.51807237</v>
      </c>
      <c r="J1238" s="1">
        <f t="shared" si="488"/>
        <v>242208076.74083018</v>
      </c>
      <c r="K1238" s="1">
        <f t="shared" si="489"/>
        <v>226399531.52000001</v>
      </c>
      <c r="L1238" s="1">
        <f t="shared" si="490"/>
        <v>229343509.03971136</v>
      </c>
      <c r="M1238" s="1">
        <f t="shared" si="491"/>
        <v>214903695.36000001</v>
      </c>
      <c r="N1238" s="1">
        <f t="shared" si="492"/>
        <v>67277108.433735013</v>
      </c>
      <c r="O1238" s="1">
        <f t="shared" si="493"/>
        <v>87809976.971118987</v>
      </c>
      <c r="P1238" s="1">
        <f t="shared" si="494"/>
        <v>72157952</v>
      </c>
      <c r="Q1238" s="1">
        <f t="shared" si="495"/>
        <v>75072781.22743699</v>
      </c>
      <c r="R1238" s="1">
        <f t="shared" si="496"/>
        <v>60775936</v>
      </c>
      <c r="S1238" s="1">
        <f t="shared" si="497"/>
        <v>69469879.518072367</v>
      </c>
      <c r="T1238" s="1">
        <f t="shared" si="498"/>
        <v>90208076.740830183</v>
      </c>
      <c r="U1238" s="1">
        <f t="shared" si="499"/>
        <v>74399531.520000011</v>
      </c>
      <c r="V1238" s="1">
        <f t="shared" si="500"/>
        <v>77343509.039711356</v>
      </c>
      <c r="W1238" s="1">
        <f t="shared" si="501"/>
        <v>62903695.360000014</v>
      </c>
      <c r="X1238" s="1">
        <f t="shared" si="502"/>
        <v>219277108.43373501</v>
      </c>
      <c r="Y1238" s="1">
        <f t="shared" si="503"/>
        <v>239809976.97111899</v>
      </c>
      <c r="Z1238" s="1">
        <f t="shared" si="504"/>
        <v>224157952</v>
      </c>
      <c r="AA1238" s="1">
        <f t="shared" si="505"/>
        <v>227072781.22743699</v>
      </c>
      <c r="AB1238" s="1">
        <f t="shared" si="506"/>
        <v>212775936</v>
      </c>
      <c r="AC1238" s="1">
        <f t="shared" si="507"/>
        <v>219277108.43373501</v>
      </c>
      <c r="AD1238" s="1">
        <f t="shared" si="508"/>
        <v>239809976.97111899</v>
      </c>
      <c r="AE1238" s="1">
        <f t="shared" si="509"/>
        <v>224157952</v>
      </c>
      <c r="AF1238" s="1">
        <f t="shared" si="510"/>
        <v>227072781.22743699</v>
      </c>
      <c r="AG1238" s="1">
        <f t="shared" si="511"/>
        <v>212775936</v>
      </c>
    </row>
    <row r="1239" spans="1:33" x14ac:dyDescent="0.25">
      <c r="A1239" t="s">
        <v>2457</v>
      </c>
      <c r="B1239" t="s">
        <v>2458</v>
      </c>
      <c r="C1239" s="1">
        <v>1100000000</v>
      </c>
      <c r="D1239" s="1">
        <v>280000000</v>
      </c>
      <c r="E1239" s="1">
        <v>337407143.51481497</v>
      </c>
      <c r="F1239" s="1">
        <v>369393952</v>
      </c>
      <c r="G1239" s="1">
        <v>374872390.67055398</v>
      </c>
      <c r="H1239" s="1">
        <v>386058752</v>
      </c>
      <c r="I1239" s="1">
        <f t="shared" si="487"/>
        <v>282800000</v>
      </c>
      <c r="J1239" s="1">
        <f t="shared" si="488"/>
        <v>340781214.94996315</v>
      </c>
      <c r="K1239" s="1">
        <f t="shared" si="489"/>
        <v>373087891.51999998</v>
      </c>
      <c r="L1239" s="1">
        <f t="shared" si="490"/>
        <v>378621114.57725954</v>
      </c>
      <c r="M1239" s="1">
        <f t="shared" si="491"/>
        <v>389919339.51999998</v>
      </c>
      <c r="N1239" s="1">
        <f t="shared" si="492"/>
        <v>-820000000</v>
      </c>
      <c r="O1239" s="1">
        <f t="shared" si="493"/>
        <v>-762592856.48518503</v>
      </c>
      <c r="P1239" s="1">
        <f t="shared" si="494"/>
        <v>-730606048</v>
      </c>
      <c r="Q1239" s="1">
        <f t="shared" si="495"/>
        <v>-725127609.32944608</v>
      </c>
      <c r="R1239" s="1">
        <f t="shared" si="496"/>
        <v>-713941248</v>
      </c>
      <c r="S1239" s="1">
        <f t="shared" si="497"/>
        <v>-817200000</v>
      </c>
      <c r="T1239" s="1">
        <f t="shared" si="498"/>
        <v>-759218785.05003691</v>
      </c>
      <c r="U1239" s="1">
        <f t="shared" si="499"/>
        <v>-726912108.48000002</v>
      </c>
      <c r="V1239" s="1">
        <f t="shared" si="500"/>
        <v>-721378885.42274046</v>
      </c>
      <c r="W1239" s="1">
        <f t="shared" si="501"/>
        <v>-710080660.48000002</v>
      </c>
      <c r="X1239" s="1">
        <f t="shared" si="502"/>
        <v>0</v>
      </c>
      <c r="Y1239" s="1">
        <f t="shared" si="503"/>
        <v>0</v>
      </c>
      <c r="Z1239" s="1">
        <f t="shared" si="504"/>
        <v>0</v>
      </c>
      <c r="AA1239" s="1">
        <f t="shared" si="505"/>
        <v>0</v>
      </c>
      <c r="AB1239" s="1">
        <f t="shared" si="506"/>
        <v>0</v>
      </c>
      <c r="AC1239" s="1">
        <f t="shared" si="507"/>
        <v>0</v>
      </c>
      <c r="AD1239" s="1">
        <f t="shared" si="508"/>
        <v>0</v>
      </c>
      <c r="AE1239" s="1">
        <f t="shared" si="509"/>
        <v>0</v>
      </c>
      <c r="AF1239" s="1">
        <f t="shared" si="510"/>
        <v>0</v>
      </c>
      <c r="AG1239" s="1">
        <f t="shared" si="511"/>
        <v>0</v>
      </c>
    </row>
    <row r="1240" spans="1:33" x14ac:dyDescent="0.25">
      <c r="A1240" t="s">
        <v>2459</v>
      </c>
      <c r="B1240" t="s">
        <v>2460</v>
      </c>
      <c r="C1240" s="1">
        <v>310000000</v>
      </c>
      <c r="D1240" s="1">
        <v>319200000</v>
      </c>
      <c r="E1240" s="1">
        <v>531932850.14005601</v>
      </c>
      <c r="F1240" s="1">
        <v>511602848</v>
      </c>
      <c r="G1240" s="1">
        <v>820000000</v>
      </c>
      <c r="H1240" s="1">
        <v>512507168</v>
      </c>
      <c r="I1240" s="1">
        <f t="shared" si="487"/>
        <v>322392000</v>
      </c>
      <c r="J1240" s="1">
        <f t="shared" si="488"/>
        <v>537252178.6414566</v>
      </c>
      <c r="K1240" s="1">
        <f t="shared" si="489"/>
        <v>516718876.48000002</v>
      </c>
      <c r="L1240" s="1">
        <f t="shared" si="490"/>
        <v>828200000</v>
      </c>
      <c r="M1240" s="1">
        <f t="shared" si="491"/>
        <v>517632239.68000001</v>
      </c>
      <c r="N1240" s="1">
        <f t="shared" si="492"/>
        <v>9200000</v>
      </c>
      <c r="O1240" s="1">
        <f t="shared" si="493"/>
        <v>221932850.14005601</v>
      </c>
      <c r="P1240" s="1">
        <f t="shared" si="494"/>
        <v>201602848</v>
      </c>
      <c r="Q1240" s="1">
        <f t="shared" si="495"/>
        <v>510000000</v>
      </c>
      <c r="R1240" s="1">
        <f t="shared" si="496"/>
        <v>202507168</v>
      </c>
      <c r="S1240" s="1">
        <f t="shared" si="497"/>
        <v>12392000</v>
      </c>
      <c r="T1240" s="1">
        <f t="shared" si="498"/>
        <v>227252178.6414566</v>
      </c>
      <c r="U1240" s="1">
        <f t="shared" si="499"/>
        <v>206718876.48000002</v>
      </c>
      <c r="V1240" s="1">
        <f t="shared" si="500"/>
        <v>518200000</v>
      </c>
      <c r="W1240" s="1">
        <f t="shared" si="501"/>
        <v>207632239.68000001</v>
      </c>
      <c r="X1240" s="1">
        <f t="shared" si="502"/>
        <v>319200000</v>
      </c>
      <c r="Y1240" s="1">
        <f t="shared" si="503"/>
        <v>531932850.14005601</v>
      </c>
      <c r="Z1240" s="1">
        <f t="shared" si="504"/>
        <v>511602848</v>
      </c>
      <c r="AA1240" s="1">
        <f t="shared" si="505"/>
        <v>820000000</v>
      </c>
      <c r="AB1240" s="1">
        <f t="shared" si="506"/>
        <v>512507168</v>
      </c>
      <c r="AC1240" s="1">
        <f t="shared" si="507"/>
        <v>319200000</v>
      </c>
      <c r="AD1240" s="1">
        <f t="shared" si="508"/>
        <v>531932850.14005601</v>
      </c>
      <c r="AE1240" s="1">
        <f t="shared" si="509"/>
        <v>511602848</v>
      </c>
      <c r="AF1240" s="1">
        <f t="shared" si="510"/>
        <v>820000000</v>
      </c>
      <c r="AG1240" s="1">
        <f t="shared" si="511"/>
        <v>512507168</v>
      </c>
    </row>
    <row r="1241" spans="1:33" x14ac:dyDescent="0.25">
      <c r="A1241" t="s">
        <v>2461</v>
      </c>
      <c r="B1241" t="s">
        <v>2462</v>
      </c>
      <c r="C1241" s="1">
        <v>320000000</v>
      </c>
      <c r="D1241" s="1">
        <v>280000000</v>
      </c>
      <c r="E1241" s="1">
        <v>549777777.77777803</v>
      </c>
      <c r="F1241" s="1">
        <v>316750176</v>
      </c>
      <c r="G1241" s="1">
        <v>364136363.63636398</v>
      </c>
      <c r="H1241" s="1">
        <v>345162048</v>
      </c>
      <c r="I1241" s="1">
        <f t="shared" si="487"/>
        <v>282800000</v>
      </c>
      <c r="J1241" s="1">
        <f t="shared" si="488"/>
        <v>555275555.55555582</v>
      </c>
      <c r="K1241" s="1">
        <f t="shared" si="489"/>
        <v>319917677.75999999</v>
      </c>
      <c r="L1241" s="1">
        <f t="shared" si="490"/>
        <v>367777727.27272761</v>
      </c>
      <c r="M1241" s="1">
        <f t="shared" si="491"/>
        <v>348613668.48000002</v>
      </c>
      <c r="N1241" s="1">
        <f t="shared" si="492"/>
        <v>-40000000</v>
      </c>
      <c r="O1241" s="1">
        <f t="shared" si="493"/>
        <v>229777777.77777803</v>
      </c>
      <c r="P1241" s="1">
        <f t="shared" si="494"/>
        <v>-3249824</v>
      </c>
      <c r="Q1241" s="1">
        <f t="shared" si="495"/>
        <v>44136363.636363983</v>
      </c>
      <c r="R1241" s="1">
        <f t="shared" si="496"/>
        <v>25162048</v>
      </c>
      <c r="S1241" s="1">
        <f t="shared" si="497"/>
        <v>-37200000</v>
      </c>
      <c r="T1241" s="1">
        <f t="shared" si="498"/>
        <v>235275555.55555582</v>
      </c>
      <c r="U1241" s="1">
        <f t="shared" si="499"/>
        <v>-82322.240000009537</v>
      </c>
      <c r="V1241" s="1">
        <f t="shared" si="500"/>
        <v>47777727.272727609</v>
      </c>
      <c r="W1241" s="1">
        <f t="shared" si="501"/>
        <v>28613668.480000019</v>
      </c>
      <c r="X1241" s="1">
        <f t="shared" si="502"/>
        <v>280000000</v>
      </c>
      <c r="Y1241" s="1">
        <f t="shared" si="503"/>
        <v>549777777.77777803</v>
      </c>
      <c r="Z1241" s="1">
        <f t="shared" si="504"/>
        <v>316750176</v>
      </c>
      <c r="AA1241" s="1">
        <f t="shared" si="505"/>
        <v>364136363.63636398</v>
      </c>
      <c r="AB1241" s="1">
        <f t="shared" si="506"/>
        <v>345162048</v>
      </c>
      <c r="AC1241" s="1">
        <f t="shared" si="507"/>
        <v>280000000</v>
      </c>
      <c r="AD1241" s="1">
        <f t="shared" si="508"/>
        <v>549777777.77777803</v>
      </c>
      <c r="AE1241" s="1">
        <f t="shared" si="509"/>
        <v>316750176</v>
      </c>
      <c r="AF1241" s="1">
        <f t="shared" si="510"/>
        <v>364136363.63636398</v>
      </c>
      <c r="AG1241" s="1">
        <f t="shared" si="511"/>
        <v>345162048</v>
      </c>
    </row>
    <row r="1242" spans="1:33" x14ac:dyDescent="0.25">
      <c r="A1242" t="s">
        <v>2463</v>
      </c>
      <c r="B1242" t="s">
        <v>2464</v>
      </c>
      <c r="C1242" s="1">
        <v>310000000</v>
      </c>
      <c r="D1242" s="1">
        <v>422424242.42424202</v>
      </c>
      <c r="E1242" s="1">
        <v>484380066.78678697</v>
      </c>
      <c r="F1242" s="1">
        <v>482840736</v>
      </c>
      <c r="G1242" s="1">
        <v>507091607.83377999</v>
      </c>
      <c r="H1242" s="1">
        <v>469725792</v>
      </c>
      <c r="I1242" s="1">
        <f t="shared" si="487"/>
        <v>426648484.84848446</v>
      </c>
      <c r="J1242" s="1">
        <f t="shared" si="488"/>
        <v>489223867.45465487</v>
      </c>
      <c r="K1242" s="1">
        <f t="shared" si="489"/>
        <v>487669143.36000001</v>
      </c>
      <c r="L1242" s="1">
        <f t="shared" si="490"/>
        <v>512162523.91211778</v>
      </c>
      <c r="M1242" s="1">
        <f t="shared" si="491"/>
        <v>474423049.92000002</v>
      </c>
      <c r="N1242" s="1">
        <f t="shared" si="492"/>
        <v>112424242.42424202</v>
      </c>
      <c r="O1242" s="1">
        <f t="shared" si="493"/>
        <v>174380066.78678697</v>
      </c>
      <c r="P1242" s="1">
        <f t="shared" si="494"/>
        <v>172840736</v>
      </c>
      <c r="Q1242" s="1">
        <f t="shared" si="495"/>
        <v>197091607.83377999</v>
      </c>
      <c r="R1242" s="1">
        <f t="shared" si="496"/>
        <v>159725792</v>
      </c>
      <c r="S1242" s="1">
        <f t="shared" si="497"/>
        <v>116648484.84848446</v>
      </c>
      <c r="T1242" s="1">
        <f t="shared" si="498"/>
        <v>179223867.45465487</v>
      </c>
      <c r="U1242" s="1">
        <f t="shared" si="499"/>
        <v>177669143.36000001</v>
      </c>
      <c r="V1242" s="1">
        <f t="shared" si="500"/>
        <v>202162523.91211778</v>
      </c>
      <c r="W1242" s="1">
        <f t="shared" si="501"/>
        <v>164423049.92000002</v>
      </c>
      <c r="X1242" s="1">
        <f t="shared" si="502"/>
        <v>422424242.42424202</v>
      </c>
      <c r="Y1242" s="1">
        <f t="shared" si="503"/>
        <v>484380066.78678697</v>
      </c>
      <c r="Z1242" s="1">
        <f t="shared" si="504"/>
        <v>482840736</v>
      </c>
      <c r="AA1242" s="1">
        <f t="shared" si="505"/>
        <v>507091607.83377999</v>
      </c>
      <c r="AB1242" s="1">
        <f t="shared" si="506"/>
        <v>469725792</v>
      </c>
      <c r="AC1242" s="1">
        <f t="shared" si="507"/>
        <v>422424242.42424202</v>
      </c>
      <c r="AD1242" s="1">
        <f t="shared" si="508"/>
        <v>484380066.78678697</v>
      </c>
      <c r="AE1242" s="1">
        <f t="shared" si="509"/>
        <v>482840736</v>
      </c>
      <c r="AF1242" s="1">
        <f t="shared" si="510"/>
        <v>507091607.83377999</v>
      </c>
      <c r="AG1242" s="1">
        <f t="shared" si="511"/>
        <v>469725792</v>
      </c>
    </row>
    <row r="1243" spans="1:33" x14ac:dyDescent="0.25">
      <c r="A1243" t="s">
        <v>2465</v>
      </c>
      <c r="B1243" t="s">
        <v>2466</v>
      </c>
      <c r="C1243" s="1">
        <v>160000000</v>
      </c>
      <c r="D1243" s="1">
        <v>234287715.517241</v>
      </c>
      <c r="E1243" s="1">
        <v>413005838.32035899</v>
      </c>
      <c r="F1243" s="1">
        <v>369683808</v>
      </c>
      <c r="G1243" s="1">
        <v>369496350.36496401</v>
      </c>
      <c r="H1243" s="1">
        <v>370455296</v>
      </c>
      <c r="I1243" s="1">
        <f t="shared" si="487"/>
        <v>236630592.67241341</v>
      </c>
      <c r="J1243" s="1">
        <f t="shared" si="488"/>
        <v>417135896.70356256</v>
      </c>
      <c r="K1243" s="1">
        <f t="shared" si="489"/>
        <v>373380646.07999998</v>
      </c>
      <c r="L1243" s="1">
        <f t="shared" si="490"/>
        <v>373191313.86861366</v>
      </c>
      <c r="M1243" s="1">
        <f t="shared" si="491"/>
        <v>374159848.95999998</v>
      </c>
      <c r="N1243" s="1">
        <f t="shared" si="492"/>
        <v>74287715.517241001</v>
      </c>
      <c r="O1243" s="1">
        <f t="shared" si="493"/>
        <v>253005838.32035899</v>
      </c>
      <c r="P1243" s="1">
        <f t="shared" si="494"/>
        <v>209683808</v>
      </c>
      <c r="Q1243" s="1">
        <f t="shared" si="495"/>
        <v>209496350.36496401</v>
      </c>
      <c r="R1243" s="1">
        <f t="shared" si="496"/>
        <v>210455296</v>
      </c>
      <c r="S1243" s="1">
        <f t="shared" si="497"/>
        <v>76630592.672413409</v>
      </c>
      <c r="T1243" s="1">
        <f t="shared" si="498"/>
        <v>257135896.70356256</v>
      </c>
      <c r="U1243" s="1">
        <f t="shared" si="499"/>
        <v>213380646.07999998</v>
      </c>
      <c r="V1243" s="1">
        <f t="shared" si="500"/>
        <v>213191313.86861366</v>
      </c>
      <c r="W1243" s="1">
        <f t="shared" si="501"/>
        <v>214159848.95999998</v>
      </c>
      <c r="X1243" s="1">
        <f t="shared" si="502"/>
        <v>234287715.517241</v>
      </c>
      <c r="Y1243" s="1">
        <f t="shared" si="503"/>
        <v>413005838.32035899</v>
      </c>
      <c r="Z1243" s="1">
        <f t="shared" si="504"/>
        <v>369683808</v>
      </c>
      <c r="AA1243" s="1">
        <f t="shared" si="505"/>
        <v>369496350.36496401</v>
      </c>
      <c r="AB1243" s="1">
        <f t="shared" si="506"/>
        <v>370455296</v>
      </c>
      <c r="AC1243" s="1">
        <f t="shared" si="507"/>
        <v>234287715.517241</v>
      </c>
      <c r="AD1243" s="1">
        <f t="shared" si="508"/>
        <v>413005838.32035899</v>
      </c>
      <c r="AE1243" s="1">
        <f t="shared" si="509"/>
        <v>369683808</v>
      </c>
      <c r="AF1243" s="1">
        <f t="shared" si="510"/>
        <v>369496350.36496401</v>
      </c>
      <c r="AG1243" s="1">
        <f t="shared" si="511"/>
        <v>370455296</v>
      </c>
    </row>
    <row r="1244" spans="1:33" x14ac:dyDescent="0.25">
      <c r="A1244" t="s">
        <v>2467</v>
      </c>
      <c r="B1244" t="s">
        <v>2468</v>
      </c>
      <c r="C1244" s="1">
        <v>240000000</v>
      </c>
      <c r="D1244" s="1">
        <v>185130485.893417</v>
      </c>
      <c r="E1244" s="1">
        <v>207137994.058824</v>
      </c>
      <c r="F1244" s="1">
        <v>230717088</v>
      </c>
      <c r="G1244" s="1">
        <v>259478430.722727</v>
      </c>
      <c r="H1244" s="1">
        <v>268146032</v>
      </c>
      <c r="I1244" s="1">
        <f t="shared" si="487"/>
        <v>186981790.75235116</v>
      </c>
      <c r="J1244" s="1">
        <f t="shared" si="488"/>
        <v>209209373.99941224</v>
      </c>
      <c r="K1244" s="1">
        <f t="shared" si="489"/>
        <v>233024258.88</v>
      </c>
      <c r="L1244" s="1">
        <f t="shared" si="490"/>
        <v>262073215.02995428</v>
      </c>
      <c r="M1244" s="1">
        <f t="shared" si="491"/>
        <v>270827492.31999999</v>
      </c>
      <c r="N1244" s="1">
        <f t="shared" si="492"/>
        <v>-54869514.106582999</v>
      </c>
      <c r="O1244" s="1">
        <f t="shared" si="493"/>
        <v>-32862005.941175997</v>
      </c>
      <c r="P1244" s="1">
        <f t="shared" si="494"/>
        <v>-9282912</v>
      </c>
      <c r="Q1244" s="1">
        <f t="shared" si="495"/>
        <v>19478430.722727001</v>
      </c>
      <c r="R1244" s="1">
        <f t="shared" si="496"/>
        <v>28146032</v>
      </c>
      <c r="S1244" s="1">
        <f t="shared" si="497"/>
        <v>-53018209.247648835</v>
      </c>
      <c r="T1244" s="1">
        <f t="shared" si="498"/>
        <v>-30790626.000587761</v>
      </c>
      <c r="U1244" s="1">
        <f t="shared" si="499"/>
        <v>-6975741.1200000048</v>
      </c>
      <c r="V1244" s="1">
        <f t="shared" si="500"/>
        <v>22073215.029954284</v>
      </c>
      <c r="W1244" s="1">
        <f t="shared" si="501"/>
        <v>30827492.319999993</v>
      </c>
      <c r="X1244" s="1">
        <f t="shared" si="502"/>
        <v>0</v>
      </c>
      <c r="Y1244" s="1">
        <f t="shared" si="503"/>
        <v>207137994.058824</v>
      </c>
      <c r="Z1244" s="1">
        <f t="shared" si="504"/>
        <v>230717088</v>
      </c>
      <c r="AA1244" s="1">
        <f t="shared" si="505"/>
        <v>259478430.722727</v>
      </c>
      <c r="AB1244" s="1">
        <f t="shared" si="506"/>
        <v>268146032</v>
      </c>
      <c r="AC1244" s="1">
        <f t="shared" si="507"/>
        <v>0</v>
      </c>
      <c r="AD1244" s="1">
        <f t="shared" si="508"/>
        <v>207137994.058824</v>
      </c>
      <c r="AE1244" s="1">
        <f t="shared" si="509"/>
        <v>230717088</v>
      </c>
      <c r="AF1244" s="1">
        <f t="shared" si="510"/>
        <v>259478430.722727</v>
      </c>
      <c r="AG1244" s="1">
        <f t="shared" si="511"/>
        <v>268146032</v>
      </c>
    </row>
    <row r="1245" spans="1:33" x14ac:dyDescent="0.25">
      <c r="A1245" t="s">
        <v>2469</v>
      </c>
      <c r="B1245" t="s">
        <v>2470</v>
      </c>
      <c r="C1245" s="1">
        <v>230000000</v>
      </c>
      <c r="D1245" s="1">
        <v>311898734.17721498</v>
      </c>
      <c r="E1245" s="1">
        <v>290136558.321127</v>
      </c>
      <c r="F1245" s="1">
        <v>271839680</v>
      </c>
      <c r="G1245" s="1">
        <v>259478430.722727</v>
      </c>
      <c r="H1245" s="1">
        <v>263252800</v>
      </c>
      <c r="I1245" s="1">
        <f t="shared" si="487"/>
        <v>315017721.51898712</v>
      </c>
      <c r="J1245" s="1">
        <f t="shared" si="488"/>
        <v>293037923.90433824</v>
      </c>
      <c r="K1245" s="1">
        <f t="shared" si="489"/>
        <v>274558076.80000001</v>
      </c>
      <c r="L1245" s="1">
        <f t="shared" si="490"/>
        <v>262073215.02995428</v>
      </c>
      <c r="M1245" s="1">
        <f t="shared" si="491"/>
        <v>265885328</v>
      </c>
      <c r="N1245" s="1">
        <f t="shared" si="492"/>
        <v>81898734.17721498</v>
      </c>
      <c r="O1245" s="1">
        <f t="shared" si="493"/>
        <v>60136558.321126997</v>
      </c>
      <c r="P1245" s="1">
        <f t="shared" si="494"/>
        <v>41839680</v>
      </c>
      <c r="Q1245" s="1">
        <f t="shared" si="495"/>
        <v>29478430.722727001</v>
      </c>
      <c r="R1245" s="1">
        <f t="shared" si="496"/>
        <v>33252800</v>
      </c>
      <c r="S1245" s="1">
        <f t="shared" si="497"/>
        <v>85017721.518987119</v>
      </c>
      <c r="T1245" s="1">
        <f t="shared" si="498"/>
        <v>63037923.904338241</v>
      </c>
      <c r="U1245" s="1">
        <f t="shared" si="499"/>
        <v>44558076.800000012</v>
      </c>
      <c r="V1245" s="1">
        <f t="shared" si="500"/>
        <v>32073215.029954284</v>
      </c>
      <c r="W1245" s="1">
        <f t="shared" si="501"/>
        <v>35885328</v>
      </c>
      <c r="X1245" s="1">
        <f t="shared" si="502"/>
        <v>311898734.17721498</v>
      </c>
      <c r="Y1245" s="1">
        <f t="shared" si="503"/>
        <v>290136558.321127</v>
      </c>
      <c r="Z1245" s="1">
        <f t="shared" si="504"/>
        <v>271839680</v>
      </c>
      <c r="AA1245" s="1">
        <f t="shared" si="505"/>
        <v>259478430.722727</v>
      </c>
      <c r="AB1245" s="1">
        <f t="shared" si="506"/>
        <v>263252800</v>
      </c>
      <c r="AC1245" s="1">
        <f t="shared" si="507"/>
        <v>311898734.17721498</v>
      </c>
      <c r="AD1245" s="1">
        <f t="shared" si="508"/>
        <v>290136558.321127</v>
      </c>
      <c r="AE1245" s="1">
        <f t="shared" si="509"/>
        <v>271839680</v>
      </c>
      <c r="AF1245" s="1">
        <f t="shared" si="510"/>
        <v>259478430.722727</v>
      </c>
      <c r="AG1245" s="1">
        <f t="shared" si="511"/>
        <v>263252800</v>
      </c>
    </row>
    <row r="1246" spans="1:33" x14ac:dyDescent="0.25">
      <c r="A1246" t="s">
        <v>2471</v>
      </c>
      <c r="B1246" t="s">
        <v>2472</v>
      </c>
      <c r="C1246" s="1">
        <v>330000000</v>
      </c>
      <c r="D1246" s="1">
        <v>310748663.10160398</v>
      </c>
      <c r="E1246" s="1">
        <v>449066746.63090903</v>
      </c>
      <c r="F1246" s="1">
        <v>450366432</v>
      </c>
      <c r="G1246" s="1">
        <v>384663858.91869903</v>
      </c>
      <c r="H1246" s="1">
        <v>438163072</v>
      </c>
      <c r="I1246" s="1">
        <f t="shared" si="487"/>
        <v>313856149.73262</v>
      </c>
      <c r="J1246" s="1">
        <f t="shared" si="488"/>
        <v>453557414.0972181</v>
      </c>
      <c r="K1246" s="1">
        <f t="shared" si="489"/>
        <v>454870096.31999999</v>
      </c>
      <c r="L1246" s="1">
        <f t="shared" si="490"/>
        <v>388510497.50788599</v>
      </c>
      <c r="M1246" s="1">
        <f t="shared" si="491"/>
        <v>442544702.72000003</v>
      </c>
      <c r="N1246" s="1">
        <f t="shared" si="492"/>
        <v>-19251336.898396015</v>
      </c>
      <c r="O1246" s="1">
        <f t="shared" si="493"/>
        <v>119066746.63090903</v>
      </c>
      <c r="P1246" s="1">
        <f t="shared" si="494"/>
        <v>120366432</v>
      </c>
      <c r="Q1246" s="1">
        <f t="shared" si="495"/>
        <v>54663858.918699026</v>
      </c>
      <c r="R1246" s="1">
        <f t="shared" si="496"/>
        <v>108163072</v>
      </c>
      <c r="S1246" s="1">
        <f t="shared" si="497"/>
        <v>-16143850.267379999</v>
      </c>
      <c r="T1246" s="1">
        <f t="shared" si="498"/>
        <v>123557414.0972181</v>
      </c>
      <c r="U1246" s="1">
        <f t="shared" si="499"/>
        <v>124870096.31999999</v>
      </c>
      <c r="V1246" s="1">
        <f t="shared" si="500"/>
        <v>58510497.507885993</v>
      </c>
      <c r="W1246" s="1">
        <f t="shared" si="501"/>
        <v>112544702.72000003</v>
      </c>
      <c r="X1246" s="1">
        <f t="shared" si="502"/>
        <v>310748663.10160398</v>
      </c>
      <c r="Y1246" s="1">
        <f t="shared" si="503"/>
        <v>449066746.63090903</v>
      </c>
      <c r="Z1246" s="1">
        <f t="shared" si="504"/>
        <v>450366432</v>
      </c>
      <c r="AA1246" s="1">
        <f t="shared" si="505"/>
        <v>384663858.91869903</v>
      </c>
      <c r="AB1246" s="1">
        <f t="shared" si="506"/>
        <v>438163072</v>
      </c>
      <c r="AC1246" s="1">
        <f t="shared" si="507"/>
        <v>310748663.10160398</v>
      </c>
      <c r="AD1246" s="1">
        <f t="shared" si="508"/>
        <v>449066746.63090903</v>
      </c>
      <c r="AE1246" s="1">
        <f t="shared" si="509"/>
        <v>450366432</v>
      </c>
      <c r="AF1246" s="1">
        <f t="shared" si="510"/>
        <v>384663858.91869903</v>
      </c>
      <c r="AG1246" s="1">
        <f t="shared" si="511"/>
        <v>438163072</v>
      </c>
    </row>
    <row r="1247" spans="1:33" x14ac:dyDescent="0.25">
      <c r="A1247" t="s">
        <v>2473</v>
      </c>
      <c r="B1247" t="s">
        <v>2474</v>
      </c>
      <c r="C1247" s="1">
        <v>490000000</v>
      </c>
      <c r="D1247" s="1">
        <v>314785714.28571397</v>
      </c>
      <c r="E1247" s="1">
        <v>449066746.63090903</v>
      </c>
      <c r="F1247" s="1">
        <v>483957120</v>
      </c>
      <c r="G1247" s="1">
        <v>470158163.265306</v>
      </c>
      <c r="H1247" s="1">
        <v>456508256</v>
      </c>
      <c r="I1247" s="1">
        <f t="shared" si="487"/>
        <v>317933571.42857111</v>
      </c>
      <c r="J1247" s="1">
        <f t="shared" si="488"/>
        <v>453557414.0972181</v>
      </c>
      <c r="K1247" s="1">
        <f t="shared" si="489"/>
        <v>488796691.19999999</v>
      </c>
      <c r="L1247" s="1">
        <f t="shared" si="490"/>
        <v>474859744.89795905</v>
      </c>
      <c r="M1247" s="1">
        <f t="shared" si="491"/>
        <v>461073338.56</v>
      </c>
      <c r="N1247" s="1">
        <f t="shared" si="492"/>
        <v>-175214285.71428603</v>
      </c>
      <c r="O1247" s="1">
        <f t="shared" si="493"/>
        <v>-40933253.369090974</v>
      </c>
      <c r="P1247" s="1">
        <f t="shared" si="494"/>
        <v>-6042880</v>
      </c>
      <c r="Q1247" s="1">
        <f t="shared" si="495"/>
        <v>-19841836.734694004</v>
      </c>
      <c r="R1247" s="1">
        <f t="shared" si="496"/>
        <v>-33491744</v>
      </c>
      <c r="S1247" s="1">
        <f t="shared" si="497"/>
        <v>-172066428.57142889</v>
      </c>
      <c r="T1247" s="1">
        <f t="shared" si="498"/>
        <v>-36442585.902781904</v>
      </c>
      <c r="U1247" s="1">
        <f t="shared" si="499"/>
        <v>-1203308.8000000119</v>
      </c>
      <c r="V1247" s="1">
        <f t="shared" si="500"/>
        <v>-15140255.102040946</v>
      </c>
      <c r="W1247" s="1">
        <f t="shared" si="501"/>
        <v>-28926661.439999998</v>
      </c>
      <c r="X1247" s="1">
        <f t="shared" si="502"/>
        <v>0</v>
      </c>
      <c r="Y1247" s="1">
        <f t="shared" si="503"/>
        <v>0</v>
      </c>
      <c r="Z1247" s="1">
        <f t="shared" si="504"/>
        <v>483957120</v>
      </c>
      <c r="AA1247" s="1">
        <f t="shared" si="505"/>
        <v>470158163.265306</v>
      </c>
      <c r="AB1247" s="1">
        <f t="shared" si="506"/>
        <v>456508256</v>
      </c>
      <c r="AC1247" s="1">
        <f t="shared" si="507"/>
        <v>0</v>
      </c>
      <c r="AD1247" s="1">
        <f t="shared" si="508"/>
        <v>449066746.63090903</v>
      </c>
      <c r="AE1247" s="1">
        <f t="shared" si="509"/>
        <v>483957120</v>
      </c>
      <c r="AF1247" s="1">
        <f t="shared" si="510"/>
        <v>470158163.265306</v>
      </c>
      <c r="AG1247" s="1">
        <f t="shared" si="511"/>
        <v>456508256</v>
      </c>
    </row>
    <row r="1248" spans="1:33" x14ac:dyDescent="0.25">
      <c r="A1248" t="s">
        <v>2475</v>
      </c>
      <c r="B1248" t="s">
        <v>2476</v>
      </c>
      <c r="C1248" s="1">
        <v>850000000</v>
      </c>
      <c r="D1248" s="1">
        <v>220000000</v>
      </c>
      <c r="E1248" s="1">
        <v>1039421052.63158</v>
      </c>
      <c r="F1248" s="1">
        <v>992505152</v>
      </c>
      <c r="G1248" s="1">
        <v>552000948.42105305</v>
      </c>
      <c r="H1248" s="1">
        <v>968015296</v>
      </c>
      <c r="I1248" s="1">
        <f t="shared" si="487"/>
        <v>222200000</v>
      </c>
      <c r="J1248" s="1">
        <f t="shared" si="488"/>
        <v>1049815263.1578958</v>
      </c>
      <c r="K1248" s="1">
        <f t="shared" si="489"/>
        <v>1002430203.52</v>
      </c>
      <c r="L1248" s="1">
        <f t="shared" si="490"/>
        <v>557520957.90526354</v>
      </c>
      <c r="M1248" s="1">
        <f t="shared" si="491"/>
        <v>977695448.96000004</v>
      </c>
      <c r="N1248" s="1">
        <f t="shared" si="492"/>
        <v>-630000000</v>
      </c>
      <c r="O1248" s="1">
        <f t="shared" si="493"/>
        <v>189421052.63158</v>
      </c>
      <c r="P1248" s="1">
        <f t="shared" si="494"/>
        <v>142505152</v>
      </c>
      <c r="Q1248" s="1">
        <f t="shared" si="495"/>
        <v>-297999051.57894695</v>
      </c>
      <c r="R1248" s="1">
        <f t="shared" si="496"/>
        <v>118015296</v>
      </c>
      <c r="S1248" s="1">
        <f t="shared" si="497"/>
        <v>-627800000</v>
      </c>
      <c r="T1248" s="1">
        <f t="shared" si="498"/>
        <v>199815263.1578958</v>
      </c>
      <c r="U1248" s="1">
        <f t="shared" si="499"/>
        <v>152430203.51999998</v>
      </c>
      <c r="V1248" s="1">
        <f t="shared" si="500"/>
        <v>-292479042.09473646</v>
      </c>
      <c r="W1248" s="1">
        <f t="shared" si="501"/>
        <v>127695448.96000004</v>
      </c>
      <c r="X1248" s="1">
        <f t="shared" si="502"/>
        <v>0</v>
      </c>
      <c r="Y1248" s="1">
        <f t="shared" si="503"/>
        <v>1039421052.63158</v>
      </c>
      <c r="Z1248" s="1">
        <f t="shared" si="504"/>
        <v>992505152</v>
      </c>
      <c r="AA1248" s="1">
        <f t="shared" si="505"/>
        <v>0</v>
      </c>
      <c r="AB1248" s="1">
        <f t="shared" si="506"/>
        <v>968015296</v>
      </c>
      <c r="AC1248" s="1">
        <f t="shared" si="507"/>
        <v>0</v>
      </c>
      <c r="AD1248" s="1">
        <f t="shared" si="508"/>
        <v>1039421052.63158</v>
      </c>
      <c r="AE1248" s="1">
        <f t="shared" si="509"/>
        <v>992505152</v>
      </c>
      <c r="AF1248" s="1">
        <f t="shared" si="510"/>
        <v>0</v>
      </c>
      <c r="AG1248" s="1">
        <f t="shared" si="511"/>
        <v>968015296</v>
      </c>
    </row>
    <row r="1249" spans="1:33" x14ac:dyDescent="0.25">
      <c r="A1249" t="s">
        <v>2477</v>
      </c>
      <c r="B1249" t="s">
        <v>2478</v>
      </c>
      <c r="C1249" s="1">
        <v>890000000</v>
      </c>
      <c r="D1249" s="1">
        <v>433296112.48966098</v>
      </c>
      <c r="E1249" s="1">
        <v>484380066.78678697</v>
      </c>
      <c r="F1249" s="1">
        <v>506229152</v>
      </c>
      <c r="G1249" s="1">
        <v>507091607.83377999</v>
      </c>
      <c r="H1249" s="1">
        <v>530204160</v>
      </c>
      <c r="I1249" s="1">
        <f t="shared" si="487"/>
        <v>437629073.61455756</v>
      </c>
      <c r="J1249" s="1">
        <f t="shared" si="488"/>
        <v>489223867.45465487</v>
      </c>
      <c r="K1249" s="1">
        <f t="shared" si="489"/>
        <v>511291443.51999998</v>
      </c>
      <c r="L1249" s="1">
        <f t="shared" si="490"/>
        <v>512162523.91211778</v>
      </c>
      <c r="M1249" s="1">
        <f t="shared" si="491"/>
        <v>535506201.60000002</v>
      </c>
      <c r="N1249" s="1">
        <f t="shared" si="492"/>
        <v>-456703887.51033902</v>
      </c>
      <c r="O1249" s="1">
        <f t="shared" si="493"/>
        <v>-405619933.21321303</v>
      </c>
      <c r="P1249" s="1">
        <f t="shared" si="494"/>
        <v>-383770848</v>
      </c>
      <c r="Q1249" s="1">
        <f t="shared" si="495"/>
        <v>-382908392.16622001</v>
      </c>
      <c r="R1249" s="1">
        <f t="shared" si="496"/>
        <v>-359795840</v>
      </c>
      <c r="S1249" s="1">
        <f t="shared" si="497"/>
        <v>-452370926.38544244</v>
      </c>
      <c r="T1249" s="1">
        <f t="shared" si="498"/>
        <v>-400776132.54534513</v>
      </c>
      <c r="U1249" s="1">
        <f t="shared" si="499"/>
        <v>-378708556.48000002</v>
      </c>
      <c r="V1249" s="1">
        <f t="shared" si="500"/>
        <v>-377837476.08788222</v>
      </c>
      <c r="W1249" s="1">
        <f t="shared" si="501"/>
        <v>-354493798.39999998</v>
      </c>
      <c r="X1249" s="1">
        <f t="shared" si="502"/>
        <v>0</v>
      </c>
      <c r="Y1249" s="1">
        <f t="shared" si="503"/>
        <v>0</v>
      </c>
      <c r="Z1249" s="1">
        <f t="shared" si="504"/>
        <v>0</v>
      </c>
      <c r="AA1249" s="1">
        <f t="shared" si="505"/>
        <v>0</v>
      </c>
      <c r="AB1249" s="1">
        <f t="shared" si="506"/>
        <v>0</v>
      </c>
      <c r="AC1249" s="1">
        <f t="shared" si="507"/>
        <v>0</v>
      </c>
      <c r="AD1249" s="1">
        <f t="shared" si="508"/>
        <v>0</v>
      </c>
      <c r="AE1249" s="1">
        <f t="shared" si="509"/>
        <v>0</v>
      </c>
      <c r="AF1249" s="1">
        <f t="shared" si="510"/>
        <v>0</v>
      </c>
      <c r="AG1249" s="1">
        <f t="shared" si="511"/>
        <v>0</v>
      </c>
    </row>
    <row r="1250" spans="1:33" x14ac:dyDescent="0.25">
      <c r="A1250" t="s">
        <v>2479</v>
      </c>
      <c r="B1250" t="s">
        <v>2480</v>
      </c>
      <c r="C1250" s="1">
        <v>255000000</v>
      </c>
      <c r="D1250" s="1">
        <v>287537681.15942001</v>
      </c>
      <c r="E1250" s="1">
        <v>290136558.321127</v>
      </c>
      <c r="F1250" s="1">
        <v>321530496</v>
      </c>
      <c r="G1250" s="1">
        <v>259478430.722727</v>
      </c>
      <c r="H1250" s="1">
        <v>340208448</v>
      </c>
      <c r="I1250" s="1">
        <f t="shared" si="487"/>
        <v>290413057.9710142</v>
      </c>
      <c r="J1250" s="1">
        <f t="shared" si="488"/>
        <v>293037923.90433824</v>
      </c>
      <c r="K1250" s="1">
        <f t="shared" si="489"/>
        <v>324745800.95999998</v>
      </c>
      <c r="L1250" s="1">
        <f t="shared" si="490"/>
        <v>262073215.02995428</v>
      </c>
      <c r="M1250" s="1">
        <f t="shared" si="491"/>
        <v>343610532.48000002</v>
      </c>
      <c r="N1250" s="1">
        <f t="shared" si="492"/>
        <v>32537681.159420013</v>
      </c>
      <c r="O1250" s="1">
        <f t="shared" si="493"/>
        <v>35136558.321126997</v>
      </c>
      <c r="P1250" s="1">
        <f t="shared" si="494"/>
        <v>66530496</v>
      </c>
      <c r="Q1250" s="1">
        <f t="shared" si="495"/>
        <v>4478430.7227270007</v>
      </c>
      <c r="R1250" s="1">
        <f t="shared" si="496"/>
        <v>85208448</v>
      </c>
      <c r="S1250" s="1">
        <f t="shared" si="497"/>
        <v>35413057.971014202</v>
      </c>
      <c r="T1250" s="1">
        <f t="shared" si="498"/>
        <v>38037923.904338241</v>
      </c>
      <c r="U1250" s="1">
        <f t="shared" si="499"/>
        <v>69745800.959999979</v>
      </c>
      <c r="V1250" s="1">
        <f t="shared" si="500"/>
        <v>7073215.0299542844</v>
      </c>
      <c r="W1250" s="1">
        <f t="shared" si="501"/>
        <v>88610532.480000019</v>
      </c>
      <c r="X1250" s="1">
        <f t="shared" si="502"/>
        <v>287537681.15942001</v>
      </c>
      <c r="Y1250" s="1">
        <f t="shared" si="503"/>
        <v>290136558.321127</v>
      </c>
      <c r="Z1250" s="1">
        <f t="shared" si="504"/>
        <v>321530496</v>
      </c>
      <c r="AA1250" s="1">
        <f t="shared" si="505"/>
        <v>259478430.722727</v>
      </c>
      <c r="AB1250" s="1">
        <f t="shared" si="506"/>
        <v>340208448</v>
      </c>
      <c r="AC1250" s="1">
        <f t="shared" si="507"/>
        <v>287537681.15942001</v>
      </c>
      <c r="AD1250" s="1">
        <f t="shared" si="508"/>
        <v>290136558.321127</v>
      </c>
      <c r="AE1250" s="1">
        <f t="shared" si="509"/>
        <v>321530496</v>
      </c>
      <c r="AF1250" s="1">
        <f t="shared" si="510"/>
        <v>259478430.722727</v>
      </c>
      <c r="AG1250" s="1">
        <f t="shared" si="511"/>
        <v>340208448</v>
      </c>
    </row>
    <row r="1251" spans="1:33" x14ac:dyDescent="0.25">
      <c r="A1251" t="s">
        <v>2481</v>
      </c>
      <c r="B1251" t="s">
        <v>2482</v>
      </c>
      <c r="C1251" s="1">
        <v>126000000</v>
      </c>
      <c r="D1251" s="1">
        <v>255167678.058128</v>
      </c>
      <c r="E1251" s="1">
        <v>239809976.97111899</v>
      </c>
      <c r="F1251" s="1">
        <v>207355680</v>
      </c>
      <c r="G1251" s="1">
        <v>228798904.45934099</v>
      </c>
      <c r="H1251" s="1">
        <v>212861600</v>
      </c>
      <c r="I1251" s="1">
        <f t="shared" si="487"/>
        <v>257719354.83870929</v>
      </c>
      <c r="J1251" s="1">
        <f t="shared" si="488"/>
        <v>242208076.74083018</v>
      </c>
      <c r="K1251" s="1">
        <f t="shared" si="489"/>
        <v>209429236.80000001</v>
      </c>
      <c r="L1251" s="1">
        <f t="shared" si="490"/>
        <v>231086893.50393441</v>
      </c>
      <c r="M1251" s="1">
        <f t="shared" si="491"/>
        <v>214990216</v>
      </c>
      <c r="N1251" s="1">
        <f t="shared" si="492"/>
        <v>129167678.058128</v>
      </c>
      <c r="O1251" s="1">
        <f t="shared" si="493"/>
        <v>113809976.97111899</v>
      </c>
      <c r="P1251" s="1">
        <f t="shared" si="494"/>
        <v>81355680</v>
      </c>
      <c r="Q1251" s="1">
        <f t="shared" si="495"/>
        <v>102798904.45934099</v>
      </c>
      <c r="R1251" s="1">
        <f t="shared" si="496"/>
        <v>86861600</v>
      </c>
      <c r="S1251" s="1">
        <f t="shared" si="497"/>
        <v>131719354.83870929</v>
      </c>
      <c r="T1251" s="1">
        <f t="shared" si="498"/>
        <v>116208076.74083018</v>
      </c>
      <c r="U1251" s="1">
        <f t="shared" si="499"/>
        <v>83429236.800000012</v>
      </c>
      <c r="V1251" s="1">
        <f t="shared" si="500"/>
        <v>105086893.50393441</v>
      </c>
      <c r="W1251" s="1">
        <f t="shared" si="501"/>
        <v>88990216</v>
      </c>
      <c r="X1251" s="1">
        <f t="shared" si="502"/>
        <v>255167678.058128</v>
      </c>
      <c r="Y1251" s="1">
        <f t="shared" si="503"/>
        <v>239809976.97111899</v>
      </c>
      <c r="Z1251" s="1">
        <f t="shared" si="504"/>
        <v>207355680</v>
      </c>
      <c r="AA1251" s="1">
        <f t="shared" si="505"/>
        <v>228798904.45934099</v>
      </c>
      <c r="AB1251" s="1">
        <f t="shared" si="506"/>
        <v>212861600</v>
      </c>
      <c r="AC1251" s="1">
        <f t="shared" si="507"/>
        <v>255167678.058128</v>
      </c>
      <c r="AD1251" s="1">
        <f t="shared" si="508"/>
        <v>239809976.97111899</v>
      </c>
      <c r="AE1251" s="1">
        <f t="shared" si="509"/>
        <v>207355680</v>
      </c>
      <c r="AF1251" s="1">
        <f t="shared" si="510"/>
        <v>228798904.45934099</v>
      </c>
      <c r="AG1251" s="1">
        <f t="shared" si="511"/>
        <v>212861600</v>
      </c>
    </row>
    <row r="1252" spans="1:33" x14ac:dyDescent="0.25">
      <c r="A1252" t="s">
        <v>2483</v>
      </c>
      <c r="B1252" t="s">
        <v>2484</v>
      </c>
      <c r="C1252" s="1">
        <v>302000000</v>
      </c>
      <c r="D1252" s="1">
        <v>219595588.23529401</v>
      </c>
      <c r="E1252" s="1">
        <v>239809976.97111899</v>
      </c>
      <c r="F1252" s="1">
        <v>425090208</v>
      </c>
      <c r="G1252" s="1">
        <v>137628848.629545</v>
      </c>
      <c r="H1252" s="1">
        <v>398113472</v>
      </c>
      <c r="I1252" s="1">
        <f t="shared" si="487"/>
        <v>221791544.11764696</v>
      </c>
      <c r="J1252" s="1">
        <f t="shared" si="488"/>
        <v>242208076.74083018</v>
      </c>
      <c r="K1252" s="1">
        <f t="shared" si="489"/>
        <v>429341110.07999998</v>
      </c>
      <c r="L1252" s="1">
        <f t="shared" si="490"/>
        <v>139005137.11584046</v>
      </c>
      <c r="M1252" s="1">
        <f t="shared" si="491"/>
        <v>402094606.72000003</v>
      </c>
      <c r="N1252" s="1">
        <f t="shared" si="492"/>
        <v>-82404411.764705986</v>
      </c>
      <c r="O1252" s="1">
        <f t="shared" si="493"/>
        <v>-62190023.028881013</v>
      </c>
      <c r="P1252" s="1">
        <f t="shared" si="494"/>
        <v>123090208</v>
      </c>
      <c r="Q1252" s="1">
        <f t="shared" si="495"/>
        <v>-164371151.370455</v>
      </c>
      <c r="R1252" s="1">
        <f t="shared" si="496"/>
        <v>96113472</v>
      </c>
      <c r="S1252" s="1">
        <f t="shared" si="497"/>
        <v>-80208455.882353038</v>
      </c>
      <c r="T1252" s="1">
        <f t="shared" si="498"/>
        <v>-59791923.259169817</v>
      </c>
      <c r="U1252" s="1">
        <f t="shared" si="499"/>
        <v>127341110.07999998</v>
      </c>
      <c r="V1252" s="1">
        <f t="shared" si="500"/>
        <v>-162994862.88415954</v>
      </c>
      <c r="W1252" s="1">
        <f t="shared" si="501"/>
        <v>100094606.72000003</v>
      </c>
      <c r="X1252" s="1">
        <f t="shared" si="502"/>
        <v>0</v>
      </c>
      <c r="Y1252" s="1">
        <f t="shared" si="503"/>
        <v>0</v>
      </c>
      <c r="Z1252" s="1">
        <f t="shared" si="504"/>
        <v>425090208</v>
      </c>
      <c r="AA1252" s="1">
        <f t="shared" si="505"/>
        <v>0</v>
      </c>
      <c r="AB1252" s="1">
        <f t="shared" si="506"/>
        <v>398113472</v>
      </c>
      <c r="AC1252" s="1">
        <f t="shared" si="507"/>
        <v>0</v>
      </c>
      <c r="AD1252" s="1">
        <f t="shared" si="508"/>
        <v>0</v>
      </c>
      <c r="AE1252" s="1">
        <f t="shared" si="509"/>
        <v>425090208</v>
      </c>
      <c r="AF1252" s="1">
        <f t="shared" si="510"/>
        <v>0</v>
      </c>
      <c r="AG1252" s="1">
        <f t="shared" si="511"/>
        <v>398113472</v>
      </c>
    </row>
    <row r="1253" spans="1:33" x14ac:dyDescent="0.25">
      <c r="A1253" t="s">
        <v>2485</v>
      </c>
      <c r="B1253" t="s">
        <v>2486</v>
      </c>
      <c r="C1253" s="1">
        <v>500000000</v>
      </c>
      <c r="D1253" s="1">
        <v>195000000</v>
      </c>
      <c r="E1253" s="1">
        <v>309401382.65822798</v>
      </c>
      <c r="F1253" s="1">
        <v>301347648</v>
      </c>
      <c r="G1253" s="1">
        <v>317648069.46739101</v>
      </c>
      <c r="H1253" s="1">
        <v>308570528</v>
      </c>
      <c r="I1253" s="1">
        <f t="shared" si="487"/>
        <v>196950000</v>
      </c>
      <c r="J1253" s="1">
        <f t="shared" si="488"/>
        <v>312495396.48481023</v>
      </c>
      <c r="K1253" s="1">
        <f t="shared" si="489"/>
        <v>304361124.48000002</v>
      </c>
      <c r="L1253" s="1">
        <f t="shared" si="490"/>
        <v>320824550.16206491</v>
      </c>
      <c r="M1253" s="1">
        <f t="shared" si="491"/>
        <v>311656233.28000003</v>
      </c>
      <c r="N1253" s="1">
        <f t="shared" si="492"/>
        <v>-305000000</v>
      </c>
      <c r="O1253" s="1">
        <f t="shared" si="493"/>
        <v>-190598617.34177202</v>
      </c>
      <c r="P1253" s="1">
        <f t="shared" si="494"/>
        <v>-198652352</v>
      </c>
      <c r="Q1253" s="1">
        <f t="shared" si="495"/>
        <v>-182351930.53260899</v>
      </c>
      <c r="R1253" s="1">
        <f t="shared" si="496"/>
        <v>-191429472</v>
      </c>
      <c r="S1253" s="1">
        <f t="shared" si="497"/>
        <v>-303050000</v>
      </c>
      <c r="T1253" s="1">
        <f t="shared" si="498"/>
        <v>-187504603.51518977</v>
      </c>
      <c r="U1253" s="1">
        <f t="shared" si="499"/>
        <v>-195638875.51999998</v>
      </c>
      <c r="V1253" s="1">
        <f t="shared" si="500"/>
        <v>-179175449.83793509</v>
      </c>
      <c r="W1253" s="1">
        <f t="shared" si="501"/>
        <v>-188343766.71999997</v>
      </c>
      <c r="X1253" s="1">
        <f t="shared" si="502"/>
        <v>0</v>
      </c>
      <c r="Y1253" s="1">
        <f t="shared" si="503"/>
        <v>0</v>
      </c>
      <c r="Z1253" s="1">
        <f t="shared" si="504"/>
        <v>0</v>
      </c>
      <c r="AA1253" s="1">
        <f t="shared" si="505"/>
        <v>0</v>
      </c>
      <c r="AB1253" s="1">
        <f t="shared" si="506"/>
        <v>0</v>
      </c>
      <c r="AC1253" s="1">
        <f t="shared" si="507"/>
        <v>0</v>
      </c>
      <c r="AD1253" s="1">
        <f t="shared" si="508"/>
        <v>0</v>
      </c>
      <c r="AE1253" s="1">
        <f t="shared" si="509"/>
        <v>0</v>
      </c>
      <c r="AF1253" s="1">
        <f t="shared" si="510"/>
        <v>0</v>
      </c>
      <c r="AG1253" s="1">
        <f t="shared" si="511"/>
        <v>0</v>
      </c>
    </row>
    <row r="1254" spans="1:33" x14ac:dyDescent="0.25">
      <c r="A1254" t="s">
        <v>2487</v>
      </c>
      <c r="B1254" t="s">
        <v>2488</v>
      </c>
      <c r="C1254" s="1">
        <v>405000000</v>
      </c>
      <c r="D1254" s="1">
        <v>432941176.47058803</v>
      </c>
      <c r="E1254" s="1">
        <v>600059113.300493</v>
      </c>
      <c r="F1254" s="1">
        <v>527894176</v>
      </c>
      <c r="G1254" s="1">
        <v>539541279.569893</v>
      </c>
      <c r="H1254" s="1">
        <v>554700032</v>
      </c>
      <c r="I1254" s="1">
        <f t="shared" si="487"/>
        <v>437270588.23529392</v>
      </c>
      <c r="J1254" s="1">
        <f t="shared" si="488"/>
        <v>606059704.43349791</v>
      </c>
      <c r="K1254" s="1">
        <f t="shared" si="489"/>
        <v>533173117.75999999</v>
      </c>
      <c r="L1254" s="1">
        <f t="shared" si="490"/>
        <v>544936692.36559188</v>
      </c>
      <c r="M1254" s="1">
        <f t="shared" si="491"/>
        <v>560247032.32000005</v>
      </c>
      <c r="N1254" s="1">
        <f t="shared" si="492"/>
        <v>27941176.470588028</v>
      </c>
      <c r="O1254" s="1">
        <f t="shared" si="493"/>
        <v>195059113.300493</v>
      </c>
      <c r="P1254" s="1">
        <f t="shared" si="494"/>
        <v>122894176</v>
      </c>
      <c r="Q1254" s="1">
        <f t="shared" si="495"/>
        <v>134541279.569893</v>
      </c>
      <c r="R1254" s="1">
        <f t="shared" si="496"/>
        <v>149700032</v>
      </c>
      <c r="S1254" s="1">
        <f t="shared" si="497"/>
        <v>32270588.235293925</v>
      </c>
      <c r="T1254" s="1">
        <f t="shared" si="498"/>
        <v>201059704.43349791</v>
      </c>
      <c r="U1254" s="1">
        <f t="shared" si="499"/>
        <v>128173117.75999999</v>
      </c>
      <c r="V1254" s="1">
        <f t="shared" si="500"/>
        <v>139936692.36559188</v>
      </c>
      <c r="W1254" s="1">
        <f t="shared" si="501"/>
        <v>155247032.32000005</v>
      </c>
      <c r="X1254" s="1">
        <f t="shared" si="502"/>
        <v>432941176.47058803</v>
      </c>
      <c r="Y1254" s="1">
        <f t="shared" si="503"/>
        <v>600059113.300493</v>
      </c>
      <c r="Z1254" s="1">
        <f t="shared" si="504"/>
        <v>527894176</v>
      </c>
      <c r="AA1254" s="1">
        <f t="shared" si="505"/>
        <v>539541279.569893</v>
      </c>
      <c r="AB1254" s="1">
        <f t="shared" si="506"/>
        <v>554700032</v>
      </c>
      <c r="AC1254" s="1">
        <f t="shared" si="507"/>
        <v>432941176.47058803</v>
      </c>
      <c r="AD1254" s="1">
        <f t="shared" si="508"/>
        <v>600059113.300493</v>
      </c>
      <c r="AE1254" s="1">
        <f t="shared" si="509"/>
        <v>527894176</v>
      </c>
      <c r="AF1254" s="1">
        <f t="shared" si="510"/>
        <v>539541279.569893</v>
      </c>
      <c r="AG1254" s="1">
        <f t="shared" si="511"/>
        <v>554700032</v>
      </c>
    </row>
    <row r="1255" spans="1:33" x14ac:dyDescent="0.25">
      <c r="A1255" t="s">
        <v>2489</v>
      </c>
      <c r="B1255" t="s">
        <v>2490</v>
      </c>
      <c r="C1255" s="1">
        <v>820000000</v>
      </c>
      <c r="D1255" s="1">
        <v>321000000</v>
      </c>
      <c r="E1255" s="1">
        <v>600059113.300493</v>
      </c>
      <c r="F1255" s="1">
        <v>546336960</v>
      </c>
      <c r="G1255" s="1">
        <v>539541279.569893</v>
      </c>
      <c r="H1255" s="1">
        <v>554616384</v>
      </c>
      <c r="I1255" s="1">
        <f t="shared" si="487"/>
        <v>324210000</v>
      </c>
      <c r="J1255" s="1">
        <f t="shared" si="488"/>
        <v>606059704.43349791</v>
      </c>
      <c r="K1255" s="1">
        <f t="shared" si="489"/>
        <v>551800329.60000002</v>
      </c>
      <c r="L1255" s="1">
        <f t="shared" si="490"/>
        <v>544936692.36559188</v>
      </c>
      <c r="M1255" s="1">
        <f t="shared" si="491"/>
        <v>560162547.84000003</v>
      </c>
      <c r="N1255" s="1">
        <f t="shared" si="492"/>
        <v>-499000000</v>
      </c>
      <c r="O1255" s="1">
        <f t="shared" si="493"/>
        <v>-219940886.699507</v>
      </c>
      <c r="P1255" s="1">
        <f t="shared" si="494"/>
        <v>-273663040</v>
      </c>
      <c r="Q1255" s="1">
        <f t="shared" si="495"/>
        <v>-280458720.430107</v>
      </c>
      <c r="R1255" s="1">
        <f t="shared" si="496"/>
        <v>-265383616</v>
      </c>
      <c r="S1255" s="1">
        <f t="shared" si="497"/>
        <v>-495790000</v>
      </c>
      <c r="T1255" s="1">
        <f t="shared" si="498"/>
        <v>-213940295.56650209</v>
      </c>
      <c r="U1255" s="1">
        <f t="shared" si="499"/>
        <v>-268199670.39999998</v>
      </c>
      <c r="V1255" s="1">
        <f t="shared" si="500"/>
        <v>-275063307.63440812</v>
      </c>
      <c r="W1255" s="1">
        <f t="shared" si="501"/>
        <v>-259837452.15999997</v>
      </c>
      <c r="X1255" s="1">
        <f t="shared" si="502"/>
        <v>0</v>
      </c>
      <c r="Y1255" s="1">
        <f t="shared" si="503"/>
        <v>0</v>
      </c>
      <c r="Z1255" s="1">
        <f t="shared" si="504"/>
        <v>0</v>
      </c>
      <c r="AA1255" s="1">
        <f t="shared" si="505"/>
        <v>0</v>
      </c>
      <c r="AB1255" s="1">
        <f t="shared" si="506"/>
        <v>0</v>
      </c>
      <c r="AC1255" s="1">
        <f t="shared" si="507"/>
        <v>0</v>
      </c>
      <c r="AD1255" s="1">
        <f t="shared" si="508"/>
        <v>0</v>
      </c>
      <c r="AE1255" s="1">
        <f t="shared" si="509"/>
        <v>0</v>
      </c>
      <c r="AF1255" s="1">
        <f t="shared" si="510"/>
        <v>0</v>
      </c>
      <c r="AG1255" s="1">
        <f t="shared" si="511"/>
        <v>0</v>
      </c>
    </row>
    <row r="1256" spans="1:33" x14ac:dyDescent="0.25">
      <c r="A1256" t="s">
        <v>2491</v>
      </c>
      <c r="B1256" t="s">
        <v>2492</v>
      </c>
      <c r="C1256" s="1">
        <v>980000000</v>
      </c>
      <c r="D1256" s="1">
        <v>347060869.56521702</v>
      </c>
      <c r="E1256" s="1">
        <v>1734642857.1428599</v>
      </c>
      <c r="F1256" s="1">
        <v>751397760</v>
      </c>
      <c r="G1256" s="1">
        <v>918846153.84615397</v>
      </c>
      <c r="H1256" s="1">
        <v>666289408</v>
      </c>
      <c r="I1256" s="1">
        <f t="shared" si="487"/>
        <v>350531478.2608692</v>
      </c>
      <c r="J1256" s="1">
        <f t="shared" si="488"/>
        <v>1751989285.7142885</v>
      </c>
      <c r="K1256" s="1">
        <f t="shared" si="489"/>
        <v>758911737.60000002</v>
      </c>
      <c r="L1256" s="1">
        <f t="shared" si="490"/>
        <v>928034615.38461554</v>
      </c>
      <c r="M1256" s="1">
        <f t="shared" si="491"/>
        <v>672952302.08000004</v>
      </c>
      <c r="N1256" s="1">
        <f t="shared" si="492"/>
        <v>-632939130.43478298</v>
      </c>
      <c r="O1256" s="1">
        <f t="shared" si="493"/>
        <v>754642857.14285994</v>
      </c>
      <c r="P1256" s="1">
        <f t="shared" si="494"/>
        <v>-228602240</v>
      </c>
      <c r="Q1256" s="1">
        <f t="shared" si="495"/>
        <v>-61153846.153846025</v>
      </c>
      <c r="R1256" s="1">
        <f t="shared" si="496"/>
        <v>-313710592</v>
      </c>
      <c r="S1256" s="1">
        <f t="shared" si="497"/>
        <v>-629468521.73913074</v>
      </c>
      <c r="T1256" s="1">
        <f t="shared" si="498"/>
        <v>771989285.71428847</v>
      </c>
      <c r="U1256" s="1">
        <f t="shared" si="499"/>
        <v>-221088262.39999998</v>
      </c>
      <c r="V1256" s="1">
        <f t="shared" si="500"/>
        <v>-51965384.615384459</v>
      </c>
      <c r="W1256" s="1">
        <f t="shared" si="501"/>
        <v>-307047697.91999996</v>
      </c>
      <c r="X1256" s="1">
        <f t="shared" si="502"/>
        <v>0</v>
      </c>
      <c r="Y1256" s="1">
        <f t="shared" si="503"/>
        <v>1734642857.1428599</v>
      </c>
      <c r="Z1256" s="1">
        <f t="shared" si="504"/>
        <v>0</v>
      </c>
      <c r="AA1256" s="1">
        <f t="shared" si="505"/>
        <v>0</v>
      </c>
      <c r="AB1256" s="1">
        <f t="shared" si="506"/>
        <v>0</v>
      </c>
      <c r="AC1256" s="1">
        <f t="shared" si="507"/>
        <v>0</v>
      </c>
      <c r="AD1256" s="1">
        <f t="shared" si="508"/>
        <v>1734642857.1428599</v>
      </c>
      <c r="AE1256" s="1">
        <f t="shared" si="509"/>
        <v>0</v>
      </c>
      <c r="AF1256" s="1">
        <f t="shared" si="510"/>
        <v>0</v>
      </c>
      <c r="AG1256" s="1">
        <f t="shared" si="511"/>
        <v>0</v>
      </c>
    </row>
    <row r="1257" spans="1:33" x14ac:dyDescent="0.25">
      <c r="A1257" t="s">
        <v>2493</v>
      </c>
      <c r="B1257" t="s">
        <v>2494</v>
      </c>
      <c r="C1257" s="1">
        <v>190000000</v>
      </c>
      <c r="D1257" s="1">
        <v>303047619.04761899</v>
      </c>
      <c r="E1257" s="1">
        <v>290136558.321127</v>
      </c>
      <c r="F1257" s="1">
        <v>244258112</v>
      </c>
      <c r="G1257" s="1">
        <v>270562500</v>
      </c>
      <c r="H1257" s="1">
        <v>265616016</v>
      </c>
      <c r="I1257" s="1">
        <f t="shared" si="487"/>
        <v>306078095.23809516</v>
      </c>
      <c r="J1257" s="1">
        <f t="shared" si="488"/>
        <v>293037923.90433824</v>
      </c>
      <c r="K1257" s="1">
        <f t="shared" si="489"/>
        <v>246700693.12</v>
      </c>
      <c r="L1257" s="1">
        <f t="shared" si="490"/>
        <v>273268125</v>
      </c>
      <c r="M1257" s="1">
        <f t="shared" si="491"/>
        <v>268272176.16</v>
      </c>
      <c r="N1257" s="1">
        <f t="shared" si="492"/>
        <v>113047619.04761899</v>
      </c>
      <c r="O1257" s="1">
        <f t="shared" si="493"/>
        <v>100136558.321127</v>
      </c>
      <c r="P1257" s="1">
        <f t="shared" si="494"/>
        <v>54258112</v>
      </c>
      <c r="Q1257" s="1">
        <f t="shared" si="495"/>
        <v>80562500</v>
      </c>
      <c r="R1257" s="1">
        <f t="shared" si="496"/>
        <v>75616016</v>
      </c>
      <c r="S1257" s="1">
        <f t="shared" si="497"/>
        <v>116078095.23809516</v>
      </c>
      <c r="T1257" s="1">
        <f t="shared" si="498"/>
        <v>103037923.90433824</v>
      </c>
      <c r="U1257" s="1">
        <f t="shared" si="499"/>
        <v>56700693.120000005</v>
      </c>
      <c r="V1257" s="1">
        <f t="shared" si="500"/>
        <v>83268125</v>
      </c>
      <c r="W1257" s="1">
        <f t="shared" si="501"/>
        <v>78272176.159999996</v>
      </c>
      <c r="X1257" s="1">
        <f t="shared" si="502"/>
        <v>303047619.04761899</v>
      </c>
      <c r="Y1257" s="1">
        <f t="shared" si="503"/>
        <v>290136558.321127</v>
      </c>
      <c r="Z1257" s="1">
        <f t="shared" si="504"/>
        <v>244258112</v>
      </c>
      <c r="AA1257" s="1">
        <f t="shared" si="505"/>
        <v>270562500</v>
      </c>
      <c r="AB1257" s="1">
        <f t="shared" si="506"/>
        <v>265616016</v>
      </c>
      <c r="AC1257" s="1">
        <f t="shared" si="507"/>
        <v>303047619.04761899</v>
      </c>
      <c r="AD1257" s="1">
        <f t="shared" si="508"/>
        <v>290136558.321127</v>
      </c>
      <c r="AE1257" s="1">
        <f t="shared" si="509"/>
        <v>244258112</v>
      </c>
      <c r="AF1257" s="1">
        <f t="shared" si="510"/>
        <v>270562500</v>
      </c>
      <c r="AG1257" s="1">
        <f t="shared" si="511"/>
        <v>265616016</v>
      </c>
    </row>
    <row r="1258" spans="1:33" x14ac:dyDescent="0.25">
      <c r="A1258" t="s">
        <v>2495</v>
      </c>
      <c r="B1258" t="s">
        <v>2496</v>
      </c>
      <c r="C1258" s="1">
        <v>950000000</v>
      </c>
      <c r="D1258" s="1">
        <v>7757619047.61905</v>
      </c>
      <c r="E1258" s="1">
        <v>1620588235.2941201</v>
      </c>
      <c r="F1258" s="1">
        <v>971590656</v>
      </c>
      <c r="G1258" s="1">
        <v>317444444.444444</v>
      </c>
      <c r="H1258" s="1">
        <v>948695808</v>
      </c>
      <c r="I1258" s="1">
        <f t="shared" si="487"/>
        <v>7835195238.0952406</v>
      </c>
      <c r="J1258" s="1">
        <f t="shared" si="488"/>
        <v>1636794117.6470613</v>
      </c>
      <c r="K1258" s="1">
        <f t="shared" si="489"/>
        <v>981306562.56000006</v>
      </c>
      <c r="L1258" s="1">
        <f t="shared" si="490"/>
        <v>320618888.88888842</v>
      </c>
      <c r="M1258" s="1">
        <f t="shared" si="491"/>
        <v>958182766.08000004</v>
      </c>
      <c r="N1258" s="1">
        <f t="shared" si="492"/>
        <v>6807619047.61905</v>
      </c>
      <c r="O1258" s="1">
        <f t="shared" si="493"/>
        <v>670588235.29412007</v>
      </c>
      <c r="P1258" s="1">
        <f t="shared" si="494"/>
        <v>21590656</v>
      </c>
      <c r="Q1258" s="1">
        <f t="shared" si="495"/>
        <v>-632555555.55555606</v>
      </c>
      <c r="R1258" s="1">
        <f t="shared" si="496"/>
        <v>-1304192</v>
      </c>
      <c r="S1258" s="1">
        <f t="shared" si="497"/>
        <v>6885195238.0952406</v>
      </c>
      <c r="T1258" s="1">
        <f t="shared" si="498"/>
        <v>686794117.64706135</v>
      </c>
      <c r="U1258" s="1">
        <f t="shared" si="499"/>
        <v>31306562.560000062</v>
      </c>
      <c r="V1258" s="1">
        <f t="shared" si="500"/>
        <v>-629381111.11111164</v>
      </c>
      <c r="W1258" s="1">
        <f t="shared" si="501"/>
        <v>8182766.0800000429</v>
      </c>
      <c r="X1258" s="1">
        <f t="shared" si="502"/>
        <v>7757619047.61905</v>
      </c>
      <c r="Y1258" s="1">
        <f t="shared" si="503"/>
        <v>1620588235.2941201</v>
      </c>
      <c r="Z1258" s="1">
        <f t="shared" si="504"/>
        <v>971590656</v>
      </c>
      <c r="AA1258" s="1">
        <f t="shared" si="505"/>
        <v>0</v>
      </c>
      <c r="AB1258" s="1">
        <f t="shared" si="506"/>
        <v>948695808</v>
      </c>
      <c r="AC1258" s="1">
        <f t="shared" si="507"/>
        <v>7757619047.61905</v>
      </c>
      <c r="AD1258" s="1">
        <f t="shared" si="508"/>
        <v>1620588235.2941201</v>
      </c>
      <c r="AE1258" s="1">
        <f t="shared" si="509"/>
        <v>971590656</v>
      </c>
      <c r="AF1258" s="1">
        <f t="shared" si="510"/>
        <v>0</v>
      </c>
      <c r="AG1258" s="1">
        <f t="shared" si="511"/>
        <v>948695808</v>
      </c>
    </row>
    <row r="1259" spans="1:33" x14ac:dyDescent="0.25">
      <c r="A1259" t="s">
        <v>2497</v>
      </c>
      <c r="B1259" t="s">
        <v>2498</v>
      </c>
      <c r="C1259" s="1">
        <v>235000000</v>
      </c>
      <c r="D1259" s="1">
        <v>464516129.03225797</v>
      </c>
      <c r="E1259" s="1">
        <v>290136558.321127</v>
      </c>
      <c r="F1259" s="1">
        <v>340220288</v>
      </c>
      <c r="G1259" s="1">
        <v>365869967.86301398</v>
      </c>
      <c r="H1259" s="1">
        <v>356228064</v>
      </c>
      <c r="I1259" s="1">
        <f t="shared" si="487"/>
        <v>469161290.32258058</v>
      </c>
      <c r="J1259" s="1">
        <f t="shared" si="488"/>
        <v>293037923.90433824</v>
      </c>
      <c r="K1259" s="1">
        <f t="shared" si="489"/>
        <v>343622490.88</v>
      </c>
      <c r="L1259" s="1">
        <f t="shared" si="490"/>
        <v>369528667.5416441</v>
      </c>
      <c r="M1259" s="1">
        <f t="shared" si="491"/>
        <v>359790344.63999999</v>
      </c>
      <c r="N1259" s="1">
        <f t="shared" si="492"/>
        <v>229516129.03225797</v>
      </c>
      <c r="O1259" s="1">
        <f t="shared" si="493"/>
        <v>55136558.321126997</v>
      </c>
      <c r="P1259" s="1">
        <f t="shared" si="494"/>
        <v>105220288</v>
      </c>
      <c r="Q1259" s="1">
        <f t="shared" si="495"/>
        <v>130869967.86301398</v>
      </c>
      <c r="R1259" s="1">
        <f t="shared" si="496"/>
        <v>121228064</v>
      </c>
      <c r="S1259" s="1">
        <f t="shared" si="497"/>
        <v>234161290.32258058</v>
      </c>
      <c r="T1259" s="1">
        <f t="shared" si="498"/>
        <v>58037923.904338241</v>
      </c>
      <c r="U1259" s="1">
        <f t="shared" si="499"/>
        <v>108622490.88</v>
      </c>
      <c r="V1259" s="1">
        <f t="shared" si="500"/>
        <v>134528667.5416441</v>
      </c>
      <c r="W1259" s="1">
        <f t="shared" si="501"/>
        <v>124790344.63999999</v>
      </c>
      <c r="X1259" s="1">
        <f t="shared" si="502"/>
        <v>464516129.03225797</v>
      </c>
      <c r="Y1259" s="1">
        <f t="shared" si="503"/>
        <v>290136558.321127</v>
      </c>
      <c r="Z1259" s="1">
        <f t="shared" si="504"/>
        <v>340220288</v>
      </c>
      <c r="AA1259" s="1">
        <f t="shared" si="505"/>
        <v>365869967.86301398</v>
      </c>
      <c r="AB1259" s="1">
        <f t="shared" si="506"/>
        <v>356228064</v>
      </c>
      <c r="AC1259" s="1">
        <f t="shared" si="507"/>
        <v>464516129.03225797</v>
      </c>
      <c r="AD1259" s="1">
        <f t="shared" si="508"/>
        <v>290136558.321127</v>
      </c>
      <c r="AE1259" s="1">
        <f t="shared" si="509"/>
        <v>340220288</v>
      </c>
      <c r="AF1259" s="1">
        <f t="shared" si="510"/>
        <v>365869967.86301398</v>
      </c>
      <c r="AG1259" s="1">
        <f t="shared" si="511"/>
        <v>356228064</v>
      </c>
    </row>
    <row r="1260" spans="1:33" x14ac:dyDescent="0.25">
      <c r="A1260" t="s">
        <v>2499</v>
      </c>
      <c r="C1260" s="1">
        <v>400000000</v>
      </c>
      <c r="D1260" s="1">
        <v>287537681.15942001</v>
      </c>
      <c r="E1260" s="1">
        <v>376775862.06896502</v>
      </c>
      <c r="F1260" s="1">
        <v>402250432</v>
      </c>
      <c r="G1260" s="1">
        <v>349172030.56768602</v>
      </c>
      <c r="H1260" s="1">
        <v>367556384</v>
      </c>
      <c r="I1260" s="1">
        <f t="shared" si="487"/>
        <v>290413057.9710142</v>
      </c>
      <c r="J1260" s="1">
        <f t="shared" si="488"/>
        <v>380543620.68965465</v>
      </c>
      <c r="K1260" s="1">
        <f t="shared" si="489"/>
        <v>406272936.31999999</v>
      </c>
      <c r="L1260" s="1">
        <f t="shared" si="490"/>
        <v>352663750.8733629</v>
      </c>
      <c r="M1260" s="1">
        <f t="shared" si="491"/>
        <v>371231947.83999997</v>
      </c>
      <c r="N1260" s="1">
        <f t="shared" si="492"/>
        <v>-112462318.84057999</v>
      </c>
      <c r="O1260" s="1">
        <f t="shared" si="493"/>
        <v>-23224137.931034982</v>
      </c>
      <c r="P1260" s="1">
        <f t="shared" si="494"/>
        <v>2250432</v>
      </c>
      <c r="Q1260" s="1">
        <f t="shared" si="495"/>
        <v>-50827969.432313979</v>
      </c>
      <c r="R1260" s="1">
        <f t="shared" si="496"/>
        <v>-32443616</v>
      </c>
      <c r="S1260" s="1">
        <f t="shared" si="497"/>
        <v>-109586942.0289858</v>
      </c>
      <c r="T1260" s="1">
        <f t="shared" si="498"/>
        <v>-19456379.310345352</v>
      </c>
      <c r="U1260" s="1">
        <f t="shared" si="499"/>
        <v>6272936.3199999928</v>
      </c>
      <c r="V1260" s="1">
        <f t="shared" si="500"/>
        <v>-47336249.126637101</v>
      </c>
      <c r="W1260" s="1">
        <f t="shared" si="501"/>
        <v>-28768052.160000026</v>
      </c>
      <c r="X1260" s="1">
        <f t="shared" si="502"/>
        <v>0</v>
      </c>
      <c r="Y1260" s="1">
        <f t="shared" si="503"/>
        <v>376775862.06896502</v>
      </c>
      <c r="Z1260" s="1">
        <f t="shared" si="504"/>
        <v>402250432</v>
      </c>
      <c r="AA1260" s="1">
        <f t="shared" si="505"/>
        <v>0</v>
      </c>
      <c r="AB1260" s="1">
        <f t="shared" si="506"/>
        <v>367556384</v>
      </c>
      <c r="AC1260" s="1">
        <f t="shared" si="507"/>
        <v>0</v>
      </c>
      <c r="AD1260" s="1">
        <f t="shared" si="508"/>
        <v>376775862.06896502</v>
      </c>
      <c r="AE1260" s="1">
        <f t="shared" si="509"/>
        <v>402250432</v>
      </c>
      <c r="AF1260" s="1">
        <f t="shared" si="510"/>
        <v>0</v>
      </c>
      <c r="AG1260" s="1">
        <f t="shared" si="511"/>
        <v>367556384</v>
      </c>
    </row>
    <row r="1261" spans="1:33" x14ac:dyDescent="0.25">
      <c r="A1261" t="s">
        <v>2500</v>
      </c>
      <c r="B1261" t="s">
        <v>2501</v>
      </c>
      <c r="C1261" s="1">
        <v>420000000</v>
      </c>
      <c r="D1261" s="1">
        <v>448610265.332753</v>
      </c>
      <c r="E1261" s="1">
        <v>417147470.369515</v>
      </c>
      <c r="F1261" s="1">
        <v>458269600</v>
      </c>
      <c r="G1261" s="1">
        <v>434750127.13953501</v>
      </c>
      <c r="H1261" s="1">
        <v>470367136</v>
      </c>
      <c r="I1261" s="1">
        <f t="shared" si="487"/>
        <v>453096367.98608053</v>
      </c>
      <c r="J1261" s="1">
        <f t="shared" si="488"/>
        <v>421318945.07321018</v>
      </c>
      <c r="K1261" s="1">
        <f t="shared" si="489"/>
        <v>462852296</v>
      </c>
      <c r="L1261" s="1">
        <f t="shared" si="490"/>
        <v>439097628.41093034</v>
      </c>
      <c r="M1261" s="1">
        <f t="shared" si="491"/>
        <v>475070807.36000001</v>
      </c>
      <c r="N1261" s="1">
        <f t="shared" si="492"/>
        <v>28610265.332753003</v>
      </c>
      <c r="O1261" s="1">
        <f t="shared" si="493"/>
        <v>-2852529.6304849982</v>
      </c>
      <c r="P1261" s="1">
        <f t="shared" si="494"/>
        <v>38269600</v>
      </c>
      <c r="Q1261" s="1">
        <f t="shared" si="495"/>
        <v>14750127.13953501</v>
      </c>
      <c r="R1261" s="1">
        <f t="shared" si="496"/>
        <v>50367136</v>
      </c>
      <c r="S1261" s="1">
        <f t="shared" si="497"/>
        <v>33096367.986080527</v>
      </c>
      <c r="T1261" s="1">
        <f t="shared" si="498"/>
        <v>1318945.0732101798</v>
      </c>
      <c r="U1261" s="1">
        <f t="shared" si="499"/>
        <v>42852296</v>
      </c>
      <c r="V1261" s="1">
        <f t="shared" si="500"/>
        <v>19097628.410930336</v>
      </c>
      <c r="W1261" s="1">
        <f t="shared" si="501"/>
        <v>55070807.360000014</v>
      </c>
      <c r="X1261" s="1">
        <f t="shared" si="502"/>
        <v>448610265.332753</v>
      </c>
      <c r="Y1261" s="1">
        <f t="shared" si="503"/>
        <v>417147470.369515</v>
      </c>
      <c r="Z1261" s="1">
        <f t="shared" si="504"/>
        <v>458269600</v>
      </c>
      <c r="AA1261" s="1">
        <f t="shared" si="505"/>
        <v>434750127.13953501</v>
      </c>
      <c r="AB1261" s="1">
        <f t="shared" si="506"/>
        <v>470367136</v>
      </c>
      <c r="AC1261" s="1">
        <f t="shared" si="507"/>
        <v>448610265.332753</v>
      </c>
      <c r="AD1261" s="1">
        <f t="shared" si="508"/>
        <v>417147470.369515</v>
      </c>
      <c r="AE1261" s="1">
        <f t="shared" si="509"/>
        <v>458269600</v>
      </c>
      <c r="AF1261" s="1">
        <f t="shared" si="510"/>
        <v>434750127.13953501</v>
      </c>
      <c r="AG1261" s="1">
        <f t="shared" si="511"/>
        <v>470367136</v>
      </c>
    </row>
    <row r="1262" spans="1:33" x14ac:dyDescent="0.25">
      <c r="A1262" t="s">
        <v>2502</v>
      </c>
      <c r="B1262" t="s">
        <v>2503</v>
      </c>
      <c r="C1262" s="1">
        <v>300000000</v>
      </c>
      <c r="D1262" s="1">
        <v>254659090.909091</v>
      </c>
      <c r="E1262" s="1">
        <v>337407143.51481497</v>
      </c>
      <c r="F1262" s="1">
        <v>337965856</v>
      </c>
      <c r="G1262" s="1">
        <v>324512358.11794901</v>
      </c>
      <c r="H1262" s="1">
        <v>348986976</v>
      </c>
      <c r="I1262" s="1">
        <f t="shared" si="487"/>
        <v>257205681.8181819</v>
      </c>
      <c r="J1262" s="1">
        <f t="shared" si="488"/>
        <v>340781214.94996315</v>
      </c>
      <c r="K1262" s="1">
        <f t="shared" si="489"/>
        <v>341345514.56</v>
      </c>
      <c r="L1262" s="1">
        <f t="shared" si="490"/>
        <v>327757481.69912851</v>
      </c>
      <c r="M1262" s="1">
        <f t="shared" si="491"/>
        <v>352476845.75999999</v>
      </c>
      <c r="N1262" s="1">
        <f t="shared" si="492"/>
        <v>-45340909.090909004</v>
      </c>
      <c r="O1262" s="1">
        <f t="shared" si="493"/>
        <v>37407143.514814973</v>
      </c>
      <c r="P1262" s="1">
        <f t="shared" si="494"/>
        <v>37965856</v>
      </c>
      <c r="Q1262" s="1">
        <f t="shared" si="495"/>
        <v>24512358.117949009</v>
      </c>
      <c r="R1262" s="1">
        <f t="shared" si="496"/>
        <v>48986976</v>
      </c>
      <c r="S1262" s="1">
        <f t="shared" si="497"/>
        <v>-42794318.181818098</v>
      </c>
      <c r="T1262" s="1">
        <f t="shared" si="498"/>
        <v>40781214.949963152</v>
      </c>
      <c r="U1262" s="1">
        <f t="shared" si="499"/>
        <v>41345514.560000002</v>
      </c>
      <c r="V1262" s="1">
        <f t="shared" si="500"/>
        <v>27757481.699128509</v>
      </c>
      <c r="W1262" s="1">
        <f t="shared" si="501"/>
        <v>52476845.75999999</v>
      </c>
      <c r="X1262" s="1">
        <f t="shared" si="502"/>
        <v>0</v>
      </c>
      <c r="Y1262" s="1">
        <f t="shared" si="503"/>
        <v>337407143.51481497</v>
      </c>
      <c r="Z1262" s="1">
        <f t="shared" si="504"/>
        <v>337965856</v>
      </c>
      <c r="AA1262" s="1">
        <f t="shared" si="505"/>
        <v>324512358.11794901</v>
      </c>
      <c r="AB1262" s="1">
        <f t="shared" si="506"/>
        <v>348986976</v>
      </c>
      <c r="AC1262" s="1">
        <f t="shared" si="507"/>
        <v>0</v>
      </c>
      <c r="AD1262" s="1">
        <f t="shared" si="508"/>
        <v>337407143.51481497</v>
      </c>
      <c r="AE1262" s="1">
        <f t="shared" si="509"/>
        <v>337965856</v>
      </c>
      <c r="AF1262" s="1">
        <f t="shared" si="510"/>
        <v>324512358.11794901</v>
      </c>
      <c r="AG1262" s="1">
        <f t="shared" si="511"/>
        <v>348986976</v>
      </c>
    </row>
    <row r="1263" spans="1:33" x14ac:dyDescent="0.25">
      <c r="A1263" t="s">
        <v>2504</v>
      </c>
      <c r="B1263" t="s">
        <v>2505</v>
      </c>
      <c r="C1263" s="1">
        <v>155000000</v>
      </c>
      <c r="D1263" s="1">
        <v>115261363.636364</v>
      </c>
      <c r="E1263" s="1">
        <v>217744998.15007401</v>
      </c>
      <c r="F1263" s="1">
        <v>188939040</v>
      </c>
      <c r="G1263" s="1">
        <v>193780487.804878</v>
      </c>
      <c r="H1263" s="1">
        <v>193250688</v>
      </c>
      <c r="I1263" s="1">
        <f t="shared" si="487"/>
        <v>116413977.27272764</v>
      </c>
      <c r="J1263" s="1">
        <f t="shared" si="488"/>
        <v>219922448.13157475</v>
      </c>
      <c r="K1263" s="1">
        <f t="shared" si="489"/>
        <v>190828430.40000001</v>
      </c>
      <c r="L1263" s="1">
        <f t="shared" si="490"/>
        <v>195718292.68292677</v>
      </c>
      <c r="M1263" s="1">
        <f t="shared" si="491"/>
        <v>195183194.88</v>
      </c>
      <c r="N1263" s="1">
        <f t="shared" si="492"/>
        <v>-39738636.363636002</v>
      </c>
      <c r="O1263" s="1">
        <f t="shared" si="493"/>
        <v>62744998.150074005</v>
      </c>
      <c r="P1263" s="1">
        <f t="shared" si="494"/>
        <v>33939040</v>
      </c>
      <c r="Q1263" s="1">
        <f t="shared" si="495"/>
        <v>38780487.804877996</v>
      </c>
      <c r="R1263" s="1">
        <f t="shared" si="496"/>
        <v>38250688</v>
      </c>
      <c r="S1263" s="1">
        <f t="shared" si="497"/>
        <v>-38586022.727272362</v>
      </c>
      <c r="T1263" s="1">
        <f t="shared" si="498"/>
        <v>64922448.13157475</v>
      </c>
      <c r="U1263" s="1">
        <f t="shared" si="499"/>
        <v>35828430.400000006</v>
      </c>
      <c r="V1263" s="1">
        <f t="shared" si="500"/>
        <v>40718292.682926774</v>
      </c>
      <c r="W1263" s="1">
        <f t="shared" si="501"/>
        <v>40183194.879999995</v>
      </c>
      <c r="X1263" s="1">
        <f t="shared" si="502"/>
        <v>115261363.636364</v>
      </c>
      <c r="Y1263" s="1">
        <f t="shared" si="503"/>
        <v>217744998.15007401</v>
      </c>
      <c r="Z1263" s="1">
        <f t="shared" si="504"/>
        <v>188939040</v>
      </c>
      <c r="AA1263" s="1">
        <f t="shared" si="505"/>
        <v>193780487.804878</v>
      </c>
      <c r="AB1263" s="1">
        <f t="shared" si="506"/>
        <v>193250688</v>
      </c>
      <c r="AC1263" s="1">
        <f t="shared" si="507"/>
        <v>115261363.636364</v>
      </c>
      <c r="AD1263" s="1">
        <f t="shared" si="508"/>
        <v>217744998.15007401</v>
      </c>
      <c r="AE1263" s="1">
        <f t="shared" si="509"/>
        <v>188939040</v>
      </c>
      <c r="AF1263" s="1">
        <f t="shared" si="510"/>
        <v>193780487.804878</v>
      </c>
      <c r="AG1263" s="1">
        <f t="shared" si="511"/>
        <v>193250688</v>
      </c>
    </row>
    <row r="1264" spans="1:33" x14ac:dyDescent="0.25">
      <c r="A1264" t="s">
        <v>2506</v>
      </c>
      <c r="B1264" t="s">
        <v>2507</v>
      </c>
      <c r="C1264" s="1">
        <v>240000000</v>
      </c>
      <c r="D1264" s="1">
        <v>326205882.35294098</v>
      </c>
      <c r="E1264" s="1">
        <v>360202354.90009499</v>
      </c>
      <c r="F1264" s="1">
        <v>356417184</v>
      </c>
      <c r="G1264" s="1">
        <v>378889837.70883101</v>
      </c>
      <c r="H1264" s="1">
        <v>348850176</v>
      </c>
      <c r="I1264" s="1">
        <f t="shared" si="487"/>
        <v>329467941.1764704</v>
      </c>
      <c r="J1264" s="1">
        <f t="shared" si="488"/>
        <v>363804378.44909596</v>
      </c>
      <c r="K1264" s="1">
        <f t="shared" si="489"/>
        <v>359981355.83999997</v>
      </c>
      <c r="L1264" s="1">
        <f t="shared" si="490"/>
        <v>382678736.08591932</v>
      </c>
      <c r="M1264" s="1">
        <f t="shared" si="491"/>
        <v>352338677.75999999</v>
      </c>
      <c r="N1264" s="1">
        <f t="shared" si="492"/>
        <v>86205882.352940977</v>
      </c>
      <c r="O1264" s="1">
        <f t="shared" si="493"/>
        <v>120202354.90009499</v>
      </c>
      <c r="P1264" s="1">
        <f t="shared" si="494"/>
        <v>116417184</v>
      </c>
      <c r="Q1264" s="1">
        <f t="shared" si="495"/>
        <v>138889837.70883101</v>
      </c>
      <c r="R1264" s="1">
        <f t="shared" si="496"/>
        <v>108850176</v>
      </c>
      <c r="S1264" s="1">
        <f t="shared" si="497"/>
        <v>89467941.176470399</v>
      </c>
      <c r="T1264" s="1">
        <f t="shared" si="498"/>
        <v>123804378.44909596</v>
      </c>
      <c r="U1264" s="1">
        <f t="shared" si="499"/>
        <v>119981355.83999997</v>
      </c>
      <c r="V1264" s="1">
        <f t="shared" si="500"/>
        <v>142678736.08591932</v>
      </c>
      <c r="W1264" s="1">
        <f t="shared" si="501"/>
        <v>112338677.75999999</v>
      </c>
      <c r="X1264" s="1">
        <f t="shared" si="502"/>
        <v>326205882.35294098</v>
      </c>
      <c r="Y1264" s="1">
        <f t="shared" si="503"/>
        <v>360202354.90009499</v>
      </c>
      <c r="Z1264" s="1">
        <f t="shared" si="504"/>
        <v>356417184</v>
      </c>
      <c r="AA1264" s="1">
        <f t="shared" si="505"/>
        <v>378889837.70883101</v>
      </c>
      <c r="AB1264" s="1">
        <f t="shared" si="506"/>
        <v>348850176</v>
      </c>
      <c r="AC1264" s="1">
        <f t="shared" si="507"/>
        <v>326205882.35294098</v>
      </c>
      <c r="AD1264" s="1">
        <f t="shared" si="508"/>
        <v>360202354.90009499</v>
      </c>
      <c r="AE1264" s="1">
        <f t="shared" si="509"/>
        <v>356417184</v>
      </c>
      <c r="AF1264" s="1">
        <f t="shared" si="510"/>
        <v>378889837.70883101</v>
      </c>
      <c r="AG1264" s="1">
        <f t="shared" si="511"/>
        <v>348850176</v>
      </c>
    </row>
    <row r="1265" spans="1:33" x14ac:dyDescent="0.25">
      <c r="A1265" t="s">
        <v>2508</v>
      </c>
      <c r="B1265" t="s">
        <v>189</v>
      </c>
      <c r="C1265" s="1">
        <v>310000000</v>
      </c>
      <c r="D1265" s="1">
        <v>345560139.573071</v>
      </c>
      <c r="E1265" s="1">
        <v>290136558.321127</v>
      </c>
      <c r="F1265" s="1">
        <v>268476640</v>
      </c>
      <c r="G1265" s="1">
        <v>228798904.45934099</v>
      </c>
      <c r="H1265" s="1">
        <v>290194144</v>
      </c>
      <c r="I1265" s="1">
        <f t="shared" si="487"/>
        <v>349015740.96880174</v>
      </c>
      <c r="J1265" s="1">
        <f t="shared" si="488"/>
        <v>293037923.90433824</v>
      </c>
      <c r="K1265" s="1">
        <f t="shared" si="489"/>
        <v>271161406.39999998</v>
      </c>
      <c r="L1265" s="1">
        <f t="shared" si="490"/>
        <v>231086893.50393441</v>
      </c>
      <c r="M1265" s="1">
        <f t="shared" si="491"/>
        <v>293096085.44</v>
      </c>
      <c r="N1265" s="1">
        <f t="shared" si="492"/>
        <v>35560139.573071003</v>
      </c>
      <c r="O1265" s="1">
        <f t="shared" si="493"/>
        <v>-19863441.678873003</v>
      </c>
      <c r="P1265" s="1">
        <f t="shared" si="494"/>
        <v>-41523360</v>
      </c>
      <c r="Q1265" s="1">
        <f t="shared" si="495"/>
        <v>-81201095.54065901</v>
      </c>
      <c r="R1265" s="1">
        <f t="shared" si="496"/>
        <v>-19805856</v>
      </c>
      <c r="S1265" s="1">
        <f t="shared" si="497"/>
        <v>39015740.968801737</v>
      </c>
      <c r="T1265" s="1">
        <f t="shared" si="498"/>
        <v>-16962076.095661759</v>
      </c>
      <c r="U1265" s="1">
        <f t="shared" si="499"/>
        <v>-38838593.600000024</v>
      </c>
      <c r="V1265" s="1">
        <f t="shared" si="500"/>
        <v>-78913106.496065587</v>
      </c>
      <c r="W1265" s="1">
        <f t="shared" si="501"/>
        <v>-16903914.560000002</v>
      </c>
      <c r="X1265" s="1">
        <f t="shared" si="502"/>
        <v>345560139.573071</v>
      </c>
      <c r="Y1265" s="1">
        <f t="shared" si="503"/>
        <v>290136558.321127</v>
      </c>
      <c r="Z1265" s="1">
        <f t="shared" si="504"/>
        <v>0</v>
      </c>
      <c r="AA1265" s="1">
        <f t="shared" si="505"/>
        <v>0</v>
      </c>
      <c r="AB1265" s="1">
        <f t="shared" si="506"/>
        <v>290194144</v>
      </c>
      <c r="AC1265" s="1">
        <f t="shared" si="507"/>
        <v>345560139.573071</v>
      </c>
      <c r="AD1265" s="1">
        <f t="shared" si="508"/>
        <v>290136558.321127</v>
      </c>
      <c r="AE1265" s="1">
        <f t="shared" si="509"/>
        <v>268476640</v>
      </c>
      <c r="AF1265" s="1">
        <f t="shared" si="510"/>
        <v>0</v>
      </c>
      <c r="AG1265" s="1">
        <f t="shared" si="511"/>
        <v>290194144</v>
      </c>
    </row>
    <row r="1266" spans="1:33" x14ac:dyDescent="0.25">
      <c r="A1266" t="s">
        <v>2509</v>
      </c>
      <c r="B1266" t="s">
        <v>2510</v>
      </c>
      <c r="C1266" s="1">
        <v>149000000</v>
      </c>
      <c r="D1266" s="1">
        <v>173076923.07692301</v>
      </c>
      <c r="E1266" s="1">
        <v>188788299.64912301</v>
      </c>
      <c r="F1266" s="1">
        <v>204314544</v>
      </c>
      <c r="G1266" s="1">
        <v>202759349.90059599</v>
      </c>
      <c r="H1266" s="1">
        <v>198418800</v>
      </c>
      <c r="I1266" s="1">
        <f t="shared" si="487"/>
        <v>174807692.30769223</v>
      </c>
      <c r="J1266" s="1">
        <f t="shared" si="488"/>
        <v>190676182.64561424</v>
      </c>
      <c r="K1266" s="1">
        <f t="shared" si="489"/>
        <v>206357689.44</v>
      </c>
      <c r="L1266" s="1">
        <f t="shared" si="490"/>
        <v>204786943.39960197</v>
      </c>
      <c r="M1266" s="1">
        <f t="shared" si="491"/>
        <v>200402988</v>
      </c>
      <c r="N1266" s="1">
        <f t="shared" si="492"/>
        <v>24076923.076923013</v>
      </c>
      <c r="O1266" s="1">
        <f t="shared" si="493"/>
        <v>39788299.649123013</v>
      </c>
      <c r="P1266" s="1">
        <f t="shared" si="494"/>
        <v>55314544</v>
      </c>
      <c r="Q1266" s="1">
        <f t="shared" si="495"/>
        <v>53759349.900595993</v>
      </c>
      <c r="R1266" s="1">
        <f t="shared" si="496"/>
        <v>49418800</v>
      </c>
      <c r="S1266" s="1">
        <f t="shared" si="497"/>
        <v>25807692.30769223</v>
      </c>
      <c r="T1266" s="1">
        <f t="shared" si="498"/>
        <v>41676182.645614237</v>
      </c>
      <c r="U1266" s="1">
        <f t="shared" si="499"/>
        <v>57357689.439999998</v>
      </c>
      <c r="V1266" s="1">
        <f t="shared" si="500"/>
        <v>55786943.399601966</v>
      </c>
      <c r="W1266" s="1">
        <f t="shared" si="501"/>
        <v>51402988</v>
      </c>
      <c r="X1266" s="1">
        <f t="shared" si="502"/>
        <v>173076923.07692301</v>
      </c>
      <c r="Y1266" s="1">
        <f t="shared" si="503"/>
        <v>188788299.64912301</v>
      </c>
      <c r="Z1266" s="1">
        <f t="shared" si="504"/>
        <v>204314544</v>
      </c>
      <c r="AA1266" s="1">
        <f t="shared" si="505"/>
        <v>202759349.90059599</v>
      </c>
      <c r="AB1266" s="1">
        <f t="shared" si="506"/>
        <v>198418800</v>
      </c>
      <c r="AC1266" s="1">
        <f t="shared" si="507"/>
        <v>173076923.07692301</v>
      </c>
      <c r="AD1266" s="1">
        <f t="shared" si="508"/>
        <v>188788299.64912301</v>
      </c>
      <c r="AE1266" s="1">
        <f t="shared" si="509"/>
        <v>204314544</v>
      </c>
      <c r="AF1266" s="1">
        <f t="shared" si="510"/>
        <v>202759349.90059599</v>
      </c>
      <c r="AG1266" s="1">
        <f t="shared" si="511"/>
        <v>198418800</v>
      </c>
    </row>
    <row r="1267" spans="1:33" x14ac:dyDescent="0.25">
      <c r="A1267" t="s">
        <v>2511</v>
      </c>
      <c r="B1267" t="s">
        <v>2512</v>
      </c>
      <c r="C1267" s="1">
        <v>240000000</v>
      </c>
      <c r="D1267" s="1">
        <v>210031947.26166299</v>
      </c>
      <c r="E1267" s="1">
        <v>291318605.03547502</v>
      </c>
      <c r="F1267" s="1">
        <v>301734400</v>
      </c>
      <c r="G1267" s="1">
        <v>324512358.11794901</v>
      </c>
      <c r="H1267" s="1">
        <v>326324960</v>
      </c>
      <c r="I1267" s="1">
        <f t="shared" si="487"/>
        <v>212132266.73427963</v>
      </c>
      <c r="J1267" s="1">
        <f t="shared" si="488"/>
        <v>294231791.08582979</v>
      </c>
      <c r="K1267" s="1">
        <f t="shared" si="489"/>
        <v>304751744</v>
      </c>
      <c r="L1267" s="1">
        <f t="shared" si="490"/>
        <v>327757481.69912851</v>
      </c>
      <c r="M1267" s="1">
        <f t="shared" si="491"/>
        <v>329588209.60000002</v>
      </c>
      <c r="N1267" s="1">
        <f t="shared" si="492"/>
        <v>-29968052.73833701</v>
      </c>
      <c r="O1267" s="1">
        <f t="shared" si="493"/>
        <v>51318605.035475016</v>
      </c>
      <c r="P1267" s="1">
        <f t="shared" si="494"/>
        <v>61734400</v>
      </c>
      <c r="Q1267" s="1">
        <f t="shared" si="495"/>
        <v>84512358.117949009</v>
      </c>
      <c r="R1267" s="1">
        <f t="shared" si="496"/>
        <v>86324960</v>
      </c>
      <c r="S1267" s="1">
        <f t="shared" si="497"/>
        <v>-27867733.265720367</v>
      </c>
      <c r="T1267" s="1">
        <f t="shared" si="498"/>
        <v>54231791.085829794</v>
      </c>
      <c r="U1267" s="1">
        <f t="shared" si="499"/>
        <v>64751744</v>
      </c>
      <c r="V1267" s="1">
        <f t="shared" si="500"/>
        <v>87757481.699128509</v>
      </c>
      <c r="W1267" s="1">
        <f t="shared" si="501"/>
        <v>89588209.600000024</v>
      </c>
      <c r="X1267" s="1">
        <f t="shared" si="502"/>
        <v>210031947.26166299</v>
      </c>
      <c r="Y1267" s="1">
        <f t="shared" si="503"/>
        <v>291318605.03547502</v>
      </c>
      <c r="Z1267" s="1">
        <f t="shared" si="504"/>
        <v>301734400</v>
      </c>
      <c r="AA1267" s="1">
        <f t="shared" si="505"/>
        <v>324512358.11794901</v>
      </c>
      <c r="AB1267" s="1">
        <f t="shared" si="506"/>
        <v>326324960</v>
      </c>
      <c r="AC1267" s="1">
        <f t="shared" si="507"/>
        <v>210031947.26166299</v>
      </c>
      <c r="AD1267" s="1">
        <f t="shared" si="508"/>
        <v>291318605.03547502</v>
      </c>
      <c r="AE1267" s="1">
        <f t="shared" si="509"/>
        <v>301734400</v>
      </c>
      <c r="AF1267" s="1">
        <f t="shared" si="510"/>
        <v>324512358.11794901</v>
      </c>
      <c r="AG1267" s="1">
        <f t="shared" si="511"/>
        <v>326324960</v>
      </c>
    </row>
    <row r="1268" spans="1:33" x14ac:dyDescent="0.25">
      <c r="A1268" t="s">
        <v>2513</v>
      </c>
      <c r="B1268" t="s">
        <v>2514</v>
      </c>
      <c r="C1268" s="1">
        <v>450000000</v>
      </c>
      <c r="D1268" s="1">
        <v>490416071.24629998</v>
      </c>
      <c r="E1268" s="1">
        <v>359351309.090909</v>
      </c>
      <c r="F1268" s="1">
        <v>430905920</v>
      </c>
      <c r="G1268" s="1">
        <v>378889837.70883101</v>
      </c>
      <c r="H1268" s="1">
        <v>386974304</v>
      </c>
      <c r="I1268" s="1">
        <f t="shared" si="487"/>
        <v>495320231.958763</v>
      </c>
      <c r="J1268" s="1">
        <f t="shared" si="488"/>
        <v>362944822.18181807</v>
      </c>
      <c r="K1268" s="1">
        <f t="shared" si="489"/>
        <v>435214979.19999999</v>
      </c>
      <c r="L1268" s="1">
        <f t="shared" si="490"/>
        <v>382678736.08591932</v>
      </c>
      <c r="M1268" s="1">
        <f t="shared" si="491"/>
        <v>390844047.04000002</v>
      </c>
      <c r="N1268" s="1">
        <f t="shared" si="492"/>
        <v>40416071.246299982</v>
      </c>
      <c r="O1268" s="1">
        <f t="shared" si="493"/>
        <v>-90648690.909090996</v>
      </c>
      <c r="P1268" s="1">
        <f t="shared" si="494"/>
        <v>-19094080</v>
      </c>
      <c r="Q1268" s="1">
        <f t="shared" si="495"/>
        <v>-71110162.291168988</v>
      </c>
      <c r="R1268" s="1">
        <f t="shared" si="496"/>
        <v>-63025696</v>
      </c>
      <c r="S1268" s="1">
        <f t="shared" si="497"/>
        <v>45320231.958763003</v>
      </c>
      <c r="T1268" s="1">
        <f t="shared" si="498"/>
        <v>-87055177.818181932</v>
      </c>
      <c r="U1268" s="1">
        <f t="shared" si="499"/>
        <v>-14785020.800000012</v>
      </c>
      <c r="V1268" s="1">
        <f t="shared" si="500"/>
        <v>-67321263.914080679</v>
      </c>
      <c r="W1268" s="1">
        <f t="shared" si="501"/>
        <v>-59155952.959999979</v>
      </c>
      <c r="X1268" s="1">
        <f t="shared" si="502"/>
        <v>490416071.24629998</v>
      </c>
      <c r="Y1268" s="1">
        <f t="shared" si="503"/>
        <v>0</v>
      </c>
      <c r="Z1268" s="1">
        <f t="shared" si="504"/>
        <v>430905920</v>
      </c>
      <c r="AA1268" s="1">
        <f t="shared" si="505"/>
        <v>0</v>
      </c>
      <c r="AB1268" s="1">
        <f t="shared" si="506"/>
        <v>0</v>
      </c>
      <c r="AC1268" s="1">
        <f t="shared" si="507"/>
        <v>490416071.24629998</v>
      </c>
      <c r="AD1268" s="1">
        <f t="shared" si="508"/>
        <v>0</v>
      </c>
      <c r="AE1268" s="1">
        <f t="shared" si="509"/>
        <v>430905920</v>
      </c>
      <c r="AF1268" s="1">
        <f t="shared" si="510"/>
        <v>0</v>
      </c>
      <c r="AG1268" s="1">
        <f t="shared" si="511"/>
        <v>0</v>
      </c>
    </row>
    <row r="1269" spans="1:33" x14ac:dyDescent="0.25">
      <c r="A1269" t="s">
        <v>2515</v>
      </c>
      <c r="B1269" t="s">
        <v>2516</v>
      </c>
      <c r="C1269" s="1">
        <v>530000000</v>
      </c>
      <c r="D1269" s="1">
        <v>500000000</v>
      </c>
      <c r="E1269" s="1">
        <v>480607963.013699</v>
      </c>
      <c r="F1269" s="1">
        <v>511504544</v>
      </c>
      <c r="G1269" s="1">
        <v>514255435.18518502</v>
      </c>
      <c r="H1269" s="1">
        <v>515210304</v>
      </c>
      <c r="I1269" s="1">
        <f t="shared" si="487"/>
        <v>505000000</v>
      </c>
      <c r="J1269" s="1">
        <f t="shared" si="488"/>
        <v>485414042.64383596</v>
      </c>
      <c r="K1269" s="1">
        <f t="shared" si="489"/>
        <v>516619589.44</v>
      </c>
      <c r="L1269" s="1">
        <f t="shared" si="490"/>
        <v>519397989.5370369</v>
      </c>
      <c r="M1269" s="1">
        <f t="shared" si="491"/>
        <v>520362407.04000002</v>
      </c>
      <c r="N1269" s="1">
        <f t="shared" si="492"/>
        <v>-30000000</v>
      </c>
      <c r="O1269" s="1">
        <f t="shared" si="493"/>
        <v>-49392036.986301005</v>
      </c>
      <c r="P1269" s="1">
        <f t="shared" si="494"/>
        <v>-18495456</v>
      </c>
      <c r="Q1269" s="1">
        <f t="shared" si="495"/>
        <v>-15744564.814814985</v>
      </c>
      <c r="R1269" s="1">
        <f t="shared" si="496"/>
        <v>-14789696</v>
      </c>
      <c r="S1269" s="1">
        <f t="shared" si="497"/>
        <v>-25000000</v>
      </c>
      <c r="T1269" s="1">
        <f t="shared" si="498"/>
        <v>-44585957.356164038</v>
      </c>
      <c r="U1269" s="1">
        <f t="shared" si="499"/>
        <v>-13380410.560000002</v>
      </c>
      <c r="V1269" s="1">
        <f t="shared" si="500"/>
        <v>-10602010.462963104</v>
      </c>
      <c r="W1269" s="1">
        <f t="shared" si="501"/>
        <v>-9637592.9599999785</v>
      </c>
      <c r="X1269" s="1">
        <f t="shared" si="502"/>
        <v>500000000</v>
      </c>
      <c r="Y1269" s="1">
        <f t="shared" si="503"/>
        <v>0</v>
      </c>
      <c r="Z1269" s="1">
        <f t="shared" si="504"/>
        <v>511504544</v>
      </c>
      <c r="AA1269" s="1">
        <f t="shared" si="505"/>
        <v>514255435.18518502</v>
      </c>
      <c r="AB1269" s="1">
        <f t="shared" si="506"/>
        <v>515210304</v>
      </c>
      <c r="AC1269" s="1">
        <f t="shared" si="507"/>
        <v>500000000</v>
      </c>
      <c r="AD1269" s="1">
        <f t="shared" si="508"/>
        <v>0</v>
      </c>
      <c r="AE1269" s="1">
        <f t="shared" si="509"/>
        <v>511504544</v>
      </c>
      <c r="AF1269" s="1">
        <f t="shared" si="510"/>
        <v>514255435.18518502</v>
      </c>
      <c r="AG1269" s="1">
        <f t="shared" si="511"/>
        <v>515210304</v>
      </c>
    </row>
    <row r="1270" spans="1:33" x14ac:dyDescent="0.25">
      <c r="A1270" t="s">
        <v>2517</v>
      </c>
      <c r="B1270" t="s">
        <v>2518</v>
      </c>
      <c r="C1270" s="1">
        <v>1280000000</v>
      </c>
      <c r="D1270" s="1">
        <v>4463525362.31884</v>
      </c>
      <c r="E1270" s="1">
        <v>1620588235.2941201</v>
      </c>
      <c r="F1270" s="1">
        <v>1834502272</v>
      </c>
      <c r="G1270" s="1">
        <v>1737857142.8571401</v>
      </c>
      <c r="H1270" s="1">
        <v>1804365568</v>
      </c>
      <c r="I1270" s="1">
        <f t="shared" si="487"/>
        <v>4508160615.942028</v>
      </c>
      <c r="J1270" s="1">
        <f t="shared" si="488"/>
        <v>1636794117.6470613</v>
      </c>
      <c r="K1270" s="1">
        <f t="shared" si="489"/>
        <v>1852847294.72</v>
      </c>
      <c r="L1270" s="1">
        <f t="shared" si="490"/>
        <v>1755235714.2857115</v>
      </c>
      <c r="M1270" s="1">
        <f t="shared" si="491"/>
        <v>1822409223.6800001</v>
      </c>
      <c r="N1270" s="1">
        <f t="shared" si="492"/>
        <v>3183525362.31884</v>
      </c>
      <c r="O1270" s="1">
        <f t="shared" si="493"/>
        <v>340588235.29412007</v>
      </c>
      <c r="P1270" s="1">
        <f t="shared" si="494"/>
        <v>554502272</v>
      </c>
      <c r="Q1270" s="1">
        <f t="shared" si="495"/>
        <v>457857142.85714006</v>
      </c>
      <c r="R1270" s="1">
        <f t="shared" si="496"/>
        <v>524365568</v>
      </c>
      <c r="S1270" s="1">
        <f t="shared" si="497"/>
        <v>3228160615.942028</v>
      </c>
      <c r="T1270" s="1">
        <f t="shared" si="498"/>
        <v>356794117.64706135</v>
      </c>
      <c r="U1270" s="1">
        <f t="shared" si="499"/>
        <v>572847294.72000003</v>
      </c>
      <c r="V1270" s="1">
        <f t="shared" si="500"/>
        <v>475235714.28571153</v>
      </c>
      <c r="W1270" s="1">
        <f t="shared" si="501"/>
        <v>542409223.68000007</v>
      </c>
      <c r="X1270" s="1">
        <f t="shared" si="502"/>
        <v>4463525362.31884</v>
      </c>
      <c r="Y1270" s="1">
        <f t="shared" si="503"/>
        <v>1620588235.2941201</v>
      </c>
      <c r="Z1270" s="1">
        <f t="shared" si="504"/>
        <v>1834502272</v>
      </c>
      <c r="AA1270" s="1">
        <f t="shared" si="505"/>
        <v>1737857142.8571401</v>
      </c>
      <c r="AB1270" s="1">
        <f t="shared" si="506"/>
        <v>1804365568</v>
      </c>
      <c r="AC1270" s="1">
        <f t="shared" si="507"/>
        <v>4463525362.31884</v>
      </c>
      <c r="AD1270" s="1">
        <f t="shared" si="508"/>
        <v>1620588235.2941201</v>
      </c>
      <c r="AE1270" s="1">
        <f t="shared" si="509"/>
        <v>1834502272</v>
      </c>
      <c r="AF1270" s="1">
        <f t="shared" si="510"/>
        <v>1737857142.8571401</v>
      </c>
      <c r="AG1270" s="1">
        <f t="shared" si="511"/>
        <v>1804365568</v>
      </c>
    </row>
    <row r="1271" spans="1:33" x14ac:dyDescent="0.25">
      <c r="A1271" t="s">
        <v>2519</v>
      </c>
      <c r="B1271" t="s">
        <v>2520</v>
      </c>
      <c r="C1271" s="1">
        <v>295000000</v>
      </c>
      <c r="D1271" s="1">
        <v>376961184.88253301</v>
      </c>
      <c r="E1271" s="1">
        <v>366814141.414141</v>
      </c>
      <c r="F1271" s="1">
        <v>400454400</v>
      </c>
      <c r="G1271" s="1">
        <v>435319444.444444</v>
      </c>
      <c r="H1271" s="1">
        <v>397913184</v>
      </c>
      <c r="I1271" s="1">
        <f t="shared" si="487"/>
        <v>380730796.73135835</v>
      </c>
      <c r="J1271" s="1">
        <f t="shared" si="488"/>
        <v>370482282.82828242</v>
      </c>
      <c r="K1271" s="1">
        <f t="shared" si="489"/>
        <v>404458944</v>
      </c>
      <c r="L1271" s="1">
        <f t="shared" si="490"/>
        <v>439672638.88888842</v>
      </c>
      <c r="M1271" s="1">
        <f t="shared" si="491"/>
        <v>401892315.83999997</v>
      </c>
      <c r="N1271" s="1">
        <f t="shared" si="492"/>
        <v>81961184.882533014</v>
      </c>
      <c r="O1271" s="1">
        <f t="shared" si="493"/>
        <v>71814141.414140999</v>
      </c>
      <c r="P1271" s="1">
        <f t="shared" si="494"/>
        <v>105454400</v>
      </c>
      <c r="Q1271" s="1">
        <f t="shared" si="495"/>
        <v>140319444.444444</v>
      </c>
      <c r="R1271" s="1">
        <f t="shared" si="496"/>
        <v>102913184</v>
      </c>
      <c r="S1271" s="1">
        <f t="shared" si="497"/>
        <v>85730796.731358349</v>
      </c>
      <c r="T1271" s="1">
        <f t="shared" si="498"/>
        <v>75482282.828282416</v>
      </c>
      <c r="U1271" s="1">
        <f t="shared" si="499"/>
        <v>109458944</v>
      </c>
      <c r="V1271" s="1">
        <f t="shared" si="500"/>
        <v>144672638.88888842</v>
      </c>
      <c r="W1271" s="1">
        <f t="shared" si="501"/>
        <v>106892315.83999997</v>
      </c>
      <c r="X1271" s="1">
        <f t="shared" si="502"/>
        <v>376961184.88253301</v>
      </c>
      <c r="Y1271" s="1">
        <f t="shared" si="503"/>
        <v>366814141.414141</v>
      </c>
      <c r="Z1271" s="1">
        <f t="shared" si="504"/>
        <v>400454400</v>
      </c>
      <c r="AA1271" s="1">
        <f t="shared" si="505"/>
        <v>435319444.444444</v>
      </c>
      <c r="AB1271" s="1">
        <f t="shared" si="506"/>
        <v>397913184</v>
      </c>
      <c r="AC1271" s="1">
        <f t="shared" si="507"/>
        <v>376961184.88253301</v>
      </c>
      <c r="AD1271" s="1">
        <f t="shared" si="508"/>
        <v>366814141.414141</v>
      </c>
      <c r="AE1271" s="1">
        <f t="shared" si="509"/>
        <v>400454400</v>
      </c>
      <c r="AF1271" s="1">
        <f t="shared" si="510"/>
        <v>435319444.444444</v>
      </c>
      <c r="AG1271" s="1">
        <f t="shared" si="511"/>
        <v>397913184</v>
      </c>
    </row>
    <row r="1272" spans="1:33" x14ac:dyDescent="0.25">
      <c r="A1272" t="s">
        <v>2521</v>
      </c>
      <c r="B1272" t="s">
        <v>2522</v>
      </c>
      <c r="C1272" s="1">
        <v>250000000</v>
      </c>
      <c r="D1272" s="1">
        <v>216000000</v>
      </c>
      <c r="E1272" s="1">
        <v>228832942.33333299</v>
      </c>
      <c r="F1272" s="1">
        <v>228597392</v>
      </c>
      <c r="G1272" s="1">
        <v>229928364.74267101</v>
      </c>
      <c r="H1272" s="1">
        <v>229103376</v>
      </c>
      <c r="I1272" s="1">
        <f t="shared" si="487"/>
        <v>218160000</v>
      </c>
      <c r="J1272" s="1">
        <f t="shared" si="488"/>
        <v>231121271.7566663</v>
      </c>
      <c r="K1272" s="1">
        <f t="shared" si="489"/>
        <v>230883365.92000002</v>
      </c>
      <c r="L1272" s="1">
        <f t="shared" si="490"/>
        <v>232227648.39009774</v>
      </c>
      <c r="M1272" s="1">
        <f t="shared" si="491"/>
        <v>231394409.75999999</v>
      </c>
      <c r="N1272" s="1">
        <f t="shared" si="492"/>
        <v>-34000000</v>
      </c>
      <c r="O1272" s="1">
        <f t="shared" si="493"/>
        <v>-21167057.666667014</v>
      </c>
      <c r="P1272" s="1">
        <f t="shared" si="494"/>
        <v>-21402608</v>
      </c>
      <c r="Q1272" s="1">
        <f t="shared" si="495"/>
        <v>-20071635.257328987</v>
      </c>
      <c r="R1272" s="1">
        <f t="shared" si="496"/>
        <v>-20896624</v>
      </c>
      <c r="S1272" s="1">
        <f t="shared" si="497"/>
        <v>-31840000</v>
      </c>
      <c r="T1272" s="1">
        <f t="shared" si="498"/>
        <v>-18878728.243333697</v>
      </c>
      <c r="U1272" s="1">
        <f t="shared" si="499"/>
        <v>-19116634.079999983</v>
      </c>
      <c r="V1272" s="1">
        <f t="shared" si="500"/>
        <v>-17772351.609902263</v>
      </c>
      <c r="W1272" s="1">
        <f t="shared" si="501"/>
        <v>-18605590.24000001</v>
      </c>
      <c r="X1272" s="1">
        <f t="shared" si="502"/>
        <v>216000000</v>
      </c>
      <c r="Y1272" s="1">
        <f t="shared" si="503"/>
        <v>228832942.33333299</v>
      </c>
      <c r="Z1272" s="1">
        <f t="shared" si="504"/>
        <v>228597392</v>
      </c>
      <c r="AA1272" s="1">
        <f t="shared" si="505"/>
        <v>229928364.74267101</v>
      </c>
      <c r="AB1272" s="1">
        <f t="shared" si="506"/>
        <v>229103376</v>
      </c>
      <c r="AC1272" s="1">
        <f t="shared" si="507"/>
        <v>216000000</v>
      </c>
      <c r="AD1272" s="1">
        <f t="shared" si="508"/>
        <v>228832942.33333299</v>
      </c>
      <c r="AE1272" s="1">
        <f t="shared" si="509"/>
        <v>228597392</v>
      </c>
      <c r="AF1272" s="1">
        <f t="shared" si="510"/>
        <v>229928364.74267101</v>
      </c>
      <c r="AG1272" s="1">
        <f t="shared" si="511"/>
        <v>229103376</v>
      </c>
    </row>
    <row r="1273" spans="1:33" x14ac:dyDescent="0.25">
      <c r="A1273" t="s">
        <v>2523</v>
      </c>
      <c r="B1273" t="s">
        <v>2524</v>
      </c>
      <c r="C1273" s="1">
        <v>140000000</v>
      </c>
      <c r="D1273" s="1">
        <v>166325636.94267499</v>
      </c>
      <c r="E1273" s="1">
        <v>207137994.058824</v>
      </c>
      <c r="F1273" s="1">
        <v>219450320</v>
      </c>
      <c r="G1273" s="1">
        <v>278348989.26605499</v>
      </c>
      <c r="H1273" s="1">
        <v>240884192</v>
      </c>
      <c r="I1273" s="1">
        <f t="shared" si="487"/>
        <v>167988893.31210175</v>
      </c>
      <c r="J1273" s="1">
        <f t="shared" si="488"/>
        <v>209209373.99941224</v>
      </c>
      <c r="K1273" s="1">
        <f t="shared" si="489"/>
        <v>221644823.19999999</v>
      </c>
      <c r="L1273" s="1">
        <f t="shared" si="490"/>
        <v>281132479.15871555</v>
      </c>
      <c r="M1273" s="1">
        <f t="shared" si="491"/>
        <v>243293033.92000002</v>
      </c>
      <c r="N1273" s="1">
        <f t="shared" si="492"/>
        <v>26325636.942674994</v>
      </c>
      <c r="O1273" s="1">
        <f t="shared" si="493"/>
        <v>67137994.058824003</v>
      </c>
      <c r="P1273" s="1">
        <f t="shared" si="494"/>
        <v>79450320</v>
      </c>
      <c r="Q1273" s="1">
        <f t="shared" si="495"/>
        <v>138348989.26605499</v>
      </c>
      <c r="R1273" s="1">
        <f t="shared" si="496"/>
        <v>100884192</v>
      </c>
      <c r="S1273" s="1">
        <f t="shared" si="497"/>
        <v>27988893.312101752</v>
      </c>
      <c r="T1273" s="1">
        <f t="shared" si="498"/>
        <v>69209373.999412239</v>
      </c>
      <c r="U1273" s="1">
        <f t="shared" si="499"/>
        <v>81644823.199999988</v>
      </c>
      <c r="V1273" s="1">
        <f t="shared" si="500"/>
        <v>141132479.15871555</v>
      </c>
      <c r="W1273" s="1">
        <f t="shared" si="501"/>
        <v>103293033.92000002</v>
      </c>
      <c r="X1273" s="1">
        <f t="shared" si="502"/>
        <v>166325636.94267499</v>
      </c>
      <c r="Y1273" s="1">
        <f t="shared" si="503"/>
        <v>207137994.058824</v>
      </c>
      <c r="Z1273" s="1">
        <f t="shared" si="504"/>
        <v>219450320</v>
      </c>
      <c r="AA1273" s="1">
        <f t="shared" si="505"/>
        <v>278348989.26605499</v>
      </c>
      <c r="AB1273" s="1">
        <f t="shared" si="506"/>
        <v>240884192</v>
      </c>
      <c r="AC1273" s="1">
        <f t="shared" si="507"/>
        <v>166325636.94267499</v>
      </c>
      <c r="AD1273" s="1">
        <f t="shared" si="508"/>
        <v>207137994.058824</v>
      </c>
      <c r="AE1273" s="1">
        <f t="shared" si="509"/>
        <v>219450320</v>
      </c>
      <c r="AF1273" s="1">
        <f t="shared" si="510"/>
        <v>278348989.26605499</v>
      </c>
      <c r="AG1273" s="1">
        <f t="shared" si="511"/>
        <v>240884192</v>
      </c>
    </row>
    <row r="1274" spans="1:33" x14ac:dyDescent="0.25">
      <c r="A1274" t="s">
        <v>2525</v>
      </c>
      <c r="B1274" t="s">
        <v>2526</v>
      </c>
      <c r="C1274" s="1">
        <v>480000000</v>
      </c>
      <c r="D1274" s="1">
        <v>368158643.45055199</v>
      </c>
      <c r="E1274" s="1">
        <v>484380066.78678697</v>
      </c>
      <c r="F1274" s="1">
        <v>415998048</v>
      </c>
      <c r="G1274" s="1">
        <v>416758241.75824201</v>
      </c>
      <c r="H1274" s="1">
        <v>411256096</v>
      </c>
      <c r="I1274" s="1">
        <f t="shared" si="487"/>
        <v>371840229.88505751</v>
      </c>
      <c r="J1274" s="1">
        <f t="shared" si="488"/>
        <v>489223867.45465487</v>
      </c>
      <c r="K1274" s="1">
        <f t="shared" si="489"/>
        <v>420158028.48000002</v>
      </c>
      <c r="L1274" s="1">
        <f t="shared" si="490"/>
        <v>420925824.17582446</v>
      </c>
      <c r="M1274" s="1">
        <f t="shared" si="491"/>
        <v>415368656.95999998</v>
      </c>
      <c r="N1274" s="1">
        <f t="shared" si="492"/>
        <v>-111841356.54944801</v>
      </c>
      <c r="O1274" s="1">
        <f t="shared" si="493"/>
        <v>4380066.7867869735</v>
      </c>
      <c r="P1274" s="1">
        <f t="shared" si="494"/>
        <v>-64001952</v>
      </c>
      <c r="Q1274" s="1">
        <f t="shared" si="495"/>
        <v>-63241758.241757989</v>
      </c>
      <c r="R1274" s="1">
        <f t="shared" si="496"/>
        <v>-68743904</v>
      </c>
      <c r="S1274" s="1">
        <f t="shared" si="497"/>
        <v>-108159770.11494249</v>
      </c>
      <c r="T1274" s="1">
        <f t="shared" si="498"/>
        <v>9223867.4546548724</v>
      </c>
      <c r="U1274" s="1">
        <f t="shared" si="499"/>
        <v>-59841971.519999981</v>
      </c>
      <c r="V1274" s="1">
        <f t="shared" si="500"/>
        <v>-59074175.824175537</v>
      </c>
      <c r="W1274" s="1">
        <f t="shared" si="501"/>
        <v>-64631343.040000021</v>
      </c>
      <c r="X1274" s="1">
        <f t="shared" si="502"/>
        <v>0</v>
      </c>
      <c r="Y1274" s="1">
        <f t="shared" si="503"/>
        <v>484380066.78678697</v>
      </c>
      <c r="Z1274" s="1">
        <f t="shared" si="504"/>
        <v>0</v>
      </c>
      <c r="AA1274" s="1">
        <f t="shared" si="505"/>
        <v>0</v>
      </c>
      <c r="AB1274" s="1">
        <f t="shared" si="506"/>
        <v>0</v>
      </c>
      <c r="AC1274" s="1">
        <f t="shared" si="507"/>
        <v>0</v>
      </c>
      <c r="AD1274" s="1">
        <f t="shared" si="508"/>
        <v>484380066.78678697</v>
      </c>
      <c r="AE1274" s="1">
        <f t="shared" si="509"/>
        <v>0</v>
      </c>
      <c r="AF1274" s="1">
        <f t="shared" si="510"/>
        <v>0</v>
      </c>
      <c r="AG1274" s="1">
        <f t="shared" si="511"/>
        <v>0</v>
      </c>
    </row>
    <row r="1275" spans="1:33" x14ac:dyDescent="0.25">
      <c r="A1275" t="s">
        <v>2527</v>
      </c>
      <c r="B1275" t="s">
        <v>2528</v>
      </c>
      <c r="C1275" s="1">
        <v>400000000</v>
      </c>
      <c r="D1275" s="1">
        <v>1362500000</v>
      </c>
      <c r="E1275" s="1">
        <v>544350324.44986498</v>
      </c>
      <c r="F1275" s="1">
        <v>589189760</v>
      </c>
      <c r="G1275" s="1">
        <v>484541909.57446802</v>
      </c>
      <c r="H1275" s="1">
        <v>593264704</v>
      </c>
      <c r="I1275" s="1">
        <f t="shared" si="487"/>
        <v>1376125000</v>
      </c>
      <c r="J1275" s="1">
        <f t="shared" si="488"/>
        <v>549793827.69436359</v>
      </c>
      <c r="K1275" s="1">
        <f t="shared" si="489"/>
        <v>595081657.60000002</v>
      </c>
      <c r="L1275" s="1">
        <f t="shared" si="490"/>
        <v>489387328.67021269</v>
      </c>
      <c r="M1275" s="1">
        <f t="shared" si="491"/>
        <v>599197351.03999996</v>
      </c>
      <c r="N1275" s="1">
        <f t="shared" si="492"/>
        <v>962500000</v>
      </c>
      <c r="O1275" s="1">
        <f t="shared" si="493"/>
        <v>144350324.44986498</v>
      </c>
      <c r="P1275" s="1">
        <f t="shared" si="494"/>
        <v>189189760</v>
      </c>
      <c r="Q1275" s="1">
        <f t="shared" si="495"/>
        <v>84541909.574468017</v>
      </c>
      <c r="R1275" s="1">
        <f t="shared" si="496"/>
        <v>193264704</v>
      </c>
      <c r="S1275" s="1">
        <f t="shared" si="497"/>
        <v>976125000</v>
      </c>
      <c r="T1275" s="1">
        <f t="shared" si="498"/>
        <v>149793827.69436359</v>
      </c>
      <c r="U1275" s="1">
        <f t="shared" si="499"/>
        <v>195081657.60000002</v>
      </c>
      <c r="V1275" s="1">
        <f t="shared" si="500"/>
        <v>89387328.670212686</v>
      </c>
      <c r="W1275" s="1">
        <f t="shared" si="501"/>
        <v>199197351.03999996</v>
      </c>
      <c r="X1275" s="1">
        <f t="shared" si="502"/>
        <v>1362500000</v>
      </c>
      <c r="Y1275" s="1">
        <f t="shared" si="503"/>
        <v>544350324.44986498</v>
      </c>
      <c r="Z1275" s="1">
        <f t="shared" si="504"/>
        <v>589189760</v>
      </c>
      <c r="AA1275" s="1">
        <f t="shared" si="505"/>
        <v>484541909.57446802</v>
      </c>
      <c r="AB1275" s="1">
        <f t="shared" si="506"/>
        <v>593264704</v>
      </c>
      <c r="AC1275" s="1">
        <f t="shared" si="507"/>
        <v>1362500000</v>
      </c>
      <c r="AD1275" s="1">
        <f t="shared" si="508"/>
        <v>544350324.44986498</v>
      </c>
      <c r="AE1275" s="1">
        <f t="shared" si="509"/>
        <v>589189760</v>
      </c>
      <c r="AF1275" s="1">
        <f t="shared" si="510"/>
        <v>484541909.57446802</v>
      </c>
      <c r="AG1275" s="1">
        <f t="shared" si="511"/>
        <v>593264704</v>
      </c>
    </row>
    <row r="1276" spans="1:33" x14ac:dyDescent="0.25">
      <c r="A1276" t="s">
        <v>2529</v>
      </c>
      <c r="B1276" t="s">
        <v>2530</v>
      </c>
      <c r="C1276" s="1">
        <v>225000000</v>
      </c>
      <c r="D1276" s="1">
        <v>426475409.83606601</v>
      </c>
      <c r="E1276" s="1">
        <v>417147470.369515</v>
      </c>
      <c r="F1276" s="1">
        <v>356658528</v>
      </c>
      <c r="G1276" s="1">
        <v>313756410.25641</v>
      </c>
      <c r="H1276" s="1">
        <v>350337472</v>
      </c>
      <c r="I1276" s="1">
        <f t="shared" si="487"/>
        <v>430740163.93442667</v>
      </c>
      <c r="J1276" s="1">
        <f t="shared" si="488"/>
        <v>421318945.07321018</v>
      </c>
      <c r="K1276" s="1">
        <f t="shared" si="489"/>
        <v>360225113.28000003</v>
      </c>
      <c r="L1276" s="1">
        <f t="shared" si="490"/>
        <v>316893974.3589741</v>
      </c>
      <c r="M1276" s="1">
        <f t="shared" si="491"/>
        <v>353840846.72000003</v>
      </c>
      <c r="N1276" s="1">
        <f t="shared" si="492"/>
        <v>201475409.83606601</v>
      </c>
      <c r="O1276" s="1">
        <f t="shared" si="493"/>
        <v>192147470.369515</v>
      </c>
      <c r="P1276" s="1">
        <f t="shared" si="494"/>
        <v>131658528</v>
      </c>
      <c r="Q1276" s="1">
        <f t="shared" si="495"/>
        <v>88756410.256410003</v>
      </c>
      <c r="R1276" s="1">
        <f t="shared" si="496"/>
        <v>125337472</v>
      </c>
      <c r="S1276" s="1">
        <f t="shared" si="497"/>
        <v>205740163.93442667</v>
      </c>
      <c r="T1276" s="1">
        <f t="shared" si="498"/>
        <v>196318945.07321018</v>
      </c>
      <c r="U1276" s="1">
        <f t="shared" si="499"/>
        <v>135225113.28000003</v>
      </c>
      <c r="V1276" s="1">
        <f t="shared" si="500"/>
        <v>91893974.358974099</v>
      </c>
      <c r="W1276" s="1">
        <f t="shared" si="501"/>
        <v>128840846.72000003</v>
      </c>
      <c r="X1276" s="1">
        <f t="shared" si="502"/>
        <v>426475409.83606601</v>
      </c>
      <c r="Y1276" s="1">
        <f t="shared" si="503"/>
        <v>417147470.369515</v>
      </c>
      <c r="Z1276" s="1">
        <f t="shared" si="504"/>
        <v>356658528</v>
      </c>
      <c r="AA1276" s="1">
        <f t="shared" si="505"/>
        <v>313756410.25641</v>
      </c>
      <c r="AB1276" s="1">
        <f t="shared" si="506"/>
        <v>350337472</v>
      </c>
      <c r="AC1276" s="1">
        <f t="shared" si="507"/>
        <v>426475409.83606601</v>
      </c>
      <c r="AD1276" s="1">
        <f t="shared" si="508"/>
        <v>417147470.369515</v>
      </c>
      <c r="AE1276" s="1">
        <f t="shared" si="509"/>
        <v>356658528</v>
      </c>
      <c r="AF1276" s="1">
        <f t="shared" si="510"/>
        <v>313756410.25641</v>
      </c>
      <c r="AG1276" s="1">
        <f t="shared" si="511"/>
        <v>350337472</v>
      </c>
    </row>
    <row r="1277" spans="1:33" x14ac:dyDescent="0.25">
      <c r="A1277" t="s">
        <v>2531</v>
      </c>
      <c r="B1277" t="s">
        <v>2532</v>
      </c>
      <c r="C1277" s="1">
        <v>260000000</v>
      </c>
      <c r="D1277" s="1">
        <v>200793650.79365101</v>
      </c>
      <c r="E1277" s="1">
        <v>267901190.47619</v>
      </c>
      <c r="F1277" s="1">
        <v>248976864</v>
      </c>
      <c r="G1277" s="1">
        <v>238595945.94594601</v>
      </c>
      <c r="H1277" s="1">
        <v>296598112</v>
      </c>
      <c r="I1277" s="1">
        <f t="shared" si="487"/>
        <v>202801587.30158752</v>
      </c>
      <c r="J1277" s="1">
        <f t="shared" si="488"/>
        <v>270580202.38095188</v>
      </c>
      <c r="K1277" s="1">
        <f t="shared" si="489"/>
        <v>251466632.64000002</v>
      </c>
      <c r="L1277" s="1">
        <f t="shared" si="490"/>
        <v>240981905.40540546</v>
      </c>
      <c r="M1277" s="1">
        <f t="shared" si="491"/>
        <v>299564093.12</v>
      </c>
      <c r="N1277" s="1">
        <f t="shared" si="492"/>
        <v>-59206349.206348985</v>
      </c>
      <c r="O1277" s="1">
        <f t="shared" si="493"/>
        <v>7901190.4761900008</v>
      </c>
      <c r="P1277" s="1">
        <f t="shared" si="494"/>
        <v>-11023136</v>
      </c>
      <c r="Q1277" s="1">
        <f t="shared" si="495"/>
        <v>-21404054.054053992</v>
      </c>
      <c r="R1277" s="1">
        <f t="shared" si="496"/>
        <v>36598112</v>
      </c>
      <c r="S1277" s="1">
        <f t="shared" si="497"/>
        <v>-57198412.698412478</v>
      </c>
      <c r="T1277" s="1">
        <f t="shared" si="498"/>
        <v>10580202.380951881</v>
      </c>
      <c r="U1277" s="1">
        <f t="shared" si="499"/>
        <v>-8533367.3599999845</v>
      </c>
      <c r="V1277" s="1">
        <f t="shared" si="500"/>
        <v>-19018094.594594538</v>
      </c>
      <c r="W1277" s="1">
        <f t="shared" si="501"/>
        <v>39564093.120000005</v>
      </c>
      <c r="X1277" s="1">
        <f t="shared" si="502"/>
        <v>0</v>
      </c>
      <c r="Y1277" s="1">
        <f t="shared" si="503"/>
        <v>267901190.47619</v>
      </c>
      <c r="Z1277" s="1">
        <f t="shared" si="504"/>
        <v>248976864</v>
      </c>
      <c r="AA1277" s="1">
        <f t="shared" si="505"/>
        <v>238595945.94594601</v>
      </c>
      <c r="AB1277" s="1">
        <f t="shared" si="506"/>
        <v>296598112</v>
      </c>
      <c r="AC1277" s="1">
        <f t="shared" si="507"/>
        <v>0</v>
      </c>
      <c r="AD1277" s="1">
        <f t="shared" si="508"/>
        <v>267901190.47619</v>
      </c>
      <c r="AE1277" s="1">
        <f t="shared" si="509"/>
        <v>248976864</v>
      </c>
      <c r="AF1277" s="1">
        <f t="shared" si="510"/>
        <v>238595945.94594601</v>
      </c>
      <c r="AG1277" s="1">
        <f t="shared" si="511"/>
        <v>296598112</v>
      </c>
    </row>
    <row r="1278" spans="1:33" x14ac:dyDescent="0.25">
      <c r="A1278" t="s">
        <v>2533</v>
      </c>
      <c r="B1278" t="s">
        <v>2534</v>
      </c>
      <c r="C1278" s="1">
        <v>180000000</v>
      </c>
      <c r="D1278" s="1">
        <v>223977272.72727299</v>
      </c>
      <c r="E1278" s="1">
        <v>239809976.97111899</v>
      </c>
      <c r="F1278" s="1">
        <v>213767184</v>
      </c>
      <c r="G1278" s="1">
        <v>202759349.90059599</v>
      </c>
      <c r="H1278" s="1">
        <v>192663056</v>
      </c>
      <c r="I1278" s="1">
        <f t="shared" si="487"/>
        <v>226217045.45454571</v>
      </c>
      <c r="J1278" s="1">
        <f t="shared" si="488"/>
        <v>242208076.74083018</v>
      </c>
      <c r="K1278" s="1">
        <f t="shared" si="489"/>
        <v>215904855.84</v>
      </c>
      <c r="L1278" s="1">
        <f t="shared" si="490"/>
        <v>204786943.39960197</v>
      </c>
      <c r="M1278" s="1">
        <f t="shared" si="491"/>
        <v>194589686.56</v>
      </c>
      <c r="N1278" s="1">
        <f t="shared" si="492"/>
        <v>43977272.727272987</v>
      </c>
      <c r="O1278" s="1">
        <f t="shared" si="493"/>
        <v>59809976.971118987</v>
      </c>
      <c r="P1278" s="1">
        <f t="shared" si="494"/>
        <v>33767184</v>
      </c>
      <c r="Q1278" s="1">
        <f t="shared" si="495"/>
        <v>22759349.900595993</v>
      </c>
      <c r="R1278" s="1">
        <f t="shared" si="496"/>
        <v>12663056</v>
      </c>
      <c r="S1278" s="1">
        <f t="shared" si="497"/>
        <v>46217045.454545707</v>
      </c>
      <c r="T1278" s="1">
        <f t="shared" si="498"/>
        <v>62208076.740830183</v>
      </c>
      <c r="U1278" s="1">
        <f t="shared" si="499"/>
        <v>35904855.840000004</v>
      </c>
      <c r="V1278" s="1">
        <f t="shared" si="500"/>
        <v>24786943.399601966</v>
      </c>
      <c r="W1278" s="1">
        <f t="shared" si="501"/>
        <v>14589686.560000002</v>
      </c>
      <c r="X1278" s="1">
        <f t="shared" si="502"/>
        <v>223977272.72727299</v>
      </c>
      <c r="Y1278" s="1">
        <f t="shared" si="503"/>
        <v>239809976.97111899</v>
      </c>
      <c r="Z1278" s="1">
        <f t="shared" si="504"/>
        <v>213767184</v>
      </c>
      <c r="AA1278" s="1">
        <f t="shared" si="505"/>
        <v>202759349.90059599</v>
      </c>
      <c r="AB1278" s="1">
        <f t="shared" si="506"/>
        <v>192663056</v>
      </c>
      <c r="AC1278" s="1">
        <f t="shared" si="507"/>
        <v>223977272.72727299</v>
      </c>
      <c r="AD1278" s="1">
        <f t="shared" si="508"/>
        <v>239809976.97111899</v>
      </c>
      <c r="AE1278" s="1">
        <f t="shared" si="509"/>
        <v>213767184</v>
      </c>
      <c r="AF1278" s="1">
        <f t="shared" si="510"/>
        <v>202759349.90059599</v>
      </c>
      <c r="AG1278" s="1">
        <f t="shared" si="511"/>
        <v>192663056</v>
      </c>
    </row>
    <row r="1279" spans="1:33" x14ac:dyDescent="0.25">
      <c r="A1279" t="s">
        <v>2535</v>
      </c>
      <c r="B1279" t="s">
        <v>2536</v>
      </c>
      <c r="C1279" s="1">
        <v>155000000</v>
      </c>
      <c r="D1279" s="1">
        <v>215000000</v>
      </c>
      <c r="E1279" s="1">
        <v>239809976.97111899</v>
      </c>
      <c r="F1279" s="1">
        <v>225871632</v>
      </c>
      <c r="G1279" s="1">
        <v>222585567.01030901</v>
      </c>
      <c r="H1279" s="1">
        <v>229787104</v>
      </c>
      <c r="I1279" s="1">
        <f t="shared" si="487"/>
        <v>217150000</v>
      </c>
      <c r="J1279" s="1">
        <f t="shared" si="488"/>
        <v>242208076.74083018</v>
      </c>
      <c r="K1279" s="1">
        <f t="shared" si="489"/>
        <v>228130348.31999999</v>
      </c>
      <c r="L1279" s="1">
        <f t="shared" si="490"/>
        <v>224811422.68041211</v>
      </c>
      <c r="M1279" s="1">
        <f t="shared" si="491"/>
        <v>232084975.03999999</v>
      </c>
      <c r="N1279" s="1">
        <f t="shared" si="492"/>
        <v>60000000</v>
      </c>
      <c r="O1279" s="1">
        <f t="shared" si="493"/>
        <v>84809976.971118987</v>
      </c>
      <c r="P1279" s="1">
        <f t="shared" si="494"/>
        <v>70871632</v>
      </c>
      <c r="Q1279" s="1">
        <f t="shared" si="495"/>
        <v>67585567.010309011</v>
      </c>
      <c r="R1279" s="1">
        <f t="shared" si="496"/>
        <v>74787104</v>
      </c>
      <c r="S1279" s="1">
        <f t="shared" si="497"/>
        <v>62150000</v>
      </c>
      <c r="T1279" s="1">
        <f t="shared" si="498"/>
        <v>87208076.740830183</v>
      </c>
      <c r="U1279" s="1">
        <f t="shared" si="499"/>
        <v>73130348.319999993</v>
      </c>
      <c r="V1279" s="1">
        <f t="shared" si="500"/>
        <v>69811422.680412114</v>
      </c>
      <c r="W1279" s="1">
        <f t="shared" si="501"/>
        <v>77084975.039999992</v>
      </c>
      <c r="X1279" s="1">
        <f t="shared" si="502"/>
        <v>215000000</v>
      </c>
      <c r="Y1279" s="1">
        <f t="shared" si="503"/>
        <v>239809976.97111899</v>
      </c>
      <c r="Z1279" s="1">
        <f t="shared" si="504"/>
        <v>225871632</v>
      </c>
      <c r="AA1279" s="1">
        <f t="shared" si="505"/>
        <v>222585567.01030901</v>
      </c>
      <c r="AB1279" s="1">
        <f t="shared" si="506"/>
        <v>229787104</v>
      </c>
      <c r="AC1279" s="1">
        <f t="shared" si="507"/>
        <v>215000000</v>
      </c>
      <c r="AD1279" s="1">
        <f t="shared" si="508"/>
        <v>239809976.97111899</v>
      </c>
      <c r="AE1279" s="1">
        <f t="shared" si="509"/>
        <v>225871632</v>
      </c>
      <c r="AF1279" s="1">
        <f t="shared" si="510"/>
        <v>222585567.01030901</v>
      </c>
      <c r="AG1279" s="1">
        <f t="shared" si="511"/>
        <v>229787104</v>
      </c>
    </row>
    <row r="1280" spans="1:33" x14ac:dyDescent="0.25">
      <c r="A1280" t="s">
        <v>2537</v>
      </c>
      <c r="B1280" t="s">
        <v>2538</v>
      </c>
      <c r="C1280" s="1">
        <v>470000000</v>
      </c>
      <c r="D1280" s="1">
        <v>350927835.05154598</v>
      </c>
      <c r="E1280" s="1">
        <v>359351309.090909</v>
      </c>
      <c r="F1280" s="1">
        <v>358556384</v>
      </c>
      <c r="G1280" s="1">
        <v>349172030.56768602</v>
      </c>
      <c r="H1280" s="1">
        <v>350388544</v>
      </c>
      <c r="I1280" s="1">
        <f t="shared" si="487"/>
        <v>354437113.40206146</v>
      </c>
      <c r="J1280" s="1">
        <f t="shared" si="488"/>
        <v>362944822.18181807</v>
      </c>
      <c r="K1280" s="1">
        <f t="shared" si="489"/>
        <v>362141947.83999997</v>
      </c>
      <c r="L1280" s="1">
        <f t="shared" si="490"/>
        <v>352663750.8733629</v>
      </c>
      <c r="M1280" s="1">
        <f t="shared" si="491"/>
        <v>353892429.44</v>
      </c>
      <c r="N1280" s="1">
        <f t="shared" si="492"/>
        <v>-119072164.94845402</v>
      </c>
      <c r="O1280" s="1">
        <f t="shared" si="493"/>
        <v>-110648690.909091</v>
      </c>
      <c r="P1280" s="1">
        <f t="shared" si="494"/>
        <v>-111443616</v>
      </c>
      <c r="Q1280" s="1">
        <f t="shared" si="495"/>
        <v>-120827969.43231398</v>
      </c>
      <c r="R1280" s="1">
        <f t="shared" si="496"/>
        <v>-119611456</v>
      </c>
      <c r="S1280" s="1">
        <f t="shared" si="497"/>
        <v>-115562886.59793854</v>
      </c>
      <c r="T1280" s="1">
        <f t="shared" si="498"/>
        <v>-107055177.81818193</v>
      </c>
      <c r="U1280" s="1">
        <f t="shared" si="499"/>
        <v>-107858052.16000003</v>
      </c>
      <c r="V1280" s="1">
        <f t="shared" si="500"/>
        <v>-117336249.1266371</v>
      </c>
      <c r="W1280" s="1">
        <f t="shared" si="501"/>
        <v>-116107570.56</v>
      </c>
      <c r="X1280" s="1">
        <f t="shared" si="502"/>
        <v>0</v>
      </c>
      <c r="Y1280" s="1">
        <f t="shared" si="503"/>
        <v>0</v>
      </c>
      <c r="Z1280" s="1">
        <f t="shared" si="504"/>
        <v>0</v>
      </c>
      <c r="AA1280" s="1">
        <f t="shared" si="505"/>
        <v>0</v>
      </c>
      <c r="AB1280" s="1">
        <f t="shared" si="506"/>
        <v>0</v>
      </c>
      <c r="AC1280" s="1">
        <f t="shared" si="507"/>
        <v>0</v>
      </c>
      <c r="AD1280" s="1">
        <f t="shared" si="508"/>
        <v>0</v>
      </c>
      <c r="AE1280" s="1">
        <f t="shared" si="509"/>
        <v>0</v>
      </c>
      <c r="AF1280" s="1">
        <f t="shared" si="510"/>
        <v>0</v>
      </c>
      <c r="AG1280" s="1">
        <f t="shared" si="511"/>
        <v>0</v>
      </c>
    </row>
    <row r="1281" spans="1:33" x14ac:dyDescent="0.25">
      <c r="A1281" t="s">
        <v>2539</v>
      </c>
      <c r="B1281" t="s">
        <v>2540</v>
      </c>
      <c r="C1281" s="1">
        <v>350000000</v>
      </c>
      <c r="D1281" s="1">
        <v>423529411.76470602</v>
      </c>
      <c r="E1281" s="1">
        <v>417147470.369515</v>
      </c>
      <c r="F1281" s="1">
        <v>409069824</v>
      </c>
      <c r="G1281" s="1">
        <v>434750127.13953501</v>
      </c>
      <c r="H1281" s="1">
        <v>414132736</v>
      </c>
      <c r="I1281" s="1">
        <f t="shared" si="487"/>
        <v>427764705.88235307</v>
      </c>
      <c r="J1281" s="1">
        <f t="shared" si="488"/>
        <v>421318945.07321018</v>
      </c>
      <c r="K1281" s="1">
        <f t="shared" si="489"/>
        <v>413160522.24000001</v>
      </c>
      <c r="L1281" s="1">
        <f t="shared" si="490"/>
        <v>439097628.41093034</v>
      </c>
      <c r="M1281" s="1">
        <f t="shared" si="491"/>
        <v>418274063.36000001</v>
      </c>
      <c r="N1281" s="1">
        <f t="shared" si="492"/>
        <v>73529411.764706016</v>
      </c>
      <c r="O1281" s="1">
        <f t="shared" si="493"/>
        <v>67147470.369515002</v>
      </c>
      <c r="P1281" s="1">
        <f t="shared" si="494"/>
        <v>59069824</v>
      </c>
      <c r="Q1281" s="1">
        <f t="shared" si="495"/>
        <v>84750127.13953501</v>
      </c>
      <c r="R1281" s="1">
        <f t="shared" si="496"/>
        <v>64132736</v>
      </c>
      <c r="S1281" s="1">
        <f t="shared" si="497"/>
        <v>77764705.882353067</v>
      </c>
      <c r="T1281" s="1">
        <f t="shared" si="498"/>
        <v>71318945.07321018</v>
      </c>
      <c r="U1281" s="1">
        <f t="shared" si="499"/>
        <v>63160522.24000001</v>
      </c>
      <c r="V1281" s="1">
        <f t="shared" si="500"/>
        <v>89097628.410930336</v>
      </c>
      <c r="W1281" s="1">
        <f t="shared" si="501"/>
        <v>68274063.360000014</v>
      </c>
      <c r="X1281" s="1">
        <f t="shared" si="502"/>
        <v>423529411.76470602</v>
      </c>
      <c r="Y1281" s="1">
        <f t="shared" si="503"/>
        <v>417147470.369515</v>
      </c>
      <c r="Z1281" s="1">
        <f t="shared" si="504"/>
        <v>409069824</v>
      </c>
      <c r="AA1281" s="1">
        <f t="shared" si="505"/>
        <v>434750127.13953501</v>
      </c>
      <c r="AB1281" s="1">
        <f t="shared" si="506"/>
        <v>414132736</v>
      </c>
      <c r="AC1281" s="1">
        <f t="shared" si="507"/>
        <v>423529411.76470602</v>
      </c>
      <c r="AD1281" s="1">
        <f t="shared" si="508"/>
        <v>417147470.369515</v>
      </c>
      <c r="AE1281" s="1">
        <f t="shared" si="509"/>
        <v>409069824</v>
      </c>
      <c r="AF1281" s="1">
        <f t="shared" si="510"/>
        <v>434750127.13953501</v>
      </c>
      <c r="AG1281" s="1">
        <f t="shared" si="511"/>
        <v>414132736</v>
      </c>
    </row>
    <row r="1282" spans="1:33" x14ac:dyDescent="0.25">
      <c r="A1282" t="s">
        <v>2541</v>
      </c>
      <c r="B1282" t="s">
        <v>2542</v>
      </c>
      <c r="C1282" s="1">
        <v>435000000</v>
      </c>
      <c r="D1282" s="1">
        <v>906340909.090909</v>
      </c>
      <c r="E1282" s="1">
        <v>544350324.44986498</v>
      </c>
      <c r="F1282" s="1">
        <v>528058816</v>
      </c>
      <c r="G1282" s="1">
        <v>473333333.33333302</v>
      </c>
      <c r="H1282" s="1">
        <v>469156000</v>
      </c>
      <c r="I1282" s="1">
        <f t="shared" si="487"/>
        <v>915404318.18181813</v>
      </c>
      <c r="J1282" s="1">
        <f t="shared" si="488"/>
        <v>549793827.69436359</v>
      </c>
      <c r="K1282" s="1">
        <f t="shared" si="489"/>
        <v>533339404.16000003</v>
      </c>
      <c r="L1282" s="1">
        <f t="shared" si="490"/>
        <v>478066666.66666633</v>
      </c>
      <c r="M1282" s="1">
        <f t="shared" si="491"/>
        <v>473847560</v>
      </c>
      <c r="N1282" s="1">
        <f t="shared" si="492"/>
        <v>471340909.090909</v>
      </c>
      <c r="O1282" s="1">
        <f t="shared" si="493"/>
        <v>109350324.44986498</v>
      </c>
      <c r="P1282" s="1">
        <f t="shared" si="494"/>
        <v>93058816</v>
      </c>
      <c r="Q1282" s="1">
        <f t="shared" si="495"/>
        <v>38333333.333333015</v>
      </c>
      <c r="R1282" s="1">
        <f t="shared" si="496"/>
        <v>34156000</v>
      </c>
      <c r="S1282" s="1">
        <f t="shared" si="497"/>
        <v>480404318.18181813</v>
      </c>
      <c r="T1282" s="1">
        <f t="shared" si="498"/>
        <v>114793827.69436359</v>
      </c>
      <c r="U1282" s="1">
        <f t="shared" si="499"/>
        <v>98339404.160000026</v>
      </c>
      <c r="V1282" s="1">
        <f t="shared" si="500"/>
        <v>43066666.666666329</v>
      </c>
      <c r="W1282" s="1">
        <f t="shared" si="501"/>
        <v>38847560</v>
      </c>
      <c r="X1282" s="1">
        <f t="shared" si="502"/>
        <v>906340909.090909</v>
      </c>
      <c r="Y1282" s="1">
        <f t="shared" si="503"/>
        <v>544350324.44986498</v>
      </c>
      <c r="Z1282" s="1">
        <f t="shared" si="504"/>
        <v>528058816</v>
      </c>
      <c r="AA1282" s="1">
        <f t="shared" si="505"/>
        <v>473333333.33333302</v>
      </c>
      <c r="AB1282" s="1">
        <f t="shared" si="506"/>
        <v>469156000</v>
      </c>
      <c r="AC1282" s="1">
        <f t="shared" si="507"/>
        <v>906340909.090909</v>
      </c>
      <c r="AD1282" s="1">
        <f t="shared" si="508"/>
        <v>544350324.44986498</v>
      </c>
      <c r="AE1282" s="1">
        <f t="shared" si="509"/>
        <v>528058816</v>
      </c>
      <c r="AF1282" s="1">
        <f t="shared" si="510"/>
        <v>473333333.33333302</v>
      </c>
      <c r="AG1282" s="1">
        <f t="shared" si="511"/>
        <v>469156000</v>
      </c>
    </row>
    <row r="1283" spans="1:33" x14ac:dyDescent="0.25">
      <c r="A1283" t="s">
        <v>2543</v>
      </c>
      <c r="B1283" t="s">
        <v>2544</v>
      </c>
      <c r="C1283" s="1">
        <v>390000000</v>
      </c>
      <c r="D1283" s="1">
        <v>521711745.68965501</v>
      </c>
      <c r="E1283" s="1">
        <v>312426381.66666698</v>
      </c>
      <c r="F1283" s="1">
        <v>390030912</v>
      </c>
      <c r="G1283" s="1">
        <v>365869967.86301398</v>
      </c>
      <c r="H1283" s="1">
        <v>349808928</v>
      </c>
      <c r="I1283" s="1">
        <f t="shared" si="487"/>
        <v>526928863.14655155</v>
      </c>
      <c r="J1283" s="1">
        <f t="shared" si="488"/>
        <v>315550645.48333365</v>
      </c>
      <c r="K1283" s="1">
        <f t="shared" si="489"/>
        <v>393931221.12</v>
      </c>
      <c r="L1283" s="1">
        <f t="shared" si="490"/>
        <v>369528667.5416441</v>
      </c>
      <c r="M1283" s="1">
        <f t="shared" si="491"/>
        <v>353307017.28000003</v>
      </c>
      <c r="N1283" s="1">
        <f t="shared" si="492"/>
        <v>131711745.68965501</v>
      </c>
      <c r="O1283" s="1">
        <f t="shared" si="493"/>
        <v>-77573618.333333015</v>
      </c>
      <c r="P1283" s="1">
        <f t="shared" si="494"/>
        <v>30912</v>
      </c>
      <c r="Q1283" s="1">
        <f t="shared" si="495"/>
        <v>-24130032.136986017</v>
      </c>
      <c r="R1283" s="1">
        <f t="shared" si="496"/>
        <v>-40191072</v>
      </c>
      <c r="S1283" s="1">
        <f t="shared" si="497"/>
        <v>136928863.14655155</v>
      </c>
      <c r="T1283" s="1">
        <f t="shared" si="498"/>
        <v>-74449354.516666353</v>
      </c>
      <c r="U1283" s="1">
        <f t="shared" si="499"/>
        <v>3931221.1200000048</v>
      </c>
      <c r="V1283" s="1">
        <f t="shared" si="500"/>
        <v>-20471332.458355904</v>
      </c>
      <c r="W1283" s="1">
        <f t="shared" si="501"/>
        <v>-36692982.719999969</v>
      </c>
      <c r="X1283" s="1">
        <f t="shared" si="502"/>
        <v>521711745.68965501</v>
      </c>
      <c r="Y1283" s="1">
        <f t="shared" si="503"/>
        <v>0</v>
      </c>
      <c r="Z1283" s="1">
        <f t="shared" si="504"/>
        <v>390030912</v>
      </c>
      <c r="AA1283" s="1">
        <f t="shared" si="505"/>
        <v>365869967.86301398</v>
      </c>
      <c r="AB1283" s="1">
        <f t="shared" si="506"/>
        <v>0</v>
      </c>
      <c r="AC1283" s="1">
        <f t="shared" si="507"/>
        <v>521711745.68965501</v>
      </c>
      <c r="AD1283" s="1">
        <f t="shared" si="508"/>
        <v>0</v>
      </c>
      <c r="AE1283" s="1">
        <f t="shared" si="509"/>
        <v>390030912</v>
      </c>
      <c r="AF1283" s="1">
        <f t="shared" si="510"/>
        <v>365869967.86301398</v>
      </c>
      <c r="AG1283" s="1">
        <f t="shared" si="511"/>
        <v>349808928</v>
      </c>
    </row>
    <row r="1284" spans="1:33" x14ac:dyDescent="0.25">
      <c r="A1284" t="s">
        <v>2545</v>
      </c>
      <c r="B1284" t="s">
        <v>2546</v>
      </c>
      <c r="C1284" s="1">
        <v>495000000</v>
      </c>
      <c r="D1284" s="1">
        <v>245063834.058442</v>
      </c>
      <c r="E1284" s="1">
        <v>239809976.97111899</v>
      </c>
      <c r="F1284" s="1">
        <v>225968720</v>
      </c>
      <c r="G1284" s="1">
        <v>259139863.422131</v>
      </c>
      <c r="H1284" s="1">
        <v>217988912</v>
      </c>
      <c r="I1284" s="1">
        <f t="shared" ref="I1284:I1347" si="512">D1284*1.01</f>
        <v>247514472.39902642</v>
      </c>
      <c r="J1284" s="1">
        <f t="shared" ref="J1284:J1347" si="513">E1284*1.01</f>
        <v>242208076.74083018</v>
      </c>
      <c r="K1284" s="1">
        <f t="shared" ref="K1284:K1347" si="514">F1284*1.01</f>
        <v>228228407.19999999</v>
      </c>
      <c r="L1284" s="1">
        <f t="shared" ref="L1284:L1347" si="515">G1284*1.01</f>
        <v>261731262.05635232</v>
      </c>
      <c r="M1284" s="1">
        <f t="shared" ref="M1284:M1347" si="516">H1284*1.01</f>
        <v>220168801.12</v>
      </c>
      <c r="N1284" s="1">
        <f t="shared" ref="N1284:N1347" si="517">D1284-$C1284</f>
        <v>-249936165.941558</v>
      </c>
      <c r="O1284" s="1">
        <f t="shared" ref="O1284:O1347" si="518">E1284-$C1284</f>
        <v>-255190023.02888101</v>
      </c>
      <c r="P1284" s="1">
        <f t="shared" ref="P1284:P1347" si="519">F1284-$C1284</f>
        <v>-269031280</v>
      </c>
      <c r="Q1284" s="1">
        <f t="shared" ref="Q1284:Q1347" si="520">G1284-$C1284</f>
        <v>-235860136.577869</v>
      </c>
      <c r="R1284" s="1">
        <f t="shared" ref="R1284:R1347" si="521">H1284-$C1284</f>
        <v>-277011088</v>
      </c>
      <c r="S1284" s="1">
        <f t="shared" ref="S1284:S1347" si="522">I1284-$C1284</f>
        <v>-247485527.60097358</v>
      </c>
      <c r="T1284" s="1">
        <f t="shared" ref="T1284:T1347" si="523">J1284-$C1284</f>
        <v>-252791923.25916982</v>
      </c>
      <c r="U1284" s="1">
        <f t="shared" ref="U1284:U1347" si="524">K1284-$C1284</f>
        <v>-266771592.80000001</v>
      </c>
      <c r="V1284" s="1">
        <f t="shared" ref="V1284:V1347" si="525">L1284-$C1284</f>
        <v>-233268737.94364768</v>
      </c>
      <c r="W1284" s="1">
        <f t="shared" ref="W1284:W1347" si="526">M1284-$C1284</f>
        <v>-274831198.88</v>
      </c>
      <c r="X1284" s="1">
        <f t="shared" ref="X1284:X1347" si="527">IF(N1284&gt;0,D1284,IF(ABS(N1284)&gt;40000000,0,D1284))</f>
        <v>0</v>
      </c>
      <c r="Y1284" s="1">
        <f t="shared" ref="Y1284:Y1347" si="528">IF(O1284&gt;0,E1284,IF(ABS(O1284)&gt;40000000,0,E1284))</f>
        <v>0</v>
      </c>
      <c r="Z1284" s="1">
        <f t="shared" ref="Z1284:Z1347" si="529">IF(P1284&gt;0,F1284,IF(ABS(P1284)&gt;40000000,0,F1284))</f>
        <v>0</v>
      </c>
      <c r="AA1284" s="1">
        <f t="shared" ref="AA1284:AA1347" si="530">IF(Q1284&gt;0,G1284,IF(ABS(Q1284)&gt;40000000,0,G1284))</f>
        <v>0</v>
      </c>
      <c r="AB1284" s="1">
        <f t="shared" ref="AB1284:AB1347" si="531">IF(R1284&gt;0,H1284,IF(ABS(R1284)&gt;40000000,0,H1284))</f>
        <v>0</v>
      </c>
      <c r="AC1284" s="1">
        <f t="shared" si="507"/>
        <v>0</v>
      </c>
      <c r="AD1284" s="1">
        <f t="shared" si="508"/>
        <v>0</v>
      </c>
      <c r="AE1284" s="1">
        <f t="shared" si="509"/>
        <v>0</v>
      </c>
      <c r="AF1284" s="1">
        <f t="shared" si="510"/>
        <v>0</v>
      </c>
      <c r="AG1284" s="1">
        <f t="shared" si="511"/>
        <v>0</v>
      </c>
    </row>
    <row r="1285" spans="1:33" x14ac:dyDescent="0.25">
      <c r="A1285" t="s">
        <v>2547</v>
      </c>
      <c r="B1285" t="s">
        <v>2548</v>
      </c>
      <c r="C1285" s="1">
        <v>220000000</v>
      </c>
      <c r="D1285" s="1">
        <v>174461538.46153799</v>
      </c>
      <c r="E1285" s="1">
        <v>327411506.17721498</v>
      </c>
      <c r="F1285" s="1">
        <v>303121120</v>
      </c>
      <c r="G1285" s="1">
        <v>365075000</v>
      </c>
      <c r="H1285" s="1">
        <v>303741152</v>
      </c>
      <c r="I1285" s="1">
        <f t="shared" si="512"/>
        <v>176206153.84615338</v>
      </c>
      <c r="J1285" s="1">
        <f t="shared" si="513"/>
        <v>330685621.23898715</v>
      </c>
      <c r="K1285" s="1">
        <f t="shared" si="514"/>
        <v>306152331.19999999</v>
      </c>
      <c r="L1285" s="1">
        <f t="shared" si="515"/>
        <v>368725750</v>
      </c>
      <c r="M1285" s="1">
        <f t="shared" si="516"/>
        <v>306778563.51999998</v>
      </c>
      <c r="N1285" s="1">
        <f t="shared" si="517"/>
        <v>-45538461.538462013</v>
      </c>
      <c r="O1285" s="1">
        <f t="shared" si="518"/>
        <v>107411506.17721498</v>
      </c>
      <c r="P1285" s="1">
        <f t="shared" si="519"/>
        <v>83121120</v>
      </c>
      <c r="Q1285" s="1">
        <f t="shared" si="520"/>
        <v>145075000</v>
      </c>
      <c r="R1285" s="1">
        <f t="shared" si="521"/>
        <v>83741152</v>
      </c>
      <c r="S1285" s="1">
        <f t="shared" si="522"/>
        <v>-43793846.153846622</v>
      </c>
      <c r="T1285" s="1">
        <f t="shared" si="523"/>
        <v>110685621.23898715</v>
      </c>
      <c r="U1285" s="1">
        <f t="shared" si="524"/>
        <v>86152331.199999988</v>
      </c>
      <c r="V1285" s="1">
        <f t="shared" si="525"/>
        <v>148725750</v>
      </c>
      <c r="W1285" s="1">
        <f t="shared" si="526"/>
        <v>86778563.519999981</v>
      </c>
      <c r="X1285" s="1">
        <f t="shared" si="527"/>
        <v>0</v>
      </c>
      <c r="Y1285" s="1">
        <f t="shared" si="528"/>
        <v>327411506.17721498</v>
      </c>
      <c r="Z1285" s="1">
        <f t="shared" si="529"/>
        <v>303121120</v>
      </c>
      <c r="AA1285" s="1">
        <f t="shared" si="530"/>
        <v>365075000</v>
      </c>
      <c r="AB1285" s="1">
        <f t="shared" si="531"/>
        <v>303741152</v>
      </c>
      <c r="AC1285" s="1">
        <f t="shared" si="507"/>
        <v>0</v>
      </c>
      <c r="AD1285" s="1">
        <f t="shared" si="508"/>
        <v>327411506.17721498</v>
      </c>
      <c r="AE1285" s="1">
        <f t="shared" si="509"/>
        <v>303121120</v>
      </c>
      <c r="AF1285" s="1">
        <f t="shared" si="510"/>
        <v>365075000</v>
      </c>
      <c r="AG1285" s="1">
        <f t="shared" si="511"/>
        <v>303741152</v>
      </c>
    </row>
    <row r="1286" spans="1:33" x14ac:dyDescent="0.25">
      <c r="A1286" t="s">
        <v>2549</v>
      </c>
      <c r="B1286" t="s">
        <v>2550</v>
      </c>
      <c r="C1286" s="1">
        <v>170000000</v>
      </c>
      <c r="D1286" s="1">
        <v>232279411.76470599</v>
      </c>
      <c r="E1286" s="1">
        <v>239809976.97111899</v>
      </c>
      <c r="F1286" s="1">
        <v>237506512</v>
      </c>
      <c r="G1286" s="1">
        <v>365075000</v>
      </c>
      <c r="H1286" s="1">
        <v>225739808</v>
      </c>
      <c r="I1286" s="1">
        <f t="shared" si="512"/>
        <v>234602205.88235304</v>
      </c>
      <c r="J1286" s="1">
        <f t="shared" si="513"/>
        <v>242208076.74083018</v>
      </c>
      <c r="K1286" s="1">
        <f t="shared" si="514"/>
        <v>239881577.12</v>
      </c>
      <c r="L1286" s="1">
        <f t="shared" si="515"/>
        <v>368725750</v>
      </c>
      <c r="M1286" s="1">
        <f t="shared" si="516"/>
        <v>227997206.08000001</v>
      </c>
      <c r="N1286" s="1">
        <f t="shared" si="517"/>
        <v>62279411.764705986</v>
      </c>
      <c r="O1286" s="1">
        <f t="shared" si="518"/>
        <v>69809976.971118987</v>
      </c>
      <c r="P1286" s="1">
        <f t="shared" si="519"/>
        <v>67506512</v>
      </c>
      <c r="Q1286" s="1">
        <f t="shared" si="520"/>
        <v>195075000</v>
      </c>
      <c r="R1286" s="1">
        <f t="shared" si="521"/>
        <v>55739808</v>
      </c>
      <c r="S1286" s="1">
        <f t="shared" si="522"/>
        <v>64602205.882353038</v>
      </c>
      <c r="T1286" s="1">
        <f t="shared" si="523"/>
        <v>72208076.740830183</v>
      </c>
      <c r="U1286" s="1">
        <f t="shared" si="524"/>
        <v>69881577.120000005</v>
      </c>
      <c r="V1286" s="1">
        <f t="shared" si="525"/>
        <v>198725750</v>
      </c>
      <c r="W1286" s="1">
        <f t="shared" si="526"/>
        <v>57997206.080000013</v>
      </c>
      <c r="X1286" s="1">
        <f t="shared" si="527"/>
        <v>232279411.76470599</v>
      </c>
      <c r="Y1286" s="1">
        <f t="shared" si="528"/>
        <v>239809976.97111899</v>
      </c>
      <c r="Z1286" s="1">
        <f t="shared" si="529"/>
        <v>237506512</v>
      </c>
      <c r="AA1286" s="1">
        <f t="shared" si="530"/>
        <v>365075000</v>
      </c>
      <c r="AB1286" s="1">
        <f t="shared" si="531"/>
        <v>225739808</v>
      </c>
      <c r="AC1286" s="1">
        <f t="shared" si="507"/>
        <v>232279411.76470599</v>
      </c>
      <c r="AD1286" s="1">
        <f t="shared" si="508"/>
        <v>239809976.97111899</v>
      </c>
      <c r="AE1286" s="1">
        <f t="shared" si="509"/>
        <v>237506512</v>
      </c>
      <c r="AF1286" s="1">
        <f t="shared" si="510"/>
        <v>365075000</v>
      </c>
      <c r="AG1286" s="1">
        <f t="shared" si="511"/>
        <v>225739808</v>
      </c>
    </row>
    <row r="1287" spans="1:33" x14ac:dyDescent="0.25">
      <c r="A1287" t="s">
        <v>2551</v>
      </c>
      <c r="B1287" t="s">
        <v>2552</v>
      </c>
      <c r="C1287" s="1">
        <v>790000000</v>
      </c>
      <c r="D1287" s="1">
        <v>524705615.942029</v>
      </c>
      <c r="E1287" s="1">
        <v>544350324.44986498</v>
      </c>
      <c r="F1287" s="1">
        <v>547464576</v>
      </c>
      <c r="G1287" s="1">
        <v>631214185.85365903</v>
      </c>
      <c r="H1287" s="1">
        <v>574552064</v>
      </c>
      <c r="I1287" s="1">
        <f t="shared" si="512"/>
        <v>529952672.10144931</v>
      </c>
      <c r="J1287" s="1">
        <f t="shared" si="513"/>
        <v>549793827.69436359</v>
      </c>
      <c r="K1287" s="1">
        <f t="shared" si="514"/>
        <v>552939221.75999999</v>
      </c>
      <c r="L1287" s="1">
        <f t="shared" si="515"/>
        <v>637526327.71219563</v>
      </c>
      <c r="M1287" s="1">
        <f t="shared" si="516"/>
        <v>580297584.63999999</v>
      </c>
      <c r="N1287" s="1">
        <f t="shared" si="517"/>
        <v>-265294384.057971</v>
      </c>
      <c r="O1287" s="1">
        <f t="shared" si="518"/>
        <v>-245649675.55013502</v>
      </c>
      <c r="P1287" s="1">
        <f t="shared" si="519"/>
        <v>-242535424</v>
      </c>
      <c r="Q1287" s="1">
        <f t="shared" si="520"/>
        <v>-158785814.14634097</v>
      </c>
      <c r="R1287" s="1">
        <f t="shared" si="521"/>
        <v>-215447936</v>
      </c>
      <c r="S1287" s="1">
        <f t="shared" si="522"/>
        <v>-260047327.89855069</v>
      </c>
      <c r="T1287" s="1">
        <f t="shared" si="523"/>
        <v>-240206172.30563641</v>
      </c>
      <c r="U1287" s="1">
        <f t="shared" si="524"/>
        <v>-237060778.24000001</v>
      </c>
      <c r="V1287" s="1">
        <f t="shared" si="525"/>
        <v>-152473672.28780437</v>
      </c>
      <c r="W1287" s="1">
        <f t="shared" si="526"/>
        <v>-209702415.36000001</v>
      </c>
      <c r="X1287" s="1">
        <f t="shared" si="527"/>
        <v>0</v>
      </c>
      <c r="Y1287" s="1">
        <f t="shared" si="528"/>
        <v>0</v>
      </c>
      <c r="Z1287" s="1">
        <f t="shared" si="529"/>
        <v>0</v>
      </c>
      <c r="AA1287" s="1">
        <f t="shared" si="530"/>
        <v>0</v>
      </c>
      <c r="AB1287" s="1">
        <f t="shared" si="531"/>
        <v>0</v>
      </c>
      <c r="AC1287" s="1">
        <f t="shared" ref="AC1287:AC1350" si="532">IF(S1287&gt;0,D1287,IF(ABS(S1287)&gt;40000000,0,D1287))</f>
        <v>0</v>
      </c>
      <c r="AD1287" s="1">
        <f t="shared" ref="AD1287:AD1350" si="533">IF(T1287&gt;0,E1287,IF(ABS(T1287)&gt;40000000,0,E1287))</f>
        <v>0</v>
      </c>
      <c r="AE1287" s="1">
        <f t="shared" ref="AE1287:AE1350" si="534">IF(U1287&gt;0,F1287,IF(ABS(U1287)&gt;40000000,0,F1287))</f>
        <v>0</v>
      </c>
      <c r="AF1287" s="1">
        <f t="shared" ref="AF1287:AF1350" si="535">IF(V1287&gt;0,G1287,IF(ABS(V1287)&gt;40000000,0,G1287))</f>
        <v>0</v>
      </c>
      <c r="AG1287" s="1">
        <f t="shared" ref="AG1287:AG1350" si="536">IF(W1287&gt;0,H1287,IF(ABS(W1287)&gt;40000000,0,H1287))</f>
        <v>0</v>
      </c>
    </row>
    <row r="1288" spans="1:33" x14ac:dyDescent="0.25">
      <c r="A1288" t="s">
        <v>2553</v>
      </c>
      <c r="B1288" t="s">
        <v>2554</v>
      </c>
      <c r="C1288" s="1">
        <v>780000000</v>
      </c>
      <c r="D1288" s="1">
        <v>423529411.76470602</v>
      </c>
      <c r="E1288" s="1">
        <v>417147470.369515</v>
      </c>
      <c r="F1288" s="1">
        <v>443457216</v>
      </c>
      <c r="G1288" s="1">
        <v>434750127.13953501</v>
      </c>
      <c r="H1288" s="1">
        <v>451644992</v>
      </c>
      <c r="I1288" s="1">
        <f t="shared" si="512"/>
        <v>427764705.88235307</v>
      </c>
      <c r="J1288" s="1">
        <f t="shared" si="513"/>
        <v>421318945.07321018</v>
      </c>
      <c r="K1288" s="1">
        <f t="shared" si="514"/>
        <v>447891788.16000003</v>
      </c>
      <c r="L1288" s="1">
        <f t="shared" si="515"/>
        <v>439097628.41093034</v>
      </c>
      <c r="M1288" s="1">
        <f t="shared" si="516"/>
        <v>456161441.92000002</v>
      </c>
      <c r="N1288" s="1">
        <f t="shared" si="517"/>
        <v>-356470588.23529398</v>
      </c>
      <c r="O1288" s="1">
        <f t="shared" si="518"/>
        <v>-362852529.630485</v>
      </c>
      <c r="P1288" s="1">
        <f t="shared" si="519"/>
        <v>-336542784</v>
      </c>
      <c r="Q1288" s="1">
        <f t="shared" si="520"/>
        <v>-345249872.86046499</v>
      </c>
      <c r="R1288" s="1">
        <f t="shared" si="521"/>
        <v>-328355008</v>
      </c>
      <c r="S1288" s="1">
        <f t="shared" si="522"/>
        <v>-352235294.11764693</v>
      </c>
      <c r="T1288" s="1">
        <f t="shared" si="523"/>
        <v>-358681054.92678982</v>
      </c>
      <c r="U1288" s="1">
        <f t="shared" si="524"/>
        <v>-332108211.83999997</v>
      </c>
      <c r="V1288" s="1">
        <f t="shared" si="525"/>
        <v>-340902371.58906966</v>
      </c>
      <c r="W1288" s="1">
        <f t="shared" si="526"/>
        <v>-323838558.07999998</v>
      </c>
      <c r="X1288" s="1">
        <f t="shared" si="527"/>
        <v>0</v>
      </c>
      <c r="Y1288" s="1">
        <f t="shared" si="528"/>
        <v>0</v>
      </c>
      <c r="Z1288" s="1">
        <f t="shared" si="529"/>
        <v>0</v>
      </c>
      <c r="AA1288" s="1">
        <f t="shared" si="530"/>
        <v>0</v>
      </c>
      <c r="AB1288" s="1">
        <f t="shared" si="531"/>
        <v>0</v>
      </c>
      <c r="AC1288" s="1">
        <f t="shared" si="532"/>
        <v>0</v>
      </c>
      <c r="AD1288" s="1">
        <f t="shared" si="533"/>
        <v>0</v>
      </c>
      <c r="AE1288" s="1">
        <f t="shared" si="534"/>
        <v>0</v>
      </c>
      <c r="AF1288" s="1">
        <f t="shared" si="535"/>
        <v>0</v>
      </c>
      <c r="AG1288" s="1">
        <f t="shared" si="536"/>
        <v>0</v>
      </c>
    </row>
    <row r="1289" spans="1:33" x14ac:dyDescent="0.25">
      <c r="A1289" t="s">
        <v>2555</v>
      </c>
      <c r="B1289" t="s">
        <v>2556</v>
      </c>
      <c r="C1289" s="1">
        <v>980000000</v>
      </c>
      <c r="D1289" s="1">
        <v>846634782.60869598</v>
      </c>
      <c r="E1289" s="1">
        <v>576799344.08602202</v>
      </c>
      <c r="F1289" s="1">
        <v>704472576</v>
      </c>
      <c r="G1289" s="1">
        <v>642178571.42857099</v>
      </c>
      <c r="H1289" s="1">
        <v>671701312</v>
      </c>
      <c r="I1289" s="1">
        <f t="shared" si="512"/>
        <v>855101130.43478298</v>
      </c>
      <c r="J1289" s="1">
        <f t="shared" si="513"/>
        <v>582567337.52688229</v>
      </c>
      <c r="K1289" s="1">
        <f t="shared" si="514"/>
        <v>711517301.75999999</v>
      </c>
      <c r="L1289" s="1">
        <f t="shared" si="515"/>
        <v>648600357.14285672</v>
      </c>
      <c r="M1289" s="1">
        <f t="shared" si="516"/>
        <v>678418325.12</v>
      </c>
      <c r="N1289" s="1">
        <f t="shared" si="517"/>
        <v>-133365217.39130402</v>
      </c>
      <c r="O1289" s="1">
        <f t="shared" si="518"/>
        <v>-403200655.91397798</v>
      </c>
      <c r="P1289" s="1">
        <f t="shared" si="519"/>
        <v>-275527424</v>
      </c>
      <c r="Q1289" s="1">
        <f t="shared" si="520"/>
        <v>-337821428.57142901</v>
      </c>
      <c r="R1289" s="1">
        <f t="shared" si="521"/>
        <v>-308298688</v>
      </c>
      <c r="S1289" s="1">
        <f t="shared" si="522"/>
        <v>-124898869.56521702</v>
      </c>
      <c r="T1289" s="1">
        <f t="shared" si="523"/>
        <v>-397432662.47311771</v>
      </c>
      <c r="U1289" s="1">
        <f t="shared" si="524"/>
        <v>-268482698.24000001</v>
      </c>
      <c r="V1289" s="1">
        <f t="shared" si="525"/>
        <v>-331399642.85714328</v>
      </c>
      <c r="W1289" s="1">
        <f t="shared" si="526"/>
        <v>-301581674.88</v>
      </c>
      <c r="X1289" s="1">
        <f t="shared" si="527"/>
        <v>0</v>
      </c>
      <c r="Y1289" s="1">
        <f t="shared" si="528"/>
        <v>0</v>
      </c>
      <c r="Z1289" s="1">
        <f t="shared" si="529"/>
        <v>0</v>
      </c>
      <c r="AA1289" s="1">
        <f t="shared" si="530"/>
        <v>0</v>
      </c>
      <c r="AB1289" s="1">
        <f t="shared" si="531"/>
        <v>0</v>
      </c>
      <c r="AC1289" s="1">
        <f t="shared" si="532"/>
        <v>0</v>
      </c>
      <c r="AD1289" s="1">
        <f t="shared" si="533"/>
        <v>0</v>
      </c>
      <c r="AE1289" s="1">
        <f t="shared" si="534"/>
        <v>0</v>
      </c>
      <c r="AF1289" s="1">
        <f t="shared" si="535"/>
        <v>0</v>
      </c>
      <c r="AG1289" s="1">
        <f t="shared" si="536"/>
        <v>0</v>
      </c>
    </row>
    <row r="1290" spans="1:33" x14ac:dyDescent="0.25">
      <c r="A1290" t="s">
        <v>2557</v>
      </c>
      <c r="B1290" t="s">
        <v>2558</v>
      </c>
      <c r="C1290" s="1">
        <v>680000000</v>
      </c>
      <c r="D1290" s="1">
        <v>420000000</v>
      </c>
      <c r="E1290" s="1">
        <v>484380066.78678697</v>
      </c>
      <c r="F1290" s="1">
        <v>472128448</v>
      </c>
      <c r="G1290" s="1">
        <v>507091607.83377999</v>
      </c>
      <c r="H1290" s="1">
        <v>486428992</v>
      </c>
      <c r="I1290" s="1">
        <f t="shared" si="512"/>
        <v>424200000</v>
      </c>
      <c r="J1290" s="1">
        <f t="shared" si="513"/>
        <v>489223867.45465487</v>
      </c>
      <c r="K1290" s="1">
        <f t="shared" si="514"/>
        <v>476849732.48000002</v>
      </c>
      <c r="L1290" s="1">
        <f t="shared" si="515"/>
        <v>512162523.91211778</v>
      </c>
      <c r="M1290" s="1">
        <f t="shared" si="516"/>
        <v>491293281.92000002</v>
      </c>
      <c r="N1290" s="1">
        <f t="shared" si="517"/>
        <v>-260000000</v>
      </c>
      <c r="O1290" s="1">
        <f t="shared" si="518"/>
        <v>-195619933.21321303</v>
      </c>
      <c r="P1290" s="1">
        <f t="shared" si="519"/>
        <v>-207871552</v>
      </c>
      <c r="Q1290" s="1">
        <f t="shared" si="520"/>
        <v>-172908392.16622001</v>
      </c>
      <c r="R1290" s="1">
        <f t="shared" si="521"/>
        <v>-193571008</v>
      </c>
      <c r="S1290" s="1">
        <f t="shared" si="522"/>
        <v>-255800000</v>
      </c>
      <c r="T1290" s="1">
        <f t="shared" si="523"/>
        <v>-190776132.54534513</v>
      </c>
      <c r="U1290" s="1">
        <f t="shared" si="524"/>
        <v>-203150267.51999998</v>
      </c>
      <c r="V1290" s="1">
        <f t="shared" si="525"/>
        <v>-167837476.08788222</v>
      </c>
      <c r="W1290" s="1">
        <f t="shared" si="526"/>
        <v>-188706718.07999998</v>
      </c>
      <c r="X1290" s="1">
        <f t="shared" si="527"/>
        <v>0</v>
      </c>
      <c r="Y1290" s="1">
        <f t="shared" si="528"/>
        <v>0</v>
      </c>
      <c r="Z1290" s="1">
        <f t="shared" si="529"/>
        <v>0</v>
      </c>
      <c r="AA1290" s="1">
        <f t="shared" si="530"/>
        <v>0</v>
      </c>
      <c r="AB1290" s="1">
        <f t="shared" si="531"/>
        <v>0</v>
      </c>
      <c r="AC1290" s="1">
        <f t="shared" si="532"/>
        <v>0</v>
      </c>
      <c r="AD1290" s="1">
        <f t="shared" si="533"/>
        <v>0</v>
      </c>
      <c r="AE1290" s="1">
        <f t="shared" si="534"/>
        <v>0</v>
      </c>
      <c r="AF1290" s="1">
        <f t="shared" si="535"/>
        <v>0</v>
      </c>
      <c r="AG1290" s="1">
        <f t="shared" si="536"/>
        <v>0</v>
      </c>
    </row>
    <row r="1291" spans="1:33" x14ac:dyDescent="0.25">
      <c r="A1291" t="s">
        <v>2559</v>
      </c>
      <c r="B1291" t="s">
        <v>2560</v>
      </c>
      <c r="C1291" s="1">
        <v>472000000</v>
      </c>
      <c r="D1291" s="1">
        <v>195533906.88259101</v>
      </c>
      <c r="E1291" s="1">
        <v>337407143.51481497</v>
      </c>
      <c r="F1291" s="1">
        <v>304302880</v>
      </c>
      <c r="G1291" s="1">
        <v>281187248.32214803</v>
      </c>
      <c r="H1291" s="1">
        <v>310213440</v>
      </c>
      <c r="I1291" s="1">
        <f t="shared" si="512"/>
        <v>197489245.95141691</v>
      </c>
      <c r="J1291" s="1">
        <f t="shared" si="513"/>
        <v>340781214.94996315</v>
      </c>
      <c r="K1291" s="1">
        <f t="shared" si="514"/>
        <v>307345908.80000001</v>
      </c>
      <c r="L1291" s="1">
        <f t="shared" si="515"/>
        <v>283999120.8053695</v>
      </c>
      <c r="M1291" s="1">
        <f t="shared" si="516"/>
        <v>313315574.39999998</v>
      </c>
      <c r="N1291" s="1">
        <f t="shared" si="517"/>
        <v>-276466093.11740899</v>
      </c>
      <c r="O1291" s="1">
        <f t="shared" si="518"/>
        <v>-134592856.48518503</v>
      </c>
      <c r="P1291" s="1">
        <f t="shared" si="519"/>
        <v>-167697120</v>
      </c>
      <c r="Q1291" s="1">
        <f t="shared" si="520"/>
        <v>-190812751.67785197</v>
      </c>
      <c r="R1291" s="1">
        <f t="shared" si="521"/>
        <v>-161786560</v>
      </c>
      <c r="S1291" s="1">
        <f t="shared" si="522"/>
        <v>-274510754.04858309</v>
      </c>
      <c r="T1291" s="1">
        <f t="shared" si="523"/>
        <v>-131218785.05003685</v>
      </c>
      <c r="U1291" s="1">
        <f t="shared" si="524"/>
        <v>-164654091.19999999</v>
      </c>
      <c r="V1291" s="1">
        <f t="shared" si="525"/>
        <v>-188000879.1946305</v>
      </c>
      <c r="W1291" s="1">
        <f t="shared" si="526"/>
        <v>-158684425.60000002</v>
      </c>
      <c r="X1291" s="1">
        <f t="shared" si="527"/>
        <v>0</v>
      </c>
      <c r="Y1291" s="1">
        <f t="shared" si="528"/>
        <v>0</v>
      </c>
      <c r="Z1291" s="1">
        <f t="shared" si="529"/>
        <v>0</v>
      </c>
      <c r="AA1291" s="1">
        <f t="shared" si="530"/>
        <v>0</v>
      </c>
      <c r="AB1291" s="1">
        <f t="shared" si="531"/>
        <v>0</v>
      </c>
      <c r="AC1291" s="1">
        <f t="shared" si="532"/>
        <v>0</v>
      </c>
      <c r="AD1291" s="1">
        <f t="shared" si="533"/>
        <v>0</v>
      </c>
      <c r="AE1291" s="1">
        <f t="shared" si="534"/>
        <v>0</v>
      </c>
      <c r="AF1291" s="1">
        <f t="shared" si="535"/>
        <v>0</v>
      </c>
      <c r="AG1291" s="1">
        <f t="shared" si="536"/>
        <v>0</v>
      </c>
    </row>
    <row r="1292" spans="1:33" x14ac:dyDescent="0.25">
      <c r="A1292" t="s">
        <v>2561</v>
      </c>
      <c r="B1292" t="s">
        <v>2562</v>
      </c>
      <c r="C1292" s="1">
        <v>850000000</v>
      </c>
      <c r="D1292" s="1">
        <v>631010626.01062596</v>
      </c>
      <c r="E1292" s="1">
        <v>715405797.10144901</v>
      </c>
      <c r="F1292" s="1">
        <v>796266560</v>
      </c>
      <c r="G1292" s="1">
        <v>590000000</v>
      </c>
      <c r="H1292" s="1">
        <v>763538688</v>
      </c>
      <c r="I1292" s="1">
        <f t="shared" si="512"/>
        <v>637320732.27073216</v>
      </c>
      <c r="J1292" s="1">
        <f t="shared" si="513"/>
        <v>722559855.07246351</v>
      </c>
      <c r="K1292" s="1">
        <f t="shared" si="514"/>
        <v>804229225.60000002</v>
      </c>
      <c r="L1292" s="1">
        <f t="shared" si="515"/>
        <v>595900000</v>
      </c>
      <c r="M1292" s="1">
        <f t="shared" si="516"/>
        <v>771174074.88</v>
      </c>
      <c r="N1292" s="1">
        <f t="shared" si="517"/>
        <v>-218989373.98937404</v>
      </c>
      <c r="O1292" s="1">
        <f t="shared" si="518"/>
        <v>-134594202.89855099</v>
      </c>
      <c r="P1292" s="1">
        <f t="shared" si="519"/>
        <v>-53733440</v>
      </c>
      <c r="Q1292" s="1">
        <f t="shared" si="520"/>
        <v>-260000000</v>
      </c>
      <c r="R1292" s="1">
        <f t="shared" si="521"/>
        <v>-86461312</v>
      </c>
      <c r="S1292" s="1">
        <f t="shared" si="522"/>
        <v>-212679267.72926784</v>
      </c>
      <c r="T1292" s="1">
        <f t="shared" si="523"/>
        <v>-127440144.92753649</v>
      </c>
      <c r="U1292" s="1">
        <f t="shared" si="524"/>
        <v>-45770774.399999976</v>
      </c>
      <c r="V1292" s="1">
        <f t="shared" si="525"/>
        <v>-254100000</v>
      </c>
      <c r="W1292" s="1">
        <f t="shared" si="526"/>
        <v>-78825925.120000005</v>
      </c>
      <c r="X1292" s="1">
        <f t="shared" si="527"/>
        <v>0</v>
      </c>
      <c r="Y1292" s="1">
        <f t="shared" si="528"/>
        <v>0</v>
      </c>
      <c r="Z1292" s="1">
        <f t="shared" si="529"/>
        <v>0</v>
      </c>
      <c r="AA1292" s="1">
        <f t="shared" si="530"/>
        <v>0</v>
      </c>
      <c r="AB1292" s="1">
        <f t="shared" si="531"/>
        <v>0</v>
      </c>
      <c r="AC1292" s="1">
        <f t="shared" si="532"/>
        <v>0</v>
      </c>
      <c r="AD1292" s="1">
        <f t="shared" si="533"/>
        <v>0</v>
      </c>
      <c r="AE1292" s="1">
        <f t="shared" si="534"/>
        <v>0</v>
      </c>
      <c r="AF1292" s="1">
        <f t="shared" si="535"/>
        <v>0</v>
      </c>
      <c r="AG1292" s="1">
        <f t="shared" si="536"/>
        <v>0</v>
      </c>
    </row>
    <row r="1293" spans="1:33" x14ac:dyDescent="0.25">
      <c r="A1293" t="s">
        <v>2563</v>
      </c>
      <c r="B1293" t="s">
        <v>2564</v>
      </c>
      <c r="C1293" s="1">
        <v>300000000</v>
      </c>
      <c r="D1293" s="1">
        <v>173076923.07692301</v>
      </c>
      <c r="E1293" s="1">
        <v>302437050.359712</v>
      </c>
      <c r="F1293" s="1">
        <v>402472352</v>
      </c>
      <c r="G1293" s="1">
        <v>369496350.36496401</v>
      </c>
      <c r="H1293" s="1">
        <v>382302080</v>
      </c>
      <c r="I1293" s="1">
        <f t="shared" si="512"/>
        <v>174807692.30769223</v>
      </c>
      <c r="J1293" s="1">
        <f t="shared" si="513"/>
        <v>305461420.86330914</v>
      </c>
      <c r="K1293" s="1">
        <f t="shared" si="514"/>
        <v>406497075.51999998</v>
      </c>
      <c r="L1293" s="1">
        <f t="shared" si="515"/>
        <v>373191313.86861366</v>
      </c>
      <c r="M1293" s="1">
        <f t="shared" si="516"/>
        <v>386125100.80000001</v>
      </c>
      <c r="N1293" s="1">
        <f t="shared" si="517"/>
        <v>-126923076.92307699</v>
      </c>
      <c r="O1293" s="1">
        <f t="shared" si="518"/>
        <v>2437050.3597120047</v>
      </c>
      <c r="P1293" s="1">
        <f t="shared" si="519"/>
        <v>102472352</v>
      </c>
      <c r="Q1293" s="1">
        <f t="shared" si="520"/>
        <v>69496350.364964008</v>
      </c>
      <c r="R1293" s="1">
        <f t="shared" si="521"/>
        <v>82302080</v>
      </c>
      <c r="S1293" s="1">
        <f t="shared" si="522"/>
        <v>-125192307.69230777</v>
      </c>
      <c r="T1293" s="1">
        <f t="shared" si="523"/>
        <v>5461420.863309145</v>
      </c>
      <c r="U1293" s="1">
        <f t="shared" si="524"/>
        <v>106497075.51999998</v>
      </c>
      <c r="V1293" s="1">
        <f t="shared" si="525"/>
        <v>73191313.86861366</v>
      </c>
      <c r="W1293" s="1">
        <f t="shared" si="526"/>
        <v>86125100.800000012</v>
      </c>
      <c r="X1293" s="1">
        <f t="shared" si="527"/>
        <v>0</v>
      </c>
      <c r="Y1293" s="1">
        <f t="shared" si="528"/>
        <v>302437050.359712</v>
      </c>
      <c r="Z1293" s="1">
        <f t="shared" si="529"/>
        <v>402472352</v>
      </c>
      <c r="AA1293" s="1">
        <f t="shared" si="530"/>
        <v>369496350.36496401</v>
      </c>
      <c r="AB1293" s="1">
        <f t="shared" si="531"/>
        <v>382302080</v>
      </c>
      <c r="AC1293" s="1">
        <f t="shared" si="532"/>
        <v>0</v>
      </c>
      <c r="AD1293" s="1">
        <f t="shared" si="533"/>
        <v>302437050.359712</v>
      </c>
      <c r="AE1293" s="1">
        <f t="shared" si="534"/>
        <v>402472352</v>
      </c>
      <c r="AF1293" s="1">
        <f t="shared" si="535"/>
        <v>369496350.36496401</v>
      </c>
      <c r="AG1293" s="1">
        <f t="shared" si="536"/>
        <v>382302080</v>
      </c>
    </row>
    <row r="1294" spans="1:33" x14ac:dyDescent="0.25">
      <c r="A1294" t="s">
        <v>2565</v>
      </c>
      <c r="B1294" t="s">
        <v>2566</v>
      </c>
      <c r="C1294" s="1">
        <v>87000000</v>
      </c>
      <c r="D1294" s="1">
        <v>105000000</v>
      </c>
      <c r="E1294" s="1">
        <v>134680640.56563199</v>
      </c>
      <c r="F1294" s="1">
        <v>116696336</v>
      </c>
      <c r="G1294" s="1">
        <v>137628848.629545</v>
      </c>
      <c r="H1294" s="1">
        <v>121932128</v>
      </c>
      <c r="I1294" s="1">
        <f t="shared" si="512"/>
        <v>106050000</v>
      </c>
      <c r="J1294" s="1">
        <f t="shared" si="513"/>
        <v>136027446.97128829</v>
      </c>
      <c r="K1294" s="1">
        <f t="shared" si="514"/>
        <v>117863299.36</v>
      </c>
      <c r="L1294" s="1">
        <f t="shared" si="515"/>
        <v>139005137.11584046</v>
      </c>
      <c r="M1294" s="1">
        <f t="shared" si="516"/>
        <v>123151449.28</v>
      </c>
      <c r="N1294" s="1">
        <f t="shared" si="517"/>
        <v>18000000</v>
      </c>
      <c r="O1294" s="1">
        <f t="shared" si="518"/>
        <v>47680640.565631986</v>
      </c>
      <c r="P1294" s="1">
        <f t="shared" si="519"/>
        <v>29696336</v>
      </c>
      <c r="Q1294" s="1">
        <f t="shared" si="520"/>
        <v>50628848.629545003</v>
      </c>
      <c r="R1294" s="1">
        <f t="shared" si="521"/>
        <v>34932128</v>
      </c>
      <c r="S1294" s="1">
        <f t="shared" si="522"/>
        <v>19050000</v>
      </c>
      <c r="T1294" s="1">
        <f t="shared" si="523"/>
        <v>49027446.971288294</v>
      </c>
      <c r="U1294" s="1">
        <f t="shared" si="524"/>
        <v>30863299.359999999</v>
      </c>
      <c r="V1294" s="1">
        <f t="shared" si="525"/>
        <v>52005137.115840465</v>
      </c>
      <c r="W1294" s="1">
        <f t="shared" si="526"/>
        <v>36151449.280000001</v>
      </c>
      <c r="X1294" s="1">
        <f t="shared" si="527"/>
        <v>105000000</v>
      </c>
      <c r="Y1294" s="1">
        <f t="shared" si="528"/>
        <v>134680640.56563199</v>
      </c>
      <c r="Z1294" s="1">
        <f t="shared" si="529"/>
        <v>116696336</v>
      </c>
      <c r="AA1294" s="1">
        <f t="shared" si="530"/>
        <v>137628848.629545</v>
      </c>
      <c r="AB1294" s="1">
        <f t="shared" si="531"/>
        <v>121932128</v>
      </c>
      <c r="AC1294" s="1">
        <f t="shared" si="532"/>
        <v>105000000</v>
      </c>
      <c r="AD1294" s="1">
        <f t="shared" si="533"/>
        <v>134680640.56563199</v>
      </c>
      <c r="AE1294" s="1">
        <f t="shared" si="534"/>
        <v>116696336</v>
      </c>
      <c r="AF1294" s="1">
        <f t="shared" si="535"/>
        <v>137628848.629545</v>
      </c>
      <c r="AG1294" s="1">
        <f t="shared" si="536"/>
        <v>121932128</v>
      </c>
    </row>
    <row r="1295" spans="1:33" x14ac:dyDescent="0.25">
      <c r="A1295" t="s">
        <v>2567</v>
      </c>
      <c r="B1295" t="s">
        <v>2568</v>
      </c>
      <c r="C1295" s="1">
        <v>640000000</v>
      </c>
      <c r="D1295" s="1">
        <v>611889612.356148</v>
      </c>
      <c r="E1295" s="1">
        <v>480607963.013699</v>
      </c>
      <c r="F1295" s="1">
        <v>492629408</v>
      </c>
      <c r="G1295" s="1">
        <v>507091607.83377999</v>
      </c>
      <c r="H1295" s="1">
        <v>470255744</v>
      </c>
      <c r="I1295" s="1">
        <f t="shared" si="512"/>
        <v>618008508.47970951</v>
      </c>
      <c r="J1295" s="1">
        <f t="shared" si="513"/>
        <v>485414042.64383596</v>
      </c>
      <c r="K1295" s="1">
        <f t="shared" si="514"/>
        <v>497555702.07999998</v>
      </c>
      <c r="L1295" s="1">
        <f t="shared" si="515"/>
        <v>512162523.91211778</v>
      </c>
      <c r="M1295" s="1">
        <f t="shared" si="516"/>
        <v>474958301.44</v>
      </c>
      <c r="N1295" s="1">
        <f t="shared" si="517"/>
        <v>-28110387.643851995</v>
      </c>
      <c r="O1295" s="1">
        <f t="shared" si="518"/>
        <v>-159392036.986301</v>
      </c>
      <c r="P1295" s="1">
        <f t="shared" si="519"/>
        <v>-147370592</v>
      </c>
      <c r="Q1295" s="1">
        <f t="shared" si="520"/>
        <v>-132908392.16622001</v>
      </c>
      <c r="R1295" s="1">
        <f t="shared" si="521"/>
        <v>-169744256</v>
      </c>
      <c r="S1295" s="1">
        <f t="shared" si="522"/>
        <v>-21991491.520290494</v>
      </c>
      <c r="T1295" s="1">
        <f t="shared" si="523"/>
        <v>-154585957.35616404</v>
      </c>
      <c r="U1295" s="1">
        <f t="shared" si="524"/>
        <v>-142444297.92000002</v>
      </c>
      <c r="V1295" s="1">
        <f t="shared" si="525"/>
        <v>-127837476.08788222</v>
      </c>
      <c r="W1295" s="1">
        <f t="shared" si="526"/>
        <v>-165041698.56</v>
      </c>
      <c r="X1295" s="1">
        <f t="shared" si="527"/>
        <v>611889612.356148</v>
      </c>
      <c r="Y1295" s="1">
        <f t="shared" si="528"/>
        <v>0</v>
      </c>
      <c r="Z1295" s="1">
        <f t="shared" si="529"/>
        <v>0</v>
      </c>
      <c r="AA1295" s="1">
        <f t="shared" si="530"/>
        <v>0</v>
      </c>
      <c r="AB1295" s="1">
        <f t="shared" si="531"/>
        <v>0</v>
      </c>
      <c r="AC1295" s="1">
        <f t="shared" si="532"/>
        <v>611889612.356148</v>
      </c>
      <c r="AD1295" s="1">
        <f t="shared" si="533"/>
        <v>0</v>
      </c>
      <c r="AE1295" s="1">
        <f t="shared" si="534"/>
        <v>0</v>
      </c>
      <c r="AF1295" s="1">
        <f t="shared" si="535"/>
        <v>0</v>
      </c>
      <c r="AG1295" s="1">
        <f t="shared" si="536"/>
        <v>0</v>
      </c>
    </row>
    <row r="1296" spans="1:33" x14ac:dyDescent="0.25">
      <c r="A1296" t="s">
        <v>2569</v>
      </c>
      <c r="B1296" t="s">
        <v>2570</v>
      </c>
      <c r="C1296" s="1">
        <v>280000000</v>
      </c>
      <c r="D1296" s="1">
        <v>390581007.75193799</v>
      </c>
      <c r="E1296" s="1">
        <v>290136558.321127</v>
      </c>
      <c r="F1296" s="1">
        <v>315135936</v>
      </c>
      <c r="G1296" s="1">
        <v>324512358.11794901</v>
      </c>
      <c r="H1296" s="1">
        <v>313021632</v>
      </c>
      <c r="I1296" s="1">
        <f t="shared" si="512"/>
        <v>394486817.82945734</v>
      </c>
      <c r="J1296" s="1">
        <f t="shared" si="513"/>
        <v>293037923.90433824</v>
      </c>
      <c r="K1296" s="1">
        <f t="shared" si="514"/>
        <v>318287295.36000001</v>
      </c>
      <c r="L1296" s="1">
        <f t="shared" si="515"/>
        <v>327757481.69912851</v>
      </c>
      <c r="M1296" s="1">
        <f t="shared" si="516"/>
        <v>316151848.31999999</v>
      </c>
      <c r="N1296" s="1">
        <f t="shared" si="517"/>
        <v>110581007.75193799</v>
      </c>
      <c r="O1296" s="1">
        <f t="shared" si="518"/>
        <v>10136558.321126997</v>
      </c>
      <c r="P1296" s="1">
        <f t="shared" si="519"/>
        <v>35135936</v>
      </c>
      <c r="Q1296" s="1">
        <f t="shared" si="520"/>
        <v>44512358.117949009</v>
      </c>
      <c r="R1296" s="1">
        <f t="shared" si="521"/>
        <v>33021632</v>
      </c>
      <c r="S1296" s="1">
        <f t="shared" si="522"/>
        <v>114486817.82945734</v>
      </c>
      <c r="T1296" s="1">
        <f t="shared" si="523"/>
        <v>13037923.904338241</v>
      </c>
      <c r="U1296" s="1">
        <f t="shared" si="524"/>
        <v>38287295.360000014</v>
      </c>
      <c r="V1296" s="1">
        <f t="shared" si="525"/>
        <v>47757481.699128509</v>
      </c>
      <c r="W1296" s="1">
        <f t="shared" si="526"/>
        <v>36151848.319999993</v>
      </c>
      <c r="X1296" s="1">
        <f t="shared" si="527"/>
        <v>390581007.75193799</v>
      </c>
      <c r="Y1296" s="1">
        <f t="shared" si="528"/>
        <v>290136558.321127</v>
      </c>
      <c r="Z1296" s="1">
        <f t="shared" si="529"/>
        <v>315135936</v>
      </c>
      <c r="AA1296" s="1">
        <f t="shared" si="530"/>
        <v>324512358.11794901</v>
      </c>
      <c r="AB1296" s="1">
        <f t="shared" si="531"/>
        <v>313021632</v>
      </c>
      <c r="AC1296" s="1">
        <f t="shared" si="532"/>
        <v>390581007.75193799</v>
      </c>
      <c r="AD1296" s="1">
        <f t="shared" si="533"/>
        <v>290136558.321127</v>
      </c>
      <c r="AE1296" s="1">
        <f t="shared" si="534"/>
        <v>315135936</v>
      </c>
      <c r="AF1296" s="1">
        <f t="shared" si="535"/>
        <v>324512358.11794901</v>
      </c>
      <c r="AG1296" s="1">
        <f t="shared" si="536"/>
        <v>313021632</v>
      </c>
    </row>
    <row r="1297" spans="1:33" x14ac:dyDescent="0.25">
      <c r="A1297" t="s">
        <v>2571</v>
      </c>
      <c r="B1297" t="s">
        <v>2572</v>
      </c>
      <c r="C1297" s="1">
        <v>305000000</v>
      </c>
      <c r="D1297" s="1">
        <v>265166666.66666701</v>
      </c>
      <c r="E1297" s="1">
        <v>337407143.51481497</v>
      </c>
      <c r="F1297" s="1">
        <v>337884576</v>
      </c>
      <c r="G1297" s="1">
        <v>324512358.11794901</v>
      </c>
      <c r="H1297" s="1">
        <v>356501152</v>
      </c>
      <c r="I1297" s="1">
        <f t="shared" si="512"/>
        <v>267818333.3333337</v>
      </c>
      <c r="J1297" s="1">
        <f t="shared" si="513"/>
        <v>340781214.94996315</v>
      </c>
      <c r="K1297" s="1">
        <f t="shared" si="514"/>
        <v>341263421.75999999</v>
      </c>
      <c r="L1297" s="1">
        <f t="shared" si="515"/>
        <v>327757481.69912851</v>
      </c>
      <c r="M1297" s="1">
        <f t="shared" si="516"/>
        <v>360066163.51999998</v>
      </c>
      <c r="N1297" s="1">
        <f t="shared" si="517"/>
        <v>-39833333.333332986</v>
      </c>
      <c r="O1297" s="1">
        <f t="shared" si="518"/>
        <v>32407143.514814973</v>
      </c>
      <c r="P1297" s="1">
        <f t="shared" si="519"/>
        <v>32884576</v>
      </c>
      <c r="Q1297" s="1">
        <f t="shared" si="520"/>
        <v>19512358.117949009</v>
      </c>
      <c r="R1297" s="1">
        <f t="shared" si="521"/>
        <v>51501152</v>
      </c>
      <c r="S1297" s="1">
        <f t="shared" si="522"/>
        <v>-37181666.666666299</v>
      </c>
      <c r="T1297" s="1">
        <f t="shared" si="523"/>
        <v>35781214.949963152</v>
      </c>
      <c r="U1297" s="1">
        <f t="shared" si="524"/>
        <v>36263421.75999999</v>
      </c>
      <c r="V1297" s="1">
        <f t="shared" si="525"/>
        <v>22757481.699128509</v>
      </c>
      <c r="W1297" s="1">
        <f t="shared" si="526"/>
        <v>55066163.519999981</v>
      </c>
      <c r="X1297" s="1">
        <f t="shared" si="527"/>
        <v>265166666.66666701</v>
      </c>
      <c r="Y1297" s="1">
        <f t="shared" si="528"/>
        <v>337407143.51481497</v>
      </c>
      <c r="Z1297" s="1">
        <f t="shared" si="529"/>
        <v>337884576</v>
      </c>
      <c r="AA1297" s="1">
        <f t="shared" si="530"/>
        <v>324512358.11794901</v>
      </c>
      <c r="AB1297" s="1">
        <f t="shared" si="531"/>
        <v>356501152</v>
      </c>
      <c r="AC1297" s="1">
        <f t="shared" si="532"/>
        <v>265166666.66666701</v>
      </c>
      <c r="AD1297" s="1">
        <f t="shared" si="533"/>
        <v>337407143.51481497</v>
      </c>
      <c r="AE1297" s="1">
        <f t="shared" si="534"/>
        <v>337884576</v>
      </c>
      <c r="AF1297" s="1">
        <f t="shared" si="535"/>
        <v>324512358.11794901</v>
      </c>
      <c r="AG1297" s="1">
        <f t="shared" si="536"/>
        <v>356501152</v>
      </c>
    </row>
    <row r="1298" spans="1:33" x14ac:dyDescent="0.25">
      <c r="A1298" t="s">
        <v>2573</v>
      </c>
      <c r="B1298" t="s">
        <v>2574</v>
      </c>
      <c r="C1298" s="1">
        <v>430000000</v>
      </c>
      <c r="D1298" s="1">
        <v>353369230.76923102</v>
      </c>
      <c r="E1298" s="1">
        <v>290136558.321127</v>
      </c>
      <c r="F1298" s="1">
        <v>333300288</v>
      </c>
      <c r="G1298" s="1">
        <v>365869967.86301398</v>
      </c>
      <c r="H1298" s="1">
        <v>336506912</v>
      </c>
      <c r="I1298" s="1">
        <f t="shared" si="512"/>
        <v>356902923.07692331</v>
      </c>
      <c r="J1298" s="1">
        <f t="shared" si="513"/>
        <v>293037923.90433824</v>
      </c>
      <c r="K1298" s="1">
        <f t="shared" si="514"/>
        <v>336633290.88</v>
      </c>
      <c r="L1298" s="1">
        <f t="shared" si="515"/>
        <v>369528667.5416441</v>
      </c>
      <c r="M1298" s="1">
        <f t="shared" si="516"/>
        <v>339871981.12</v>
      </c>
      <c r="N1298" s="1">
        <f t="shared" si="517"/>
        <v>-76630769.230768979</v>
      </c>
      <c r="O1298" s="1">
        <f t="shared" si="518"/>
        <v>-139863441.678873</v>
      </c>
      <c r="P1298" s="1">
        <f t="shared" si="519"/>
        <v>-96699712</v>
      </c>
      <c r="Q1298" s="1">
        <f t="shared" si="520"/>
        <v>-64130032.136986017</v>
      </c>
      <c r="R1298" s="1">
        <f t="shared" si="521"/>
        <v>-93493088</v>
      </c>
      <c r="S1298" s="1">
        <f t="shared" si="522"/>
        <v>-73097076.923076689</v>
      </c>
      <c r="T1298" s="1">
        <f t="shared" si="523"/>
        <v>-136962076.09566176</v>
      </c>
      <c r="U1298" s="1">
        <f t="shared" si="524"/>
        <v>-93366709.120000005</v>
      </c>
      <c r="V1298" s="1">
        <f t="shared" si="525"/>
        <v>-60471332.458355904</v>
      </c>
      <c r="W1298" s="1">
        <f t="shared" si="526"/>
        <v>-90128018.879999995</v>
      </c>
      <c r="X1298" s="1">
        <f t="shared" si="527"/>
        <v>0</v>
      </c>
      <c r="Y1298" s="1">
        <f t="shared" si="528"/>
        <v>0</v>
      </c>
      <c r="Z1298" s="1">
        <f t="shared" si="529"/>
        <v>0</v>
      </c>
      <c r="AA1298" s="1">
        <f t="shared" si="530"/>
        <v>0</v>
      </c>
      <c r="AB1298" s="1">
        <f t="shared" si="531"/>
        <v>0</v>
      </c>
      <c r="AC1298" s="1">
        <f t="shared" si="532"/>
        <v>0</v>
      </c>
      <c r="AD1298" s="1">
        <f t="shared" si="533"/>
        <v>0</v>
      </c>
      <c r="AE1298" s="1">
        <f t="shared" si="534"/>
        <v>0</v>
      </c>
      <c r="AF1298" s="1">
        <f t="shared" si="535"/>
        <v>0</v>
      </c>
      <c r="AG1298" s="1">
        <f t="shared" si="536"/>
        <v>0</v>
      </c>
    </row>
    <row r="1299" spans="1:33" x14ac:dyDescent="0.25">
      <c r="A1299" t="s">
        <v>2575</v>
      </c>
      <c r="C1299" s="1">
        <v>180000000</v>
      </c>
      <c r="D1299" s="1">
        <v>312587500</v>
      </c>
      <c r="E1299" s="1">
        <v>417147470.369515</v>
      </c>
      <c r="F1299" s="1">
        <v>399639424</v>
      </c>
      <c r="G1299" s="1">
        <v>434750127.13953501</v>
      </c>
      <c r="H1299" s="1">
        <v>420711456</v>
      </c>
      <c r="I1299" s="1">
        <f t="shared" si="512"/>
        <v>315713375</v>
      </c>
      <c r="J1299" s="1">
        <f t="shared" si="513"/>
        <v>421318945.07321018</v>
      </c>
      <c r="K1299" s="1">
        <f t="shared" si="514"/>
        <v>403635818.24000001</v>
      </c>
      <c r="L1299" s="1">
        <f t="shared" si="515"/>
        <v>439097628.41093034</v>
      </c>
      <c r="M1299" s="1">
        <f t="shared" si="516"/>
        <v>424918570.56</v>
      </c>
      <c r="N1299" s="1">
        <f t="shared" si="517"/>
        <v>132587500</v>
      </c>
      <c r="O1299" s="1">
        <f t="shared" si="518"/>
        <v>237147470.369515</v>
      </c>
      <c r="P1299" s="1">
        <f t="shared" si="519"/>
        <v>219639424</v>
      </c>
      <c r="Q1299" s="1">
        <f t="shared" si="520"/>
        <v>254750127.13953501</v>
      </c>
      <c r="R1299" s="1">
        <f t="shared" si="521"/>
        <v>240711456</v>
      </c>
      <c r="S1299" s="1">
        <f t="shared" si="522"/>
        <v>135713375</v>
      </c>
      <c r="T1299" s="1">
        <f t="shared" si="523"/>
        <v>241318945.07321018</v>
      </c>
      <c r="U1299" s="1">
        <f t="shared" si="524"/>
        <v>223635818.24000001</v>
      </c>
      <c r="V1299" s="1">
        <f t="shared" si="525"/>
        <v>259097628.41093034</v>
      </c>
      <c r="W1299" s="1">
        <f t="shared" si="526"/>
        <v>244918570.56</v>
      </c>
      <c r="X1299" s="1">
        <f t="shared" si="527"/>
        <v>312587500</v>
      </c>
      <c r="Y1299" s="1">
        <f t="shared" si="528"/>
        <v>417147470.369515</v>
      </c>
      <c r="Z1299" s="1">
        <f t="shared" si="529"/>
        <v>399639424</v>
      </c>
      <c r="AA1299" s="1">
        <f t="shared" si="530"/>
        <v>434750127.13953501</v>
      </c>
      <c r="AB1299" s="1">
        <f t="shared" si="531"/>
        <v>420711456</v>
      </c>
      <c r="AC1299" s="1">
        <f t="shared" si="532"/>
        <v>312587500</v>
      </c>
      <c r="AD1299" s="1">
        <f t="shared" si="533"/>
        <v>417147470.369515</v>
      </c>
      <c r="AE1299" s="1">
        <f t="shared" si="534"/>
        <v>399639424</v>
      </c>
      <c r="AF1299" s="1">
        <f t="shared" si="535"/>
        <v>434750127.13953501</v>
      </c>
      <c r="AG1299" s="1">
        <f t="shared" si="536"/>
        <v>420711456</v>
      </c>
    </row>
    <row r="1300" spans="1:33" x14ac:dyDescent="0.25">
      <c r="A1300" t="s">
        <v>2576</v>
      </c>
      <c r="B1300" t="s">
        <v>2577</v>
      </c>
      <c r="C1300" s="1">
        <v>385000000</v>
      </c>
      <c r="D1300" s="1">
        <v>296666666.66666698</v>
      </c>
      <c r="E1300" s="1">
        <v>360202354.90009499</v>
      </c>
      <c r="F1300" s="1">
        <v>354155360</v>
      </c>
      <c r="G1300" s="1">
        <v>349172030.56768602</v>
      </c>
      <c r="H1300" s="1">
        <v>345083008</v>
      </c>
      <c r="I1300" s="1">
        <f t="shared" si="512"/>
        <v>299633333.33333367</v>
      </c>
      <c r="J1300" s="1">
        <f t="shared" si="513"/>
        <v>363804378.44909596</v>
      </c>
      <c r="K1300" s="1">
        <f t="shared" si="514"/>
        <v>357696913.60000002</v>
      </c>
      <c r="L1300" s="1">
        <f t="shared" si="515"/>
        <v>352663750.8733629</v>
      </c>
      <c r="M1300" s="1">
        <f t="shared" si="516"/>
        <v>348533838.07999998</v>
      </c>
      <c r="N1300" s="1">
        <f t="shared" si="517"/>
        <v>-88333333.333333015</v>
      </c>
      <c r="O1300" s="1">
        <f t="shared" si="518"/>
        <v>-24797645.099905014</v>
      </c>
      <c r="P1300" s="1">
        <f t="shared" si="519"/>
        <v>-30844640</v>
      </c>
      <c r="Q1300" s="1">
        <f t="shared" si="520"/>
        <v>-35827969.432313979</v>
      </c>
      <c r="R1300" s="1">
        <f t="shared" si="521"/>
        <v>-39916992</v>
      </c>
      <c r="S1300" s="1">
        <f t="shared" si="522"/>
        <v>-85366666.666666329</v>
      </c>
      <c r="T1300" s="1">
        <f t="shared" si="523"/>
        <v>-21195621.550904036</v>
      </c>
      <c r="U1300" s="1">
        <f t="shared" si="524"/>
        <v>-27303086.399999976</v>
      </c>
      <c r="V1300" s="1">
        <f t="shared" si="525"/>
        <v>-32336249.126637101</v>
      </c>
      <c r="W1300" s="1">
        <f t="shared" si="526"/>
        <v>-36466161.920000017</v>
      </c>
      <c r="X1300" s="1">
        <f t="shared" si="527"/>
        <v>0</v>
      </c>
      <c r="Y1300" s="1">
        <f t="shared" si="528"/>
        <v>360202354.90009499</v>
      </c>
      <c r="Z1300" s="1">
        <f t="shared" si="529"/>
        <v>354155360</v>
      </c>
      <c r="AA1300" s="1">
        <f t="shared" si="530"/>
        <v>349172030.56768602</v>
      </c>
      <c r="AB1300" s="1">
        <f t="shared" si="531"/>
        <v>345083008</v>
      </c>
      <c r="AC1300" s="1">
        <f t="shared" si="532"/>
        <v>0</v>
      </c>
      <c r="AD1300" s="1">
        <f t="shared" si="533"/>
        <v>360202354.90009499</v>
      </c>
      <c r="AE1300" s="1">
        <f t="shared" si="534"/>
        <v>354155360</v>
      </c>
      <c r="AF1300" s="1">
        <f t="shared" si="535"/>
        <v>349172030.56768602</v>
      </c>
      <c r="AG1300" s="1">
        <f t="shared" si="536"/>
        <v>345083008</v>
      </c>
    </row>
    <row r="1301" spans="1:33" x14ac:dyDescent="0.25">
      <c r="A1301" t="s">
        <v>2578</v>
      </c>
      <c r="B1301" t="s">
        <v>2579</v>
      </c>
      <c r="C1301" s="1">
        <v>220000000</v>
      </c>
      <c r="D1301" s="1">
        <v>201088235.29411799</v>
      </c>
      <c r="E1301" s="1">
        <v>291318605.03547502</v>
      </c>
      <c r="F1301" s="1">
        <v>243666992</v>
      </c>
      <c r="G1301" s="1">
        <v>201799063.13475201</v>
      </c>
      <c r="H1301" s="1">
        <v>240963680</v>
      </c>
      <c r="I1301" s="1">
        <f t="shared" si="512"/>
        <v>203099117.64705917</v>
      </c>
      <c r="J1301" s="1">
        <f t="shared" si="513"/>
        <v>294231791.08582979</v>
      </c>
      <c r="K1301" s="1">
        <f t="shared" si="514"/>
        <v>246103661.92000002</v>
      </c>
      <c r="L1301" s="1">
        <f t="shared" si="515"/>
        <v>203817053.76609951</v>
      </c>
      <c r="M1301" s="1">
        <f t="shared" si="516"/>
        <v>243373316.80000001</v>
      </c>
      <c r="N1301" s="1">
        <f t="shared" si="517"/>
        <v>-18911764.705882013</v>
      </c>
      <c r="O1301" s="1">
        <f t="shared" si="518"/>
        <v>71318605.035475016</v>
      </c>
      <c r="P1301" s="1">
        <f t="shared" si="519"/>
        <v>23666992</v>
      </c>
      <c r="Q1301" s="1">
        <f t="shared" si="520"/>
        <v>-18200936.865247995</v>
      </c>
      <c r="R1301" s="1">
        <f t="shared" si="521"/>
        <v>20963680</v>
      </c>
      <c r="S1301" s="1">
        <f t="shared" si="522"/>
        <v>-16900882.352940828</v>
      </c>
      <c r="T1301" s="1">
        <f t="shared" si="523"/>
        <v>74231791.085829794</v>
      </c>
      <c r="U1301" s="1">
        <f t="shared" si="524"/>
        <v>26103661.920000017</v>
      </c>
      <c r="V1301" s="1">
        <f t="shared" si="525"/>
        <v>-16182946.233900487</v>
      </c>
      <c r="W1301" s="1">
        <f t="shared" si="526"/>
        <v>23373316.800000012</v>
      </c>
      <c r="X1301" s="1">
        <f t="shared" si="527"/>
        <v>201088235.29411799</v>
      </c>
      <c r="Y1301" s="1">
        <f t="shared" si="528"/>
        <v>291318605.03547502</v>
      </c>
      <c r="Z1301" s="1">
        <f t="shared" si="529"/>
        <v>243666992</v>
      </c>
      <c r="AA1301" s="1">
        <f t="shared" si="530"/>
        <v>201799063.13475201</v>
      </c>
      <c r="AB1301" s="1">
        <f t="shared" si="531"/>
        <v>240963680</v>
      </c>
      <c r="AC1301" s="1">
        <f t="shared" si="532"/>
        <v>201088235.29411799</v>
      </c>
      <c r="AD1301" s="1">
        <f t="shared" si="533"/>
        <v>291318605.03547502</v>
      </c>
      <c r="AE1301" s="1">
        <f t="shared" si="534"/>
        <v>243666992</v>
      </c>
      <c r="AF1301" s="1">
        <f t="shared" si="535"/>
        <v>201799063.13475201</v>
      </c>
      <c r="AG1301" s="1">
        <f t="shared" si="536"/>
        <v>240963680</v>
      </c>
    </row>
    <row r="1302" spans="1:33" x14ac:dyDescent="0.25">
      <c r="A1302" t="s">
        <v>2580</v>
      </c>
      <c r="B1302" t="s">
        <v>2581</v>
      </c>
      <c r="C1302" s="1">
        <v>220000000</v>
      </c>
      <c r="D1302" s="1">
        <v>245063834.058442</v>
      </c>
      <c r="E1302" s="1">
        <v>291318605.03547502</v>
      </c>
      <c r="F1302" s="1">
        <v>247800288</v>
      </c>
      <c r="G1302" s="1">
        <v>193780487.804878</v>
      </c>
      <c r="H1302" s="1">
        <v>239949072</v>
      </c>
      <c r="I1302" s="1">
        <f t="shared" si="512"/>
        <v>247514472.39902642</v>
      </c>
      <c r="J1302" s="1">
        <f t="shared" si="513"/>
        <v>294231791.08582979</v>
      </c>
      <c r="K1302" s="1">
        <f t="shared" si="514"/>
        <v>250278290.88</v>
      </c>
      <c r="L1302" s="1">
        <f t="shared" si="515"/>
        <v>195718292.68292677</v>
      </c>
      <c r="M1302" s="1">
        <f t="shared" si="516"/>
        <v>242348562.72</v>
      </c>
      <c r="N1302" s="1">
        <f t="shared" si="517"/>
        <v>25063834.058441997</v>
      </c>
      <c r="O1302" s="1">
        <f t="shared" si="518"/>
        <v>71318605.035475016</v>
      </c>
      <c r="P1302" s="1">
        <f t="shared" si="519"/>
        <v>27800288</v>
      </c>
      <c r="Q1302" s="1">
        <f t="shared" si="520"/>
        <v>-26219512.195122004</v>
      </c>
      <c r="R1302" s="1">
        <f t="shared" si="521"/>
        <v>19949072</v>
      </c>
      <c r="S1302" s="1">
        <f t="shared" si="522"/>
        <v>27514472.399026424</v>
      </c>
      <c r="T1302" s="1">
        <f t="shared" si="523"/>
        <v>74231791.085829794</v>
      </c>
      <c r="U1302" s="1">
        <f t="shared" si="524"/>
        <v>30278290.879999995</v>
      </c>
      <c r="V1302" s="1">
        <f t="shared" si="525"/>
        <v>-24281707.317073226</v>
      </c>
      <c r="W1302" s="1">
        <f t="shared" si="526"/>
        <v>22348562.719999999</v>
      </c>
      <c r="X1302" s="1">
        <f t="shared" si="527"/>
        <v>245063834.058442</v>
      </c>
      <c r="Y1302" s="1">
        <f t="shared" si="528"/>
        <v>291318605.03547502</v>
      </c>
      <c r="Z1302" s="1">
        <f t="shared" si="529"/>
        <v>247800288</v>
      </c>
      <c r="AA1302" s="1">
        <f t="shared" si="530"/>
        <v>193780487.804878</v>
      </c>
      <c r="AB1302" s="1">
        <f t="shared" si="531"/>
        <v>239949072</v>
      </c>
      <c r="AC1302" s="1">
        <f t="shared" si="532"/>
        <v>245063834.058442</v>
      </c>
      <c r="AD1302" s="1">
        <f t="shared" si="533"/>
        <v>291318605.03547502</v>
      </c>
      <c r="AE1302" s="1">
        <f t="shared" si="534"/>
        <v>247800288</v>
      </c>
      <c r="AF1302" s="1">
        <f t="shared" si="535"/>
        <v>193780487.804878</v>
      </c>
      <c r="AG1302" s="1">
        <f t="shared" si="536"/>
        <v>239949072</v>
      </c>
    </row>
    <row r="1303" spans="1:33" x14ac:dyDescent="0.25">
      <c r="A1303" t="s">
        <v>2582</v>
      </c>
      <c r="B1303" t="s">
        <v>2583</v>
      </c>
      <c r="C1303" s="1">
        <v>350000000</v>
      </c>
      <c r="D1303" s="1">
        <v>304404705.03940803</v>
      </c>
      <c r="E1303" s="1">
        <v>359351309.090909</v>
      </c>
      <c r="F1303" s="1">
        <v>338113664</v>
      </c>
      <c r="G1303" s="1">
        <v>349172030.56768602</v>
      </c>
      <c r="H1303" s="1">
        <v>336193696</v>
      </c>
      <c r="I1303" s="1">
        <f t="shared" si="512"/>
        <v>307448752.08980209</v>
      </c>
      <c r="J1303" s="1">
        <f t="shared" si="513"/>
        <v>362944822.18181807</v>
      </c>
      <c r="K1303" s="1">
        <f t="shared" si="514"/>
        <v>341494800.63999999</v>
      </c>
      <c r="L1303" s="1">
        <f t="shared" si="515"/>
        <v>352663750.8733629</v>
      </c>
      <c r="M1303" s="1">
        <f t="shared" si="516"/>
        <v>339555632.95999998</v>
      </c>
      <c r="N1303" s="1">
        <f t="shared" si="517"/>
        <v>-45595294.960591972</v>
      </c>
      <c r="O1303" s="1">
        <f t="shared" si="518"/>
        <v>9351309.0909090042</v>
      </c>
      <c r="P1303" s="1">
        <f t="shared" si="519"/>
        <v>-11886336</v>
      </c>
      <c r="Q1303" s="1">
        <f t="shared" si="520"/>
        <v>-827969.43231397867</v>
      </c>
      <c r="R1303" s="1">
        <f t="shared" si="521"/>
        <v>-13806304</v>
      </c>
      <c r="S1303" s="1">
        <f t="shared" si="522"/>
        <v>-42551247.910197914</v>
      </c>
      <c r="T1303" s="1">
        <f t="shared" si="523"/>
        <v>12944822.181818068</v>
      </c>
      <c r="U1303" s="1">
        <f t="shared" si="524"/>
        <v>-8505199.3600000143</v>
      </c>
      <c r="V1303" s="1">
        <f t="shared" si="525"/>
        <v>2663750.8733628988</v>
      </c>
      <c r="W1303" s="1">
        <f t="shared" si="526"/>
        <v>-10444367.040000021</v>
      </c>
      <c r="X1303" s="1">
        <f t="shared" si="527"/>
        <v>0</v>
      </c>
      <c r="Y1303" s="1">
        <f t="shared" si="528"/>
        <v>359351309.090909</v>
      </c>
      <c r="Z1303" s="1">
        <f t="shared" si="529"/>
        <v>338113664</v>
      </c>
      <c r="AA1303" s="1">
        <f t="shared" si="530"/>
        <v>349172030.56768602</v>
      </c>
      <c r="AB1303" s="1">
        <f t="shared" si="531"/>
        <v>336193696</v>
      </c>
      <c r="AC1303" s="1">
        <f t="shared" si="532"/>
        <v>0</v>
      </c>
      <c r="AD1303" s="1">
        <f t="shared" si="533"/>
        <v>359351309.090909</v>
      </c>
      <c r="AE1303" s="1">
        <f t="shared" si="534"/>
        <v>338113664</v>
      </c>
      <c r="AF1303" s="1">
        <f t="shared" si="535"/>
        <v>349172030.56768602</v>
      </c>
      <c r="AG1303" s="1">
        <f t="shared" si="536"/>
        <v>336193696</v>
      </c>
    </row>
    <row r="1304" spans="1:33" x14ac:dyDescent="0.25">
      <c r="A1304" t="s">
        <v>2584</v>
      </c>
      <c r="B1304" t="s">
        <v>2585</v>
      </c>
      <c r="C1304" s="1">
        <v>360000000</v>
      </c>
      <c r="D1304" s="1">
        <v>253445945.94594601</v>
      </c>
      <c r="E1304" s="1">
        <v>291318605.03547502</v>
      </c>
      <c r="F1304" s="1">
        <v>294107232</v>
      </c>
      <c r="G1304" s="1">
        <v>312824928.36676198</v>
      </c>
      <c r="H1304" s="1">
        <v>292281792</v>
      </c>
      <c r="I1304" s="1">
        <f t="shared" si="512"/>
        <v>255980405.40540546</v>
      </c>
      <c r="J1304" s="1">
        <f t="shared" si="513"/>
        <v>294231791.08582979</v>
      </c>
      <c r="K1304" s="1">
        <f t="shared" si="514"/>
        <v>297048304.31999999</v>
      </c>
      <c r="L1304" s="1">
        <f t="shared" si="515"/>
        <v>315953177.65042961</v>
      </c>
      <c r="M1304" s="1">
        <f t="shared" si="516"/>
        <v>295204609.92000002</v>
      </c>
      <c r="N1304" s="1">
        <f t="shared" si="517"/>
        <v>-106554054.05405399</v>
      </c>
      <c r="O1304" s="1">
        <f t="shared" si="518"/>
        <v>-68681394.964524984</v>
      </c>
      <c r="P1304" s="1">
        <f t="shared" si="519"/>
        <v>-65892768</v>
      </c>
      <c r="Q1304" s="1">
        <f t="shared" si="520"/>
        <v>-47175071.633238018</v>
      </c>
      <c r="R1304" s="1">
        <f t="shared" si="521"/>
        <v>-67718208</v>
      </c>
      <c r="S1304" s="1">
        <f t="shared" si="522"/>
        <v>-104019594.59459454</v>
      </c>
      <c r="T1304" s="1">
        <f t="shared" si="523"/>
        <v>-65768208.914170206</v>
      </c>
      <c r="U1304" s="1">
        <f t="shared" si="524"/>
        <v>-62951695.680000007</v>
      </c>
      <c r="V1304" s="1">
        <f t="shared" si="525"/>
        <v>-44046822.349570394</v>
      </c>
      <c r="W1304" s="1">
        <f t="shared" si="526"/>
        <v>-64795390.079999983</v>
      </c>
      <c r="X1304" s="1">
        <f t="shared" si="527"/>
        <v>0</v>
      </c>
      <c r="Y1304" s="1">
        <f t="shared" si="528"/>
        <v>0</v>
      </c>
      <c r="Z1304" s="1">
        <f t="shared" si="529"/>
        <v>0</v>
      </c>
      <c r="AA1304" s="1">
        <f t="shared" si="530"/>
        <v>0</v>
      </c>
      <c r="AB1304" s="1">
        <f t="shared" si="531"/>
        <v>0</v>
      </c>
      <c r="AC1304" s="1">
        <f t="shared" si="532"/>
        <v>0</v>
      </c>
      <c r="AD1304" s="1">
        <f t="shared" si="533"/>
        <v>0</v>
      </c>
      <c r="AE1304" s="1">
        <f t="shared" si="534"/>
        <v>0</v>
      </c>
      <c r="AF1304" s="1">
        <f t="shared" si="535"/>
        <v>0</v>
      </c>
      <c r="AG1304" s="1">
        <f t="shared" si="536"/>
        <v>0</v>
      </c>
    </row>
    <row r="1305" spans="1:33" x14ac:dyDescent="0.25">
      <c r="A1305" t="s">
        <v>2586</v>
      </c>
      <c r="B1305" t="s">
        <v>2587</v>
      </c>
      <c r="C1305" s="1">
        <v>700000000</v>
      </c>
      <c r="D1305" s="1">
        <v>265166666.66666701</v>
      </c>
      <c r="E1305" s="1">
        <v>337407143.51481497</v>
      </c>
      <c r="F1305" s="1">
        <v>340887488</v>
      </c>
      <c r="G1305" s="1">
        <v>324512358.11794901</v>
      </c>
      <c r="H1305" s="1">
        <v>345888832</v>
      </c>
      <c r="I1305" s="1">
        <f t="shared" si="512"/>
        <v>267818333.3333337</v>
      </c>
      <c r="J1305" s="1">
        <f t="shared" si="513"/>
        <v>340781214.94996315</v>
      </c>
      <c r="K1305" s="1">
        <f t="shared" si="514"/>
        <v>344296362.88</v>
      </c>
      <c r="L1305" s="1">
        <f t="shared" si="515"/>
        <v>327757481.69912851</v>
      </c>
      <c r="M1305" s="1">
        <f t="shared" si="516"/>
        <v>349347720.31999999</v>
      </c>
      <c r="N1305" s="1">
        <f t="shared" si="517"/>
        <v>-434833333.33333302</v>
      </c>
      <c r="O1305" s="1">
        <f t="shared" si="518"/>
        <v>-362592856.48518503</v>
      </c>
      <c r="P1305" s="1">
        <f t="shared" si="519"/>
        <v>-359112512</v>
      </c>
      <c r="Q1305" s="1">
        <f t="shared" si="520"/>
        <v>-375487641.88205099</v>
      </c>
      <c r="R1305" s="1">
        <f t="shared" si="521"/>
        <v>-354111168</v>
      </c>
      <c r="S1305" s="1">
        <f t="shared" si="522"/>
        <v>-432181666.66666627</v>
      </c>
      <c r="T1305" s="1">
        <f t="shared" si="523"/>
        <v>-359218785.05003685</v>
      </c>
      <c r="U1305" s="1">
        <f t="shared" si="524"/>
        <v>-355703637.12</v>
      </c>
      <c r="V1305" s="1">
        <f t="shared" si="525"/>
        <v>-372242518.30087149</v>
      </c>
      <c r="W1305" s="1">
        <f t="shared" si="526"/>
        <v>-350652279.68000001</v>
      </c>
      <c r="X1305" s="1">
        <f t="shared" si="527"/>
        <v>0</v>
      </c>
      <c r="Y1305" s="1">
        <f t="shared" si="528"/>
        <v>0</v>
      </c>
      <c r="Z1305" s="1">
        <f t="shared" si="529"/>
        <v>0</v>
      </c>
      <c r="AA1305" s="1">
        <f t="shared" si="530"/>
        <v>0</v>
      </c>
      <c r="AB1305" s="1">
        <f t="shared" si="531"/>
        <v>0</v>
      </c>
      <c r="AC1305" s="1">
        <f t="shared" si="532"/>
        <v>0</v>
      </c>
      <c r="AD1305" s="1">
        <f t="shared" si="533"/>
        <v>0</v>
      </c>
      <c r="AE1305" s="1">
        <f t="shared" si="534"/>
        <v>0</v>
      </c>
      <c r="AF1305" s="1">
        <f t="shared" si="535"/>
        <v>0</v>
      </c>
      <c r="AG1305" s="1">
        <f t="shared" si="536"/>
        <v>0</v>
      </c>
    </row>
    <row r="1306" spans="1:33" x14ac:dyDescent="0.25">
      <c r="A1306" t="s">
        <v>2588</v>
      </c>
      <c r="B1306" t="s">
        <v>2589</v>
      </c>
      <c r="C1306" s="1">
        <v>460000000</v>
      </c>
      <c r="D1306" s="1">
        <v>298067667.19326001</v>
      </c>
      <c r="E1306" s="1">
        <v>1127444444.4444399</v>
      </c>
      <c r="F1306" s="1">
        <v>1093529088</v>
      </c>
      <c r="G1306" s="1">
        <v>1076928571.42857</v>
      </c>
      <c r="H1306" s="1">
        <v>1177718016</v>
      </c>
      <c r="I1306" s="1">
        <f t="shared" si="512"/>
        <v>301048343.86519259</v>
      </c>
      <c r="J1306" s="1">
        <f t="shared" si="513"/>
        <v>1138718888.8888843</v>
      </c>
      <c r="K1306" s="1">
        <f t="shared" si="514"/>
        <v>1104464378.8800001</v>
      </c>
      <c r="L1306" s="1">
        <f t="shared" si="515"/>
        <v>1087697857.1428556</v>
      </c>
      <c r="M1306" s="1">
        <f t="shared" si="516"/>
        <v>1189495196.1600001</v>
      </c>
      <c r="N1306" s="1">
        <f t="shared" si="517"/>
        <v>-161932332.80673999</v>
      </c>
      <c r="O1306" s="1">
        <f t="shared" si="518"/>
        <v>667444444.44443989</v>
      </c>
      <c r="P1306" s="1">
        <f t="shared" si="519"/>
        <v>633529088</v>
      </c>
      <c r="Q1306" s="1">
        <f t="shared" si="520"/>
        <v>616928571.42857003</v>
      </c>
      <c r="R1306" s="1">
        <f t="shared" si="521"/>
        <v>717718016</v>
      </c>
      <c r="S1306" s="1">
        <f t="shared" si="522"/>
        <v>-158951656.13480741</v>
      </c>
      <c r="T1306" s="1">
        <f t="shared" si="523"/>
        <v>678718888.88888431</v>
      </c>
      <c r="U1306" s="1">
        <f t="shared" si="524"/>
        <v>644464378.88000011</v>
      </c>
      <c r="V1306" s="1">
        <f t="shared" si="525"/>
        <v>627697857.14285564</v>
      </c>
      <c r="W1306" s="1">
        <f t="shared" si="526"/>
        <v>729495196.16000009</v>
      </c>
      <c r="X1306" s="1">
        <f t="shared" si="527"/>
        <v>0</v>
      </c>
      <c r="Y1306" s="1">
        <f t="shared" si="528"/>
        <v>1127444444.4444399</v>
      </c>
      <c r="Z1306" s="1">
        <f t="shared" si="529"/>
        <v>1093529088</v>
      </c>
      <c r="AA1306" s="1">
        <f t="shared" si="530"/>
        <v>1076928571.42857</v>
      </c>
      <c r="AB1306" s="1">
        <f t="shared" si="531"/>
        <v>1177718016</v>
      </c>
      <c r="AC1306" s="1">
        <f t="shared" si="532"/>
        <v>0</v>
      </c>
      <c r="AD1306" s="1">
        <f t="shared" si="533"/>
        <v>1127444444.4444399</v>
      </c>
      <c r="AE1306" s="1">
        <f t="shared" si="534"/>
        <v>1093529088</v>
      </c>
      <c r="AF1306" s="1">
        <f t="shared" si="535"/>
        <v>1076928571.42857</v>
      </c>
      <c r="AG1306" s="1">
        <f t="shared" si="536"/>
        <v>1177718016</v>
      </c>
    </row>
    <row r="1307" spans="1:33" x14ac:dyDescent="0.25">
      <c r="A1307" t="s">
        <v>2590</v>
      </c>
      <c r="B1307" t="s">
        <v>2591</v>
      </c>
      <c r="C1307" s="1">
        <v>578000000</v>
      </c>
      <c r="D1307" s="1">
        <v>280000000</v>
      </c>
      <c r="E1307" s="1">
        <v>413005838.32035899</v>
      </c>
      <c r="F1307" s="1">
        <v>458843808</v>
      </c>
      <c r="G1307" s="1">
        <v>473705555.555556</v>
      </c>
      <c r="H1307" s="1">
        <v>486079168</v>
      </c>
      <c r="I1307" s="1">
        <f t="shared" si="512"/>
        <v>282800000</v>
      </c>
      <c r="J1307" s="1">
        <f t="shared" si="513"/>
        <v>417135896.70356256</v>
      </c>
      <c r="K1307" s="1">
        <f t="shared" si="514"/>
        <v>463432246.07999998</v>
      </c>
      <c r="L1307" s="1">
        <f t="shared" si="515"/>
        <v>478442611.11111158</v>
      </c>
      <c r="M1307" s="1">
        <f t="shared" si="516"/>
        <v>490939959.68000001</v>
      </c>
      <c r="N1307" s="1">
        <f t="shared" si="517"/>
        <v>-298000000</v>
      </c>
      <c r="O1307" s="1">
        <f t="shared" si="518"/>
        <v>-164994161.67964101</v>
      </c>
      <c r="P1307" s="1">
        <f t="shared" si="519"/>
        <v>-119156192</v>
      </c>
      <c r="Q1307" s="1">
        <f t="shared" si="520"/>
        <v>-104294444.444444</v>
      </c>
      <c r="R1307" s="1">
        <f t="shared" si="521"/>
        <v>-91920832</v>
      </c>
      <c r="S1307" s="1">
        <f t="shared" si="522"/>
        <v>-295200000</v>
      </c>
      <c r="T1307" s="1">
        <f t="shared" si="523"/>
        <v>-160864103.29643744</v>
      </c>
      <c r="U1307" s="1">
        <f t="shared" si="524"/>
        <v>-114567753.92000002</v>
      </c>
      <c r="V1307" s="1">
        <f t="shared" si="525"/>
        <v>-99557388.888888419</v>
      </c>
      <c r="W1307" s="1">
        <f t="shared" si="526"/>
        <v>-87060040.319999993</v>
      </c>
      <c r="X1307" s="1">
        <f t="shared" si="527"/>
        <v>0</v>
      </c>
      <c r="Y1307" s="1">
        <f t="shared" si="528"/>
        <v>0</v>
      </c>
      <c r="Z1307" s="1">
        <f t="shared" si="529"/>
        <v>0</v>
      </c>
      <c r="AA1307" s="1">
        <f t="shared" si="530"/>
        <v>0</v>
      </c>
      <c r="AB1307" s="1">
        <f t="shared" si="531"/>
        <v>0</v>
      </c>
      <c r="AC1307" s="1">
        <f t="shared" si="532"/>
        <v>0</v>
      </c>
      <c r="AD1307" s="1">
        <f t="shared" si="533"/>
        <v>0</v>
      </c>
      <c r="AE1307" s="1">
        <f t="shared" si="534"/>
        <v>0</v>
      </c>
      <c r="AF1307" s="1">
        <f t="shared" si="535"/>
        <v>0</v>
      </c>
      <c r="AG1307" s="1">
        <f t="shared" si="536"/>
        <v>0</v>
      </c>
    </row>
    <row r="1308" spans="1:33" x14ac:dyDescent="0.25">
      <c r="A1308" t="s">
        <v>2592</v>
      </c>
      <c r="B1308" t="s">
        <v>2593</v>
      </c>
      <c r="C1308" s="1">
        <v>150000000</v>
      </c>
      <c r="D1308" s="1">
        <v>188860307.74935099</v>
      </c>
      <c r="E1308" s="1">
        <v>217744998.15007401</v>
      </c>
      <c r="F1308" s="1">
        <v>225915072</v>
      </c>
      <c r="G1308" s="1">
        <v>227072781.22743699</v>
      </c>
      <c r="H1308" s="1">
        <v>223259120</v>
      </c>
      <c r="I1308" s="1">
        <f t="shared" si="512"/>
        <v>190748910.82684451</v>
      </c>
      <c r="J1308" s="1">
        <f t="shared" si="513"/>
        <v>219922448.13157475</v>
      </c>
      <c r="K1308" s="1">
        <f t="shared" si="514"/>
        <v>228174222.72</v>
      </c>
      <c r="L1308" s="1">
        <f t="shared" si="515"/>
        <v>229343509.03971136</v>
      </c>
      <c r="M1308" s="1">
        <f t="shared" si="516"/>
        <v>225491711.19999999</v>
      </c>
      <c r="N1308" s="1">
        <f t="shared" si="517"/>
        <v>38860307.749350995</v>
      </c>
      <c r="O1308" s="1">
        <f t="shared" si="518"/>
        <v>67744998.150074005</v>
      </c>
      <c r="P1308" s="1">
        <f t="shared" si="519"/>
        <v>75915072</v>
      </c>
      <c r="Q1308" s="1">
        <f t="shared" si="520"/>
        <v>77072781.22743699</v>
      </c>
      <c r="R1308" s="1">
        <f t="shared" si="521"/>
        <v>73259120</v>
      </c>
      <c r="S1308" s="1">
        <f t="shared" si="522"/>
        <v>40748910.826844513</v>
      </c>
      <c r="T1308" s="1">
        <f t="shared" si="523"/>
        <v>69922448.13157475</v>
      </c>
      <c r="U1308" s="1">
        <f t="shared" si="524"/>
        <v>78174222.719999999</v>
      </c>
      <c r="V1308" s="1">
        <f t="shared" si="525"/>
        <v>79343509.039711356</v>
      </c>
      <c r="W1308" s="1">
        <f t="shared" si="526"/>
        <v>75491711.199999988</v>
      </c>
      <c r="X1308" s="1">
        <f t="shared" si="527"/>
        <v>188860307.74935099</v>
      </c>
      <c r="Y1308" s="1">
        <f t="shared" si="528"/>
        <v>217744998.15007401</v>
      </c>
      <c r="Z1308" s="1">
        <f t="shared" si="529"/>
        <v>225915072</v>
      </c>
      <c r="AA1308" s="1">
        <f t="shared" si="530"/>
        <v>227072781.22743699</v>
      </c>
      <c r="AB1308" s="1">
        <f t="shared" si="531"/>
        <v>223259120</v>
      </c>
      <c r="AC1308" s="1">
        <f t="shared" si="532"/>
        <v>188860307.74935099</v>
      </c>
      <c r="AD1308" s="1">
        <f t="shared" si="533"/>
        <v>217744998.15007401</v>
      </c>
      <c r="AE1308" s="1">
        <f t="shared" si="534"/>
        <v>225915072</v>
      </c>
      <c r="AF1308" s="1">
        <f t="shared" si="535"/>
        <v>227072781.22743699</v>
      </c>
      <c r="AG1308" s="1">
        <f t="shared" si="536"/>
        <v>223259120</v>
      </c>
    </row>
    <row r="1309" spans="1:33" x14ac:dyDescent="0.25">
      <c r="A1309" t="s">
        <v>2594</v>
      </c>
      <c r="B1309" t="s">
        <v>2595</v>
      </c>
      <c r="C1309" s="1">
        <v>160000000</v>
      </c>
      <c r="D1309" s="1">
        <v>127407407.407407</v>
      </c>
      <c r="E1309" s="1">
        <v>267901190.47619</v>
      </c>
      <c r="F1309" s="1">
        <v>270813536</v>
      </c>
      <c r="G1309" s="1">
        <v>384272727.27272701</v>
      </c>
      <c r="H1309" s="1">
        <v>281199072</v>
      </c>
      <c r="I1309" s="1">
        <f t="shared" si="512"/>
        <v>128681481.48148108</v>
      </c>
      <c r="J1309" s="1">
        <f t="shared" si="513"/>
        <v>270580202.38095188</v>
      </c>
      <c r="K1309" s="1">
        <f t="shared" si="514"/>
        <v>273521671.36000001</v>
      </c>
      <c r="L1309" s="1">
        <f t="shared" si="515"/>
        <v>388115454.54545426</v>
      </c>
      <c r="M1309" s="1">
        <f t="shared" si="516"/>
        <v>284011062.72000003</v>
      </c>
      <c r="N1309" s="1">
        <f t="shared" si="517"/>
        <v>-32592592.592592999</v>
      </c>
      <c r="O1309" s="1">
        <f t="shared" si="518"/>
        <v>107901190.47619</v>
      </c>
      <c r="P1309" s="1">
        <f t="shared" si="519"/>
        <v>110813536</v>
      </c>
      <c r="Q1309" s="1">
        <f t="shared" si="520"/>
        <v>224272727.27272701</v>
      </c>
      <c r="R1309" s="1">
        <f t="shared" si="521"/>
        <v>121199072</v>
      </c>
      <c r="S1309" s="1">
        <f t="shared" si="522"/>
        <v>-31318518.518518925</v>
      </c>
      <c r="T1309" s="1">
        <f t="shared" si="523"/>
        <v>110580202.38095188</v>
      </c>
      <c r="U1309" s="1">
        <f t="shared" si="524"/>
        <v>113521671.36000001</v>
      </c>
      <c r="V1309" s="1">
        <f t="shared" si="525"/>
        <v>228115454.54545426</v>
      </c>
      <c r="W1309" s="1">
        <f t="shared" si="526"/>
        <v>124011062.72000003</v>
      </c>
      <c r="X1309" s="1">
        <f t="shared" si="527"/>
        <v>127407407.407407</v>
      </c>
      <c r="Y1309" s="1">
        <f t="shared" si="528"/>
        <v>267901190.47619</v>
      </c>
      <c r="Z1309" s="1">
        <f t="shared" si="529"/>
        <v>270813536</v>
      </c>
      <c r="AA1309" s="1">
        <f t="shared" si="530"/>
        <v>384272727.27272701</v>
      </c>
      <c r="AB1309" s="1">
        <f t="shared" si="531"/>
        <v>281199072</v>
      </c>
      <c r="AC1309" s="1">
        <f t="shared" si="532"/>
        <v>127407407.407407</v>
      </c>
      <c r="AD1309" s="1">
        <f t="shared" si="533"/>
        <v>267901190.47619</v>
      </c>
      <c r="AE1309" s="1">
        <f t="shared" si="534"/>
        <v>270813536</v>
      </c>
      <c r="AF1309" s="1">
        <f t="shared" si="535"/>
        <v>384272727.27272701</v>
      </c>
      <c r="AG1309" s="1">
        <f t="shared" si="536"/>
        <v>281199072</v>
      </c>
    </row>
    <row r="1310" spans="1:33" x14ac:dyDescent="0.25">
      <c r="A1310" t="s">
        <v>2596</v>
      </c>
      <c r="B1310" t="s">
        <v>2279</v>
      </c>
      <c r="C1310" s="1">
        <v>180000000</v>
      </c>
      <c r="D1310" s="1">
        <v>199693877.55102</v>
      </c>
      <c r="E1310" s="1">
        <v>228832942.33333299</v>
      </c>
      <c r="F1310" s="1">
        <v>207368624</v>
      </c>
      <c r="G1310" s="1">
        <v>229928364.74267101</v>
      </c>
      <c r="H1310" s="1">
        <v>206791312</v>
      </c>
      <c r="I1310" s="1">
        <f t="shared" si="512"/>
        <v>201690816.32653019</v>
      </c>
      <c r="J1310" s="1">
        <f t="shared" si="513"/>
        <v>231121271.7566663</v>
      </c>
      <c r="K1310" s="1">
        <f t="shared" si="514"/>
        <v>209442310.24000001</v>
      </c>
      <c r="L1310" s="1">
        <f t="shared" si="515"/>
        <v>232227648.39009774</v>
      </c>
      <c r="M1310" s="1">
        <f t="shared" si="516"/>
        <v>208859225.12</v>
      </c>
      <c r="N1310" s="1">
        <f t="shared" si="517"/>
        <v>19693877.551019996</v>
      </c>
      <c r="O1310" s="1">
        <f t="shared" si="518"/>
        <v>48832942.333332986</v>
      </c>
      <c r="P1310" s="1">
        <f t="shared" si="519"/>
        <v>27368624</v>
      </c>
      <c r="Q1310" s="1">
        <f t="shared" si="520"/>
        <v>49928364.742671013</v>
      </c>
      <c r="R1310" s="1">
        <f t="shared" si="521"/>
        <v>26791312</v>
      </c>
      <c r="S1310" s="1">
        <f t="shared" si="522"/>
        <v>21690816.326530188</v>
      </c>
      <c r="T1310" s="1">
        <f t="shared" si="523"/>
        <v>51121271.756666303</v>
      </c>
      <c r="U1310" s="1">
        <f t="shared" si="524"/>
        <v>29442310.24000001</v>
      </c>
      <c r="V1310" s="1">
        <f t="shared" si="525"/>
        <v>52227648.390097737</v>
      </c>
      <c r="W1310" s="1">
        <f t="shared" si="526"/>
        <v>28859225.120000005</v>
      </c>
      <c r="X1310" s="1">
        <f t="shared" si="527"/>
        <v>199693877.55102</v>
      </c>
      <c r="Y1310" s="1">
        <f t="shared" si="528"/>
        <v>228832942.33333299</v>
      </c>
      <c r="Z1310" s="1">
        <f t="shared" si="529"/>
        <v>207368624</v>
      </c>
      <c r="AA1310" s="1">
        <f t="shared" si="530"/>
        <v>229928364.74267101</v>
      </c>
      <c r="AB1310" s="1">
        <f t="shared" si="531"/>
        <v>206791312</v>
      </c>
      <c r="AC1310" s="1">
        <f t="shared" si="532"/>
        <v>199693877.55102</v>
      </c>
      <c r="AD1310" s="1">
        <f t="shared" si="533"/>
        <v>228832942.33333299</v>
      </c>
      <c r="AE1310" s="1">
        <f t="shared" si="534"/>
        <v>207368624</v>
      </c>
      <c r="AF1310" s="1">
        <f t="shared" si="535"/>
        <v>229928364.74267101</v>
      </c>
      <c r="AG1310" s="1">
        <f t="shared" si="536"/>
        <v>206791312</v>
      </c>
    </row>
    <row r="1311" spans="1:33" x14ac:dyDescent="0.25">
      <c r="A1311" t="s">
        <v>2597</v>
      </c>
      <c r="B1311" t="s">
        <v>2598</v>
      </c>
      <c r="C1311" s="1">
        <v>170000000</v>
      </c>
      <c r="D1311" s="1">
        <v>440380952.380952</v>
      </c>
      <c r="E1311" s="1">
        <v>359351309.090909</v>
      </c>
      <c r="F1311" s="1">
        <v>392155968</v>
      </c>
      <c r="G1311" s="1">
        <v>349172030.56768602</v>
      </c>
      <c r="H1311" s="1">
        <v>368272640</v>
      </c>
      <c r="I1311" s="1">
        <f t="shared" si="512"/>
        <v>444784761.90476155</v>
      </c>
      <c r="J1311" s="1">
        <f t="shared" si="513"/>
        <v>362944822.18181807</v>
      </c>
      <c r="K1311" s="1">
        <f t="shared" si="514"/>
        <v>396077527.68000001</v>
      </c>
      <c r="L1311" s="1">
        <f t="shared" si="515"/>
        <v>352663750.8733629</v>
      </c>
      <c r="M1311" s="1">
        <f t="shared" si="516"/>
        <v>371955366.39999998</v>
      </c>
      <c r="N1311" s="1">
        <f t="shared" si="517"/>
        <v>270380952.380952</v>
      </c>
      <c r="O1311" s="1">
        <f t="shared" si="518"/>
        <v>189351309.090909</v>
      </c>
      <c r="P1311" s="1">
        <f t="shared" si="519"/>
        <v>222155968</v>
      </c>
      <c r="Q1311" s="1">
        <f t="shared" si="520"/>
        <v>179172030.56768602</v>
      </c>
      <c r="R1311" s="1">
        <f t="shared" si="521"/>
        <v>198272640</v>
      </c>
      <c r="S1311" s="1">
        <f t="shared" si="522"/>
        <v>274784761.90476155</v>
      </c>
      <c r="T1311" s="1">
        <f t="shared" si="523"/>
        <v>192944822.18181807</v>
      </c>
      <c r="U1311" s="1">
        <f t="shared" si="524"/>
        <v>226077527.68000001</v>
      </c>
      <c r="V1311" s="1">
        <f t="shared" si="525"/>
        <v>182663750.8733629</v>
      </c>
      <c r="W1311" s="1">
        <f t="shared" si="526"/>
        <v>201955366.39999998</v>
      </c>
      <c r="X1311" s="1">
        <f t="shared" si="527"/>
        <v>440380952.380952</v>
      </c>
      <c r="Y1311" s="1">
        <f t="shared" si="528"/>
        <v>359351309.090909</v>
      </c>
      <c r="Z1311" s="1">
        <f t="shared" si="529"/>
        <v>392155968</v>
      </c>
      <c r="AA1311" s="1">
        <f t="shared" si="530"/>
        <v>349172030.56768602</v>
      </c>
      <c r="AB1311" s="1">
        <f t="shared" si="531"/>
        <v>368272640</v>
      </c>
      <c r="AC1311" s="1">
        <f t="shared" si="532"/>
        <v>440380952.380952</v>
      </c>
      <c r="AD1311" s="1">
        <f t="shared" si="533"/>
        <v>359351309.090909</v>
      </c>
      <c r="AE1311" s="1">
        <f t="shared" si="534"/>
        <v>392155968</v>
      </c>
      <c r="AF1311" s="1">
        <f t="shared" si="535"/>
        <v>349172030.56768602</v>
      </c>
      <c r="AG1311" s="1">
        <f t="shared" si="536"/>
        <v>368272640</v>
      </c>
    </row>
    <row r="1312" spans="1:33" x14ac:dyDescent="0.25">
      <c r="A1312" t="s">
        <v>2599</v>
      </c>
      <c r="B1312" t="s">
        <v>2600</v>
      </c>
      <c r="C1312" s="1">
        <v>310000000</v>
      </c>
      <c r="D1312" s="1">
        <v>395000000</v>
      </c>
      <c r="E1312" s="1">
        <v>290136558.321127</v>
      </c>
      <c r="F1312" s="1">
        <v>340137824</v>
      </c>
      <c r="G1312" s="1">
        <v>365869967.86301398</v>
      </c>
      <c r="H1312" s="1">
        <v>370957696</v>
      </c>
      <c r="I1312" s="1">
        <f t="shared" si="512"/>
        <v>398950000</v>
      </c>
      <c r="J1312" s="1">
        <f t="shared" si="513"/>
        <v>293037923.90433824</v>
      </c>
      <c r="K1312" s="1">
        <f t="shared" si="514"/>
        <v>343539202.24000001</v>
      </c>
      <c r="L1312" s="1">
        <f t="shared" si="515"/>
        <v>369528667.5416441</v>
      </c>
      <c r="M1312" s="1">
        <f t="shared" si="516"/>
        <v>374667272.95999998</v>
      </c>
      <c r="N1312" s="1">
        <f t="shared" si="517"/>
        <v>85000000</v>
      </c>
      <c r="O1312" s="1">
        <f t="shared" si="518"/>
        <v>-19863441.678873003</v>
      </c>
      <c r="P1312" s="1">
        <f t="shared" si="519"/>
        <v>30137824</v>
      </c>
      <c r="Q1312" s="1">
        <f t="shared" si="520"/>
        <v>55869967.863013983</v>
      </c>
      <c r="R1312" s="1">
        <f t="shared" si="521"/>
        <v>60957696</v>
      </c>
      <c r="S1312" s="1">
        <f t="shared" si="522"/>
        <v>88950000</v>
      </c>
      <c r="T1312" s="1">
        <f t="shared" si="523"/>
        <v>-16962076.095661759</v>
      </c>
      <c r="U1312" s="1">
        <f t="shared" si="524"/>
        <v>33539202.24000001</v>
      </c>
      <c r="V1312" s="1">
        <f t="shared" si="525"/>
        <v>59528667.541644096</v>
      </c>
      <c r="W1312" s="1">
        <f t="shared" si="526"/>
        <v>64667272.959999979</v>
      </c>
      <c r="X1312" s="1">
        <f t="shared" si="527"/>
        <v>395000000</v>
      </c>
      <c r="Y1312" s="1">
        <f t="shared" si="528"/>
        <v>290136558.321127</v>
      </c>
      <c r="Z1312" s="1">
        <f t="shared" si="529"/>
        <v>340137824</v>
      </c>
      <c r="AA1312" s="1">
        <f t="shared" si="530"/>
        <v>365869967.86301398</v>
      </c>
      <c r="AB1312" s="1">
        <f t="shared" si="531"/>
        <v>370957696</v>
      </c>
      <c r="AC1312" s="1">
        <f t="shared" si="532"/>
        <v>395000000</v>
      </c>
      <c r="AD1312" s="1">
        <f t="shared" si="533"/>
        <v>290136558.321127</v>
      </c>
      <c r="AE1312" s="1">
        <f t="shared" si="534"/>
        <v>340137824</v>
      </c>
      <c r="AF1312" s="1">
        <f t="shared" si="535"/>
        <v>365869967.86301398</v>
      </c>
      <c r="AG1312" s="1">
        <f t="shared" si="536"/>
        <v>370957696</v>
      </c>
    </row>
    <row r="1313" spans="1:33" x14ac:dyDescent="0.25">
      <c r="A1313" t="s">
        <v>2601</v>
      </c>
      <c r="B1313" t="s">
        <v>2602</v>
      </c>
      <c r="C1313" s="1">
        <v>290000000</v>
      </c>
      <c r="D1313" s="1">
        <v>376961184.88253301</v>
      </c>
      <c r="E1313" s="1">
        <v>366814141.414141</v>
      </c>
      <c r="F1313" s="1">
        <v>404403808</v>
      </c>
      <c r="G1313" s="1">
        <v>345717948.71794897</v>
      </c>
      <c r="H1313" s="1">
        <v>417443936</v>
      </c>
      <c r="I1313" s="1">
        <f t="shared" si="512"/>
        <v>380730796.73135835</v>
      </c>
      <c r="J1313" s="1">
        <f t="shared" si="513"/>
        <v>370482282.82828242</v>
      </c>
      <c r="K1313" s="1">
        <f t="shared" si="514"/>
        <v>408447846.07999998</v>
      </c>
      <c r="L1313" s="1">
        <f t="shared" si="515"/>
        <v>349175128.20512849</v>
      </c>
      <c r="M1313" s="1">
        <f t="shared" si="516"/>
        <v>421618375.36000001</v>
      </c>
      <c r="N1313" s="1">
        <f t="shared" si="517"/>
        <v>86961184.882533014</v>
      </c>
      <c r="O1313" s="1">
        <f t="shared" si="518"/>
        <v>76814141.414140999</v>
      </c>
      <c r="P1313" s="1">
        <f t="shared" si="519"/>
        <v>114403808</v>
      </c>
      <c r="Q1313" s="1">
        <f t="shared" si="520"/>
        <v>55717948.717948973</v>
      </c>
      <c r="R1313" s="1">
        <f t="shared" si="521"/>
        <v>127443936</v>
      </c>
      <c r="S1313" s="1">
        <f t="shared" si="522"/>
        <v>90730796.731358349</v>
      </c>
      <c r="T1313" s="1">
        <f t="shared" si="523"/>
        <v>80482282.828282416</v>
      </c>
      <c r="U1313" s="1">
        <f t="shared" si="524"/>
        <v>118447846.07999998</v>
      </c>
      <c r="V1313" s="1">
        <f t="shared" si="525"/>
        <v>59175128.205128491</v>
      </c>
      <c r="W1313" s="1">
        <f t="shared" si="526"/>
        <v>131618375.36000001</v>
      </c>
      <c r="X1313" s="1">
        <f t="shared" si="527"/>
        <v>376961184.88253301</v>
      </c>
      <c r="Y1313" s="1">
        <f t="shared" si="528"/>
        <v>366814141.414141</v>
      </c>
      <c r="Z1313" s="1">
        <f t="shared" si="529"/>
        <v>404403808</v>
      </c>
      <c r="AA1313" s="1">
        <f t="shared" si="530"/>
        <v>345717948.71794897</v>
      </c>
      <c r="AB1313" s="1">
        <f t="shared" si="531"/>
        <v>417443936</v>
      </c>
      <c r="AC1313" s="1">
        <f t="shared" si="532"/>
        <v>376961184.88253301</v>
      </c>
      <c r="AD1313" s="1">
        <f t="shared" si="533"/>
        <v>366814141.414141</v>
      </c>
      <c r="AE1313" s="1">
        <f t="shared" si="534"/>
        <v>404403808</v>
      </c>
      <c r="AF1313" s="1">
        <f t="shared" si="535"/>
        <v>345717948.71794897</v>
      </c>
      <c r="AG1313" s="1">
        <f t="shared" si="536"/>
        <v>417443936</v>
      </c>
    </row>
    <row r="1314" spans="1:33" x14ac:dyDescent="0.25">
      <c r="A1314" t="s">
        <v>2603</v>
      </c>
      <c r="B1314" t="s">
        <v>2604</v>
      </c>
      <c r="C1314" s="1">
        <v>360000000</v>
      </c>
      <c r="D1314" s="1">
        <v>455158730.15872997</v>
      </c>
      <c r="E1314" s="1">
        <v>417147470.369515</v>
      </c>
      <c r="F1314" s="1">
        <v>452317248</v>
      </c>
      <c r="G1314" s="1">
        <v>484541909.57446802</v>
      </c>
      <c r="H1314" s="1">
        <v>464684416</v>
      </c>
      <c r="I1314" s="1">
        <f t="shared" si="512"/>
        <v>459710317.46031725</v>
      </c>
      <c r="J1314" s="1">
        <f t="shared" si="513"/>
        <v>421318945.07321018</v>
      </c>
      <c r="K1314" s="1">
        <f t="shared" si="514"/>
        <v>456840420.48000002</v>
      </c>
      <c r="L1314" s="1">
        <f t="shared" si="515"/>
        <v>489387328.67021269</v>
      </c>
      <c r="M1314" s="1">
        <f t="shared" si="516"/>
        <v>469331260.16000003</v>
      </c>
      <c r="N1314" s="1">
        <f t="shared" si="517"/>
        <v>95158730.15872997</v>
      </c>
      <c r="O1314" s="1">
        <f t="shared" si="518"/>
        <v>57147470.369515002</v>
      </c>
      <c r="P1314" s="1">
        <f t="shared" si="519"/>
        <v>92317248</v>
      </c>
      <c r="Q1314" s="1">
        <f t="shared" si="520"/>
        <v>124541909.57446802</v>
      </c>
      <c r="R1314" s="1">
        <f t="shared" si="521"/>
        <v>104684416</v>
      </c>
      <c r="S1314" s="1">
        <f t="shared" si="522"/>
        <v>99710317.460317254</v>
      </c>
      <c r="T1314" s="1">
        <f t="shared" si="523"/>
        <v>61318945.07321018</v>
      </c>
      <c r="U1314" s="1">
        <f t="shared" si="524"/>
        <v>96840420.480000019</v>
      </c>
      <c r="V1314" s="1">
        <f t="shared" si="525"/>
        <v>129387328.67021269</v>
      </c>
      <c r="W1314" s="1">
        <f t="shared" si="526"/>
        <v>109331260.16000003</v>
      </c>
      <c r="X1314" s="1">
        <f t="shared" si="527"/>
        <v>455158730.15872997</v>
      </c>
      <c r="Y1314" s="1">
        <f t="shared" si="528"/>
        <v>417147470.369515</v>
      </c>
      <c r="Z1314" s="1">
        <f t="shared" si="529"/>
        <v>452317248</v>
      </c>
      <c r="AA1314" s="1">
        <f t="shared" si="530"/>
        <v>484541909.57446802</v>
      </c>
      <c r="AB1314" s="1">
        <f t="shared" si="531"/>
        <v>464684416</v>
      </c>
      <c r="AC1314" s="1">
        <f t="shared" si="532"/>
        <v>455158730.15872997</v>
      </c>
      <c r="AD1314" s="1">
        <f t="shared" si="533"/>
        <v>417147470.369515</v>
      </c>
      <c r="AE1314" s="1">
        <f t="shared" si="534"/>
        <v>452317248</v>
      </c>
      <c r="AF1314" s="1">
        <f t="shared" si="535"/>
        <v>484541909.57446802</v>
      </c>
      <c r="AG1314" s="1">
        <f t="shared" si="536"/>
        <v>464684416</v>
      </c>
    </row>
    <row r="1315" spans="1:33" x14ac:dyDescent="0.25">
      <c r="A1315" t="s">
        <v>2605</v>
      </c>
      <c r="B1315" t="s">
        <v>2606</v>
      </c>
      <c r="C1315" s="1">
        <v>420000000</v>
      </c>
      <c r="D1315" s="1">
        <v>883188958.33333302</v>
      </c>
      <c r="E1315" s="1">
        <v>480607963.013699</v>
      </c>
      <c r="F1315" s="1">
        <v>517992608</v>
      </c>
      <c r="G1315" s="1">
        <v>484541909.57446802</v>
      </c>
      <c r="H1315" s="1">
        <v>526778688</v>
      </c>
      <c r="I1315" s="1">
        <f t="shared" si="512"/>
        <v>892020847.91666639</v>
      </c>
      <c r="J1315" s="1">
        <f t="shared" si="513"/>
        <v>485414042.64383596</v>
      </c>
      <c r="K1315" s="1">
        <f t="shared" si="514"/>
        <v>523172534.07999998</v>
      </c>
      <c r="L1315" s="1">
        <f t="shared" si="515"/>
        <v>489387328.67021269</v>
      </c>
      <c r="M1315" s="1">
        <f t="shared" si="516"/>
        <v>532046474.88</v>
      </c>
      <c r="N1315" s="1">
        <f t="shared" si="517"/>
        <v>463188958.33333302</v>
      </c>
      <c r="O1315" s="1">
        <f t="shared" si="518"/>
        <v>60607963.013698995</v>
      </c>
      <c r="P1315" s="1">
        <f t="shared" si="519"/>
        <v>97992608</v>
      </c>
      <c r="Q1315" s="1">
        <f t="shared" si="520"/>
        <v>64541909.574468017</v>
      </c>
      <c r="R1315" s="1">
        <f t="shared" si="521"/>
        <v>106778688</v>
      </c>
      <c r="S1315" s="1">
        <f t="shared" si="522"/>
        <v>472020847.91666639</v>
      </c>
      <c r="T1315" s="1">
        <f t="shared" si="523"/>
        <v>65414042.643835962</v>
      </c>
      <c r="U1315" s="1">
        <f t="shared" si="524"/>
        <v>103172534.07999998</v>
      </c>
      <c r="V1315" s="1">
        <f t="shared" si="525"/>
        <v>69387328.670212686</v>
      </c>
      <c r="W1315" s="1">
        <f t="shared" si="526"/>
        <v>112046474.88</v>
      </c>
      <c r="X1315" s="1">
        <f t="shared" si="527"/>
        <v>883188958.33333302</v>
      </c>
      <c r="Y1315" s="1">
        <f t="shared" si="528"/>
        <v>480607963.013699</v>
      </c>
      <c r="Z1315" s="1">
        <f t="shared" si="529"/>
        <v>517992608</v>
      </c>
      <c r="AA1315" s="1">
        <f t="shared" si="530"/>
        <v>484541909.57446802</v>
      </c>
      <c r="AB1315" s="1">
        <f t="shared" si="531"/>
        <v>526778688</v>
      </c>
      <c r="AC1315" s="1">
        <f t="shared" si="532"/>
        <v>883188958.33333302</v>
      </c>
      <c r="AD1315" s="1">
        <f t="shared" si="533"/>
        <v>480607963.013699</v>
      </c>
      <c r="AE1315" s="1">
        <f t="shared" si="534"/>
        <v>517992608</v>
      </c>
      <c r="AF1315" s="1">
        <f t="shared" si="535"/>
        <v>484541909.57446802</v>
      </c>
      <c r="AG1315" s="1">
        <f t="shared" si="536"/>
        <v>526778688</v>
      </c>
    </row>
    <row r="1316" spans="1:33" x14ac:dyDescent="0.25">
      <c r="A1316" t="s">
        <v>2607</v>
      </c>
      <c r="B1316" t="s">
        <v>2608</v>
      </c>
      <c r="C1316" s="1">
        <v>250000000</v>
      </c>
      <c r="D1316" s="1">
        <v>455882352.941176</v>
      </c>
      <c r="E1316" s="1">
        <v>290136558.321127</v>
      </c>
      <c r="F1316" s="1">
        <v>287826176</v>
      </c>
      <c r="G1316" s="1">
        <v>259478430.722727</v>
      </c>
      <c r="H1316" s="1">
        <v>298827392</v>
      </c>
      <c r="I1316" s="1">
        <f t="shared" si="512"/>
        <v>460441176.47058779</v>
      </c>
      <c r="J1316" s="1">
        <f t="shared" si="513"/>
        <v>293037923.90433824</v>
      </c>
      <c r="K1316" s="1">
        <f t="shared" si="514"/>
        <v>290704437.75999999</v>
      </c>
      <c r="L1316" s="1">
        <f t="shared" si="515"/>
        <v>262073215.02995428</v>
      </c>
      <c r="M1316" s="1">
        <f t="shared" si="516"/>
        <v>301815665.92000002</v>
      </c>
      <c r="N1316" s="1">
        <f t="shared" si="517"/>
        <v>205882352.941176</v>
      </c>
      <c r="O1316" s="1">
        <f t="shared" si="518"/>
        <v>40136558.321126997</v>
      </c>
      <c r="P1316" s="1">
        <f t="shared" si="519"/>
        <v>37826176</v>
      </c>
      <c r="Q1316" s="1">
        <f t="shared" si="520"/>
        <v>9478430.7227270007</v>
      </c>
      <c r="R1316" s="1">
        <f t="shared" si="521"/>
        <v>48827392</v>
      </c>
      <c r="S1316" s="1">
        <f t="shared" si="522"/>
        <v>210441176.47058779</v>
      </c>
      <c r="T1316" s="1">
        <f t="shared" si="523"/>
        <v>43037923.904338241</v>
      </c>
      <c r="U1316" s="1">
        <f t="shared" si="524"/>
        <v>40704437.75999999</v>
      </c>
      <c r="V1316" s="1">
        <f t="shared" si="525"/>
        <v>12073215.029954284</v>
      </c>
      <c r="W1316" s="1">
        <f t="shared" si="526"/>
        <v>51815665.920000017</v>
      </c>
      <c r="X1316" s="1">
        <f t="shared" si="527"/>
        <v>455882352.941176</v>
      </c>
      <c r="Y1316" s="1">
        <f t="shared" si="528"/>
        <v>290136558.321127</v>
      </c>
      <c r="Z1316" s="1">
        <f t="shared" si="529"/>
        <v>287826176</v>
      </c>
      <c r="AA1316" s="1">
        <f t="shared" si="530"/>
        <v>259478430.722727</v>
      </c>
      <c r="AB1316" s="1">
        <f t="shared" si="531"/>
        <v>298827392</v>
      </c>
      <c r="AC1316" s="1">
        <f t="shared" si="532"/>
        <v>455882352.941176</v>
      </c>
      <c r="AD1316" s="1">
        <f t="shared" si="533"/>
        <v>290136558.321127</v>
      </c>
      <c r="AE1316" s="1">
        <f t="shared" si="534"/>
        <v>287826176</v>
      </c>
      <c r="AF1316" s="1">
        <f t="shared" si="535"/>
        <v>259478430.722727</v>
      </c>
      <c r="AG1316" s="1">
        <f t="shared" si="536"/>
        <v>298827392</v>
      </c>
    </row>
    <row r="1317" spans="1:33" x14ac:dyDescent="0.25">
      <c r="A1317" t="s">
        <v>2609</v>
      </c>
      <c r="B1317" t="s">
        <v>2610</v>
      </c>
      <c r="C1317" s="1">
        <v>310000000</v>
      </c>
      <c r="D1317" s="1">
        <v>259336492.890995</v>
      </c>
      <c r="E1317" s="1">
        <v>337407143.51481497</v>
      </c>
      <c r="F1317" s="1">
        <v>328843072</v>
      </c>
      <c r="G1317" s="1">
        <v>324512358.11794901</v>
      </c>
      <c r="H1317" s="1">
        <v>344434720</v>
      </c>
      <c r="I1317" s="1">
        <f t="shared" si="512"/>
        <v>261929857.81990495</v>
      </c>
      <c r="J1317" s="1">
        <f t="shared" si="513"/>
        <v>340781214.94996315</v>
      </c>
      <c r="K1317" s="1">
        <f t="shared" si="514"/>
        <v>332131502.72000003</v>
      </c>
      <c r="L1317" s="1">
        <f t="shared" si="515"/>
        <v>327757481.69912851</v>
      </c>
      <c r="M1317" s="1">
        <f t="shared" si="516"/>
        <v>347879067.19999999</v>
      </c>
      <c r="N1317" s="1">
        <f t="shared" si="517"/>
        <v>-50663507.109005004</v>
      </c>
      <c r="O1317" s="1">
        <f t="shared" si="518"/>
        <v>27407143.514814973</v>
      </c>
      <c r="P1317" s="1">
        <f t="shared" si="519"/>
        <v>18843072</v>
      </c>
      <c r="Q1317" s="1">
        <f t="shared" si="520"/>
        <v>14512358.117949009</v>
      </c>
      <c r="R1317" s="1">
        <f t="shared" si="521"/>
        <v>34434720</v>
      </c>
      <c r="S1317" s="1">
        <f t="shared" si="522"/>
        <v>-48070142.180095047</v>
      </c>
      <c r="T1317" s="1">
        <f t="shared" si="523"/>
        <v>30781214.949963152</v>
      </c>
      <c r="U1317" s="1">
        <f t="shared" si="524"/>
        <v>22131502.720000029</v>
      </c>
      <c r="V1317" s="1">
        <f t="shared" si="525"/>
        <v>17757481.699128509</v>
      </c>
      <c r="W1317" s="1">
        <f t="shared" si="526"/>
        <v>37879067.199999988</v>
      </c>
      <c r="X1317" s="1">
        <f t="shared" si="527"/>
        <v>0</v>
      </c>
      <c r="Y1317" s="1">
        <f t="shared" si="528"/>
        <v>337407143.51481497</v>
      </c>
      <c r="Z1317" s="1">
        <f t="shared" si="529"/>
        <v>328843072</v>
      </c>
      <c r="AA1317" s="1">
        <f t="shared" si="530"/>
        <v>324512358.11794901</v>
      </c>
      <c r="AB1317" s="1">
        <f t="shared" si="531"/>
        <v>344434720</v>
      </c>
      <c r="AC1317" s="1">
        <f t="shared" si="532"/>
        <v>0</v>
      </c>
      <c r="AD1317" s="1">
        <f t="shared" si="533"/>
        <v>337407143.51481497</v>
      </c>
      <c r="AE1317" s="1">
        <f t="shared" si="534"/>
        <v>328843072</v>
      </c>
      <c r="AF1317" s="1">
        <f t="shared" si="535"/>
        <v>324512358.11794901</v>
      </c>
      <c r="AG1317" s="1">
        <f t="shared" si="536"/>
        <v>344434720</v>
      </c>
    </row>
    <row r="1318" spans="1:33" x14ac:dyDescent="0.25">
      <c r="A1318" t="s">
        <v>2611</v>
      </c>
      <c r="B1318" t="s">
        <v>2612</v>
      </c>
      <c r="C1318" s="1">
        <v>480000000</v>
      </c>
      <c r="D1318" s="1">
        <v>362812500</v>
      </c>
      <c r="E1318" s="1">
        <v>600059113.300493</v>
      </c>
      <c r="F1318" s="1">
        <v>506797824</v>
      </c>
      <c r="G1318" s="1">
        <v>738461538.46153796</v>
      </c>
      <c r="H1318" s="1">
        <v>513828000</v>
      </c>
      <c r="I1318" s="1">
        <f t="shared" si="512"/>
        <v>366440625</v>
      </c>
      <c r="J1318" s="1">
        <f t="shared" si="513"/>
        <v>606059704.43349791</v>
      </c>
      <c r="K1318" s="1">
        <f t="shared" si="514"/>
        <v>511865802.24000001</v>
      </c>
      <c r="L1318" s="1">
        <f t="shared" si="515"/>
        <v>745846153.84615338</v>
      </c>
      <c r="M1318" s="1">
        <f t="shared" si="516"/>
        <v>518966280</v>
      </c>
      <c r="N1318" s="1">
        <f t="shared" si="517"/>
        <v>-117187500</v>
      </c>
      <c r="O1318" s="1">
        <f t="shared" si="518"/>
        <v>120059113.300493</v>
      </c>
      <c r="P1318" s="1">
        <f t="shared" si="519"/>
        <v>26797824</v>
      </c>
      <c r="Q1318" s="1">
        <f t="shared" si="520"/>
        <v>258461538.46153796</v>
      </c>
      <c r="R1318" s="1">
        <f t="shared" si="521"/>
        <v>33828000</v>
      </c>
      <c r="S1318" s="1">
        <f t="shared" si="522"/>
        <v>-113559375</v>
      </c>
      <c r="T1318" s="1">
        <f t="shared" si="523"/>
        <v>126059704.43349791</v>
      </c>
      <c r="U1318" s="1">
        <f t="shared" si="524"/>
        <v>31865802.24000001</v>
      </c>
      <c r="V1318" s="1">
        <f t="shared" si="525"/>
        <v>265846153.84615338</v>
      </c>
      <c r="W1318" s="1">
        <f t="shared" si="526"/>
        <v>38966280</v>
      </c>
      <c r="X1318" s="1">
        <f t="shared" si="527"/>
        <v>0</v>
      </c>
      <c r="Y1318" s="1">
        <f t="shared" si="528"/>
        <v>600059113.300493</v>
      </c>
      <c r="Z1318" s="1">
        <f t="shared" si="529"/>
        <v>506797824</v>
      </c>
      <c r="AA1318" s="1">
        <f t="shared" si="530"/>
        <v>738461538.46153796</v>
      </c>
      <c r="AB1318" s="1">
        <f t="shared" si="531"/>
        <v>513828000</v>
      </c>
      <c r="AC1318" s="1">
        <f t="shared" si="532"/>
        <v>0</v>
      </c>
      <c r="AD1318" s="1">
        <f t="shared" si="533"/>
        <v>600059113.300493</v>
      </c>
      <c r="AE1318" s="1">
        <f t="shared" si="534"/>
        <v>506797824</v>
      </c>
      <c r="AF1318" s="1">
        <f t="shared" si="535"/>
        <v>738461538.46153796</v>
      </c>
      <c r="AG1318" s="1">
        <f t="shared" si="536"/>
        <v>513828000</v>
      </c>
    </row>
    <row r="1319" spans="1:33" x14ac:dyDescent="0.25">
      <c r="A1319" t="s">
        <v>2613</v>
      </c>
      <c r="B1319" t="s">
        <v>2614</v>
      </c>
      <c r="C1319" s="1">
        <v>258000000</v>
      </c>
      <c r="D1319" s="1">
        <v>154181818.18181801</v>
      </c>
      <c r="E1319" s="1">
        <v>267901190.47619</v>
      </c>
      <c r="F1319" s="1">
        <v>255828528</v>
      </c>
      <c r="G1319" s="1">
        <v>238595945.94594601</v>
      </c>
      <c r="H1319" s="1">
        <v>249701776</v>
      </c>
      <c r="I1319" s="1">
        <f t="shared" si="512"/>
        <v>155723636.3636362</v>
      </c>
      <c r="J1319" s="1">
        <f t="shared" si="513"/>
        <v>270580202.38095188</v>
      </c>
      <c r="K1319" s="1">
        <f t="shared" si="514"/>
        <v>258386813.28</v>
      </c>
      <c r="L1319" s="1">
        <f t="shared" si="515"/>
        <v>240981905.40540546</v>
      </c>
      <c r="M1319" s="1">
        <f t="shared" si="516"/>
        <v>252198793.75999999</v>
      </c>
      <c r="N1319" s="1">
        <f t="shared" si="517"/>
        <v>-103818181.81818199</v>
      </c>
      <c r="O1319" s="1">
        <f t="shared" si="518"/>
        <v>9901190.4761900008</v>
      </c>
      <c r="P1319" s="1">
        <f t="shared" si="519"/>
        <v>-2171472</v>
      </c>
      <c r="Q1319" s="1">
        <f t="shared" si="520"/>
        <v>-19404054.054053992</v>
      </c>
      <c r="R1319" s="1">
        <f t="shared" si="521"/>
        <v>-8298224</v>
      </c>
      <c r="S1319" s="1">
        <f t="shared" si="522"/>
        <v>-102276363.6363638</v>
      </c>
      <c r="T1319" s="1">
        <f t="shared" si="523"/>
        <v>12580202.380951881</v>
      </c>
      <c r="U1319" s="1">
        <f t="shared" si="524"/>
        <v>386813.28000000119</v>
      </c>
      <c r="V1319" s="1">
        <f t="shared" si="525"/>
        <v>-17018094.594594538</v>
      </c>
      <c r="W1319" s="1">
        <f t="shared" si="526"/>
        <v>-5801206.2400000095</v>
      </c>
      <c r="X1319" s="1">
        <f t="shared" si="527"/>
        <v>0</v>
      </c>
      <c r="Y1319" s="1">
        <f t="shared" si="528"/>
        <v>267901190.47619</v>
      </c>
      <c r="Z1319" s="1">
        <f t="shared" si="529"/>
        <v>255828528</v>
      </c>
      <c r="AA1319" s="1">
        <f t="shared" si="530"/>
        <v>238595945.94594601</v>
      </c>
      <c r="AB1319" s="1">
        <f t="shared" si="531"/>
        <v>249701776</v>
      </c>
      <c r="AC1319" s="1">
        <f t="shared" si="532"/>
        <v>0</v>
      </c>
      <c r="AD1319" s="1">
        <f t="shared" si="533"/>
        <v>267901190.47619</v>
      </c>
      <c r="AE1319" s="1">
        <f t="shared" si="534"/>
        <v>255828528</v>
      </c>
      <c r="AF1319" s="1">
        <f t="shared" si="535"/>
        <v>238595945.94594601</v>
      </c>
      <c r="AG1319" s="1">
        <f t="shared" si="536"/>
        <v>249701776</v>
      </c>
    </row>
    <row r="1320" spans="1:33" x14ac:dyDescent="0.25">
      <c r="A1320" t="s">
        <v>2615</v>
      </c>
      <c r="B1320" t="s">
        <v>2616</v>
      </c>
      <c r="C1320" s="1">
        <v>680000000</v>
      </c>
      <c r="D1320" s="1">
        <v>406153846.15384603</v>
      </c>
      <c r="E1320" s="1">
        <v>484380066.78678697</v>
      </c>
      <c r="F1320" s="1">
        <v>465022048</v>
      </c>
      <c r="G1320" s="1">
        <v>507091607.83377999</v>
      </c>
      <c r="H1320" s="1">
        <v>474699744</v>
      </c>
      <c r="I1320" s="1">
        <f t="shared" si="512"/>
        <v>410215384.61538452</v>
      </c>
      <c r="J1320" s="1">
        <f t="shared" si="513"/>
        <v>489223867.45465487</v>
      </c>
      <c r="K1320" s="1">
        <f t="shared" si="514"/>
        <v>469672268.48000002</v>
      </c>
      <c r="L1320" s="1">
        <f t="shared" si="515"/>
        <v>512162523.91211778</v>
      </c>
      <c r="M1320" s="1">
        <f t="shared" si="516"/>
        <v>479446741.44</v>
      </c>
      <c r="N1320" s="1">
        <f t="shared" si="517"/>
        <v>-273846153.84615397</v>
      </c>
      <c r="O1320" s="1">
        <f t="shared" si="518"/>
        <v>-195619933.21321303</v>
      </c>
      <c r="P1320" s="1">
        <f t="shared" si="519"/>
        <v>-214977952</v>
      </c>
      <c r="Q1320" s="1">
        <f t="shared" si="520"/>
        <v>-172908392.16622001</v>
      </c>
      <c r="R1320" s="1">
        <f t="shared" si="521"/>
        <v>-205300256</v>
      </c>
      <c r="S1320" s="1">
        <f t="shared" si="522"/>
        <v>-269784615.38461548</v>
      </c>
      <c r="T1320" s="1">
        <f t="shared" si="523"/>
        <v>-190776132.54534513</v>
      </c>
      <c r="U1320" s="1">
        <f t="shared" si="524"/>
        <v>-210327731.51999998</v>
      </c>
      <c r="V1320" s="1">
        <f t="shared" si="525"/>
        <v>-167837476.08788222</v>
      </c>
      <c r="W1320" s="1">
        <f t="shared" si="526"/>
        <v>-200553258.56</v>
      </c>
      <c r="X1320" s="1">
        <f t="shared" si="527"/>
        <v>0</v>
      </c>
      <c r="Y1320" s="1">
        <f t="shared" si="528"/>
        <v>0</v>
      </c>
      <c r="Z1320" s="1">
        <f t="shared" si="529"/>
        <v>0</v>
      </c>
      <c r="AA1320" s="1">
        <f t="shared" si="530"/>
        <v>0</v>
      </c>
      <c r="AB1320" s="1">
        <f t="shared" si="531"/>
        <v>0</v>
      </c>
      <c r="AC1320" s="1">
        <f t="shared" si="532"/>
        <v>0</v>
      </c>
      <c r="AD1320" s="1">
        <f t="shared" si="533"/>
        <v>0</v>
      </c>
      <c r="AE1320" s="1">
        <f t="shared" si="534"/>
        <v>0</v>
      </c>
      <c r="AF1320" s="1">
        <f t="shared" si="535"/>
        <v>0</v>
      </c>
      <c r="AG1320" s="1">
        <f t="shared" si="536"/>
        <v>0</v>
      </c>
    </row>
    <row r="1321" spans="1:33" x14ac:dyDescent="0.25">
      <c r="A1321" t="s">
        <v>2617</v>
      </c>
      <c r="B1321" t="s">
        <v>2618</v>
      </c>
      <c r="C1321" s="1">
        <v>520000000</v>
      </c>
      <c r="D1321" s="1">
        <v>406153846.15384603</v>
      </c>
      <c r="E1321" s="1">
        <v>484380066.78678697</v>
      </c>
      <c r="F1321" s="1">
        <v>465022048</v>
      </c>
      <c r="G1321" s="1">
        <v>507091607.83377999</v>
      </c>
      <c r="H1321" s="1">
        <v>474699744</v>
      </c>
      <c r="I1321" s="1">
        <f t="shared" si="512"/>
        <v>410215384.61538452</v>
      </c>
      <c r="J1321" s="1">
        <f t="shared" si="513"/>
        <v>489223867.45465487</v>
      </c>
      <c r="K1321" s="1">
        <f t="shared" si="514"/>
        <v>469672268.48000002</v>
      </c>
      <c r="L1321" s="1">
        <f t="shared" si="515"/>
        <v>512162523.91211778</v>
      </c>
      <c r="M1321" s="1">
        <f t="shared" si="516"/>
        <v>479446741.44</v>
      </c>
      <c r="N1321" s="1">
        <f t="shared" si="517"/>
        <v>-113846153.84615397</v>
      </c>
      <c r="O1321" s="1">
        <f t="shared" si="518"/>
        <v>-35619933.213213027</v>
      </c>
      <c r="P1321" s="1">
        <f t="shared" si="519"/>
        <v>-54977952</v>
      </c>
      <c r="Q1321" s="1">
        <f t="shared" si="520"/>
        <v>-12908392.166220009</v>
      </c>
      <c r="R1321" s="1">
        <f t="shared" si="521"/>
        <v>-45300256</v>
      </c>
      <c r="S1321" s="1">
        <f t="shared" si="522"/>
        <v>-109784615.38461548</v>
      </c>
      <c r="T1321" s="1">
        <f t="shared" si="523"/>
        <v>-30776132.545345128</v>
      </c>
      <c r="U1321" s="1">
        <f t="shared" si="524"/>
        <v>-50327731.519999981</v>
      </c>
      <c r="V1321" s="1">
        <f t="shared" si="525"/>
        <v>-7837476.0878822207</v>
      </c>
      <c r="W1321" s="1">
        <f t="shared" si="526"/>
        <v>-40553258.560000002</v>
      </c>
      <c r="X1321" s="1">
        <f t="shared" si="527"/>
        <v>0</v>
      </c>
      <c r="Y1321" s="1">
        <f t="shared" si="528"/>
        <v>484380066.78678697</v>
      </c>
      <c r="Z1321" s="1">
        <f t="shared" si="529"/>
        <v>0</v>
      </c>
      <c r="AA1321" s="1">
        <f t="shared" si="530"/>
        <v>507091607.83377999</v>
      </c>
      <c r="AB1321" s="1">
        <f t="shared" si="531"/>
        <v>0</v>
      </c>
      <c r="AC1321" s="1">
        <f t="shared" si="532"/>
        <v>0</v>
      </c>
      <c r="AD1321" s="1">
        <f t="shared" si="533"/>
        <v>484380066.78678697</v>
      </c>
      <c r="AE1321" s="1">
        <f t="shared" si="534"/>
        <v>0</v>
      </c>
      <c r="AF1321" s="1">
        <f t="shared" si="535"/>
        <v>507091607.83377999</v>
      </c>
      <c r="AG1321" s="1">
        <f t="shared" si="536"/>
        <v>0</v>
      </c>
    </row>
    <row r="1322" spans="1:33" x14ac:dyDescent="0.25">
      <c r="A1322" t="s">
        <v>2619</v>
      </c>
      <c r="B1322" t="s">
        <v>2620</v>
      </c>
      <c r="C1322" s="1">
        <v>475000000</v>
      </c>
      <c r="D1322" s="1">
        <v>1050000000</v>
      </c>
      <c r="E1322" s="1">
        <v>480607963.013699</v>
      </c>
      <c r="F1322" s="1">
        <v>533896352</v>
      </c>
      <c r="G1322" s="1">
        <v>484541909.57446802</v>
      </c>
      <c r="H1322" s="1">
        <v>501467904</v>
      </c>
      <c r="I1322" s="1">
        <f t="shared" si="512"/>
        <v>1060500000</v>
      </c>
      <c r="J1322" s="1">
        <f t="shared" si="513"/>
        <v>485414042.64383596</v>
      </c>
      <c r="K1322" s="1">
        <f t="shared" si="514"/>
        <v>539235315.51999998</v>
      </c>
      <c r="L1322" s="1">
        <f t="shared" si="515"/>
        <v>489387328.67021269</v>
      </c>
      <c r="M1322" s="1">
        <f t="shared" si="516"/>
        <v>506482583.04000002</v>
      </c>
      <c r="N1322" s="1">
        <f t="shared" si="517"/>
        <v>575000000</v>
      </c>
      <c r="O1322" s="1">
        <f t="shared" si="518"/>
        <v>5607963.0136989951</v>
      </c>
      <c r="P1322" s="1">
        <f t="shared" si="519"/>
        <v>58896352</v>
      </c>
      <c r="Q1322" s="1">
        <f t="shared" si="520"/>
        <v>9541909.5744680166</v>
      </c>
      <c r="R1322" s="1">
        <f t="shared" si="521"/>
        <v>26467904</v>
      </c>
      <c r="S1322" s="1">
        <f t="shared" si="522"/>
        <v>585500000</v>
      </c>
      <c r="T1322" s="1">
        <f t="shared" si="523"/>
        <v>10414042.643835962</v>
      </c>
      <c r="U1322" s="1">
        <f t="shared" si="524"/>
        <v>64235315.519999981</v>
      </c>
      <c r="V1322" s="1">
        <f t="shared" si="525"/>
        <v>14387328.670212686</v>
      </c>
      <c r="W1322" s="1">
        <f t="shared" si="526"/>
        <v>31482583.040000021</v>
      </c>
      <c r="X1322" s="1">
        <f t="shared" si="527"/>
        <v>1050000000</v>
      </c>
      <c r="Y1322" s="1">
        <f t="shared" si="528"/>
        <v>480607963.013699</v>
      </c>
      <c r="Z1322" s="1">
        <f t="shared" si="529"/>
        <v>533896352</v>
      </c>
      <c r="AA1322" s="1">
        <f t="shared" si="530"/>
        <v>484541909.57446802</v>
      </c>
      <c r="AB1322" s="1">
        <f t="shared" si="531"/>
        <v>501467904</v>
      </c>
      <c r="AC1322" s="1">
        <f t="shared" si="532"/>
        <v>1050000000</v>
      </c>
      <c r="AD1322" s="1">
        <f t="shared" si="533"/>
        <v>480607963.013699</v>
      </c>
      <c r="AE1322" s="1">
        <f t="shared" si="534"/>
        <v>533896352</v>
      </c>
      <c r="AF1322" s="1">
        <f t="shared" si="535"/>
        <v>484541909.57446802</v>
      </c>
      <c r="AG1322" s="1">
        <f t="shared" si="536"/>
        <v>501467904</v>
      </c>
    </row>
    <row r="1323" spans="1:33" x14ac:dyDescent="0.25">
      <c r="A1323" t="s">
        <v>2621</v>
      </c>
      <c r="B1323" t="s">
        <v>2622</v>
      </c>
      <c r="C1323" s="1">
        <v>600000000</v>
      </c>
      <c r="D1323" s="1">
        <v>434667803.030303</v>
      </c>
      <c r="E1323" s="1">
        <v>417147470.369515</v>
      </c>
      <c r="F1323" s="1">
        <v>444154304</v>
      </c>
      <c r="G1323" s="1">
        <v>434750127.13953501</v>
      </c>
      <c r="H1323" s="1">
        <v>456936672</v>
      </c>
      <c r="I1323" s="1">
        <f t="shared" si="512"/>
        <v>439014481.06060606</v>
      </c>
      <c r="J1323" s="1">
        <f t="shared" si="513"/>
        <v>421318945.07321018</v>
      </c>
      <c r="K1323" s="1">
        <f t="shared" si="514"/>
        <v>448595847.04000002</v>
      </c>
      <c r="L1323" s="1">
        <f t="shared" si="515"/>
        <v>439097628.41093034</v>
      </c>
      <c r="M1323" s="1">
        <f t="shared" si="516"/>
        <v>461506038.72000003</v>
      </c>
      <c r="N1323" s="1">
        <f t="shared" si="517"/>
        <v>-165332196.969697</v>
      </c>
      <c r="O1323" s="1">
        <f t="shared" si="518"/>
        <v>-182852529.630485</v>
      </c>
      <c r="P1323" s="1">
        <f t="shared" si="519"/>
        <v>-155845696</v>
      </c>
      <c r="Q1323" s="1">
        <f t="shared" si="520"/>
        <v>-165249872.86046499</v>
      </c>
      <c r="R1323" s="1">
        <f t="shared" si="521"/>
        <v>-143063328</v>
      </c>
      <c r="S1323" s="1">
        <f t="shared" si="522"/>
        <v>-160985518.93939394</v>
      </c>
      <c r="T1323" s="1">
        <f t="shared" si="523"/>
        <v>-178681054.92678982</v>
      </c>
      <c r="U1323" s="1">
        <f t="shared" si="524"/>
        <v>-151404152.95999998</v>
      </c>
      <c r="V1323" s="1">
        <f t="shared" si="525"/>
        <v>-160902371.58906966</v>
      </c>
      <c r="W1323" s="1">
        <f t="shared" si="526"/>
        <v>-138493961.27999997</v>
      </c>
      <c r="X1323" s="1">
        <f t="shared" si="527"/>
        <v>0</v>
      </c>
      <c r="Y1323" s="1">
        <f t="shared" si="528"/>
        <v>0</v>
      </c>
      <c r="Z1323" s="1">
        <f t="shared" si="529"/>
        <v>0</v>
      </c>
      <c r="AA1323" s="1">
        <f t="shared" si="530"/>
        <v>0</v>
      </c>
      <c r="AB1323" s="1">
        <f t="shared" si="531"/>
        <v>0</v>
      </c>
      <c r="AC1323" s="1">
        <f t="shared" si="532"/>
        <v>0</v>
      </c>
      <c r="AD1323" s="1">
        <f t="shared" si="533"/>
        <v>0</v>
      </c>
      <c r="AE1323" s="1">
        <f t="shared" si="534"/>
        <v>0</v>
      </c>
      <c r="AF1323" s="1">
        <f t="shared" si="535"/>
        <v>0</v>
      </c>
      <c r="AG1323" s="1">
        <f t="shared" si="536"/>
        <v>0</v>
      </c>
    </row>
    <row r="1324" spans="1:33" x14ac:dyDescent="0.25">
      <c r="A1324" t="s">
        <v>2623</v>
      </c>
      <c r="B1324" t="s">
        <v>2624</v>
      </c>
      <c r="C1324" s="1">
        <v>420000000</v>
      </c>
      <c r="D1324" s="1">
        <v>767369566.35729599</v>
      </c>
      <c r="E1324" s="1">
        <v>746195876.56903803</v>
      </c>
      <c r="F1324" s="1">
        <v>670604480</v>
      </c>
      <c r="G1324" s="1">
        <v>642178571.42857099</v>
      </c>
      <c r="H1324" s="1">
        <v>672463168</v>
      </c>
      <c r="I1324" s="1">
        <f t="shared" si="512"/>
        <v>775043262.0208689</v>
      </c>
      <c r="J1324" s="1">
        <f t="shared" si="513"/>
        <v>753657835.33472848</v>
      </c>
      <c r="K1324" s="1">
        <f t="shared" si="514"/>
        <v>677310524.79999995</v>
      </c>
      <c r="L1324" s="1">
        <f t="shared" si="515"/>
        <v>648600357.14285672</v>
      </c>
      <c r="M1324" s="1">
        <f t="shared" si="516"/>
        <v>679187799.67999995</v>
      </c>
      <c r="N1324" s="1">
        <f t="shared" si="517"/>
        <v>347369566.35729599</v>
      </c>
      <c r="O1324" s="1">
        <f t="shared" si="518"/>
        <v>326195876.56903803</v>
      </c>
      <c r="P1324" s="1">
        <f t="shared" si="519"/>
        <v>250604480</v>
      </c>
      <c r="Q1324" s="1">
        <f t="shared" si="520"/>
        <v>222178571.42857099</v>
      </c>
      <c r="R1324" s="1">
        <f t="shared" si="521"/>
        <v>252463168</v>
      </c>
      <c r="S1324" s="1">
        <f t="shared" si="522"/>
        <v>355043262.0208689</v>
      </c>
      <c r="T1324" s="1">
        <f t="shared" si="523"/>
        <v>333657835.33472848</v>
      </c>
      <c r="U1324" s="1">
        <f t="shared" si="524"/>
        <v>257310524.79999995</v>
      </c>
      <c r="V1324" s="1">
        <f t="shared" si="525"/>
        <v>228600357.14285672</v>
      </c>
      <c r="W1324" s="1">
        <f t="shared" si="526"/>
        <v>259187799.67999995</v>
      </c>
      <c r="X1324" s="1">
        <f t="shared" si="527"/>
        <v>767369566.35729599</v>
      </c>
      <c r="Y1324" s="1">
        <f t="shared" si="528"/>
        <v>746195876.56903803</v>
      </c>
      <c r="Z1324" s="1">
        <f t="shared" si="529"/>
        <v>670604480</v>
      </c>
      <c r="AA1324" s="1">
        <f t="shared" si="530"/>
        <v>642178571.42857099</v>
      </c>
      <c r="AB1324" s="1">
        <f t="shared" si="531"/>
        <v>672463168</v>
      </c>
      <c r="AC1324" s="1">
        <f t="shared" si="532"/>
        <v>767369566.35729599</v>
      </c>
      <c r="AD1324" s="1">
        <f t="shared" si="533"/>
        <v>746195876.56903803</v>
      </c>
      <c r="AE1324" s="1">
        <f t="shared" si="534"/>
        <v>670604480</v>
      </c>
      <c r="AF1324" s="1">
        <f t="shared" si="535"/>
        <v>642178571.42857099</v>
      </c>
      <c r="AG1324" s="1">
        <f t="shared" si="536"/>
        <v>672463168</v>
      </c>
    </row>
    <row r="1325" spans="1:33" x14ac:dyDescent="0.25">
      <c r="A1325" t="s">
        <v>2625</v>
      </c>
      <c r="B1325" t="s">
        <v>2626</v>
      </c>
      <c r="C1325" s="1">
        <v>420000000</v>
      </c>
      <c r="D1325" s="1">
        <v>398408578.46992803</v>
      </c>
      <c r="E1325" s="1">
        <v>600059113.300493</v>
      </c>
      <c r="F1325" s="1">
        <v>532476288</v>
      </c>
      <c r="G1325" s="1">
        <v>507111111.11111099</v>
      </c>
      <c r="H1325" s="1">
        <v>550132608</v>
      </c>
      <c r="I1325" s="1">
        <f t="shared" si="512"/>
        <v>402392664.25462729</v>
      </c>
      <c r="J1325" s="1">
        <f t="shared" si="513"/>
        <v>606059704.43349791</v>
      </c>
      <c r="K1325" s="1">
        <f t="shared" si="514"/>
        <v>537801050.88</v>
      </c>
      <c r="L1325" s="1">
        <f t="shared" si="515"/>
        <v>512182222.22222209</v>
      </c>
      <c r="M1325" s="1">
        <f t="shared" si="516"/>
        <v>555633934.08000004</v>
      </c>
      <c r="N1325" s="1">
        <f t="shared" si="517"/>
        <v>-21591421.530071974</v>
      </c>
      <c r="O1325" s="1">
        <f t="shared" si="518"/>
        <v>180059113.300493</v>
      </c>
      <c r="P1325" s="1">
        <f t="shared" si="519"/>
        <v>112476288</v>
      </c>
      <c r="Q1325" s="1">
        <f t="shared" si="520"/>
        <v>87111111.111110985</v>
      </c>
      <c r="R1325" s="1">
        <f t="shared" si="521"/>
        <v>130132608</v>
      </c>
      <c r="S1325" s="1">
        <f t="shared" si="522"/>
        <v>-17607335.745372713</v>
      </c>
      <c r="T1325" s="1">
        <f t="shared" si="523"/>
        <v>186059704.43349791</v>
      </c>
      <c r="U1325" s="1">
        <f t="shared" si="524"/>
        <v>117801050.88</v>
      </c>
      <c r="V1325" s="1">
        <f t="shared" si="525"/>
        <v>92182222.22222209</v>
      </c>
      <c r="W1325" s="1">
        <f t="shared" si="526"/>
        <v>135633934.08000004</v>
      </c>
      <c r="X1325" s="1">
        <f t="shared" si="527"/>
        <v>398408578.46992803</v>
      </c>
      <c r="Y1325" s="1">
        <f t="shared" si="528"/>
        <v>600059113.300493</v>
      </c>
      <c r="Z1325" s="1">
        <f t="shared" si="529"/>
        <v>532476288</v>
      </c>
      <c r="AA1325" s="1">
        <f t="shared" si="530"/>
        <v>507111111.11111099</v>
      </c>
      <c r="AB1325" s="1">
        <f t="shared" si="531"/>
        <v>550132608</v>
      </c>
      <c r="AC1325" s="1">
        <f t="shared" si="532"/>
        <v>398408578.46992803</v>
      </c>
      <c r="AD1325" s="1">
        <f t="shared" si="533"/>
        <v>600059113.300493</v>
      </c>
      <c r="AE1325" s="1">
        <f t="shared" si="534"/>
        <v>532476288</v>
      </c>
      <c r="AF1325" s="1">
        <f t="shared" si="535"/>
        <v>507111111.11111099</v>
      </c>
      <c r="AG1325" s="1">
        <f t="shared" si="536"/>
        <v>550132608</v>
      </c>
    </row>
    <row r="1326" spans="1:33" x14ac:dyDescent="0.25">
      <c r="A1326" t="s">
        <v>2627</v>
      </c>
      <c r="B1326" t="s">
        <v>2628</v>
      </c>
      <c r="C1326" s="1">
        <v>1870000000</v>
      </c>
      <c r="D1326" s="1">
        <v>1361085972.8506801</v>
      </c>
      <c r="E1326" s="1">
        <v>746195876.56903803</v>
      </c>
      <c r="F1326" s="1">
        <v>844654016</v>
      </c>
      <c r="G1326" s="1">
        <v>941001697.36842096</v>
      </c>
      <c r="H1326" s="1">
        <v>894687936</v>
      </c>
      <c r="I1326" s="1">
        <f t="shared" si="512"/>
        <v>1374696832.5791869</v>
      </c>
      <c r="J1326" s="1">
        <f t="shared" si="513"/>
        <v>753657835.33472848</v>
      </c>
      <c r="K1326" s="1">
        <f t="shared" si="514"/>
        <v>853100556.15999997</v>
      </c>
      <c r="L1326" s="1">
        <f t="shared" si="515"/>
        <v>950411714.34210515</v>
      </c>
      <c r="M1326" s="1">
        <f t="shared" si="516"/>
        <v>903634815.36000001</v>
      </c>
      <c r="N1326" s="1">
        <f t="shared" si="517"/>
        <v>-508914027.14931989</v>
      </c>
      <c r="O1326" s="1">
        <f t="shared" si="518"/>
        <v>-1123804123.4309621</v>
      </c>
      <c r="P1326" s="1">
        <f t="shared" si="519"/>
        <v>-1025345984</v>
      </c>
      <c r="Q1326" s="1">
        <f t="shared" si="520"/>
        <v>-928998302.63157904</v>
      </c>
      <c r="R1326" s="1">
        <f t="shared" si="521"/>
        <v>-975312064</v>
      </c>
      <c r="S1326" s="1">
        <f t="shared" si="522"/>
        <v>-495303167.42081308</v>
      </c>
      <c r="T1326" s="1">
        <f t="shared" si="523"/>
        <v>-1116342164.6652715</v>
      </c>
      <c r="U1326" s="1">
        <f t="shared" si="524"/>
        <v>-1016899443.84</v>
      </c>
      <c r="V1326" s="1">
        <f t="shared" si="525"/>
        <v>-919588285.65789485</v>
      </c>
      <c r="W1326" s="1">
        <f t="shared" si="526"/>
        <v>-966365184.63999999</v>
      </c>
      <c r="X1326" s="1">
        <f t="shared" si="527"/>
        <v>0</v>
      </c>
      <c r="Y1326" s="1">
        <f t="shared" si="528"/>
        <v>0</v>
      </c>
      <c r="Z1326" s="1">
        <f t="shared" si="529"/>
        <v>0</v>
      </c>
      <c r="AA1326" s="1">
        <f t="shared" si="530"/>
        <v>0</v>
      </c>
      <c r="AB1326" s="1">
        <f t="shared" si="531"/>
        <v>0</v>
      </c>
      <c r="AC1326" s="1">
        <f t="shared" si="532"/>
        <v>0</v>
      </c>
      <c r="AD1326" s="1">
        <f t="shared" si="533"/>
        <v>0</v>
      </c>
      <c r="AE1326" s="1">
        <f t="shared" si="534"/>
        <v>0</v>
      </c>
      <c r="AF1326" s="1">
        <f t="shared" si="535"/>
        <v>0</v>
      </c>
      <c r="AG1326" s="1">
        <f t="shared" si="536"/>
        <v>0</v>
      </c>
    </row>
    <row r="1327" spans="1:33" x14ac:dyDescent="0.25">
      <c r="A1327" t="s">
        <v>2629</v>
      </c>
      <c r="B1327" t="s">
        <v>2630</v>
      </c>
      <c r="C1327" s="1">
        <v>160000000</v>
      </c>
      <c r="D1327" s="1">
        <v>321428571.42857099</v>
      </c>
      <c r="E1327" s="1">
        <v>290136558.321127</v>
      </c>
      <c r="F1327" s="1">
        <v>203566256</v>
      </c>
      <c r="G1327" s="1">
        <v>205682105.26315799</v>
      </c>
      <c r="H1327" s="1">
        <v>227246240</v>
      </c>
      <c r="I1327" s="1">
        <f t="shared" si="512"/>
        <v>324642857.14285672</v>
      </c>
      <c r="J1327" s="1">
        <f t="shared" si="513"/>
        <v>293037923.90433824</v>
      </c>
      <c r="K1327" s="1">
        <f t="shared" si="514"/>
        <v>205601918.56</v>
      </c>
      <c r="L1327" s="1">
        <f t="shared" si="515"/>
        <v>207738926.31578958</v>
      </c>
      <c r="M1327" s="1">
        <f t="shared" si="516"/>
        <v>229518702.40000001</v>
      </c>
      <c r="N1327" s="1">
        <f t="shared" si="517"/>
        <v>161428571.42857099</v>
      </c>
      <c r="O1327" s="1">
        <f t="shared" si="518"/>
        <v>130136558.321127</v>
      </c>
      <c r="P1327" s="1">
        <f t="shared" si="519"/>
        <v>43566256</v>
      </c>
      <c r="Q1327" s="1">
        <f t="shared" si="520"/>
        <v>45682105.263157994</v>
      </c>
      <c r="R1327" s="1">
        <f t="shared" si="521"/>
        <v>67246240</v>
      </c>
      <c r="S1327" s="1">
        <f t="shared" si="522"/>
        <v>164642857.14285672</v>
      </c>
      <c r="T1327" s="1">
        <f t="shared" si="523"/>
        <v>133037923.90433824</v>
      </c>
      <c r="U1327" s="1">
        <f t="shared" si="524"/>
        <v>45601918.560000002</v>
      </c>
      <c r="V1327" s="1">
        <f t="shared" si="525"/>
        <v>47738926.31578958</v>
      </c>
      <c r="W1327" s="1">
        <f t="shared" si="526"/>
        <v>69518702.400000006</v>
      </c>
      <c r="X1327" s="1">
        <f t="shared" si="527"/>
        <v>321428571.42857099</v>
      </c>
      <c r="Y1327" s="1">
        <f t="shared" si="528"/>
        <v>290136558.321127</v>
      </c>
      <c r="Z1327" s="1">
        <f t="shared" si="529"/>
        <v>203566256</v>
      </c>
      <c r="AA1327" s="1">
        <f t="shared" si="530"/>
        <v>205682105.26315799</v>
      </c>
      <c r="AB1327" s="1">
        <f t="shared" si="531"/>
        <v>227246240</v>
      </c>
      <c r="AC1327" s="1">
        <f t="shared" si="532"/>
        <v>321428571.42857099</v>
      </c>
      <c r="AD1327" s="1">
        <f t="shared" si="533"/>
        <v>290136558.321127</v>
      </c>
      <c r="AE1327" s="1">
        <f t="shared" si="534"/>
        <v>203566256</v>
      </c>
      <c r="AF1327" s="1">
        <f t="shared" si="535"/>
        <v>205682105.26315799</v>
      </c>
      <c r="AG1327" s="1">
        <f t="shared" si="536"/>
        <v>227246240</v>
      </c>
    </row>
    <row r="1328" spans="1:33" x14ac:dyDescent="0.25">
      <c r="A1328" t="s">
        <v>2631</v>
      </c>
      <c r="B1328" t="s">
        <v>2632</v>
      </c>
      <c r="C1328" s="1">
        <v>420000000</v>
      </c>
      <c r="D1328" s="1">
        <v>195533906.88259101</v>
      </c>
      <c r="E1328" s="1">
        <v>337407143.51481497</v>
      </c>
      <c r="F1328" s="1">
        <v>314140096</v>
      </c>
      <c r="G1328" s="1">
        <v>281187248.32214803</v>
      </c>
      <c r="H1328" s="1">
        <v>318574144</v>
      </c>
      <c r="I1328" s="1">
        <f t="shared" si="512"/>
        <v>197489245.95141691</v>
      </c>
      <c r="J1328" s="1">
        <f t="shared" si="513"/>
        <v>340781214.94996315</v>
      </c>
      <c r="K1328" s="1">
        <f t="shared" si="514"/>
        <v>317281496.95999998</v>
      </c>
      <c r="L1328" s="1">
        <f t="shared" si="515"/>
        <v>283999120.8053695</v>
      </c>
      <c r="M1328" s="1">
        <f t="shared" si="516"/>
        <v>321759885.44</v>
      </c>
      <c r="N1328" s="1">
        <f t="shared" si="517"/>
        <v>-224466093.11740899</v>
      </c>
      <c r="O1328" s="1">
        <f t="shared" si="518"/>
        <v>-82592856.485185027</v>
      </c>
      <c r="P1328" s="1">
        <f t="shared" si="519"/>
        <v>-105859904</v>
      </c>
      <c r="Q1328" s="1">
        <f t="shared" si="520"/>
        <v>-138812751.67785197</v>
      </c>
      <c r="R1328" s="1">
        <f t="shared" si="521"/>
        <v>-101425856</v>
      </c>
      <c r="S1328" s="1">
        <f t="shared" si="522"/>
        <v>-222510754.04858309</v>
      </c>
      <c r="T1328" s="1">
        <f t="shared" si="523"/>
        <v>-79218785.050036848</v>
      </c>
      <c r="U1328" s="1">
        <f t="shared" si="524"/>
        <v>-102718503.04000002</v>
      </c>
      <c r="V1328" s="1">
        <f t="shared" si="525"/>
        <v>-136000879.1946305</v>
      </c>
      <c r="W1328" s="1">
        <f t="shared" si="526"/>
        <v>-98240114.560000002</v>
      </c>
      <c r="X1328" s="1">
        <f t="shared" si="527"/>
        <v>0</v>
      </c>
      <c r="Y1328" s="1">
        <f t="shared" si="528"/>
        <v>0</v>
      </c>
      <c r="Z1328" s="1">
        <f t="shared" si="529"/>
        <v>0</v>
      </c>
      <c r="AA1328" s="1">
        <f t="shared" si="530"/>
        <v>0</v>
      </c>
      <c r="AB1328" s="1">
        <f t="shared" si="531"/>
        <v>0</v>
      </c>
      <c r="AC1328" s="1">
        <f t="shared" si="532"/>
        <v>0</v>
      </c>
      <c r="AD1328" s="1">
        <f t="shared" si="533"/>
        <v>0</v>
      </c>
      <c r="AE1328" s="1">
        <f t="shared" si="534"/>
        <v>0</v>
      </c>
      <c r="AF1328" s="1">
        <f t="shared" si="535"/>
        <v>0</v>
      </c>
      <c r="AG1328" s="1">
        <f t="shared" si="536"/>
        <v>0</v>
      </c>
    </row>
    <row r="1329" spans="1:33" x14ac:dyDescent="0.25">
      <c r="A1329" t="s">
        <v>2633</v>
      </c>
      <c r="B1329" t="s">
        <v>2634</v>
      </c>
      <c r="C1329" s="1">
        <v>286000000</v>
      </c>
      <c r="D1329" s="1">
        <v>426475409.83606601</v>
      </c>
      <c r="E1329" s="1">
        <v>417147470.369515</v>
      </c>
      <c r="F1329" s="1">
        <v>356658528</v>
      </c>
      <c r="G1329" s="1">
        <v>313756410.25641</v>
      </c>
      <c r="H1329" s="1">
        <v>350337472</v>
      </c>
      <c r="I1329" s="1">
        <f t="shared" si="512"/>
        <v>430740163.93442667</v>
      </c>
      <c r="J1329" s="1">
        <f t="shared" si="513"/>
        <v>421318945.07321018</v>
      </c>
      <c r="K1329" s="1">
        <f t="shared" si="514"/>
        <v>360225113.28000003</v>
      </c>
      <c r="L1329" s="1">
        <f t="shared" si="515"/>
        <v>316893974.3589741</v>
      </c>
      <c r="M1329" s="1">
        <f t="shared" si="516"/>
        <v>353840846.72000003</v>
      </c>
      <c r="N1329" s="1">
        <f t="shared" si="517"/>
        <v>140475409.83606601</v>
      </c>
      <c r="O1329" s="1">
        <f t="shared" si="518"/>
        <v>131147470.369515</v>
      </c>
      <c r="P1329" s="1">
        <f t="shared" si="519"/>
        <v>70658528</v>
      </c>
      <c r="Q1329" s="1">
        <f t="shared" si="520"/>
        <v>27756410.256410003</v>
      </c>
      <c r="R1329" s="1">
        <f t="shared" si="521"/>
        <v>64337472</v>
      </c>
      <c r="S1329" s="1">
        <f t="shared" si="522"/>
        <v>144740163.93442667</v>
      </c>
      <c r="T1329" s="1">
        <f t="shared" si="523"/>
        <v>135318945.07321018</v>
      </c>
      <c r="U1329" s="1">
        <f t="shared" si="524"/>
        <v>74225113.280000031</v>
      </c>
      <c r="V1329" s="1">
        <f t="shared" si="525"/>
        <v>30893974.358974099</v>
      </c>
      <c r="W1329" s="1">
        <f t="shared" si="526"/>
        <v>67840846.720000029</v>
      </c>
      <c r="X1329" s="1">
        <f t="shared" si="527"/>
        <v>426475409.83606601</v>
      </c>
      <c r="Y1329" s="1">
        <f t="shared" si="528"/>
        <v>417147470.369515</v>
      </c>
      <c r="Z1329" s="1">
        <f t="shared" si="529"/>
        <v>356658528</v>
      </c>
      <c r="AA1329" s="1">
        <f t="shared" si="530"/>
        <v>313756410.25641</v>
      </c>
      <c r="AB1329" s="1">
        <f t="shared" si="531"/>
        <v>350337472</v>
      </c>
      <c r="AC1329" s="1">
        <f t="shared" si="532"/>
        <v>426475409.83606601</v>
      </c>
      <c r="AD1329" s="1">
        <f t="shared" si="533"/>
        <v>417147470.369515</v>
      </c>
      <c r="AE1329" s="1">
        <f t="shared" si="534"/>
        <v>356658528</v>
      </c>
      <c r="AF1329" s="1">
        <f t="shared" si="535"/>
        <v>313756410.25641</v>
      </c>
      <c r="AG1329" s="1">
        <f t="shared" si="536"/>
        <v>350337472</v>
      </c>
    </row>
    <row r="1330" spans="1:33" x14ac:dyDescent="0.25">
      <c r="A1330" t="s">
        <v>2635</v>
      </c>
      <c r="B1330" t="s">
        <v>2636</v>
      </c>
      <c r="C1330" s="1">
        <v>320000000</v>
      </c>
      <c r="D1330" s="1">
        <v>596808510.63829803</v>
      </c>
      <c r="E1330" s="1">
        <v>544350324.44986498</v>
      </c>
      <c r="F1330" s="1">
        <v>605247808</v>
      </c>
      <c r="G1330" s="1">
        <v>631214185.85365903</v>
      </c>
      <c r="H1330" s="1">
        <v>592591488</v>
      </c>
      <c r="I1330" s="1">
        <f t="shared" si="512"/>
        <v>602776595.744681</v>
      </c>
      <c r="J1330" s="1">
        <f t="shared" si="513"/>
        <v>549793827.69436359</v>
      </c>
      <c r="K1330" s="1">
        <f t="shared" si="514"/>
        <v>611300286.08000004</v>
      </c>
      <c r="L1330" s="1">
        <f t="shared" si="515"/>
        <v>637526327.71219563</v>
      </c>
      <c r="M1330" s="1">
        <f t="shared" si="516"/>
        <v>598517402.88</v>
      </c>
      <c r="N1330" s="1">
        <f t="shared" si="517"/>
        <v>276808510.63829803</v>
      </c>
      <c r="O1330" s="1">
        <f t="shared" si="518"/>
        <v>224350324.44986498</v>
      </c>
      <c r="P1330" s="1">
        <f t="shared" si="519"/>
        <v>285247808</v>
      </c>
      <c r="Q1330" s="1">
        <f t="shared" si="520"/>
        <v>311214185.85365903</v>
      </c>
      <c r="R1330" s="1">
        <f t="shared" si="521"/>
        <v>272591488</v>
      </c>
      <c r="S1330" s="1">
        <f t="shared" si="522"/>
        <v>282776595.744681</v>
      </c>
      <c r="T1330" s="1">
        <f t="shared" si="523"/>
        <v>229793827.69436359</v>
      </c>
      <c r="U1330" s="1">
        <f t="shared" si="524"/>
        <v>291300286.08000004</v>
      </c>
      <c r="V1330" s="1">
        <f t="shared" si="525"/>
        <v>317526327.71219563</v>
      </c>
      <c r="W1330" s="1">
        <f t="shared" si="526"/>
        <v>278517402.88</v>
      </c>
      <c r="X1330" s="1">
        <f t="shared" si="527"/>
        <v>596808510.63829803</v>
      </c>
      <c r="Y1330" s="1">
        <f t="shared" si="528"/>
        <v>544350324.44986498</v>
      </c>
      <c r="Z1330" s="1">
        <f t="shared" si="529"/>
        <v>605247808</v>
      </c>
      <c r="AA1330" s="1">
        <f t="shared" si="530"/>
        <v>631214185.85365903</v>
      </c>
      <c r="AB1330" s="1">
        <f t="shared" si="531"/>
        <v>592591488</v>
      </c>
      <c r="AC1330" s="1">
        <f t="shared" si="532"/>
        <v>596808510.63829803</v>
      </c>
      <c r="AD1330" s="1">
        <f t="shared" si="533"/>
        <v>544350324.44986498</v>
      </c>
      <c r="AE1330" s="1">
        <f t="shared" si="534"/>
        <v>605247808</v>
      </c>
      <c r="AF1330" s="1">
        <f t="shared" si="535"/>
        <v>631214185.85365903</v>
      </c>
      <c r="AG1330" s="1">
        <f t="shared" si="536"/>
        <v>592591488</v>
      </c>
    </row>
    <row r="1331" spans="1:33" x14ac:dyDescent="0.25">
      <c r="A1331" t="s">
        <v>2637</v>
      </c>
      <c r="B1331" t="s">
        <v>2638</v>
      </c>
      <c r="C1331" s="1">
        <v>380000000</v>
      </c>
      <c r="D1331" s="1">
        <v>325000000</v>
      </c>
      <c r="E1331" s="1">
        <v>449066746.63090903</v>
      </c>
      <c r="F1331" s="1">
        <v>499556960</v>
      </c>
      <c r="G1331" s="1">
        <v>369496350.36496401</v>
      </c>
      <c r="H1331" s="1">
        <v>446346464</v>
      </c>
      <c r="I1331" s="1">
        <f t="shared" si="512"/>
        <v>328250000</v>
      </c>
      <c r="J1331" s="1">
        <f t="shared" si="513"/>
        <v>453557414.0972181</v>
      </c>
      <c r="K1331" s="1">
        <f t="shared" si="514"/>
        <v>504552529.60000002</v>
      </c>
      <c r="L1331" s="1">
        <f t="shared" si="515"/>
        <v>373191313.86861366</v>
      </c>
      <c r="M1331" s="1">
        <f t="shared" si="516"/>
        <v>450809928.63999999</v>
      </c>
      <c r="N1331" s="1">
        <f t="shared" si="517"/>
        <v>-55000000</v>
      </c>
      <c r="O1331" s="1">
        <f t="shared" si="518"/>
        <v>69066746.630909026</v>
      </c>
      <c r="P1331" s="1">
        <f t="shared" si="519"/>
        <v>119556960</v>
      </c>
      <c r="Q1331" s="1">
        <f t="shared" si="520"/>
        <v>-10503649.635035992</v>
      </c>
      <c r="R1331" s="1">
        <f t="shared" si="521"/>
        <v>66346464</v>
      </c>
      <c r="S1331" s="1">
        <f t="shared" si="522"/>
        <v>-51750000</v>
      </c>
      <c r="T1331" s="1">
        <f t="shared" si="523"/>
        <v>73557414.097218096</v>
      </c>
      <c r="U1331" s="1">
        <f t="shared" si="524"/>
        <v>124552529.60000002</v>
      </c>
      <c r="V1331" s="1">
        <f t="shared" si="525"/>
        <v>-6808686.1313863397</v>
      </c>
      <c r="W1331" s="1">
        <f t="shared" si="526"/>
        <v>70809928.639999986</v>
      </c>
      <c r="X1331" s="1">
        <f t="shared" si="527"/>
        <v>0</v>
      </c>
      <c r="Y1331" s="1">
        <f t="shared" si="528"/>
        <v>449066746.63090903</v>
      </c>
      <c r="Z1331" s="1">
        <f t="shared" si="529"/>
        <v>499556960</v>
      </c>
      <c r="AA1331" s="1">
        <f t="shared" si="530"/>
        <v>369496350.36496401</v>
      </c>
      <c r="AB1331" s="1">
        <f t="shared" si="531"/>
        <v>446346464</v>
      </c>
      <c r="AC1331" s="1">
        <f t="shared" si="532"/>
        <v>0</v>
      </c>
      <c r="AD1331" s="1">
        <f t="shared" si="533"/>
        <v>449066746.63090903</v>
      </c>
      <c r="AE1331" s="1">
        <f t="shared" si="534"/>
        <v>499556960</v>
      </c>
      <c r="AF1331" s="1">
        <f t="shared" si="535"/>
        <v>369496350.36496401</v>
      </c>
      <c r="AG1331" s="1">
        <f t="shared" si="536"/>
        <v>446346464</v>
      </c>
    </row>
    <row r="1332" spans="1:33" x14ac:dyDescent="0.25">
      <c r="A1332" t="s">
        <v>2639</v>
      </c>
      <c r="B1332" t="s">
        <v>2640</v>
      </c>
      <c r="C1332" s="1">
        <v>495000000</v>
      </c>
      <c r="D1332" s="1">
        <v>776000000</v>
      </c>
      <c r="E1332" s="1">
        <v>544350324.44986498</v>
      </c>
      <c r="F1332" s="1">
        <v>534992576</v>
      </c>
      <c r="G1332" s="1">
        <v>484541909.57446802</v>
      </c>
      <c r="H1332" s="1">
        <v>502495968</v>
      </c>
      <c r="I1332" s="1">
        <f t="shared" si="512"/>
        <v>783760000</v>
      </c>
      <c r="J1332" s="1">
        <f t="shared" si="513"/>
        <v>549793827.69436359</v>
      </c>
      <c r="K1332" s="1">
        <f t="shared" si="514"/>
        <v>540342501.75999999</v>
      </c>
      <c r="L1332" s="1">
        <f t="shared" si="515"/>
        <v>489387328.67021269</v>
      </c>
      <c r="M1332" s="1">
        <f t="shared" si="516"/>
        <v>507520927.68000001</v>
      </c>
      <c r="N1332" s="1">
        <f t="shared" si="517"/>
        <v>281000000</v>
      </c>
      <c r="O1332" s="1">
        <f t="shared" si="518"/>
        <v>49350324.449864984</v>
      </c>
      <c r="P1332" s="1">
        <f t="shared" si="519"/>
        <v>39992576</v>
      </c>
      <c r="Q1332" s="1">
        <f t="shared" si="520"/>
        <v>-10458090.425531983</v>
      </c>
      <c r="R1332" s="1">
        <f t="shared" si="521"/>
        <v>7495968</v>
      </c>
      <c r="S1332" s="1">
        <f t="shared" si="522"/>
        <v>288760000</v>
      </c>
      <c r="T1332" s="1">
        <f t="shared" si="523"/>
        <v>54793827.694363594</v>
      </c>
      <c r="U1332" s="1">
        <f t="shared" si="524"/>
        <v>45342501.75999999</v>
      </c>
      <c r="V1332" s="1">
        <f t="shared" si="525"/>
        <v>-5612671.3297873139</v>
      </c>
      <c r="W1332" s="1">
        <f t="shared" si="526"/>
        <v>12520927.680000007</v>
      </c>
      <c r="X1332" s="1">
        <f t="shared" si="527"/>
        <v>776000000</v>
      </c>
      <c r="Y1332" s="1">
        <f t="shared" si="528"/>
        <v>544350324.44986498</v>
      </c>
      <c r="Z1332" s="1">
        <f t="shared" si="529"/>
        <v>534992576</v>
      </c>
      <c r="AA1332" s="1">
        <f t="shared" si="530"/>
        <v>484541909.57446802</v>
      </c>
      <c r="AB1332" s="1">
        <f t="shared" si="531"/>
        <v>502495968</v>
      </c>
      <c r="AC1332" s="1">
        <f t="shared" si="532"/>
        <v>776000000</v>
      </c>
      <c r="AD1332" s="1">
        <f t="shared" si="533"/>
        <v>544350324.44986498</v>
      </c>
      <c r="AE1332" s="1">
        <f t="shared" si="534"/>
        <v>534992576</v>
      </c>
      <c r="AF1332" s="1">
        <f t="shared" si="535"/>
        <v>484541909.57446802</v>
      </c>
      <c r="AG1332" s="1">
        <f t="shared" si="536"/>
        <v>502495968</v>
      </c>
    </row>
    <row r="1333" spans="1:33" x14ac:dyDescent="0.25">
      <c r="A1333" t="s">
        <v>2641</v>
      </c>
      <c r="B1333" t="s">
        <v>2642</v>
      </c>
      <c r="C1333" s="1">
        <v>534600000</v>
      </c>
      <c r="D1333" s="1">
        <v>380000000</v>
      </c>
      <c r="E1333" s="1">
        <v>484380066.78678697</v>
      </c>
      <c r="F1333" s="1">
        <v>456486880</v>
      </c>
      <c r="G1333" s="1">
        <v>507091607.83377999</v>
      </c>
      <c r="H1333" s="1">
        <v>486993728</v>
      </c>
      <c r="I1333" s="1">
        <f t="shared" si="512"/>
        <v>383800000</v>
      </c>
      <c r="J1333" s="1">
        <f t="shared" si="513"/>
        <v>489223867.45465487</v>
      </c>
      <c r="K1333" s="1">
        <f t="shared" si="514"/>
        <v>461051748.80000001</v>
      </c>
      <c r="L1333" s="1">
        <f t="shared" si="515"/>
        <v>512162523.91211778</v>
      </c>
      <c r="M1333" s="1">
        <f t="shared" si="516"/>
        <v>491863665.28000003</v>
      </c>
      <c r="N1333" s="1">
        <f t="shared" si="517"/>
        <v>-154600000</v>
      </c>
      <c r="O1333" s="1">
        <f t="shared" si="518"/>
        <v>-50219933.213213027</v>
      </c>
      <c r="P1333" s="1">
        <f t="shared" si="519"/>
        <v>-78113120</v>
      </c>
      <c r="Q1333" s="1">
        <f t="shared" si="520"/>
        <v>-27508392.166220009</v>
      </c>
      <c r="R1333" s="1">
        <f t="shared" si="521"/>
        <v>-47606272</v>
      </c>
      <c r="S1333" s="1">
        <f t="shared" si="522"/>
        <v>-150800000</v>
      </c>
      <c r="T1333" s="1">
        <f t="shared" si="523"/>
        <v>-45376132.545345128</v>
      </c>
      <c r="U1333" s="1">
        <f t="shared" si="524"/>
        <v>-73548251.199999988</v>
      </c>
      <c r="V1333" s="1">
        <f t="shared" si="525"/>
        <v>-22437476.087882221</v>
      </c>
      <c r="W1333" s="1">
        <f t="shared" si="526"/>
        <v>-42736334.719999969</v>
      </c>
      <c r="X1333" s="1">
        <f t="shared" si="527"/>
        <v>0</v>
      </c>
      <c r="Y1333" s="1">
        <f t="shared" si="528"/>
        <v>0</v>
      </c>
      <c r="Z1333" s="1">
        <f t="shared" si="529"/>
        <v>0</v>
      </c>
      <c r="AA1333" s="1">
        <f t="shared" si="530"/>
        <v>507091607.83377999</v>
      </c>
      <c r="AB1333" s="1">
        <f t="shared" si="531"/>
        <v>0</v>
      </c>
      <c r="AC1333" s="1">
        <f t="shared" si="532"/>
        <v>0</v>
      </c>
      <c r="AD1333" s="1">
        <f t="shared" si="533"/>
        <v>0</v>
      </c>
      <c r="AE1333" s="1">
        <f t="shared" si="534"/>
        <v>0</v>
      </c>
      <c r="AF1333" s="1">
        <f t="shared" si="535"/>
        <v>507091607.83377999</v>
      </c>
      <c r="AG1333" s="1">
        <f t="shared" si="536"/>
        <v>0</v>
      </c>
    </row>
    <row r="1334" spans="1:33" x14ac:dyDescent="0.25">
      <c r="A1334" t="s">
        <v>2643</v>
      </c>
      <c r="B1334" t="s">
        <v>2644</v>
      </c>
      <c r="C1334" s="1">
        <v>310000000</v>
      </c>
      <c r="D1334" s="1">
        <v>279887992.831541</v>
      </c>
      <c r="E1334" s="1">
        <v>291318605.03547502</v>
      </c>
      <c r="F1334" s="1">
        <v>331423712</v>
      </c>
      <c r="G1334" s="1">
        <v>378889837.70883101</v>
      </c>
      <c r="H1334" s="1">
        <v>346590464</v>
      </c>
      <c r="I1334" s="1">
        <f t="shared" si="512"/>
        <v>282686872.7598564</v>
      </c>
      <c r="J1334" s="1">
        <f t="shared" si="513"/>
        <v>294231791.08582979</v>
      </c>
      <c r="K1334" s="1">
        <f t="shared" si="514"/>
        <v>334737949.12</v>
      </c>
      <c r="L1334" s="1">
        <f t="shared" si="515"/>
        <v>382678736.08591932</v>
      </c>
      <c r="M1334" s="1">
        <f t="shared" si="516"/>
        <v>350056368.63999999</v>
      </c>
      <c r="N1334" s="1">
        <f t="shared" si="517"/>
        <v>-30112007.168458998</v>
      </c>
      <c r="O1334" s="1">
        <f t="shared" si="518"/>
        <v>-18681394.964524984</v>
      </c>
      <c r="P1334" s="1">
        <f t="shared" si="519"/>
        <v>21423712</v>
      </c>
      <c r="Q1334" s="1">
        <f t="shared" si="520"/>
        <v>68889837.708831012</v>
      </c>
      <c r="R1334" s="1">
        <f t="shared" si="521"/>
        <v>36590464</v>
      </c>
      <c r="S1334" s="1">
        <f t="shared" si="522"/>
        <v>-27313127.240143597</v>
      </c>
      <c r="T1334" s="1">
        <f t="shared" si="523"/>
        <v>-15768208.914170206</v>
      </c>
      <c r="U1334" s="1">
        <f t="shared" si="524"/>
        <v>24737949.120000005</v>
      </c>
      <c r="V1334" s="1">
        <f t="shared" si="525"/>
        <v>72678736.085919321</v>
      </c>
      <c r="W1334" s="1">
        <f t="shared" si="526"/>
        <v>40056368.639999986</v>
      </c>
      <c r="X1334" s="1">
        <f t="shared" si="527"/>
        <v>279887992.831541</v>
      </c>
      <c r="Y1334" s="1">
        <f t="shared" si="528"/>
        <v>291318605.03547502</v>
      </c>
      <c r="Z1334" s="1">
        <f t="shared" si="529"/>
        <v>331423712</v>
      </c>
      <c r="AA1334" s="1">
        <f t="shared" si="530"/>
        <v>378889837.70883101</v>
      </c>
      <c r="AB1334" s="1">
        <f t="shared" si="531"/>
        <v>346590464</v>
      </c>
      <c r="AC1334" s="1">
        <f t="shared" si="532"/>
        <v>279887992.831541</v>
      </c>
      <c r="AD1334" s="1">
        <f t="shared" si="533"/>
        <v>291318605.03547502</v>
      </c>
      <c r="AE1334" s="1">
        <f t="shared" si="534"/>
        <v>331423712</v>
      </c>
      <c r="AF1334" s="1">
        <f t="shared" si="535"/>
        <v>378889837.70883101</v>
      </c>
      <c r="AG1334" s="1">
        <f t="shared" si="536"/>
        <v>346590464</v>
      </c>
    </row>
    <row r="1335" spans="1:33" x14ac:dyDescent="0.25">
      <c r="A1335" t="s">
        <v>2645</v>
      </c>
      <c r="B1335" t="s">
        <v>2646</v>
      </c>
      <c r="C1335" s="1">
        <v>330000000</v>
      </c>
      <c r="D1335" s="1">
        <v>240061813.186813</v>
      </c>
      <c r="E1335" s="1">
        <v>291318605.03547502</v>
      </c>
      <c r="F1335" s="1">
        <v>283010848</v>
      </c>
      <c r="G1335" s="1">
        <v>229928364.74267101</v>
      </c>
      <c r="H1335" s="1">
        <v>267676400</v>
      </c>
      <c r="I1335" s="1">
        <f t="shared" si="512"/>
        <v>242462431.31868112</v>
      </c>
      <c r="J1335" s="1">
        <f t="shared" si="513"/>
        <v>294231791.08582979</v>
      </c>
      <c r="K1335" s="1">
        <f t="shared" si="514"/>
        <v>285840956.48000002</v>
      </c>
      <c r="L1335" s="1">
        <f t="shared" si="515"/>
        <v>232227648.39009774</v>
      </c>
      <c r="M1335" s="1">
        <f t="shared" si="516"/>
        <v>270353164</v>
      </c>
      <c r="N1335" s="1">
        <f t="shared" si="517"/>
        <v>-89938186.813187003</v>
      </c>
      <c r="O1335" s="1">
        <f t="shared" si="518"/>
        <v>-38681394.964524984</v>
      </c>
      <c r="P1335" s="1">
        <f t="shared" si="519"/>
        <v>-46989152</v>
      </c>
      <c r="Q1335" s="1">
        <f t="shared" si="520"/>
        <v>-100071635.25732899</v>
      </c>
      <c r="R1335" s="1">
        <f t="shared" si="521"/>
        <v>-62323600</v>
      </c>
      <c r="S1335" s="1">
        <f t="shared" si="522"/>
        <v>-87537568.681318879</v>
      </c>
      <c r="T1335" s="1">
        <f t="shared" si="523"/>
        <v>-35768208.914170206</v>
      </c>
      <c r="U1335" s="1">
        <f t="shared" si="524"/>
        <v>-44159043.519999981</v>
      </c>
      <c r="V1335" s="1">
        <f t="shared" si="525"/>
        <v>-97772351.609902263</v>
      </c>
      <c r="W1335" s="1">
        <f t="shared" si="526"/>
        <v>-59646836</v>
      </c>
      <c r="X1335" s="1">
        <f t="shared" si="527"/>
        <v>0</v>
      </c>
      <c r="Y1335" s="1">
        <f t="shared" si="528"/>
        <v>291318605.03547502</v>
      </c>
      <c r="Z1335" s="1">
        <f t="shared" si="529"/>
        <v>0</v>
      </c>
      <c r="AA1335" s="1">
        <f t="shared" si="530"/>
        <v>0</v>
      </c>
      <c r="AB1335" s="1">
        <f t="shared" si="531"/>
        <v>0</v>
      </c>
      <c r="AC1335" s="1">
        <f t="shared" si="532"/>
        <v>0</v>
      </c>
      <c r="AD1335" s="1">
        <f t="shared" si="533"/>
        <v>291318605.03547502</v>
      </c>
      <c r="AE1335" s="1">
        <f t="shared" si="534"/>
        <v>0</v>
      </c>
      <c r="AF1335" s="1">
        <f t="shared" si="535"/>
        <v>0</v>
      </c>
      <c r="AG1335" s="1">
        <f t="shared" si="536"/>
        <v>0</v>
      </c>
    </row>
    <row r="1336" spans="1:33" x14ac:dyDescent="0.25">
      <c r="A1336" t="s">
        <v>2647</v>
      </c>
      <c r="B1336" t="s">
        <v>2648</v>
      </c>
      <c r="C1336" s="1">
        <v>379900000</v>
      </c>
      <c r="D1336" s="1">
        <v>297977528.08988798</v>
      </c>
      <c r="E1336" s="1">
        <v>290136558.321127</v>
      </c>
      <c r="F1336" s="1">
        <v>329133696</v>
      </c>
      <c r="G1336" s="1">
        <v>324512358.11794901</v>
      </c>
      <c r="H1336" s="1">
        <v>328510048</v>
      </c>
      <c r="I1336" s="1">
        <f t="shared" si="512"/>
        <v>300957303.37078685</v>
      </c>
      <c r="J1336" s="1">
        <f t="shared" si="513"/>
        <v>293037923.90433824</v>
      </c>
      <c r="K1336" s="1">
        <f t="shared" si="514"/>
        <v>332425032.95999998</v>
      </c>
      <c r="L1336" s="1">
        <f t="shared" si="515"/>
        <v>327757481.69912851</v>
      </c>
      <c r="M1336" s="1">
        <f t="shared" si="516"/>
        <v>331795148.48000002</v>
      </c>
      <c r="N1336" s="1">
        <f t="shared" si="517"/>
        <v>-81922471.910112023</v>
      </c>
      <c r="O1336" s="1">
        <f t="shared" si="518"/>
        <v>-89763441.678873003</v>
      </c>
      <c r="P1336" s="1">
        <f t="shared" si="519"/>
        <v>-50766304</v>
      </c>
      <c r="Q1336" s="1">
        <f t="shared" si="520"/>
        <v>-55387641.882050991</v>
      </c>
      <c r="R1336" s="1">
        <f t="shared" si="521"/>
        <v>-51389952</v>
      </c>
      <c r="S1336" s="1">
        <f t="shared" si="522"/>
        <v>-78942696.629213154</v>
      </c>
      <c r="T1336" s="1">
        <f t="shared" si="523"/>
        <v>-86862076.095661759</v>
      </c>
      <c r="U1336" s="1">
        <f t="shared" si="524"/>
        <v>-47474967.040000021</v>
      </c>
      <c r="V1336" s="1">
        <f t="shared" si="525"/>
        <v>-52142518.300871491</v>
      </c>
      <c r="W1336" s="1">
        <f t="shared" si="526"/>
        <v>-48104851.519999981</v>
      </c>
      <c r="X1336" s="1">
        <f t="shared" si="527"/>
        <v>0</v>
      </c>
      <c r="Y1336" s="1">
        <f t="shared" si="528"/>
        <v>0</v>
      </c>
      <c r="Z1336" s="1">
        <f t="shared" si="529"/>
        <v>0</v>
      </c>
      <c r="AA1336" s="1">
        <f t="shared" si="530"/>
        <v>0</v>
      </c>
      <c r="AB1336" s="1">
        <f t="shared" si="531"/>
        <v>0</v>
      </c>
      <c r="AC1336" s="1">
        <f t="shared" si="532"/>
        <v>0</v>
      </c>
      <c r="AD1336" s="1">
        <f t="shared" si="533"/>
        <v>0</v>
      </c>
      <c r="AE1336" s="1">
        <f t="shared" si="534"/>
        <v>0</v>
      </c>
      <c r="AF1336" s="1">
        <f t="shared" si="535"/>
        <v>0</v>
      </c>
      <c r="AG1336" s="1">
        <f t="shared" si="536"/>
        <v>0</v>
      </c>
    </row>
    <row r="1337" spans="1:33" x14ac:dyDescent="0.25">
      <c r="A1337" t="s">
        <v>2649</v>
      </c>
      <c r="B1337" t="s">
        <v>2650</v>
      </c>
      <c r="C1337" s="1">
        <v>540000000</v>
      </c>
      <c r="D1337" s="1">
        <v>530000000</v>
      </c>
      <c r="E1337" s="1">
        <v>367351351.35135102</v>
      </c>
      <c r="F1337" s="1">
        <v>483571552</v>
      </c>
      <c r="G1337" s="1">
        <v>349172030.56768602</v>
      </c>
      <c r="H1337" s="1">
        <v>435512800</v>
      </c>
      <c r="I1337" s="1">
        <f t="shared" si="512"/>
        <v>535300000</v>
      </c>
      <c r="J1337" s="1">
        <f t="shared" si="513"/>
        <v>371024864.86486453</v>
      </c>
      <c r="K1337" s="1">
        <f t="shared" si="514"/>
        <v>488407267.51999998</v>
      </c>
      <c r="L1337" s="1">
        <f t="shared" si="515"/>
        <v>352663750.8733629</v>
      </c>
      <c r="M1337" s="1">
        <f t="shared" si="516"/>
        <v>439867928</v>
      </c>
      <c r="N1337" s="1">
        <f t="shared" si="517"/>
        <v>-10000000</v>
      </c>
      <c r="O1337" s="1">
        <f t="shared" si="518"/>
        <v>-172648648.64864898</v>
      </c>
      <c r="P1337" s="1">
        <f t="shared" si="519"/>
        <v>-56428448</v>
      </c>
      <c r="Q1337" s="1">
        <f t="shared" si="520"/>
        <v>-190827969.43231398</v>
      </c>
      <c r="R1337" s="1">
        <f t="shared" si="521"/>
        <v>-104487200</v>
      </c>
      <c r="S1337" s="1">
        <f t="shared" si="522"/>
        <v>-4700000</v>
      </c>
      <c r="T1337" s="1">
        <f t="shared" si="523"/>
        <v>-168975135.13513547</v>
      </c>
      <c r="U1337" s="1">
        <f t="shared" si="524"/>
        <v>-51592732.480000019</v>
      </c>
      <c r="V1337" s="1">
        <f t="shared" si="525"/>
        <v>-187336249.1266371</v>
      </c>
      <c r="W1337" s="1">
        <f t="shared" si="526"/>
        <v>-100132072</v>
      </c>
      <c r="X1337" s="1">
        <f t="shared" si="527"/>
        <v>530000000</v>
      </c>
      <c r="Y1337" s="1">
        <f t="shared" si="528"/>
        <v>0</v>
      </c>
      <c r="Z1337" s="1">
        <f t="shared" si="529"/>
        <v>0</v>
      </c>
      <c r="AA1337" s="1">
        <f t="shared" si="530"/>
        <v>0</v>
      </c>
      <c r="AB1337" s="1">
        <f t="shared" si="531"/>
        <v>0</v>
      </c>
      <c r="AC1337" s="1">
        <f t="shared" si="532"/>
        <v>530000000</v>
      </c>
      <c r="AD1337" s="1">
        <f t="shared" si="533"/>
        <v>0</v>
      </c>
      <c r="AE1337" s="1">
        <f t="shared" si="534"/>
        <v>0</v>
      </c>
      <c r="AF1337" s="1">
        <f t="shared" si="535"/>
        <v>0</v>
      </c>
      <c r="AG1337" s="1">
        <f t="shared" si="536"/>
        <v>0</v>
      </c>
    </row>
    <row r="1338" spans="1:33" x14ac:dyDescent="0.25">
      <c r="A1338" t="s">
        <v>2651</v>
      </c>
      <c r="B1338" t="s">
        <v>2652</v>
      </c>
      <c r="C1338" s="1">
        <v>395000000</v>
      </c>
      <c r="D1338" s="1">
        <v>340176991.150442</v>
      </c>
      <c r="E1338" s="1">
        <v>359351309.090909</v>
      </c>
      <c r="F1338" s="1">
        <v>383628064</v>
      </c>
      <c r="G1338" s="1">
        <v>349172030.56768602</v>
      </c>
      <c r="H1338" s="1">
        <v>391925280</v>
      </c>
      <c r="I1338" s="1">
        <f t="shared" si="512"/>
        <v>343578761.06194645</v>
      </c>
      <c r="J1338" s="1">
        <f t="shared" si="513"/>
        <v>362944822.18181807</v>
      </c>
      <c r="K1338" s="1">
        <f t="shared" si="514"/>
        <v>387464344.63999999</v>
      </c>
      <c r="L1338" s="1">
        <f t="shared" si="515"/>
        <v>352663750.8733629</v>
      </c>
      <c r="M1338" s="1">
        <f t="shared" si="516"/>
        <v>395844532.80000001</v>
      </c>
      <c r="N1338" s="1">
        <f t="shared" si="517"/>
        <v>-54823008.849557996</v>
      </c>
      <c r="O1338" s="1">
        <f t="shared" si="518"/>
        <v>-35648690.909090996</v>
      </c>
      <c r="P1338" s="1">
        <f t="shared" si="519"/>
        <v>-11371936</v>
      </c>
      <c r="Q1338" s="1">
        <f t="shared" si="520"/>
        <v>-45827969.432313979</v>
      </c>
      <c r="R1338" s="1">
        <f t="shared" si="521"/>
        <v>-3074720</v>
      </c>
      <c r="S1338" s="1">
        <f t="shared" si="522"/>
        <v>-51421238.938053548</v>
      </c>
      <c r="T1338" s="1">
        <f t="shared" si="523"/>
        <v>-32055177.818181932</v>
      </c>
      <c r="U1338" s="1">
        <f t="shared" si="524"/>
        <v>-7535655.3600000143</v>
      </c>
      <c r="V1338" s="1">
        <f t="shared" si="525"/>
        <v>-42336249.126637101</v>
      </c>
      <c r="W1338" s="1">
        <f t="shared" si="526"/>
        <v>844532.80000001192</v>
      </c>
      <c r="X1338" s="1">
        <f t="shared" si="527"/>
        <v>0</v>
      </c>
      <c r="Y1338" s="1">
        <f t="shared" si="528"/>
        <v>359351309.090909</v>
      </c>
      <c r="Z1338" s="1">
        <f t="shared" si="529"/>
        <v>383628064</v>
      </c>
      <c r="AA1338" s="1">
        <f t="shared" si="530"/>
        <v>0</v>
      </c>
      <c r="AB1338" s="1">
        <f t="shared" si="531"/>
        <v>391925280</v>
      </c>
      <c r="AC1338" s="1">
        <f t="shared" si="532"/>
        <v>0</v>
      </c>
      <c r="AD1338" s="1">
        <f t="shared" si="533"/>
        <v>359351309.090909</v>
      </c>
      <c r="AE1338" s="1">
        <f t="shared" si="534"/>
        <v>383628064</v>
      </c>
      <c r="AF1338" s="1">
        <f t="shared" si="535"/>
        <v>0</v>
      </c>
      <c r="AG1338" s="1">
        <f t="shared" si="536"/>
        <v>391925280</v>
      </c>
    </row>
    <row r="1339" spans="1:33" x14ac:dyDescent="0.25">
      <c r="A1339" t="s">
        <v>2653</v>
      </c>
      <c r="B1339" t="s">
        <v>2654</v>
      </c>
      <c r="C1339" s="1">
        <v>340000000</v>
      </c>
      <c r="D1339" s="1">
        <v>169852941.17647099</v>
      </c>
      <c r="E1339" s="1">
        <v>188788299.64912301</v>
      </c>
      <c r="F1339" s="1">
        <v>216312512</v>
      </c>
      <c r="G1339" s="1">
        <v>227072781.22743699</v>
      </c>
      <c r="H1339" s="1">
        <v>211724832</v>
      </c>
      <c r="I1339" s="1">
        <f t="shared" si="512"/>
        <v>171551470.58823571</v>
      </c>
      <c r="J1339" s="1">
        <f t="shared" si="513"/>
        <v>190676182.64561424</v>
      </c>
      <c r="K1339" s="1">
        <f t="shared" si="514"/>
        <v>218475637.12</v>
      </c>
      <c r="L1339" s="1">
        <f t="shared" si="515"/>
        <v>229343509.03971136</v>
      </c>
      <c r="M1339" s="1">
        <f t="shared" si="516"/>
        <v>213842080.31999999</v>
      </c>
      <c r="N1339" s="1">
        <f t="shared" si="517"/>
        <v>-170147058.82352901</v>
      </c>
      <c r="O1339" s="1">
        <f t="shared" si="518"/>
        <v>-151211700.35087699</v>
      </c>
      <c r="P1339" s="1">
        <f t="shared" si="519"/>
        <v>-123687488</v>
      </c>
      <c r="Q1339" s="1">
        <f t="shared" si="520"/>
        <v>-112927218.77256301</v>
      </c>
      <c r="R1339" s="1">
        <f t="shared" si="521"/>
        <v>-128275168</v>
      </c>
      <c r="S1339" s="1">
        <f t="shared" si="522"/>
        <v>-168448529.41176429</v>
      </c>
      <c r="T1339" s="1">
        <f t="shared" si="523"/>
        <v>-149323817.35438576</v>
      </c>
      <c r="U1339" s="1">
        <f t="shared" si="524"/>
        <v>-121524362.88</v>
      </c>
      <c r="V1339" s="1">
        <f t="shared" si="525"/>
        <v>-110656490.96028864</v>
      </c>
      <c r="W1339" s="1">
        <f t="shared" si="526"/>
        <v>-126157919.68000001</v>
      </c>
      <c r="X1339" s="1">
        <f t="shared" si="527"/>
        <v>0</v>
      </c>
      <c r="Y1339" s="1">
        <f t="shared" si="528"/>
        <v>0</v>
      </c>
      <c r="Z1339" s="1">
        <f t="shared" si="529"/>
        <v>0</v>
      </c>
      <c r="AA1339" s="1">
        <f t="shared" si="530"/>
        <v>0</v>
      </c>
      <c r="AB1339" s="1">
        <f t="shared" si="531"/>
        <v>0</v>
      </c>
      <c r="AC1339" s="1">
        <f t="shared" si="532"/>
        <v>0</v>
      </c>
      <c r="AD1339" s="1">
        <f t="shared" si="533"/>
        <v>0</v>
      </c>
      <c r="AE1339" s="1">
        <f t="shared" si="534"/>
        <v>0</v>
      </c>
      <c r="AF1339" s="1">
        <f t="shared" si="535"/>
        <v>0</v>
      </c>
      <c r="AG1339" s="1">
        <f t="shared" si="536"/>
        <v>0</v>
      </c>
    </row>
    <row r="1340" spans="1:33" x14ac:dyDescent="0.25">
      <c r="A1340" t="s">
        <v>2655</v>
      </c>
      <c r="B1340" t="s">
        <v>2656</v>
      </c>
      <c r="C1340" s="1">
        <v>585000000</v>
      </c>
      <c r="D1340" s="1">
        <v>265166666.66666701</v>
      </c>
      <c r="E1340" s="1">
        <v>337407143.51481497</v>
      </c>
      <c r="F1340" s="1">
        <v>336866240</v>
      </c>
      <c r="G1340" s="1">
        <v>324512358.11794901</v>
      </c>
      <c r="H1340" s="1">
        <v>332868032</v>
      </c>
      <c r="I1340" s="1">
        <f t="shared" si="512"/>
        <v>267818333.3333337</v>
      </c>
      <c r="J1340" s="1">
        <f t="shared" si="513"/>
        <v>340781214.94996315</v>
      </c>
      <c r="K1340" s="1">
        <f t="shared" si="514"/>
        <v>340234902.39999998</v>
      </c>
      <c r="L1340" s="1">
        <f t="shared" si="515"/>
        <v>327757481.69912851</v>
      </c>
      <c r="M1340" s="1">
        <f t="shared" si="516"/>
        <v>336196712.31999999</v>
      </c>
      <c r="N1340" s="1">
        <f t="shared" si="517"/>
        <v>-319833333.33333302</v>
      </c>
      <c r="O1340" s="1">
        <f t="shared" si="518"/>
        <v>-247592856.48518503</v>
      </c>
      <c r="P1340" s="1">
        <f t="shared" si="519"/>
        <v>-248133760</v>
      </c>
      <c r="Q1340" s="1">
        <f t="shared" si="520"/>
        <v>-260487641.88205099</v>
      </c>
      <c r="R1340" s="1">
        <f t="shared" si="521"/>
        <v>-252131968</v>
      </c>
      <c r="S1340" s="1">
        <f t="shared" si="522"/>
        <v>-317181666.66666627</v>
      </c>
      <c r="T1340" s="1">
        <f t="shared" si="523"/>
        <v>-244218785.05003685</v>
      </c>
      <c r="U1340" s="1">
        <f t="shared" si="524"/>
        <v>-244765097.60000002</v>
      </c>
      <c r="V1340" s="1">
        <f t="shared" si="525"/>
        <v>-257242518.30087149</v>
      </c>
      <c r="W1340" s="1">
        <f t="shared" si="526"/>
        <v>-248803287.68000001</v>
      </c>
      <c r="X1340" s="1">
        <f t="shared" si="527"/>
        <v>0</v>
      </c>
      <c r="Y1340" s="1">
        <f t="shared" si="528"/>
        <v>0</v>
      </c>
      <c r="Z1340" s="1">
        <f t="shared" si="529"/>
        <v>0</v>
      </c>
      <c r="AA1340" s="1">
        <f t="shared" si="530"/>
        <v>0</v>
      </c>
      <c r="AB1340" s="1">
        <f t="shared" si="531"/>
        <v>0</v>
      </c>
      <c r="AC1340" s="1">
        <f t="shared" si="532"/>
        <v>0</v>
      </c>
      <c r="AD1340" s="1">
        <f t="shared" si="533"/>
        <v>0</v>
      </c>
      <c r="AE1340" s="1">
        <f t="shared" si="534"/>
        <v>0</v>
      </c>
      <c r="AF1340" s="1">
        <f t="shared" si="535"/>
        <v>0</v>
      </c>
      <c r="AG1340" s="1">
        <f t="shared" si="536"/>
        <v>0</v>
      </c>
    </row>
    <row r="1341" spans="1:33" x14ac:dyDescent="0.25">
      <c r="A1341" t="s">
        <v>2657</v>
      </c>
      <c r="C1341" s="1">
        <v>145000000</v>
      </c>
      <c r="D1341" s="1">
        <v>189333333.33333299</v>
      </c>
      <c r="E1341" s="1">
        <v>217744998.15007401</v>
      </c>
      <c r="F1341" s="1">
        <v>224928368</v>
      </c>
      <c r="G1341" s="1">
        <v>227072781.22743699</v>
      </c>
      <c r="H1341" s="1">
        <v>215999136</v>
      </c>
      <c r="I1341" s="1">
        <f t="shared" si="512"/>
        <v>191226666.66666633</v>
      </c>
      <c r="J1341" s="1">
        <f t="shared" si="513"/>
        <v>219922448.13157475</v>
      </c>
      <c r="K1341" s="1">
        <f t="shared" si="514"/>
        <v>227177651.68000001</v>
      </c>
      <c r="L1341" s="1">
        <f t="shared" si="515"/>
        <v>229343509.03971136</v>
      </c>
      <c r="M1341" s="1">
        <f t="shared" si="516"/>
        <v>218159127.36000001</v>
      </c>
      <c r="N1341" s="1">
        <f t="shared" si="517"/>
        <v>44333333.333332986</v>
      </c>
      <c r="O1341" s="1">
        <f t="shared" si="518"/>
        <v>72744998.150074005</v>
      </c>
      <c r="P1341" s="1">
        <f t="shared" si="519"/>
        <v>79928368</v>
      </c>
      <c r="Q1341" s="1">
        <f t="shared" si="520"/>
        <v>82072781.22743699</v>
      </c>
      <c r="R1341" s="1">
        <f t="shared" si="521"/>
        <v>70999136</v>
      </c>
      <c r="S1341" s="1">
        <f t="shared" si="522"/>
        <v>46226666.666666329</v>
      </c>
      <c r="T1341" s="1">
        <f t="shared" si="523"/>
        <v>74922448.13157475</v>
      </c>
      <c r="U1341" s="1">
        <f t="shared" si="524"/>
        <v>82177651.680000007</v>
      </c>
      <c r="V1341" s="1">
        <f t="shared" si="525"/>
        <v>84343509.039711356</v>
      </c>
      <c r="W1341" s="1">
        <f t="shared" si="526"/>
        <v>73159127.360000014</v>
      </c>
      <c r="X1341" s="1">
        <f t="shared" si="527"/>
        <v>189333333.33333299</v>
      </c>
      <c r="Y1341" s="1">
        <f t="shared" si="528"/>
        <v>217744998.15007401</v>
      </c>
      <c r="Z1341" s="1">
        <f t="shared" si="529"/>
        <v>224928368</v>
      </c>
      <c r="AA1341" s="1">
        <f t="shared" si="530"/>
        <v>227072781.22743699</v>
      </c>
      <c r="AB1341" s="1">
        <f t="shared" si="531"/>
        <v>215999136</v>
      </c>
      <c r="AC1341" s="1">
        <f t="shared" si="532"/>
        <v>189333333.33333299</v>
      </c>
      <c r="AD1341" s="1">
        <f t="shared" si="533"/>
        <v>217744998.15007401</v>
      </c>
      <c r="AE1341" s="1">
        <f t="shared" si="534"/>
        <v>224928368</v>
      </c>
      <c r="AF1341" s="1">
        <f t="shared" si="535"/>
        <v>227072781.22743699</v>
      </c>
      <c r="AG1341" s="1">
        <f t="shared" si="536"/>
        <v>215999136</v>
      </c>
    </row>
    <row r="1342" spans="1:33" x14ac:dyDescent="0.25">
      <c r="A1342" t="s">
        <v>2658</v>
      </c>
      <c r="B1342" t="s">
        <v>2659</v>
      </c>
      <c r="C1342" s="1">
        <v>380000000</v>
      </c>
      <c r="D1342" s="1">
        <v>295479710.14492798</v>
      </c>
      <c r="E1342" s="1">
        <v>360202354.90009499</v>
      </c>
      <c r="F1342" s="1">
        <v>288416512</v>
      </c>
      <c r="G1342" s="1">
        <v>259139863.422131</v>
      </c>
      <c r="H1342" s="1">
        <v>251755408</v>
      </c>
      <c r="I1342" s="1">
        <f t="shared" si="512"/>
        <v>298434507.24637729</v>
      </c>
      <c r="J1342" s="1">
        <f t="shared" si="513"/>
        <v>363804378.44909596</v>
      </c>
      <c r="K1342" s="1">
        <f t="shared" si="514"/>
        <v>291300677.12</v>
      </c>
      <c r="L1342" s="1">
        <f t="shared" si="515"/>
        <v>261731262.05635232</v>
      </c>
      <c r="M1342" s="1">
        <f t="shared" si="516"/>
        <v>254272962.08000001</v>
      </c>
      <c r="N1342" s="1">
        <f t="shared" si="517"/>
        <v>-84520289.855072021</v>
      </c>
      <c r="O1342" s="1">
        <f t="shared" si="518"/>
        <v>-19797645.099905014</v>
      </c>
      <c r="P1342" s="1">
        <f t="shared" si="519"/>
        <v>-91583488</v>
      </c>
      <c r="Q1342" s="1">
        <f t="shared" si="520"/>
        <v>-120860136.577869</v>
      </c>
      <c r="R1342" s="1">
        <f t="shared" si="521"/>
        <v>-128244592</v>
      </c>
      <c r="S1342" s="1">
        <f t="shared" si="522"/>
        <v>-81565492.753622711</v>
      </c>
      <c r="T1342" s="1">
        <f t="shared" si="523"/>
        <v>-16195621.550904036</v>
      </c>
      <c r="U1342" s="1">
        <f t="shared" si="524"/>
        <v>-88699322.879999995</v>
      </c>
      <c r="V1342" s="1">
        <f t="shared" si="525"/>
        <v>-118268737.94364768</v>
      </c>
      <c r="W1342" s="1">
        <f t="shared" si="526"/>
        <v>-125727037.91999999</v>
      </c>
      <c r="X1342" s="1">
        <f t="shared" si="527"/>
        <v>0</v>
      </c>
      <c r="Y1342" s="1">
        <f t="shared" si="528"/>
        <v>360202354.90009499</v>
      </c>
      <c r="Z1342" s="1">
        <f t="shared" si="529"/>
        <v>0</v>
      </c>
      <c r="AA1342" s="1">
        <f t="shared" si="530"/>
        <v>0</v>
      </c>
      <c r="AB1342" s="1">
        <f t="shared" si="531"/>
        <v>0</v>
      </c>
      <c r="AC1342" s="1">
        <f t="shared" si="532"/>
        <v>0</v>
      </c>
      <c r="AD1342" s="1">
        <f t="shared" si="533"/>
        <v>360202354.90009499</v>
      </c>
      <c r="AE1342" s="1">
        <f t="shared" si="534"/>
        <v>0</v>
      </c>
      <c r="AF1342" s="1">
        <f t="shared" si="535"/>
        <v>0</v>
      </c>
      <c r="AG1342" s="1">
        <f t="shared" si="536"/>
        <v>0</v>
      </c>
    </row>
    <row r="1343" spans="1:33" x14ac:dyDescent="0.25">
      <c r="A1343" t="s">
        <v>2660</v>
      </c>
      <c r="B1343" t="s">
        <v>2661</v>
      </c>
      <c r="C1343" s="1">
        <v>815000000</v>
      </c>
      <c r="D1343" s="1">
        <v>272000000</v>
      </c>
      <c r="E1343" s="1">
        <v>302437050.359712</v>
      </c>
      <c r="F1343" s="1">
        <v>425210880</v>
      </c>
      <c r="G1343" s="1">
        <v>384663858.91869903</v>
      </c>
      <c r="H1343" s="1">
        <v>481666208</v>
      </c>
      <c r="I1343" s="1">
        <f t="shared" si="512"/>
        <v>274720000</v>
      </c>
      <c r="J1343" s="1">
        <f t="shared" si="513"/>
        <v>305461420.86330914</v>
      </c>
      <c r="K1343" s="1">
        <f t="shared" si="514"/>
        <v>429462988.80000001</v>
      </c>
      <c r="L1343" s="1">
        <f t="shared" si="515"/>
        <v>388510497.50788599</v>
      </c>
      <c r="M1343" s="1">
        <f t="shared" si="516"/>
        <v>486482870.07999998</v>
      </c>
      <c r="N1343" s="1">
        <f t="shared" si="517"/>
        <v>-543000000</v>
      </c>
      <c r="O1343" s="1">
        <f t="shared" si="518"/>
        <v>-512562949.640288</v>
      </c>
      <c r="P1343" s="1">
        <f t="shared" si="519"/>
        <v>-389789120</v>
      </c>
      <c r="Q1343" s="1">
        <f t="shared" si="520"/>
        <v>-430336141.08130097</v>
      </c>
      <c r="R1343" s="1">
        <f t="shared" si="521"/>
        <v>-333333792</v>
      </c>
      <c r="S1343" s="1">
        <f t="shared" si="522"/>
        <v>-540280000</v>
      </c>
      <c r="T1343" s="1">
        <f t="shared" si="523"/>
        <v>-509538579.13669086</v>
      </c>
      <c r="U1343" s="1">
        <f t="shared" si="524"/>
        <v>-385537011.19999999</v>
      </c>
      <c r="V1343" s="1">
        <f t="shared" si="525"/>
        <v>-426489502.49211401</v>
      </c>
      <c r="W1343" s="1">
        <f t="shared" si="526"/>
        <v>-328517129.92000002</v>
      </c>
      <c r="X1343" s="1">
        <f t="shared" si="527"/>
        <v>0</v>
      </c>
      <c r="Y1343" s="1">
        <f t="shared" si="528"/>
        <v>0</v>
      </c>
      <c r="Z1343" s="1">
        <f t="shared" si="529"/>
        <v>0</v>
      </c>
      <c r="AA1343" s="1">
        <f t="shared" si="530"/>
        <v>0</v>
      </c>
      <c r="AB1343" s="1">
        <f t="shared" si="531"/>
        <v>0</v>
      </c>
      <c r="AC1343" s="1">
        <f t="shared" si="532"/>
        <v>0</v>
      </c>
      <c r="AD1343" s="1">
        <f t="shared" si="533"/>
        <v>0</v>
      </c>
      <c r="AE1343" s="1">
        <f t="shared" si="534"/>
        <v>0</v>
      </c>
      <c r="AF1343" s="1">
        <f t="shared" si="535"/>
        <v>0</v>
      </c>
      <c r="AG1343" s="1">
        <f t="shared" si="536"/>
        <v>0</v>
      </c>
    </row>
    <row r="1344" spans="1:33" x14ac:dyDescent="0.25">
      <c r="A1344" t="s">
        <v>2662</v>
      </c>
      <c r="B1344" t="s">
        <v>2663</v>
      </c>
      <c r="C1344" s="1">
        <v>225000000</v>
      </c>
      <c r="D1344" s="1">
        <v>195533906.88259101</v>
      </c>
      <c r="E1344" s="1">
        <v>239809976.97111899</v>
      </c>
      <c r="F1344" s="1">
        <v>252398736</v>
      </c>
      <c r="G1344" s="1">
        <v>202759349.90059599</v>
      </c>
      <c r="H1344" s="1">
        <v>247431968</v>
      </c>
      <c r="I1344" s="1">
        <f t="shared" si="512"/>
        <v>197489245.95141691</v>
      </c>
      <c r="J1344" s="1">
        <f t="shared" si="513"/>
        <v>242208076.74083018</v>
      </c>
      <c r="K1344" s="1">
        <f t="shared" si="514"/>
        <v>254922723.36000001</v>
      </c>
      <c r="L1344" s="1">
        <f t="shared" si="515"/>
        <v>204786943.39960197</v>
      </c>
      <c r="M1344" s="1">
        <f t="shared" si="516"/>
        <v>249906287.68000001</v>
      </c>
      <c r="N1344" s="1">
        <f t="shared" si="517"/>
        <v>-29466093.117408991</v>
      </c>
      <c r="O1344" s="1">
        <f t="shared" si="518"/>
        <v>14809976.971118987</v>
      </c>
      <c r="P1344" s="1">
        <f t="shared" si="519"/>
        <v>27398736</v>
      </c>
      <c r="Q1344" s="1">
        <f t="shared" si="520"/>
        <v>-22240650.099404007</v>
      </c>
      <c r="R1344" s="1">
        <f t="shared" si="521"/>
        <v>22431968</v>
      </c>
      <c r="S1344" s="1">
        <f t="shared" si="522"/>
        <v>-27510754.04858309</v>
      </c>
      <c r="T1344" s="1">
        <f t="shared" si="523"/>
        <v>17208076.740830183</v>
      </c>
      <c r="U1344" s="1">
        <f t="shared" si="524"/>
        <v>29922723.360000014</v>
      </c>
      <c r="V1344" s="1">
        <f t="shared" si="525"/>
        <v>-20213056.600398034</v>
      </c>
      <c r="W1344" s="1">
        <f t="shared" si="526"/>
        <v>24906287.680000007</v>
      </c>
      <c r="X1344" s="1">
        <f t="shared" si="527"/>
        <v>195533906.88259101</v>
      </c>
      <c r="Y1344" s="1">
        <f t="shared" si="528"/>
        <v>239809976.97111899</v>
      </c>
      <c r="Z1344" s="1">
        <f t="shared" si="529"/>
        <v>252398736</v>
      </c>
      <c r="AA1344" s="1">
        <f t="shared" si="530"/>
        <v>202759349.90059599</v>
      </c>
      <c r="AB1344" s="1">
        <f t="shared" si="531"/>
        <v>247431968</v>
      </c>
      <c r="AC1344" s="1">
        <f t="shared" si="532"/>
        <v>195533906.88259101</v>
      </c>
      <c r="AD1344" s="1">
        <f t="shared" si="533"/>
        <v>239809976.97111899</v>
      </c>
      <c r="AE1344" s="1">
        <f t="shared" si="534"/>
        <v>252398736</v>
      </c>
      <c r="AF1344" s="1">
        <f t="shared" si="535"/>
        <v>202759349.90059599</v>
      </c>
      <c r="AG1344" s="1">
        <f t="shared" si="536"/>
        <v>247431968</v>
      </c>
    </row>
    <row r="1345" spans="1:33" x14ac:dyDescent="0.25">
      <c r="A1345" t="s">
        <v>2664</v>
      </c>
      <c r="B1345" t="s">
        <v>2665</v>
      </c>
      <c r="C1345" s="1">
        <v>300000000</v>
      </c>
      <c r="D1345" s="1">
        <v>340000000</v>
      </c>
      <c r="E1345" s="1">
        <v>449066746.63090903</v>
      </c>
      <c r="F1345" s="1">
        <v>534849120</v>
      </c>
      <c r="G1345" s="1">
        <v>552000948.42105305</v>
      </c>
      <c r="H1345" s="1">
        <v>614397568</v>
      </c>
      <c r="I1345" s="1">
        <f t="shared" si="512"/>
        <v>343400000</v>
      </c>
      <c r="J1345" s="1">
        <f t="shared" si="513"/>
        <v>453557414.0972181</v>
      </c>
      <c r="K1345" s="1">
        <f t="shared" si="514"/>
        <v>540197611.20000005</v>
      </c>
      <c r="L1345" s="1">
        <f t="shared" si="515"/>
        <v>557520957.90526354</v>
      </c>
      <c r="M1345" s="1">
        <f t="shared" si="516"/>
        <v>620541543.67999995</v>
      </c>
      <c r="N1345" s="1">
        <f t="shared" si="517"/>
        <v>40000000</v>
      </c>
      <c r="O1345" s="1">
        <f t="shared" si="518"/>
        <v>149066746.63090903</v>
      </c>
      <c r="P1345" s="1">
        <f t="shared" si="519"/>
        <v>234849120</v>
      </c>
      <c r="Q1345" s="1">
        <f t="shared" si="520"/>
        <v>252000948.42105305</v>
      </c>
      <c r="R1345" s="1">
        <f t="shared" si="521"/>
        <v>314397568</v>
      </c>
      <c r="S1345" s="1">
        <f t="shared" si="522"/>
        <v>43400000</v>
      </c>
      <c r="T1345" s="1">
        <f t="shared" si="523"/>
        <v>153557414.0972181</v>
      </c>
      <c r="U1345" s="1">
        <f t="shared" si="524"/>
        <v>240197611.20000005</v>
      </c>
      <c r="V1345" s="1">
        <f t="shared" si="525"/>
        <v>257520957.90526354</v>
      </c>
      <c r="W1345" s="1">
        <f t="shared" si="526"/>
        <v>320541543.67999995</v>
      </c>
      <c r="X1345" s="1">
        <f t="shared" si="527"/>
        <v>340000000</v>
      </c>
      <c r="Y1345" s="1">
        <f t="shared" si="528"/>
        <v>449066746.63090903</v>
      </c>
      <c r="Z1345" s="1">
        <f t="shared" si="529"/>
        <v>534849120</v>
      </c>
      <c r="AA1345" s="1">
        <f t="shared" si="530"/>
        <v>552000948.42105305</v>
      </c>
      <c r="AB1345" s="1">
        <f t="shared" si="531"/>
        <v>614397568</v>
      </c>
      <c r="AC1345" s="1">
        <f t="shared" si="532"/>
        <v>340000000</v>
      </c>
      <c r="AD1345" s="1">
        <f t="shared" si="533"/>
        <v>449066746.63090903</v>
      </c>
      <c r="AE1345" s="1">
        <f t="shared" si="534"/>
        <v>534849120</v>
      </c>
      <c r="AF1345" s="1">
        <f t="shared" si="535"/>
        <v>552000948.42105305</v>
      </c>
      <c r="AG1345" s="1">
        <f t="shared" si="536"/>
        <v>614397568</v>
      </c>
    </row>
    <row r="1346" spans="1:33" x14ac:dyDescent="0.25">
      <c r="A1346" t="s">
        <v>2666</v>
      </c>
      <c r="B1346" t="s">
        <v>2667</v>
      </c>
      <c r="C1346" s="1">
        <v>84000000</v>
      </c>
      <c r="D1346" s="1">
        <v>300000000</v>
      </c>
      <c r="E1346" s="1">
        <v>290136558.321127</v>
      </c>
      <c r="F1346" s="1">
        <v>375618176</v>
      </c>
      <c r="G1346" s="1">
        <v>278348989.26605499</v>
      </c>
      <c r="H1346" s="1">
        <v>376086272</v>
      </c>
      <c r="I1346" s="1">
        <f t="shared" si="512"/>
        <v>303000000</v>
      </c>
      <c r="J1346" s="1">
        <f t="shared" si="513"/>
        <v>293037923.90433824</v>
      </c>
      <c r="K1346" s="1">
        <f t="shared" si="514"/>
        <v>379374357.75999999</v>
      </c>
      <c r="L1346" s="1">
        <f t="shared" si="515"/>
        <v>281132479.15871555</v>
      </c>
      <c r="M1346" s="1">
        <f t="shared" si="516"/>
        <v>379847134.72000003</v>
      </c>
      <c r="N1346" s="1">
        <f t="shared" si="517"/>
        <v>216000000</v>
      </c>
      <c r="O1346" s="1">
        <f t="shared" si="518"/>
        <v>206136558.321127</v>
      </c>
      <c r="P1346" s="1">
        <f t="shared" si="519"/>
        <v>291618176</v>
      </c>
      <c r="Q1346" s="1">
        <f t="shared" si="520"/>
        <v>194348989.26605499</v>
      </c>
      <c r="R1346" s="1">
        <f t="shared" si="521"/>
        <v>292086272</v>
      </c>
      <c r="S1346" s="1">
        <f t="shared" si="522"/>
        <v>219000000</v>
      </c>
      <c r="T1346" s="1">
        <f t="shared" si="523"/>
        <v>209037923.90433824</v>
      </c>
      <c r="U1346" s="1">
        <f t="shared" si="524"/>
        <v>295374357.75999999</v>
      </c>
      <c r="V1346" s="1">
        <f t="shared" si="525"/>
        <v>197132479.15871555</v>
      </c>
      <c r="W1346" s="1">
        <f t="shared" si="526"/>
        <v>295847134.72000003</v>
      </c>
      <c r="X1346" s="1">
        <f t="shared" si="527"/>
        <v>300000000</v>
      </c>
      <c r="Y1346" s="1">
        <f t="shared" si="528"/>
        <v>290136558.321127</v>
      </c>
      <c r="Z1346" s="1">
        <f t="shared" si="529"/>
        <v>375618176</v>
      </c>
      <c r="AA1346" s="1">
        <f t="shared" si="530"/>
        <v>278348989.26605499</v>
      </c>
      <c r="AB1346" s="1">
        <f t="shared" si="531"/>
        <v>376086272</v>
      </c>
      <c r="AC1346" s="1">
        <f t="shared" si="532"/>
        <v>300000000</v>
      </c>
      <c r="AD1346" s="1">
        <f t="shared" si="533"/>
        <v>290136558.321127</v>
      </c>
      <c r="AE1346" s="1">
        <f t="shared" si="534"/>
        <v>375618176</v>
      </c>
      <c r="AF1346" s="1">
        <f t="shared" si="535"/>
        <v>278348989.26605499</v>
      </c>
      <c r="AG1346" s="1">
        <f t="shared" si="536"/>
        <v>376086272</v>
      </c>
    </row>
    <row r="1347" spans="1:33" x14ac:dyDescent="0.25">
      <c r="A1347" t="s">
        <v>2668</v>
      </c>
      <c r="B1347" t="s">
        <v>2669</v>
      </c>
      <c r="C1347" s="1">
        <v>540000000</v>
      </c>
      <c r="D1347" s="1">
        <v>853389830.50847495</v>
      </c>
      <c r="E1347" s="1">
        <v>749616190.45238101</v>
      </c>
      <c r="F1347" s="1">
        <v>907703616</v>
      </c>
      <c r="G1347" s="1">
        <v>842430917.29411805</v>
      </c>
      <c r="H1347" s="1">
        <v>894002880</v>
      </c>
      <c r="I1347" s="1">
        <f t="shared" si="512"/>
        <v>861923728.81355965</v>
      </c>
      <c r="J1347" s="1">
        <f t="shared" si="513"/>
        <v>757112352.35690486</v>
      </c>
      <c r="K1347" s="1">
        <f t="shared" si="514"/>
        <v>916780652.15999997</v>
      </c>
      <c r="L1347" s="1">
        <f t="shared" si="515"/>
        <v>850855226.46705925</v>
      </c>
      <c r="M1347" s="1">
        <f t="shared" si="516"/>
        <v>902942908.79999995</v>
      </c>
      <c r="N1347" s="1">
        <f t="shared" si="517"/>
        <v>313389830.50847495</v>
      </c>
      <c r="O1347" s="1">
        <f t="shared" si="518"/>
        <v>209616190.45238101</v>
      </c>
      <c r="P1347" s="1">
        <f t="shared" si="519"/>
        <v>367703616</v>
      </c>
      <c r="Q1347" s="1">
        <f t="shared" si="520"/>
        <v>302430917.29411805</v>
      </c>
      <c r="R1347" s="1">
        <f t="shared" si="521"/>
        <v>354002880</v>
      </c>
      <c r="S1347" s="1">
        <f t="shared" si="522"/>
        <v>321923728.81355965</v>
      </c>
      <c r="T1347" s="1">
        <f t="shared" si="523"/>
        <v>217112352.35690486</v>
      </c>
      <c r="U1347" s="1">
        <f t="shared" si="524"/>
        <v>376780652.15999997</v>
      </c>
      <c r="V1347" s="1">
        <f t="shared" si="525"/>
        <v>310855226.46705925</v>
      </c>
      <c r="W1347" s="1">
        <f t="shared" si="526"/>
        <v>362942908.79999995</v>
      </c>
      <c r="X1347" s="1">
        <f t="shared" si="527"/>
        <v>853389830.50847495</v>
      </c>
      <c r="Y1347" s="1">
        <f t="shared" si="528"/>
        <v>749616190.45238101</v>
      </c>
      <c r="Z1347" s="1">
        <f t="shared" si="529"/>
        <v>907703616</v>
      </c>
      <c r="AA1347" s="1">
        <f t="shared" si="530"/>
        <v>842430917.29411805</v>
      </c>
      <c r="AB1347" s="1">
        <f t="shared" si="531"/>
        <v>894002880</v>
      </c>
      <c r="AC1347" s="1">
        <f t="shared" si="532"/>
        <v>853389830.50847495</v>
      </c>
      <c r="AD1347" s="1">
        <f t="shared" si="533"/>
        <v>749616190.45238101</v>
      </c>
      <c r="AE1347" s="1">
        <f t="shared" si="534"/>
        <v>907703616</v>
      </c>
      <c r="AF1347" s="1">
        <f t="shared" si="535"/>
        <v>842430917.29411805</v>
      </c>
      <c r="AG1347" s="1">
        <f t="shared" si="536"/>
        <v>894002880</v>
      </c>
    </row>
    <row r="1348" spans="1:33" x14ac:dyDescent="0.25">
      <c r="A1348" t="s">
        <v>2670</v>
      </c>
      <c r="B1348" t="s">
        <v>2671</v>
      </c>
      <c r="C1348" s="1">
        <v>140000000</v>
      </c>
      <c r="D1348" s="1">
        <v>65000000</v>
      </c>
      <c r="E1348" s="1">
        <v>188788299.64912301</v>
      </c>
      <c r="F1348" s="1">
        <v>182832048</v>
      </c>
      <c r="G1348" s="1">
        <v>202759349.90059599</v>
      </c>
      <c r="H1348" s="1">
        <v>206492480</v>
      </c>
      <c r="I1348" s="1">
        <f t="shared" ref="I1348:I1411" si="537">D1348*1.01</f>
        <v>65650000</v>
      </c>
      <c r="J1348" s="1">
        <f t="shared" ref="J1348:J1411" si="538">E1348*1.01</f>
        <v>190676182.64561424</v>
      </c>
      <c r="K1348" s="1">
        <f t="shared" ref="K1348:K1411" si="539">F1348*1.01</f>
        <v>184660368.47999999</v>
      </c>
      <c r="L1348" s="1">
        <f t="shared" ref="L1348:L1411" si="540">G1348*1.01</f>
        <v>204786943.39960197</v>
      </c>
      <c r="M1348" s="1">
        <f t="shared" ref="M1348:M1411" si="541">H1348*1.01</f>
        <v>208557404.80000001</v>
      </c>
      <c r="N1348" s="1">
        <f t="shared" ref="N1348:N1411" si="542">D1348-$C1348</f>
        <v>-75000000</v>
      </c>
      <c r="O1348" s="1">
        <f t="shared" ref="O1348:O1411" si="543">E1348-$C1348</f>
        <v>48788299.649123013</v>
      </c>
      <c r="P1348" s="1">
        <f t="shared" ref="P1348:P1411" si="544">F1348-$C1348</f>
        <v>42832048</v>
      </c>
      <c r="Q1348" s="1">
        <f t="shared" ref="Q1348:Q1411" si="545">G1348-$C1348</f>
        <v>62759349.900595993</v>
      </c>
      <c r="R1348" s="1">
        <f t="shared" ref="R1348:R1411" si="546">H1348-$C1348</f>
        <v>66492480</v>
      </c>
      <c r="S1348" s="1">
        <f t="shared" ref="S1348:S1411" si="547">I1348-$C1348</f>
        <v>-74350000</v>
      </c>
      <c r="T1348" s="1">
        <f t="shared" ref="T1348:T1411" si="548">J1348-$C1348</f>
        <v>50676182.645614237</v>
      </c>
      <c r="U1348" s="1">
        <f t="shared" ref="U1348:U1411" si="549">K1348-$C1348</f>
        <v>44660368.479999989</v>
      </c>
      <c r="V1348" s="1">
        <f t="shared" ref="V1348:V1411" si="550">L1348-$C1348</f>
        <v>64786943.399601966</v>
      </c>
      <c r="W1348" s="1">
        <f t="shared" ref="W1348:W1411" si="551">M1348-$C1348</f>
        <v>68557404.800000012</v>
      </c>
      <c r="X1348" s="1">
        <f t="shared" ref="X1348:X1411" si="552">IF(N1348&gt;0,D1348,IF(ABS(N1348)&gt;40000000,0,D1348))</f>
        <v>0</v>
      </c>
      <c r="Y1348" s="1">
        <f t="shared" ref="Y1348:Y1411" si="553">IF(O1348&gt;0,E1348,IF(ABS(O1348)&gt;40000000,0,E1348))</f>
        <v>188788299.64912301</v>
      </c>
      <c r="Z1348" s="1">
        <f t="shared" ref="Z1348:Z1411" si="554">IF(P1348&gt;0,F1348,IF(ABS(P1348)&gt;40000000,0,F1348))</f>
        <v>182832048</v>
      </c>
      <c r="AA1348" s="1">
        <f t="shared" ref="AA1348:AA1411" si="555">IF(Q1348&gt;0,G1348,IF(ABS(Q1348)&gt;40000000,0,G1348))</f>
        <v>202759349.90059599</v>
      </c>
      <c r="AB1348" s="1">
        <f t="shared" ref="AB1348:AB1411" si="556">IF(R1348&gt;0,H1348,IF(ABS(R1348)&gt;40000000,0,H1348))</f>
        <v>206492480</v>
      </c>
      <c r="AC1348" s="1">
        <f t="shared" si="532"/>
        <v>0</v>
      </c>
      <c r="AD1348" s="1">
        <f t="shared" si="533"/>
        <v>188788299.64912301</v>
      </c>
      <c r="AE1348" s="1">
        <f t="shared" si="534"/>
        <v>182832048</v>
      </c>
      <c r="AF1348" s="1">
        <f t="shared" si="535"/>
        <v>202759349.90059599</v>
      </c>
      <c r="AG1348" s="1">
        <f t="shared" si="536"/>
        <v>206492480</v>
      </c>
    </row>
    <row r="1349" spans="1:33" x14ac:dyDescent="0.25">
      <c r="A1349" t="s">
        <v>2672</v>
      </c>
      <c r="B1349" t="s">
        <v>2673</v>
      </c>
      <c r="C1349" s="1">
        <v>800000000</v>
      </c>
      <c r="D1349" s="1">
        <v>400000000</v>
      </c>
      <c r="E1349" s="1">
        <v>290136558.321127</v>
      </c>
      <c r="F1349" s="1">
        <v>273309952</v>
      </c>
      <c r="G1349" s="1">
        <v>228798904.45934099</v>
      </c>
      <c r="H1349" s="1">
        <v>286360416</v>
      </c>
      <c r="I1349" s="1">
        <f t="shared" si="537"/>
        <v>404000000</v>
      </c>
      <c r="J1349" s="1">
        <f t="shared" si="538"/>
        <v>293037923.90433824</v>
      </c>
      <c r="K1349" s="1">
        <f t="shared" si="539"/>
        <v>276043051.51999998</v>
      </c>
      <c r="L1349" s="1">
        <f t="shared" si="540"/>
        <v>231086893.50393441</v>
      </c>
      <c r="M1349" s="1">
        <f t="shared" si="541"/>
        <v>289224020.16000003</v>
      </c>
      <c r="N1349" s="1">
        <f t="shared" si="542"/>
        <v>-400000000</v>
      </c>
      <c r="O1349" s="1">
        <f t="shared" si="543"/>
        <v>-509863441.678873</v>
      </c>
      <c r="P1349" s="1">
        <f t="shared" si="544"/>
        <v>-526690048</v>
      </c>
      <c r="Q1349" s="1">
        <f t="shared" si="545"/>
        <v>-571201095.54065895</v>
      </c>
      <c r="R1349" s="1">
        <f t="shared" si="546"/>
        <v>-513639584</v>
      </c>
      <c r="S1349" s="1">
        <f t="shared" si="547"/>
        <v>-396000000</v>
      </c>
      <c r="T1349" s="1">
        <f t="shared" si="548"/>
        <v>-506962076.09566176</v>
      </c>
      <c r="U1349" s="1">
        <f t="shared" si="549"/>
        <v>-523956948.48000002</v>
      </c>
      <c r="V1349" s="1">
        <f t="shared" si="550"/>
        <v>-568913106.49606562</v>
      </c>
      <c r="W1349" s="1">
        <f t="shared" si="551"/>
        <v>-510775979.83999997</v>
      </c>
      <c r="X1349" s="1">
        <f t="shared" si="552"/>
        <v>0</v>
      </c>
      <c r="Y1349" s="1">
        <f t="shared" si="553"/>
        <v>0</v>
      </c>
      <c r="Z1349" s="1">
        <f t="shared" si="554"/>
        <v>0</v>
      </c>
      <c r="AA1349" s="1">
        <f t="shared" si="555"/>
        <v>0</v>
      </c>
      <c r="AB1349" s="1">
        <f t="shared" si="556"/>
        <v>0</v>
      </c>
      <c r="AC1349" s="1">
        <f t="shared" si="532"/>
        <v>0</v>
      </c>
      <c r="AD1349" s="1">
        <f t="shared" si="533"/>
        <v>0</v>
      </c>
      <c r="AE1349" s="1">
        <f t="shared" si="534"/>
        <v>0</v>
      </c>
      <c r="AF1349" s="1">
        <f t="shared" si="535"/>
        <v>0</v>
      </c>
      <c r="AG1349" s="1">
        <f t="shared" si="536"/>
        <v>0</v>
      </c>
    </row>
    <row r="1350" spans="1:33" x14ac:dyDescent="0.25">
      <c r="A1350" t="s">
        <v>2674</v>
      </c>
      <c r="B1350" t="s">
        <v>2675</v>
      </c>
      <c r="C1350" s="1">
        <v>260000000</v>
      </c>
      <c r="D1350" s="1">
        <v>245000000</v>
      </c>
      <c r="E1350" s="1">
        <v>239809976.97111899</v>
      </c>
      <c r="F1350" s="1">
        <v>221048352</v>
      </c>
      <c r="G1350" s="1">
        <v>202759349.90059599</v>
      </c>
      <c r="H1350" s="1">
        <v>205074416</v>
      </c>
      <c r="I1350" s="1">
        <f t="shared" si="537"/>
        <v>247450000</v>
      </c>
      <c r="J1350" s="1">
        <f t="shared" si="538"/>
        <v>242208076.74083018</v>
      </c>
      <c r="K1350" s="1">
        <f t="shared" si="539"/>
        <v>223258835.52000001</v>
      </c>
      <c r="L1350" s="1">
        <f t="shared" si="540"/>
        <v>204786943.39960197</v>
      </c>
      <c r="M1350" s="1">
        <f t="shared" si="541"/>
        <v>207125160.16</v>
      </c>
      <c r="N1350" s="1">
        <f t="shared" si="542"/>
        <v>-15000000</v>
      </c>
      <c r="O1350" s="1">
        <f t="shared" si="543"/>
        <v>-20190023.028881013</v>
      </c>
      <c r="P1350" s="1">
        <f t="shared" si="544"/>
        <v>-38951648</v>
      </c>
      <c r="Q1350" s="1">
        <f t="shared" si="545"/>
        <v>-57240650.099404007</v>
      </c>
      <c r="R1350" s="1">
        <f t="shared" si="546"/>
        <v>-54925584</v>
      </c>
      <c r="S1350" s="1">
        <f t="shared" si="547"/>
        <v>-12550000</v>
      </c>
      <c r="T1350" s="1">
        <f t="shared" si="548"/>
        <v>-17791923.259169817</v>
      </c>
      <c r="U1350" s="1">
        <f t="shared" si="549"/>
        <v>-36741164.479999989</v>
      </c>
      <c r="V1350" s="1">
        <f t="shared" si="550"/>
        <v>-55213056.600398034</v>
      </c>
      <c r="W1350" s="1">
        <f t="shared" si="551"/>
        <v>-52874839.840000004</v>
      </c>
      <c r="X1350" s="1">
        <f t="shared" si="552"/>
        <v>245000000</v>
      </c>
      <c r="Y1350" s="1">
        <f t="shared" si="553"/>
        <v>239809976.97111899</v>
      </c>
      <c r="Z1350" s="1">
        <f t="shared" si="554"/>
        <v>221048352</v>
      </c>
      <c r="AA1350" s="1">
        <f t="shared" si="555"/>
        <v>0</v>
      </c>
      <c r="AB1350" s="1">
        <f t="shared" si="556"/>
        <v>0</v>
      </c>
      <c r="AC1350" s="1">
        <f t="shared" si="532"/>
        <v>245000000</v>
      </c>
      <c r="AD1350" s="1">
        <f t="shared" si="533"/>
        <v>239809976.97111899</v>
      </c>
      <c r="AE1350" s="1">
        <f t="shared" si="534"/>
        <v>221048352</v>
      </c>
      <c r="AF1350" s="1">
        <f t="shared" si="535"/>
        <v>0</v>
      </c>
      <c r="AG1350" s="1">
        <f t="shared" si="536"/>
        <v>0</v>
      </c>
    </row>
    <row r="1351" spans="1:33" x14ac:dyDescent="0.25">
      <c r="A1351" t="s">
        <v>2676</v>
      </c>
      <c r="B1351" t="s">
        <v>2677</v>
      </c>
      <c r="C1351" s="1">
        <v>207000000</v>
      </c>
      <c r="D1351" s="1">
        <v>531771428.57142901</v>
      </c>
      <c r="E1351" s="1">
        <v>312426381.66666698</v>
      </c>
      <c r="F1351" s="1">
        <v>307342624</v>
      </c>
      <c r="G1351" s="1">
        <v>270562500</v>
      </c>
      <c r="H1351" s="1">
        <v>282408256</v>
      </c>
      <c r="I1351" s="1">
        <f t="shared" si="537"/>
        <v>537089142.85714328</v>
      </c>
      <c r="J1351" s="1">
        <f t="shared" si="538"/>
        <v>315550645.48333365</v>
      </c>
      <c r="K1351" s="1">
        <f t="shared" si="539"/>
        <v>310416050.24000001</v>
      </c>
      <c r="L1351" s="1">
        <f t="shared" si="540"/>
        <v>273268125</v>
      </c>
      <c r="M1351" s="1">
        <f t="shared" si="541"/>
        <v>285232338.56</v>
      </c>
      <c r="N1351" s="1">
        <f t="shared" si="542"/>
        <v>324771428.57142901</v>
      </c>
      <c r="O1351" s="1">
        <f t="shared" si="543"/>
        <v>105426381.66666698</v>
      </c>
      <c r="P1351" s="1">
        <f t="shared" si="544"/>
        <v>100342624</v>
      </c>
      <c r="Q1351" s="1">
        <f t="shared" si="545"/>
        <v>63562500</v>
      </c>
      <c r="R1351" s="1">
        <f t="shared" si="546"/>
        <v>75408256</v>
      </c>
      <c r="S1351" s="1">
        <f t="shared" si="547"/>
        <v>330089142.85714328</v>
      </c>
      <c r="T1351" s="1">
        <f t="shared" si="548"/>
        <v>108550645.48333365</v>
      </c>
      <c r="U1351" s="1">
        <f t="shared" si="549"/>
        <v>103416050.24000001</v>
      </c>
      <c r="V1351" s="1">
        <f t="shared" si="550"/>
        <v>66268125</v>
      </c>
      <c r="W1351" s="1">
        <f t="shared" si="551"/>
        <v>78232338.560000002</v>
      </c>
      <c r="X1351" s="1">
        <f t="shared" si="552"/>
        <v>531771428.57142901</v>
      </c>
      <c r="Y1351" s="1">
        <f t="shared" si="553"/>
        <v>312426381.66666698</v>
      </c>
      <c r="Z1351" s="1">
        <f t="shared" si="554"/>
        <v>307342624</v>
      </c>
      <c r="AA1351" s="1">
        <f t="shared" si="555"/>
        <v>270562500</v>
      </c>
      <c r="AB1351" s="1">
        <f t="shared" si="556"/>
        <v>282408256</v>
      </c>
      <c r="AC1351" s="1">
        <f t="shared" ref="AC1351:AC1414" si="557">IF(S1351&gt;0,D1351,IF(ABS(S1351)&gt;40000000,0,D1351))</f>
        <v>531771428.57142901</v>
      </c>
      <c r="AD1351" s="1">
        <f t="shared" ref="AD1351:AD1414" si="558">IF(T1351&gt;0,E1351,IF(ABS(T1351)&gt;40000000,0,E1351))</f>
        <v>312426381.66666698</v>
      </c>
      <c r="AE1351" s="1">
        <f t="shared" ref="AE1351:AE1414" si="559">IF(U1351&gt;0,F1351,IF(ABS(U1351)&gt;40000000,0,F1351))</f>
        <v>307342624</v>
      </c>
      <c r="AF1351" s="1">
        <f t="shared" ref="AF1351:AF1414" si="560">IF(V1351&gt;0,G1351,IF(ABS(V1351)&gt;40000000,0,G1351))</f>
        <v>270562500</v>
      </c>
      <c r="AG1351" s="1">
        <f t="shared" ref="AG1351:AG1414" si="561">IF(W1351&gt;0,H1351,IF(ABS(W1351)&gt;40000000,0,H1351))</f>
        <v>282408256</v>
      </c>
    </row>
    <row r="1352" spans="1:33" x14ac:dyDescent="0.25">
      <c r="A1352" t="s">
        <v>2678</v>
      </c>
      <c r="B1352" t="s">
        <v>2679</v>
      </c>
      <c r="C1352" s="1">
        <v>370000000</v>
      </c>
      <c r="D1352" s="1">
        <v>421170212.765957</v>
      </c>
      <c r="E1352" s="1">
        <v>417147470.369515</v>
      </c>
      <c r="F1352" s="1">
        <v>418486304</v>
      </c>
      <c r="G1352" s="1">
        <v>434750127.13953501</v>
      </c>
      <c r="H1352" s="1">
        <v>403154880</v>
      </c>
      <c r="I1352" s="1">
        <f t="shared" si="537"/>
        <v>425381914.89361656</v>
      </c>
      <c r="J1352" s="1">
        <f t="shared" si="538"/>
        <v>421318945.07321018</v>
      </c>
      <c r="K1352" s="1">
        <f t="shared" si="539"/>
        <v>422671167.04000002</v>
      </c>
      <c r="L1352" s="1">
        <f t="shared" si="540"/>
        <v>439097628.41093034</v>
      </c>
      <c r="M1352" s="1">
        <f t="shared" si="541"/>
        <v>407186428.80000001</v>
      </c>
      <c r="N1352" s="1">
        <f t="shared" si="542"/>
        <v>51170212.765956998</v>
      </c>
      <c r="O1352" s="1">
        <f t="shared" si="543"/>
        <v>47147470.369515002</v>
      </c>
      <c r="P1352" s="1">
        <f t="shared" si="544"/>
        <v>48486304</v>
      </c>
      <c r="Q1352" s="1">
        <f t="shared" si="545"/>
        <v>64750127.13953501</v>
      </c>
      <c r="R1352" s="1">
        <f t="shared" si="546"/>
        <v>33154880</v>
      </c>
      <c r="S1352" s="1">
        <f t="shared" si="547"/>
        <v>55381914.893616557</v>
      </c>
      <c r="T1352" s="1">
        <f t="shared" si="548"/>
        <v>51318945.07321018</v>
      </c>
      <c r="U1352" s="1">
        <f t="shared" si="549"/>
        <v>52671167.040000021</v>
      </c>
      <c r="V1352" s="1">
        <f t="shared" si="550"/>
        <v>69097628.410930336</v>
      </c>
      <c r="W1352" s="1">
        <f t="shared" si="551"/>
        <v>37186428.800000012</v>
      </c>
      <c r="X1352" s="1">
        <f t="shared" si="552"/>
        <v>421170212.765957</v>
      </c>
      <c r="Y1352" s="1">
        <f t="shared" si="553"/>
        <v>417147470.369515</v>
      </c>
      <c r="Z1352" s="1">
        <f t="shared" si="554"/>
        <v>418486304</v>
      </c>
      <c r="AA1352" s="1">
        <f t="shared" si="555"/>
        <v>434750127.13953501</v>
      </c>
      <c r="AB1352" s="1">
        <f t="shared" si="556"/>
        <v>403154880</v>
      </c>
      <c r="AC1352" s="1">
        <f t="shared" si="557"/>
        <v>421170212.765957</v>
      </c>
      <c r="AD1352" s="1">
        <f t="shared" si="558"/>
        <v>417147470.369515</v>
      </c>
      <c r="AE1352" s="1">
        <f t="shared" si="559"/>
        <v>418486304</v>
      </c>
      <c r="AF1352" s="1">
        <f t="shared" si="560"/>
        <v>434750127.13953501</v>
      </c>
      <c r="AG1352" s="1">
        <f t="shared" si="561"/>
        <v>403154880</v>
      </c>
    </row>
    <row r="1353" spans="1:33" x14ac:dyDescent="0.25">
      <c r="A1353" t="s">
        <v>2680</v>
      </c>
      <c r="B1353" t="s">
        <v>2681</v>
      </c>
      <c r="C1353" s="1">
        <v>270000000</v>
      </c>
      <c r="D1353" s="1">
        <v>363663793.10344797</v>
      </c>
      <c r="E1353" s="1">
        <v>340351700.68027198</v>
      </c>
      <c r="F1353" s="1">
        <v>357439424</v>
      </c>
      <c r="G1353" s="1">
        <v>360545562.13017702</v>
      </c>
      <c r="H1353" s="1">
        <v>350821600</v>
      </c>
      <c r="I1353" s="1">
        <f t="shared" si="537"/>
        <v>367300431.03448248</v>
      </c>
      <c r="J1353" s="1">
        <f t="shared" si="538"/>
        <v>343755217.68707472</v>
      </c>
      <c r="K1353" s="1">
        <f t="shared" si="539"/>
        <v>361013818.24000001</v>
      </c>
      <c r="L1353" s="1">
        <f t="shared" si="540"/>
        <v>364151017.75147879</v>
      </c>
      <c r="M1353" s="1">
        <f t="shared" si="541"/>
        <v>354329816</v>
      </c>
      <c r="N1353" s="1">
        <f t="shared" si="542"/>
        <v>93663793.103447974</v>
      </c>
      <c r="O1353" s="1">
        <f t="shared" si="543"/>
        <v>70351700.680271983</v>
      </c>
      <c r="P1353" s="1">
        <f t="shared" si="544"/>
        <v>87439424</v>
      </c>
      <c r="Q1353" s="1">
        <f t="shared" si="545"/>
        <v>90545562.130177021</v>
      </c>
      <c r="R1353" s="1">
        <f t="shared" si="546"/>
        <v>80821600</v>
      </c>
      <c r="S1353" s="1">
        <f t="shared" si="547"/>
        <v>97300431.034482479</v>
      </c>
      <c r="T1353" s="1">
        <f t="shared" si="548"/>
        <v>73755217.687074721</v>
      </c>
      <c r="U1353" s="1">
        <f t="shared" si="549"/>
        <v>91013818.24000001</v>
      </c>
      <c r="V1353" s="1">
        <f t="shared" si="550"/>
        <v>94151017.751478791</v>
      </c>
      <c r="W1353" s="1">
        <f t="shared" si="551"/>
        <v>84329816</v>
      </c>
      <c r="X1353" s="1">
        <f t="shared" si="552"/>
        <v>363663793.10344797</v>
      </c>
      <c r="Y1353" s="1">
        <f t="shared" si="553"/>
        <v>340351700.68027198</v>
      </c>
      <c r="Z1353" s="1">
        <f t="shared" si="554"/>
        <v>357439424</v>
      </c>
      <c r="AA1353" s="1">
        <f t="shared" si="555"/>
        <v>360545562.13017702</v>
      </c>
      <c r="AB1353" s="1">
        <f t="shared" si="556"/>
        <v>350821600</v>
      </c>
      <c r="AC1353" s="1">
        <f t="shared" si="557"/>
        <v>363663793.10344797</v>
      </c>
      <c r="AD1353" s="1">
        <f t="shared" si="558"/>
        <v>340351700.68027198</v>
      </c>
      <c r="AE1353" s="1">
        <f t="shared" si="559"/>
        <v>357439424</v>
      </c>
      <c r="AF1353" s="1">
        <f t="shared" si="560"/>
        <v>360545562.13017702</v>
      </c>
      <c r="AG1353" s="1">
        <f t="shared" si="561"/>
        <v>350821600</v>
      </c>
    </row>
    <row r="1354" spans="1:33" x14ac:dyDescent="0.25">
      <c r="A1354" t="s">
        <v>2682</v>
      </c>
      <c r="B1354" t="s">
        <v>2683</v>
      </c>
      <c r="C1354" s="1">
        <v>430000000</v>
      </c>
      <c r="D1354" s="1">
        <v>347864035.08771902</v>
      </c>
      <c r="E1354" s="1">
        <v>360202354.90009499</v>
      </c>
      <c r="F1354" s="1">
        <v>386684800</v>
      </c>
      <c r="G1354" s="1">
        <v>349172030.56768602</v>
      </c>
      <c r="H1354" s="1">
        <v>394466176</v>
      </c>
      <c r="I1354" s="1">
        <f t="shared" si="537"/>
        <v>351342675.43859619</v>
      </c>
      <c r="J1354" s="1">
        <f t="shared" si="538"/>
        <v>363804378.44909596</v>
      </c>
      <c r="K1354" s="1">
        <f t="shared" si="539"/>
        <v>390551648</v>
      </c>
      <c r="L1354" s="1">
        <f t="shared" si="540"/>
        <v>352663750.8733629</v>
      </c>
      <c r="M1354" s="1">
        <f t="shared" si="541"/>
        <v>398410837.75999999</v>
      </c>
      <c r="N1354" s="1">
        <f t="shared" si="542"/>
        <v>-82135964.912280977</v>
      </c>
      <c r="O1354" s="1">
        <f t="shared" si="543"/>
        <v>-69797645.099905014</v>
      </c>
      <c r="P1354" s="1">
        <f t="shared" si="544"/>
        <v>-43315200</v>
      </c>
      <c r="Q1354" s="1">
        <f t="shared" si="545"/>
        <v>-80827969.432313979</v>
      </c>
      <c r="R1354" s="1">
        <f t="shared" si="546"/>
        <v>-35533824</v>
      </c>
      <c r="S1354" s="1">
        <f t="shared" si="547"/>
        <v>-78657324.561403811</v>
      </c>
      <c r="T1354" s="1">
        <f t="shared" si="548"/>
        <v>-66195621.550904036</v>
      </c>
      <c r="U1354" s="1">
        <f t="shared" si="549"/>
        <v>-39448352</v>
      </c>
      <c r="V1354" s="1">
        <f t="shared" si="550"/>
        <v>-77336249.126637101</v>
      </c>
      <c r="W1354" s="1">
        <f t="shared" si="551"/>
        <v>-31589162.24000001</v>
      </c>
      <c r="X1354" s="1">
        <f t="shared" si="552"/>
        <v>0</v>
      </c>
      <c r="Y1354" s="1">
        <f t="shared" si="553"/>
        <v>0</v>
      </c>
      <c r="Z1354" s="1">
        <f t="shared" si="554"/>
        <v>0</v>
      </c>
      <c r="AA1354" s="1">
        <f t="shared" si="555"/>
        <v>0</v>
      </c>
      <c r="AB1354" s="1">
        <f t="shared" si="556"/>
        <v>394466176</v>
      </c>
      <c r="AC1354" s="1">
        <f t="shared" si="557"/>
        <v>0</v>
      </c>
      <c r="AD1354" s="1">
        <f t="shared" si="558"/>
        <v>0</v>
      </c>
      <c r="AE1354" s="1">
        <f t="shared" si="559"/>
        <v>386684800</v>
      </c>
      <c r="AF1354" s="1">
        <f t="shared" si="560"/>
        <v>0</v>
      </c>
      <c r="AG1354" s="1">
        <f t="shared" si="561"/>
        <v>394466176</v>
      </c>
    </row>
    <row r="1355" spans="1:33" x14ac:dyDescent="0.25">
      <c r="A1355" t="s">
        <v>2684</v>
      </c>
      <c r="B1355" t="s">
        <v>2685</v>
      </c>
      <c r="C1355" s="1">
        <v>280000000</v>
      </c>
      <c r="D1355" s="1">
        <v>347864035.08771902</v>
      </c>
      <c r="E1355" s="1">
        <v>360202354.90009499</v>
      </c>
      <c r="F1355" s="1">
        <v>385315008</v>
      </c>
      <c r="G1355" s="1">
        <v>349172030.56768602</v>
      </c>
      <c r="H1355" s="1">
        <v>382722592</v>
      </c>
      <c r="I1355" s="1">
        <f t="shared" si="537"/>
        <v>351342675.43859619</v>
      </c>
      <c r="J1355" s="1">
        <f t="shared" si="538"/>
        <v>363804378.44909596</v>
      </c>
      <c r="K1355" s="1">
        <f t="shared" si="539"/>
        <v>389168158.07999998</v>
      </c>
      <c r="L1355" s="1">
        <f t="shared" si="540"/>
        <v>352663750.8733629</v>
      </c>
      <c r="M1355" s="1">
        <f t="shared" si="541"/>
        <v>386549817.92000002</v>
      </c>
      <c r="N1355" s="1">
        <f t="shared" si="542"/>
        <v>67864035.087719023</v>
      </c>
      <c r="O1355" s="1">
        <f t="shared" si="543"/>
        <v>80202354.900094986</v>
      </c>
      <c r="P1355" s="1">
        <f t="shared" si="544"/>
        <v>105315008</v>
      </c>
      <c r="Q1355" s="1">
        <f t="shared" si="545"/>
        <v>69172030.567686021</v>
      </c>
      <c r="R1355" s="1">
        <f t="shared" si="546"/>
        <v>102722592</v>
      </c>
      <c r="S1355" s="1">
        <f t="shared" si="547"/>
        <v>71342675.438596189</v>
      </c>
      <c r="T1355" s="1">
        <f t="shared" si="548"/>
        <v>83804378.449095964</v>
      </c>
      <c r="U1355" s="1">
        <f t="shared" si="549"/>
        <v>109168158.07999998</v>
      </c>
      <c r="V1355" s="1">
        <f t="shared" si="550"/>
        <v>72663750.873362899</v>
      </c>
      <c r="W1355" s="1">
        <f t="shared" si="551"/>
        <v>106549817.92000002</v>
      </c>
      <c r="X1355" s="1">
        <f t="shared" si="552"/>
        <v>347864035.08771902</v>
      </c>
      <c r="Y1355" s="1">
        <f t="shared" si="553"/>
        <v>360202354.90009499</v>
      </c>
      <c r="Z1355" s="1">
        <f t="shared" si="554"/>
        <v>385315008</v>
      </c>
      <c r="AA1355" s="1">
        <f t="shared" si="555"/>
        <v>349172030.56768602</v>
      </c>
      <c r="AB1355" s="1">
        <f t="shared" si="556"/>
        <v>382722592</v>
      </c>
      <c r="AC1355" s="1">
        <f t="shared" si="557"/>
        <v>347864035.08771902</v>
      </c>
      <c r="AD1355" s="1">
        <f t="shared" si="558"/>
        <v>360202354.90009499</v>
      </c>
      <c r="AE1355" s="1">
        <f t="shared" si="559"/>
        <v>385315008</v>
      </c>
      <c r="AF1355" s="1">
        <f t="shared" si="560"/>
        <v>349172030.56768602</v>
      </c>
      <c r="AG1355" s="1">
        <f t="shared" si="561"/>
        <v>382722592</v>
      </c>
    </row>
    <row r="1356" spans="1:33" x14ac:dyDescent="0.25">
      <c r="A1356" t="s">
        <v>2686</v>
      </c>
      <c r="B1356" t="s">
        <v>2687</v>
      </c>
      <c r="C1356" s="1">
        <v>275000000</v>
      </c>
      <c r="D1356" s="1">
        <v>272197142.35624099</v>
      </c>
      <c r="E1356" s="1">
        <v>291318605.03547502</v>
      </c>
      <c r="F1356" s="1">
        <v>343781504</v>
      </c>
      <c r="G1356" s="1">
        <v>378889837.70883101</v>
      </c>
      <c r="H1356" s="1">
        <v>363963584</v>
      </c>
      <c r="I1356" s="1">
        <f t="shared" si="537"/>
        <v>274919113.7798034</v>
      </c>
      <c r="J1356" s="1">
        <f t="shared" si="538"/>
        <v>294231791.08582979</v>
      </c>
      <c r="K1356" s="1">
        <f t="shared" si="539"/>
        <v>347219319.04000002</v>
      </c>
      <c r="L1356" s="1">
        <f t="shared" si="540"/>
        <v>382678736.08591932</v>
      </c>
      <c r="M1356" s="1">
        <f t="shared" si="541"/>
        <v>367603219.83999997</v>
      </c>
      <c r="N1356" s="1">
        <f t="shared" si="542"/>
        <v>-2802857.6437590122</v>
      </c>
      <c r="O1356" s="1">
        <f t="shared" si="543"/>
        <v>16318605.035475016</v>
      </c>
      <c r="P1356" s="1">
        <f t="shared" si="544"/>
        <v>68781504</v>
      </c>
      <c r="Q1356" s="1">
        <f t="shared" si="545"/>
        <v>103889837.70883101</v>
      </c>
      <c r="R1356" s="1">
        <f t="shared" si="546"/>
        <v>88963584</v>
      </c>
      <c r="S1356" s="1">
        <f t="shared" si="547"/>
        <v>-80886.220196604729</v>
      </c>
      <c r="T1356" s="1">
        <f t="shared" si="548"/>
        <v>19231791.085829794</v>
      </c>
      <c r="U1356" s="1">
        <f t="shared" si="549"/>
        <v>72219319.040000021</v>
      </c>
      <c r="V1356" s="1">
        <f t="shared" si="550"/>
        <v>107678736.08591932</v>
      </c>
      <c r="W1356" s="1">
        <f t="shared" si="551"/>
        <v>92603219.839999974</v>
      </c>
      <c r="X1356" s="1">
        <f t="shared" si="552"/>
        <v>272197142.35624099</v>
      </c>
      <c r="Y1356" s="1">
        <f t="shared" si="553"/>
        <v>291318605.03547502</v>
      </c>
      <c r="Z1356" s="1">
        <f t="shared" si="554"/>
        <v>343781504</v>
      </c>
      <c r="AA1356" s="1">
        <f t="shared" si="555"/>
        <v>378889837.70883101</v>
      </c>
      <c r="AB1356" s="1">
        <f t="shared" si="556"/>
        <v>363963584</v>
      </c>
      <c r="AC1356" s="1">
        <f t="shared" si="557"/>
        <v>272197142.35624099</v>
      </c>
      <c r="AD1356" s="1">
        <f t="shared" si="558"/>
        <v>291318605.03547502</v>
      </c>
      <c r="AE1356" s="1">
        <f t="shared" si="559"/>
        <v>343781504</v>
      </c>
      <c r="AF1356" s="1">
        <f t="shared" si="560"/>
        <v>378889837.70883101</v>
      </c>
      <c r="AG1356" s="1">
        <f t="shared" si="561"/>
        <v>363963584</v>
      </c>
    </row>
    <row r="1357" spans="1:33" x14ac:dyDescent="0.25">
      <c r="A1357" t="s">
        <v>2688</v>
      </c>
      <c r="B1357" t="s">
        <v>2689</v>
      </c>
      <c r="C1357" s="1">
        <v>530000000</v>
      </c>
      <c r="D1357" s="1">
        <v>230000000</v>
      </c>
      <c r="E1357" s="1">
        <v>291318605.03547502</v>
      </c>
      <c r="F1357" s="1">
        <v>295785280</v>
      </c>
      <c r="G1357" s="1">
        <v>349172030.56768602</v>
      </c>
      <c r="H1357" s="1">
        <v>346967840</v>
      </c>
      <c r="I1357" s="1">
        <f t="shared" si="537"/>
        <v>232300000</v>
      </c>
      <c r="J1357" s="1">
        <f t="shared" si="538"/>
        <v>294231791.08582979</v>
      </c>
      <c r="K1357" s="1">
        <f t="shared" si="539"/>
        <v>298743132.80000001</v>
      </c>
      <c r="L1357" s="1">
        <f t="shared" si="540"/>
        <v>352663750.8733629</v>
      </c>
      <c r="M1357" s="1">
        <f t="shared" si="541"/>
        <v>350437518.39999998</v>
      </c>
      <c r="N1357" s="1">
        <f t="shared" si="542"/>
        <v>-300000000</v>
      </c>
      <c r="O1357" s="1">
        <f t="shared" si="543"/>
        <v>-238681394.96452498</v>
      </c>
      <c r="P1357" s="1">
        <f t="shared" si="544"/>
        <v>-234214720</v>
      </c>
      <c r="Q1357" s="1">
        <f t="shared" si="545"/>
        <v>-180827969.43231398</v>
      </c>
      <c r="R1357" s="1">
        <f t="shared" si="546"/>
        <v>-183032160</v>
      </c>
      <c r="S1357" s="1">
        <f t="shared" si="547"/>
        <v>-297700000</v>
      </c>
      <c r="T1357" s="1">
        <f t="shared" si="548"/>
        <v>-235768208.91417021</v>
      </c>
      <c r="U1357" s="1">
        <f t="shared" si="549"/>
        <v>-231256867.19999999</v>
      </c>
      <c r="V1357" s="1">
        <f t="shared" si="550"/>
        <v>-177336249.1266371</v>
      </c>
      <c r="W1357" s="1">
        <f t="shared" si="551"/>
        <v>-179562481.60000002</v>
      </c>
      <c r="X1357" s="1">
        <f t="shared" si="552"/>
        <v>0</v>
      </c>
      <c r="Y1357" s="1">
        <f t="shared" si="553"/>
        <v>0</v>
      </c>
      <c r="Z1357" s="1">
        <f t="shared" si="554"/>
        <v>0</v>
      </c>
      <c r="AA1357" s="1">
        <f t="shared" si="555"/>
        <v>0</v>
      </c>
      <c r="AB1357" s="1">
        <f t="shared" si="556"/>
        <v>0</v>
      </c>
      <c r="AC1357" s="1">
        <f t="shared" si="557"/>
        <v>0</v>
      </c>
      <c r="AD1357" s="1">
        <f t="shared" si="558"/>
        <v>0</v>
      </c>
      <c r="AE1357" s="1">
        <f t="shared" si="559"/>
        <v>0</v>
      </c>
      <c r="AF1357" s="1">
        <f t="shared" si="560"/>
        <v>0</v>
      </c>
      <c r="AG1357" s="1">
        <f t="shared" si="561"/>
        <v>0</v>
      </c>
    </row>
    <row r="1358" spans="1:33" x14ac:dyDescent="0.25">
      <c r="A1358" t="s">
        <v>2690</v>
      </c>
      <c r="B1358" t="s">
        <v>2691</v>
      </c>
      <c r="C1358" s="1">
        <v>166000000</v>
      </c>
      <c r="D1358" s="1">
        <v>75000000</v>
      </c>
      <c r="E1358" s="1">
        <v>217744998.15007401</v>
      </c>
      <c r="F1358" s="1">
        <v>153334720</v>
      </c>
      <c r="G1358" s="1">
        <v>201799063.13475201</v>
      </c>
      <c r="H1358" s="1">
        <v>158877968</v>
      </c>
      <c r="I1358" s="1">
        <f t="shared" si="537"/>
        <v>75750000</v>
      </c>
      <c r="J1358" s="1">
        <f t="shared" si="538"/>
        <v>219922448.13157475</v>
      </c>
      <c r="K1358" s="1">
        <f t="shared" si="539"/>
        <v>154868067.19999999</v>
      </c>
      <c r="L1358" s="1">
        <f t="shared" si="540"/>
        <v>203817053.76609951</v>
      </c>
      <c r="M1358" s="1">
        <f t="shared" si="541"/>
        <v>160466747.68000001</v>
      </c>
      <c r="N1358" s="1">
        <f t="shared" si="542"/>
        <v>-91000000</v>
      </c>
      <c r="O1358" s="1">
        <f t="shared" si="543"/>
        <v>51744998.150074005</v>
      </c>
      <c r="P1358" s="1">
        <f t="shared" si="544"/>
        <v>-12665280</v>
      </c>
      <c r="Q1358" s="1">
        <f t="shared" si="545"/>
        <v>35799063.134752005</v>
      </c>
      <c r="R1358" s="1">
        <f t="shared" si="546"/>
        <v>-7122032</v>
      </c>
      <c r="S1358" s="1">
        <f t="shared" si="547"/>
        <v>-90250000</v>
      </c>
      <c r="T1358" s="1">
        <f t="shared" si="548"/>
        <v>53922448.13157475</v>
      </c>
      <c r="U1358" s="1">
        <f t="shared" si="549"/>
        <v>-11131932.800000012</v>
      </c>
      <c r="V1358" s="1">
        <f t="shared" si="550"/>
        <v>37817053.766099513</v>
      </c>
      <c r="W1358" s="1">
        <f t="shared" si="551"/>
        <v>-5533252.3199999928</v>
      </c>
      <c r="X1358" s="1">
        <f t="shared" si="552"/>
        <v>0</v>
      </c>
      <c r="Y1358" s="1">
        <f t="shared" si="553"/>
        <v>217744998.15007401</v>
      </c>
      <c r="Z1358" s="1">
        <f t="shared" si="554"/>
        <v>153334720</v>
      </c>
      <c r="AA1358" s="1">
        <f t="shared" si="555"/>
        <v>201799063.13475201</v>
      </c>
      <c r="AB1358" s="1">
        <f t="shared" si="556"/>
        <v>158877968</v>
      </c>
      <c r="AC1358" s="1">
        <f t="shared" si="557"/>
        <v>0</v>
      </c>
      <c r="AD1358" s="1">
        <f t="shared" si="558"/>
        <v>217744998.15007401</v>
      </c>
      <c r="AE1358" s="1">
        <f t="shared" si="559"/>
        <v>153334720</v>
      </c>
      <c r="AF1358" s="1">
        <f t="shared" si="560"/>
        <v>201799063.13475201</v>
      </c>
      <c r="AG1358" s="1">
        <f t="shared" si="561"/>
        <v>158877968</v>
      </c>
    </row>
    <row r="1359" spans="1:33" x14ac:dyDescent="0.25">
      <c r="A1359" t="s">
        <v>2692</v>
      </c>
      <c r="B1359" t="s">
        <v>2693</v>
      </c>
      <c r="C1359" s="1">
        <v>480000000</v>
      </c>
      <c r="D1359" s="1">
        <v>377000000</v>
      </c>
      <c r="E1359" s="1">
        <v>360202354.90009499</v>
      </c>
      <c r="F1359" s="1">
        <v>409484704</v>
      </c>
      <c r="G1359" s="1">
        <v>374872390.67055398</v>
      </c>
      <c r="H1359" s="1">
        <v>417232736</v>
      </c>
      <c r="I1359" s="1">
        <f t="shared" si="537"/>
        <v>380770000</v>
      </c>
      <c r="J1359" s="1">
        <f t="shared" si="538"/>
        <v>363804378.44909596</v>
      </c>
      <c r="K1359" s="1">
        <f t="shared" si="539"/>
        <v>413579551.04000002</v>
      </c>
      <c r="L1359" s="1">
        <f t="shared" si="540"/>
        <v>378621114.57725954</v>
      </c>
      <c r="M1359" s="1">
        <f t="shared" si="541"/>
        <v>421405063.36000001</v>
      </c>
      <c r="N1359" s="1">
        <f t="shared" si="542"/>
        <v>-103000000</v>
      </c>
      <c r="O1359" s="1">
        <f t="shared" si="543"/>
        <v>-119797645.09990501</v>
      </c>
      <c r="P1359" s="1">
        <f t="shared" si="544"/>
        <v>-70515296</v>
      </c>
      <c r="Q1359" s="1">
        <f t="shared" si="545"/>
        <v>-105127609.32944602</v>
      </c>
      <c r="R1359" s="1">
        <f t="shared" si="546"/>
        <v>-62767264</v>
      </c>
      <c r="S1359" s="1">
        <f t="shared" si="547"/>
        <v>-99230000</v>
      </c>
      <c r="T1359" s="1">
        <f t="shared" si="548"/>
        <v>-116195621.55090404</v>
      </c>
      <c r="U1359" s="1">
        <f t="shared" si="549"/>
        <v>-66420448.959999979</v>
      </c>
      <c r="V1359" s="1">
        <f t="shared" si="550"/>
        <v>-101378885.42274046</v>
      </c>
      <c r="W1359" s="1">
        <f t="shared" si="551"/>
        <v>-58594936.639999986</v>
      </c>
      <c r="X1359" s="1">
        <f t="shared" si="552"/>
        <v>0</v>
      </c>
      <c r="Y1359" s="1">
        <f t="shared" si="553"/>
        <v>0</v>
      </c>
      <c r="Z1359" s="1">
        <f t="shared" si="554"/>
        <v>0</v>
      </c>
      <c r="AA1359" s="1">
        <f t="shared" si="555"/>
        <v>0</v>
      </c>
      <c r="AB1359" s="1">
        <f t="shared" si="556"/>
        <v>0</v>
      </c>
      <c r="AC1359" s="1">
        <f t="shared" si="557"/>
        <v>0</v>
      </c>
      <c r="AD1359" s="1">
        <f t="shared" si="558"/>
        <v>0</v>
      </c>
      <c r="AE1359" s="1">
        <f t="shared" si="559"/>
        <v>0</v>
      </c>
      <c r="AF1359" s="1">
        <f t="shared" si="560"/>
        <v>0</v>
      </c>
      <c r="AG1359" s="1">
        <f t="shared" si="561"/>
        <v>0</v>
      </c>
    </row>
    <row r="1360" spans="1:33" x14ac:dyDescent="0.25">
      <c r="A1360" t="s">
        <v>2694</v>
      </c>
      <c r="B1360" t="s">
        <v>2695</v>
      </c>
      <c r="C1360" s="1">
        <v>700000000</v>
      </c>
      <c r="D1360" s="1">
        <v>314785714.28571397</v>
      </c>
      <c r="E1360" s="1">
        <v>449066746.63090903</v>
      </c>
      <c r="F1360" s="1">
        <v>483957120</v>
      </c>
      <c r="G1360" s="1">
        <v>470158163.265306</v>
      </c>
      <c r="H1360" s="1">
        <v>456508256</v>
      </c>
      <c r="I1360" s="1">
        <f t="shared" si="537"/>
        <v>317933571.42857111</v>
      </c>
      <c r="J1360" s="1">
        <f t="shared" si="538"/>
        <v>453557414.0972181</v>
      </c>
      <c r="K1360" s="1">
        <f t="shared" si="539"/>
        <v>488796691.19999999</v>
      </c>
      <c r="L1360" s="1">
        <f t="shared" si="540"/>
        <v>474859744.89795905</v>
      </c>
      <c r="M1360" s="1">
        <f t="shared" si="541"/>
        <v>461073338.56</v>
      </c>
      <c r="N1360" s="1">
        <f t="shared" si="542"/>
        <v>-385214285.71428603</v>
      </c>
      <c r="O1360" s="1">
        <f t="shared" si="543"/>
        <v>-250933253.36909097</v>
      </c>
      <c r="P1360" s="1">
        <f t="shared" si="544"/>
        <v>-216042880</v>
      </c>
      <c r="Q1360" s="1">
        <f t="shared" si="545"/>
        <v>-229841836.734694</v>
      </c>
      <c r="R1360" s="1">
        <f t="shared" si="546"/>
        <v>-243491744</v>
      </c>
      <c r="S1360" s="1">
        <f t="shared" si="547"/>
        <v>-382066428.57142889</v>
      </c>
      <c r="T1360" s="1">
        <f t="shared" si="548"/>
        <v>-246442585.9027819</v>
      </c>
      <c r="U1360" s="1">
        <f t="shared" si="549"/>
        <v>-211203308.80000001</v>
      </c>
      <c r="V1360" s="1">
        <f t="shared" si="550"/>
        <v>-225140255.10204095</v>
      </c>
      <c r="W1360" s="1">
        <f t="shared" si="551"/>
        <v>-238926661.44</v>
      </c>
      <c r="X1360" s="1">
        <f t="shared" si="552"/>
        <v>0</v>
      </c>
      <c r="Y1360" s="1">
        <f t="shared" si="553"/>
        <v>0</v>
      </c>
      <c r="Z1360" s="1">
        <f t="shared" si="554"/>
        <v>0</v>
      </c>
      <c r="AA1360" s="1">
        <f t="shared" si="555"/>
        <v>0</v>
      </c>
      <c r="AB1360" s="1">
        <f t="shared" si="556"/>
        <v>0</v>
      </c>
      <c r="AC1360" s="1">
        <f t="shared" si="557"/>
        <v>0</v>
      </c>
      <c r="AD1360" s="1">
        <f t="shared" si="558"/>
        <v>0</v>
      </c>
      <c r="AE1360" s="1">
        <f t="shared" si="559"/>
        <v>0</v>
      </c>
      <c r="AF1360" s="1">
        <f t="shared" si="560"/>
        <v>0</v>
      </c>
      <c r="AG1360" s="1">
        <f t="shared" si="561"/>
        <v>0</v>
      </c>
    </row>
    <row r="1361" spans="1:33" x14ac:dyDescent="0.25">
      <c r="A1361" t="s">
        <v>2696</v>
      </c>
      <c r="B1361" t="s">
        <v>2697</v>
      </c>
      <c r="C1361" s="1">
        <v>550000000</v>
      </c>
      <c r="D1361" s="1">
        <v>419684405.94059402</v>
      </c>
      <c r="E1361" s="1">
        <v>531932850.14005601</v>
      </c>
      <c r="F1361" s="1">
        <v>541728256</v>
      </c>
      <c r="G1361" s="1">
        <v>507111111.11111099</v>
      </c>
      <c r="H1361" s="1">
        <v>537659840</v>
      </c>
      <c r="I1361" s="1">
        <f t="shared" si="537"/>
        <v>423881249.99999994</v>
      </c>
      <c r="J1361" s="1">
        <f t="shared" si="538"/>
        <v>537252178.6414566</v>
      </c>
      <c r="K1361" s="1">
        <f t="shared" si="539"/>
        <v>547145538.56000006</v>
      </c>
      <c r="L1361" s="1">
        <f t="shared" si="540"/>
        <v>512182222.22222209</v>
      </c>
      <c r="M1361" s="1">
        <f t="shared" si="541"/>
        <v>543036438.39999998</v>
      </c>
      <c r="N1361" s="1">
        <f t="shared" si="542"/>
        <v>-130315594.05940598</v>
      </c>
      <c r="O1361" s="1">
        <f t="shared" si="543"/>
        <v>-18067149.859943986</v>
      </c>
      <c r="P1361" s="1">
        <f t="shared" si="544"/>
        <v>-8271744</v>
      </c>
      <c r="Q1361" s="1">
        <f t="shared" si="545"/>
        <v>-42888888.888889015</v>
      </c>
      <c r="R1361" s="1">
        <f t="shared" si="546"/>
        <v>-12340160</v>
      </c>
      <c r="S1361" s="1">
        <f t="shared" si="547"/>
        <v>-126118750.00000006</v>
      </c>
      <c r="T1361" s="1">
        <f t="shared" si="548"/>
        <v>-12747821.358543396</v>
      </c>
      <c r="U1361" s="1">
        <f t="shared" si="549"/>
        <v>-2854461.439999938</v>
      </c>
      <c r="V1361" s="1">
        <f t="shared" si="550"/>
        <v>-37817777.77777791</v>
      </c>
      <c r="W1361" s="1">
        <f t="shared" si="551"/>
        <v>-6963561.6000000238</v>
      </c>
      <c r="X1361" s="1">
        <f t="shared" si="552"/>
        <v>0</v>
      </c>
      <c r="Y1361" s="1">
        <f t="shared" si="553"/>
        <v>531932850.14005601</v>
      </c>
      <c r="Z1361" s="1">
        <f t="shared" si="554"/>
        <v>541728256</v>
      </c>
      <c r="AA1361" s="1">
        <f t="shared" si="555"/>
        <v>0</v>
      </c>
      <c r="AB1361" s="1">
        <f t="shared" si="556"/>
        <v>537659840</v>
      </c>
      <c r="AC1361" s="1">
        <f t="shared" si="557"/>
        <v>0</v>
      </c>
      <c r="AD1361" s="1">
        <f t="shared" si="558"/>
        <v>531932850.14005601</v>
      </c>
      <c r="AE1361" s="1">
        <f t="shared" si="559"/>
        <v>541728256</v>
      </c>
      <c r="AF1361" s="1">
        <f t="shared" si="560"/>
        <v>507111111.11111099</v>
      </c>
      <c r="AG1361" s="1">
        <f t="shared" si="561"/>
        <v>537659840</v>
      </c>
    </row>
    <row r="1362" spans="1:33" x14ac:dyDescent="0.25">
      <c r="A1362" t="s">
        <v>2698</v>
      </c>
      <c r="B1362" t="s">
        <v>2699</v>
      </c>
      <c r="C1362" s="1">
        <v>204000000</v>
      </c>
      <c r="D1362" s="1">
        <v>232191271.20950899</v>
      </c>
      <c r="E1362" s="1">
        <v>239809976.97111899</v>
      </c>
      <c r="F1362" s="1">
        <v>264622464</v>
      </c>
      <c r="G1362" s="1">
        <v>228798904.45934099</v>
      </c>
      <c r="H1362" s="1">
        <v>269055200</v>
      </c>
      <c r="I1362" s="1">
        <f t="shared" si="537"/>
        <v>234513183.92160407</v>
      </c>
      <c r="J1362" s="1">
        <f t="shared" si="538"/>
        <v>242208076.74083018</v>
      </c>
      <c r="K1362" s="1">
        <f t="shared" si="539"/>
        <v>267268688.64000002</v>
      </c>
      <c r="L1362" s="1">
        <f t="shared" si="540"/>
        <v>231086893.50393441</v>
      </c>
      <c r="M1362" s="1">
        <f t="shared" si="541"/>
        <v>271745752</v>
      </c>
      <c r="N1362" s="1">
        <f t="shared" si="542"/>
        <v>28191271.209508985</v>
      </c>
      <c r="O1362" s="1">
        <f t="shared" si="543"/>
        <v>35809976.971118987</v>
      </c>
      <c r="P1362" s="1">
        <f t="shared" si="544"/>
        <v>60622464</v>
      </c>
      <c r="Q1362" s="1">
        <f t="shared" si="545"/>
        <v>24798904.45934099</v>
      </c>
      <c r="R1362" s="1">
        <f t="shared" si="546"/>
        <v>65055200</v>
      </c>
      <c r="S1362" s="1">
        <f t="shared" si="547"/>
        <v>30513183.921604067</v>
      </c>
      <c r="T1362" s="1">
        <f t="shared" si="548"/>
        <v>38208076.740830183</v>
      </c>
      <c r="U1362" s="1">
        <f t="shared" si="549"/>
        <v>63268688.640000015</v>
      </c>
      <c r="V1362" s="1">
        <f t="shared" si="550"/>
        <v>27086893.503934413</v>
      </c>
      <c r="W1362" s="1">
        <f t="shared" si="551"/>
        <v>67745752</v>
      </c>
      <c r="X1362" s="1">
        <f t="shared" si="552"/>
        <v>232191271.20950899</v>
      </c>
      <c r="Y1362" s="1">
        <f t="shared" si="553"/>
        <v>239809976.97111899</v>
      </c>
      <c r="Z1362" s="1">
        <f t="shared" si="554"/>
        <v>264622464</v>
      </c>
      <c r="AA1362" s="1">
        <f t="shared" si="555"/>
        <v>228798904.45934099</v>
      </c>
      <c r="AB1362" s="1">
        <f t="shared" si="556"/>
        <v>269055200</v>
      </c>
      <c r="AC1362" s="1">
        <f t="shared" si="557"/>
        <v>232191271.20950899</v>
      </c>
      <c r="AD1362" s="1">
        <f t="shared" si="558"/>
        <v>239809976.97111899</v>
      </c>
      <c r="AE1362" s="1">
        <f t="shared" si="559"/>
        <v>264622464</v>
      </c>
      <c r="AF1362" s="1">
        <f t="shared" si="560"/>
        <v>228798904.45934099</v>
      </c>
      <c r="AG1362" s="1">
        <f t="shared" si="561"/>
        <v>269055200</v>
      </c>
    </row>
    <row r="1363" spans="1:33" x14ac:dyDescent="0.25">
      <c r="A1363" t="s">
        <v>2700</v>
      </c>
      <c r="B1363" t="s">
        <v>2701</v>
      </c>
      <c r="C1363" s="1">
        <v>420000000</v>
      </c>
      <c r="D1363" s="1">
        <v>463911290.32258099</v>
      </c>
      <c r="E1363" s="1">
        <v>360202354.90009499</v>
      </c>
      <c r="F1363" s="1">
        <v>440123040</v>
      </c>
      <c r="G1363" s="1">
        <v>374872390.67055398</v>
      </c>
      <c r="H1363" s="1">
        <v>410063136</v>
      </c>
      <c r="I1363" s="1">
        <f t="shared" si="537"/>
        <v>468550403.22580683</v>
      </c>
      <c r="J1363" s="1">
        <f t="shared" si="538"/>
        <v>363804378.44909596</v>
      </c>
      <c r="K1363" s="1">
        <f t="shared" si="539"/>
        <v>444524270.39999998</v>
      </c>
      <c r="L1363" s="1">
        <f t="shared" si="540"/>
        <v>378621114.57725954</v>
      </c>
      <c r="M1363" s="1">
        <f t="shared" si="541"/>
        <v>414163767.36000001</v>
      </c>
      <c r="N1363" s="1">
        <f t="shared" si="542"/>
        <v>43911290.322580993</v>
      </c>
      <c r="O1363" s="1">
        <f t="shared" si="543"/>
        <v>-59797645.099905014</v>
      </c>
      <c r="P1363" s="1">
        <f t="shared" si="544"/>
        <v>20123040</v>
      </c>
      <c r="Q1363" s="1">
        <f t="shared" si="545"/>
        <v>-45127609.329446018</v>
      </c>
      <c r="R1363" s="1">
        <f t="shared" si="546"/>
        <v>-9936864</v>
      </c>
      <c r="S1363" s="1">
        <f t="shared" si="547"/>
        <v>48550403.225806832</v>
      </c>
      <c r="T1363" s="1">
        <f t="shared" si="548"/>
        <v>-56195621.550904036</v>
      </c>
      <c r="U1363" s="1">
        <f t="shared" si="549"/>
        <v>24524270.399999976</v>
      </c>
      <c r="V1363" s="1">
        <f t="shared" si="550"/>
        <v>-41378885.422740459</v>
      </c>
      <c r="W1363" s="1">
        <f t="shared" si="551"/>
        <v>-5836232.6399999857</v>
      </c>
      <c r="X1363" s="1">
        <f t="shared" si="552"/>
        <v>463911290.32258099</v>
      </c>
      <c r="Y1363" s="1">
        <f t="shared" si="553"/>
        <v>0</v>
      </c>
      <c r="Z1363" s="1">
        <f t="shared" si="554"/>
        <v>440123040</v>
      </c>
      <c r="AA1363" s="1">
        <f t="shared" si="555"/>
        <v>0</v>
      </c>
      <c r="AB1363" s="1">
        <f t="shared" si="556"/>
        <v>410063136</v>
      </c>
      <c r="AC1363" s="1">
        <f t="shared" si="557"/>
        <v>463911290.32258099</v>
      </c>
      <c r="AD1363" s="1">
        <f t="shared" si="558"/>
        <v>0</v>
      </c>
      <c r="AE1363" s="1">
        <f t="shared" si="559"/>
        <v>440123040</v>
      </c>
      <c r="AF1363" s="1">
        <f t="shared" si="560"/>
        <v>0</v>
      </c>
      <c r="AG1363" s="1">
        <f t="shared" si="561"/>
        <v>410063136</v>
      </c>
    </row>
    <row r="1364" spans="1:33" x14ac:dyDescent="0.25">
      <c r="A1364" t="s">
        <v>2702</v>
      </c>
      <c r="B1364" t="s">
        <v>2703</v>
      </c>
      <c r="C1364" s="1">
        <v>150000000</v>
      </c>
      <c r="D1364" s="1">
        <v>189333333.33333299</v>
      </c>
      <c r="E1364" s="1">
        <v>217744998.15007401</v>
      </c>
      <c r="F1364" s="1">
        <v>239844832</v>
      </c>
      <c r="G1364" s="1">
        <v>312824928.36676198</v>
      </c>
      <c r="H1364" s="1">
        <v>250160864</v>
      </c>
      <c r="I1364" s="1">
        <f t="shared" si="537"/>
        <v>191226666.66666633</v>
      </c>
      <c r="J1364" s="1">
        <f t="shared" si="538"/>
        <v>219922448.13157475</v>
      </c>
      <c r="K1364" s="1">
        <f t="shared" si="539"/>
        <v>242243280.31999999</v>
      </c>
      <c r="L1364" s="1">
        <f t="shared" si="540"/>
        <v>315953177.65042961</v>
      </c>
      <c r="M1364" s="1">
        <f t="shared" si="541"/>
        <v>252662472.64000002</v>
      </c>
      <c r="N1364" s="1">
        <f t="shared" si="542"/>
        <v>39333333.333332986</v>
      </c>
      <c r="O1364" s="1">
        <f t="shared" si="543"/>
        <v>67744998.150074005</v>
      </c>
      <c r="P1364" s="1">
        <f t="shared" si="544"/>
        <v>89844832</v>
      </c>
      <c r="Q1364" s="1">
        <f t="shared" si="545"/>
        <v>162824928.36676198</v>
      </c>
      <c r="R1364" s="1">
        <f t="shared" si="546"/>
        <v>100160864</v>
      </c>
      <c r="S1364" s="1">
        <f t="shared" si="547"/>
        <v>41226666.666666329</v>
      </c>
      <c r="T1364" s="1">
        <f t="shared" si="548"/>
        <v>69922448.13157475</v>
      </c>
      <c r="U1364" s="1">
        <f t="shared" si="549"/>
        <v>92243280.319999993</v>
      </c>
      <c r="V1364" s="1">
        <f t="shared" si="550"/>
        <v>165953177.65042961</v>
      </c>
      <c r="W1364" s="1">
        <f t="shared" si="551"/>
        <v>102662472.64000002</v>
      </c>
      <c r="X1364" s="1">
        <f t="shared" si="552"/>
        <v>189333333.33333299</v>
      </c>
      <c r="Y1364" s="1">
        <f t="shared" si="553"/>
        <v>217744998.15007401</v>
      </c>
      <c r="Z1364" s="1">
        <f t="shared" si="554"/>
        <v>239844832</v>
      </c>
      <c r="AA1364" s="1">
        <f t="shared" si="555"/>
        <v>312824928.36676198</v>
      </c>
      <c r="AB1364" s="1">
        <f t="shared" si="556"/>
        <v>250160864</v>
      </c>
      <c r="AC1364" s="1">
        <f t="shared" si="557"/>
        <v>189333333.33333299</v>
      </c>
      <c r="AD1364" s="1">
        <f t="shared" si="558"/>
        <v>217744998.15007401</v>
      </c>
      <c r="AE1364" s="1">
        <f t="shared" si="559"/>
        <v>239844832</v>
      </c>
      <c r="AF1364" s="1">
        <f t="shared" si="560"/>
        <v>312824928.36676198</v>
      </c>
      <c r="AG1364" s="1">
        <f t="shared" si="561"/>
        <v>250160864</v>
      </c>
    </row>
    <row r="1365" spans="1:33" x14ac:dyDescent="0.25">
      <c r="A1365" t="s">
        <v>2704</v>
      </c>
      <c r="B1365" t="s">
        <v>2705</v>
      </c>
      <c r="C1365" s="1">
        <v>240000000</v>
      </c>
      <c r="D1365" s="1">
        <v>465000000</v>
      </c>
      <c r="E1365" s="1">
        <v>484380066.78678697</v>
      </c>
      <c r="F1365" s="1">
        <v>494804704</v>
      </c>
      <c r="G1365" s="1">
        <v>514255435.18518502</v>
      </c>
      <c r="H1365" s="1">
        <v>526820256</v>
      </c>
      <c r="I1365" s="1">
        <f t="shared" si="537"/>
        <v>469650000</v>
      </c>
      <c r="J1365" s="1">
        <f t="shared" si="538"/>
        <v>489223867.45465487</v>
      </c>
      <c r="K1365" s="1">
        <f t="shared" si="539"/>
        <v>499752751.04000002</v>
      </c>
      <c r="L1365" s="1">
        <f t="shared" si="540"/>
        <v>519397989.5370369</v>
      </c>
      <c r="M1365" s="1">
        <f t="shared" si="541"/>
        <v>532088458.56</v>
      </c>
      <c r="N1365" s="1">
        <f t="shared" si="542"/>
        <v>225000000</v>
      </c>
      <c r="O1365" s="1">
        <f t="shared" si="543"/>
        <v>244380066.78678697</v>
      </c>
      <c r="P1365" s="1">
        <f t="shared" si="544"/>
        <v>254804704</v>
      </c>
      <c r="Q1365" s="1">
        <f t="shared" si="545"/>
        <v>274255435.18518502</v>
      </c>
      <c r="R1365" s="1">
        <f t="shared" si="546"/>
        <v>286820256</v>
      </c>
      <c r="S1365" s="1">
        <f t="shared" si="547"/>
        <v>229650000</v>
      </c>
      <c r="T1365" s="1">
        <f t="shared" si="548"/>
        <v>249223867.45465487</v>
      </c>
      <c r="U1365" s="1">
        <f t="shared" si="549"/>
        <v>259752751.04000002</v>
      </c>
      <c r="V1365" s="1">
        <f t="shared" si="550"/>
        <v>279397989.5370369</v>
      </c>
      <c r="W1365" s="1">
        <f t="shared" si="551"/>
        <v>292088458.56</v>
      </c>
      <c r="X1365" s="1">
        <f t="shared" si="552"/>
        <v>465000000</v>
      </c>
      <c r="Y1365" s="1">
        <f t="shared" si="553"/>
        <v>484380066.78678697</v>
      </c>
      <c r="Z1365" s="1">
        <f t="shared" si="554"/>
        <v>494804704</v>
      </c>
      <c r="AA1365" s="1">
        <f t="shared" si="555"/>
        <v>514255435.18518502</v>
      </c>
      <c r="AB1365" s="1">
        <f t="shared" si="556"/>
        <v>526820256</v>
      </c>
      <c r="AC1365" s="1">
        <f t="shared" si="557"/>
        <v>465000000</v>
      </c>
      <c r="AD1365" s="1">
        <f t="shared" si="558"/>
        <v>484380066.78678697</v>
      </c>
      <c r="AE1365" s="1">
        <f t="shared" si="559"/>
        <v>494804704</v>
      </c>
      <c r="AF1365" s="1">
        <f t="shared" si="560"/>
        <v>514255435.18518502</v>
      </c>
      <c r="AG1365" s="1">
        <f t="shared" si="561"/>
        <v>526820256</v>
      </c>
    </row>
    <row r="1366" spans="1:33" x14ac:dyDescent="0.25">
      <c r="A1366" t="s">
        <v>2706</v>
      </c>
      <c r="B1366" t="s">
        <v>2707</v>
      </c>
      <c r="C1366" s="1">
        <v>320000000</v>
      </c>
      <c r="D1366" s="1">
        <v>324986505.88573098</v>
      </c>
      <c r="E1366" s="1">
        <v>359351309.090909</v>
      </c>
      <c r="F1366" s="1">
        <v>385082176</v>
      </c>
      <c r="G1366" s="1">
        <v>349172030.56768602</v>
      </c>
      <c r="H1366" s="1">
        <v>366615680</v>
      </c>
      <c r="I1366" s="1">
        <f t="shared" si="537"/>
        <v>328236370.9445883</v>
      </c>
      <c r="J1366" s="1">
        <f t="shared" si="538"/>
        <v>362944822.18181807</v>
      </c>
      <c r="K1366" s="1">
        <f t="shared" si="539"/>
        <v>388932997.75999999</v>
      </c>
      <c r="L1366" s="1">
        <f t="shared" si="540"/>
        <v>352663750.8733629</v>
      </c>
      <c r="M1366" s="1">
        <f t="shared" si="541"/>
        <v>370281836.80000001</v>
      </c>
      <c r="N1366" s="1">
        <f t="shared" si="542"/>
        <v>4986505.8857309818</v>
      </c>
      <c r="O1366" s="1">
        <f t="shared" si="543"/>
        <v>39351309.090909004</v>
      </c>
      <c r="P1366" s="1">
        <f t="shared" si="544"/>
        <v>65082176</v>
      </c>
      <c r="Q1366" s="1">
        <f t="shared" si="545"/>
        <v>29172030.567686021</v>
      </c>
      <c r="R1366" s="1">
        <f t="shared" si="546"/>
        <v>46615680</v>
      </c>
      <c r="S1366" s="1">
        <f t="shared" si="547"/>
        <v>8236370.9445883036</v>
      </c>
      <c r="T1366" s="1">
        <f t="shared" si="548"/>
        <v>42944822.181818068</v>
      </c>
      <c r="U1366" s="1">
        <f t="shared" si="549"/>
        <v>68932997.75999999</v>
      </c>
      <c r="V1366" s="1">
        <f t="shared" si="550"/>
        <v>32663750.873362899</v>
      </c>
      <c r="W1366" s="1">
        <f t="shared" si="551"/>
        <v>50281836.800000012</v>
      </c>
      <c r="X1366" s="1">
        <f t="shared" si="552"/>
        <v>324986505.88573098</v>
      </c>
      <c r="Y1366" s="1">
        <f t="shared" si="553"/>
        <v>359351309.090909</v>
      </c>
      <c r="Z1366" s="1">
        <f t="shared" si="554"/>
        <v>385082176</v>
      </c>
      <c r="AA1366" s="1">
        <f t="shared" si="555"/>
        <v>349172030.56768602</v>
      </c>
      <c r="AB1366" s="1">
        <f t="shared" si="556"/>
        <v>366615680</v>
      </c>
      <c r="AC1366" s="1">
        <f t="shared" si="557"/>
        <v>324986505.88573098</v>
      </c>
      <c r="AD1366" s="1">
        <f t="shared" si="558"/>
        <v>359351309.090909</v>
      </c>
      <c r="AE1366" s="1">
        <f t="shared" si="559"/>
        <v>385082176</v>
      </c>
      <c r="AF1366" s="1">
        <f t="shared" si="560"/>
        <v>349172030.56768602</v>
      </c>
      <c r="AG1366" s="1">
        <f t="shared" si="561"/>
        <v>366615680</v>
      </c>
    </row>
    <row r="1367" spans="1:33" x14ac:dyDescent="0.25">
      <c r="A1367" t="s">
        <v>2708</v>
      </c>
      <c r="B1367" t="s">
        <v>2709</v>
      </c>
      <c r="C1367" s="1">
        <v>145000000</v>
      </c>
      <c r="D1367" s="1">
        <v>144720238.095238</v>
      </c>
      <c r="E1367" s="1">
        <v>134680640.56563199</v>
      </c>
      <c r="F1367" s="1">
        <v>174891728</v>
      </c>
      <c r="G1367" s="1">
        <v>137628848.629545</v>
      </c>
      <c r="H1367" s="1">
        <v>194222208</v>
      </c>
      <c r="I1367" s="1">
        <f t="shared" si="537"/>
        <v>146167440.47619039</v>
      </c>
      <c r="J1367" s="1">
        <f t="shared" si="538"/>
        <v>136027446.97128829</v>
      </c>
      <c r="K1367" s="1">
        <f t="shared" si="539"/>
        <v>176640645.28</v>
      </c>
      <c r="L1367" s="1">
        <f t="shared" si="540"/>
        <v>139005137.11584046</v>
      </c>
      <c r="M1367" s="1">
        <f t="shared" si="541"/>
        <v>196164430.08000001</v>
      </c>
      <c r="N1367" s="1">
        <f t="shared" si="542"/>
        <v>-279761.90476199985</v>
      </c>
      <c r="O1367" s="1">
        <f t="shared" si="543"/>
        <v>-10319359.434368014</v>
      </c>
      <c r="P1367" s="1">
        <f t="shared" si="544"/>
        <v>29891728</v>
      </c>
      <c r="Q1367" s="1">
        <f t="shared" si="545"/>
        <v>-7371151.3704549968</v>
      </c>
      <c r="R1367" s="1">
        <f t="shared" si="546"/>
        <v>49222208</v>
      </c>
      <c r="S1367" s="1">
        <f t="shared" si="547"/>
        <v>1167440.4761903882</v>
      </c>
      <c r="T1367" s="1">
        <f t="shared" si="548"/>
        <v>-8972553.0287117064</v>
      </c>
      <c r="U1367" s="1">
        <f t="shared" si="549"/>
        <v>31640645.280000001</v>
      </c>
      <c r="V1367" s="1">
        <f t="shared" si="550"/>
        <v>-5994862.8841595352</v>
      </c>
      <c r="W1367" s="1">
        <f t="shared" si="551"/>
        <v>51164430.080000013</v>
      </c>
      <c r="X1367" s="1">
        <f t="shared" si="552"/>
        <v>144720238.095238</v>
      </c>
      <c r="Y1367" s="1">
        <f t="shared" si="553"/>
        <v>134680640.56563199</v>
      </c>
      <c r="Z1367" s="1">
        <f t="shared" si="554"/>
        <v>174891728</v>
      </c>
      <c r="AA1367" s="1">
        <f t="shared" si="555"/>
        <v>137628848.629545</v>
      </c>
      <c r="AB1367" s="1">
        <f t="shared" si="556"/>
        <v>194222208</v>
      </c>
      <c r="AC1367" s="1">
        <f t="shared" si="557"/>
        <v>144720238.095238</v>
      </c>
      <c r="AD1367" s="1">
        <f t="shared" si="558"/>
        <v>134680640.56563199</v>
      </c>
      <c r="AE1367" s="1">
        <f t="shared" si="559"/>
        <v>174891728</v>
      </c>
      <c r="AF1367" s="1">
        <f t="shared" si="560"/>
        <v>137628848.629545</v>
      </c>
      <c r="AG1367" s="1">
        <f t="shared" si="561"/>
        <v>194222208</v>
      </c>
    </row>
    <row r="1368" spans="1:33" x14ac:dyDescent="0.25">
      <c r="A1368" t="s">
        <v>2710</v>
      </c>
      <c r="B1368" t="s">
        <v>2711</v>
      </c>
      <c r="C1368" s="1">
        <v>370000000</v>
      </c>
      <c r="D1368" s="1">
        <v>255167678.058128</v>
      </c>
      <c r="E1368" s="1">
        <v>291318605.03547502</v>
      </c>
      <c r="F1368" s="1">
        <v>292061504</v>
      </c>
      <c r="G1368" s="1">
        <v>229928364.74267101</v>
      </c>
      <c r="H1368" s="1">
        <v>277056736</v>
      </c>
      <c r="I1368" s="1">
        <f t="shared" si="537"/>
        <v>257719354.83870929</v>
      </c>
      <c r="J1368" s="1">
        <f t="shared" si="538"/>
        <v>294231791.08582979</v>
      </c>
      <c r="K1368" s="1">
        <f t="shared" si="539"/>
        <v>294982119.04000002</v>
      </c>
      <c r="L1368" s="1">
        <f t="shared" si="540"/>
        <v>232227648.39009774</v>
      </c>
      <c r="M1368" s="1">
        <f t="shared" si="541"/>
        <v>279827303.36000001</v>
      </c>
      <c r="N1368" s="1">
        <f t="shared" si="542"/>
        <v>-114832321.941872</v>
      </c>
      <c r="O1368" s="1">
        <f t="shared" si="543"/>
        <v>-78681394.964524984</v>
      </c>
      <c r="P1368" s="1">
        <f t="shared" si="544"/>
        <v>-77938496</v>
      </c>
      <c r="Q1368" s="1">
        <f t="shared" si="545"/>
        <v>-140071635.25732899</v>
      </c>
      <c r="R1368" s="1">
        <f t="shared" si="546"/>
        <v>-92943264</v>
      </c>
      <c r="S1368" s="1">
        <f t="shared" si="547"/>
        <v>-112280645.16129071</v>
      </c>
      <c r="T1368" s="1">
        <f t="shared" si="548"/>
        <v>-75768208.914170206</v>
      </c>
      <c r="U1368" s="1">
        <f t="shared" si="549"/>
        <v>-75017880.959999979</v>
      </c>
      <c r="V1368" s="1">
        <f t="shared" si="550"/>
        <v>-137772351.60990226</v>
      </c>
      <c r="W1368" s="1">
        <f t="shared" si="551"/>
        <v>-90172696.639999986</v>
      </c>
      <c r="X1368" s="1">
        <f t="shared" si="552"/>
        <v>0</v>
      </c>
      <c r="Y1368" s="1">
        <f t="shared" si="553"/>
        <v>0</v>
      </c>
      <c r="Z1368" s="1">
        <f t="shared" si="554"/>
        <v>0</v>
      </c>
      <c r="AA1368" s="1">
        <f t="shared" si="555"/>
        <v>0</v>
      </c>
      <c r="AB1368" s="1">
        <f t="shared" si="556"/>
        <v>0</v>
      </c>
      <c r="AC1368" s="1">
        <f t="shared" si="557"/>
        <v>0</v>
      </c>
      <c r="AD1368" s="1">
        <f t="shared" si="558"/>
        <v>0</v>
      </c>
      <c r="AE1368" s="1">
        <f t="shared" si="559"/>
        <v>0</v>
      </c>
      <c r="AF1368" s="1">
        <f t="shared" si="560"/>
        <v>0</v>
      </c>
      <c r="AG1368" s="1">
        <f t="shared" si="561"/>
        <v>0</v>
      </c>
    </row>
    <row r="1369" spans="1:33" x14ac:dyDescent="0.25">
      <c r="A1369" t="s">
        <v>2712</v>
      </c>
      <c r="B1369" t="s">
        <v>2713</v>
      </c>
      <c r="C1369" s="1">
        <v>329900000</v>
      </c>
      <c r="D1369" s="1">
        <v>310748663.10160398</v>
      </c>
      <c r="E1369" s="1">
        <v>483200000</v>
      </c>
      <c r="F1369" s="1">
        <v>527144320</v>
      </c>
      <c r="G1369" s="1">
        <v>369496350.36496401</v>
      </c>
      <c r="H1369" s="1">
        <v>520866656</v>
      </c>
      <c r="I1369" s="1">
        <f t="shared" si="537"/>
        <v>313856149.73262</v>
      </c>
      <c r="J1369" s="1">
        <f t="shared" si="538"/>
        <v>488032000</v>
      </c>
      <c r="K1369" s="1">
        <f t="shared" si="539"/>
        <v>532415763.19999999</v>
      </c>
      <c r="L1369" s="1">
        <f t="shared" si="540"/>
        <v>373191313.86861366</v>
      </c>
      <c r="M1369" s="1">
        <f t="shared" si="541"/>
        <v>526075322.56</v>
      </c>
      <c r="N1369" s="1">
        <f t="shared" si="542"/>
        <v>-19151336.898396015</v>
      </c>
      <c r="O1369" s="1">
        <f t="shared" si="543"/>
        <v>153300000</v>
      </c>
      <c r="P1369" s="1">
        <f t="shared" si="544"/>
        <v>197244320</v>
      </c>
      <c r="Q1369" s="1">
        <f t="shared" si="545"/>
        <v>39596350.364964008</v>
      </c>
      <c r="R1369" s="1">
        <f t="shared" si="546"/>
        <v>190966656</v>
      </c>
      <c r="S1369" s="1">
        <f t="shared" si="547"/>
        <v>-16043850.267379999</v>
      </c>
      <c r="T1369" s="1">
        <f t="shared" si="548"/>
        <v>158132000</v>
      </c>
      <c r="U1369" s="1">
        <f t="shared" si="549"/>
        <v>202515763.19999999</v>
      </c>
      <c r="V1369" s="1">
        <f t="shared" si="550"/>
        <v>43291313.86861366</v>
      </c>
      <c r="W1369" s="1">
        <f t="shared" si="551"/>
        <v>196175322.56</v>
      </c>
      <c r="X1369" s="1">
        <f t="shared" si="552"/>
        <v>310748663.10160398</v>
      </c>
      <c r="Y1369" s="1">
        <f t="shared" si="553"/>
        <v>483200000</v>
      </c>
      <c r="Z1369" s="1">
        <f t="shared" si="554"/>
        <v>527144320</v>
      </c>
      <c r="AA1369" s="1">
        <f t="shared" si="555"/>
        <v>369496350.36496401</v>
      </c>
      <c r="AB1369" s="1">
        <f t="shared" si="556"/>
        <v>520866656</v>
      </c>
      <c r="AC1369" s="1">
        <f t="shared" si="557"/>
        <v>310748663.10160398</v>
      </c>
      <c r="AD1369" s="1">
        <f t="shared" si="558"/>
        <v>483200000</v>
      </c>
      <c r="AE1369" s="1">
        <f t="shared" si="559"/>
        <v>527144320</v>
      </c>
      <c r="AF1369" s="1">
        <f t="shared" si="560"/>
        <v>369496350.36496401</v>
      </c>
      <c r="AG1369" s="1">
        <f t="shared" si="561"/>
        <v>520866656</v>
      </c>
    </row>
    <row r="1370" spans="1:33" x14ac:dyDescent="0.25">
      <c r="A1370" t="s">
        <v>2714</v>
      </c>
      <c r="B1370" t="s">
        <v>2715</v>
      </c>
      <c r="C1370" s="1">
        <v>490000000</v>
      </c>
      <c r="D1370" s="1">
        <v>288518518.51851898</v>
      </c>
      <c r="E1370" s="1">
        <v>600059113.300493</v>
      </c>
      <c r="F1370" s="1">
        <v>534737536</v>
      </c>
      <c r="G1370" s="1">
        <v>539541279.569893</v>
      </c>
      <c r="H1370" s="1">
        <v>511441440</v>
      </c>
      <c r="I1370" s="1">
        <f t="shared" si="537"/>
        <v>291403703.70370418</v>
      </c>
      <c r="J1370" s="1">
        <f t="shared" si="538"/>
        <v>606059704.43349791</v>
      </c>
      <c r="K1370" s="1">
        <f t="shared" si="539"/>
        <v>540084911.36000001</v>
      </c>
      <c r="L1370" s="1">
        <f t="shared" si="540"/>
        <v>544936692.36559188</v>
      </c>
      <c r="M1370" s="1">
        <f t="shared" si="541"/>
        <v>516555854.39999998</v>
      </c>
      <c r="N1370" s="1">
        <f t="shared" si="542"/>
        <v>-201481481.48148102</v>
      </c>
      <c r="O1370" s="1">
        <f t="shared" si="543"/>
        <v>110059113.300493</v>
      </c>
      <c r="P1370" s="1">
        <f t="shared" si="544"/>
        <v>44737536</v>
      </c>
      <c r="Q1370" s="1">
        <f t="shared" si="545"/>
        <v>49541279.569893003</v>
      </c>
      <c r="R1370" s="1">
        <f t="shared" si="546"/>
        <v>21441440</v>
      </c>
      <c r="S1370" s="1">
        <f t="shared" si="547"/>
        <v>-198596296.29629582</v>
      </c>
      <c r="T1370" s="1">
        <f t="shared" si="548"/>
        <v>116059704.43349791</v>
      </c>
      <c r="U1370" s="1">
        <f t="shared" si="549"/>
        <v>50084911.360000014</v>
      </c>
      <c r="V1370" s="1">
        <f t="shared" si="550"/>
        <v>54936692.365591884</v>
      </c>
      <c r="W1370" s="1">
        <f t="shared" si="551"/>
        <v>26555854.399999976</v>
      </c>
      <c r="X1370" s="1">
        <f t="shared" si="552"/>
        <v>0</v>
      </c>
      <c r="Y1370" s="1">
        <f t="shared" si="553"/>
        <v>600059113.300493</v>
      </c>
      <c r="Z1370" s="1">
        <f t="shared" si="554"/>
        <v>534737536</v>
      </c>
      <c r="AA1370" s="1">
        <f t="shared" si="555"/>
        <v>539541279.569893</v>
      </c>
      <c r="AB1370" s="1">
        <f t="shared" si="556"/>
        <v>511441440</v>
      </c>
      <c r="AC1370" s="1">
        <f t="shared" si="557"/>
        <v>0</v>
      </c>
      <c r="AD1370" s="1">
        <f t="shared" si="558"/>
        <v>600059113.300493</v>
      </c>
      <c r="AE1370" s="1">
        <f t="shared" si="559"/>
        <v>534737536</v>
      </c>
      <c r="AF1370" s="1">
        <f t="shared" si="560"/>
        <v>539541279.569893</v>
      </c>
      <c r="AG1370" s="1">
        <f t="shared" si="561"/>
        <v>511441440</v>
      </c>
    </row>
    <row r="1371" spans="1:33" x14ac:dyDescent="0.25">
      <c r="A1371" t="s">
        <v>2716</v>
      </c>
      <c r="B1371" t="s">
        <v>2717</v>
      </c>
      <c r="C1371" s="1">
        <v>860000000</v>
      </c>
      <c r="D1371" s="1">
        <v>4463525362.31884</v>
      </c>
      <c r="E1371" s="1">
        <v>816046511.62790704</v>
      </c>
      <c r="F1371" s="1">
        <v>861675520</v>
      </c>
      <c r="G1371" s="1">
        <v>840000000</v>
      </c>
      <c r="H1371" s="1">
        <v>855453568</v>
      </c>
      <c r="I1371" s="1">
        <f t="shared" si="537"/>
        <v>4508160615.942028</v>
      </c>
      <c r="J1371" s="1">
        <f t="shared" si="538"/>
        <v>824206976.74418616</v>
      </c>
      <c r="K1371" s="1">
        <f t="shared" si="539"/>
        <v>870292275.20000005</v>
      </c>
      <c r="L1371" s="1">
        <f t="shared" si="540"/>
        <v>848400000</v>
      </c>
      <c r="M1371" s="1">
        <f t="shared" si="541"/>
        <v>864008103.68000007</v>
      </c>
      <c r="N1371" s="1">
        <f t="shared" si="542"/>
        <v>3603525362.31884</v>
      </c>
      <c r="O1371" s="1">
        <f t="shared" si="543"/>
        <v>-43953488.372092962</v>
      </c>
      <c r="P1371" s="1">
        <f t="shared" si="544"/>
        <v>1675520</v>
      </c>
      <c r="Q1371" s="1">
        <f t="shared" si="545"/>
        <v>-20000000</v>
      </c>
      <c r="R1371" s="1">
        <f t="shared" si="546"/>
        <v>-4546432</v>
      </c>
      <c r="S1371" s="1">
        <f t="shared" si="547"/>
        <v>3648160615.942028</v>
      </c>
      <c r="T1371" s="1">
        <f t="shared" si="548"/>
        <v>-35793023.255813837</v>
      </c>
      <c r="U1371" s="1">
        <f t="shared" si="549"/>
        <v>10292275.200000048</v>
      </c>
      <c r="V1371" s="1">
        <f t="shared" si="550"/>
        <v>-11600000</v>
      </c>
      <c r="W1371" s="1">
        <f t="shared" si="551"/>
        <v>4008103.6800000668</v>
      </c>
      <c r="X1371" s="1">
        <f t="shared" si="552"/>
        <v>4463525362.31884</v>
      </c>
      <c r="Y1371" s="1">
        <f t="shared" si="553"/>
        <v>0</v>
      </c>
      <c r="Z1371" s="1">
        <f t="shared" si="554"/>
        <v>861675520</v>
      </c>
      <c r="AA1371" s="1">
        <f t="shared" si="555"/>
        <v>840000000</v>
      </c>
      <c r="AB1371" s="1">
        <f t="shared" si="556"/>
        <v>855453568</v>
      </c>
      <c r="AC1371" s="1">
        <f t="shared" si="557"/>
        <v>4463525362.31884</v>
      </c>
      <c r="AD1371" s="1">
        <f t="shared" si="558"/>
        <v>816046511.62790704</v>
      </c>
      <c r="AE1371" s="1">
        <f t="shared" si="559"/>
        <v>861675520</v>
      </c>
      <c r="AF1371" s="1">
        <f t="shared" si="560"/>
        <v>840000000</v>
      </c>
      <c r="AG1371" s="1">
        <f t="shared" si="561"/>
        <v>855453568</v>
      </c>
    </row>
    <row r="1372" spans="1:33" x14ac:dyDescent="0.25">
      <c r="A1372" t="s">
        <v>2716</v>
      </c>
      <c r="B1372" t="s">
        <v>2717</v>
      </c>
      <c r="C1372" s="1">
        <v>860000000</v>
      </c>
      <c r="D1372" s="1">
        <v>4463525362.31884</v>
      </c>
      <c r="E1372" s="1">
        <v>816046511.62790704</v>
      </c>
      <c r="F1372" s="1">
        <v>861675520</v>
      </c>
      <c r="G1372" s="1">
        <v>840000000</v>
      </c>
      <c r="H1372" s="1">
        <v>855453568</v>
      </c>
      <c r="I1372" s="1">
        <f t="shared" si="537"/>
        <v>4508160615.942028</v>
      </c>
      <c r="J1372" s="1">
        <f t="shared" si="538"/>
        <v>824206976.74418616</v>
      </c>
      <c r="K1372" s="1">
        <f t="shared" si="539"/>
        <v>870292275.20000005</v>
      </c>
      <c r="L1372" s="1">
        <f t="shared" si="540"/>
        <v>848400000</v>
      </c>
      <c r="M1372" s="1">
        <f t="shared" si="541"/>
        <v>864008103.68000007</v>
      </c>
      <c r="N1372" s="1">
        <f t="shared" si="542"/>
        <v>3603525362.31884</v>
      </c>
      <c r="O1372" s="1">
        <f t="shared" si="543"/>
        <v>-43953488.372092962</v>
      </c>
      <c r="P1372" s="1">
        <f t="shared" si="544"/>
        <v>1675520</v>
      </c>
      <c r="Q1372" s="1">
        <f t="shared" si="545"/>
        <v>-20000000</v>
      </c>
      <c r="R1372" s="1">
        <f t="shared" si="546"/>
        <v>-4546432</v>
      </c>
      <c r="S1372" s="1">
        <f t="shared" si="547"/>
        <v>3648160615.942028</v>
      </c>
      <c r="T1372" s="1">
        <f t="shared" si="548"/>
        <v>-35793023.255813837</v>
      </c>
      <c r="U1372" s="1">
        <f t="shared" si="549"/>
        <v>10292275.200000048</v>
      </c>
      <c r="V1372" s="1">
        <f t="shared" si="550"/>
        <v>-11600000</v>
      </c>
      <c r="W1372" s="1">
        <f t="shared" si="551"/>
        <v>4008103.6800000668</v>
      </c>
      <c r="X1372" s="1">
        <f t="shared" si="552"/>
        <v>4463525362.31884</v>
      </c>
      <c r="Y1372" s="1">
        <f t="shared" si="553"/>
        <v>0</v>
      </c>
      <c r="Z1372" s="1">
        <f t="shared" si="554"/>
        <v>861675520</v>
      </c>
      <c r="AA1372" s="1">
        <f t="shared" si="555"/>
        <v>840000000</v>
      </c>
      <c r="AB1372" s="1">
        <f t="shared" si="556"/>
        <v>855453568</v>
      </c>
      <c r="AC1372" s="1">
        <f t="shared" si="557"/>
        <v>4463525362.31884</v>
      </c>
      <c r="AD1372" s="1">
        <f t="shared" si="558"/>
        <v>816046511.62790704</v>
      </c>
      <c r="AE1372" s="1">
        <f t="shared" si="559"/>
        <v>861675520</v>
      </c>
      <c r="AF1372" s="1">
        <f t="shared" si="560"/>
        <v>840000000</v>
      </c>
      <c r="AG1372" s="1">
        <f t="shared" si="561"/>
        <v>855453568</v>
      </c>
    </row>
    <row r="1373" spans="1:33" x14ac:dyDescent="0.25">
      <c r="A1373" t="s">
        <v>2718</v>
      </c>
      <c r="B1373" t="s">
        <v>2719</v>
      </c>
      <c r="C1373" s="1">
        <v>260000000</v>
      </c>
      <c r="D1373" s="1">
        <v>148000000</v>
      </c>
      <c r="E1373" s="1">
        <v>267901190.47619</v>
      </c>
      <c r="F1373" s="1">
        <v>350856256</v>
      </c>
      <c r="G1373" s="1">
        <v>238595945.94594601</v>
      </c>
      <c r="H1373" s="1">
        <v>369811104</v>
      </c>
      <c r="I1373" s="1">
        <f t="shared" si="537"/>
        <v>149480000</v>
      </c>
      <c r="J1373" s="1">
        <f t="shared" si="538"/>
        <v>270580202.38095188</v>
      </c>
      <c r="K1373" s="1">
        <f t="shared" si="539"/>
        <v>354364818.56</v>
      </c>
      <c r="L1373" s="1">
        <f t="shared" si="540"/>
        <v>240981905.40540546</v>
      </c>
      <c r="M1373" s="1">
        <f t="shared" si="541"/>
        <v>373509215.04000002</v>
      </c>
      <c r="N1373" s="1">
        <f t="shared" si="542"/>
        <v>-112000000</v>
      </c>
      <c r="O1373" s="1">
        <f t="shared" si="543"/>
        <v>7901190.4761900008</v>
      </c>
      <c r="P1373" s="1">
        <f t="shared" si="544"/>
        <v>90856256</v>
      </c>
      <c r="Q1373" s="1">
        <f t="shared" si="545"/>
        <v>-21404054.054053992</v>
      </c>
      <c r="R1373" s="1">
        <f t="shared" si="546"/>
        <v>109811104</v>
      </c>
      <c r="S1373" s="1">
        <f t="shared" si="547"/>
        <v>-110520000</v>
      </c>
      <c r="T1373" s="1">
        <f t="shared" si="548"/>
        <v>10580202.380951881</v>
      </c>
      <c r="U1373" s="1">
        <f t="shared" si="549"/>
        <v>94364818.560000002</v>
      </c>
      <c r="V1373" s="1">
        <f t="shared" si="550"/>
        <v>-19018094.594594538</v>
      </c>
      <c r="W1373" s="1">
        <f t="shared" si="551"/>
        <v>113509215.04000002</v>
      </c>
      <c r="X1373" s="1">
        <f t="shared" si="552"/>
        <v>0</v>
      </c>
      <c r="Y1373" s="1">
        <f t="shared" si="553"/>
        <v>267901190.47619</v>
      </c>
      <c r="Z1373" s="1">
        <f t="shared" si="554"/>
        <v>350856256</v>
      </c>
      <c r="AA1373" s="1">
        <f t="shared" si="555"/>
        <v>238595945.94594601</v>
      </c>
      <c r="AB1373" s="1">
        <f t="shared" si="556"/>
        <v>369811104</v>
      </c>
      <c r="AC1373" s="1">
        <f t="shared" si="557"/>
        <v>0</v>
      </c>
      <c r="AD1373" s="1">
        <f t="shared" si="558"/>
        <v>267901190.47619</v>
      </c>
      <c r="AE1373" s="1">
        <f t="shared" si="559"/>
        <v>350856256</v>
      </c>
      <c r="AF1373" s="1">
        <f t="shared" si="560"/>
        <v>238595945.94594601</v>
      </c>
      <c r="AG1373" s="1">
        <f t="shared" si="561"/>
        <v>369811104</v>
      </c>
    </row>
    <row r="1374" spans="1:33" x14ac:dyDescent="0.25">
      <c r="A1374" t="s">
        <v>2720</v>
      </c>
      <c r="B1374" t="s">
        <v>2721</v>
      </c>
      <c r="C1374" s="1">
        <v>380000000</v>
      </c>
      <c r="D1374" s="1">
        <v>218294573.64341101</v>
      </c>
      <c r="E1374" s="1">
        <v>239809976.97111899</v>
      </c>
      <c r="F1374" s="1">
        <v>232064992</v>
      </c>
      <c r="G1374" s="1">
        <v>228798904.45934099</v>
      </c>
      <c r="H1374" s="1">
        <v>247885200</v>
      </c>
      <c r="I1374" s="1">
        <f t="shared" si="537"/>
        <v>220477519.37984511</v>
      </c>
      <c r="J1374" s="1">
        <f t="shared" si="538"/>
        <v>242208076.74083018</v>
      </c>
      <c r="K1374" s="1">
        <f t="shared" si="539"/>
        <v>234385641.92000002</v>
      </c>
      <c r="L1374" s="1">
        <f t="shared" si="540"/>
        <v>231086893.50393441</v>
      </c>
      <c r="M1374" s="1">
        <f t="shared" si="541"/>
        <v>250364052</v>
      </c>
      <c r="N1374" s="1">
        <f t="shared" si="542"/>
        <v>-161705426.35658899</v>
      </c>
      <c r="O1374" s="1">
        <f t="shared" si="543"/>
        <v>-140190023.02888101</v>
      </c>
      <c r="P1374" s="1">
        <f t="shared" si="544"/>
        <v>-147935008</v>
      </c>
      <c r="Q1374" s="1">
        <f t="shared" si="545"/>
        <v>-151201095.54065901</v>
      </c>
      <c r="R1374" s="1">
        <f t="shared" si="546"/>
        <v>-132114800</v>
      </c>
      <c r="S1374" s="1">
        <f t="shared" si="547"/>
        <v>-159522480.62015489</v>
      </c>
      <c r="T1374" s="1">
        <f t="shared" si="548"/>
        <v>-137791923.25916982</v>
      </c>
      <c r="U1374" s="1">
        <f t="shared" si="549"/>
        <v>-145614358.07999998</v>
      </c>
      <c r="V1374" s="1">
        <f t="shared" si="550"/>
        <v>-148913106.49606559</v>
      </c>
      <c r="W1374" s="1">
        <f t="shared" si="551"/>
        <v>-129635948</v>
      </c>
      <c r="X1374" s="1">
        <f t="shared" si="552"/>
        <v>0</v>
      </c>
      <c r="Y1374" s="1">
        <f t="shared" si="553"/>
        <v>0</v>
      </c>
      <c r="Z1374" s="1">
        <f t="shared" si="554"/>
        <v>0</v>
      </c>
      <c r="AA1374" s="1">
        <f t="shared" si="555"/>
        <v>0</v>
      </c>
      <c r="AB1374" s="1">
        <f t="shared" si="556"/>
        <v>0</v>
      </c>
      <c r="AC1374" s="1">
        <f t="shared" si="557"/>
        <v>0</v>
      </c>
      <c r="AD1374" s="1">
        <f t="shared" si="558"/>
        <v>0</v>
      </c>
      <c r="AE1374" s="1">
        <f t="shared" si="559"/>
        <v>0</v>
      </c>
      <c r="AF1374" s="1">
        <f t="shared" si="560"/>
        <v>0</v>
      </c>
      <c r="AG1374" s="1">
        <f t="shared" si="561"/>
        <v>0</v>
      </c>
    </row>
    <row r="1375" spans="1:33" x14ac:dyDescent="0.25">
      <c r="A1375" t="s">
        <v>2722</v>
      </c>
      <c r="B1375" t="s">
        <v>2723</v>
      </c>
      <c r="C1375" s="1">
        <v>430000000</v>
      </c>
      <c r="D1375" s="1">
        <v>376551724.13793099</v>
      </c>
      <c r="E1375" s="1">
        <v>360202354.90009499</v>
      </c>
      <c r="F1375" s="1">
        <v>404864320</v>
      </c>
      <c r="G1375" s="1">
        <v>374872390.67055398</v>
      </c>
      <c r="H1375" s="1">
        <v>410553728</v>
      </c>
      <c r="I1375" s="1">
        <f t="shared" si="537"/>
        <v>380317241.37931031</v>
      </c>
      <c r="J1375" s="1">
        <f t="shared" si="538"/>
        <v>363804378.44909596</v>
      </c>
      <c r="K1375" s="1">
        <f t="shared" si="539"/>
        <v>408912963.19999999</v>
      </c>
      <c r="L1375" s="1">
        <f t="shared" si="540"/>
        <v>378621114.57725954</v>
      </c>
      <c r="M1375" s="1">
        <f t="shared" si="541"/>
        <v>414659265.28000003</v>
      </c>
      <c r="N1375" s="1">
        <f t="shared" si="542"/>
        <v>-53448275.862069011</v>
      </c>
      <c r="O1375" s="1">
        <f t="shared" si="543"/>
        <v>-69797645.099905014</v>
      </c>
      <c r="P1375" s="1">
        <f t="shared" si="544"/>
        <v>-25135680</v>
      </c>
      <c r="Q1375" s="1">
        <f t="shared" si="545"/>
        <v>-55127609.329446018</v>
      </c>
      <c r="R1375" s="1">
        <f t="shared" si="546"/>
        <v>-19446272</v>
      </c>
      <c r="S1375" s="1">
        <f t="shared" si="547"/>
        <v>-49682758.62068969</v>
      </c>
      <c r="T1375" s="1">
        <f t="shared" si="548"/>
        <v>-66195621.550904036</v>
      </c>
      <c r="U1375" s="1">
        <f t="shared" si="549"/>
        <v>-21087036.800000012</v>
      </c>
      <c r="V1375" s="1">
        <f t="shared" si="550"/>
        <v>-51378885.422740459</v>
      </c>
      <c r="W1375" s="1">
        <f t="shared" si="551"/>
        <v>-15340734.719999969</v>
      </c>
      <c r="X1375" s="1">
        <f t="shared" si="552"/>
        <v>0</v>
      </c>
      <c r="Y1375" s="1">
        <f t="shared" si="553"/>
        <v>0</v>
      </c>
      <c r="Z1375" s="1">
        <f t="shared" si="554"/>
        <v>404864320</v>
      </c>
      <c r="AA1375" s="1">
        <f t="shared" si="555"/>
        <v>0</v>
      </c>
      <c r="AB1375" s="1">
        <f t="shared" si="556"/>
        <v>410553728</v>
      </c>
      <c r="AC1375" s="1">
        <f t="shared" si="557"/>
        <v>0</v>
      </c>
      <c r="AD1375" s="1">
        <f t="shared" si="558"/>
        <v>0</v>
      </c>
      <c r="AE1375" s="1">
        <f t="shared" si="559"/>
        <v>404864320</v>
      </c>
      <c r="AF1375" s="1">
        <f t="shared" si="560"/>
        <v>0</v>
      </c>
      <c r="AG1375" s="1">
        <f t="shared" si="561"/>
        <v>410553728</v>
      </c>
    </row>
    <row r="1376" spans="1:33" x14ac:dyDescent="0.25">
      <c r="A1376" t="s">
        <v>2724</v>
      </c>
      <c r="B1376" t="s">
        <v>2725</v>
      </c>
      <c r="C1376" s="1">
        <v>160000000</v>
      </c>
      <c r="D1376" s="1">
        <v>200793650.79365101</v>
      </c>
      <c r="E1376" s="1">
        <v>239809976.97111899</v>
      </c>
      <c r="F1376" s="1">
        <v>179756096</v>
      </c>
      <c r="G1376" s="1">
        <v>228798904.45934099</v>
      </c>
      <c r="H1376" s="1">
        <v>170968384</v>
      </c>
      <c r="I1376" s="1">
        <f t="shared" si="537"/>
        <v>202801587.30158752</v>
      </c>
      <c r="J1376" s="1">
        <f t="shared" si="538"/>
        <v>242208076.74083018</v>
      </c>
      <c r="K1376" s="1">
        <f t="shared" si="539"/>
        <v>181553656.96000001</v>
      </c>
      <c r="L1376" s="1">
        <f t="shared" si="540"/>
        <v>231086893.50393441</v>
      </c>
      <c r="M1376" s="1">
        <f t="shared" si="541"/>
        <v>172678067.84</v>
      </c>
      <c r="N1376" s="1">
        <f t="shared" si="542"/>
        <v>40793650.793651015</v>
      </c>
      <c r="O1376" s="1">
        <f t="shared" si="543"/>
        <v>79809976.971118987</v>
      </c>
      <c r="P1376" s="1">
        <f t="shared" si="544"/>
        <v>19756096</v>
      </c>
      <c r="Q1376" s="1">
        <f t="shared" si="545"/>
        <v>68798904.45934099</v>
      </c>
      <c r="R1376" s="1">
        <f t="shared" si="546"/>
        <v>10968384</v>
      </c>
      <c r="S1376" s="1">
        <f t="shared" si="547"/>
        <v>42801587.301587522</v>
      </c>
      <c r="T1376" s="1">
        <f t="shared" si="548"/>
        <v>82208076.740830183</v>
      </c>
      <c r="U1376" s="1">
        <f t="shared" si="549"/>
        <v>21553656.960000008</v>
      </c>
      <c r="V1376" s="1">
        <f t="shared" si="550"/>
        <v>71086893.503934413</v>
      </c>
      <c r="W1376" s="1">
        <f t="shared" si="551"/>
        <v>12678067.840000004</v>
      </c>
      <c r="X1376" s="1">
        <f t="shared" si="552"/>
        <v>200793650.79365101</v>
      </c>
      <c r="Y1376" s="1">
        <f t="shared" si="553"/>
        <v>239809976.97111899</v>
      </c>
      <c r="Z1376" s="1">
        <f t="shared" si="554"/>
        <v>179756096</v>
      </c>
      <c r="AA1376" s="1">
        <f t="shared" si="555"/>
        <v>228798904.45934099</v>
      </c>
      <c r="AB1376" s="1">
        <f t="shared" si="556"/>
        <v>170968384</v>
      </c>
      <c r="AC1376" s="1">
        <f t="shared" si="557"/>
        <v>200793650.79365101</v>
      </c>
      <c r="AD1376" s="1">
        <f t="shared" si="558"/>
        <v>239809976.97111899</v>
      </c>
      <c r="AE1376" s="1">
        <f t="shared" si="559"/>
        <v>179756096</v>
      </c>
      <c r="AF1376" s="1">
        <f t="shared" si="560"/>
        <v>228798904.45934099</v>
      </c>
      <c r="AG1376" s="1">
        <f t="shared" si="561"/>
        <v>170968384</v>
      </c>
    </row>
    <row r="1377" spans="1:33" x14ac:dyDescent="0.25">
      <c r="A1377" t="s">
        <v>2726</v>
      </c>
      <c r="B1377" t="s">
        <v>2727</v>
      </c>
      <c r="C1377" s="1">
        <v>235000000</v>
      </c>
      <c r="D1377" s="1">
        <v>173076923.07692301</v>
      </c>
      <c r="E1377" s="1">
        <v>217744998.15007401</v>
      </c>
      <c r="F1377" s="1">
        <v>224680400</v>
      </c>
      <c r="G1377" s="1">
        <v>201799063.13475201</v>
      </c>
      <c r="H1377" s="1">
        <v>225734512</v>
      </c>
      <c r="I1377" s="1">
        <f t="shared" si="537"/>
        <v>174807692.30769223</v>
      </c>
      <c r="J1377" s="1">
        <f t="shared" si="538"/>
        <v>219922448.13157475</v>
      </c>
      <c r="K1377" s="1">
        <f t="shared" si="539"/>
        <v>226927204</v>
      </c>
      <c r="L1377" s="1">
        <f t="shared" si="540"/>
        <v>203817053.76609951</v>
      </c>
      <c r="M1377" s="1">
        <f t="shared" si="541"/>
        <v>227991857.12</v>
      </c>
      <c r="N1377" s="1">
        <f t="shared" si="542"/>
        <v>-61923076.923076987</v>
      </c>
      <c r="O1377" s="1">
        <f t="shared" si="543"/>
        <v>-17255001.849925995</v>
      </c>
      <c r="P1377" s="1">
        <f t="shared" si="544"/>
        <v>-10319600</v>
      </c>
      <c r="Q1377" s="1">
        <f t="shared" si="545"/>
        <v>-33200936.865247995</v>
      </c>
      <c r="R1377" s="1">
        <f t="shared" si="546"/>
        <v>-9265488</v>
      </c>
      <c r="S1377" s="1">
        <f t="shared" si="547"/>
        <v>-60192307.69230777</v>
      </c>
      <c r="T1377" s="1">
        <f t="shared" si="548"/>
        <v>-15077551.86842525</v>
      </c>
      <c r="U1377" s="1">
        <f t="shared" si="549"/>
        <v>-8072796</v>
      </c>
      <c r="V1377" s="1">
        <f t="shared" si="550"/>
        <v>-31182946.233900487</v>
      </c>
      <c r="W1377" s="1">
        <f t="shared" si="551"/>
        <v>-7008142.8799999952</v>
      </c>
      <c r="X1377" s="1">
        <f t="shared" si="552"/>
        <v>0</v>
      </c>
      <c r="Y1377" s="1">
        <f t="shared" si="553"/>
        <v>217744998.15007401</v>
      </c>
      <c r="Z1377" s="1">
        <f t="shared" si="554"/>
        <v>224680400</v>
      </c>
      <c r="AA1377" s="1">
        <f t="shared" si="555"/>
        <v>201799063.13475201</v>
      </c>
      <c r="AB1377" s="1">
        <f t="shared" si="556"/>
        <v>225734512</v>
      </c>
      <c r="AC1377" s="1">
        <f t="shared" si="557"/>
        <v>0</v>
      </c>
      <c r="AD1377" s="1">
        <f t="shared" si="558"/>
        <v>217744998.15007401</v>
      </c>
      <c r="AE1377" s="1">
        <f t="shared" si="559"/>
        <v>224680400</v>
      </c>
      <c r="AF1377" s="1">
        <f t="shared" si="560"/>
        <v>201799063.13475201</v>
      </c>
      <c r="AG1377" s="1">
        <f t="shared" si="561"/>
        <v>225734512</v>
      </c>
    </row>
    <row r="1378" spans="1:33" x14ac:dyDescent="0.25">
      <c r="A1378" t="s">
        <v>2728</v>
      </c>
      <c r="B1378" t="s">
        <v>2729</v>
      </c>
      <c r="C1378" s="1">
        <v>240000000</v>
      </c>
      <c r="D1378" s="1">
        <v>202500000</v>
      </c>
      <c r="E1378" s="1">
        <v>291318605.03547502</v>
      </c>
      <c r="F1378" s="1">
        <v>246685872</v>
      </c>
      <c r="G1378" s="1">
        <v>259139863.422131</v>
      </c>
      <c r="H1378" s="1">
        <v>247017440</v>
      </c>
      <c r="I1378" s="1">
        <f t="shared" si="537"/>
        <v>204525000</v>
      </c>
      <c r="J1378" s="1">
        <f t="shared" si="538"/>
        <v>294231791.08582979</v>
      </c>
      <c r="K1378" s="1">
        <f t="shared" si="539"/>
        <v>249152730.72</v>
      </c>
      <c r="L1378" s="1">
        <f t="shared" si="540"/>
        <v>261731262.05635232</v>
      </c>
      <c r="M1378" s="1">
        <f t="shared" si="541"/>
        <v>249487614.40000001</v>
      </c>
      <c r="N1378" s="1">
        <f t="shared" si="542"/>
        <v>-37500000</v>
      </c>
      <c r="O1378" s="1">
        <f t="shared" si="543"/>
        <v>51318605.035475016</v>
      </c>
      <c r="P1378" s="1">
        <f t="shared" si="544"/>
        <v>6685872</v>
      </c>
      <c r="Q1378" s="1">
        <f t="shared" si="545"/>
        <v>19139863.422131002</v>
      </c>
      <c r="R1378" s="1">
        <f t="shared" si="546"/>
        <v>7017440</v>
      </c>
      <c r="S1378" s="1">
        <f t="shared" si="547"/>
        <v>-35475000</v>
      </c>
      <c r="T1378" s="1">
        <f t="shared" si="548"/>
        <v>54231791.085829794</v>
      </c>
      <c r="U1378" s="1">
        <f t="shared" si="549"/>
        <v>9152730.7199999988</v>
      </c>
      <c r="V1378" s="1">
        <f t="shared" si="550"/>
        <v>21731262.056352317</v>
      </c>
      <c r="W1378" s="1">
        <f t="shared" si="551"/>
        <v>9487614.400000006</v>
      </c>
      <c r="X1378" s="1">
        <f t="shared" si="552"/>
        <v>202500000</v>
      </c>
      <c r="Y1378" s="1">
        <f t="shared" si="553"/>
        <v>291318605.03547502</v>
      </c>
      <c r="Z1378" s="1">
        <f t="shared" si="554"/>
        <v>246685872</v>
      </c>
      <c r="AA1378" s="1">
        <f t="shared" si="555"/>
        <v>259139863.422131</v>
      </c>
      <c r="AB1378" s="1">
        <f t="shared" si="556"/>
        <v>247017440</v>
      </c>
      <c r="AC1378" s="1">
        <f t="shared" si="557"/>
        <v>202500000</v>
      </c>
      <c r="AD1378" s="1">
        <f t="shared" si="558"/>
        <v>291318605.03547502</v>
      </c>
      <c r="AE1378" s="1">
        <f t="shared" si="559"/>
        <v>246685872</v>
      </c>
      <c r="AF1378" s="1">
        <f t="shared" si="560"/>
        <v>259139863.422131</v>
      </c>
      <c r="AG1378" s="1">
        <f t="shared" si="561"/>
        <v>247017440</v>
      </c>
    </row>
    <row r="1379" spans="1:33" x14ac:dyDescent="0.25">
      <c r="A1379" t="s">
        <v>2730</v>
      </c>
      <c r="B1379" t="s">
        <v>2731</v>
      </c>
      <c r="C1379" s="1">
        <v>576000000</v>
      </c>
      <c r="D1379" s="1">
        <v>250000000</v>
      </c>
      <c r="E1379" s="1">
        <v>337407143.51481497</v>
      </c>
      <c r="F1379" s="1">
        <v>358908192</v>
      </c>
      <c r="G1379" s="1">
        <v>374872390.67055398</v>
      </c>
      <c r="H1379" s="1">
        <v>398266784</v>
      </c>
      <c r="I1379" s="1">
        <f t="shared" si="537"/>
        <v>252500000</v>
      </c>
      <c r="J1379" s="1">
        <f t="shared" si="538"/>
        <v>340781214.94996315</v>
      </c>
      <c r="K1379" s="1">
        <f t="shared" si="539"/>
        <v>362497273.92000002</v>
      </c>
      <c r="L1379" s="1">
        <f t="shared" si="540"/>
        <v>378621114.57725954</v>
      </c>
      <c r="M1379" s="1">
        <f t="shared" si="541"/>
        <v>402249451.83999997</v>
      </c>
      <c r="N1379" s="1">
        <f t="shared" si="542"/>
        <v>-326000000</v>
      </c>
      <c r="O1379" s="1">
        <f t="shared" si="543"/>
        <v>-238592856.48518503</v>
      </c>
      <c r="P1379" s="1">
        <f t="shared" si="544"/>
        <v>-217091808</v>
      </c>
      <c r="Q1379" s="1">
        <f t="shared" si="545"/>
        <v>-201127609.32944602</v>
      </c>
      <c r="R1379" s="1">
        <f t="shared" si="546"/>
        <v>-177733216</v>
      </c>
      <c r="S1379" s="1">
        <f t="shared" si="547"/>
        <v>-323500000</v>
      </c>
      <c r="T1379" s="1">
        <f t="shared" si="548"/>
        <v>-235218785.05003685</v>
      </c>
      <c r="U1379" s="1">
        <f t="shared" si="549"/>
        <v>-213502726.07999998</v>
      </c>
      <c r="V1379" s="1">
        <f t="shared" si="550"/>
        <v>-197378885.42274046</v>
      </c>
      <c r="W1379" s="1">
        <f t="shared" si="551"/>
        <v>-173750548.16000003</v>
      </c>
      <c r="X1379" s="1">
        <f t="shared" si="552"/>
        <v>0</v>
      </c>
      <c r="Y1379" s="1">
        <f t="shared" si="553"/>
        <v>0</v>
      </c>
      <c r="Z1379" s="1">
        <f t="shared" si="554"/>
        <v>0</v>
      </c>
      <c r="AA1379" s="1">
        <f t="shared" si="555"/>
        <v>0</v>
      </c>
      <c r="AB1379" s="1">
        <f t="shared" si="556"/>
        <v>0</v>
      </c>
      <c r="AC1379" s="1">
        <f t="shared" si="557"/>
        <v>0</v>
      </c>
      <c r="AD1379" s="1">
        <f t="shared" si="558"/>
        <v>0</v>
      </c>
      <c r="AE1379" s="1">
        <f t="shared" si="559"/>
        <v>0</v>
      </c>
      <c r="AF1379" s="1">
        <f t="shared" si="560"/>
        <v>0</v>
      </c>
      <c r="AG1379" s="1">
        <f t="shared" si="561"/>
        <v>0</v>
      </c>
    </row>
    <row r="1380" spans="1:33" x14ac:dyDescent="0.25">
      <c r="A1380" t="s">
        <v>2732</v>
      </c>
      <c r="B1380" t="s">
        <v>2733</v>
      </c>
      <c r="C1380" s="1">
        <v>520000000</v>
      </c>
      <c r="D1380" s="1">
        <v>321000000</v>
      </c>
      <c r="E1380" s="1">
        <v>417147470.369515</v>
      </c>
      <c r="F1380" s="1">
        <v>422875264</v>
      </c>
      <c r="G1380" s="1">
        <v>434750127.13953501</v>
      </c>
      <c r="H1380" s="1">
        <v>444536288</v>
      </c>
      <c r="I1380" s="1">
        <f t="shared" si="537"/>
        <v>324210000</v>
      </c>
      <c r="J1380" s="1">
        <f t="shared" si="538"/>
        <v>421318945.07321018</v>
      </c>
      <c r="K1380" s="1">
        <f t="shared" si="539"/>
        <v>427104016.63999999</v>
      </c>
      <c r="L1380" s="1">
        <f t="shared" si="540"/>
        <v>439097628.41093034</v>
      </c>
      <c r="M1380" s="1">
        <f t="shared" si="541"/>
        <v>448981650.88</v>
      </c>
      <c r="N1380" s="1">
        <f t="shared" si="542"/>
        <v>-199000000</v>
      </c>
      <c r="O1380" s="1">
        <f t="shared" si="543"/>
        <v>-102852529.630485</v>
      </c>
      <c r="P1380" s="1">
        <f t="shared" si="544"/>
        <v>-97124736</v>
      </c>
      <c r="Q1380" s="1">
        <f t="shared" si="545"/>
        <v>-85249872.86046499</v>
      </c>
      <c r="R1380" s="1">
        <f t="shared" si="546"/>
        <v>-75463712</v>
      </c>
      <c r="S1380" s="1">
        <f t="shared" si="547"/>
        <v>-195790000</v>
      </c>
      <c r="T1380" s="1">
        <f t="shared" si="548"/>
        <v>-98681054.92678982</v>
      </c>
      <c r="U1380" s="1">
        <f t="shared" si="549"/>
        <v>-92895983.360000014</v>
      </c>
      <c r="V1380" s="1">
        <f t="shared" si="550"/>
        <v>-80902371.589069664</v>
      </c>
      <c r="W1380" s="1">
        <f t="shared" si="551"/>
        <v>-71018349.120000005</v>
      </c>
      <c r="X1380" s="1">
        <f t="shared" si="552"/>
        <v>0</v>
      </c>
      <c r="Y1380" s="1">
        <f t="shared" si="553"/>
        <v>0</v>
      </c>
      <c r="Z1380" s="1">
        <f t="shared" si="554"/>
        <v>0</v>
      </c>
      <c r="AA1380" s="1">
        <f t="shared" si="555"/>
        <v>0</v>
      </c>
      <c r="AB1380" s="1">
        <f t="shared" si="556"/>
        <v>0</v>
      </c>
      <c r="AC1380" s="1">
        <f t="shared" si="557"/>
        <v>0</v>
      </c>
      <c r="AD1380" s="1">
        <f t="shared" si="558"/>
        <v>0</v>
      </c>
      <c r="AE1380" s="1">
        <f t="shared" si="559"/>
        <v>0</v>
      </c>
      <c r="AF1380" s="1">
        <f t="shared" si="560"/>
        <v>0</v>
      </c>
      <c r="AG1380" s="1">
        <f t="shared" si="561"/>
        <v>0</v>
      </c>
    </row>
    <row r="1381" spans="1:33" x14ac:dyDescent="0.25">
      <c r="A1381" t="s">
        <v>2734</v>
      </c>
      <c r="B1381" t="s">
        <v>2735</v>
      </c>
      <c r="C1381" s="1">
        <v>420000000</v>
      </c>
      <c r="D1381" s="1">
        <v>195533906.88259101</v>
      </c>
      <c r="E1381" s="1">
        <v>337407143.51481497</v>
      </c>
      <c r="F1381" s="1">
        <v>299511360</v>
      </c>
      <c r="G1381" s="1">
        <v>281187248.32214803</v>
      </c>
      <c r="H1381" s="1">
        <v>296640832</v>
      </c>
      <c r="I1381" s="1">
        <f t="shared" si="537"/>
        <v>197489245.95141691</v>
      </c>
      <c r="J1381" s="1">
        <f t="shared" si="538"/>
        <v>340781214.94996315</v>
      </c>
      <c r="K1381" s="1">
        <f t="shared" si="539"/>
        <v>302506473.60000002</v>
      </c>
      <c r="L1381" s="1">
        <f t="shared" si="540"/>
        <v>283999120.8053695</v>
      </c>
      <c r="M1381" s="1">
        <f t="shared" si="541"/>
        <v>299607240.31999999</v>
      </c>
      <c r="N1381" s="1">
        <f t="shared" si="542"/>
        <v>-224466093.11740899</v>
      </c>
      <c r="O1381" s="1">
        <f t="shared" si="543"/>
        <v>-82592856.485185027</v>
      </c>
      <c r="P1381" s="1">
        <f t="shared" si="544"/>
        <v>-120488640</v>
      </c>
      <c r="Q1381" s="1">
        <f t="shared" si="545"/>
        <v>-138812751.67785197</v>
      </c>
      <c r="R1381" s="1">
        <f t="shared" si="546"/>
        <v>-123359168</v>
      </c>
      <c r="S1381" s="1">
        <f t="shared" si="547"/>
        <v>-222510754.04858309</v>
      </c>
      <c r="T1381" s="1">
        <f t="shared" si="548"/>
        <v>-79218785.050036848</v>
      </c>
      <c r="U1381" s="1">
        <f t="shared" si="549"/>
        <v>-117493526.39999998</v>
      </c>
      <c r="V1381" s="1">
        <f t="shared" si="550"/>
        <v>-136000879.1946305</v>
      </c>
      <c r="W1381" s="1">
        <f t="shared" si="551"/>
        <v>-120392759.68000001</v>
      </c>
      <c r="X1381" s="1">
        <f t="shared" si="552"/>
        <v>0</v>
      </c>
      <c r="Y1381" s="1">
        <f t="shared" si="553"/>
        <v>0</v>
      </c>
      <c r="Z1381" s="1">
        <f t="shared" si="554"/>
        <v>0</v>
      </c>
      <c r="AA1381" s="1">
        <f t="shared" si="555"/>
        <v>0</v>
      </c>
      <c r="AB1381" s="1">
        <f t="shared" si="556"/>
        <v>0</v>
      </c>
      <c r="AC1381" s="1">
        <f t="shared" si="557"/>
        <v>0</v>
      </c>
      <c r="AD1381" s="1">
        <f t="shared" si="558"/>
        <v>0</v>
      </c>
      <c r="AE1381" s="1">
        <f t="shared" si="559"/>
        <v>0</v>
      </c>
      <c r="AF1381" s="1">
        <f t="shared" si="560"/>
        <v>0</v>
      </c>
      <c r="AG1381" s="1">
        <f t="shared" si="561"/>
        <v>0</v>
      </c>
    </row>
    <row r="1382" spans="1:33" x14ac:dyDescent="0.25">
      <c r="A1382" t="s">
        <v>2736</v>
      </c>
      <c r="B1382" t="s">
        <v>2737</v>
      </c>
      <c r="C1382" s="1">
        <v>445000000</v>
      </c>
      <c r="D1382" s="1">
        <v>308075500.954198</v>
      </c>
      <c r="E1382" s="1">
        <v>409109428.57142901</v>
      </c>
      <c r="F1382" s="1">
        <v>437034976</v>
      </c>
      <c r="G1382" s="1">
        <v>360545562.13017702</v>
      </c>
      <c r="H1382" s="1">
        <v>433538624</v>
      </c>
      <c r="I1382" s="1">
        <f t="shared" si="537"/>
        <v>311156255.96373999</v>
      </c>
      <c r="J1382" s="1">
        <f t="shared" si="538"/>
        <v>413200522.85714328</v>
      </c>
      <c r="K1382" s="1">
        <f t="shared" si="539"/>
        <v>441405325.75999999</v>
      </c>
      <c r="L1382" s="1">
        <f t="shared" si="540"/>
        <v>364151017.75147879</v>
      </c>
      <c r="M1382" s="1">
        <f t="shared" si="541"/>
        <v>437874010.24000001</v>
      </c>
      <c r="N1382" s="1">
        <f t="shared" si="542"/>
        <v>-136924499.045802</v>
      </c>
      <c r="O1382" s="1">
        <f t="shared" si="543"/>
        <v>-35890571.428570986</v>
      </c>
      <c r="P1382" s="1">
        <f t="shared" si="544"/>
        <v>-7965024</v>
      </c>
      <c r="Q1382" s="1">
        <f t="shared" si="545"/>
        <v>-84454437.869822979</v>
      </c>
      <c r="R1382" s="1">
        <f t="shared" si="546"/>
        <v>-11461376</v>
      </c>
      <c r="S1382" s="1">
        <f t="shared" si="547"/>
        <v>-133843744.03626001</v>
      </c>
      <c r="T1382" s="1">
        <f t="shared" si="548"/>
        <v>-31799477.142856717</v>
      </c>
      <c r="U1382" s="1">
        <f t="shared" si="549"/>
        <v>-3594674.2400000095</v>
      </c>
      <c r="V1382" s="1">
        <f t="shared" si="550"/>
        <v>-80848982.248521209</v>
      </c>
      <c r="W1382" s="1">
        <f t="shared" si="551"/>
        <v>-7125989.7599999905</v>
      </c>
      <c r="X1382" s="1">
        <f t="shared" si="552"/>
        <v>0</v>
      </c>
      <c r="Y1382" s="1">
        <f t="shared" si="553"/>
        <v>409109428.57142901</v>
      </c>
      <c r="Z1382" s="1">
        <f t="shared" si="554"/>
        <v>437034976</v>
      </c>
      <c r="AA1382" s="1">
        <f t="shared" si="555"/>
        <v>0</v>
      </c>
      <c r="AB1382" s="1">
        <f t="shared" si="556"/>
        <v>433538624</v>
      </c>
      <c r="AC1382" s="1">
        <f t="shared" si="557"/>
        <v>0</v>
      </c>
      <c r="AD1382" s="1">
        <f t="shared" si="558"/>
        <v>409109428.57142901</v>
      </c>
      <c r="AE1382" s="1">
        <f t="shared" si="559"/>
        <v>437034976</v>
      </c>
      <c r="AF1382" s="1">
        <f t="shared" si="560"/>
        <v>0</v>
      </c>
      <c r="AG1382" s="1">
        <f t="shared" si="561"/>
        <v>433538624</v>
      </c>
    </row>
    <row r="1383" spans="1:33" x14ac:dyDescent="0.25">
      <c r="A1383" t="s">
        <v>2738</v>
      </c>
      <c r="B1383" t="s">
        <v>2739</v>
      </c>
      <c r="C1383" s="1">
        <v>700000000</v>
      </c>
      <c r="D1383" s="1">
        <v>537711864.40678</v>
      </c>
      <c r="E1383" s="1">
        <v>544350324.44986498</v>
      </c>
      <c r="F1383" s="1">
        <v>494692320</v>
      </c>
      <c r="G1383" s="1">
        <v>507091607.83377999</v>
      </c>
      <c r="H1383" s="1">
        <v>502663328</v>
      </c>
      <c r="I1383" s="1">
        <f t="shared" si="537"/>
        <v>543088983.05084777</v>
      </c>
      <c r="J1383" s="1">
        <f t="shared" si="538"/>
        <v>549793827.69436359</v>
      </c>
      <c r="K1383" s="1">
        <f t="shared" si="539"/>
        <v>499639243.19999999</v>
      </c>
      <c r="L1383" s="1">
        <f t="shared" si="540"/>
        <v>512162523.91211778</v>
      </c>
      <c r="M1383" s="1">
        <f t="shared" si="541"/>
        <v>507689961.28000003</v>
      </c>
      <c r="N1383" s="1">
        <f t="shared" si="542"/>
        <v>-162288135.59322</v>
      </c>
      <c r="O1383" s="1">
        <f t="shared" si="543"/>
        <v>-155649675.55013502</v>
      </c>
      <c r="P1383" s="1">
        <f t="shared" si="544"/>
        <v>-205307680</v>
      </c>
      <c r="Q1383" s="1">
        <f t="shared" si="545"/>
        <v>-192908392.16622001</v>
      </c>
      <c r="R1383" s="1">
        <f t="shared" si="546"/>
        <v>-197336672</v>
      </c>
      <c r="S1383" s="1">
        <f t="shared" si="547"/>
        <v>-156911016.94915223</v>
      </c>
      <c r="T1383" s="1">
        <f t="shared" si="548"/>
        <v>-150206172.30563641</v>
      </c>
      <c r="U1383" s="1">
        <f t="shared" si="549"/>
        <v>-200360756.80000001</v>
      </c>
      <c r="V1383" s="1">
        <f t="shared" si="550"/>
        <v>-187837476.08788222</v>
      </c>
      <c r="W1383" s="1">
        <f t="shared" si="551"/>
        <v>-192310038.71999997</v>
      </c>
      <c r="X1383" s="1">
        <f t="shared" si="552"/>
        <v>0</v>
      </c>
      <c r="Y1383" s="1">
        <f t="shared" si="553"/>
        <v>0</v>
      </c>
      <c r="Z1383" s="1">
        <f t="shared" si="554"/>
        <v>0</v>
      </c>
      <c r="AA1383" s="1">
        <f t="shared" si="555"/>
        <v>0</v>
      </c>
      <c r="AB1383" s="1">
        <f t="shared" si="556"/>
        <v>0</v>
      </c>
      <c r="AC1383" s="1">
        <f t="shared" si="557"/>
        <v>0</v>
      </c>
      <c r="AD1383" s="1">
        <f t="shared" si="558"/>
        <v>0</v>
      </c>
      <c r="AE1383" s="1">
        <f t="shared" si="559"/>
        <v>0</v>
      </c>
      <c r="AF1383" s="1">
        <f t="shared" si="560"/>
        <v>0</v>
      </c>
      <c r="AG1383" s="1">
        <f t="shared" si="561"/>
        <v>0</v>
      </c>
    </row>
    <row r="1384" spans="1:33" x14ac:dyDescent="0.25">
      <c r="A1384" t="s">
        <v>2740</v>
      </c>
      <c r="B1384" t="s">
        <v>2741</v>
      </c>
      <c r="C1384" s="1">
        <v>530000000</v>
      </c>
      <c r="D1384" s="1">
        <v>434667803.030303</v>
      </c>
      <c r="E1384" s="1">
        <v>417147470.369515</v>
      </c>
      <c r="F1384" s="1">
        <v>453905632</v>
      </c>
      <c r="G1384" s="1">
        <v>434750127.13953501</v>
      </c>
      <c r="H1384" s="1">
        <v>448997408</v>
      </c>
      <c r="I1384" s="1">
        <f t="shared" si="537"/>
        <v>439014481.06060606</v>
      </c>
      <c r="J1384" s="1">
        <f t="shared" si="538"/>
        <v>421318945.07321018</v>
      </c>
      <c r="K1384" s="1">
        <f t="shared" si="539"/>
        <v>458444688.31999999</v>
      </c>
      <c r="L1384" s="1">
        <f t="shared" si="540"/>
        <v>439097628.41093034</v>
      </c>
      <c r="M1384" s="1">
        <f t="shared" si="541"/>
        <v>453487382.07999998</v>
      </c>
      <c r="N1384" s="1">
        <f t="shared" si="542"/>
        <v>-95332196.969696999</v>
      </c>
      <c r="O1384" s="1">
        <f t="shared" si="543"/>
        <v>-112852529.630485</v>
      </c>
      <c r="P1384" s="1">
        <f t="shared" si="544"/>
        <v>-76094368</v>
      </c>
      <c r="Q1384" s="1">
        <f t="shared" si="545"/>
        <v>-95249872.86046499</v>
      </c>
      <c r="R1384" s="1">
        <f t="shared" si="546"/>
        <v>-81002592</v>
      </c>
      <c r="S1384" s="1">
        <f t="shared" si="547"/>
        <v>-90985518.939393938</v>
      </c>
      <c r="T1384" s="1">
        <f t="shared" si="548"/>
        <v>-108681054.92678982</v>
      </c>
      <c r="U1384" s="1">
        <f t="shared" si="549"/>
        <v>-71555311.680000007</v>
      </c>
      <c r="V1384" s="1">
        <f t="shared" si="550"/>
        <v>-90902371.589069664</v>
      </c>
      <c r="W1384" s="1">
        <f t="shared" si="551"/>
        <v>-76512617.920000017</v>
      </c>
      <c r="X1384" s="1">
        <f t="shared" si="552"/>
        <v>0</v>
      </c>
      <c r="Y1384" s="1">
        <f t="shared" si="553"/>
        <v>0</v>
      </c>
      <c r="Z1384" s="1">
        <f t="shared" si="554"/>
        <v>0</v>
      </c>
      <c r="AA1384" s="1">
        <f t="shared" si="555"/>
        <v>0</v>
      </c>
      <c r="AB1384" s="1">
        <f t="shared" si="556"/>
        <v>0</v>
      </c>
      <c r="AC1384" s="1">
        <f t="shared" si="557"/>
        <v>0</v>
      </c>
      <c r="AD1384" s="1">
        <f t="shared" si="558"/>
        <v>0</v>
      </c>
      <c r="AE1384" s="1">
        <f t="shared" si="559"/>
        <v>0</v>
      </c>
      <c r="AF1384" s="1">
        <f t="shared" si="560"/>
        <v>0</v>
      </c>
      <c r="AG1384" s="1">
        <f t="shared" si="561"/>
        <v>0</v>
      </c>
    </row>
    <row r="1385" spans="1:33" x14ac:dyDescent="0.25">
      <c r="A1385" t="s">
        <v>2742</v>
      </c>
      <c r="B1385" t="s">
        <v>2743</v>
      </c>
      <c r="C1385" s="1">
        <v>240000000</v>
      </c>
      <c r="D1385" s="1">
        <v>253445945.94594601</v>
      </c>
      <c r="E1385" s="1">
        <v>291318605.03547502</v>
      </c>
      <c r="F1385" s="1">
        <v>288462624</v>
      </c>
      <c r="G1385" s="1">
        <v>312824928.36676198</v>
      </c>
      <c r="H1385" s="1">
        <v>295679840</v>
      </c>
      <c r="I1385" s="1">
        <f t="shared" si="537"/>
        <v>255980405.40540546</v>
      </c>
      <c r="J1385" s="1">
        <f t="shared" si="538"/>
        <v>294231791.08582979</v>
      </c>
      <c r="K1385" s="1">
        <f t="shared" si="539"/>
        <v>291347250.24000001</v>
      </c>
      <c r="L1385" s="1">
        <f t="shared" si="540"/>
        <v>315953177.65042961</v>
      </c>
      <c r="M1385" s="1">
        <f t="shared" si="541"/>
        <v>298636638.39999998</v>
      </c>
      <c r="N1385" s="1">
        <f t="shared" si="542"/>
        <v>13445945.945946008</v>
      </c>
      <c r="O1385" s="1">
        <f t="shared" si="543"/>
        <v>51318605.035475016</v>
      </c>
      <c r="P1385" s="1">
        <f t="shared" si="544"/>
        <v>48462624</v>
      </c>
      <c r="Q1385" s="1">
        <f t="shared" si="545"/>
        <v>72824928.366761982</v>
      </c>
      <c r="R1385" s="1">
        <f t="shared" si="546"/>
        <v>55679840</v>
      </c>
      <c r="S1385" s="1">
        <f t="shared" si="547"/>
        <v>15980405.405405462</v>
      </c>
      <c r="T1385" s="1">
        <f t="shared" si="548"/>
        <v>54231791.085829794</v>
      </c>
      <c r="U1385" s="1">
        <f t="shared" si="549"/>
        <v>51347250.24000001</v>
      </c>
      <c r="V1385" s="1">
        <f t="shared" si="550"/>
        <v>75953177.650429606</v>
      </c>
      <c r="W1385" s="1">
        <f t="shared" si="551"/>
        <v>58636638.399999976</v>
      </c>
      <c r="X1385" s="1">
        <f t="shared" si="552"/>
        <v>253445945.94594601</v>
      </c>
      <c r="Y1385" s="1">
        <f t="shared" si="553"/>
        <v>291318605.03547502</v>
      </c>
      <c r="Z1385" s="1">
        <f t="shared" si="554"/>
        <v>288462624</v>
      </c>
      <c r="AA1385" s="1">
        <f t="shared" si="555"/>
        <v>312824928.36676198</v>
      </c>
      <c r="AB1385" s="1">
        <f t="shared" si="556"/>
        <v>295679840</v>
      </c>
      <c r="AC1385" s="1">
        <f t="shared" si="557"/>
        <v>253445945.94594601</v>
      </c>
      <c r="AD1385" s="1">
        <f t="shared" si="558"/>
        <v>291318605.03547502</v>
      </c>
      <c r="AE1385" s="1">
        <f t="shared" si="559"/>
        <v>288462624</v>
      </c>
      <c r="AF1385" s="1">
        <f t="shared" si="560"/>
        <v>312824928.36676198</v>
      </c>
      <c r="AG1385" s="1">
        <f t="shared" si="561"/>
        <v>295679840</v>
      </c>
    </row>
    <row r="1386" spans="1:33" x14ac:dyDescent="0.25">
      <c r="A1386" t="s">
        <v>2744</v>
      </c>
      <c r="B1386" t="s">
        <v>2745</v>
      </c>
      <c r="C1386" s="1">
        <v>400000000</v>
      </c>
      <c r="D1386" s="1">
        <v>550000000</v>
      </c>
      <c r="E1386" s="1">
        <v>544350324.44986498</v>
      </c>
      <c r="F1386" s="1">
        <v>470546432</v>
      </c>
      <c r="G1386" s="1">
        <v>434750127.13953501</v>
      </c>
      <c r="H1386" s="1">
        <v>449980192</v>
      </c>
      <c r="I1386" s="1">
        <f t="shared" si="537"/>
        <v>555500000</v>
      </c>
      <c r="J1386" s="1">
        <f t="shared" si="538"/>
        <v>549793827.69436359</v>
      </c>
      <c r="K1386" s="1">
        <f t="shared" si="539"/>
        <v>475251896.31999999</v>
      </c>
      <c r="L1386" s="1">
        <f t="shared" si="540"/>
        <v>439097628.41093034</v>
      </c>
      <c r="M1386" s="1">
        <f t="shared" si="541"/>
        <v>454479993.92000002</v>
      </c>
      <c r="N1386" s="1">
        <f t="shared" si="542"/>
        <v>150000000</v>
      </c>
      <c r="O1386" s="1">
        <f t="shared" si="543"/>
        <v>144350324.44986498</v>
      </c>
      <c r="P1386" s="1">
        <f t="shared" si="544"/>
        <v>70546432</v>
      </c>
      <c r="Q1386" s="1">
        <f t="shared" si="545"/>
        <v>34750127.13953501</v>
      </c>
      <c r="R1386" s="1">
        <f t="shared" si="546"/>
        <v>49980192</v>
      </c>
      <c r="S1386" s="1">
        <f t="shared" si="547"/>
        <v>155500000</v>
      </c>
      <c r="T1386" s="1">
        <f t="shared" si="548"/>
        <v>149793827.69436359</v>
      </c>
      <c r="U1386" s="1">
        <f t="shared" si="549"/>
        <v>75251896.319999993</v>
      </c>
      <c r="V1386" s="1">
        <f t="shared" si="550"/>
        <v>39097628.410930336</v>
      </c>
      <c r="W1386" s="1">
        <f t="shared" si="551"/>
        <v>54479993.920000017</v>
      </c>
      <c r="X1386" s="1">
        <f t="shared" si="552"/>
        <v>550000000</v>
      </c>
      <c r="Y1386" s="1">
        <f t="shared" si="553"/>
        <v>544350324.44986498</v>
      </c>
      <c r="Z1386" s="1">
        <f t="shared" si="554"/>
        <v>470546432</v>
      </c>
      <c r="AA1386" s="1">
        <f t="shared" si="555"/>
        <v>434750127.13953501</v>
      </c>
      <c r="AB1386" s="1">
        <f t="shared" si="556"/>
        <v>449980192</v>
      </c>
      <c r="AC1386" s="1">
        <f t="shared" si="557"/>
        <v>550000000</v>
      </c>
      <c r="AD1386" s="1">
        <f t="shared" si="558"/>
        <v>544350324.44986498</v>
      </c>
      <c r="AE1386" s="1">
        <f t="shared" si="559"/>
        <v>470546432</v>
      </c>
      <c r="AF1386" s="1">
        <f t="shared" si="560"/>
        <v>434750127.13953501</v>
      </c>
      <c r="AG1386" s="1">
        <f t="shared" si="561"/>
        <v>449980192</v>
      </c>
    </row>
    <row r="1387" spans="1:33" x14ac:dyDescent="0.25">
      <c r="A1387" t="s">
        <v>2746</v>
      </c>
      <c r="B1387" t="s">
        <v>2747</v>
      </c>
      <c r="C1387" s="1">
        <v>390000000</v>
      </c>
      <c r="D1387" s="1">
        <v>450000000</v>
      </c>
      <c r="E1387" s="1">
        <v>449066746.63090903</v>
      </c>
      <c r="F1387" s="1">
        <v>541004928</v>
      </c>
      <c r="G1387" s="1">
        <v>730833333.33333302</v>
      </c>
      <c r="H1387" s="1">
        <v>516775776</v>
      </c>
      <c r="I1387" s="1">
        <f t="shared" si="537"/>
        <v>454500000</v>
      </c>
      <c r="J1387" s="1">
        <f t="shared" si="538"/>
        <v>453557414.0972181</v>
      </c>
      <c r="K1387" s="1">
        <f t="shared" si="539"/>
        <v>546414977.27999997</v>
      </c>
      <c r="L1387" s="1">
        <f t="shared" si="540"/>
        <v>738141666.66666639</v>
      </c>
      <c r="M1387" s="1">
        <f t="shared" si="541"/>
        <v>521943533.75999999</v>
      </c>
      <c r="N1387" s="1">
        <f t="shared" si="542"/>
        <v>60000000</v>
      </c>
      <c r="O1387" s="1">
        <f t="shared" si="543"/>
        <v>59066746.630909026</v>
      </c>
      <c r="P1387" s="1">
        <f t="shared" si="544"/>
        <v>151004928</v>
      </c>
      <c r="Q1387" s="1">
        <f t="shared" si="545"/>
        <v>340833333.33333302</v>
      </c>
      <c r="R1387" s="1">
        <f t="shared" si="546"/>
        <v>126775776</v>
      </c>
      <c r="S1387" s="1">
        <f t="shared" si="547"/>
        <v>64500000</v>
      </c>
      <c r="T1387" s="1">
        <f t="shared" si="548"/>
        <v>63557414.097218096</v>
      </c>
      <c r="U1387" s="1">
        <f t="shared" si="549"/>
        <v>156414977.27999997</v>
      </c>
      <c r="V1387" s="1">
        <f t="shared" si="550"/>
        <v>348141666.66666639</v>
      </c>
      <c r="W1387" s="1">
        <f t="shared" si="551"/>
        <v>131943533.75999999</v>
      </c>
      <c r="X1387" s="1">
        <f t="shared" si="552"/>
        <v>450000000</v>
      </c>
      <c r="Y1387" s="1">
        <f t="shared" si="553"/>
        <v>449066746.63090903</v>
      </c>
      <c r="Z1387" s="1">
        <f t="shared" si="554"/>
        <v>541004928</v>
      </c>
      <c r="AA1387" s="1">
        <f t="shared" si="555"/>
        <v>730833333.33333302</v>
      </c>
      <c r="AB1387" s="1">
        <f t="shared" si="556"/>
        <v>516775776</v>
      </c>
      <c r="AC1387" s="1">
        <f t="shared" si="557"/>
        <v>450000000</v>
      </c>
      <c r="AD1387" s="1">
        <f t="shared" si="558"/>
        <v>449066746.63090903</v>
      </c>
      <c r="AE1387" s="1">
        <f t="shared" si="559"/>
        <v>541004928</v>
      </c>
      <c r="AF1387" s="1">
        <f t="shared" si="560"/>
        <v>730833333.33333302</v>
      </c>
      <c r="AG1387" s="1">
        <f t="shared" si="561"/>
        <v>516775776</v>
      </c>
    </row>
    <row r="1388" spans="1:33" x14ac:dyDescent="0.25">
      <c r="A1388" t="s">
        <v>2748</v>
      </c>
      <c r="B1388" t="s">
        <v>2749</v>
      </c>
      <c r="C1388" s="1">
        <v>220000000</v>
      </c>
      <c r="D1388" s="1">
        <v>423529411.76470602</v>
      </c>
      <c r="E1388" s="1">
        <v>290136558.321127</v>
      </c>
      <c r="F1388" s="1">
        <v>258233520</v>
      </c>
      <c r="G1388" s="1">
        <v>248214520.54794499</v>
      </c>
      <c r="H1388" s="1">
        <v>269533696</v>
      </c>
      <c r="I1388" s="1">
        <f t="shared" si="537"/>
        <v>427764705.88235307</v>
      </c>
      <c r="J1388" s="1">
        <f t="shared" si="538"/>
        <v>293037923.90433824</v>
      </c>
      <c r="K1388" s="1">
        <f t="shared" si="539"/>
        <v>260815855.19999999</v>
      </c>
      <c r="L1388" s="1">
        <f t="shared" si="540"/>
        <v>250696665.75342444</v>
      </c>
      <c r="M1388" s="1">
        <f t="shared" si="541"/>
        <v>272229032.95999998</v>
      </c>
      <c r="N1388" s="1">
        <f t="shared" si="542"/>
        <v>203529411.76470602</v>
      </c>
      <c r="O1388" s="1">
        <f t="shared" si="543"/>
        <v>70136558.321126997</v>
      </c>
      <c r="P1388" s="1">
        <f t="shared" si="544"/>
        <v>38233520</v>
      </c>
      <c r="Q1388" s="1">
        <f t="shared" si="545"/>
        <v>28214520.547944993</v>
      </c>
      <c r="R1388" s="1">
        <f t="shared" si="546"/>
        <v>49533696</v>
      </c>
      <c r="S1388" s="1">
        <f t="shared" si="547"/>
        <v>207764705.88235307</v>
      </c>
      <c r="T1388" s="1">
        <f t="shared" si="548"/>
        <v>73037923.904338241</v>
      </c>
      <c r="U1388" s="1">
        <f t="shared" si="549"/>
        <v>40815855.199999988</v>
      </c>
      <c r="V1388" s="1">
        <f t="shared" si="550"/>
        <v>30696665.753424436</v>
      </c>
      <c r="W1388" s="1">
        <f t="shared" si="551"/>
        <v>52229032.959999979</v>
      </c>
      <c r="X1388" s="1">
        <f t="shared" si="552"/>
        <v>423529411.76470602</v>
      </c>
      <c r="Y1388" s="1">
        <f t="shared" si="553"/>
        <v>290136558.321127</v>
      </c>
      <c r="Z1388" s="1">
        <f t="shared" si="554"/>
        <v>258233520</v>
      </c>
      <c r="AA1388" s="1">
        <f t="shared" si="555"/>
        <v>248214520.54794499</v>
      </c>
      <c r="AB1388" s="1">
        <f t="shared" si="556"/>
        <v>269533696</v>
      </c>
      <c r="AC1388" s="1">
        <f t="shared" si="557"/>
        <v>423529411.76470602</v>
      </c>
      <c r="AD1388" s="1">
        <f t="shared" si="558"/>
        <v>290136558.321127</v>
      </c>
      <c r="AE1388" s="1">
        <f t="shared" si="559"/>
        <v>258233520</v>
      </c>
      <c r="AF1388" s="1">
        <f t="shared" si="560"/>
        <v>248214520.54794499</v>
      </c>
      <c r="AG1388" s="1">
        <f t="shared" si="561"/>
        <v>269533696</v>
      </c>
    </row>
    <row r="1389" spans="1:33" x14ac:dyDescent="0.25">
      <c r="A1389" t="s">
        <v>2750</v>
      </c>
      <c r="B1389" t="s">
        <v>2751</v>
      </c>
      <c r="C1389" s="1">
        <v>120000000</v>
      </c>
      <c r="D1389" s="1">
        <v>110421052.631579</v>
      </c>
      <c r="E1389" s="1">
        <v>134680640.56563199</v>
      </c>
      <c r="F1389" s="1">
        <v>106301832</v>
      </c>
      <c r="G1389" s="1">
        <v>137628848.629545</v>
      </c>
      <c r="H1389" s="1">
        <v>97583576</v>
      </c>
      <c r="I1389" s="1">
        <f t="shared" si="537"/>
        <v>111525263.15789479</v>
      </c>
      <c r="J1389" s="1">
        <f t="shared" si="538"/>
        <v>136027446.97128829</v>
      </c>
      <c r="K1389" s="1">
        <f t="shared" si="539"/>
        <v>107364850.32000001</v>
      </c>
      <c r="L1389" s="1">
        <f t="shared" si="540"/>
        <v>139005137.11584046</v>
      </c>
      <c r="M1389" s="1">
        <f t="shared" si="541"/>
        <v>98559411.760000005</v>
      </c>
      <c r="N1389" s="1">
        <f t="shared" si="542"/>
        <v>-9578947.3684210032</v>
      </c>
      <c r="O1389" s="1">
        <f t="shared" si="543"/>
        <v>14680640.565631986</v>
      </c>
      <c r="P1389" s="1">
        <f t="shared" si="544"/>
        <v>-13698168</v>
      </c>
      <c r="Q1389" s="1">
        <f t="shared" si="545"/>
        <v>17628848.629545003</v>
      </c>
      <c r="R1389" s="1">
        <f t="shared" si="546"/>
        <v>-22416424</v>
      </c>
      <c r="S1389" s="1">
        <f t="shared" si="547"/>
        <v>-8474736.8421052098</v>
      </c>
      <c r="T1389" s="1">
        <f t="shared" si="548"/>
        <v>16027446.971288294</v>
      </c>
      <c r="U1389" s="1">
        <f t="shared" si="549"/>
        <v>-12635149.679999992</v>
      </c>
      <c r="V1389" s="1">
        <f t="shared" si="550"/>
        <v>19005137.115840465</v>
      </c>
      <c r="W1389" s="1">
        <f t="shared" si="551"/>
        <v>-21440588.239999995</v>
      </c>
      <c r="X1389" s="1">
        <f t="shared" si="552"/>
        <v>110421052.631579</v>
      </c>
      <c r="Y1389" s="1">
        <f t="shared" si="553"/>
        <v>134680640.56563199</v>
      </c>
      <c r="Z1389" s="1">
        <f t="shared" si="554"/>
        <v>106301832</v>
      </c>
      <c r="AA1389" s="1">
        <f t="shared" si="555"/>
        <v>137628848.629545</v>
      </c>
      <c r="AB1389" s="1">
        <f t="shared" si="556"/>
        <v>97583576</v>
      </c>
      <c r="AC1389" s="1">
        <f t="shared" si="557"/>
        <v>110421052.631579</v>
      </c>
      <c r="AD1389" s="1">
        <f t="shared" si="558"/>
        <v>134680640.56563199</v>
      </c>
      <c r="AE1389" s="1">
        <f t="shared" si="559"/>
        <v>106301832</v>
      </c>
      <c r="AF1389" s="1">
        <f t="shared" si="560"/>
        <v>137628848.629545</v>
      </c>
      <c r="AG1389" s="1">
        <f t="shared" si="561"/>
        <v>97583576</v>
      </c>
    </row>
    <row r="1390" spans="1:33" x14ac:dyDescent="0.25">
      <c r="A1390" t="s">
        <v>2752</v>
      </c>
      <c r="B1390" t="s">
        <v>2753</v>
      </c>
      <c r="C1390" s="1">
        <v>350000000</v>
      </c>
      <c r="D1390" s="1">
        <v>347864035.08771902</v>
      </c>
      <c r="E1390" s="1">
        <v>360202354.90009499</v>
      </c>
      <c r="F1390" s="1">
        <v>383471296</v>
      </c>
      <c r="G1390" s="1">
        <v>374872390.67055398</v>
      </c>
      <c r="H1390" s="1">
        <v>392601120</v>
      </c>
      <c r="I1390" s="1">
        <f t="shared" si="537"/>
        <v>351342675.43859619</v>
      </c>
      <c r="J1390" s="1">
        <f t="shared" si="538"/>
        <v>363804378.44909596</v>
      </c>
      <c r="K1390" s="1">
        <f t="shared" si="539"/>
        <v>387306008.95999998</v>
      </c>
      <c r="L1390" s="1">
        <f t="shared" si="540"/>
        <v>378621114.57725954</v>
      </c>
      <c r="M1390" s="1">
        <f t="shared" si="541"/>
        <v>396527131.19999999</v>
      </c>
      <c r="N1390" s="1">
        <f t="shared" si="542"/>
        <v>-2135964.9122809768</v>
      </c>
      <c r="O1390" s="1">
        <f t="shared" si="543"/>
        <v>10202354.900094986</v>
      </c>
      <c r="P1390" s="1">
        <f t="shared" si="544"/>
        <v>33471296</v>
      </c>
      <c r="Q1390" s="1">
        <f t="shared" si="545"/>
        <v>24872390.670553982</v>
      </c>
      <c r="R1390" s="1">
        <f t="shared" si="546"/>
        <v>42601120</v>
      </c>
      <c r="S1390" s="1">
        <f t="shared" si="547"/>
        <v>1342675.438596189</v>
      </c>
      <c r="T1390" s="1">
        <f t="shared" si="548"/>
        <v>13804378.449095964</v>
      </c>
      <c r="U1390" s="1">
        <f t="shared" si="549"/>
        <v>37306008.959999979</v>
      </c>
      <c r="V1390" s="1">
        <f t="shared" si="550"/>
        <v>28621114.577259541</v>
      </c>
      <c r="W1390" s="1">
        <f t="shared" si="551"/>
        <v>46527131.199999988</v>
      </c>
      <c r="X1390" s="1">
        <f t="shared" si="552"/>
        <v>347864035.08771902</v>
      </c>
      <c r="Y1390" s="1">
        <f t="shared" si="553"/>
        <v>360202354.90009499</v>
      </c>
      <c r="Z1390" s="1">
        <f t="shared" si="554"/>
        <v>383471296</v>
      </c>
      <c r="AA1390" s="1">
        <f t="shared" si="555"/>
        <v>374872390.67055398</v>
      </c>
      <c r="AB1390" s="1">
        <f t="shared" si="556"/>
        <v>392601120</v>
      </c>
      <c r="AC1390" s="1">
        <f t="shared" si="557"/>
        <v>347864035.08771902</v>
      </c>
      <c r="AD1390" s="1">
        <f t="shared" si="558"/>
        <v>360202354.90009499</v>
      </c>
      <c r="AE1390" s="1">
        <f t="shared" si="559"/>
        <v>383471296</v>
      </c>
      <c r="AF1390" s="1">
        <f t="shared" si="560"/>
        <v>374872390.67055398</v>
      </c>
      <c r="AG1390" s="1">
        <f t="shared" si="561"/>
        <v>392601120</v>
      </c>
    </row>
    <row r="1391" spans="1:33" x14ac:dyDescent="0.25">
      <c r="A1391" t="s">
        <v>2754</v>
      </c>
      <c r="B1391" t="s">
        <v>2755</v>
      </c>
      <c r="C1391" s="1">
        <v>140000000</v>
      </c>
      <c r="D1391" s="1">
        <v>189333333.33333299</v>
      </c>
      <c r="E1391" s="1">
        <v>188788299.64912301</v>
      </c>
      <c r="F1391" s="1">
        <v>197162208</v>
      </c>
      <c r="G1391" s="1">
        <v>227072781.22743699</v>
      </c>
      <c r="H1391" s="1">
        <v>204534976</v>
      </c>
      <c r="I1391" s="1">
        <f t="shared" si="537"/>
        <v>191226666.66666633</v>
      </c>
      <c r="J1391" s="1">
        <f t="shared" si="538"/>
        <v>190676182.64561424</v>
      </c>
      <c r="K1391" s="1">
        <f t="shared" si="539"/>
        <v>199133830.08000001</v>
      </c>
      <c r="L1391" s="1">
        <f t="shared" si="540"/>
        <v>229343509.03971136</v>
      </c>
      <c r="M1391" s="1">
        <f t="shared" si="541"/>
        <v>206580325.75999999</v>
      </c>
      <c r="N1391" s="1">
        <f t="shared" si="542"/>
        <v>49333333.333332986</v>
      </c>
      <c r="O1391" s="1">
        <f t="shared" si="543"/>
        <v>48788299.649123013</v>
      </c>
      <c r="P1391" s="1">
        <f t="shared" si="544"/>
        <v>57162208</v>
      </c>
      <c r="Q1391" s="1">
        <f t="shared" si="545"/>
        <v>87072781.22743699</v>
      </c>
      <c r="R1391" s="1">
        <f t="shared" si="546"/>
        <v>64534976</v>
      </c>
      <c r="S1391" s="1">
        <f t="shared" si="547"/>
        <v>51226666.666666329</v>
      </c>
      <c r="T1391" s="1">
        <f t="shared" si="548"/>
        <v>50676182.645614237</v>
      </c>
      <c r="U1391" s="1">
        <f t="shared" si="549"/>
        <v>59133830.080000013</v>
      </c>
      <c r="V1391" s="1">
        <f t="shared" si="550"/>
        <v>89343509.039711356</v>
      </c>
      <c r="W1391" s="1">
        <f t="shared" si="551"/>
        <v>66580325.75999999</v>
      </c>
      <c r="X1391" s="1">
        <f t="shared" si="552"/>
        <v>189333333.33333299</v>
      </c>
      <c r="Y1391" s="1">
        <f t="shared" si="553"/>
        <v>188788299.64912301</v>
      </c>
      <c r="Z1391" s="1">
        <f t="shared" si="554"/>
        <v>197162208</v>
      </c>
      <c r="AA1391" s="1">
        <f t="shared" si="555"/>
        <v>227072781.22743699</v>
      </c>
      <c r="AB1391" s="1">
        <f t="shared" si="556"/>
        <v>204534976</v>
      </c>
      <c r="AC1391" s="1">
        <f t="shared" si="557"/>
        <v>189333333.33333299</v>
      </c>
      <c r="AD1391" s="1">
        <f t="shared" si="558"/>
        <v>188788299.64912301</v>
      </c>
      <c r="AE1391" s="1">
        <f t="shared" si="559"/>
        <v>197162208</v>
      </c>
      <c r="AF1391" s="1">
        <f t="shared" si="560"/>
        <v>227072781.22743699</v>
      </c>
      <c r="AG1391" s="1">
        <f t="shared" si="561"/>
        <v>204534976</v>
      </c>
    </row>
    <row r="1392" spans="1:33" x14ac:dyDescent="0.25">
      <c r="A1392" t="s">
        <v>2756</v>
      </c>
      <c r="B1392" t="s">
        <v>2757</v>
      </c>
      <c r="C1392" s="1">
        <v>255000000</v>
      </c>
      <c r="D1392" s="1">
        <v>173076923.07692301</v>
      </c>
      <c r="E1392" s="1">
        <v>217744998.15007401</v>
      </c>
      <c r="F1392" s="1">
        <v>224680400</v>
      </c>
      <c r="G1392" s="1">
        <v>201799063.13475201</v>
      </c>
      <c r="H1392" s="1">
        <v>225734512</v>
      </c>
      <c r="I1392" s="1">
        <f t="shared" si="537"/>
        <v>174807692.30769223</v>
      </c>
      <c r="J1392" s="1">
        <f t="shared" si="538"/>
        <v>219922448.13157475</v>
      </c>
      <c r="K1392" s="1">
        <f t="shared" si="539"/>
        <v>226927204</v>
      </c>
      <c r="L1392" s="1">
        <f t="shared" si="540"/>
        <v>203817053.76609951</v>
      </c>
      <c r="M1392" s="1">
        <f t="shared" si="541"/>
        <v>227991857.12</v>
      </c>
      <c r="N1392" s="1">
        <f t="shared" si="542"/>
        <v>-81923076.923076987</v>
      </c>
      <c r="O1392" s="1">
        <f t="shared" si="543"/>
        <v>-37255001.849925995</v>
      </c>
      <c r="P1392" s="1">
        <f t="shared" si="544"/>
        <v>-30319600</v>
      </c>
      <c r="Q1392" s="1">
        <f t="shared" si="545"/>
        <v>-53200936.865247995</v>
      </c>
      <c r="R1392" s="1">
        <f t="shared" si="546"/>
        <v>-29265488</v>
      </c>
      <c r="S1392" s="1">
        <f t="shared" si="547"/>
        <v>-80192307.69230777</v>
      </c>
      <c r="T1392" s="1">
        <f t="shared" si="548"/>
        <v>-35077551.86842525</v>
      </c>
      <c r="U1392" s="1">
        <f t="shared" si="549"/>
        <v>-28072796</v>
      </c>
      <c r="V1392" s="1">
        <f t="shared" si="550"/>
        <v>-51182946.233900487</v>
      </c>
      <c r="W1392" s="1">
        <f t="shared" si="551"/>
        <v>-27008142.879999995</v>
      </c>
      <c r="X1392" s="1">
        <f t="shared" si="552"/>
        <v>0</v>
      </c>
      <c r="Y1392" s="1">
        <f t="shared" si="553"/>
        <v>217744998.15007401</v>
      </c>
      <c r="Z1392" s="1">
        <f t="shared" si="554"/>
        <v>224680400</v>
      </c>
      <c r="AA1392" s="1">
        <f t="shared" si="555"/>
        <v>0</v>
      </c>
      <c r="AB1392" s="1">
        <f t="shared" si="556"/>
        <v>225734512</v>
      </c>
      <c r="AC1392" s="1">
        <f t="shared" si="557"/>
        <v>0</v>
      </c>
      <c r="AD1392" s="1">
        <f t="shared" si="558"/>
        <v>217744998.15007401</v>
      </c>
      <c r="AE1392" s="1">
        <f t="shared" si="559"/>
        <v>224680400</v>
      </c>
      <c r="AF1392" s="1">
        <f t="shared" si="560"/>
        <v>0</v>
      </c>
      <c r="AG1392" s="1">
        <f t="shared" si="561"/>
        <v>225734512</v>
      </c>
    </row>
    <row r="1393" spans="1:33" x14ac:dyDescent="0.25">
      <c r="A1393" t="s">
        <v>2758</v>
      </c>
      <c r="B1393" t="s">
        <v>2759</v>
      </c>
      <c r="C1393" s="1">
        <v>135000000</v>
      </c>
      <c r="D1393" s="1">
        <v>173076923.07692301</v>
      </c>
      <c r="E1393" s="1">
        <v>188788299.64912301</v>
      </c>
      <c r="F1393" s="1">
        <v>195445808</v>
      </c>
      <c r="G1393" s="1">
        <v>202759349.90059599</v>
      </c>
      <c r="H1393" s="1">
        <v>190766032</v>
      </c>
      <c r="I1393" s="1">
        <f t="shared" si="537"/>
        <v>174807692.30769223</v>
      </c>
      <c r="J1393" s="1">
        <f t="shared" si="538"/>
        <v>190676182.64561424</v>
      </c>
      <c r="K1393" s="1">
        <f t="shared" si="539"/>
        <v>197400266.08000001</v>
      </c>
      <c r="L1393" s="1">
        <f t="shared" si="540"/>
        <v>204786943.39960197</v>
      </c>
      <c r="M1393" s="1">
        <f t="shared" si="541"/>
        <v>192673692.31999999</v>
      </c>
      <c r="N1393" s="1">
        <f t="shared" si="542"/>
        <v>38076923.076923013</v>
      </c>
      <c r="O1393" s="1">
        <f t="shared" si="543"/>
        <v>53788299.649123013</v>
      </c>
      <c r="P1393" s="1">
        <f t="shared" si="544"/>
        <v>60445808</v>
      </c>
      <c r="Q1393" s="1">
        <f t="shared" si="545"/>
        <v>67759349.900595993</v>
      </c>
      <c r="R1393" s="1">
        <f t="shared" si="546"/>
        <v>55766032</v>
      </c>
      <c r="S1393" s="1">
        <f t="shared" si="547"/>
        <v>39807692.30769223</v>
      </c>
      <c r="T1393" s="1">
        <f t="shared" si="548"/>
        <v>55676182.645614237</v>
      </c>
      <c r="U1393" s="1">
        <f t="shared" si="549"/>
        <v>62400266.080000013</v>
      </c>
      <c r="V1393" s="1">
        <f t="shared" si="550"/>
        <v>69786943.399601966</v>
      </c>
      <c r="W1393" s="1">
        <f t="shared" si="551"/>
        <v>57673692.319999993</v>
      </c>
      <c r="X1393" s="1">
        <f t="shared" si="552"/>
        <v>173076923.07692301</v>
      </c>
      <c r="Y1393" s="1">
        <f t="shared" si="553"/>
        <v>188788299.64912301</v>
      </c>
      <c r="Z1393" s="1">
        <f t="shared" si="554"/>
        <v>195445808</v>
      </c>
      <c r="AA1393" s="1">
        <f t="shared" si="555"/>
        <v>202759349.90059599</v>
      </c>
      <c r="AB1393" s="1">
        <f t="shared" si="556"/>
        <v>190766032</v>
      </c>
      <c r="AC1393" s="1">
        <f t="shared" si="557"/>
        <v>173076923.07692301</v>
      </c>
      <c r="AD1393" s="1">
        <f t="shared" si="558"/>
        <v>188788299.64912301</v>
      </c>
      <c r="AE1393" s="1">
        <f t="shared" si="559"/>
        <v>195445808</v>
      </c>
      <c r="AF1393" s="1">
        <f t="shared" si="560"/>
        <v>202759349.90059599</v>
      </c>
      <c r="AG1393" s="1">
        <f t="shared" si="561"/>
        <v>190766032</v>
      </c>
    </row>
    <row r="1394" spans="1:33" x14ac:dyDescent="0.25">
      <c r="A1394" t="s">
        <v>2760</v>
      </c>
      <c r="B1394" t="s">
        <v>2761</v>
      </c>
      <c r="C1394" s="1">
        <v>380000000</v>
      </c>
      <c r="D1394" s="1">
        <v>304404705.03940803</v>
      </c>
      <c r="E1394" s="1">
        <v>483200000</v>
      </c>
      <c r="F1394" s="1">
        <v>417605024</v>
      </c>
      <c r="G1394" s="1">
        <v>384272727.27272701</v>
      </c>
      <c r="H1394" s="1">
        <v>415557056</v>
      </c>
      <c r="I1394" s="1">
        <f t="shared" si="537"/>
        <v>307448752.08980209</v>
      </c>
      <c r="J1394" s="1">
        <f t="shared" si="538"/>
        <v>488032000</v>
      </c>
      <c r="K1394" s="1">
        <f t="shared" si="539"/>
        <v>421781074.24000001</v>
      </c>
      <c r="L1394" s="1">
        <f t="shared" si="540"/>
        <v>388115454.54545426</v>
      </c>
      <c r="M1394" s="1">
        <f t="shared" si="541"/>
        <v>419712626.56</v>
      </c>
      <c r="N1394" s="1">
        <f t="shared" si="542"/>
        <v>-75595294.960591972</v>
      </c>
      <c r="O1394" s="1">
        <f t="shared" si="543"/>
        <v>103200000</v>
      </c>
      <c r="P1394" s="1">
        <f t="shared" si="544"/>
        <v>37605024</v>
      </c>
      <c r="Q1394" s="1">
        <f t="shared" si="545"/>
        <v>4272727.2727270126</v>
      </c>
      <c r="R1394" s="1">
        <f t="shared" si="546"/>
        <v>35557056</v>
      </c>
      <c r="S1394" s="1">
        <f t="shared" si="547"/>
        <v>-72551247.910197914</v>
      </c>
      <c r="T1394" s="1">
        <f t="shared" si="548"/>
        <v>108032000</v>
      </c>
      <c r="U1394" s="1">
        <f t="shared" si="549"/>
        <v>41781074.24000001</v>
      </c>
      <c r="V1394" s="1">
        <f t="shared" si="550"/>
        <v>8115454.5454542637</v>
      </c>
      <c r="W1394" s="1">
        <f t="shared" si="551"/>
        <v>39712626.560000002</v>
      </c>
      <c r="X1394" s="1">
        <f t="shared" si="552"/>
        <v>0</v>
      </c>
      <c r="Y1394" s="1">
        <f t="shared" si="553"/>
        <v>483200000</v>
      </c>
      <c r="Z1394" s="1">
        <f t="shared" si="554"/>
        <v>417605024</v>
      </c>
      <c r="AA1394" s="1">
        <f t="shared" si="555"/>
        <v>384272727.27272701</v>
      </c>
      <c r="AB1394" s="1">
        <f t="shared" si="556"/>
        <v>415557056</v>
      </c>
      <c r="AC1394" s="1">
        <f t="shared" si="557"/>
        <v>0</v>
      </c>
      <c r="AD1394" s="1">
        <f t="shared" si="558"/>
        <v>483200000</v>
      </c>
      <c r="AE1394" s="1">
        <f t="shared" si="559"/>
        <v>417605024</v>
      </c>
      <c r="AF1394" s="1">
        <f t="shared" si="560"/>
        <v>384272727.27272701</v>
      </c>
      <c r="AG1394" s="1">
        <f t="shared" si="561"/>
        <v>415557056</v>
      </c>
    </row>
    <row r="1395" spans="1:33" x14ac:dyDescent="0.25">
      <c r="A1395" t="s">
        <v>2762</v>
      </c>
      <c r="B1395" t="s">
        <v>2763</v>
      </c>
      <c r="C1395" s="1">
        <v>385000000</v>
      </c>
      <c r="D1395" s="1">
        <v>306285714.28571397</v>
      </c>
      <c r="E1395" s="1">
        <v>360202354.90009499</v>
      </c>
      <c r="F1395" s="1">
        <v>340277440</v>
      </c>
      <c r="G1395" s="1">
        <v>312824928.36676198</v>
      </c>
      <c r="H1395" s="1">
        <v>310343424</v>
      </c>
      <c r="I1395" s="1">
        <f t="shared" si="537"/>
        <v>309348571.42857111</v>
      </c>
      <c r="J1395" s="1">
        <f t="shared" si="538"/>
        <v>363804378.44909596</v>
      </c>
      <c r="K1395" s="1">
        <f t="shared" si="539"/>
        <v>343680214.39999998</v>
      </c>
      <c r="L1395" s="1">
        <f t="shared" si="540"/>
        <v>315953177.65042961</v>
      </c>
      <c r="M1395" s="1">
        <f t="shared" si="541"/>
        <v>313446858.24000001</v>
      </c>
      <c r="N1395" s="1">
        <f t="shared" si="542"/>
        <v>-78714285.714286029</v>
      </c>
      <c r="O1395" s="1">
        <f t="shared" si="543"/>
        <v>-24797645.099905014</v>
      </c>
      <c r="P1395" s="1">
        <f t="shared" si="544"/>
        <v>-44722560</v>
      </c>
      <c r="Q1395" s="1">
        <f t="shared" si="545"/>
        <v>-72175071.633238018</v>
      </c>
      <c r="R1395" s="1">
        <f t="shared" si="546"/>
        <v>-74656576</v>
      </c>
      <c r="S1395" s="1">
        <f t="shared" si="547"/>
        <v>-75651428.571428895</v>
      </c>
      <c r="T1395" s="1">
        <f t="shared" si="548"/>
        <v>-21195621.550904036</v>
      </c>
      <c r="U1395" s="1">
        <f t="shared" si="549"/>
        <v>-41319785.600000024</v>
      </c>
      <c r="V1395" s="1">
        <f t="shared" si="550"/>
        <v>-69046822.349570394</v>
      </c>
      <c r="W1395" s="1">
        <f t="shared" si="551"/>
        <v>-71553141.75999999</v>
      </c>
      <c r="X1395" s="1">
        <f t="shared" si="552"/>
        <v>0</v>
      </c>
      <c r="Y1395" s="1">
        <f t="shared" si="553"/>
        <v>360202354.90009499</v>
      </c>
      <c r="Z1395" s="1">
        <f t="shared" si="554"/>
        <v>0</v>
      </c>
      <c r="AA1395" s="1">
        <f t="shared" si="555"/>
        <v>0</v>
      </c>
      <c r="AB1395" s="1">
        <f t="shared" si="556"/>
        <v>0</v>
      </c>
      <c r="AC1395" s="1">
        <f t="shared" si="557"/>
        <v>0</v>
      </c>
      <c r="AD1395" s="1">
        <f t="shared" si="558"/>
        <v>360202354.90009499</v>
      </c>
      <c r="AE1395" s="1">
        <f t="shared" si="559"/>
        <v>0</v>
      </c>
      <c r="AF1395" s="1">
        <f t="shared" si="560"/>
        <v>0</v>
      </c>
      <c r="AG1395" s="1">
        <f t="shared" si="561"/>
        <v>0</v>
      </c>
    </row>
    <row r="1396" spans="1:33" x14ac:dyDescent="0.25">
      <c r="A1396" t="s">
        <v>2764</v>
      </c>
      <c r="B1396" t="s">
        <v>2765</v>
      </c>
      <c r="C1396" s="1">
        <v>370000000</v>
      </c>
      <c r="D1396" s="1">
        <v>377000000</v>
      </c>
      <c r="E1396" s="1">
        <v>290136558.321127</v>
      </c>
      <c r="F1396" s="1">
        <v>340932992</v>
      </c>
      <c r="G1396" s="1">
        <v>365869967.86301398</v>
      </c>
      <c r="H1396" s="1">
        <v>342514880</v>
      </c>
      <c r="I1396" s="1">
        <f t="shared" si="537"/>
        <v>380770000</v>
      </c>
      <c r="J1396" s="1">
        <f t="shared" si="538"/>
        <v>293037923.90433824</v>
      </c>
      <c r="K1396" s="1">
        <f t="shared" si="539"/>
        <v>344342321.92000002</v>
      </c>
      <c r="L1396" s="1">
        <f t="shared" si="540"/>
        <v>369528667.5416441</v>
      </c>
      <c r="M1396" s="1">
        <f t="shared" si="541"/>
        <v>345940028.80000001</v>
      </c>
      <c r="N1396" s="1">
        <f t="shared" si="542"/>
        <v>7000000</v>
      </c>
      <c r="O1396" s="1">
        <f t="shared" si="543"/>
        <v>-79863441.678873003</v>
      </c>
      <c r="P1396" s="1">
        <f t="shared" si="544"/>
        <v>-29067008</v>
      </c>
      <c r="Q1396" s="1">
        <f t="shared" si="545"/>
        <v>-4130032.1369860172</v>
      </c>
      <c r="R1396" s="1">
        <f t="shared" si="546"/>
        <v>-27485120</v>
      </c>
      <c r="S1396" s="1">
        <f t="shared" si="547"/>
        <v>10770000</v>
      </c>
      <c r="T1396" s="1">
        <f t="shared" si="548"/>
        <v>-76962076.095661759</v>
      </c>
      <c r="U1396" s="1">
        <f t="shared" si="549"/>
        <v>-25657678.079999983</v>
      </c>
      <c r="V1396" s="1">
        <f t="shared" si="550"/>
        <v>-471332.45835590363</v>
      </c>
      <c r="W1396" s="1">
        <f t="shared" si="551"/>
        <v>-24059971.199999988</v>
      </c>
      <c r="X1396" s="1">
        <f t="shared" si="552"/>
        <v>377000000</v>
      </c>
      <c r="Y1396" s="1">
        <f t="shared" si="553"/>
        <v>0</v>
      </c>
      <c r="Z1396" s="1">
        <f t="shared" si="554"/>
        <v>340932992</v>
      </c>
      <c r="AA1396" s="1">
        <f t="shared" si="555"/>
        <v>365869967.86301398</v>
      </c>
      <c r="AB1396" s="1">
        <f t="shared" si="556"/>
        <v>342514880</v>
      </c>
      <c r="AC1396" s="1">
        <f t="shared" si="557"/>
        <v>377000000</v>
      </c>
      <c r="AD1396" s="1">
        <f t="shared" si="558"/>
        <v>0</v>
      </c>
      <c r="AE1396" s="1">
        <f t="shared" si="559"/>
        <v>340932992</v>
      </c>
      <c r="AF1396" s="1">
        <f t="shared" si="560"/>
        <v>365869967.86301398</v>
      </c>
      <c r="AG1396" s="1">
        <f t="shared" si="561"/>
        <v>342514880</v>
      </c>
    </row>
    <row r="1397" spans="1:33" x14ac:dyDescent="0.25">
      <c r="A1397" t="s">
        <v>2766</v>
      </c>
      <c r="B1397" t="s">
        <v>2767</v>
      </c>
      <c r="C1397" s="1">
        <v>173000000</v>
      </c>
      <c r="D1397" s="1">
        <v>113183673.46938799</v>
      </c>
      <c r="E1397" s="1">
        <v>217744998.15007401</v>
      </c>
      <c r="F1397" s="1">
        <v>187276848</v>
      </c>
      <c r="G1397" s="1">
        <v>201799063.13475201</v>
      </c>
      <c r="H1397" s="1">
        <v>196661680</v>
      </c>
      <c r="I1397" s="1">
        <f t="shared" si="537"/>
        <v>114315510.20408188</v>
      </c>
      <c r="J1397" s="1">
        <f t="shared" si="538"/>
        <v>219922448.13157475</v>
      </c>
      <c r="K1397" s="1">
        <f t="shared" si="539"/>
        <v>189149616.47999999</v>
      </c>
      <c r="L1397" s="1">
        <f t="shared" si="540"/>
        <v>203817053.76609951</v>
      </c>
      <c r="M1397" s="1">
        <f t="shared" si="541"/>
        <v>198628296.80000001</v>
      </c>
      <c r="N1397" s="1">
        <f t="shared" si="542"/>
        <v>-59816326.530612007</v>
      </c>
      <c r="O1397" s="1">
        <f t="shared" si="543"/>
        <v>44744998.150074005</v>
      </c>
      <c r="P1397" s="1">
        <f t="shared" si="544"/>
        <v>14276848</v>
      </c>
      <c r="Q1397" s="1">
        <f t="shared" si="545"/>
        <v>28799063.134752005</v>
      </c>
      <c r="R1397" s="1">
        <f t="shared" si="546"/>
        <v>23661680</v>
      </c>
      <c r="S1397" s="1">
        <f t="shared" si="547"/>
        <v>-58684489.795918122</v>
      </c>
      <c r="T1397" s="1">
        <f t="shared" si="548"/>
        <v>46922448.13157475</v>
      </c>
      <c r="U1397" s="1">
        <f t="shared" si="549"/>
        <v>16149616.479999989</v>
      </c>
      <c r="V1397" s="1">
        <f t="shared" si="550"/>
        <v>30817053.766099513</v>
      </c>
      <c r="W1397" s="1">
        <f t="shared" si="551"/>
        <v>25628296.800000012</v>
      </c>
      <c r="X1397" s="1">
        <f t="shared" si="552"/>
        <v>0</v>
      </c>
      <c r="Y1397" s="1">
        <f t="shared" si="553"/>
        <v>217744998.15007401</v>
      </c>
      <c r="Z1397" s="1">
        <f t="shared" si="554"/>
        <v>187276848</v>
      </c>
      <c r="AA1397" s="1">
        <f t="shared" si="555"/>
        <v>201799063.13475201</v>
      </c>
      <c r="AB1397" s="1">
        <f t="shared" si="556"/>
        <v>196661680</v>
      </c>
      <c r="AC1397" s="1">
        <f t="shared" si="557"/>
        <v>0</v>
      </c>
      <c r="AD1397" s="1">
        <f t="shared" si="558"/>
        <v>217744998.15007401</v>
      </c>
      <c r="AE1397" s="1">
        <f t="shared" si="559"/>
        <v>187276848</v>
      </c>
      <c r="AF1397" s="1">
        <f t="shared" si="560"/>
        <v>201799063.13475201</v>
      </c>
      <c r="AG1397" s="1">
        <f t="shared" si="561"/>
        <v>196661680</v>
      </c>
    </row>
    <row r="1398" spans="1:33" x14ac:dyDescent="0.25">
      <c r="A1398" t="s">
        <v>2768</v>
      </c>
      <c r="B1398" t="s">
        <v>2769</v>
      </c>
      <c r="C1398" s="1">
        <v>289000000</v>
      </c>
      <c r="D1398" s="1">
        <v>270000000</v>
      </c>
      <c r="E1398" s="1">
        <v>239809976.97111899</v>
      </c>
      <c r="F1398" s="1">
        <v>303082240</v>
      </c>
      <c r="G1398" s="1">
        <v>365869967.86301398</v>
      </c>
      <c r="H1398" s="1">
        <v>332463136</v>
      </c>
      <c r="I1398" s="1">
        <f t="shared" si="537"/>
        <v>272700000</v>
      </c>
      <c r="J1398" s="1">
        <f t="shared" si="538"/>
        <v>242208076.74083018</v>
      </c>
      <c r="K1398" s="1">
        <f t="shared" si="539"/>
        <v>306113062.39999998</v>
      </c>
      <c r="L1398" s="1">
        <f t="shared" si="540"/>
        <v>369528667.5416441</v>
      </c>
      <c r="M1398" s="1">
        <f t="shared" si="541"/>
        <v>335787767.36000001</v>
      </c>
      <c r="N1398" s="1">
        <f t="shared" si="542"/>
        <v>-19000000</v>
      </c>
      <c r="O1398" s="1">
        <f t="shared" si="543"/>
        <v>-49190023.028881013</v>
      </c>
      <c r="P1398" s="1">
        <f t="shared" si="544"/>
        <v>14082240</v>
      </c>
      <c r="Q1398" s="1">
        <f t="shared" si="545"/>
        <v>76869967.863013983</v>
      </c>
      <c r="R1398" s="1">
        <f t="shared" si="546"/>
        <v>43463136</v>
      </c>
      <c r="S1398" s="1">
        <f t="shared" si="547"/>
        <v>-16300000</v>
      </c>
      <c r="T1398" s="1">
        <f t="shared" si="548"/>
        <v>-46791923.259169817</v>
      </c>
      <c r="U1398" s="1">
        <f t="shared" si="549"/>
        <v>17113062.399999976</v>
      </c>
      <c r="V1398" s="1">
        <f t="shared" si="550"/>
        <v>80528667.541644096</v>
      </c>
      <c r="W1398" s="1">
        <f t="shared" si="551"/>
        <v>46787767.360000014</v>
      </c>
      <c r="X1398" s="1">
        <f t="shared" si="552"/>
        <v>270000000</v>
      </c>
      <c r="Y1398" s="1">
        <f t="shared" si="553"/>
        <v>0</v>
      </c>
      <c r="Z1398" s="1">
        <f t="shared" si="554"/>
        <v>303082240</v>
      </c>
      <c r="AA1398" s="1">
        <f t="shared" si="555"/>
        <v>365869967.86301398</v>
      </c>
      <c r="AB1398" s="1">
        <f t="shared" si="556"/>
        <v>332463136</v>
      </c>
      <c r="AC1398" s="1">
        <f t="shared" si="557"/>
        <v>270000000</v>
      </c>
      <c r="AD1398" s="1">
        <f t="shared" si="558"/>
        <v>0</v>
      </c>
      <c r="AE1398" s="1">
        <f t="shared" si="559"/>
        <v>303082240</v>
      </c>
      <c r="AF1398" s="1">
        <f t="shared" si="560"/>
        <v>365869967.86301398</v>
      </c>
      <c r="AG1398" s="1">
        <f t="shared" si="561"/>
        <v>332463136</v>
      </c>
    </row>
    <row r="1399" spans="1:33" x14ac:dyDescent="0.25">
      <c r="A1399" t="s">
        <v>2770</v>
      </c>
      <c r="B1399" t="s">
        <v>2771</v>
      </c>
      <c r="C1399" s="1">
        <v>315000000</v>
      </c>
      <c r="D1399" s="1">
        <v>75000000</v>
      </c>
      <c r="E1399" s="1">
        <v>134680640.56563199</v>
      </c>
      <c r="F1399" s="1">
        <v>198764992</v>
      </c>
      <c r="G1399" s="1">
        <v>137628848.629545</v>
      </c>
      <c r="H1399" s="1">
        <v>244418480</v>
      </c>
      <c r="I1399" s="1">
        <f t="shared" si="537"/>
        <v>75750000</v>
      </c>
      <c r="J1399" s="1">
        <f t="shared" si="538"/>
        <v>136027446.97128829</v>
      </c>
      <c r="K1399" s="1">
        <f t="shared" si="539"/>
        <v>200752641.91999999</v>
      </c>
      <c r="L1399" s="1">
        <f t="shared" si="540"/>
        <v>139005137.11584046</v>
      </c>
      <c r="M1399" s="1">
        <f t="shared" si="541"/>
        <v>246862664.80000001</v>
      </c>
      <c r="N1399" s="1">
        <f t="shared" si="542"/>
        <v>-240000000</v>
      </c>
      <c r="O1399" s="1">
        <f t="shared" si="543"/>
        <v>-180319359.43436801</v>
      </c>
      <c r="P1399" s="1">
        <f t="shared" si="544"/>
        <v>-116235008</v>
      </c>
      <c r="Q1399" s="1">
        <f t="shared" si="545"/>
        <v>-177371151.370455</v>
      </c>
      <c r="R1399" s="1">
        <f t="shared" si="546"/>
        <v>-70581520</v>
      </c>
      <c r="S1399" s="1">
        <f t="shared" si="547"/>
        <v>-239250000</v>
      </c>
      <c r="T1399" s="1">
        <f t="shared" si="548"/>
        <v>-178972553.02871171</v>
      </c>
      <c r="U1399" s="1">
        <f t="shared" si="549"/>
        <v>-114247358.08000001</v>
      </c>
      <c r="V1399" s="1">
        <f t="shared" si="550"/>
        <v>-175994862.88415954</v>
      </c>
      <c r="W1399" s="1">
        <f t="shared" si="551"/>
        <v>-68137335.199999988</v>
      </c>
      <c r="X1399" s="1">
        <f t="shared" si="552"/>
        <v>0</v>
      </c>
      <c r="Y1399" s="1">
        <f t="shared" si="553"/>
        <v>0</v>
      </c>
      <c r="Z1399" s="1">
        <f t="shared" si="554"/>
        <v>0</v>
      </c>
      <c r="AA1399" s="1">
        <f t="shared" si="555"/>
        <v>0</v>
      </c>
      <c r="AB1399" s="1">
        <f t="shared" si="556"/>
        <v>0</v>
      </c>
      <c r="AC1399" s="1">
        <f t="shared" si="557"/>
        <v>0</v>
      </c>
      <c r="AD1399" s="1">
        <f t="shared" si="558"/>
        <v>0</v>
      </c>
      <c r="AE1399" s="1">
        <f t="shared" si="559"/>
        <v>0</v>
      </c>
      <c r="AF1399" s="1">
        <f t="shared" si="560"/>
        <v>0</v>
      </c>
      <c r="AG1399" s="1">
        <f t="shared" si="561"/>
        <v>0</v>
      </c>
    </row>
    <row r="1400" spans="1:33" x14ac:dyDescent="0.25">
      <c r="A1400" t="s">
        <v>2772</v>
      </c>
      <c r="B1400" t="s">
        <v>2773</v>
      </c>
      <c r="C1400" s="1">
        <v>280000000</v>
      </c>
      <c r="D1400" s="1">
        <v>129816205</v>
      </c>
      <c r="E1400" s="1">
        <v>207137994.058824</v>
      </c>
      <c r="F1400" s="1">
        <v>168040032</v>
      </c>
      <c r="G1400" s="1">
        <v>228798904.45934099</v>
      </c>
      <c r="H1400" s="1">
        <v>186340000</v>
      </c>
      <c r="I1400" s="1">
        <f t="shared" si="537"/>
        <v>131114367.05</v>
      </c>
      <c r="J1400" s="1">
        <f t="shared" si="538"/>
        <v>209209373.99941224</v>
      </c>
      <c r="K1400" s="1">
        <f t="shared" si="539"/>
        <v>169720432.31999999</v>
      </c>
      <c r="L1400" s="1">
        <f t="shared" si="540"/>
        <v>231086893.50393441</v>
      </c>
      <c r="M1400" s="1">
        <f t="shared" si="541"/>
        <v>188203400</v>
      </c>
      <c r="N1400" s="1">
        <f t="shared" si="542"/>
        <v>-150183795</v>
      </c>
      <c r="O1400" s="1">
        <f t="shared" si="543"/>
        <v>-72862005.941175997</v>
      </c>
      <c r="P1400" s="1">
        <f t="shared" si="544"/>
        <v>-111959968</v>
      </c>
      <c r="Q1400" s="1">
        <f t="shared" si="545"/>
        <v>-51201095.54065901</v>
      </c>
      <c r="R1400" s="1">
        <f t="shared" si="546"/>
        <v>-93660000</v>
      </c>
      <c r="S1400" s="1">
        <f t="shared" si="547"/>
        <v>-148885632.94999999</v>
      </c>
      <c r="T1400" s="1">
        <f t="shared" si="548"/>
        <v>-70790626.000587761</v>
      </c>
      <c r="U1400" s="1">
        <f t="shared" si="549"/>
        <v>-110279567.68000001</v>
      </c>
      <c r="V1400" s="1">
        <f t="shared" si="550"/>
        <v>-48913106.496065587</v>
      </c>
      <c r="W1400" s="1">
        <f t="shared" si="551"/>
        <v>-91796600</v>
      </c>
      <c r="X1400" s="1">
        <f t="shared" si="552"/>
        <v>0</v>
      </c>
      <c r="Y1400" s="1">
        <f t="shared" si="553"/>
        <v>0</v>
      </c>
      <c r="Z1400" s="1">
        <f t="shared" si="554"/>
        <v>0</v>
      </c>
      <c r="AA1400" s="1">
        <f t="shared" si="555"/>
        <v>0</v>
      </c>
      <c r="AB1400" s="1">
        <f t="shared" si="556"/>
        <v>0</v>
      </c>
      <c r="AC1400" s="1">
        <f t="shared" si="557"/>
        <v>0</v>
      </c>
      <c r="AD1400" s="1">
        <f t="shared" si="558"/>
        <v>0</v>
      </c>
      <c r="AE1400" s="1">
        <f t="shared" si="559"/>
        <v>0</v>
      </c>
      <c r="AF1400" s="1">
        <f t="shared" si="560"/>
        <v>0</v>
      </c>
      <c r="AG1400" s="1">
        <f t="shared" si="561"/>
        <v>0</v>
      </c>
    </row>
    <row r="1401" spans="1:33" x14ac:dyDescent="0.25">
      <c r="A1401" t="s">
        <v>2774</v>
      </c>
      <c r="B1401" t="s">
        <v>2775</v>
      </c>
      <c r="C1401" s="1">
        <v>310000000</v>
      </c>
      <c r="D1401" s="1">
        <v>362812500</v>
      </c>
      <c r="E1401" s="1">
        <v>290136558.321127</v>
      </c>
      <c r="F1401" s="1">
        <v>321235456</v>
      </c>
      <c r="G1401" s="1">
        <v>365869967.86301398</v>
      </c>
      <c r="H1401" s="1">
        <v>327487136</v>
      </c>
      <c r="I1401" s="1">
        <f t="shared" si="537"/>
        <v>366440625</v>
      </c>
      <c r="J1401" s="1">
        <f t="shared" si="538"/>
        <v>293037923.90433824</v>
      </c>
      <c r="K1401" s="1">
        <f t="shared" si="539"/>
        <v>324447810.56</v>
      </c>
      <c r="L1401" s="1">
        <f t="shared" si="540"/>
        <v>369528667.5416441</v>
      </c>
      <c r="M1401" s="1">
        <f t="shared" si="541"/>
        <v>330762007.36000001</v>
      </c>
      <c r="N1401" s="1">
        <f t="shared" si="542"/>
        <v>52812500</v>
      </c>
      <c r="O1401" s="1">
        <f t="shared" si="543"/>
        <v>-19863441.678873003</v>
      </c>
      <c r="P1401" s="1">
        <f t="shared" si="544"/>
        <v>11235456</v>
      </c>
      <c r="Q1401" s="1">
        <f t="shared" si="545"/>
        <v>55869967.863013983</v>
      </c>
      <c r="R1401" s="1">
        <f t="shared" si="546"/>
        <v>17487136</v>
      </c>
      <c r="S1401" s="1">
        <f t="shared" si="547"/>
        <v>56440625</v>
      </c>
      <c r="T1401" s="1">
        <f t="shared" si="548"/>
        <v>-16962076.095661759</v>
      </c>
      <c r="U1401" s="1">
        <f t="shared" si="549"/>
        <v>14447810.560000002</v>
      </c>
      <c r="V1401" s="1">
        <f t="shared" si="550"/>
        <v>59528667.541644096</v>
      </c>
      <c r="W1401" s="1">
        <f t="shared" si="551"/>
        <v>20762007.360000014</v>
      </c>
      <c r="X1401" s="1">
        <f t="shared" si="552"/>
        <v>362812500</v>
      </c>
      <c r="Y1401" s="1">
        <f t="shared" si="553"/>
        <v>290136558.321127</v>
      </c>
      <c r="Z1401" s="1">
        <f t="shared" si="554"/>
        <v>321235456</v>
      </c>
      <c r="AA1401" s="1">
        <f t="shared" si="555"/>
        <v>365869967.86301398</v>
      </c>
      <c r="AB1401" s="1">
        <f t="shared" si="556"/>
        <v>327487136</v>
      </c>
      <c r="AC1401" s="1">
        <f t="shared" si="557"/>
        <v>362812500</v>
      </c>
      <c r="AD1401" s="1">
        <f t="shared" si="558"/>
        <v>290136558.321127</v>
      </c>
      <c r="AE1401" s="1">
        <f t="shared" si="559"/>
        <v>321235456</v>
      </c>
      <c r="AF1401" s="1">
        <f t="shared" si="560"/>
        <v>365869967.86301398</v>
      </c>
      <c r="AG1401" s="1">
        <f t="shared" si="561"/>
        <v>327487136</v>
      </c>
    </row>
    <row r="1402" spans="1:33" x14ac:dyDescent="0.25">
      <c r="A1402" t="s">
        <v>2776</v>
      </c>
      <c r="B1402" t="s">
        <v>2777</v>
      </c>
      <c r="C1402" s="1">
        <v>180000000</v>
      </c>
      <c r="D1402" s="1">
        <v>133175675.675676</v>
      </c>
      <c r="E1402" s="1">
        <v>217744998.15007401</v>
      </c>
      <c r="F1402" s="1">
        <v>187227248</v>
      </c>
      <c r="G1402" s="1">
        <v>165477452.01465201</v>
      </c>
      <c r="H1402" s="1">
        <v>165056464</v>
      </c>
      <c r="I1402" s="1">
        <f t="shared" si="537"/>
        <v>134507432.43243277</v>
      </c>
      <c r="J1402" s="1">
        <f t="shared" si="538"/>
        <v>219922448.13157475</v>
      </c>
      <c r="K1402" s="1">
        <f t="shared" si="539"/>
        <v>189099520.47999999</v>
      </c>
      <c r="L1402" s="1">
        <f t="shared" si="540"/>
        <v>167132226.53479853</v>
      </c>
      <c r="M1402" s="1">
        <f t="shared" si="541"/>
        <v>166707028.64000002</v>
      </c>
      <c r="N1402" s="1">
        <f t="shared" si="542"/>
        <v>-46824324.324323997</v>
      </c>
      <c r="O1402" s="1">
        <f t="shared" si="543"/>
        <v>37744998.150074005</v>
      </c>
      <c r="P1402" s="1">
        <f t="shared" si="544"/>
        <v>7227248</v>
      </c>
      <c r="Q1402" s="1">
        <f t="shared" si="545"/>
        <v>-14522547.985347986</v>
      </c>
      <c r="R1402" s="1">
        <f t="shared" si="546"/>
        <v>-14943536</v>
      </c>
      <c r="S1402" s="1">
        <f t="shared" si="547"/>
        <v>-45492567.567567229</v>
      </c>
      <c r="T1402" s="1">
        <f t="shared" si="548"/>
        <v>39922448.13157475</v>
      </c>
      <c r="U1402" s="1">
        <f t="shared" si="549"/>
        <v>9099520.4799999893</v>
      </c>
      <c r="V1402" s="1">
        <f t="shared" si="550"/>
        <v>-12867773.465201467</v>
      </c>
      <c r="W1402" s="1">
        <f t="shared" si="551"/>
        <v>-13292971.359999985</v>
      </c>
      <c r="X1402" s="1">
        <f t="shared" si="552"/>
        <v>0</v>
      </c>
      <c r="Y1402" s="1">
        <f t="shared" si="553"/>
        <v>217744998.15007401</v>
      </c>
      <c r="Z1402" s="1">
        <f t="shared" si="554"/>
        <v>187227248</v>
      </c>
      <c r="AA1402" s="1">
        <f t="shared" si="555"/>
        <v>165477452.01465201</v>
      </c>
      <c r="AB1402" s="1">
        <f t="shared" si="556"/>
        <v>165056464</v>
      </c>
      <c r="AC1402" s="1">
        <f t="shared" si="557"/>
        <v>0</v>
      </c>
      <c r="AD1402" s="1">
        <f t="shared" si="558"/>
        <v>217744998.15007401</v>
      </c>
      <c r="AE1402" s="1">
        <f t="shared" si="559"/>
        <v>187227248</v>
      </c>
      <c r="AF1402" s="1">
        <f t="shared" si="560"/>
        <v>165477452.01465201</v>
      </c>
      <c r="AG1402" s="1">
        <f t="shared" si="561"/>
        <v>165056464</v>
      </c>
    </row>
    <row r="1403" spans="1:33" x14ac:dyDescent="0.25">
      <c r="A1403" t="s">
        <v>2778</v>
      </c>
      <c r="B1403" t="s">
        <v>2779</v>
      </c>
      <c r="C1403" s="1">
        <v>830000000</v>
      </c>
      <c r="D1403" s="1">
        <v>331779661.016949</v>
      </c>
      <c r="E1403" s="1">
        <v>360202354.90009499</v>
      </c>
      <c r="F1403" s="1">
        <v>372063936</v>
      </c>
      <c r="G1403" s="1">
        <v>378889837.70883101</v>
      </c>
      <c r="H1403" s="1">
        <v>359077824</v>
      </c>
      <c r="I1403" s="1">
        <f t="shared" si="537"/>
        <v>335097457.62711847</v>
      </c>
      <c r="J1403" s="1">
        <f t="shared" si="538"/>
        <v>363804378.44909596</v>
      </c>
      <c r="K1403" s="1">
        <f t="shared" si="539"/>
        <v>375784575.36000001</v>
      </c>
      <c r="L1403" s="1">
        <f t="shared" si="540"/>
        <v>382678736.08591932</v>
      </c>
      <c r="M1403" s="1">
        <f t="shared" si="541"/>
        <v>362668602.24000001</v>
      </c>
      <c r="N1403" s="1">
        <f t="shared" si="542"/>
        <v>-498220338.983051</v>
      </c>
      <c r="O1403" s="1">
        <f t="shared" si="543"/>
        <v>-469797645.09990501</v>
      </c>
      <c r="P1403" s="1">
        <f t="shared" si="544"/>
        <v>-457936064</v>
      </c>
      <c r="Q1403" s="1">
        <f t="shared" si="545"/>
        <v>-451110162.29116899</v>
      </c>
      <c r="R1403" s="1">
        <f t="shared" si="546"/>
        <v>-470922176</v>
      </c>
      <c r="S1403" s="1">
        <f t="shared" si="547"/>
        <v>-494902542.37288153</v>
      </c>
      <c r="T1403" s="1">
        <f t="shared" si="548"/>
        <v>-466195621.55090404</v>
      </c>
      <c r="U1403" s="1">
        <f t="shared" si="549"/>
        <v>-454215424.63999999</v>
      </c>
      <c r="V1403" s="1">
        <f t="shared" si="550"/>
        <v>-447321263.91408068</v>
      </c>
      <c r="W1403" s="1">
        <f t="shared" si="551"/>
        <v>-467331397.75999999</v>
      </c>
      <c r="X1403" s="1">
        <f t="shared" si="552"/>
        <v>0</v>
      </c>
      <c r="Y1403" s="1">
        <f t="shared" si="553"/>
        <v>0</v>
      </c>
      <c r="Z1403" s="1">
        <f t="shared" si="554"/>
        <v>0</v>
      </c>
      <c r="AA1403" s="1">
        <f t="shared" si="555"/>
        <v>0</v>
      </c>
      <c r="AB1403" s="1">
        <f t="shared" si="556"/>
        <v>0</v>
      </c>
      <c r="AC1403" s="1">
        <f t="shared" si="557"/>
        <v>0</v>
      </c>
      <c r="AD1403" s="1">
        <f t="shared" si="558"/>
        <v>0</v>
      </c>
      <c r="AE1403" s="1">
        <f t="shared" si="559"/>
        <v>0</v>
      </c>
      <c r="AF1403" s="1">
        <f t="shared" si="560"/>
        <v>0</v>
      </c>
      <c r="AG1403" s="1">
        <f t="shared" si="561"/>
        <v>0</v>
      </c>
    </row>
    <row r="1404" spans="1:33" x14ac:dyDescent="0.25">
      <c r="A1404" t="s">
        <v>2780</v>
      </c>
      <c r="B1404" t="s">
        <v>2781</v>
      </c>
      <c r="C1404" s="1">
        <v>215000000</v>
      </c>
      <c r="D1404" s="1">
        <v>189333333.33333299</v>
      </c>
      <c r="E1404" s="1">
        <v>217744998.15007401</v>
      </c>
      <c r="F1404" s="1">
        <v>224928368</v>
      </c>
      <c r="G1404" s="1">
        <v>227072781.22743699</v>
      </c>
      <c r="H1404" s="1">
        <v>215999136</v>
      </c>
      <c r="I1404" s="1">
        <f t="shared" si="537"/>
        <v>191226666.66666633</v>
      </c>
      <c r="J1404" s="1">
        <f t="shared" si="538"/>
        <v>219922448.13157475</v>
      </c>
      <c r="K1404" s="1">
        <f t="shared" si="539"/>
        <v>227177651.68000001</v>
      </c>
      <c r="L1404" s="1">
        <f t="shared" si="540"/>
        <v>229343509.03971136</v>
      </c>
      <c r="M1404" s="1">
        <f t="shared" si="541"/>
        <v>218159127.36000001</v>
      </c>
      <c r="N1404" s="1">
        <f t="shared" si="542"/>
        <v>-25666666.666667014</v>
      </c>
      <c r="O1404" s="1">
        <f t="shared" si="543"/>
        <v>2744998.1500740051</v>
      </c>
      <c r="P1404" s="1">
        <f t="shared" si="544"/>
        <v>9928368</v>
      </c>
      <c r="Q1404" s="1">
        <f t="shared" si="545"/>
        <v>12072781.22743699</v>
      </c>
      <c r="R1404" s="1">
        <f t="shared" si="546"/>
        <v>999136</v>
      </c>
      <c r="S1404" s="1">
        <f t="shared" si="547"/>
        <v>-23773333.333333671</v>
      </c>
      <c r="T1404" s="1">
        <f t="shared" si="548"/>
        <v>4922448.1315747499</v>
      </c>
      <c r="U1404" s="1">
        <f t="shared" si="549"/>
        <v>12177651.680000007</v>
      </c>
      <c r="V1404" s="1">
        <f t="shared" si="550"/>
        <v>14343509.039711356</v>
      </c>
      <c r="W1404" s="1">
        <f t="shared" si="551"/>
        <v>3159127.3600000143</v>
      </c>
      <c r="X1404" s="1">
        <f t="shared" si="552"/>
        <v>189333333.33333299</v>
      </c>
      <c r="Y1404" s="1">
        <f t="shared" si="553"/>
        <v>217744998.15007401</v>
      </c>
      <c r="Z1404" s="1">
        <f t="shared" si="554"/>
        <v>224928368</v>
      </c>
      <c r="AA1404" s="1">
        <f t="shared" si="555"/>
        <v>227072781.22743699</v>
      </c>
      <c r="AB1404" s="1">
        <f t="shared" si="556"/>
        <v>215999136</v>
      </c>
      <c r="AC1404" s="1">
        <f t="shared" si="557"/>
        <v>189333333.33333299</v>
      </c>
      <c r="AD1404" s="1">
        <f t="shared" si="558"/>
        <v>217744998.15007401</v>
      </c>
      <c r="AE1404" s="1">
        <f t="shared" si="559"/>
        <v>224928368</v>
      </c>
      <c r="AF1404" s="1">
        <f t="shared" si="560"/>
        <v>227072781.22743699</v>
      </c>
      <c r="AG1404" s="1">
        <f t="shared" si="561"/>
        <v>215999136</v>
      </c>
    </row>
    <row r="1405" spans="1:33" x14ac:dyDescent="0.25">
      <c r="A1405" t="s">
        <v>2782</v>
      </c>
      <c r="B1405" t="s">
        <v>2783</v>
      </c>
      <c r="C1405" s="1">
        <v>258000000</v>
      </c>
      <c r="D1405" s="1">
        <v>325000000</v>
      </c>
      <c r="E1405" s="1">
        <v>360202354.90009499</v>
      </c>
      <c r="F1405" s="1">
        <v>367118144</v>
      </c>
      <c r="G1405" s="1">
        <v>349172030.56768602</v>
      </c>
      <c r="H1405" s="1">
        <v>363055968</v>
      </c>
      <c r="I1405" s="1">
        <f t="shared" si="537"/>
        <v>328250000</v>
      </c>
      <c r="J1405" s="1">
        <f t="shared" si="538"/>
        <v>363804378.44909596</v>
      </c>
      <c r="K1405" s="1">
        <f t="shared" si="539"/>
        <v>370789325.44</v>
      </c>
      <c r="L1405" s="1">
        <f t="shared" si="540"/>
        <v>352663750.8733629</v>
      </c>
      <c r="M1405" s="1">
        <f t="shared" si="541"/>
        <v>366686527.68000001</v>
      </c>
      <c r="N1405" s="1">
        <f t="shared" si="542"/>
        <v>67000000</v>
      </c>
      <c r="O1405" s="1">
        <f t="shared" si="543"/>
        <v>102202354.90009499</v>
      </c>
      <c r="P1405" s="1">
        <f t="shared" si="544"/>
        <v>109118144</v>
      </c>
      <c r="Q1405" s="1">
        <f t="shared" si="545"/>
        <v>91172030.567686021</v>
      </c>
      <c r="R1405" s="1">
        <f t="shared" si="546"/>
        <v>105055968</v>
      </c>
      <c r="S1405" s="1">
        <f t="shared" si="547"/>
        <v>70250000</v>
      </c>
      <c r="T1405" s="1">
        <f t="shared" si="548"/>
        <v>105804378.44909596</v>
      </c>
      <c r="U1405" s="1">
        <f t="shared" si="549"/>
        <v>112789325.44</v>
      </c>
      <c r="V1405" s="1">
        <f t="shared" si="550"/>
        <v>94663750.873362899</v>
      </c>
      <c r="W1405" s="1">
        <f t="shared" si="551"/>
        <v>108686527.68000001</v>
      </c>
      <c r="X1405" s="1">
        <f t="shared" si="552"/>
        <v>325000000</v>
      </c>
      <c r="Y1405" s="1">
        <f t="shared" si="553"/>
        <v>360202354.90009499</v>
      </c>
      <c r="Z1405" s="1">
        <f t="shared" si="554"/>
        <v>367118144</v>
      </c>
      <c r="AA1405" s="1">
        <f t="shared" si="555"/>
        <v>349172030.56768602</v>
      </c>
      <c r="AB1405" s="1">
        <f t="shared" si="556"/>
        <v>363055968</v>
      </c>
      <c r="AC1405" s="1">
        <f t="shared" si="557"/>
        <v>325000000</v>
      </c>
      <c r="AD1405" s="1">
        <f t="shared" si="558"/>
        <v>360202354.90009499</v>
      </c>
      <c r="AE1405" s="1">
        <f t="shared" si="559"/>
        <v>367118144</v>
      </c>
      <c r="AF1405" s="1">
        <f t="shared" si="560"/>
        <v>349172030.56768602</v>
      </c>
      <c r="AG1405" s="1">
        <f t="shared" si="561"/>
        <v>363055968</v>
      </c>
    </row>
    <row r="1406" spans="1:33" x14ac:dyDescent="0.25">
      <c r="A1406" t="s">
        <v>2784</v>
      </c>
      <c r="B1406" t="s">
        <v>2785</v>
      </c>
      <c r="C1406" s="1">
        <v>125000000</v>
      </c>
      <c r="D1406" s="1">
        <v>231638171.116853</v>
      </c>
      <c r="E1406" s="1">
        <v>239809976.97111899</v>
      </c>
      <c r="F1406" s="1">
        <v>148260848</v>
      </c>
      <c r="G1406" s="1">
        <v>228798904.45934099</v>
      </c>
      <c r="H1406" s="1">
        <v>146695456</v>
      </c>
      <c r="I1406" s="1">
        <f t="shared" si="537"/>
        <v>233954552.82802153</v>
      </c>
      <c r="J1406" s="1">
        <f t="shared" si="538"/>
        <v>242208076.74083018</v>
      </c>
      <c r="K1406" s="1">
        <f t="shared" si="539"/>
        <v>149743456.47999999</v>
      </c>
      <c r="L1406" s="1">
        <f t="shared" si="540"/>
        <v>231086893.50393441</v>
      </c>
      <c r="M1406" s="1">
        <f t="shared" si="541"/>
        <v>148162410.56</v>
      </c>
      <c r="N1406" s="1">
        <f t="shared" si="542"/>
        <v>106638171.116853</v>
      </c>
      <c r="O1406" s="1">
        <f t="shared" si="543"/>
        <v>114809976.97111899</v>
      </c>
      <c r="P1406" s="1">
        <f t="shared" si="544"/>
        <v>23260848</v>
      </c>
      <c r="Q1406" s="1">
        <f t="shared" si="545"/>
        <v>103798904.45934099</v>
      </c>
      <c r="R1406" s="1">
        <f t="shared" si="546"/>
        <v>21695456</v>
      </c>
      <c r="S1406" s="1">
        <f t="shared" si="547"/>
        <v>108954552.82802153</v>
      </c>
      <c r="T1406" s="1">
        <f t="shared" si="548"/>
        <v>117208076.74083018</v>
      </c>
      <c r="U1406" s="1">
        <f t="shared" si="549"/>
        <v>24743456.479999989</v>
      </c>
      <c r="V1406" s="1">
        <f t="shared" si="550"/>
        <v>106086893.50393441</v>
      </c>
      <c r="W1406" s="1">
        <f t="shared" si="551"/>
        <v>23162410.560000002</v>
      </c>
      <c r="X1406" s="1">
        <f t="shared" si="552"/>
        <v>231638171.116853</v>
      </c>
      <c r="Y1406" s="1">
        <f t="shared" si="553"/>
        <v>239809976.97111899</v>
      </c>
      <c r="Z1406" s="1">
        <f t="shared" si="554"/>
        <v>148260848</v>
      </c>
      <c r="AA1406" s="1">
        <f t="shared" si="555"/>
        <v>228798904.45934099</v>
      </c>
      <c r="AB1406" s="1">
        <f t="shared" si="556"/>
        <v>146695456</v>
      </c>
      <c r="AC1406" s="1">
        <f t="shared" si="557"/>
        <v>231638171.116853</v>
      </c>
      <c r="AD1406" s="1">
        <f t="shared" si="558"/>
        <v>239809976.97111899</v>
      </c>
      <c r="AE1406" s="1">
        <f t="shared" si="559"/>
        <v>148260848</v>
      </c>
      <c r="AF1406" s="1">
        <f t="shared" si="560"/>
        <v>228798904.45934099</v>
      </c>
      <c r="AG1406" s="1">
        <f t="shared" si="561"/>
        <v>146695456</v>
      </c>
    </row>
    <row r="1407" spans="1:33" x14ac:dyDescent="0.25">
      <c r="A1407" t="s">
        <v>2786</v>
      </c>
      <c r="B1407" t="s">
        <v>2787</v>
      </c>
      <c r="C1407" s="1">
        <v>250000000</v>
      </c>
      <c r="D1407" s="1">
        <v>122637795.275591</v>
      </c>
      <c r="E1407" s="1">
        <v>368642857.14285702</v>
      </c>
      <c r="F1407" s="1">
        <v>298246176</v>
      </c>
      <c r="G1407" s="1">
        <v>275965517.24137902</v>
      </c>
      <c r="H1407" s="1">
        <v>275644704</v>
      </c>
      <c r="I1407" s="1">
        <f t="shared" si="537"/>
        <v>123864173.22834691</v>
      </c>
      <c r="J1407" s="1">
        <f t="shared" si="538"/>
        <v>372329285.71428561</v>
      </c>
      <c r="K1407" s="1">
        <f t="shared" si="539"/>
        <v>301228637.75999999</v>
      </c>
      <c r="L1407" s="1">
        <f t="shared" si="540"/>
        <v>278725172.41379279</v>
      </c>
      <c r="M1407" s="1">
        <f t="shared" si="541"/>
        <v>278401151.04000002</v>
      </c>
      <c r="N1407" s="1">
        <f t="shared" si="542"/>
        <v>-127362204.724409</v>
      </c>
      <c r="O1407" s="1">
        <f t="shared" si="543"/>
        <v>118642857.14285702</v>
      </c>
      <c r="P1407" s="1">
        <f t="shared" si="544"/>
        <v>48246176</v>
      </c>
      <c r="Q1407" s="1">
        <f t="shared" si="545"/>
        <v>25965517.241379023</v>
      </c>
      <c r="R1407" s="1">
        <f t="shared" si="546"/>
        <v>25644704</v>
      </c>
      <c r="S1407" s="1">
        <f t="shared" si="547"/>
        <v>-126135826.77165309</v>
      </c>
      <c r="T1407" s="1">
        <f t="shared" si="548"/>
        <v>122329285.71428561</v>
      </c>
      <c r="U1407" s="1">
        <f t="shared" si="549"/>
        <v>51228637.75999999</v>
      </c>
      <c r="V1407" s="1">
        <f t="shared" si="550"/>
        <v>28725172.413792789</v>
      </c>
      <c r="W1407" s="1">
        <f t="shared" si="551"/>
        <v>28401151.040000021</v>
      </c>
      <c r="X1407" s="1">
        <f t="shared" si="552"/>
        <v>0</v>
      </c>
      <c r="Y1407" s="1">
        <f t="shared" si="553"/>
        <v>368642857.14285702</v>
      </c>
      <c r="Z1407" s="1">
        <f t="shared" si="554"/>
        <v>298246176</v>
      </c>
      <c r="AA1407" s="1">
        <f t="shared" si="555"/>
        <v>275965517.24137902</v>
      </c>
      <c r="AB1407" s="1">
        <f t="shared" si="556"/>
        <v>275644704</v>
      </c>
      <c r="AC1407" s="1">
        <f t="shared" si="557"/>
        <v>0</v>
      </c>
      <c r="AD1407" s="1">
        <f t="shared" si="558"/>
        <v>368642857.14285702</v>
      </c>
      <c r="AE1407" s="1">
        <f t="shared" si="559"/>
        <v>298246176</v>
      </c>
      <c r="AF1407" s="1">
        <f t="shared" si="560"/>
        <v>275965517.24137902</v>
      </c>
      <c r="AG1407" s="1">
        <f t="shared" si="561"/>
        <v>275644704</v>
      </c>
    </row>
    <row r="1408" spans="1:33" x14ac:dyDescent="0.25">
      <c r="A1408" t="s">
        <v>2788</v>
      </c>
      <c r="B1408" t="s">
        <v>2789</v>
      </c>
      <c r="C1408" s="1">
        <v>370000000</v>
      </c>
      <c r="D1408" s="1">
        <v>195000000</v>
      </c>
      <c r="E1408" s="1">
        <v>413005838.32035899</v>
      </c>
      <c r="F1408" s="1">
        <v>395002336</v>
      </c>
      <c r="G1408" s="1">
        <v>262564102.56410301</v>
      </c>
      <c r="H1408" s="1">
        <v>424802432</v>
      </c>
      <c r="I1408" s="1">
        <f t="shared" si="537"/>
        <v>196950000</v>
      </c>
      <c r="J1408" s="1">
        <f t="shared" si="538"/>
        <v>417135896.70356256</v>
      </c>
      <c r="K1408" s="1">
        <f t="shared" si="539"/>
        <v>398952359.36000001</v>
      </c>
      <c r="L1408" s="1">
        <f t="shared" si="540"/>
        <v>265189743.58974403</v>
      </c>
      <c r="M1408" s="1">
        <f t="shared" si="541"/>
        <v>429050456.31999999</v>
      </c>
      <c r="N1408" s="1">
        <f t="shared" si="542"/>
        <v>-175000000</v>
      </c>
      <c r="O1408" s="1">
        <f t="shared" si="543"/>
        <v>43005838.320358992</v>
      </c>
      <c r="P1408" s="1">
        <f t="shared" si="544"/>
        <v>25002336</v>
      </c>
      <c r="Q1408" s="1">
        <f t="shared" si="545"/>
        <v>-107435897.43589699</v>
      </c>
      <c r="R1408" s="1">
        <f t="shared" si="546"/>
        <v>54802432</v>
      </c>
      <c r="S1408" s="1">
        <f t="shared" si="547"/>
        <v>-173050000</v>
      </c>
      <c r="T1408" s="1">
        <f t="shared" si="548"/>
        <v>47135896.703562558</v>
      </c>
      <c r="U1408" s="1">
        <f t="shared" si="549"/>
        <v>28952359.360000014</v>
      </c>
      <c r="V1408" s="1">
        <f t="shared" si="550"/>
        <v>-104810256.41025597</v>
      </c>
      <c r="W1408" s="1">
        <f t="shared" si="551"/>
        <v>59050456.319999993</v>
      </c>
      <c r="X1408" s="1">
        <f t="shared" si="552"/>
        <v>0</v>
      </c>
      <c r="Y1408" s="1">
        <f t="shared" si="553"/>
        <v>413005838.32035899</v>
      </c>
      <c r="Z1408" s="1">
        <f t="shared" si="554"/>
        <v>395002336</v>
      </c>
      <c r="AA1408" s="1">
        <f t="shared" si="555"/>
        <v>0</v>
      </c>
      <c r="AB1408" s="1">
        <f t="shared" si="556"/>
        <v>424802432</v>
      </c>
      <c r="AC1408" s="1">
        <f t="shared" si="557"/>
        <v>0</v>
      </c>
      <c r="AD1408" s="1">
        <f t="shared" si="558"/>
        <v>413005838.32035899</v>
      </c>
      <c r="AE1408" s="1">
        <f t="shared" si="559"/>
        <v>395002336</v>
      </c>
      <c r="AF1408" s="1">
        <f t="shared" si="560"/>
        <v>0</v>
      </c>
      <c r="AG1408" s="1">
        <f t="shared" si="561"/>
        <v>424802432</v>
      </c>
    </row>
    <row r="1409" spans="1:33" x14ac:dyDescent="0.25">
      <c r="A1409" t="s">
        <v>2790</v>
      </c>
      <c r="B1409" t="s">
        <v>2791</v>
      </c>
      <c r="C1409" s="1">
        <v>220000000</v>
      </c>
      <c r="D1409" s="1">
        <v>125865196.078431</v>
      </c>
      <c r="E1409" s="1">
        <v>207137994.058824</v>
      </c>
      <c r="F1409" s="1">
        <v>176527408</v>
      </c>
      <c r="G1409" s="1">
        <v>228798904.45934099</v>
      </c>
      <c r="H1409" s="1">
        <v>190681040</v>
      </c>
      <c r="I1409" s="1">
        <f t="shared" si="537"/>
        <v>127123848.03921531</v>
      </c>
      <c r="J1409" s="1">
        <f t="shared" si="538"/>
        <v>209209373.99941224</v>
      </c>
      <c r="K1409" s="1">
        <f t="shared" si="539"/>
        <v>178292682.08000001</v>
      </c>
      <c r="L1409" s="1">
        <f t="shared" si="540"/>
        <v>231086893.50393441</v>
      </c>
      <c r="M1409" s="1">
        <f t="shared" si="541"/>
        <v>192587850.40000001</v>
      </c>
      <c r="N1409" s="1">
        <f t="shared" si="542"/>
        <v>-94134803.921569005</v>
      </c>
      <c r="O1409" s="1">
        <f t="shared" si="543"/>
        <v>-12862005.941175997</v>
      </c>
      <c r="P1409" s="1">
        <f t="shared" si="544"/>
        <v>-43472592</v>
      </c>
      <c r="Q1409" s="1">
        <f t="shared" si="545"/>
        <v>8798904.4593409896</v>
      </c>
      <c r="R1409" s="1">
        <f t="shared" si="546"/>
        <v>-29318960</v>
      </c>
      <c r="S1409" s="1">
        <f t="shared" si="547"/>
        <v>-92876151.960784689</v>
      </c>
      <c r="T1409" s="1">
        <f t="shared" si="548"/>
        <v>-10790626.000587761</v>
      </c>
      <c r="U1409" s="1">
        <f t="shared" si="549"/>
        <v>-41707317.919999987</v>
      </c>
      <c r="V1409" s="1">
        <f t="shared" si="550"/>
        <v>11086893.503934413</v>
      </c>
      <c r="W1409" s="1">
        <f t="shared" si="551"/>
        <v>-27412149.599999994</v>
      </c>
      <c r="X1409" s="1">
        <f t="shared" si="552"/>
        <v>0</v>
      </c>
      <c r="Y1409" s="1">
        <f t="shared" si="553"/>
        <v>207137994.058824</v>
      </c>
      <c r="Z1409" s="1">
        <f t="shared" si="554"/>
        <v>0</v>
      </c>
      <c r="AA1409" s="1">
        <f t="shared" si="555"/>
        <v>228798904.45934099</v>
      </c>
      <c r="AB1409" s="1">
        <f t="shared" si="556"/>
        <v>190681040</v>
      </c>
      <c r="AC1409" s="1">
        <f t="shared" si="557"/>
        <v>0</v>
      </c>
      <c r="AD1409" s="1">
        <f t="shared" si="558"/>
        <v>207137994.058824</v>
      </c>
      <c r="AE1409" s="1">
        <f t="shared" si="559"/>
        <v>0</v>
      </c>
      <c r="AF1409" s="1">
        <f t="shared" si="560"/>
        <v>228798904.45934099</v>
      </c>
      <c r="AG1409" s="1">
        <f t="shared" si="561"/>
        <v>190681040</v>
      </c>
    </row>
    <row r="1410" spans="1:33" x14ac:dyDescent="0.25">
      <c r="A1410" t="s">
        <v>2792</v>
      </c>
      <c r="B1410" t="s">
        <v>2793</v>
      </c>
      <c r="C1410" s="1">
        <v>165000000</v>
      </c>
      <c r="D1410" s="1">
        <v>170000000</v>
      </c>
      <c r="E1410" s="1">
        <v>216329436.842105</v>
      </c>
      <c r="F1410" s="1">
        <v>203741712</v>
      </c>
      <c r="G1410" s="1">
        <v>165477452.01465201</v>
      </c>
      <c r="H1410" s="1">
        <v>201615360</v>
      </c>
      <c r="I1410" s="1">
        <f t="shared" si="537"/>
        <v>171700000</v>
      </c>
      <c r="J1410" s="1">
        <f t="shared" si="538"/>
        <v>218492731.21052605</v>
      </c>
      <c r="K1410" s="1">
        <f t="shared" si="539"/>
        <v>205779129.12</v>
      </c>
      <c r="L1410" s="1">
        <f t="shared" si="540"/>
        <v>167132226.53479853</v>
      </c>
      <c r="M1410" s="1">
        <f t="shared" si="541"/>
        <v>203631513.59999999</v>
      </c>
      <c r="N1410" s="1">
        <f t="shared" si="542"/>
        <v>5000000</v>
      </c>
      <c r="O1410" s="1">
        <f t="shared" si="543"/>
        <v>51329436.842105001</v>
      </c>
      <c r="P1410" s="1">
        <f t="shared" si="544"/>
        <v>38741712</v>
      </c>
      <c r="Q1410" s="1">
        <f t="shared" si="545"/>
        <v>477452.01465201378</v>
      </c>
      <c r="R1410" s="1">
        <f t="shared" si="546"/>
        <v>36615360</v>
      </c>
      <c r="S1410" s="1">
        <f t="shared" si="547"/>
        <v>6700000</v>
      </c>
      <c r="T1410" s="1">
        <f t="shared" si="548"/>
        <v>53492731.210526049</v>
      </c>
      <c r="U1410" s="1">
        <f t="shared" si="549"/>
        <v>40779129.120000005</v>
      </c>
      <c r="V1410" s="1">
        <f t="shared" si="550"/>
        <v>2132226.5347985327</v>
      </c>
      <c r="W1410" s="1">
        <f t="shared" si="551"/>
        <v>38631513.599999994</v>
      </c>
      <c r="X1410" s="1">
        <f t="shared" si="552"/>
        <v>170000000</v>
      </c>
      <c r="Y1410" s="1">
        <f t="shared" si="553"/>
        <v>216329436.842105</v>
      </c>
      <c r="Z1410" s="1">
        <f t="shared" si="554"/>
        <v>203741712</v>
      </c>
      <c r="AA1410" s="1">
        <f t="shared" si="555"/>
        <v>165477452.01465201</v>
      </c>
      <c r="AB1410" s="1">
        <f t="shared" si="556"/>
        <v>201615360</v>
      </c>
      <c r="AC1410" s="1">
        <f t="shared" si="557"/>
        <v>170000000</v>
      </c>
      <c r="AD1410" s="1">
        <f t="shared" si="558"/>
        <v>216329436.842105</v>
      </c>
      <c r="AE1410" s="1">
        <f t="shared" si="559"/>
        <v>203741712</v>
      </c>
      <c r="AF1410" s="1">
        <f t="shared" si="560"/>
        <v>165477452.01465201</v>
      </c>
      <c r="AG1410" s="1">
        <f t="shared" si="561"/>
        <v>201615360</v>
      </c>
    </row>
    <row r="1411" spans="1:33" x14ac:dyDescent="0.25">
      <c r="A1411" t="s">
        <v>2794</v>
      </c>
      <c r="B1411" t="s">
        <v>2795</v>
      </c>
      <c r="C1411" s="1">
        <v>270000000</v>
      </c>
      <c r="D1411" s="1">
        <v>805131578.94736803</v>
      </c>
      <c r="E1411" s="1">
        <v>410059605.13291103</v>
      </c>
      <c r="F1411" s="1">
        <v>405278656</v>
      </c>
      <c r="G1411" s="1">
        <v>365869967.86301398</v>
      </c>
      <c r="H1411" s="1">
        <v>387864608</v>
      </c>
      <c r="I1411" s="1">
        <f t="shared" si="537"/>
        <v>813182894.73684168</v>
      </c>
      <c r="J1411" s="1">
        <f t="shared" si="538"/>
        <v>414160201.18424016</v>
      </c>
      <c r="K1411" s="1">
        <f t="shared" si="539"/>
        <v>409331442.56</v>
      </c>
      <c r="L1411" s="1">
        <f t="shared" si="540"/>
        <v>369528667.5416441</v>
      </c>
      <c r="M1411" s="1">
        <f t="shared" si="541"/>
        <v>391743254.07999998</v>
      </c>
      <c r="N1411" s="1">
        <f t="shared" si="542"/>
        <v>535131578.94736803</v>
      </c>
      <c r="O1411" s="1">
        <f t="shared" si="543"/>
        <v>140059605.13291103</v>
      </c>
      <c r="P1411" s="1">
        <f t="shared" si="544"/>
        <v>135278656</v>
      </c>
      <c r="Q1411" s="1">
        <f t="shared" si="545"/>
        <v>95869967.863013983</v>
      </c>
      <c r="R1411" s="1">
        <f t="shared" si="546"/>
        <v>117864608</v>
      </c>
      <c r="S1411" s="1">
        <f t="shared" si="547"/>
        <v>543182894.73684168</v>
      </c>
      <c r="T1411" s="1">
        <f t="shared" si="548"/>
        <v>144160201.18424016</v>
      </c>
      <c r="U1411" s="1">
        <f t="shared" si="549"/>
        <v>139331442.56</v>
      </c>
      <c r="V1411" s="1">
        <f t="shared" si="550"/>
        <v>99528667.541644096</v>
      </c>
      <c r="W1411" s="1">
        <f t="shared" si="551"/>
        <v>121743254.07999998</v>
      </c>
      <c r="X1411" s="1">
        <f t="shared" si="552"/>
        <v>805131578.94736803</v>
      </c>
      <c r="Y1411" s="1">
        <f t="shared" si="553"/>
        <v>410059605.13291103</v>
      </c>
      <c r="Z1411" s="1">
        <f t="shared" si="554"/>
        <v>405278656</v>
      </c>
      <c r="AA1411" s="1">
        <f t="shared" si="555"/>
        <v>365869967.86301398</v>
      </c>
      <c r="AB1411" s="1">
        <f t="shared" si="556"/>
        <v>387864608</v>
      </c>
      <c r="AC1411" s="1">
        <f t="shared" si="557"/>
        <v>805131578.94736803</v>
      </c>
      <c r="AD1411" s="1">
        <f t="shared" si="558"/>
        <v>410059605.13291103</v>
      </c>
      <c r="AE1411" s="1">
        <f t="shared" si="559"/>
        <v>405278656</v>
      </c>
      <c r="AF1411" s="1">
        <f t="shared" si="560"/>
        <v>365869967.86301398</v>
      </c>
      <c r="AG1411" s="1">
        <f t="shared" si="561"/>
        <v>387864608</v>
      </c>
    </row>
    <row r="1412" spans="1:33" x14ac:dyDescent="0.25">
      <c r="A1412" t="s">
        <v>2796</v>
      </c>
      <c r="B1412" t="s">
        <v>2797</v>
      </c>
      <c r="C1412" s="1">
        <v>450000000</v>
      </c>
      <c r="D1412" s="1">
        <v>800000000</v>
      </c>
      <c r="E1412" s="1">
        <v>480607963.013699</v>
      </c>
      <c r="F1412" s="1">
        <v>531996512</v>
      </c>
      <c r="G1412" s="1">
        <v>484541909.57446802</v>
      </c>
      <c r="H1412" s="1">
        <v>469235680</v>
      </c>
      <c r="I1412" s="1">
        <f t="shared" ref="I1412:I1475" si="562">D1412*1.01</f>
        <v>808000000</v>
      </c>
      <c r="J1412" s="1">
        <f t="shared" ref="J1412:J1475" si="563">E1412*1.01</f>
        <v>485414042.64383596</v>
      </c>
      <c r="K1412" s="1">
        <f t="shared" ref="K1412:K1475" si="564">F1412*1.01</f>
        <v>537316477.12</v>
      </c>
      <c r="L1412" s="1">
        <f t="shared" ref="L1412:L1475" si="565">G1412*1.01</f>
        <v>489387328.67021269</v>
      </c>
      <c r="M1412" s="1">
        <f t="shared" ref="M1412:M1475" si="566">H1412*1.01</f>
        <v>473928036.80000001</v>
      </c>
      <c r="N1412" s="1">
        <f t="shared" ref="N1412:N1475" si="567">D1412-$C1412</f>
        <v>350000000</v>
      </c>
      <c r="O1412" s="1">
        <f t="shared" ref="O1412:O1475" si="568">E1412-$C1412</f>
        <v>30607963.013698995</v>
      </c>
      <c r="P1412" s="1">
        <f t="shared" ref="P1412:P1475" si="569">F1412-$C1412</f>
        <v>81996512</v>
      </c>
      <c r="Q1412" s="1">
        <f t="shared" ref="Q1412:Q1475" si="570">G1412-$C1412</f>
        <v>34541909.574468017</v>
      </c>
      <c r="R1412" s="1">
        <f t="shared" ref="R1412:R1475" si="571">H1412-$C1412</f>
        <v>19235680</v>
      </c>
      <c r="S1412" s="1">
        <f t="shared" ref="S1412:S1475" si="572">I1412-$C1412</f>
        <v>358000000</v>
      </c>
      <c r="T1412" s="1">
        <f t="shared" ref="T1412:T1475" si="573">J1412-$C1412</f>
        <v>35414042.643835962</v>
      </c>
      <c r="U1412" s="1">
        <f t="shared" ref="U1412:U1475" si="574">K1412-$C1412</f>
        <v>87316477.120000005</v>
      </c>
      <c r="V1412" s="1">
        <f t="shared" ref="V1412:V1475" si="575">L1412-$C1412</f>
        <v>39387328.670212686</v>
      </c>
      <c r="W1412" s="1">
        <f t="shared" ref="W1412:W1475" si="576">M1412-$C1412</f>
        <v>23928036.800000012</v>
      </c>
      <c r="X1412" s="1">
        <f t="shared" ref="X1412:X1475" si="577">IF(N1412&gt;0,D1412,IF(ABS(N1412)&gt;40000000,0,D1412))</f>
        <v>800000000</v>
      </c>
      <c r="Y1412" s="1">
        <f t="shared" ref="Y1412:Y1475" si="578">IF(O1412&gt;0,E1412,IF(ABS(O1412)&gt;40000000,0,E1412))</f>
        <v>480607963.013699</v>
      </c>
      <c r="Z1412" s="1">
        <f t="shared" ref="Z1412:Z1475" si="579">IF(P1412&gt;0,F1412,IF(ABS(P1412)&gt;40000000,0,F1412))</f>
        <v>531996512</v>
      </c>
      <c r="AA1412" s="1">
        <f t="shared" ref="AA1412:AA1475" si="580">IF(Q1412&gt;0,G1412,IF(ABS(Q1412)&gt;40000000,0,G1412))</f>
        <v>484541909.57446802</v>
      </c>
      <c r="AB1412" s="1">
        <f t="shared" ref="AB1412:AB1475" si="581">IF(R1412&gt;0,H1412,IF(ABS(R1412)&gt;40000000,0,H1412))</f>
        <v>469235680</v>
      </c>
      <c r="AC1412" s="1">
        <f t="shared" si="557"/>
        <v>800000000</v>
      </c>
      <c r="AD1412" s="1">
        <f t="shared" si="558"/>
        <v>480607963.013699</v>
      </c>
      <c r="AE1412" s="1">
        <f t="shared" si="559"/>
        <v>531996512</v>
      </c>
      <c r="AF1412" s="1">
        <f t="shared" si="560"/>
        <v>484541909.57446802</v>
      </c>
      <c r="AG1412" s="1">
        <f t="shared" si="561"/>
        <v>469235680</v>
      </c>
    </row>
    <row r="1413" spans="1:33" x14ac:dyDescent="0.25">
      <c r="A1413" t="s">
        <v>2798</v>
      </c>
      <c r="B1413" t="s">
        <v>2799</v>
      </c>
      <c r="C1413" s="1">
        <v>300000000</v>
      </c>
      <c r="D1413" s="1">
        <v>254117647.058824</v>
      </c>
      <c r="E1413" s="1">
        <v>337407143.51481497</v>
      </c>
      <c r="F1413" s="1">
        <v>328637312</v>
      </c>
      <c r="G1413" s="1">
        <v>324512358.11794901</v>
      </c>
      <c r="H1413" s="1">
        <v>331303520</v>
      </c>
      <c r="I1413" s="1">
        <f t="shared" si="562"/>
        <v>256658823.52941224</v>
      </c>
      <c r="J1413" s="1">
        <f t="shared" si="563"/>
        <v>340781214.94996315</v>
      </c>
      <c r="K1413" s="1">
        <f t="shared" si="564"/>
        <v>331923685.12</v>
      </c>
      <c r="L1413" s="1">
        <f t="shared" si="565"/>
        <v>327757481.69912851</v>
      </c>
      <c r="M1413" s="1">
        <f t="shared" si="566"/>
        <v>334616555.19999999</v>
      </c>
      <c r="N1413" s="1">
        <f t="shared" si="567"/>
        <v>-45882352.941175997</v>
      </c>
      <c r="O1413" s="1">
        <f t="shared" si="568"/>
        <v>37407143.514814973</v>
      </c>
      <c r="P1413" s="1">
        <f t="shared" si="569"/>
        <v>28637312</v>
      </c>
      <c r="Q1413" s="1">
        <f t="shared" si="570"/>
        <v>24512358.117949009</v>
      </c>
      <c r="R1413" s="1">
        <f t="shared" si="571"/>
        <v>31303520</v>
      </c>
      <c r="S1413" s="1">
        <f t="shared" si="572"/>
        <v>-43341176.47058776</v>
      </c>
      <c r="T1413" s="1">
        <f t="shared" si="573"/>
        <v>40781214.949963152</v>
      </c>
      <c r="U1413" s="1">
        <f t="shared" si="574"/>
        <v>31923685.120000005</v>
      </c>
      <c r="V1413" s="1">
        <f t="shared" si="575"/>
        <v>27757481.699128509</v>
      </c>
      <c r="W1413" s="1">
        <f t="shared" si="576"/>
        <v>34616555.199999988</v>
      </c>
      <c r="X1413" s="1">
        <f t="shared" si="577"/>
        <v>0</v>
      </c>
      <c r="Y1413" s="1">
        <f t="shared" si="578"/>
        <v>337407143.51481497</v>
      </c>
      <c r="Z1413" s="1">
        <f t="shared" si="579"/>
        <v>328637312</v>
      </c>
      <c r="AA1413" s="1">
        <f t="shared" si="580"/>
        <v>324512358.11794901</v>
      </c>
      <c r="AB1413" s="1">
        <f t="shared" si="581"/>
        <v>331303520</v>
      </c>
      <c r="AC1413" s="1">
        <f t="shared" si="557"/>
        <v>0</v>
      </c>
      <c r="AD1413" s="1">
        <f t="shared" si="558"/>
        <v>337407143.51481497</v>
      </c>
      <c r="AE1413" s="1">
        <f t="shared" si="559"/>
        <v>328637312</v>
      </c>
      <c r="AF1413" s="1">
        <f t="shared" si="560"/>
        <v>324512358.11794901</v>
      </c>
      <c r="AG1413" s="1">
        <f t="shared" si="561"/>
        <v>331303520</v>
      </c>
    </row>
    <row r="1414" spans="1:33" x14ac:dyDescent="0.25">
      <c r="A1414" t="s">
        <v>2800</v>
      </c>
      <c r="B1414" t="s">
        <v>2801</v>
      </c>
      <c r="C1414" s="1">
        <v>330000000</v>
      </c>
      <c r="D1414" s="1">
        <v>364806818.18181801</v>
      </c>
      <c r="E1414" s="1">
        <v>360202354.90009499</v>
      </c>
      <c r="F1414" s="1">
        <v>362082336</v>
      </c>
      <c r="G1414" s="1">
        <v>374872390.67055398</v>
      </c>
      <c r="H1414" s="1">
        <v>354537056</v>
      </c>
      <c r="I1414" s="1">
        <f t="shared" si="562"/>
        <v>368454886.3636362</v>
      </c>
      <c r="J1414" s="1">
        <f t="shared" si="563"/>
        <v>363804378.44909596</v>
      </c>
      <c r="K1414" s="1">
        <f t="shared" si="564"/>
        <v>365703159.36000001</v>
      </c>
      <c r="L1414" s="1">
        <f t="shared" si="565"/>
        <v>378621114.57725954</v>
      </c>
      <c r="M1414" s="1">
        <f t="shared" si="566"/>
        <v>358082426.56</v>
      </c>
      <c r="N1414" s="1">
        <f t="shared" si="567"/>
        <v>34806818.181818008</v>
      </c>
      <c r="O1414" s="1">
        <f t="shared" si="568"/>
        <v>30202354.900094986</v>
      </c>
      <c r="P1414" s="1">
        <f t="shared" si="569"/>
        <v>32082336</v>
      </c>
      <c r="Q1414" s="1">
        <f t="shared" si="570"/>
        <v>44872390.670553982</v>
      </c>
      <c r="R1414" s="1">
        <f t="shared" si="571"/>
        <v>24537056</v>
      </c>
      <c r="S1414" s="1">
        <f t="shared" si="572"/>
        <v>38454886.363636196</v>
      </c>
      <c r="T1414" s="1">
        <f t="shared" si="573"/>
        <v>33804378.449095964</v>
      </c>
      <c r="U1414" s="1">
        <f t="shared" si="574"/>
        <v>35703159.360000014</v>
      </c>
      <c r="V1414" s="1">
        <f t="shared" si="575"/>
        <v>48621114.577259541</v>
      </c>
      <c r="W1414" s="1">
        <f t="shared" si="576"/>
        <v>28082426.560000002</v>
      </c>
      <c r="X1414" s="1">
        <f t="shared" si="577"/>
        <v>364806818.18181801</v>
      </c>
      <c r="Y1414" s="1">
        <f t="shared" si="578"/>
        <v>360202354.90009499</v>
      </c>
      <c r="Z1414" s="1">
        <f t="shared" si="579"/>
        <v>362082336</v>
      </c>
      <c r="AA1414" s="1">
        <f t="shared" si="580"/>
        <v>374872390.67055398</v>
      </c>
      <c r="AB1414" s="1">
        <f t="shared" si="581"/>
        <v>354537056</v>
      </c>
      <c r="AC1414" s="1">
        <f t="shared" si="557"/>
        <v>364806818.18181801</v>
      </c>
      <c r="AD1414" s="1">
        <f t="shared" si="558"/>
        <v>360202354.90009499</v>
      </c>
      <c r="AE1414" s="1">
        <f t="shared" si="559"/>
        <v>362082336</v>
      </c>
      <c r="AF1414" s="1">
        <f t="shared" si="560"/>
        <v>374872390.67055398</v>
      </c>
      <c r="AG1414" s="1">
        <f t="shared" si="561"/>
        <v>354537056</v>
      </c>
    </row>
    <row r="1415" spans="1:33" x14ac:dyDescent="0.25">
      <c r="A1415" t="s">
        <v>2802</v>
      </c>
      <c r="B1415" t="s">
        <v>2803</v>
      </c>
      <c r="C1415" s="1">
        <v>269000000</v>
      </c>
      <c r="D1415" s="1">
        <v>357500000</v>
      </c>
      <c r="E1415" s="1">
        <v>359351309.090909</v>
      </c>
      <c r="F1415" s="1">
        <v>378492192</v>
      </c>
      <c r="G1415" s="1">
        <v>349172030.56768602</v>
      </c>
      <c r="H1415" s="1">
        <v>384813088</v>
      </c>
      <c r="I1415" s="1">
        <f t="shared" si="562"/>
        <v>361075000</v>
      </c>
      <c r="J1415" s="1">
        <f t="shared" si="563"/>
        <v>362944822.18181807</v>
      </c>
      <c r="K1415" s="1">
        <f t="shared" si="564"/>
        <v>382277113.92000002</v>
      </c>
      <c r="L1415" s="1">
        <f t="shared" si="565"/>
        <v>352663750.8733629</v>
      </c>
      <c r="M1415" s="1">
        <f t="shared" si="566"/>
        <v>388661218.88</v>
      </c>
      <c r="N1415" s="1">
        <f t="shared" si="567"/>
        <v>88500000</v>
      </c>
      <c r="O1415" s="1">
        <f t="shared" si="568"/>
        <v>90351309.090909004</v>
      </c>
      <c r="P1415" s="1">
        <f t="shared" si="569"/>
        <v>109492192</v>
      </c>
      <c r="Q1415" s="1">
        <f t="shared" si="570"/>
        <v>80172030.567686021</v>
      </c>
      <c r="R1415" s="1">
        <f t="shared" si="571"/>
        <v>115813088</v>
      </c>
      <c r="S1415" s="1">
        <f t="shared" si="572"/>
        <v>92075000</v>
      </c>
      <c r="T1415" s="1">
        <f t="shared" si="573"/>
        <v>93944822.181818068</v>
      </c>
      <c r="U1415" s="1">
        <f t="shared" si="574"/>
        <v>113277113.92000002</v>
      </c>
      <c r="V1415" s="1">
        <f t="shared" si="575"/>
        <v>83663750.873362899</v>
      </c>
      <c r="W1415" s="1">
        <f t="shared" si="576"/>
        <v>119661218.88</v>
      </c>
      <c r="X1415" s="1">
        <f t="shared" si="577"/>
        <v>357500000</v>
      </c>
      <c r="Y1415" s="1">
        <f t="shared" si="578"/>
        <v>359351309.090909</v>
      </c>
      <c r="Z1415" s="1">
        <f t="shared" si="579"/>
        <v>378492192</v>
      </c>
      <c r="AA1415" s="1">
        <f t="shared" si="580"/>
        <v>349172030.56768602</v>
      </c>
      <c r="AB1415" s="1">
        <f t="shared" si="581"/>
        <v>384813088</v>
      </c>
      <c r="AC1415" s="1">
        <f t="shared" ref="AC1415:AC1478" si="582">IF(S1415&gt;0,D1415,IF(ABS(S1415)&gt;40000000,0,D1415))</f>
        <v>357500000</v>
      </c>
      <c r="AD1415" s="1">
        <f t="shared" ref="AD1415:AD1478" si="583">IF(T1415&gt;0,E1415,IF(ABS(T1415)&gt;40000000,0,E1415))</f>
        <v>359351309.090909</v>
      </c>
      <c r="AE1415" s="1">
        <f t="shared" ref="AE1415:AE1478" si="584">IF(U1415&gt;0,F1415,IF(ABS(U1415)&gt;40000000,0,F1415))</f>
        <v>378492192</v>
      </c>
      <c r="AF1415" s="1">
        <f t="shared" ref="AF1415:AF1478" si="585">IF(V1415&gt;0,G1415,IF(ABS(V1415)&gt;40000000,0,G1415))</f>
        <v>349172030.56768602</v>
      </c>
      <c r="AG1415" s="1">
        <f t="shared" ref="AG1415:AG1478" si="586">IF(W1415&gt;0,H1415,IF(ABS(W1415)&gt;40000000,0,H1415))</f>
        <v>384813088</v>
      </c>
    </row>
    <row r="1416" spans="1:33" x14ac:dyDescent="0.25">
      <c r="A1416" t="s">
        <v>2804</v>
      </c>
      <c r="B1416" t="s">
        <v>2805</v>
      </c>
      <c r="C1416" s="1">
        <v>450000000</v>
      </c>
      <c r="D1416" s="1">
        <v>419684405.94059402</v>
      </c>
      <c r="E1416" s="1">
        <v>531932850.14005601</v>
      </c>
      <c r="F1416" s="1">
        <v>543391296</v>
      </c>
      <c r="G1416" s="1">
        <v>507111111.11111099</v>
      </c>
      <c r="H1416" s="1">
        <v>541911616</v>
      </c>
      <c r="I1416" s="1">
        <f t="shared" si="562"/>
        <v>423881249.99999994</v>
      </c>
      <c r="J1416" s="1">
        <f t="shared" si="563"/>
        <v>537252178.6414566</v>
      </c>
      <c r="K1416" s="1">
        <f t="shared" si="564"/>
        <v>548825208.96000004</v>
      </c>
      <c r="L1416" s="1">
        <f t="shared" si="565"/>
        <v>512182222.22222209</v>
      </c>
      <c r="M1416" s="1">
        <f t="shared" si="566"/>
        <v>547330732.15999997</v>
      </c>
      <c r="N1416" s="1">
        <f t="shared" si="567"/>
        <v>-30315594.059405982</v>
      </c>
      <c r="O1416" s="1">
        <f t="shared" si="568"/>
        <v>81932850.140056014</v>
      </c>
      <c r="P1416" s="1">
        <f t="shared" si="569"/>
        <v>93391296</v>
      </c>
      <c r="Q1416" s="1">
        <f t="shared" si="570"/>
        <v>57111111.111110985</v>
      </c>
      <c r="R1416" s="1">
        <f t="shared" si="571"/>
        <v>91911616</v>
      </c>
      <c r="S1416" s="1">
        <f t="shared" si="572"/>
        <v>-26118750.00000006</v>
      </c>
      <c r="T1416" s="1">
        <f t="shared" si="573"/>
        <v>87252178.641456604</v>
      </c>
      <c r="U1416" s="1">
        <f t="shared" si="574"/>
        <v>98825208.960000038</v>
      </c>
      <c r="V1416" s="1">
        <f t="shared" si="575"/>
        <v>62182222.22222209</v>
      </c>
      <c r="W1416" s="1">
        <f t="shared" si="576"/>
        <v>97330732.159999967</v>
      </c>
      <c r="X1416" s="1">
        <f t="shared" si="577"/>
        <v>419684405.94059402</v>
      </c>
      <c r="Y1416" s="1">
        <f t="shared" si="578"/>
        <v>531932850.14005601</v>
      </c>
      <c r="Z1416" s="1">
        <f t="shared" si="579"/>
        <v>543391296</v>
      </c>
      <c r="AA1416" s="1">
        <f t="shared" si="580"/>
        <v>507111111.11111099</v>
      </c>
      <c r="AB1416" s="1">
        <f t="shared" si="581"/>
        <v>541911616</v>
      </c>
      <c r="AC1416" s="1">
        <f t="shared" si="582"/>
        <v>419684405.94059402</v>
      </c>
      <c r="AD1416" s="1">
        <f t="shared" si="583"/>
        <v>531932850.14005601</v>
      </c>
      <c r="AE1416" s="1">
        <f t="shared" si="584"/>
        <v>543391296</v>
      </c>
      <c r="AF1416" s="1">
        <f t="shared" si="585"/>
        <v>507111111.11111099</v>
      </c>
      <c r="AG1416" s="1">
        <f t="shared" si="586"/>
        <v>541911616</v>
      </c>
    </row>
    <row r="1417" spans="1:33" x14ac:dyDescent="0.25">
      <c r="A1417" t="s">
        <v>2806</v>
      </c>
      <c r="B1417" t="s">
        <v>2807</v>
      </c>
      <c r="C1417" s="1">
        <v>210000000</v>
      </c>
      <c r="D1417" s="1">
        <v>170000000</v>
      </c>
      <c r="E1417" s="1">
        <v>267901190.47619</v>
      </c>
      <c r="F1417" s="1">
        <v>248327936</v>
      </c>
      <c r="G1417" s="1">
        <v>238595945.94594601</v>
      </c>
      <c r="H1417" s="1">
        <v>235996656</v>
      </c>
      <c r="I1417" s="1">
        <f t="shared" si="562"/>
        <v>171700000</v>
      </c>
      <c r="J1417" s="1">
        <f t="shared" si="563"/>
        <v>270580202.38095188</v>
      </c>
      <c r="K1417" s="1">
        <f t="shared" si="564"/>
        <v>250811215.36000001</v>
      </c>
      <c r="L1417" s="1">
        <f t="shared" si="565"/>
        <v>240981905.40540546</v>
      </c>
      <c r="M1417" s="1">
        <f t="shared" si="566"/>
        <v>238356622.56</v>
      </c>
      <c r="N1417" s="1">
        <f t="shared" si="567"/>
        <v>-40000000</v>
      </c>
      <c r="O1417" s="1">
        <f t="shared" si="568"/>
        <v>57901190.476190001</v>
      </c>
      <c r="P1417" s="1">
        <f t="shared" si="569"/>
        <v>38327936</v>
      </c>
      <c r="Q1417" s="1">
        <f t="shared" si="570"/>
        <v>28595945.945946008</v>
      </c>
      <c r="R1417" s="1">
        <f t="shared" si="571"/>
        <v>25996656</v>
      </c>
      <c r="S1417" s="1">
        <f t="shared" si="572"/>
        <v>-38300000</v>
      </c>
      <c r="T1417" s="1">
        <f t="shared" si="573"/>
        <v>60580202.380951881</v>
      </c>
      <c r="U1417" s="1">
        <f t="shared" si="574"/>
        <v>40811215.360000014</v>
      </c>
      <c r="V1417" s="1">
        <f t="shared" si="575"/>
        <v>30981905.405405462</v>
      </c>
      <c r="W1417" s="1">
        <f t="shared" si="576"/>
        <v>28356622.560000002</v>
      </c>
      <c r="X1417" s="1">
        <f t="shared" si="577"/>
        <v>170000000</v>
      </c>
      <c r="Y1417" s="1">
        <f t="shared" si="578"/>
        <v>267901190.47619</v>
      </c>
      <c r="Z1417" s="1">
        <f t="shared" si="579"/>
        <v>248327936</v>
      </c>
      <c r="AA1417" s="1">
        <f t="shared" si="580"/>
        <v>238595945.94594601</v>
      </c>
      <c r="AB1417" s="1">
        <f t="shared" si="581"/>
        <v>235996656</v>
      </c>
      <c r="AC1417" s="1">
        <f t="shared" si="582"/>
        <v>170000000</v>
      </c>
      <c r="AD1417" s="1">
        <f t="shared" si="583"/>
        <v>267901190.47619</v>
      </c>
      <c r="AE1417" s="1">
        <f t="shared" si="584"/>
        <v>248327936</v>
      </c>
      <c r="AF1417" s="1">
        <f t="shared" si="585"/>
        <v>238595945.94594601</v>
      </c>
      <c r="AG1417" s="1">
        <f t="shared" si="586"/>
        <v>235996656</v>
      </c>
    </row>
    <row r="1418" spans="1:33" x14ac:dyDescent="0.25">
      <c r="A1418" t="s">
        <v>2808</v>
      </c>
      <c r="B1418" t="s">
        <v>2809</v>
      </c>
      <c r="C1418" s="1">
        <v>380000000</v>
      </c>
      <c r="D1418" s="1">
        <v>280823529.41176498</v>
      </c>
      <c r="E1418" s="1">
        <v>337407143.51481497</v>
      </c>
      <c r="F1418" s="1">
        <v>331958560</v>
      </c>
      <c r="G1418" s="1">
        <v>324512358.11794901</v>
      </c>
      <c r="H1418" s="1">
        <v>336158336</v>
      </c>
      <c r="I1418" s="1">
        <f t="shared" si="562"/>
        <v>283631764.70588261</v>
      </c>
      <c r="J1418" s="1">
        <f t="shared" si="563"/>
        <v>340781214.94996315</v>
      </c>
      <c r="K1418" s="1">
        <f t="shared" si="564"/>
        <v>335278145.60000002</v>
      </c>
      <c r="L1418" s="1">
        <f t="shared" si="565"/>
        <v>327757481.69912851</v>
      </c>
      <c r="M1418" s="1">
        <f t="shared" si="566"/>
        <v>339519919.36000001</v>
      </c>
      <c r="N1418" s="1">
        <f t="shared" si="567"/>
        <v>-99176470.588235021</v>
      </c>
      <c r="O1418" s="1">
        <f t="shared" si="568"/>
        <v>-42592856.485185027</v>
      </c>
      <c r="P1418" s="1">
        <f t="shared" si="569"/>
        <v>-48041440</v>
      </c>
      <c r="Q1418" s="1">
        <f t="shared" si="570"/>
        <v>-55487641.882050991</v>
      </c>
      <c r="R1418" s="1">
        <f t="shared" si="571"/>
        <v>-43841664</v>
      </c>
      <c r="S1418" s="1">
        <f t="shared" si="572"/>
        <v>-96368235.294117391</v>
      </c>
      <c r="T1418" s="1">
        <f t="shared" si="573"/>
        <v>-39218785.050036848</v>
      </c>
      <c r="U1418" s="1">
        <f t="shared" si="574"/>
        <v>-44721854.399999976</v>
      </c>
      <c r="V1418" s="1">
        <f t="shared" si="575"/>
        <v>-52242518.300871491</v>
      </c>
      <c r="W1418" s="1">
        <f t="shared" si="576"/>
        <v>-40480080.639999986</v>
      </c>
      <c r="X1418" s="1">
        <f t="shared" si="577"/>
        <v>0</v>
      </c>
      <c r="Y1418" s="1">
        <f t="shared" si="578"/>
        <v>0</v>
      </c>
      <c r="Z1418" s="1">
        <f t="shared" si="579"/>
        <v>0</v>
      </c>
      <c r="AA1418" s="1">
        <f t="shared" si="580"/>
        <v>0</v>
      </c>
      <c r="AB1418" s="1">
        <f t="shared" si="581"/>
        <v>0</v>
      </c>
      <c r="AC1418" s="1">
        <f t="shared" si="582"/>
        <v>0</v>
      </c>
      <c r="AD1418" s="1">
        <f t="shared" si="583"/>
        <v>337407143.51481497</v>
      </c>
      <c r="AE1418" s="1">
        <f t="shared" si="584"/>
        <v>0</v>
      </c>
      <c r="AF1418" s="1">
        <f t="shared" si="585"/>
        <v>0</v>
      </c>
      <c r="AG1418" s="1">
        <f t="shared" si="586"/>
        <v>0</v>
      </c>
    </row>
    <row r="1419" spans="1:33" x14ac:dyDescent="0.25">
      <c r="A1419" t="s">
        <v>2810</v>
      </c>
      <c r="B1419" t="s">
        <v>2811</v>
      </c>
      <c r="C1419" s="1">
        <v>440000000</v>
      </c>
      <c r="D1419" s="1">
        <v>340000000</v>
      </c>
      <c r="E1419" s="1">
        <v>360202354.90009499</v>
      </c>
      <c r="F1419" s="1">
        <v>412452640</v>
      </c>
      <c r="G1419" s="1">
        <v>324512358.11794901</v>
      </c>
      <c r="H1419" s="1">
        <v>409243264</v>
      </c>
      <c r="I1419" s="1">
        <f t="shared" si="562"/>
        <v>343400000</v>
      </c>
      <c r="J1419" s="1">
        <f t="shared" si="563"/>
        <v>363804378.44909596</v>
      </c>
      <c r="K1419" s="1">
        <f t="shared" si="564"/>
        <v>416577166.39999998</v>
      </c>
      <c r="L1419" s="1">
        <f t="shared" si="565"/>
        <v>327757481.69912851</v>
      </c>
      <c r="M1419" s="1">
        <f t="shared" si="566"/>
        <v>413335696.63999999</v>
      </c>
      <c r="N1419" s="1">
        <f t="shared" si="567"/>
        <v>-100000000</v>
      </c>
      <c r="O1419" s="1">
        <f t="shared" si="568"/>
        <v>-79797645.099905014</v>
      </c>
      <c r="P1419" s="1">
        <f t="shared" si="569"/>
        <v>-27547360</v>
      </c>
      <c r="Q1419" s="1">
        <f t="shared" si="570"/>
        <v>-115487641.88205099</v>
      </c>
      <c r="R1419" s="1">
        <f t="shared" si="571"/>
        <v>-30756736</v>
      </c>
      <c r="S1419" s="1">
        <f t="shared" si="572"/>
        <v>-96600000</v>
      </c>
      <c r="T1419" s="1">
        <f t="shared" si="573"/>
        <v>-76195621.550904036</v>
      </c>
      <c r="U1419" s="1">
        <f t="shared" si="574"/>
        <v>-23422833.600000024</v>
      </c>
      <c r="V1419" s="1">
        <f t="shared" si="575"/>
        <v>-112242518.30087149</v>
      </c>
      <c r="W1419" s="1">
        <f t="shared" si="576"/>
        <v>-26664303.360000014</v>
      </c>
      <c r="X1419" s="1">
        <f t="shared" si="577"/>
        <v>0</v>
      </c>
      <c r="Y1419" s="1">
        <f t="shared" si="578"/>
        <v>0</v>
      </c>
      <c r="Z1419" s="1">
        <f t="shared" si="579"/>
        <v>412452640</v>
      </c>
      <c r="AA1419" s="1">
        <f t="shared" si="580"/>
        <v>0</v>
      </c>
      <c r="AB1419" s="1">
        <f t="shared" si="581"/>
        <v>409243264</v>
      </c>
      <c r="AC1419" s="1">
        <f t="shared" si="582"/>
        <v>0</v>
      </c>
      <c r="AD1419" s="1">
        <f t="shared" si="583"/>
        <v>0</v>
      </c>
      <c r="AE1419" s="1">
        <f t="shared" si="584"/>
        <v>412452640</v>
      </c>
      <c r="AF1419" s="1">
        <f t="shared" si="585"/>
        <v>0</v>
      </c>
      <c r="AG1419" s="1">
        <f t="shared" si="586"/>
        <v>409243264</v>
      </c>
    </row>
    <row r="1420" spans="1:33" x14ac:dyDescent="0.25">
      <c r="A1420" t="s">
        <v>2812</v>
      </c>
      <c r="B1420" t="s">
        <v>2813</v>
      </c>
      <c r="C1420" s="1">
        <v>480000000</v>
      </c>
      <c r="D1420" s="1">
        <v>340000000</v>
      </c>
      <c r="E1420" s="1">
        <v>360202354.90009499</v>
      </c>
      <c r="F1420" s="1">
        <v>412452640</v>
      </c>
      <c r="G1420" s="1">
        <v>324512358.11794901</v>
      </c>
      <c r="H1420" s="1">
        <v>409243264</v>
      </c>
      <c r="I1420" s="1">
        <f t="shared" si="562"/>
        <v>343400000</v>
      </c>
      <c r="J1420" s="1">
        <f t="shared" si="563"/>
        <v>363804378.44909596</v>
      </c>
      <c r="K1420" s="1">
        <f t="shared" si="564"/>
        <v>416577166.39999998</v>
      </c>
      <c r="L1420" s="1">
        <f t="shared" si="565"/>
        <v>327757481.69912851</v>
      </c>
      <c r="M1420" s="1">
        <f t="shared" si="566"/>
        <v>413335696.63999999</v>
      </c>
      <c r="N1420" s="1">
        <f t="shared" si="567"/>
        <v>-140000000</v>
      </c>
      <c r="O1420" s="1">
        <f t="shared" si="568"/>
        <v>-119797645.09990501</v>
      </c>
      <c r="P1420" s="1">
        <f t="shared" si="569"/>
        <v>-67547360</v>
      </c>
      <c r="Q1420" s="1">
        <f t="shared" si="570"/>
        <v>-155487641.88205099</v>
      </c>
      <c r="R1420" s="1">
        <f t="shared" si="571"/>
        <v>-70756736</v>
      </c>
      <c r="S1420" s="1">
        <f t="shared" si="572"/>
        <v>-136600000</v>
      </c>
      <c r="T1420" s="1">
        <f t="shared" si="573"/>
        <v>-116195621.55090404</v>
      </c>
      <c r="U1420" s="1">
        <f t="shared" si="574"/>
        <v>-63422833.600000024</v>
      </c>
      <c r="V1420" s="1">
        <f t="shared" si="575"/>
        <v>-152242518.30087149</v>
      </c>
      <c r="W1420" s="1">
        <f t="shared" si="576"/>
        <v>-66664303.360000014</v>
      </c>
      <c r="X1420" s="1">
        <f t="shared" si="577"/>
        <v>0</v>
      </c>
      <c r="Y1420" s="1">
        <f t="shared" si="578"/>
        <v>0</v>
      </c>
      <c r="Z1420" s="1">
        <f t="shared" si="579"/>
        <v>0</v>
      </c>
      <c r="AA1420" s="1">
        <f t="shared" si="580"/>
        <v>0</v>
      </c>
      <c r="AB1420" s="1">
        <f t="shared" si="581"/>
        <v>0</v>
      </c>
      <c r="AC1420" s="1">
        <f t="shared" si="582"/>
        <v>0</v>
      </c>
      <c r="AD1420" s="1">
        <f t="shared" si="583"/>
        <v>0</v>
      </c>
      <c r="AE1420" s="1">
        <f t="shared" si="584"/>
        <v>0</v>
      </c>
      <c r="AF1420" s="1">
        <f t="shared" si="585"/>
        <v>0</v>
      </c>
      <c r="AG1420" s="1">
        <f t="shared" si="586"/>
        <v>0</v>
      </c>
    </row>
    <row r="1421" spans="1:33" x14ac:dyDescent="0.25">
      <c r="A1421" t="s">
        <v>2814</v>
      </c>
      <c r="B1421" t="s">
        <v>2815</v>
      </c>
      <c r="C1421" s="1">
        <v>195000000</v>
      </c>
      <c r="D1421" s="1">
        <v>336486922.35514897</v>
      </c>
      <c r="E1421" s="1">
        <v>290136558.321127</v>
      </c>
      <c r="F1421" s="1">
        <v>242504464</v>
      </c>
      <c r="G1421" s="1">
        <v>248214520.54794499</v>
      </c>
      <c r="H1421" s="1">
        <v>237094432</v>
      </c>
      <c r="I1421" s="1">
        <f t="shared" si="562"/>
        <v>339851791.57870048</v>
      </c>
      <c r="J1421" s="1">
        <f t="shared" si="563"/>
        <v>293037923.90433824</v>
      </c>
      <c r="K1421" s="1">
        <f t="shared" si="564"/>
        <v>244929508.64000002</v>
      </c>
      <c r="L1421" s="1">
        <f t="shared" si="565"/>
        <v>250696665.75342444</v>
      </c>
      <c r="M1421" s="1">
        <f t="shared" si="566"/>
        <v>239465376.31999999</v>
      </c>
      <c r="N1421" s="1">
        <f t="shared" si="567"/>
        <v>141486922.35514897</v>
      </c>
      <c r="O1421" s="1">
        <f t="shared" si="568"/>
        <v>95136558.321126997</v>
      </c>
      <c r="P1421" s="1">
        <f t="shared" si="569"/>
        <v>47504464</v>
      </c>
      <c r="Q1421" s="1">
        <f t="shared" si="570"/>
        <v>53214520.547944993</v>
      </c>
      <c r="R1421" s="1">
        <f t="shared" si="571"/>
        <v>42094432</v>
      </c>
      <c r="S1421" s="1">
        <f t="shared" si="572"/>
        <v>144851791.57870048</v>
      </c>
      <c r="T1421" s="1">
        <f t="shared" si="573"/>
        <v>98037923.904338241</v>
      </c>
      <c r="U1421" s="1">
        <f t="shared" si="574"/>
        <v>49929508.640000015</v>
      </c>
      <c r="V1421" s="1">
        <f t="shared" si="575"/>
        <v>55696665.753424436</v>
      </c>
      <c r="W1421" s="1">
        <f t="shared" si="576"/>
        <v>44465376.319999993</v>
      </c>
      <c r="X1421" s="1">
        <f t="shared" si="577"/>
        <v>336486922.35514897</v>
      </c>
      <c r="Y1421" s="1">
        <f t="shared" si="578"/>
        <v>290136558.321127</v>
      </c>
      <c r="Z1421" s="1">
        <f t="shared" si="579"/>
        <v>242504464</v>
      </c>
      <c r="AA1421" s="1">
        <f t="shared" si="580"/>
        <v>248214520.54794499</v>
      </c>
      <c r="AB1421" s="1">
        <f t="shared" si="581"/>
        <v>237094432</v>
      </c>
      <c r="AC1421" s="1">
        <f t="shared" si="582"/>
        <v>336486922.35514897</v>
      </c>
      <c r="AD1421" s="1">
        <f t="shared" si="583"/>
        <v>290136558.321127</v>
      </c>
      <c r="AE1421" s="1">
        <f t="shared" si="584"/>
        <v>242504464</v>
      </c>
      <c r="AF1421" s="1">
        <f t="shared" si="585"/>
        <v>248214520.54794499</v>
      </c>
      <c r="AG1421" s="1">
        <f t="shared" si="586"/>
        <v>237094432</v>
      </c>
    </row>
    <row r="1422" spans="1:33" x14ac:dyDescent="0.25">
      <c r="A1422" t="s">
        <v>2816</v>
      </c>
      <c r="B1422" t="s">
        <v>2817</v>
      </c>
      <c r="C1422" s="1">
        <v>270000000</v>
      </c>
      <c r="D1422" s="1">
        <v>295000000</v>
      </c>
      <c r="E1422" s="1">
        <v>360202354.90009499</v>
      </c>
      <c r="F1422" s="1">
        <v>280300864</v>
      </c>
      <c r="G1422" s="1">
        <v>201799063.13475201</v>
      </c>
      <c r="H1422" s="1">
        <v>238016416</v>
      </c>
      <c r="I1422" s="1">
        <f t="shared" si="562"/>
        <v>297950000</v>
      </c>
      <c r="J1422" s="1">
        <f t="shared" si="563"/>
        <v>363804378.44909596</v>
      </c>
      <c r="K1422" s="1">
        <f t="shared" si="564"/>
        <v>283103872.63999999</v>
      </c>
      <c r="L1422" s="1">
        <f t="shared" si="565"/>
        <v>203817053.76609951</v>
      </c>
      <c r="M1422" s="1">
        <f t="shared" si="566"/>
        <v>240396580.16</v>
      </c>
      <c r="N1422" s="1">
        <f t="shared" si="567"/>
        <v>25000000</v>
      </c>
      <c r="O1422" s="1">
        <f t="shared" si="568"/>
        <v>90202354.900094986</v>
      </c>
      <c r="P1422" s="1">
        <f t="shared" si="569"/>
        <v>10300864</v>
      </c>
      <c r="Q1422" s="1">
        <f t="shared" si="570"/>
        <v>-68200936.865247995</v>
      </c>
      <c r="R1422" s="1">
        <f t="shared" si="571"/>
        <v>-31983584</v>
      </c>
      <c r="S1422" s="1">
        <f t="shared" si="572"/>
        <v>27950000</v>
      </c>
      <c r="T1422" s="1">
        <f t="shared" si="573"/>
        <v>93804378.449095964</v>
      </c>
      <c r="U1422" s="1">
        <f t="shared" si="574"/>
        <v>13103872.639999986</v>
      </c>
      <c r="V1422" s="1">
        <f t="shared" si="575"/>
        <v>-66182946.233900487</v>
      </c>
      <c r="W1422" s="1">
        <f t="shared" si="576"/>
        <v>-29603419.840000004</v>
      </c>
      <c r="X1422" s="1">
        <f t="shared" si="577"/>
        <v>295000000</v>
      </c>
      <c r="Y1422" s="1">
        <f t="shared" si="578"/>
        <v>360202354.90009499</v>
      </c>
      <c r="Z1422" s="1">
        <f t="shared" si="579"/>
        <v>280300864</v>
      </c>
      <c r="AA1422" s="1">
        <f t="shared" si="580"/>
        <v>0</v>
      </c>
      <c r="AB1422" s="1">
        <f t="shared" si="581"/>
        <v>238016416</v>
      </c>
      <c r="AC1422" s="1">
        <f t="shared" si="582"/>
        <v>295000000</v>
      </c>
      <c r="AD1422" s="1">
        <f t="shared" si="583"/>
        <v>360202354.90009499</v>
      </c>
      <c r="AE1422" s="1">
        <f t="shared" si="584"/>
        <v>280300864</v>
      </c>
      <c r="AF1422" s="1">
        <f t="shared" si="585"/>
        <v>0</v>
      </c>
      <c r="AG1422" s="1">
        <f t="shared" si="586"/>
        <v>238016416</v>
      </c>
    </row>
    <row r="1423" spans="1:33" x14ac:dyDescent="0.25">
      <c r="A1423" t="s">
        <v>2818</v>
      </c>
      <c r="B1423" t="s">
        <v>2819</v>
      </c>
      <c r="C1423" s="1">
        <v>127000000</v>
      </c>
      <c r="D1423" s="1">
        <v>113183673.46938799</v>
      </c>
      <c r="E1423" s="1">
        <v>134680640.56563199</v>
      </c>
      <c r="F1423" s="1">
        <v>144496752</v>
      </c>
      <c r="G1423" s="1">
        <v>137628848.629545</v>
      </c>
      <c r="H1423" s="1">
        <v>154864496</v>
      </c>
      <c r="I1423" s="1">
        <f t="shared" si="562"/>
        <v>114315510.20408188</v>
      </c>
      <c r="J1423" s="1">
        <f t="shared" si="563"/>
        <v>136027446.97128829</v>
      </c>
      <c r="K1423" s="1">
        <f t="shared" si="564"/>
        <v>145941719.52000001</v>
      </c>
      <c r="L1423" s="1">
        <f t="shared" si="565"/>
        <v>139005137.11584046</v>
      </c>
      <c r="M1423" s="1">
        <f t="shared" si="566"/>
        <v>156413140.96000001</v>
      </c>
      <c r="N1423" s="1">
        <f t="shared" si="567"/>
        <v>-13816326.530612007</v>
      </c>
      <c r="O1423" s="1">
        <f t="shared" si="568"/>
        <v>7680640.5656319857</v>
      </c>
      <c r="P1423" s="1">
        <f t="shared" si="569"/>
        <v>17496752</v>
      </c>
      <c r="Q1423" s="1">
        <f t="shared" si="570"/>
        <v>10628848.629545003</v>
      </c>
      <c r="R1423" s="1">
        <f t="shared" si="571"/>
        <v>27864496</v>
      </c>
      <c r="S1423" s="1">
        <f t="shared" si="572"/>
        <v>-12684489.795918122</v>
      </c>
      <c r="T1423" s="1">
        <f t="shared" si="573"/>
        <v>9027446.9712882936</v>
      </c>
      <c r="U1423" s="1">
        <f t="shared" si="574"/>
        <v>18941719.520000011</v>
      </c>
      <c r="V1423" s="1">
        <f t="shared" si="575"/>
        <v>12005137.115840465</v>
      </c>
      <c r="W1423" s="1">
        <f t="shared" si="576"/>
        <v>29413140.960000008</v>
      </c>
      <c r="X1423" s="1">
        <f t="shared" si="577"/>
        <v>113183673.46938799</v>
      </c>
      <c r="Y1423" s="1">
        <f t="shared" si="578"/>
        <v>134680640.56563199</v>
      </c>
      <c r="Z1423" s="1">
        <f t="shared" si="579"/>
        <v>144496752</v>
      </c>
      <c r="AA1423" s="1">
        <f t="shared" si="580"/>
        <v>137628848.629545</v>
      </c>
      <c r="AB1423" s="1">
        <f t="shared" si="581"/>
        <v>154864496</v>
      </c>
      <c r="AC1423" s="1">
        <f t="shared" si="582"/>
        <v>113183673.46938799</v>
      </c>
      <c r="AD1423" s="1">
        <f t="shared" si="583"/>
        <v>134680640.56563199</v>
      </c>
      <c r="AE1423" s="1">
        <f t="shared" si="584"/>
        <v>144496752</v>
      </c>
      <c r="AF1423" s="1">
        <f t="shared" si="585"/>
        <v>137628848.629545</v>
      </c>
      <c r="AG1423" s="1">
        <f t="shared" si="586"/>
        <v>154864496</v>
      </c>
    </row>
    <row r="1424" spans="1:33" x14ac:dyDescent="0.25">
      <c r="A1424" t="s">
        <v>2820</v>
      </c>
      <c r="B1424" t="s">
        <v>2821</v>
      </c>
      <c r="C1424" s="1">
        <v>240000000</v>
      </c>
      <c r="D1424" s="1">
        <v>260080645.16128999</v>
      </c>
      <c r="E1424" s="1">
        <v>239809976.97111899</v>
      </c>
      <c r="F1424" s="1">
        <v>269567424</v>
      </c>
      <c r="G1424" s="1">
        <v>324512358.11794901</v>
      </c>
      <c r="H1424" s="1">
        <v>257773056</v>
      </c>
      <c r="I1424" s="1">
        <f t="shared" si="562"/>
        <v>262681451.61290288</v>
      </c>
      <c r="J1424" s="1">
        <f t="shared" si="563"/>
        <v>242208076.74083018</v>
      </c>
      <c r="K1424" s="1">
        <f t="shared" si="564"/>
        <v>272263098.24000001</v>
      </c>
      <c r="L1424" s="1">
        <f t="shared" si="565"/>
        <v>327757481.69912851</v>
      </c>
      <c r="M1424" s="1">
        <f t="shared" si="566"/>
        <v>260350786.56</v>
      </c>
      <c r="N1424" s="1">
        <f t="shared" si="567"/>
        <v>20080645.16128999</v>
      </c>
      <c r="O1424" s="1">
        <f t="shared" si="568"/>
        <v>-190023.02888101339</v>
      </c>
      <c r="P1424" s="1">
        <f t="shared" si="569"/>
        <v>29567424</v>
      </c>
      <c r="Q1424" s="1">
        <f t="shared" si="570"/>
        <v>84512358.117949009</v>
      </c>
      <c r="R1424" s="1">
        <f t="shared" si="571"/>
        <v>17773056</v>
      </c>
      <c r="S1424" s="1">
        <f t="shared" si="572"/>
        <v>22681451.61290288</v>
      </c>
      <c r="T1424" s="1">
        <f t="shared" si="573"/>
        <v>2208076.740830183</v>
      </c>
      <c r="U1424" s="1">
        <f t="shared" si="574"/>
        <v>32263098.24000001</v>
      </c>
      <c r="V1424" s="1">
        <f t="shared" si="575"/>
        <v>87757481.699128509</v>
      </c>
      <c r="W1424" s="1">
        <f t="shared" si="576"/>
        <v>20350786.560000002</v>
      </c>
      <c r="X1424" s="1">
        <f t="shared" si="577"/>
        <v>260080645.16128999</v>
      </c>
      <c r="Y1424" s="1">
        <f t="shared" si="578"/>
        <v>239809976.97111899</v>
      </c>
      <c r="Z1424" s="1">
        <f t="shared" si="579"/>
        <v>269567424</v>
      </c>
      <c r="AA1424" s="1">
        <f t="shared" si="580"/>
        <v>324512358.11794901</v>
      </c>
      <c r="AB1424" s="1">
        <f t="shared" si="581"/>
        <v>257773056</v>
      </c>
      <c r="AC1424" s="1">
        <f t="shared" si="582"/>
        <v>260080645.16128999</v>
      </c>
      <c r="AD1424" s="1">
        <f t="shared" si="583"/>
        <v>239809976.97111899</v>
      </c>
      <c r="AE1424" s="1">
        <f t="shared" si="584"/>
        <v>269567424</v>
      </c>
      <c r="AF1424" s="1">
        <f t="shared" si="585"/>
        <v>324512358.11794901</v>
      </c>
      <c r="AG1424" s="1">
        <f t="shared" si="586"/>
        <v>257773056</v>
      </c>
    </row>
    <row r="1425" spans="1:33" x14ac:dyDescent="0.25">
      <c r="A1425" t="s">
        <v>2822</v>
      </c>
      <c r="B1425" t="s">
        <v>2823</v>
      </c>
      <c r="C1425" s="1">
        <v>405000000</v>
      </c>
      <c r="D1425" s="1">
        <v>308075500.954198</v>
      </c>
      <c r="E1425" s="1">
        <v>290136558.321127</v>
      </c>
      <c r="F1425" s="1">
        <v>277043072</v>
      </c>
      <c r="G1425" s="1">
        <v>259478430.722727</v>
      </c>
      <c r="H1425" s="1">
        <v>278958752</v>
      </c>
      <c r="I1425" s="1">
        <f t="shared" si="562"/>
        <v>311156255.96373999</v>
      </c>
      <c r="J1425" s="1">
        <f t="shared" si="563"/>
        <v>293037923.90433824</v>
      </c>
      <c r="K1425" s="1">
        <f t="shared" si="564"/>
        <v>279813502.72000003</v>
      </c>
      <c r="L1425" s="1">
        <f t="shared" si="565"/>
        <v>262073215.02995428</v>
      </c>
      <c r="M1425" s="1">
        <f t="shared" si="566"/>
        <v>281748339.51999998</v>
      </c>
      <c r="N1425" s="1">
        <f t="shared" si="567"/>
        <v>-96924499.045801997</v>
      </c>
      <c r="O1425" s="1">
        <f t="shared" si="568"/>
        <v>-114863441.678873</v>
      </c>
      <c r="P1425" s="1">
        <f t="shared" si="569"/>
        <v>-127956928</v>
      </c>
      <c r="Q1425" s="1">
        <f t="shared" si="570"/>
        <v>-145521569.277273</v>
      </c>
      <c r="R1425" s="1">
        <f t="shared" si="571"/>
        <v>-126041248</v>
      </c>
      <c r="S1425" s="1">
        <f t="shared" si="572"/>
        <v>-93843744.036260009</v>
      </c>
      <c r="T1425" s="1">
        <f t="shared" si="573"/>
        <v>-111962076.09566176</v>
      </c>
      <c r="U1425" s="1">
        <f t="shared" si="574"/>
        <v>-125186497.27999997</v>
      </c>
      <c r="V1425" s="1">
        <f t="shared" si="575"/>
        <v>-142926784.97004572</v>
      </c>
      <c r="W1425" s="1">
        <f t="shared" si="576"/>
        <v>-123251660.48000002</v>
      </c>
      <c r="X1425" s="1">
        <f t="shared" si="577"/>
        <v>0</v>
      </c>
      <c r="Y1425" s="1">
        <f t="shared" si="578"/>
        <v>0</v>
      </c>
      <c r="Z1425" s="1">
        <f t="shared" si="579"/>
        <v>0</v>
      </c>
      <c r="AA1425" s="1">
        <f t="shared" si="580"/>
        <v>0</v>
      </c>
      <c r="AB1425" s="1">
        <f t="shared" si="581"/>
        <v>0</v>
      </c>
      <c r="AC1425" s="1">
        <f t="shared" si="582"/>
        <v>0</v>
      </c>
      <c r="AD1425" s="1">
        <f t="shared" si="583"/>
        <v>0</v>
      </c>
      <c r="AE1425" s="1">
        <f t="shared" si="584"/>
        <v>0</v>
      </c>
      <c r="AF1425" s="1">
        <f t="shared" si="585"/>
        <v>0</v>
      </c>
      <c r="AG1425" s="1">
        <f t="shared" si="586"/>
        <v>0</v>
      </c>
    </row>
    <row r="1426" spans="1:33" x14ac:dyDescent="0.25">
      <c r="A1426" t="s">
        <v>2824</v>
      </c>
      <c r="B1426" t="s">
        <v>2825</v>
      </c>
      <c r="C1426" s="1">
        <v>480000000</v>
      </c>
      <c r="D1426" s="1">
        <v>331779661.016949</v>
      </c>
      <c r="E1426" s="1">
        <v>290136558.321127</v>
      </c>
      <c r="F1426" s="1">
        <v>297797728</v>
      </c>
      <c r="G1426" s="1">
        <v>228798904.45934099</v>
      </c>
      <c r="H1426" s="1">
        <v>316332384</v>
      </c>
      <c r="I1426" s="1">
        <f t="shared" si="562"/>
        <v>335097457.62711847</v>
      </c>
      <c r="J1426" s="1">
        <f t="shared" si="563"/>
        <v>293037923.90433824</v>
      </c>
      <c r="K1426" s="1">
        <f t="shared" si="564"/>
        <v>300775705.28000003</v>
      </c>
      <c r="L1426" s="1">
        <f t="shared" si="565"/>
        <v>231086893.50393441</v>
      </c>
      <c r="M1426" s="1">
        <f t="shared" si="566"/>
        <v>319495707.83999997</v>
      </c>
      <c r="N1426" s="1">
        <f t="shared" si="567"/>
        <v>-148220338.983051</v>
      </c>
      <c r="O1426" s="1">
        <f t="shared" si="568"/>
        <v>-189863441.678873</v>
      </c>
      <c r="P1426" s="1">
        <f t="shared" si="569"/>
        <v>-182202272</v>
      </c>
      <c r="Q1426" s="1">
        <f t="shared" si="570"/>
        <v>-251201095.54065901</v>
      </c>
      <c r="R1426" s="1">
        <f t="shared" si="571"/>
        <v>-163667616</v>
      </c>
      <c r="S1426" s="1">
        <f t="shared" si="572"/>
        <v>-144902542.37288153</v>
      </c>
      <c r="T1426" s="1">
        <f t="shared" si="573"/>
        <v>-186962076.09566176</v>
      </c>
      <c r="U1426" s="1">
        <f t="shared" si="574"/>
        <v>-179224294.71999997</v>
      </c>
      <c r="V1426" s="1">
        <f t="shared" si="575"/>
        <v>-248913106.49606559</v>
      </c>
      <c r="W1426" s="1">
        <f t="shared" si="576"/>
        <v>-160504292.16000003</v>
      </c>
      <c r="X1426" s="1">
        <f t="shared" si="577"/>
        <v>0</v>
      </c>
      <c r="Y1426" s="1">
        <f t="shared" si="578"/>
        <v>0</v>
      </c>
      <c r="Z1426" s="1">
        <f t="shared" si="579"/>
        <v>0</v>
      </c>
      <c r="AA1426" s="1">
        <f t="shared" si="580"/>
        <v>0</v>
      </c>
      <c r="AB1426" s="1">
        <f t="shared" si="581"/>
        <v>0</v>
      </c>
      <c r="AC1426" s="1">
        <f t="shared" si="582"/>
        <v>0</v>
      </c>
      <c r="AD1426" s="1">
        <f t="shared" si="583"/>
        <v>0</v>
      </c>
      <c r="AE1426" s="1">
        <f t="shared" si="584"/>
        <v>0</v>
      </c>
      <c r="AF1426" s="1">
        <f t="shared" si="585"/>
        <v>0</v>
      </c>
      <c r="AG1426" s="1">
        <f t="shared" si="586"/>
        <v>0</v>
      </c>
    </row>
    <row r="1427" spans="1:33" x14ac:dyDescent="0.25">
      <c r="A1427" t="s">
        <v>2826</v>
      </c>
      <c r="B1427" t="s">
        <v>2827</v>
      </c>
      <c r="C1427" s="1">
        <v>485000000</v>
      </c>
      <c r="D1427" s="1">
        <v>853389830.50847495</v>
      </c>
      <c r="E1427" s="1">
        <v>538588235.29411805</v>
      </c>
      <c r="F1427" s="1">
        <v>581919936</v>
      </c>
      <c r="G1427" s="1">
        <v>603361111.11111104</v>
      </c>
      <c r="H1427" s="1">
        <v>594736832</v>
      </c>
      <c r="I1427" s="1">
        <f t="shared" si="562"/>
        <v>861923728.81355965</v>
      </c>
      <c r="J1427" s="1">
        <f t="shared" si="563"/>
        <v>543974117.6470592</v>
      </c>
      <c r="K1427" s="1">
        <f t="shared" si="564"/>
        <v>587739135.36000001</v>
      </c>
      <c r="L1427" s="1">
        <f t="shared" si="565"/>
        <v>609394722.22222221</v>
      </c>
      <c r="M1427" s="1">
        <f t="shared" si="566"/>
        <v>600684200.32000005</v>
      </c>
      <c r="N1427" s="1">
        <f t="shared" si="567"/>
        <v>368389830.50847495</v>
      </c>
      <c r="O1427" s="1">
        <f t="shared" si="568"/>
        <v>53588235.294118047</v>
      </c>
      <c r="P1427" s="1">
        <f t="shared" si="569"/>
        <v>96919936</v>
      </c>
      <c r="Q1427" s="1">
        <f t="shared" si="570"/>
        <v>118361111.11111104</v>
      </c>
      <c r="R1427" s="1">
        <f t="shared" si="571"/>
        <v>109736832</v>
      </c>
      <c r="S1427" s="1">
        <f t="shared" si="572"/>
        <v>376923728.81355965</v>
      </c>
      <c r="T1427" s="1">
        <f t="shared" si="573"/>
        <v>58974117.647059202</v>
      </c>
      <c r="U1427" s="1">
        <f t="shared" si="574"/>
        <v>102739135.36000001</v>
      </c>
      <c r="V1427" s="1">
        <f t="shared" si="575"/>
        <v>124394722.22222221</v>
      </c>
      <c r="W1427" s="1">
        <f t="shared" si="576"/>
        <v>115684200.32000005</v>
      </c>
      <c r="X1427" s="1">
        <f t="shared" si="577"/>
        <v>853389830.50847495</v>
      </c>
      <c r="Y1427" s="1">
        <f t="shared" si="578"/>
        <v>538588235.29411805</v>
      </c>
      <c r="Z1427" s="1">
        <f t="shared" si="579"/>
        <v>581919936</v>
      </c>
      <c r="AA1427" s="1">
        <f t="shared" si="580"/>
        <v>603361111.11111104</v>
      </c>
      <c r="AB1427" s="1">
        <f t="shared" si="581"/>
        <v>594736832</v>
      </c>
      <c r="AC1427" s="1">
        <f t="shared" si="582"/>
        <v>853389830.50847495</v>
      </c>
      <c r="AD1427" s="1">
        <f t="shared" si="583"/>
        <v>538588235.29411805</v>
      </c>
      <c r="AE1427" s="1">
        <f t="shared" si="584"/>
        <v>581919936</v>
      </c>
      <c r="AF1427" s="1">
        <f t="shared" si="585"/>
        <v>603361111.11111104</v>
      </c>
      <c r="AG1427" s="1">
        <f t="shared" si="586"/>
        <v>594736832</v>
      </c>
    </row>
    <row r="1428" spans="1:33" x14ac:dyDescent="0.25">
      <c r="A1428" t="s">
        <v>2828</v>
      </c>
      <c r="B1428" t="s">
        <v>2829</v>
      </c>
      <c r="C1428" s="1">
        <v>245000000</v>
      </c>
      <c r="D1428" s="1">
        <v>245063834.058442</v>
      </c>
      <c r="E1428" s="1">
        <v>228832942.33333299</v>
      </c>
      <c r="F1428" s="1">
        <v>238545072</v>
      </c>
      <c r="G1428" s="1">
        <v>259139863.422131</v>
      </c>
      <c r="H1428" s="1">
        <v>237262784</v>
      </c>
      <c r="I1428" s="1">
        <f t="shared" si="562"/>
        <v>247514472.39902642</v>
      </c>
      <c r="J1428" s="1">
        <f t="shared" si="563"/>
        <v>231121271.7566663</v>
      </c>
      <c r="K1428" s="1">
        <f t="shared" si="564"/>
        <v>240930522.72</v>
      </c>
      <c r="L1428" s="1">
        <f t="shared" si="565"/>
        <v>261731262.05635232</v>
      </c>
      <c r="M1428" s="1">
        <f t="shared" si="566"/>
        <v>239635411.84</v>
      </c>
      <c r="N1428" s="1">
        <f t="shared" si="567"/>
        <v>63834.058441996574</v>
      </c>
      <c r="O1428" s="1">
        <f t="shared" si="568"/>
        <v>-16167057.666667014</v>
      </c>
      <c r="P1428" s="1">
        <f t="shared" si="569"/>
        <v>-6454928</v>
      </c>
      <c r="Q1428" s="1">
        <f t="shared" si="570"/>
        <v>14139863.422131002</v>
      </c>
      <c r="R1428" s="1">
        <f t="shared" si="571"/>
        <v>-7737216</v>
      </c>
      <c r="S1428" s="1">
        <f t="shared" si="572"/>
        <v>2514472.3990264237</v>
      </c>
      <c r="T1428" s="1">
        <f t="shared" si="573"/>
        <v>-13878728.243333697</v>
      </c>
      <c r="U1428" s="1">
        <f t="shared" si="574"/>
        <v>-4069477.2800000012</v>
      </c>
      <c r="V1428" s="1">
        <f t="shared" si="575"/>
        <v>16731262.056352317</v>
      </c>
      <c r="W1428" s="1">
        <f t="shared" si="576"/>
        <v>-5364588.1599999964</v>
      </c>
      <c r="X1428" s="1">
        <f t="shared" si="577"/>
        <v>245063834.058442</v>
      </c>
      <c r="Y1428" s="1">
        <f t="shared" si="578"/>
        <v>228832942.33333299</v>
      </c>
      <c r="Z1428" s="1">
        <f t="shared" si="579"/>
        <v>238545072</v>
      </c>
      <c r="AA1428" s="1">
        <f t="shared" si="580"/>
        <v>259139863.422131</v>
      </c>
      <c r="AB1428" s="1">
        <f t="shared" si="581"/>
        <v>237262784</v>
      </c>
      <c r="AC1428" s="1">
        <f t="shared" si="582"/>
        <v>245063834.058442</v>
      </c>
      <c r="AD1428" s="1">
        <f t="shared" si="583"/>
        <v>228832942.33333299</v>
      </c>
      <c r="AE1428" s="1">
        <f t="shared" si="584"/>
        <v>238545072</v>
      </c>
      <c r="AF1428" s="1">
        <f t="shared" si="585"/>
        <v>259139863.422131</v>
      </c>
      <c r="AG1428" s="1">
        <f t="shared" si="586"/>
        <v>237262784</v>
      </c>
    </row>
    <row r="1429" spans="1:33" x14ac:dyDescent="0.25">
      <c r="A1429" t="s">
        <v>2830</v>
      </c>
      <c r="B1429" t="s">
        <v>2831</v>
      </c>
      <c r="C1429" s="1">
        <v>380000000</v>
      </c>
      <c r="D1429" s="1">
        <v>250000000</v>
      </c>
      <c r="E1429" s="1">
        <v>283501262.14018703</v>
      </c>
      <c r="F1429" s="1">
        <v>386636448</v>
      </c>
      <c r="G1429" s="1">
        <v>360545562.13017702</v>
      </c>
      <c r="H1429" s="1">
        <v>448905248</v>
      </c>
      <c r="I1429" s="1">
        <f t="shared" si="562"/>
        <v>252500000</v>
      </c>
      <c r="J1429" s="1">
        <f t="shared" si="563"/>
        <v>286336274.76158887</v>
      </c>
      <c r="K1429" s="1">
        <f t="shared" si="564"/>
        <v>390502812.48000002</v>
      </c>
      <c r="L1429" s="1">
        <f t="shared" si="565"/>
        <v>364151017.75147879</v>
      </c>
      <c r="M1429" s="1">
        <f t="shared" si="566"/>
        <v>453394300.48000002</v>
      </c>
      <c r="N1429" s="1">
        <f t="shared" si="567"/>
        <v>-130000000</v>
      </c>
      <c r="O1429" s="1">
        <f t="shared" si="568"/>
        <v>-96498737.859812975</v>
      </c>
      <c r="P1429" s="1">
        <f t="shared" si="569"/>
        <v>6636448</v>
      </c>
      <c r="Q1429" s="1">
        <f t="shared" si="570"/>
        <v>-19454437.869822979</v>
      </c>
      <c r="R1429" s="1">
        <f t="shared" si="571"/>
        <v>68905248</v>
      </c>
      <c r="S1429" s="1">
        <f t="shared" si="572"/>
        <v>-127500000</v>
      </c>
      <c r="T1429" s="1">
        <f t="shared" si="573"/>
        <v>-93663725.238411129</v>
      </c>
      <c r="U1429" s="1">
        <f t="shared" si="574"/>
        <v>10502812.480000019</v>
      </c>
      <c r="V1429" s="1">
        <f t="shared" si="575"/>
        <v>-15848982.248521209</v>
      </c>
      <c r="W1429" s="1">
        <f t="shared" si="576"/>
        <v>73394300.480000019</v>
      </c>
      <c r="X1429" s="1">
        <f t="shared" si="577"/>
        <v>0</v>
      </c>
      <c r="Y1429" s="1">
        <f t="shared" si="578"/>
        <v>0</v>
      </c>
      <c r="Z1429" s="1">
        <f t="shared" si="579"/>
        <v>386636448</v>
      </c>
      <c r="AA1429" s="1">
        <f t="shared" si="580"/>
        <v>360545562.13017702</v>
      </c>
      <c r="AB1429" s="1">
        <f t="shared" si="581"/>
        <v>448905248</v>
      </c>
      <c r="AC1429" s="1">
        <f t="shared" si="582"/>
        <v>0</v>
      </c>
      <c r="AD1429" s="1">
        <f t="shared" si="583"/>
        <v>0</v>
      </c>
      <c r="AE1429" s="1">
        <f t="shared" si="584"/>
        <v>386636448</v>
      </c>
      <c r="AF1429" s="1">
        <f t="shared" si="585"/>
        <v>360545562.13017702</v>
      </c>
      <c r="AG1429" s="1">
        <f t="shared" si="586"/>
        <v>448905248</v>
      </c>
    </row>
    <row r="1430" spans="1:33" x14ac:dyDescent="0.25">
      <c r="A1430" t="s">
        <v>2832</v>
      </c>
      <c r="B1430" t="s">
        <v>2833</v>
      </c>
      <c r="C1430" s="1">
        <v>230000000</v>
      </c>
      <c r="D1430" s="1">
        <v>320000000</v>
      </c>
      <c r="E1430" s="1">
        <v>340351700.68027198</v>
      </c>
      <c r="F1430" s="1">
        <v>372368544</v>
      </c>
      <c r="G1430" s="1">
        <v>360545562.13017702</v>
      </c>
      <c r="H1430" s="1">
        <v>409439616</v>
      </c>
      <c r="I1430" s="1">
        <f t="shared" si="562"/>
        <v>323200000</v>
      </c>
      <c r="J1430" s="1">
        <f t="shared" si="563"/>
        <v>343755217.68707472</v>
      </c>
      <c r="K1430" s="1">
        <f t="shared" si="564"/>
        <v>376092229.44</v>
      </c>
      <c r="L1430" s="1">
        <f t="shared" si="565"/>
        <v>364151017.75147879</v>
      </c>
      <c r="M1430" s="1">
        <f t="shared" si="566"/>
        <v>413534012.16000003</v>
      </c>
      <c r="N1430" s="1">
        <f t="shared" si="567"/>
        <v>90000000</v>
      </c>
      <c r="O1430" s="1">
        <f t="shared" si="568"/>
        <v>110351700.68027198</v>
      </c>
      <c r="P1430" s="1">
        <f t="shared" si="569"/>
        <v>142368544</v>
      </c>
      <c r="Q1430" s="1">
        <f t="shared" si="570"/>
        <v>130545562.13017702</v>
      </c>
      <c r="R1430" s="1">
        <f t="shared" si="571"/>
        <v>179439616</v>
      </c>
      <c r="S1430" s="1">
        <f t="shared" si="572"/>
        <v>93200000</v>
      </c>
      <c r="T1430" s="1">
        <f t="shared" si="573"/>
        <v>113755217.68707472</v>
      </c>
      <c r="U1430" s="1">
        <f t="shared" si="574"/>
        <v>146092229.44</v>
      </c>
      <c r="V1430" s="1">
        <f t="shared" si="575"/>
        <v>134151017.75147879</v>
      </c>
      <c r="W1430" s="1">
        <f t="shared" si="576"/>
        <v>183534012.16000003</v>
      </c>
      <c r="X1430" s="1">
        <f t="shared" si="577"/>
        <v>320000000</v>
      </c>
      <c r="Y1430" s="1">
        <f t="shared" si="578"/>
        <v>340351700.68027198</v>
      </c>
      <c r="Z1430" s="1">
        <f t="shared" si="579"/>
        <v>372368544</v>
      </c>
      <c r="AA1430" s="1">
        <f t="shared" si="580"/>
        <v>360545562.13017702</v>
      </c>
      <c r="AB1430" s="1">
        <f t="shared" si="581"/>
        <v>409439616</v>
      </c>
      <c r="AC1430" s="1">
        <f t="shared" si="582"/>
        <v>320000000</v>
      </c>
      <c r="AD1430" s="1">
        <f t="shared" si="583"/>
        <v>340351700.68027198</v>
      </c>
      <c r="AE1430" s="1">
        <f t="shared" si="584"/>
        <v>372368544</v>
      </c>
      <c r="AF1430" s="1">
        <f t="shared" si="585"/>
        <v>360545562.13017702</v>
      </c>
      <c r="AG1430" s="1">
        <f t="shared" si="586"/>
        <v>409439616</v>
      </c>
    </row>
    <row r="1431" spans="1:33" x14ac:dyDescent="0.25">
      <c r="A1431" t="s">
        <v>2834</v>
      </c>
      <c r="B1431" t="s">
        <v>2835</v>
      </c>
      <c r="C1431" s="1">
        <v>285108000</v>
      </c>
      <c r="D1431" s="1">
        <v>110421052.631579</v>
      </c>
      <c r="E1431" s="1">
        <v>217744998.15007401</v>
      </c>
      <c r="F1431" s="1">
        <v>208680832</v>
      </c>
      <c r="G1431" s="1">
        <v>201799063.13475201</v>
      </c>
      <c r="H1431" s="1">
        <v>224523232</v>
      </c>
      <c r="I1431" s="1">
        <f t="shared" si="562"/>
        <v>111525263.15789479</v>
      </c>
      <c r="J1431" s="1">
        <f t="shared" si="563"/>
        <v>219922448.13157475</v>
      </c>
      <c r="K1431" s="1">
        <f t="shared" si="564"/>
        <v>210767640.31999999</v>
      </c>
      <c r="L1431" s="1">
        <f t="shared" si="565"/>
        <v>203817053.76609951</v>
      </c>
      <c r="M1431" s="1">
        <f t="shared" si="566"/>
        <v>226768464.31999999</v>
      </c>
      <c r="N1431" s="1">
        <f t="shared" si="567"/>
        <v>-174686947.36842102</v>
      </c>
      <c r="O1431" s="1">
        <f t="shared" si="568"/>
        <v>-67363001.849925995</v>
      </c>
      <c r="P1431" s="1">
        <f t="shared" si="569"/>
        <v>-76427168</v>
      </c>
      <c r="Q1431" s="1">
        <f t="shared" si="570"/>
        <v>-83308936.865247995</v>
      </c>
      <c r="R1431" s="1">
        <f t="shared" si="571"/>
        <v>-60584768</v>
      </c>
      <c r="S1431" s="1">
        <f t="shared" si="572"/>
        <v>-173582736.84210521</v>
      </c>
      <c r="T1431" s="1">
        <f t="shared" si="573"/>
        <v>-65185551.86842525</v>
      </c>
      <c r="U1431" s="1">
        <f t="shared" si="574"/>
        <v>-74340359.680000007</v>
      </c>
      <c r="V1431" s="1">
        <f t="shared" si="575"/>
        <v>-81290946.233900487</v>
      </c>
      <c r="W1431" s="1">
        <f t="shared" si="576"/>
        <v>-58339535.680000007</v>
      </c>
      <c r="X1431" s="1">
        <f t="shared" si="577"/>
        <v>0</v>
      </c>
      <c r="Y1431" s="1">
        <f t="shared" si="578"/>
        <v>0</v>
      </c>
      <c r="Z1431" s="1">
        <f t="shared" si="579"/>
        <v>0</v>
      </c>
      <c r="AA1431" s="1">
        <f t="shared" si="580"/>
        <v>0</v>
      </c>
      <c r="AB1431" s="1">
        <f t="shared" si="581"/>
        <v>0</v>
      </c>
      <c r="AC1431" s="1">
        <f t="shared" si="582"/>
        <v>0</v>
      </c>
      <c r="AD1431" s="1">
        <f t="shared" si="583"/>
        <v>0</v>
      </c>
      <c r="AE1431" s="1">
        <f t="shared" si="584"/>
        <v>0</v>
      </c>
      <c r="AF1431" s="1">
        <f t="shared" si="585"/>
        <v>0</v>
      </c>
      <c r="AG1431" s="1">
        <f t="shared" si="586"/>
        <v>0</v>
      </c>
    </row>
    <row r="1432" spans="1:33" x14ac:dyDescent="0.25">
      <c r="A1432" t="s">
        <v>2836</v>
      </c>
      <c r="B1432" t="s">
        <v>2837</v>
      </c>
      <c r="C1432" s="1">
        <v>235000000</v>
      </c>
      <c r="D1432" s="1">
        <v>161081081.081081</v>
      </c>
      <c r="E1432" s="1">
        <v>216329436.842105</v>
      </c>
      <c r="F1432" s="1">
        <v>298100704</v>
      </c>
      <c r="G1432" s="1">
        <v>222585567.01030901</v>
      </c>
      <c r="H1432" s="1">
        <v>292581312</v>
      </c>
      <c r="I1432" s="1">
        <f t="shared" si="562"/>
        <v>162691891.89189181</v>
      </c>
      <c r="J1432" s="1">
        <f t="shared" si="563"/>
        <v>218492731.21052605</v>
      </c>
      <c r="K1432" s="1">
        <f t="shared" si="564"/>
        <v>301081711.04000002</v>
      </c>
      <c r="L1432" s="1">
        <f t="shared" si="565"/>
        <v>224811422.68041211</v>
      </c>
      <c r="M1432" s="1">
        <f t="shared" si="566"/>
        <v>295507125.12</v>
      </c>
      <c r="N1432" s="1">
        <f t="shared" si="567"/>
        <v>-73918918.918918997</v>
      </c>
      <c r="O1432" s="1">
        <f t="shared" si="568"/>
        <v>-18670563.157894999</v>
      </c>
      <c r="P1432" s="1">
        <f t="shared" si="569"/>
        <v>63100704</v>
      </c>
      <c r="Q1432" s="1">
        <f t="shared" si="570"/>
        <v>-12414432.989690989</v>
      </c>
      <c r="R1432" s="1">
        <f t="shared" si="571"/>
        <v>57581312</v>
      </c>
      <c r="S1432" s="1">
        <f t="shared" si="572"/>
        <v>-72308108.108108193</v>
      </c>
      <c r="T1432" s="1">
        <f t="shared" si="573"/>
        <v>-16507268.789473951</v>
      </c>
      <c r="U1432" s="1">
        <f t="shared" si="574"/>
        <v>66081711.040000021</v>
      </c>
      <c r="V1432" s="1">
        <f t="shared" si="575"/>
        <v>-10188577.319587886</v>
      </c>
      <c r="W1432" s="1">
        <f t="shared" si="576"/>
        <v>60507125.120000005</v>
      </c>
      <c r="X1432" s="1">
        <f t="shared" si="577"/>
        <v>0</v>
      </c>
      <c r="Y1432" s="1">
        <f t="shared" si="578"/>
        <v>216329436.842105</v>
      </c>
      <c r="Z1432" s="1">
        <f t="shared" si="579"/>
        <v>298100704</v>
      </c>
      <c r="AA1432" s="1">
        <f t="shared" si="580"/>
        <v>222585567.01030901</v>
      </c>
      <c r="AB1432" s="1">
        <f t="shared" si="581"/>
        <v>292581312</v>
      </c>
      <c r="AC1432" s="1">
        <f t="shared" si="582"/>
        <v>0</v>
      </c>
      <c r="AD1432" s="1">
        <f t="shared" si="583"/>
        <v>216329436.842105</v>
      </c>
      <c r="AE1432" s="1">
        <f t="shared" si="584"/>
        <v>298100704</v>
      </c>
      <c r="AF1432" s="1">
        <f t="shared" si="585"/>
        <v>222585567.01030901</v>
      </c>
      <c r="AG1432" s="1">
        <f t="shared" si="586"/>
        <v>292581312</v>
      </c>
    </row>
    <row r="1433" spans="1:33" x14ac:dyDescent="0.25">
      <c r="A1433" t="s">
        <v>2838</v>
      </c>
      <c r="B1433" t="s">
        <v>2839</v>
      </c>
      <c r="C1433" s="1">
        <v>850000000</v>
      </c>
      <c r="D1433" s="1">
        <v>582352941.17647099</v>
      </c>
      <c r="E1433" s="1">
        <v>600059113.300493</v>
      </c>
      <c r="F1433" s="1">
        <v>698228096</v>
      </c>
      <c r="G1433" s="1">
        <v>625051282.05128205</v>
      </c>
      <c r="H1433" s="1">
        <v>695168832</v>
      </c>
      <c r="I1433" s="1">
        <f t="shared" si="562"/>
        <v>588176470.58823574</v>
      </c>
      <c r="J1433" s="1">
        <f t="shared" si="563"/>
        <v>606059704.43349791</v>
      </c>
      <c r="K1433" s="1">
        <f t="shared" si="564"/>
        <v>705210376.96000004</v>
      </c>
      <c r="L1433" s="1">
        <f t="shared" si="565"/>
        <v>631301794.87179482</v>
      </c>
      <c r="M1433" s="1">
        <f t="shared" si="566"/>
        <v>702120520.32000005</v>
      </c>
      <c r="N1433" s="1">
        <f t="shared" si="567"/>
        <v>-267647058.82352901</v>
      </c>
      <c r="O1433" s="1">
        <f t="shared" si="568"/>
        <v>-249940886.699507</v>
      </c>
      <c r="P1433" s="1">
        <f t="shared" si="569"/>
        <v>-151771904</v>
      </c>
      <c r="Q1433" s="1">
        <f t="shared" si="570"/>
        <v>-224948717.94871795</v>
      </c>
      <c r="R1433" s="1">
        <f t="shared" si="571"/>
        <v>-154831168</v>
      </c>
      <c r="S1433" s="1">
        <f t="shared" si="572"/>
        <v>-261823529.41176426</v>
      </c>
      <c r="T1433" s="1">
        <f t="shared" si="573"/>
        <v>-243940295.56650209</v>
      </c>
      <c r="U1433" s="1">
        <f t="shared" si="574"/>
        <v>-144789623.03999996</v>
      </c>
      <c r="V1433" s="1">
        <f t="shared" si="575"/>
        <v>-218698205.12820518</v>
      </c>
      <c r="W1433" s="1">
        <f t="shared" si="576"/>
        <v>-147879479.67999995</v>
      </c>
      <c r="X1433" s="1">
        <f t="shared" si="577"/>
        <v>0</v>
      </c>
      <c r="Y1433" s="1">
        <f t="shared" si="578"/>
        <v>0</v>
      </c>
      <c r="Z1433" s="1">
        <f t="shared" si="579"/>
        <v>0</v>
      </c>
      <c r="AA1433" s="1">
        <f t="shared" si="580"/>
        <v>0</v>
      </c>
      <c r="AB1433" s="1">
        <f t="shared" si="581"/>
        <v>0</v>
      </c>
      <c r="AC1433" s="1">
        <f t="shared" si="582"/>
        <v>0</v>
      </c>
      <c r="AD1433" s="1">
        <f t="shared" si="583"/>
        <v>0</v>
      </c>
      <c r="AE1433" s="1">
        <f t="shared" si="584"/>
        <v>0</v>
      </c>
      <c r="AF1433" s="1">
        <f t="shared" si="585"/>
        <v>0</v>
      </c>
      <c r="AG1433" s="1">
        <f t="shared" si="586"/>
        <v>0</v>
      </c>
    </row>
    <row r="1434" spans="1:33" x14ac:dyDescent="0.25">
      <c r="A1434" t="s">
        <v>2840</v>
      </c>
      <c r="B1434" t="s">
        <v>2715</v>
      </c>
      <c r="C1434" s="1">
        <v>510000000</v>
      </c>
      <c r="D1434" s="1">
        <v>288518518.51851898</v>
      </c>
      <c r="E1434" s="1">
        <v>600059113.300493</v>
      </c>
      <c r="F1434" s="1">
        <v>534737536</v>
      </c>
      <c r="G1434" s="1">
        <v>539541279.569893</v>
      </c>
      <c r="H1434" s="1">
        <v>511441440</v>
      </c>
      <c r="I1434" s="1">
        <f t="shared" si="562"/>
        <v>291403703.70370418</v>
      </c>
      <c r="J1434" s="1">
        <f t="shared" si="563"/>
        <v>606059704.43349791</v>
      </c>
      <c r="K1434" s="1">
        <f t="shared" si="564"/>
        <v>540084911.36000001</v>
      </c>
      <c r="L1434" s="1">
        <f t="shared" si="565"/>
        <v>544936692.36559188</v>
      </c>
      <c r="M1434" s="1">
        <f t="shared" si="566"/>
        <v>516555854.39999998</v>
      </c>
      <c r="N1434" s="1">
        <f t="shared" si="567"/>
        <v>-221481481.48148102</v>
      </c>
      <c r="O1434" s="1">
        <f t="shared" si="568"/>
        <v>90059113.300493002</v>
      </c>
      <c r="P1434" s="1">
        <f t="shared" si="569"/>
        <v>24737536</v>
      </c>
      <c r="Q1434" s="1">
        <f t="shared" si="570"/>
        <v>29541279.569893003</v>
      </c>
      <c r="R1434" s="1">
        <f t="shared" si="571"/>
        <v>1441440</v>
      </c>
      <c r="S1434" s="1">
        <f t="shared" si="572"/>
        <v>-218596296.29629582</v>
      </c>
      <c r="T1434" s="1">
        <f t="shared" si="573"/>
        <v>96059704.433497906</v>
      </c>
      <c r="U1434" s="1">
        <f t="shared" si="574"/>
        <v>30084911.360000014</v>
      </c>
      <c r="V1434" s="1">
        <f t="shared" si="575"/>
        <v>34936692.365591884</v>
      </c>
      <c r="W1434" s="1">
        <f t="shared" si="576"/>
        <v>6555854.3999999762</v>
      </c>
      <c r="X1434" s="1">
        <f t="shared" si="577"/>
        <v>0</v>
      </c>
      <c r="Y1434" s="1">
        <f t="shared" si="578"/>
        <v>600059113.300493</v>
      </c>
      <c r="Z1434" s="1">
        <f t="shared" si="579"/>
        <v>534737536</v>
      </c>
      <c r="AA1434" s="1">
        <f t="shared" si="580"/>
        <v>539541279.569893</v>
      </c>
      <c r="AB1434" s="1">
        <f t="shared" si="581"/>
        <v>511441440</v>
      </c>
      <c r="AC1434" s="1">
        <f t="shared" si="582"/>
        <v>0</v>
      </c>
      <c r="AD1434" s="1">
        <f t="shared" si="583"/>
        <v>600059113.300493</v>
      </c>
      <c r="AE1434" s="1">
        <f t="shared" si="584"/>
        <v>534737536</v>
      </c>
      <c r="AF1434" s="1">
        <f t="shared" si="585"/>
        <v>539541279.569893</v>
      </c>
      <c r="AG1434" s="1">
        <f t="shared" si="586"/>
        <v>511441440</v>
      </c>
    </row>
    <row r="1435" spans="1:33" x14ac:dyDescent="0.25">
      <c r="A1435" t="s">
        <v>2841</v>
      </c>
      <c r="B1435" t="s">
        <v>2842</v>
      </c>
      <c r="C1435" s="1">
        <v>370000000</v>
      </c>
      <c r="D1435" s="1">
        <v>442145474.13793099</v>
      </c>
      <c r="E1435" s="1">
        <v>449066746.63090903</v>
      </c>
      <c r="F1435" s="1">
        <v>562357504</v>
      </c>
      <c r="G1435" s="1">
        <v>473705555.555556</v>
      </c>
      <c r="H1435" s="1">
        <v>514972736</v>
      </c>
      <c r="I1435" s="1">
        <f t="shared" si="562"/>
        <v>446566928.87931031</v>
      </c>
      <c r="J1435" s="1">
        <f t="shared" si="563"/>
        <v>453557414.0972181</v>
      </c>
      <c r="K1435" s="1">
        <f t="shared" si="564"/>
        <v>567981079.03999996</v>
      </c>
      <c r="L1435" s="1">
        <f t="shared" si="565"/>
        <v>478442611.11111158</v>
      </c>
      <c r="M1435" s="1">
        <f t="shared" si="566"/>
        <v>520122463.36000001</v>
      </c>
      <c r="N1435" s="1">
        <f t="shared" si="567"/>
        <v>72145474.137930989</v>
      </c>
      <c r="O1435" s="1">
        <f t="shared" si="568"/>
        <v>79066746.630909026</v>
      </c>
      <c r="P1435" s="1">
        <f t="shared" si="569"/>
        <v>192357504</v>
      </c>
      <c r="Q1435" s="1">
        <f t="shared" si="570"/>
        <v>103705555.555556</v>
      </c>
      <c r="R1435" s="1">
        <f t="shared" si="571"/>
        <v>144972736</v>
      </c>
      <c r="S1435" s="1">
        <f t="shared" si="572"/>
        <v>76566928.87931031</v>
      </c>
      <c r="T1435" s="1">
        <f t="shared" si="573"/>
        <v>83557414.097218096</v>
      </c>
      <c r="U1435" s="1">
        <f t="shared" si="574"/>
        <v>197981079.03999996</v>
      </c>
      <c r="V1435" s="1">
        <f t="shared" si="575"/>
        <v>108442611.11111158</v>
      </c>
      <c r="W1435" s="1">
        <f t="shared" si="576"/>
        <v>150122463.36000001</v>
      </c>
      <c r="X1435" s="1">
        <f t="shared" si="577"/>
        <v>442145474.13793099</v>
      </c>
      <c r="Y1435" s="1">
        <f t="shared" si="578"/>
        <v>449066746.63090903</v>
      </c>
      <c r="Z1435" s="1">
        <f t="shared" si="579"/>
        <v>562357504</v>
      </c>
      <c r="AA1435" s="1">
        <f t="shared" si="580"/>
        <v>473705555.555556</v>
      </c>
      <c r="AB1435" s="1">
        <f t="shared" si="581"/>
        <v>514972736</v>
      </c>
      <c r="AC1435" s="1">
        <f t="shared" si="582"/>
        <v>442145474.13793099</v>
      </c>
      <c r="AD1435" s="1">
        <f t="shared" si="583"/>
        <v>449066746.63090903</v>
      </c>
      <c r="AE1435" s="1">
        <f t="shared" si="584"/>
        <v>562357504</v>
      </c>
      <c r="AF1435" s="1">
        <f t="shared" si="585"/>
        <v>473705555.555556</v>
      </c>
      <c r="AG1435" s="1">
        <f t="shared" si="586"/>
        <v>514972736</v>
      </c>
    </row>
    <row r="1436" spans="1:33" x14ac:dyDescent="0.25">
      <c r="A1436" t="s">
        <v>2843</v>
      </c>
      <c r="B1436" t="s">
        <v>2844</v>
      </c>
      <c r="C1436" s="1">
        <v>1200000000</v>
      </c>
      <c r="D1436" s="1">
        <v>876258992.80575502</v>
      </c>
      <c r="E1436" s="1">
        <v>746195876.56903803</v>
      </c>
      <c r="F1436" s="1">
        <v>860672704</v>
      </c>
      <c r="G1436" s="1">
        <v>971548387.09677398</v>
      </c>
      <c r="H1436" s="1">
        <v>813577216</v>
      </c>
      <c r="I1436" s="1">
        <f t="shared" si="562"/>
        <v>885021582.73381257</v>
      </c>
      <c r="J1436" s="1">
        <f t="shared" si="563"/>
        <v>753657835.33472848</v>
      </c>
      <c r="K1436" s="1">
        <f t="shared" si="564"/>
        <v>869279431.03999996</v>
      </c>
      <c r="L1436" s="1">
        <f t="shared" si="565"/>
        <v>981263870.96774173</v>
      </c>
      <c r="M1436" s="1">
        <f t="shared" si="566"/>
        <v>821712988.15999997</v>
      </c>
      <c r="N1436" s="1">
        <f t="shared" si="567"/>
        <v>-323741007.19424498</v>
      </c>
      <c r="O1436" s="1">
        <f t="shared" si="568"/>
        <v>-453804123.43096197</v>
      </c>
      <c r="P1436" s="1">
        <f t="shared" si="569"/>
        <v>-339327296</v>
      </c>
      <c r="Q1436" s="1">
        <f t="shared" si="570"/>
        <v>-228451612.90322602</v>
      </c>
      <c r="R1436" s="1">
        <f t="shared" si="571"/>
        <v>-386422784</v>
      </c>
      <c r="S1436" s="1">
        <f t="shared" si="572"/>
        <v>-314978417.26618743</v>
      </c>
      <c r="T1436" s="1">
        <f t="shared" si="573"/>
        <v>-446342164.66527152</v>
      </c>
      <c r="U1436" s="1">
        <f t="shared" si="574"/>
        <v>-330720568.96000004</v>
      </c>
      <c r="V1436" s="1">
        <f t="shared" si="575"/>
        <v>-218736129.03225827</v>
      </c>
      <c r="W1436" s="1">
        <f t="shared" si="576"/>
        <v>-378287011.84000003</v>
      </c>
      <c r="X1436" s="1">
        <f t="shared" si="577"/>
        <v>0</v>
      </c>
      <c r="Y1436" s="1">
        <f t="shared" si="578"/>
        <v>0</v>
      </c>
      <c r="Z1436" s="1">
        <f t="shared" si="579"/>
        <v>0</v>
      </c>
      <c r="AA1436" s="1">
        <f t="shared" si="580"/>
        <v>0</v>
      </c>
      <c r="AB1436" s="1">
        <f t="shared" si="581"/>
        <v>0</v>
      </c>
      <c r="AC1436" s="1">
        <f t="shared" si="582"/>
        <v>0</v>
      </c>
      <c r="AD1436" s="1">
        <f t="shared" si="583"/>
        <v>0</v>
      </c>
      <c r="AE1436" s="1">
        <f t="shared" si="584"/>
        <v>0</v>
      </c>
      <c r="AF1436" s="1">
        <f t="shared" si="585"/>
        <v>0</v>
      </c>
      <c r="AG1436" s="1">
        <f t="shared" si="586"/>
        <v>0</v>
      </c>
    </row>
    <row r="1437" spans="1:33" x14ac:dyDescent="0.25">
      <c r="A1437" t="s">
        <v>2845</v>
      </c>
      <c r="B1437" t="s">
        <v>2846</v>
      </c>
      <c r="C1437" s="1">
        <v>335000000</v>
      </c>
      <c r="D1437" s="1">
        <v>304404705.03940803</v>
      </c>
      <c r="E1437" s="1">
        <v>359351309.090909</v>
      </c>
      <c r="F1437" s="1">
        <v>338113664</v>
      </c>
      <c r="G1437" s="1">
        <v>349172030.56768602</v>
      </c>
      <c r="H1437" s="1">
        <v>336193696</v>
      </c>
      <c r="I1437" s="1">
        <f t="shared" si="562"/>
        <v>307448752.08980209</v>
      </c>
      <c r="J1437" s="1">
        <f t="shared" si="563"/>
        <v>362944822.18181807</v>
      </c>
      <c r="K1437" s="1">
        <f t="shared" si="564"/>
        <v>341494800.63999999</v>
      </c>
      <c r="L1437" s="1">
        <f t="shared" si="565"/>
        <v>352663750.8733629</v>
      </c>
      <c r="M1437" s="1">
        <f t="shared" si="566"/>
        <v>339555632.95999998</v>
      </c>
      <c r="N1437" s="1">
        <f t="shared" si="567"/>
        <v>-30595294.960591972</v>
      </c>
      <c r="O1437" s="1">
        <f t="shared" si="568"/>
        <v>24351309.090909004</v>
      </c>
      <c r="P1437" s="1">
        <f t="shared" si="569"/>
        <v>3113664</v>
      </c>
      <c r="Q1437" s="1">
        <f t="shared" si="570"/>
        <v>14172030.567686021</v>
      </c>
      <c r="R1437" s="1">
        <f t="shared" si="571"/>
        <v>1193696</v>
      </c>
      <c r="S1437" s="1">
        <f t="shared" si="572"/>
        <v>-27551247.910197914</v>
      </c>
      <c r="T1437" s="1">
        <f t="shared" si="573"/>
        <v>27944822.181818068</v>
      </c>
      <c r="U1437" s="1">
        <f t="shared" si="574"/>
        <v>6494800.6399999857</v>
      </c>
      <c r="V1437" s="1">
        <f t="shared" si="575"/>
        <v>17663750.873362899</v>
      </c>
      <c r="W1437" s="1">
        <f t="shared" si="576"/>
        <v>4555632.9599999785</v>
      </c>
      <c r="X1437" s="1">
        <f t="shared" si="577"/>
        <v>304404705.03940803</v>
      </c>
      <c r="Y1437" s="1">
        <f t="shared" si="578"/>
        <v>359351309.090909</v>
      </c>
      <c r="Z1437" s="1">
        <f t="shared" si="579"/>
        <v>338113664</v>
      </c>
      <c r="AA1437" s="1">
        <f t="shared" si="580"/>
        <v>349172030.56768602</v>
      </c>
      <c r="AB1437" s="1">
        <f t="shared" si="581"/>
        <v>336193696</v>
      </c>
      <c r="AC1437" s="1">
        <f t="shared" si="582"/>
        <v>304404705.03940803</v>
      </c>
      <c r="AD1437" s="1">
        <f t="shared" si="583"/>
        <v>359351309.090909</v>
      </c>
      <c r="AE1437" s="1">
        <f t="shared" si="584"/>
        <v>338113664</v>
      </c>
      <c r="AF1437" s="1">
        <f t="shared" si="585"/>
        <v>349172030.56768602</v>
      </c>
      <c r="AG1437" s="1">
        <f t="shared" si="586"/>
        <v>336193696</v>
      </c>
    </row>
    <row r="1438" spans="1:33" x14ac:dyDescent="0.25">
      <c r="A1438" t="s">
        <v>2847</v>
      </c>
      <c r="B1438" t="s">
        <v>2848</v>
      </c>
      <c r="C1438" s="1">
        <v>195000000</v>
      </c>
      <c r="D1438" s="1">
        <v>168692307.69230801</v>
      </c>
      <c r="E1438" s="1">
        <v>207137994.058824</v>
      </c>
      <c r="F1438" s="1">
        <v>188497440</v>
      </c>
      <c r="G1438" s="1">
        <v>228798904.45934099</v>
      </c>
      <c r="H1438" s="1">
        <v>197017392</v>
      </c>
      <c r="I1438" s="1">
        <f t="shared" si="562"/>
        <v>170379230.76923108</v>
      </c>
      <c r="J1438" s="1">
        <f t="shared" si="563"/>
        <v>209209373.99941224</v>
      </c>
      <c r="K1438" s="1">
        <f t="shared" si="564"/>
        <v>190382414.40000001</v>
      </c>
      <c r="L1438" s="1">
        <f t="shared" si="565"/>
        <v>231086893.50393441</v>
      </c>
      <c r="M1438" s="1">
        <f t="shared" si="566"/>
        <v>198987565.91999999</v>
      </c>
      <c r="N1438" s="1">
        <f t="shared" si="567"/>
        <v>-26307692.307691991</v>
      </c>
      <c r="O1438" s="1">
        <f t="shared" si="568"/>
        <v>12137994.058824003</v>
      </c>
      <c r="P1438" s="1">
        <f t="shared" si="569"/>
        <v>-6502560</v>
      </c>
      <c r="Q1438" s="1">
        <f t="shared" si="570"/>
        <v>33798904.45934099</v>
      </c>
      <c r="R1438" s="1">
        <f t="shared" si="571"/>
        <v>2017392</v>
      </c>
      <c r="S1438" s="1">
        <f t="shared" si="572"/>
        <v>-24620769.230768919</v>
      </c>
      <c r="T1438" s="1">
        <f t="shared" si="573"/>
        <v>14209373.999412239</v>
      </c>
      <c r="U1438" s="1">
        <f t="shared" si="574"/>
        <v>-4617585.599999994</v>
      </c>
      <c r="V1438" s="1">
        <f t="shared" si="575"/>
        <v>36086893.503934413</v>
      </c>
      <c r="W1438" s="1">
        <f t="shared" si="576"/>
        <v>3987565.9199999869</v>
      </c>
      <c r="X1438" s="1">
        <f t="shared" si="577"/>
        <v>168692307.69230801</v>
      </c>
      <c r="Y1438" s="1">
        <f t="shared" si="578"/>
        <v>207137994.058824</v>
      </c>
      <c r="Z1438" s="1">
        <f t="shared" si="579"/>
        <v>188497440</v>
      </c>
      <c r="AA1438" s="1">
        <f t="shared" si="580"/>
        <v>228798904.45934099</v>
      </c>
      <c r="AB1438" s="1">
        <f t="shared" si="581"/>
        <v>197017392</v>
      </c>
      <c r="AC1438" s="1">
        <f t="shared" si="582"/>
        <v>168692307.69230801</v>
      </c>
      <c r="AD1438" s="1">
        <f t="shared" si="583"/>
        <v>207137994.058824</v>
      </c>
      <c r="AE1438" s="1">
        <f t="shared" si="584"/>
        <v>188497440</v>
      </c>
      <c r="AF1438" s="1">
        <f t="shared" si="585"/>
        <v>228798904.45934099</v>
      </c>
      <c r="AG1438" s="1">
        <f t="shared" si="586"/>
        <v>197017392</v>
      </c>
    </row>
    <row r="1439" spans="1:33" x14ac:dyDescent="0.25">
      <c r="A1439" t="s">
        <v>2849</v>
      </c>
      <c r="B1439" t="s">
        <v>2850</v>
      </c>
      <c r="C1439" s="1">
        <v>1000000000</v>
      </c>
      <c r="D1439" s="1">
        <v>440322580.64516097</v>
      </c>
      <c r="E1439" s="1">
        <v>710200000</v>
      </c>
      <c r="F1439" s="1">
        <v>865488704</v>
      </c>
      <c r="G1439" s="1">
        <v>891066666.66666698</v>
      </c>
      <c r="H1439" s="1">
        <v>793906112</v>
      </c>
      <c r="I1439" s="1">
        <f t="shared" si="562"/>
        <v>444725806.45161259</v>
      </c>
      <c r="J1439" s="1">
        <f t="shared" si="563"/>
        <v>717302000</v>
      </c>
      <c r="K1439" s="1">
        <f t="shared" si="564"/>
        <v>874143591.03999996</v>
      </c>
      <c r="L1439" s="1">
        <f t="shared" si="565"/>
        <v>899977333.33333361</v>
      </c>
      <c r="M1439" s="1">
        <f t="shared" si="566"/>
        <v>801845173.12</v>
      </c>
      <c r="N1439" s="1">
        <f t="shared" si="567"/>
        <v>-559677419.35483909</v>
      </c>
      <c r="O1439" s="1">
        <f t="shared" si="568"/>
        <v>-289800000</v>
      </c>
      <c r="P1439" s="1">
        <f t="shared" si="569"/>
        <v>-134511296</v>
      </c>
      <c r="Q1439" s="1">
        <f t="shared" si="570"/>
        <v>-108933333.33333302</v>
      </c>
      <c r="R1439" s="1">
        <f t="shared" si="571"/>
        <v>-206093888</v>
      </c>
      <c r="S1439" s="1">
        <f t="shared" si="572"/>
        <v>-555274193.54838741</v>
      </c>
      <c r="T1439" s="1">
        <f t="shared" si="573"/>
        <v>-282698000</v>
      </c>
      <c r="U1439" s="1">
        <f t="shared" si="574"/>
        <v>-125856408.96000004</v>
      </c>
      <c r="V1439" s="1">
        <f t="shared" si="575"/>
        <v>-100022666.66666639</v>
      </c>
      <c r="W1439" s="1">
        <f t="shared" si="576"/>
        <v>-198154826.88</v>
      </c>
      <c r="X1439" s="1">
        <f t="shared" si="577"/>
        <v>0</v>
      </c>
      <c r="Y1439" s="1">
        <f t="shared" si="578"/>
        <v>0</v>
      </c>
      <c r="Z1439" s="1">
        <f t="shared" si="579"/>
        <v>0</v>
      </c>
      <c r="AA1439" s="1">
        <f t="shared" si="580"/>
        <v>0</v>
      </c>
      <c r="AB1439" s="1">
        <f t="shared" si="581"/>
        <v>0</v>
      </c>
      <c r="AC1439" s="1">
        <f t="shared" si="582"/>
        <v>0</v>
      </c>
      <c r="AD1439" s="1">
        <f t="shared" si="583"/>
        <v>0</v>
      </c>
      <c r="AE1439" s="1">
        <f t="shared" si="584"/>
        <v>0</v>
      </c>
      <c r="AF1439" s="1">
        <f t="shared" si="585"/>
        <v>0</v>
      </c>
      <c r="AG1439" s="1">
        <f t="shared" si="586"/>
        <v>0</v>
      </c>
    </row>
    <row r="1440" spans="1:33" x14ac:dyDescent="0.25">
      <c r="A1440" t="s">
        <v>2851</v>
      </c>
      <c r="B1440" t="s">
        <v>2852</v>
      </c>
      <c r="C1440" s="1">
        <v>365000000</v>
      </c>
      <c r="D1440" s="1">
        <v>357500000</v>
      </c>
      <c r="E1440" s="1">
        <v>359351309.090909</v>
      </c>
      <c r="F1440" s="1">
        <v>378492192</v>
      </c>
      <c r="G1440" s="1">
        <v>349172030.56768602</v>
      </c>
      <c r="H1440" s="1">
        <v>384813088</v>
      </c>
      <c r="I1440" s="1">
        <f t="shared" si="562"/>
        <v>361075000</v>
      </c>
      <c r="J1440" s="1">
        <f t="shared" si="563"/>
        <v>362944822.18181807</v>
      </c>
      <c r="K1440" s="1">
        <f t="shared" si="564"/>
        <v>382277113.92000002</v>
      </c>
      <c r="L1440" s="1">
        <f t="shared" si="565"/>
        <v>352663750.8733629</v>
      </c>
      <c r="M1440" s="1">
        <f t="shared" si="566"/>
        <v>388661218.88</v>
      </c>
      <c r="N1440" s="1">
        <f t="shared" si="567"/>
        <v>-7500000</v>
      </c>
      <c r="O1440" s="1">
        <f t="shared" si="568"/>
        <v>-5648690.9090909958</v>
      </c>
      <c r="P1440" s="1">
        <f t="shared" si="569"/>
        <v>13492192</v>
      </c>
      <c r="Q1440" s="1">
        <f t="shared" si="570"/>
        <v>-15827969.432313979</v>
      </c>
      <c r="R1440" s="1">
        <f t="shared" si="571"/>
        <v>19813088</v>
      </c>
      <c r="S1440" s="1">
        <f t="shared" si="572"/>
        <v>-3925000</v>
      </c>
      <c r="T1440" s="1">
        <f t="shared" si="573"/>
        <v>-2055177.818181932</v>
      </c>
      <c r="U1440" s="1">
        <f t="shared" si="574"/>
        <v>17277113.920000017</v>
      </c>
      <c r="V1440" s="1">
        <f t="shared" si="575"/>
        <v>-12336249.126637101</v>
      </c>
      <c r="W1440" s="1">
        <f t="shared" si="576"/>
        <v>23661218.879999995</v>
      </c>
      <c r="X1440" s="1">
        <f t="shared" si="577"/>
        <v>357500000</v>
      </c>
      <c r="Y1440" s="1">
        <f t="shared" si="578"/>
        <v>359351309.090909</v>
      </c>
      <c r="Z1440" s="1">
        <f t="shared" si="579"/>
        <v>378492192</v>
      </c>
      <c r="AA1440" s="1">
        <f t="shared" si="580"/>
        <v>349172030.56768602</v>
      </c>
      <c r="AB1440" s="1">
        <f t="shared" si="581"/>
        <v>384813088</v>
      </c>
      <c r="AC1440" s="1">
        <f t="shared" si="582"/>
        <v>357500000</v>
      </c>
      <c r="AD1440" s="1">
        <f t="shared" si="583"/>
        <v>359351309.090909</v>
      </c>
      <c r="AE1440" s="1">
        <f t="shared" si="584"/>
        <v>378492192</v>
      </c>
      <c r="AF1440" s="1">
        <f t="shared" si="585"/>
        <v>349172030.56768602</v>
      </c>
      <c r="AG1440" s="1">
        <f t="shared" si="586"/>
        <v>384813088</v>
      </c>
    </row>
    <row r="1441" spans="1:33" x14ac:dyDescent="0.25">
      <c r="A1441" t="s">
        <v>2853</v>
      </c>
      <c r="B1441" t="s">
        <v>2854</v>
      </c>
      <c r="C1441" s="1">
        <v>336000000</v>
      </c>
      <c r="D1441" s="1">
        <v>272750809.06148899</v>
      </c>
      <c r="E1441" s="1">
        <v>291318605.03547502</v>
      </c>
      <c r="F1441" s="1">
        <v>346319968</v>
      </c>
      <c r="G1441" s="1">
        <v>349172030.56768602</v>
      </c>
      <c r="H1441" s="1">
        <v>369387360</v>
      </c>
      <c r="I1441" s="1">
        <f t="shared" si="562"/>
        <v>275478317.1521039</v>
      </c>
      <c r="J1441" s="1">
        <f t="shared" si="563"/>
        <v>294231791.08582979</v>
      </c>
      <c r="K1441" s="1">
        <f t="shared" si="564"/>
        <v>349783167.68000001</v>
      </c>
      <c r="L1441" s="1">
        <f t="shared" si="565"/>
        <v>352663750.8733629</v>
      </c>
      <c r="M1441" s="1">
        <f t="shared" si="566"/>
        <v>373081233.60000002</v>
      </c>
      <c r="N1441" s="1">
        <f t="shared" si="567"/>
        <v>-63249190.938511014</v>
      </c>
      <c r="O1441" s="1">
        <f t="shared" si="568"/>
        <v>-44681394.964524984</v>
      </c>
      <c r="P1441" s="1">
        <f t="shared" si="569"/>
        <v>10319968</v>
      </c>
      <c r="Q1441" s="1">
        <f t="shared" si="570"/>
        <v>13172030.567686021</v>
      </c>
      <c r="R1441" s="1">
        <f t="shared" si="571"/>
        <v>33387360</v>
      </c>
      <c r="S1441" s="1">
        <f t="shared" si="572"/>
        <v>-60521682.847896099</v>
      </c>
      <c r="T1441" s="1">
        <f t="shared" si="573"/>
        <v>-41768208.914170206</v>
      </c>
      <c r="U1441" s="1">
        <f t="shared" si="574"/>
        <v>13783167.680000007</v>
      </c>
      <c r="V1441" s="1">
        <f t="shared" si="575"/>
        <v>16663750.873362899</v>
      </c>
      <c r="W1441" s="1">
        <f t="shared" si="576"/>
        <v>37081233.600000024</v>
      </c>
      <c r="X1441" s="1">
        <f t="shared" si="577"/>
        <v>0</v>
      </c>
      <c r="Y1441" s="1">
        <f t="shared" si="578"/>
        <v>0</v>
      </c>
      <c r="Z1441" s="1">
        <f t="shared" si="579"/>
        <v>346319968</v>
      </c>
      <c r="AA1441" s="1">
        <f t="shared" si="580"/>
        <v>349172030.56768602</v>
      </c>
      <c r="AB1441" s="1">
        <f t="shared" si="581"/>
        <v>369387360</v>
      </c>
      <c r="AC1441" s="1">
        <f t="shared" si="582"/>
        <v>0</v>
      </c>
      <c r="AD1441" s="1">
        <f t="shared" si="583"/>
        <v>0</v>
      </c>
      <c r="AE1441" s="1">
        <f t="shared" si="584"/>
        <v>346319968</v>
      </c>
      <c r="AF1441" s="1">
        <f t="shared" si="585"/>
        <v>349172030.56768602</v>
      </c>
      <c r="AG1441" s="1">
        <f t="shared" si="586"/>
        <v>369387360</v>
      </c>
    </row>
    <row r="1442" spans="1:33" x14ac:dyDescent="0.25">
      <c r="A1442" t="s">
        <v>2855</v>
      </c>
      <c r="B1442" t="s">
        <v>2856</v>
      </c>
      <c r="C1442" s="1">
        <v>410000000</v>
      </c>
      <c r="D1442" s="1">
        <v>381831704.93405002</v>
      </c>
      <c r="E1442" s="1">
        <v>417147470.369515</v>
      </c>
      <c r="F1442" s="1">
        <v>417584384</v>
      </c>
      <c r="G1442" s="1">
        <v>374872390.67055398</v>
      </c>
      <c r="H1442" s="1">
        <v>423042400</v>
      </c>
      <c r="I1442" s="1">
        <f t="shared" si="562"/>
        <v>385650021.98339051</v>
      </c>
      <c r="J1442" s="1">
        <f t="shared" si="563"/>
        <v>421318945.07321018</v>
      </c>
      <c r="K1442" s="1">
        <f t="shared" si="564"/>
        <v>421760227.84000003</v>
      </c>
      <c r="L1442" s="1">
        <f t="shared" si="565"/>
        <v>378621114.57725954</v>
      </c>
      <c r="M1442" s="1">
        <f t="shared" si="566"/>
        <v>427272824</v>
      </c>
      <c r="N1442" s="1">
        <f t="shared" si="567"/>
        <v>-28168295.065949976</v>
      </c>
      <c r="O1442" s="1">
        <f t="shared" si="568"/>
        <v>7147470.3695150018</v>
      </c>
      <c r="P1442" s="1">
        <f t="shared" si="569"/>
        <v>7584384</v>
      </c>
      <c r="Q1442" s="1">
        <f t="shared" si="570"/>
        <v>-35127609.329446018</v>
      </c>
      <c r="R1442" s="1">
        <f t="shared" si="571"/>
        <v>13042400</v>
      </c>
      <c r="S1442" s="1">
        <f t="shared" si="572"/>
        <v>-24349978.01660949</v>
      </c>
      <c r="T1442" s="1">
        <f t="shared" si="573"/>
        <v>11318945.07321018</v>
      </c>
      <c r="U1442" s="1">
        <f t="shared" si="574"/>
        <v>11760227.840000033</v>
      </c>
      <c r="V1442" s="1">
        <f t="shared" si="575"/>
        <v>-31378885.422740459</v>
      </c>
      <c r="W1442" s="1">
        <f t="shared" si="576"/>
        <v>17272824</v>
      </c>
      <c r="X1442" s="1">
        <f t="shared" si="577"/>
        <v>381831704.93405002</v>
      </c>
      <c r="Y1442" s="1">
        <f t="shared" si="578"/>
        <v>417147470.369515</v>
      </c>
      <c r="Z1442" s="1">
        <f t="shared" si="579"/>
        <v>417584384</v>
      </c>
      <c r="AA1442" s="1">
        <f t="shared" si="580"/>
        <v>374872390.67055398</v>
      </c>
      <c r="AB1442" s="1">
        <f t="shared" si="581"/>
        <v>423042400</v>
      </c>
      <c r="AC1442" s="1">
        <f t="shared" si="582"/>
        <v>381831704.93405002</v>
      </c>
      <c r="AD1442" s="1">
        <f t="shared" si="583"/>
        <v>417147470.369515</v>
      </c>
      <c r="AE1442" s="1">
        <f t="shared" si="584"/>
        <v>417584384</v>
      </c>
      <c r="AF1442" s="1">
        <f t="shared" si="585"/>
        <v>374872390.67055398</v>
      </c>
      <c r="AG1442" s="1">
        <f t="shared" si="586"/>
        <v>423042400</v>
      </c>
    </row>
    <row r="1443" spans="1:33" x14ac:dyDescent="0.25">
      <c r="A1443" t="s">
        <v>2857</v>
      </c>
      <c r="B1443" t="s">
        <v>2858</v>
      </c>
      <c r="C1443" s="1">
        <v>410000000</v>
      </c>
      <c r="D1443" s="1">
        <v>381831704.93405002</v>
      </c>
      <c r="E1443" s="1">
        <v>417147470.369515</v>
      </c>
      <c r="F1443" s="1">
        <v>417584384</v>
      </c>
      <c r="G1443" s="1">
        <v>374872390.67055398</v>
      </c>
      <c r="H1443" s="1">
        <v>423042400</v>
      </c>
      <c r="I1443" s="1">
        <f t="shared" si="562"/>
        <v>385650021.98339051</v>
      </c>
      <c r="J1443" s="1">
        <f t="shared" si="563"/>
        <v>421318945.07321018</v>
      </c>
      <c r="K1443" s="1">
        <f t="shared" si="564"/>
        <v>421760227.84000003</v>
      </c>
      <c r="L1443" s="1">
        <f t="shared" si="565"/>
        <v>378621114.57725954</v>
      </c>
      <c r="M1443" s="1">
        <f t="shared" si="566"/>
        <v>427272824</v>
      </c>
      <c r="N1443" s="1">
        <f t="shared" si="567"/>
        <v>-28168295.065949976</v>
      </c>
      <c r="O1443" s="1">
        <f t="shared" si="568"/>
        <v>7147470.3695150018</v>
      </c>
      <c r="P1443" s="1">
        <f t="shared" si="569"/>
        <v>7584384</v>
      </c>
      <c r="Q1443" s="1">
        <f t="shared" si="570"/>
        <v>-35127609.329446018</v>
      </c>
      <c r="R1443" s="1">
        <f t="shared" si="571"/>
        <v>13042400</v>
      </c>
      <c r="S1443" s="1">
        <f t="shared" si="572"/>
        <v>-24349978.01660949</v>
      </c>
      <c r="T1443" s="1">
        <f t="shared" si="573"/>
        <v>11318945.07321018</v>
      </c>
      <c r="U1443" s="1">
        <f t="shared" si="574"/>
        <v>11760227.840000033</v>
      </c>
      <c r="V1443" s="1">
        <f t="shared" si="575"/>
        <v>-31378885.422740459</v>
      </c>
      <c r="W1443" s="1">
        <f t="shared" si="576"/>
        <v>17272824</v>
      </c>
      <c r="X1443" s="1">
        <f t="shared" si="577"/>
        <v>381831704.93405002</v>
      </c>
      <c r="Y1443" s="1">
        <f t="shared" si="578"/>
        <v>417147470.369515</v>
      </c>
      <c r="Z1443" s="1">
        <f t="shared" si="579"/>
        <v>417584384</v>
      </c>
      <c r="AA1443" s="1">
        <f t="shared" si="580"/>
        <v>374872390.67055398</v>
      </c>
      <c r="AB1443" s="1">
        <f t="shared" si="581"/>
        <v>423042400</v>
      </c>
      <c r="AC1443" s="1">
        <f t="shared" si="582"/>
        <v>381831704.93405002</v>
      </c>
      <c r="AD1443" s="1">
        <f t="shared" si="583"/>
        <v>417147470.369515</v>
      </c>
      <c r="AE1443" s="1">
        <f t="shared" si="584"/>
        <v>417584384</v>
      </c>
      <c r="AF1443" s="1">
        <f t="shared" si="585"/>
        <v>374872390.67055398</v>
      </c>
      <c r="AG1443" s="1">
        <f t="shared" si="586"/>
        <v>423042400</v>
      </c>
    </row>
    <row r="1444" spans="1:33" x14ac:dyDescent="0.25">
      <c r="A1444" t="s">
        <v>2859</v>
      </c>
      <c r="B1444" t="s">
        <v>2860</v>
      </c>
      <c r="C1444" s="1">
        <v>420000000</v>
      </c>
      <c r="D1444" s="1">
        <v>876258992.80575502</v>
      </c>
      <c r="E1444" s="1">
        <v>544350324.44986498</v>
      </c>
      <c r="F1444" s="1">
        <v>595020736</v>
      </c>
      <c r="G1444" s="1">
        <v>631214185.85365903</v>
      </c>
      <c r="H1444" s="1">
        <v>575897088</v>
      </c>
      <c r="I1444" s="1">
        <f t="shared" si="562"/>
        <v>885021582.73381257</v>
      </c>
      <c r="J1444" s="1">
        <f t="shared" si="563"/>
        <v>549793827.69436359</v>
      </c>
      <c r="K1444" s="1">
        <f t="shared" si="564"/>
        <v>600970943.36000001</v>
      </c>
      <c r="L1444" s="1">
        <f t="shared" si="565"/>
        <v>637526327.71219563</v>
      </c>
      <c r="M1444" s="1">
        <f t="shared" si="566"/>
        <v>581656058.88</v>
      </c>
      <c r="N1444" s="1">
        <f t="shared" si="567"/>
        <v>456258992.80575502</v>
      </c>
      <c r="O1444" s="1">
        <f t="shared" si="568"/>
        <v>124350324.44986498</v>
      </c>
      <c r="P1444" s="1">
        <f t="shared" si="569"/>
        <v>175020736</v>
      </c>
      <c r="Q1444" s="1">
        <f t="shared" si="570"/>
        <v>211214185.85365903</v>
      </c>
      <c r="R1444" s="1">
        <f t="shared" si="571"/>
        <v>155897088</v>
      </c>
      <c r="S1444" s="1">
        <f t="shared" si="572"/>
        <v>465021582.73381257</v>
      </c>
      <c r="T1444" s="1">
        <f t="shared" si="573"/>
        <v>129793827.69436359</v>
      </c>
      <c r="U1444" s="1">
        <f t="shared" si="574"/>
        <v>180970943.36000001</v>
      </c>
      <c r="V1444" s="1">
        <f t="shared" si="575"/>
        <v>217526327.71219563</v>
      </c>
      <c r="W1444" s="1">
        <f t="shared" si="576"/>
        <v>161656058.88</v>
      </c>
      <c r="X1444" s="1">
        <f t="shared" si="577"/>
        <v>876258992.80575502</v>
      </c>
      <c r="Y1444" s="1">
        <f t="shared" si="578"/>
        <v>544350324.44986498</v>
      </c>
      <c r="Z1444" s="1">
        <f t="shared" si="579"/>
        <v>595020736</v>
      </c>
      <c r="AA1444" s="1">
        <f t="shared" si="580"/>
        <v>631214185.85365903</v>
      </c>
      <c r="AB1444" s="1">
        <f t="shared" si="581"/>
        <v>575897088</v>
      </c>
      <c r="AC1444" s="1">
        <f t="shared" si="582"/>
        <v>876258992.80575502</v>
      </c>
      <c r="AD1444" s="1">
        <f t="shared" si="583"/>
        <v>544350324.44986498</v>
      </c>
      <c r="AE1444" s="1">
        <f t="shared" si="584"/>
        <v>595020736</v>
      </c>
      <c r="AF1444" s="1">
        <f t="shared" si="585"/>
        <v>631214185.85365903</v>
      </c>
      <c r="AG1444" s="1">
        <f t="shared" si="586"/>
        <v>575897088</v>
      </c>
    </row>
    <row r="1445" spans="1:33" x14ac:dyDescent="0.25">
      <c r="A1445" t="s">
        <v>2861</v>
      </c>
      <c r="B1445" t="s">
        <v>2862</v>
      </c>
      <c r="C1445" s="1">
        <v>360000000</v>
      </c>
      <c r="D1445" s="1">
        <v>180444219.70357499</v>
      </c>
      <c r="E1445" s="1">
        <v>207137994.058824</v>
      </c>
      <c r="F1445" s="1">
        <v>222741248</v>
      </c>
      <c r="G1445" s="1">
        <v>259478430.722727</v>
      </c>
      <c r="H1445" s="1">
        <v>227782304</v>
      </c>
      <c r="I1445" s="1">
        <f t="shared" si="562"/>
        <v>182248661.90061074</v>
      </c>
      <c r="J1445" s="1">
        <f t="shared" si="563"/>
        <v>209209373.99941224</v>
      </c>
      <c r="K1445" s="1">
        <f t="shared" si="564"/>
        <v>224968660.47999999</v>
      </c>
      <c r="L1445" s="1">
        <f t="shared" si="565"/>
        <v>262073215.02995428</v>
      </c>
      <c r="M1445" s="1">
        <f t="shared" si="566"/>
        <v>230060127.03999999</v>
      </c>
      <c r="N1445" s="1">
        <f t="shared" si="567"/>
        <v>-179555780.29642501</v>
      </c>
      <c r="O1445" s="1">
        <f t="shared" si="568"/>
        <v>-152862005.941176</v>
      </c>
      <c r="P1445" s="1">
        <f t="shared" si="569"/>
        <v>-137258752</v>
      </c>
      <c r="Q1445" s="1">
        <f t="shared" si="570"/>
        <v>-100521569.277273</v>
      </c>
      <c r="R1445" s="1">
        <f t="shared" si="571"/>
        <v>-132217696</v>
      </c>
      <c r="S1445" s="1">
        <f t="shared" si="572"/>
        <v>-177751338.09938926</v>
      </c>
      <c r="T1445" s="1">
        <f t="shared" si="573"/>
        <v>-150790626.00058776</v>
      </c>
      <c r="U1445" s="1">
        <f t="shared" si="574"/>
        <v>-135031339.52000001</v>
      </c>
      <c r="V1445" s="1">
        <f t="shared" si="575"/>
        <v>-97926784.970045716</v>
      </c>
      <c r="W1445" s="1">
        <f t="shared" si="576"/>
        <v>-129939872.96000001</v>
      </c>
      <c r="X1445" s="1">
        <f t="shared" si="577"/>
        <v>0</v>
      </c>
      <c r="Y1445" s="1">
        <f t="shared" si="578"/>
        <v>0</v>
      </c>
      <c r="Z1445" s="1">
        <f t="shared" si="579"/>
        <v>0</v>
      </c>
      <c r="AA1445" s="1">
        <f t="shared" si="580"/>
        <v>0</v>
      </c>
      <c r="AB1445" s="1">
        <f t="shared" si="581"/>
        <v>0</v>
      </c>
      <c r="AC1445" s="1">
        <f t="shared" si="582"/>
        <v>0</v>
      </c>
      <c r="AD1445" s="1">
        <f t="shared" si="583"/>
        <v>0</v>
      </c>
      <c r="AE1445" s="1">
        <f t="shared" si="584"/>
        <v>0</v>
      </c>
      <c r="AF1445" s="1">
        <f t="shared" si="585"/>
        <v>0</v>
      </c>
      <c r="AG1445" s="1">
        <f t="shared" si="586"/>
        <v>0</v>
      </c>
    </row>
    <row r="1446" spans="1:33" x14ac:dyDescent="0.25">
      <c r="A1446" t="s">
        <v>2863</v>
      </c>
      <c r="B1446" t="s">
        <v>2864</v>
      </c>
      <c r="C1446" s="1">
        <v>255000000</v>
      </c>
      <c r="D1446" s="1">
        <v>173076923.07692301</v>
      </c>
      <c r="E1446" s="1">
        <v>217744998.15007401</v>
      </c>
      <c r="F1446" s="1">
        <v>218706624</v>
      </c>
      <c r="G1446" s="1">
        <v>201799063.13475201</v>
      </c>
      <c r="H1446" s="1">
        <v>219557024</v>
      </c>
      <c r="I1446" s="1">
        <f t="shared" si="562"/>
        <v>174807692.30769223</v>
      </c>
      <c r="J1446" s="1">
        <f t="shared" si="563"/>
        <v>219922448.13157475</v>
      </c>
      <c r="K1446" s="1">
        <f t="shared" si="564"/>
        <v>220893690.24000001</v>
      </c>
      <c r="L1446" s="1">
        <f t="shared" si="565"/>
        <v>203817053.76609951</v>
      </c>
      <c r="M1446" s="1">
        <f t="shared" si="566"/>
        <v>221752594.24000001</v>
      </c>
      <c r="N1446" s="1">
        <f t="shared" si="567"/>
        <v>-81923076.923076987</v>
      </c>
      <c r="O1446" s="1">
        <f t="shared" si="568"/>
        <v>-37255001.849925995</v>
      </c>
      <c r="P1446" s="1">
        <f t="shared" si="569"/>
        <v>-36293376</v>
      </c>
      <c r="Q1446" s="1">
        <f t="shared" si="570"/>
        <v>-53200936.865247995</v>
      </c>
      <c r="R1446" s="1">
        <f t="shared" si="571"/>
        <v>-35442976</v>
      </c>
      <c r="S1446" s="1">
        <f t="shared" si="572"/>
        <v>-80192307.69230777</v>
      </c>
      <c r="T1446" s="1">
        <f t="shared" si="573"/>
        <v>-35077551.86842525</v>
      </c>
      <c r="U1446" s="1">
        <f t="shared" si="574"/>
        <v>-34106309.75999999</v>
      </c>
      <c r="V1446" s="1">
        <f t="shared" si="575"/>
        <v>-51182946.233900487</v>
      </c>
      <c r="W1446" s="1">
        <f t="shared" si="576"/>
        <v>-33247405.75999999</v>
      </c>
      <c r="X1446" s="1">
        <f t="shared" si="577"/>
        <v>0</v>
      </c>
      <c r="Y1446" s="1">
        <f t="shared" si="578"/>
        <v>217744998.15007401</v>
      </c>
      <c r="Z1446" s="1">
        <f t="shared" si="579"/>
        <v>218706624</v>
      </c>
      <c r="AA1446" s="1">
        <f t="shared" si="580"/>
        <v>0</v>
      </c>
      <c r="AB1446" s="1">
        <f t="shared" si="581"/>
        <v>219557024</v>
      </c>
      <c r="AC1446" s="1">
        <f t="shared" si="582"/>
        <v>0</v>
      </c>
      <c r="AD1446" s="1">
        <f t="shared" si="583"/>
        <v>217744998.15007401</v>
      </c>
      <c r="AE1446" s="1">
        <f t="shared" si="584"/>
        <v>218706624</v>
      </c>
      <c r="AF1446" s="1">
        <f t="shared" si="585"/>
        <v>0</v>
      </c>
      <c r="AG1446" s="1">
        <f t="shared" si="586"/>
        <v>219557024</v>
      </c>
    </row>
    <row r="1447" spans="1:33" x14ac:dyDescent="0.25">
      <c r="A1447" t="s">
        <v>2865</v>
      </c>
      <c r="B1447" t="s">
        <v>2866</v>
      </c>
      <c r="C1447" s="1">
        <v>255000000</v>
      </c>
      <c r="D1447" s="1">
        <v>231638171.116853</v>
      </c>
      <c r="E1447" s="1">
        <v>198114400</v>
      </c>
      <c r="F1447" s="1">
        <v>199926192</v>
      </c>
      <c r="G1447" s="1">
        <v>229928364.74267101</v>
      </c>
      <c r="H1447" s="1">
        <v>196490720</v>
      </c>
      <c r="I1447" s="1">
        <f t="shared" si="562"/>
        <v>233954552.82802153</v>
      </c>
      <c r="J1447" s="1">
        <f t="shared" si="563"/>
        <v>200095544</v>
      </c>
      <c r="K1447" s="1">
        <f t="shared" si="564"/>
        <v>201925453.91999999</v>
      </c>
      <c r="L1447" s="1">
        <f t="shared" si="565"/>
        <v>232227648.39009774</v>
      </c>
      <c r="M1447" s="1">
        <f t="shared" si="566"/>
        <v>198455627.19999999</v>
      </c>
      <c r="N1447" s="1">
        <f t="shared" si="567"/>
        <v>-23361828.883147001</v>
      </c>
      <c r="O1447" s="1">
        <f t="shared" si="568"/>
        <v>-56885600</v>
      </c>
      <c r="P1447" s="1">
        <f t="shared" si="569"/>
        <v>-55073808</v>
      </c>
      <c r="Q1447" s="1">
        <f t="shared" si="570"/>
        <v>-25071635.257328987</v>
      </c>
      <c r="R1447" s="1">
        <f t="shared" si="571"/>
        <v>-58509280</v>
      </c>
      <c r="S1447" s="1">
        <f t="shared" si="572"/>
        <v>-21045447.171978474</v>
      </c>
      <c r="T1447" s="1">
        <f t="shared" si="573"/>
        <v>-54904456</v>
      </c>
      <c r="U1447" s="1">
        <f t="shared" si="574"/>
        <v>-53074546.080000013</v>
      </c>
      <c r="V1447" s="1">
        <f t="shared" si="575"/>
        <v>-22772351.609902263</v>
      </c>
      <c r="W1447" s="1">
        <f t="shared" si="576"/>
        <v>-56544372.800000012</v>
      </c>
      <c r="X1447" s="1">
        <f t="shared" si="577"/>
        <v>231638171.116853</v>
      </c>
      <c r="Y1447" s="1">
        <f t="shared" si="578"/>
        <v>0</v>
      </c>
      <c r="Z1447" s="1">
        <f t="shared" si="579"/>
        <v>0</v>
      </c>
      <c r="AA1447" s="1">
        <f t="shared" si="580"/>
        <v>229928364.74267101</v>
      </c>
      <c r="AB1447" s="1">
        <f t="shared" si="581"/>
        <v>0</v>
      </c>
      <c r="AC1447" s="1">
        <f t="shared" si="582"/>
        <v>231638171.116853</v>
      </c>
      <c r="AD1447" s="1">
        <f t="shared" si="583"/>
        <v>0</v>
      </c>
      <c r="AE1447" s="1">
        <f t="shared" si="584"/>
        <v>0</v>
      </c>
      <c r="AF1447" s="1">
        <f t="shared" si="585"/>
        <v>229928364.74267101</v>
      </c>
      <c r="AG1447" s="1">
        <f t="shared" si="586"/>
        <v>0</v>
      </c>
    </row>
    <row r="1448" spans="1:33" x14ac:dyDescent="0.25">
      <c r="A1448" t="s">
        <v>2867</v>
      </c>
      <c r="B1448" t="s">
        <v>2868</v>
      </c>
      <c r="C1448" s="1">
        <v>273000000</v>
      </c>
      <c r="D1448" s="1">
        <v>433430443.208628</v>
      </c>
      <c r="E1448" s="1">
        <v>359351309.090909</v>
      </c>
      <c r="F1448" s="1">
        <v>381225504</v>
      </c>
      <c r="G1448" s="1">
        <v>378889837.70883101</v>
      </c>
      <c r="H1448" s="1">
        <v>356455136</v>
      </c>
      <c r="I1448" s="1">
        <f t="shared" si="562"/>
        <v>437764747.64071429</v>
      </c>
      <c r="J1448" s="1">
        <f t="shared" si="563"/>
        <v>362944822.18181807</v>
      </c>
      <c r="K1448" s="1">
        <f t="shared" si="564"/>
        <v>385037759.04000002</v>
      </c>
      <c r="L1448" s="1">
        <f t="shared" si="565"/>
        <v>382678736.08591932</v>
      </c>
      <c r="M1448" s="1">
        <f t="shared" si="566"/>
        <v>360019687.36000001</v>
      </c>
      <c r="N1448" s="1">
        <f t="shared" si="567"/>
        <v>160430443.208628</v>
      </c>
      <c r="O1448" s="1">
        <f t="shared" si="568"/>
        <v>86351309.090909004</v>
      </c>
      <c r="P1448" s="1">
        <f t="shared" si="569"/>
        <v>108225504</v>
      </c>
      <c r="Q1448" s="1">
        <f t="shared" si="570"/>
        <v>105889837.70883101</v>
      </c>
      <c r="R1448" s="1">
        <f t="shared" si="571"/>
        <v>83455136</v>
      </c>
      <c r="S1448" s="1">
        <f t="shared" si="572"/>
        <v>164764747.64071429</v>
      </c>
      <c r="T1448" s="1">
        <f t="shared" si="573"/>
        <v>89944822.181818068</v>
      </c>
      <c r="U1448" s="1">
        <f t="shared" si="574"/>
        <v>112037759.04000002</v>
      </c>
      <c r="V1448" s="1">
        <f t="shared" si="575"/>
        <v>109678736.08591932</v>
      </c>
      <c r="W1448" s="1">
        <f t="shared" si="576"/>
        <v>87019687.360000014</v>
      </c>
      <c r="X1448" s="1">
        <f t="shared" si="577"/>
        <v>433430443.208628</v>
      </c>
      <c r="Y1448" s="1">
        <f t="shared" si="578"/>
        <v>359351309.090909</v>
      </c>
      <c r="Z1448" s="1">
        <f t="shared" si="579"/>
        <v>381225504</v>
      </c>
      <c r="AA1448" s="1">
        <f t="shared" si="580"/>
        <v>378889837.70883101</v>
      </c>
      <c r="AB1448" s="1">
        <f t="shared" si="581"/>
        <v>356455136</v>
      </c>
      <c r="AC1448" s="1">
        <f t="shared" si="582"/>
        <v>433430443.208628</v>
      </c>
      <c r="AD1448" s="1">
        <f t="shared" si="583"/>
        <v>359351309.090909</v>
      </c>
      <c r="AE1448" s="1">
        <f t="shared" si="584"/>
        <v>381225504</v>
      </c>
      <c r="AF1448" s="1">
        <f t="shared" si="585"/>
        <v>378889837.70883101</v>
      </c>
      <c r="AG1448" s="1">
        <f t="shared" si="586"/>
        <v>356455136</v>
      </c>
    </row>
    <row r="1449" spans="1:33" x14ac:dyDescent="0.25">
      <c r="A1449" t="s">
        <v>2869</v>
      </c>
      <c r="B1449" t="s">
        <v>2870</v>
      </c>
      <c r="C1449" s="1">
        <v>250000000</v>
      </c>
      <c r="D1449" s="1">
        <v>202500000</v>
      </c>
      <c r="E1449" s="1">
        <v>291318605.03547502</v>
      </c>
      <c r="F1449" s="1">
        <v>246685872</v>
      </c>
      <c r="G1449" s="1">
        <v>259139863.422131</v>
      </c>
      <c r="H1449" s="1">
        <v>247017440</v>
      </c>
      <c r="I1449" s="1">
        <f t="shared" si="562"/>
        <v>204525000</v>
      </c>
      <c r="J1449" s="1">
        <f t="shared" si="563"/>
        <v>294231791.08582979</v>
      </c>
      <c r="K1449" s="1">
        <f t="shared" si="564"/>
        <v>249152730.72</v>
      </c>
      <c r="L1449" s="1">
        <f t="shared" si="565"/>
        <v>261731262.05635232</v>
      </c>
      <c r="M1449" s="1">
        <f t="shared" si="566"/>
        <v>249487614.40000001</v>
      </c>
      <c r="N1449" s="1">
        <f t="shared" si="567"/>
        <v>-47500000</v>
      </c>
      <c r="O1449" s="1">
        <f t="shared" si="568"/>
        <v>41318605.035475016</v>
      </c>
      <c r="P1449" s="1">
        <f t="shared" si="569"/>
        <v>-3314128</v>
      </c>
      <c r="Q1449" s="1">
        <f t="shared" si="570"/>
        <v>9139863.4221310019</v>
      </c>
      <c r="R1449" s="1">
        <f t="shared" si="571"/>
        <v>-2982560</v>
      </c>
      <c r="S1449" s="1">
        <f t="shared" si="572"/>
        <v>-45475000</v>
      </c>
      <c r="T1449" s="1">
        <f t="shared" si="573"/>
        <v>44231791.085829794</v>
      </c>
      <c r="U1449" s="1">
        <f t="shared" si="574"/>
        <v>-847269.28000000119</v>
      </c>
      <c r="V1449" s="1">
        <f t="shared" si="575"/>
        <v>11731262.056352317</v>
      </c>
      <c r="W1449" s="1">
        <f t="shared" si="576"/>
        <v>-512385.59999999404</v>
      </c>
      <c r="X1449" s="1">
        <f t="shared" si="577"/>
        <v>0</v>
      </c>
      <c r="Y1449" s="1">
        <f t="shared" si="578"/>
        <v>291318605.03547502</v>
      </c>
      <c r="Z1449" s="1">
        <f t="shared" si="579"/>
        <v>246685872</v>
      </c>
      <c r="AA1449" s="1">
        <f t="shared" si="580"/>
        <v>259139863.422131</v>
      </c>
      <c r="AB1449" s="1">
        <f t="shared" si="581"/>
        <v>247017440</v>
      </c>
      <c r="AC1449" s="1">
        <f t="shared" si="582"/>
        <v>0</v>
      </c>
      <c r="AD1449" s="1">
        <f t="shared" si="583"/>
        <v>291318605.03547502</v>
      </c>
      <c r="AE1449" s="1">
        <f t="shared" si="584"/>
        <v>246685872</v>
      </c>
      <c r="AF1449" s="1">
        <f t="shared" si="585"/>
        <v>259139863.422131</v>
      </c>
      <c r="AG1449" s="1">
        <f t="shared" si="586"/>
        <v>247017440</v>
      </c>
    </row>
    <row r="1450" spans="1:33" x14ac:dyDescent="0.25">
      <c r="A1450" t="s">
        <v>2871</v>
      </c>
      <c r="B1450" t="s">
        <v>2872</v>
      </c>
      <c r="C1450" s="1">
        <v>155000000</v>
      </c>
      <c r="D1450" s="1">
        <v>149820359.28143701</v>
      </c>
      <c r="E1450" s="1">
        <v>207137994.058824</v>
      </c>
      <c r="F1450" s="1">
        <v>201438160</v>
      </c>
      <c r="G1450" s="1">
        <v>228798904.45934099</v>
      </c>
      <c r="H1450" s="1">
        <v>206353936</v>
      </c>
      <c r="I1450" s="1">
        <f t="shared" si="562"/>
        <v>151318562.8742514</v>
      </c>
      <c r="J1450" s="1">
        <f t="shared" si="563"/>
        <v>209209373.99941224</v>
      </c>
      <c r="K1450" s="1">
        <f t="shared" si="564"/>
        <v>203452541.59999999</v>
      </c>
      <c r="L1450" s="1">
        <f t="shared" si="565"/>
        <v>231086893.50393441</v>
      </c>
      <c r="M1450" s="1">
        <f t="shared" si="566"/>
        <v>208417475.36000001</v>
      </c>
      <c r="N1450" s="1">
        <f t="shared" si="567"/>
        <v>-5179640.7185629904</v>
      </c>
      <c r="O1450" s="1">
        <f t="shared" si="568"/>
        <v>52137994.058824003</v>
      </c>
      <c r="P1450" s="1">
        <f t="shared" si="569"/>
        <v>46438160</v>
      </c>
      <c r="Q1450" s="1">
        <f t="shared" si="570"/>
        <v>73798904.45934099</v>
      </c>
      <c r="R1450" s="1">
        <f t="shared" si="571"/>
        <v>51353936</v>
      </c>
      <c r="S1450" s="1">
        <f t="shared" si="572"/>
        <v>-3681437.1257486045</v>
      </c>
      <c r="T1450" s="1">
        <f t="shared" si="573"/>
        <v>54209373.999412239</v>
      </c>
      <c r="U1450" s="1">
        <f t="shared" si="574"/>
        <v>48452541.599999994</v>
      </c>
      <c r="V1450" s="1">
        <f t="shared" si="575"/>
        <v>76086893.503934413</v>
      </c>
      <c r="W1450" s="1">
        <f t="shared" si="576"/>
        <v>53417475.360000014</v>
      </c>
      <c r="X1450" s="1">
        <f t="shared" si="577"/>
        <v>149820359.28143701</v>
      </c>
      <c r="Y1450" s="1">
        <f t="shared" si="578"/>
        <v>207137994.058824</v>
      </c>
      <c r="Z1450" s="1">
        <f t="shared" si="579"/>
        <v>201438160</v>
      </c>
      <c r="AA1450" s="1">
        <f t="shared" si="580"/>
        <v>228798904.45934099</v>
      </c>
      <c r="AB1450" s="1">
        <f t="shared" si="581"/>
        <v>206353936</v>
      </c>
      <c r="AC1450" s="1">
        <f t="shared" si="582"/>
        <v>149820359.28143701</v>
      </c>
      <c r="AD1450" s="1">
        <f t="shared" si="583"/>
        <v>207137994.058824</v>
      </c>
      <c r="AE1450" s="1">
        <f t="shared" si="584"/>
        <v>201438160</v>
      </c>
      <c r="AF1450" s="1">
        <f t="shared" si="585"/>
        <v>228798904.45934099</v>
      </c>
      <c r="AG1450" s="1">
        <f t="shared" si="586"/>
        <v>206353936</v>
      </c>
    </row>
    <row r="1451" spans="1:33" x14ac:dyDescent="0.25">
      <c r="A1451" t="s">
        <v>2873</v>
      </c>
      <c r="B1451" t="s">
        <v>2874</v>
      </c>
      <c r="C1451" s="1">
        <v>380000000</v>
      </c>
      <c r="D1451" s="1">
        <v>433388183.98096699</v>
      </c>
      <c r="E1451" s="1">
        <v>484380066.78678697</v>
      </c>
      <c r="F1451" s="1">
        <v>479060384</v>
      </c>
      <c r="G1451" s="1">
        <v>507091607.83377999</v>
      </c>
      <c r="H1451" s="1">
        <v>466367136</v>
      </c>
      <c r="I1451" s="1">
        <f t="shared" si="562"/>
        <v>437722065.82077664</v>
      </c>
      <c r="J1451" s="1">
        <f t="shared" si="563"/>
        <v>489223867.45465487</v>
      </c>
      <c r="K1451" s="1">
        <f t="shared" si="564"/>
        <v>483850987.84000003</v>
      </c>
      <c r="L1451" s="1">
        <f t="shared" si="565"/>
        <v>512162523.91211778</v>
      </c>
      <c r="M1451" s="1">
        <f t="shared" si="566"/>
        <v>471030807.36000001</v>
      </c>
      <c r="N1451" s="1">
        <f t="shared" si="567"/>
        <v>53388183.980966985</v>
      </c>
      <c r="O1451" s="1">
        <f t="shared" si="568"/>
        <v>104380066.78678697</v>
      </c>
      <c r="P1451" s="1">
        <f t="shared" si="569"/>
        <v>99060384</v>
      </c>
      <c r="Q1451" s="1">
        <f t="shared" si="570"/>
        <v>127091607.83377999</v>
      </c>
      <c r="R1451" s="1">
        <f t="shared" si="571"/>
        <v>86367136</v>
      </c>
      <c r="S1451" s="1">
        <f t="shared" si="572"/>
        <v>57722065.820776641</v>
      </c>
      <c r="T1451" s="1">
        <f t="shared" si="573"/>
        <v>109223867.45465487</v>
      </c>
      <c r="U1451" s="1">
        <f t="shared" si="574"/>
        <v>103850987.84000003</v>
      </c>
      <c r="V1451" s="1">
        <f t="shared" si="575"/>
        <v>132162523.91211778</v>
      </c>
      <c r="W1451" s="1">
        <f t="shared" si="576"/>
        <v>91030807.360000014</v>
      </c>
      <c r="X1451" s="1">
        <f t="shared" si="577"/>
        <v>433388183.98096699</v>
      </c>
      <c r="Y1451" s="1">
        <f t="shared" si="578"/>
        <v>484380066.78678697</v>
      </c>
      <c r="Z1451" s="1">
        <f t="shared" si="579"/>
        <v>479060384</v>
      </c>
      <c r="AA1451" s="1">
        <f t="shared" si="580"/>
        <v>507091607.83377999</v>
      </c>
      <c r="AB1451" s="1">
        <f t="shared" si="581"/>
        <v>466367136</v>
      </c>
      <c r="AC1451" s="1">
        <f t="shared" si="582"/>
        <v>433388183.98096699</v>
      </c>
      <c r="AD1451" s="1">
        <f t="shared" si="583"/>
        <v>484380066.78678697</v>
      </c>
      <c r="AE1451" s="1">
        <f t="shared" si="584"/>
        <v>479060384</v>
      </c>
      <c r="AF1451" s="1">
        <f t="shared" si="585"/>
        <v>507091607.83377999</v>
      </c>
      <c r="AG1451" s="1">
        <f t="shared" si="586"/>
        <v>466367136</v>
      </c>
    </row>
    <row r="1452" spans="1:33" x14ac:dyDescent="0.25">
      <c r="A1452" t="s">
        <v>2875</v>
      </c>
      <c r="B1452" t="s">
        <v>2876</v>
      </c>
      <c r="C1452" s="1">
        <v>215000000</v>
      </c>
      <c r="D1452" s="1">
        <v>245063834.058442</v>
      </c>
      <c r="E1452" s="1">
        <v>239809976.97111899</v>
      </c>
      <c r="F1452" s="1">
        <v>230295680</v>
      </c>
      <c r="G1452" s="1">
        <v>259139863.422131</v>
      </c>
      <c r="H1452" s="1">
        <v>232215008</v>
      </c>
      <c r="I1452" s="1">
        <f t="shared" si="562"/>
        <v>247514472.39902642</v>
      </c>
      <c r="J1452" s="1">
        <f t="shared" si="563"/>
        <v>242208076.74083018</v>
      </c>
      <c r="K1452" s="1">
        <f t="shared" si="564"/>
        <v>232598636.80000001</v>
      </c>
      <c r="L1452" s="1">
        <f t="shared" si="565"/>
        <v>261731262.05635232</v>
      </c>
      <c r="M1452" s="1">
        <f t="shared" si="566"/>
        <v>234537158.08000001</v>
      </c>
      <c r="N1452" s="1">
        <f t="shared" si="567"/>
        <v>30063834.058441997</v>
      </c>
      <c r="O1452" s="1">
        <f t="shared" si="568"/>
        <v>24809976.971118987</v>
      </c>
      <c r="P1452" s="1">
        <f t="shared" si="569"/>
        <v>15295680</v>
      </c>
      <c r="Q1452" s="1">
        <f t="shared" si="570"/>
        <v>44139863.422131002</v>
      </c>
      <c r="R1452" s="1">
        <f t="shared" si="571"/>
        <v>17215008</v>
      </c>
      <c r="S1452" s="1">
        <f t="shared" si="572"/>
        <v>32514472.399026424</v>
      </c>
      <c r="T1452" s="1">
        <f t="shared" si="573"/>
        <v>27208076.740830183</v>
      </c>
      <c r="U1452" s="1">
        <f t="shared" si="574"/>
        <v>17598636.800000012</v>
      </c>
      <c r="V1452" s="1">
        <f t="shared" si="575"/>
        <v>46731262.056352317</v>
      </c>
      <c r="W1452" s="1">
        <f t="shared" si="576"/>
        <v>19537158.080000013</v>
      </c>
      <c r="X1452" s="1">
        <f t="shared" si="577"/>
        <v>245063834.058442</v>
      </c>
      <c r="Y1452" s="1">
        <f t="shared" si="578"/>
        <v>239809976.97111899</v>
      </c>
      <c r="Z1452" s="1">
        <f t="shared" si="579"/>
        <v>230295680</v>
      </c>
      <c r="AA1452" s="1">
        <f t="shared" si="580"/>
        <v>259139863.422131</v>
      </c>
      <c r="AB1452" s="1">
        <f t="shared" si="581"/>
        <v>232215008</v>
      </c>
      <c r="AC1452" s="1">
        <f t="shared" si="582"/>
        <v>245063834.058442</v>
      </c>
      <c r="AD1452" s="1">
        <f t="shared" si="583"/>
        <v>239809976.97111899</v>
      </c>
      <c r="AE1452" s="1">
        <f t="shared" si="584"/>
        <v>230295680</v>
      </c>
      <c r="AF1452" s="1">
        <f t="shared" si="585"/>
        <v>259139863.422131</v>
      </c>
      <c r="AG1452" s="1">
        <f t="shared" si="586"/>
        <v>232215008</v>
      </c>
    </row>
    <row r="1453" spans="1:33" x14ac:dyDescent="0.25">
      <c r="A1453" t="s">
        <v>2877</v>
      </c>
      <c r="B1453" t="s">
        <v>2878</v>
      </c>
      <c r="C1453" s="1">
        <v>140000000</v>
      </c>
      <c r="D1453" s="1">
        <v>149820359.28143701</v>
      </c>
      <c r="E1453" s="1">
        <v>216329436.842105</v>
      </c>
      <c r="F1453" s="1">
        <v>223918352</v>
      </c>
      <c r="G1453" s="1">
        <v>218639062.5</v>
      </c>
      <c r="H1453" s="1">
        <v>246334256</v>
      </c>
      <c r="I1453" s="1">
        <f t="shared" si="562"/>
        <v>151318562.8742514</v>
      </c>
      <c r="J1453" s="1">
        <f t="shared" si="563"/>
        <v>218492731.21052605</v>
      </c>
      <c r="K1453" s="1">
        <f t="shared" si="564"/>
        <v>226157535.52000001</v>
      </c>
      <c r="L1453" s="1">
        <f t="shared" si="565"/>
        <v>220825453.125</v>
      </c>
      <c r="M1453" s="1">
        <f t="shared" si="566"/>
        <v>248797598.56</v>
      </c>
      <c r="N1453" s="1">
        <f t="shared" si="567"/>
        <v>9820359.2814370096</v>
      </c>
      <c r="O1453" s="1">
        <f t="shared" si="568"/>
        <v>76329436.842105001</v>
      </c>
      <c r="P1453" s="1">
        <f t="shared" si="569"/>
        <v>83918352</v>
      </c>
      <c r="Q1453" s="1">
        <f t="shared" si="570"/>
        <v>78639062.5</v>
      </c>
      <c r="R1453" s="1">
        <f t="shared" si="571"/>
        <v>106334256</v>
      </c>
      <c r="S1453" s="1">
        <f t="shared" si="572"/>
        <v>11318562.874251395</v>
      </c>
      <c r="T1453" s="1">
        <f t="shared" si="573"/>
        <v>78492731.210526049</v>
      </c>
      <c r="U1453" s="1">
        <f t="shared" si="574"/>
        <v>86157535.520000011</v>
      </c>
      <c r="V1453" s="1">
        <f t="shared" si="575"/>
        <v>80825453.125</v>
      </c>
      <c r="W1453" s="1">
        <f t="shared" si="576"/>
        <v>108797598.56</v>
      </c>
      <c r="X1453" s="1">
        <f t="shared" si="577"/>
        <v>149820359.28143701</v>
      </c>
      <c r="Y1453" s="1">
        <f t="shared" si="578"/>
        <v>216329436.842105</v>
      </c>
      <c r="Z1453" s="1">
        <f t="shared" si="579"/>
        <v>223918352</v>
      </c>
      <c r="AA1453" s="1">
        <f t="shared" si="580"/>
        <v>218639062.5</v>
      </c>
      <c r="AB1453" s="1">
        <f t="shared" si="581"/>
        <v>246334256</v>
      </c>
      <c r="AC1453" s="1">
        <f t="shared" si="582"/>
        <v>149820359.28143701</v>
      </c>
      <c r="AD1453" s="1">
        <f t="shared" si="583"/>
        <v>216329436.842105</v>
      </c>
      <c r="AE1453" s="1">
        <f t="shared" si="584"/>
        <v>223918352</v>
      </c>
      <c r="AF1453" s="1">
        <f t="shared" si="585"/>
        <v>218639062.5</v>
      </c>
      <c r="AG1453" s="1">
        <f t="shared" si="586"/>
        <v>246334256</v>
      </c>
    </row>
    <row r="1454" spans="1:33" x14ac:dyDescent="0.25">
      <c r="A1454" t="s">
        <v>2879</v>
      </c>
      <c r="B1454" t="s">
        <v>2880</v>
      </c>
      <c r="C1454" s="1">
        <v>280000000</v>
      </c>
      <c r="D1454" s="1">
        <v>448332194.45529097</v>
      </c>
      <c r="E1454" s="1">
        <v>417147470.369515</v>
      </c>
      <c r="F1454" s="1">
        <v>448196960</v>
      </c>
      <c r="G1454" s="1">
        <v>484541909.57446802</v>
      </c>
      <c r="H1454" s="1">
        <v>469238112</v>
      </c>
      <c r="I1454" s="1">
        <f t="shared" si="562"/>
        <v>452815516.39984387</v>
      </c>
      <c r="J1454" s="1">
        <f t="shared" si="563"/>
        <v>421318945.07321018</v>
      </c>
      <c r="K1454" s="1">
        <f t="shared" si="564"/>
        <v>452678929.60000002</v>
      </c>
      <c r="L1454" s="1">
        <f t="shared" si="565"/>
        <v>489387328.67021269</v>
      </c>
      <c r="M1454" s="1">
        <f t="shared" si="566"/>
        <v>473930493.12</v>
      </c>
      <c r="N1454" s="1">
        <f t="shared" si="567"/>
        <v>168332194.45529097</v>
      </c>
      <c r="O1454" s="1">
        <f t="shared" si="568"/>
        <v>137147470.369515</v>
      </c>
      <c r="P1454" s="1">
        <f t="shared" si="569"/>
        <v>168196960</v>
      </c>
      <c r="Q1454" s="1">
        <f t="shared" si="570"/>
        <v>204541909.57446802</v>
      </c>
      <c r="R1454" s="1">
        <f t="shared" si="571"/>
        <v>189238112</v>
      </c>
      <c r="S1454" s="1">
        <f t="shared" si="572"/>
        <v>172815516.39984387</v>
      </c>
      <c r="T1454" s="1">
        <f t="shared" si="573"/>
        <v>141318945.07321018</v>
      </c>
      <c r="U1454" s="1">
        <f t="shared" si="574"/>
        <v>172678929.60000002</v>
      </c>
      <c r="V1454" s="1">
        <f t="shared" si="575"/>
        <v>209387328.67021269</v>
      </c>
      <c r="W1454" s="1">
        <f t="shared" si="576"/>
        <v>193930493.12</v>
      </c>
      <c r="X1454" s="1">
        <f t="shared" si="577"/>
        <v>448332194.45529097</v>
      </c>
      <c r="Y1454" s="1">
        <f t="shared" si="578"/>
        <v>417147470.369515</v>
      </c>
      <c r="Z1454" s="1">
        <f t="shared" si="579"/>
        <v>448196960</v>
      </c>
      <c r="AA1454" s="1">
        <f t="shared" si="580"/>
        <v>484541909.57446802</v>
      </c>
      <c r="AB1454" s="1">
        <f t="shared" si="581"/>
        <v>469238112</v>
      </c>
      <c r="AC1454" s="1">
        <f t="shared" si="582"/>
        <v>448332194.45529097</v>
      </c>
      <c r="AD1454" s="1">
        <f t="shared" si="583"/>
        <v>417147470.369515</v>
      </c>
      <c r="AE1454" s="1">
        <f t="shared" si="584"/>
        <v>448196960</v>
      </c>
      <c r="AF1454" s="1">
        <f t="shared" si="585"/>
        <v>484541909.57446802</v>
      </c>
      <c r="AG1454" s="1">
        <f t="shared" si="586"/>
        <v>469238112</v>
      </c>
    </row>
    <row r="1455" spans="1:33" x14ac:dyDescent="0.25">
      <c r="A1455" t="s">
        <v>2881</v>
      </c>
      <c r="B1455" t="s">
        <v>2882</v>
      </c>
      <c r="C1455" s="1">
        <v>510000000</v>
      </c>
      <c r="D1455" s="1">
        <v>478837305.986696</v>
      </c>
      <c r="E1455" s="1">
        <v>360202354.90009499</v>
      </c>
      <c r="F1455" s="1">
        <v>439873760</v>
      </c>
      <c r="G1455" s="1">
        <v>374872390.67055398</v>
      </c>
      <c r="H1455" s="1">
        <v>413392896</v>
      </c>
      <c r="I1455" s="1">
        <f t="shared" si="562"/>
        <v>483625679.04656297</v>
      </c>
      <c r="J1455" s="1">
        <f t="shared" si="563"/>
        <v>363804378.44909596</v>
      </c>
      <c r="K1455" s="1">
        <f t="shared" si="564"/>
        <v>444272497.60000002</v>
      </c>
      <c r="L1455" s="1">
        <f t="shared" si="565"/>
        <v>378621114.57725954</v>
      </c>
      <c r="M1455" s="1">
        <f t="shared" si="566"/>
        <v>417526824.95999998</v>
      </c>
      <c r="N1455" s="1">
        <f t="shared" si="567"/>
        <v>-31162694.013303995</v>
      </c>
      <c r="O1455" s="1">
        <f t="shared" si="568"/>
        <v>-149797645.09990501</v>
      </c>
      <c r="P1455" s="1">
        <f t="shared" si="569"/>
        <v>-70126240</v>
      </c>
      <c r="Q1455" s="1">
        <f t="shared" si="570"/>
        <v>-135127609.32944602</v>
      </c>
      <c r="R1455" s="1">
        <f t="shared" si="571"/>
        <v>-96607104</v>
      </c>
      <c r="S1455" s="1">
        <f t="shared" si="572"/>
        <v>-26374320.95343703</v>
      </c>
      <c r="T1455" s="1">
        <f t="shared" si="573"/>
        <v>-146195621.55090404</v>
      </c>
      <c r="U1455" s="1">
        <f t="shared" si="574"/>
        <v>-65727502.399999976</v>
      </c>
      <c r="V1455" s="1">
        <f t="shared" si="575"/>
        <v>-131378885.42274046</v>
      </c>
      <c r="W1455" s="1">
        <f t="shared" si="576"/>
        <v>-92473175.040000021</v>
      </c>
      <c r="X1455" s="1">
        <f t="shared" si="577"/>
        <v>478837305.986696</v>
      </c>
      <c r="Y1455" s="1">
        <f t="shared" si="578"/>
        <v>0</v>
      </c>
      <c r="Z1455" s="1">
        <f t="shared" si="579"/>
        <v>0</v>
      </c>
      <c r="AA1455" s="1">
        <f t="shared" si="580"/>
        <v>0</v>
      </c>
      <c r="AB1455" s="1">
        <f t="shared" si="581"/>
        <v>0</v>
      </c>
      <c r="AC1455" s="1">
        <f t="shared" si="582"/>
        <v>478837305.986696</v>
      </c>
      <c r="AD1455" s="1">
        <f t="shared" si="583"/>
        <v>0</v>
      </c>
      <c r="AE1455" s="1">
        <f t="shared" si="584"/>
        <v>0</v>
      </c>
      <c r="AF1455" s="1">
        <f t="shared" si="585"/>
        <v>0</v>
      </c>
      <c r="AG1455" s="1">
        <f t="shared" si="586"/>
        <v>0</v>
      </c>
    </row>
    <row r="1456" spans="1:33" x14ac:dyDescent="0.25">
      <c r="A1456" t="s">
        <v>2883</v>
      </c>
      <c r="B1456" t="s">
        <v>2884</v>
      </c>
      <c r="C1456" s="1">
        <v>840000000</v>
      </c>
      <c r="D1456" s="1">
        <v>360000000</v>
      </c>
      <c r="E1456" s="1">
        <v>671951386.15384603</v>
      </c>
      <c r="F1456" s="1">
        <v>654546560</v>
      </c>
      <c r="G1456" s="1">
        <v>669473684.21052599</v>
      </c>
      <c r="H1456" s="1">
        <v>683230784</v>
      </c>
      <c r="I1456" s="1">
        <f t="shared" si="562"/>
        <v>363600000</v>
      </c>
      <c r="J1456" s="1">
        <f t="shared" si="563"/>
        <v>678670900.01538444</v>
      </c>
      <c r="K1456" s="1">
        <f t="shared" si="564"/>
        <v>661092025.60000002</v>
      </c>
      <c r="L1456" s="1">
        <f t="shared" si="565"/>
        <v>676168421.05263126</v>
      </c>
      <c r="M1456" s="1">
        <f t="shared" si="566"/>
        <v>690063091.84000003</v>
      </c>
      <c r="N1456" s="1">
        <f t="shared" si="567"/>
        <v>-480000000</v>
      </c>
      <c r="O1456" s="1">
        <f t="shared" si="568"/>
        <v>-168048613.84615397</v>
      </c>
      <c r="P1456" s="1">
        <f t="shared" si="569"/>
        <v>-185453440</v>
      </c>
      <c r="Q1456" s="1">
        <f t="shared" si="570"/>
        <v>-170526315.78947401</v>
      </c>
      <c r="R1456" s="1">
        <f t="shared" si="571"/>
        <v>-156769216</v>
      </c>
      <c r="S1456" s="1">
        <f t="shared" si="572"/>
        <v>-476400000</v>
      </c>
      <c r="T1456" s="1">
        <f t="shared" si="573"/>
        <v>-161329099.98461556</v>
      </c>
      <c r="U1456" s="1">
        <f t="shared" si="574"/>
        <v>-178907974.39999998</v>
      </c>
      <c r="V1456" s="1">
        <f t="shared" si="575"/>
        <v>-163831578.94736874</v>
      </c>
      <c r="W1456" s="1">
        <f t="shared" si="576"/>
        <v>-149936908.15999997</v>
      </c>
      <c r="X1456" s="1">
        <f t="shared" si="577"/>
        <v>0</v>
      </c>
      <c r="Y1456" s="1">
        <f t="shared" si="578"/>
        <v>0</v>
      </c>
      <c r="Z1456" s="1">
        <f t="shared" si="579"/>
        <v>0</v>
      </c>
      <c r="AA1456" s="1">
        <f t="shared" si="580"/>
        <v>0</v>
      </c>
      <c r="AB1456" s="1">
        <f t="shared" si="581"/>
        <v>0</v>
      </c>
      <c r="AC1456" s="1">
        <f t="shared" si="582"/>
        <v>0</v>
      </c>
      <c r="AD1456" s="1">
        <f t="shared" si="583"/>
        <v>0</v>
      </c>
      <c r="AE1456" s="1">
        <f t="shared" si="584"/>
        <v>0</v>
      </c>
      <c r="AF1456" s="1">
        <f t="shared" si="585"/>
        <v>0</v>
      </c>
      <c r="AG1456" s="1">
        <f t="shared" si="586"/>
        <v>0</v>
      </c>
    </row>
    <row r="1457" spans="1:33" x14ac:dyDescent="0.25">
      <c r="A1457" t="s">
        <v>2885</v>
      </c>
      <c r="B1457" t="s">
        <v>2886</v>
      </c>
      <c r="C1457" s="1">
        <v>360000000</v>
      </c>
      <c r="D1457" s="1">
        <v>209354345.16523901</v>
      </c>
      <c r="E1457" s="1">
        <v>360050000</v>
      </c>
      <c r="F1457" s="1">
        <v>371130720</v>
      </c>
      <c r="G1457" s="1">
        <v>340874489.79591799</v>
      </c>
      <c r="H1457" s="1">
        <v>479143200</v>
      </c>
      <c r="I1457" s="1">
        <f t="shared" si="562"/>
        <v>211447888.61689138</v>
      </c>
      <c r="J1457" s="1">
        <f t="shared" si="563"/>
        <v>363650500</v>
      </c>
      <c r="K1457" s="1">
        <f t="shared" si="564"/>
        <v>374842027.19999999</v>
      </c>
      <c r="L1457" s="1">
        <f t="shared" si="565"/>
        <v>344283234.69387716</v>
      </c>
      <c r="M1457" s="1">
        <f t="shared" si="566"/>
        <v>483934632</v>
      </c>
      <c r="N1457" s="1">
        <f t="shared" si="567"/>
        <v>-150645654.83476099</v>
      </c>
      <c r="O1457" s="1">
        <f t="shared" si="568"/>
        <v>50000</v>
      </c>
      <c r="P1457" s="1">
        <f t="shared" si="569"/>
        <v>11130720</v>
      </c>
      <c r="Q1457" s="1">
        <f t="shared" si="570"/>
        <v>-19125510.204082012</v>
      </c>
      <c r="R1457" s="1">
        <f t="shared" si="571"/>
        <v>119143200</v>
      </c>
      <c r="S1457" s="1">
        <f t="shared" si="572"/>
        <v>-148552111.38310862</v>
      </c>
      <c r="T1457" s="1">
        <f t="shared" si="573"/>
        <v>3650500</v>
      </c>
      <c r="U1457" s="1">
        <f t="shared" si="574"/>
        <v>14842027.199999988</v>
      </c>
      <c r="V1457" s="1">
        <f t="shared" si="575"/>
        <v>-15716765.306122839</v>
      </c>
      <c r="W1457" s="1">
        <f t="shared" si="576"/>
        <v>123934632</v>
      </c>
      <c r="X1457" s="1">
        <f t="shared" si="577"/>
        <v>0</v>
      </c>
      <c r="Y1457" s="1">
        <f t="shared" si="578"/>
        <v>360050000</v>
      </c>
      <c r="Z1457" s="1">
        <f t="shared" si="579"/>
        <v>371130720</v>
      </c>
      <c r="AA1457" s="1">
        <f t="shared" si="580"/>
        <v>340874489.79591799</v>
      </c>
      <c r="AB1457" s="1">
        <f t="shared" si="581"/>
        <v>479143200</v>
      </c>
      <c r="AC1457" s="1">
        <f t="shared" si="582"/>
        <v>0</v>
      </c>
      <c r="AD1457" s="1">
        <f t="shared" si="583"/>
        <v>360050000</v>
      </c>
      <c r="AE1457" s="1">
        <f t="shared" si="584"/>
        <v>371130720</v>
      </c>
      <c r="AF1457" s="1">
        <f t="shared" si="585"/>
        <v>340874489.79591799</v>
      </c>
      <c r="AG1457" s="1">
        <f t="shared" si="586"/>
        <v>479143200</v>
      </c>
    </row>
    <row r="1458" spans="1:33" x14ac:dyDescent="0.25">
      <c r="A1458" t="s">
        <v>2887</v>
      </c>
      <c r="B1458" t="s">
        <v>2888</v>
      </c>
      <c r="C1458" s="1">
        <v>490000000</v>
      </c>
      <c r="D1458" s="1">
        <v>377000000</v>
      </c>
      <c r="E1458" s="1">
        <v>360202354.90009499</v>
      </c>
      <c r="F1458" s="1">
        <v>409484704</v>
      </c>
      <c r="G1458" s="1">
        <v>374872390.67055398</v>
      </c>
      <c r="H1458" s="1">
        <v>417232736</v>
      </c>
      <c r="I1458" s="1">
        <f t="shared" si="562"/>
        <v>380770000</v>
      </c>
      <c r="J1458" s="1">
        <f t="shared" si="563"/>
        <v>363804378.44909596</v>
      </c>
      <c r="K1458" s="1">
        <f t="shared" si="564"/>
        <v>413579551.04000002</v>
      </c>
      <c r="L1458" s="1">
        <f t="shared" si="565"/>
        <v>378621114.57725954</v>
      </c>
      <c r="M1458" s="1">
        <f t="shared" si="566"/>
        <v>421405063.36000001</v>
      </c>
      <c r="N1458" s="1">
        <f t="shared" si="567"/>
        <v>-113000000</v>
      </c>
      <c r="O1458" s="1">
        <f t="shared" si="568"/>
        <v>-129797645.09990501</v>
      </c>
      <c r="P1458" s="1">
        <f t="shared" si="569"/>
        <v>-80515296</v>
      </c>
      <c r="Q1458" s="1">
        <f t="shared" si="570"/>
        <v>-115127609.32944602</v>
      </c>
      <c r="R1458" s="1">
        <f t="shared" si="571"/>
        <v>-72767264</v>
      </c>
      <c r="S1458" s="1">
        <f t="shared" si="572"/>
        <v>-109230000</v>
      </c>
      <c r="T1458" s="1">
        <f t="shared" si="573"/>
        <v>-126195621.55090404</v>
      </c>
      <c r="U1458" s="1">
        <f t="shared" si="574"/>
        <v>-76420448.959999979</v>
      </c>
      <c r="V1458" s="1">
        <f t="shared" si="575"/>
        <v>-111378885.42274046</v>
      </c>
      <c r="W1458" s="1">
        <f t="shared" si="576"/>
        <v>-68594936.639999986</v>
      </c>
      <c r="X1458" s="1">
        <f t="shared" si="577"/>
        <v>0</v>
      </c>
      <c r="Y1458" s="1">
        <f t="shared" si="578"/>
        <v>0</v>
      </c>
      <c r="Z1458" s="1">
        <f t="shared" si="579"/>
        <v>0</v>
      </c>
      <c r="AA1458" s="1">
        <f t="shared" si="580"/>
        <v>0</v>
      </c>
      <c r="AB1458" s="1">
        <f t="shared" si="581"/>
        <v>0</v>
      </c>
      <c r="AC1458" s="1">
        <f t="shared" si="582"/>
        <v>0</v>
      </c>
      <c r="AD1458" s="1">
        <f t="shared" si="583"/>
        <v>0</v>
      </c>
      <c r="AE1458" s="1">
        <f t="shared" si="584"/>
        <v>0</v>
      </c>
      <c r="AF1458" s="1">
        <f t="shared" si="585"/>
        <v>0</v>
      </c>
      <c r="AG1458" s="1">
        <f t="shared" si="586"/>
        <v>0</v>
      </c>
    </row>
    <row r="1459" spans="1:33" x14ac:dyDescent="0.25">
      <c r="A1459" t="s">
        <v>2889</v>
      </c>
      <c r="B1459" t="s">
        <v>2890</v>
      </c>
      <c r="C1459" s="1">
        <v>430000000</v>
      </c>
      <c r="D1459" s="1">
        <v>232279411.76470599</v>
      </c>
      <c r="E1459" s="1">
        <v>309401382.65822798</v>
      </c>
      <c r="F1459" s="1">
        <v>288115232</v>
      </c>
      <c r="G1459" s="1">
        <v>249700000</v>
      </c>
      <c r="H1459" s="1">
        <v>295777696</v>
      </c>
      <c r="I1459" s="1">
        <f t="shared" si="562"/>
        <v>234602205.88235304</v>
      </c>
      <c r="J1459" s="1">
        <f t="shared" si="563"/>
        <v>312495396.48481023</v>
      </c>
      <c r="K1459" s="1">
        <f t="shared" si="564"/>
        <v>290996384.31999999</v>
      </c>
      <c r="L1459" s="1">
        <f t="shared" si="565"/>
        <v>252197000</v>
      </c>
      <c r="M1459" s="1">
        <f t="shared" si="566"/>
        <v>298735472.95999998</v>
      </c>
      <c r="N1459" s="1">
        <f t="shared" si="567"/>
        <v>-197720588.23529401</v>
      </c>
      <c r="O1459" s="1">
        <f t="shared" si="568"/>
        <v>-120598617.34177202</v>
      </c>
      <c r="P1459" s="1">
        <f t="shared" si="569"/>
        <v>-141884768</v>
      </c>
      <c r="Q1459" s="1">
        <f t="shared" si="570"/>
        <v>-180300000</v>
      </c>
      <c r="R1459" s="1">
        <f t="shared" si="571"/>
        <v>-134222304</v>
      </c>
      <c r="S1459" s="1">
        <f t="shared" si="572"/>
        <v>-195397794.11764696</v>
      </c>
      <c r="T1459" s="1">
        <f t="shared" si="573"/>
        <v>-117504603.51518977</v>
      </c>
      <c r="U1459" s="1">
        <f t="shared" si="574"/>
        <v>-139003615.68000001</v>
      </c>
      <c r="V1459" s="1">
        <f t="shared" si="575"/>
        <v>-177803000</v>
      </c>
      <c r="W1459" s="1">
        <f t="shared" si="576"/>
        <v>-131264527.04000002</v>
      </c>
      <c r="X1459" s="1">
        <f t="shared" si="577"/>
        <v>0</v>
      </c>
      <c r="Y1459" s="1">
        <f t="shared" si="578"/>
        <v>0</v>
      </c>
      <c r="Z1459" s="1">
        <f t="shared" si="579"/>
        <v>0</v>
      </c>
      <c r="AA1459" s="1">
        <f t="shared" si="580"/>
        <v>0</v>
      </c>
      <c r="AB1459" s="1">
        <f t="shared" si="581"/>
        <v>0</v>
      </c>
      <c r="AC1459" s="1">
        <f t="shared" si="582"/>
        <v>0</v>
      </c>
      <c r="AD1459" s="1">
        <f t="shared" si="583"/>
        <v>0</v>
      </c>
      <c r="AE1459" s="1">
        <f t="shared" si="584"/>
        <v>0</v>
      </c>
      <c r="AF1459" s="1">
        <f t="shared" si="585"/>
        <v>0</v>
      </c>
      <c r="AG1459" s="1">
        <f t="shared" si="586"/>
        <v>0</v>
      </c>
    </row>
    <row r="1460" spans="1:33" x14ac:dyDescent="0.25">
      <c r="A1460" t="s">
        <v>2891</v>
      </c>
      <c r="B1460" t="s">
        <v>2892</v>
      </c>
      <c r="C1460" s="1">
        <v>350000000</v>
      </c>
      <c r="D1460" s="1">
        <v>140000000</v>
      </c>
      <c r="E1460" s="1">
        <v>671951386.15384603</v>
      </c>
      <c r="F1460" s="1">
        <v>695909312</v>
      </c>
      <c r="G1460" s="1">
        <v>825500000</v>
      </c>
      <c r="H1460" s="1">
        <v>786082560</v>
      </c>
      <c r="I1460" s="1">
        <f t="shared" si="562"/>
        <v>141400000</v>
      </c>
      <c r="J1460" s="1">
        <f t="shared" si="563"/>
        <v>678670900.01538444</v>
      </c>
      <c r="K1460" s="1">
        <f t="shared" si="564"/>
        <v>702868405.12</v>
      </c>
      <c r="L1460" s="1">
        <f t="shared" si="565"/>
        <v>833755000</v>
      </c>
      <c r="M1460" s="1">
        <f t="shared" si="566"/>
        <v>793943385.60000002</v>
      </c>
      <c r="N1460" s="1">
        <f t="shared" si="567"/>
        <v>-210000000</v>
      </c>
      <c r="O1460" s="1">
        <f t="shared" si="568"/>
        <v>321951386.15384603</v>
      </c>
      <c r="P1460" s="1">
        <f t="shared" si="569"/>
        <v>345909312</v>
      </c>
      <c r="Q1460" s="1">
        <f t="shared" si="570"/>
        <v>475500000</v>
      </c>
      <c r="R1460" s="1">
        <f t="shared" si="571"/>
        <v>436082560</v>
      </c>
      <c r="S1460" s="1">
        <f t="shared" si="572"/>
        <v>-208600000</v>
      </c>
      <c r="T1460" s="1">
        <f t="shared" si="573"/>
        <v>328670900.01538444</v>
      </c>
      <c r="U1460" s="1">
        <f t="shared" si="574"/>
        <v>352868405.12</v>
      </c>
      <c r="V1460" s="1">
        <f t="shared" si="575"/>
        <v>483755000</v>
      </c>
      <c r="W1460" s="1">
        <f t="shared" si="576"/>
        <v>443943385.60000002</v>
      </c>
      <c r="X1460" s="1">
        <f t="shared" si="577"/>
        <v>0</v>
      </c>
      <c r="Y1460" s="1">
        <f t="shared" si="578"/>
        <v>671951386.15384603</v>
      </c>
      <c r="Z1460" s="1">
        <f t="shared" si="579"/>
        <v>695909312</v>
      </c>
      <c r="AA1460" s="1">
        <f t="shared" si="580"/>
        <v>825500000</v>
      </c>
      <c r="AB1460" s="1">
        <f t="shared" si="581"/>
        <v>786082560</v>
      </c>
      <c r="AC1460" s="1">
        <f t="shared" si="582"/>
        <v>0</v>
      </c>
      <c r="AD1460" s="1">
        <f t="shared" si="583"/>
        <v>671951386.15384603</v>
      </c>
      <c r="AE1460" s="1">
        <f t="shared" si="584"/>
        <v>695909312</v>
      </c>
      <c r="AF1460" s="1">
        <f t="shared" si="585"/>
        <v>825500000</v>
      </c>
      <c r="AG1460" s="1">
        <f t="shared" si="586"/>
        <v>786082560</v>
      </c>
    </row>
    <row r="1461" spans="1:33" x14ac:dyDescent="0.25">
      <c r="A1461" t="s">
        <v>2893</v>
      </c>
      <c r="B1461" t="s">
        <v>2894</v>
      </c>
      <c r="C1461" s="1">
        <v>260000000</v>
      </c>
      <c r="D1461" s="1">
        <v>173076923.07692301</v>
      </c>
      <c r="E1461" s="1">
        <v>188788299.64912301</v>
      </c>
      <c r="F1461" s="1">
        <v>210017952</v>
      </c>
      <c r="G1461" s="1">
        <v>202759349.90059599</v>
      </c>
      <c r="H1461" s="1">
        <v>216975440</v>
      </c>
      <c r="I1461" s="1">
        <f t="shared" si="562"/>
        <v>174807692.30769223</v>
      </c>
      <c r="J1461" s="1">
        <f t="shared" si="563"/>
        <v>190676182.64561424</v>
      </c>
      <c r="K1461" s="1">
        <f t="shared" si="564"/>
        <v>212118131.52000001</v>
      </c>
      <c r="L1461" s="1">
        <f t="shared" si="565"/>
        <v>204786943.39960197</v>
      </c>
      <c r="M1461" s="1">
        <f t="shared" si="566"/>
        <v>219145194.40000001</v>
      </c>
      <c r="N1461" s="1">
        <f t="shared" si="567"/>
        <v>-86923076.923076987</v>
      </c>
      <c r="O1461" s="1">
        <f t="shared" si="568"/>
        <v>-71211700.350876987</v>
      </c>
      <c r="P1461" s="1">
        <f t="shared" si="569"/>
        <v>-49982048</v>
      </c>
      <c r="Q1461" s="1">
        <f t="shared" si="570"/>
        <v>-57240650.099404007</v>
      </c>
      <c r="R1461" s="1">
        <f t="shared" si="571"/>
        <v>-43024560</v>
      </c>
      <c r="S1461" s="1">
        <f t="shared" si="572"/>
        <v>-85192307.69230777</v>
      </c>
      <c r="T1461" s="1">
        <f t="shared" si="573"/>
        <v>-69323817.354385763</v>
      </c>
      <c r="U1461" s="1">
        <f t="shared" si="574"/>
        <v>-47881868.479999989</v>
      </c>
      <c r="V1461" s="1">
        <f t="shared" si="575"/>
        <v>-55213056.600398034</v>
      </c>
      <c r="W1461" s="1">
        <f t="shared" si="576"/>
        <v>-40854805.599999994</v>
      </c>
      <c r="X1461" s="1">
        <f t="shared" si="577"/>
        <v>0</v>
      </c>
      <c r="Y1461" s="1">
        <f t="shared" si="578"/>
        <v>0</v>
      </c>
      <c r="Z1461" s="1">
        <f t="shared" si="579"/>
        <v>0</v>
      </c>
      <c r="AA1461" s="1">
        <f t="shared" si="580"/>
        <v>0</v>
      </c>
      <c r="AB1461" s="1">
        <f t="shared" si="581"/>
        <v>0</v>
      </c>
      <c r="AC1461" s="1">
        <f t="shared" si="582"/>
        <v>0</v>
      </c>
      <c r="AD1461" s="1">
        <f t="shared" si="583"/>
        <v>0</v>
      </c>
      <c r="AE1461" s="1">
        <f t="shared" si="584"/>
        <v>0</v>
      </c>
      <c r="AF1461" s="1">
        <f t="shared" si="585"/>
        <v>0</v>
      </c>
      <c r="AG1461" s="1">
        <f t="shared" si="586"/>
        <v>0</v>
      </c>
    </row>
    <row r="1462" spans="1:33" x14ac:dyDescent="0.25">
      <c r="A1462" t="s">
        <v>2895</v>
      </c>
      <c r="B1462" t="s">
        <v>391</v>
      </c>
      <c r="C1462" s="1">
        <v>150000000</v>
      </c>
      <c r="D1462" s="1">
        <v>133175675.675676</v>
      </c>
      <c r="E1462" s="1">
        <v>217744998.15007401</v>
      </c>
      <c r="F1462" s="1">
        <v>173858032</v>
      </c>
      <c r="G1462" s="1">
        <v>165477452.01465201</v>
      </c>
      <c r="H1462" s="1">
        <v>181302448</v>
      </c>
      <c r="I1462" s="1">
        <f t="shared" si="562"/>
        <v>134507432.43243277</v>
      </c>
      <c r="J1462" s="1">
        <f t="shared" si="563"/>
        <v>219922448.13157475</v>
      </c>
      <c r="K1462" s="1">
        <f t="shared" si="564"/>
        <v>175596612.31999999</v>
      </c>
      <c r="L1462" s="1">
        <f t="shared" si="565"/>
        <v>167132226.53479853</v>
      </c>
      <c r="M1462" s="1">
        <f t="shared" si="566"/>
        <v>183115472.47999999</v>
      </c>
      <c r="N1462" s="1">
        <f t="shared" si="567"/>
        <v>-16824324.324323997</v>
      </c>
      <c r="O1462" s="1">
        <f t="shared" si="568"/>
        <v>67744998.150074005</v>
      </c>
      <c r="P1462" s="1">
        <f t="shared" si="569"/>
        <v>23858032</v>
      </c>
      <c r="Q1462" s="1">
        <f t="shared" si="570"/>
        <v>15477452.014652014</v>
      </c>
      <c r="R1462" s="1">
        <f t="shared" si="571"/>
        <v>31302448</v>
      </c>
      <c r="S1462" s="1">
        <f t="shared" si="572"/>
        <v>-15492567.567567229</v>
      </c>
      <c r="T1462" s="1">
        <f t="shared" si="573"/>
        <v>69922448.13157475</v>
      </c>
      <c r="U1462" s="1">
        <f t="shared" si="574"/>
        <v>25596612.319999993</v>
      </c>
      <c r="V1462" s="1">
        <f t="shared" si="575"/>
        <v>17132226.534798533</v>
      </c>
      <c r="W1462" s="1">
        <f t="shared" si="576"/>
        <v>33115472.479999989</v>
      </c>
      <c r="X1462" s="1">
        <f t="shared" si="577"/>
        <v>133175675.675676</v>
      </c>
      <c r="Y1462" s="1">
        <f t="shared" si="578"/>
        <v>217744998.15007401</v>
      </c>
      <c r="Z1462" s="1">
        <f t="shared" si="579"/>
        <v>173858032</v>
      </c>
      <c r="AA1462" s="1">
        <f t="shared" si="580"/>
        <v>165477452.01465201</v>
      </c>
      <c r="AB1462" s="1">
        <f t="shared" si="581"/>
        <v>181302448</v>
      </c>
      <c r="AC1462" s="1">
        <f t="shared" si="582"/>
        <v>133175675.675676</v>
      </c>
      <c r="AD1462" s="1">
        <f t="shared" si="583"/>
        <v>217744998.15007401</v>
      </c>
      <c r="AE1462" s="1">
        <f t="shared" si="584"/>
        <v>173858032</v>
      </c>
      <c r="AF1462" s="1">
        <f t="shared" si="585"/>
        <v>165477452.01465201</v>
      </c>
      <c r="AG1462" s="1">
        <f t="shared" si="586"/>
        <v>181302448</v>
      </c>
    </row>
    <row r="1463" spans="1:33" x14ac:dyDescent="0.25">
      <c r="A1463" t="s">
        <v>2896</v>
      </c>
      <c r="B1463" t="s">
        <v>2897</v>
      </c>
      <c r="C1463" s="1">
        <v>250000000</v>
      </c>
      <c r="D1463" s="1">
        <v>339631578.94736803</v>
      </c>
      <c r="E1463" s="1">
        <v>359351309.090909</v>
      </c>
      <c r="F1463" s="1">
        <v>373443904</v>
      </c>
      <c r="G1463" s="1">
        <v>349172030.56768602</v>
      </c>
      <c r="H1463" s="1">
        <v>386952480</v>
      </c>
      <c r="I1463" s="1">
        <f t="shared" si="562"/>
        <v>343027894.73684174</v>
      </c>
      <c r="J1463" s="1">
        <f t="shared" si="563"/>
        <v>362944822.18181807</v>
      </c>
      <c r="K1463" s="1">
        <f t="shared" si="564"/>
        <v>377178343.04000002</v>
      </c>
      <c r="L1463" s="1">
        <f t="shared" si="565"/>
        <v>352663750.8733629</v>
      </c>
      <c r="M1463" s="1">
        <f t="shared" si="566"/>
        <v>390822004.80000001</v>
      </c>
      <c r="N1463" s="1">
        <f t="shared" si="567"/>
        <v>89631578.947368026</v>
      </c>
      <c r="O1463" s="1">
        <f t="shared" si="568"/>
        <v>109351309.090909</v>
      </c>
      <c r="P1463" s="1">
        <f t="shared" si="569"/>
        <v>123443904</v>
      </c>
      <c r="Q1463" s="1">
        <f t="shared" si="570"/>
        <v>99172030.567686021</v>
      </c>
      <c r="R1463" s="1">
        <f t="shared" si="571"/>
        <v>136952480</v>
      </c>
      <c r="S1463" s="1">
        <f t="shared" si="572"/>
        <v>93027894.736841738</v>
      </c>
      <c r="T1463" s="1">
        <f t="shared" si="573"/>
        <v>112944822.18181807</v>
      </c>
      <c r="U1463" s="1">
        <f t="shared" si="574"/>
        <v>127178343.04000002</v>
      </c>
      <c r="V1463" s="1">
        <f t="shared" si="575"/>
        <v>102663750.8733629</v>
      </c>
      <c r="W1463" s="1">
        <f t="shared" si="576"/>
        <v>140822004.80000001</v>
      </c>
      <c r="X1463" s="1">
        <f t="shared" si="577"/>
        <v>339631578.94736803</v>
      </c>
      <c r="Y1463" s="1">
        <f t="shared" si="578"/>
        <v>359351309.090909</v>
      </c>
      <c r="Z1463" s="1">
        <f t="shared" si="579"/>
        <v>373443904</v>
      </c>
      <c r="AA1463" s="1">
        <f t="shared" si="580"/>
        <v>349172030.56768602</v>
      </c>
      <c r="AB1463" s="1">
        <f t="shared" si="581"/>
        <v>386952480</v>
      </c>
      <c r="AC1463" s="1">
        <f t="shared" si="582"/>
        <v>339631578.94736803</v>
      </c>
      <c r="AD1463" s="1">
        <f t="shared" si="583"/>
        <v>359351309.090909</v>
      </c>
      <c r="AE1463" s="1">
        <f t="shared" si="584"/>
        <v>373443904</v>
      </c>
      <c r="AF1463" s="1">
        <f t="shared" si="585"/>
        <v>349172030.56768602</v>
      </c>
      <c r="AG1463" s="1">
        <f t="shared" si="586"/>
        <v>386952480</v>
      </c>
    </row>
    <row r="1464" spans="1:33" x14ac:dyDescent="0.25">
      <c r="A1464" t="s">
        <v>2898</v>
      </c>
      <c r="B1464" t="s">
        <v>2899</v>
      </c>
      <c r="C1464" s="1">
        <v>595000000</v>
      </c>
      <c r="D1464" s="1">
        <v>690000000</v>
      </c>
      <c r="E1464" s="1">
        <v>544350324.44986498</v>
      </c>
      <c r="F1464" s="1">
        <v>521626336</v>
      </c>
      <c r="G1464" s="1">
        <v>484541909.57446802</v>
      </c>
      <c r="H1464" s="1">
        <v>520507456</v>
      </c>
      <c r="I1464" s="1">
        <f t="shared" si="562"/>
        <v>696900000</v>
      </c>
      <c r="J1464" s="1">
        <f t="shared" si="563"/>
        <v>549793827.69436359</v>
      </c>
      <c r="K1464" s="1">
        <f t="shared" si="564"/>
        <v>526842599.36000001</v>
      </c>
      <c r="L1464" s="1">
        <f t="shared" si="565"/>
        <v>489387328.67021269</v>
      </c>
      <c r="M1464" s="1">
        <f t="shared" si="566"/>
        <v>525712530.56</v>
      </c>
      <c r="N1464" s="1">
        <f t="shared" si="567"/>
        <v>95000000</v>
      </c>
      <c r="O1464" s="1">
        <f t="shared" si="568"/>
        <v>-50649675.550135016</v>
      </c>
      <c r="P1464" s="1">
        <f t="shared" si="569"/>
        <v>-73373664</v>
      </c>
      <c r="Q1464" s="1">
        <f t="shared" si="570"/>
        <v>-110458090.42553198</v>
      </c>
      <c r="R1464" s="1">
        <f t="shared" si="571"/>
        <v>-74492544</v>
      </c>
      <c r="S1464" s="1">
        <f t="shared" si="572"/>
        <v>101900000</v>
      </c>
      <c r="T1464" s="1">
        <f t="shared" si="573"/>
        <v>-45206172.305636406</v>
      </c>
      <c r="U1464" s="1">
        <f t="shared" si="574"/>
        <v>-68157400.639999986</v>
      </c>
      <c r="V1464" s="1">
        <f t="shared" si="575"/>
        <v>-105612671.32978731</v>
      </c>
      <c r="W1464" s="1">
        <f t="shared" si="576"/>
        <v>-69287469.439999998</v>
      </c>
      <c r="X1464" s="1">
        <f t="shared" si="577"/>
        <v>690000000</v>
      </c>
      <c r="Y1464" s="1">
        <f t="shared" si="578"/>
        <v>0</v>
      </c>
      <c r="Z1464" s="1">
        <f t="shared" si="579"/>
        <v>0</v>
      </c>
      <c r="AA1464" s="1">
        <f t="shared" si="580"/>
        <v>0</v>
      </c>
      <c r="AB1464" s="1">
        <f t="shared" si="581"/>
        <v>0</v>
      </c>
      <c r="AC1464" s="1">
        <f t="shared" si="582"/>
        <v>690000000</v>
      </c>
      <c r="AD1464" s="1">
        <f t="shared" si="583"/>
        <v>0</v>
      </c>
      <c r="AE1464" s="1">
        <f t="shared" si="584"/>
        <v>0</v>
      </c>
      <c r="AF1464" s="1">
        <f t="shared" si="585"/>
        <v>0</v>
      </c>
      <c r="AG1464" s="1">
        <f t="shared" si="586"/>
        <v>0</v>
      </c>
    </row>
    <row r="1465" spans="1:33" x14ac:dyDescent="0.25">
      <c r="A1465" t="s">
        <v>2900</v>
      </c>
      <c r="B1465" t="s">
        <v>2901</v>
      </c>
      <c r="C1465" s="1">
        <v>300000000</v>
      </c>
      <c r="D1465" s="1">
        <v>256996794.871795</v>
      </c>
      <c r="E1465" s="1">
        <v>291318605.03547502</v>
      </c>
      <c r="F1465" s="1">
        <v>310933280</v>
      </c>
      <c r="G1465" s="1">
        <v>696428571.42857099</v>
      </c>
      <c r="H1465" s="1">
        <v>322677472</v>
      </c>
      <c r="I1465" s="1">
        <f t="shared" si="562"/>
        <v>259566762.82051295</v>
      </c>
      <c r="J1465" s="1">
        <f t="shared" si="563"/>
        <v>294231791.08582979</v>
      </c>
      <c r="K1465" s="1">
        <f t="shared" si="564"/>
        <v>314042612.80000001</v>
      </c>
      <c r="L1465" s="1">
        <f t="shared" si="565"/>
        <v>703392857.14285672</v>
      </c>
      <c r="M1465" s="1">
        <f t="shared" si="566"/>
        <v>325904246.72000003</v>
      </c>
      <c r="N1465" s="1">
        <f t="shared" si="567"/>
        <v>-43003205.128205001</v>
      </c>
      <c r="O1465" s="1">
        <f t="shared" si="568"/>
        <v>-8681394.9645249844</v>
      </c>
      <c r="P1465" s="1">
        <f t="shared" si="569"/>
        <v>10933280</v>
      </c>
      <c r="Q1465" s="1">
        <f t="shared" si="570"/>
        <v>396428571.42857099</v>
      </c>
      <c r="R1465" s="1">
        <f t="shared" si="571"/>
        <v>22677472</v>
      </c>
      <c r="S1465" s="1">
        <f t="shared" si="572"/>
        <v>-40433237.17948705</v>
      </c>
      <c r="T1465" s="1">
        <f t="shared" si="573"/>
        <v>-5768208.9141702056</v>
      </c>
      <c r="U1465" s="1">
        <f t="shared" si="574"/>
        <v>14042612.800000012</v>
      </c>
      <c r="V1465" s="1">
        <f t="shared" si="575"/>
        <v>403392857.14285672</v>
      </c>
      <c r="W1465" s="1">
        <f t="shared" si="576"/>
        <v>25904246.720000029</v>
      </c>
      <c r="X1465" s="1">
        <f t="shared" si="577"/>
        <v>0</v>
      </c>
      <c r="Y1465" s="1">
        <f t="shared" si="578"/>
        <v>291318605.03547502</v>
      </c>
      <c r="Z1465" s="1">
        <f t="shared" si="579"/>
        <v>310933280</v>
      </c>
      <c r="AA1465" s="1">
        <f t="shared" si="580"/>
        <v>696428571.42857099</v>
      </c>
      <c r="AB1465" s="1">
        <f t="shared" si="581"/>
        <v>322677472</v>
      </c>
      <c r="AC1465" s="1">
        <f t="shared" si="582"/>
        <v>0</v>
      </c>
      <c r="AD1465" s="1">
        <f t="shared" si="583"/>
        <v>291318605.03547502</v>
      </c>
      <c r="AE1465" s="1">
        <f t="shared" si="584"/>
        <v>310933280</v>
      </c>
      <c r="AF1465" s="1">
        <f t="shared" si="585"/>
        <v>696428571.42857099</v>
      </c>
      <c r="AG1465" s="1">
        <f t="shared" si="586"/>
        <v>322677472</v>
      </c>
    </row>
    <row r="1466" spans="1:33" x14ac:dyDescent="0.25">
      <c r="A1466" t="s">
        <v>2902</v>
      </c>
      <c r="B1466" t="s">
        <v>2903</v>
      </c>
      <c r="C1466" s="1">
        <v>380000000</v>
      </c>
      <c r="D1466" s="1">
        <v>293333333.33333302</v>
      </c>
      <c r="E1466" s="1">
        <v>360202354.90009499</v>
      </c>
      <c r="F1466" s="1">
        <v>328850592</v>
      </c>
      <c r="G1466" s="1">
        <v>312824928.36676198</v>
      </c>
      <c r="H1466" s="1">
        <v>305383680</v>
      </c>
      <c r="I1466" s="1">
        <f t="shared" si="562"/>
        <v>296266666.66666633</v>
      </c>
      <c r="J1466" s="1">
        <f t="shared" si="563"/>
        <v>363804378.44909596</v>
      </c>
      <c r="K1466" s="1">
        <f t="shared" si="564"/>
        <v>332139097.92000002</v>
      </c>
      <c r="L1466" s="1">
        <f t="shared" si="565"/>
        <v>315953177.65042961</v>
      </c>
      <c r="M1466" s="1">
        <f t="shared" si="566"/>
        <v>308437516.80000001</v>
      </c>
      <c r="N1466" s="1">
        <f t="shared" si="567"/>
        <v>-86666666.666666985</v>
      </c>
      <c r="O1466" s="1">
        <f t="shared" si="568"/>
        <v>-19797645.099905014</v>
      </c>
      <c r="P1466" s="1">
        <f t="shared" si="569"/>
        <v>-51149408</v>
      </c>
      <c r="Q1466" s="1">
        <f t="shared" si="570"/>
        <v>-67175071.633238018</v>
      </c>
      <c r="R1466" s="1">
        <f t="shared" si="571"/>
        <v>-74616320</v>
      </c>
      <c r="S1466" s="1">
        <f t="shared" si="572"/>
        <v>-83733333.333333671</v>
      </c>
      <c r="T1466" s="1">
        <f t="shared" si="573"/>
        <v>-16195621.550904036</v>
      </c>
      <c r="U1466" s="1">
        <f t="shared" si="574"/>
        <v>-47860902.079999983</v>
      </c>
      <c r="V1466" s="1">
        <f t="shared" si="575"/>
        <v>-64046822.349570394</v>
      </c>
      <c r="W1466" s="1">
        <f t="shared" si="576"/>
        <v>-71562483.199999988</v>
      </c>
      <c r="X1466" s="1">
        <f t="shared" si="577"/>
        <v>0</v>
      </c>
      <c r="Y1466" s="1">
        <f t="shared" si="578"/>
        <v>360202354.90009499</v>
      </c>
      <c r="Z1466" s="1">
        <f t="shared" si="579"/>
        <v>0</v>
      </c>
      <c r="AA1466" s="1">
        <f t="shared" si="580"/>
        <v>0</v>
      </c>
      <c r="AB1466" s="1">
        <f t="shared" si="581"/>
        <v>0</v>
      </c>
      <c r="AC1466" s="1">
        <f t="shared" si="582"/>
        <v>0</v>
      </c>
      <c r="AD1466" s="1">
        <f t="shared" si="583"/>
        <v>360202354.90009499</v>
      </c>
      <c r="AE1466" s="1">
        <f t="shared" si="584"/>
        <v>0</v>
      </c>
      <c r="AF1466" s="1">
        <f t="shared" si="585"/>
        <v>0</v>
      </c>
      <c r="AG1466" s="1">
        <f t="shared" si="586"/>
        <v>0</v>
      </c>
    </row>
    <row r="1467" spans="1:33" x14ac:dyDescent="0.25">
      <c r="A1467" t="s">
        <v>2904</v>
      </c>
      <c r="B1467" t="s">
        <v>2905</v>
      </c>
      <c r="C1467" s="1">
        <v>390000000</v>
      </c>
      <c r="D1467" s="1">
        <v>461137820.51282001</v>
      </c>
      <c r="E1467" s="1">
        <v>972000000</v>
      </c>
      <c r="F1467" s="1">
        <v>661772416</v>
      </c>
      <c r="G1467" s="1">
        <v>862916666.66666698</v>
      </c>
      <c r="H1467" s="1">
        <v>697388032</v>
      </c>
      <c r="I1467" s="1">
        <f t="shared" si="562"/>
        <v>465749198.7179482</v>
      </c>
      <c r="J1467" s="1">
        <f t="shared" si="563"/>
        <v>981720000</v>
      </c>
      <c r="K1467" s="1">
        <f t="shared" si="564"/>
        <v>668390140.15999997</v>
      </c>
      <c r="L1467" s="1">
        <f t="shared" si="565"/>
        <v>871545833.33333361</v>
      </c>
      <c r="M1467" s="1">
        <f t="shared" si="566"/>
        <v>704361912.32000005</v>
      </c>
      <c r="N1467" s="1">
        <f t="shared" si="567"/>
        <v>71137820.512820005</v>
      </c>
      <c r="O1467" s="1">
        <f t="shared" si="568"/>
        <v>582000000</v>
      </c>
      <c r="P1467" s="1">
        <f t="shared" si="569"/>
        <v>271772416</v>
      </c>
      <c r="Q1467" s="1">
        <f t="shared" si="570"/>
        <v>472916666.66666698</v>
      </c>
      <c r="R1467" s="1">
        <f t="shared" si="571"/>
        <v>307388032</v>
      </c>
      <c r="S1467" s="1">
        <f t="shared" si="572"/>
        <v>75749198.717948198</v>
      </c>
      <c r="T1467" s="1">
        <f t="shared" si="573"/>
        <v>591720000</v>
      </c>
      <c r="U1467" s="1">
        <f t="shared" si="574"/>
        <v>278390140.15999997</v>
      </c>
      <c r="V1467" s="1">
        <f t="shared" si="575"/>
        <v>481545833.33333361</v>
      </c>
      <c r="W1467" s="1">
        <f t="shared" si="576"/>
        <v>314361912.32000005</v>
      </c>
      <c r="X1467" s="1">
        <f t="shared" si="577"/>
        <v>461137820.51282001</v>
      </c>
      <c r="Y1467" s="1">
        <f t="shared" si="578"/>
        <v>972000000</v>
      </c>
      <c r="Z1467" s="1">
        <f t="shared" si="579"/>
        <v>661772416</v>
      </c>
      <c r="AA1467" s="1">
        <f t="shared" si="580"/>
        <v>862916666.66666698</v>
      </c>
      <c r="AB1467" s="1">
        <f t="shared" si="581"/>
        <v>697388032</v>
      </c>
      <c r="AC1467" s="1">
        <f t="shared" si="582"/>
        <v>461137820.51282001</v>
      </c>
      <c r="AD1467" s="1">
        <f t="shared" si="583"/>
        <v>972000000</v>
      </c>
      <c r="AE1467" s="1">
        <f t="shared" si="584"/>
        <v>661772416</v>
      </c>
      <c r="AF1467" s="1">
        <f t="shared" si="585"/>
        <v>862916666.66666698</v>
      </c>
      <c r="AG1467" s="1">
        <f t="shared" si="586"/>
        <v>697388032</v>
      </c>
    </row>
    <row r="1468" spans="1:33" x14ac:dyDescent="0.25">
      <c r="A1468" t="s">
        <v>2906</v>
      </c>
      <c r="B1468" t="s">
        <v>2907</v>
      </c>
      <c r="C1468" s="1">
        <v>67000000</v>
      </c>
      <c r="D1468" s="1">
        <v>125793206.716216</v>
      </c>
      <c r="E1468" s="1">
        <v>207137994.058824</v>
      </c>
      <c r="F1468" s="1">
        <v>197575024</v>
      </c>
      <c r="G1468" s="1">
        <v>228798904.45934099</v>
      </c>
      <c r="H1468" s="1">
        <v>240916416</v>
      </c>
      <c r="I1468" s="1">
        <f t="shared" si="562"/>
        <v>127051138.78337815</v>
      </c>
      <c r="J1468" s="1">
        <f t="shared" si="563"/>
        <v>209209373.99941224</v>
      </c>
      <c r="K1468" s="1">
        <f t="shared" si="564"/>
        <v>199550774.24000001</v>
      </c>
      <c r="L1468" s="1">
        <f t="shared" si="565"/>
        <v>231086893.50393441</v>
      </c>
      <c r="M1468" s="1">
        <f t="shared" si="566"/>
        <v>243325580.16</v>
      </c>
      <c r="N1468" s="1">
        <f t="shared" si="567"/>
        <v>58793206.716215998</v>
      </c>
      <c r="O1468" s="1">
        <f t="shared" si="568"/>
        <v>140137994.058824</v>
      </c>
      <c r="P1468" s="1">
        <f t="shared" si="569"/>
        <v>130575024</v>
      </c>
      <c r="Q1468" s="1">
        <f t="shared" si="570"/>
        <v>161798904.45934099</v>
      </c>
      <c r="R1468" s="1">
        <f t="shared" si="571"/>
        <v>173916416</v>
      </c>
      <c r="S1468" s="1">
        <f t="shared" si="572"/>
        <v>60051138.783378154</v>
      </c>
      <c r="T1468" s="1">
        <f t="shared" si="573"/>
        <v>142209373.99941224</v>
      </c>
      <c r="U1468" s="1">
        <f t="shared" si="574"/>
        <v>132550774.24000001</v>
      </c>
      <c r="V1468" s="1">
        <f t="shared" si="575"/>
        <v>164086893.50393441</v>
      </c>
      <c r="W1468" s="1">
        <f t="shared" si="576"/>
        <v>176325580.16</v>
      </c>
      <c r="X1468" s="1">
        <f t="shared" si="577"/>
        <v>125793206.716216</v>
      </c>
      <c r="Y1468" s="1">
        <f t="shared" si="578"/>
        <v>207137994.058824</v>
      </c>
      <c r="Z1468" s="1">
        <f t="shared" si="579"/>
        <v>197575024</v>
      </c>
      <c r="AA1468" s="1">
        <f t="shared" si="580"/>
        <v>228798904.45934099</v>
      </c>
      <c r="AB1468" s="1">
        <f t="shared" si="581"/>
        <v>240916416</v>
      </c>
      <c r="AC1468" s="1">
        <f t="shared" si="582"/>
        <v>125793206.716216</v>
      </c>
      <c r="AD1468" s="1">
        <f t="shared" si="583"/>
        <v>207137994.058824</v>
      </c>
      <c r="AE1468" s="1">
        <f t="shared" si="584"/>
        <v>197575024</v>
      </c>
      <c r="AF1468" s="1">
        <f t="shared" si="585"/>
        <v>228798904.45934099</v>
      </c>
      <c r="AG1468" s="1">
        <f t="shared" si="586"/>
        <v>240916416</v>
      </c>
    </row>
    <row r="1469" spans="1:33" x14ac:dyDescent="0.25">
      <c r="A1469" t="s">
        <v>2908</v>
      </c>
      <c r="B1469" t="s">
        <v>2909</v>
      </c>
      <c r="C1469" s="1">
        <v>145000000</v>
      </c>
      <c r="D1469" s="1">
        <v>145000000</v>
      </c>
      <c r="E1469" s="1">
        <v>207137994.058824</v>
      </c>
      <c r="F1469" s="1">
        <v>186725856</v>
      </c>
      <c r="G1469" s="1">
        <v>228798904.45934099</v>
      </c>
      <c r="H1469" s="1">
        <v>200391600</v>
      </c>
      <c r="I1469" s="1">
        <f t="shared" si="562"/>
        <v>146450000</v>
      </c>
      <c r="J1469" s="1">
        <f t="shared" si="563"/>
        <v>209209373.99941224</v>
      </c>
      <c r="K1469" s="1">
        <f t="shared" si="564"/>
        <v>188593114.56</v>
      </c>
      <c r="L1469" s="1">
        <f t="shared" si="565"/>
        <v>231086893.50393441</v>
      </c>
      <c r="M1469" s="1">
        <f t="shared" si="566"/>
        <v>202395516</v>
      </c>
      <c r="N1469" s="1">
        <f t="shared" si="567"/>
        <v>0</v>
      </c>
      <c r="O1469" s="1">
        <f t="shared" si="568"/>
        <v>62137994.058824003</v>
      </c>
      <c r="P1469" s="1">
        <f t="shared" si="569"/>
        <v>41725856</v>
      </c>
      <c r="Q1469" s="1">
        <f t="shared" si="570"/>
        <v>83798904.45934099</v>
      </c>
      <c r="R1469" s="1">
        <f t="shared" si="571"/>
        <v>55391600</v>
      </c>
      <c r="S1469" s="1">
        <f t="shared" si="572"/>
        <v>1450000</v>
      </c>
      <c r="T1469" s="1">
        <f t="shared" si="573"/>
        <v>64209373.999412239</v>
      </c>
      <c r="U1469" s="1">
        <f t="shared" si="574"/>
        <v>43593114.560000002</v>
      </c>
      <c r="V1469" s="1">
        <f t="shared" si="575"/>
        <v>86086893.503934413</v>
      </c>
      <c r="W1469" s="1">
        <f t="shared" si="576"/>
        <v>57395516</v>
      </c>
      <c r="X1469" s="1">
        <f t="shared" si="577"/>
        <v>145000000</v>
      </c>
      <c r="Y1469" s="1">
        <f t="shared" si="578"/>
        <v>207137994.058824</v>
      </c>
      <c r="Z1469" s="1">
        <f t="shared" si="579"/>
        <v>186725856</v>
      </c>
      <c r="AA1469" s="1">
        <f t="shared" si="580"/>
        <v>228798904.45934099</v>
      </c>
      <c r="AB1469" s="1">
        <f t="shared" si="581"/>
        <v>200391600</v>
      </c>
      <c r="AC1469" s="1">
        <f t="shared" si="582"/>
        <v>145000000</v>
      </c>
      <c r="AD1469" s="1">
        <f t="shared" si="583"/>
        <v>207137994.058824</v>
      </c>
      <c r="AE1469" s="1">
        <f t="shared" si="584"/>
        <v>186725856</v>
      </c>
      <c r="AF1469" s="1">
        <f t="shared" si="585"/>
        <v>228798904.45934099</v>
      </c>
      <c r="AG1469" s="1">
        <f t="shared" si="586"/>
        <v>200391600</v>
      </c>
    </row>
    <row r="1470" spans="1:33" x14ac:dyDescent="0.25">
      <c r="A1470" t="s">
        <v>2910</v>
      </c>
      <c r="B1470" t="s">
        <v>2911</v>
      </c>
      <c r="C1470" s="1">
        <v>100000000</v>
      </c>
      <c r="D1470" s="1">
        <v>93941011.684022307</v>
      </c>
      <c r="E1470" s="1">
        <v>188788299.64912301</v>
      </c>
      <c r="F1470" s="1">
        <v>133803040</v>
      </c>
      <c r="G1470" s="1">
        <v>165477452.01465201</v>
      </c>
      <c r="H1470" s="1">
        <v>142543472</v>
      </c>
      <c r="I1470" s="1">
        <f t="shared" si="562"/>
        <v>94880421.800862536</v>
      </c>
      <c r="J1470" s="1">
        <f t="shared" si="563"/>
        <v>190676182.64561424</v>
      </c>
      <c r="K1470" s="1">
        <f t="shared" si="564"/>
        <v>135141070.40000001</v>
      </c>
      <c r="L1470" s="1">
        <f t="shared" si="565"/>
        <v>167132226.53479853</v>
      </c>
      <c r="M1470" s="1">
        <f t="shared" si="566"/>
        <v>143968906.72</v>
      </c>
      <c r="N1470" s="1">
        <f t="shared" si="567"/>
        <v>-6058988.3159776926</v>
      </c>
      <c r="O1470" s="1">
        <f t="shared" si="568"/>
        <v>88788299.649123013</v>
      </c>
      <c r="P1470" s="1">
        <f t="shared" si="569"/>
        <v>33803040</v>
      </c>
      <c r="Q1470" s="1">
        <f t="shared" si="570"/>
        <v>65477452.014652014</v>
      </c>
      <c r="R1470" s="1">
        <f t="shared" si="571"/>
        <v>42543472</v>
      </c>
      <c r="S1470" s="1">
        <f t="shared" si="572"/>
        <v>-5119578.1991374642</v>
      </c>
      <c r="T1470" s="1">
        <f t="shared" si="573"/>
        <v>90676182.645614237</v>
      </c>
      <c r="U1470" s="1">
        <f t="shared" si="574"/>
        <v>35141070.400000006</v>
      </c>
      <c r="V1470" s="1">
        <f t="shared" si="575"/>
        <v>67132226.534798533</v>
      </c>
      <c r="W1470" s="1">
        <f t="shared" si="576"/>
        <v>43968906.719999999</v>
      </c>
      <c r="X1470" s="1">
        <f t="shared" si="577"/>
        <v>93941011.684022307</v>
      </c>
      <c r="Y1470" s="1">
        <f t="shared" si="578"/>
        <v>188788299.64912301</v>
      </c>
      <c r="Z1470" s="1">
        <f t="shared" si="579"/>
        <v>133803040</v>
      </c>
      <c r="AA1470" s="1">
        <f t="shared" si="580"/>
        <v>165477452.01465201</v>
      </c>
      <c r="AB1470" s="1">
        <f t="shared" si="581"/>
        <v>142543472</v>
      </c>
      <c r="AC1470" s="1">
        <f t="shared" si="582"/>
        <v>93941011.684022307</v>
      </c>
      <c r="AD1470" s="1">
        <f t="shared" si="583"/>
        <v>188788299.64912301</v>
      </c>
      <c r="AE1470" s="1">
        <f t="shared" si="584"/>
        <v>133803040</v>
      </c>
      <c r="AF1470" s="1">
        <f t="shared" si="585"/>
        <v>165477452.01465201</v>
      </c>
      <c r="AG1470" s="1">
        <f t="shared" si="586"/>
        <v>142543472</v>
      </c>
    </row>
    <row r="1471" spans="1:33" x14ac:dyDescent="0.25">
      <c r="A1471" t="s">
        <v>2912</v>
      </c>
      <c r="B1471" t="s">
        <v>2913</v>
      </c>
      <c r="C1471" s="1">
        <v>110000000</v>
      </c>
      <c r="D1471" s="1">
        <v>91225000</v>
      </c>
      <c r="E1471" s="1">
        <v>134680640.56563199</v>
      </c>
      <c r="F1471" s="1">
        <v>153437920</v>
      </c>
      <c r="G1471" s="1">
        <v>137628848.629545</v>
      </c>
      <c r="H1471" s="1">
        <v>175981008</v>
      </c>
      <c r="I1471" s="1">
        <f t="shared" si="562"/>
        <v>92137250</v>
      </c>
      <c r="J1471" s="1">
        <f t="shared" si="563"/>
        <v>136027446.97128829</v>
      </c>
      <c r="K1471" s="1">
        <f t="shared" si="564"/>
        <v>154972299.19999999</v>
      </c>
      <c r="L1471" s="1">
        <f t="shared" si="565"/>
        <v>139005137.11584046</v>
      </c>
      <c r="M1471" s="1">
        <f t="shared" si="566"/>
        <v>177740818.08000001</v>
      </c>
      <c r="N1471" s="1">
        <f t="shared" si="567"/>
        <v>-18775000</v>
      </c>
      <c r="O1471" s="1">
        <f t="shared" si="568"/>
        <v>24680640.565631986</v>
      </c>
      <c r="P1471" s="1">
        <f t="shared" si="569"/>
        <v>43437920</v>
      </c>
      <c r="Q1471" s="1">
        <f t="shared" si="570"/>
        <v>27628848.629545003</v>
      </c>
      <c r="R1471" s="1">
        <f t="shared" si="571"/>
        <v>65981008</v>
      </c>
      <c r="S1471" s="1">
        <f t="shared" si="572"/>
        <v>-17862750</v>
      </c>
      <c r="T1471" s="1">
        <f t="shared" si="573"/>
        <v>26027446.971288294</v>
      </c>
      <c r="U1471" s="1">
        <f t="shared" si="574"/>
        <v>44972299.199999988</v>
      </c>
      <c r="V1471" s="1">
        <f t="shared" si="575"/>
        <v>29005137.115840465</v>
      </c>
      <c r="W1471" s="1">
        <f t="shared" si="576"/>
        <v>67740818.080000013</v>
      </c>
      <c r="X1471" s="1">
        <f t="shared" si="577"/>
        <v>91225000</v>
      </c>
      <c r="Y1471" s="1">
        <f t="shared" si="578"/>
        <v>134680640.56563199</v>
      </c>
      <c r="Z1471" s="1">
        <f t="shared" si="579"/>
        <v>153437920</v>
      </c>
      <c r="AA1471" s="1">
        <f t="shared" si="580"/>
        <v>137628848.629545</v>
      </c>
      <c r="AB1471" s="1">
        <f t="shared" si="581"/>
        <v>175981008</v>
      </c>
      <c r="AC1471" s="1">
        <f t="shared" si="582"/>
        <v>91225000</v>
      </c>
      <c r="AD1471" s="1">
        <f t="shared" si="583"/>
        <v>134680640.56563199</v>
      </c>
      <c r="AE1471" s="1">
        <f t="shared" si="584"/>
        <v>153437920</v>
      </c>
      <c r="AF1471" s="1">
        <f t="shared" si="585"/>
        <v>137628848.629545</v>
      </c>
      <c r="AG1471" s="1">
        <f t="shared" si="586"/>
        <v>175981008</v>
      </c>
    </row>
    <row r="1472" spans="1:33" x14ac:dyDescent="0.25">
      <c r="A1472" t="s">
        <v>2914</v>
      </c>
      <c r="B1472" t="s">
        <v>2915</v>
      </c>
      <c r="C1472" s="1">
        <v>240000000</v>
      </c>
      <c r="D1472" s="1">
        <v>300340277.77777803</v>
      </c>
      <c r="E1472" s="1">
        <v>449066746.63090903</v>
      </c>
      <c r="F1472" s="1">
        <v>324835776</v>
      </c>
      <c r="G1472" s="1">
        <v>238595945.94594601</v>
      </c>
      <c r="H1472" s="1">
        <v>287109600</v>
      </c>
      <c r="I1472" s="1">
        <f t="shared" si="562"/>
        <v>303343680.55555582</v>
      </c>
      <c r="J1472" s="1">
        <f t="shared" si="563"/>
        <v>453557414.0972181</v>
      </c>
      <c r="K1472" s="1">
        <f t="shared" si="564"/>
        <v>328084133.75999999</v>
      </c>
      <c r="L1472" s="1">
        <f t="shared" si="565"/>
        <v>240981905.40540546</v>
      </c>
      <c r="M1472" s="1">
        <f t="shared" si="566"/>
        <v>289980696</v>
      </c>
      <c r="N1472" s="1">
        <f t="shared" si="567"/>
        <v>60340277.777778029</v>
      </c>
      <c r="O1472" s="1">
        <f t="shared" si="568"/>
        <v>209066746.63090903</v>
      </c>
      <c r="P1472" s="1">
        <f t="shared" si="569"/>
        <v>84835776</v>
      </c>
      <c r="Q1472" s="1">
        <f t="shared" si="570"/>
        <v>-1404054.054053992</v>
      </c>
      <c r="R1472" s="1">
        <f t="shared" si="571"/>
        <v>47109600</v>
      </c>
      <c r="S1472" s="1">
        <f t="shared" si="572"/>
        <v>63343680.55555582</v>
      </c>
      <c r="T1472" s="1">
        <f t="shared" si="573"/>
        <v>213557414.0972181</v>
      </c>
      <c r="U1472" s="1">
        <f t="shared" si="574"/>
        <v>88084133.75999999</v>
      </c>
      <c r="V1472" s="1">
        <f t="shared" si="575"/>
        <v>981905.40540546179</v>
      </c>
      <c r="W1472" s="1">
        <f t="shared" si="576"/>
        <v>49980696</v>
      </c>
      <c r="X1472" s="1">
        <f t="shared" si="577"/>
        <v>300340277.77777803</v>
      </c>
      <c r="Y1472" s="1">
        <f t="shared" si="578"/>
        <v>449066746.63090903</v>
      </c>
      <c r="Z1472" s="1">
        <f t="shared" si="579"/>
        <v>324835776</v>
      </c>
      <c r="AA1472" s="1">
        <f t="shared" si="580"/>
        <v>238595945.94594601</v>
      </c>
      <c r="AB1472" s="1">
        <f t="shared" si="581"/>
        <v>287109600</v>
      </c>
      <c r="AC1472" s="1">
        <f t="shared" si="582"/>
        <v>300340277.77777803</v>
      </c>
      <c r="AD1472" s="1">
        <f t="shared" si="583"/>
        <v>449066746.63090903</v>
      </c>
      <c r="AE1472" s="1">
        <f t="shared" si="584"/>
        <v>324835776</v>
      </c>
      <c r="AF1472" s="1">
        <f t="shared" si="585"/>
        <v>238595945.94594601</v>
      </c>
      <c r="AG1472" s="1">
        <f t="shared" si="586"/>
        <v>287109600</v>
      </c>
    </row>
    <row r="1473" spans="1:33" x14ac:dyDescent="0.25">
      <c r="A1473" t="s">
        <v>2916</v>
      </c>
      <c r="B1473" t="s">
        <v>2917</v>
      </c>
      <c r="C1473" s="1">
        <v>310000000</v>
      </c>
      <c r="D1473" s="1">
        <v>347864035.08771902</v>
      </c>
      <c r="E1473" s="1">
        <v>290136558.321127</v>
      </c>
      <c r="F1473" s="1">
        <v>338709568</v>
      </c>
      <c r="G1473" s="1">
        <v>365869967.86301398</v>
      </c>
      <c r="H1473" s="1">
        <v>337641312</v>
      </c>
      <c r="I1473" s="1">
        <f t="shared" si="562"/>
        <v>351342675.43859619</v>
      </c>
      <c r="J1473" s="1">
        <f t="shared" si="563"/>
        <v>293037923.90433824</v>
      </c>
      <c r="K1473" s="1">
        <f t="shared" si="564"/>
        <v>342096663.68000001</v>
      </c>
      <c r="L1473" s="1">
        <f t="shared" si="565"/>
        <v>369528667.5416441</v>
      </c>
      <c r="M1473" s="1">
        <f t="shared" si="566"/>
        <v>341017725.12</v>
      </c>
      <c r="N1473" s="1">
        <f t="shared" si="567"/>
        <v>37864035.087719023</v>
      </c>
      <c r="O1473" s="1">
        <f t="shared" si="568"/>
        <v>-19863441.678873003</v>
      </c>
      <c r="P1473" s="1">
        <f t="shared" si="569"/>
        <v>28709568</v>
      </c>
      <c r="Q1473" s="1">
        <f t="shared" si="570"/>
        <v>55869967.863013983</v>
      </c>
      <c r="R1473" s="1">
        <f t="shared" si="571"/>
        <v>27641312</v>
      </c>
      <c r="S1473" s="1">
        <f t="shared" si="572"/>
        <v>41342675.438596189</v>
      </c>
      <c r="T1473" s="1">
        <f t="shared" si="573"/>
        <v>-16962076.095661759</v>
      </c>
      <c r="U1473" s="1">
        <f t="shared" si="574"/>
        <v>32096663.680000007</v>
      </c>
      <c r="V1473" s="1">
        <f t="shared" si="575"/>
        <v>59528667.541644096</v>
      </c>
      <c r="W1473" s="1">
        <f t="shared" si="576"/>
        <v>31017725.120000005</v>
      </c>
      <c r="X1473" s="1">
        <f t="shared" si="577"/>
        <v>347864035.08771902</v>
      </c>
      <c r="Y1473" s="1">
        <f t="shared" si="578"/>
        <v>290136558.321127</v>
      </c>
      <c r="Z1473" s="1">
        <f t="shared" si="579"/>
        <v>338709568</v>
      </c>
      <c r="AA1473" s="1">
        <f t="shared" si="580"/>
        <v>365869967.86301398</v>
      </c>
      <c r="AB1473" s="1">
        <f t="shared" si="581"/>
        <v>337641312</v>
      </c>
      <c r="AC1473" s="1">
        <f t="shared" si="582"/>
        <v>347864035.08771902</v>
      </c>
      <c r="AD1473" s="1">
        <f t="shared" si="583"/>
        <v>290136558.321127</v>
      </c>
      <c r="AE1473" s="1">
        <f t="shared" si="584"/>
        <v>338709568</v>
      </c>
      <c r="AF1473" s="1">
        <f t="shared" si="585"/>
        <v>365869967.86301398</v>
      </c>
      <c r="AG1473" s="1">
        <f t="shared" si="586"/>
        <v>337641312</v>
      </c>
    </row>
    <row r="1474" spans="1:33" x14ac:dyDescent="0.25">
      <c r="A1474" t="s">
        <v>2918</v>
      </c>
      <c r="B1474" t="s">
        <v>2919</v>
      </c>
      <c r="C1474" s="1">
        <v>570000000</v>
      </c>
      <c r="D1474" s="1">
        <v>416738785</v>
      </c>
      <c r="E1474" s="1">
        <v>417147470.369515</v>
      </c>
      <c r="F1474" s="1">
        <v>413618208</v>
      </c>
      <c r="G1474" s="1">
        <v>434750127.13953501</v>
      </c>
      <c r="H1474" s="1">
        <v>415587872</v>
      </c>
      <c r="I1474" s="1">
        <f t="shared" si="562"/>
        <v>420906172.85000002</v>
      </c>
      <c r="J1474" s="1">
        <f t="shared" si="563"/>
        <v>421318945.07321018</v>
      </c>
      <c r="K1474" s="1">
        <f t="shared" si="564"/>
        <v>417754390.07999998</v>
      </c>
      <c r="L1474" s="1">
        <f t="shared" si="565"/>
        <v>439097628.41093034</v>
      </c>
      <c r="M1474" s="1">
        <f t="shared" si="566"/>
        <v>419743750.72000003</v>
      </c>
      <c r="N1474" s="1">
        <f t="shared" si="567"/>
        <v>-153261215</v>
      </c>
      <c r="O1474" s="1">
        <f t="shared" si="568"/>
        <v>-152852529.630485</v>
      </c>
      <c r="P1474" s="1">
        <f t="shared" si="569"/>
        <v>-156381792</v>
      </c>
      <c r="Q1474" s="1">
        <f t="shared" si="570"/>
        <v>-135249872.86046499</v>
      </c>
      <c r="R1474" s="1">
        <f t="shared" si="571"/>
        <v>-154412128</v>
      </c>
      <c r="S1474" s="1">
        <f t="shared" si="572"/>
        <v>-149093827.14999998</v>
      </c>
      <c r="T1474" s="1">
        <f t="shared" si="573"/>
        <v>-148681054.92678982</v>
      </c>
      <c r="U1474" s="1">
        <f t="shared" si="574"/>
        <v>-152245609.92000002</v>
      </c>
      <c r="V1474" s="1">
        <f t="shared" si="575"/>
        <v>-130902371.58906966</v>
      </c>
      <c r="W1474" s="1">
        <f t="shared" si="576"/>
        <v>-150256249.27999997</v>
      </c>
      <c r="X1474" s="1">
        <f t="shared" si="577"/>
        <v>0</v>
      </c>
      <c r="Y1474" s="1">
        <f t="shared" si="578"/>
        <v>0</v>
      </c>
      <c r="Z1474" s="1">
        <f t="shared" si="579"/>
        <v>0</v>
      </c>
      <c r="AA1474" s="1">
        <f t="shared" si="580"/>
        <v>0</v>
      </c>
      <c r="AB1474" s="1">
        <f t="shared" si="581"/>
        <v>0</v>
      </c>
      <c r="AC1474" s="1">
        <f t="shared" si="582"/>
        <v>0</v>
      </c>
      <c r="AD1474" s="1">
        <f t="shared" si="583"/>
        <v>0</v>
      </c>
      <c r="AE1474" s="1">
        <f t="shared" si="584"/>
        <v>0</v>
      </c>
      <c r="AF1474" s="1">
        <f t="shared" si="585"/>
        <v>0</v>
      </c>
      <c r="AG1474" s="1">
        <f t="shared" si="586"/>
        <v>0</v>
      </c>
    </row>
    <row r="1475" spans="1:33" x14ac:dyDescent="0.25">
      <c r="A1475" t="s">
        <v>2920</v>
      </c>
      <c r="B1475" t="s">
        <v>2921</v>
      </c>
      <c r="C1475" s="1">
        <v>210000000</v>
      </c>
      <c r="D1475" s="1">
        <v>173076923.07692301</v>
      </c>
      <c r="E1475" s="1">
        <v>217744998.15007401</v>
      </c>
      <c r="F1475" s="1">
        <v>220101296</v>
      </c>
      <c r="G1475" s="1">
        <v>201799063.13475201</v>
      </c>
      <c r="H1475" s="1">
        <v>220243776</v>
      </c>
      <c r="I1475" s="1">
        <f t="shared" si="562"/>
        <v>174807692.30769223</v>
      </c>
      <c r="J1475" s="1">
        <f t="shared" si="563"/>
        <v>219922448.13157475</v>
      </c>
      <c r="K1475" s="1">
        <f t="shared" si="564"/>
        <v>222302308.96000001</v>
      </c>
      <c r="L1475" s="1">
        <f t="shared" si="565"/>
        <v>203817053.76609951</v>
      </c>
      <c r="M1475" s="1">
        <f t="shared" si="566"/>
        <v>222446213.75999999</v>
      </c>
      <c r="N1475" s="1">
        <f t="shared" si="567"/>
        <v>-36923076.923076987</v>
      </c>
      <c r="O1475" s="1">
        <f t="shared" si="568"/>
        <v>7744998.1500740051</v>
      </c>
      <c r="P1475" s="1">
        <f t="shared" si="569"/>
        <v>10101296</v>
      </c>
      <c r="Q1475" s="1">
        <f t="shared" si="570"/>
        <v>-8200936.8652479947</v>
      </c>
      <c r="R1475" s="1">
        <f t="shared" si="571"/>
        <v>10243776</v>
      </c>
      <c r="S1475" s="1">
        <f t="shared" si="572"/>
        <v>-35192307.69230777</v>
      </c>
      <c r="T1475" s="1">
        <f t="shared" si="573"/>
        <v>9922448.1315747499</v>
      </c>
      <c r="U1475" s="1">
        <f t="shared" si="574"/>
        <v>12302308.960000008</v>
      </c>
      <c r="V1475" s="1">
        <f t="shared" si="575"/>
        <v>-6182946.2339004874</v>
      </c>
      <c r="W1475" s="1">
        <f t="shared" si="576"/>
        <v>12446213.75999999</v>
      </c>
      <c r="X1475" s="1">
        <f t="shared" si="577"/>
        <v>173076923.07692301</v>
      </c>
      <c r="Y1475" s="1">
        <f t="shared" si="578"/>
        <v>217744998.15007401</v>
      </c>
      <c r="Z1475" s="1">
        <f t="shared" si="579"/>
        <v>220101296</v>
      </c>
      <c r="AA1475" s="1">
        <f t="shared" si="580"/>
        <v>201799063.13475201</v>
      </c>
      <c r="AB1475" s="1">
        <f t="shared" si="581"/>
        <v>220243776</v>
      </c>
      <c r="AC1475" s="1">
        <f t="shared" si="582"/>
        <v>173076923.07692301</v>
      </c>
      <c r="AD1475" s="1">
        <f t="shared" si="583"/>
        <v>217744998.15007401</v>
      </c>
      <c r="AE1475" s="1">
        <f t="shared" si="584"/>
        <v>220101296</v>
      </c>
      <c r="AF1475" s="1">
        <f t="shared" si="585"/>
        <v>201799063.13475201</v>
      </c>
      <c r="AG1475" s="1">
        <f t="shared" si="586"/>
        <v>220243776</v>
      </c>
    </row>
    <row r="1476" spans="1:33" x14ac:dyDescent="0.25">
      <c r="A1476" t="s">
        <v>2922</v>
      </c>
      <c r="B1476" t="s">
        <v>2923</v>
      </c>
      <c r="C1476" s="1">
        <v>255000000</v>
      </c>
      <c r="D1476" s="1">
        <v>173076923.07692301</v>
      </c>
      <c r="E1476" s="1">
        <v>217744998.15007401</v>
      </c>
      <c r="F1476" s="1">
        <v>219353456</v>
      </c>
      <c r="G1476" s="1">
        <v>201799063.13475201</v>
      </c>
      <c r="H1476" s="1">
        <v>218542192</v>
      </c>
      <c r="I1476" s="1">
        <f t="shared" ref="I1476:I1539" si="587">D1476*1.01</f>
        <v>174807692.30769223</v>
      </c>
      <c r="J1476" s="1">
        <f t="shared" ref="J1476:J1539" si="588">E1476*1.01</f>
        <v>219922448.13157475</v>
      </c>
      <c r="K1476" s="1">
        <f t="shared" ref="K1476:K1539" si="589">F1476*1.01</f>
        <v>221546990.56</v>
      </c>
      <c r="L1476" s="1">
        <f t="shared" ref="L1476:L1539" si="590">G1476*1.01</f>
        <v>203817053.76609951</v>
      </c>
      <c r="M1476" s="1">
        <f t="shared" ref="M1476:M1539" si="591">H1476*1.01</f>
        <v>220727613.92000002</v>
      </c>
      <c r="N1476" s="1">
        <f t="shared" ref="N1476:N1539" si="592">D1476-$C1476</f>
        <v>-81923076.923076987</v>
      </c>
      <c r="O1476" s="1">
        <f t="shared" ref="O1476:O1539" si="593">E1476-$C1476</f>
        <v>-37255001.849925995</v>
      </c>
      <c r="P1476" s="1">
        <f t="shared" ref="P1476:P1539" si="594">F1476-$C1476</f>
        <v>-35646544</v>
      </c>
      <c r="Q1476" s="1">
        <f t="shared" ref="Q1476:Q1539" si="595">G1476-$C1476</f>
        <v>-53200936.865247995</v>
      </c>
      <c r="R1476" s="1">
        <f t="shared" ref="R1476:R1539" si="596">H1476-$C1476</f>
        <v>-36457808</v>
      </c>
      <c r="S1476" s="1">
        <f t="shared" ref="S1476:S1539" si="597">I1476-$C1476</f>
        <v>-80192307.69230777</v>
      </c>
      <c r="T1476" s="1">
        <f t="shared" ref="T1476:T1539" si="598">J1476-$C1476</f>
        <v>-35077551.86842525</v>
      </c>
      <c r="U1476" s="1">
        <f t="shared" ref="U1476:U1539" si="599">K1476-$C1476</f>
        <v>-33453009.439999998</v>
      </c>
      <c r="V1476" s="1">
        <f t="shared" ref="V1476:V1539" si="600">L1476-$C1476</f>
        <v>-51182946.233900487</v>
      </c>
      <c r="W1476" s="1">
        <f t="shared" ref="W1476:W1539" si="601">M1476-$C1476</f>
        <v>-34272386.079999983</v>
      </c>
      <c r="X1476" s="1">
        <f t="shared" ref="X1476:X1539" si="602">IF(N1476&gt;0,D1476,IF(ABS(N1476)&gt;40000000,0,D1476))</f>
        <v>0</v>
      </c>
      <c r="Y1476" s="1">
        <f t="shared" ref="Y1476:Y1539" si="603">IF(O1476&gt;0,E1476,IF(ABS(O1476)&gt;40000000,0,E1476))</f>
        <v>217744998.15007401</v>
      </c>
      <c r="Z1476" s="1">
        <f t="shared" ref="Z1476:Z1539" si="604">IF(P1476&gt;0,F1476,IF(ABS(P1476)&gt;40000000,0,F1476))</f>
        <v>219353456</v>
      </c>
      <c r="AA1476" s="1">
        <f t="shared" ref="AA1476:AA1539" si="605">IF(Q1476&gt;0,G1476,IF(ABS(Q1476)&gt;40000000,0,G1476))</f>
        <v>0</v>
      </c>
      <c r="AB1476" s="1">
        <f t="shared" ref="AB1476:AB1539" si="606">IF(R1476&gt;0,H1476,IF(ABS(R1476)&gt;40000000,0,H1476))</f>
        <v>218542192</v>
      </c>
      <c r="AC1476" s="1">
        <f t="shared" si="582"/>
        <v>0</v>
      </c>
      <c r="AD1476" s="1">
        <f t="shared" si="583"/>
        <v>217744998.15007401</v>
      </c>
      <c r="AE1476" s="1">
        <f t="shared" si="584"/>
        <v>219353456</v>
      </c>
      <c r="AF1476" s="1">
        <f t="shared" si="585"/>
        <v>0</v>
      </c>
      <c r="AG1476" s="1">
        <f t="shared" si="586"/>
        <v>218542192</v>
      </c>
    </row>
    <row r="1477" spans="1:33" x14ac:dyDescent="0.25">
      <c r="A1477" t="s">
        <v>2924</v>
      </c>
      <c r="B1477" t="s">
        <v>2925</v>
      </c>
      <c r="C1477" s="1">
        <v>297670000</v>
      </c>
      <c r="D1477" s="1">
        <v>416738785</v>
      </c>
      <c r="E1477" s="1">
        <v>417147470.369515</v>
      </c>
      <c r="F1477" s="1">
        <v>402319008</v>
      </c>
      <c r="G1477" s="1">
        <v>434750127.13953501</v>
      </c>
      <c r="H1477" s="1">
        <v>400125856</v>
      </c>
      <c r="I1477" s="1">
        <f t="shared" si="587"/>
        <v>420906172.85000002</v>
      </c>
      <c r="J1477" s="1">
        <f t="shared" si="588"/>
        <v>421318945.07321018</v>
      </c>
      <c r="K1477" s="1">
        <f t="shared" si="589"/>
        <v>406342198.07999998</v>
      </c>
      <c r="L1477" s="1">
        <f t="shared" si="590"/>
        <v>439097628.41093034</v>
      </c>
      <c r="M1477" s="1">
        <f t="shared" si="591"/>
        <v>404127114.56</v>
      </c>
      <c r="N1477" s="1">
        <f t="shared" si="592"/>
        <v>119068785</v>
      </c>
      <c r="O1477" s="1">
        <f t="shared" si="593"/>
        <v>119477470.369515</v>
      </c>
      <c r="P1477" s="1">
        <f t="shared" si="594"/>
        <v>104649008</v>
      </c>
      <c r="Q1477" s="1">
        <f t="shared" si="595"/>
        <v>137080127.13953501</v>
      </c>
      <c r="R1477" s="1">
        <f t="shared" si="596"/>
        <v>102455856</v>
      </c>
      <c r="S1477" s="1">
        <f t="shared" si="597"/>
        <v>123236172.85000002</v>
      </c>
      <c r="T1477" s="1">
        <f t="shared" si="598"/>
        <v>123648945.07321018</v>
      </c>
      <c r="U1477" s="1">
        <f t="shared" si="599"/>
        <v>108672198.07999998</v>
      </c>
      <c r="V1477" s="1">
        <f t="shared" si="600"/>
        <v>141427628.41093034</v>
      </c>
      <c r="W1477" s="1">
        <f t="shared" si="601"/>
        <v>106457114.56</v>
      </c>
      <c r="X1477" s="1">
        <f t="shared" si="602"/>
        <v>416738785</v>
      </c>
      <c r="Y1477" s="1">
        <f t="shared" si="603"/>
        <v>417147470.369515</v>
      </c>
      <c r="Z1477" s="1">
        <f t="shared" si="604"/>
        <v>402319008</v>
      </c>
      <c r="AA1477" s="1">
        <f t="shared" si="605"/>
        <v>434750127.13953501</v>
      </c>
      <c r="AB1477" s="1">
        <f t="shared" si="606"/>
        <v>400125856</v>
      </c>
      <c r="AC1477" s="1">
        <f t="shared" si="582"/>
        <v>416738785</v>
      </c>
      <c r="AD1477" s="1">
        <f t="shared" si="583"/>
        <v>417147470.369515</v>
      </c>
      <c r="AE1477" s="1">
        <f t="shared" si="584"/>
        <v>402319008</v>
      </c>
      <c r="AF1477" s="1">
        <f t="shared" si="585"/>
        <v>434750127.13953501</v>
      </c>
      <c r="AG1477" s="1">
        <f t="shared" si="586"/>
        <v>400125856</v>
      </c>
    </row>
    <row r="1478" spans="1:33" x14ac:dyDescent="0.25">
      <c r="A1478" t="s">
        <v>2926</v>
      </c>
      <c r="B1478" t="s">
        <v>2927</v>
      </c>
      <c r="C1478" s="1">
        <v>390000000</v>
      </c>
      <c r="D1478" s="1">
        <v>312587500</v>
      </c>
      <c r="E1478" s="1">
        <v>359351309.090909</v>
      </c>
      <c r="F1478" s="1">
        <v>370301056</v>
      </c>
      <c r="G1478" s="1">
        <v>349172030.56768602</v>
      </c>
      <c r="H1478" s="1">
        <v>353700800</v>
      </c>
      <c r="I1478" s="1">
        <f t="shared" si="587"/>
        <v>315713375</v>
      </c>
      <c r="J1478" s="1">
        <f t="shared" si="588"/>
        <v>362944822.18181807</v>
      </c>
      <c r="K1478" s="1">
        <f t="shared" si="589"/>
        <v>374004066.56</v>
      </c>
      <c r="L1478" s="1">
        <f t="shared" si="590"/>
        <v>352663750.8733629</v>
      </c>
      <c r="M1478" s="1">
        <f t="shared" si="591"/>
        <v>357237808</v>
      </c>
      <c r="N1478" s="1">
        <f t="shared" si="592"/>
        <v>-77412500</v>
      </c>
      <c r="O1478" s="1">
        <f t="shared" si="593"/>
        <v>-30648690.909090996</v>
      </c>
      <c r="P1478" s="1">
        <f t="shared" si="594"/>
        <v>-19698944</v>
      </c>
      <c r="Q1478" s="1">
        <f t="shared" si="595"/>
        <v>-40827969.432313979</v>
      </c>
      <c r="R1478" s="1">
        <f t="shared" si="596"/>
        <v>-36299200</v>
      </c>
      <c r="S1478" s="1">
        <f t="shared" si="597"/>
        <v>-74286625</v>
      </c>
      <c r="T1478" s="1">
        <f t="shared" si="598"/>
        <v>-27055177.818181932</v>
      </c>
      <c r="U1478" s="1">
        <f t="shared" si="599"/>
        <v>-15995933.439999998</v>
      </c>
      <c r="V1478" s="1">
        <f t="shared" si="600"/>
        <v>-37336249.126637101</v>
      </c>
      <c r="W1478" s="1">
        <f t="shared" si="601"/>
        <v>-32762192</v>
      </c>
      <c r="X1478" s="1">
        <f t="shared" si="602"/>
        <v>0</v>
      </c>
      <c r="Y1478" s="1">
        <f t="shared" si="603"/>
        <v>359351309.090909</v>
      </c>
      <c r="Z1478" s="1">
        <f t="shared" si="604"/>
        <v>370301056</v>
      </c>
      <c r="AA1478" s="1">
        <f t="shared" si="605"/>
        <v>0</v>
      </c>
      <c r="AB1478" s="1">
        <f t="shared" si="606"/>
        <v>353700800</v>
      </c>
      <c r="AC1478" s="1">
        <f t="shared" si="582"/>
        <v>0</v>
      </c>
      <c r="AD1478" s="1">
        <f t="shared" si="583"/>
        <v>359351309.090909</v>
      </c>
      <c r="AE1478" s="1">
        <f t="shared" si="584"/>
        <v>370301056</v>
      </c>
      <c r="AF1478" s="1">
        <f t="shared" si="585"/>
        <v>349172030.56768602</v>
      </c>
      <c r="AG1478" s="1">
        <f t="shared" si="586"/>
        <v>353700800</v>
      </c>
    </row>
    <row r="1479" spans="1:33" x14ac:dyDescent="0.25">
      <c r="A1479" t="s">
        <v>2928</v>
      </c>
      <c r="B1479" t="s">
        <v>2929</v>
      </c>
      <c r="C1479" s="1">
        <v>240000000</v>
      </c>
      <c r="D1479" s="1">
        <v>173076923.07692301</v>
      </c>
      <c r="E1479" s="1">
        <v>217744998.15007401</v>
      </c>
      <c r="F1479" s="1">
        <v>224680400</v>
      </c>
      <c r="G1479" s="1">
        <v>201799063.13475201</v>
      </c>
      <c r="H1479" s="1">
        <v>225734512</v>
      </c>
      <c r="I1479" s="1">
        <f t="shared" si="587"/>
        <v>174807692.30769223</v>
      </c>
      <c r="J1479" s="1">
        <f t="shared" si="588"/>
        <v>219922448.13157475</v>
      </c>
      <c r="K1479" s="1">
        <f t="shared" si="589"/>
        <v>226927204</v>
      </c>
      <c r="L1479" s="1">
        <f t="shared" si="590"/>
        <v>203817053.76609951</v>
      </c>
      <c r="M1479" s="1">
        <f t="shared" si="591"/>
        <v>227991857.12</v>
      </c>
      <c r="N1479" s="1">
        <f t="shared" si="592"/>
        <v>-66923076.923076987</v>
      </c>
      <c r="O1479" s="1">
        <f t="shared" si="593"/>
        <v>-22255001.849925995</v>
      </c>
      <c r="P1479" s="1">
        <f t="shared" si="594"/>
        <v>-15319600</v>
      </c>
      <c r="Q1479" s="1">
        <f t="shared" si="595"/>
        <v>-38200936.865247995</v>
      </c>
      <c r="R1479" s="1">
        <f t="shared" si="596"/>
        <v>-14265488</v>
      </c>
      <c r="S1479" s="1">
        <f t="shared" si="597"/>
        <v>-65192307.69230777</v>
      </c>
      <c r="T1479" s="1">
        <f t="shared" si="598"/>
        <v>-20077551.86842525</v>
      </c>
      <c r="U1479" s="1">
        <f t="shared" si="599"/>
        <v>-13072796</v>
      </c>
      <c r="V1479" s="1">
        <f t="shared" si="600"/>
        <v>-36182946.233900487</v>
      </c>
      <c r="W1479" s="1">
        <f t="shared" si="601"/>
        <v>-12008142.879999995</v>
      </c>
      <c r="X1479" s="1">
        <f t="shared" si="602"/>
        <v>0</v>
      </c>
      <c r="Y1479" s="1">
        <f t="shared" si="603"/>
        <v>217744998.15007401</v>
      </c>
      <c r="Z1479" s="1">
        <f t="shared" si="604"/>
        <v>224680400</v>
      </c>
      <c r="AA1479" s="1">
        <f t="shared" si="605"/>
        <v>201799063.13475201</v>
      </c>
      <c r="AB1479" s="1">
        <f t="shared" si="606"/>
        <v>225734512</v>
      </c>
      <c r="AC1479" s="1">
        <f t="shared" ref="AC1479:AC1542" si="607">IF(S1479&gt;0,D1479,IF(ABS(S1479)&gt;40000000,0,D1479))</f>
        <v>0</v>
      </c>
      <c r="AD1479" s="1">
        <f t="shared" ref="AD1479:AD1542" si="608">IF(T1479&gt;0,E1479,IF(ABS(T1479)&gt;40000000,0,E1479))</f>
        <v>217744998.15007401</v>
      </c>
      <c r="AE1479" s="1">
        <f t="shared" ref="AE1479:AE1542" si="609">IF(U1479&gt;0,F1479,IF(ABS(U1479)&gt;40000000,0,F1479))</f>
        <v>224680400</v>
      </c>
      <c r="AF1479" s="1">
        <f t="shared" ref="AF1479:AF1542" si="610">IF(V1479&gt;0,G1479,IF(ABS(V1479)&gt;40000000,0,G1479))</f>
        <v>201799063.13475201</v>
      </c>
      <c r="AG1479" s="1">
        <f t="shared" ref="AG1479:AG1542" si="611">IF(W1479&gt;0,H1479,IF(ABS(W1479)&gt;40000000,0,H1479))</f>
        <v>225734512</v>
      </c>
    </row>
    <row r="1480" spans="1:33" x14ac:dyDescent="0.25">
      <c r="A1480" t="s">
        <v>2930</v>
      </c>
      <c r="B1480" t="s">
        <v>2931</v>
      </c>
      <c r="C1480" s="1">
        <v>360000000</v>
      </c>
      <c r="D1480" s="1">
        <v>260330578.51239699</v>
      </c>
      <c r="E1480" s="1">
        <v>283501262.14018703</v>
      </c>
      <c r="F1480" s="1">
        <v>342308288</v>
      </c>
      <c r="G1480" s="1">
        <v>360545562.13017702</v>
      </c>
      <c r="H1480" s="1">
        <v>377864480</v>
      </c>
      <c r="I1480" s="1">
        <f t="shared" si="587"/>
        <v>262933884.29752097</v>
      </c>
      <c r="J1480" s="1">
        <f t="shared" si="588"/>
        <v>286336274.76158887</v>
      </c>
      <c r="K1480" s="1">
        <f t="shared" si="589"/>
        <v>345731370.88</v>
      </c>
      <c r="L1480" s="1">
        <f t="shared" si="590"/>
        <v>364151017.75147879</v>
      </c>
      <c r="M1480" s="1">
        <f t="shared" si="591"/>
        <v>381643124.80000001</v>
      </c>
      <c r="N1480" s="1">
        <f t="shared" si="592"/>
        <v>-99669421.487603009</v>
      </c>
      <c r="O1480" s="1">
        <f t="shared" si="593"/>
        <v>-76498737.859812975</v>
      </c>
      <c r="P1480" s="1">
        <f t="shared" si="594"/>
        <v>-17691712</v>
      </c>
      <c r="Q1480" s="1">
        <f t="shared" si="595"/>
        <v>545562.13017702103</v>
      </c>
      <c r="R1480" s="1">
        <f t="shared" si="596"/>
        <v>17864480</v>
      </c>
      <c r="S1480" s="1">
        <f t="shared" si="597"/>
        <v>-97066115.702479035</v>
      </c>
      <c r="T1480" s="1">
        <f t="shared" si="598"/>
        <v>-73663725.238411129</v>
      </c>
      <c r="U1480" s="1">
        <f t="shared" si="599"/>
        <v>-14268629.120000005</v>
      </c>
      <c r="V1480" s="1">
        <f t="shared" si="600"/>
        <v>4151017.7514787912</v>
      </c>
      <c r="W1480" s="1">
        <f t="shared" si="601"/>
        <v>21643124.800000012</v>
      </c>
      <c r="X1480" s="1">
        <f t="shared" si="602"/>
        <v>0</v>
      </c>
      <c r="Y1480" s="1">
        <f t="shared" si="603"/>
        <v>0</v>
      </c>
      <c r="Z1480" s="1">
        <f t="shared" si="604"/>
        <v>342308288</v>
      </c>
      <c r="AA1480" s="1">
        <f t="shared" si="605"/>
        <v>360545562.13017702</v>
      </c>
      <c r="AB1480" s="1">
        <f t="shared" si="606"/>
        <v>377864480</v>
      </c>
      <c r="AC1480" s="1">
        <f t="shared" si="607"/>
        <v>0</v>
      </c>
      <c r="AD1480" s="1">
        <f t="shared" si="608"/>
        <v>0</v>
      </c>
      <c r="AE1480" s="1">
        <f t="shared" si="609"/>
        <v>342308288</v>
      </c>
      <c r="AF1480" s="1">
        <f t="shared" si="610"/>
        <v>360545562.13017702</v>
      </c>
      <c r="AG1480" s="1">
        <f t="shared" si="611"/>
        <v>377864480</v>
      </c>
    </row>
    <row r="1481" spans="1:33" x14ac:dyDescent="0.25">
      <c r="A1481" t="s">
        <v>2932</v>
      </c>
      <c r="B1481" t="s">
        <v>2933</v>
      </c>
      <c r="C1481" s="1">
        <v>440000000</v>
      </c>
      <c r="D1481" s="1">
        <v>376961184.88253301</v>
      </c>
      <c r="E1481" s="1">
        <v>366814141.414141</v>
      </c>
      <c r="F1481" s="1">
        <v>419670528</v>
      </c>
      <c r="G1481" s="1">
        <v>1220142857.1428599</v>
      </c>
      <c r="H1481" s="1">
        <v>440209536</v>
      </c>
      <c r="I1481" s="1">
        <f t="shared" si="587"/>
        <v>380730796.73135835</v>
      </c>
      <c r="J1481" s="1">
        <f t="shared" si="588"/>
        <v>370482282.82828242</v>
      </c>
      <c r="K1481" s="1">
        <f t="shared" si="589"/>
        <v>423867233.28000003</v>
      </c>
      <c r="L1481" s="1">
        <f t="shared" si="590"/>
        <v>1232344285.7142885</v>
      </c>
      <c r="M1481" s="1">
        <f t="shared" si="591"/>
        <v>444611631.36000001</v>
      </c>
      <c r="N1481" s="1">
        <f t="shared" si="592"/>
        <v>-63038815.117466986</v>
      </c>
      <c r="O1481" s="1">
        <f t="shared" si="593"/>
        <v>-73185858.585859001</v>
      </c>
      <c r="P1481" s="1">
        <f t="shared" si="594"/>
        <v>-20329472</v>
      </c>
      <c r="Q1481" s="1">
        <f t="shared" si="595"/>
        <v>780142857.14285994</v>
      </c>
      <c r="R1481" s="1">
        <f t="shared" si="596"/>
        <v>209536</v>
      </c>
      <c r="S1481" s="1">
        <f t="shared" si="597"/>
        <v>-59269203.268641651</v>
      </c>
      <c r="T1481" s="1">
        <f t="shared" si="598"/>
        <v>-69517717.171717584</v>
      </c>
      <c r="U1481" s="1">
        <f t="shared" si="599"/>
        <v>-16132766.719999969</v>
      </c>
      <c r="V1481" s="1">
        <f t="shared" si="600"/>
        <v>792344285.71428847</v>
      </c>
      <c r="W1481" s="1">
        <f t="shared" si="601"/>
        <v>4611631.3600000143</v>
      </c>
      <c r="X1481" s="1">
        <f t="shared" si="602"/>
        <v>0</v>
      </c>
      <c r="Y1481" s="1">
        <f t="shared" si="603"/>
        <v>0</v>
      </c>
      <c r="Z1481" s="1">
        <f t="shared" si="604"/>
        <v>419670528</v>
      </c>
      <c r="AA1481" s="1">
        <f t="shared" si="605"/>
        <v>1220142857.1428599</v>
      </c>
      <c r="AB1481" s="1">
        <f t="shared" si="606"/>
        <v>440209536</v>
      </c>
      <c r="AC1481" s="1">
        <f t="shared" si="607"/>
        <v>0</v>
      </c>
      <c r="AD1481" s="1">
        <f t="shared" si="608"/>
        <v>0</v>
      </c>
      <c r="AE1481" s="1">
        <f t="shared" si="609"/>
        <v>419670528</v>
      </c>
      <c r="AF1481" s="1">
        <f t="shared" si="610"/>
        <v>1220142857.1428599</v>
      </c>
      <c r="AG1481" s="1">
        <f t="shared" si="611"/>
        <v>440209536</v>
      </c>
    </row>
    <row r="1482" spans="1:33" x14ac:dyDescent="0.25">
      <c r="A1482" t="s">
        <v>2934</v>
      </c>
      <c r="B1482" t="s">
        <v>2935</v>
      </c>
      <c r="C1482" s="1">
        <v>93000000</v>
      </c>
      <c r="D1482" s="1">
        <v>96000000</v>
      </c>
      <c r="E1482" s="1">
        <v>207137994.058824</v>
      </c>
      <c r="F1482" s="1">
        <v>172100624</v>
      </c>
      <c r="G1482" s="1">
        <v>228798904.45934099</v>
      </c>
      <c r="H1482" s="1">
        <v>174383504</v>
      </c>
      <c r="I1482" s="1">
        <f t="shared" si="587"/>
        <v>96960000</v>
      </c>
      <c r="J1482" s="1">
        <f t="shared" si="588"/>
        <v>209209373.99941224</v>
      </c>
      <c r="K1482" s="1">
        <f t="shared" si="589"/>
        <v>173821630.24000001</v>
      </c>
      <c r="L1482" s="1">
        <f t="shared" si="590"/>
        <v>231086893.50393441</v>
      </c>
      <c r="M1482" s="1">
        <f t="shared" si="591"/>
        <v>176127339.03999999</v>
      </c>
      <c r="N1482" s="1">
        <f t="shared" si="592"/>
        <v>3000000</v>
      </c>
      <c r="O1482" s="1">
        <f t="shared" si="593"/>
        <v>114137994.058824</v>
      </c>
      <c r="P1482" s="1">
        <f t="shared" si="594"/>
        <v>79100624</v>
      </c>
      <c r="Q1482" s="1">
        <f t="shared" si="595"/>
        <v>135798904.45934099</v>
      </c>
      <c r="R1482" s="1">
        <f t="shared" si="596"/>
        <v>81383504</v>
      </c>
      <c r="S1482" s="1">
        <f t="shared" si="597"/>
        <v>3960000</v>
      </c>
      <c r="T1482" s="1">
        <f t="shared" si="598"/>
        <v>116209373.99941224</v>
      </c>
      <c r="U1482" s="1">
        <f t="shared" si="599"/>
        <v>80821630.24000001</v>
      </c>
      <c r="V1482" s="1">
        <f t="shared" si="600"/>
        <v>138086893.50393441</v>
      </c>
      <c r="W1482" s="1">
        <f t="shared" si="601"/>
        <v>83127339.039999992</v>
      </c>
      <c r="X1482" s="1">
        <f t="shared" si="602"/>
        <v>96000000</v>
      </c>
      <c r="Y1482" s="1">
        <f t="shared" si="603"/>
        <v>207137994.058824</v>
      </c>
      <c r="Z1482" s="1">
        <f t="shared" si="604"/>
        <v>172100624</v>
      </c>
      <c r="AA1482" s="1">
        <f t="shared" si="605"/>
        <v>228798904.45934099</v>
      </c>
      <c r="AB1482" s="1">
        <f t="shared" si="606"/>
        <v>174383504</v>
      </c>
      <c r="AC1482" s="1">
        <f t="shared" si="607"/>
        <v>96000000</v>
      </c>
      <c r="AD1482" s="1">
        <f t="shared" si="608"/>
        <v>207137994.058824</v>
      </c>
      <c r="AE1482" s="1">
        <f t="shared" si="609"/>
        <v>172100624</v>
      </c>
      <c r="AF1482" s="1">
        <f t="shared" si="610"/>
        <v>228798904.45934099</v>
      </c>
      <c r="AG1482" s="1">
        <f t="shared" si="611"/>
        <v>174383504</v>
      </c>
    </row>
    <row r="1483" spans="1:33" x14ac:dyDescent="0.25">
      <c r="A1483" t="s">
        <v>2936</v>
      </c>
      <c r="B1483" t="s">
        <v>2937</v>
      </c>
      <c r="C1483" s="1">
        <v>275000000</v>
      </c>
      <c r="D1483" s="1">
        <v>306285714.28571397</v>
      </c>
      <c r="E1483" s="1">
        <v>290136558.321127</v>
      </c>
      <c r="F1483" s="1">
        <v>287224096</v>
      </c>
      <c r="G1483" s="1">
        <v>312824928.36676198</v>
      </c>
      <c r="H1483" s="1">
        <v>274859264</v>
      </c>
      <c r="I1483" s="1">
        <f t="shared" si="587"/>
        <v>309348571.42857111</v>
      </c>
      <c r="J1483" s="1">
        <f t="shared" si="588"/>
        <v>293037923.90433824</v>
      </c>
      <c r="K1483" s="1">
        <f t="shared" si="589"/>
        <v>290096336.95999998</v>
      </c>
      <c r="L1483" s="1">
        <f t="shared" si="590"/>
        <v>315953177.65042961</v>
      </c>
      <c r="M1483" s="1">
        <f t="shared" si="591"/>
        <v>277607856.63999999</v>
      </c>
      <c r="N1483" s="1">
        <f t="shared" si="592"/>
        <v>31285714.285713971</v>
      </c>
      <c r="O1483" s="1">
        <f t="shared" si="593"/>
        <v>15136558.321126997</v>
      </c>
      <c r="P1483" s="1">
        <f t="shared" si="594"/>
        <v>12224096</v>
      </c>
      <c r="Q1483" s="1">
        <f t="shared" si="595"/>
        <v>37824928.366761982</v>
      </c>
      <c r="R1483" s="1">
        <f t="shared" si="596"/>
        <v>-140736</v>
      </c>
      <c r="S1483" s="1">
        <f t="shared" si="597"/>
        <v>34348571.428571105</v>
      </c>
      <c r="T1483" s="1">
        <f t="shared" si="598"/>
        <v>18037923.904338241</v>
      </c>
      <c r="U1483" s="1">
        <f t="shared" si="599"/>
        <v>15096336.959999979</v>
      </c>
      <c r="V1483" s="1">
        <f t="shared" si="600"/>
        <v>40953177.650429606</v>
      </c>
      <c r="W1483" s="1">
        <f t="shared" si="601"/>
        <v>2607856.6399999857</v>
      </c>
      <c r="X1483" s="1">
        <f t="shared" si="602"/>
        <v>306285714.28571397</v>
      </c>
      <c r="Y1483" s="1">
        <f t="shared" si="603"/>
        <v>290136558.321127</v>
      </c>
      <c r="Z1483" s="1">
        <f t="shared" si="604"/>
        <v>287224096</v>
      </c>
      <c r="AA1483" s="1">
        <f t="shared" si="605"/>
        <v>312824928.36676198</v>
      </c>
      <c r="AB1483" s="1">
        <f t="shared" si="606"/>
        <v>274859264</v>
      </c>
      <c r="AC1483" s="1">
        <f t="shared" si="607"/>
        <v>306285714.28571397</v>
      </c>
      <c r="AD1483" s="1">
        <f t="shared" si="608"/>
        <v>290136558.321127</v>
      </c>
      <c r="AE1483" s="1">
        <f t="shared" si="609"/>
        <v>287224096</v>
      </c>
      <c r="AF1483" s="1">
        <f t="shared" si="610"/>
        <v>312824928.36676198</v>
      </c>
      <c r="AG1483" s="1">
        <f t="shared" si="611"/>
        <v>274859264</v>
      </c>
    </row>
    <row r="1484" spans="1:33" x14ac:dyDescent="0.25">
      <c r="A1484" t="s">
        <v>2938</v>
      </c>
      <c r="B1484" t="s">
        <v>2939</v>
      </c>
      <c r="C1484" s="1">
        <v>115000000</v>
      </c>
      <c r="D1484" s="1">
        <v>89506321.112515807</v>
      </c>
      <c r="E1484" s="1">
        <v>134680640.56563199</v>
      </c>
      <c r="F1484" s="1">
        <v>109221664</v>
      </c>
      <c r="G1484" s="1">
        <v>137628848.629545</v>
      </c>
      <c r="H1484" s="1">
        <v>113868912</v>
      </c>
      <c r="I1484" s="1">
        <f t="shared" si="587"/>
        <v>90401384.323640972</v>
      </c>
      <c r="J1484" s="1">
        <f t="shared" si="588"/>
        <v>136027446.97128829</v>
      </c>
      <c r="K1484" s="1">
        <f t="shared" si="589"/>
        <v>110313880.64</v>
      </c>
      <c r="L1484" s="1">
        <f t="shared" si="590"/>
        <v>139005137.11584046</v>
      </c>
      <c r="M1484" s="1">
        <f t="shared" si="591"/>
        <v>115007601.12</v>
      </c>
      <c r="N1484" s="1">
        <f t="shared" si="592"/>
        <v>-25493678.887484193</v>
      </c>
      <c r="O1484" s="1">
        <f t="shared" si="593"/>
        <v>19680640.565631986</v>
      </c>
      <c r="P1484" s="1">
        <f t="shared" si="594"/>
        <v>-5778336</v>
      </c>
      <c r="Q1484" s="1">
        <f t="shared" si="595"/>
        <v>22628848.629545003</v>
      </c>
      <c r="R1484" s="1">
        <f t="shared" si="596"/>
        <v>-1131088</v>
      </c>
      <c r="S1484" s="1">
        <f t="shared" si="597"/>
        <v>-24598615.676359028</v>
      </c>
      <c r="T1484" s="1">
        <f t="shared" si="598"/>
        <v>21027446.971288294</v>
      </c>
      <c r="U1484" s="1">
        <f t="shared" si="599"/>
        <v>-4686119.3599999994</v>
      </c>
      <c r="V1484" s="1">
        <f t="shared" si="600"/>
        <v>24005137.115840465</v>
      </c>
      <c r="W1484" s="1">
        <f t="shared" si="601"/>
        <v>7601.1200000047684</v>
      </c>
      <c r="X1484" s="1">
        <f t="shared" si="602"/>
        <v>89506321.112515807</v>
      </c>
      <c r="Y1484" s="1">
        <f t="shared" si="603"/>
        <v>134680640.56563199</v>
      </c>
      <c r="Z1484" s="1">
        <f t="shared" si="604"/>
        <v>109221664</v>
      </c>
      <c r="AA1484" s="1">
        <f t="shared" si="605"/>
        <v>137628848.629545</v>
      </c>
      <c r="AB1484" s="1">
        <f t="shared" si="606"/>
        <v>113868912</v>
      </c>
      <c r="AC1484" s="1">
        <f t="shared" si="607"/>
        <v>89506321.112515807</v>
      </c>
      <c r="AD1484" s="1">
        <f t="shared" si="608"/>
        <v>134680640.56563199</v>
      </c>
      <c r="AE1484" s="1">
        <f t="shared" si="609"/>
        <v>109221664</v>
      </c>
      <c r="AF1484" s="1">
        <f t="shared" si="610"/>
        <v>137628848.629545</v>
      </c>
      <c r="AG1484" s="1">
        <f t="shared" si="611"/>
        <v>113868912</v>
      </c>
    </row>
    <row r="1485" spans="1:33" x14ac:dyDescent="0.25">
      <c r="A1485" t="s">
        <v>2940</v>
      </c>
      <c r="B1485" t="s">
        <v>2941</v>
      </c>
      <c r="C1485" s="1">
        <v>315000000</v>
      </c>
      <c r="D1485" s="1">
        <v>269469026.54867297</v>
      </c>
      <c r="E1485" s="1">
        <v>413005838.32035899</v>
      </c>
      <c r="F1485" s="1">
        <v>415984800</v>
      </c>
      <c r="G1485" s="1">
        <v>435319444.444444</v>
      </c>
      <c r="H1485" s="1">
        <v>419362144</v>
      </c>
      <c r="I1485" s="1">
        <f t="shared" si="587"/>
        <v>272163716.81415969</v>
      </c>
      <c r="J1485" s="1">
        <f t="shared" si="588"/>
        <v>417135896.70356256</v>
      </c>
      <c r="K1485" s="1">
        <f t="shared" si="589"/>
        <v>420144648</v>
      </c>
      <c r="L1485" s="1">
        <f t="shared" si="590"/>
        <v>439672638.88888842</v>
      </c>
      <c r="M1485" s="1">
        <f t="shared" si="591"/>
        <v>423555765.44</v>
      </c>
      <c r="N1485" s="1">
        <f t="shared" si="592"/>
        <v>-45530973.451327026</v>
      </c>
      <c r="O1485" s="1">
        <f t="shared" si="593"/>
        <v>98005838.320358992</v>
      </c>
      <c r="P1485" s="1">
        <f t="shared" si="594"/>
        <v>100984800</v>
      </c>
      <c r="Q1485" s="1">
        <f t="shared" si="595"/>
        <v>120319444.444444</v>
      </c>
      <c r="R1485" s="1">
        <f t="shared" si="596"/>
        <v>104362144</v>
      </c>
      <c r="S1485" s="1">
        <f t="shared" si="597"/>
        <v>-42836283.185840309</v>
      </c>
      <c r="T1485" s="1">
        <f t="shared" si="598"/>
        <v>102135896.70356256</v>
      </c>
      <c r="U1485" s="1">
        <f t="shared" si="599"/>
        <v>105144648</v>
      </c>
      <c r="V1485" s="1">
        <f t="shared" si="600"/>
        <v>124672638.88888842</v>
      </c>
      <c r="W1485" s="1">
        <f t="shared" si="601"/>
        <v>108555765.44</v>
      </c>
      <c r="X1485" s="1">
        <f t="shared" si="602"/>
        <v>0</v>
      </c>
      <c r="Y1485" s="1">
        <f t="shared" si="603"/>
        <v>413005838.32035899</v>
      </c>
      <c r="Z1485" s="1">
        <f t="shared" si="604"/>
        <v>415984800</v>
      </c>
      <c r="AA1485" s="1">
        <f t="shared" si="605"/>
        <v>435319444.444444</v>
      </c>
      <c r="AB1485" s="1">
        <f t="shared" si="606"/>
        <v>419362144</v>
      </c>
      <c r="AC1485" s="1">
        <f t="shared" si="607"/>
        <v>0</v>
      </c>
      <c r="AD1485" s="1">
        <f t="shared" si="608"/>
        <v>413005838.32035899</v>
      </c>
      <c r="AE1485" s="1">
        <f t="shared" si="609"/>
        <v>415984800</v>
      </c>
      <c r="AF1485" s="1">
        <f t="shared" si="610"/>
        <v>435319444.444444</v>
      </c>
      <c r="AG1485" s="1">
        <f t="shared" si="611"/>
        <v>419362144</v>
      </c>
    </row>
    <row r="1486" spans="1:33" x14ac:dyDescent="0.25">
      <c r="A1486" t="s">
        <v>2942</v>
      </c>
      <c r="B1486" t="s">
        <v>2943</v>
      </c>
      <c r="C1486" s="1">
        <v>130000000</v>
      </c>
      <c r="D1486" s="1">
        <v>170000000</v>
      </c>
      <c r="E1486" s="1">
        <v>207137994.058824</v>
      </c>
      <c r="F1486" s="1">
        <v>194475136</v>
      </c>
      <c r="G1486" s="1">
        <v>165477452.01465201</v>
      </c>
      <c r="H1486" s="1">
        <v>180408304</v>
      </c>
      <c r="I1486" s="1">
        <f t="shared" si="587"/>
        <v>171700000</v>
      </c>
      <c r="J1486" s="1">
        <f t="shared" si="588"/>
        <v>209209373.99941224</v>
      </c>
      <c r="K1486" s="1">
        <f t="shared" si="589"/>
        <v>196419887.36000001</v>
      </c>
      <c r="L1486" s="1">
        <f t="shared" si="590"/>
        <v>167132226.53479853</v>
      </c>
      <c r="M1486" s="1">
        <f t="shared" si="591"/>
        <v>182212387.03999999</v>
      </c>
      <c r="N1486" s="1">
        <f t="shared" si="592"/>
        <v>40000000</v>
      </c>
      <c r="O1486" s="1">
        <f t="shared" si="593"/>
        <v>77137994.058824003</v>
      </c>
      <c r="P1486" s="1">
        <f t="shared" si="594"/>
        <v>64475136</v>
      </c>
      <c r="Q1486" s="1">
        <f t="shared" si="595"/>
        <v>35477452.014652014</v>
      </c>
      <c r="R1486" s="1">
        <f t="shared" si="596"/>
        <v>50408304</v>
      </c>
      <c r="S1486" s="1">
        <f t="shared" si="597"/>
        <v>41700000</v>
      </c>
      <c r="T1486" s="1">
        <f t="shared" si="598"/>
        <v>79209373.999412239</v>
      </c>
      <c r="U1486" s="1">
        <f t="shared" si="599"/>
        <v>66419887.360000014</v>
      </c>
      <c r="V1486" s="1">
        <f t="shared" si="600"/>
        <v>37132226.534798533</v>
      </c>
      <c r="W1486" s="1">
        <f t="shared" si="601"/>
        <v>52212387.039999992</v>
      </c>
      <c r="X1486" s="1">
        <f t="shared" si="602"/>
        <v>170000000</v>
      </c>
      <c r="Y1486" s="1">
        <f t="shared" si="603"/>
        <v>207137994.058824</v>
      </c>
      <c r="Z1486" s="1">
        <f t="shared" si="604"/>
        <v>194475136</v>
      </c>
      <c r="AA1486" s="1">
        <f t="shared" si="605"/>
        <v>165477452.01465201</v>
      </c>
      <c r="AB1486" s="1">
        <f t="shared" si="606"/>
        <v>180408304</v>
      </c>
      <c r="AC1486" s="1">
        <f t="shared" si="607"/>
        <v>170000000</v>
      </c>
      <c r="AD1486" s="1">
        <f t="shared" si="608"/>
        <v>207137994.058824</v>
      </c>
      <c r="AE1486" s="1">
        <f t="shared" si="609"/>
        <v>194475136</v>
      </c>
      <c r="AF1486" s="1">
        <f t="shared" si="610"/>
        <v>165477452.01465201</v>
      </c>
      <c r="AG1486" s="1">
        <f t="shared" si="611"/>
        <v>180408304</v>
      </c>
    </row>
    <row r="1487" spans="1:33" x14ac:dyDescent="0.25">
      <c r="A1487" t="s">
        <v>2944</v>
      </c>
      <c r="B1487" t="s">
        <v>2945</v>
      </c>
      <c r="C1487" s="1">
        <v>180000000</v>
      </c>
      <c r="D1487" s="1">
        <v>291897081.41320997</v>
      </c>
      <c r="E1487" s="1">
        <v>290136558.321127</v>
      </c>
      <c r="F1487" s="1">
        <v>335255520</v>
      </c>
      <c r="G1487" s="1">
        <v>278348989.26605499</v>
      </c>
      <c r="H1487" s="1">
        <v>266858880</v>
      </c>
      <c r="I1487" s="1">
        <f t="shared" si="587"/>
        <v>294816052.22734207</v>
      </c>
      <c r="J1487" s="1">
        <f t="shared" si="588"/>
        <v>293037923.90433824</v>
      </c>
      <c r="K1487" s="1">
        <f t="shared" si="589"/>
        <v>338608075.19999999</v>
      </c>
      <c r="L1487" s="1">
        <f t="shared" si="590"/>
        <v>281132479.15871555</v>
      </c>
      <c r="M1487" s="1">
        <f t="shared" si="591"/>
        <v>269527468.80000001</v>
      </c>
      <c r="N1487" s="1">
        <f t="shared" si="592"/>
        <v>111897081.41320997</v>
      </c>
      <c r="O1487" s="1">
        <f t="shared" si="593"/>
        <v>110136558.321127</v>
      </c>
      <c r="P1487" s="1">
        <f t="shared" si="594"/>
        <v>155255520</v>
      </c>
      <c r="Q1487" s="1">
        <f t="shared" si="595"/>
        <v>98348989.266054988</v>
      </c>
      <c r="R1487" s="1">
        <f t="shared" si="596"/>
        <v>86858880</v>
      </c>
      <c r="S1487" s="1">
        <f t="shared" si="597"/>
        <v>114816052.22734207</v>
      </c>
      <c r="T1487" s="1">
        <f t="shared" si="598"/>
        <v>113037923.90433824</v>
      </c>
      <c r="U1487" s="1">
        <f t="shared" si="599"/>
        <v>158608075.19999999</v>
      </c>
      <c r="V1487" s="1">
        <f t="shared" si="600"/>
        <v>101132479.15871555</v>
      </c>
      <c r="W1487" s="1">
        <f t="shared" si="601"/>
        <v>89527468.800000012</v>
      </c>
      <c r="X1487" s="1">
        <f t="shared" si="602"/>
        <v>291897081.41320997</v>
      </c>
      <c r="Y1487" s="1">
        <f t="shared" si="603"/>
        <v>290136558.321127</v>
      </c>
      <c r="Z1487" s="1">
        <f t="shared" si="604"/>
        <v>335255520</v>
      </c>
      <c r="AA1487" s="1">
        <f t="shared" si="605"/>
        <v>278348989.26605499</v>
      </c>
      <c r="AB1487" s="1">
        <f t="shared" si="606"/>
        <v>266858880</v>
      </c>
      <c r="AC1487" s="1">
        <f t="shared" si="607"/>
        <v>291897081.41320997</v>
      </c>
      <c r="AD1487" s="1">
        <f t="shared" si="608"/>
        <v>290136558.321127</v>
      </c>
      <c r="AE1487" s="1">
        <f t="shared" si="609"/>
        <v>335255520</v>
      </c>
      <c r="AF1487" s="1">
        <f t="shared" si="610"/>
        <v>278348989.26605499</v>
      </c>
      <c r="AG1487" s="1">
        <f t="shared" si="611"/>
        <v>266858880</v>
      </c>
    </row>
    <row r="1488" spans="1:33" x14ac:dyDescent="0.25">
      <c r="A1488" t="s">
        <v>2946</v>
      </c>
      <c r="B1488" t="s">
        <v>2947</v>
      </c>
      <c r="C1488" s="1">
        <v>300000000</v>
      </c>
      <c r="D1488" s="1">
        <v>120000000</v>
      </c>
      <c r="E1488" s="1">
        <v>368642857.14285702</v>
      </c>
      <c r="F1488" s="1">
        <v>292546976</v>
      </c>
      <c r="G1488" s="1">
        <v>276119892.47311801</v>
      </c>
      <c r="H1488" s="1">
        <v>326527648</v>
      </c>
      <c r="I1488" s="1">
        <f t="shared" si="587"/>
        <v>121200000</v>
      </c>
      <c r="J1488" s="1">
        <f t="shared" si="588"/>
        <v>372329285.71428561</v>
      </c>
      <c r="K1488" s="1">
        <f t="shared" si="589"/>
        <v>295472445.75999999</v>
      </c>
      <c r="L1488" s="1">
        <f t="shared" si="590"/>
        <v>278881091.3978492</v>
      </c>
      <c r="M1488" s="1">
        <f t="shared" si="591"/>
        <v>329792924.48000002</v>
      </c>
      <c r="N1488" s="1">
        <f t="shared" si="592"/>
        <v>-180000000</v>
      </c>
      <c r="O1488" s="1">
        <f t="shared" si="593"/>
        <v>68642857.142857015</v>
      </c>
      <c r="P1488" s="1">
        <f t="shared" si="594"/>
        <v>-7453024</v>
      </c>
      <c r="Q1488" s="1">
        <f t="shared" si="595"/>
        <v>-23880107.526881993</v>
      </c>
      <c r="R1488" s="1">
        <f t="shared" si="596"/>
        <v>26527648</v>
      </c>
      <c r="S1488" s="1">
        <f t="shared" si="597"/>
        <v>-178800000</v>
      </c>
      <c r="T1488" s="1">
        <f t="shared" si="598"/>
        <v>72329285.714285612</v>
      </c>
      <c r="U1488" s="1">
        <f t="shared" si="599"/>
        <v>-4527554.2400000095</v>
      </c>
      <c r="V1488" s="1">
        <f t="shared" si="600"/>
        <v>-21118908.602150798</v>
      </c>
      <c r="W1488" s="1">
        <f t="shared" si="601"/>
        <v>29792924.480000019</v>
      </c>
      <c r="X1488" s="1">
        <f t="shared" si="602"/>
        <v>0</v>
      </c>
      <c r="Y1488" s="1">
        <f t="shared" si="603"/>
        <v>368642857.14285702</v>
      </c>
      <c r="Z1488" s="1">
        <f t="shared" si="604"/>
        <v>292546976</v>
      </c>
      <c r="AA1488" s="1">
        <f t="shared" si="605"/>
        <v>276119892.47311801</v>
      </c>
      <c r="AB1488" s="1">
        <f t="shared" si="606"/>
        <v>326527648</v>
      </c>
      <c r="AC1488" s="1">
        <f t="shared" si="607"/>
        <v>0</v>
      </c>
      <c r="AD1488" s="1">
        <f t="shared" si="608"/>
        <v>368642857.14285702</v>
      </c>
      <c r="AE1488" s="1">
        <f t="shared" si="609"/>
        <v>292546976</v>
      </c>
      <c r="AF1488" s="1">
        <f t="shared" si="610"/>
        <v>276119892.47311801</v>
      </c>
      <c r="AG1488" s="1">
        <f t="shared" si="611"/>
        <v>326527648</v>
      </c>
    </row>
    <row r="1489" spans="1:33" x14ac:dyDescent="0.25">
      <c r="A1489" t="s">
        <v>2948</v>
      </c>
      <c r="B1489" t="s">
        <v>2949</v>
      </c>
      <c r="C1489" s="1">
        <v>223000000</v>
      </c>
      <c r="D1489" s="1">
        <v>295000000</v>
      </c>
      <c r="E1489" s="1">
        <v>827692500</v>
      </c>
      <c r="F1489" s="1">
        <v>467264864</v>
      </c>
      <c r="G1489" s="1">
        <v>300456790.11111099</v>
      </c>
      <c r="H1489" s="1">
        <v>365806400</v>
      </c>
      <c r="I1489" s="1">
        <f t="shared" si="587"/>
        <v>297950000</v>
      </c>
      <c r="J1489" s="1">
        <f t="shared" si="588"/>
        <v>835969425</v>
      </c>
      <c r="K1489" s="1">
        <f t="shared" si="589"/>
        <v>471937512.63999999</v>
      </c>
      <c r="L1489" s="1">
        <f t="shared" si="590"/>
        <v>303461358.01222211</v>
      </c>
      <c r="M1489" s="1">
        <f t="shared" si="591"/>
        <v>369464464</v>
      </c>
      <c r="N1489" s="1">
        <f t="shared" si="592"/>
        <v>72000000</v>
      </c>
      <c r="O1489" s="1">
        <f t="shared" si="593"/>
        <v>604692500</v>
      </c>
      <c r="P1489" s="1">
        <f t="shared" si="594"/>
        <v>244264864</v>
      </c>
      <c r="Q1489" s="1">
        <f t="shared" si="595"/>
        <v>77456790.111110985</v>
      </c>
      <c r="R1489" s="1">
        <f t="shared" si="596"/>
        <v>142806400</v>
      </c>
      <c r="S1489" s="1">
        <f t="shared" si="597"/>
        <v>74950000</v>
      </c>
      <c r="T1489" s="1">
        <f t="shared" si="598"/>
        <v>612969425</v>
      </c>
      <c r="U1489" s="1">
        <f t="shared" si="599"/>
        <v>248937512.63999999</v>
      </c>
      <c r="V1489" s="1">
        <f t="shared" si="600"/>
        <v>80461358.012222111</v>
      </c>
      <c r="W1489" s="1">
        <f t="shared" si="601"/>
        <v>146464464</v>
      </c>
      <c r="X1489" s="1">
        <f t="shared" si="602"/>
        <v>295000000</v>
      </c>
      <c r="Y1489" s="1">
        <f t="shared" si="603"/>
        <v>827692500</v>
      </c>
      <c r="Z1489" s="1">
        <f t="shared" si="604"/>
        <v>467264864</v>
      </c>
      <c r="AA1489" s="1">
        <f t="shared" si="605"/>
        <v>300456790.11111099</v>
      </c>
      <c r="AB1489" s="1">
        <f t="shared" si="606"/>
        <v>365806400</v>
      </c>
      <c r="AC1489" s="1">
        <f t="shared" si="607"/>
        <v>295000000</v>
      </c>
      <c r="AD1489" s="1">
        <f t="shared" si="608"/>
        <v>827692500</v>
      </c>
      <c r="AE1489" s="1">
        <f t="shared" si="609"/>
        <v>467264864</v>
      </c>
      <c r="AF1489" s="1">
        <f t="shared" si="610"/>
        <v>300456790.11111099</v>
      </c>
      <c r="AG1489" s="1">
        <f t="shared" si="611"/>
        <v>365806400</v>
      </c>
    </row>
    <row r="1490" spans="1:33" x14ac:dyDescent="0.25">
      <c r="A1490" t="s">
        <v>2950</v>
      </c>
      <c r="B1490" t="s">
        <v>2951</v>
      </c>
      <c r="C1490" s="1">
        <v>704000000</v>
      </c>
      <c r="D1490" s="1">
        <v>593814432.98969102</v>
      </c>
      <c r="E1490" s="1">
        <v>480607963.013699</v>
      </c>
      <c r="F1490" s="1">
        <v>479600128</v>
      </c>
      <c r="G1490" s="1">
        <v>434750127.13953501</v>
      </c>
      <c r="H1490" s="1">
        <v>470358112</v>
      </c>
      <c r="I1490" s="1">
        <f t="shared" si="587"/>
        <v>599752577.31958795</v>
      </c>
      <c r="J1490" s="1">
        <f t="shared" si="588"/>
        <v>485414042.64383596</v>
      </c>
      <c r="K1490" s="1">
        <f t="shared" si="589"/>
        <v>484396129.28000003</v>
      </c>
      <c r="L1490" s="1">
        <f t="shared" si="590"/>
        <v>439097628.41093034</v>
      </c>
      <c r="M1490" s="1">
        <f t="shared" si="591"/>
        <v>475061693.12</v>
      </c>
      <c r="N1490" s="1">
        <f t="shared" si="592"/>
        <v>-110185567.01030898</v>
      </c>
      <c r="O1490" s="1">
        <f t="shared" si="593"/>
        <v>-223392036.986301</v>
      </c>
      <c r="P1490" s="1">
        <f t="shared" si="594"/>
        <v>-224399872</v>
      </c>
      <c r="Q1490" s="1">
        <f t="shared" si="595"/>
        <v>-269249872.86046499</v>
      </c>
      <c r="R1490" s="1">
        <f t="shared" si="596"/>
        <v>-233641888</v>
      </c>
      <c r="S1490" s="1">
        <f t="shared" si="597"/>
        <v>-104247422.68041205</v>
      </c>
      <c r="T1490" s="1">
        <f t="shared" si="598"/>
        <v>-218585957.35616404</v>
      </c>
      <c r="U1490" s="1">
        <f t="shared" si="599"/>
        <v>-219603870.71999997</v>
      </c>
      <c r="V1490" s="1">
        <f t="shared" si="600"/>
        <v>-264902371.58906966</v>
      </c>
      <c r="W1490" s="1">
        <f t="shared" si="601"/>
        <v>-228938306.88</v>
      </c>
      <c r="X1490" s="1">
        <f t="shared" si="602"/>
        <v>0</v>
      </c>
      <c r="Y1490" s="1">
        <f t="shared" si="603"/>
        <v>0</v>
      </c>
      <c r="Z1490" s="1">
        <f t="shared" si="604"/>
        <v>0</v>
      </c>
      <c r="AA1490" s="1">
        <f t="shared" si="605"/>
        <v>0</v>
      </c>
      <c r="AB1490" s="1">
        <f t="shared" si="606"/>
        <v>0</v>
      </c>
      <c r="AC1490" s="1">
        <f t="shared" si="607"/>
        <v>0</v>
      </c>
      <c r="AD1490" s="1">
        <f t="shared" si="608"/>
        <v>0</v>
      </c>
      <c r="AE1490" s="1">
        <f t="shared" si="609"/>
        <v>0</v>
      </c>
      <c r="AF1490" s="1">
        <f t="shared" si="610"/>
        <v>0</v>
      </c>
      <c r="AG1490" s="1">
        <f t="shared" si="611"/>
        <v>0</v>
      </c>
    </row>
    <row r="1491" spans="1:33" x14ac:dyDescent="0.25">
      <c r="A1491" t="s">
        <v>2952</v>
      </c>
      <c r="B1491" t="s">
        <v>2953</v>
      </c>
      <c r="C1491" s="1">
        <v>450000000</v>
      </c>
      <c r="D1491" s="1">
        <v>450000000</v>
      </c>
      <c r="E1491" s="1">
        <v>417147470.369515</v>
      </c>
      <c r="F1491" s="1">
        <v>452791424</v>
      </c>
      <c r="G1491" s="1">
        <v>434750127.13953501</v>
      </c>
      <c r="H1491" s="1">
        <v>444145248</v>
      </c>
      <c r="I1491" s="1">
        <f t="shared" si="587"/>
        <v>454500000</v>
      </c>
      <c r="J1491" s="1">
        <f t="shared" si="588"/>
        <v>421318945.07321018</v>
      </c>
      <c r="K1491" s="1">
        <f t="shared" si="589"/>
        <v>457319338.24000001</v>
      </c>
      <c r="L1491" s="1">
        <f t="shared" si="590"/>
        <v>439097628.41093034</v>
      </c>
      <c r="M1491" s="1">
        <f t="shared" si="591"/>
        <v>448586700.48000002</v>
      </c>
      <c r="N1491" s="1">
        <f t="shared" si="592"/>
        <v>0</v>
      </c>
      <c r="O1491" s="1">
        <f t="shared" si="593"/>
        <v>-32852529.630484998</v>
      </c>
      <c r="P1491" s="1">
        <f t="shared" si="594"/>
        <v>2791424</v>
      </c>
      <c r="Q1491" s="1">
        <f t="shared" si="595"/>
        <v>-15249872.86046499</v>
      </c>
      <c r="R1491" s="1">
        <f t="shared" si="596"/>
        <v>-5854752</v>
      </c>
      <c r="S1491" s="1">
        <f t="shared" si="597"/>
        <v>4500000</v>
      </c>
      <c r="T1491" s="1">
        <f t="shared" si="598"/>
        <v>-28681054.92678982</v>
      </c>
      <c r="U1491" s="1">
        <f t="shared" si="599"/>
        <v>7319338.2400000095</v>
      </c>
      <c r="V1491" s="1">
        <f t="shared" si="600"/>
        <v>-10902371.589069664</v>
      </c>
      <c r="W1491" s="1">
        <f t="shared" si="601"/>
        <v>-1413299.5199999809</v>
      </c>
      <c r="X1491" s="1">
        <f t="shared" si="602"/>
        <v>450000000</v>
      </c>
      <c r="Y1491" s="1">
        <f t="shared" si="603"/>
        <v>417147470.369515</v>
      </c>
      <c r="Z1491" s="1">
        <f t="shared" si="604"/>
        <v>452791424</v>
      </c>
      <c r="AA1491" s="1">
        <f t="shared" si="605"/>
        <v>434750127.13953501</v>
      </c>
      <c r="AB1491" s="1">
        <f t="shared" si="606"/>
        <v>444145248</v>
      </c>
      <c r="AC1491" s="1">
        <f t="shared" si="607"/>
        <v>450000000</v>
      </c>
      <c r="AD1491" s="1">
        <f t="shared" si="608"/>
        <v>417147470.369515</v>
      </c>
      <c r="AE1491" s="1">
        <f t="shared" si="609"/>
        <v>452791424</v>
      </c>
      <c r="AF1491" s="1">
        <f t="shared" si="610"/>
        <v>434750127.13953501</v>
      </c>
      <c r="AG1491" s="1">
        <f t="shared" si="611"/>
        <v>444145248</v>
      </c>
    </row>
    <row r="1492" spans="1:33" x14ac:dyDescent="0.25">
      <c r="A1492" t="s">
        <v>2954</v>
      </c>
      <c r="B1492" t="s">
        <v>2955</v>
      </c>
      <c r="C1492" s="1">
        <v>475000000</v>
      </c>
      <c r="D1492" s="1">
        <v>377000000</v>
      </c>
      <c r="E1492" s="1">
        <v>360202354.90009499</v>
      </c>
      <c r="F1492" s="1">
        <v>409484704</v>
      </c>
      <c r="G1492" s="1">
        <v>374872390.67055398</v>
      </c>
      <c r="H1492" s="1">
        <v>417232736</v>
      </c>
      <c r="I1492" s="1">
        <f t="shared" si="587"/>
        <v>380770000</v>
      </c>
      <c r="J1492" s="1">
        <f t="shared" si="588"/>
        <v>363804378.44909596</v>
      </c>
      <c r="K1492" s="1">
        <f t="shared" si="589"/>
        <v>413579551.04000002</v>
      </c>
      <c r="L1492" s="1">
        <f t="shared" si="590"/>
        <v>378621114.57725954</v>
      </c>
      <c r="M1492" s="1">
        <f t="shared" si="591"/>
        <v>421405063.36000001</v>
      </c>
      <c r="N1492" s="1">
        <f t="shared" si="592"/>
        <v>-98000000</v>
      </c>
      <c r="O1492" s="1">
        <f t="shared" si="593"/>
        <v>-114797645.09990501</v>
      </c>
      <c r="P1492" s="1">
        <f t="shared" si="594"/>
        <v>-65515296</v>
      </c>
      <c r="Q1492" s="1">
        <f t="shared" si="595"/>
        <v>-100127609.32944602</v>
      </c>
      <c r="R1492" s="1">
        <f t="shared" si="596"/>
        <v>-57767264</v>
      </c>
      <c r="S1492" s="1">
        <f t="shared" si="597"/>
        <v>-94230000</v>
      </c>
      <c r="T1492" s="1">
        <f t="shared" si="598"/>
        <v>-111195621.55090404</v>
      </c>
      <c r="U1492" s="1">
        <f t="shared" si="599"/>
        <v>-61420448.959999979</v>
      </c>
      <c r="V1492" s="1">
        <f t="shared" si="600"/>
        <v>-96378885.422740459</v>
      </c>
      <c r="W1492" s="1">
        <f t="shared" si="601"/>
        <v>-53594936.639999986</v>
      </c>
      <c r="X1492" s="1">
        <f t="shared" si="602"/>
        <v>0</v>
      </c>
      <c r="Y1492" s="1">
        <f t="shared" si="603"/>
        <v>0</v>
      </c>
      <c r="Z1492" s="1">
        <f t="shared" si="604"/>
        <v>0</v>
      </c>
      <c r="AA1492" s="1">
        <f t="shared" si="605"/>
        <v>0</v>
      </c>
      <c r="AB1492" s="1">
        <f t="shared" si="606"/>
        <v>0</v>
      </c>
      <c r="AC1492" s="1">
        <f t="shared" si="607"/>
        <v>0</v>
      </c>
      <c r="AD1492" s="1">
        <f t="shared" si="608"/>
        <v>0</v>
      </c>
      <c r="AE1492" s="1">
        <f t="shared" si="609"/>
        <v>0</v>
      </c>
      <c r="AF1492" s="1">
        <f t="shared" si="610"/>
        <v>0</v>
      </c>
      <c r="AG1492" s="1">
        <f t="shared" si="611"/>
        <v>0</v>
      </c>
    </row>
    <row r="1493" spans="1:33" x14ac:dyDescent="0.25">
      <c r="A1493" t="s">
        <v>2956</v>
      </c>
      <c r="B1493" t="s">
        <v>2957</v>
      </c>
      <c r="C1493" s="1">
        <v>289000000</v>
      </c>
      <c r="D1493" s="1">
        <v>320384615.384615</v>
      </c>
      <c r="E1493" s="1">
        <v>290136558.321127</v>
      </c>
      <c r="F1493" s="1">
        <v>298689568</v>
      </c>
      <c r="G1493" s="1">
        <v>259478430.722727</v>
      </c>
      <c r="H1493" s="1">
        <v>325050208</v>
      </c>
      <c r="I1493" s="1">
        <f t="shared" si="587"/>
        <v>323588461.53846115</v>
      </c>
      <c r="J1493" s="1">
        <f t="shared" si="588"/>
        <v>293037923.90433824</v>
      </c>
      <c r="K1493" s="1">
        <f t="shared" si="589"/>
        <v>301676463.68000001</v>
      </c>
      <c r="L1493" s="1">
        <f t="shared" si="590"/>
        <v>262073215.02995428</v>
      </c>
      <c r="M1493" s="1">
        <f t="shared" si="591"/>
        <v>328300710.07999998</v>
      </c>
      <c r="N1493" s="1">
        <f t="shared" si="592"/>
        <v>31384615.384615004</v>
      </c>
      <c r="O1493" s="1">
        <f t="shared" si="593"/>
        <v>1136558.3211269975</v>
      </c>
      <c r="P1493" s="1">
        <f t="shared" si="594"/>
        <v>9689568</v>
      </c>
      <c r="Q1493" s="1">
        <f t="shared" si="595"/>
        <v>-29521569.277272999</v>
      </c>
      <c r="R1493" s="1">
        <f t="shared" si="596"/>
        <v>36050208</v>
      </c>
      <c r="S1493" s="1">
        <f t="shared" si="597"/>
        <v>34588461.538461149</v>
      </c>
      <c r="T1493" s="1">
        <f t="shared" si="598"/>
        <v>4037923.9043382406</v>
      </c>
      <c r="U1493" s="1">
        <f t="shared" si="599"/>
        <v>12676463.680000007</v>
      </c>
      <c r="V1493" s="1">
        <f t="shared" si="600"/>
        <v>-26926784.970045716</v>
      </c>
      <c r="W1493" s="1">
        <f t="shared" si="601"/>
        <v>39300710.079999983</v>
      </c>
      <c r="X1493" s="1">
        <f t="shared" si="602"/>
        <v>320384615.384615</v>
      </c>
      <c r="Y1493" s="1">
        <f t="shared" si="603"/>
        <v>290136558.321127</v>
      </c>
      <c r="Z1493" s="1">
        <f t="shared" si="604"/>
        <v>298689568</v>
      </c>
      <c r="AA1493" s="1">
        <f t="shared" si="605"/>
        <v>259478430.722727</v>
      </c>
      <c r="AB1493" s="1">
        <f t="shared" si="606"/>
        <v>325050208</v>
      </c>
      <c r="AC1493" s="1">
        <f t="shared" si="607"/>
        <v>320384615.384615</v>
      </c>
      <c r="AD1493" s="1">
        <f t="shared" si="608"/>
        <v>290136558.321127</v>
      </c>
      <c r="AE1493" s="1">
        <f t="shared" si="609"/>
        <v>298689568</v>
      </c>
      <c r="AF1493" s="1">
        <f t="shared" si="610"/>
        <v>259478430.722727</v>
      </c>
      <c r="AG1493" s="1">
        <f t="shared" si="611"/>
        <v>325050208</v>
      </c>
    </row>
    <row r="1494" spans="1:33" x14ac:dyDescent="0.25">
      <c r="A1494" t="s">
        <v>2958</v>
      </c>
      <c r="B1494" t="s">
        <v>2959</v>
      </c>
      <c r="C1494" s="1">
        <v>370000000</v>
      </c>
      <c r="D1494" s="1">
        <v>310000000</v>
      </c>
      <c r="E1494" s="1">
        <v>359351309.090909</v>
      </c>
      <c r="F1494" s="1">
        <v>385235808</v>
      </c>
      <c r="G1494" s="1">
        <v>355958333.33333302</v>
      </c>
      <c r="H1494" s="1">
        <v>386543456</v>
      </c>
      <c r="I1494" s="1">
        <f t="shared" si="587"/>
        <v>313100000</v>
      </c>
      <c r="J1494" s="1">
        <f t="shared" si="588"/>
        <v>362944822.18181807</v>
      </c>
      <c r="K1494" s="1">
        <f t="shared" si="589"/>
        <v>389088166.07999998</v>
      </c>
      <c r="L1494" s="1">
        <f t="shared" si="590"/>
        <v>359517916.66666633</v>
      </c>
      <c r="M1494" s="1">
        <f t="shared" si="591"/>
        <v>390408890.56</v>
      </c>
      <c r="N1494" s="1">
        <f t="shared" si="592"/>
        <v>-60000000</v>
      </c>
      <c r="O1494" s="1">
        <f t="shared" si="593"/>
        <v>-10648690.909090996</v>
      </c>
      <c r="P1494" s="1">
        <f t="shared" si="594"/>
        <v>15235808</v>
      </c>
      <c r="Q1494" s="1">
        <f t="shared" si="595"/>
        <v>-14041666.666666985</v>
      </c>
      <c r="R1494" s="1">
        <f t="shared" si="596"/>
        <v>16543456</v>
      </c>
      <c r="S1494" s="1">
        <f t="shared" si="597"/>
        <v>-56900000</v>
      </c>
      <c r="T1494" s="1">
        <f t="shared" si="598"/>
        <v>-7055177.818181932</v>
      </c>
      <c r="U1494" s="1">
        <f t="shared" si="599"/>
        <v>19088166.079999983</v>
      </c>
      <c r="V1494" s="1">
        <f t="shared" si="600"/>
        <v>-10482083.333333671</v>
      </c>
      <c r="W1494" s="1">
        <f t="shared" si="601"/>
        <v>20408890.560000002</v>
      </c>
      <c r="X1494" s="1">
        <f t="shared" si="602"/>
        <v>0</v>
      </c>
      <c r="Y1494" s="1">
        <f t="shared" si="603"/>
        <v>359351309.090909</v>
      </c>
      <c r="Z1494" s="1">
        <f t="shared" si="604"/>
        <v>385235808</v>
      </c>
      <c r="AA1494" s="1">
        <f t="shared" si="605"/>
        <v>355958333.33333302</v>
      </c>
      <c r="AB1494" s="1">
        <f t="shared" si="606"/>
        <v>386543456</v>
      </c>
      <c r="AC1494" s="1">
        <f t="shared" si="607"/>
        <v>0</v>
      </c>
      <c r="AD1494" s="1">
        <f t="shared" si="608"/>
        <v>359351309.090909</v>
      </c>
      <c r="AE1494" s="1">
        <f t="shared" si="609"/>
        <v>385235808</v>
      </c>
      <c r="AF1494" s="1">
        <f t="shared" si="610"/>
        <v>355958333.33333302</v>
      </c>
      <c r="AG1494" s="1">
        <f t="shared" si="611"/>
        <v>386543456</v>
      </c>
    </row>
    <row r="1495" spans="1:33" x14ac:dyDescent="0.25">
      <c r="A1495" t="s">
        <v>2960</v>
      </c>
      <c r="B1495" t="s">
        <v>2961</v>
      </c>
      <c r="C1495" s="1">
        <v>385000000</v>
      </c>
      <c r="D1495" s="1">
        <v>387597402.59740299</v>
      </c>
      <c r="E1495" s="1">
        <v>417147470.369515</v>
      </c>
      <c r="F1495" s="1">
        <v>413240224</v>
      </c>
      <c r="G1495" s="1">
        <v>434750127.13953501</v>
      </c>
      <c r="H1495" s="1">
        <v>425184256</v>
      </c>
      <c r="I1495" s="1">
        <f t="shared" si="587"/>
        <v>391473376.62337703</v>
      </c>
      <c r="J1495" s="1">
        <f t="shared" si="588"/>
        <v>421318945.07321018</v>
      </c>
      <c r="K1495" s="1">
        <f t="shared" si="589"/>
        <v>417372626.24000001</v>
      </c>
      <c r="L1495" s="1">
        <f t="shared" si="590"/>
        <v>439097628.41093034</v>
      </c>
      <c r="M1495" s="1">
        <f t="shared" si="591"/>
        <v>429436098.56</v>
      </c>
      <c r="N1495" s="1">
        <f t="shared" si="592"/>
        <v>2597402.5974029899</v>
      </c>
      <c r="O1495" s="1">
        <f t="shared" si="593"/>
        <v>32147470.369515002</v>
      </c>
      <c r="P1495" s="1">
        <f t="shared" si="594"/>
        <v>28240224</v>
      </c>
      <c r="Q1495" s="1">
        <f t="shared" si="595"/>
        <v>49750127.13953501</v>
      </c>
      <c r="R1495" s="1">
        <f t="shared" si="596"/>
        <v>40184256</v>
      </c>
      <c r="S1495" s="1">
        <f t="shared" si="597"/>
        <v>6473376.6233770251</v>
      </c>
      <c r="T1495" s="1">
        <f t="shared" si="598"/>
        <v>36318945.07321018</v>
      </c>
      <c r="U1495" s="1">
        <f t="shared" si="599"/>
        <v>32372626.24000001</v>
      </c>
      <c r="V1495" s="1">
        <f t="shared" si="600"/>
        <v>54097628.410930336</v>
      </c>
      <c r="W1495" s="1">
        <f t="shared" si="601"/>
        <v>44436098.560000002</v>
      </c>
      <c r="X1495" s="1">
        <f t="shared" si="602"/>
        <v>387597402.59740299</v>
      </c>
      <c r="Y1495" s="1">
        <f t="shared" si="603"/>
        <v>417147470.369515</v>
      </c>
      <c r="Z1495" s="1">
        <f t="shared" si="604"/>
        <v>413240224</v>
      </c>
      <c r="AA1495" s="1">
        <f t="shared" si="605"/>
        <v>434750127.13953501</v>
      </c>
      <c r="AB1495" s="1">
        <f t="shared" si="606"/>
        <v>425184256</v>
      </c>
      <c r="AC1495" s="1">
        <f t="shared" si="607"/>
        <v>387597402.59740299</v>
      </c>
      <c r="AD1495" s="1">
        <f t="shared" si="608"/>
        <v>417147470.369515</v>
      </c>
      <c r="AE1495" s="1">
        <f t="shared" si="609"/>
        <v>413240224</v>
      </c>
      <c r="AF1495" s="1">
        <f t="shared" si="610"/>
        <v>434750127.13953501</v>
      </c>
      <c r="AG1495" s="1">
        <f t="shared" si="611"/>
        <v>425184256</v>
      </c>
    </row>
    <row r="1496" spans="1:33" x14ac:dyDescent="0.25">
      <c r="A1496" t="s">
        <v>2962</v>
      </c>
      <c r="B1496" t="s">
        <v>2963</v>
      </c>
      <c r="C1496" s="1">
        <v>425000000</v>
      </c>
      <c r="D1496" s="1">
        <v>413479829.14095902</v>
      </c>
      <c r="E1496" s="1">
        <v>359351309.090909</v>
      </c>
      <c r="F1496" s="1">
        <v>360339936</v>
      </c>
      <c r="G1496" s="1">
        <v>349172030.56768602</v>
      </c>
      <c r="H1496" s="1">
        <v>336821664</v>
      </c>
      <c r="I1496" s="1">
        <f t="shared" si="587"/>
        <v>417614627.43236864</v>
      </c>
      <c r="J1496" s="1">
        <f t="shared" si="588"/>
        <v>362944822.18181807</v>
      </c>
      <c r="K1496" s="1">
        <f t="shared" si="589"/>
        <v>363943335.36000001</v>
      </c>
      <c r="L1496" s="1">
        <f t="shared" si="590"/>
        <v>352663750.8733629</v>
      </c>
      <c r="M1496" s="1">
        <f t="shared" si="591"/>
        <v>340189880.63999999</v>
      </c>
      <c r="N1496" s="1">
        <f t="shared" si="592"/>
        <v>-11520170.859040976</v>
      </c>
      <c r="O1496" s="1">
        <f t="shared" si="593"/>
        <v>-65648690.909090996</v>
      </c>
      <c r="P1496" s="1">
        <f t="shared" si="594"/>
        <v>-64660064</v>
      </c>
      <c r="Q1496" s="1">
        <f t="shared" si="595"/>
        <v>-75827969.432313979</v>
      </c>
      <c r="R1496" s="1">
        <f t="shared" si="596"/>
        <v>-88178336</v>
      </c>
      <c r="S1496" s="1">
        <f t="shared" si="597"/>
        <v>-7385372.5676313639</v>
      </c>
      <c r="T1496" s="1">
        <f t="shared" si="598"/>
        <v>-62055177.818181932</v>
      </c>
      <c r="U1496" s="1">
        <f t="shared" si="599"/>
        <v>-61056664.639999986</v>
      </c>
      <c r="V1496" s="1">
        <f t="shared" si="600"/>
        <v>-72336249.126637101</v>
      </c>
      <c r="W1496" s="1">
        <f t="shared" si="601"/>
        <v>-84810119.360000014</v>
      </c>
      <c r="X1496" s="1">
        <f t="shared" si="602"/>
        <v>413479829.14095902</v>
      </c>
      <c r="Y1496" s="1">
        <f t="shared" si="603"/>
        <v>0</v>
      </c>
      <c r="Z1496" s="1">
        <f t="shared" si="604"/>
        <v>0</v>
      </c>
      <c r="AA1496" s="1">
        <f t="shared" si="605"/>
        <v>0</v>
      </c>
      <c r="AB1496" s="1">
        <f t="shared" si="606"/>
        <v>0</v>
      </c>
      <c r="AC1496" s="1">
        <f t="shared" si="607"/>
        <v>413479829.14095902</v>
      </c>
      <c r="AD1496" s="1">
        <f t="shared" si="608"/>
        <v>0</v>
      </c>
      <c r="AE1496" s="1">
        <f t="shared" si="609"/>
        <v>0</v>
      </c>
      <c r="AF1496" s="1">
        <f t="shared" si="610"/>
        <v>0</v>
      </c>
      <c r="AG1496" s="1">
        <f t="shared" si="611"/>
        <v>0</v>
      </c>
    </row>
    <row r="1497" spans="1:33" x14ac:dyDescent="0.25">
      <c r="A1497" t="s">
        <v>2964</v>
      </c>
      <c r="B1497" t="s">
        <v>2965</v>
      </c>
      <c r="C1497" s="1">
        <v>290000000</v>
      </c>
      <c r="D1497" s="1">
        <v>405000000</v>
      </c>
      <c r="E1497" s="1">
        <v>417147470.369515</v>
      </c>
      <c r="F1497" s="1">
        <v>399808736</v>
      </c>
      <c r="G1497" s="1">
        <v>434750127.13953501</v>
      </c>
      <c r="H1497" s="1">
        <v>418110592</v>
      </c>
      <c r="I1497" s="1">
        <f t="shared" si="587"/>
        <v>409050000</v>
      </c>
      <c r="J1497" s="1">
        <f t="shared" si="588"/>
        <v>421318945.07321018</v>
      </c>
      <c r="K1497" s="1">
        <f t="shared" si="589"/>
        <v>403806823.36000001</v>
      </c>
      <c r="L1497" s="1">
        <f t="shared" si="590"/>
        <v>439097628.41093034</v>
      </c>
      <c r="M1497" s="1">
        <f t="shared" si="591"/>
        <v>422291697.92000002</v>
      </c>
      <c r="N1497" s="1">
        <f t="shared" si="592"/>
        <v>115000000</v>
      </c>
      <c r="O1497" s="1">
        <f t="shared" si="593"/>
        <v>127147470.369515</v>
      </c>
      <c r="P1497" s="1">
        <f t="shared" si="594"/>
        <v>109808736</v>
      </c>
      <c r="Q1497" s="1">
        <f t="shared" si="595"/>
        <v>144750127.13953501</v>
      </c>
      <c r="R1497" s="1">
        <f t="shared" si="596"/>
        <v>128110592</v>
      </c>
      <c r="S1497" s="1">
        <f t="shared" si="597"/>
        <v>119050000</v>
      </c>
      <c r="T1497" s="1">
        <f t="shared" si="598"/>
        <v>131318945.07321018</v>
      </c>
      <c r="U1497" s="1">
        <f t="shared" si="599"/>
        <v>113806823.36000001</v>
      </c>
      <c r="V1497" s="1">
        <f t="shared" si="600"/>
        <v>149097628.41093034</v>
      </c>
      <c r="W1497" s="1">
        <f t="shared" si="601"/>
        <v>132291697.92000002</v>
      </c>
      <c r="X1497" s="1">
        <f t="shared" si="602"/>
        <v>405000000</v>
      </c>
      <c r="Y1497" s="1">
        <f t="shared" si="603"/>
        <v>417147470.369515</v>
      </c>
      <c r="Z1497" s="1">
        <f t="shared" si="604"/>
        <v>399808736</v>
      </c>
      <c r="AA1497" s="1">
        <f t="shared" si="605"/>
        <v>434750127.13953501</v>
      </c>
      <c r="AB1497" s="1">
        <f t="shared" si="606"/>
        <v>418110592</v>
      </c>
      <c r="AC1497" s="1">
        <f t="shared" si="607"/>
        <v>405000000</v>
      </c>
      <c r="AD1497" s="1">
        <f t="shared" si="608"/>
        <v>417147470.369515</v>
      </c>
      <c r="AE1497" s="1">
        <f t="shared" si="609"/>
        <v>399808736</v>
      </c>
      <c r="AF1497" s="1">
        <f t="shared" si="610"/>
        <v>434750127.13953501</v>
      </c>
      <c r="AG1497" s="1">
        <f t="shared" si="611"/>
        <v>418110592</v>
      </c>
    </row>
    <row r="1498" spans="1:33" x14ac:dyDescent="0.25">
      <c r="A1498" t="s">
        <v>2966</v>
      </c>
      <c r="B1498" t="s">
        <v>2967</v>
      </c>
      <c r="C1498" s="1">
        <v>790000000</v>
      </c>
      <c r="D1498" s="1">
        <v>850000000</v>
      </c>
      <c r="E1498" s="1">
        <v>746195876.56903803</v>
      </c>
      <c r="F1498" s="1">
        <v>713086528</v>
      </c>
      <c r="G1498" s="1">
        <v>642178571.42857099</v>
      </c>
      <c r="H1498" s="1">
        <v>694581824</v>
      </c>
      <c r="I1498" s="1">
        <f t="shared" si="587"/>
        <v>858500000</v>
      </c>
      <c r="J1498" s="1">
        <f t="shared" si="588"/>
        <v>753657835.33472848</v>
      </c>
      <c r="K1498" s="1">
        <f t="shared" si="589"/>
        <v>720217393.27999997</v>
      </c>
      <c r="L1498" s="1">
        <f t="shared" si="590"/>
        <v>648600357.14285672</v>
      </c>
      <c r="M1498" s="1">
        <f t="shared" si="591"/>
        <v>701527642.24000001</v>
      </c>
      <c r="N1498" s="1">
        <f t="shared" si="592"/>
        <v>60000000</v>
      </c>
      <c r="O1498" s="1">
        <f t="shared" si="593"/>
        <v>-43804123.430961967</v>
      </c>
      <c r="P1498" s="1">
        <f t="shared" si="594"/>
        <v>-76913472</v>
      </c>
      <c r="Q1498" s="1">
        <f t="shared" si="595"/>
        <v>-147821428.57142901</v>
      </c>
      <c r="R1498" s="1">
        <f t="shared" si="596"/>
        <v>-95418176</v>
      </c>
      <c r="S1498" s="1">
        <f t="shared" si="597"/>
        <v>68500000</v>
      </c>
      <c r="T1498" s="1">
        <f t="shared" si="598"/>
        <v>-36342164.665271521</v>
      </c>
      <c r="U1498" s="1">
        <f t="shared" si="599"/>
        <v>-69782606.720000029</v>
      </c>
      <c r="V1498" s="1">
        <f t="shared" si="600"/>
        <v>-141399642.85714328</v>
      </c>
      <c r="W1498" s="1">
        <f t="shared" si="601"/>
        <v>-88472357.75999999</v>
      </c>
      <c r="X1498" s="1">
        <f t="shared" si="602"/>
        <v>850000000</v>
      </c>
      <c r="Y1498" s="1">
        <f t="shared" si="603"/>
        <v>0</v>
      </c>
      <c r="Z1498" s="1">
        <f t="shared" si="604"/>
        <v>0</v>
      </c>
      <c r="AA1498" s="1">
        <f t="shared" si="605"/>
        <v>0</v>
      </c>
      <c r="AB1498" s="1">
        <f t="shared" si="606"/>
        <v>0</v>
      </c>
      <c r="AC1498" s="1">
        <f t="shared" si="607"/>
        <v>850000000</v>
      </c>
      <c r="AD1498" s="1">
        <f t="shared" si="608"/>
        <v>746195876.56903803</v>
      </c>
      <c r="AE1498" s="1">
        <f t="shared" si="609"/>
        <v>0</v>
      </c>
      <c r="AF1498" s="1">
        <f t="shared" si="610"/>
        <v>0</v>
      </c>
      <c r="AG1498" s="1">
        <f t="shared" si="611"/>
        <v>0</v>
      </c>
    </row>
    <row r="1499" spans="1:33" x14ac:dyDescent="0.25">
      <c r="A1499" t="s">
        <v>2968</v>
      </c>
      <c r="B1499" t="s">
        <v>2969</v>
      </c>
      <c r="C1499" s="1">
        <v>385000000</v>
      </c>
      <c r="D1499" s="1">
        <v>195533906.88259101</v>
      </c>
      <c r="E1499" s="1">
        <v>239809976.97111899</v>
      </c>
      <c r="F1499" s="1">
        <v>270539232</v>
      </c>
      <c r="G1499" s="1">
        <v>202759349.90059599</v>
      </c>
      <c r="H1499" s="1">
        <v>279157632</v>
      </c>
      <c r="I1499" s="1">
        <f t="shared" si="587"/>
        <v>197489245.95141691</v>
      </c>
      <c r="J1499" s="1">
        <f t="shared" si="588"/>
        <v>242208076.74083018</v>
      </c>
      <c r="K1499" s="1">
        <f t="shared" si="589"/>
        <v>273244624.31999999</v>
      </c>
      <c r="L1499" s="1">
        <f t="shared" si="590"/>
        <v>204786943.39960197</v>
      </c>
      <c r="M1499" s="1">
        <f t="shared" si="591"/>
        <v>281949208.31999999</v>
      </c>
      <c r="N1499" s="1">
        <f t="shared" si="592"/>
        <v>-189466093.11740899</v>
      </c>
      <c r="O1499" s="1">
        <f t="shared" si="593"/>
        <v>-145190023.02888101</v>
      </c>
      <c r="P1499" s="1">
        <f t="shared" si="594"/>
        <v>-114460768</v>
      </c>
      <c r="Q1499" s="1">
        <f t="shared" si="595"/>
        <v>-182240650.09940401</v>
      </c>
      <c r="R1499" s="1">
        <f t="shared" si="596"/>
        <v>-105842368</v>
      </c>
      <c r="S1499" s="1">
        <f t="shared" si="597"/>
        <v>-187510754.04858309</v>
      </c>
      <c r="T1499" s="1">
        <f t="shared" si="598"/>
        <v>-142791923.25916982</v>
      </c>
      <c r="U1499" s="1">
        <f t="shared" si="599"/>
        <v>-111755375.68000001</v>
      </c>
      <c r="V1499" s="1">
        <f t="shared" si="600"/>
        <v>-180213056.60039803</v>
      </c>
      <c r="W1499" s="1">
        <f t="shared" si="601"/>
        <v>-103050791.68000001</v>
      </c>
      <c r="X1499" s="1">
        <f t="shared" si="602"/>
        <v>0</v>
      </c>
      <c r="Y1499" s="1">
        <f t="shared" si="603"/>
        <v>0</v>
      </c>
      <c r="Z1499" s="1">
        <f t="shared" si="604"/>
        <v>0</v>
      </c>
      <c r="AA1499" s="1">
        <f t="shared" si="605"/>
        <v>0</v>
      </c>
      <c r="AB1499" s="1">
        <f t="shared" si="606"/>
        <v>0</v>
      </c>
      <c r="AC1499" s="1">
        <f t="shared" si="607"/>
        <v>0</v>
      </c>
      <c r="AD1499" s="1">
        <f t="shared" si="608"/>
        <v>0</v>
      </c>
      <c r="AE1499" s="1">
        <f t="shared" si="609"/>
        <v>0</v>
      </c>
      <c r="AF1499" s="1">
        <f t="shared" si="610"/>
        <v>0</v>
      </c>
      <c r="AG1499" s="1">
        <f t="shared" si="611"/>
        <v>0</v>
      </c>
    </row>
    <row r="1500" spans="1:33" x14ac:dyDescent="0.25">
      <c r="A1500" t="s">
        <v>2970</v>
      </c>
      <c r="B1500" t="s">
        <v>2971</v>
      </c>
      <c r="C1500" s="1">
        <v>110000000</v>
      </c>
      <c r="D1500" s="1">
        <v>329555777.00426698</v>
      </c>
      <c r="E1500" s="1">
        <v>290136558.321127</v>
      </c>
      <c r="F1500" s="1">
        <v>252053360</v>
      </c>
      <c r="G1500" s="1">
        <v>278348989.26605499</v>
      </c>
      <c r="H1500" s="1">
        <v>286921664</v>
      </c>
      <c r="I1500" s="1">
        <f t="shared" si="587"/>
        <v>332851334.77430964</v>
      </c>
      <c r="J1500" s="1">
        <f t="shared" si="588"/>
        <v>293037923.90433824</v>
      </c>
      <c r="K1500" s="1">
        <f t="shared" si="589"/>
        <v>254573893.59999999</v>
      </c>
      <c r="L1500" s="1">
        <f t="shared" si="590"/>
        <v>281132479.15871555</v>
      </c>
      <c r="M1500" s="1">
        <f t="shared" si="591"/>
        <v>289790880.63999999</v>
      </c>
      <c r="N1500" s="1">
        <f t="shared" si="592"/>
        <v>219555777.00426698</v>
      </c>
      <c r="O1500" s="1">
        <f t="shared" si="593"/>
        <v>180136558.321127</v>
      </c>
      <c r="P1500" s="1">
        <f t="shared" si="594"/>
        <v>142053360</v>
      </c>
      <c r="Q1500" s="1">
        <f t="shared" si="595"/>
        <v>168348989.26605499</v>
      </c>
      <c r="R1500" s="1">
        <f t="shared" si="596"/>
        <v>176921664</v>
      </c>
      <c r="S1500" s="1">
        <f t="shared" si="597"/>
        <v>222851334.77430964</v>
      </c>
      <c r="T1500" s="1">
        <f t="shared" si="598"/>
        <v>183037923.90433824</v>
      </c>
      <c r="U1500" s="1">
        <f t="shared" si="599"/>
        <v>144573893.59999999</v>
      </c>
      <c r="V1500" s="1">
        <f t="shared" si="600"/>
        <v>171132479.15871555</v>
      </c>
      <c r="W1500" s="1">
        <f t="shared" si="601"/>
        <v>179790880.63999999</v>
      </c>
      <c r="X1500" s="1">
        <f t="shared" si="602"/>
        <v>329555777.00426698</v>
      </c>
      <c r="Y1500" s="1">
        <f t="shared" si="603"/>
        <v>290136558.321127</v>
      </c>
      <c r="Z1500" s="1">
        <f t="shared" si="604"/>
        <v>252053360</v>
      </c>
      <c r="AA1500" s="1">
        <f t="shared" si="605"/>
        <v>278348989.26605499</v>
      </c>
      <c r="AB1500" s="1">
        <f t="shared" si="606"/>
        <v>286921664</v>
      </c>
      <c r="AC1500" s="1">
        <f t="shared" si="607"/>
        <v>329555777.00426698</v>
      </c>
      <c r="AD1500" s="1">
        <f t="shared" si="608"/>
        <v>290136558.321127</v>
      </c>
      <c r="AE1500" s="1">
        <f t="shared" si="609"/>
        <v>252053360</v>
      </c>
      <c r="AF1500" s="1">
        <f t="shared" si="610"/>
        <v>278348989.26605499</v>
      </c>
      <c r="AG1500" s="1">
        <f t="shared" si="611"/>
        <v>286921664</v>
      </c>
    </row>
    <row r="1501" spans="1:33" x14ac:dyDescent="0.25">
      <c r="A1501" t="s">
        <v>2972</v>
      </c>
      <c r="B1501" t="s">
        <v>2973</v>
      </c>
      <c r="C1501" s="1">
        <v>155000000</v>
      </c>
      <c r="D1501" s="1">
        <v>201088235.29411799</v>
      </c>
      <c r="E1501" s="1">
        <v>239809976.97111899</v>
      </c>
      <c r="F1501" s="1">
        <v>200070080</v>
      </c>
      <c r="G1501" s="1">
        <v>202759349.90059599</v>
      </c>
      <c r="H1501" s="1">
        <v>181244960</v>
      </c>
      <c r="I1501" s="1">
        <f t="shared" si="587"/>
        <v>203099117.64705917</v>
      </c>
      <c r="J1501" s="1">
        <f t="shared" si="588"/>
        <v>242208076.74083018</v>
      </c>
      <c r="K1501" s="1">
        <f t="shared" si="589"/>
        <v>202070780.80000001</v>
      </c>
      <c r="L1501" s="1">
        <f t="shared" si="590"/>
        <v>204786943.39960197</v>
      </c>
      <c r="M1501" s="1">
        <f t="shared" si="591"/>
        <v>183057409.59999999</v>
      </c>
      <c r="N1501" s="1">
        <f t="shared" si="592"/>
        <v>46088235.294117987</v>
      </c>
      <c r="O1501" s="1">
        <f t="shared" si="593"/>
        <v>84809976.971118987</v>
      </c>
      <c r="P1501" s="1">
        <f t="shared" si="594"/>
        <v>45070080</v>
      </c>
      <c r="Q1501" s="1">
        <f t="shared" si="595"/>
        <v>47759349.900595993</v>
      </c>
      <c r="R1501" s="1">
        <f t="shared" si="596"/>
        <v>26244960</v>
      </c>
      <c r="S1501" s="1">
        <f t="shared" si="597"/>
        <v>48099117.647059172</v>
      </c>
      <c r="T1501" s="1">
        <f t="shared" si="598"/>
        <v>87208076.740830183</v>
      </c>
      <c r="U1501" s="1">
        <f t="shared" si="599"/>
        <v>47070780.800000012</v>
      </c>
      <c r="V1501" s="1">
        <f t="shared" si="600"/>
        <v>49786943.399601966</v>
      </c>
      <c r="W1501" s="1">
        <f t="shared" si="601"/>
        <v>28057409.599999994</v>
      </c>
      <c r="X1501" s="1">
        <f t="shared" si="602"/>
        <v>201088235.29411799</v>
      </c>
      <c r="Y1501" s="1">
        <f t="shared" si="603"/>
        <v>239809976.97111899</v>
      </c>
      <c r="Z1501" s="1">
        <f t="shared" si="604"/>
        <v>200070080</v>
      </c>
      <c r="AA1501" s="1">
        <f t="shared" si="605"/>
        <v>202759349.90059599</v>
      </c>
      <c r="AB1501" s="1">
        <f t="shared" si="606"/>
        <v>181244960</v>
      </c>
      <c r="AC1501" s="1">
        <f t="shared" si="607"/>
        <v>201088235.29411799</v>
      </c>
      <c r="AD1501" s="1">
        <f t="shared" si="608"/>
        <v>239809976.97111899</v>
      </c>
      <c r="AE1501" s="1">
        <f t="shared" si="609"/>
        <v>200070080</v>
      </c>
      <c r="AF1501" s="1">
        <f t="shared" si="610"/>
        <v>202759349.90059599</v>
      </c>
      <c r="AG1501" s="1">
        <f t="shared" si="611"/>
        <v>181244960</v>
      </c>
    </row>
    <row r="1502" spans="1:33" x14ac:dyDescent="0.25">
      <c r="A1502" t="s">
        <v>2974</v>
      </c>
      <c r="B1502" t="s">
        <v>2975</v>
      </c>
      <c r="C1502" s="1">
        <v>185000000</v>
      </c>
      <c r="D1502" s="1">
        <v>175389610.38960999</v>
      </c>
      <c r="E1502" s="1">
        <v>217744998.15007401</v>
      </c>
      <c r="F1502" s="1">
        <v>238157472</v>
      </c>
      <c r="G1502" s="1">
        <v>227072781.22743699</v>
      </c>
      <c r="H1502" s="1">
        <v>254614160</v>
      </c>
      <c r="I1502" s="1">
        <f t="shared" si="587"/>
        <v>177143506.4935061</v>
      </c>
      <c r="J1502" s="1">
        <f t="shared" si="588"/>
        <v>219922448.13157475</v>
      </c>
      <c r="K1502" s="1">
        <f t="shared" si="589"/>
        <v>240539046.72</v>
      </c>
      <c r="L1502" s="1">
        <f t="shared" si="590"/>
        <v>229343509.03971136</v>
      </c>
      <c r="M1502" s="1">
        <f t="shared" si="591"/>
        <v>257160301.59999999</v>
      </c>
      <c r="N1502" s="1">
        <f t="shared" si="592"/>
        <v>-9610389.6103900075</v>
      </c>
      <c r="O1502" s="1">
        <f t="shared" si="593"/>
        <v>32744998.150074005</v>
      </c>
      <c r="P1502" s="1">
        <f t="shared" si="594"/>
        <v>53157472</v>
      </c>
      <c r="Q1502" s="1">
        <f t="shared" si="595"/>
        <v>42072781.22743699</v>
      </c>
      <c r="R1502" s="1">
        <f t="shared" si="596"/>
        <v>69614160</v>
      </c>
      <c r="S1502" s="1">
        <f t="shared" si="597"/>
        <v>-7856493.5064938962</v>
      </c>
      <c r="T1502" s="1">
        <f t="shared" si="598"/>
        <v>34922448.13157475</v>
      </c>
      <c r="U1502" s="1">
        <f t="shared" si="599"/>
        <v>55539046.719999999</v>
      </c>
      <c r="V1502" s="1">
        <f t="shared" si="600"/>
        <v>44343509.039711356</v>
      </c>
      <c r="W1502" s="1">
        <f t="shared" si="601"/>
        <v>72160301.599999994</v>
      </c>
      <c r="X1502" s="1">
        <f t="shared" si="602"/>
        <v>175389610.38960999</v>
      </c>
      <c r="Y1502" s="1">
        <f t="shared" si="603"/>
        <v>217744998.15007401</v>
      </c>
      <c r="Z1502" s="1">
        <f t="shared" si="604"/>
        <v>238157472</v>
      </c>
      <c r="AA1502" s="1">
        <f t="shared" si="605"/>
        <v>227072781.22743699</v>
      </c>
      <c r="AB1502" s="1">
        <f t="shared" si="606"/>
        <v>254614160</v>
      </c>
      <c r="AC1502" s="1">
        <f t="shared" si="607"/>
        <v>175389610.38960999</v>
      </c>
      <c r="AD1502" s="1">
        <f t="shared" si="608"/>
        <v>217744998.15007401</v>
      </c>
      <c r="AE1502" s="1">
        <f t="shared" si="609"/>
        <v>238157472</v>
      </c>
      <c r="AF1502" s="1">
        <f t="shared" si="610"/>
        <v>227072781.22743699</v>
      </c>
      <c r="AG1502" s="1">
        <f t="shared" si="611"/>
        <v>254614160</v>
      </c>
    </row>
    <row r="1503" spans="1:33" x14ac:dyDescent="0.25">
      <c r="A1503" t="s">
        <v>2976</v>
      </c>
      <c r="B1503" t="s">
        <v>2977</v>
      </c>
      <c r="C1503" s="1">
        <v>120000000</v>
      </c>
      <c r="D1503" s="1">
        <v>295740657.21649498</v>
      </c>
      <c r="E1503" s="1">
        <v>290136558.321127</v>
      </c>
      <c r="F1503" s="1">
        <v>270126592</v>
      </c>
      <c r="G1503" s="1">
        <v>324512358.11794901</v>
      </c>
      <c r="H1503" s="1">
        <v>265061712</v>
      </c>
      <c r="I1503" s="1">
        <f t="shared" si="587"/>
        <v>298698063.78865993</v>
      </c>
      <c r="J1503" s="1">
        <f t="shared" si="588"/>
        <v>293037923.90433824</v>
      </c>
      <c r="K1503" s="1">
        <f t="shared" si="589"/>
        <v>272827857.92000002</v>
      </c>
      <c r="L1503" s="1">
        <f t="shared" si="590"/>
        <v>327757481.69912851</v>
      </c>
      <c r="M1503" s="1">
        <f t="shared" si="591"/>
        <v>267712329.12</v>
      </c>
      <c r="N1503" s="1">
        <f t="shared" si="592"/>
        <v>175740657.21649498</v>
      </c>
      <c r="O1503" s="1">
        <f t="shared" si="593"/>
        <v>170136558.321127</v>
      </c>
      <c r="P1503" s="1">
        <f t="shared" si="594"/>
        <v>150126592</v>
      </c>
      <c r="Q1503" s="1">
        <f t="shared" si="595"/>
        <v>204512358.11794901</v>
      </c>
      <c r="R1503" s="1">
        <f t="shared" si="596"/>
        <v>145061712</v>
      </c>
      <c r="S1503" s="1">
        <f t="shared" si="597"/>
        <v>178698063.78865993</v>
      </c>
      <c r="T1503" s="1">
        <f t="shared" si="598"/>
        <v>173037923.90433824</v>
      </c>
      <c r="U1503" s="1">
        <f t="shared" si="599"/>
        <v>152827857.92000002</v>
      </c>
      <c r="V1503" s="1">
        <f t="shared" si="600"/>
        <v>207757481.69912851</v>
      </c>
      <c r="W1503" s="1">
        <f t="shared" si="601"/>
        <v>147712329.12</v>
      </c>
      <c r="X1503" s="1">
        <f t="shared" si="602"/>
        <v>295740657.21649498</v>
      </c>
      <c r="Y1503" s="1">
        <f t="shared" si="603"/>
        <v>290136558.321127</v>
      </c>
      <c r="Z1503" s="1">
        <f t="shared" si="604"/>
        <v>270126592</v>
      </c>
      <c r="AA1503" s="1">
        <f t="shared" si="605"/>
        <v>324512358.11794901</v>
      </c>
      <c r="AB1503" s="1">
        <f t="shared" si="606"/>
        <v>265061712</v>
      </c>
      <c r="AC1503" s="1">
        <f t="shared" si="607"/>
        <v>295740657.21649498</v>
      </c>
      <c r="AD1503" s="1">
        <f t="shared" si="608"/>
        <v>290136558.321127</v>
      </c>
      <c r="AE1503" s="1">
        <f t="shared" si="609"/>
        <v>270126592</v>
      </c>
      <c r="AF1503" s="1">
        <f t="shared" si="610"/>
        <v>324512358.11794901</v>
      </c>
      <c r="AG1503" s="1">
        <f t="shared" si="611"/>
        <v>265061712</v>
      </c>
    </row>
    <row r="1504" spans="1:33" x14ac:dyDescent="0.25">
      <c r="A1504" t="s">
        <v>2978</v>
      </c>
      <c r="B1504" t="s">
        <v>2979</v>
      </c>
      <c r="C1504" s="1">
        <v>290000000</v>
      </c>
      <c r="D1504" s="1">
        <v>360000000</v>
      </c>
      <c r="E1504" s="1">
        <v>290136558.321127</v>
      </c>
      <c r="F1504" s="1">
        <v>300179232</v>
      </c>
      <c r="G1504" s="1">
        <v>324512358.11794901</v>
      </c>
      <c r="H1504" s="1">
        <v>288760064</v>
      </c>
      <c r="I1504" s="1">
        <f t="shared" si="587"/>
        <v>363600000</v>
      </c>
      <c r="J1504" s="1">
        <f t="shared" si="588"/>
        <v>293037923.90433824</v>
      </c>
      <c r="K1504" s="1">
        <f t="shared" si="589"/>
        <v>303181024.31999999</v>
      </c>
      <c r="L1504" s="1">
        <f t="shared" si="590"/>
        <v>327757481.69912851</v>
      </c>
      <c r="M1504" s="1">
        <f t="shared" si="591"/>
        <v>291647664.63999999</v>
      </c>
      <c r="N1504" s="1">
        <f t="shared" si="592"/>
        <v>70000000</v>
      </c>
      <c r="O1504" s="1">
        <f t="shared" si="593"/>
        <v>136558.32112699747</v>
      </c>
      <c r="P1504" s="1">
        <f t="shared" si="594"/>
        <v>10179232</v>
      </c>
      <c r="Q1504" s="1">
        <f t="shared" si="595"/>
        <v>34512358.117949009</v>
      </c>
      <c r="R1504" s="1">
        <f t="shared" si="596"/>
        <v>-1239936</v>
      </c>
      <c r="S1504" s="1">
        <f t="shared" si="597"/>
        <v>73600000</v>
      </c>
      <c r="T1504" s="1">
        <f t="shared" si="598"/>
        <v>3037923.9043382406</v>
      </c>
      <c r="U1504" s="1">
        <f t="shared" si="599"/>
        <v>13181024.319999993</v>
      </c>
      <c r="V1504" s="1">
        <f t="shared" si="600"/>
        <v>37757481.699128509</v>
      </c>
      <c r="W1504" s="1">
        <f t="shared" si="601"/>
        <v>1647664.6399999857</v>
      </c>
      <c r="X1504" s="1">
        <f t="shared" si="602"/>
        <v>360000000</v>
      </c>
      <c r="Y1504" s="1">
        <f t="shared" si="603"/>
        <v>290136558.321127</v>
      </c>
      <c r="Z1504" s="1">
        <f t="shared" si="604"/>
        <v>300179232</v>
      </c>
      <c r="AA1504" s="1">
        <f t="shared" si="605"/>
        <v>324512358.11794901</v>
      </c>
      <c r="AB1504" s="1">
        <f t="shared" si="606"/>
        <v>288760064</v>
      </c>
      <c r="AC1504" s="1">
        <f t="shared" si="607"/>
        <v>360000000</v>
      </c>
      <c r="AD1504" s="1">
        <f t="shared" si="608"/>
        <v>290136558.321127</v>
      </c>
      <c r="AE1504" s="1">
        <f t="shared" si="609"/>
        <v>300179232</v>
      </c>
      <c r="AF1504" s="1">
        <f t="shared" si="610"/>
        <v>324512358.11794901</v>
      </c>
      <c r="AG1504" s="1">
        <f t="shared" si="611"/>
        <v>288760064</v>
      </c>
    </row>
    <row r="1505" spans="1:33" x14ac:dyDescent="0.25">
      <c r="A1505" t="s">
        <v>2980</v>
      </c>
      <c r="B1505" t="s">
        <v>2981</v>
      </c>
      <c r="C1505" s="1">
        <v>124000000</v>
      </c>
      <c r="D1505" s="1">
        <v>336486922.35514897</v>
      </c>
      <c r="E1505" s="1">
        <v>417147470.369515</v>
      </c>
      <c r="F1505" s="1">
        <v>373303616</v>
      </c>
      <c r="G1505" s="1">
        <v>374872390.67055398</v>
      </c>
      <c r="H1505" s="1">
        <v>382101632</v>
      </c>
      <c r="I1505" s="1">
        <f t="shared" si="587"/>
        <v>339851791.57870048</v>
      </c>
      <c r="J1505" s="1">
        <f t="shared" si="588"/>
        <v>421318945.07321018</v>
      </c>
      <c r="K1505" s="1">
        <f t="shared" si="589"/>
        <v>377036652.16000003</v>
      </c>
      <c r="L1505" s="1">
        <f t="shared" si="590"/>
        <v>378621114.57725954</v>
      </c>
      <c r="M1505" s="1">
        <f t="shared" si="591"/>
        <v>385922648.31999999</v>
      </c>
      <c r="N1505" s="1">
        <f t="shared" si="592"/>
        <v>212486922.35514897</v>
      </c>
      <c r="O1505" s="1">
        <f t="shared" si="593"/>
        <v>293147470.369515</v>
      </c>
      <c r="P1505" s="1">
        <f t="shared" si="594"/>
        <v>249303616</v>
      </c>
      <c r="Q1505" s="1">
        <f t="shared" si="595"/>
        <v>250872390.67055398</v>
      </c>
      <c r="R1505" s="1">
        <f t="shared" si="596"/>
        <v>258101632</v>
      </c>
      <c r="S1505" s="1">
        <f t="shared" si="597"/>
        <v>215851791.57870048</v>
      </c>
      <c r="T1505" s="1">
        <f t="shared" si="598"/>
        <v>297318945.07321018</v>
      </c>
      <c r="U1505" s="1">
        <f t="shared" si="599"/>
        <v>253036652.16000003</v>
      </c>
      <c r="V1505" s="1">
        <f t="shared" si="600"/>
        <v>254621114.57725954</v>
      </c>
      <c r="W1505" s="1">
        <f t="shared" si="601"/>
        <v>261922648.31999999</v>
      </c>
      <c r="X1505" s="1">
        <f t="shared" si="602"/>
        <v>336486922.35514897</v>
      </c>
      <c r="Y1505" s="1">
        <f t="shared" si="603"/>
        <v>417147470.369515</v>
      </c>
      <c r="Z1505" s="1">
        <f t="shared" si="604"/>
        <v>373303616</v>
      </c>
      <c r="AA1505" s="1">
        <f t="shared" si="605"/>
        <v>374872390.67055398</v>
      </c>
      <c r="AB1505" s="1">
        <f t="shared" si="606"/>
        <v>382101632</v>
      </c>
      <c r="AC1505" s="1">
        <f t="shared" si="607"/>
        <v>336486922.35514897</v>
      </c>
      <c r="AD1505" s="1">
        <f t="shared" si="608"/>
        <v>417147470.369515</v>
      </c>
      <c r="AE1505" s="1">
        <f t="shared" si="609"/>
        <v>373303616</v>
      </c>
      <c r="AF1505" s="1">
        <f t="shared" si="610"/>
        <v>374872390.67055398</v>
      </c>
      <c r="AG1505" s="1">
        <f t="shared" si="611"/>
        <v>382101632</v>
      </c>
    </row>
    <row r="1506" spans="1:33" x14ac:dyDescent="0.25">
      <c r="A1506" t="s">
        <v>2982</v>
      </c>
      <c r="B1506" t="s">
        <v>2983</v>
      </c>
      <c r="C1506" s="1">
        <v>325000000</v>
      </c>
      <c r="D1506" s="1">
        <v>324000000</v>
      </c>
      <c r="E1506" s="1">
        <v>360202354.90009499</v>
      </c>
      <c r="F1506" s="1">
        <v>337918720</v>
      </c>
      <c r="G1506" s="1">
        <v>324512358.11794901</v>
      </c>
      <c r="H1506" s="1">
        <v>307484448</v>
      </c>
      <c r="I1506" s="1">
        <f t="shared" si="587"/>
        <v>327240000</v>
      </c>
      <c r="J1506" s="1">
        <f t="shared" si="588"/>
        <v>363804378.44909596</v>
      </c>
      <c r="K1506" s="1">
        <f t="shared" si="589"/>
        <v>341297907.19999999</v>
      </c>
      <c r="L1506" s="1">
        <f t="shared" si="590"/>
        <v>327757481.69912851</v>
      </c>
      <c r="M1506" s="1">
        <f t="shared" si="591"/>
        <v>310559292.48000002</v>
      </c>
      <c r="N1506" s="1">
        <f t="shared" si="592"/>
        <v>-1000000</v>
      </c>
      <c r="O1506" s="1">
        <f t="shared" si="593"/>
        <v>35202354.900094986</v>
      </c>
      <c r="P1506" s="1">
        <f t="shared" si="594"/>
        <v>12918720</v>
      </c>
      <c r="Q1506" s="1">
        <f t="shared" si="595"/>
        <v>-487641.88205099106</v>
      </c>
      <c r="R1506" s="1">
        <f t="shared" si="596"/>
        <v>-17515552</v>
      </c>
      <c r="S1506" s="1">
        <f t="shared" si="597"/>
        <v>2240000</v>
      </c>
      <c r="T1506" s="1">
        <f t="shared" si="598"/>
        <v>38804378.449095964</v>
      </c>
      <c r="U1506" s="1">
        <f t="shared" si="599"/>
        <v>16297907.199999988</v>
      </c>
      <c r="V1506" s="1">
        <f t="shared" si="600"/>
        <v>2757481.6991285086</v>
      </c>
      <c r="W1506" s="1">
        <f t="shared" si="601"/>
        <v>-14440707.519999981</v>
      </c>
      <c r="X1506" s="1">
        <f t="shared" si="602"/>
        <v>324000000</v>
      </c>
      <c r="Y1506" s="1">
        <f t="shared" si="603"/>
        <v>360202354.90009499</v>
      </c>
      <c r="Z1506" s="1">
        <f t="shared" si="604"/>
        <v>337918720</v>
      </c>
      <c r="AA1506" s="1">
        <f t="shared" si="605"/>
        <v>324512358.11794901</v>
      </c>
      <c r="AB1506" s="1">
        <f t="shared" si="606"/>
        <v>307484448</v>
      </c>
      <c r="AC1506" s="1">
        <f t="shared" si="607"/>
        <v>324000000</v>
      </c>
      <c r="AD1506" s="1">
        <f t="shared" si="608"/>
        <v>360202354.90009499</v>
      </c>
      <c r="AE1506" s="1">
        <f t="shared" si="609"/>
        <v>337918720</v>
      </c>
      <c r="AF1506" s="1">
        <f t="shared" si="610"/>
        <v>324512358.11794901</v>
      </c>
      <c r="AG1506" s="1">
        <f t="shared" si="611"/>
        <v>307484448</v>
      </c>
    </row>
    <row r="1507" spans="1:33" x14ac:dyDescent="0.25">
      <c r="A1507" t="s">
        <v>2984</v>
      </c>
      <c r="B1507" t="s">
        <v>2985</v>
      </c>
      <c r="C1507" s="1">
        <v>350000000</v>
      </c>
      <c r="D1507" s="1">
        <v>295740657.21649498</v>
      </c>
      <c r="E1507" s="1">
        <v>360202354.90009499</v>
      </c>
      <c r="F1507" s="1">
        <v>345010016</v>
      </c>
      <c r="G1507" s="1">
        <v>324512358.11794901</v>
      </c>
      <c r="H1507" s="1">
        <v>342540128</v>
      </c>
      <c r="I1507" s="1">
        <f t="shared" si="587"/>
        <v>298698063.78865993</v>
      </c>
      <c r="J1507" s="1">
        <f t="shared" si="588"/>
        <v>363804378.44909596</v>
      </c>
      <c r="K1507" s="1">
        <f t="shared" si="589"/>
        <v>348460116.16000003</v>
      </c>
      <c r="L1507" s="1">
        <f t="shared" si="590"/>
        <v>327757481.69912851</v>
      </c>
      <c r="M1507" s="1">
        <f t="shared" si="591"/>
        <v>345965529.28000003</v>
      </c>
      <c r="N1507" s="1">
        <f t="shared" si="592"/>
        <v>-54259342.783505023</v>
      </c>
      <c r="O1507" s="1">
        <f t="shared" si="593"/>
        <v>10202354.900094986</v>
      </c>
      <c r="P1507" s="1">
        <f t="shared" si="594"/>
        <v>-4989984</v>
      </c>
      <c r="Q1507" s="1">
        <f t="shared" si="595"/>
        <v>-25487641.882050991</v>
      </c>
      <c r="R1507" s="1">
        <f t="shared" si="596"/>
        <v>-7459872</v>
      </c>
      <c r="S1507" s="1">
        <f t="shared" si="597"/>
        <v>-51301936.21134007</v>
      </c>
      <c r="T1507" s="1">
        <f t="shared" si="598"/>
        <v>13804378.449095964</v>
      </c>
      <c r="U1507" s="1">
        <f t="shared" si="599"/>
        <v>-1539883.8399999738</v>
      </c>
      <c r="V1507" s="1">
        <f t="shared" si="600"/>
        <v>-22242518.300871491</v>
      </c>
      <c r="W1507" s="1">
        <f t="shared" si="601"/>
        <v>-4034470.719999969</v>
      </c>
      <c r="X1507" s="1">
        <f t="shared" si="602"/>
        <v>0</v>
      </c>
      <c r="Y1507" s="1">
        <f t="shared" si="603"/>
        <v>360202354.90009499</v>
      </c>
      <c r="Z1507" s="1">
        <f t="shared" si="604"/>
        <v>345010016</v>
      </c>
      <c r="AA1507" s="1">
        <f t="shared" si="605"/>
        <v>324512358.11794901</v>
      </c>
      <c r="AB1507" s="1">
        <f t="shared" si="606"/>
        <v>342540128</v>
      </c>
      <c r="AC1507" s="1">
        <f t="shared" si="607"/>
        <v>0</v>
      </c>
      <c r="AD1507" s="1">
        <f t="shared" si="608"/>
        <v>360202354.90009499</v>
      </c>
      <c r="AE1507" s="1">
        <f t="shared" si="609"/>
        <v>345010016</v>
      </c>
      <c r="AF1507" s="1">
        <f t="shared" si="610"/>
        <v>324512358.11794901</v>
      </c>
      <c r="AG1507" s="1">
        <f t="shared" si="611"/>
        <v>342540128</v>
      </c>
    </row>
    <row r="1508" spans="1:33" x14ac:dyDescent="0.25">
      <c r="A1508" t="s">
        <v>2986</v>
      </c>
      <c r="B1508" t="s">
        <v>2987</v>
      </c>
      <c r="C1508" s="1">
        <v>275000000</v>
      </c>
      <c r="D1508" s="1">
        <v>310076923.07692301</v>
      </c>
      <c r="E1508" s="1">
        <v>360202354.90009499</v>
      </c>
      <c r="F1508" s="1">
        <v>374754272</v>
      </c>
      <c r="G1508" s="1">
        <v>374872390.67055398</v>
      </c>
      <c r="H1508" s="1">
        <v>378193856</v>
      </c>
      <c r="I1508" s="1">
        <f t="shared" si="587"/>
        <v>313177692.30769223</v>
      </c>
      <c r="J1508" s="1">
        <f t="shared" si="588"/>
        <v>363804378.44909596</v>
      </c>
      <c r="K1508" s="1">
        <f t="shared" si="589"/>
        <v>378501814.72000003</v>
      </c>
      <c r="L1508" s="1">
        <f t="shared" si="590"/>
        <v>378621114.57725954</v>
      </c>
      <c r="M1508" s="1">
        <f t="shared" si="591"/>
        <v>381975794.56</v>
      </c>
      <c r="N1508" s="1">
        <f t="shared" si="592"/>
        <v>35076923.076923013</v>
      </c>
      <c r="O1508" s="1">
        <f t="shared" si="593"/>
        <v>85202354.900094986</v>
      </c>
      <c r="P1508" s="1">
        <f t="shared" si="594"/>
        <v>99754272</v>
      </c>
      <c r="Q1508" s="1">
        <f t="shared" si="595"/>
        <v>99872390.670553982</v>
      </c>
      <c r="R1508" s="1">
        <f t="shared" si="596"/>
        <v>103193856</v>
      </c>
      <c r="S1508" s="1">
        <f t="shared" si="597"/>
        <v>38177692.30769223</v>
      </c>
      <c r="T1508" s="1">
        <f t="shared" si="598"/>
        <v>88804378.449095964</v>
      </c>
      <c r="U1508" s="1">
        <f t="shared" si="599"/>
        <v>103501814.72000003</v>
      </c>
      <c r="V1508" s="1">
        <f t="shared" si="600"/>
        <v>103621114.57725954</v>
      </c>
      <c r="W1508" s="1">
        <f t="shared" si="601"/>
        <v>106975794.56</v>
      </c>
      <c r="X1508" s="1">
        <f t="shared" si="602"/>
        <v>310076923.07692301</v>
      </c>
      <c r="Y1508" s="1">
        <f t="shared" si="603"/>
        <v>360202354.90009499</v>
      </c>
      <c r="Z1508" s="1">
        <f t="shared" si="604"/>
        <v>374754272</v>
      </c>
      <c r="AA1508" s="1">
        <f t="shared" si="605"/>
        <v>374872390.67055398</v>
      </c>
      <c r="AB1508" s="1">
        <f t="shared" si="606"/>
        <v>378193856</v>
      </c>
      <c r="AC1508" s="1">
        <f t="shared" si="607"/>
        <v>310076923.07692301</v>
      </c>
      <c r="AD1508" s="1">
        <f t="shared" si="608"/>
        <v>360202354.90009499</v>
      </c>
      <c r="AE1508" s="1">
        <f t="shared" si="609"/>
        <v>374754272</v>
      </c>
      <c r="AF1508" s="1">
        <f t="shared" si="610"/>
        <v>374872390.67055398</v>
      </c>
      <c r="AG1508" s="1">
        <f t="shared" si="611"/>
        <v>378193856</v>
      </c>
    </row>
    <row r="1509" spans="1:33" x14ac:dyDescent="0.25">
      <c r="A1509" t="s">
        <v>2988</v>
      </c>
      <c r="B1509" t="s">
        <v>2989</v>
      </c>
      <c r="C1509" s="1">
        <v>300000000</v>
      </c>
      <c r="D1509" s="1">
        <v>223977272.72727299</v>
      </c>
      <c r="E1509" s="1">
        <v>291318605.03547502</v>
      </c>
      <c r="F1509" s="1">
        <v>267428080</v>
      </c>
      <c r="G1509" s="1">
        <v>244679310.34482801</v>
      </c>
      <c r="H1509" s="1">
        <v>276327488</v>
      </c>
      <c r="I1509" s="1">
        <f t="shared" si="587"/>
        <v>226217045.45454571</v>
      </c>
      <c r="J1509" s="1">
        <f t="shared" si="588"/>
        <v>294231791.08582979</v>
      </c>
      <c r="K1509" s="1">
        <f t="shared" si="589"/>
        <v>270102360.80000001</v>
      </c>
      <c r="L1509" s="1">
        <f t="shared" si="590"/>
        <v>247126103.44827628</v>
      </c>
      <c r="M1509" s="1">
        <f t="shared" si="591"/>
        <v>279090762.88</v>
      </c>
      <c r="N1509" s="1">
        <f t="shared" si="592"/>
        <v>-76022727.272727013</v>
      </c>
      <c r="O1509" s="1">
        <f t="shared" si="593"/>
        <v>-8681394.9645249844</v>
      </c>
      <c r="P1509" s="1">
        <f t="shared" si="594"/>
        <v>-32571920</v>
      </c>
      <c r="Q1509" s="1">
        <f t="shared" si="595"/>
        <v>-55320689.65517199</v>
      </c>
      <c r="R1509" s="1">
        <f t="shared" si="596"/>
        <v>-23672512</v>
      </c>
      <c r="S1509" s="1">
        <f t="shared" si="597"/>
        <v>-73782954.545454293</v>
      </c>
      <c r="T1509" s="1">
        <f t="shared" si="598"/>
        <v>-5768208.9141702056</v>
      </c>
      <c r="U1509" s="1">
        <f t="shared" si="599"/>
        <v>-29897639.199999988</v>
      </c>
      <c r="V1509" s="1">
        <f t="shared" si="600"/>
        <v>-52873896.551723719</v>
      </c>
      <c r="W1509" s="1">
        <f t="shared" si="601"/>
        <v>-20909237.120000005</v>
      </c>
      <c r="X1509" s="1">
        <f t="shared" si="602"/>
        <v>0</v>
      </c>
      <c r="Y1509" s="1">
        <f t="shared" si="603"/>
        <v>291318605.03547502</v>
      </c>
      <c r="Z1509" s="1">
        <f t="shared" si="604"/>
        <v>267428080</v>
      </c>
      <c r="AA1509" s="1">
        <f t="shared" si="605"/>
        <v>0</v>
      </c>
      <c r="AB1509" s="1">
        <f t="shared" si="606"/>
        <v>276327488</v>
      </c>
      <c r="AC1509" s="1">
        <f t="shared" si="607"/>
        <v>0</v>
      </c>
      <c r="AD1509" s="1">
        <f t="shared" si="608"/>
        <v>291318605.03547502</v>
      </c>
      <c r="AE1509" s="1">
        <f t="shared" si="609"/>
        <v>267428080</v>
      </c>
      <c r="AF1509" s="1">
        <f t="shared" si="610"/>
        <v>0</v>
      </c>
      <c r="AG1509" s="1">
        <f t="shared" si="611"/>
        <v>276327488</v>
      </c>
    </row>
    <row r="1510" spans="1:33" x14ac:dyDescent="0.25">
      <c r="A1510" t="s">
        <v>2990</v>
      </c>
      <c r="B1510" t="s">
        <v>2991</v>
      </c>
      <c r="C1510" s="1">
        <v>130000000</v>
      </c>
      <c r="D1510" s="1">
        <v>160000000</v>
      </c>
      <c r="E1510" s="1">
        <v>216329436.842105</v>
      </c>
      <c r="F1510" s="1">
        <v>218371952</v>
      </c>
      <c r="G1510" s="1">
        <v>165477452.01465201</v>
      </c>
      <c r="H1510" s="1">
        <v>186886640</v>
      </c>
      <c r="I1510" s="1">
        <f t="shared" si="587"/>
        <v>161600000</v>
      </c>
      <c r="J1510" s="1">
        <f t="shared" si="588"/>
        <v>218492731.21052605</v>
      </c>
      <c r="K1510" s="1">
        <f t="shared" si="589"/>
        <v>220555671.52000001</v>
      </c>
      <c r="L1510" s="1">
        <f t="shared" si="590"/>
        <v>167132226.53479853</v>
      </c>
      <c r="M1510" s="1">
        <f t="shared" si="591"/>
        <v>188755506.40000001</v>
      </c>
      <c r="N1510" s="1">
        <f t="shared" si="592"/>
        <v>30000000</v>
      </c>
      <c r="O1510" s="1">
        <f t="shared" si="593"/>
        <v>86329436.842105001</v>
      </c>
      <c r="P1510" s="1">
        <f t="shared" si="594"/>
        <v>88371952</v>
      </c>
      <c r="Q1510" s="1">
        <f t="shared" si="595"/>
        <v>35477452.014652014</v>
      </c>
      <c r="R1510" s="1">
        <f t="shared" si="596"/>
        <v>56886640</v>
      </c>
      <c r="S1510" s="1">
        <f t="shared" si="597"/>
        <v>31600000</v>
      </c>
      <c r="T1510" s="1">
        <f t="shared" si="598"/>
        <v>88492731.210526049</v>
      </c>
      <c r="U1510" s="1">
        <f t="shared" si="599"/>
        <v>90555671.520000011</v>
      </c>
      <c r="V1510" s="1">
        <f t="shared" si="600"/>
        <v>37132226.534798533</v>
      </c>
      <c r="W1510" s="1">
        <f t="shared" si="601"/>
        <v>58755506.400000006</v>
      </c>
      <c r="X1510" s="1">
        <f t="shared" si="602"/>
        <v>160000000</v>
      </c>
      <c r="Y1510" s="1">
        <f t="shared" si="603"/>
        <v>216329436.842105</v>
      </c>
      <c r="Z1510" s="1">
        <f t="shared" si="604"/>
        <v>218371952</v>
      </c>
      <c r="AA1510" s="1">
        <f t="shared" si="605"/>
        <v>165477452.01465201</v>
      </c>
      <c r="AB1510" s="1">
        <f t="shared" si="606"/>
        <v>186886640</v>
      </c>
      <c r="AC1510" s="1">
        <f t="shared" si="607"/>
        <v>160000000</v>
      </c>
      <c r="AD1510" s="1">
        <f t="shared" si="608"/>
        <v>216329436.842105</v>
      </c>
      <c r="AE1510" s="1">
        <f t="shared" si="609"/>
        <v>218371952</v>
      </c>
      <c r="AF1510" s="1">
        <f t="shared" si="610"/>
        <v>165477452.01465201</v>
      </c>
      <c r="AG1510" s="1">
        <f t="shared" si="611"/>
        <v>186886640</v>
      </c>
    </row>
    <row r="1511" spans="1:33" x14ac:dyDescent="0.25">
      <c r="A1511" t="s">
        <v>2992</v>
      </c>
      <c r="B1511" t="s">
        <v>2993</v>
      </c>
      <c r="C1511" s="1">
        <v>250000000</v>
      </c>
      <c r="D1511" s="1">
        <v>331779661.016949</v>
      </c>
      <c r="E1511" s="1">
        <v>360202354.90009499</v>
      </c>
      <c r="F1511" s="1">
        <v>367586176</v>
      </c>
      <c r="G1511" s="1">
        <v>349172030.56768602</v>
      </c>
      <c r="H1511" s="1">
        <v>349406176</v>
      </c>
      <c r="I1511" s="1">
        <f t="shared" si="587"/>
        <v>335097457.62711847</v>
      </c>
      <c r="J1511" s="1">
        <f t="shared" si="588"/>
        <v>363804378.44909596</v>
      </c>
      <c r="K1511" s="1">
        <f t="shared" si="589"/>
        <v>371262037.75999999</v>
      </c>
      <c r="L1511" s="1">
        <f t="shared" si="590"/>
        <v>352663750.8733629</v>
      </c>
      <c r="M1511" s="1">
        <f t="shared" si="591"/>
        <v>352900237.75999999</v>
      </c>
      <c r="N1511" s="1">
        <f t="shared" si="592"/>
        <v>81779661.016948998</v>
      </c>
      <c r="O1511" s="1">
        <f t="shared" si="593"/>
        <v>110202354.90009499</v>
      </c>
      <c r="P1511" s="1">
        <f t="shared" si="594"/>
        <v>117586176</v>
      </c>
      <c r="Q1511" s="1">
        <f t="shared" si="595"/>
        <v>99172030.567686021</v>
      </c>
      <c r="R1511" s="1">
        <f t="shared" si="596"/>
        <v>99406176</v>
      </c>
      <c r="S1511" s="1">
        <f t="shared" si="597"/>
        <v>85097457.627118468</v>
      </c>
      <c r="T1511" s="1">
        <f t="shared" si="598"/>
        <v>113804378.44909596</v>
      </c>
      <c r="U1511" s="1">
        <f t="shared" si="599"/>
        <v>121262037.75999999</v>
      </c>
      <c r="V1511" s="1">
        <f t="shared" si="600"/>
        <v>102663750.8733629</v>
      </c>
      <c r="W1511" s="1">
        <f t="shared" si="601"/>
        <v>102900237.75999999</v>
      </c>
      <c r="X1511" s="1">
        <f t="shared" si="602"/>
        <v>331779661.016949</v>
      </c>
      <c r="Y1511" s="1">
        <f t="shared" si="603"/>
        <v>360202354.90009499</v>
      </c>
      <c r="Z1511" s="1">
        <f t="shared" si="604"/>
        <v>367586176</v>
      </c>
      <c r="AA1511" s="1">
        <f t="shared" si="605"/>
        <v>349172030.56768602</v>
      </c>
      <c r="AB1511" s="1">
        <f t="shared" si="606"/>
        <v>349406176</v>
      </c>
      <c r="AC1511" s="1">
        <f t="shared" si="607"/>
        <v>331779661.016949</v>
      </c>
      <c r="AD1511" s="1">
        <f t="shared" si="608"/>
        <v>360202354.90009499</v>
      </c>
      <c r="AE1511" s="1">
        <f t="shared" si="609"/>
        <v>367586176</v>
      </c>
      <c r="AF1511" s="1">
        <f t="shared" si="610"/>
        <v>349172030.56768602</v>
      </c>
      <c r="AG1511" s="1">
        <f t="shared" si="611"/>
        <v>349406176</v>
      </c>
    </row>
    <row r="1512" spans="1:33" x14ac:dyDescent="0.25">
      <c r="A1512" t="s">
        <v>2994</v>
      </c>
      <c r="B1512" t="s">
        <v>2995</v>
      </c>
      <c r="C1512" s="1">
        <v>300000000</v>
      </c>
      <c r="D1512" s="1">
        <v>326205882.35294098</v>
      </c>
      <c r="E1512" s="1">
        <v>531125000</v>
      </c>
      <c r="F1512" s="1">
        <v>520362624</v>
      </c>
      <c r="G1512" s="1">
        <v>379692307.69230801</v>
      </c>
      <c r="H1512" s="1">
        <v>487095616</v>
      </c>
      <c r="I1512" s="1">
        <f t="shared" si="587"/>
        <v>329467941.1764704</v>
      </c>
      <c r="J1512" s="1">
        <f t="shared" si="588"/>
        <v>536436250</v>
      </c>
      <c r="K1512" s="1">
        <f t="shared" si="589"/>
        <v>525566250.24000001</v>
      </c>
      <c r="L1512" s="1">
        <f t="shared" si="590"/>
        <v>383489230.76923108</v>
      </c>
      <c r="M1512" s="1">
        <f t="shared" si="591"/>
        <v>491966572.16000003</v>
      </c>
      <c r="N1512" s="1">
        <f t="shared" si="592"/>
        <v>26205882.352940977</v>
      </c>
      <c r="O1512" s="1">
        <f t="shared" si="593"/>
        <v>231125000</v>
      </c>
      <c r="P1512" s="1">
        <f t="shared" si="594"/>
        <v>220362624</v>
      </c>
      <c r="Q1512" s="1">
        <f t="shared" si="595"/>
        <v>79692307.692308009</v>
      </c>
      <c r="R1512" s="1">
        <f t="shared" si="596"/>
        <v>187095616</v>
      </c>
      <c r="S1512" s="1">
        <f t="shared" si="597"/>
        <v>29467941.176470399</v>
      </c>
      <c r="T1512" s="1">
        <f t="shared" si="598"/>
        <v>236436250</v>
      </c>
      <c r="U1512" s="1">
        <f t="shared" si="599"/>
        <v>225566250.24000001</v>
      </c>
      <c r="V1512" s="1">
        <f t="shared" si="600"/>
        <v>83489230.769231081</v>
      </c>
      <c r="W1512" s="1">
        <f t="shared" si="601"/>
        <v>191966572.16000003</v>
      </c>
      <c r="X1512" s="1">
        <f t="shared" si="602"/>
        <v>326205882.35294098</v>
      </c>
      <c r="Y1512" s="1">
        <f t="shared" si="603"/>
        <v>531125000</v>
      </c>
      <c r="Z1512" s="1">
        <f t="shared" si="604"/>
        <v>520362624</v>
      </c>
      <c r="AA1512" s="1">
        <f t="shared" si="605"/>
        <v>379692307.69230801</v>
      </c>
      <c r="AB1512" s="1">
        <f t="shared" si="606"/>
        <v>487095616</v>
      </c>
      <c r="AC1512" s="1">
        <f t="shared" si="607"/>
        <v>326205882.35294098</v>
      </c>
      <c r="AD1512" s="1">
        <f t="shared" si="608"/>
        <v>531125000</v>
      </c>
      <c r="AE1512" s="1">
        <f t="shared" si="609"/>
        <v>520362624</v>
      </c>
      <c r="AF1512" s="1">
        <f t="shared" si="610"/>
        <v>379692307.69230801</v>
      </c>
      <c r="AG1512" s="1">
        <f t="shared" si="611"/>
        <v>487095616</v>
      </c>
    </row>
    <row r="1513" spans="1:33" x14ac:dyDescent="0.25">
      <c r="A1513" t="s">
        <v>2996</v>
      </c>
      <c r="B1513" t="s">
        <v>2997</v>
      </c>
      <c r="C1513" s="1">
        <v>165000000</v>
      </c>
      <c r="D1513" s="1">
        <v>161442247.38676</v>
      </c>
      <c r="E1513" s="1">
        <v>207137994.058824</v>
      </c>
      <c r="F1513" s="1">
        <v>205273744</v>
      </c>
      <c r="G1513" s="1">
        <v>228798904.45934099</v>
      </c>
      <c r="H1513" s="1">
        <v>211932768</v>
      </c>
      <c r="I1513" s="1">
        <f t="shared" si="587"/>
        <v>163056669.86062759</v>
      </c>
      <c r="J1513" s="1">
        <f t="shared" si="588"/>
        <v>209209373.99941224</v>
      </c>
      <c r="K1513" s="1">
        <f t="shared" si="589"/>
        <v>207326481.44</v>
      </c>
      <c r="L1513" s="1">
        <f t="shared" si="590"/>
        <v>231086893.50393441</v>
      </c>
      <c r="M1513" s="1">
        <f t="shared" si="591"/>
        <v>214052095.68000001</v>
      </c>
      <c r="N1513" s="1">
        <f t="shared" si="592"/>
        <v>-3557752.6132400036</v>
      </c>
      <c r="O1513" s="1">
        <f t="shared" si="593"/>
        <v>42137994.058824003</v>
      </c>
      <c r="P1513" s="1">
        <f t="shared" si="594"/>
        <v>40273744</v>
      </c>
      <c r="Q1513" s="1">
        <f t="shared" si="595"/>
        <v>63798904.45934099</v>
      </c>
      <c r="R1513" s="1">
        <f t="shared" si="596"/>
        <v>46932768</v>
      </c>
      <c r="S1513" s="1">
        <f t="shared" si="597"/>
        <v>-1943330.1393724084</v>
      </c>
      <c r="T1513" s="1">
        <f t="shared" si="598"/>
        <v>44209373.999412239</v>
      </c>
      <c r="U1513" s="1">
        <f t="shared" si="599"/>
        <v>42326481.439999998</v>
      </c>
      <c r="V1513" s="1">
        <f t="shared" si="600"/>
        <v>66086893.503934413</v>
      </c>
      <c r="W1513" s="1">
        <f t="shared" si="601"/>
        <v>49052095.680000007</v>
      </c>
      <c r="X1513" s="1">
        <f t="shared" si="602"/>
        <v>161442247.38676</v>
      </c>
      <c r="Y1513" s="1">
        <f t="shared" si="603"/>
        <v>207137994.058824</v>
      </c>
      <c r="Z1513" s="1">
        <f t="shared" si="604"/>
        <v>205273744</v>
      </c>
      <c r="AA1513" s="1">
        <f t="shared" si="605"/>
        <v>228798904.45934099</v>
      </c>
      <c r="AB1513" s="1">
        <f t="shared" si="606"/>
        <v>211932768</v>
      </c>
      <c r="AC1513" s="1">
        <f t="shared" si="607"/>
        <v>161442247.38676</v>
      </c>
      <c r="AD1513" s="1">
        <f t="shared" si="608"/>
        <v>207137994.058824</v>
      </c>
      <c r="AE1513" s="1">
        <f t="shared" si="609"/>
        <v>205273744</v>
      </c>
      <c r="AF1513" s="1">
        <f t="shared" si="610"/>
        <v>228798904.45934099</v>
      </c>
      <c r="AG1513" s="1">
        <f t="shared" si="611"/>
        <v>211932768</v>
      </c>
    </row>
    <row r="1514" spans="1:33" x14ac:dyDescent="0.25">
      <c r="A1514" t="s">
        <v>2998</v>
      </c>
      <c r="B1514" t="s">
        <v>2999</v>
      </c>
      <c r="C1514" s="1">
        <v>80000000</v>
      </c>
      <c r="D1514" s="1">
        <v>64000000</v>
      </c>
      <c r="E1514" s="1">
        <v>217744998.15007401</v>
      </c>
      <c r="F1514" s="1">
        <v>215556256</v>
      </c>
      <c r="G1514" s="1">
        <v>193780487.804878</v>
      </c>
      <c r="H1514" s="1">
        <v>232523360</v>
      </c>
      <c r="I1514" s="1">
        <f t="shared" si="587"/>
        <v>64640000</v>
      </c>
      <c r="J1514" s="1">
        <f t="shared" si="588"/>
        <v>219922448.13157475</v>
      </c>
      <c r="K1514" s="1">
        <f t="shared" si="589"/>
        <v>217711818.56</v>
      </c>
      <c r="L1514" s="1">
        <f t="shared" si="590"/>
        <v>195718292.68292677</v>
      </c>
      <c r="M1514" s="1">
        <f t="shared" si="591"/>
        <v>234848593.59999999</v>
      </c>
      <c r="N1514" s="1">
        <f t="shared" si="592"/>
        <v>-16000000</v>
      </c>
      <c r="O1514" s="1">
        <f t="shared" si="593"/>
        <v>137744998.15007401</v>
      </c>
      <c r="P1514" s="1">
        <f t="shared" si="594"/>
        <v>135556256</v>
      </c>
      <c r="Q1514" s="1">
        <f t="shared" si="595"/>
        <v>113780487.804878</v>
      </c>
      <c r="R1514" s="1">
        <f t="shared" si="596"/>
        <v>152523360</v>
      </c>
      <c r="S1514" s="1">
        <f t="shared" si="597"/>
        <v>-15360000</v>
      </c>
      <c r="T1514" s="1">
        <f t="shared" si="598"/>
        <v>139922448.13157475</v>
      </c>
      <c r="U1514" s="1">
        <f t="shared" si="599"/>
        <v>137711818.56</v>
      </c>
      <c r="V1514" s="1">
        <f t="shared" si="600"/>
        <v>115718292.68292677</v>
      </c>
      <c r="W1514" s="1">
        <f t="shared" si="601"/>
        <v>154848593.59999999</v>
      </c>
      <c r="X1514" s="1">
        <f t="shared" si="602"/>
        <v>64000000</v>
      </c>
      <c r="Y1514" s="1">
        <f t="shared" si="603"/>
        <v>217744998.15007401</v>
      </c>
      <c r="Z1514" s="1">
        <f t="shared" si="604"/>
        <v>215556256</v>
      </c>
      <c r="AA1514" s="1">
        <f t="shared" si="605"/>
        <v>193780487.804878</v>
      </c>
      <c r="AB1514" s="1">
        <f t="shared" si="606"/>
        <v>232523360</v>
      </c>
      <c r="AC1514" s="1">
        <f t="shared" si="607"/>
        <v>64000000</v>
      </c>
      <c r="AD1514" s="1">
        <f t="shared" si="608"/>
        <v>217744998.15007401</v>
      </c>
      <c r="AE1514" s="1">
        <f t="shared" si="609"/>
        <v>215556256</v>
      </c>
      <c r="AF1514" s="1">
        <f t="shared" si="610"/>
        <v>193780487.804878</v>
      </c>
      <c r="AG1514" s="1">
        <f t="shared" si="611"/>
        <v>232523360</v>
      </c>
    </row>
    <row r="1515" spans="1:33" x14ac:dyDescent="0.25">
      <c r="A1515" t="s">
        <v>3000</v>
      </c>
      <c r="B1515" t="s">
        <v>3001</v>
      </c>
      <c r="C1515" s="1">
        <v>330000000</v>
      </c>
      <c r="D1515" s="1">
        <v>109655982.905983</v>
      </c>
      <c r="E1515" s="1">
        <v>217744998.15007401</v>
      </c>
      <c r="F1515" s="1">
        <v>260754992</v>
      </c>
      <c r="G1515" s="1">
        <v>236135676.92307699</v>
      </c>
      <c r="H1515" s="1">
        <v>298245408</v>
      </c>
      <c r="I1515" s="1">
        <f t="shared" si="587"/>
        <v>110752542.73504283</v>
      </c>
      <c r="J1515" s="1">
        <f t="shared" si="588"/>
        <v>219922448.13157475</v>
      </c>
      <c r="K1515" s="1">
        <f t="shared" si="589"/>
        <v>263362541.92000002</v>
      </c>
      <c r="L1515" s="1">
        <f t="shared" si="590"/>
        <v>238497033.69230777</v>
      </c>
      <c r="M1515" s="1">
        <f t="shared" si="591"/>
        <v>301227862.07999998</v>
      </c>
      <c r="N1515" s="1">
        <f t="shared" si="592"/>
        <v>-220344017.094017</v>
      </c>
      <c r="O1515" s="1">
        <f t="shared" si="593"/>
        <v>-112255001.84992599</v>
      </c>
      <c r="P1515" s="1">
        <f t="shared" si="594"/>
        <v>-69245008</v>
      </c>
      <c r="Q1515" s="1">
        <f t="shared" si="595"/>
        <v>-93864323.076923013</v>
      </c>
      <c r="R1515" s="1">
        <f t="shared" si="596"/>
        <v>-31754592</v>
      </c>
      <c r="S1515" s="1">
        <f t="shared" si="597"/>
        <v>-219247457.26495719</v>
      </c>
      <c r="T1515" s="1">
        <f t="shared" si="598"/>
        <v>-110077551.86842525</v>
      </c>
      <c r="U1515" s="1">
        <f t="shared" si="599"/>
        <v>-66637458.079999983</v>
      </c>
      <c r="V1515" s="1">
        <f t="shared" si="600"/>
        <v>-91502966.30769223</v>
      </c>
      <c r="W1515" s="1">
        <f t="shared" si="601"/>
        <v>-28772137.920000017</v>
      </c>
      <c r="X1515" s="1">
        <f t="shared" si="602"/>
        <v>0</v>
      </c>
      <c r="Y1515" s="1">
        <f t="shared" si="603"/>
        <v>0</v>
      </c>
      <c r="Z1515" s="1">
        <f t="shared" si="604"/>
        <v>0</v>
      </c>
      <c r="AA1515" s="1">
        <f t="shared" si="605"/>
        <v>0</v>
      </c>
      <c r="AB1515" s="1">
        <f t="shared" si="606"/>
        <v>298245408</v>
      </c>
      <c r="AC1515" s="1">
        <f t="shared" si="607"/>
        <v>0</v>
      </c>
      <c r="AD1515" s="1">
        <f t="shared" si="608"/>
        <v>0</v>
      </c>
      <c r="AE1515" s="1">
        <f t="shared" si="609"/>
        <v>0</v>
      </c>
      <c r="AF1515" s="1">
        <f t="shared" si="610"/>
        <v>0</v>
      </c>
      <c r="AG1515" s="1">
        <f t="shared" si="611"/>
        <v>298245408</v>
      </c>
    </row>
    <row r="1516" spans="1:33" x14ac:dyDescent="0.25">
      <c r="A1516" t="s">
        <v>3002</v>
      </c>
      <c r="B1516" t="s">
        <v>3003</v>
      </c>
      <c r="C1516" s="1">
        <v>380000000</v>
      </c>
      <c r="D1516" s="1">
        <v>108823529.41176499</v>
      </c>
      <c r="E1516" s="1">
        <v>413005838.32035899</v>
      </c>
      <c r="F1516" s="1">
        <v>468857696</v>
      </c>
      <c r="G1516" s="1">
        <v>327250000</v>
      </c>
      <c r="H1516" s="1">
        <v>459927680</v>
      </c>
      <c r="I1516" s="1">
        <f t="shared" si="587"/>
        <v>109911764.70588264</v>
      </c>
      <c r="J1516" s="1">
        <f t="shared" si="588"/>
        <v>417135896.70356256</v>
      </c>
      <c r="K1516" s="1">
        <f t="shared" si="589"/>
        <v>473546272.95999998</v>
      </c>
      <c r="L1516" s="1">
        <f t="shared" si="590"/>
        <v>330522500</v>
      </c>
      <c r="M1516" s="1">
        <f t="shared" si="591"/>
        <v>464526956.80000001</v>
      </c>
      <c r="N1516" s="1">
        <f t="shared" si="592"/>
        <v>-271176470.58823502</v>
      </c>
      <c r="O1516" s="1">
        <f t="shared" si="593"/>
        <v>33005838.320358992</v>
      </c>
      <c r="P1516" s="1">
        <f t="shared" si="594"/>
        <v>88857696</v>
      </c>
      <c r="Q1516" s="1">
        <f t="shared" si="595"/>
        <v>-52750000</v>
      </c>
      <c r="R1516" s="1">
        <f t="shared" si="596"/>
        <v>79927680</v>
      </c>
      <c r="S1516" s="1">
        <f t="shared" si="597"/>
        <v>-270088235.29411733</v>
      </c>
      <c r="T1516" s="1">
        <f t="shared" si="598"/>
        <v>37135896.703562558</v>
      </c>
      <c r="U1516" s="1">
        <f t="shared" si="599"/>
        <v>93546272.959999979</v>
      </c>
      <c r="V1516" s="1">
        <f t="shared" si="600"/>
        <v>-49477500</v>
      </c>
      <c r="W1516" s="1">
        <f t="shared" si="601"/>
        <v>84526956.800000012</v>
      </c>
      <c r="X1516" s="1">
        <f t="shared" si="602"/>
        <v>0</v>
      </c>
      <c r="Y1516" s="1">
        <f t="shared" si="603"/>
        <v>413005838.32035899</v>
      </c>
      <c r="Z1516" s="1">
        <f t="shared" si="604"/>
        <v>468857696</v>
      </c>
      <c r="AA1516" s="1">
        <f t="shared" si="605"/>
        <v>0</v>
      </c>
      <c r="AB1516" s="1">
        <f t="shared" si="606"/>
        <v>459927680</v>
      </c>
      <c r="AC1516" s="1">
        <f t="shared" si="607"/>
        <v>0</v>
      </c>
      <c r="AD1516" s="1">
        <f t="shared" si="608"/>
        <v>413005838.32035899</v>
      </c>
      <c r="AE1516" s="1">
        <f t="shared" si="609"/>
        <v>468857696</v>
      </c>
      <c r="AF1516" s="1">
        <f t="shared" si="610"/>
        <v>0</v>
      </c>
      <c r="AG1516" s="1">
        <f t="shared" si="611"/>
        <v>459927680</v>
      </c>
    </row>
    <row r="1517" spans="1:33" x14ac:dyDescent="0.25">
      <c r="A1517" t="s">
        <v>3004</v>
      </c>
      <c r="B1517" t="s">
        <v>3005</v>
      </c>
      <c r="C1517" s="1">
        <v>65000000</v>
      </c>
      <c r="D1517" s="1">
        <v>121379310.34482799</v>
      </c>
      <c r="E1517" s="1">
        <v>207137994.058824</v>
      </c>
      <c r="F1517" s="1">
        <v>254015296</v>
      </c>
      <c r="G1517" s="1">
        <v>228798904.45934099</v>
      </c>
      <c r="H1517" s="1">
        <v>241992288</v>
      </c>
      <c r="I1517" s="1">
        <f t="shared" si="587"/>
        <v>122593103.44827628</v>
      </c>
      <c r="J1517" s="1">
        <f t="shared" si="588"/>
        <v>209209373.99941224</v>
      </c>
      <c r="K1517" s="1">
        <f t="shared" si="589"/>
        <v>256555448.96000001</v>
      </c>
      <c r="L1517" s="1">
        <f t="shared" si="590"/>
        <v>231086893.50393441</v>
      </c>
      <c r="M1517" s="1">
        <f t="shared" si="591"/>
        <v>244412210.88</v>
      </c>
      <c r="N1517" s="1">
        <f t="shared" si="592"/>
        <v>56379310.344827995</v>
      </c>
      <c r="O1517" s="1">
        <f t="shared" si="593"/>
        <v>142137994.058824</v>
      </c>
      <c r="P1517" s="1">
        <f t="shared" si="594"/>
        <v>189015296</v>
      </c>
      <c r="Q1517" s="1">
        <f t="shared" si="595"/>
        <v>163798904.45934099</v>
      </c>
      <c r="R1517" s="1">
        <f t="shared" si="596"/>
        <v>176992288</v>
      </c>
      <c r="S1517" s="1">
        <f t="shared" si="597"/>
        <v>57593103.448276281</v>
      </c>
      <c r="T1517" s="1">
        <f t="shared" si="598"/>
        <v>144209373.99941224</v>
      </c>
      <c r="U1517" s="1">
        <f t="shared" si="599"/>
        <v>191555448.96000001</v>
      </c>
      <c r="V1517" s="1">
        <f t="shared" si="600"/>
        <v>166086893.50393441</v>
      </c>
      <c r="W1517" s="1">
        <f t="shared" si="601"/>
        <v>179412210.88</v>
      </c>
      <c r="X1517" s="1">
        <f t="shared" si="602"/>
        <v>121379310.34482799</v>
      </c>
      <c r="Y1517" s="1">
        <f t="shared" si="603"/>
        <v>207137994.058824</v>
      </c>
      <c r="Z1517" s="1">
        <f t="shared" si="604"/>
        <v>254015296</v>
      </c>
      <c r="AA1517" s="1">
        <f t="shared" si="605"/>
        <v>228798904.45934099</v>
      </c>
      <c r="AB1517" s="1">
        <f t="shared" si="606"/>
        <v>241992288</v>
      </c>
      <c r="AC1517" s="1">
        <f t="shared" si="607"/>
        <v>121379310.34482799</v>
      </c>
      <c r="AD1517" s="1">
        <f t="shared" si="608"/>
        <v>207137994.058824</v>
      </c>
      <c r="AE1517" s="1">
        <f t="shared" si="609"/>
        <v>254015296</v>
      </c>
      <c r="AF1517" s="1">
        <f t="shared" si="610"/>
        <v>228798904.45934099</v>
      </c>
      <c r="AG1517" s="1">
        <f t="shared" si="611"/>
        <v>241992288</v>
      </c>
    </row>
    <row r="1518" spans="1:33" x14ac:dyDescent="0.25">
      <c r="A1518" t="s">
        <v>3006</v>
      </c>
      <c r="B1518" t="s">
        <v>3007</v>
      </c>
      <c r="C1518" s="1">
        <v>370000000</v>
      </c>
      <c r="D1518" s="1">
        <v>500000000</v>
      </c>
      <c r="E1518" s="1">
        <v>410059605.13291103</v>
      </c>
      <c r="F1518" s="1">
        <v>377428192</v>
      </c>
      <c r="G1518" s="1">
        <v>365869967.86301398</v>
      </c>
      <c r="H1518" s="1">
        <v>371673088</v>
      </c>
      <c r="I1518" s="1">
        <f t="shared" si="587"/>
        <v>505000000</v>
      </c>
      <c r="J1518" s="1">
        <f t="shared" si="588"/>
        <v>414160201.18424016</v>
      </c>
      <c r="K1518" s="1">
        <f t="shared" si="589"/>
        <v>381202473.92000002</v>
      </c>
      <c r="L1518" s="1">
        <f t="shared" si="590"/>
        <v>369528667.5416441</v>
      </c>
      <c r="M1518" s="1">
        <f t="shared" si="591"/>
        <v>375389818.88</v>
      </c>
      <c r="N1518" s="1">
        <f t="shared" si="592"/>
        <v>130000000</v>
      </c>
      <c r="O1518" s="1">
        <f t="shared" si="593"/>
        <v>40059605.132911026</v>
      </c>
      <c r="P1518" s="1">
        <f t="shared" si="594"/>
        <v>7428192</v>
      </c>
      <c r="Q1518" s="1">
        <f t="shared" si="595"/>
        <v>-4130032.1369860172</v>
      </c>
      <c r="R1518" s="1">
        <f t="shared" si="596"/>
        <v>1673088</v>
      </c>
      <c r="S1518" s="1">
        <f t="shared" si="597"/>
        <v>135000000</v>
      </c>
      <c r="T1518" s="1">
        <f t="shared" si="598"/>
        <v>44160201.184240162</v>
      </c>
      <c r="U1518" s="1">
        <f t="shared" si="599"/>
        <v>11202473.920000017</v>
      </c>
      <c r="V1518" s="1">
        <f t="shared" si="600"/>
        <v>-471332.45835590363</v>
      </c>
      <c r="W1518" s="1">
        <f t="shared" si="601"/>
        <v>5389818.8799999952</v>
      </c>
      <c r="X1518" s="1">
        <f t="shared" si="602"/>
        <v>500000000</v>
      </c>
      <c r="Y1518" s="1">
        <f t="shared" si="603"/>
        <v>410059605.13291103</v>
      </c>
      <c r="Z1518" s="1">
        <f t="shared" si="604"/>
        <v>377428192</v>
      </c>
      <c r="AA1518" s="1">
        <f t="shared" si="605"/>
        <v>365869967.86301398</v>
      </c>
      <c r="AB1518" s="1">
        <f t="shared" si="606"/>
        <v>371673088</v>
      </c>
      <c r="AC1518" s="1">
        <f t="shared" si="607"/>
        <v>500000000</v>
      </c>
      <c r="AD1518" s="1">
        <f t="shared" si="608"/>
        <v>410059605.13291103</v>
      </c>
      <c r="AE1518" s="1">
        <f t="shared" si="609"/>
        <v>377428192</v>
      </c>
      <c r="AF1518" s="1">
        <f t="shared" si="610"/>
        <v>365869967.86301398</v>
      </c>
      <c r="AG1518" s="1">
        <f t="shared" si="611"/>
        <v>371673088</v>
      </c>
    </row>
    <row r="1519" spans="1:33" x14ac:dyDescent="0.25">
      <c r="A1519" t="s">
        <v>3008</v>
      </c>
      <c r="B1519" t="s">
        <v>1285</v>
      </c>
      <c r="C1519" s="1">
        <v>550000000</v>
      </c>
      <c r="D1519" s="1">
        <v>196000000</v>
      </c>
      <c r="E1519" s="1">
        <v>337407143.51481497</v>
      </c>
      <c r="F1519" s="1">
        <v>388527264</v>
      </c>
      <c r="G1519" s="1">
        <v>434750127.13953501</v>
      </c>
      <c r="H1519" s="1">
        <v>440110816</v>
      </c>
      <c r="I1519" s="1">
        <f t="shared" si="587"/>
        <v>197960000</v>
      </c>
      <c r="J1519" s="1">
        <f t="shared" si="588"/>
        <v>340781214.94996315</v>
      </c>
      <c r="K1519" s="1">
        <f t="shared" si="589"/>
        <v>392412536.63999999</v>
      </c>
      <c r="L1519" s="1">
        <f t="shared" si="590"/>
        <v>439097628.41093034</v>
      </c>
      <c r="M1519" s="1">
        <f t="shared" si="591"/>
        <v>444511924.16000003</v>
      </c>
      <c r="N1519" s="1">
        <f t="shared" si="592"/>
        <v>-354000000</v>
      </c>
      <c r="O1519" s="1">
        <f t="shared" si="593"/>
        <v>-212592856.48518503</v>
      </c>
      <c r="P1519" s="1">
        <f t="shared" si="594"/>
        <v>-161472736</v>
      </c>
      <c r="Q1519" s="1">
        <f t="shared" si="595"/>
        <v>-115249872.86046499</v>
      </c>
      <c r="R1519" s="1">
        <f t="shared" si="596"/>
        <v>-109889184</v>
      </c>
      <c r="S1519" s="1">
        <f t="shared" si="597"/>
        <v>-352040000</v>
      </c>
      <c r="T1519" s="1">
        <f t="shared" si="598"/>
        <v>-209218785.05003685</v>
      </c>
      <c r="U1519" s="1">
        <f t="shared" si="599"/>
        <v>-157587463.36000001</v>
      </c>
      <c r="V1519" s="1">
        <f t="shared" si="600"/>
        <v>-110902371.58906966</v>
      </c>
      <c r="W1519" s="1">
        <f t="shared" si="601"/>
        <v>-105488075.83999997</v>
      </c>
      <c r="X1519" s="1">
        <f t="shared" si="602"/>
        <v>0</v>
      </c>
      <c r="Y1519" s="1">
        <f t="shared" si="603"/>
        <v>0</v>
      </c>
      <c r="Z1519" s="1">
        <f t="shared" si="604"/>
        <v>0</v>
      </c>
      <c r="AA1519" s="1">
        <f t="shared" si="605"/>
        <v>0</v>
      </c>
      <c r="AB1519" s="1">
        <f t="shared" si="606"/>
        <v>0</v>
      </c>
      <c r="AC1519" s="1">
        <f t="shared" si="607"/>
        <v>0</v>
      </c>
      <c r="AD1519" s="1">
        <f t="shared" si="608"/>
        <v>0</v>
      </c>
      <c r="AE1519" s="1">
        <f t="shared" si="609"/>
        <v>0</v>
      </c>
      <c r="AF1519" s="1">
        <f t="shared" si="610"/>
        <v>0</v>
      </c>
      <c r="AG1519" s="1">
        <f t="shared" si="611"/>
        <v>0</v>
      </c>
    </row>
    <row r="1520" spans="1:33" x14ac:dyDescent="0.25">
      <c r="A1520" t="s">
        <v>3009</v>
      </c>
      <c r="B1520" t="s">
        <v>3010</v>
      </c>
      <c r="C1520" s="1">
        <v>305000000</v>
      </c>
      <c r="D1520" s="1">
        <v>229544189.51941401</v>
      </c>
      <c r="E1520" s="1">
        <v>291318605.03547502</v>
      </c>
      <c r="F1520" s="1">
        <v>308823968</v>
      </c>
      <c r="G1520" s="1">
        <v>324512358.11794901</v>
      </c>
      <c r="H1520" s="1">
        <v>339134080</v>
      </c>
      <c r="I1520" s="1">
        <f t="shared" si="587"/>
        <v>231839631.41460815</v>
      </c>
      <c r="J1520" s="1">
        <f t="shared" si="588"/>
        <v>294231791.08582979</v>
      </c>
      <c r="K1520" s="1">
        <f t="shared" si="589"/>
        <v>311912207.68000001</v>
      </c>
      <c r="L1520" s="1">
        <f t="shared" si="590"/>
        <v>327757481.69912851</v>
      </c>
      <c r="M1520" s="1">
        <f t="shared" si="591"/>
        <v>342525420.80000001</v>
      </c>
      <c r="N1520" s="1">
        <f t="shared" si="592"/>
        <v>-75455810.480585992</v>
      </c>
      <c r="O1520" s="1">
        <f t="shared" si="593"/>
        <v>-13681394.964524984</v>
      </c>
      <c r="P1520" s="1">
        <f t="shared" si="594"/>
        <v>3823968</v>
      </c>
      <c r="Q1520" s="1">
        <f t="shared" si="595"/>
        <v>19512358.117949009</v>
      </c>
      <c r="R1520" s="1">
        <f t="shared" si="596"/>
        <v>34134080</v>
      </c>
      <c r="S1520" s="1">
        <f t="shared" si="597"/>
        <v>-73160368.585391849</v>
      </c>
      <c r="T1520" s="1">
        <f t="shared" si="598"/>
        <v>-10768208.914170206</v>
      </c>
      <c r="U1520" s="1">
        <f t="shared" si="599"/>
        <v>6912207.6800000072</v>
      </c>
      <c r="V1520" s="1">
        <f t="shared" si="600"/>
        <v>22757481.699128509</v>
      </c>
      <c r="W1520" s="1">
        <f t="shared" si="601"/>
        <v>37525420.800000012</v>
      </c>
      <c r="X1520" s="1">
        <f t="shared" si="602"/>
        <v>0</v>
      </c>
      <c r="Y1520" s="1">
        <f t="shared" si="603"/>
        <v>291318605.03547502</v>
      </c>
      <c r="Z1520" s="1">
        <f t="shared" si="604"/>
        <v>308823968</v>
      </c>
      <c r="AA1520" s="1">
        <f t="shared" si="605"/>
        <v>324512358.11794901</v>
      </c>
      <c r="AB1520" s="1">
        <f t="shared" si="606"/>
        <v>339134080</v>
      </c>
      <c r="AC1520" s="1">
        <f t="shared" si="607"/>
        <v>0</v>
      </c>
      <c r="AD1520" s="1">
        <f t="shared" si="608"/>
        <v>291318605.03547502</v>
      </c>
      <c r="AE1520" s="1">
        <f t="shared" si="609"/>
        <v>308823968</v>
      </c>
      <c r="AF1520" s="1">
        <f t="shared" si="610"/>
        <v>324512358.11794901</v>
      </c>
      <c r="AG1520" s="1">
        <f t="shared" si="611"/>
        <v>339134080</v>
      </c>
    </row>
    <row r="1521" spans="1:33" x14ac:dyDescent="0.25">
      <c r="A1521" t="s">
        <v>3011</v>
      </c>
      <c r="B1521" t="s">
        <v>3012</v>
      </c>
      <c r="C1521" s="1">
        <v>620000000</v>
      </c>
      <c r="D1521" s="1">
        <v>295000000</v>
      </c>
      <c r="E1521" s="1">
        <v>366814141.414141</v>
      </c>
      <c r="F1521" s="1">
        <v>475463520</v>
      </c>
      <c r="G1521" s="1">
        <v>327250000</v>
      </c>
      <c r="H1521" s="1">
        <v>451724480</v>
      </c>
      <c r="I1521" s="1">
        <f t="shared" si="587"/>
        <v>297950000</v>
      </c>
      <c r="J1521" s="1">
        <f t="shared" si="588"/>
        <v>370482282.82828242</v>
      </c>
      <c r="K1521" s="1">
        <f t="shared" si="589"/>
        <v>480218155.19999999</v>
      </c>
      <c r="L1521" s="1">
        <f t="shared" si="590"/>
        <v>330522500</v>
      </c>
      <c r="M1521" s="1">
        <f t="shared" si="591"/>
        <v>456241724.80000001</v>
      </c>
      <c r="N1521" s="1">
        <f t="shared" si="592"/>
        <v>-325000000</v>
      </c>
      <c r="O1521" s="1">
        <f t="shared" si="593"/>
        <v>-253185858.585859</v>
      </c>
      <c r="P1521" s="1">
        <f t="shared" si="594"/>
        <v>-144536480</v>
      </c>
      <c r="Q1521" s="1">
        <f t="shared" si="595"/>
        <v>-292750000</v>
      </c>
      <c r="R1521" s="1">
        <f t="shared" si="596"/>
        <v>-168275520</v>
      </c>
      <c r="S1521" s="1">
        <f t="shared" si="597"/>
        <v>-322050000</v>
      </c>
      <c r="T1521" s="1">
        <f t="shared" si="598"/>
        <v>-249517717.17171758</v>
      </c>
      <c r="U1521" s="1">
        <f t="shared" si="599"/>
        <v>-139781844.80000001</v>
      </c>
      <c r="V1521" s="1">
        <f t="shared" si="600"/>
        <v>-289477500</v>
      </c>
      <c r="W1521" s="1">
        <f t="shared" si="601"/>
        <v>-163758275.19999999</v>
      </c>
      <c r="X1521" s="1">
        <f t="shared" si="602"/>
        <v>0</v>
      </c>
      <c r="Y1521" s="1">
        <f t="shared" si="603"/>
        <v>0</v>
      </c>
      <c r="Z1521" s="1">
        <f t="shared" si="604"/>
        <v>0</v>
      </c>
      <c r="AA1521" s="1">
        <f t="shared" si="605"/>
        <v>0</v>
      </c>
      <c r="AB1521" s="1">
        <f t="shared" si="606"/>
        <v>0</v>
      </c>
      <c r="AC1521" s="1">
        <f t="shared" si="607"/>
        <v>0</v>
      </c>
      <c r="AD1521" s="1">
        <f t="shared" si="608"/>
        <v>0</v>
      </c>
      <c r="AE1521" s="1">
        <f t="shared" si="609"/>
        <v>0</v>
      </c>
      <c r="AF1521" s="1">
        <f t="shared" si="610"/>
        <v>0</v>
      </c>
      <c r="AG1521" s="1">
        <f t="shared" si="611"/>
        <v>0</v>
      </c>
    </row>
    <row r="1522" spans="1:33" x14ac:dyDescent="0.25">
      <c r="A1522" t="s">
        <v>3013</v>
      </c>
      <c r="B1522" t="s">
        <v>3014</v>
      </c>
      <c r="C1522" s="1">
        <v>370000000</v>
      </c>
      <c r="D1522" s="1">
        <v>431359369.30368203</v>
      </c>
      <c r="E1522" s="1">
        <v>449066746.63090903</v>
      </c>
      <c r="F1522" s="1">
        <v>716866944</v>
      </c>
      <c r="G1522" s="1">
        <v>1401875000</v>
      </c>
      <c r="H1522" s="1">
        <v>832020416</v>
      </c>
      <c r="I1522" s="1">
        <f t="shared" si="587"/>
        <v>435672962.99671882</v>
      </c>
      <c r="J1522" s="1">
        <f t="shared" si="588"/>
        <v>453557414.0972181</v>
      </c>
      <c r="K1522" s="1">
        <f t="shared" si="589"/>
        <v>724035613.44000006</v>
      </c>
      <c r="L1522" s="1">
        <f t="shared" si="590"/>
        <v>1415893750</v>
      </c>
      <c r="M1522" s="1">
        <f t="shared" si="591"/>
        <v>840340620.15999997</v>
      </c>
      <c r="N1522" s="1">
        <f t="shared" si="592"/>
        <v>61359369.303682029</v>
      </c>
      <c r="O1522" s="1">
        <f t="shared" si="593"/>
        <v>79066746.630909026</v>
      </c>
      <c r="P1522" s="1">
        <f t="shared" si="594"/>
        <v>346866944</v>
      </c>
      <c r="Q1522" s="1">
        <f t="shared" si="595"/>
        <v>1031875000</v>
      </c>
      <c r="R1522" s="1">
        <f t="shared" si="596"/>
        <v>462020416</v>
      </c>
      <c r="S1522" s="1">
        <f t="shared" si="597"/>
        <v>65672962.996718824</v>
      </c>
      <c r="T1522" s="1">
        <f t="shared" si="598"/>
        <v>83557414.097218096</v>
      </c>
      <c r="U1522" s="1">
        <f t="shared" si="599"/>
        <v>354035613.44000006</v>
      </c>
      <c r="V1522" s="1">
        <f t="shared" si="600"/>
        <v>1045893750</v>
      </c>
      <c r="W1522" s="1">
        <f t="shared" si="601"/>
        <v>470340620.15999997</v>
      </c>
      <c r="X1522" s="1">
        <f t="shared" si="602"/>
        <v>431359369.30368203</v>
      </c>
      <c r="Y1522" s="1">
        <f t="shared" si="603"/>
        <v>449066746.63090903</v>
      </c>
      <c r="Z1522" s="1">
        <f t="shared" si="604"/>
        <v>716866944</v>
      </c>
      <c r="AA1522" s="1">
        <f t="shared" si="605"/>
        <v>1401875000</v>
      </c>
      <c r="AB1522" s="1">
        <f t="shared" si="606"/>
        <v>832020416</v>
      </c>
      <c r="AC1522" s="1">
        <f t="shared" si="607"/>
        <v>431359369.30368203</v>
      </c>
      <c r="AD1522" s="1">
        <f t="shared" si="608"/>
        <v>449066746.63090903</v>
      </c>
      <c r="AE1522" s="1">
        <f t="shared" si="609"/>
        <v>716866944</v>
      </c>
      <c r="AF1522" s="1">
        <f t="shared" si="610"/>
        <v>1401875000</v>
      </c>
      <c r="AG1522" s="1">
        <f t="shared" si="611"/>
        <v>832020416</v>
      </c>
    </row>
    <row r="1523" spans="1:33" x14ac:dyDescent="0.25">
      <c r="A1523" t="s">
        <v>3015</v>
      </c>
      <c r="B1523" t="s">
        <v>3016</v>
      </c>
      <c r="C1523" s="1">
        <v>400000000</v>
      </c>
      <c r="D1523" s="1">
        <v>195533906.88259101</v>
      </c>
      <c r="E1523" s="1">
        <v>239809976.97111899</v>
      </c>
      <c r="F1523" s="1">
        <v>270539232</v>
      </c>
      <c r="G1523" s="1">
        <v>202759349.90059599</v>
      </c>
      <c r="H1523" s="1">
        <v>279157632</v>
      </c>
      <c r="I1523" s="1">
        <f t="shared" si="587"/>
        <v>197489245.95141691</v>
      </c>
      <c r="J1523" s="1">
        <f t="shared" si="588"/>
        <v>242208076.74083018</v>
      </c>
      <c r="K1523" s="1">
        <f t="shared" si="589"/>
        <v>273244624.31999999</v>
      </c>
      <c r="L1523" s="1">
        <f t="shared" si="590"/>
        <v>204786943.39960197</v>
      </c>
      <c r="M1523" s="1">
        <f t="shared" si="591"/>
        <v>281949208.31999999</v>
      </c>
      <c r="N1523" s="1">
        <f t="shared" si="592"/>
        <v>-204466093.11740899</v>
      </c>
      <c r="O1523" s="1">
        <f t="shared" si="593"/>
        <v>-160190023.02888101</v>
      </c>
      <c r="P1523" s="1">
        <f t="shared" si="594"/>
        <v>-129460768</v>
      </c>
      <c r="Q1523" s="1">
        <f t="shared" si="595"/>
        <v>-197240650.09940401</v>
      </c>
      <c r="R1523" s="1">
        <f t="shared" si="596"/>
        <v>-120842368</v>
      </c>
      <c r="S1523" s="1">
        <f t="shared" si="597"/>
        <v>-202510754.04858309</v>
      </c>
      <c r="T1523" s="1">
        <f t="shared" si="598"/>
        <v>-157791923.25916982</v>
      </c>
      <c r="U1523" s="1">
        <f t="shared" si="599"/>
        <v>-126755375.68000001</v>
      </c>
      <c r="V1523" s="1">
        <f t="shared" si="600"/>
        <v>-195213056.60039803</v>
      </c>
      <c r="W1523" s="1">
        <f t="shared" si="601"/>
        <v>-118050791.68000001</v>
      </c>
      <c r="X1523" s="1">
        <f t="shared" si="602"/>
        <v>0</v>
      </c>
      <c r="Y1523" s="1">
        <f t="shared" si="603"/>
        <v>0</v>
      </c>
      <c r="Z1523" s="1">
        <f t="shared" si="604"/>
        <v>0</v>
      </c>
      <c r="AA1523" s="1">
        <f t="shared" si="605"/>
        <v>0</v>
      </c>
      <c r="AB1523" s="1">
        <f t="shared" si="606"/>
        <v>0</v>
      </c>
      <c r="AC1523" s="1">
        <f t="shared" si="607"/>
        <v>0</v>
      </c>
      <c r="AD1523" s="1">
        <f t="shared" si="608"/>
        <v>0</v>
      </c>
      <c r="AE1523" s="1">
        <f t="shared" si="609"/>
        <v>0</v>
      </c>
      <c r="AF1523" s="1">
        <f t="shared" si="610"/>
        <v>0</v>
      </c>
      <c r="AG1523" s="1">
        <f t="shared" si="611"/>
        <v>0</v>
      </c>
    </row>
    <row r="1524" spans="1:33" x14ac:dyDescent="0.25">
      <c r="A1524" t="s">
        <v>3017</v>
      </c>
      <c r="B1524" t="s">
        <v>3018</v>
      </c>
      <c r="C1524" s="1">
        <v>220000000</v>
      </c>
      <c r="D1524" s="1">
        <v>265166666.66666701</v>
      </c>
      <c r="E1524" s="1">
        <v>337407143.51481497</v>
      </c>
      <c r="F1524" s="1">
        <v>340484320</v>
      </c>
      <c r="G1524" s="1">
        <v>324512358.11794901</v>
      </c>
      <c r="H1524" s="1">
        <v>345427360</v>
      </c>
      <c r="I1524" s="1">
        <f t="shared" si="587"/>
        <v>267818333.3333337</v>
      </c>
      <c r="J1524" s="1">
        <f t="shared" si="588"/>
        <v>340781214.94996315</v>
      </c>
      <c r="K1524" s="1">
        <f t="shared" si="589"/>
        <v>343889163.19999999</v>
      </c>
      <c r="L1524" s="1">
        <f t="shared" si="590"/>
        <v>327757481.69912851</v>
      </c>
      <c r="M1524" s="1">
        <f t="shared" si="591"/>
        <v>348881633.60000002</v>
      </c>
      <c r="N1524" s="1">
        <f t="shared" si="592"/>
        <v>45166666.666667014</v>
      </c>
      <c r="O1524" s="1">
        <f t="shared" si="593"/>
        <v>117407143.51481497</v>
      </c>
      <c r="P1524" s="1">
        <f t="shared" si="594"/>
        <v>120484320</v>
      </c>
      <c r="Q1524" s="1">
        <f t="shared" si="595"/>
        <v>104512358.11794901</v>
      </c>
      <c r="R1524" s="1">
        <f t="shared" si="596"/>
        <v>125427360</v>
      </c>
      <c r="S1524" s="1">
        <f t="shared" si="597"/>
        <v>47818333.333333701</v>
      </c>
      <c r="T1524" s="1">
        <f t="shared" si="598"/>
        <v>120781214.94996315</v>
      </c>
      <c r="U1524" s="1">
        <f t="shared" si="599"/>
        <v>123889163.19999999</v>
      </c>
      <c r="V1524" s="1">
        <f t="shared" si="600"/>
        <v>107757481.69912851</v>
      </c>
      <c r="W1524" s="1">
        <f t="shared" si="601"/>
        <v>128881633.60000002</v>
      </c>
      <c r="X1524" s="1">
        <f t="shared" si="602"/>
        <v>265166666.66666701</v>
      </c>
      <c r="Y1524" s="1">
        <f t="shared" si="603"/>
        <v>337407143.51481497</v>
      </c>
      <c r="Z1524" s="1">
        <f t="shared" si="604"/>
        <v>340484320</v>
      </c>
      <c r="AA1524" s="1">
        <f t="shared" si="605"/>
        <v>324512358.11794901</v>
      </c>
      <c r="AB1524" s="1">
        <f t="shared" si="606"/>
        <v>345427360</v>
      </c>
      <c r="AC1524" s="1">
        <f t="shared" si="607"/>
        <v>265166666.66666701</v>
      </c>
      <c r="AD1524" s="1">
        <f t="shared" si="608"/>
        <v>337407143.51481497</v>
      </c>
      <c r="AE1524" s="1">
        <f t="shared" si="609"/>
        <v>340484320</v>
      </c>
      <c r="AF1524" s="1">
        <f t="shared" si="610"/>
        <v>324512358.11794901</v>
      </c>
      <c r="AG1524" s="1">
        <f t="shared" si="611"/>
        <v>345427360</v>
      </c>
    </row>
    <row r="1525" spans="1:33" x14ac:dyDescent="0.25">
      <c r="A1525" t="s">
        <v>3019</v>
      </c>
      <c r="B1525" t="s">
        <v>3020</v>
      </c>
      <c r="C1525" s="1">
        <v>260000000</v>
      </c>
      <c r="D1525" s="1">
        <v>152019503.54609901</v>
      </c>
      <c r="E1525" s="1">
        <v>327411506.17721498</v>
      </c>
      <c r="F1525" s="1">
        <v>274494432</v>
      </c>
      <c r="G1525" s="1">
        <v>276119892.47311801</v>
      </c>
      <c r="H1525" s="1">
        <v>294275200</v>
      </c>
      <c r="I1525" s="1">
        <f t="shared" si="587"/>
        <v>153539698.58155999</v>
      </c>
      <c r="J1525" s="1">
        <f t="shared" si="588"/>
        <v>330685621.23898715</v>
      </c>
      <c r="K1525" s="1">
        <f t="shared" si="589"/>
        <v>277239376.31999999</v>
      </c>
      <c r="L1525" s="1">
        <f t="shared" si="590"/>
        <v>278881091.3978492</v>
      </c>
      <c r="M1525" s="1">
        <f t="shared" si="591"/>
        <v>297217952</v>
      </c>
      <c r="N1525" s="1">
        <f t="shared" si="592"/>
        <v>-107980496.45390099</v>
      </c>
      <c r="O1525" s="1">
        <f t="shared" si="593"/>
        <v>67411506.17721498</v>
      </c>
      <c r="P1525" s="1">
        <f t="shared" si="594"/>
        <v>14494432</v>
      </c>
      <c r="Q1525" s="1">
        <f t="shared" si="595"/>
        <v>16119892.473118007</v>
      </c>
      <c r="R1525" s="1">
        <f t="shared" si="596"/>
        <v>34275200</v>
      </c>
      <c r="S1525" s="1">
        <f t="shared" si="597"/>
        <v>-106460301.41844001</v>
      </c>
      <c r="T1525" s="1">
        <f t="shared" si="598"/>
        <v>70685621.238987148</v>
      </c>
      <c r="U1525" s="1">
        <f t="shared" si="599"/>
        <v>17239376.319999993</v>
      </c>
      <c r="V1525" s="1">
        <f t="shared" si="600"/>
        <v>18881091.397849202</v>
      </c>
      <c r="W1525" s="1">
        <f t="shared" si="601"/>
        <v>37217952</v>
      </c>
      <c r="X1525" s="1">
        <f t="shared" si="602"/>
        <v>0</v>
      </c>
      <c r="Y1525" s="1">
        <f t="shared" si="603"/>
        <v>327411506.17721498</v>
      </c>
      <c r="Z1525" s="1">
        <f t="shared" si="604"/>
        <v>274494432</v>
      </c>
      <c r="AA1525" s="1">
        <f t="shared" si="605"/>
        <v>276119892.47311801</v>
      </c>
      <c r="AB1525" s="1">
        <f t="shared" si="606"/>
        <v>294275200</v>
      </c>
      <c r="AC1525" s="1">
        <f t="shared" si="607"/>
        <v>0</v>
      </c>
      <c r="AD1525" s="1">
        <f t="shared" si="608"/>
        <v>327411506.17721498</v>
      </c>
      <c r="AE1525" s="1">
        <f t="shared" si="609"/>
        <v>274494432</v>
      </c>
      <c r="AF1525" s="1">
        <f t="shared" si="610"/>
        <v>276119892.47311801</v>
      </c>
      <c r="AG1525" s="1">
        <f t="shared" si="611"/>
        <v>294275200</v>
      </c>
    </row>
    <row r="1526" spans="1:33" x14ac:dyDescent="0.25">
      <c r="A1526" t="s">
        <v>3021</v>
      </c>
      <c r="B1526" t="s">
        <v>3022</v>
      </c>
      <c r="C1526" s="1">
        <v>450000000</v>
      </c>
      <c r="D1526" s="1">
        <v>228000000</v>
      </c>
      <c r="E1526" s="1">
        <v>692636363.63636398</v>
      </c>
      <c r="F1526" s="1">
        <v>399758784</v>
      </c>
      <c r="G1526" s="1">
        <v>434750127.13953501</v>
      </c>
      <c r="H1526" s="1">
        <v>445788320</v>
      </c>
      <c r="I1526" s="1">
        <f t="shared" si="587"/>
        <v>230280000</v>
      </c>
      <c r="J1526" s="1">
        <f t="shared" si="588"/>
        <v>699562727.27272761</v>
      </c>
      <c r="K1526" s="1">
        <f t="shared" si="589"/>
        <v>403756371.83999997</v>
      </c>
      <c r="L1526" s="1">
        <f t="shared" si="590"/>
        <v>439097628.41093034</v>
      </c>
      <c r="M1526" s="1">
        <f t="shared" si="591"/>
        <v>450246203.19999999</v>
      </c>
      <c r="N1526" s="1">
        <f t="shared" si="592"/>
        <v>-222000000</v>
      </c>
      <c r="O1526" s="1">
        <f t="shared" si="593"/>
        <v>242636363.63636398</v>
      </c>
      <c r="P1526" s="1">
        <f t="shared" si="594"/>
        <v>-50241216</v>
      </c>
      <c r="Q1526" s="1">
        <f t="shared" si="595"/>
        <v>-15249872.86046499</v>
      </c>
      <c r="R1526" s="1">
        <f t="shared" si="596"/>
        <v>-4211680</v>
      </c>
      <c r="S1526" s="1">
        <f t="shared" si="597"/>
        <v>-219720000</v>
      </c>
      <c r="T1526" s="1">
        <f t="shared" si="598"/>
        <v>249562727.27272761</v>
      </c>
      <c r="U1526" s="1">
        <f t="shared" si="599"/>
        <v>-46243628.160000026</v>
      </c>
      <c r="V1526" s="1">
        <f t="shared" si="600"/>
        <v>-10902371.589069664</v>
      </c>
      <c r="W1526" s="1">
        <f t="shared" si="601"/>
        <v>246203.19999998808</v>
      </c>
      <c r="X1526" s="1">
        <f t="shared" si="602"/>
        <v>0</v>
      </c>
      <c r="Y1526" s="1">
        <f t="shared" si="603"/>
        <v>692636363.63636398</v>
      </c>
      <c r="Z1526" s="1">
        <f t="shared" si="604"/>
        <v>0</v>
      </c>
      <c r="AA1526" s="1">
        <f t="shared" si="605"/>
        <v>434750127.13953501</v>
      </c>
      <c r="AB1526" s="1">
        <f t="shared" si="606"/>
        <v>445788320</v>
      </c>
      <c r="AC1526" s="1">
        <f t="shared" si="607"/>
        <v>0</v>
      </c>
      <c r="AD1526" s="1">
        <f t="shared" si="608"/>
        <v>692636363.63636398</v>
      </c>
      <c r="AE1526" s="1">
        <f t="shared" si="609"/>
        <v>0</v>
      </c>
      <c r="AF1526" s="1">
        <f t="shared" si="610"/>
        <v>434750127.13953501</v>
      </c>
      <c r="AG1526" s="1">
        <f t="shared" si="611"/>
        <v>445788320</v>
      </c>
    </row>
    <row r="1527" spans="1:33" x14ac:dyDescent="0.25">
      <c r="A1527" t="s">
        <v>3023</v>
      </c>
      <c r="B1527" t="s">
        <v>3024</v>
      </c>
      <c r="C1527" s="1">
        <v>140000000</v>
      </c>
      <c r="D1527" s="1">
        <v>358142717.49755597</v>
      </c>
      <c r="E1527" s="1">
        <v>449066746.63090903</v>
      </c>
      <c r="F1527" s="1">
        <v>249666160</v>
      </c>
      <c r="G1527" s="1">
        <v>198571428.57142901</v>
      </c>
      <c r="H1527" s="1">
        <v>237238528</v>
      </c>
      <c r="I1527" s="1">
        <f t="shared" si="587"/>
        <v>361724144.67253155</v>
      </c>
      <c r="J1527" s="1">
        <f t="shared" si="588"/>
        <v>453557414.0972181</v>
      </c>
      <c r="K1527" s="1">
        <f t="shared" si="589"/>
        <v>252162821.59999999</v>
      </c>
      <c r="L1527" s="1">
        <f t="shared" si="590"/>
        <v>200557142.85714331</v>
      </c>
      <c r="M1527" s="1">
        <f t="shared" si="591"/>
        <v>239610913.28</v>
      </c>
      <c r="N1527" s="1">
        <f t="shared" si="592"/>
        <v>218142717.49755597</v>
      </c>
      <c r="O1527" s="1">
        <f t="shared" si="593"/>
        <v>309066746.63090903</v>
      </c>
      <c r="P1527" s="1">
        <f t="shared" si="594"/>
        <v>109666160</v>
      </c>
      <c r="Q1527" s="1">
        <f t="shared" si="595"/>
        <v>58571428.571429014</v>
      </c>
      <c r="R1527" s="1">
        <f t="shared" si="596"/>
        <v>97238528</v>
      </c>
      <c r="S1527" s="1">
        <f t="shared" si="597"/>
        <v>221724144.67253155</v>
      </c>
      <c r="T1527" s="1">
        <f t="shared" si="598"/>
        <v>313557414.0972181</v>
      </c>
      <c r="U1527" s="1">
        <f t="shared" si="599"/>
        <v>112162821.59999999</v>
      </c>
      <c r="V1527" s="1">
        <f t="shared" si="600"/>
        <v>60557142.857143313</v>
      </c>
      <c r="W1527" s="1">
        <f t="shared" si="601"/>
        <v>99610913.280000001</v>
      </c>
      <c r="X1527" s="1">
        <f t="shared" si="602"/>
        <v>358142717.49755597</v>
      </c>
      <c r="Y1527" s="1">
        <f t="shared" si="603"/>
        <v>449066746.63090903</v>
      </c>
      <c r="Z1527" s="1">
        <f t="shared" si="604"/>
        <v>249666160</v>
      </c>
      <c r="AA1527" s="1">
        <f t="shared" si="605"/>
        <v>198571428.57142901</v>
      </c>
      <c r="AB1527" s="1">
        <f t="shared" si="606"/>
        <v>237238528</v>
      </c>
      <c r="AC1527" s="1">
        <f t="shared" si="607"/>
        <v>358142717.49755597</v>
      </c>
      <c r="AD1527" s="1">
        <f t="shared" si="608"/>
        <v>449066746.63090903</v>
      </c>
      <c r="AE1527" s="1">
        <f t="shared" si="609"/>
        <v>249666160</v>
      </c>
      <c r="AF1527" s="1">
        <f t="shared" si="610"/>
        <v>198571428.57142901</v>
      </c>
      <c r="AG1527" s="1">
        <f t="shared" si="611"/>
        <v>237238528</v>
      </c>
    </row>
    <row r="1528" spans="1:33" x14ac:dyDescent="0.25">
      <c r="A1528" t="s">
        <v>3025</v>
      </c>
      <c r="B1528" t="s">
        <v>3026</v>
      </c>
      <c r="C1528" s="1">
        <v>219000000</v>
      </c>
      <c r="D1528" s="1">
        <v>245063834.058442</v>
      </c>
      <c r="E1528" s="1">
        <v>239809976.97111899</v>
      </c>
      <c r="F1528" s="1">
        <v>222994352</v>
      </c>
      <c r="G1528" s="1">
        <v>259139863.422131</v>
      </c>
      <c r="H1528" s="1">
        <v>224638464</v>
      </c>
      <c r="I1528" s="1">
        <f t="shared" si="587"/>
        <v>247514472.39902642</v>
      </c>
      <c r="J1528" s="1">
        <f t="shared" si="588"/>
        <v>242208076.74083018</v>
      </c>
      <c r="K1528" s="1">
        <f t="shared" si="589"/>
        <v>225224295.52000001</v>
      </c>
      <c r="L1528" s="1">
        <f t="shared" si="590"/>
        <v>261731262.05635232</v>
      </c>
      <c r="M1528" s="1">
        <f t="shared" si="591"/>
        <v>226884848.64000002</v>
      </c>
      <c r="N1528" s="1">
        <f t="shared" si="592"/>
        <v>26063834.058441997</v>
      </c>
      <c r="O1528" s="1">
        <f t="shared" si="593"/>
        <v>20809976.971118987</v>
      </c>
      <c r="P1528" s="1">
        <f t="shared" si="594"/>
        <v>3994352</v>
      </c>
      <c r="Q1528" s="1">
        <f t="shared" si="595"/>
        <v>40139863.422131002</v>
      </c>
      <c r="R1528" s="1">
        <f t="shared" si="596"/>
        <v>5638464</v>
      </c>
      <c r="S1528" s="1">
        <f t="shared" si="597"/>
        <v>28514472.399026424</v>
      </c>
      <c r="T1528" s="1">
        <f t="shared" si="598"/>
        <v>23208076.740830183</v>
      </c>
      <c r="U1528" s="1">
        <f t="shared" si="599"/>
        <v>6224295.5200000107</v>
      </c>
      <c r="V1528" s="1">
        <f t="shared" si="600"/>
        <v>42731262.056352317</v>
      </c>
      <c r="W1528" s="1">
        <f t="shared" si="601"/>
        <v>7884848.6400000155</v>
      </c>
      <c r="X1528" s="1">
        <f t="shared" si="602"/>
        <v>245063834.058442</v>
      </c>
      <c r="Y1528" s="1">
        <f t="shared" si="603"/>
        <v>239809976.97111899</v>
      </c>
      <c r="Z1528" s="1">
        <f t="shared" si="604"/>
        <v>222994352</v>
      </c>
      <c r="AA1528" s="1">
        <f t="shared" si="605"/>
        <v>259139863.422131</v>
      </c>
      <c r="AB1528" s="1">
        <f t="shared" si="606"/>
        <v>224638464</v>
      </c>
      <c r="AC1528" s="1">
        <f t="shared" si="607"/>
        <v>245063834.058442</v>
      </c>
      <c r="AD1528" s="1">
        <f t="shared" si="608"/>
        <v>239809976.97111899</v>
      </c>
      <c r="AE1528" s="1">
        <f t="shared" si="609"/>
        <v>222994352</v>
      </c>
      <c r="AF1528" s="1">
        <f t="shared" si="610"/>
        <v>259139863.422131</v>
      </c>
      <c r="AG1528" s="1">
        <f t="shared" si="611"/>
        <v>224638464</v>
      </c>
    </row>
    <row r="1529" spans="1:33" x14ac:dyDescent="0.25">
      <c r="A1529" t="s">
        <v>3027</v>
      </c>
      <c r="B1529" t="s">
        <v>201</v>
      </c>
      <c r="C1529" s="1">
        <v>690000000</v>
      </c>
      <c r="D1529" s="1">
        <v>494954954.95495498</v>
      </c>
      <c r="E1529" s="1">
        <v>531932850.14005601</v>
      </c>
      <c r="F1529" s="1">
        <v>669347456</v>
      </c>
      <c r="G1529" s="1">
        <v>693119047.619048</v>
      </c>
      <c r="H1529" s="1">
        <v>677048448</v>
      </c>
      <c r="I1529" s="1">
        <f t="shared" si="587"/>
        <v>499904504.50450456</v>
      </c>
      <c r="J1529" s="1">
        <f t="shared" si="588"/>
        <v>537252178.6414566</v>
      </c>
      <c r="K1529" s="1">
        <f t="shared" si="589"/>
        <v>676040930.56000006</v>
      </c>
      <c r="L1529" s="1">
        <f t="shared" si="590"/>
        <v>700050238.09523845</v>
      </c>
      <c r="M1529" s="1">
        <f t="shared" si="591"/>
        <v>683818932.48000002</v>
      </c>
      <c r="N1529" s="1">
        <f t="shared" si="592"/>
        <v>-195045045.04504502</v>
      </c>
      <c r="O1529" s="1">
        <f t="shared" si="593"/>
        <v>-158067149.85994399</v>
      </c>
      <c r="P1529" s="1">
        <f t="shared" si="594"/>
        <v>-20652544</v>
      </c>
      <c r="Q1529" s="1">
        <f t="shared" si="595"/>
        <v>3119047.6190479994</v>
      </c>
      <c r="R1529" s="1">
        <f t="shared" si="596"/>
        <v>-12951552</v>
      </c>
      <c r="S1529" s="1">
        <f t="shared" si="597"/>
        <v>-190095495.49549544</v>
      </c>
      <c r="T1529" s="1">
        <f t="shared" si="598"/>
        <v>-152747821.3585434</v>
      </c>
      <c r="U1529" s="1">
        <f t="shared" si="599"/>
        <v>-13959069.439999938</v>
      </c>
      <c r="V1529" s="1">
        <f t="shared" si="600"/>
        <v>10050238.095238447</v>
      </c>
      <c r="W1529" s="1">
        <f t="shared" si="601"/>
        <v>-6181067.5199999809</v>
      </c>
      <c r="X1529" s="1">
        <f t="shared" si="602"/>
        <v>0</v>
      </c>
      <c r="Y1529" s="1">
        <f t="shared" si="603"/>
        <v>0</v>
      </c>
      <c r="Z1529" s="1">
        <f t="shared" si="604"/>
        <v>669347456</v>
      </c>
      <c r="AA1529" s="1">
        <f t="shared" si="605"/>
        <v>693119047.619048</v>
      </c>
      <c r="AB1529" s="1">
        <f t="shared" si="606"/>
        <v>677048448</v>
      </c>
      <c r="AC1529" s="1">
        <f t="shared" si="607"/>
        <v>0</v>
      </c>
      <c r="AD1529" s="1">
        <f t="shared" si="608"/>
        <v>0</v>
      </c>
      <c r="AE1529" s="1">
        <f t="shared" si="609"/>
        <v>669347456</v>
      </c>
      <c r="AF1529" s="1">
        <f t="shared" si="610"/>
        <v>693119047.619048</v>
      </c>
      <c r="AG1529" s="1">
        <f t="shared" si="611"/>
        <v>677048448</v>
      </c>
    </row>
    <row r="1530" spans="1:33" x14ac:dyDescent="0.25">
      <c r="A1530" t="s">
        <v>3028</v>
      </c>
      <c r="B1530" t="s">
        <v>3029</v>
      </c>
      <c r="C1530" s="1">
        <v>260000000</v>
      </c>
      <c r="D1530" s="1">
        <v>334693877.55102003</v>
      </c>
      <c r="E1530" s="1">
        <v>449066746.63090903</v>
      </c>
      <c r="F1530" s="1">
        <v>528553056</v>
      </c>
      <c r="G1530" s="1">
        <v>730833333.33333302</v>
      </c>
      <c r="H1530" s="1">
        <v>515632544</v>
      </c>
      <c r="I1530" s="1">
        <f t="shared" si="587"/>
        <v>338040816.32653022</v>
      </c>
      <c r="J1530" s="1">
        <f t="shared" si="588"/>
        <v>453557414.0972181</v>
      </c>
      <c r="K1530" s="1">
        <f t="shared" si="589"/>
        <v>533838586.56</v>
      </c>
      <c r="L1530" s="1">
        <f t="shared" si="590"/>
        <v>738141666.66666639</v>
      </c>
      <c r="M1530" s="1">
        <f t="shared" si="591"/>
        <v>520788869.44</v>
      </c>
      <c r="N1530" s="1">
        <f t="shared" si="592"/>
        <v>74693877.551020026</v>
      </c>
      <c r="O1530" s="1">
        <f t="shared" si="593"/>
        <v>189066746.63090903</v>
      </c>
      <c r="P1530" s="1">
        <f t="shared" si="594"/>
        <v>268553056</v>
      </c>
      <c r="Q1530" s="1">
        <f t="shared" si="595"/>
        <v>470833333.33333302</v>
      </c>
      <c r="R1530" s="1">
        <f t="shared" si="596"/>
        <v>255632544</v>
      </c>
      <c r="S1530" s="1">
        <f t="shared" si="597"/>
        <v>78040816.326530218</v>
      </c>
      <c r="T1530" s="1">
        <f t="shared" si="598"/>
        <v>193557414.0972181</v>
      </c>
      <c r="U1530" s="1">
        <f t="shared" si="599"/>
        <v>273838586.56</v>
      </c>
      <c r="V1530" s="1">
        <f t="shared" si="600"/>
        <v>478141666.66666639</v>
      </c>
      <c r="W1530" s="1">
        <f t="shared" si="601"/>
        <v>260788869.44</v>
      </c>
      <c r="X1530" s="1">
        <f t="shared" si="602"/>
        <v>334693877.55102003</v>
      </c>
      <c r="Y1530" s="1">
        <f t="shared" si="603"/>
        <v>449066746.63090903</v>
      </c>
      <c r="Z1530" s="1">
        <f t="shared" si="604"/>
        <v>528553056</v>
      </c>
      <c r="AA1530" s="1">
        <f t="shared" si="605"/>
        <v>730833333.33333302</v>
      </c>
      <c r="AB1530" s="1">
        <f t="shared" si="606"/>
        <v>515632544</v>
      </c>
      <c r="AC1530" s="1">
        <f t="shared" si="607"/>
        <v>334693877.55102003</v>
      </c>
      <c r="AD1530" s="1">
        <f t="shared" si="608"/>
        <v>449066746.63090903</v>
      </c>
      <c r="AE1530" s="1">
        <f t="shared" si="609"/>
        <v>528553056</v>
      </c>
      <c r="AF1530" s="1">
        <f t="shared" si="610"/>
        <v>730833333.33333302</v>
      </c>
      <c r="AG1530" s="1">
        <f t="shared" si="611"/>
        <v>515632544</v>
      </c>
    </row>
    <row r="1531" spans="1:33" x14ac:dyDescent="0.25">
      <c r="A1531" t="s">
        <v>3030</v>
      </c>
      <c r="B1531" t="s">
        <v>3031</v>
      </c>
      <c r="C1531" s="1">
        <v>240000000</v>
      </c>
      <c r="D1531" s="1">
        <v>161081081.081081</v>
      </c>
      <c r="E1531" s="1">
        <v>327411506.17721498</v>
      </c>
      <c r="F1531" s="1">
        <v>312528544</v>
      </c>
      <c r="G1531" s="1">
        <v>276119892.47311801</v>
      </c>
      <c r="H1531" s="1">
        <v>313509088</v>
      </c>
      <c r="I1531" s="1">
        <f t="shared" si="587"/>
        <v>162691891.89189181</v>
      </c>
      <c r="J1531" s="1">
        <f t="shared" si="588"/>
        <v>330685621.23898715</v>
      </c>
      <c r="K1531" s="1">
        <f t="shared" si="589"/>
        <v>315653829.44</v>
      </c>
      <c r="L1531" s="1">
        <f t="shared" si="590"/>
        <v>278881091.3978492</v>
      </c>
      <c r="M1531" s="1">
        <f t="shared" si="591"/>
        <v>316644178.88</v>
      </c>
      <c r="N1531" s="1">
        <f t="shared" si="592"/>
        <v>-78918918.918918997</v>
      </c>
      <c r="O1531" s="1">
        <f t="shared" si="593"/>
        <v>87411506.17721498</v>
      </c>
      <c r="P1531" s="1">
        <f t="shared" si="594"/>
        <v>72528544</v>
      </c>
      <c r="Q1531" s="1">
        <f t="shared" si="595"/>
        <v>36119892.473118007</v>
      </c>
      <c r="R1531" s="1">
        <f t="shared" si="596"/>
        <v>73509088</v>
      </c>
      <c r="S1531" s="1">
        <f t="shared" si="597"/>
        <v>-77308108.108108193</v>
      </c>
      <c r="T1531" s="1">
        <f t="shared" si="598"/>
        <v>90685621.238987148</v>
      </c>
      <c r="U1531" s="1">
        <f t="shared" si="599"/>
        <v>75653829.439999998</v>
      </c>
      <c r="V1531" s="1">
        <f t="shared" si="600"/>
        <v>38881091.397849202</v>
      </c>
      <c r="W1531" s="1">
        <f t="shared" si="601"/>
        <v>76644178.879999995</v>
      </c>
      <c r="X1531" s="1">
        <f t="shared" si="602"/>
        <v>0</v>
      </c>
      <c r="Y1531" s="1">
        <f t="shared" si="603"/>
        <v>327411506.17721498</v>
      </c>
      <c r="Z1531" s="1">
        <f t="shared" si="604"/>
        <v>312528544</v>
      </c>
      <c r="AA1531" s="1">
        <f t="shared" si="605"/>
        <v>276119892.47311801</v>
      </c>
      <c r="AB1531" s="1">
        <f t="shared" si="606"/>
        <v>313509088</v>
      </c>
      <c r="AC1531" s="1">
        <f t="shared" si="607"/>
        <v>0</v>
      </c>
      <c r="AD1531" s="1">
        <f t="shared" si="608"/>
        <v>327411506.17721498</v>
      </c>
      <c r="AE1531" s="1">
        <f t="shared" si="609"/>
        <v>312528544</v>
      </c>
      <c r="AF1531" s="1">
        <f t="shared" si="610"/>
        <v>276119892.47311801</v>
      </c>
      <c r="AG1531" s="1">
        <f t="shared" si="611"/>
        <v>313509088</v>
      </c>
    </row>
    <row r="1532" spans="1:33" x14ac:dyDescent="0.25">
      <c r="A1532" t="s">
        <v>3032</v>
      </c>
      <c r="B1532" t="s">
        <v>3033</v>
      </c>
      <c r="C1532" s="1">
        <v>550000000</v>
      </c>
      <c r="D1532" s="1">
        <v>596808510.63829803</v>
      </c>
      <c r="E1532" s="1">
        <v>544350324.44986498</v>
      </c>
      <c r="F1532" s="1">
        <v>604205184</v>
      </c>
      <c r="G1532" s="1">
        <v>631214185.85365903</v>
      </c>
      <c r="H1532" s="1">
        <v>589077952</v>
      </c>
      <c r="I1532" s="1">
        <f t="shared" si="587"/>
        <v>602776595.744681</v>
      </c>
      <c r="J1532" s="1">
        <f t="shared" si="588"/>
        <v>549793827.69436359</v>
      </c>
      <c r="K1532" s="1">
        <f t="shared" si="589"/>
        <v>610247235.84000003</v>
      </c>
      <c r="L1532" s="1">
        <f t="shared" si="590"/>
        <v>637526327.71219563</v>
      </c>
      <c r="M1532" s="1">
        <f t="shared" si="591"/>
        <v>594968731.51999998</v>
      </c>
      <c r="N1532" s="1">
        <f t="shared" si="592"/>
        <v>46808510.638298035</v>
      </c>
      <c r="O1532" s="1">
        <f t="shared" si="593"/>
        <v>-5649675.5501350164</v>
      </c>
      <c r="P1532" s="1">
        <f t="shared" si="594"/>
        <v>54205184</v>
      </c>
      <c r="Q1532" s="1">
        <f t="shared" si="595"/>
        <v>81214185.853659034</v>
      </c>
      <c r="R1532" s="1">
        <f t="shared" si="596"/>
        <v>39077952</v>
      </c>
      <c r="S1532" s="1">
        <f t="shared" si="597"/>
        <v>52776595.744681001</v>
      </c>
      <c r="T1532" s="1">
        <f t="shared" si="598"/>
        <v>-206172.30563640594</v>
      </c>
      <c r="U1532" s="1">
        <f t="shared" si="599"/>
        <v>60247235.840000033</v>
      </c>
      <c r="V1532" s="1">
        <f t="shared" si="600"/>
        <v>87526327.712195635</v>
      </c>
      <c r="W1532" s="1">
        <f t="shared" si="601"/>
        <v>44968731.519999981</v>
      </c>
      <c r="X1532" s="1">
        <f t="shared" si="602"/>
        <v>596808510.63829803</v>
      </c>
      <c r="Y1532" s="1">
        <f t="shared" si="603"/>
        <v>544350324.44986498</v>
      </c>
      <c r="Z1532" s="1">
        <f t="shared" si="604"/>
        <v>604205184</v>
      </c>
      <c r="AA1532" s="1">
        <f t="shared" si="605"/>
        <v>631214185.85365903</v>
      </c>
      <c r="AB1532" s="1">
        <f t="shared" si="606"/>
        <v>589077952</v>
      </c>
      <c r="AC1532" s="1">
        <f t="shared" si="607"/>
        <v>596808510.63829803</v>
      </c>
      <c r="AD1532" s="1">
        <f t="shared" si="608"/>
        <v>544350324.44986498</v>
      </c>
      <c r="AE1532" s="1">
        <f t="shared" si="609"/>
        <v>604205184</v>
      </c>
      <c r="AF1532" s="1">
        <f t="shared" si="610"/>
        <v>631214185.85365903</v>
      </c>
      <c r="AG1532" s="1">
        <f t="shared" si="611"/>
        <v>589077952</v>
      </c>
    </row>
    <row r="1533" spans="1:33" x14ac:dyDescent="0.25">
      <c r="A1533" t="s">
        <v>3034</v>
      </c>
      <c r="B1533" t="s">
        <v>3035</v>
      </c>
      <c r="C1533" s="1">
        <v>338000000</v>
      </c>
      <c r="D1533" s="1">
        <v>279887992.831541</v>
      </c>
      <c r="E1533" s="1">
        <v>413005838.32035899</v>
      </c>
      <c r="F1533" s="1">
        <v>432192992</v>
      </c>
      <c r="G1533" s="1">
        <v>473705555.555556</v>
      </c>
      <c r="H1533" s="1">
        <v>454380672</v>
      </c>
      <c r="I1533" s="1">
        <f t="shared" si="587"/>
        <v>282686872.7598564</v>
      </c>
      <c r="J1533" s="1">
        <f t="shared" si="588"/>
        <v>417135896.70356256</v>
      </c>
      <c r="K1533" s="1">
        <f t="shared" si="589"/>
        <v>436514921.92000002</v>
      </c>
      <c r="L1533" s="1">
        <f t="shared" si="590"/>
        <v>478442611.11111158</v>
      </c>
      <c r="M1533" s="1">
        <f t="shared" si="591"/>
        <v>458924478.72000003</v>
      </c>
      <c r="N1533" s="1">
        <f t="shared" si="592"/>
        <v>-58112007.168458998</v>
      </c>
      <c r="O1533" s="1">
        <f t="shared" si="593"/>
        <v>75005838.320358992</v>
      </c>
      <c r="P1533" s="1">
        <f t="shared" si="594"/>
        <v>94192992</v>
      </c>
      <c r="Q1533" s="1">
        <f t="shared" si="595"/>
        <v>135705555.555556</v>
      </c>
      <c r="R1533" s="1">
        <f t="shared" si="596"/>
        <v>116380672</v>
      </c>
      <c r="S1533" s="1">
        <f t="shared" si="597"/>
        <v>-55313127.240143597</v>
      </c>
      <c r="T1533" s="1">
        <f t="shared" si="598"/>
        <v>79135896.703562558</v>
      </c>
      <c r="U1533" s="1">
        <f t="shared" si="599"/>
        <v>98514921.920000017</v>
      </c>
      <c r="V1533" s="1">
        <f t="shared" si="600"/>
        <v>140442611.11111158</v>
      </c>
      <c r="W1533" s="1">
        <f t="shared" si="601"/>
        <v>120924478.72000003</v>
      </c>
      <c r="X1533" s="1">
        <f t="shared" si="602"/>
        <v>0</v>
      </c>
      <c r="Y1533" s="1">
        <f t="shared" si="603"/>
        <v>413005838.32035899</v>
      </c>
      <c r="Z1533" s="1">
        <f t="shared" si="604"/>
        <v>432192992</v>
      </c>
      <c r="AA1533" s="1">
        <f t="shared" si="605"/>
        <v>473705555.555556</v>
      </c>
      <c r="AB1533" s="1">
        <f t="shared" si="606"/>
        <v>454380672</v>
      </c>
      <c r="AC1533" s="1">
        <f t="shared" si="607"/>
        <v>0</v>
      </c>
      <c r="AD1533" s="1">
        <f t="shared" si="608"/>
        <v>413005838.32035899</v>
      </c>
      <c r="AE1533" s="1">
        <f t="shared" si="609"/>
        <v>432192992</v>
      </c>
      <c r="AF1533" s="1">
        <f t="shared" si="610"/>
        <v>473705555.555556</v>
      </c>
      <c r="AG1533" s="1">
        <f t="shared" si="611"/>
        <v>454380672</v>
      </c>
    </row>
    <row r="1534" spans="1:33" x14ac:dyDescent="0.25">
      <c r="A1534" t="s">
        <v>3036</v>
      </c>
      <c r="B1534" t="s">
        <v>3037</v>
      </c>
      <c r="C1534" s="1">
        <v>370000000</v>
      </c>
      <c r="D1534" s="1">
        <v>394720301.69704598</v>
      </c>
      <c r="E1534" s="1">
        <v>290136558.321127</v>
      </c>
      <c r="F1534" s="1">
        <v>386565088</v>
      </c>
      <c r="G1534" s="1">
        <v>356963320</v>
      </c>
      <c r="H1534" s="1">
        <v>454293984</v>
      </c>
      <c r="I1534" s="1">
        <f t="shared" si="587"/>
        <v>398667504.71401644</v>
      </c>
      <c r="J1534" s="1">
        <f t="shared" si="588"/>
        <v>293037923.90433824</v>
      </c>
      <c r="K1534" s="1">
        <f t="shared" si="589"/>
        <v>390430738.88</v>
      </c>
      <c r="L1534" s="1">
        <f t="shared" si="590"/>
        <v>360532953.19999999</v>
      </c>
      <c r="M1534" s="1">
        <f t="shared" si="591"/>
        <v>458836923.84000003</v>
      </c>
      <c r="N1534" s="1">
        <f t="shared" si="592"/>
        <v>24720301.697045982</v>
      </c>
      <c r="O1534" s="1">
        <f t="shared" si="593"/>
        <v>-79863441.678873003</v>
      </c>
      <c r="P1534" s="1">
        <f t="shared" si="594"/>
        <v>16565088</v>
      </c>
      <c r="Q1534" s="1">
        <f t="shared" si="595"/>
        <v>-13036680</v>
      </c>
      <c r="R1534" s="1">
        <f t="shared" si="596"/>
        <v>84293984</v>
      </c>
      <c r="S1534" s="1">
        <f t="shared" si="597"/>
        <v>28667504.714016438</v>
      </c>
      <c r="T1534" s="1">
        <f t="shared" si="598"/>
        <v>-76962076.095661759</v>
      </c>
      <c r="U1534" s="1">
        <f t="shared" si="599"/>
        <v>20430738.879999995</v>
      </c>
      <c r="V1534" s="1">
        <f t="shared" si="600"/>
        <v>-9467046.8000000119</v>
      </c>
      <c r="W1534" s="1">
        <f t="shared" si="601"/>
        <v>88836923.840000033</v>
      </c>
      <c r="X1534" s="1">
        <f t="shared" si="602"/>
        <v>394720301.69704598</v>
      </c>
      <c r="Y1534" s="1">
        <f t="shared" si="603"/>
        <v>0</v>
      </c>
      <c r="Z1534" s="1">
        <f t="shared" si="604"/>
        <v>386565088</v>
      </c>
      <c r="AA1534" s="1">
        <f t="shared" si="605"/>
        <v>356963320</v>
      </c>
      <c r="AB1534" s="1">
        <f t="shared" si="606"/>
        <v>454293984</v>
      </c>
      <c r="AC1534" s="1">
        <f t="shared" si="607"/>
        <v>394720301.69704598</v>
      </c>
      <c r="AD1534" s="1">
        <f t="shared" si="608"/>
        <v>0</v>
      </c>
      <c r="AE1534" s="1">
        <f t="shared" si="609"/>
        <v>386565088</v>
      </c>
      <c r="AF1534" s="1">
        <f t="shared" si="610"/>
        <v>356963320</v>
      </c>
      <c r="AG1534" s="1">
        <f t="shared" si="611"/>
        <v>454293984</v>
      </c>
    </row>
    <row r="1535" spans="1:33" x14ac:dyDescent="0.25">
      <c r="A1535" t="s">
        <v>3038</v>
      </c>
      <c r="B1535" t="s">
        <v>3039</v>
      </c>
      <c r="C1535" s="1">
        <v>250000000</v>
      </c>
      <c r="D1535" s="1">
        <v>245063834.058442</v>
      </c>
      <c r="E1535" s="1">
        <v>239809976.97111899</v>
      </c>
      <c r="F1535" s="1">
        <v>256379312</v>
      </c>
      <c r="G1535" s="1">
        <v>259139863.422131</v>
      </c>
      <c r="H1535" s="1">
        <v>270735712</v>
      </c>
      <c r="I1535" s="1">
        <f t="shared" si="587"/>
        <v>247514472.39902642</v>
      </c>
      <c r="J1535" s="1">
        <f t="shared" si="588"/>
        <v>242208076.74083018</v>
      </c>
      <c r="K1535" s="1">
        <f t="shared" si="589"/>
        <v>258943105.12</v>
      </c>
      <c r="L1535" s="1">
        <f t="shared" si="590"/>
        <v>261731262.05635232</v>
      </c>
      <c r="M1535" s="1">
        <f t="shared" si="591"/>
        <v>273443069.12</v>
      </c>
      <c r="N1535" s="1">
        <f t="shared" si="592"/>
        <v>-4936165.9415580034</v>
      </c>
      <c r="O1535" s="1">
        <f t="shared" si="593"/>
        <v>-10190023.028881013</v>
      </c>
      <c r="P1535" s="1">
        <f t="shared" si="594"/>
        <v>6379312</v>
      </c>
      <c r="Q1535" s="1">
        <f t="shared" si="595"/>
        <v>9139863.4221310019</v>
      </c>
      <c r="R1535" s="1">
        <f t="shared" si="596"/>
        <v>20735712</v>
      </c>
      <c r="S1535" s="1">
        <f t="shared" si="597"/>
        <v>-2485527.6009735763</v>
      </c>
      <c r="T1535" s="1">
        <f t="shared" si="598"/>
        <v>-7791923.259169817</v>
      </c>
      <c r="U1535" s="1">
        <f t="shared" si="599"/>
        <v>8943105.1200000048</v>
      </c>
      <c r="V1535" s="1">
        <f t="shared" si="600"/>
        <v>11731262.056352317</v>
      </c>
      <c r="W1535" s="1">
        <f t="shared" si="601"/>
        <v>23443069.120000005</v>
      </c>
      <c r="X1535" s="1">
        <f t="shared" si="602"/>
        <v>245063834.058442</v>
      </c>
      <c r="Y1535" s="1">
        <f t="shared" si="603"/>
        <v>239809976.97111899</v>
      </c>
      <c r="Z1535" s="1">
        <f t="shared" si="604"/>
        <v>256379312</v>
      </c>
      <c r="AA1535" s="1">
        <f t="shared" si="605"/>
        <v>259139863.422131</v>
      </c>
      <c r="AB1535" s="1">
        <f t="shared" si="606"/>
        <v>270735712</v>
      </c>
      <c r="AC1535" s="1">
        <f t="shared" si="607"/>
        <v>245063834.058442</v>
      </c>
      <c r="AD1535" s="1">
        <f t="shared" si="608"/>
        <v>239809976.97111899</v>
      </c>
      <c r="AE1535" s="1">
        <f t="shared" si="609"/>
        <v>256379312</v>
      </c>
      <c r="AF1535" s="1">
        <f t="shared" si="610"/>
        <v>259139863.422131</v>
      </c>
      <c r="AG1535" s="1">
        <f t="shared" si="611"/>
        <v>270735712</v>
      </c>
    </row>
    <row r="1536" spans="1:33" x14ac:dyDescent="0.25">
      <c r="A1536" t="s">
        <v>3040</v>
      </c>
      <c r="B1536" t="s">
        <v>3041</v>
      </c>
      <c r="C1536" s="1">
        <v>110000000</v>
      </c>
      <c r="D1536" s="1">
        <v>216720685.11198899</v>
      </c>
      <c r="E1536" s="1">
        <v>239809976.97111899</v>
      </c>
      <c r="F1536" s="1">
        <v>198580704</v>
      </c>
      <c r="G1536" s="1">
        <v>228798904.45934099</v>
      </c>
      <c r="H1536" s="1">
        <v>171698432</v>
      </c>
      <c r="I1536" s="1">
        <f t="shared" si="587"/>
        <v>218887891.9631089</v>
      </c>
      <c r="J1536" s="1">
        <f t="shared" si="588"/>
        <v>242208076.74083018</v>
      </c>
      <c r="K1536" s="1">
        <f t="shared" si="589"/>
        <v>200566511.03999999</v>
      </c>
      <c r="L1536" s="1">
        <f t="shared" si="590"/>
        <v>231086893.50393441</v>
      </c>
      <c r="M1536" s="1">
        <f t="shared" si="591"/>
        <v>173415416.31999999</v>
      </c>
      <c r="N1536" s="1">
        <f t="shared" si="592"/>
        <v>106720685.11198899</v>
      </c>
      <c r="O1536" s="1">
        <f t="shared" si="593"/>
        <v>129809976.97111899</v>
      </c>
      <c r="P1536" s="1">
        <f t="shared" si="594"/>
        <v>88580704</v>
      </c>
      <c r="Q1536" s="1">
        <f t="shared" si="595"/>
        <v>118798904.45934099</v>
      </c>
      <c r="R1536" s="1">
        <f t="shared" si="596"/>
        <v>61698432</v>
      </c>
      <c r="S1536" s="1">
        <f t="shared" si="597"/>
        <v>108887891.9631089</v>
      </c>
      <c r="T1536" s="1">
        <f t="shared" si="598"/>
        <v>132208076.74083018</v>
      </c>
      <c r="U1536" s="1">
        <f t="shared" si="599"/>
        <v>90566511.039999992</v>
      </c>
      <c r="V1536" s="1">
        <f t="shared" si="600"/>
        <v>121086893.50393441</v>
      </c>
      <c r="W1536" s="1">
        <f t="shared" si="601"/>
        <v>63415416.319999993</v>
      </c>
      <c r="X1536" s="1">
        <f t="shared" si="602"/>
        <v>216720685.11198899</v>
      </c>
      <c r="Y1536" s="1">
        <f t="shared" si="603"/>
        <v>239809976.97111899</v>
      </c>
      <c r="Z1536" s="1">
        <f t="shared" si="604"/>
        <v>198580704</v>
      </c>
      <c r="AA1536" s="1">
        <f t="shared" si="605"/>
        <v>228798904.45934099</v>
      </c>
      <c r="AB1536" s="1">
        <f t="shared" si="606"/>
        <v>171698432</v>
      </c>
      <c r="AC1536" s="1">
        <f t="shared" si="607"/>
        <v>216720685.11198899</v>
      </c>
      <c r="AD1536" s="1">
        <f t="shared" si="608"/>
        <v>239809976.97111899</v>
      </c>
      <c r="AE1536" s="1">
        <f t="shared" si="609"/>
        <v>198580704</v>
      </c>
      <c r="AF1536" s="1">
        <f t="shared" si="610"/>
        <v>228798904.45934099</v>
      </c>
      <c r="AG1536" s="1">
        <f t="shared" si="611"/>
        <v>171698432</v>
      </c>
    </row>
    <row r="1537" spans="1:33" x14ac:dyDescent="0.25">
      <c r="A1537" t="s">
        <v>3042</v>
      </c>
      <c r="B1537" t="s">
        <v>3043</v>
      </c>
      <c r="C1537" s="1">
        <v>150000000</v>
      </c>
      <c r="D1537" s="1">
        <v>170000000</v>
      </c>
      <c r="E1537" s="1">
        <v>216329436.842105</v>
      </c>
      <c r="F1537" s="1">
        <v>203759872</v>
      </c>
      <c r="G1537" s="1">
        <v>165477452.01465201</v>
      </c>
      <c r="H1537" s="1">
        <v>191994512</v>
      </c>
      <c r="I1537" s="1">
        <f t="shared" si="587"/>
        <v>171700000</v>
      </c>
      <c r="J1537" s="1">
        <f t="shared" si="588"/>
        <v>218492731.21052605</v>
      </c>
      <c r="K1537" s="1">
        <f t="shared" si="589"/>
        <v>205797470.72</v>
      </c>
      <c r="L1537" s="1">
        <f t="shared" si="590"/>
        <v>167132226.53479853</v>
      </c>
      <c r="M1537" s="1">
        <f t="shared" si="591"/>
        <v>193914457.12</v>
      </c>
      <c r="N1537" s="1">
        <f t="shared" si="592"/>
        <v>20000000</v>
      </c>
      <c r="O1537" s="1">
        <f t="shared" si="593"/>
        <v>66329436.842105001</v>
      </c>
      <c r="P1537" s="1">
        <f t="shared" si="594"/>
        <v>53759872</v>
      </c>
      <c r="Q1537" s="1">
        <f t="shared" si="595"/>
        <v>15477452.014652014</v>
      </c>
      <c r="R1537" s="1">
        <f t="shared" si="596"/>
        <v>41994512</v>
      </c>
      <c r="S1537" s="1">
        <f t="shared" si="597"/>
        <v>21700000</v>
      </c>
      <c r="T1537" s="1">
        <f t="shared" si="598"/>
        <v>68492731.210526049</v>
      </c>
      <c r="U1537" s="1">
        <f t="shared" si="599"/>
        <v>55797470.719999999</v>
      </c>
      <c r="V1537" s="1">
        <f t="shared" si="600"/>
        <v>17132226.534798533</v>
      </c>
      <c r="W1537" s="1">
        <f t="shared" si="601"/>
        <v>43914457.120000005</v>
      </c>
      <c r="X1537" s="1">
        <f t="shared" si="602"/>
        <v>170000000</v>
      </c>
      <c r="Y1537" s="1">
        <f t="shared" si="603"/>
        <v>216329436.842105</v>
      </c>
      <c r="Z1537" s="1">
        <f t="shared" si="604"/>
        <v>203759872</v>
      </c>
      <c r="AA1537" s="1">
        <f t="shared" si="605"/>
        <v>165477452.01465201</v>
      </c>
      <c r="AB1537" s="1">
        <f t="shared" si="606"/>
        <v>191994512</v>
      </c>
      <c r="AC1537" s="1">
        <f t="shared" si="607"/>
        <v>170000000</v>
      </c>
      <c r="AD1537" s="1">
        <f t="shared" si="608"/>
        <v>216329436.842105</v>
      </c>
      <c r="AE1537" s="1">
        <f t="shared" si="609"/>
        <v>203759872</v>
      </c>
      <c r="AF1537" s="1">
        <f t="shared" si="610"/>
        <v>165477452.01465201</v>
      </c>
      <c r="AG1537" s="1">
        <f t="shared" si="611"/>
        <v>191994512</v>
      </c>
    </row>
    <row r="1538" spans="1:33" x14ac:dyDescent="0.25">
      <c r="A1538" t="s">
        <v>3044</v>
      </c>
      <c r="B1538" t="s">
        <v>3045</v>
      </c>
      <c r="C1538" s="1">
        <v>300000000</v>
      </c>
      <c r="D1538" s="1">
        <v>177822580.645161</v>
      </c>
      <c r="E1538" s="1">
        <v>217744998.15007401</v>
      </c>
      <c r="F1538" s="1">
        <v>252849504</v>
      </c>
      <c r="G1538" s="1">
        <v>312824928.36676198</v>
      </c>
      <c r="H1538" s="1">
        <v>287213568</v>
      </c>
      <c r="I1538" s="1">
        <f t="shared" si="587"/>
        <v>179600806.45161262</v>
      </c>
      <c r="J1538" s="1">
        <f t="shared" si="588"/>
        <v>219922448.13157475</v>
      </c>
      <c r="K1538" s="1">
        <f t="shared" si="589"/>
        <v>255377999.03999999</v>
      </c>
      <c r="L1538" s="1">
        <f t="shared" si="590"/>
        <v>315953177.65042961</v>
      </c>
      <c r="M1538" s="1">
        <f t="shared" si="591"/>
        <v>290085703.68000001</v>
      </c>
      <c r="N1538" s="1">
        <f t="shared" si="592"/>
        <v>-122177419.354839</v>
      </c>
      <c r="O1538" s="1">
        <f t="shared" si="593"/>
        <v>-82255001.849925995</v>
      </c>
      <c r="P1538" s="1">
        <f t="shared" si="594"/>
        <v>-47150496</v>
      </c>
      <c r="Q1538" s="1">
        <f t="shared" si="595"/>
        <v>12824928.366761982</v>
      </c>
      <c r="R1538" s="1">
        <f t="shared" si="596"/>
        <v>-12786432</v>
      </c>
      <c r="S1538" s="1">
        <f t="shared" si="597"/>
        <v>-120399193.54838738</v>
      </c>
      <c r="T1538" s="1">
        <f t="shared" si="598"/>
        <v>-80077551.86842525</v>
      </c>
      <c r="U1538" s="1">
        <f t="shared" si="599"/>
        <v>-44622000.960000008</v>
      </c>
      <c r="V1538" s="1">
        <f t="shared" si="600"/>
        <v>15953177.650429606</v>
      </c>
      <c r="W1538" s="1">
        <f t="shared" si="601"/>
        <v>-9914296.3199999928</v>
      </c>
      <c r="X1538" s="1">
        <f t="shared" si="602"/>
        <v>0</v>
      </c>
      <c r="Y1538" s="1">
        <f t="shared" si="603"/>
        <v>0</v>
      </c>
      <c r="Z1538" s="1">
        <f t="shared" si="604"/>
        <v>0</v>
      </c>
      <c r="AA1538" s="1">
        <f t="shared" si="605"/>
        <v>312824928.36676198</v>
      </c>
      <c r="AB1538" s="1">
        <f t="shared" si="606"/>
        <v>287213568</v>
      </c>
      <c r="AC1538" s="1">
        <f t="shared" si="607"/>
        <v>0</v>
      </c>
      <c r="AD1538" s="1">
        <f t="shared" si="608"/>
        <v>0</v>
      </c>
      <c r="AE1538" s="1">
        <f t="shared" si="609"/>
        <v>0</v>
      </c>
      <c r="AF1538" s="1">
        <f t="shared" si="610"/>
        <v>312824928.36676198</v>
      </c>
      <c r="AG1538" s="1">
        <f t="shared" si="611"/>
        <v>287213568</v>
      </c>
    </row>
    <row r="1539" spans="1:33" x14ac:dyDescent="0.25">
      <c r="A1539" t="s">
        <v>3046</v>
      </c>
      <c r="B1539" t="s">
        <v>3047</v>
      </c>
      <c r="C1539" s="1">
        <v>430000000</v>
      </c>
      <c r="D1539" s="1">
        <v>445000000</v>
      </c>
      <c r="E1539" s="1">
        <v>417147470.369515</v>
      </c>
      <c r="F1539" s="1">
        <v>453419712</v>
      </c>
      <c r="G1539" s="1">
        <v>434750127.13953501</v>
      </c>
      <c r="H1539" s="1">
        <v>452909152</v>
      </c>
      <c r="I1539" s="1">
        <f t="shared" si="587"/>
        <v>449450000</v>
      </c>
      <c r="J1539" s="1">
        <f t="shared" si="588"/>
        <v>421318945.07321018</v>
      </c>
      <c r="K1539" s="1">
        <f t="shared" si="589"/>
        <v>457953909.12</v>
      </c>
      <c r="L1539" s="1">
        <f t="shared" si="590"/>
        <v>439097628.41093034</v>
      </c>
      <c r="M1539" s="1">
        <f t="shared" si="591"/>
        <v>457438243.51999998</v>
      </c>
      <c r="N1539" s="1">
        <f t="shared" si="592"/>
        <v>15000000</v>
      </c>
      <c r="O1539" s="1">
        <f t="shared" si="593"/>
        <v>-12852529.630484998</v>
      </c>
      <c r="P1539" s="1">
        <f t="shared" si="594"/>
        <v>23419712</v>
      </c>
      <c r="Q1539" s="1">
        <f t="shared" si="595"/>
        <v>4750127.1395350099</v>
      </c>
      <c r="R1539" s="1">
        <f t="shared" si="596"/>
        <v>22909152</v>
      </c>
      <c r="S1539" s="1">
        <f t="shared" si="597"/>
        <v>19450000</v>
      </c>
      <c r="T1539" s="1">
        <f t="shared" si="598"/>
        <v>-8681054.9267898202</v>
      </c>
      <c r="U1539" s="1">
        <f t="shared" si="599"/>
        <v>27953909.120000005</v>
      </c>
      <c r="V1539" s="1">
        <f t="shared" si="600"/>
        <v>9097628.4109303355</v>
      </c>
      <c r="W1539" s="1">
        <f t="shared" si="601"/>
        <v>27438243.519999981</v>
      </c>
      <c r="X1539" s="1">
        <f t="shared" si="602"/>
        <v>445000000</v>
      </c>
      <c r="Y1539" s="1">
        <f t="shared" si="603"/>
        <v>417147470.369515</v>
      </c>
      <c r="Z1539" s="1">
        <f t="shared" si="604"/>
        <v>453419712</v>
      </c>
      <c r="AA1539" s="1">
        <f t="shared" si="605"/>
        <v>434750127.13953501</v>
      </c>
      <c r="AB1539" s="1">
        <f t="shared" si="606"/>
        <v>452909152</v>
      </c>
      <c r="AC1539" s="1">
        <f t="shared" si="607"/>
        <v>445000000</v>
      </c>
      <c r="AD1539" s="1">
        <f t="shared" si="608"/>
        <v>417147470.369515</v>
      </c>
      <c r="AE1539" s="1">
        <f t="shared" si="609"/>
        <v>453419712</v>
      </c>
      <c r="AF1539" s="1">
        <f t="shared" si="610"/>
        <v>434750127.13953501</v>
      </c>
      <c r="AG1539" s="1">
        <f t="shared" si="611"/>
        <v>452909152</v>
      </c>
    </row>
    <row r="1540" spans="1:33" x14ac:dyDescent="0.25">
      <c r="A1540" t="s">
        <v>3048</v>
      </c>
      <c r="B1540" t="s">
        <v>3049</v>
      </c>
      <c r="C1540" s="1">
        <v>335000000</v>
      </c>
      <c r="D1540" s="1">
        <v>315806451.612903</v>
      </c>
      <c r="E1540" s="1">
        <v>360202354.90009499</v>
      </c>
      <c r="F1540" s="1">
        <v>357290944</v>
      </c>
      <c r="G1540" s="1">
        <v>374872390.67055398</v>
      </c>
      <c r="H1540" s="1">
        <v>320642624</v>
      </c>
      <c r="I1540" s="1">
        <f t="shared" ref="I1540:I1603" si="612">D1540*1.01</f>
        <v>318964516.12903202</v>
      </c>
      <c r="J1540" s="1">
        <f t="shared" ref="J1540:J1603" si="613">E1540*1.01</f>
        <v>363804378.44909596</v>
      </c>
      <c r="K1540" s="1">
        <f t="shared" ref="K1540:K1603" si="614">F1540*1.01</f>
        <v>360863853.44</v>
      </c>
      <c r="L1540" s="1">
        <f t="shared" ref="L1540:L1603" si="615">G1540*1.01</f>
        <v>378621114.57725954</v>
      </c>
      <c r="M1540" s="1">
        <f t="shared" ref="M1540:M1603" si="616">H1540*1.01</f>
        <v>323849050.24000001</v>
      </c>
      <c r="N1540" s="1">
        <f t="shared" ref="N1540:N1603" si="617">D1540-$C1540</f>
        <v>-19193548.387097001</v>
      </c>
      <c r="O1540" s="1">
        <f t="shared" ref="O1540:O1603" si="618">E1540-$C1540</f>
        <v>25202354.900094986</v>
      </c>
      <c r="P1540" s="1">
        <f t="shared" ref="P1540:P1603" si="619">F1540-$C1540</f>
        <v>22290944</v>
      </c>
      <c r="Q1540" s="1">
        <f t="shared" ref="Q1540:Q1603" si="620">G1540-$C1540</f>
        <v>39872390.670553982</v>
      </c>
      <c r="R1540" s="1">
        <f t="shared" ref="R1540:R1603" si="621">H1540-$C1540</f>
        <v>-14357376</v>
      </c>
      <c r="S1540" s="1">
        <f t="shared" ref="S1540:S1603" si="622">I1540-$C1540</f>
        <v>-16035483.870967984</v>
      </c>
      <c r="T1540" s="1">
        <f t="shared" ref="T1540:T1603" si="623">J1540-$C1540</f>
        <v>28804378.449095964</v>
      </c>
      <c r="U1540" s="1">
        <f t="shared" ref="U1540:U1603" si="624">K1540-$C1540</f>
        <v>25863853.439999998</v>
      </c>
      <c r="V1540" s="1">
        <f t="shared" ref="V1540:V1603" si="625">L1540-$C1540</f>
        <v>43621114.577259541</v>
      </c>
      <c r="W1540" s="1">
        <f t="shared" ref="W1540:W1603" si="626">M1540-$C1540</f>
        <v>-11150949.75999999</v>
      </c>
      <c r="X1540" s="1">
        <f t="shared" ref="X1540:X1603" si="627">IF(N1540&gt;0,D1540,IF(ABS(N1540)&gt;40000000,0,D1540))</f>
        <v>315806451.612903</v>
      </c>
      <c r="Y1540" s="1">
        <f t="shared" ref="Y1540:Y1603" si="628">IF(O1540&gt;0,E1540,IF(ABS(O1540)&gt;40000000,0,E1540))</f>
        <v>360202354.90009499</v>
      </c>
      <c r="Z1540" s="1">
        <f t="shared" ref="Z1540:Z1603" si="629">IF(P1540&gt;0,F1540,IF(ABS(P1540)&gt;40000000,0,F1540))</f>
        <v>357290944</v>
      </c>
      <c r="AA1540" s="1">
        <f t="shared" ref="AA1540:AA1603" si="630">IF(Q1540&gt;0,G1540,IF(ABS(Q1540)&gt;40000000,0,G1540))</f>
        <v>374872390.67055398</v>
      </c>
      <c r="AB1540" s="1">
        <f t="shared" ref="AB1540:AB1603" si="631">IF(R1540&gt;0,H1540,IF(ABS(R1540)&gt;40000000,0,H1540))</f>
        <v>320642624</v>
      </c>
      <c r="AC1540" s="1">
        <f t="shared" si="607"/>
        <v>315806451.612903</v>
      </c>
      <c r="AD1540" s="1">
        <f t="shared" si="608"/>
        <v>360202354.90009499</v>
      </c>
      <c r="AE1540" s="1">
        <f t="shared" si="609"/>
        <v>357290944</v>
      </c>
      <c r="AF1540" s="1">
        <f t="shared" si="610"/>
        <v>374872390.67055398</v>
      </c>
      <c r="AG1540" s="1">
        <f t="shared" si="611"/>
        <v>320642624</v>
      </c>
    </row>
    <row r="1541" spans="1:33" x14ac:dyDescent="0.25">
      <c r="A1541" t="s">
        <v>3050</v>
      </c>
      <c r="B1541" t="s">
        <v>3051</v>
      </c>
      <c r="C1541" s="1">
        <v>290000000</v>
      </c>
      <c r="D1541" s="1">
        <v>256996794.871795</v>
      </c>
      <c r="E1541" s="1">
        <v>239809976.97111899</v>
      </c>
      <c r="F1541" s="1">
        <v>253118128</v>
      </c>
      <c r="G1541" s="1">
        <v>320454545.45454502</v>
      </c>
      <c r="H1541" s="1">
        <v>278087104</v>
      </c>
      <c r="I1541" s="1">
        <f t="shared" si="612"/>
        <v>259566762.82051295</v>
      </c>
      <c r="J1541" s="1">
        <f t="shared" si="613"/>
        <v>242208076.74083018</v>
      </c>
      <c r="K1541" s="1">
        <f t="shared" si="614"/>
        <v>255649309.28</v>
      </c>
      <c r="L1541" s="1">
        <f t="shared" si="615"/>
        <v>323659090.90909046</v>
      </c>
      <c r="M1541" s="1">
        <f t="shared" si="616"/>
        <v>280867975.04000002</v>
      </c>
      <c r="N1541" s="1">
        <f t="shared" si="617"/>
        <v>-33003205.128205001</v>
      </c>
      <c r="O1541" s="1">
        <f t="shared" si="618"/>
        <v>-50190023.028881013</v>
      </c>
      <c r="P1541" s="1">
        <f t="shared" si="619"/>
        <v>-36881872</v>
      </c>
      <c r="Q1541" s="1">
        <f t="shared" si="620"/>
        <v>30454545.454545021</v>
      </c>
      <c r="R1541" s="1">
        <f t="shared" si="621"/>
        <v>-11912896</v>
      </c>
      <c r="S1541" s="1">
        <f t="shared" si="622"/>
        <v>-30433237.17948705</v>
      </c>
      <c r="T1541" s="1">
        <f t="shared" si="623"/>
        <v>-47791923.259169817</v>
      </c>
      <c r="U1541" s="1">
        <f t="shared" si="624"/>
        <v>-34350690.719999999</v>
      </c>
      <c r="V1541" s="1">
        <f t="shared" si="625"/>
        <v>33659090.909090459</v>
      </c>
      <c r="W1541" s="1">
        <f t="shared" si="626"/>
        <v>-9132024.9599999785</v>
      </c>
      <c r="X1541" s="1">
        <f t="shared" si="627"/>
        <v>256996794.871795</v>
      </c>
      <c r="Y1541" s="1">
        <f t="shared" si="628"/>
        <v>0</v>
      </c>
      <c r="Z1541" s="1">
        <f t="shared" si="629"/>
        <v>253118128</v>
      </c>
      <c r="AA1541" s="1">
        <f t="shared" si="630"/>
        <v>320454545.45454502</v>
      </c>
      <c r="AB1541" s="1">
        <f t="shared" si="631"/>
        <v>278087104</v>
      </c>
      <c r="AC1541" s="1">
        <f t="shared" si="607"/>
        <v>256996794.871795</v>
      </c>
      <c r="AD1541" s="1">
        <f t="shared" si="608"/>
        <v>0</v>
      </c>
      <c r="AE1541" s="1">
        <f t="shared" si="609"/>
        <v>253118128</v>
      </c>
      <c r="AF1541" s="1">
        <f t="shared" si="610"/>
        <v>320454545.45454502</v>
      </c>
      <c r="AG1541" s="1">
        <f t="shared" si="611"/>
        <v>278087104</v>
      </c>
    </row>
    <row r="1542" spans="1:33" x14ac:dyDescent="0.25">
      <c r="A1542" t="s">
        <v>3052</v>
      </c>
      <c r="B1542" t="s">
        <v>3053</v>
      </c>
      <c r="C1542" s="1">
        <v>630000000</v>
      </c>
      <c r="D1542" s="1">
        <v>525368421.05263197</v>
      </c>
      <c r="E1542" s="1">
        <v>480607963.013699</v>
      </c>
      <c r="F1542" s="1">
        <v>445894752</v>
      </c>
      <c r="G1542" s="1">
        <v>360545562.13017702</v>
      </c>
      <c r="H1542" s="1">
        <v>414639584</v>
      </c>
      <c r="I1542" s="1">
        <f t="shared" si="612"/>
        <v>530622105.26315832</v>
      </c>
      <c r="J1542" s="1">
        <f t="shared" si="613"/>
        <v>485414042.64383596</v>
      </c>
      <c r="K1542" s="1">
        <f t="shared" si="614"/>
        <v>450353699.51999998</v>
      </c>
      <c r="L1542" s="1">
        <f t="shared" si="615"/>
        <v>364151017.75147879</v>
      </c>
      <c r="M1542" s="1">
        <f t="shared" si="616"/>
        <v>418785979.84000003</v>
      </c>
      <c r="N1542" s="1">
        <f t="shared" si="617"/>
        <v>-104631578.94736803</v>
      </c>
      <c r="O1542" s="1">
        <f t="shared" si="618"/>
        <v>-149392036.986301</v>
      </c>
      <c r="P1542" s="1">
        <f t="shared" si="619"/>
        <v>-184105248</v>
      </c>
      <c r="Q1542" s="1">
        <f t="shared" si="620"/>
        <v>-269454437.86982298</v>
      </c>
      <c r="R1542" s="1">
        <f t="shared" si="621"/>
        <v>-215360416</v>
      </c>
      <c r="S1542" s="1">
        <f t="shared" si="622"/>
        <v>-99377894.736841679</v>
      </c>
      <c r="T1542" s="1">
        <f t="shared" si="623"/>
        <v>-144585957.35616404</v>
      </c>
      <c r="U1542" s="1">
        <f t="shared" si="624"/>
        <v>-179646300.48000002</v>
      </c>
      <c r="V1542" s="1">
        <f t="shared" si="625"/>
        <v>-265848982.24852121</v>
      </c>
      <c r="W1542" s="1">
        <f t="shared" si="626"/>
        <v>-211214020.15999997</v>
      </c>
      <c r="X1542" s="1">
        <f t="shared" si="627"/>
        <v>0</v>
      </c>
      <c r="Y1542" s="1">
        <f t="shared" si="628"/>
        <v>0</v>
      </c>
      <c r="Z1542" s="1">
        <f t="shared" si="629"/>
        <v>0</v>
      </c>
      <c r="AA1542" s="1">
        <f t="shared" si="630"/>
        <v>0</v>
      </c>
      <c r="AB1542" s="1">
        <f t="shared" si="631"/>
        <v>0</v>
      </c>
      <c r="AC1542" s="1">
        <f t="shared" si="607"/>
        <v>0</v>
      </c>
      <c r="AD1542" s="1">
        <f t="shared" si="608"/>
        <v>0</v>
      </c>
      <c r="AE1542" s="1">
        <f t="shared" si="609"/>
        <v>0</v>
      </c>
      <c r="AF1542" s="1">
        <f t="shared" si="610"/>
        <v>0</v>
      </c>
      <c r="AG1542" s="1">
        <f t="shared" si="611"/>
        <v>0</v>
      </c>
    </row>
    <row r="1543" spans="1:33" x14ac:dyDescent="0.25">
      <c r="A1543" t="s">
        <v>3054</v>
      </c>
      <c r="B1543" t="s">
        <v>3055</v>
      </c>
      <c r="C1543" s="1">
        <v>1300000000</v>
      </c>
      <c r="D1543" s="1">
        <v>470028005.464481</v>
      </c>
      <c r="E1543" s="1">
        <v>600059113.300493</v>
      </c>
      <c r="F1543" s="1">
        <v>596904576</v>
      </c>
      <c r="G1543" s="1">
        <v>642178571.42857099</v>
      </c>
      <c r="H1543" s="1">
        <v>632870016</v>
      </c>
      <c r="I1543" s="1">
        <f t="shared" si="612"/>
        <v>474728285.51912582</v>
      </c>
      <c r="J1543" s="1">
        <f t="shared" si="613"/>
        <v>606059704.43349791</v>
      </c>
      <c r="K1543" s="1">
        <f t="shared" si="614"/>
        <v>602873621.75999999</v>
      </c>
      <c r="L1543" s="1">
        <f t="shared" si="615"/>
        <v>648600357.14285672</v>
      </c>
      <c r="M1543" s="1">
        <f t="shared" si="616"/>
        <v>639198716.15999997</v>
      </c>
      <c r="N1543" s="1">
        <f t="shared" si="617"/>
        <v>-829971994.535519</v>
      </c>
      <c r="O1543" s="1">
        <f t="shared" si="618"/>
        <v>-699940886.699507</v>
      </c>
      <c r="P1543" s="1">
        <f t="shared" si="619"/>
        <v>-703095424</v>
      </c>
      <c r="Q1543" s="1">
        <f t="shared" si="620"/>
        <v>-657821428.57142901</v>
      </c>
      <c r="R1543" s="1">
        <f t="shared" si="621"/>
        <v>-667129984</v>
      </c>
      <c r="S1543" s="1">
        <f t="shared" si="622"/>
        <v>-825271714.48087418</v>
      </c>
      <c r="T1543" s="1">
        <f t="shared" si="623"/>
        <v>-693940295.56650209</v>
      </c>
      <c r="U1543" s="1">
        <f t="shared" si="624"/>
        <v>-697126378.24000001</v>
      </c>
      <c r="V1543" s="1">
        <f t="shared" si="625"/>
        <v>-651399642.85714328</v>
      </c>
      <c r="W1543" s="1">
        <f t="shared" si="626"/>
        <v>-660801283.84000003</v>
      </c>
      <c r="X1543" s="1">
        <f t="shared" si="627"/>
        <v>0</v>
      </c>
      <c r="Y1543" s="1">
        <f t="shared" si="628"/>
        <v>0</v>
      </c>
      <c r="Z1543" s="1">
        <f t="shared" si="629"/>
        <v>0</v>
      </c>
      <c r="AA1543" s="1">
        <f t="shared" si="630"/>
        <v>0</v>
      </c>
      <c r="AB1543" s="1">
        <f t="shared" si="631"/>
        <v>0</v>
      </c>
      <c r="AC1543" s="1">
        <f t="shared" ref="AC1543:AC1606" si="632">IF(S1543&gt;0,D1543,IF(ABS(S1543)&gt;40000000,0,D1543))</f>
        <v>0</v>
      </c>
      <c r="AD1543" s="1">
        <f t="shared" ref="AD1543:AD1606" si="633">IF(T1543&gt;0,E1543,IF(ABS(T1543)&gt;40000000,0,E1543))</f>
        <v>0</v>
      </c>
      <c r="AE1543" s="1">
        <f t="shared" ref="AE1543:AE1606" si="634">IF(U1543&gt;0,F1543,IF(ABS(U1543)&gt;40000000,0,F1543))</f>
        <v>0</v>
      </c>
      <c r="AF1543" s="1">
        <f t="shared" ref="AF1543:AF1606" si="635">IF(V1543&gt;0,G1543,IF(ABS(V1543)&gt;40000000,0,G1543))</f>
        <v>0</v>
      </c>
      <c r="AG1543" s="1">
        <f t="shared" ref="AG1543:AG1606" si="636">IF(W1543&gt;0,H1543,IF(ABS(W1543)&gt;40000000,0,H1543))</f>
        <v>0</v>
      </c>
    </row>
    <row r="1544" spans="1:33" x14ac:dyDescent="0.25">
      <c r="A1544" t="s">
        <v>3056</v>
      </c>
      <c r="B1544" t="s">
        <v>3057</v>
      </c>
      <c r="C1544" s="1">
        <v>115000000</v>
      </c>
      <c r="D1544" s="1">
        <v>358142717.49755597</v>
      </c>
      <c r="E1544" s="1">
        <v>340351700.68027198</v>
      </c>
      <c r="F1544" s="1">
        <v>221789808</v>
      </c>
      <c r="G1544" s="1">
        <v>232472727.27272701</v>
      </c>
      <c r="H1544" s="1">
        <v>216118672</v>
      </c>
      <c r="I1544" s="1">
        <f t="shared" si="612"/>
        <v>361724144.67253155</v>
      </c>
      <c r="J1544" s="1">
        <f t="shared" si="613"/>
        <v>343755217.68707472</v>
      </c>
      <c r="K1544" s="1">
        <f t="shared" si="614"/>
        <v>224007706.08000001</v>
      </c>
      <c r="L1544" s="1">
        <f t="shared" si="615"/>
        <v>234797454.54545429</v>
      </c>
      <c r="M1544" s="1">
        <f t="shared" si="616"/>
        <v>218279858.72</v>
      </c>
      <c r="N1544" s="1">
        <f t="shared" si="617"/>
        <v>243142717.49755597</v>
      </c>
      <c r="O1544" s="1">
        <f t="shared" si="618"/>
        <v>225351700.68027198</v>
      </c>
      <c r="P1544" s="1">
        <f t="shared" si="619"/>
        <v>106789808</v>
      </c>
      <c r="Q1544" s="1">
        <f t="shared" si="620"/>
        <v>117472727.27272701</v>
      </c>
      <c r="R1544" s="1">
        <f t="shared" si="621"/>
        <v>101118672</v>
      </c>
      <c r="S1544" s="1">
        <f t="shared" si="622"/>
        <v>246724144.67253155</v>
      </c>
      <c r="T1544" s="1">
        <f t="shared" si="623"/>
        <v>228755217.68707472</v>
      </c>
      <c r="U1544" s="1">
        <f t="shared" si="624"/>
        <v>109007706.08000001</v>
      </c>
      <c r="V1544" s="1">
        <f t="shared" si="625"/>
        <v>119797454.54545429</v>
      </c>
      <c r="W1544" s="1">
        <f t="shared" si="626"/>
        <v>103279858.72</v>
      </c>
      <c r="X1544" s="1">
        <f t="shared" si="627"/>
        <v>358142717.49755597</v>
      </c>
      <c r="Y1544" s="1">
        <f t="shared" si="628"/>
        <v>340351700.68027198</v>
      </c>
      <c r="Z1544" s="1">
        <f t="shared" si="629"/>
        <v>221789808</v>
      </c>
      <c r="AA1544" s="1">
        <f t="shared" si="630"/>
        <v>232472727.27272701</v>
      </c>
      <c r="AB1544" s="1">
        <f t="shared" si="631"/>
        <v>216118672</v>
      </c>
      <c r="AC1544" s="1">
        <f t="shared" si="632"/>
        <v>358142717.49755597</v>
      </c>
      <c r="AD1544" s="1">
        <f t="shared" si="633"/>
        <v>340351700.68027198</v>
      </c>
      <c r="AE1544" s="1">
        <f t="shared" si="634"/>
        <v>221789808</v>
      </c>
      <c r="AF1544" s="1">
        <f t="shared" si="635"/>
        <v>232472727.27272701</v>
      </c>
      <c r="AG1544" s="1">
        <f t="shared" si="636"/>
        <v>216118672</v>
      </c>
    </row>
    <row r="1545" spans="1:33" x14ac:dyDescent="0.25">
      <c r="A1545" t="s">
        <v>3058</v>
      </c>
      <c r="B1545" t="s">
        <v>3059</v>
      </c>
      <c r="C1545" s="1">
        <v>275000000</v>
      </c>
      <c r="D1545" s="1">
        <v>470000000</v>
      </c>
      <c r="E1545" s="1">
        <v>290136558.321127</v>
      </c>
      <c r="F1545" s="1">
        <v>234010896</v>
      </c>
      <c r="G1545" s="1">
        <v>205682105.26315799</v>
      </c>
      <c r="H1545" s="1">
        <v>233959024</v>
      </c>
      <c r="I1545" s="1">
        <f t="shared" si="612"/>
        <v>474700000</v>
      </c>
      <c r="J1545" s="1">
        <f t="shared" si="613"/>
        <v>293037923.90433824</v>
      </c>
      <c r="K1545" s="1">
        <f t="shared" si="614"/>
        <v>236351004.96000001</v>
      </c>
      <c r="L1545" s="1">
        <f t="shared" si="615"/>
        <v>207738926.31578958</v>
      </c>
      <c r="M1545" s="1">
        <f t="shared" si="616"/>
        <v>236298614.24000001</v>
      </c>
      <c r="N1545" s="1">
        <f t="shared" si="617"/>
        <v>195000000</v>
      </c>
      <c r="O1545" s="1">
        <f t="shared" si="618"/>
        <v>15136558.321126997</v>
      </c>
      <c r="P1545" s="1">
        <f t="shared" si="619"/>
        <v>-40989104</v>
      </c>
      <c r="Q1545" s="1">
        <f t="shared" si="620"/>
        <v>-69317894.736842006</v>
      </c>
      <c r="R1545" s="1">
        <f t="shared" si="621"/>
        <v>-41040976</v>
      </c>
      <c r="S1545" s="1">
        <f t="shared" si="622"/>
        <v>199700000</v>
      </c>
      <c r="T1545" s="1">
        <f t="shared" si="623"/>
        <v>18037923.904338241</v>
      </c>
      <c r="U1545" s="1">
        <f t="shared" si="624"/>
        <v>-38648995.039999992</v>
      </c>
      <c r="V1545" s="1">
        <f t="shared" si="625"/>
        <v>-67261073.68421042</v>
      </c>
      <c r="W1545" s="1">
        <f t="shared" si="626"/>
        <v>-38701385.75999999</v>
      </c>
      <c r="X1545" s="1">
        <f t="shared" si="627"/>
        <v>470000000</v>
      </c>
      <c r="Y1545" s="1">
        <f t="shared" si="628"/>
        <v>290136558.321127</v>
      </c>
      <c r="Z1545" s="1">
        <f t="shared" si="629"/>
        <v>0</v>
      </c>
      <c r="AA1545" s="1">
        <f t="shared" si="630"/>
        <v>0</v>
      </c>
      <c r="AB1545" s="1">
        <f t="shared" si="631"/>
        <v>0</v>
      </c>
      <c r="AC1545" s="1">
        <f t="shared" si="632"/>
        <v>470000000</v>
      </c>
      <c r="AD1545" s="1">
        <f t="shared" si="633"/>
        <v>290136558.321127</v>
      </c>
      <c r="AE1545" s="1">
        <f t="shared" si="634"/>
        <v>234010896</v>
      </c>
      <c r="AF1545" s="1">
        <f t="shared" si="635"/>
        <v>0</v>
      </c>
      <c r="AG1545" s="1">
        <f t="shared" si="636"/>
        <v>233959024</v>
      </c>
    </row>
    <row r="1546" spans="1:33" x14ac:dyDescent="0.25">
      <c r="A1546" t="s">
        <v>3060</v>
      </c>
      <c r="B1546" t="s">
        <v>3061</v>
      </c>
      <c r="C1546" s="1">
        <v>600000000</v>
      </c>
      <c r="D1546" s="1">
        <v>200000000</v>
      </c>
      <c r="E1546" s="1">
        <v>413005838.32035899</v>
      </c>
      <c r="F1546" s="1">
        <v>475996224</v>
      </c>
      <c r="G1546" s="1">
        <v>384663858.91869903</v>
      </c>
      <c r="H1546" s="1">
        <v>514876576</v>
      </c>
      <c r="I1546" s="1">
        <f t="shared" si="612"/>
        <v>202000000</v>
      </c>
      <c r="J1546" s="1">
        <f t="shared" si="613"/>
        <v>417135896.70356256</v>
      </c>
      <c r="K1546" s="1">
        <f t="shared" si="614"/>
        <v>480756186.24000001</v>
      </c>
      <c r="L1546" s="1">
        <f t="shared" si="615"/>
        <v>388510497.50788599</v>
      </c>
      <c r="M1546" s="1">
        <f t="shared" si="616"/>
        <v>520025341.75999999</v>
      </c>
      <c r="N1546" s="1">
        <f t="shared" si="617"/>
        <v>-400000000</v>
      </c>
      <c r="O1546" s="1">
        <f t="shared" si="618"/>
        <v>-186994161.67964101</v>
      </c>
      <c r="P1546" s="1">
        <f t="shared" si="619"/>
        <v>-124003776</v>
      </c>
      <c r="Q1546" s="1">
        <f t="shared" si="620"/>
        <v>-215336141.08130097</v>
      </c>
      <c r="R1546" s="1">
        <f t="shared" si="621"/>
        <v>-85123424</v>
      </c>
      <c r="S1546" s="1">
        <f t="shared" si="622"/>
        <v>-398000000</v>
      </c>
      <c r="T1546" s="1">
        <f t="shared" si="623"/>
        <v>-182864103.29643744</v>
      </c>
      <c r="U1546" s="1">
        <f t="shared" si="624"/>
        <v>-119243813.75999999</v>
      </c>
      <c r="V1546" s="1">
        <f t="shared" si="625"/>
        <v>-211489502.49211401</v>
      </c>
      <c r="W1546" s="1">
        <f t="shared" si="626"/>
        <v>-79974658.24000001</v>
      </c>
      <c r="X1546" s="1">
        <f t="shared" si="627"/>
        <v>0</v>
      </c>
      <c r="Y1546" s="1">
        <f t="shared" si="628"/>
        <v>0</v>
      </c>
      <c r="Z1546" s="1">
        <f t="shared" si="629"/>
        <v>0</v>
      </c>
      <c r="AA1546" s="1">
        <f t="shared" si="630"/>
        <v>0</v>
      </c>
      <c r="AB1546" s="1">
        <f t="shared" si="631"/>
        <v>0</v>
      </c>
      <c r="AC1546" s="1">
        <f t="shared" si="632"/>
        <v>0</v>
      </c>
      <c r="AD1546" s="1">
        <f t="shared" si="633"/>
        <v>0</v>
      </c>
      <c r="AE1546" s="1">
        <f t="shared" si="634"/>
        <v>0</v>
      </c>
      <c r="AF1546" s="1">
        <f t="shared" si="635"/>
        <v>0</v>
      </c>
      <c r="AG1546" s="1">
        <f t="shared" si="636"/>
        <v>0</v>
      </c>
    </row>
    <row r="1547" spans="1:33" x14ac:dyDescent="0.25">
      <c r="A1547" t="s">
        <v>3062</v>
      </c>
      <c r="B1547" t="s">
        <v>3063</v>
      </c>
      <c r="C1547" s="1">
        <v>700000000</v>
      </c>
      <c r="D1547" s="1">
        <v>526595744.68085098</v>
      </c>
      <c r="E1547" s="1">
        <v>544350324.44986498</v>
      </c>
      <c r="F1547" s="1">
        <v>577526464</v>
      </c>
      <c r="G1547" s="1">
        <v>631214185.85365903</v>
      </c>
      <c r="H1547" s="1">
        <v>580435264</v>
      </c>
      <c r="I1547" s="1">
        <f t="shared" si="612"/>
        <v>531861702.1276595</v>
      </c>
      <c r="J1547" s="1">
        <f t="shared" si="613"/>
        <v>549793827.69436359</v>
      </c>
      <c r="K1547" s="1">
        <f t="shared" si="614"/>
        <v>583301728.63999999</v>
      </c>
      <c r="L1547" s="1">
        <f t="shared" si="615"/>
        <v>637526327.71219563</v>
      </c>
      <c r="M1547" s="1">
        <f t="shared" si="616"/>
        <v>586239616.63999999</v>
      </c>
      <c r="N1547" s="1">
        <f t="shared" si="617"/>
        <v>-173404255.31914902</v>
      </c>
      <c r="O1547" s="1">
        <f t="shared" si="618"/>
        <v>-155649675.55013502</v>
      </c>
      <c r="P1547" s="1">
        <f t="shared" si="619"/>
        <v>-122473536</v>
      </c>
      <c r="Q1547" s="1">
        <f t="shared" si="620"/>
        <v>-68785814.146340966</v>
      </c>
      <c r="R1547" s="1">
        <f t="shared" si="621"/>
        <v>-119564736</v>
      </c>
      <c r="S1547" s="1">
        <f t="shared" si="622"/>
        <v>-168138297.8723405</v>
      </c>
      <c r="T1547" s="1">
        <f t="shared" si="623"/>
        <v>-150206172.30563641</v>
      </c>
      <c r="U1547" s="1">
        <f t="shared" si="624"/>
        <v>-116698271.36000001</v>
      </c>
      <c r="V1547" s="1">
        <f t="shared" si="625"/>
        <v>-62473672.287804365</v>
      </c>
      <c r="W1547" s="1">
        <f t="shared" si="626"/>
        <v>-113760383.36000001</v>
      </c>
      <c r="X1547" s="1">
        <f t="shared" si="627"/>
        <v>0</v>
      </c>
      <c r="Y1547" s="1">
        <f t="shared" si="628"/>
        <v>0</v>
      </c>
      <c r="Z1547" s="1">
        <f t="shared" si="629"/>
        <v>0</v>
      </c>
      <c r="AA1547" s="1">
        <f t="shared" si="630"/>
        <v>0</v>
      </c>
      <c r="AB1547" s="1">
        <f t="shared" si="631"/>
        <v>0</v>
      </c>
      <c r="AC1547" s="1">
        <f t="shared" si="632"/>
        <v>0</v>
      </c>
      <c r="AD1547" s="1">
        <f t="shared" si="633"/>
        <v>0</v>
      </c>
      <c r="AE1547" s="1">
        <f t="shared" si="634"/>
        <v>0</v>
      </c>
      <c r="AF1547" s="1">
        <f t="shared" si="635"/>
        <v>0</v>
      </c>
      <c r="AG1547" s="1">
        <f t="shared" si="636"/>
        <v>0</v>
      </c>
    </row>
    <row r="1548" spans="1:33" x14ac:dyDescent="0.25">
      <c r="A1548" t="s">
        <v>3064</v>
      </c>
      <c r="B1548" t="s">
        <v>3065</v>
      </c>
      <c r="C1548" s="1">
        <v>550000000</v>
      </c>
      <c r="D1548" s="1">
        <v>361960115.864528</v>
      </c>
      <c r="E1548" s="1">
        <v>359351309.090909</v>
      </c>
      <c r="F1548" s="1">
        <v>360741920</v>
      </c>
      <c r="G1548" s="1">
        <v>349172030.56768602</v>
      </c>
      <c r="H1548" s="1">
        <v>346628032</v>
      </c>
      <c r="I1548" s="1">
        <f t="shared" si="612"/>
        <v>365579717.02317327</v>
      </c>
      <c r="J1548" s="1">
        <f t="shared" si="613"/>
        <v>362944822.18181807</v>
      </c>
      <c r="K1548" s="1">
        <f t="shared" si="614"/>
        <v>364349339.19999999</v>
      </c>
      <c r="L1548" s="1">
        <f t="shared" si="615"/>
        <v>352663750.8733629</v>
      </c>
      <c r="M1548" s="1">
        <f t="shared" si="616"/>
        <v>350094312.31999999</v>
      </c>
      <c r="N1548" s="1">
        <f t="shared" si="617"/>
        <v>-188039884.135472</v>
      </c>
      <c r="O1548" s="1">
        <f t="shared" si="618"/>
        <v>-190648690.909091</v>
      </c>
      <c r="P1548" s="1">
        <f t="shared" si="619"/>
        <v>-189258080</v>
      </c>
      <c r="Q1548" s="1">
        <f t="shared" si="620"/>
        <v>-200827969.43231398</v>
      </c>
      <c r="R1548" s="1">
        <f t="shared" si="621"/>
        <v>-203371968</v>
      </c>
      <c r="S1548" s="1">
        <f t="shared" si="622"/>
        <v>-184420282.97682673</v>
      </c>
      <c r="T1548" s="1">
        <f t="shared" si="623"/>
        <v>-187055177.81818193</v>
      </c>
      <c r="U1548" s="1">
        <f t="shared" si="624"/>
        <v>-185650660.80000001</v>
      </c>
      <c r="V1548" s="1">
        <f t="shared" si="625"/>
        <v>-197336249.1266371</v>
      </c>
      <c r="W1548" s="1">
        <f t="shared" si="626"/>
        <v>-199905687.68000001</v>
      </c>
      <c r="X1548" s="1">
        <f t="shared" si="627"/>
        <v>0</v>
      </c>
      <c r="Y1548" s="1">
        <f t="shared" si="628"/>
        <v>0</v>
      </c>
      <c r="Z1548" s="1">
        <f t="shared" si="629"/>
        <v>0</v>
      </c>
      <c r="AA1548" s="1">
        <f t="shared" si="630"/>
        <v>0</v>
      </c>
      <c r="AB1548" s="1">
        <f t="shared" si="631"/>
        <v>0</v>
      </c>
      <c r="AC1548" s="1">
        <f t="shared" si="632"/>
        <v>0</v>
      </c>
      <c r="AD1548" s="1">
        <f t="shared" si="633"/>
        <v>0</v>
      </c>
      <c r="AE1548" s="1">
        <f t="shared" si="634"/>
        <v>0</v>
      </c>
      <c r="AF1548" s="1">
        <f t="shared" si="635"/>
        <v>0</v>
      </c>
      <c r="AG1548" s="1">
        <f t="shared" si="636"/>
        <v>0</v>
      </c>
    </row>
    <row r="1549" spans="1:33" x14ac:dyDescent="0.25">
      <c r="A1549" t="s">
        <v>3066</v>
      </c>
      <c r="B1549" t="s">
        <v>3067</v>
      </c>
      <c r="C1549" s="1">
        <v>190399360</v>
      </c>
      <c r="D1549" s="1">
        <v>235000000</v>
      </c>
      <c r="E1549" s="1">
        <v>239809976.97111899</v>
      </c>
      <c r="F1549" s="1">
        <v>229898672</v>
      </c>
      <c r="G1549" s="1">
        <v>228798904.45934099</v>
      </c>
      <c r="H1549" s="1">
        <v>249485040</v>
      </c>
      <c r="I1549" s="1">
        <f t="shared" si="612"/>
        <v>237350000</v>
      </c>
      <c r="J1549" s="1">
        <f t="shared" si="613"/>
        <v>242208076.74083018</v>
      </c>
      <c r="K1549" s="1">
        <f t="shared" si="614"/>
        <v>232197658.72</v>
      </c>
      <c r="L1549" s="1">
        <f t="shared" si="615"/>
        <v>231086893.50393441</v>
      </c>
      <c r="M1549" s="1">
        <f t="shared" si="616"/>
        <v>251979890.40000001</v>
      </c>
      <c r="N1549" s="1">
        <f t="shared" si="617"/>
        <v>44600640</v>
      </c>
      <c r="O1549" s="1">
        <f t="shared" si="618"/>
        <v>49410616.971118987</v>
      </c>
      <c r="P1549" s="1">
        <f t="shared" si="619"/>
        <v>39499312</v>
      </c>
      <c r="Q1549" s="1">
        <f t="shared" si="620"/>
        <v>38399544.45934099</v>
      </c>
      <c r="R1549" s="1">
        <f t="shared" si="621"/>
        <v>59085680</v>
      </c>
      <c r="S1549" s="1">
        <f t="shared" si="622"/>
        <v>46950640</v>
      </c>
      <c r="T1549" s="1">
        <f t="shared" si="623"/>
        <v>51808716.740830183</v>
      </c>
      <c r="U1549" s="1">
        <f t="shared" si="624"/>
        <v>41798298.719999999</v>
      </c>
      <c r="V1549" s="1">
        <f t="shared" si="625"/>
        <v>40687533.503934413</v>
      </c>
      <c r="W1549" s="1">
        <f t="shared" si="626"/>
        <v>61580530.400000006</v>
      </c>
      <c r="X1549" s="1">
        <f t="shared" si="627"/>
        <v>235000000</v>
      </c>
      <c r="Y1549" s="1">
        <f t="shared" si="628"/>
        <v>239809976.97111899</v>
      </c>
      <c r="Z1549" s="1">
        <f t="shared" si="629"/>
        <v>229898672</v>
      </c>
      <c r="AA1549" s="1">
        <f t="shared" si="630"/>
        <v>228798904.45934099</v>
      </c>
      <c r="AB1549" s="1">
        <f t="shared" si="631"/>
        <v>249485040</v>
      </c>
      <c r="AC1549" s="1">
        <f t="shared" si="632"/>
        <v>235000000</v>
      </c>
      <c r="AD1549" s="1">
        <f t="shared" si="633"/>
        <v>239809976.97111899</v>
      </c>
      <c r="AE1549" s="1">
        <f t="shared" si="634"/>
        <v>229898672</v>
      </c>
      <c r="AF1549" s="1">
        <f t="shared" si="635"/>
        <v>228798904.45934099</v>
      </c>
      <c r="AG1549" s="1">
        <f t="shared" si="636"/>
        <v>249485040</v>
      </c>
    </row>
    <row r="1550" spans="1:33" x14ac:dyDescent="0.25">
      <c r="A1550" t="s">
        <v>3068</v>
      </c>
      <c r="B1550" t="s">
        <v>3069</v>
      </c>
      <c r="C1550" s="1">
        <v>189911830</v>
      </c>
      <c r="D1550" s="1">
        <v>190193141.95544001</v>
      </c>
      <c r="E1550" s="1">
        <v>188788299.64912301</v>
      </c>
      <c r="F1550" s="1">
        <v>218806384</v>
      </c>
      <c r="G1550" s="1">
        <v>523200000</v>
      </c>
      <c r="H1550" s="1">
        <v>206619760</v>
      </c>
      <c r="I1550" s="1">
        <f t="shared" si="612"/>
        <v>192095073.37499443</v>
      </c>
      <c r="J1550" s="1">
        <f t="shared" si="613"/>
        <v>190676182.64561424</v>
      </c>
      <c r="K1550" s="1">
        <f t="shared" si="614"/>
        <v>220994447.84</v>
      </c>
      <c r="L1550" s="1">
        <f t="shared" si="615"/>
        <v>528432000</v>
      </c>
      <c r="M1550" s="1">
        <f t="shared" si="616"/>
        <v>208685957.59999999</v>
      </c>
      <c r="N1550" s="1">
        <f t="shared" si="617"/>
        <v>281311.9554400146</v>
      </c>
      <c r="O1550" s="1">
        <f t="shared" si="618"/>
        <v>-1123530.350876987</v>
      </c>
      <c r="P1550" s="1">
        <f t="shared" si="619"/>
        <v>28894554</v>
      </c>
      <c r="Q1550" s="1">
        <f t="shared" si="620"/>
        <v>333288170</v>
      </c>
      <c r="R1550" s="1">
        <f t="shared" si="621"/>
        <v>16707930</v>
      </c>
      <c r="S1550" s="1">
        <f t="shared" si="622"/>
        <v>2183243.374994427</v>
      </c>
      <c r="T1550" s="1">
        <f t="shared" si="623"/>
        <v>764352.64561423659</v>
      </c>
      <c r="U1550" s="1">
        <f t="shared" si="624"/>
        <v>31082617.840000004</v>
      </c>
      <c r="V1550" s="1">
        <f t="shared" si="625"/>
        <v>338520170</v>
      </c>
      <c r="W1550" s="1">
        <f t="shared" si="626"/>
        <v>18774127.599999994</v>
      </c>
      <c r="X1550" s="1">
        <f t="shared" si="627"/>
        <v>190193141.95544001</v>
      </c>
      <c r="Y1550" s="1">
        <f t="shared" si="628"/>
        <v>188788299.64912301</v>
      </c>
      <c r="Z1550" s="1">
        <f t="shared" si="629"/>
        <v>218806384</v>
      </c>
      <c r="AA1550" s="1">
        <f t="shared" si="630"/>
        <v>523200000</v>
      </c>
      <c r="AB1550" s="1">
        <f t="shared" si="631"/>
        <v>206619760</v>
      </c>
      <c r="AC1550" s="1">
        <f t="shared" si="632"/>
        <v>190193141.95544001</v>
      </c>
      <c r="AD1550" s="1">
        <f t="shared" si="633"/>
        <v>188788299.64912301</v>
      </c>
      <c r="AE1550" s="1">
        <f t="shared" si="634"/>
        <v>218806384</v>
      </c>
      <c r="AF1550" s="1">
        <f t="shared" si="635"/>
        <v>523200000</v>
      </c>
      <c r="AG1550" s="1">
        <f t="shared" si="636"/>
        <v>206619760</v>
      </c>
    </row>
    <row r="1551" spans="1:33" x14ac:dyDescent="0.25">
      <c r="A1551" t="s">
        <v>3070</v>
      </c>
      <c r="B1551" t="s">
        <v>3071</v>
      </c>
      <c r="C1551" s="1">
        <v>370000000</v>
      </c>
      <c r="D1551" s="1">
        <v>179478260.86956501</v>
      </c>
      <c r="E1551" s="1">
        <v>217744998.15007401</v>
      </c>
      <c r="F1551" s="1">
        <v>271230624</v>
      </c>
      <c r="G1551" s="1">
        <v>523200000</v>
      </c>
      <c r="H1551" s="1">
        <v>283075936</v>
      </c>
      <c r="I1551" s="1">
        <f t="shared" si="612"/>
        <v>181273043.47826067</v>
      </c>
      <c r="J1551" s="1">
        <f t="shared" si="613"/>
        <v>219922448.13157475</v>
      </c>
      <c r="K1551" s="1">
        <f t="shared" si="614"/>
        <v>273942930.24000001</v>
      </c>
      <c r="L1551" s="1">
        <f t="shared" si="615"/>
        <v>528432000</v>
      </c>
      <c r="M1551" s="1">
        <f t="shared" si="616"/>
        <v>285906695.36000001</v>
      </c>
      <c r="N1551" s="1">
        <f t="shared" si="617"/>
        <v>-190521739.13043499</v>
      </c>
      <c r="O1551" s="1">
        <f t="shared" si="618"/>
        <v>-152255001.84992599</v>
      </c>
      <c r="P1551" s="1">
        <f t="shared" si="619"/>
        <v>-98769376</v>
      </c>
      <c r="Q1551" s="1">
        <f t="shared" si="620"/>
        <v>153200000</v>
      </c>
      <c r="R1551" s="1">
        <f t="shared" si="621"/>
        <v>-86924064</v>
      </c>
      <c r="S1551" s="1">
        <f t="shared" si="622"/>
        <v>-188726956.52173933</v>
      </c>
      <c r="T1551" s="1">
        <f t="shared" si="623"/>
        <v>-150077551.86842525</v>
      </c>
      <c r="U1551" s="1">
        <f t="shared" si="624"/>
        <v>-96057069.75999999</v>
      </c>
      <c r="V1551" s="1">
        <f t="shared" si="625"/>
        <v>158432000</v>
      </c>
      <c r="W1551" s="1">
        <f t="shared" si="626"/>
        <v>-84093304.639999986</v>
      </c>
      <c r="X1551" s="1">
        <f t="shared" si="627"/>
        <v>0</v>
      </c>
      <c r="Y1551" s="1">
        <f t="shared" si="628"/>
        <v>0</v>
      </c>
      <c r="Z1551" s="1">
        <f t="shared" si="629"/>
        <v>0</v>
      </c>
      <c r="AA1551" s="1">
        <f t="shared" si="630"/>
        <v>523200000</v>
      </c>
      <c r="AB1551" s="1">
        <f t="shared" si="631"/>
        <v>0</v>
      </c>
      <c r="AC1551" s="1">
        <f t="shared" si="632"/>
        <v>0</v>
      </c>
      <c r="AD1551" s="1">
        <f t="shared" si="633"/>
        <v>0</v>
      </c>
      <c r="AE1551" s="1">
        <f t="shared" si="634"/>
        <v>0</v>
      </c>
      <c r="AF1551" s="1">
        <f t="shared" si="635"/>
        <v>523200000</v>
      </c>
      <c r="AG1551" s="1">
        <f t="shared" si="636"/>
        <v>0</v>
      </c>
    </row>
    <row r="1552" spans="1:33" x14ac:dyDescent="0.25">
      <c r="A1552" t="s">
        <v>3072</v>
      </c>
      <c r="B1552" t="s">
        <v>3073</v>
      </c>
      <c r="C1552" s="1">
        <v>310000000</v>
      </c>
      <c r="D1552" s="1">
        <v>265166666.66666701</v>
      </c>
      <c r="E1552" s="1">
        <v>337407143.51481497</v>
      </c>
      <c r="F1552" s="1">
        <v>330550656</v>
      </c>
      <c r="G1552" s="1">
        <v>324512358.11794901</v>
      </c>
      <c r="H1552" s="1">
        <v>325647328</v>
      </c>
      <c r="I1552" s="1">
        <f t="shared" si="612"/>
        <v>267818333.3333337</v>
      </c>
      <c r="J1552" s="1">
        <f t="shared" si="613"/>
        <v>340781214.94996315</v>
      </c>
      <c r="K1552" s="1">
        <f t="shared" si="614"/>
        <v>333856162.56</v>
      </c>
      <c r="L1552" s="1">
        <f t="shared" si="615"/>
        <v>327757481.69912851</v>
      </c>
      <c r="M1552" s="1">
        <f t="shared" si="616"/>
        <v>328903801.28000003</v>
      </c>
      <c r="N1552" s="1">
        <f t="shared" si="617"/>
        <v>-44833333.333332986</v>
      </c>
      <c r="O1552" s="1">
        <f t="shared" si="618"/>
        <v>27407143.514814973</v>
      </c>
      <c r="P1552" s="1">
        <f t="shared" si="619"/>
        <v>20550656</v>
      </c>
      <c r="Q1552" s="1">
        <f t="shared" si="620"/>
        <v>14512358.117949009</v>
      </c>
      <c r="R1552" s="1">
        <f t="shared" si="621"/>
        <v>15647328</v>
      </c>
      <c r="S1552" s="1">
        <f t="shared" si="622"/>
        <v>-42181666.666666299</v>
      </c>
      <c r="T1552" s="1">
        <f t="shared" si="623"/>
        <v>30781214.949963152</v>
      </c>
      <c r="U1552" s="1">
        <f t="shared" si="624"/>
        <v>23856162.560000002</v>
      </c>
      <c r="V1552" s="1">
        <f t="shared" si="625"/>
        <v>17757481.699128509</v>
      </c>
      <c r="W1552" s="1">
        <f t="shared" si="626"/>
        <v>18903801.280000031</v>
      </c>
      <c r="X1552" s="1">
        <f t="shared" si="627"/>
        <v>0</v>
      </c>
      <c r="Y1552" s="1">
        <f t="shared" si="628"/>
        <v>337407143.51481497</v>
      </c>
      <c r="Z1552" s="1">
        <f t="shared" si="629"/>
        <v>330550656</v>
      </c>
      <c r="AA1552" s="1">
        <f t="shared" si="630"/>
        <v>324512358.11794901</v>
      </c>
      <c r="AB1552" s="1">
        <f t="shared" si="631"/>
        <v>325647328</v>
      </c>
      <c r="AC1552" s="1">
        <f t="shared" si="632"/>
        <v>0</v>
      </c>
      <c r="AD1552" s="1">
        <f t="shared" si="633"/>
        <v>337407143.51481497</v>
      </c>
      <c r="AE1552" s="1">
        <f t="shared" si="634"/>
        <v>330550656</v>
      </c>
      <c r="AF1552" s="1">
        <f t="shared" si="635"/>
        <v>324512358.11794901</v>
      </c>
      <c r="AG1552" s="1">
        <f t="shared" si="636"/>
        <v>325647328</v>
      </c>
    </row>
    <row r="1553" spans="1:33" x14ac:dyDescent="0.25">
      <c r="A1553" t="s">
        <v>3074</v>
      </c>
      <c r="B1553" t="s">
        <v>3075</v>
      </c>
      <c r="C1553" s="1">
        <v>250000000</v>
      </c>
      <c r="D1553" s="1">
        <v>251882572.2274</v>
      </c>
      <c r="E1553" s="1">
        <v>291318605.03547502</v>
      </c>
      <c r="F1553" s="1">
        <v>271755488</v>
      </c>
      <c r="G1553" s="1">
        <v>312824928.36676198</v>
      </c>
      <c r="H1553" s="1">
        <v>273911968</v>
      </c>
      <c r="I1553" s="1">
        <f t="shared" si="612"/>
        <v>254401397.94967401</v>
      </c>
      <c r="J1553" s="1">
        <f t="shared" si="613"/>
        <v>294231791.08582979</v>
      </c>
      <c r="K1553" s="1">
        <f t="shared" si="614"/>
        <v>274473042.88</v>
      </c>
      <c r="L1553" s="1">
        <f t="shared" si="615"/>
        <v>315953177.65042961</v>
      </c>
      <c r="M1553" s="1">
        <f t="shared" si="616"/>
        <v>276651087.68000001</v>
      </c>
      <c r="N1553" s="1">
        <f t="shared" si="617"/>
        <v>1882572.2274000049</v>
      </c>
      <c r="O1553" s="1">
        <f t="shared" si="618"/>
        <v>41318605.035475016</v>
      </c>
      <c r="P1553" s="1">
        <f t="shared" si="619"/>
        <v>21755488</v>
      </c>
      <c r="Q1553" s="1">
        <f t="shared" si="620"/>
        <v>62824928.366761982</v>
      </c>
      <c r="R1553" s="1">
        <f t="shared" si="621"/>
        <v>23911968</v>
      </c>
      <c r="S1553" s="1">
        <f t="shared" si="622"/>
        <v>4401397.9496740103</v>
      </c>
      <c r="T1553" s="1">
        <f t="shared" si="623"/>
        <v>44231791.085829794</v>
      </c>
      <c r="U1553" s="1">
        <f t="shared" si="624"/>
        <v>24473042.879999995</v>
      </c>
      <c r="V1553" s="1">
        <f t="shared" si="625"/>
        <v>65953177.650429606</v>
      </c>
      <c r="W1553" s="1">
        <f t="shared" si="626"/>
        <v>26651087.680000007</v>
      </c>
      <c r="X1553" s="1">
        <f t="shared" si="627"/>
        <v>251882572.2274</v>
      </c>
      <c r="Y1553" s="1">
        <f t="shared" si="628"/>
        <v>291318605.03547502</v>
      </c>
      <c r="Z1553" s="1">
        <f t="shared" si="629"/>
        <v>271755488</v>
      </c>
      <c r="AA1553" s="1">
        <f t="shared" si="630"/>
        <v>312824928.36676198</v>
      </c>
      <c r="AB1553" s="1">
        <f t="shared" si="631"/>
        <v>273911968</v>
      </c>
      <c r="AC1553" s="1">
        <f t="shared" si="632"/>
        <v>251882572.2274</v>
      </c>
      <c r="AD1553" s="1">
        <f t="shared" si="633"/>
        <v>291318605.03547502</v>
      </c>
      <c r="AE1553" s="1">
        <f t="shared" si="634"/>
        <v>271755488</v>
      </c>
      <c r="AF1553" s="1">
        <f t="shared" si="635"/>
        <v>312824928.36676198</v>
      </c>
      <c r="AG1553" s="1">
        <f t="shared" si="636"/>
        <v>273911968</v>
      </c>
    </row>
    <row r="1554" spans="1:33" x14ac:dyDescent="0.25">
      <c r="A1554" t="s">
        <v>3076</v>
      </c>
      <c r="B1554" t="s">
        <v>3077</v>
      </c>
      <c r="C1554" s="1">
        <v>420000000</v>
      </c>
      <c r="D1554" s="1">
        <v>321268600</v>
      </c>
      <c r="E1554" s="1">
        <v>360202354.90009499</v>
      </c>
      <c r="F1554" s="1">
        <v>396405280</v>
      </c>
      <c r="G1554" s="1">
        <v>378889837.70883101</v>
      </c>
      <c r="H1554" s="1">
        <v>387187104</v>
      </c>
      <c r="I1554" s="1">
        <f t="shared" si="612"/>
        <v>324481286</v>
      </c>
      <c r="J1554" s="1">
        <f t="shared" si="613"/>
        <v>363804378.44909596</v>
      </c>
      <c r="K1554" s="1">
        <f t="shared" si="614"/>
        <v>400369332.80000001</v>
      </c>
      <c r="L1554" s="1">
        <f t="shared" si="615"/>
        <v>382678736.08591932</v>
      </c>
      <c r="M1554" s="1">
        <f t="shared" si="616"/>
        <v>391058975.04000002</v>
      </c>
      <c r="N1554" s="1">
        <f t="shared" si="617"/>
        <v>-98731400</v>
      </c>
      <c r="O1554" s="1">
        <f t="shared" si="618"/>
        <v>-59797645.099905014</v>
      </c>
      <c r="P1554" s="1">
        <f t="shared" si="619"/>
        <v>-23594720</v>
      </c>
      <c r="Q1554" s="1">
        <f t="shared" si="620"/>
        <v>-41110162.291168988</v>
      </c>
      <c r="R1554" s="1">
        <f t="shared" si="621"/>
        <v>-32812896</v>
      </c>
      <c r="S1554" s="1">
        <f t="shared" si="622"/>
        <v>-95518714</v>
      </c>
      <c r="T1554" s="1">
        <f t="shared" si="623"/>
        <v>-56195621.550904036</v>
      </c>
      <c r="U1554" s="1">
        <f t="shared" si="624"/>
        <v>-19630667.199999988</v>
      </c>
      <c r="V1554" s="1">
        <f t="shared" si="625"/>
        <v>-37321263.914080679</v>
      </c>
      <c r="W1554" s="1">
        <f t="shared" si="626"/>
        <v>-28941024.959999979</v>
      </c>
      <c r="X1554" s="1">
        <f t="shared" si="627"/>
        <v>0</v>
      </c>
      <c r="Y1554" s="1">
        <f t="shared" si="628"/>
        <v>0</v>
      </c>
      <c r="Z1554" s="1">
        <f t="shared" si="629"/>
        <v>396405280</v>
      </c>
      <c r="AA1554" s="1">
        <f t="shared" si="630"/>
        <v>0</v>
      </c>
      <c r="AB1554" s="1">
        <f t="shared" si="631"/>
        <v>387187104</v>
      </c>
      <c r="AC1554" s="1">
        <f t="shared" si="632"/>
        <v>0</v>
      </c>
      <c r="AD1554" s="1">
        <f t="shared" si="633"/>
        <v>0</v>
      </c>
      <c r="AE1554" s="1">
        <f t="shared" si="634"/>
        <v>396405280</v>
      </c>
      <c r="AF1554" s="1">
        <f t="shared" si="635"/>
        <v>378889837.70883101</v>
      </c>
      <c r="AG1554" s="1">
        <f t="shared" si="636"/>
        <v>387187104</v>
      </c>
    </row>
    <row r="1555" spans="1:33" x14ac:dyDescent="0.25">
      <c r="A1555" t="s">
        <v>3078</v>
      </c>
      <c r="B1555" t="s">
        <v>3079</v>
      </c>
      <c r="C1555" s="1">
        <v>1600000000</v>
      </c>
      <c r="D1555" s="1">
        <v>2500000000</v>
      </c>
      <c r="E1555" s="1">
        <v>1165294117.6470599</v>
      </c>
      <c r="F1555" s="1">
        <v>1759708160</v>
      </c>
      <c r="G1555" s="1">
        <v>1165294117.6470599</v>
      </c>
      <c r="H1555" s="1">
        <v>1764688256</v>
      </c>
      <c r="I1555" s="1">
        <f t="shared" si="612"/>
        <v>2525000000</v>
      </c>
      <c r="J1555" s="1">
        <f t="shared" si="613"/>
        <v>1176947058.8235304</v>
      </c>
      <c r="K1555" s="1">
        <f t="shared" si="614"/>
        <v>1777305241.5999999</v>
      </c>
      <c r="L1555" s="1">
        <f t="shared" si="615"/>
        <v>1176947058.8235304</v>
      </c>
      <c r="M1555" s="1">
        <f t="shared" si="616"/>
        <v>1782335138.5599999</v>
      </c>
      <c r="N1555" s="1">
        <f t="shared" si="617"/>
        <v>900000000</v>
      </c>
      <c r="O1555" s="1">
        <f t="shared" si="618"/>
        <v>-434705882.35294008</v>
      </c>
      <c r="P1555" s="1">
        <f t="shared" si="619"/>
        <v>159708160</v>
      </c>
      <c r="Q1555" s="1">
        <f t="shared" si="620"/>
        <v>-434705882.35294008</v>
      </c>
      <c r="R1555" s="1">
        <f t="shared" si="621"/>
        <v>164688256</v>
      </c>
      <c r="S1555" s="1">
        <f t="shared" si="622"/>
        <v>925000000</v>
      </c>
      <c r="T1555" s="1">
        <f t="shared" si="623"/>
        <v>-423052941.17646956</v>
      </c>
      <c r="U1555" s="1">
        <f t="shared" si="624"/>
        <v>177305241.5999999</v>
      </c>
      <c r="V1555" s="1">
        <f t="shared" si="625"/>
        <v>-423052941.17646956</v>
      </c>
      <c r="W1555" s="1">
        <f t="shared" si="626"/>
        <v>182335138.55999994</v>
      </c>
      <c r="X1555" s="1">
        <f t="shared" si="627"/>
        <v>2500000000</v>
      </c>
      <c r="Y1555" s="1">
        <f t="shared" si="628"/>
        <v>0</v>
      </c>
      <c r="Z1555" s="1">
        <f t="shared" si="629"/>
        <v>1759708160</v>
      </c>
      <c r="AA1555" s="1">
        <f t="shared" si="630"/>
        <v>0</v>
      </c>
      <c r="AB1555" s="1">
        <f t="shared" si="631"/>
        <v>1764688256</v>
      </c>
      <c r="AC1555" s="1">
        <f t="shared" si="632"/>
        <v>2500000000</v>
      </c>
      <c r="AD1555" s="1">
        <f t="shared" si="633"/>
        <v>0</v>
      </c>
      <c r="AE1555" s="1">
        <f t="shared" si="634"/>
        <v>1759708160</v>
      </c>
      <c r="AF1555" s="1">
        <f t="shared" si="635"/>
        <v>0</v>
      </c>
      <c r="AG1555" s="1">
        <f t="shared" si="636"/>
        <v>1764688256</v>
      </c>
    </row>
    <row r="1556" spans="1:33" x14ac:dyDescent="0.25">
      <c r="A1556" t="s">
        <v>3080</v>
      </c>
      <c r="B1556" t="s">
        <v>3081</v>
      </c>
      <c r="C1556" s="1">
        <v>950000000</v>
      </c>
      <c r="D1556" s="1">
        <v>423529411.76470602</v>
      </c>
      <c r="E1556" s="1">
        <v>290136558.321127</v>
      </c>
      <c r="F1556" s="1">
        <v>360013824</v>
      </c>
      <c r="G1556" s="1">
        <v>365869967.86301398</v>
      </c>
      <c r="H1556" s="1">
        <v>370539808</v>
      </c>
      <c r="I1556" s="1">
        <f t="shared" si="612"/>
        <v>427764705.88235307</v>
      </c>
      <c r="J1556" s="1">
        <f t="shared" si="613"/>
        <v>293037923.90433824</v>
      </c>
      <c r="K1556" s="1">
        <f t="shared" si="614"/>
        <v>363613962.24000001</v>
      </c>
      <c r="L1556" s="1">
        <f t="shared" si="615"/>
        <v>369528667.5416441</v>
      </c>
      <c r="M1556" s="1">
        <f t="shared" si="616"/>
        <v>374245206.07999998</v>
      </c>
      <c r="N1556" s="1">
        <f t="shared" si="617"/>
        <v>-526470588.23529398</v>
      </c>
      <c r="O1556" s="1">
        <f t="shared" si="618"/>
        <v>-659863441.67887306</v>
      </c>
      <c r="P1556" s="1">
        <f t="shared" si="619"/>
        <v>-589986176</v>
      </c>
      <c r="Q1556" s="1">
        <f t="shared" si="620"/>
        <v>-584130032.13698602</v>
      </c>
      <c r="R1556" s="1">
        <f t="shared" si="621"/>
        <v>-579460192</v>
      </c>
      <c r="S1556" s="1">
        <f t="shared" si="622"/>
        <v>-522235294.11764693</v>
      </c>
      <c r="T1556" s="1">
        <f t="shared" si="623"/>
        <v>-656962076.09566176</v>
      </c>
      <c r="U1556" s="1">
        <f t="shared" si="624"/>
        <v>-586386037.75999999</v>
      </c>
      <c r="V1556" s="1">
        <f t="shared" si="625"/>
        <v>-580471332.4583559</v>
      </c>
      <c r="W1556" s="1">
        <f t="shared" si="626"/>
        <v>-575754793.92000008</v>
      </c>
      <c r="X1556" s="1">
        <f t="shared" si="627"/>
        <v>0</v>
      </c>
      <c r="Y1556" s="1">
        <f t="shared" si="628"/>
        <v>0</v>
      </c>
      <c r="Z1556" s="1">
        <f t="shared" si="629"/>
        <v>0</v>
      </c>
      <c r="AA1556" s="1">
        <f t="shared" si="630"/>
        <v>0</v>
      </c>
      <c r="AB1556" s="1">
        <f t="shared" si="631"/>
        <v>0</v>
      </c>
      <c r="AC1556" s="1">
        <f t="shared" si="632"/>
        <v>0</v>
      </c>
      <c r="AD1556" s="1">
        <f t="shared" si="633"/>
        <v>0</v>
      </c>
      <c r="AE1556" s="1">
        <f t="shared" si="634"/>
        <v>0</v>
      </c>
      <c r="AF1556" s="1">
        <f t="shared" si="635"/>
        <v>0</v>
      </c>
      <c r="AG1556" s="1">
        <f t="shared" si="636"/>
        <v>0</v>
      </c>
    </row>
    <row r="1557" spans="1:33" x14ac:dyDescent="0.25">
      <c r="A1557" t="s">
        <v>3082</v>
      </c>
      <c r="B1557" t="s">
        <v>3083</v>
      </c>
      <c r="C1557" s="1">
        <v>3700000000</v>
      </c>
      <c r="D1557" s="1">
        <v>5810834123.2227497</v>
      </c>
      <c r="E1557" s="1">
        <v>3363636363.6363602</v>
      </c>
      <c r="F1557" s="1">
        <v>3403382784</v>
      </c>
      <c r="G1557" s="1">
        <v>3363636363.6363602</v>
      </c>
      <c r="H1557" s="1">
        <v>3350354688</v>
      </c>
      <c r="I1557" s="1">
        <f t="shared" si="612"/>
        <v>5868942464.454977</v>
      </c>
      <c r="J1557" s="1">
        <f t="shared" si="613"/>
        <v>3397272727.2727237</v>
      </c>
      <c r="K1557" s="1">
        <f t="shared" si="614"/>
        <v>3437416611.8400002</v>
      </c>
      <c r="L1557" s="1">
        <f t="shared" si="615"/>
        <v>3397272727.2727237</v>
      </c>
      <c r="M1557" s="1">
        <f t="shared" si="616"/>
        <v>3383858234.8800001</v>
      </c>
      <c r="N1557" s="1">
        <f t="shared" si="617"/>
        <v>2110834123.2227497</v>
      </c>
      <c r="O1557" s="1">
        <f t="shared" si="618"/>
        <v>-336363636.36363983</v>
      </c>
      <c r="P1557" s="1">
        <f t="shared" si="619"/>
        <v>-296617216</v>
      </c>
      <c r="Q1557" s="1">
        <f t="shared" si="620"/>
        <v>-336363636.36363983</v>
      </c>
      <c r="R1557" s="1">
        <f t="shared" si="621"/>
        <v>-349645312</v>
      </c>
      <c r="S1557" s="1">
        <f t="shared" si="622"/>
        <v>2168942464.454977</v>
      </c>
      <c r="T1557" s="1">
        <f t="shared" si="623"/>
        <v>-302727272.72727633</v>
      </c>
      <c r="U1557" s="1">
        <f t="shared" si="624"/>
        <v>-262583388.15999985</v>
      </c>
      <c r="V1557" s="1">
        <f t="shared" si="625"/>
        <v>-302727272.72727633</v>
      </c>
      <c r="W1557" s="1">
        <f t="shared" si="626"/>
        <v>-316141765.11999989</v>
      </c>
      <c r="X1557" s="1">
        <f t="shared" si="627"/>
        <v>5810834123.2227497</v>
      </c>
      <c r="Y1557" s="1">
        <f t="shared" si="628"/>
        <v>0</v>
      </c>
      <c r="Z1557" s="1">
        <f t="shared" si="629"/>
        <v>0</v>
      </c>
      <c r="AA1557" s="1">
        <f t="shared" si="630"/>
        <v>0</v>
      </c>
      <c r="AB1557" s="1">
        <f t="shared" si="631"/>
        <v>0</v>
      </c>
      <c r="AC1557" s="1">
        <f t="shared" si="632"/>
        <v>5810834123.2227497</v>
      </c>
      <c r="AD1557" s="1">
        <f t="shared" si="633"/>
        <v>0</v>
      </c>
      <c r="AE1557" s="1">
        <f t="shared" si="634"/>
        <v>0</v>
      </c>
      <c r="AF1557" s="1">
        <f t="shared" si="635"/>
        <v>0</v>
      </c>
      <c r="AG1557" s="1">
        <f t="shared" si="636"/>
        <v>0</v>
      </c>
    </row>
    <row r="1558" spans="1:33" x14ac:dyDescent="0.25">
      <c r="A1558" t="s">
        <v>3084</v>
      </c>
      <c r="B1558" t="s">
        <v>3085</v>
      </c>
      <c r="C1558" s="1">
        <v>235000000</v>
      </c>
      <c r="D1558" s="1">
        <v>114214285.714286</v>
      </c>
      <c r="E1558" s="1">
        <v>134680640.56563199</v>
      </c>
      <c r="F1558" s="1">
        <v>140938976</v>
      </c>
      <c r="G1558" s="1">
        <v>137628848.629545</v>
      </c>
      <c r="H1558" s="1">
        <v>139648240</v>
      </c>
      <c r="I1558" s="1">
        <f t="shared" si="612"/>
        <v>115356428.57142887</v>
      </c>
      <c r="J1558" s="1">
        <f t="shared" si="613"/>
        <v>136027446.97128829</v>
      </c>
      <c r="K1558" s="1">
        <f t="shared" si="614"/>
        <v>142348365.75999999</v>
      </c>
      <c r="L1558" s="1">
        <f t="shared" si="615"/>
        <v>139005137.11584046</v>
      </c>
      <c r="M1558" s="1">
        <f t="shared" si="616"/>
        <v>141044722.40000001</v>
      </c>
      <c r="N1558" s="1">
        <f t="shared" si="617"/>
        <v>-120785714.285714</v>
      </c>
      <c r="O1558" s="1">
        <f t="shared" si="618"/>
        <v>-100319359.43436801</v>
      </c>
      <c r="P1558" s="1">
        <f t="shared" si="619"/>
        <v>-94061024</v>
      </c>
      <c r="Q1558" s="1">
        <f t="shared" si="620"/>
        <v>-97371151.370454997</v>
      </c>
      <c r="R1558" s="1">
        <f t="shared" si="621"/>
        <v>-95351760</v>
      </c>
      <c r="S1558" s="1">
        <f t="shared" si="622"/>
        <v>-119643571.42857113</v>
      </c>
      <c r="T1558" s="1">
        <f t="shared" si="623"/>
        <v>-98972553.028711706</v>
      </c>
      <c r="U1558" s="1">
        <f t="shared" si="624"/>
        <v>-92651634.24000001</v>
      </c>
      <c r="V1558" s="1">
        <f t="shared" si="625"/>
        <v>-95994862.884159535</v>
      </c>
      <c r="W1558" s="1">
        <f t="shared" si="626"/>
        <v>-93955277.599999994</v>
      </c>
      <c r="X1558" s="1">
        <f t="shared" si="627"/>
        <v>0</v>
      </c>
      <c r="Y1558" s="1">
        <f t="shared" si="628"/>
        <v>0</v>
      </c>
      <c r="Z1558" s="1">
        <f t="shared" si="629"/>
        <v>0</v>
      </c>
      <c r="AA1558" s="1">
        <f t="shared" si="630"/>
        <v>0</v>
      </c>
      <c r="AB1558" s="1">
        <f t="shared" si="631"/>
        <v>0</v>
      </c>
      <c r="AC1558" s="1">
        <f t="shared" si="632"/>
        <v>0</v>
      </c>
      <c r="AD1558" s="1">
        <f t="shared" si="633"/>
        <v>0</v>
      </c>
      <c r="AE1558" s="1">
        <f t="shared" si="634"/>
        <v>0</v>
      </c>
      <c r="AF1558" s="1">
        <f t="shared" si="635"/>
        <v>0</v>
      </c>
      <c r="AG1558" s="1">
        <f t="shared" si="636"/>
        <v>0</v>
      </c>
    </row>
    <row r="1559" spans="1:33" x14ac:dyDescent="0.25">
      <c r="A1559" t="s">
        <v>3086</v>
      </c>
      <c r="B1559" t="s">
        <v>3087</v>
      </c>
      <c r="C1559" s="1">
        <v>130000000</v>
      </c>
      <c r="D1559" s="1">
        <v>165000000</v>
      </c>
      <c r="E1559" s="1">
        <v>207137994.058824</v>
      </c>
      <c r="F1559" s="1">
        <v>198470384</v>
      </c>
      <c r="G1559" s="1">
        <v>205682105.26315799</v>
      </c>
      <c r="H1559" s="1">
        <v>213824336</v>
      </c>
      <c r="I1559" s="1">
        <f t="shared" si="612"/>
        <v>166650000</v>
      </c>
      <c r="J1559" s="1">
        <f t="shared" si="613"/>
        <v>209209373.99941224</v>
      </c>
      <c r="K1559" s="1">
        <f t="shared" si="614"/>
        <v>200455087.84</v>
      </c>
      <c r="L1559" s="1">
        <f t="shared" si="615"/>
        <v>207738926.31578958</v>
      </c>
      <c r="M1559" s="1">
        <f t="shared" si="616"/>
        <v>215962579.36000001</v>
      </c>
      <c r="N1559" s="1">
        <f t="shared" si="617"/>
        <v>35000000</v>
      </c>
      <c r="O1559" s="1">
        <f t="shared" si="618"/>
        <v>77137994.058824003</v>
      </c>
      <c r="P1559" s="1">
        <f t="shared" si="619"/>
        <v>68470384</v>
      </c>
      <c r="Q1559" s="1">
        <f t="shared" si="620"/>
        <v>75682105.263157994</v>
      </c>
      <c r="R1559" s="1">
        <f t="shared" si="621"/>
        <v>83824336</v>
      </c>
      <c r="S1559" s="1">
        <f t="shared" si="622"/>
        <v>36650000</v>
      </c>
      <c r="T1559" s="1">
        <f t="shared" si="623"/>
        <v>79209373.999412239</v>
      </c>
      <c r="U1559" s="1">
        <f t="shared" si="624"/>
        <v>70455087.840000004</v>
      </c>
      <c r="V1559" s="1">
        <f t="shared" si="625"/>
        <v>77738926.31578958</v>
      </c>
      <c r="W1559" s="1">
        <f t="shared" si="626"/>
        <v>85962579.360000014</v>
      </c>
      <c r="X1559" s="1">
        <f t="shared" si="627"/>
        <v>165000000</v>
      </c>
      <c r="Y1559" s="1">
        <f t="shared" si="628"/>
        <v>207137994.058824</v>
      </c>
      <c r="Z1559" s="1">
        <f t="shared" si="629"/>
        <v>198470384</v>
      </c>
      <c r="AA1559" s="1">
        <f t="shared" si="630"/>
        <v>205682105.26315799</v>
      </c>
      <c r="AB1559" s="1">
        <f t="shared" si="631"/>
        <v>213824336</v>
      </c>
      <c r="AC1559" s="1">
        <f t="shared" si="632"/>
        <v>165000000</v>
      </c>
      <c r="AD1559" s="1">
        <f t="shared" si="633"/>
        <v>207137994.058824</v>
      </c>
      <c r="AE1559" s="1">
        <f t="shared" si="634"/>
        <v>198470384</v>
      </c>
      <c r="AF1559" s="1">
        <f t="shared" si="635"/>
        <v>205682105.26315799</v>
      </c>
      <c r="AG1559" s="1">
        <f t="shared" si="636"/>
        <v>213824336</v>
      </c>
    </row>
    <row r="1560" spans="1:33" x14ac:dyDescent="0.25">
      <c r="A1560" t="s">
        <v>3088</v>
      </c>
      <c r="B1560" t="s">
        <v>3089</v>
      </c>
      <c r="C1560" s="1">
        <v>270000000</v>
      </c>
      <c r="D1560" s="1">
        <v>500000000</v>
      </c>
      <c r="E1560" s="1">
        <v>410059605.13291103</v>
      </c>
      <c r="F1560" s="1">
        <v>379207680</v>
      </c>
      <c r="G1560" s="1">
        <v>365869967.86301398</v>
      </c>
      <c r="H1560" s="1">
        <v>387720128</v>
      </c>
      <c r="I1560" s="1">
        <f t="shared" si="612"/>
        <v>505000000</v>
      </c>
      <c r="J1560" s="1">
        <f t="shared" si="613"/>
        <v>414160201.18424016</v>
      </c>
      <c r="K1560" s="1">
        <f t="shared" si="614"/>
        <v>382999756.80000001</v>
      </c>
      <c r="L1560" s="1">
        <f t="shared" si="615"/>
        <v>369528667.5416441</v>
      </c>
      <c r="M1560" s="1">
        <f t="shared" si="616"/>
        <v>391597329.28000003</v>
      </c>
      <c r="N1560" s="1">
        <f t="shared" si="617"/>
        <v>230000000</v>
      </c>
      <c r="O1560" s="1">
        <f t="shared" si="618"/>
        <v>140059605.13291103</v>
      </c>
      <c r="P1560" s="1">
        <f t="shared" si="619"/>
        <v>109207680</v>
      </c>
      <c r="Q1560" s="1">
        <f t="shared" si="620"/>
        <v>95869967.863013983</v>
      </c>
      <c r="R1560" s="1">
        <f t="shared" si="621"/>
        <v>117720128</v>
      </c>
      <c r="S1560" s="1">
        <f t="shared" si="622"/>
        <v>235000000</v>
      </c>
      <c r="T1560" s="1">
        <f t="shared" si="623"/>
        <v>144160201.18424016</v>
      </c>
      <c r="U1560" s="1">
        <f t="shared" si="624"/>
        <v>112999756.80000001</v>
      </c>
      <c r="V1560" s="1">
        <f t="shared" si="625"/>
        <v>99528667.541644096</v>
      </c>
      <c r="W1560" s="1">
        <f t="shared" si="626"/>
        <v>121597329.28000003</v>
      </c>
      <c r="X1560" s="1">
        <f t="shared" si="627"/>
        <v>500000000</v>
      </c>
      <c r="Y1560" s="1">
        <f t="shared" si="628"/>
        <v>410059605.13291103</v>
      </c>
      <c r="Z1560" s="1">
        <f t="shared" si="629"/>
        <v>379207680</v>
      </c>
      <c r="AA1560" s="1">
        <f t="shared" si="630"/>
        <v>365869967.86301398</v>
      </c>
      <c r="AB1560" s="1">
        <f t="shared" si="631"/>
        <v>387720128</v>
      </c>
      <c r="AC1560" s="1">
        <f t="shared" si="632"/>
        <v>500000000</v>
      </c>
      <c r="AD1560" s="1">
        <f t="shared" si="633"/>
        <v>410059605.13291103</v>
      </c>
      <c r="AE1560" s="1">
        <f t="shared" si="634"/>
        <v>379207680</v>
      </c>
      <c r="AF1560" s="1">
        <f t="shared" si="635"/>
        <v>365869967.86301398</v>
      </c>
      <c r="AG1560" s="1">
        <f t="shared" si="636"/>
        <v>387720128</v>
      </c>
    </row>
    <row r="1561" spans="1:33" x14ac:dyDescent="0.25">
      <c r="A1561" t="s">
        <v>3090</v>
      </c>
      <c r="B1561" t="s">
        <v>3091</v>
      </c>
      <c r="C1561" s="1">
        <v>160000000</v>
      </c>
      <c r="D1561" s="1">
        <v>189333333.33333299</v>
      </c>
      <c r="E1561" s="1">
        <v>188788299.64912301</v>
      </c>
      <c r="F1561" s="1">
        <v>194292144</v>
      </c>
      <c r="G1561" s="1">
        <v>227072781.22743699</v>
      </c>
      <c r="H1561" s="1">
        <v>192569008</v>
      </c>
      <c r="I1561" s="1">
        <f t="shared" si="612"/>
        <v>191226666.66666633</v>
      </c>
      <c r="J1561" s="1">
        <f t="shared" si="613"/>
        <v>190676182.64561424</v>
      </c>
      <c r="K1561" s="1">
        <f t="shared" si="614"/>
        <v>196235065.44</v>
      </c>
      <c r="L1561" s="1">
        <f t="shared" si="615"/>
        <v>229343509.03971136</v>
      </c>
      <c r="M1561" s="1">
        <f t="shared" si="616"/>
        <v>194494698.08000001</v>
      </c>
      <c r="N1561" s="1">
        <f t="shared" si="617"/>
        <v>29333333.333332986</v>
      </c>
      <c r="O1561" s="1">
        <f t="shared" si="618"/>
        <v>28788299.649123013</v>
      </c>
      <c r="P1561" s="1">
        <f t="shared" si="619"/>
        <v>34292144</v>
      </c>
      <c r="Q1561" s="1">
        <f t="shared" si="620"/>
        <v>67072781.22743699</v>
      </c>
      <c r="R1561" s="1">
        <f t="shared" si="621"/>
        <v>32569008</v>
      </c>
      <c r="S1561" s="1">
        <f t="shared" si="622"/>
        <v>31226666.666666329</v>
      </c>
      <c r="T1561" s="1">
        <f t="shared" si="623"/>
        <v>30676182.645614237</v>
      </c>
      <c r="U1561" s="1">
        <f t="shared" si="624"/>
        <v>36235065.439999998</v>
      </c>
      <c r="V1561" s="1">
        <f t="shared" si="625"/>
        <v>69343509.039711356</v>
      </c>
      <c r="W1561" s="1">
        <f t="shared" si="626"/>
        <v>34494698.080000013</v>
      </c>
      <c r="X1561" s="1">
        <f t="shared" si="627"/>
        <v>189333333.33333299</v>
      </c>
      <c r="Y1561" s="1">
        <f t="shared" si="628"/>
        <v>188788299.64912301</v>
      </c>
      <c r="Z1561" s="1">
        <f t="shared" si="629"/>
        <v>194292144</v>
      </c>
      <c r="AA1561" s="1">
        <f t="shared" si="630"/>
        <v>227072781.22743699</v>
      </c>
      <c r="AB1561" s="1">
        <f t="shared" si="631"/>
        <v>192569008</v>
      </c>
      <c r="AC1561" s="1">
        <f t="shared" si="632"/>
        <v>189333333.33333299</v>
      </c>
      <c r="AD1561" s="1">
        <f t="shared" si="633"/>
        <v>188788299.64912301</v>
      </c>
      <c r="AE1561" s="1">
        <f t="shared" si="634"/>
        <v>194292144</v>
      </c>
      <c r="AF1561" s="1">
        <f t="shared" si="635"/>
        <v>227072781.22743699</v>
      </c>
      <c r="AG1561" s="1">
        <f t="shared" si="636"/>
        <v>192569008</v>
      </c>
    </row>
    <row r="1562" spans="1:33" x14ac:dyDescent="0.25">
      <c r="A1562" t="s">
        <v>3092</v>
      </c>
      <c r="B1562" t="s">
        <v>3093</v>
      </c>
      <c r="C1562" s="1">
        <v>210000000</v>
      </c>
      <c r="D1562" s="1">
        <v>115528455.28455301</v>
      </c>
      <c r="E1562" s="1">
        <v>188788299.64912301</v>
      </c>
      <c r="F1562" s="1">
        <v>204024048</v>
      </c>
      <c r="G1562" s="1">
        <v>202759349.90059599</v>
      </c>
      <c r="H1562" s="1">
        <v>206207680</v>
      </c>
      <c r="I1562" s="1">
        <f t="shared" si="612"/>
        <v>116683739.83739854</v>
      </c>
      <c r="J1562" s="1">
        <f t="shared" si="613"/>
        <v>190676182.64561424</v>
      </c>
      <c r="K1562" s="1">
        <f t="shared" si="614"/>
        <v>206064288.47999999</v>
      </c>
      <c r="L1562" s="1">
        <f t="shared" si="615"/>
        <v>204786943.39960197</v>
      </c>
      <c r="M1562" s="1">
        <f t="shared" si="616"/>
        <v>208269756.80000001</v>
      </c>
      <c r="N1562" s="1">
        <f t="shared" si="617"/>
        <v>-94471544.715446994</v>
      </c>
      <c r="O1562" s="1">
        <f t="shared" si="618"/>
        <v>-21211700.350876987</v>
      </c>
      <c r="P1562" s="1">
        <f t="shared" si="619"/>
        <v>-5975952</v>
      </c>
      <c r="Q1562" s="1">
        <f t="shared" si="620"/>
        <v>-7240650.0994040072</v>
      </c>
      <c r="R1562" s="1">
        <f t="shared" si="621"/>
        <v>-3792320</v>
      </c>
      <c r="S1562" s="1">
        <f t="shared" si="622"/>
        <v>-93316260.162601456</v>
      </c>
      <c r="T1562" s="1">
        <f t="shared" si="623"/>
        <v>-19323817.354385763</v>
      </c>
      <c r="U1562" s="1">
        <f t="shared" si="624"/>
        <v>-3935711.5200000107</v>
      </c>
      <c r="V1562" s="1">
        <f t="shared" si="625"/>
        <v>-5213056.6003980339</v>
      </c>
      <c r="W1562" s="1">
        <f t="shared" si="626"/>
        <v>-1730243.1999999881</v>
      </c>
      <c r="X1562" s="1">
        <f t="shared" si="627"/>
        <v>0</v>
      </c>
      <c r="Y1562" s="1">
        <f t="shared" si="628"/>
        <v>188788299.64912301</v>
      </c>
      <c r="Z1562" s="1">
        <f t="shared" si="629"/>
        <v>204024048</v>
      </c>
      <c r="AA1562" s="1">
        <f t="shared" si="630"/>
        <v>202759349.90059599</v>
      </c>
      <c r="AB1562" s="1">
        <f t="shared" si="631"/>
        <v>206207680</v>
      </c>
      <c r="AC1562" s="1">
        <f t="shared" si="632"/>
        <v>0</v>
      </c>
      <c r="AD1562" s="1">
        <f t="shared" si="633"/>
        <v>188788299.64912301</v>
      </c>
      <c r="AE1562" s="1">
        <f t="shared" si="634"/>
        <v>204024048</v>
      </c>
      <c r="AF1562" s="1">
        <f t="shared" si="635"/>
        <v>202759349.90059599</v>
      </c>
      <c r="AG1562" s="1">
        <f t="shared" si="636"/>
        <v>206207680</v>
      </c>
    </row>
    <row r="1563" spans="1:33" x14ac:dyDescent="0.25">
      <c r="A1563" t="s">
        <v>3094</v>
      </c>
      <c r="B1563" t="s">
        <v>3095</v>
      </c>
      <c r="C1563" s="1">
        <v>220000000</v>
      </c>
      <c r="D1563" s="1">
        <v>119512195.121951</v>
      </c>
      <c r="E1563" s="1">
        <v>188788299.64912301</v>
      </c>
      <c r="F1563" s="1">
        <v>205707008</v>
      </c>
      <c r="G1563" s="1">
        <v>202759349.90059599</v>
      </c>
      <c r="H1563" s="1">
        <v>208732480</v>
      </c>
      <c r="I1563" s="1">
        <f t="shared" si="612"/>
        <v>120707317.07317051</v>
      </c>
      <c r="J1563" s="1">
        <f t="shared" si="613"/>
        <v>190676182.64561424</v>
      </c>
      <c r="K1563" s="1">
        <f t="shared" si="614"/>
        <v>207764078.08000001</v>
      </c>
      <c r="L1563" s="1">
        <f t="shared" si="615"/>
        <v>204786943.39960197</v>
      </c>
      <c r="M1563" s="1">
        <f t="shared" si="616"/>
        <v>210819804.80000001</v>
      </c>
      <c r="N1563" s="1">
        <f t="shared" si="617"/>
        <v>-100487804.878049</v>
      </c>
      <c r="O1563" s="1">
        <f t="shared" si="618"/>
        <v>-31211700.350876987</v>
      </c>
      <c r="P1563" s="1">
        <f t="shared" si="619"/>
        <v>-14292992</v>
      </c>
      <c r="Q1563" s="1">
        <f t="shared" si="620"/>
        <v>-17240650.099404007</v>
      </c>
      <c r="R1563" s="1">
        <f t="shared" si="621"/>
        <v>-11267520</v>
      </c>
      <c r="S1563" s="1">
        <f t="shared" si="622"/>
        <v>-99292682.926829487</v>
      </c>
      <c r="T1563" s="1">
        <f t="shared" si="623"/>
        <v>-29323817.354385763</v>
      </c>
      <c r="U1563" s="1">
        <f t="shared" si="624"/>
        <v>-12235921.919999987</v>
      </c>
      <c r="V1563" s="1">
        <f t="shared" si="625"/>
        <v>-15213056.600398034</v>
      </c>
      <c r="W1563" s="1">
        <f t="shared" si="626"/>
        <v>-9180195.1999999881</v>
      </c>
      <c r="X1563" s="1">
        <f t="shared" si="627"/>
        <v>0</v>
      </c>
      <c r="Y1563" s="1">
        <f t="shared" si="628"/>
        <v>188788299.64912301</v>
      </c>
      <c r="Z1563" s="1">
        <f t="shared" si="629"/>
        <v>205707008</v>
      </c>
      <c r="AA1563" s="1">
        <f t="shared" si="630"/>
        <v>202759349.90059599</v>
      </c>
      <c r="AB1563" s="1">
        <f t="shared" si="631"/>
        <v>208732480</v>
      </c>
      <c r="AC1563" s="1">
        <f t="shared" si="632"/>
        <v>0</v>
      </c>
      <c r="AD1563" s="1">
        <f t="shared" si="633"/>
        <v>188788299.64912301</v>
      </c>
      <c r="AE1563" s="1">
        <f t="shared" si="634"/>
        <v>205707008</v>
      </c>
      <c r="AF1563" s="1">
        <f t="shared" si="635"/>
        <v>202759349.90059599</v>
      </c>
      <c r="AG1563" s="1">
        <f t="shared" si="636"/>
        <v>208732480</v>
      </c>
    </row>
    <row r="1564" spans="1:33" x14ac:dyDescent="0.25">
      <c r="A1564" t="s">
        <v>3096</v>
      </c>
      <c r="B1564" t="s">
        <v>3097</v>
      </c>
      <c r="C1564" s="1">
        <v>420000000</v>
      </c>
      <c r="D1564" s="1">
        <v>388364361.70212799</v>
      </c>
      <c r="E1564" s="1">
        <v>290136558.321127</v>
      </c>
      <c r="F1564" s="1">
        <v>349435584</v>
      </c>
      <c r="G1564" s="1">
        <v>365869967.86301398</v>
      </c>
      <c r="H1564" s="1">
        <v>351539360</v>
      </c>
      <c r="I1564" s="1">
        <f t="shared" si="612"/>
        <v>392248005.31914926</v>
      </c>
      <c r="J1564" s="1">
        <f t="shared" si="613"/>
        <v>293037923.90433824</v>
      </c>
      <c r="K1564" s="1">
        <f t="shared" si="614"/>
        <v>352929939.83999997</v>
      </c>
      <c r="L1564" s="1">
        <f t="shared" si="615"/>
        <v>369528667.5416441</v>
      </c>
      <c r="M1564" s="1">
        <f t="shared" si="616"/>
        <v>355054753.60000002</v>
      </c>
      <c r="N1564" s="1">
        <f t="shared" si="617"/>
        <v>-31635638.297872007</v>
      </c>
      <c r="O1564" s="1">
        <f t="shared" si="618"/>
        <v>-129863441.678873</v>
      </c>
      <c r="P1564" s="1">
        <f t="shared" si="619"/>
        <v>-70564416</v>
      </c>
      <c r="Q1564" s="1">
        <f t="shared" si="620"/>
        <v>-54130032.136986017</v>
      </c>
      <c r="R1564" s="1">
        <f t="shared" si="621"/>
        <v>-68460640</v>
      </c>
      <c r="S1564" s="1">
        <f t="shared" si="622"/>
        <v>-27751994.680850744</v>
      </c>
      <c r="T1564" s="1">
        <f t="shared" si="623"/>
        <v>-126962076.09566176</v>
      </c>
      <c r="U1564" s="1">
        <f t="shared" si="624"/>
        <v>-67070060.160000026</v>
      </c>
      <c r="V1564" s="1">
        <f t="shared" si="625"/>
        <v>-50471332.458355904</v>
      </c>
      <c r="W1564" s="1">
        <f t="shared" si="626"/>
        <v>-64945246.399999976</v>
      </c>
      <c r="X1564" s="1">
        <f t="shared" si="627"/>
        <v>388364361.70212799</v>
      </c>
      <c r="Y1564" s="1">
        <f t="shared" si="628"/>
        <v>0</v>
      </c>
      <c r="Z1564" s="1">
        <f t="shared" si="629"/>
        <v>0</v>
      </c>
      <c r="AA1564" s="1">
        <f t="shared" si="630"/>
        <v>0</v>
      </c>
      <c r="AB1564" s="1">
        <f t="shared" si="631"/>
        <v>0</v>
      </c>
      <c r="AC1564" s="1">
        <f t="shared" si="632"/>
        <v>388364361.70212799</v>
      </c>
      <c r="AD1564" s="1">
        <f t="shared" si="633"/>
        <v>0</v>
      </c>
      <c r="AE1564" s="1">
        <f t="shared" si="634"/>
        <v>0</v>
      </c>
      <c r="AF1564" s="1">
        <f t="shared" si="635"/>
        <v>0</v>
      </c>
      <c r="AG1564" s="1">
        <f t="shared" si="636"/>
        <v>0</v>
      </c>
    </row>
    <row r="1565" spans="1:33" x14ac:dyDescent="0.25">
      <c r="A1565" t="s">
        <v>3098</v>
      </c>
      <c r="B1565" t="s">
        <v>3099</v>
      </c>
      <c r="C1565" s="1">
        <v>590000000</v>
      </c>
      <c r="D1565" s="1">
        <v>500000000</v>
      </c>
      <c r="E1565" s="1">
        <v>480607963.013699</v>
      </c>
      <c r="F1565" s="1">
        <v>510722816</v>
      </c>
      <c r="G1565" s="1">
        <v>514255435.18518502</v>
      </c>
      <c r="H1565" s="1">
        <v>518002720</v>
      </c>
      <c r="I1565" s="1">
        <f t="shared" si="612"/>
        <v>505000000</v>
      </c>
      <c r="J1565" s="1">
        <f t="shared" si="613"/>
        <v>485414042.64383596</v>
      </c>
      <c r="K1565" s="1">
        <f t="shared" si="614"/>
        <v>515830044.16000003</v>
      </c>
      <c r="L1565" s="1">
        <f t="shared" si="615"/>
        <v>519397989.5370369</v>
      </c>
      <c r="M1565" s="1">
        <f t="shared" si="616"/>
        <v>523182747.19999999</v>
      </c>
      <c r="N1565" s="1">
        <f t="shared" si="617"/>
        <v>-90000000</v>
      </c>
      <c r="O1565" s="1">
        <f t="shared" si="618"/>
        <v>-109392036.986301</v>
      </c>
      <c r="P1565" s="1">
        <f t="shared" si="619"/>
        <v>-79277184</v>
      </c>
      <c r="Q1565" s="1">
        <f t="shared" si="620"/>
        <v>-75744564.814814985</v>
      </c>
      <c r="R1565" s="1">
        <f t="shared" si="621"/>
        <v>-71997280</v>
      </c>
      <c r="S1565" s="1">
        <f t="shared" si="622"/>
        <v>-85000000</v>
      </c>
      <c r="T1565" s="1">
        <f t="shared" si="623"/>
        <v>-104585957.35616404</v>
      </c>
      <c r="U1565" s="1">
        <f t="shared" si="624"/>
        <v>-74169955.839999974</v>
      </c>
      <c r="V1565" s="1">
        <f t="shared" si="625"/>
        <v>-70602010.462963104</v>
      </c>
      <c r="W1565" s="1">
        <f t="shared" si="626"/>
        <v>-66817252.800000012</v>
      </c>
      <c r="X1565" s="1">
        <f t="shared" si="627"/>
        <v>0</v>
      </c>
      <c r="Y1565" s="1">
        <f t="shared" si="628"/>
        <v>0</v>
      </c>
      <c r="Z1565" s="1">
        <f t="shared" si="629"/>
        <v>0</v>
      </c>
      <c r="AA1565" s="1">
        <f t="shared" si="630"/>
        <v>0</v>
      </c>
      <c r="AB1565" s="1">
        <f t="shared" si="631"/>
        <v>0</v>
      </c>
      <c r="AC1565" s="1">
        <f t="shared" si="632"/>
        <v>0</v>
      </c>
      <c r="AD1565" s="1">
        <f t="shared" si="633"/>
        <v>0</v>
      </c>
      <c r="AE1565" s="1">
        <f t="shared" si="634"/>
        <v>0</v>
      </c>
      <c r="AF1565" s="1">
        <f t="shared" si="635"/>
        <v>0</v>
      </c>
      <c r="AG1565" s="1">
        <f t="shared" si="636"/>
        <v>0</v>
      </c>
    </row>
    <row r="1566" spans="1:33" x14ac:dyDescent="0.25">
      <c r="A1566" t="s">
        <v>3100</v>
      </c>
      <c r="B1566" t="s">
        <v>3101</v>
      </c>
      <c r="C1566" s="1">
        <v>230000000</v>
      </c>
      <c r="D1566" s="1">
        <v>173076923.07692301</v>
      </c>
      <c r="E1566" s="1">
        <v>217744998.15007401</v>
      </c>
      <c r="F1566" s="1">
        <v>209868816</v>
      </c>
      <c r="G1566" s="1">
        <v>201799063.13475201</v>
      </c>
      <c r="H1566" s="1">
        <v>206883968</v>
      </c>
      <c r="I1566" s="1">
        <f t="shared" si="612"/>
        <v>174807692.30769223</v>
      </c>
      <c r="J1566" s="1">
        <f t="shared" si="613"/>
        <v>219922448.13157475</v>
      </c>
      <c r="K1566" s="1">
        <f t="shared" si="614"/>
        <v>211967504.16</v>
      </c>
      <c r="L1566" s="1">
        <f t="shared" si="615"/>
        <v>203817053.76609951</v>
      </c>
      <c r="M1566" s="1">
        <f t="shared" si="616"/>
        <v>208952807.68000001</v>
      </c>
      <c r="N1566" s="1">
        <f t="shared" si="617"/>
        <v>-56923076.923076987</v>
      </c>
      <c r="O1566" s="1">
        <f t="shared" si="618"/>
        <v>-12255001.849925995</v>
      </c>
      <c r="P1566" s="1">
        <f t="shared" si="619"/>
        <v>-20131184</v>
      </c>
      <c r="Q1566" s="1">
        <f t="shared" si="620"/>
        <v>-28200936.865247995</v>
      </c>
      <c r="R1566" s="1">
        <f t="shared" si="621"/>
        <v>-23116032</v>
      </c>
      <c r="S1566" s="1">
        <f t="shared" si="622"/>
        <v>-55192307.69230777</v>
      </c>
      <c r="T1566" s="1">
        <f t="shared" si="623"/>
        <v>-10077551.86842525</v>
      </c>
      <c r="U1566" s="1">
        <f t="shared" si="624"/>
        <v>-18032495.840000004</v>
      </c>
      <c r="V1566" s="1">
        <f t="shared" si="625"/>
        <v>-26182946.233900487</v>
      </c>
      <c r="W1566" s="1">
        <f t="shared" si="626"/>
        <v>-21047192.319999993</v>
      </c>
      <c r="X1566" s="1">
        <f t="shared" si="627"/>
        <v>0</v>
      </c>
      <c r="Y1566" s="1">
        <f t="shared" si="628"/>
        <v>217744998.15007401</v>
      </c>
      <c r="Z1566" s="1">
        <f t="shared" si="629"/>
        <v>209868816</v>
      </c>
      <c r="AA1566" s="1">
        <f t="shared" si="630"/>
        <v>201799063.13475201</v>
      </c>
      <c r="AB1566" s="1">
        <f t="shared" si="631"/>
        <v>206883968</v>
      </c>
      <c r="AC1566" s="1">
        <f t="shared" si="632"/>
        <v>0</v>
      </c>
      <c r="AD1566" s="1">
        <f t="shared" si="633"/>
        <v>217744998.15007401</v>
      </c>
      <c r="AE1566" s="1">
        <f t="shared" si="634"/>
        <v>209868816</v>
      </c>
      <c r="AF1566" s="1">
        <f t="shared" si="635"/>
        <v>201799063.13475201</v>
      </c>
      <c r="AG1566" s="1">
        <f t="shared" si="636"/>
        <v>206883968</v>
      </c>
    </row>
    <row r="1567" spans="1:33" x14ac:dyDescent="0.25">
      <c r="A1567" t="s">
        <v>3102</v>
      </c>
      <c r="B1567" t="s">
        <v>3103</v>
      </c>
      <c r="C1567" s="1">
        <v>170000000</v>
      </c>
      <c r="D1567" s="1">
        <v>179478260.86956501</v>
      </c>
      <c r="E1567" s="1">
        <v>217744998.15007401</v>
      </c>
      <c r="F1567" s="1">
        <v>280698592</v>
      </c>
      <c r="G1567" s="1">
        <v>523200000</v>
      </c>
      <c r="H1567" s="1">
        <v>288737024</v>
      </c>
      <c r="I1567" s="1">
        <f t="shared" si="612"/>
        <v>181273043.47826067</v>
      </c>
      <c r="J1567" s="1">
        <f t="shared" si="613"/>
        <v>219922448.13157475</v>
      </c>
      <c r="K1567" s="1">
        <f t="shared" si="614"/>
        <v>283505577.92000002</v>
      </c>
      <c r="L1567" s="1">
        <f t="shared" si="615"/>
        <v>528432000</v>
      </c>
      <c r="M1567" s="1">
        <f t="shared" si="616"/>
        <v>291624394.24000001</v>
      </c>
      <c r="N1567" s="1">
        <f t="shared" si="617"/>
        <v>9478260.8695650101</v>
      </c>
      <c r="O1567" s="1">
        <f t="shared" si="618"/>
        <v>47744998.150074005</v>
      </c>
      <c r="P1567" s="1">
        <f t="shared" si="619"/>
        <v>110698592</v>
      </c>
      <c r="Q1567" s="1">
        <f t="shared" si="620"/>
        <v>353200000</v>
      </c>
      <c r="R1567" s="1">
        <f t="shared" si="621"/>
        <v>118737024</v>
      </c>
      <c r="S1567" s="1">
        <f t="shared" si="622"/>
        <v>11273043.478260666</v>
      </c>
      <c r="T1567" s="1">
        <f t="shared" si="623"/>
        <v>49922448.13157475</v>
      </c>
      <c r="U1567" s="1">
        <f t="shared" si="624"/>
        <v>113505577.92000002</v>
      </c>
      <c r="V1567" s="1">
        <f t="shared" si="625"/>
        <v>358432000</v>
      </c>
      <c r="W1567" s="1">
        <f t="shared" si="626"/>
        <v>121624394.24000001</v>
      </c>
      <c r="X1567" s="1">
        <f t="shared" si="627"/>
        <v>179478260.86956501</v>
      </c>
      <c r="Y1567" s="1">
        <f t="shared" si="628"/>
        <v>217744998.15007401</v>
      </c>
      <c r="Z1567" s="1">
        <f t="shared" si="629"/>
        <v>280698592</v>
      </c>
      <c r="AA1567" s="1">
        <f t="shared" si="630"/>
        <v>523200000</v>
      </c>
      <c r="AB1567" s="1">
        <f t="shared" si="631"/>
        <v>288737024</v>
      </c>
      <c r="AC1567" s="1">
        <f t="shared" si="632"/>
        <v>179478260.86956501</v>
      </c>
      <c r="AD1567" s="1">
        <f t="shared" si="633"/>
        <v>217744998.15007401</v>
      </c>
      <c r="AE1567" s="1">
        <f t="shared" si="634"/>
        <v>280698592</v>
      </c>
      <c r="AF1567" s="1">
        <f t="shared" si="635"/>
        <v>523200000</v>
      </c>
      <c r="AG1567" s="1">
        <f t="shared" si="636"/>
        <v>288737024</v>
      </c>
    </row>
    <row r="1568" spans="1:33" x14ac:dyDescent="0.25">
      <c r="A1568" t="s">
        <v>3104</v>
      </c>
      <c r="B1568" t="s">
        <v>3105</v>
      </c>
      <c r="C1568" s="1">
        <v>480000000</v>
      </c>
      <c r="D1568" s="1">
        <v>306285714.28571397</v>
      </c>
      <c r="E1568" s="1">
        <v>360202354.90009499</v>
      </c>
      <c r="F1568" s="1">
        <v>354299616</v>
      </c>
      <c r="G1568" s="1">
        <v>312824928.36676198</v>
      </c>
      <c r="H1568" s="1">
        <v>337347168</v>
      </c>
      <c r="I1568" s="1">
        <f t="shared" si="612"/>
        <v>309348571.42857111</v>
      </c>
      <c r="J1568" s="1">
        <f t="shared" si="613"/>
        <v>363804378.44909596</v>
      </c>
      <c r="K1568" s="1">
        <f t="shared" si="614"/>
        <v>357842612.16000003</v>
      </c>
      <c r="L1568" s="1">
        <f t="shared" si="615"/>
        <v>315953177.65042961</v>
      </c>
      <c r="M1568" s="1">
        <f t="shared" si="616"/>
        <v>340720639.68000001</v>
      </c>
      <c r="N1568" s="1">
        <f t="shared" si="617"/>
        <v>-173714285.71428603</v>
      </c>
      <c r="O1568" s="1">
        <f t="shared" si="618"/>
        <v>-119797645.09990501</v>
      </c>
      <c r="P1568" s="1">
        <f t="shared" si="619"/>
        <v>-125700384</v>
      </c>
      <c r="Q1568" s="1">
        <f t="shared" si="620"/>
        <v>-167175071.63323802</v>
      </c>
      <c r="R1568" s="1">
        <f t="shared" si="621"/>
        <v>-142652832</v>
      </c>
      <c r="S1568" s="1">
        <f t="shared" si="622"/>
        <v>-170651428.57142889</v>
      </c>
      <c r="T1568" s="1">
        <f t="shared" si="623"/>
        <v>-116195621.55090404</v>
      </c>
      <c r="U1568" s="1">
        <f t="shared" si="624"/>
        <v>-122157387.83999997</v>
      </c>
      <c r="V1568" s="1">
        <f t="shared" si="625"/>
        <v>-164046822.34957039</v>
      </c>
      <c r="W1568" s="1">
        <f t="shared" si="626"/>
        <v>-139279360.31999999</v>
      </c>
      <c r="X1568" s="1">
        <f t="shared" si="627"/>
        <v>0</v>
      </c>
      <c r="Y1568" s="1">
        <f t="shared" si="628"/>
        <v>0</v>
      </c>
      <c r="Z1568" s="1">
        <f t="shared" si="629"/>
        <v>0</v>
      </c>
      <c r="AA1568" s="1">
        <f t="shared" si="630"/>
        <v>0</v>
      </c>
      <c r="AB1568" s="1">
        <f t="shared" si="631"/>
        <v>0</v>
      </c>
      <c r="AC1568" s="1">
        <f t="shared" si="632"/>
        <v>0</v>
      </c>
      <c r="AD1568" s="1">
        <f t="shared" si="633"/>
        <v>0</v>
      </c>
      <c r="AE1568" s="1">
        <f t="shared" si="634"/>
        <v>0</v>
      </c>
      <c r="AF1568" s="1">
        <f t="shared" si="635"/>
        <v>0</v>
      </c>
      <c r="AG1568" s="1">
        <f t="shared" si="636"/>
        <v>0</v>
      </c>
    </row>
    <row r="1569" spans="1:33" x14ac:dyDescent="0.25">
      <c r="A1569" t="s">
        <v>3106</v>
      </c>
      <c r="B1569" t="s">
        <v>3107</v>
      </c>
      <c r="C1569" s="1">
        <v>250000000</v>
      </c>
      <c r="D1569" s="1">
        <v>179291666.66666701</v>
      </c>
      <c r="E1569" s="1">
        <v>217744998.15007401</v>
      </c>
      <c r="F1569" s="1">
        <v>262538112</v>
      </c>
      <c r="G1569" s="1">
        <v>244679310.34482801</v>
      </c>
      <c r="H1569" s="1">
        <v>257308144</v>
      </c>
      <c r="I1569" s="1">
        <f t="shared" si="612"/>
        <v>181084583.3333337</v>
      </c>
      <c r="J1569" s="1">
        <f t="shared" si="613"/>
        <v>219922448.13157475</v>
      </c>
      <c r="K1569" s="1">
        <f t="shared" si="614"/>
        <v>265163493.12</v>
      </c>
      <c r="L1569" s="1">
        <f t="shared" si="615"/>
        <v>247126103.44827628</v>
      </c>
      <c r="M1569" s="1">
        <f t="shared" si="616"/>
        <v>259881225.44</v>
      </c>
      <c r="N1569" s="1">
        <f t="shared" si="617"/>
        <v>-70708333.333332986</v>
      </c>
      <c r="O1569" s="1">
        <f t="shared" si="618"/>
        <v>-32255001.849925995</v>
      </c>
      <c r="P1569" s="1">
        <f t="shared" si="619"/>
        <v>12538112</v>
      </c>
      <c r="Q1569" s="1">
        <f t="shared" si="620"/>
        <v>-5320689.6551719904</v>
      </c>
      <c r="R1569" s="1">
        <f t="shared" si="621"/>
        <v>7308144</v>
      </c>
      <c r="S1569" s="1">
        <f t="shared" si="622"/>
        <v>-68915416.666666299</v>
      </c>
      <c r="T1569" s="1">
        <f t="shared" si="623"/>
        <v>-30077551.86842525</v>
      </c>
      <c r="U1569" s="1">
        <f t="shared" si="624"/>
        <v>15163493.120000005</v>
      </c>
      <c r="V1569" s="1">
        <f t="shared" si="625"/>
        <v>-2873896.5517237186</v>
      </c>
      <c r="W1569" s="1">
        <f t="shared" si="626"/>
        <v>9881225.4399999976</v>
      </c>
      <c r="X1569" s="1">
        <f t="shared" si="627"/>
        <v>0</v>
      </c>
      <c r="Y1569" s="1">
        <f t="shared" si="628"/>
        <v>217744998.15007401</v>
      </c>
      <c r="Z1569" s="1">
        <f t="shared" si="629"/>
        <v>262538112</v>
      </c>
      <c r="AA1569" s="1">
        <f t="shared" si="630"/>
        <v>244679310.34482801</v>
      </c>
      <c r="AB1569" s="1">
        <f t="shared" si="631"/>
        <v>257308144</v>
      </c>
      <c r="AC1569" s="1">
        <f t="shared" si="632"/>
        <v>0</v>
      </c>
      <c r="AD1569" s="1">
        <f t="shared" si="633"/>
        <v>217744998.15007401</v>
      </c>
      <c r="AE1569" s="1">
        <f t="shared" si="634"/>
        <v>262538112</v>
      </c>
      <c r="AF1569" s="1">
        <f t="shared" si="635"/>
        <v>244679310.34482801</v>
      </c>
      <c r="AG1569" s="1">
        <f t="shared" si="636"/>
        <v>257308144</v>
      </c>
    </row>
    <row r="1570" spans="1:33" x14ac:dyDescent="0.25">
      <c r="A1570" t="s">
        <v>3108</v>
      </c>
      <c r="B1570" t="s">
        <v>3109</v>
      </c>
      <c r="C1570" s="1">
        <v>470000000</v>
      </c>
      <c r="D1570" s="1">
        <v>265166666.66666701</v>
      </c>
      <c r="E1570" s="1">
        <v>337407143.51481497</v>
      </c>
      <c r="F1570" s="1">
        <v>339825824</v>
      </c>
      <c r="G1570" s="1">
        <v>324512358.11794901</v>
      </c>
      <c r="H1570" s="1">
        <v>343409888</v>
      </c>
      <c r="I1570" s="1">
        <f t="shared" si="612"/>
        <v>267818333.3333337</v>
      </c>
      <c r="J1570" s="1">
        <f t="shared" si="613"/>
        <v>340781214.94996315</v>
      </c>
      <c r="K1570" s="1">
        <f t="shared" si="614"/>
        <v>343224082.24000001</v>
      </c>
      <c r="L1570" s="1">
        <f t="shared" si="615"/>
        <v>327757481.69912851</v>
      </c>
      <c r="M1570" s="1">
        <f t="shared" si="616"/>
        <v>346843986.88</v>
      </c>
      <c r="N1570" s="1">
        <f t="shared" si="617"/>
        <v>-204833333.33333299</v>
      </c>
      <c r="O1570" s="1">
        <f t="shared" si="618"/>
        <v>-132592856.48518503</v>
      </c>
      <c r="P1570" s="1">
        <f t="shared" si="619"/>
        <v>-130174176</v>
      </c>
      <c r="Q1570" s="1">
        <f t="shared" si="620"/>
        <v>-145487641.88205099</v>
      </c>
      <c r="R1570" s="1">
        <f t="shared" si="621"/>
        <v>-126590112</v>
      </c>
      <c r="S1570" s="1">
        <f t="shared" si="622"/>
        <v>-202181666.6666663</v>
      </c>
      <c r="T1570" s="1">
        <f t="shared" si="623"/>
        <v>-129218785.05003685</v>
      </c>
      <c r="U1570" s="1">
        <f t="shared" si="624"/>
        <v>-126775917.75999999</v>
      </c>
      <c r="V1570" s="1">
        <f t="shared" si="625"/>
        <v>-142242518.30087149</v>
      </c>
      <c r="W1570" s="1">
        <f t="shared" si="626"/>
        <v>-123156013.12</v>
      </c>
      <c r="X1570" s="1">
        <f t="shared" si="627"/>
        <v>0</v>
      </c>
      <c r="Y1570" s="1">
        <f t="shared" si="628"/>
        <v>0</v>
      </c>
      <c r="Z1570" s="1">
        <f t="shared" si="629"/>
        <v>0</v>
      </c>
      <c r="AA1570" s="1">
        <f t="shared" si="630"/>
        <v>0</v>
      </c>
      <c r="AB1570" s="1">
        <f t="shared" si="631"/>
        <v>0</v>
      </c>
      <c r="AC1570" s="1">
        <f t="shared" si="632"/>
        <v>0</v>
      </c>
      <c r="AD1570" s="1">
        <f t="shared" si="633"/>
        <v>0</v>
      </c>
      <c r="AE1570" s="1">
        <f t="shared" si="634"/>
        <v>0</v>
      </c>
      <c r="AF1570" s="1">
        <f t="shared" si="635"/>
        <v>0</v>
      </c>
      <c r="AG1570" s="1">
        <f t="shared" si="636"/>
        <v>0</v>
      </c>
    </row>
    <row r="1571" spans="1:33" x14ac:dyDescent="0.25">
      <c r="A1571" t="s">
        <v>3110</v>
      </c>
      <c r="B1571" t="s">
        <v>3111</v>
      </c>
      <c r="C1571" s="1">
        <v>410000000</v>
      </c>
      <c r="D1571" s="1">
        <v>394490131.57894701</v>
      </c>
      <c r="E1571" s="1">
        <v>359351309.090909</v>
      </c>
      <c r="F1571" s="1">
        <v>337933472</v>
      </c>
      <c r="G1571" s="1">
        <v>300456790.11111099</v>
      </c>
      <c r="H1571" s="1">
        <v>328243008</v>
      </c>
      <c r="I1571" s="1">
        <f t="shared" si="612"/>
        <v>398435032.89473647</v>
      </c>
      <c r="J1571" s="1">
        <f t="shared" si="613"/>
        <v>362944822.18181807</v>
      </c>
      <c r="K1571" s="1">
        <f t="shared" si="614"/>
        <v>341312806.72000003</v>
      </c>
      <c r="L1571" s="1">
        <f t="shared" si="615"/>
        <v>303461358.01222211</v>
      </c>
      <c r="M1571" s="1">
        <f t="shared" si="616"/>
        <v>331525438.07999998</v>
      </c>
      <c r="N1571" s="1">
        <f t="shared" si="617"/>
        <v>-15509868.421052992</v>
      </c>
      <c r="O1571" s="1">
        <f t="shared" si="618"/>
        <v>-50648690.909090996</v>
      </c>
      <c r="P1571" s="1">
        <f t="shared" si="619"/>
        <v>-72066528</v>
      </c>
      <c r="Q1571" s="1">
        <f t="shared" si="620"/>
        <v>-109543209.88888901</v>
      </c>
      <c r="R1571" s="1">
        <f t="shared" si="621"/>
        <v>-81756992</v>
      </c>
      <c r="S1571" s="1">
        <f t="shared" si="622"/>
        <v>-11564967.105263531</v>
      </c>
      <c r="T1571" s="1">
        <f t="shared" si="623"/>
        <v>-47055177.818181932</v>
      </c>
      <c r="U1571" s="1">
        <f t="shared" si="624"/>
        <v>-68687193.279999971</v>
      </c>
      <c r="V1571" s="1">
        <f t="shared" si="625"/>
        <v>-106538641.98777789</v>
      </c>
      <c r="W1571" s="1">
        <f t="shared" si="626"/>
        <v>-78474561.920000017</v>
      </c>
      <c r="X1571" s="1">
        <f t="shared" si="627"/>
        <v>394490131.57894701</v>
      </c>
      <c r="Y1571" s="1">
        <f t="shared" si="628"/>
        <v>0</v>
      </c>
      <c r="Z1571" s="1">
        <f t="shared" si="629"/>
        <v>0</v>
      </c>
      <c r="AA1571" s="1">
        <f t="shared" si="630"/>
        <v>0</v>
      </c>
      <c r="AB1571" s="1">
        <f t="shared" si="631"/>
        <v>0</v>
      </c>
      <c r="AC1571" s="1">
        <f t="shared" si="632"/>
        <v>394490131.57894701</v>
      </c>
      <c r="AD1571" s="1">
        <f t="shared" si="633"/>
        <v>0</v>
      </c>
      <c r="AE1571" s="1">
        <f t="shared" si="634"/>
        <v>0</v>
      </c>
      <c r="AF1571" s="1">
        <f t="shared" si="635"/>
        <v>0</v>
      </c>
      <c r="AG1571" s="1">
        <f t="shared" si="636"/>
        <v>0</v>
      </c>
    </row>
    <row r="1572" spans="1:33" x14ac:dyDescent="0.25">
      <c r="A1572" t="s">
        <v>3112</v>
      </c>
      <c r="B1572" t="s">
        <v>3113</v>
      </c>
      <c r="C1572" s="1">
        <v>230000000</v>
      </c>
      <c r="D1572" s="1">
        <v>173076923.07692301</v>
      </c>
      <c r="E1572" s="1">
        <v>217744998.15007401</v>
      </c>
      <c r="F1572" s="1">
        <v>221192416</v>
      </c>
      <c r="G1572" s="1">
        <v>201799063.13475201</v>
      </c>
      <c r="H1572" s="1">
        <v>221945280</v>
      </c>
      <c r="I1572" s="1">
        <f t="shared" si="612"/>
        <v>174807692.30769223</v>
      </c>
      <c r="J1572" s="1">
        <f t="shared" si="613"/>
        <v>219922448.13157475</v>
      </c>
      <c r="K1572" s="1">
        <f t="shared" si="614"/>
        <v>223404340.16</v>
      </c>
      <c r="L1572" s="1">
        <f t="shared" si="615"/>
        <v>203817053.76609951</v>
      </c>
      <c r="M1572" s="1">
        <f t="shared" si="616"/>
        <v>224164732.80000001</v>
      </c>
      <c r="N1572" s="1">
        <f t="shared" si="617"/>
        <v>-56923076.923076987</v>
      </c>
      <c r="O1572" s="1">
        <f t="shared" si="618"/>
        <v>-12255001.849925995</v>
      </c>
      <c r="P1572" s="1">
        <f t="shared" si="619"/>
        <v>-8807584</v>
      </c>
      <c r="Q1572" s="1">
        <f t="shared" si="620"/>
        <v>-28200936.865247995</v>
      </c>
      <c r="R1572" s="1">
        <f t="shared" si="621"/>
        <v>-8054720</v>
      </c>
      <c r="S1572" s="1">
        <f t="shared" si="622"/>
        <v>-55192307.69230777</v>
      </c>
      <c r="T1572" s="1">
        <f t="shared" si="623"/>
        <v>-10077551.86842525</v>
      </c>
      <c r="U1572" s="1">
        <f t="shared" si="624"/>
        <v>-6595659.8400000036</v>
      </c>
      <c r="V1572" s="1">
        <f t="shared" si="625"/>
        <v>-26182946.233900487</v>
      </c>
      <c r="W1572" s="1">
        <f t="shared" si="626"/>
        <v>-5835267.1999999881</v>
      </c>
      <c r="X1572" s="1">
        <f t="shared" si="627"/>
        <v>0</v>
      </c>
      <c r="Y1572" s="1">
        <f t="shared" si="628"/>
        <v>217744998.15007401</v>
      </c>
      <c r="Z1572" s="1">
        <f t="shared" si="629"/>
        <v>221192416</v>
      </c>
      <c r="AA1572" s="1">
        <f t="shared" si="630"/>
        <v>201799063.13475201</v>
      </c>
      <c r="AB1572" s="1">
        <f t="shared" si="631"/>
        <v>221945280</v>
      </c>
      <c r="AC1572" s="1">
        <f t="shared" si="632"/>
        <v>0</v>
      </c>
      <c r="AD1572" s="1">
        <f t="shared" si="633"/>
        <v>217744998.15007401</v>
      </c>
      <c r="AE1572" s="1">
        <f t="shared" si="634"/>
        <v>221192416</v>
      </c>
      <c r="AF1572" s="1">
        <f t="shared" si="635"/>
        <v>201799063.13475201</v>
      </c>
      <c r="AG1572" s="1">
        <f t="shared" si="636"/>
        <v>221945280</v>
      </c>
    </row>
    <row r="1573" spans="1:33" x14ac:dyDescent="0.25">
      <c r="A1573" t="s">
        <v>3114</v>
      </c>
      <c r="B1573" t="s">
        <v>3115</v>
      </c>
      <c r="C1573" s="1">
        <v>90000000</v>
      </c>
      <c r="D1573" s="1">
        <v>88163265.306122497</v>
      </c>
      <c r="E1573" s="1">
        <v>217744998.15007401</v>
      </c>
      <c r="F1573" s="1">
        <v>130816224</v>
      </c>
      <c r="G1573" s="1">
        <v>201799063.13475201</v>
      </c>
      <c r="H1573" s="1">
        <v>125179768</v>
      </c>
      <c r="I1573" s="1">
        <f t="shared" si="612"/>
        <v>89044897.959183723</v>
      </c>
      <c r="J1573" s="1">
        <f t="shared" si="613"/>
        <v>219922448.13157475</v>
      </c>
      <c r="K1573" s="1">
        <f t="shared" si="614"/>
        <v>132124386.23999999</v>
      </c>
      <c r="L1573" s="1">
        <f t="shared" si="615"/>
        <v>203817053.76609951</v>
      </c>
      <c r="M1573" s="1">
        <f t="shared" si="616"/>
        <v>126431565.68000001</v>
      </c>
      <c r="N1573" s="1">
        <f t="shared" si="617"/>
        <v>-1836734.6938775033</v>
      </c>
      <c r="O1573" s="1">
        <f t="shared" si="618"/>
        <v>127744998.15007401</v>
      </c>
      <c r="P1573" s="1">
        <f t="shared" si="619"/>
        <v>40816224</v>
      </c>
      <c r="Q1573" s="1">
        <f t="shared" si="620"/>
        <v>111799063.13475201</v>
      </c>
      <c r="R1573" s="1">
        <f t="shared" si="621"/>
        <v>35179768</v>
      </c>
      <c r="S1573" s="1">
        <f t="shared" si="622"/>
        <v>-955102.04081627727</v>
      </c>
      <c r="T1573" s="1">
        <f t="shared" si="623"/>
        <v>129922448.13157475</v>
      </c>
      <c r="U1573" s="1">
        <f t="shared" si="624"/>
        <v>42124386.239999995</v>
      </c>
      <c r="V1573" s="1">
        <f t="shared" si="625"/>
        <v>113817053.76609951</v>
      </c>
      <c r="W1573" s="1">
        <f t="shared" si="626"/>
        <v>36431565.680000007</v>
      </c>
      <c r="X1573" s="1">
        <f t="shared" si="627"/>
        <v>88163265.306122497</v>
      </c>
      <c r="Y1573" s="1">
        <f t="shared" si="628"/>
        <v>217744998.15007401</v>
      </c>
      <c r="Z1573" s="1">
        <f t="shared" si="629"/>
        <v>130816224</v>
      </c>
      <c r="AA1573" s="1">
        <f t="shared" si="630"/>
        <v>201799063.13475201</v>
      </c>
      <c r="AB1573" s="1">
        <f t="shared" si="631"/>
        <v>125179768</v>
      </c>
      <c r="AC1573" s="1">
        <f t="shared" si="632"/>
        <v>88163265.306122497</v>
      </c>
      <c r="AD1573" s="1">
        <f t="shared" si="633"/>
        <v>217744998.15007401</v>
      </c>
      <c r="AE1573" s="1">
        <f t="shared" si="634"/>
        <v>130816224</v>
      </c>
      <c r="AF1573" s="1">
        <f t="shared" si="635"/>
        <v>201799063.13475201</v>
      </c>
      <c r="AG1573" s="1">
        <f t="shared" si="636"/>
        <v>125179768</v>
      </c>
    </row>
    <row r="1574" spans="1:33" x14ac:dyDescent="0.25">
      <c r="A1574" t="s">
        <v>3116</v>
      </c>
      <c r="B1574" t="s">
        <v>3117</v>
      </c>
      <c r="C1574" s="1">
        <v>230000000</v>
      </c>
      <c r="D1574" s="1">
        <v>143000000</v>
      </c>
      <c r="E1574" s="1">
        <v>217744998.15007401</v>
      </c>
      <c r="F1574" s="1">
        <v>217893024</v>
      </c>
      <c r="G1574" s="1">
        <v>227072781.22743699</v>
      </c>
      <c r="H1574" s="1">
        <v>260723536</v>
      </c>
      <c r="I1574" s="1">
        <f t="shared" si="612"/>
        <v>144430000</v>
      </c>
      <c r="J1574" s="1">
        <f t="shared" si="613"/>
        <v>219922448.13157475</v>
      </c>
      <c r="K1574" s="1">
        <f t="shared" si="614"/>
        <v>220071954.24000001</v>
      </c>
      <c r="L1574" s="1">
        <f t="shared" si="615"/>
        <v>229343509.03971136</v>
      </c>
      <c r="M1574" s="1">
        <f t="shared" si="616"/>
        <v>263330771.36000001</v>
      </c>
      <c r="N1574" s="1">
        <f t="shared" si="617"/>
        <v>-87000000</v>
      </c>
      <c r="O1574" s="1">
        <f t="shared" si="618"/>
        <v>-12255001.849925995</v>
      </c>
      <c r="P1574" s="1">
        <f t="shared" si="619"/>
        <v>-12106976</v>
      </c>
      <c r="Q1574" s="1">
        <f t="shared" si="620"/>
        <v>-2927218.7725630105</v>
      </c>
      <c r="R1574" s="1">
        <f t="shared" si="621"/>
        <v>30723536</v>
      </c>
      <c r="S1574" s="1">
        <f t="shared" si="622"/>
        <v>-85570000</v>
      </c>
      <c r="T1574" s="1">
        <f t="shared" si="623"/>
        <v>-10077551.86842525</v>
      </c>
      <c r="U1574" s="1">
        <f t="shared" si="624"/>
        <v>-9928045.7599999905</v>
      </c>
      <c r="V1574" s="1">
        <f t="shared" si="625"/>
        <v>-656490.96028864384</v>
      </c>
      <c r="W1574" s="1">
        <f t="shared" si="626"/>
        <v>33330771.360000014</v>
      </c>
      <c r="X1574" s="1">
        <f t="shared" si="627"/>
        <v>0</v>
      </c>
      <c r="Y1574" s="1">
        <f t="shared" si="628"/>
        <v>217744998.15007401</v>
      </c>
      <c r="Z1574" s="1">
        <f t="shared" si="629"/>
        <v>217893024</v>
      </c>
      <c r="AA1574" s="1">
        <f t="shared" si="630"/>
        <v>227072781.22743699</v>
      </c>
      <c r="AB1574" s="1">
        <f t="shared" si="631"/>
        <v>260723536</v>
      </c>
      <c r="AC1574" s="1">
        <f t="shared" si="632"/>
        <v>0</v>
      </c>
      <c r="AD1574" s="1">
        <f t="shared" si="633"/>
        <v>217744998.15007401</v>
      </c>
      <c r="AE1574" s="1">
        <f t="shared" si="634"/>
        <v>217893024</v>
      </c>
      <c r="AF1574" s="1">
        <f t="shared" si="635"/>
        <v>227072781.22743699</v>
      </c>
      <c r="AG1574" s="1">
        <f t="shared" si="636"/>
        <v>260723536</v>
      </c>
    </row>
    <row r="1575" spans="1:33" x14ac:dyDescent="0.25">
      <c r="A1575" t="s">
        <v>3118</v>
      </c>
      <c r="B1575" t="s">
        <v>3119</v>
      </c>
      <c r="C1575" s="1">
        <v>330000000</v>
      </c>
      <c r="D1575" s="1">
        <v>320444444.444444</v>
      </c>
      <c r="E1575" s="1">
        <v>359351309.090909</v>
      </c>
      <c r="F1575" s="1">
        <v>382481760</v>
      </c>
      <c r="G1575" s="1">
        <v>349172030.56768602</v>
      </c>
      <c r="H1575" s="1">
        <v>371097280</v>
      </c>
      <c r="I1575" s="1">
        <f t="shared" si="612"/>
        <v>323648888.88888842</v>
      </c>
      <c r="J1575" s="1">
        <f t="shared" si="613"/>
        <v>362944822.18181807</v>
      </c>
      <c r="K1575" s="1">
        <f t="shared" si="614"/>
        <v>386306577.60000002</v>
      </c>
      <c r="L1575" s="1">
        <f t="shared" si="615"/>
        <v>352663750.8733629</v>
      </c>
      <c r="M1575" s="1">
        <f t="shared" si="616"/>
        <v>374808252.80000001</v>
      </c>
      <c r="N1575" s="1">
        <f t="shared" si="617"/>
        <v>-9555555.5555559993</v>
      </c>
      <c r="O1575" s="1">
        <f t="shared" si="618"/>
        <v>29351309.090909004</v>
      </c>
      <c r="P1575" s="1">
        <f t="shared" si="619"/>
        <v>52481760</v>
      </c>
      <c r="Q1575" s="1">
        <f t="shared" si="620"/>
        <v>19172030.567686021</v>
      </c>
      <c r="R1575" s="1">
        <f t="shared" si="621"/>
        <v>41097280</v>
      </c>
      <c r="S1575" s="1">
        <f t="shared" si="622"/>
        <v>-6351111.1111115813</v>
      </c>
      <c r="T1575" s="1">
        <f t="shared" si="623"/>
        <v>32944822.181818068</v>
      </c>
      <c r="U1575" s="1">
        <f t="shared" si="624"/>
        <v>56306577.600000024</v>
      </c>
      <c r="V1575" s="1">
        <f t="shared" si="625"/>
        <v>22663750.873362899</v>
      </c>
      <c r="W1575" s="1">
        <f t="shared" si="626"/>
        <v>44808252.800000012</v>
      </c>
      <c r="X1575" s="1">
        <f t="shared" si="627"/>
        <v>320444444.444444</v>
      </c>
      <c r="Y1575" s="1">
        <f t="shared" si="628"/>
        <v>359351309.090909</v>
      </c>
      <c r="Z1575" s="1">
        <f t="shared" si="629"/>
        <v>382481760</v>
      </c>
      <c r="AA1575" s="1">
        <f t="shared" si="630"/>
        <v>349172030.56768602</v>
      </c>
      <c r="AB1575" s="1">
        <f t="shared" si="631"/>
        <v>371097280</v>
      </c>
      <c r="AC1575" s="1">
        <f t="shared" si="632"/>
        <v>320444444.444444</v>
      </c>
      <c r="AD1575" s="1">
        <f t="shared" si="633"/>
        <v>359351309.090909</v>
      </c>
      <c r="AE1575" s="1">
        <f t="shared" si="634"/>
        <v>382481760</v>
      </c>
      <c r="AF1575" s="1">
        <f t="shared" si="635"/>
        <v>349172030.56768602</v>
      </c>
      <c r="AG1575" s="1">
        <f t="shared" si="636"/>
        <v>371097280</v>
      </c>
    </row>
    <row r="1576" spans="1:33" x14ac:dyDescent="0.25">
      <c r="A1576" t="s">
        <v>3120</v>
      </c>
      <c r="B1576" t="s">
        <v>3121</v>
      </c>
      <c r="C1576" s="1">
        <v>315000000</v>
      </c>
      <c r="D1576" s="1">
        <v>251651651.65165201</v>
      </c>
      <c r="E1576" s="1">
        <v>337407143.51481497</v>
      </c>
      <c r="F1576" s="1">
        <v>389034272</v>
      </c>
      <c r="G1576" s="1">
        <v>434750127.13953501</v>
      </c>
      <c r="H1576" s="1">
        <v>433721504</v>
      </c>
      <c r="I1576" s="1">
        <f t="shared" si="612"/>
        <v>254168168.16816854</v>
      </c>
      <c r="J1576" s="1">
        <f t="shared" si="613"/>
        <v>340781214.94996315</v>
      </c>
      <c r="K1576" s="1">
        <f t="shared" si="614"/>
        <v>392924614.72000003</v>
      </c>
      <c r="L1576" s="1">
        <f t="shared" si="615"/>
        <v>439097628.41093034</v>
      </c>
      <c r="M1576" s="1">
        <f t="shared" si="616"/>
        <v>438058719.04000002</v>
      </c>
      <c r="N1576" s="1">
        <f t="shared" si="617"/>
        <v>-63348348.348347992</v>
      </c>
      <c r="O1576" s="1">
        <f t="shared" si="618"/>
        <v>22407143.514814973</v>
      </c>
      <c r="P1576" s="1">
        <f t="shared" si="619"/>
        <v>74034272</v>
      </c>
      <c r="Q1576" s="1">
        <f t="shared" si="620"/>
        <v>119750127.13953501</v>
      </c>
      <c r="R1576" s="1">
        <f t="shared" si="621"/>
        <v>118721504</v>
      </c>
      <c r="S1576" s="1">
        <f t="shared" si="622"/>
        <v>-60831831.831831455</v>
      </c>
      <c r="T1576" s="1">
        <f t="shared" si="623"/>
        <v>25781214.949963152</v>
      </c>
      <c r="U1576" s="1">
        <f t="shared" si="624"/>
        <v>77924614.720000029</v>
      </c>
      <c r="V1576" s="1">
        <f t="shared" si="625"/>
        <v>124097628.41093034</v>
      </c>
      <c r="W1576" s="1">
        <f t="shared" si="626"/>
        <v>123058719.04000002</v>
      </c>
      <c r="X1576" s="1">
        <f t="shared" si="627"/>
        <v>0</v>
      </c>
      <c r="Y1576" s="1">
        <f t="shared" si="628"/>
        <v>337407143.51481497</v>
      </c>
      <c r="Z1576" s="1">
        <f t="shared" si="629"/>
        <v>389034272</v>
      </c>
      <c r="AA1576" s="1">
        <f t="shared" si="630"/>
        <v>434750127.13953501</v>
      </c>
      <c r="AB1576" s="1">
        <f t="shared" si="631"/>
        <v>433721504</v>
      </c>
      <c r="AC1576" s="1">
        <f t="shared" si="632"/>
        <v>0</v>
      </c>
      <c r="AD1576" s="1">
        <f t="shared" si="633"/>
        <v>337407143.51481497</v>
      </c>
      <c r="AE1576" s="1">
        <f t="shared" si="634"/>
        <v>389034272</v>
      </c>
      <c r="AF1576" s="1">
        <f t="shared" si="635"/>
        <v>434750127.13953501</v>
      </c>
      <c r="AG1576" s="1">
        <f t="shared" si="636"/>
        <v>433721504</v>
      </c>
    </row>
    <row r="1577" spans="1:33" x14ac:dyDescent="0.25">
      <c r="A1577" t="s">
        <v>3122</v>
      </c>
      <c r="B1577" t="s">
        <v>3123</v>
      </c>
      <c r="C1577" s="1">
        <v>260000000</v>
      </c>
      <c r="D1577" s="1">
        <v>188860307.74935099</v>
      </c>
      <c r="E1577" s="1">
        <v>217744998.15007401</v>
      </c>
      <c r="F1577" s="1">
        <v>226960224</v>
      </c>
      <c r="G1577" s="1">
        <v>227072781.22743699</v>
      </c>
      <c r="H1577" s="1">
        <v>233152992</v>
      </c>
      <c r="I1577" s="1">
        <f t="shared" si="612"/>
        <v>190748910.82684451</v>
      </c>
      <c r="J1577" s="1">
        <f t="shared" si="613"/>
        <v>219922448.13157475</v>
      </c>
      <c r="K1577" s="1">
        <f t="shared" si="614"/>
        <v>229229826.24000001</v>
      </c>
      <c r="L1577" s="1">
        <f t="shared" si="615"/>
        <v>229343509.03971136</v>
      </c>
      <c r="M1577" s="1">
        <f t="shared" si="616"/>
        <v>235484521.92000002</v>
      </c>
      <c r="N1577" s="1">
        <f t="shared" si="617"/>
        <v>-71139692.250649005</v>
      </c>
      <c r="O1577" s="1">
        <f t="shared" si="618"/>
        <v>-42255001.849925995</v>
      </c>
      <c r="P1577" s="1">
        <f t="shared" si="619"/>
        <v>-33039776</v>
      </c>
      <c r="Q1577" s="1">
        <f t="shared" si="620"/>
        <v>-32927218.77256301</v>
      </c>
      <c r="R1577" s="1">
        <f t="shared" si="621"/>
        <v>-26847008</v>
      </c>
      <c r="S1577" s="1">
        <f t="shared" si="622"/>
        <v>-69251089.173155487</v>
      </c>
      <c r="T1577" s="1">
        <f t="shared" si="623"/>
        <v>-40077551.86842525</v>
      </c>
      <c r="U1577" s="1">
        <f t="shared" si="624"/>
        <v>-30770173.75999999</v>
      </c>
      <c r="V1577" s="1">
        <f t="shared" si="625"/>
        <v>-30656490.960288644</v>
      </c>
      <c r="W1577" s="1">
        <f t="shared" si="626"/>
        <v>-24515478.079999983</v>
      </c>
      <c r="X1577" s="1">
        <f t="shared" si="627"/>
        <v>0</v>
      </c>
      <c r="Y1577" s="1">
        <f t="shared" si="628"/>
        <v>0</v>
      </c>
      <c r="Z1577" s="1">
        <f t="shared" si="629"/>
        <v>226960224</v>
      </c>
      <c r="AA1577" s="1">
        <f t="shared" si="630"/>
        <v>227072781.22743699</v>
      </c>
      <c r="AB1577" s="1">
        <f t="shared" si="631"/>
        <v>233152992</v>
      </c>
      <c r="AC1577" s="1">
        <f t="shared" si="632"/>
        <v>0</v>
      </c>
      <c r="AD1577" s="1">
        <f t="shared" si="633"/>
        <v>0</v>
      </c>
      <c r="AE1577" s="1">
        <f t="shared" si="634"/>
        <v>226960224</v>
      </c>
      <c r="AF1577" s="1">
        <f t="shared" si="635"/>
        <v>227072781.22743699</v>
      </c>
      <c r="AG1577" s="1">
        <f t="shared" si="636"/>
        <v>233152992</v>
      </c>
    </row>
    <row r="1578" spans="1:33" x14ac:dyDescent="0.25">
      <c r="A1578" t="s">
        <v>3124</v>
      </c>
      <c r="B1578" t="s">
        <v>3125</v>
      </c>
      <c r="C1578" s="1">
        <v>320000000</v>
      </c>
      <c r="D1578" s="1">
        <v>250833333.33333299</v>
      </c>
      <c r="E1578" s="1">
        <v>337407143.51481497</v>
      </c>
      <c r="F1578" s="1">
        <v>299704608</v>
      </c>
      <c r="G1578" s="1">
        <v>259139863.422131</v>
      </c>
      <c r="H1578" s="1">
        <v>321098016</v>
      </c>
      <c r="I1578" s="1">
        <f t="shared" si="612"/>
        <v>253341666.66666633</v>
      </c>
      <c r="J1578" s="1">
        <f t="shared" si="613"/>
        <v>340781214.94996315</v>
      </c>
      <c r="K1578" s="1">
        <f t="shared" si="614"/>
        <v>302701654.07999998</v>
      </c>
      <c r="L1578" s="1">
        <f t="shared" si="615"/>
        <v>261731262.05635232</v>
      </c>
      <c r="M1578" s="1">
        <f t="shared" si="616"/>
        <v>324308996.16000003</v>
      </c>
      <c r="N1578" s="1">
        <f t="shared" si="617"/>
        <v>-69166666.666667014</v>
      </c>
      <c r="O1578" s="1">
        <f t="shared" si="618"/>
        <v>17407143.514814973</v>
      </c>
      <c r="P1578" s="1">
        <f t="shared" si="619"/>
        <v>-20295392</v>
      </c>
      <c r="Q1578" s="1">
        <f t="shared" si="620"/>
        <v>-60860136.577868998</v>
      </c>
      <c r="R1578" s="1">
        <f t="shared" si="621"/>
        <v>1098016</v>
      </c>
      <c r="S1578" s="1">
        <f t="shared" si="622"/>
        <v>-66658333.333333671</v>
      </c>
      <c r="T1578" s="1">
        <f t="shared" si="623"/>
        <v>20781214.949963152</v>
      </c>
      <c r="U1578" s="1">
        <f t="shared" si="624"/>
        <v>-17298345.920000017</v>
      </c>
      <c r="V1578" s="1">
        <f t="shared" si="625"/>
        <v>-58268737.943647683</v>
      </c>
      <c r="W1578" s="1">
        <f t="shared" si="626"/>
        <v>4308996.1600000262</v>
      </c>
      <c r="X1578" s="1">
        <f t="shared" si="627"/>
        <v>0</v>
      </c>
      <c r="Y1578" s="1">
        <f t="shared" si="628"/>
        <v>337407143.51481497</v>
      </c>
      <c r="Z1578" s="1">
        <f t="shared" si="629"/>
        <v>299704608</v>
      </c>
      <c r="AA1578" s="1">
        <f t="shared" si="630"/>
        <v>0</v>
      </c>
      <c r="AB1578" s="1">
        <f t="shared" si="631"/>
        <v>321098016</v>
      </c>
      <c r="AC1578" s="1">
        <f t="shared" si="632"/>
        <v>0</v>
      </c>
      <c r="AD1578" s="1">
        <f t="shared" si="633"/>
        <v>337407143.51481497</v>
      </c>
      <c r="AE1578" s="1">
        <f t="shared" si="634"/>
        <v>299704608</v>
      </c>
      <c r="AF1578" s="1">
        <f t="shared" si="635"/>
        <v>0</v>
      </c>
      <c r="AG1578" s="1">
        <f t="shared" si="636"/>
        <v>321098016</v>
      </c>
    </row>
    <row r="1579" spans="1:33" x14ac:dyDescent="0.25">
      <c r="A1579" t="s">
        <v>3126</v>
      </c>
      <c r="B1579" t="s">
        <v>3127</v>
      </c>
      <c r="C1579" s="1">
        <v>540000000</v>
      </c>
      <c r="D1579" s="1">
        <v>742268041.237113</v>
      </c>
      <c r="E1579" s="1">
        <v>576799344.08602202</v>
      </c>
      <c r="F1579" s="1">
        <v>661010176</v>
      </c>
      <c r="G1579" s="1">
        <v>771379310.34482801</v>
      </c>
      <c r="H1579" s="1">
        <v>614862720</v>
      </c>
      <c r="I1579" s="1">
        <f t="shared" si="612"/>
        <v>749690721.64948416</v>
      </c>
      <c r="J1579" s="1">
        <f t="shared" si="613"/>
        <v>582567337.52688229</v>
      </c>
      <c r="K1579" s="1">
        <f t="shared" si="614"/>
        <v>667620277.75999999</v>
      </c>
      <c r="L1579" s="1">
        <f t="shared" si="615"/>
        <v>779093103.44827628</v>
      </c>
      <c r="M1579" s="1">
        <f t="shared" si="616"/>
        <v>621011347.20000005</v>
      </c>
      <c r="N1579" s="1">
        <f t="shared" si="617"/>
        <v>202268041.237113</v>
      </c>
      <c r="O1579" s="1">
        <f t="shared" si="618"/>
        <v>36799344.086022019</v>
      </c>
      <c r="P1579" s="1">
        <f t="shared" si="619"/>
        <v>121010176</v>
      </c>
      <c r="Q1579" s="1">
        <f t="shared" si="620"/>
        <v>231379310.34482801</v>
      </c>
      <c r="R1579" s="1">
        <f t="shared" si="621"/>
        <v>74862720</v>
      </c>
      <c r="S1579" s="1">
        <f t="shared" si="622"/>
        <v>209690721.64948416</v>
      </c>
      <c r="T1579" s="1">
        <f t="shared" si="623"/>
        <v>42567337.526882291</v>
      </c>
      <c r="U1579" s="1">
        <f t="shared" si="624"/>
        <v>127620277.75999999</v>
      </c>
      <c r="V1579" s="1">
        <f t="shared" si="625"/>
        <v>239093103.44827628</v>
      </c>
      <c r="W1579" s="1">
        <f t="shared" si="626"/>
        <v>81011347.200000048</v>
      </c>
      <c r="X1579" s="1">
        <f t="shared" si="627"/>
        <v>742268041.237113</v>
      </c>
      <c r="Y1579" s="1">
        <f t="shared" si="628"/>
        <v>576799344.08602202</v>
      </c>
      <c r="Z1579" s="1">
        <f t="shared" si="629"/>
        <v>661010176</v>
      </c>
      <c r="AA1579" s="1">
        <f t="shared" si="630"/>
        <v>771379310.34482801</v>
      </c>
      <c r="AB1579" s="1">
        <f t="shared" si="631"/>
        <v>614862720</v>
      </c>
      <c r="AC1579" s="1">
        <f t="shared" si="632"/>
        <v>742268041.237113</v>
      </c>
      <c r="AD1579" s="1">
        <f t="shared" si="633"/>
        <v>576799344.08602202</v>
      </c>
      <c r="AE1579" s="1">
        <f t="shared" si="634"/>
        <v>661010176</v>
      </c>
      <c r="AF1579" s="1">
        <f t="shared" si="635"/>
        <v>771379310.34482801</v>
      </c>
      <c r="AG1579" s="1">
        <f t="shared" si="636"/>
        <v>614862720</v>
      </c>
    </row>
    <row r="1580" spans="1:33" x14ac:dyDescent="0.25">
      <c r="A1580" t="s">
        <v>3128</v>
      </c>
      <c r="B1580" t="s">
        <v>3129</v>
      </c>
      <c r="C1580" s="1">
        <v>450000000</v>
      </c>
      <c r="D1580" s="1">
        <v>345034161.49068302</v>
      </c>
      <c r="E1580" s="1">
        <v>449066746.63090903</v>
      </c>
      <c r="F1580" s="1">
        <v>521667776</v>
      </c>
      <c r="G1580" s="1">
        <v>369496350.36496401</v>
      </c>
      <c r="H1580" s="1">
        <v>498390432</v>
      </c>
      <c r="I1580" s="1">
        <f t="shared" si="612"/>
        <v>348484503.10558987</v>
      </c>
      <c r="J1580" s="1">
        <f t="shared" si="613"/>
        <v>453557414.0972181</v>
      </c>
      <c r="K1580" s="1">
        <f t="shared" si="614"/>
        <v>526884453.75999999</v>
      </c>
      <c r="L1580" s="1">
        <f t="shared" si="615"/>
        <v>373191313.86861366</v>
      </c>
      <c r="M1580" s="1">
        <f t="shared" si="616"/>
        <v>503374336.31999999</v>
      </c>
      <c r="N1580" s="1">
        <f t="shared" si="617"/>
        <v>-104965838.50931698</v>
      </c>
      <c r="O1580" s="1">
        <f t="shared" si="618"/>
        <v>-933253.36909097433</v>
      </c>
      <c r="P1580" s="1">
        <f t="shared" si="619"/>
        <v>71667776</v>
      </c>
      <c r="Q1580" s="1">
        <f t="shared" si="620"/>
        <v>-80503649.635035992</v>
      </c>
      <c r="R1580" s="1">
        <f t="shared" si="621"/>
        <v>48390432</v>
      </c>
      <c r="S1580" s="1">
        <f t="shared" si="622"/>
        <v>-101515496.89441013</v>
      </c>
      <c r="T1580" s="1">
        <f t="shared" si="623"/>
        <v>3557414.0972180963</v>
      </c>
      <c r="U1580" s="1">
        <f t="shared" si="624"/>
        <v>76884453.75999999</v>
      </c>
      <c r="V1580" s="1">
        <f t="shared" si="625"/>
        <v>-76808686.13138634</v>
      </c>
      <c r="W1580" s="1">
        <f t="shared" si="626"/>
        <v>53374336.319999993</v>
      </c>
      <c r="X1580" s="1">
        <f t="shared" si="627"/>
        <v>0</v>
      </c>
      <c r="Y1580" s="1">
        <f t="shared" si="628"/>
        <v>449066746.63090903</v>
      </c>
      <c r="Z1580" s="1">
        <f t="shared" si="629"/>
        <v>521667776</v>
      </c>
      <c r="AA1580" s="1">
        <f t="shared" si="630"/>
        <v>0</v>
      </c>
      <c r="AB1580" s="1">
        <f t="shared" si="631"/>
        <v>498390432</v>
      </c>
      <c r="AC1580" s="1">
        <f t="shared" si="632"/>
        <v>0</v>
      </c>
      <c r="AD1580" s="1">
        <f t="shared" si="633"/>
        <v>449066746.63090903</v>
      </c>
      <c r="AE1580" s="1">
        <f t="shared" si="634"/>
        <v>521667776</v>
      </c>
      <c r="AF1580" s="1">
        <f t="shared" si="635"/>
        <v>0</v>
      </c>
      <c r="AG1580" s="1">
        <f t="shared" si="636"/>
        <v>498390432</v>
      </c>
    </row>
    <row r="1581" spans="1:33" x14ac:dyDescent="0.25">
      <c r="A1581" t="s">
        <v>3130</v>
      </c>
      <c r="B1581" t="s">
        <v>3131</v>
      </c>
      <c r="C1581" s="1">
        <v>175000000</v>
      </c>
      <c r="D1581" s="1">
        <v>925000000</v>
      </c>
      <c r="E1581" s="1">
        <v>312426381.66666698</v>
      </c>
      <c r="F1581" s="1">
        <v>257041584</v>
      </c>
      <c r="G1581" s="1">
        <v>259478430.722727</v>
      </c>
      <c r="H1581" s="1">
        <v>226735504</v>
      </c>
      <c r="I1581" s="1">
        <f t="shared" si="612"/>
        <v>934250000</v>
      </c>
      <c r="J1581" s="1">
        <f t="shared" si="613"/>
        <v>315550645.48333365</v>
      </c>
      <c r="K1581" s="1">
        <f t="shared" si="614"/>
        <v>259611999.84</v>
      </c>
      <c r="L1581" s="1">
        <f t="shared" si="615"/>
        <v>262073215.02995428</v>
      </c>
      <c r="M1581" s="1">
        <f t="shared" si="616"/>
        <v>229002859.03999999</v>
      </c>
      <c r="N1581" s="1">
        <f t="shared" si="617"/>
        <v>750000000</v>
      </c>
      <c r="O1581" s="1">
        <f t="shared" si="618"/>
        <v>137426381.66666698</v>
      </c>
      <c r="P1581" s="1">
        <f t="shared" si="619"/>
        <v>82041584</v>
      </c>
      <c r="Q1581" s="1">
        <f t="shared" si="620"/>
        <v>84478430.722727001</v>
      </c>
      <c r="R1581" s="1">
        <f t="shared" si="621"/>
        <v>51735504</v>
      </c>
      <c r="S1581" s="1">
        <f t="shared" si="622"/>
        <v>759250000</v>
      </c>
      <c r="T1581" s="1">
        <f t="shared" si="623"/>
        <v>140550645.48333365</v>
      </c>
      <c r="U1581" s="1">
        <f t="shared" si="624"/>
        <v>84611999.840000004</v>
      </c>
      <c r="V1581" s="1">
        <f t="shared" si="625"/>
        <v>87073215.029954284</v>
      </c>
      <c r="W1581" s="1">
        <f t="shared" si="626"/>
        <v>54002859.039999992</v>
      </c>
      <c r="X1581" s="1">
        <f t="shared" si="627"/>
        <v>925000000</v>
      </c>
      <c r="Y1581" s="1">
        <f t="shared" si="628"/>
        <v>312426381.66666698</v>
      </c>
      <c r="Z1581" s="1">
        <f t="shared" si="629"/>
        <v>257041584</v>
      </c>
      <c r="AA1581" s="1">
        <f t="shared" si="630"/>
        <v>259478430.722727</v>
      </c>
      <c r="AB1581" s="1">
        <f t="shared" si="631"/>
        <v>226735504</v>
      </c>
      <c r="AC1581" s="1">
        <f t="shared" si="632"/>
        <v>925000000</v>
      </c>
      <c r="AD1581" s="1">
        <f t="shared" si="633"/>
        <v>312426381.66666698</v>
      </c>
      <c r="AE1581" s="1">
        <f t="shared" si="634"/>
        <v>257041584</v>
      </c>
      <c r="AF1581" s="1">
        <f t="shared" si="635"/>
        <v>259478430.722727</v>
      </c>
      <c r="AG1581" s="1">
        <f t="shared" si="636"/>
        <v>226735504</v>
      </c>
    </row>
    <row r="1582" spans="1:33" x14ac:dyDescent="0.25">
      <c r="A1582" t="s">
        <v>3132</v>
      </c>
      <c r="B1582" t="s">
        <v>3133</v>
      </c>
      <c r="C1582" s="1">
        <v>104000000</v>
      </c>
      <c r="D1582" s="1">
        <v>110421052.631579</v>
      </c>
      <c r="E1582" s="1">
        <v>134680640.56563199</v>
      </c>
      <c r="F1582" s="1">
        <v>113262400</v>
      </c>
      <c r="G1582" s="1">
        <v>137628848.629545</v>
      </c>
      <c r="H1582" s="1">
        <v>107051768</v>
      </c>
      <c r="I1582" s="1">
        <f t="shared" si="612"/>
        <v>111525263.15789479</v>
      </c>
      <c r="J1582" s="1">
        <f t="shared" si="613"/>
        <v>136027446.97128829</v>
      </c>
      <c r="K1582" s="1">
        <f t="shared" si="614"/>
        <v>114395024</v>
      </c>
      <c r="L1582" s="1">
        <f t="shared" si="615"/>
        <v>139005137.11584046</v>
      </c>
      <c r="M1582" s="1">
        <f t="shared" si="616"/>
        <v>108122285.68000001</v>
      </c>
      <c r="N1582" s="1">
        <f t="shared" si="617"/>
        <v>6421052.6315789968</v>
      </c>
      <c r="O1582" s="1">
        <f t="shared" si="618"/>
        <v>30680640.565631986</v>
      </c>
      <c r="P1582" s="1">
        <f t="shared" si="619"/>
        <v>9262400</v>
      </c>
      <c r="Q1582" s="1">
        <f t="shared" si="620"/>
        <v>33628848.629545003</v>
      </c>
      <c r="R1582" s="1">
        <f t="shared" si="621"/>
        <v>3051768</v>
      </c>
      <c r="S1582" s="1">
        <f t="shared" si="622"/>
        <v>7525263.1578947902</v>
      </c>
      <c r="T1582" s="1">
        <f t="shared" si="623"/>
        <v>32027446.971288294</v>
      </c>
      <c r="U1582" s="1">
        <f t="shared" si="624"/>
        <v>10395024</v>
      </c>
      <c r="V1582" s="1">
        <f t="shared" si="625"/>
        <v>35005137.115840465</v>
      </c>
      <c r="W1582" s="1">
        <f t="shared" si="626"/>
        <v>4122285.6800000072</v>
      </c>
      <c r="X1582" s="1">
        <f t="shared" si="627"/>
        <v>110421052.631579</v>
      </c>
      <c r="Y1582" s="1">
        <f t="shared" si="628"/>
        <v>134680640.56563199</v>
      </c>
      <c r="Z1582" s="1">
        <f t="shared" si="629"/>
        <v>113262400</v>
      </c>
      <c r="AA1582" s="1">
        <f t="shared" si="630"/>
        <v>137628848.629545</v>
      </c>
      <c r="AB1582" s="1">
        <f t="shared" si="631"/>
        <v>107051768</v>
      </c>
      <c r="AC1582" s="1">
        <f t="shared" si="632"/>
        <v>110421052.631579</v>
      </c>
      <c r="AD1582" s="1">
        <f t="shared" si="633"/>
        <v>134680640.56563199</v>
      </c>
      <c r="AE1582" s="1">
        <f t="shared" si="634"/>
        <v>113262400</v>
      </c>
      <c r="AF1582" s="1">
        <f t="shared" si="635"/>
        <v>137628848.629545</v>
      </c>
      <c r="AG1582" s="1">
        <f t="shared" si="636"/>
        <v>107051768</v>
      </c>
    </row>
    <row r="1583" spans="1:33" x14ac:dyDescent="0.25">
      <c r="A1583" t="s">
        <v>3134</v>
      </c>
      <c r="B1583" t="s">
        <v>3135</v>
      </c>
      <c r="C1583" s="1">
        <v>490000000</v>
      </c>
      <c r="D1583" s="1">
        <v>401250000</v>
      </c>
      <c r="E1583" s="1">
        <v>290136558.321127</v>
      </c>
      <c r="F1583" s="1">
        <v>348968704</v>
      </c>
      <c r="G1583" s="1">
        <v>356963320</v>
      </c>
      <c r="H1583" s="1">
        <v>404780256</v>
      </c>
      <c r="I1583" s="1">
        <f t="shared" si="612"/>
        <v>405262500</v>
      </c>
      <c r="J1583" s="1">
        <f t="shared" si="613"/>
        <v>293037923.90433824</v>
      </c>
      <c r="K1583" s="1">
        <f t="shared" si="614"/>
        <v>352458391.04000002</v>
      </c>
      <c r="L1583" s="1">
        <f t="shared" si="615"/>
        <v>360532953.19999999</v>
      </c>
      <c r="M1583" s="1">
        <f t="shared" si="616"/>
        <v>408828058.56</v>
      </c>
      <c r="N1583" s="1">
        <f t="shared" si="617"/>
        <v>-88750000</v>
      </c>
      <c r="O1583" s="1">
        <f t="shared" si="618"/>
        <v>-199863441.678873</v>
      </c>
      <c r="P1583" s="1">
        <f t="shared" si="619"/>
        <v>-141031296</v>
      </c>
      <c r="Q1583" s="1">
        <f t="shared" si="620"/>
        <v>-133036680</v>
      </c>
      <c r="R1583" s="1">
        <f t="shared" si="621"/>
        <v>-85219744</v>
      </c>
      <c r="S1583" s="1">
        <f t="shared" si="622"/>
        <v>-84737500</v>
      </c>
      <c r="T1583" s="1">
        <f t="shared" si="623"/>
        <v>-196962076.09566176</v>
      </c>
      <c r="U1583" s="1">
        <f t="shared" si="624"/>
        <v>-137541608.95999998</v>
      </c>
      <c r="V1583" s="1">
        <f t="shared" si="625"/>
        <v>-129467046.80000001</v>
      </c>
      <c r="W1583" s="1">
        <f t="shared" si="626"/>
        <v>-81171941.439999998</v>
      </c>
      <c r="X1583" s="1">
        <f t="shared" si="627"/>
        <v>0</v>
      </c>
      <c r="Y1583" s="1">
        <f t="shared" si="628"/>
        <v>0</v>
      </c>
      <c r="Z1583" s="1">
        <f t="shared" si="629"/>
        <v>0</v>
      </c>
      <c r="AA1583" s="1">
        <f t="shared" si="630"/>
        <v>0</v>
      </c>
      <c r="AB1583" s="1">
        <f t="shared" si="631"/>
        <v>0</v>
      </c>
      <c r="AC1583" s="1">
        <f t="shared" si="632"/>
        <v>0</v>
      </c>
      <c r="AD1583" s="1">
        <f t="shared" si="633"/>
        <v>0</v>
      </c>
      <c r="AE1583" s="1">
        <f t="shared" si="634"/>
        <v>0</v>
      </c>
      <c r="AF1583" s="1">
        <f t="shared" si="635"/>
        <v>0</v>
      </c>
      <c r="AG1583" s="1">
        <f t="shared" si="636"/>
        <v>0</v>
      </c>
    </row>
    <row r="1584" spans="1:33" x14ac:dyDescent="0.25">
      <c r="A1584" t="s">
        <v>3136</v>
      </c>
      <c r="B1584" t="s">
        <v>295</v>
      </c>
      <c r="C1584" s="1">
        <v>550000000</v>
      </c>
      <c r="D1584" s="1">
        <v>416738785</v>
      </c>
      <c r="E1584" s="1">
        <v>417147470.369515</v>
      </c>
      <c r="F1584" s="1">
        <v>420678112</v>
      </c>
      <c r="G1584" s="1">
        <v>434750127.13953501</v>
      </c>
      <c r="H1584" s="1">
        <v>425711936</v>
      </c>
      <c r="I1584" s="1">
        <f t="shared" si="612"/>
        <v>420906172.85000002</v>
      </c>
      <c r="J1584" s="1">
        <f t="shared" si="613"/>
        <v>421318945.07321018</v>
      </c>
      <c r="K1584" s="1">
        <f t="shared" si="614"/>
        <v>424884893.12</v>
      </c>
      <c r="L1584" s="1">
        <f t="shared" si="615"/>
        <v>439097628.41093034</v>
      </c>
      <c r="M1584" s="1">
        <f t="shared" si="616"/>
        <v>429969055.36000001</v>
      </c>
      <c r="N1584" s="1">
        <f t="shared" si="617"/>
        <v>-133261215</v>
      </c>
      <c r="O1584" s="1">
        <f t="shared" si="618"/>
        <v>-132852529.630485</v>
      </c>
      <c r="P1584" s="1">
        <f t="shared" si="619"/>
        <v>-129321888</v>
      </c>
      <c r="Q1584" s="1">
        <f t="shared" si="620"/>
        <v>-115249872.86046499</v>
      </c>
      <c r="R1584" s="1">
        <f t="shared" si="621"/>
        <v>-124288064</v>
      </c>
      <c r="S1584" s="1">
        <f t="shared" si="622"/>
        <v>-129093827.14999998</v>
      </c>
      <c r="T1584" s="1">
        <f t="shared" si="623"/>
        <v>-128681054.92678982</v>
      </c>
      <c r="U1584" s="1">
        <f t="shared" si="624"/>
        <v>-125115106.88</v>
      </c>
      <c r="V1584" s="1">
        <f t="shared" si="625"/>
        <v>-110902371.58906966</v>
      </c>
      <c r="W1584" s="1">
        <f t="shared" si="626"/>
        <v>-120030944.63999999</v>
      </c>
      <c r="X1584" s="1">
        <f t="shared" si="627"/>
        <v>0</v>
      </c>
      <c r="Y1584" s="1">
        <f t="shared" si="628"/>
        <v>0</v>
      </c>
      <c r="Z1584" s="1">
        <f t="shared" si="629"/>
        <v>0</v>
      </c>
      <c r="AA1584" s="1">
        <f t="shared" si="630"/>
        <v>0</v>
      </c>
      <c r="AB1584" s="1">
        <f t="shared" si="631"/>
        <v>0</v>
      </c>
      <c r="AC1584" s="1">
        <f t="shared" si="632"/>
        <v>0</v>
      </c>
      <c r="AD1584" s="1">
        <f t="shared" si="633"/>
        <v>0</v>
      </c>
      <c r="AE1584" s="1">
        <f t="shared" si="634"/>
        <v>0</v>
      </c>
      <c r="AF1584" s="1">
        <f t="shared" si="635"/>
        <v>0</v>
      </c>
      <c r="AG1584" s="1">
        <f t="shared" si="636"/>
        <v>0</v>
      </c>
    </row>
    <row r="1585" spans="1:33" x14ac:dyDescent="0.25">
      <c r="A1585" t="s">
        <v>3137</v>
      </c>
      <c r="B1585" t="s">
        <v>3138</v>
      </c>
      <c r="C1585" s="1">
        <v>165000000</v>
      </c>
      <c r="D1585" s="1">
        <v>170000000</v>
      </c>
      <c r="E1585" s="1">
        <v>216329436.842105</v>
      </c>
      <c r="F1585" s="1">
        <v>203731936</v>
      </c>
      <c r="G1585" s="1">
        <v>165477452.01465201</v>
      </c>
      <c r="H1585" s="1">
        <v>188134400</v>
      </c>
      <c r="I1585" s="1">
        <f t="shared" si="612"/>
        <v>171700000</v>
      </c>
      <c r="J1585" s="1">
        <f t="shared" si="613"/>
        <v>218492731.21052605</v>
      </c>
      <c r="K1585" s="1">
        <f t="shared" si="614"/>
        <v>205769255.36000001</v>
      </c>
      <c r="L1585" s="1">
        <f t="shared" si="615"/>
        <v>167132226.53479853</v>
      </c>
      <c r="M1585" s="1">
        <f t="shared" si="616"/>
        <v>190015744</v>
      </c>
      <c r="N1585" s="1">
        <f t="shared" si="617"/>
        <v>5000000</v>
      </c>
      <c r="O1585" s="1">
        <f t="shared" si="618"/>
        <v>51329436.842105001</v>
      </c>
      <c r="P1585" s="1">
        <f t="shared" si="619"/>
        <v>38731936</v>
      </c>
      <c r="Q1585" s="1">
        <f t="shared" si="620"/>
        <v>477452.01465201378</v>
      </c>
      <c r="R1585" s="1">
        <f t="shared" si="621"/>
        <v>23134400</v>
      </c>
      <c r="S1585" s="1">
        <f t="shared" si="622"/>
        <v>6700000</v>
      </c>
      <c r="T1585" s="1">
        <f t="shared" si="623"/>
        <v>53492731.210526049</v>
      </c>
      <c r="U1585" s="1">
        <f t="shared" si="624"/>
        <v>40769255.360000014</v>
      </c>
      <c r="V1585" s="1">
        <f t="shared" si="625"/>
        <v>2132226.5347985327</v>
      </c>
      <c r="W1585" s="1">
        <f t="shared" si="626"/>
        <v>25015744</v>
      </c>
      <c r="X1585" s="1">
        <f t="shared" si="627"/>
        <v>170000000</v>
      </c>
      <c r="Y1585" s="1">
        <f t="shared" si="628"/>
        <v>216329436.842105</v>
      </c>
      <c r="Z1585" s="1">
        <f t="shared" si="629"/>
        <v>203731936</v>
      </c>
      <c r="AA1585" s="1">
        <f t="shared" si="630"/>
        <v>165477452.01465201</v>
      </c>
      <c r="AB1585" s="1">
        <f t="shared" si="631"/>
        <v>188134400</v>
      </c>
      <c r="AC1585" s="1">
        <f t="shared" si="632"/>
        <v>170000000</v>
      </c>
      <c r="AD1585" s="1">
        <f t="shared" si="633"/>
        <v>216329436.842105</v>
      </c>
      <c r="AE1585" s="1">
        <f t="shared" si="634"/>
        <v>203731936</v>
      </c>
      <c r="AF1585" s="1">
        <f t="shared" si="635"/>
        <v>165477452.01465201</v>
      </c>
      <c r="AG1585" s="1">
        <f t="shared" si="636"/>
        <v>188134400</v>
      </c>
    </row>
    <row r="1586" spans="1:33" x14ac:dyDescent="0.25">
      <c r="A1586" t="s">
        <v>3139</v>
      </c>
      <c r="B1586" t="s">
        <v>3140</v>
      </c>
      <c r="C1586" s="1">
        <v>175000000</v>
      </c>
      <c r="D1586" s="1">
        <v>272121824.38192701</v>
      </c>
      <c r="E1586" s="1">
        <v>283501262.14018703</v>
      </c>
      <c r="F1586" s="1">
        <v>382919232</v>
      </c>
      <c r="G1586" s="1">
        <v>502333333.33333302</v>
      </c>
      <c r="H1586" s="1">
        <v>429208800</v>
      </c>
      <c r="I1586" s="1">
        <f t="shared" si="612"/>
        <v>274843042.62574631</v>
      </c>
      <c r="J1586" s="1">
        <f t="shared" si="613"/>
        <v>286336274.76158887</v>
      </c>
      <c r="K1586" s="1">
        <f t="shared" si="614"/>
        <v>386748424.31999999</v>
      </c>
      <c r="L1586" s="1">
        <f t="shared" si="615"/>
        <v>507356666.66666633</v>
      </c>
      <c r="M1586" s="1">
        <f t="shared" si="616"/>
        <v>433500888</v>
      </c>
      <c r="N1586" s="1">
        <f t="shared" si="617"/>
        <v>97121824.381927013</v>
      </c>
      <c r="O1586" s="1">
        <f t="shared" si="618"/>
        <v>108501262.14018703</v>
      </c>
      <c r="P1586" s="1">
        <f t="shared" si="619"/>
        <v>207919232</v>
      </c>
      <c r="Q1586" s="1">
        <f t="shared" si="620"/>
        <v>327333333.33333302</v>
      </c>
      <c r="R1586" s="1">
        <f t="shared" si="621"/>
        <v>254208800</v>
      </c>
      <c r="S1586" s="1">
        <f t="shared" si="622"/>
        <v>99843042.62574631</v>
      </c>
      <c r="T1586" s="1">
        <f t="shared" si="623"/>
        <v>111336274.76158887</v>
      </c>
      <c r="U1586" s="1">
        <f t="shared" si="624"/>
        <v>211748424.31999999</v>
      </c>
      <c r="V1586" s="1">
        <f t="shared" si="625"/>
        <v>332356666.66666633</v>
      </c>
      <c r="W1586" s="1">
        <f t="shared" si="626"/>
        <v>258500888</v>
      </c>
      <c r="X1586" s="1">
        <f t="shared" si="627"/>
        <v>272121824.38192701</v>
      </c>
      <c r="Y1586" s="1">
        <f t="shared" si="628"/>
        <v>283501262.14018703</v>
      </c>
      <c r="Z1586" s="1">
        <f t="shared" si="629"/>
        <v>382919232</v>
      </c>
      <c r="AA1586" s="1">
        <f t="shared" si="630"/>
        <v>502333333.33333302</v>
      </c>
      <c r="AB1586" s="1">
        <f t="shared" si="631"/>
        <v>429208800</v>
      </c>
      <c r="AC1586" s="1">
        <f t="shared" si="632"/>
        <v>272121824.38192701</v>
      </c>
      <c r="AD1586" s="1">
        <f t="shared" si="633"/>
        <v>283501262.14018703</v>
      </c>
      <c r="AE1586" s="1">
        <f t="shared" si="634"/>
        <v>382919232</v>
      </c>
      <c r="AF1586" s="1">
        <f t="shared" si="635"/>
        <v>502333333.33333302</v>
      </c>
      <c r="AG1586" s="1">
        <f t="shared" si="636"/>
        <v>429208800</v>
      </c>
    </row>
    <row r="1587" spans="1:33" x14ac:dyDescent="0.25">
      <c r="A1587" t="s">
        <v>3141</v>
      </c>
      <c r="B1587" t="s">
        <v>3142</v>
      </c>
      <c r="C1587" s="1">
        <v>480000000</v>
      </c>
      <c r="D1587" s="1">
        <v>220000000</v>
      </c>
      <c r="E1587" s="1">
        <v>413005838.32035899</v>
      </c>
      <c r="F1587" s="1">
        <v>499399200</v>
      </c>
      <c r="G1587" s="1">
        <v>447183809.52381003</v>
      </c>
      <c r="H1587" s="1">
        <v>495150304</v>
      </c>
      <c r="I1587" s="1">
        <f t="shared" si="612"/>
        <v>222200000</v>
      </c>
      <c r="J1587" s="1">
        <f t="shared" si="613"/>
        <v>417135896.70356256</v>
      </c>
      <c r="K1587" s="1">
        <f t="shared" si="614"/>
        <v>504393192</v>
      </c>
      <c r="L1587" s="1">
        <f t="shared" si="615"/>
        <v>451655647.61904812</v>
      </c>
      <c r="M1587" s="1">
        <f t="shared" si="616"/>
        <v>500101807.04000002</v>
      </c>
      <c r="N1587" s="1">
        <f t="shared" si="617"/>
        <v>-260000000</v>
      </c>
      <c r="O1587" s="1">
        <f t="shared" si="618"/>
        <v>-66994161.679641008</v>
      </c>
      <c r="P1587" s="1">
        <f t="shared" si="619"/>
        <v>19399200</v>
      </c>
      <c r="Q1587" s="1">
        <f t="shared" si="620"/>
        <v>-32816190.476189971</v>
      </c>
      <c r="R1587" s="1">
        <f t="shared" si="621"/>
        <v>15150304</v>
      </c>
      <c r="S1587" s="1">
        <f t="shared" si="622"/>
        <v>-257800000</v>
      </c>
      <c r="T1587" s="1">
        <f t="shared" si="623"/>
        <v>-62864103.296437442</v>
      </c>
      <c r="U1587" s="1">
        <f t="shared" si="624"/>
        <v>24393192</v>
      </c>
      <c r="V1587" s="1">
        <f t="shared" si="625"/>
        <v>-28344352.380951881</v>
      </c>
      <c r="W1587" s="1">
        <f t="shared" si="626"/>
        <v>20101807.040000021</v>
      </c>
      <c r="X1587" s="1">
        <f t="shared" si="627"/>
        <v>0</v>
      </c>
      <c r="Y1587" s="1">
        <f t="shared" si="628"/>
        <v>0</v>
      </c>
      <c r="Z1587" s="1">
        <f t="shared" si="629"/>
        <v>499399200</v>
      </c>
      <c r="AA1587" s="1">
        <f t="shared" si="630"/>
        <v>447183809.52381003</v>
      </c>
      <c r="AB1587" s="1">
        <f t="shared" si="631"/>
        <v>495150304</v>
      </c>
      <c r="AC1587" s="1">
        <f t="shared" si="632"/>
        <v>0</v>
      </c>
      <c r="AD1587" s="1">
        <f t="shared" si="633"/>
        <v>0</v>
      </c>
      <c r="AE1587" s="1">
        <f t="shared" si="634"/>
        <v>499399200</v>
      </c>
      <c r="AF1587" s="1">
        <f t="shared" si="635"/>
        <v>447183809.52381003</v>
      </c>
      <c r="AG1587" s="1">
        <f t="shared" si="636"/>
        <v>495150304</v>
      </c>
    </row>
    <row r="1588" spans="1:33" x14ac:dyDescent="0.25">
      <c r="A1588" t="s">
        <v>3143</v>
      </c>
      <c r="B1588" t="s">
        <v>3144</v>
      </c>
      <c r="C1588" s="1">
        <v>860000000</v>
      </c>
      <c r="D1588" s="1">
        <v>1150000000</v>
      </c>
      <c r="E1588" s="1">
        <v>746195876.56903803</v>
      </c>
      <c r="F1588" s="1">
        <v>660440000</v>
      </c>
      <c r="G1588" s="1">
        <v>596071428.57142901</v>
      </c>
      <c r="H1588" s="1">
        <v>635673216</v>
      </c>
      <c r="I1588" s="1">
        <f t="shared" si="612"/>
        <v>1161500000</v>
      </c>
      <c r="J1588" s="1">
        <f t="shared" si="613"/>
        <v>753657835.33472848</v>
      </c>
      <c r="K1588" s="1">
        <f t="shared" si="614"/>
        <v>667044400</v>
      </c>
      <c r="L1588" s="1">
        <f t="shared" si="615"/>
        <v>602032142.85714328</v>
      </c>
      <c r="M1588" s="1">
        <f t="shared" si="616"/>
        <v>642029948.15999997</v>
      </c>
      <c r="N1588" s="1">
        <f t="shared" si="617"/>
        <v>290000000</v>
      </c>
      <c r="O1588" s="1">
        <f t="shared" si="618"/>
        <v>-113804123.43096197</v>
      </c>
      <c r="P1588" s="1">
        <f t="shared" si="619"/>
        <v>-199560000</v>
      </c>
      <c r="Q1588" s="1">
        <f t="shared" si="620"/>
        <v>-263928571.42857099</v>
      </c>
      <c r="R1588" s="1">
        <f t="shared" si="621"/>
        <v>-224326784</v>
      </c>
      <c r="S1588" s="1">
        <f t="shared" si="622"/>
        <v>301500000</v>
      </c>
      <c r="T1588" s="1">
        <f t="shared" si="623"/>
        <v>-106342164.66527152</v>
      </c>
      <c r="U1588" s="1">
        <f t="shared" si="624"/>
        <v>-192955600</v>
      </c>
      <c r="V1588" s="1">
        <f t="shared" si="625"/>
        <v>-257967857.14285672</v>
      </c>
      <c r="W1588" s="1">
        <f t="shared" si="626"/>
        <v>-217970051.84000003</v>
      </c>
      <c r="X1588" s="1">
        <f t="shared" si="627"/>
        <v>1150000000</v>
      </c>
      <c r="Y1588" s="1">
        <f t="shared" si="628"/>
        <v>0</v>
      </c>
      <c r="Z1588" s="1">
        <f t="shared" si="629"/>
        <v>0</v>
      </c>
      <c r="AA1588" s="1">
        <f t="shared" si="630"/>
        <v>0</v>
      </c>
      <c r="AB1588" s="1">
        <f t="shared" si="631"/>
        <v>0</v>
      </c>
      <c r="AC1588" s="1">
        <f t="shared" si="632"/>
        <v>1150000000</v>
      </c>
      <c r="AD1588" s="1">
        <f t="shared" si="633"/>
        <v>0</v>
      </c>
      <c r="AE1588" s="1">
        <f t="shared" si="634"/>
        <v>0</v>
      </c>
      <c r="AF1588" s="1">
        <f t="shared" si="635"/>
        <v>0</v>
      </c>
      <c r="AG1588" s="1">
        <f t="shared" si="636"/>
        <v>0</v>
      </c>
    </row>
    <row r="1589" spans="1:33" x14ac:dyDescent="0.25">
      <c r="A1589" t="s">
        <v>3145</v>
      </c>
      <c r="B1589" t="s">
        <v>3146</v>
      </c>
      <c r="C1589" s="1">
        <v>290000000</v>
      </c>
      <c r="D1589" s="1">
        <v>195000000</v>
      </c>
      <c r="E1589" s="1">
        <v>291318605.03547502</v>
      </c>
      <c r="F1589" s="1">
        <v>292509632</v>
      </c>
      <c r="G1589" s="1">
        <v>334920779.220779</v>
      </c>
      <c r="H1589" s="1">
        <v>297637920</v>
      </c>
      <c r="I1589" s="1">
        <f t="shared" si="612"/>
        <v>196950000</v>
      </c>
      <c r="J1589" s="1">
        <f t="shared" si="613"/>
        <v>294231791.08582979</v>
      </c>
      <c r="K1589" s="1">
        <f t="shared" si="614"/>
        <v>295434728.31999999</v>
      </c>
      <c r="L1589" s="1">
        <f t="shared" si="615"/>
        <v>338269987.01298678</v>
      </c>
      <c r="M1589" s="1">
        <f t="shared" si="616"/>
        <v>300614299.19999999</v>
      </c>
      <c r="N1589" s="1">
        <f t="shared" si="617"/>
        <v>-95000000</v>
      </c>
      <c r="O1589" s="1">
        <f t="shared" si="618"/>
        <v>1318605.0354750156</v>
      </c>
      <c r="P1589" s="1">
        <f t="shared" si="619"/>
        <v>2509632</v>
      </c>
      <c r="Q1589" s="1">
        <f t="shared" si="620"/>
        <v>44920779.220779002</v>
      </c>
      <c r="R1589" s="1">
        <f t="shared" si="621"/>
        <v>7637920</v>
      </c>
      <c r="S1589" s="1">
        <f t="shared" si="622"/>
        <v>-93050000</v>
      </c>
      <c r="T1589" s="1">
        <f t="shared" si="623"/>
        <v>4231791.0858297944</v>
      </c>
      <c r="U1589" s="1">
        <f t="shared" si="624"/>
        <v>5434728.3199999928</v>
      </c>
      <c r="V1589" s="1">
        <f t="shared" si="625"/>
        <v>48269987.012986779</v>
      </c>
      <c r="W1589" s="1">
        <f t="shared" si="626"/>
        <v>10614299.199999988</v>
      </c>
      <c r="X1589" s="1">
        <f t="shared" si="627"/>
        <v>0</v>
      </c>
      <c r="Y1589" s="1">
        <f t="shared" si="628"/>
        <v>291318605.03547502</v>
      </c>
      <c r="Z1589" s="1">
        <f t="shared" si="629"/>
        <v>292509632</v>
      </c>
      <c r="AA1589" s="1">
        <f t="shared" si="630"/>
        <v>334920779.220779</v>
      </c>
      <c r="AB1589" s="1">
        <f t="shared" si="631"/>
        <v>297637920</v>
      </c>
      <c r="AC1589" s="1">
        <f t="shared" si="632"/>
        <v>0</v>
      </c>
      <c r="AD1589" s="1">
        <f t="shared" si="633"/>
        <v>291318605.03547502</v>
      </c>
      <c r="AE1589" s="1">
        <f t="shared" si="634"/>
        <v>292509632</v>
      </c>
      <c r="AF1589" s="1">
        <f t="shared" si="635"/>
        <v>334920779.220779</v>
      </c>
      <c r="AG1589" s="1">
        <f t="shared" si="636"/>
        <v>297637920</v>
      </c>
    </row>
    <row r="1590" spans="1:33" x14ac:dyDescent="0.25">
      <c r="A1590" t="s">
        <v>3147</v>
      </c>
      <c r="B1590" t="s">
        <v>3148</v>
      </c>
      <c r="C1590" s="1">
        <v>165000000</v>
      </c>
      <c r="D1590" s="1">
        <v>733888888.88888896</v>
      </c>
      <c r="E1590" s="1">
        <v>312426381.66666698</v>
      </c>
      <c r="F1590" s="1">
        <v>362388512</v>
      </c>
      <c r="G1590" s="1">
        <v>228798904.45934099</v>
      </c>
      <c r="H1590" s="1">
        <v>310065120</v>
      </c>
      <c r="I1590" s="1">
        <f t="shared" si="612"/>
        <v>741227777.77777791</v>
      </c>
      <c r="J1590" s="1">
        <f t="shared" si="613"/>
        <v>315550645.48333365</v>
      </c>
      <c r="K1590" s="1">
        <f t="shared" si="614"/>
        <v>366012397.12</v>
      </c>
      <c r="L1590" s="1">
        <f t="shared" si="615"/>
        <v>231086893.50393441</v>
      </c>
      <c r="M1590" s="1">
        <f t="shared" si="616"/>
        <v>313165771.19999999</v>
      </c>
      <c r="N1590" s="1">
        <f t="shared" si="617"/>
        <v>568888888.88888896</v>
      </c>
      <c r="O1590" s="1">
        <f t="shared" si="618"/>
        <v>147426381.66666698</v>
      </c>
      <c r="P1590" s="1">
        <f t="shared" si="619"/>
        <v>197388512</v>
      </c>
      <c r="Q1590" s="1">
        <f t="shared" si="620"/>
        <v>63798904.45934099</v>
      </c>
      <c r="R1590" s="1">
        <f t="shared" si="621"/>
        <v>145065120</v>
      </c>
      <c r="S1590" s="1">
        <f t="shared" si="622"/>
        <v>576227777.77777791</v>
      </c>
      <c r="T1590" s="1">
        <f t="shared" si="623"/>
        <v>150550645.48333365</v>
      </c>
      <c r="U1590" s="1">
        <f t="shared" si="624"/>
        <v>201012397.12</v>
      </c>
      <c r="V1590" s="1">
        <f t="shared" si="625"/>
        <v>66086893.503934413</v>
      </c>
      <c r="W1590" s="1">
        <f t="shared" si="626"/>
        <v>148165771.19999999</v>
      </c>
      <c r="X1590" s="1">
        <f t="shared" si="627"/>
        <v>733888888.88888896</v>
      </c>
      <c r="Y1590" s="1">
        <f t="shared" si="628"/>
        <v>312426381.66666698</v>
      </c>
      <c r="Z1590" s="1">
        <f t="shared" si="629"/>
        <v>362388512</v>
      </c>
      <c r="AA1590" s="1">
        <f t="shared" si="630"/>
        <v>228798904.45934099</v>
      </c>
      <c r="AB1590" s="1">
        <f t="shared" si="631"/>
        <v>310065120</v>
      </c>
      <c r="AC1590" s="1">
        <f t="shared" si="632"/>
        <v>733888888.88888896</v>
      </c>
      <c r="AD1590" s="1">
        <f t="shared" si="633"/>
        <v>312426381.66666698</v>
      </c>
      <c r="AE1590" s="1">
        <f t="shared" si="634"/>
        <v>362388512</v>
      </c>
      <c r="AF1590" s="1">
        <f t="shared" si="635"/>
        <v>228798904.45934099</v>
      </c>
      <c r="AG1590" s="1">
        <f t="shared" si="636"/>
        <v>310065120</v>
      </c>
    </row>
    <row r="1591" spans="1:33" x14ac:dyDescent="0.25">
      <c r="A1591" t="s">
        <v>3149</v>
      </c>
      <c r="B1591" t="s">
        <v>3150</v>
      </c>
      <c r="C1591" s="1">
        <v>165000000</v>
      </c>
      <c r="D1591" s="1">
        <v>133175675.675676</v>
      </c>
      <c r="E1591" s="1">
        <v>188788299.64912301</v>
      </c>
      <c r="F1591" s="1">
        <v>127942328</v>
      </c>
      <c r="G1591" s="1">
        <v>165477452.01465201</v>
      </c>
      <c r="H1591" s="1">
        <v>127588272</v>
      </c>
      <c r="I1591" s="1">
        <f t="shared" si="612"/>
        <v>134507432.43243277</v>
      </c>
      <c r="J1591" s="1">
        <f t="shared" si="613"/>
        <v>190676182.64561424</v>
      </c>
      <c r="K1591" s="1">
        <f t="shared" si="614"/>
        <v>129221751.28</v>
      </c>
      <c r="L1591" s="1">
        <f t="shared" si="615"/>
        <v>167132226.53479853</v>
      </c>
      <c r="M1591" s="1">
        <f t="shared" si="616"/>
        <v>128864154.72</v>
      </c>
      <c r="N1591" s="1">
        <f t="shared" si="617"/>
        <v>-31824324.324323997</v>
      </c>
      <c r="O1591" s="1">
        <f t="shared" si="618"/>
        <v>23788299.649123013</v>
      </c>
      <c r="P1591" s="1">
        <f t="shared" si="619"/>
        <v>-37057672</v>
      </c>
      <c r="Q1591" s="1">
        <f t="shared" si="620"/>
        <v>477452.01465201378</v>
      </c>
      <c r="R1591" s="1">
        <f t="shared" si="621"/>
        <v>-37411728</v>
      </c>
      <c r="S1591" s="1">
        <f t="shared" si="622"/>
        <v>-30492567.567567229</v>
      </c>
      <c r="T1591" s="1">
        <f t="shared" si="623"/>
        <v>25676182.645614237</v>
      </c>
      <c r="U1591" s="1">
        <f t="shared" si="624"/>
        <v>-35778248.719999999</v>
      </c>
      <c r="V1591" s="1">
        <f t="shared" si="625"/>
        <v>2132226.5347985327</v>
      </c>
      <c r="W1591" s="1">
        <f t="shared" si="626"/>
        <v>-36135845.280000001</v>
      </c>
      <c r="X1591" s="1">
        <f t="shared" si="627"/>
        <v>133175675.675676</v>
      </c>
      <c r="Y1591" s="1">
        <f t="shared" si="628"/>
        <v>188788299.64912301</v>
      </c>
      <c r="Z1591" s="1">
        <f t="shared" si="629"/>
        <v>127942328</v>
      </c>
      <c r="AA1591" s="1">
        <f t="shared" si="630"/>
        <v>165477452.01465201</v>
      </c>
      <c r="AB1591" s="1">
        <f t="shared" si="631"/>
        <v>127588272</v>
      </c>
      <c r="AC1591" s="1">
        <f t="shared" si="632"/>
        <v>133175675.675676</v>
      </c>
      <c r="AD1591" s="1">
        <f t="shared" si="633"/>
        <v>188788299.64912301</v>
      </c>
      <c r="AE1591" s="1">
        <f t="shared" si="634"/>
        <v>127942328</v>
      </c>
      <c r="AF1591" s="1">
        <f t="shared" si="635"/>
        <v>165477452.01465201</v>
      </c>
      <c r="AG1591" s="1">
        <f t="shared" si="636"/>
        <v>127588272</v>
      </c>
    </row>
    <row r="1592" spans="1:33" x14ac:dyDescent="0.25">
      <c r="A1592" t="s">
        <v>3151</v>
      </c>
      <c r="B1592" t="s">
        <v>3152</v>
      </c>
      <c r="C1592" s="1">
        <v>240000000</v>
      </c>
      <c r="D1592" s="1">
        <v>245063834.058442</v>
      </c>
      <c r="E1592" s="1">
        <v>239809976.97111899</v>
      </c>
      <c r="F1592" s="1">
        <v>236940544</v>
      </c>
      <c r="G1592" s="1">
        <v>259139863.422131</v>
      </c>
      <c r="H1592" s="1">
        <v>234848784</v>
      </c>
      <c r="I1592" s="1">
        <f t="shared" si="612"/>
        <v>247514472.39902642</v>
      </c>
      <c r="J1592" s="1">
        <f t="shared" si="613"/>
        <v>242208076.74083018</v>
      </c>
      <c r="K1592" s="1">
        <f t="shared" si="614"/>
        <v>239309949.44</v>
      </c>
      <c r="L1592" s="1">
        <f t="shared" si="615"/>
        <v>261731262.05635232</v>
      </c>
      <c r="M1592" s="1">
        <f t="shared" si="616"/>
        <v>237197271.84</v>
      </c>
      <c r="N1592" s="1">
        <f t="shared" si="617"/>
        <v>5063834.0584419966</v>
      </c>
      <c r="O1592" s="1">
        <f t="shared" si="618"/>
        <v>-190023.02888101339</v>
      </c>
      <c r="P1592" s="1">
        <f t="shared" si="619"/>
        <v>-3059456</v>
      </c>
      <c r="Q1592" s="1">
        <f t="shared" si="620"/>
        <v>19139863.422131002</v>
      </c>
      <c r="R1592" s="1">
        <f t="shared" si="621"/>
        <v>-5151216</v>
      </c>
      <c r="S1592" s="1">
        <f t="shared" si="622"/>
        <v>7514472.3990264237</v>
      </c>
      <c r="T1592" s="1">
        <f t="shared" si="623"/>
        <v>2208076.740830183</v>
      </c>
      <c r="U1592" s="1">
        <f t="shared" si="624"/>
        <v>-690050.56000000238</v>
      </c>
      <c r="V1592" s="1">
        <f t="shared" si="625"/>
        <v>21731262.056352317</v>
      </c>
      <c r="W1592" s="1">
        <f t="shared" si="626"/>
        <v>-2802728.1599999964</v>
      </c>
      <c r="X1592" s="1">
        <f t="shared" si="627"/>
        <v>245063834.058442</v>
      </c>
      <c r="Y1592" s="1">
        <f t="shared" si="628"/>
        <v>239809976.97111899</v>
      </c>
      <c r="Z1592" s="1">
        <f t="shared" si="629"/>
        <v>236940544</v>
      </c>
      <c r="AA1592" s="1">
        <f t="shared" si="630"/>
        <v>259139863.422131</v>
      </c>
      <c r="AB1592" s="1">
        <f t="shared" si="631"/>
        <v>234848784</v>
      </c>
      <c r="AC1592" s="1">
        <f t="shared" si="632"/>
        <v>245063834.058442</v>
      </c>
      <c r="AD1592" s="1">
        <f t="shared" si="633"/>
        <v>239809976.97111899</v>
      </c>
      <c r="AE1592" s="1">
        <f t="shared" si="634"/>
        <v>236940544</v>
      </c>
      <c r="AF1592" s="1">
        <f t="shared" si="635"/>
        <v>259139863.422131</v>
      </c>
      <c r="AG1592" s="1">
        <f t="shared" si="636"/>
        <v>234848784</v>
      </c>
    </row>
    <row r="1593" spans="1:33" x14ac:dyDescent="0.25">
      <c r="A1593" t="s">
        <v>3153</v>
      </c>
      <c r="B1593" t="s">
        <v>3154</v>
      </c>
      <c r="C1593" s="1">
        <v>425000000</v>
      </c>
      <c r="D1593" s="1">
        <v>332533462.24084198</v>
      </c>
      <c r="E1593" s="1">
        <v>417147470.369515</v>
      </c>
      <c r="F1593" s="1">
        <v>399085664</v>
      </c>
      <c r="G1593" s="1">
        <v>484541909.57446802</v>
      </c>
      <c r="H1593" s="1">
        <v>433849344</v>
      </c>
      <c r="I1593" s="1">
        <f t="shared" si="612"/>
        <v>335858796.86325043</v>
      </c>
      <c r="J1593" s="1">
        <f t="shared" si="613"/>
        <v>421318945.07321018</v>
      </c>
      <c r="K1593" s="1">
        <f t="shared" si="614"/>
        <v>403076520.63999999</v>
      </c>
      <c r="L1593" s="1">
        <f t="shared" si="615"/>
        <v>489387328.67021269</v>
      </c>
      <c r="M1593" s="1">
        <f t="shared" si="616"/>
        <v>438187837.44</v>
      </c>
      <c r="N1593" s="1">
        <f t="shared" si="617"/>
        <v>-92466537.759158015</v>
      </c>
      <c r="O1593" s="1">
        <f t="shared" si="618"/>
        <v>-7852529.6304849982</v>
      </c>
      <c r="P1593" s="1">
        <f t="shared" si="619"/>
        <v>-25914336</v>
      </c>
      <c r="Q1593" s="1">
        <f t="shared" si="620"/>
        <v>59541909.574468017</v>
      </c>
      <c r="R1593" s="1">
        <f t="shared" si="621"/>
        <v>8849344</v>
      </c>
      <c r="S1593" s="1">
        <f t="shared" si="622"/>
        <v>-89141203.136749566</v>
      </c>
      <c r="T1593" s="1">
        <f t="shared" si="623"/>
        <v>-3681054.9267898202</v>
      </c>
      <c r="U1593" s="1">
        <f t="shared" si="624"/>
        <v>-21923479.360000014</v>
      </c>
      <c r="V1593" s="1">
        <f t="shared" si="625"/>
        <v>64387328.670212686</v>
      </c>
      <c r="W1593" s="1">
        <f t="shared" si="626"/>
        <v>13187837.439999998</v>
      </c>
      <c r="X1593" s="1">
        <f t="shared" si="627"/>
        <v>0</v>
      </c>
      <c r="Y1593" s="1">
        <f t="shared" si="628"/>
        <v>417147470.369515</v>
      </c>
      <c r="Z1593" s="1">
        <f t="shared" si="629"/>
        <v>399085664</v>
      </c>
      <c r="AA1593" s="1">
        <f t="shared" si="630"/>
        <v>484541909.57446802</v>
      </c>
      <c r="AB1593" s="1">
        <f t="shared" si="631"/>
        <v>433849344</v>
      </c>
      <c r="AC1593" s="1">
        <f t="shared" si="632"/>
        <v>0</v>
      </c>
      <c r="AD1593" s="1">
        <f t="shared" si="633"/>
        <v>417147470.369515</v>
      </c>
      <c r="AE1593" s="1">
        <f t="shared" si="634"/>
        <v>399085664</v>
      </c>
      <c r="AF1593" s="1">
        <f t="shared" si="635"/>
        <v>484541909.57446802</v>
      </c>
      <c r="AG1593" s="1">
        <f t="shared" si="636"/>
        <v>433849344</v>
      </c>
    </row>
    <row r="1594" spans="1:33" x14ac:dyDescent="0.25">
      <c r="A1594" t="s">
        <v>3155</v>
      </c>
      <c r="B1594" t="s">
        <v>3156</v>
      </c>
      <c r="C1594" s="1">
        <v>230000000</v>
      </c>
      <c r="D1594" s="1">
        <v>173076923.07692301</v>
      </c>
      <c r="E1594" s="1">
        <v>217744998.15007401</v>
      </c>
      <c r="F1594" s="1">
        <v>219810160</v>
      </c>
      <c r="G1594" s="1">
        <v>201799063.13475201</v>
      </c>
      <c r="H1594" s="1">
        <v>221240912</v>
      </c>
      <c r="I1594" s="1">
        <f t="shared" si="612"/>
        <v>174807692.30769223</v>
      </c>
      <c r="J1594" s="1">
        <f t="shared" si="613"/>
        <v>219922448.13157475</v>
      </c>
      <c r="K1594" s="1">
        <f t="shared" si="614"/>
        <v>222008261.59999999</v>
      </c>
      <c r="L1594" s="1">
        <f t="shared" si="615"/>
        <v>203817053.76609951</v>
      </c>
      <c r="M1594" s="1">
        <f t="shared" si="616"/>
        <v>223453321.12</v>
      </c>
      <c r="N1594" s="1">
        <f t="shared" si="617"/>
        <v>-56923076.923076987</v>
      </c>
      <c r="O1594" s="1">
        <f t="shared" si="618"/>
        <v>-12255001.849925995</v>
      </c>
      <c r="P1594" s="1">
        <f t="shared" si="619"/>
        <v>-10189840</v>
      </c>
      <c r="Q1594" s="1">
        <f t="shared" si="620"/>
        <v>-28200936.865247995</v>
      </c>
      <c r="R1594" s="1">
        <f t="shared" si="621"/>
        <v>-8759088</v>
      </c>
      <c r="S1594" s="1">
        <f t="shared" si="622"/>
        <v>-55192307.69230777</v>
      </c>
      <c r="T1594" s="1">
        <f t="shared" si="623"/>
        <v>-10077551.86842525</v>
      </c>
      <c r="U1594" s="1">
        <f t="shared" si="624"/>
        <v>-7991738.400000006</v>
      </c>
      <c r="V1594" s="1">
        <f t="shared" si="625"/>
        <v>-26182946.233900487</v>
      </c>
      <c r="W1594" s="1">
        <f t="shared" si="626"/>
        <v>-6546678.8799999952</v>
      </c>
      <c r="X1594" s="1">
        <f t="shared" si="627"/>
        <v>0</v>
      </c>
      <c r="Y1594" s="1">
        <f t="shared" si="628"/>
        <v>217744998.15007401</v>
      </c>
      <c r="Z1594" s="1">
        <f t="shared" si="629"/>
        <v>219810160</v>
      </c>
      <c r="AA1594" s="1">
        <f t="shared" si="630"/>
        <v>201799063.13475201</v>
      </c>
      <c r="AB1594" s="1">
        <f t="shared" si="631"/>
        <v>221240912</v>
      </c>
      <c r="AC1594" s="1">
        <f t="shared" si="632"/>
        <v>0</v>
      </c>
      <c r="AD1594" s="1">
        <f t="shared" si="633"/>
        <v>217744998.15007401</v>
      </c>
      <c r="AE1594" s="1">
        <f t="shared" si="634"/>
        <v>219810160</v>
      </c>
      <c r="AF1594" s="1">
        <f t="shared" si="635"/>
        <v>201799063.13475201</v>
      </c>
      <c r="AG1594" s="1">
        <f t="shared" si="636"/>
        <v>221240912</v>
      </c>
    </row>
    <row r="1595" spans="1:33" x14ac:dyDescent="0.25">
      <c r="A1595" t="s">
        <v>3157</v>
      </c>
      <c r="B1595" t="s">
        <v>3158</v>
      </c>
      <c r="C1595" s="1">
        <v>420000000</v>
      </c>
      <c r="D1595" s="1">
        <v>360000000</v>
      </c>
      <c r="E1595" s="1">
        <v>360202354.90009499</v>
      </c>
      <c r="F1595" s="1">
        <v>381718368</v>
      </c>
      <c r="G1595" s="1">
        <v>324512358.11794901</v>
      </c>
      <c r="H1595" s="1">
        <v>373392320</v>
      </c>
      <c r="I1595" s="1">
        <f t="shared" si="612"/>
        <v>363600000</v>
      </c>
      <c r="J1595" s="1">
        <f t="shared" si="613"/>
        <v>363804378.44909596</v>
      </c>
      <c r="K1595" s="1">
        <f t="shared" si="614"/>
        <v>385535551.68000001</v>
      </c>
      <c r="L1595" s="1">
        <f t="shared" si="615"/>
        <v>327757481.69912851</v>
      </c>
      <c r="M1595" s="1">
        <f t="shared" si="616"/>
        <v>377126243.19999999</v>
      </c>
      <c r="N1595" s="1">
        <f t="shared" si="617"/>
        <v>-60000000</v>
      </c>
      <c r="O1595" s="1">
        <f t="shared" si="618"/>
        <v>-59797645.099905014</v>
      </c>
      <c r="P1595" s="1">
        <f t="shared" si="619"/>
        <v>-38281632</v>
      </c>
      <c r="Q1595" s="1">
        <f t="shared" si="620"/>
        <v>-95487641.882050991</v>
      </c>
      <c r="R1595" s="1">
        <f t="shared" si="621"/>
        <v>-46607680</v>
      </c>
      <c r="S1595" s="1">
        <f t="shared" si="622"/>
        <v>-56400000</v>
      </c>
      <c r="T1595" s="1">
        <f t="shared" si="623"/>
        <v>-56195621.550904036</v>
      </c>
      <c r="U1595" s="1">
        <f t="shared" si="624"/>
        <v>-34464448.319999993</v>
      </c>
      <c r="V1595" s="1">
        <f t="shared" si="625"/>
        <v>-92242518.300871491</v>
      </c>
      <c r="W1595" s="1">
        <f t="shared" si="626"/>
        <v>-42873756.800000012</v>
      </c>
      <c r="X1595" s="1">
        <f t="shared" si="627"/>
        <v>0</v>
      </c>
      <c r="Y1595" s="1">
        <f t="shared" si="628"/>
        <v>0</v>
      </c>
      <c r="Z1595" s="1">
        <f t="shared" si="629"/>
        <v>381718368</v>
      </c>
      <c r="AA1595" s="1">
        <f t="shared" si="630"/>
        <v>0</v>
      </c>
      <c r="AB1595" s="1">
        <f t="shared" si="631"/>
        <v>0</v>
      </c>
      <c r="AC1595" s="1">
        <f t="shared" si="632"/>
        <v>0</v>
      </c>
      <c r="AD1595" s="1">
        <f t="shared" si="633"/>
        <v>0</v>
      </c>
      <c r="AE1595" s="1">
        <f t="shared" si="634"/>
        <v>381718368</v>
      </c>
      <c r="AF1595" s="1">
        <f t="shared" si="635"/>
        <v>0</v>
      </c>
      <c r="AG1595" s="1">
        <f t="shared" si="636"/>
        <v>0</v>
      </c>
    </row>
    <row r="1596" spans="1:33" x14ac:dyDescent="0.25">
      <c r="A1596" t="s">
        <v>3159</v>
      </c>
      <c r="B1596" t="s">
        <v>3160</v>
      </c>
      <c r="C1596" s="1">
        <v>450000000</v>
      </c>
      <c r="D1596" s="1">
        <v>578000000</v>
      </c>
      <c r="E1596" s="1">
        <v>367351351.35135102</v>
      </c>
      <c r="F1596" s="1">
        <v>422449280</v>
      </c>
      <c r="G1596" s="1">
        <v>434750127.13953501</v>
      </c>
      <c r="H1596" s="1">
        <v>406985568</v>
      </c>
      <c r="I1596" s="1">
        <f t="shared" si="612"/>
        <v>583780000</v>
      </c>
      <c r="J1596" s="1">
        <f t="shared" si="613"/>
        <v>371024864.86486453</v>
      </c>
      <c r="K1596" s="1">
        <f t="shared" si="614"/>
        <v>426673772.80000001</v>
      </c>
      <c r="L1596" s="1">
        <f t="shared" si="615"/>
        <v>439097628.41093034</v>
      </c>
      <c r="M1596" s="1">
        <f t="shared" si="616"/>
        <v>411055423.68000001</v>
      </c>
      <c r="N1596" s="1">
        <f t="shared" si="617"/>
        <v>128000000</v>
      </c>
      <c r="O1596" s="1">
        <f t="shared" si="618"/>
        <v>-82648648.648648977</v>
      </c>
      <c r="P1596" s="1">
        <f t="shared" si="619"/>
        <v>-27550720</v>
      </c>
      <c r="Q1596" s="1">
        <f t="shared" si="620"/>
        <v>-15249872.86046499</v>
      </c>
      <c r="R1596" s="1">
        <f t="shared" si="621"/>
        <v>-43014432</v>
      </c>
      <c r="S1596" s="1">
        <f t="shared" si="622"/>
        <v>133780000</v>
      </c>
      <c r="T1596" s="1">
        <f t="shared" si="623"/>
        <v>-78975135.135135472</v>
      </c>
      <c r="U1596" s="1">
        <f t="shared" si="624"/>
        <v>-23326227.199999988</v>
      </c>
      <c r="V1596" s="1">
        <f t="shared" si="625"/>
        <v>-10902371.589069664</v>
      </c>
      <c r="W1596" s="1">
        <f t="shared" si="626"/>
        <v>-38944576.319999993</v>
      </c>
      <c r="X1596" s="1">
        <f t="shared" si="627"/>
        <v>578000000</v>
      </c>
      <c r="Y1596" s="1">
        <f t="shared" si="628"/>
        <v>0</v>
      </c>
      <c r="Z1596" s="1">
        <f t="shared" si="629"/>
        <v>422449280</v>
      </c>
      <c r="AA1596" s="1">
        <f t="shared" si="630"/>
        <v>434750127.13953501</v>
      </c>
      <c r="AB1596" s="1">
        <f t="shared" si="631"/>
        <v>0</v>
      </c>
      <c r="AC1596" s="1">
        <f t="shared" si="632"/>
        <v>578000000</v>
      </c>
      <c r="AD1596" s="1">
        <f t="shared" si="633"/>
        <v>0</v>
      </c>
      <c r="AE1596" s="1">
        <f t="shared" si="634"/>
        <v>422449280</v>
      </c>
      <c r="AF1596" s="1">
        <f t="shared" si="635"/>
        <v>434750127.13953501</v>
      </c>
      <c r="AG1596" s="1">
        <f t="shared" si="636"/>
        <v>406985568</v>
      </c>
    </row>
    <row r="1597" spans="1:33" x14ac:dyDescent="0.25">
      <c r="A1597" t="s">
        <v>3161</v>
      </c>
      <c r="B1597" t="s">
        <v>3162</v>
      </c>
      <c r="C1597" s="1">
        <v>450000000</v>
      </c>
      <c r="D1597" s="1">
        <v>195000000</v>
      </c>
      <c r="E1597" s="1">
        <v>302437050.359712</v>
      </c>
      <c r="F1597" s="1">
        <v>335467328</v>
      </c>
      <c r="G1597" s="1">
        <v>262564102.56410301</v>
      </c>
      <c r="H1597" s="1">
        <v>420761664</v>
      </c>
      <c r="I1597" s="1">
        <f t="shared" si="612"/>
        <v>196950000</v>
      </c>
      <c r="J1597" s="1">
        <f t="shared" si="613"/>
        <v>305461420.86330914</v>
      </c>
      <c r="K1597" s="1">
        <f t="shared" si="614"/>
        <v>338822001.28000003</v>
      </c>
      <c r="L1597" s="1">
        <f t="shared" si="615"/>
        <v>265189743.58974403</v>
      </c>
      <c r="M1597" s="1">
        <f t="shared" si="616"/>
        <v>424969280.63999999</v>
      </c>
      <c r="N1597" s="1">
        <f t="shared" si="617"/>
        <v>-255000000</v>
      </c>
      <c r="O1597" s="1">
        <f t="shared" si="618"/>
        <v>-147562949.640288</v>
      </c>
      <c r="P1597" s="1">
        <f t="shared" si="619"/>
        <v>-114532672</v>
      </c>
      <c r="Q1597" s="1">
        <f t="shared" si="620"/>
        <v>-187435897.43589699</v>
      </c>
      <c r="R1597" s="1">
        <f t="shared" si="621"/>
        <v>-29238336</v>
      </c>
      <c r="S1597" s="1">
        <f t="shared" si="622"/>
        <v>-253050000</v>
      </c>
      <c r="T1597" s="1">
        <f t="shared" si="623"/>
        <v>-144538579.13669086</v>
      </c>
      <c r="U1597" s="1">
        <f t="shared" si="624"/>
        <v>-111177998.71999997</v>
      </c>
      <c r="V1597" s="1">
        <f t="shared" si="625"/>
        <v>-184810256.41025597</v>
      </c>
      <c r="W1597" s="1">
        <f t="shared" si="626"/>
        <v>-25030719.360000014</v>
      </c>
      <c r="X1597" s="1">
        <f t="shared" si="627"/>
        <v>0</v>
      </c>
      <c r="Y1597" s="1">
        <f t="shared" si="628"/>
        <v>0</v>
      </c>
      <c r="Z1597" s="1">
        <f t="shared" si="629"/>
        <v>0</v>
      </c>
      <c r="AA1597" s="1">
        <f t="shared" si="630"/>
        <v>0</v>
      </c>
      <c r="AB1597" s="1">
        <f t="shared" si="631"/>
        <v>420761664</v>
      </c>
      <c r="AC1597" s="1">
        <f t="shared" si="632"/>
        <v>0</v>
      </c>
      <c r="AD1597" s="1">
        <f t="shared" si="633"/>
        <v>0</v>
      </c>
      <c r="AE1597" s="1">
        <f t="shared" si="634"/>
        <v>0</v>
      </c>
      <c r="AF1597" s="1">
        <f t="shared" si="635"/>
        <v>0</v>
      </c>
      <c r="AG1597" s="1">
        <f t="shared" si="636"/>
        <v>420761664</v>
      </c>
    </row>
    <row r="1598" spans="1:33" x14ac:dyDescent="0.25">
      <c r="A1598" t="s">
        <v>3163</v>
      </c>
      <c r="B1598" t="s">
        <v>3164</v>
      </c>
      <c r="C1598" s="1">
        <v>380000000</v>
      </c>
      <c r="D1598" s="1">
        <v>404444444.444444</v>
      </c>
      <c r="E1598" s="1">
        <v>449066746.63090903</v>
      </c>
      <c r="F1598" s="1">
        <v>477655968</v>
      </c>
      <c r="G1598" s="1">
        <v>470158163.265306</v>
      </c>
      <c r="H1598" s="1">
        <v>484201728</v>
      </c>
      <c r="I1598" s="1">
        <f t="shared" si="612"/>
        <v>408488888.88888842</v>
      </c>
      <c r="J1598" s="1">
        <f t="shared" si="613"/>
        <v>453557414.0972181</v>
      </c>
      <c r="K1598" s="1">
        <f t="shared" si="614"/>
        <v>482432527.68000001</v>
      </c>
      <c r="L1598" s="1">
        <f t="shared" si="615"/>
        <v>474859744.89795905</v>
      </c>
      <c r="M1598" s="1">
        <f t="shared" si="616"/>
        <v>489043745.28000003</v>
      </c>
      <c r="N1598" s="1">
        <f t="shared" si="617"/>
        <v>24444444.444444001</v>
      </c>
      <c r="O1598" s="1">
        <f t="shared" si="618"/>
        <v>69066746.630909026</v>
      </c>
      <c r="P1598" s="1">
        <f t="shared" si="619"/>
        <v>97655968</v>
      </c>
      <c r="Q1598" s="1">
        <f t="shared" si="620"/>
        <v>90158163.265305996</v>
      </c>
      <c r="R1598" s="1">
        <f t="shared" si="621"/>
        <v>104201728</v>
      </c>
      <c r="S1598" s="1">
        <f t="shared" si="622"/>
        <v>28488888.888888419</v>
      </c>
      <c r="T1598" s="1">
        <f t="shared" si="623"/>
        <v>73557414.097218096</v>
      </c>
      <c r="U1598" s="1">
        <f t="shared" si="624"/>
        <v>102432527.68000001</v>
      </c>
      <c r="V1598" s="1">
        <f t="shared" si="625"/>
        <v>94859744.897959054</v>
      </c>
      <c r="W1598" s="1">
        <f t="shared" si="626"/>
        <v>109043745.28000003</v>
      </c>
      <c r="X1598" s="1">
        <f t="shared" si="627"/>
        <v>404444444.444444</v>
      </c>
      <c r="Y1598" s="1">
        <f t="shared" si="628"/>
        <v>449066746.63090903</v>
      </c>
      <c r="Z1598" s="1">
        <f t="shared" si="629"/>
        <v>477655968</v>
      </c>
      <c r="AA1598" s="1">
        <f t="shared" si="630"/>
        <v>470158163.265306</v>
      </c>
      <c r="AB1598" s="1">
        <f t="shared" si="631"/>
        <v>484201728</v>
      </c>
      <c r="AC1598" s="1">
        <f t="shared" si="632"/>
        <v>404444444.444444</v>
      </c>
      <c r="AD1598" s="1">
        <f t="shared" si="633"/>
        <v>449066746.63090903</v>
      </c>
      <c r="AE1598" s="1">
        <f t="shared" si="634"/>
        <v>477655968</v>
      </c>
      <c r="AF1598" s="1">
        <f t="shared" si="635"/>
        <v>470158163.265306</v>
      </c>
      <c r="AG1598" s="1">
        <f t="shared" si="636"/>
        <v>484201728</v>
      </c>
    </row>
    <row r="1599" spans="1:33" x14ac:dyDescent="0.25">
      <c r="A1599" t="s">
        <v>3165</v>
      </c>
      <c r="B1599" t="s">
        <v>3166</v>
      </c>
      <c r="C1599" s="1">
        <v>620000000</v>
      </c>
      <c r="D1599" s="1">
        <v>670520487.26467299</v>
      </c>
      <c r="E1599" s="1">
        <v>544350324.44986498</v>
      </c>
      <c r="F1599" s="1">
        <v>546935232</v>
      </c>
      <c r="G1599" s="1">
        <v>631214185.85365903</v>
      </c>
      <c r="H1599" s="1">
        <v>538387136</v>
      </c>
      <c r="I1599" s="1">
        <f t="shared" si="612"/>
        <v>677225692.13731968</v>
      </c>
      <c r="J1599" s="1">
        <f t="shared" si="613"/>
        <v>549793827.69436359</v>
      </c>
      <c r="K1599" s="1">
        <f t="shared" si="614"/>
        <v>552404584.32000005</v>
      </c>
      <c r="L1599" s="1">
        <f t="shared" si="615"/>
        <v>637526327.71219563</v>
      </c>
      <c r="M1599" s="1">
        <f t="shared" si="616"/>
        <v>543771007.36000001</v>
      </c>
      <c r="N1599" s="1">
        <f t="shared" si="617"/>
        <v>50520487.264672995</v>
      </c>
      <c r="O1599" s="1">
        <f t="shared" si="618"/>
        <v>-75649675.550135016</v>
      </c>
      <c r="P1599" s="1">
        <f t="shared" si="619"/>
        <v>-73064768</v>
      </c>
      <c r="Q1599" s="1">
        <f t="shared" si="620"/>
        <v>11214185.853659034</v>
      </c>
      <c r="R1599" s="1">
        <f t="shared" si="621"/>
        <v>-81612864</v>
      </c>
      <c r="S1599" s="1">
        <f t="shared" si="622"/>
        <v>57225692.137319684</v>
      </c>
      <c r="T1599" s="1">
        <f t="shared" si="623"/>
        <v>-70206172.305636406</v>
      </c>
      <c r="U1599" s="1">
        <f t="shared" si="624"/>
        <v>-67595415.679999948</v>
      </c>
      <c r="V1599" s="1">
        <f t="shared" si="625"/>
        <v>17526327.712195635</v>
      </c>
      <c r="W1599" s="1">
        <f t="shared" si="626"/>
        <v>-76228992.639999986</v>
      </c>
      <c r="X1599" s="1">
        <f t="shared" si="627"/>
        <v>670520487.26467299</v>
      </c>
      <c r="Y1599" s="1">
        <f t="shared" si="628"/>
        <v>0</v>
      </c>
      <c r="Z1599" s="1">
        <f t="shared" si="629"/>
        <v>0</v>
      </c>
      <c r="AA1599" s="1">
        <f t="shared" si="630"/>
        <v>631214185.85365903</v>
      </c>
      <c r="AB1599" s="1">
        <f t="shared" si="631"/>
        <v>0</v>
      </c>
      <c r="AC1599" s="1">
        <f t="shared" si="632"/>
        <v>670520487.26467299</v>
      </c>
      <c r="AD1599" s="1">
        <f t="shared" si="633"/>
        <v>0</v>
      </c>
      <c r="AE1599" s="1">
        <f t="shared" si="634"/>
        <v>0</v>
      </c>
      <c r="AF1599" s="1">
        <f t="shared" si="635"/>
        <v>631214185.85365903</v>
      </c>
      <c r="AG1599" s="1">
        <f t="shared" si="636"/>
        <v>0</v>
      </c>
    </row>
    <row r="1600" spans="1:33" x14ac:dyDescent="0.25">
      <c r="A1600" t="s">
        <v>3167</v>
      </c>
      <c r="B1600" t="s">
        <v>3168</v>
      </c>
      <c r="C1600" s="1">
        <v>430000000</v>
      </c>
      <c r="D1600" s="1">
        <v>347864035.08771902</v>
      </c>
      <c r="E1600" s="1">
        <v>360202354.90009499</v>
      </c>
      <c r="F1600" s="1">
        <v>372282592</v>
      </c>
      <c r="G1600" s="1">
        <v>349172030.56768602</v>
      </c>
      <c r="H1600" s="1">
        <v>359608096</v>
      </c>
      <c r="I1600" s="1">
        <f t="shared" si="612"/>
        <v>351342675.43859619</v>
      </c>
      <c r="J1600" s="1">
        <f t="shared" si="613"/>
        <v>363804378.44909596</v>
      </c>
      <c r="K1600" s="1">
        <f t="shared" si="614"/>
        <v>376005417.92000002</v>
      </c>
      <c r="L1600" s="1">
        <f t="shared" si="615"/>
        <v>352663750.8733629</v>
      </c>
      <c r="M1600" s="1">
        <f t="shared" si="616"/>
        <v>363204176.95999998</v>
      </c>
      <c r="N1600" s="1">
        <f t="shared" si="617"/>
        <v>-82135964.912280977</v>
      </c>
      <c r="O1600" s="1">
        <f t="shared" si="618"/>
        <v>-69797645.099905014</v>
      </c>
      <c r="P1600" s="1">
        <f t="shared" si="619"/>
        <v>-57717408</v>
      </c>
      <c r="Q1600" s="1">
        <f t="shared" si="620"/>
        <v>-80827969.432313979</v>
      </c>
      <c r="R1600" s="1">
        <f t="shared" si="621"/>
        <v>-70391904</v>
      </c>
      <c r="S1600" s="1">
        <f t="shared" si="622"/>
        <v>-78657324.561403811</v>
      </c>
      <c r="T1600" s="1">
        <f t="shared" si="623"/>
        <v>-66195621.550904036</v>
      </c>
      <c r="U1600" s="1">
        <f t="shared" si="624"/>
        <v>-53994582.079999983</v>
      </c>
      <c r="V1600" s="1">
        <f t="shared" si="625"/>
        <v>-77336249.126637101</v>
      </c>
      <c r="W1600" s="1">
        <f t="shared" si="626"/>
        <v>-66795823.040000021</v>
      </c>
      <c r="X1600" s="1">
        <f t="shared" si="627"/>
        <v>0</v>
      </c>
      <c r="Y1600" s="1">
        <f t="shared" si="628"/>
        <v>0</v>
      </c>
      <c r="Z1600" s="1">
        <f t="shared" si="629"/>
        <v>0</v>
      </c>
      <c r="AA1600" s="1">
        <f t="shared" si="630"/>
        <v>0</v>
      </c>
      <c r="AB1600" s="1">
        <f t="shared" si="631"/>
        <v>0</v>
      </c>
      <c r="AC1600" s="1">
        <f t="shared" si="632"/>
        <v>0</v>
      </c>
      <c r="AD1600" s="1">
        <f t="shared" si="633"/>
        <v>0</v>
      </c>
      <c r="AE1600" s="1">
        <f t="shared" si="634"/>
        <v>0</v>
      </c>
      <c r="AF1600" s="1">
        <f t="shared" si="635"/>
        <v>0</v>
      </c>
      <c r="AG1600" s="1">
        <f t="shared" si="636"/>
        <v>0</v>
      </c>
    </row>
    <row r="1601" spans="1:33" x14ac:dyDescent="0.25">
      <c r="A1601" t="s">
        <v>3169</v>
      </c>
      <c r="B1601" t="s">
        <v>3170</v>
      </c>
      <c r="C1601" s="1">
        <v>305000000</v>
      </c>
      <c r="D1601" s="1">
        <v>195533906.88259101</v>
      </c>
      <c r="E1601" s="1">
        <v>239809976.97111899</v>
      </c>
      <c r="F1601" s="1">
        <v>265201328</v>
      </c>
      <c r="G1601" s="1">
        <v>202759349.90059599</v>
      </c>
      <c r="H1601" s="1">
        <v>284261696</v>
      </c>
      <c r="I1601" s="1">
        <f t="shared" si="612"/>
        <v>197489245.95141691</v>
      </c>
      <c r="J1601" s="1">
        <f t="shared" si="613"/>
        <v>242208076.74083018</v>
      </c>
      <c r="K1601" s="1">
        <f t="shared" si="614"/>
        <v>267853341.28</v>
      </c>
      <c r="L1601" s="1">
        <f t="shared" si="615"/>
        <v>204786943.39960197</v>
      </c>
      <c r="M1601" s="1">
        <f t="shared" si="616"/>
        <v>287104312.95999998</v>
      </c>
      <c r="N1601" s="1">
        <f t="shared" si="617"/>
        <v>-109466093.11740899</v>
      </c>
      <c r="O1601" s="1">
        <f t="shared" si="618"/>
        <v>-65190023.028881013</v>
      </c>
      <c r="P1601" s="1">
        <f t="shared" si="619"/>
        <v>-39798672</v>
      </c>
      <c r="Q1601" s="1">
        <f t="shared" si="620"/>
        <v>-102240650.09940401</v>
      </c>
      <c r="R1601" s="1">
        <f t="shared" si="621"/>
        <v>-20738304</v>
      </c>
      <c r="S1601" s="1">
        <f t="shared" si="622"/>
        <v>-107510754.04858309</v>
      </c>
      <c r="T1601" s="1">
        <f t="shared" si="623"/>
        <v>-62791923.259169817</v>
      </c>
      <c r="U1601" s="1">
        <f t="shared" si="624"/>
        <v>-37146658.719999999</v>
      </c>
      <c r="V1601" s="1">
        <f t="shared" si="625"/>
        <v>-100213056.60039803</v>
      </c>
      <c r="W1601" s="1">
        <f t="shared" si="626"/>
        <v>-17895687.040000021</v>
      </c>
      <c r="X1601" s="1">
        <f t="shared" si="627"/>
        <v>0</v>
      </c>
      <c r="Y1601" s="1">
        <f t="shared" si="628"/>
        <v>0</v>
      </c>
      <c r="Z1601" s="1">
        <f t="shared" si="629"/>
        <v>265201328</v>
      </c>
      <c r="AA1601" s="1">
        <f t="shared" si="630"/>
        <v>0</v>
      </c>
      <c r="AB1601" s="1">
        <f t="shared" si="631"/>
        <v>284261696</v>
      </c>
      <c r="AC1601" s="1">
        <f t="shared" si="632"/>
        <v>0</v>
      </c>
      <c r="AD1601" s="1">
        <f t="shared" si="633"/>
        <v>0</v>
      </c>
      <c r="AE1601" s="1">
        <f t="shared" si="634"/>
        <v>265201328</v>
      </c>
      <c r="AF1601" s="1">
        <f t="shared" si="635"/>
        <v>0</v>
      </c>
      <c r="AG1601" s="1">
        <f t="shared" si="636"/>
        <v>284261696</v>
      </c>
    </row>
    <row r="1602" spans="1:33" x14ac:dyDescent="0.25">
      <c r="A1602" t="s">
        <v>3171</v>
      </c>
      <c r="B1602" t="s">
        <v>3172</v>
      </c>
      <c r="C1602" s="1">
        <v>400000000</v>
      </c>
      <c r="D1602" s="1">
        <v>432865254.87256402</v>
      </c>
      <c r="E1602" s="1">
        <v>484380066.78678697</v>
      </c>
      <c r="F1602" s="1">
        <v>492061920</v>
      </c>
      <c r="G1602" s="1">
        <v>507091607.83377999</v>
      </c>
      <c r="H1602" s="1">
        <v>493907648</v>
      </c>
      <c r="I1602" s="1">
        <f t="shared" si="612"/>
        <v>437193907.42128968</v>
      </c>
      <c r="J1602" s="1">
        <f t="shared" si="613"/>
        <v>489223867.45465487</v>
      </c>
      <c r="K1602" s="1">
        <f t="shared" si="614"/>
        <v>496982539.19999999</v>
      </c>
      <c r="L1602" s="1">
        <f t="shared" si="615"/>
        <v>512162523.91211778</v>
      </c>
      <c r="M1602" s="1">
        <f t="shared" si="616"/>
        <v>498846724.48000002</v>
      </c>
      <c r="N1602" s="1">
        <f t="shared" si="617"/>
        <v>32865254.872564018</v>
      </c>
      <c r="O1602" s="1">
        <f t="shared" si="618"/>
        <v>84380066.786786973</v>
      </c>
      <c r="P1602" s="1">
        <f t="shared" si="619"/>
        <v>92061920</v>
      </c>
      <c r="Q1602" s="1">
        <f t="shared" si="620"/>
        <v>107091607.83377999</v>
      </c>
      <c r="R1602" s="1">
        <f t="shared" si="621"/>
        <v>93907648</v>
      </c>
      <c r="S1602" s="1">
        <f t="shared" si="622"/>
        <v>37193907.421289682</v>
      </c>
      <c r="T1602" s="1">
        <f t="shared" si="623"/>
        <v>89223867.454654872</v>
      </c>
      <c r="U1602" s="1">
        <f t="shared" si="624"/>
        <v>96982539.199999988</v>
      </c>
      <c r="V1602" s="1">
        <f t="shared" si="625"/>
        <v>112162523.91211778</v>
      </c>
      <c r="W1602" s="1">
        <f t="shared" si="626"/>
        <v>98846724.480000019</v>
      </c>
      <c r="X1602" s="1">
        <f t="shared" si="627"/>
        <v>432865254.87256402</v>
      </c>
      <c r="Y1602" s="1">
        <f t="shared" si="628"/>
        <v>484380066.78678697</v>
      </c>
      <c r="Z1602" s="1">
        <f t="shared" si="629"/>
        <v>492061920</v>
      </c>
      <c r="AA1602" s="1">
        <f t="shared" si="630"/>
        <v>507091607.83377999</v>
      </c>
      <c r="AB1602" s="1">
        <f t="shared" si="631"/>
        <v>493907648</v>
      </c>
      <c r="AC1602" s="1">
        <f t="shared" si="632"/>
        <v>432865254.87256402</v>
      </c>
      <c r="AD1602" s="1">
        <f t="shared" si="633"/>
        <v>484380066.78678697</v>
      </c>
      <c r="AE1602" s="1">
        <f t="shared" si="634"/>
        <v>492061920</v>
      </c>
      <c r="AF1602" s="1">
        <f t="shared" si="635"/>
        <v>507091607.83377999</v>
      </c>
      <c r="AG1602" s="1">
        <f t="shared" si="636"/>
        <v>493907648</v>
      </c>
    </row>
    <row r="1603" spans="1:33" x14ac:dyDescent="0.25">
      <c r="A1603" t="s">
        <v>3173</v>
      </c>
      <c r="B1603" t="s">
        <v>3174</v>
      </c>
      <c r="C1603" s="1">
        <v>920000000</v>
      </c>
      <c r="D1603" s="1">
        <v>348218181.81818199</v>
      </c>
      <c r="E1603" s="1">
        <v>449066746.63090903</v>
      </c>
      <c r="F1603" s="1">
        <v>533420640</v>
      </c>
      <c r="G1603" s="1">
        <v>730833333.33333302</v>
      </c>
      <c r="H1603" s="1">
        <v>530192384</v>
      </c>
      <c r="I1603" s="1">
        <f t="shared" si="612"/>
        <v>351700363.6363638</v>
      </c>
      <c r="J1603" s="1">
        <f t="shared" si="613"/>
        <v>453557414.0972181</v>
      </c>
      <c r="K1603" s="1">
        <f t="shared" si="614"/>
        <v>538754846.39999998</v>
      </c>
      <c r="L1603" s="1">
        <f t="shared" si="615"/>
        <v>738141666.66666639</v>
      </c>
      <c r="M1603" s="1">
        <f t="shared" si="616"/>
        <v>535494307.84000003</v>
      </c>
      <c r="N1603" s="1">
        <f t="shared" si="617"/>
        <v>-571781818.18181801</v>
      </c>
      <c r="O1603" s="1">
        <f t="shared" si="618"/>
        <v>-470933253.36909097</v>
      </c>
      <c r="P1603" s="1">
        <f t="shared" si="619"/>
        <v>-386579360</v>
      </c>
      <c r="Q1603" s="1">
        <f t="shared" si="620"/>
        <v>-189166666.66666698</v>
      </c>
      <c r="R1603" s="1">
        <f t="shared" si="621"/>
        <v>-389807616</v>
      </c>
      <c r="S1603" s="1">
        <f t="shared" si="622"/>
        <v>-568299636.36363626</v>
      </c>
      <c r="T1603" s="1">
        <f t="shared" si="623"/>
        <v>-466442585.9027819</v>
      </c>
      <c r="U1603" s="1">
        <f t="shared" si="624"/>
        <v>-381245153.60000002</v>
      </c>
      <c r="V1603" s="1">
        <f t="shared" si="625"/>
        <v>-181858333.33333361</v>
      </c>
      <c r="W1603" s="1">
        <f t="shared" si="626"/>
        <v>-384505692.15999997</v>
      </c>
      <c r="X1603" s="1">
        <f t="shared" si="627"/>
        <v>0</v>
      </c>
      <c r="Y1603" s="1">
        <f t="shared" si="628"/>
        <v>0</v>
      </c>
      <c r="Z1603" s="1">
        <f t="shared" si="629"/>
        <v>0</v>
      </c>
      <c r="AA1603" s="1">
        <f t="shared" si="630"/>
        <v>0</v>
      </c>
      <c r="AB1603" s="1">
        <f t="shared" si="631"/>
        <v>0</v>
      </c>
      <c r="AC1603" s="1">
        <f t="shared" si="632"/>
        <v>0</v>
      </c>
      <c r="AD1603" s="1">
        <f t="shared" si="633"/>
        <v>0</v>
      </c>
      <c r="AE1603" s="1">
        <f t="shared" si="634"/>
        <v>0</v>
      </c>
      <c r="AF1603" s="1">
        <f t="shared" si="635"/>
        <v>0</v>
      </c>
      <c r="AG1603" s="1">
        <f t="shared" si="636"/>
        <v>0</v>
      </c>
    </row>
    <row r="1604" spans="1:33" x14ac:dyDescent="0.25">
      <c r="A1604" t="s">
        <v>3175</v>
      </c>
      <c r="B1604" t="s">
        <v>3176</v>
      </c>
      <c r="C1604" s="1">
        <v>290000000</v>
      </c>
      <c r="D1604" s="1">
        <v>260080645.16128999</v>
      </c>
      <c r="E1604" s="1">
        <v>291318605.03547502</v>
      </c>
      <c r="F1604" s="1">
        <v>318839392</v>
      </c>
      <c r="G1604" s="1">
        <v>324512358.11794901</v>
      </c>
      <c r="H1604" s="1">
        <v>321564672</v>
      </c>
      <c r="I1604" s="1">
        <f t="shared" ref="I1604:I1667" si="637">D1604*1.01</f>
        <v>262681451.61290288</v>
      </c>
      <c r="J1604" s="1">
        <f t="shared" ref="J1604:J1667" si="638">E1604*1.01</f>
        <v>294231791.08582979</v>
      </c>
      <c r="K1604" s="1">
        <f t="shared" ref="K1604:K1667" si="639">F1604*1.01</f>
        <v>322027785.92000002</v>
      </c>
      <c r="L1604" s="1">
        <f t="shared" ref="L1604:L1667" si="640">G1604*1.01</f>
        <v>327757481.69912851</v>
      </c>
      <c r="M1604" s="1">
        <f t="shared" ref="M1604:M1667" si="641">H1604*1.01</f>
        <v>324780318.72000003</v>
      </c>
      <c r="N1604" s="1">
        <f t="shared" ref="N1604:N1667" si="642">D1604-$C1604</f>
        <v>-29919354.83871001</v>
      </c>
      <c r="O1604" s="1">
        <f t="shared" ref="O1604:O1667" si="643">E1604-$C1604</f>
        <v>1318605.0354750156</v>
      </c>
      <c r="P1604" s="1">
        <f t="shared" ref="P1604:P1667" si="644">F1604-$C1604</f>
        <v>28839392</v>
      </c>
      <c r="Q1604" s="1">
        <f t="shared" ref="Q1604:Q1667" si="645">G1604-$C1604</f>
        <v>34512358.117949009</v>
      </c>
      <c r="R1604" s="1">
        <f t="shared" ref="R1604:R1667" si="646">H1604-$C1604</f>
        <v>31564672</v>
      </c>
      <c r="S1604" s="1">
        <f t="shared" ref="S1604:S1667" si="647">I1604-$C1604</f>
        <v>-27318548.38709712</v>
      </c>
      <c r="T1604" s="1">
        <f t="shared" ref="T1604:T1667" si="648">J1604-$C1604</f>
        <v>4231791.0858297944</v>
      </c>
      <c r="U1604" s="1">
        <f t="shared" ref="U1604:U1667" si="649">K1604-$C1604</f>
        <v>32027785.920000017</v>
      </c>
      <c r="V1604" s="1">
        <f t="shared" ref="V1604:V1667" si="650">L1604-$C1604</f>
        <v>37757481.699128509</v>
      </c>
      <c r="W1604" s="1">
        <f t="shared" ref="W1604:W1667" si="651">M1604-$C1604</f>
        <v>34780318.720000029</v>
      </c>
      <c r="X1604" s="1">
        <f t="shared" ref="X1604:X1667" si="652">IF(N1604&gt;0,D1604,IF(ABS(N1604)&gt;40000000,0,D1604))</f>
        <v>260080645.16128999</v>
      </c>
      <c r="Y1604" s="1">
        <f t="shared" ref="Y1604:Y1667" si="653">IF(O1604&gt;0,E1604,IF(ABS(O1604)&gt;40000000,0,E1604))</f>
        <v>291318605.03547502</v>
      </c>
      <c r="Z1604" s="1">
        <f t="shared" ref="Z1604:Z1667" si="654">IF(P1604&gt;0,F1604,IF(ABS(P1604)&gt;40000000,0,F1604))</f>
        <v>318839392</v>
      </c>
      <c r="AA1604" s="1">
        <f t="shared" ref="AA1604:AA1667" si="655">IF(Q1604&gt;0,G1604,IF(ABS(Q1604)&gt;40000000,0,G1604))</f>
        <v>324512358.11794901</v>
      </c>
      <c r="AB1604" s="1">
        <f t="shared" ref="AB1604:AB1667" si="656">IF(R1604&gt;0,H1604,IF(ABS(R1604)&gt;40000000,0,H1604))</f>
        <v>321564672</v>
      </c>
      <c r="AC1604" s="1">
        <f t="shared" si="632"/>
        <v>260080645.16128999</v>
      </c>
      <c r="AD1604" s="1">
        <f t="shared" si="633"/>
        <v>291318605.03547502</v>
      </c>
      <c r="AE1604" s="1">
        <f t="shared" si="634"/>
        <v>318839392</v>
      </c>
      <c r="AF1604" s="1">
        <f t="shared" si="635"/>
        <v>324512358.11794901</v>
      </c>
      <c r="AG1604" s="1">
        <f t="shared" si="636"/>
        <v>321564672</v>
      </c>
    </row>
    <row r="1605" spans="1:33" x14ac:dyDescent="0.25">
      <c r="A1605" t="s">
        <v>3177</v>
      </c>
      <c r="B1605" t="s">
        <v>3178</v>
      </c>
      <c r="C1605" s="1">
        <v>230000000</v>
      </c>
      <c r="D1605" s="1">
        <v>151800000</v>
      </c>
      <c r="E1605" s="1">
        <v>267901190.47619</v>
      </c>
      <c r="F1605" s="1">
        <v>299359296</v>
      </c>
      <c r="G1605" s="1">
        <v>238595945.94594601</v>
      </c>
      <c r="H1605" s="1">
        <v>275089856</v>
      </c>
      <c r="I1605" s="1">
        <f t="shared" si="637"/>
        <v>153318000</v>
      </c>
      <c r="J1605" s="1">
        <f t="shared" si="638"/>
        <v>270580202.38095188</v>
      </c>
      <c r="K1605" s="1">
        <f t="shared" si="639"/>
        <v>302352888.95999998</v>
      </c>
      <c r="L1605" s="1">
        <f t="shared" si="640"/>
        <v>240981905.40540546</v>
      </c>
      <c r="M1605" s="1">
        <f t="shared" si="641"/>
        <v>277840754.56</v>
      </c>
      <c r="N1605" s="1">
        <f t="shared" si="642"/>
        <v>-78200000</v>
      </c>
      <c r="O1605" s="1">
        <f t="shared" si="643"/>
        <v>37901190.476190001</v>
      </c>
      <c r="P1605" s="1">
        <f t="shared" si="644"/>
        <v>69359296</v>
      </c>
      <c r="Q1605" s="1">
        <f t="shared" si="645"/>
        <v>8595945.945946008</v>
      </c>
      <c r="R1605" s="1">
        <f t="shared" si="646"/>
        <v>45089856</v>
      </c>
      <c r="S1605" s="1">
        <f t="shared" si="647"/>
        <v>-76682000</v>
      </c>
      <c r="T1605" s="1">
        <f t="shared" si="648"/>
        <v>40580202.380951881</v>
      </c>
      <c r="U1605" s="1">
        <f t="shared" si="649"/>
        <v>72352888.959999979</v>
      </c>
      <c r="V1605" s="1">
        <f t="shared" si="650"/>
        <v>10981905.405405462</v>
      </c>
      <c r="W1605" s="1">
        <f t="shared" si="651"/>
        <v>47840754.560000002</v>
      </c>
      <c r="X1605" s="1">
        <f t="shared" si="652"/>
        <v>0</v>
      </c>
      <c r="Y1605" s="1">
        <f t="shared" si="653"/>
        <v>267901190.47619</v>
      </c>
      <c r="Z1605" s="1">
        <f t="shared" si="654"/>
        <v>299359296</v>
      </c>
      <c r="AA1605" s="1">
        <f t="shared" si="655"/>
        <v>238595945.94594601</v>
      </c>
      <c r="AB1605" s="1">
        <f t="shared" si="656"/>
        <v>275089856</v>
      </c>
      <c r="AC1605" s="1">
        <f t="shared" si="632"/>
        <v>0</v>
      </c>
      <c r="AD1605" s="1">
        <f t="shared" si="633"/>
        <v>267901190.47619</v>
      </c>
      <c r="AE1605" s="1">
        <f t="shared" si="634"/>
        <v>299359296</v>
      </c>
      <c r="AF1605" s="1">
        <f t="shared" si="635"/>
        <v>238595945.94594601</v>
      </c>
      <c r="AG1605" s="1">
        <f t="shared" si="636"/>
        <v>275089856</v>
      </c>
    </row>
    <row r="1606" spans="1:33" x14ac:dyDescent="0.25">
      <c r="A1606" t="s">
        <v>3179</v>
      </c>
      <c r="B1606" t="s">
        <v>3180</v>
      </c>
      <c r="C1606" s="1">
        <v>225000000</v>
      </c>
      <c r="D1606" s="1">
        <v>189333333.33333299</v>
      </c>
      <c r="E1606" s="1">
        <v>217744998.15007401</v>
      </c>
      <c r="F1606" s="1">
        <v>236869888</v>
      </c>
      <c r="G1606" s="1">
        <v>227072781.22743699</v>
      </c>
      <c r="H1606" s="1">
        <v>237215952</v>
      </c>
      <c r="I1606" s="1">
        <f t="shared" si="637"/>
        <v>191226666.66666633</v>
      </c>
      <c r="J1606" s="1">
        <f t="shared" si="638"/>
        <v>219922448.13157475</v>
      </c>
      <c r="K1606" s="1">
        <f t="shared" si="639"/>
        <v>239238586.88</v>
      </c>
      <c r="L1606" s="1">
        <f t="shared" si="640"/>
        <v>229343509.03971136</v>
      </c>
      <c r="M1606" s="1">
        <f t="shared" si="641"/>
        <v>239588111.52000001</v>
      </c>
      <c r="N1606" s="1">
        <f t="shared" si="642"/>
        <v>-35666666.666667014</v>
      </c>
      <c r="O1606" s="1">
        <f t="shared" si="643"/>
        <v>-7255001.8499259949</v>
      </c>
      <c r="P1606" s="1">
        <f t="shared" si="644"/>
        <v>11869888</v>
      </c>
      <c r="Q1606" s="1">
        <f t="shared" si="645"/>
        <v>2072781.2274369895</v>
      </c>
      <c r="R1606" s="1">
        <f t="shared" si="646"/>
        <v>12215952</v>
      </c>
      <c r="S1606" s="1">
        <f t="shared" si="647"/>
        <v>-33773333.333333671</v>
      </c>
      <c r="T1606" s="1">
        <f t="shared" si="648"/>
        <v>-5077551.8684252501</v>
      </c>
      <c r="U1606" s="1">
        <f t="shared" si="649"/>
        <v>14238586.879999995</v>
      </c>
      <c r="V1606" s="1">
        <f t="shared" si="650"/>
        <v>4343509.0397113562</v>
      </c>
      <c r="W1606" s="1">
        <f t="shared" si="651"/>
        <v>14588111.520000011</v>
      </c>
      <c r="X1606" s="1">
        <f t="shared" si="652"/>
        <v>189333333.33333299</v>
      </c>
      <c r="Y1606" s="1">
        <f t="shared" si="653"/>
        <v>217744998.15007401</v>
      </c>
      <c r="Z1606" s="1">
        <f t="shared" si="654"/>
        <v>236869888</v>
      </c>
      <c r="AA1606" s="1">
        <f t="shared" si="655"/>
        <v>227072781.22743699</v>
      </c>
      <c r="AB1606" s="1">
        <f t="shared" si="656"/>
        <v>237215952</v>
      </c>
      <c r="AC1606" s="1">
        <f t="shared" si="632"/>
        <v>189333333.33333299</v>
      </c>
      <c r="AD1606" s="1">
        <f t="shared" si="633"/>
        <v>217744998.15007401</v>
      </c>
      <c r="AE1606" s="1">
        <f t="shared" si="634"/>
        <v>236869888</v>
      </c>
      <c r="AF1606" s="1">
        <f t="shared" si="635"/>
        <v>227072781.22743699</v>
      </c>
      <c r="AG1606" s="1">
        <f t="shared" si="636"/>
        <v>237215952</v>
      </c>
    </row>
    <row r="1607" spans="1:33" x14ac:dyDescent="0.25">
      <c r="A1607" t="s">
        <v>3181</v>
      </c>
      <c r="B1607" t="s">
        <v>3182</v>
      </c>
      <c r="C1607" s="1">
        <v>690000000</v>
      </c>
      <c r="D1607" s="1">
        <v>308075500.954198</v>
      </c>
      <c r="E1607" s="1">
        <v>932666666.66666698</v>
      </c>
      <c r="F1607" s="1">
        <v>576329216</v>
      </c>
      <c r="G1607" s="1">
        <v>733375000</v>
      </c>
      <c r="H1607" s="1">
        <v>585385728</v>
      </c>
      <c r="I1607" s="1">
        <f t="shared" si="637"/>
        <v>311156255.96373999</v>
      </c>
      <c r="J1607" s="1">
        <f t="shared" si="638"/>
        <v>941993333.33333361</v>
      </c>
      <c r="K1607" s="1">
        <f t="shared" si="639"/>
        <v>582092508.15999997</v>
      </c>
      <c r="L1607" s="1">
        <f t="shared" si="640"/>
        <v>740708750</v>
      </c>
      <c r="M1607" s="1">
        <f t="shared" si="641"/>
        <v>591239585.27999997</v>
      </c>
      <c r="N1607" s="1">
        <f t="shared" si="642"/>
        <v>-381924499.045802</v>
      </c>
      <c r="O1607" s="1">
        <f t="shared" si="643"/>
        <v>242666666.66666698</v>
      </c>
      <c r="P1607" s="1">
        <f t="shared" si="644"/>
        <v>-113670784</v>
      </c>
      <c r="Q1607" s="1">
        <f t="shared" si="645"/>
        <v>43375000</v>
      </c>
      <c r="R1607" s="1">
        <f t="shared" si="646"/>
        <v>-104614272</v>
      </c>
      <c r="S1607" s="1">
        <f t="shared" si="647"/>
        <v>-378843744.03626001</v>
      </c>
      <c r="T1607" s="1">
        <f t="shared" si="648"/>
        <v>251993333.33333361</v>
      </c>
      <c r="U1607" s="1">
        <f t="shared" si="649"/>
        <v>-107907491.84000003</v>
      </c>
      <c r="V1607" s="1">
        <f t="shared" si="650"/>
        <v>50708750</v>
      </c>
      <c r="W1607" s="1">
        <f t="shared" si="651"/>
        <v>-98760414.720000029</v>
      </c>
      <c r="X1607" s="1">
        <f t="shared" si="652"/>
        <v>0</v>
      </c>
      <c r="Y1607" s="1">
        <f t="shared" si="653"/>
        <v>932666666.66666698</v>
      </c>
      <c r="Z1607" s="1">
        <f t="shared" si="654"/>
        <v>0</v>
      </c>
      <c r="AA1607" s="1">
        <f t="shared" si="655"/>
        <v>733375000</v>
      </c>
      <c r="AB1607" s="1">
        <f t="shared" si="656"/>
        <v>0</v>
      </c>
      <c r="AC1607" s="1">
        <f t="shared" ref="AC1607:AC1670" si="657">IF(S1607&gt;0,D1607,IF(ABS(S1607)&gt;40000000,0,D1607))</f>
        <v>0</v>
      </c>
      <c r="AD1607" s="1">
        <f t="shared" ref="AD1607:AD1670" si="658">IF(T1607&gt;0,E1607,IF(ABS(T1607)&gt;40000000,0,E1607))</f>
        <v>932666666.66666698</v>
      </c>
      <c r="AE1607" s="1">
        <f t="shared" ref="AE1607:AE1670" si="659">IF(U1607&gt;0,F1607,IF(ABS(U1607)&gt;40000000,0,F1607))</f>
        <v>0</v>
      </c>
      <c r="AF1607" s="1">
        <f t="shared" ref="AF1607:AF1670" si="660">IF(V1607&gt;0,G1607,IF(ABS(V1607)&gt;40000000,0,G1607))</f>
        <v>733375000</v>
      </c>
      <c r="AG1607" s="1">
        <f t="shared" ref="AG1607:AG1670" si="661">IF(W1607&gt;0,H1607,IF(ABS(W1607)&gt;40000000,0,H1607))</f>
        <v>0</v>
      </c>
    </row>
    <row r="1608" spans="1:33" x14ac:dyDescent="0.25">
      <c r="A1608" t="s">
        <v>3183</v>
      </c>
      <c r="B1608" t="s">
        <v>3184</v>
      </c>
      <c r="C1608" s="1">
        <v>190000000</v>
      </c>
      <c r="D1608" s="1">
        <v>310748663.10160398</v>
      </c>
      <c r="E1608" s="1">
        <v>290136558.321127</v>
      </c>
      <c r="F1608" s="1">
        <v>274534848</v>
      </c>
      <c r="G1608" s="1">
        <v>228798904.45934099</v>
      </c>
      <c r="H1608" s="1">
        <v>296773152</v>
      </c>
      <c r="I1608" s="1">
        <f t="shared" si="637"/>
        <v>313856149.73262</v>
      </c>
      <c r="J1608" s="1">
        <f t="shared" si="638"/>
        <v>293037923.90433824</v>
      </c>
      <c r="K1608" s="1">
        <f t="shared" si="639"/>
        <v>277280196.48000002</v>
      </c>
      <c r="L1608" s="1">
        <f t="shared" si="640"/>
        <v>231086893.50393441</v>
      </c>
      <c r="M1608" s="1">
        <f t="shared" si="641"/>
        <v>299740883.51999998</v>
      </c>
      <c r="N1608" s="1">
        <f t="shared" si="642"/>
        <v>120748663.10160398</v>
      </c>
      <c r="O1608" s="1">
        <f t="shared" si="643"/>
        <v>100136558.321127</v>
      </c>
      <c r="P1608" s="1">
        <f t="shared" si="644"/>
        <v>84534848</v>
      </c>
      <c r="Q1608" s="1">
        <f t="shared" si="645"/>
        <v>38798904.45934099</v>
      </c>
      <c r="R1608" s="1">
        <f t="shared" si="646"/>
        <v>106773152</v>
      </c>
      <c r="S1608" s="1">
        <f t="shared" si="647"/>
        <v>123856149.73262</v>
      </c>
      <c r="T1608" s="1">
        <f t="shared" si="648"/>
        <v>103037923.90433824</v>
      </c>
      <c r="U1608" s="1">
        <f t="shared" si="649"/>
        <v>87280196.480000019</v>
      </c>
      <c r="V1608" s="1">
        <f t="shared" si="650"/>
        <v>41086893.503934413</v>
      </c>
      <c r="W1608" s="1">
        <f t="shared" si="651"/>
        <v>109740883.51999998</v>
      </c>
      <c r="X1608" s="1">
        <f t="shared" si="652"/>
        <v>310748663.10160398</v>
      </c>
      <c r="Y1608" s="1">
        <f t="shared" si="653"/>
        <v>290136558.321127</v>
      </c>
      <c r="Z1608" s="1">
        <f t="shared" si="654"/>
        <v>274534848</v>
      </c>
      <c r="AA1608" s="1">
        <f t="shared" si="655"/>
        <v>228798904.45934099</v>
      </c>
      <c r="AB1608" s="1">
        <f t="shared" si="656"/>
        <v>296773152</v>
      </c>
      <c r="AC1608" s="1">
        <f t="shared" si="657"/>
        <v>310748663.10160398</v>
      </c>
      <c r="AD1608" s="1">
        <f t="shared" si="658"/>
        <v>290136558.321127</v>
      </c>
      <c r="AE1608" s="1">
        <f t="shared" si="659"/>
        <v>274534848</v>
      </c>
      <c r="AF1608" s="1">
        <f t="shared" si="660"/>
        <v>228798904.45934099</v>
      </c>
      <c r="AG1608" s="1">
        <f t="shared" si="661"/>
        <v>296773152</v>
      </c>
    </row>
    <row r="1609" spans="1:33" x14ac:dyDescent="0.25">
      <c r="A1609" t="s">
        <v>3185</v>
      </c>
      <c r="B1609" t="s">
        <v>3186</v>
      </c>
      <c r="C1609" s="1">
        <v>200000000</v>
      </c>
      <c r="D1609" s="1">
        <v>313469251.33689803</v>
      </c>
      <c r="E1609" s="1">
        <v>290136558.321127</v>
      </c>
      <c r="F1609" s="1">
        <v>339297664</v>
      </c>
      <c r="G1609" s="1">
        <v>320454545.45454502</v>
      </c>
      <c r="H1609" s="1">
        <v>367965184</v>
      </c>
      <c r="I1609" s="1">
        <f t="shared" si="637"/>
        <v>316603943.85026699</v>
      </c>
      <c r="J1609" s="1">
        <f t="shared" si="638"/>
        <v>293037923.90433824</v>
      </c>
      <c r="K1609" s="1">
        <f t="shared" si="639"/>
        <v>342690640.63999999</v>
      </c>
      <c r="L1609" s="1">
        <f t="shared" si="640"/>
        <v>323659090.90909046</v>
      </c>
      <c r="M1609" s="1">
        <f t="shared" si="641"/>
        <v>371644835.83999997</v>
      </c>
      <c r="N1609" s="1">
        <f t="shared" si="642"/>
        <v>113469251.33689803</v>
      </c>
      <c r="O1609" s="1">
        <f t="shared" si="643"/>
        <v>90136558.321126997</v>
      </c>
      <c r="P1609" s="1">
        <f t="shared" si="644"/>
        <v>139297664</v>
      </c>
      <c r="Q1609" s="1">
        <f t="shared" si="645"/>
        <v>120454545.45454502</v>
      </c>
      <c r="R1609" s="1">
        <f t="shared" si="646"/>
        <v>167965184</v>
      </c>
      <c r="S1609" s="1">
        <f t="shared" si="647"/>
        <v>116603943.85026699</v>
      </c>
      <c r="T1609" s="1">
        <f t="shared" si="648"/>
        <v>93037923.904338241</v>
      </c>
      <c r="U1609" s="1">
        <f t="shared" si="649"/>
        <v>142690640.63999999</v>
      </c>
      <c r="V1609" s="1">
        <f t="shared" si="650"/>
        <v>123659090.90909046</v>
      </c>
      <c r="W1609" s="1">
        <f t="shared" si="651"/>
        <v>171644835.83999997</v>
      </c>
      <c r="X1609" s="1">
        <f t="shared" si="652"/>
        <v>313469251.33689803</v>
      </c>
      <c r="Y1609" s="1">
        <f t="shared" si="653"/>
        <v>290136558.321127</v>
      </c>
      <c r="Z1609" s="1">
        <f t="shared" si="654"/>
        <v>339297664</v>
      </c>
      <c r="AA1609" s="1">
        <f t="shared" si="655"/>
        <v>320454545.45454502</v>
      </c>
      <c r="AB1609" s="1">
        <f t="shared" si="656"/>
        <v>367965184</v>
      </c>
      <c r="AC1609" s="1">
        <f t="shared" si="657"/>
        <v>313469251.33689803</v>
      </c>
      <c r="AD1609" s="1">
        <f t="shared" si="658"/>
        <v>290136558.321127</v>
      </c>
      <c r="AE1609" s="1">
        <f t="shared" si="659"/>
        <v>339297664</v>
      </c>
      <c r="AF1609" s="1">
        <f t="shared" si="660"/>
        <v>320454545.45454502</v>
      </c>
      <c r="AG1609" s="1">
        <f t="shared" si="661"/>
        <v>367965184</v>
      </c>
    </row>
    <row r="1610" spans="1:33" x14ac:dyDescent="0.25">
      <c r="A1610" t="s">
        <v>3187</v>
      </c>
      <c r="B1610" t="s">
        <v>3188</v>
      </c>
      <c r="C1610" s="1">
        <v>250000000</v>
      </c>
      <c r="D1610" s="1">
        <v>630000000</v>
      </c>
      <c r="E1610" s="1">
        <v>480607963.013699</v>
      </c>
      <c r="F1610" s="1">
        <v>473281472</v>
      </c>
      <c r="G1610" s="1">
        <v>484541909.57446802</v>
      </c>
      <c r="H1610" s="1">
        <v>481841536</v>
      </c>
      <c r="I1610" s="1">
        <f t="shared" si="637"/>
        <v>636300000</v>
      </c>
      <c r="J1610" s="1">
        <f t="shared" si="638"/>
        <v>485414042.64383596</v>
      </c>
      <c r="K1610" s="1">
        <f t="shared" si="639"/>
        <v>478014286.72000003</v>
      </c>
      <c r="L1610" s="1">
        <f t="shared" si="640"/>
        <v>489387328.67021269</v>
      </c>
      <c r="M1610" s="1">
        <f t="shared" si="641"/>
        <v>486659951.36000001</v>
      </c>
      <c r="N1610" s="1">
        <f t="shared" si="642"/>
        <v>380000000</v>
      </c>
      <c r="O1610" s="1">
        <f t="shared" si="643"/>
        <v>230607963.013699</v>
      </c>
      <c r="P1610" s="1">
        <f t="shared" si="644"/>
        <v>223281472</v>
      </c>
      <c r="Q1610" s="1">
        <f t="shared" si="645"/>
        <v>234541909.57446802</v>
      </c>
      <c r="R1610" s="1">
        <f t="shared" si="646"/>
        <v>231841536</v>
      </c>
      <c r="S1610" s="1">
        <f t="shared" si="647"/>
        <v>386300000</v>
      </c>
      <c r="T1610" s="1">
        <f t="shared" si="648"/>
        <v>235414042.64383596</v>
      </c>
      <c r="U1610" s="1">
        <f t="shared" si="649"/>
        <v>228014286.72000003</v>
      </c>
      <c r="V1610" s="1">
        <f t="shared" si="650"/>
        <v>239387328.67021269</v>
      </c>
      <c r="W1610" s="1">
        <f t="shared" si="651"/>
        <v>236659951.36000001</v>
      </c>
      <c r="X1610" s="1">
        <f t="shared" si="652"/>
        <v>630000000</v>
      </c>
      <c r="Y1610" s="1">
        <f t="shared" si="653"/>
        <v>480607963.013699</v>
      </c>
      <c r="Z1610" s="1">
        <f t="shared" si="654"/>
        <v>473281472</v>
      </c>
      <c r="AA1610" s="1">
        <f t="shared" si="655"/>
        <v>484541909.57446802</v>
      </c>
      <c r="AB1610" s="1">
        <f t="shared" si="656"/>
        <v>481841536</v>
      </c>
      <c r="AC1610" s="1">
        <f t="shared" si="657"/>
        <v>630000000</v>
      </c>
      <c r="AD1610" s="1">
        <f t="shared" si="658"/>
        <v>480607963.013699</v>
      </c>
      <c r="AE1610" s="1">
        <f t="shared" si="659"/>
        <v>473281472</v>
      </c>
      <c r="AF1610" s="1">
        <f t="shared" si="660"/>
        <v>484541909.57446802</v>
      </c>
      <c r="AG1610" s="1">
        <f t="shared" si="661"/>
        <v>481841536</v>
      </c>
    </row>
    <row r="1611" spans="1:33" x14ac:dyDescent="0.25">
      <c r="A1611" t="s">
        <v>3189</v>
      </c>
      <c r="B1611" t="s">
        <v>3190</v>
      </c>
      <c r="C1611" s="1">
        <v>135000000</v>
      </c>
      <c r="D1611" s="1">
        <v>150000000</v>
      </c>
      <c r="E1611" s="1">
        <v>216329436.842105</v>
      </c>
      <c r="F1611" s="1">
        <v>303041632</v>
      </c>
      <c r="G1611" s="1">
        <v>232472727.27272701</v>
      </c>
      <c r="H1611" s="1">
        <v>281756640</v>
      </c>
      <c r="I1611" s="1">
        <f t="shared" si="637"/>
        <v>151500000</v>
      </c>
      <c r="J1611" s="1">
        <f t="shared" si="638"/>
        <v>218492731.21052605</v>
      </c>
      <c r="K1611" s="1">
        <f t="shared" si="639"/>
        <v>306072048.31999999</v>
      </c>
      <c r="L1611" s="1">
        <f t="shared" si="640"/>
        <v>234797454.54545429</v>
      </c>
      <c r="M1611" s="1">
        <f t="shared" si="641"/>
        <v>284574206.39999998</v>
      </c>
      <c r="N1611" s="1">
        <f t="shared" si="642"/>
        <v>15000000</v>
      </c>
      <c r="O1611" s="1">
        <f t="shared" si="643"/>
        <v>81329436.842105001</v>
      </c>
      <c r="P1611" s="1">
        <f t="shared" si="644"/>
        <v>168041632</v>
      </c>
      <c r="Q1611" s="1">
        <f t="shared" si="645"/>
        <v>97472727.272727013</v>
      </c>
      <c r="R1611" s="1">
        <f t="shared" si="646"/>
        <v>146756640</v>
      </c>
      <c r="S1611" s="1">
        <f t="shared" si="647"/>
        <v>16500000</v>
      </c>
      <c r="T1611" s="1">
        <f t="shared" si="648"/>
        <v>83492731.210526049</v>
      </c>
      <c r="U1611" s="1">
        <f t="shared" si="649"/>
        <v>171072048.31999999</v>
      </c>
      <c r="V1611" s="1">
        <f t="shared" si="650"/>
        <v>99797454.545454293</v>
      </c>
      <c r="W1611" s="1">
        <f t="shared" si="651"/>
        <v>149574206.39999998</v>
      </c>
      <c r="X1611" s="1">
        <f t="shared" si="652"/>
        <v>150000000</v>
      </c>
      <c r="Y1611" s="1">
        <f t="shared" si="653"/>
        <v>216329436.842105</v>
      </c>
      <c r="Z1611" s="1">
        <f t="shared" si="654"/>
        <v>303041632</v>
      </c>
      <c r="AA1611" s="1">
        <f t="shared" si="655"/>
        <v>232472727.27272701</v>
      </c>
      <c r="AB1611" s="1">
        <f t="shared" si="656"/>
        <v>281756640</v>
      </c>
      <c r="AC1611" s="1">
        <f t="shared" si="657"/>
        <v>150000000</v>
      </c>
      <c r="AD1611" s="1">
        <f t="shared" si="658"/>
        <v>216329436.842105</v>
      </c>
      <c r="AE1611" s="1">
        <f t="shared" si="659"/>
        <v>303041632</v>
      </c>
      <c r="AF1611" s="1">
        <f t="shared" si="660"/>
        <v>232472727.27272701</v>
      </c>
      <c r="AG1611" s="1">
        <f t="shared" si="661"/>
        <v>281756640</v>
      </c>
    </row>
    <row r="1612" spans="1:33" x14ac:dyDescent="0.25">
      <c r="A1612" t="s">
        <v>3191</v>
      </c>
      <c r="B1612" t="s">
        <v>3192</v>
      </c>
      <c r="C1612" s="1">
        <v>400000000</v>
      </c>
      <c r="D1612" s="1">
        <v>306285714.28571397</v>
      </c>
      <c r="E1612" s="1">
        <v>360202354.90009499</v>
      </c>
      <c r="F1612" s="1">
        <v>352885664</v>
      </c>
      <c r="G1612" s="1">
        <v>312824928.36676198</v>
      </c>
      <c r="H1612" s="1">
        <v>340748928</v>
      </c>
      <c r="I1612" s="1">
        <f t="shared" si="637"/>
        <v>309348571.42857111</v>
      </c>
      <c r="J1612" s="1">
        <f t="shared" si="638"/>
        <v>363804378.44909596</v>
      </c>
      <c r="K1612" s="1">
        <f t="shared" si="639"/>
        <v>356414520.63999999</v>
      </c>
      <c r="L1612" s="1">
        <f t="shared" si="640"/>
        <v>315953177.65042961</v>
      </c>
      <c r="M1612" s="1">
        <f t="shared" si="641"/>
        <v>344156417.28000003</v>
      </c>
      <c r="N1612" s="1">
        <f t="shared" si="642"/>
        <v>-93714285.714286029</v>
      </c>
      <c r="O1612" s="1">
        <f t="shared" si="643"/>
        <v>-39797645.099905014</v>
      </c>
      <c r="P1612" s="1">
        <f t="shared" si="644"/>
        <v>-47114336</v>
      </c>
      <c r="Q1612" s="1">
        <f t="shared" si="645"/>
        <v>-87175071.633238018</v>
      </c>
      <c r="R1612" s="1">
        <f t="shared" si="646"/>
        <v>-59251072</v>
      </c>
      <c r="S1612" s="1">
        <f t="shared" si="647"/>
        <v>-90651428.571428895</v>
      </c>
      <c r="T1612" s="1">
        <f t="shared" si="648"/>
        <v>-36195621.550904036</v>
      </c>
      <c r="U1612" s="1">
        <f t="shared" si="649"/>
        <v>-43585479.360000014</v>
      </c>
      <c r="V1612" s="1">
        <f t="shared" si="650"/>
        <v>-84046822.349570394</v>
      </c>
      <c r="W1612" s="1">
        <f t="shared" si="651"/>
        <v>-55843582.719999969</v>
      </c>
      <c r="X1612" s="1">
        <f t="shared" si="652"/>
        <v>0</v>
      </c>
      <c r="Y1612" s="1">
        <f t="shared" si="653"/>
        <v>360202354.90009499</v>
      </c>
      <c r="Z1612" s="1">
        <f t="shared" si="654"/>
        <v>0</v>
      </c>
      <c r="AA1612" s="1">
        <f t="shared" si="655"/>
        <v>0</v>
      </c>
      <c r="AB1612" s="1">
        <f t="shared" si="656"/>
        <v>0</v>
      </c>
      <c r="AC1612" s="1">
        <f t="shared" si="657"/>
        <v>0</v>
      </c>
      <c r="AD1612" s="1">
        <f t="shared" si="658"/>
        <v>360202354.90009499</v>
      </c>
      <c r="AE1612" s="1">
        <f t="shared" si="659"/>
        <v>0</v>
      </c>
      <c r="AF1612" s="1">
        <f t="shared" si="660"/>
        <v>0</v>
      </c>
      <c r="AG1612" s="1">
        <f t="shared" si="661"/>
        <v>0</v>
      </c>
    </row>
    <row r="1613" spans="1:33" x14ac:dyDescent="0.25">
      <c r="A1613" t="s">
        <v>3193</v>
      </c>
      <c r="B1613" t="s">
        <v>3194</v>
      </c>
      <c r="C1613" s="1">
        <v>140000000</v>
      </c>
      <c r="D1613" s="1">
        <v>170338541.66666701</v>
      </c>
      <c r="E1613" s="1">
        <v>216329436.842105</v>
      </c>
      <c r="F1613" s="1">
        <v>270353248</v>
      </c>
      <c r="G1613" s="1">
        <v>232472727.27272701</v>
      </c>
      <c r="H1613" s="1">
        <v>279300480</v>
      </c>
      <c r="I1613" s="1">
        <f t="shared" si="637"/>
        <v>172041927.0833337</v>
      </c>
      <c r="J1613" s="1">
        <f t="shared" si="638"/>
        <v>218492731.21052605</v>
      </c>
      <c r="K1613" s="1">
        <f t="shared" si="639"/>
        <v>273056780.48000002</v>
      </c>
      <c r="L1613" s="1">
        <f t="shared" si="640"/>
        <v>234797454.54545429</v>
      </c>
      <c r="M1613" s="1">
        <f t="shared" si="641"/>
        <v>282093484.80000001</v>
      </c>
      <c r="N1613" s="1">
        <f t="shared" si="642"/>
        <v>30338541.666667014</v>
      </c>
      <c r="O1613" s="1">
        <f t="shared" si="643"/>
        <v>76329436.842105001</v>
      </c>
      <c r="P1613" s="1">
        <f t="shared" si="644"/>
        <v>130353248</v>
      </c>
      <c r="Q1613" s="1">
        <f t="shared" si="645"/>
        <v>92472727.272727013</v>
      </c>
      <c r="R1613" s="1">
        <f t="shared" si="646"/>
        <v>139300480</v>
      </c>
      <c r="S1613" s="1">
        <f t="shared" si="647"/>
        <v>32041927.083333701</v>
      </c>
      <c r="T1613" s="1">
        <f t="shared" si="648"/>
        <v>78492731.210526049</v>
      </c>
      <c r="U1613" s="1">
        <f t="shared" si="649"/>
        <v>133056780.48000002</v>
      </c>
      <c r="V1613" s="1">
        <f t="shared" si="650"/>
        <v>94797454.545454293</v>
      </c>
      <c r="W1613" s="1">
        <f t="shared" si="651"/>
        <v>142093484.80000001</v>
      </c>
      <c r="X1613" s="1">
        <f t="shared" si="652"/>
        <v>170338541.66666701</v>
      </c>
      <c r="Y1613" s="1">
        <f t="shared" si="653"/>
        <v>216329436.842105</v>
      </c>
      <c r="Z1613" s="1">
        <f t="shared" si="654"/>
        <v>270353248</v>
      </c>
      <c r="AA1613" s="1">
        <f t="shared" si="655"/>
        <v>232472727.27272701</v>
      </c>
      <c r="AB1613" s="1">
        <f t="shared" si="656"/>
        <v>279300480</v>
      </c>
      <c r="AC1613" s="1">
        <f t="shared" si="657"/>
        <v>170338541.66666701</v>
      </c>
      <c r="AD1613" s="1">
        <f t="shared" si="658"/>
        <v>216329436.842105</v>
      </c>
      <c r="AE1613" s="1">
        <f t="shared" si="659"/>
        <v>270353248</v>
      </c>
      <c r="AF1613" s="1">
        <f t="shared" si="660"/>
        <v>232472727.27272701</v>
      </c>
      <c r="AG1613" s="1">
        <f t="shared" si="661"/>
        <v>279300480</v>
      </c>
    </row>
    <row r="1614" spans="1:33" x14ac:dyDescent="0.25">
      <c r="A1614" t="s">
        <v>3195</v>
      </c>
      <c r="B1614" t="s">
        <v>3196</v>
      </c>
      <c r="C1614" s="1">
        <v>460000000</v>
      </c>
      <c r="D1614" s="1">
        <v>387597402.59740299</v>
      </c>
      <c r="E1614" s="1">
        <v>417147470.369515</v>
      </c>
      <c r="F1614" s="1">
        <v>408229280</v>
      </c>
      <c r="G1614" s="1">
        <v>434750127.13953501</v>
      </c>
      <c r="H1614" s="1">
        <v>423055168</v>
      </c>
      <c r="I1614" s="1">
        <f t="shared" si="637"/>
        <v>391473376.62337703</v>
      </c>
      <c r="J1614" s="1">
        <f t="shared" si="638"/>
        <v>421318945.07321018</v>
      </c>
      <c r="K1614" s="1">
        <f t="shared" si="639"/>
        <v>412311572.80000001</v>
      </c>
      <c r="L1614" s="1">
        <f t="shared" si="640"/>
        <v>439097628.41093034</v>
      </c>
      <c r="M1614" s="1">
        <f t="shared" si="641"/>
        <v>427285719.68000001</v>
      </c>
      <c r="N1614" s="1">
        <f t="shared" si="642"/>
        <v>-72402597.40259701</v>
      </c>
      <c r="O1614" s="1">
        <f t="shared" si="643"/>
        <v>-42852529.630484998</v>
      </c>
      <c r="P1614" s="1">
        <f t="shared" si="644"/>
        <v>-51770720</v>
      </c>
      <c r="Q1614" s="1">
        <f t="shared" si="645"/>
        <v>-25249872.86046499</v>
      </c>
      <c r="R1614" s="1">
        <f t="shared" si="646"/>
        <v>-36944832</v>
      </c>
      <c r="S1614" s="1">
        <f t="shared" si="647"/>
        <v>-68526623.376622975</v>
      </c>
      <c r="T1614" s="1">
        <f t="shared" si="648"/>
        <v>-38681054.92678982</v>
      </c>
      <c r="U1614" s="1">
        <f t="shared" si="649"/>
        <v>-47688427.199999988</v>
      </c>
      <c r="V1614" s="1">
        <f t="shared" si="650"/>
        <v>-20902371.589069664</v>
      </c>
      <c r="W1614" s="1">
        <f t="shared" si="651"/>
        <v>-32714280.319999993</v>
      </c>
      <c r="X1614" s="1">
        <f t="shared" si="652"/>
        <v>0</v>
      </c>
      <c r="Y1614" s="1">
        <f t="shared" si="653"/>
        <v>0</v>
      </c>
      <c r="Z1614" s="1">
        <f t="shared" si="654"/>
        <v>0</v>
      </c>
      <c r="AA1614" s="1">
        <f t="shared" si="655"/>
        <v>434750127.13953501</v>
      </c>
      <c r="AB1614" s="1">
        <f t="shared" si="656"/>
        <v>423055168</v>
      </c>
      <c r="AC1614" s="1">
        <f t="shared" si="657"/>
        <v>0</v>
      </c>
      <c r="AD1614" s="1">
        <f t="shared" si="658"/>
        <v>417147470.369515</v>
      </c>
      <c r="AE1614" s="1">
        <f t="shared" si="659"/>
        <v>0</v>
      </c>
      <c r="AF1614" s="1">
        <f t="shared" si="660"/>
        <v>434750127.13953501</v>
      </c>
      <c r="AG1614" s="1">
        <f t="shared" si="661"/>
        <v>423055168</v>
      </c>
    </row>
    <row r="1615" spans="1:33" x14ac:dyDescent="0.25">
      <c r="A1615" t="s">
        <v>3197</v>
      </c>
      <c r="B1615" t="s">
        <v>3198</v>
      </c>
      <c r="C1615" s="1">
        <v>323000000</v>
      </c>
      <c r="D1615" s="1">
        <v>310588235.29411799</v>
      </c>
      <c r="E1615" s="1">
        <v>360202354.90009499</v>
      </c>
      <c r="F1615" s="1">
        <v>373099424</v>
      </c>
      <c r="G1615" s="1">
        <v>374872390.67055398</v>
      </c>
      <c r="H1615" s="1">
        <v>370102720</v>
      </c>
      <c r="I1615" s="1">
        <f t="shared" si="637"/>
        <v>313694117.64705914</v>
      </c>
      <c r="J1615" s="1">
        <f t="shared" si="638"/>
        <v>363804378.44909596</v>
      </c>
      <c r="K1615" s="1">
        <f t="shared" si="639"/>
        <v>376830418.24000001</v>
      </c>
      <c r="L1615" s="1">
        <f t="shared" si="640"/>
        <v>378621114.57725954</v>
      </c>
      <c r="M1615" s="1">
        <f t="shared" si="641"/>
        <v>373803747.19999999</v>
      </c>
      <c r="N1615" s="1">
        <f t="shared" si="642"/>
        <v>-12411764.705882013</v>
      </c>
      <c r="O1615" s="1">
        <f t="shared" si="643"/>
        <v>37202354.900094986</v>
      </c>
      <c r="P1615" s="1">
        <f t="shared" si="644"/>
        <v>50099424</v>
      </c>
      <c r="Q1615" s="1">
        <f t="shared" si="645"/>
        <v>51872390.670553982</v>
      </c>
      <c r="R1615" s="1">
        <f t="shared" si="646"/>
        <v>47102720</v>
      </c>
      <c r="S1615" s="1">
        <f t="shared" si="647"/>
        <v>-9305882.3529408574</v>
      </c>
      <c r="T1615" s="1">
        <f t="shared" si="648"/>
        <v>40804378.449095964</v>
      </c>
      <c r="U1615" s="1">
        <f t="shared" si="649"/>
        <v>53830418.24000001</v>
      </c>
      <c r="V1615" s="1">
        <f t="shared" si="650"/>
        <v>55621114.577259541</v>
      </c>
      <c r="W1615" s="1">
        <f t="shared" si="651"/>
        <v>50803747.199999988</v>
      </c>
      <c r="X1615" s="1">
        <f t="shared" si="652"/>
        <v>310588235.29411799</v>
      </c>
      <c r="Y1615" s="1">
        <f t="shared" si="653"/>
        <v>360202354.90009499</v>
      </c>
      <c r="Z1615" s="1">
        <f t="shared" si="654"/>
        <v>373099424</v>
      </c>
      <c r="AA1615" s="1">
        <f t="shared" si="655"/>
        <v>374872390.67055398</v>
      </c>
      <c r="AB1615" s="1">
        <f t="shared" si="656"/>
        <v>370102720</v>
      </c>
      <c r="AC1615" s="1">
        <f t="shared" si="657"/>
        <v>310588235.29411799</v>
      </c>
      <c r="AD1615" s="1">
        <f t="shared" si="658"/>
        <v>360202354.90009499</v>
      </c>
      <c r="AE1615" s="1">
        <f t="shared" si="659"/>
        <v>373099424</v>
      </c>
      <c r="AF1615" s="1">
        <f t="shared" si="660"/>
        <v>374872390.67055398</v>
      </c>
      <c r="AG1615" s="1">
        <f t="shared" si="661"/>
        <v>370102720</v>
      </c>
    </row>
    <row r="1616" spans="1:33" x14ac:dyDescent="0.25">
      <c r="A1616" t="s">
        <v>3199</v>
      </c>
      <c r="B1616" t="s">
        <v>3200</v>
      </c>
      <c r="C1616" s="1">
        <v>255000000</v>
      </c>
      <c r="D1616" s="1">
        <v>268510416.66666698</v>
      </c>
      <c r="E1616" s="1">
        <v>239809976.97111899</v>
      </c>
      <c r="F1616" s="1">
        <v>268340080</v>
      </c>
      <c r="G1616" s="1">
        <v>278348989.26605499</v>
      </c>
      <c r="H1616" s="1">
        <v>300647936</v>
      </c>
      <c r="I1616" s="1">
        <f t="shared" si="637"/>
        <v>271195520.83333367</v>
      </c>
      <c r="J1616" s="1">
        <f t="shared" si="638"/>
        <v>242208076.74083018</v>
      </c>
      <c r="K1616" s="1">
        <f t="shared" si="639"/>
        <v>271023480.80000001</v>
      </c>
      <c r="L1616" s="1">
        <f t="shared" si="640"/>
        <v>281132479.15871555</v>
      </c>
      <c r="M1616" s="1">
        <f t="shared" si="641"/>
        <v>303654415.36000001</v>
      </c>
      <c r="N1616" s="1">
        <f t="shared" si="642"/>
        <v>13510416.666666985</v>
      </c>
      <c r="O1616" s="1">
        <f t="shared" si="643"/>
        <v>-15190023.028881013</v>
      </c>
      <c r="P1616" s="1">
        <f t="shared" si="644"/>
        <v>13340080</v>
      </c>
      <c r="Q1616" s="1">
        <f t="shared" si="645"/>
        <v>23348989.266054988</v>
      </c>
      <c r="R1616" s="1">
        <f t="shared" si="646"/>
        <v>45647936</v>
      </c>
      <c r="S1616" s="1">
        <f t="shared" si="647"/>
        <v>16195520.833333671</v>
      </c>
      <c r="T1616" s="1">
        <f t="shared" si="648"/>
        <v>-12791923.259169817</v>
      </c>
      <c r="U1616" s="1">
        <f t="shared" si="649"/>
        <v>16023480.800000012</v>
      </c>
      <c r="V1616" s="1">
        <f t="shared" si="650"/>
        <v>26132479.158715546</v>
      </c>
      <c r="W1616" s="1">
        <f t="shared" si="651"/>
        <v>48654415.360000014</v>
      </c>
      <c r="X1616" s="1">
        <f t="shared" si="652"/>
        <v>268510416.66666698</v>
      </c>
      <c r="Y1616" s="1">
        <f t="shared" si="653"/>
        <v>239809976.97111899</v>
      </c>
      <c r="Z1616" s="1">
        <f t="shared" si="654"/>
        <v>268340080</v>
      </c>
      <c r="AA1616" s="1">
        <f t="shared" si="655"/>
        <v>278348989.26605499</v>
      </c>
      <c r="AB1616" s="1">
        <f t="shared" si="656"/>
        <v>300647936</v>
      </c>
      <c r="AC1616" s="1">
        <f t="shared" si="657"/>
        <v>268510416.66666698</v>
      </c>
      <c r="AD1616" s="1">
        <f t="shared" si="658"/>
        <v>239809976.97111899</v>
      </c>
      <c r="AE1616" s="1">
        <f t="shared" si="659"/>
        <v>268340080</v>
      </c>
      <c r="AF1616" s="1">
        <f t="shared" si="660"/>
        <v>278348989.26605499</v>
      </c>
      <c r="AG1616" s="1">
        <f t="shared" si="661"/>
        <v>300647936</v>
      </c>
    </row>
    <row r="1617" spans="1:33" x14ac:dyDescent="0.25">
      <c r="A1617" t="s">
        <v>3201</v>
      </c>
      <c r="B1617" t="s">
        <v>3202</v>
      </c>
      <c r="C1617" s="1">
        <v>380000000</v>
      </c>
      <c r="D1617" s="1">
        <v>195000000</v>
      </c>
      <c r="E1617" s="1">
        <v>291318605.03547502</v>
      </c>
      <c r="F1617" s="1">
        <v>290160448</v>
      </c>
      <c r="G1617" s="1">
        <v>317648069.46739101</v>
      </c>
      <c r="H1617" s="1">
        <v>291679680</v>
      </c>
      <c r="I1617" s="1">
        <f t="shared" si="637"/>
        <v>196950000</v>
      </c>
      <c r="J1617" s="1">
        <f t="shared" si="638"/>
        <v>294231791.08582979</v>
      </c>
      <c r="K1617" s="1">
        <f t="shared" si="639"/>
        <v>293062052.48000002</v>
      </c>
      <c r="L1617" s="1">
        <f t="shared" si="640"/>
        <v>320824550.16206491</v>
      </c>
      <c r="M1617" s="1">
        <f t="shared" si="641"/>
        <v>294596476.80000001</v>
      </c>
      <c r="N1617" s="1">
        <f t="shared" si="642"/>
        <v>-185000000</v>
      </c>
      <c r="O1617" s="1">
        <f t="shared" si="643"/>
        <v>-88681394.964524984</v>
      </c>
      <c r="P1617" s="1">
        <f t="shared" si="644"/>
        <v>-89839552</v>
      </c>
      <c r="Q1617" s="1">
        <f t="shared" si="645"/>
        <v>-62351930.532608986</v>
      </c>
      <c r="R1617" s="1">
        <f t="shared" si="646"/>
        <v>-88320320</v>
      </c>
      <c r="S1617" s="1">
        <f t="shared" si="647"/>
        <v>-183050000</v>
      </c>
      <c r="T1617" s="1">
        <f t="shared" si="648"/>
        <v>-85768208.914170206</v>
      </c>
      <c r="U1617" s="1">
        <f t="shared" si="649"/>
        <v>-86937947.519999981</v>
      </c>
      <c r="V1617" s="1">
        <f t="shared" si="650"/>
        <v>-59175449.83793509</v>
      </c>
      <c r="W1617" s="1">
        <f t="shared" si="651"/>
        <v>-85403523.199999988</v>
      </c>
      <c r="X1617" s="1">
        <f t="shared" si="652"/>
        <v>0</v>
      </c>
      <c r="Y1617" s="1">
        <f t="shared" si="653"/>
        <v>0</v>
      </c>
      <c r="Z1617" s="1">
        <f t="shared" si="654"/>
        <v>0</v>
      </c>
      <c r="AA1617" s="1">
        <f t="shared" si="655"/>
        <v>0</v>
      </c>
      <c r="AB1617" s="1">
        <f t="shared" si="656"/>
        <v>0</v>
      </c>
      <c r="AC1617" s="1">
        <f t="shared" si="657"/>
        <v>0</v>
      </c>
      <c r="AD1617" s="1">
        <f t="shared" si="658"/>
        <v>0</v>
      </c>
      <c r="AE1617" s="1">
        <f t="shared" si="659"/>
        <v>0</v>
      </c>
      <c r="AF1617" s="1">
        <f t="shared" si="660"/>
        <v>0</v>
      </c>
      <c r="AG1617" s="1">
        <f t="shared" si="661"/>
        <v>0</v>
      </c>
    </row>
    <row r="1618" spans="1:33" x14ac:dyDescent="0.25">
      <c r="A1618" t="s">
        <v>3203</v>
      </c>
      <c r="B1618" t="s">
        <v>3204</v>
      </c>
      <c r="C1618" s="1">
        <v>229000000</v>
      </c>
      <c r="D1618" s="1">
        <v>161081081.081081</v>
      </c>
      <c r="E1618" s="1">
        <v>327411506.17721498</v>
      </c>
      <c r="F1618" s="1">
        <v>320188480</v>
      </c>
      <c r="G1618" s="1">
        <v>276119892.47311801</v>
      </c>
      <c r="H1618" s="1">
        <v>328304160</v>
      </c>
      <c r="I1618" s="1">
        <f t="shared" si="637"/>
        <v>162691891.89189181</v>
      </c>
      <c r="J1618" s="1">
        <f t="shared" si="638"/>
        <v>330685621.23898715</v>
      </c>
      <c r="K1618" s="1">
        <f t="shared" si="639"/>
        <v>323390364.80000001</v>
      </c>
      <c r="L1618" s="1">
        <f t="shared" si="640"/>
        <v>278881091.3978492</v>
      </c>
      <c r="M1618" s="1">
        <f t="shared" si="641"/>
        <v>331587201.60000002</v>
      </c>
      <c r="N1618" s="1">
        <f t="shared" si="642"/>
        <v>-67918918.918918997</v>
      </c>
      <c r="O1618" s="1">
        <f t="shared" si="643"/>
        <v>98411506.17721498</v>
      </c>
      <c r="P1618" s="1">
        <f t="shared" si="644"/>
        <v>91188480</v>
      </c>
      <c r="Q1618" s="1">
        <f t="shared" si="645"/>
        <v>47119892.473118007</v>
      </c>
      <c r="R1618" s="1">
        <f t="shared" si="646"/>
        <v>99304160</v>
      </c>
      <c r="S1618" s="1">
        <f t="shared" si="647"/>
        <v>-66308108.108108193</v>
      </c>
      <c r="T1618" s="1">
        <f t="shared" si="648"/>
        <v>101685621.23898715</v>
      </c>
      <c r="U1618" s="1">
        <f t="shared" si="649"/>
        <v>94390364.800000012</v>
      </c>
      <c r="V1618" s="1">
        <f t="shared" si="650"/>
        <v>49881091.397849202</v>
      </c>
      <c r="W1618" s="1">
        <f t="shared" si="651"/>
        <v>102587201.60000002</v>
      </c>
      <c r="X1618" s="1">
        <f t="shared" si="652"/>
        <v>0</v>
      </c>
      <c r="Y1618" s="1">
        <f t="shared" si="653"/>
        <v>327411506.17721498</v>
      </c>
      <c r="Z1618" s="1">
        <f t="shared" si="654"/>
        <v>320188480</v>
      </c>
      <c r="AA1618" s="1">
        <f t="shared" si="655"/>
        <v>276119892.47311801</v>
      </c>
      <c r="AB1618" s="1">
        <f t="shared" si="656"/>
        <v>328304160</v>
      </c>
      <c r="AC1618" s="1">
        <f t="shared" si="657"/>
        <v>0</v>
      </c>
      <c r="AD1618" s="1">
        <f t="shared" si="658"/>
        <v>327411506.17721498</v>
      </c>
      <c r="AE1618" s="1">
        <f t="shared" si="659"/>
        <v>320188480</v>
      </c>
      <c r="AF1618" s="1">
        <f t="shared" si="660"/>
        <v>276119892.47311801</v>
      </c>
      <c r="AG1618" s="1">
        <f t="shared" si="661"/>
        <v>328304160</v>
      </c>
    </row>
    <row r="1619" spans="1:33" x14ac:dyDescent="0.25">
      <c r="A1619" t="s">
        <v>3205</v>
      </c>
      <c r="B1619" t="s">
        <v>3206</v>
      </c>
      <c r="C1619" s="1">
        <v>325000000</v>
      </c>
      <c r="D1619" s="1">
        <v>578000000</v>
      </c>
      <c r="E1619" s="1">
        <v>367351351.35135102</v>
      </c>
      <c r="F1619" s="1">
        <v>427157216</v>
      </c>
      <c r="G1619" s="1">
        <v>434750127.13953501</v>
      </c>
      <c r="H1619" s="1">
        <v>405576832</v>
      </c>
      <c r="I1619" s="1">
        <f t="shared" si="637"/>
        <v>583780000</v>
      </c>
      <c r="J1619" s="1">
        <f t="shared" si="638"/>
        <v>371024864.86486453</v>
      </c>
      <c r="K1619" s="1">
        <f t="shared" si="639"/>
        <v>431428788.16000003</v>
      </c>
      <c r="L1619" s="1">
        <f t="shared" si="640"/>
        <v>439097628.41093034</v>
      </c>
      <c r="M1619" s="1">
        <f t="shared" si="641"/>
        <v>409632600.31999999</v>
      </c>
      <c r="N1619" s="1">
        <f t="shared" si="642"/>
        <v>253000000</v>
      </c>
      <c r="O1619" s="1">
        <f t="shared" si="643"/>
        <v>42351351.351351023</v>
      </c>
      <c r="P1619" s="1">
        <f t="shared" si="644"/>
        <v>102157216</v>
      </c>
      <c r="Q1619" s="1">
        <f t="shared" si="645"/>
        <v>109750127.13953501</v>
      </c>
      <c r="R1619" s="1">
        <f t="shared" si="646"/>
        <v>80576832</v>
      </c>
      <c r="S1619" s="1">
        <f t="shared" si="647"/>
        <v>258780000</v>
      </c>
      <c r="T1619" s="1">
        <f t="shared" si="648"/>
        <v>46024864.864864528</v>
      </c>
      <c r="U1619" s="1">
        <f t="shared" si="649"/>
        <v>106428788.16000003</v>
      </c>
      <c r="V1619" s="1">
        <f t="shared" si="650"/>
        <v>114097628.41093034</v>
      </c>
      <c r="W1619" s="1">
        <f t="shared" si="651"/>
        <v>84632600.319999993</v>
      </c>
      <c r="X1619" s="1">
        <f t="shared" si="652"/>
        <v>578000000</v>
      </c>
      <c r="Y1619" s="1">
        <f t="shared" si="653"/>
        <v>367351351.35135102</v>
      </c>
      <c r="Z1619" s="1">
        <f t="shared" si="654"/>
        <v>427157216</v>
      </c>
      <c r="AA1619" s="1">
        <f t="shared" si="655"/>
        <v>434750127.13953501</v>
      </c>
      <c r="AB1619" s="1">
        <f t="shared" si="656"/>
        <v>405576832</v>
      </c>
      <c r="AC1619" s="1">
        <f t="shared" si="657"/>
        <v>578000000</v>
      </c>
      <c r="AD1619" s="1">
        <f t="shared" si="658"/>
        <v>367351351.35135102</v>
      </c>
      <c r="AE1619" s="1">
        <f t="shared" si="659"/>
        <v>427157216</v>
      </c>
      <c r="AF1619" s="1">
        <f t="shared" si="660"/>
        <v>434750127.13953501</v>
      </c>
      <c r="AG1619" s="1">
        <f t="shared" si="661"/>
        <v>405576832</v>
      </c>
    </row>
    <row r="1620" spans="1:33" x14ac:dyDescent="0.25">
      <c r="A1620" t="s">
        <v>3207</v>
      </c>
      <c r="B1620" t="s">
        <v>3208</v>
      </c>
      <c r="C1620" s="1">
        <v>460000000</v>
      </c>
      <c r="D1620" s="1">
        <v>592054465.35843003</v>
      </c>
      <c r="E1620" s="1">
        <v>544350324.44986498</v>
      </c>
      <c r="F1620" s="1">
        <v>567774464</v>
      </c>
      <c r="G1620" s="1">
        <v>484541909.57446802</v>
      </c>
      <c r="H1620" s="1">
        <v>534675232</v>
      </c>
      <c r="I1620" s="1">
        <f t="shared" si="637"/>
        <v>597975010.01201439</v>
      </c>
      <c r="J1620" s="1">
        <f t="shared" si="638"/>
        <v>549793827.69436359</v>
      </c>
      <c r="K1620" s="1">
        <f t="shared" si="639"/>
        <v>573452208.63999999</v>
      </c>
      <c r="L1620" s="1">
        <f t="shared" si="640"/>
        <v>489387328.67021269</v>
      </c>
      <c r="M1620" s="1">
        <f t="shared" si="641"/>
        <v>540021984.32000005</v>
      </c>
      <c r="N1620" s="1">
        <f t="shared" si="642"/>
        <v>132054465.35843003</v>
      </c>
      <c r="O1620" s="1">
        <f t="shared" si="643"/>
        <v>84350324.449864984</v>
      </c>
      <c r="P1620" s="1">
        <f t="shared" si="644"/>
        <v>107774464</v>
      </c>
      <c r="Q1620" s="1">
        <f t="shared" si="645"/>
        <v>24541909.574468017</v>
      </c>
      <c r="R1620" s="1">
        <f t="shared" si="646"/>
        <v>74675232</v>
      </c>
      <c r="S1620" s="1">
        <f t="shared" si="647"/>
        <v>137975010.01201439</v>
      </c>
      <c r="T1620" s="1">
        <f t="shared" si="648"/>
        <v>89793827.694363594</v>
      </c>
      <c r="U1620" s="1">
        <f t="shared" si="649"/>
        <v>113452208.63999999</v>
      </c>
      <c r="V1620" s="1">
        <f t="shared" si="650"/>
        <v>29387328.670212686</v>
      </c>
      <c r="W1620" s="1">
        <f t="shared" si="651"/>
        <v>80021984.320000052</v>
      </c>
      <c r="X1620" s="1">
        <f t="shared" si="652"/>
        <v>592054465.35843003</v>
      </c>
      <c r="Y1620" s="1">
        <f t="shared" si="653"/>
        <v>544350324.44986498</v>
      </c>
      <c r="Z1620" s="1">
        <f t="shared" si="654"/>
        <v>567774464</v>
      </c>
      <c r="AA1620" s="1">
        <f t="shared" si="655"/>
        <v>484541909.57446802</v>
      </c>
      <c r="AB1620" s="1">
        <f t="shared" si="656"/>
        <v>534675232</v>
      </c>
      <c r="AC1620" s="1">
        <f t="shared" si="657"/>
        <v>592054465.35843003</v>
      </c>
      <c r="AD1620" s="1">
        <f t="shared" si="658"/>
        <v>544350324.44986498</v>
      </c>
      <c r="AE1620" s="1">
        <f t="shared" si="659"/>
        <v>567774464</v>
      </c>
      <c r="AF1620" s="1">
        <f t="shared" si="660"/>
        <v>484541909.57446802</v>
      </c>
      <c r="AG1620" s="1">
        <f t="shared" si="661"/>
        <v>534675232</v>
      </c>
    </row>
    <row r="1621" spans="1:33" x14ac:dyDescent="0.25">
      <c r="A1621" t="s">
        <v>3209</v>
      </c>
      <c r="B1621" t="s">
        <v>3210</v>
      </c>
      <c r="C1621" s="1">
        <v>345000000</v>
      </c>
      <c r="D1621" s="1">
        <v>195533906.88259101</v>
      </c>
      <c r="E1621" s="1">
        <v>337407143.51481497</v>
      </c>
      <c r="F1621" s="1">
        <v>304390400</v>
      </c>
      <c r="G1621" s="1">
        <v>281187248.32214803</v>
      </c>
      <c r="H1621" s="1">
        <v>307920480</v>
      </c>
      <c r="I1621" s="1">
        <f t="shared" si="637"/>
        <v>197489245.95141691</v>
      </c>
      <c r="J1621" s="1">
        <f t="shared" si="638"/>
        <v>340781214.94996315</v>
      </c>
      <c r="K1621" s="1">
        <f t="shared" si="639"/>
        <v>307434304</v>
      </c>
      <c r="L1621" s="1">
        <f t="shared" si="640"/>
        <v>283999120.8053695</v>
      </c>
      <c r="M1621" s="1">
        <f t="shared" si="641"/>
        <v>310999684.80000001</v>
      </c>
      <c r="N1621" s="1">
        <f t="shared" si="642"/>
        <v>-149466093.11740899</v>
      </c>
      <c r="O1621" s="1">
        <f t="shared" si="643"/>
        <v>-7592856.4851850271</v>
      </c>
      <c r="P1621" s="1">
        <f t="shared" si="644"/>
        <v>-40609600</v>
      </c>
      <c r="Q1621" s="1">
        <f t="shared" si="645"/>
        <v>-63812751.677851975</v>
      </c>
      <c r="R1621" s="1">
        <f t="shared" si="646"/>
        <v>-37079520</v>
      </c>
      <c r="S1621" s="1">
        <f t="shared" si="647"/>
        <v>-147510754.04858309</v>
      </c>
      <c r="T1621" s="1">
        <f t="shared" si="648"/>
        <v>-4218785.0500368476</v>
      </c>
      <c r="U1621" s="1">
        <f t="shared" si="649"/>
        <v>-37565696</v>
      </c>
      <c r="V1621" s="1">
        <f t="shared" si="650"/>
        <v>-61000879.194630504</v>
      </c>
      <c r="W1621" s="1">
        <f t="shared" si="651"/>
        <v>-34000315.199999988</v>
      </c>
      <c r="X1621" s="1">
        <f t="shared" si="652"/>
        <v>0</v>
      </c>
      <c r="Y1621" s="1">
        <f t="shared" si="653"/>
        <v>337407143.51481497</v>
      </c>
      <c r="Z1621" s="1">
        <f t="shared" si="654"/>
        <v>0</v>
      </c>
      <c r="AA1621" s="1">
        <f t="shared" si="655"/>
        <v>0</v>
      </c>
      <c r="AB1621" s="1">
        <f t="shared" si="656"/>
        <v>307920480</v>
      </c>
      <c r="AC1621" s="1">
        <f t="shared" si="657"/>
        <v>0</v>
      </c>
      <c r="AD1621" s="1">
        <f t="shared" si="658"/>
        <v>337407143.51481497</v>
      </c>
      <c r="AE1621" s="1">
        <f t="shared" si="659"/>
        <v>304390400</v>
      </c>
      <c r="AF1621" s="1">
        <f t="shared" si="660"/>
        <v>0</v>
      </c>
      <c r="AG1621" s="1">
        <f t="shared" si="661"/>
        <v>307920480</v>
      </c>
    </row>
    <row r="1622" spans="1:33" x14ac:dyDescent="0.25">
      <c r="A1622" t="s">
        <v>3211</v>
      </c>
      <c r="B1622" t="s">
        <v>3212</v>
      </c>
      <c r="C1622" s="1">
        <v>2700000000</v>
      </c>
      <c r="D1622" s="1">
        <v>14299325961.032101</v>
      </c>
      <c r="E1622" s="1">
        <v>3363636363.6363602</v>
      </c>
      <c r="F1622" s="1">
        <v>3152947712</v>
      </c>
      <c r="G1622" s="1">
        <v>3363636363.6363602</v>
      </c>
      <c r="H1622" s="1">
        <v>3299244800</v>
      </c>
      <c r="I1622" s="1">
        <f t="shared" si="637"/>
        <v>14442319220.642422</v>
      </c>
      <c r="J1622" s="1">
        <f t="shared" si="638"/>
        <v>3397272727.2727237</v>
      </c>
      <c r="K1622" s="1">
        <f t="shared" si="639"/>
        <v>3184477189.1199999</v>
      </c>
      <c r="L1622" s="1">
        <f t="shared" si="640"/>
        <v>3397272727.2727237</v>
      </c>
      <c r="M1622" s="1">
        <f t="shared" si="641"/>
        <v>3332237248</v>
      </c>
      <c r="N1622" s="1">
        <f t="shared" si="642"/>
        <v>11599325961.032101</v>
      </c>
      <c r="O1622" s="1">
        <f t="shared" si="643"/>
        <v>663636363.63636017</v>
      </c>
      <c r="P1622" s="1">
        <f t="shared" si="644"/>
        <v>452947712</v>
      </c>
      <c r="Q1622" s="1">
        <f t="shared" si="645"/>
        <v>663636363.63636017</v>
      </c>
      <c r="R1622" s="1">
        <f t="shared" si="646"/>
        <v>599244800</v>
      </c>
      <c r="S1622" s="1">
        <f t="shared" si="647"/>
        <v>11742319220.642422</v>
      </c>
      <c r="T1622" s="1">
        <f t="shared" si="648"/>
        <v>697272727.27272367</v>
      </c>
      <c r="U1622" s="1">
        <f t="shared" si="649"/>
        <v>484477189.11999989</v>
      </c>
      <c r="V1622" s="1">
        <f t="shared" si="650"/>
        <v>697272727.27272367</v>
      </c>
      <c r="W1622" s="1">
        <f t="shared" si="651"/>
        <v>632237248</v>
      </c>
      <c r="X1622" s="1">
        <f t="shared" si="652"/>
        <v>14299325961.032101</v>
      </c>
      <c r="Y1622" s="1">
        <f t="shared" si="653"/>
        <v>3363636363.6363602</v>
      </c>
      <c r="Z1622" s="1">
        <f t="shared" si="654"/>
        <v>3152947712</v>
      </c>
      <c r="AA1622" s="1">
        <f t="shared" si="655"/>
        <v>3363636363.6363602</v>
      </c>
      <c r="AB1622" s="1">
        <f t="shared" si="656"/>
        <v>3299244800</v>
      </c>
      <c r="AC1622" s="1">
        <f t="shared" si="657"/>
        <v>14299325961.032101</v>
      </c>
      <c r="AD1622" s="1">
        <f t="shared" si="658"/>
        <v>3363636363.6363602</v>
      </c>
      <c r="AE1622" s="1">
        <f t="shared" si="659"/>
        <v>3152947712</v>
      </c>
      <c r="AF1622" s="1">
        <f t="shared" si="660"/>
        <v>3363636363.6363602</v>
      </c>
      <c r="AG1622" s="1">
        <f t="shared" si="661"/>
        <v>3299244800</v>
      </c>
    </row>
    <row r="1623" spans="1:33" x14ac:dyDescent="0.25">
      <c r="A1623" t="s">
        <v>3213</v>
      </c>
      <c r="B1623" t="s">
        <v>3214</v>
      </c>
      <c r="C1623" s="1">
        <v>150000000</v>
      </c>
      <c r="D1623" s="1">
        <v>159250000</v>
      </c>
      <c r="E1623" s="1">
        <v>134680640.56563199</v>
      </c>
      <c r="F1623" s="1">
        <v>197705152</v>
      </c>
      <c r="G1623" s="1">
        <v>137628848.629545</v>
      </c>
      <c r="H1623" s="1">
        <v>187578800</v>
      </c>
      <c r="I1623" s="1">
        <f t="shared" si="637"/>
        <v>160842500</v>
      </c>
      <c r="J1623" s="1">
        <f t="shared" si="638"/>
        <v>136027446.97128829</v>
      </c>
      <c r="K1623" s="1">
        <f t="shared" si="639"/>
        <v>199682203.52000001</v>
      </c>
      <c r="L1623" s="1">
        <f t="shared" si="640"/>
        <v>139005137.11584046</v>
      </c>
      <c r="M1623" s="1">
        <f t="shared" si="641"/>
        <v>189454588</v>
      </c>
      <c r="N1623" s="1">
        <f t="shared" si="642"/>
        <v>9250000</v>
      </c>
      <c r="O1623" s="1">
        <f t="shared" si="643"/>
        <v>-15319359.434368014</v>
      </c>
      <c r="P1623" s="1">
        <f t="shared" si="644"/>
        <v>47705152</v>
      </c>
      <c r="Q1623" s="1">
        <f t="shared" si="645"/>
        <v>-12371151.370454997</v>
      </c>
      <c r="R1623" s="1">
        <f t="shared" si="646"/>
        <v>37578800</v>
      </c>
      <c r="S1623" s="1">
        <f t="shared" si="647"/>
        <v>10842500</v>
      </c>
      <c r="T1623" s="1">
        <f t="shared" si="648"/>
        <v>-13972553.028711706</v>
      </c>
      <c r="U1623" s="1">
        <f t="shared" si="649"/>
        <v>49682203.520000011</v>
      </c>
      <c r="V1623" s="1">
        <f t="shared" si="650"/>
        <v>-10994862.884159535</v>
      </c>
      <c r="W1623" s="1">
        <f t="shared" si="651"/>
        <v>39454588</v>
      </c>
      <c r="X1623" s="1">
        <f t="shared" si="652"/>
        <v>159250000</v>
      </c>
      <c r="Y1623" s="1">
        <f t="shared" si="653"/>
        <v>134680640.56563199</v>
      </c>
      <c r="Z1623" s="1">
        <f t="shared" si="654"/>
        <v>197705152</v>
      </c>
      <c r="AA1623" s="1">
        <f t="shared" si="655"/>
        <v>137628848.629545</v>
      </c>
      <c r="AB1623" s="1">
        <f t="shared" si="656"/>
        <v>187578800</v>
      </c>
      <c r="AC1623" s="1">
        <f t="shared" si="657"/>
        <v>159250000</v>
      </c>
      <c r="AD1623" s="1">
        <f t="shared" si="658"/>
        <v>134680640.56563199</v>
      </c>
      <c r="AE1623" s="1">
        <f t="shared" si="659"/>
        <v>197705152</v>
      </c>
      <c r="AF1623" s="1">
        <f t="shared" si="660"/>
        <v>137628848.629545</v>
      </c>
      <c r="AG1623" s="1">
        <f t="shared" si="661"/>
        <v>187578800</v>
      </c>
    </row>
    <row r="1624" spans="1:33" x14ac:dyDescent="0.25">
      <c r="A1624" t="s">
        <v>3215</v>
      </c>
      <c r="B1624" t="s">
        <v>3216</v>
      </c>
      <c r="C1624" s="1">
        <v>220000000</v>
      </c>
      <c r="D1624" s="1">
        <v>269823260.12990999</v>
      </c>
      <c r="E1624" s="1">
        <v>337407143.51481497</v>
      </c>
      <c r="F1624" s="1">
        <v>312926816</v>
      </c>
      <c r="G1624" s="1">
        <v>259139863.422131</v>
      </c>
      <c r="H1624" s="1">
        <v>312086592</v>
      </c>
      <c r="I1624" s="1">
        <f t="shared" si="637"/>
        <v>272521492.7312091</v>
      </c>
      <c r="J1624" s="1">
        <f t="shared" si="638"/>
        <v>340781214.94996315</v>
      </c>
      <c r="K1624" s="1">
        <f t="shared" si="639"/>
        <v>316056084.16000003</v>
      </c>
      <c r="L1624" s="1">
        <f t="shared" si="640"/>
        <v>261731262.05635232</v>
      </c>
      <c r="M1624" s="1">
        <f t="shared" si="641"/>
        <v>315207457.92000002</v>
      </c>
      <c r="N1624" s="1">
        <f t="shared" si="642"/>
        <v>49823260.129909992</v>
      </c>
      <c r="O1624" s="1">
        <f t="shared" si="643"/>
        <v>117407143.51481497</v>
      </c>
      <c r="P1624" s="1">
        <f t="shared" si="644"/>
        <v>92926816</v>
      </c>
      <c r="Q1624" s="1">
        <f t="shared" si="645"/>
        <v>39139863.422131002</v>
      </c>
      <c r="R1624" s="1">
        <f t="shared" si="646"/>
        <v>92086592</v>
      </c>
      <c r="S1624" s="1">
        <f t="shared" si="647"/>
        <v>52521492.731209099</v>
      </c>
      <c r="T1624" s="1">
        <f t="shared" si="648"/>
        <v>120781214.94996315</v>
      </c>
      <c r="U1624" s="1">
        <f t="shared" si="649"/>
        <v>96056084.160000026</v>
      </c>
      <c r="V1624" s="1">
        <f t="shared" si="650"/>
        <v>41731262.056352317</v>
      </c>
      <c r="W1624" s="1">
        <f t="shared" si="651"/>
        <v>95207457.920000017</v>
      </c>
      <c r="X1624" s="1">
        <f t="shared" si="652"/>
        <v>269823260.12990999</v>
      </c>
      <c r="Y1624" s="1">
        <f t="shared" si="653"/>
        <v>337407143.51481497</v>
      </c>
      <c r="Z1624" s="1">
        <f t="shared" si="654"/>
        <v>312926816</v>
      </c>
      <c r="AA1624" s="1">
        <f t="shared" si="655"/>
        <v>259139863.422131</v>
      </c>
      <c r="AB1624" s="1">
        <f t="shared" si="656"/>
        <v>312086592</v>
      </c>
      <c r="AC1624" s="1">
        <f t="shared" si="657"/>
        <v>269823260.12990999</v>
      </c>
      <c r="AD1624" s="1">
        <f t="shared" si="658"/>
        <v>337407143.51481497</v>
      </c>
      <c r="AE1624" s="1">
        <f t="shared" si="659"/>
        <v>312926816</v>
      </c>
      <c r="AF1624" s="1">
        <f t="shared" si="660"/>
        <v>259139863.422131</v>
      </c>
      <c r="AG1624" s="1">
        <f t="shared" si="661"/>
        <v>312086592</v>
      </c>
    </row>
    <row r="1625" spans="1:33" x14ac:dyDescent="0.25">
      <c r="A1625" t="s">
        <v>3217</v>
      </c>
      <c r="B1625" t="s">
        <v>3218</v>
      </c>
      <c r="C1625" s="1">
        <v>220000000</v>
      </c>
      <c r="D1625" s="1">
        <v>423529411.76470602</v>
      </c>
      <c r="E1625" s="1">
        <v>290136558.321127</v>
      </c>
      <c r="F1625" s="1">
        <v>249656576</v>
      </c>
      <c r="G1625" s="1">
        <v>270562500</v>
      </c>
      <c r="H1625" s="1">
        <v>240277728</v>
      </c>
      <c r="I1625" s="1">
        <f t="shared" si="637"/>
        <v>427764705.88235307</v>
      </c>
      <c r="J1625" s="1">
        <f t="shared" si="638"/>
        <v>293037923.90433824</v>
      </c>
      <c r="K1625" s="1">
        <f t="shared" si="639"/>
        <v>252153141.75999999</v>
      </c>
      <c r="L1625" s="1">
        <f t="shared" si="640"/>
        <v>273268125</v>
      </c>
      <c r="M1625" s="1">
        <f t="shared" si="641"/>
        <v>242680505.28</v>
      </c>
      <c r="N1625" s="1">
        <f t="shared" si="642"/>
        <v>203529411.76470602</v>
      </c>
      <c r="O1625" s="1">
        <f t="shared" si="643"/>
        <v>70136558.321126997</v>
      </c>
      <c r="P1625" s="1">
        <f t="shared" si="644"/>
        <v>29656576</v>
      </c>
      <c r="Q1625" s="1">
        <f t="shared" si="645"/>
        <v>50562500</v>
      </c>
      <c r="R1625" s="1">
        <f t="shared" si="646"/>
        <v>20277728</v>
      </c>
      <c r="S1625" s="1">
        <f t="shared" si="647"/>
        <v>207764705.88235307</v>
      </c>
      <c r="T1625" s="1">
        <f t="shared" si="648"/>
        <v>73037923.904338241</v>
      </c>
      <c r="U1625" s="1">
        <f t="shared" si="649"/>
        <v>32153141.75999999</v>
      </c>
      <c r="V1625" s="1">
        <f t="shared" si="650"/>
        <v>53268125</v>
      </c>
      <c r="W1625" s="1">
        <f t="shared" si="651"/>
        <v>22680505.280000001</v>
      </c>
      <c r="X1625" s="1">
        <f t="shared" si="652"/>
        <v>423529411.76470602</v>
      </c>
      <c r="Y1625" s="1">
        <f t="shared" si="653"/>
        <v>290136558.321127</v>
      </c>
      <c r="Z1625" s="1">
        <f t="shared" si="654"/>
        <v>249656576</v>
      </c>
      <c r="AA1625" s="1">
        <f t="shared" si="655"/>
        <v>270562500</v>
      </c>
      <c r="AB1625" s="1">
        <f t="shared" si="656"/>
        <v>240277728</v>
      </c>
      <c r="AC1625" s="1">
        <f t="shared" si="657"/>
        <v>423529411.76470602</v>
      </c>
      <c r="AD1625" s="1">
        <f t="shared" si="658"/>
        <v>290136558.321127</v>
      </c>
      <c r="AE1625" s="1">
        <f t="shared" si="659"/>
        <v>249656576</v>
      </c>
      <c r="AF1625" s="1">
        <f t="shared" si="660"/>
        <v>270562500</v>
      </c>
      <c r="AG1625" s="1">
        <f t="shared" si="661"/>
        <v>240277728</v>
      </c>
    </row>
    <row r="1626" spans="1:33" x14ac:dyDescent="0.25">
      <c r="A1626" t="s">
        <v>3219</v>
      </c>
      <c r="B1626" t="s">
        <v>3220</v>
      </c>
      <c r="C1626" s="1">
        <v>310000000</v>
      </c>
      <c r="D1626" s="1">
        <v>405000000</v>
      </c>
      <c r="E1626" s="1">
        <v>290136558.321127</v>
      </c>
      <c r="F1626" s="1">
        <v>303056064</v>
      </c>
      <c r="G1626" s="1">
        <v>270562500</v>
      </c>
      <c r="H1626" s="1">
        <v>316698240</v>
      </c>
      <c r="I1626" s="1">
        <f t="shared" si="637"/>
        <v>409050000</v>
      </c>
      <c r="J1626" s="1">
        <f t="shared" si="638"/>
        <v>293037923.90433824</v>
      </c>
      <c r="K1626" s="1">
        <f t="shared" si="639"/>
        <v>306086624.63999999</v>
      </c>
      <c r="L1626" s="1">
        <f t="shared" si="640"/>
        <v>273268125</v>
      </c>
      <c r="M1626" s="1">
        <f t="shared" si="641"/>
        <v>319865222.39999998</v>
      </c>
      <c r="N1626" s="1">
        <f t="shared" si="642"/>
        <v>95000000</v>
      </c>
      <c r="O1626" s="1">
        <f t="shared" si="643"/>
        <v>-19863441.678873003</v>
      </c>
      <c r="P1626" s="1">
        <f t="shared" si="644"/>
        <v>-6943936</v>
      </c>
      <c r="Q1626" s="1">
        <f t="shared" si="645"/>
        <v>-39437500</v>
      </c>
      <c r="R1626" s="1">
        <f t="shared" si="646"/>
        <v>6698240</v>
      </c>
      <c r="S1626" s="1">
        <f t="shared" si="647"/>
        <v>99050000</v>
      </c>
      <c r="T1626" s="1">
        <f t="shared" si="648"/>
        <v>-16962076.095661759</v>
      </c>
      <c r="U1626" s="1">
        <f t="shared" si="649"/>
        <v>-3913375.3600000143</v>
      </c>
      <c r="V1626" s="1">
        <f t="shared" si="650"/>
        <v>-36731875</v>
      </c>
      <c r="W1626" s="1">
        <f t="shared" si="651"/>
        <v>9865222.3999999762</v>
      </c>
      <c r="X1626" s="1">
        <f t="shared" si="652"/>
        <v>405000000</v>
      </c>
      <c r="Y1626" s="1">
        <f t="shared" si="653"/>
        <v>290136558.321127</v>
      </c>
      <c r="Z1626" s="1">
        <f t="shared" si="654"/>
        <v>303056064</v>
      </c>
      <c r="AA1626" s="1">
        <f t="shared" si="655"/>
        <v>270562500</v>
      </c>
      <c r="AB1626" s="1">
        <f t="shared" si="656"/>
        <v>316698240</v>
      </c>
      <c r="AC1626" s="1">
        <f t="shared" si="657"/>
        <v>405000000</v>
      </c>
      <c r="AD1626" s="1">
        <f t="shared" si="658"/>
        <v>290136558.321127</v>
      </c>
      <c r="AE1626" s="1">
        <f t="shared" si="659"/>
        <v>303056064</v>
      </c>
      <c r="AF1626" s="1">
        <f t="shared" si="660"/>
        <v>270562500</v>
      </c>
      <c r="AG1626" s="1">
        <f t="shared" si="661"/>
        <v>316698240</v>
      </c>
    </row>
    <row r="1627" spans="1:33" x14ac:dyDescent="0.25">
      <c r="A1627" t="s">
        <v>3221</v>
      </c>
      <c r="B1627" t="s">
        <v>3222</v>
      </c>
      <c r="C1627" s="1">
        <v>700000000</v>
      </c>
      <c r="D1627" s="1">
        <v>308075500.954198</v>
      </c>
      <c r="E1627" s="1">
        <v>1223750000</v>
      </c>
      <c r="F1627" s="1">
        <v>812741184</v>
      </c>
      <c r="G1627" s="1">
        <v>1135454545.45455</v>
      </c>
      <c r="H1627" s="1">
        <v>808810752</v>
      </c>
      <c r="I1627" s="1">
        <f t="shared" si="637"/>
        <v>311156255.96373999</v>
      </c>
      <c r="J1627" s="1">
        <f t="shared" si="638"/>
        <v>1235987500</v>
      </c>
      <c r="K1627" s="1">
        <f t="shared" si="639"/>
        <v>820868595.84000003</v>
      </c>
      <c r="L1627" s="1">
        <f t="shared" si="640"/>
        <v>1146809090.9090955</v>
      </c>
      <c r="M1627" s="1">
        <f t="shared" si="641"/>
        <v>816898859.51999998</v>
      </c>
      <c r="N1627" s="1">
        <f t="shared" si="642"/>
        <v>-391924499.045802</v>
      </c>
      <c r="O1627" s="1">
        <f t="shared" si="643"/>
        <v>523750000</v>
      </c>
      <c r="P1627" s="1">
        <f t="shared" si="644"/>
        <v>112741184</v>
      </c>
      <c r="Q1627" s="1">
        <f t="shared" si="645"/>
        <v>435454545.45455003</v>
      </c>
      <c r="R1627" s="1">
        <f t="shared" si="646"/>
        <v>108810752</v>
      </c>
      <c r="S1627" s="1">
        <f t="shared" si="647"/>
        <v>-388843744.03626001</v>
      </c>
      <c r="T1627" s="1">
        <f t="shared" si="648"/>
        <v>535987500</v>
      </c>
      <c r="U1627" s="1">
        <f t="shared" si="649"/>
        <v>120868595.84000003</v>
      </c>
      <c r="V1627" s="1">
        <f t="shared" si="650"/>
        <v>446809090.90909553</v>
      </c>
      <c r="W1627" s="1">
        <f t="shared" si="651"/>
        <v>116898859.51999998</v>
      </c>
      <c r="X1627" s="1">
        <f t="shared" si="652"/>
        <v>0</v>
      </c>
      <c r="Y1627" s="1">
        <f t="shared" si="653"/>
        <v>1223750000</v>
      </c>
      <c r="Z1627" s="1">
        <f t="shared" si="654"/>
        <v>812741184</v>
      </c>
      <c r="AA1627" s="1">
        <f t="shared" si="655"/>
        <v>1135454545.45455</v>
      </c>
      <c r="AB1627" s="1">
        <f t="shared" si="656"/>
        <v>808810752</v>
      </c>
      <c r="AC1627" s="1">
        <f t="shared" si="657"/>
        <v>0</v>
      </c>
      <c r="AD1627" s="1">
        <f t="shared" si="658"/>
        <v>1223750000</v>
      </c>
      <c r="AE1627" s="1">
        <f t="shared" si="659"/>
        <v>812741184</v>
      </c>
      <c r="AF1627" s="1">
        <f t="shared" si="660"/>
        <v>1135454545.45455</v>
      </c>
      <c r="AG1627" s="1">
        <f t="shared" si="661"/>
        <v>808810752</v>
      </c>
    </row>
    <row r="1628" spans="1:33" x14ac:dyDescent="0.25">
      <c r="A1628" t="s">
        <v>3223</v>
      </c>
      <c r="B1628" t="s">
        <v>3224</v>
      </c>
      <c r="C1628" s="1">
        <v>335000000</v>
      </c>
      <c r="D1628" s="1">
        <v>539641233.76623404</v>
      </c>
      <c r="E1628" s="1">
        <v>396730769.23076898</v>
      </c>
      <c r="F1628" s="1">
        <v>430632608</v>
      </c>
      <c r="G1628" s="1">
        <v>356963320</v>
      </c>
      <c r="H1628" s="1">
        <v>338424416</v>
      </c>
      <c r="I1628" s="1">
        <f t="shared" si="637"/>
        <v>545037646.10389638</v>
      </c>
      <c r="J1628" s="1">
        <f t="shared" si="638"/>
        <v>400698076.92307669</v>
      </c>
      <c r="K1628" s="1">
        <f t="shared" si="639"/>
        <v>434938934.07999998</v>
      </c>
      <c r="L1628" s="1">
        <f t="shared" si="640"/>
        <v>360532953.19999999</v>
      </c>
      <c r="M1628" s="1">
        <f t="shared" si="641"/>
        <v>341808660.16000003</v>
      </c>
      <c r="N1628" s="1">
        <f t="shared" si="642"/>
        <v>204641233.76623404</v>
      </c>
      <c r="O1628" s="1">
        <f t="shared" si="643"/>
        <v>61730769.230768979</v>
      </c>
      <c r="P1628" s="1">
        <f t="shared" si="644"/>
        <v>95632608</v>
      </c>
      <c r="Q1628" s="1">
        <f t="shared" si="645"/>
        <v>21963320</v>
      </c>
      <c r="R1628" s="1">
        <f t="shared" si="646"/>
        <v>3424416</v>
      </c>
      <c r="S1628" s="1">
        <f t="shared" si="647"/>
        <v>210037646.10389638</v>
      </c>
      <c r="T1628" s="1">
        <f t="shared" si="648"/>
        <v>65698076.923076689</v>
      </c>
      <c r="U1628" s="1">
        <f t="shared" si="649"/>
        <v>99938934.079999983</v>
      </c>
      <c r="V1628" s="1">
        <f t="shared" si="650"/>
        <v>25532953.199999988</v>
      </c>
      <c r="W1628" s="1">
        <f t="shared" si="651"/>
        <v>6808660.1600000262</v>
      </c>
      <c r="X1628" s="1">
        <f t="shared" si="652"/>
        <v>539641233.76623404</v>
      </c>
      <c r="Y1628" s="1">
        <f t="shared" si="653"/>
        <v>396730769.23076898</v>
      </c>
      <c r="Z1628" s="1">
        <f t="shared" si="654"/>
        <v>430632608</v>
      </c>
      <c r="AA1628" s="1">
        <f t="shared" si="655"/>
        <v>356963320</v>
      </c>
      <c r="AB1628" s="1">
        <f t="shared" si="656"/>
        <v>338424416</v>
      </c>
      <c r="AC1628" s="1">
        <f t="shared" si="657"/>
        <v>539641233.76623404</v>
      </c>
      <c r="AD1628" s="1">
        <f t="shared" si="658"/>
        <v>396730769.23076898</v>
      </c>
      <c r="AE1628" s="1">
        <f t="shared" si="659"/>
        <v>430632608</v>
      </c>
      <c r="AF1628" s="1">
        <f t="shared" si="660"/>
        <v>356963320</v>
      </c>
      <c r="AG1628" s="1">
        <f t="shared" si="661"/>
        <v>338424416</v>
      </c>
    </row>
    <row r="1629" spans="1:33" x14ac:dyDescent="0.25">
      <c r="A1629" t="s">
        <v>3225</v>
      </c>
      <c r="B1629" t="s">
        <v>3226</v>
      </c>
      <c r="C1629" s="1">
        <v>350000000</v>
      </c>
      <c r="D1629" s="1">
        <v>403287671.23287702</v>
      </c>
      <c r="E1629" s="1">
        <v>484380066.78678697</v>
      </c>
      <c r="F1629" s="1">
        <v>482157120</v>
      </c>
      <c r="G1629" s="1">
        <v>507091607.83377999</v>
      </c>
      <c r="H1629" s="1">
        <v>498422656</v>
      </c>
      <c r="I1629" s="1">
        <f t="shared" si="637"/>
        <v>407320547.94520581</v>
      </c>
      <c r="J1629" s="1">
        <f t="shared" si="638"/>
        <v>489223867.45465487</v>
      </c>
      <c r="K1629" s="1">
        <f t="shared" si="639"/>
        <v>486978691.19999999</v>
      </c>
      <c r="L1629" s="1">
        <f t="shared" si="640"/>
        <v>512162523.91211778</v>
      </c>
      <c r="M1629" s="1">
        <f t="shared" si="641"/>
        <v>503406882.56</v>
      </c>
      <c r="N1629" s="1">
        <f t="shared" si="642"/>
        <v>53287671.232877016</v>
      </c>
      <c r="O1629" s="1">
        <f t="shared" si="643"/>
        <v>134380066.78678697</v>
      </c>
      <c r="P1629" s="1">
        <f t="shared" si="644"/>
        <v>132157120</v>
      </c>
      <c r="Q1629" s="1">
        <f t="shared" si="645"/>
        <v>157091607.83377999</v>
      </c>
      <c r="R1629" s="1">
        <f t="shared" si="646"/>
        <v>148422656</v>
      </c>
      <c r="S1629" s="1">
        <f t="shared" si="647"/>
        <v>57320547.945205808</v>
      </c>
      <c r="T1629" s="1">
        <f t="shared" si="648"/>
        <v>139223867.45465487</v>
      </c>
      <c r="U1629" s="1">
        <f t="shared" si="649"/>
        <v>136978691.19999999</v>
      </c>
      <c r="V1629" s="1">
        <f t="shared" si="650"/>
        <v>162162523.91211778</v>
      </c>
      <c r="W1629" s="1">
        <f t="shared" si="651"/>
        <v>153406882.56</v>
      </c>
      <c r="X1629" s="1">
        <f t="shared" si="652"/>
        <v>403287671.23287702</v>
      </c>
      <c r="Y1629" s="1">
        <f t="shared" si="653"/>
        <v>484380066.78678697</v>
      </c>
      <c r="Z1629" s="1">
        <f t="shared" si="654"/>
        <v>482157120</v>
      </c>
      <c r="AA1629" s="1">
        <f t="shared" si="655"/>
        <v>507091607.83377999</v>
      </c>
      <c r="AB1629" s="1">
        <f t="shared" si="656"/>
        <v>498422656</v>
      </c>
      <c r="AC1629" s="1">
        <f t="shared" si="657"/>
        <v>403287671.23287702</v>
      </c>
      <c r="AD1629" s="1">
        <f t="shared" si="658"/>
        <v>484380066.78678697</v>
      </c>
      <c r="AE1629" s="1">
        <f t="shared" si="659"/>
        <v>482157120</v>
      </c>
      <c r="AF1629" s="1">
        <f t="shared" si="660"/>
        <v>507091607.83377999</v>
      </c>
      <c r="AG1629" s="1">
        <f t="shared" si="661"/>
        <v>498422656</v>
      </c>
    </row>
    <row r="1630" spans="1:33" x14ac:dyDescent="0.25">
      <c r="A1630" t="s">
        <v>3227</v>
      </c>
      <c r="B1630" t="s">
        <v>3228</v>
      </c>
      <c r="C1630" s="1">
        <v>185000000</v>
      </c>
      <c r="D1630" s="1">
        <v>276022861.64761502</v>
      </c>
      <c r="E1630" s="1">
        <v>301593750</v>
      </c>
      <c r="F1630" s="1">
        <v>401021472</v>
      </c>
      <c r="G1630" s="1">
        <v>360545562.13017702</v>
      </c>
      <c r="H1630" s="1">
        <v>412260864</v>
      </c>
      <c r="I1630" s="1">
        <f t="shared" si="637"/>
        <v>278783090.26409119</v>
      </c>
      <c r="J1630" s="1">
        <f t="shared" si="638"/>
        <v>304609687.5</v>
      </c>
      <c r="K1630" s="1">
        <f t="shared" si="639"/>
        <v>405031686.72000003</v>
      </c>
      <c r="L1630" s="1">
        <f t="shared" si="640"/>
        <v>364151017.75147879</v>
      </c>
      <c r="M1630" s="1">
        <f t="shared" si="641"/>
        <v>416383472.63999999</v>
      </c>
      <c r="N1630" s="1">
        <f t="shared" si="642"/>
        <v>91022861.647615016</v>
      </c>
      <c r="O1630" s="1">
        <f t="shared" si="643"/>
        <v>116593750</v>
      </c>
      <c r="P1630" s="1">
        <f t="shared" si="644"/>
        <v>216021472</v>
      </c>
      <c r="Q1630" s="1">
        <f t="shared" si="645"/>
        <v>175545562.13017702</v>
      </c>
      <c r="R1630" s="1">
        <f t="shared" si="646"/>
        <v>227260864</v>
      </c>
      <c r="S1630" s="1">
        <f t="shared" si="647"/>
        <v>93783090.264091194</v>
      </c>
      <c r="T1630" s="1">
        <f t="shared" si="648"/>
        <v>119609687.5</v>
      </c>
      <c r="U1630" s="1">
        <f t="shared" si="649"/>
        <v>220031686.72000003</v>
      </c>
      <c r="V1630" s="1">
        <f t="shared" si="650"/>
        <v>179151017.75147879</v>
      </c>
      <c r="W1630" s="1">
        <f t="shared" si="651"/>
        <v>231383472.63999999</v>
      </c>
      <c r="X1630" s="1">
        <f t="shared" si="652"/>
        <v>276022861.64761502</v>
      </c>
      <c r="Y1630" s="1">
        <f t="shared" si="653"/>
        <v>301593750</v>
      </c>
      <c r="Z1630" s="1">
        <f t="shared" si="654"/>
        <v>401021472</v>
      </c>
      <c r="AA1630" s="1">
        <f t="shared" si="655"/>
        <v>360545562.13017702</v>
      </c>
      <c r="AB1630" s="1">
        <f t="shared" si="656"/>
        <v>412260864</v>
      </c>
      <c r="AC1630" s="1">
        <f t="shared" si="657"/>
        <v>276022861.64761502</v>
      </c>
      <c r="AD1630" s="1">
        <f t="shared" si="658"/>
        <v>301593750</v>
      </c>
      <c r="AE1630" s="1">
        <f t="shared" si="659"/>
        <v>401021472</v>
      </c>
      <c r="AF1630" s="1">
        <f t="shared" si="660"/>
        <v>360545562.13017702</v>
      </c>
      <c r="AG1630" s="1">
        <f t="shared" si="661"/>
        <v>412260864</v>
      </c>
    </row>
    <row r="1631" spans="1:33" x14ac:dyDescent="0.25">
      <c r="A1631" t="s">
        <v>3229</v>
      </c>
      <c r="B1631" t="s">
        <v>3230</v>
      </c>
      <c r="C1631" s="1">
        <v>590000000</v>
      </c>
      <c r="D1631" s="1">
        <v>209354345.16523901</v>
      </c>
      <c r="E1631" s="1">
        <v>283501262.14018703</v>
      </c>
      <c r="F1631" s="1">
        <v>279119680</v>
      </c>
      <c r="G1631" s="1">
        <v>300456790.11111099</v>
      </c>
      <c r="H1631" s="1">
        <v>290945024</v>
      </c>
      <c r="I1631" s="1">
        <f t="shared" si="637"/>
        <v>211447888.61689138</v>
      </c>
      <c r="J1631" s="1">
        <f t="shared" si="638"/>
        <v>286336274.76158887</v>
      </c>
      <c r="K1631" s="1">
        <f t="shared" si="639"/>
        <v>281910876.80000001</v>
      </c>
      <c r="L1631" s="1">
        <f t="shared" si="640"/>
        <v>303461358.01222211</v>
      </c>
      <c r="M1631" s="1">
        <f t="shared" si="641"/>
        <v>293854474.24000001</v>
      </c>
      <c r="N1631" s="1">
        <f t="shared" si="642"/>
        <v>-380645654.83476102</v>
      </c>
      <c r="O1631" s="1">
        <f t="shared" si="643"/>
        <v>-306498737.85981297</v>
      </c>
      <c r="P1631" s="1">
        <f t="shared" si="644"/>
        <v>-310880320</v>
      </c>
      <c r="Q1631" s="1">
        <f t="shared" si="645"/>
        <v>-289543209.88888901</v>
      </c>
      <c r="R1631" s="1">
        <f t="shared" si="646"/>
        <v>-299054976</v>
      </c>
      <c r="S1631" s="1">
        <f t="shared" si="647"/>
        <v>-378552111.38310862</v>
      </c>
      <c r="T1631" s="1">
        <f t="shared" si="648"/>
        <v>-303663725.23841113</v>
      </c>
      <c r="U1631" s="1">
        <f t="shared" si="649"/>
        <v>-308089123.19999999</v>
      </c>
      <c r="V1631" s="1">
        <f t="shared" si="650"/>
        <v>-286538641.98777789</v>
      </c>
      <c r="W1631" s="1">
        <f t="shared" si="651"/>
        <v>-296145525.75999999</v>
      </c>
      <c r="X1631" s="1">
        <f t="shared" si="652"/>
        <v>0</v>
      </c>
      <c r="Y1631" s="1">
        <f t="shared" si="653"/>
        <v>0</v>
      </c>
      <c r="Z1631" s="1">
        <f t="shared" si="654"/>
        <v>0</v>
      </c>
      <c r="AA1631" s="1">
        <f t="shared" si="655"/>
        <v>0</v>
      </c>
      <c r="AB1631" s="1">
        <f t="shared" si="656"/>
        <v>0</v>
      </c>
      <c r="AC1631" s="1">
        <f t="shared" si="657"/>
        <v>0</v>
      </c>
      <c r="AD1631" s="1">
        <f t="shared" si="658"/>
        <v>0</v>
      </c>
      <c r="AE1631" s="1">
        <f t="shared" si="659"/>
        <v>0</v>
      </c>
      <c r="AF1631" s="1">
        <f t="shared" si="660"/>
        <v>0</v>
      </c>
      <c r="AG1631" s="1">
        <f t="shared" si="661"/>
        <v>0</v>
      </c>
    </row>
    <row r="1632" spans="1:33" x14ac:dyDescent="0.25">
      <c r="A1632" t="s">
        <v>3231</v>
      </c>
      <c r="B1632" t="s">
        <v>3232</v>
      </c>
      <c r="C1632" s="1">
        <v>163000000</v>
      </c>
      <c r="D1632" s="1">
        <v>173076923.07692301</v>
      </c>
      <c r="E1632" s="1">
        <v>217744998.15007401</v>
      </c>
      <c r="F1632" s="1">
        <v>208593312</v>
      </c>
      <c r="G1632" s="1">
        <v>201799063.13475201</v>
      </c>
      <c r="H1632" s="1">
        <v>203097200</v>
      </c>
      <c r="I1632" s="1">
        <f t="shared" si="637"/>
        <v>174807692.30769223</v>
      </c>
      <c r="J1632" s="1">
        <f t="shared" si="638"/>
        <v>219922448.13157475</v>
      </c>
      <c r="K1632" s="1">
        <f t="shared" si="639"/>
        <v>210679245.12</v>
      </c>
      <c r="L1632" s="1">
        <f t="shared" si="640"/>
        <v>203817053.76609951</v>
      </c>
      <c r="M1632" s="1">
        <f t="shared" si="641"/>
        <v>205128172</v>
      </c>
      <c r="N1632" s="1">
        <f t="shared" si="642"/>
        <v>10076923.076923013</v>
      </c>
      <c r="O1632" s="1">
        <f t="shared" si="643"/>
        <v>54744998.150074005</v>
      </c>
      <c r="P1632" s="1">
        <f t="shared" si="644"/>
        <v>45593312</v>
      </c>
      <c r="Q1632" s="1">
        <f t="shared" si="645"/>
        <v>38799063.134752005</v>
      </c>
      <c r="R1632" s="1">
        <f t="shared" si="646"/>
        <v>40097200</v>
      </c>
      <c r="S1632" s="1">
        <f t="shared" si="647"/>
        <v>11807692.30769223</v>
      </c>
      <c r="T1632" s="1">
        <f t="shared" si="648"/>
        <v>56922448.13157475</v>
      </c>
      <c r="U1632" s="1">
        <f t="shared" si="649"/>
        <v>47679245.120000005</v>
      </c>
      <c r="V1632" s="1">
        <f t="shared" si="650"/>
        <v>40817053.766099513</v>
      </c>
      <c r="W1632" s="1">
        <f t="shared" si="651"/>
        <v>42128172</v>
      </c>
      <c r="X1632" s="1">
        <f t="shared" si="652"/>
        <v>173076923.07692301</v>
      </c>
      <c r="Y1632" s="1">
        <f t="shared" si="653"/>
        <v>217744998.15007401</v>
      </c>
      <c r="Z1632" s="1">
        <f t="shared" si="654"/>
        <v>208593312</v>
      </c>
      <c r="AA1632" s="1">
        <f t="shared" si="655"/>
        <v>201799063.13475201</v>
      </c>
      <c r="AB1632" s="1">
        <f t="shared" si="656"/>
        <v>203097200</v>
      </c>
      <c r="AC1632" s="1">
        <f t="shared" si="657"/>
        <v>173076923.07692301</v>
      </c>
      <c r="AD1632" s="1">
        <f t="shared" si="658"/>
        <v>217744998.15007401</v>
      </c>
      <c r="AE1632" s="1">
        <f t="shared" si="659"/>
        <v>208593312</v>
      </c>
      <c r="AF1632" s="1">
        <f t="shared" si="660"/>
        <v>201799063.13475201</v>
      </c>
      <c r="AG1632" s="1">
        <f t="shared" si="661"/>
        <v>203097200</v>
      </c>
    </row>
    <row r="1633" spans="1:33" x14ac:dyDescent="0.25">
      <c r="A1633" t="s">
        <v>3233</v>
      </c>
      <c r="B1633" t="s">
        <v>3234</v>
      </c>
      <c r="C1633" s="1">
        <v>190000000</v>
      </c>
      <c r="D1633" s="1">
        <v>426475409.83606601</v>
      </c>
      <c r="E1633" s="1">
        <v>417147470.369515</v>
      </c>
      <c r="F1633" s="1">
        <v>356658528</v>
      </c>
      <c r="G1633" s="1">
        <v>313756410.25641</v>
      </c>
      <c r="H1633" s="1">
        <v>350337472</v>
      </c>
      <c r="I1633" s="1">
        <f t="shared" si="637"/>
        <v>430740163.93442667</v>
      </c>
      <c r="J1633" s="1">
        <f t="shared" si="638"/>
        <v>421318945.07321018</v>
      </c>
      <c r="K1633" s="1">
        <f t="shared" si="639"/>
        <v>360225113.28000003</v>
      </c>
      <c r="L1633" s="1">
        <f t="shared" si="640"/>
        <v>316893974.3589741</v>
      </c>
      <c r="M1633" s="1">
        <f t="shared" si="641"/>
        <v>353840846.72000003</v>
      </c>
      <c r="N1633" s="1">
        <f t="shared" si="642"/>
        <v>236475409.83606601</v>
      </c>
      <c r="O1633" s="1">
        <f t="shared" si="643"/>
        <v>227147470.369515</v>
      </c>
      <c r="P1633" s="1">
        <f t="shared" si="644"/>
        <v>166658528</v>
      </c>
      <c r="Q1633" s="1">
        <f t="shared" si="645"/>
        <v>123756410.25641</v>
      </c>
      <c r="R1633" s="1">
        <f t="shared" si="646"/>
        <v>160337472</v>
      </c>
      <c r="S1633" s="1">
        <f t="shared" si="647"/>
        <v>240740163.93442667</v>
      </c>
      <c r="T1633" s="1">
        <f t="shared" si="648"/>
        <v>231318945.07321018</v>
      </c>
      <c r="U1633" s="1">
        <f t="shared" si="649"/>
        <v>170225113.28000003</v>
      </c>
      <c r="V1633" s="1">
        <f t="shared" si="650"/>
        <v>126893974.3589741</v>
      </c>
      <c r="W1633" s="1">
        <f t="shared" si="651"/>
        <v>163840846.72000003</v>
      </c>
      <c r="X1633" s="1">
        <f t="shared" si="652"/>
        <v>426475409.83606601</v>
      </c>
      <c r="Y1633" s="1">
        <f t="shared" si="653"/>
        <v>417147470.369515</v>
      </c>
      <c r="Z1633" s="1">
        <f t="shared" si="654"/>
        <v>356658528</v>
      </c>
      <c r="AA1633" s="1">
        <f t="shared" si="655"/>
        <v>313756410.25641</v>
      </c>
      <c r="AB1633" s="1">
        <f t="shared" si="656"/>
        <v>350337472</v>
      </c>
      <c r="AC1633" s="1">
        <f t="shared" si="657"/>
        <v>426475409.83606601</v>
      </c>
      <c r="AD1633" s="1">
        <f t="shared" si="658"/>
        <v>417147470.369515</v>
      </c>
      <c r="AE1633" s="1">
        <f t="shared" si="659"/>
        <v>356658528</v>
      </c>
      <c r="AF1633" s="1">
        <f t="shared" si="660"/>
        <v>313756410.25641</v>
      </c>
      <c r="AG1633" s="1">
        <f t="shared" si="661"/>
        <v>350337472</v>
      </c>
    </row>
    <row r="1634" spans="1:33" x14ac:dyDescent="0.25">
      <c r="A1634" t="s">
        <v>3235</v>
      </c>
      <c r="B1634" t="s">
        <v>3236</v>
      </c>
      <c r="C1634" s="1">
        <v>235000000</v>
      </c>
      <c r="D1634" s="1">
        <v>232191271.20950899</v>
      </c>
      <c r="E1634" s="1">
        <v>291318605.03547502</v>
      </c>
      <c r="F1634" s="1">
        <v>292377728</v>
      </c>
      <c r="G1634" s="1">
        <v>334920779.220779</v>
      </c>
      <c r="H1634" s="1">
        <v>291484192</v>
      </c>
      <c r="I1634" s="1">
        <f t="shared" si="637"/>
        <v>234513183.92160407</v>
      </c>
      <c r="J1634" s="1">
        <f t="shared" si="638"/>
        <v>294231791.08582979</v>
      </c>
      <c r="K1634" s="1">
        <f t="shared" si="639"/>
        <v>295301505.28000003</v>
      </c>
      <c r="L1634" s="1">
        <f t="shared" si="640"/>
        <v>338269987.01298678</v>
      </c>
      <c r="M1634" s="1">
        <f t="shared" si="641"/>
        <v>294399033.92000002</v>
      </c>
      <c r="N1634" s="1">
        <f t="shared" si="642"/>
        <v>-2808728.7904910147</v>
      </c>
      <c r="O1634" s="1">
        <f t="shared" si="643"/>
        <v>56318605.035475016</v>
      </c>
      <c r="P1634" s="1">
        <f t="shared" si="644"/>
        <v>57377728</v>
      </c>
      <c r="Q1634" s="1">
        <f t="shared" si="645"/>
        <v>99920779.220779002</v>
      </c>
      <c r="R1634" s="1">
        <f t="shared" si="646"/>
        <v>56484192</v>
      </c>
      <c r="S1634" s="1">
        <f t="shared" si="647"/>
        <v>-486816.07839593291</v>
      </c>
      <c r="T1634" s="1">
        <f t="shared" si="648"/>
        <v>59231791.085829794</v>
      </c>
      <c r="U1634" s="1">
        <f t="shared" si="649"/>
        <v>60301505.280000031</v>
      </c>
      <c r="V1634" s="1">
        <f t="shared" si="650"/>
        <v>103269987.01298678</v>
      </c>
      <c r="W1634" s="1">
        <f t="shared" si="651"/>
        <v>59399033.920000017</v>
      </c>
      <c r="X1634" s="1">
        <f t="shared" si="652"/>
        <v>232191271.20950899</v>
      </c>
      <c r="Y1634" s="1">
        <f t="shared" si="653"/>
        <v>291318605.03547502</v>
      </c>
      <c r="Z1634" s="1">
        <f t="shared" si="654"/>
        <v>292377728</v>
      </c>
      <c r="AA1634" s="1">
        <f t="shared" si="655"/>
        <v>334920779.220779</v>
      </c>
      <c r="AB1634" s="1">
        <f t="shared" si="656"/>
        <v>291484192</v>
      </c>
      <c r="AC1634" s="1">
        <f t="shared" si="657"/>
        <v>232191271.20950899</v>
      </c>
      <c r="AD1634" s="1">
        <f t="shared" si="658"/>
        <v>291318605.03547502</v>
      </c>
      <c r="AE1634" s="1">
        <f t="shared" si="659"/>
        <v>292377728</v>
      </c>
      <c r="AF1634" s="1">
        <f t="shared" si="660"/>
        <v>334920779.220779</v>
      </c>
      <c r="AG1634" s="1">
        <f t="shared" si="661"/>
        <v>291484192</v>
      </c>
    </row>
    <row r="1635" spans="1:33" x14ac:dyDescent="0.25">
      <c r="A1635" t="s">
        <v>3237</v>
      </c>
      <c r="B1635" t="s">
        <v>3238</v>
      </c>
      <c r="C1635" s="1">
        <v>250000000</v>
      </c>
      <c r="D1635" s="1">
        <v>220000000</v>
      </c>
      <c r="E1635" s="1">
        <v>301593750</v>
      </c>
      <c r="F1635" s="1">
        <v>347774496</v>
      </c>
      <c r="G1635" s="1">
        <v>349172030.56768602</v>
      </c>
      <c r="H1635" s="1">
        <v>349944736</v>
      </c>
      <c r="I1635" s="1">
        <f t="shared" si="637"/>
        <v>222200000</v>
      </c>
      <c r="J1635" s="1">
        <f t="shared" si="638"/>
        <v>304609687.5</v>
      </c>
      <c r="K1635" s="1">
        <f t="shared" si="639"/>
        <v>351252240.95999998</v>
      </c>
      <c r="L1635" s="1">
        <f t="shared" si="640"/>
        <v>352663750.8733629</v>
      </c>
      <c r="M1635" s="1">
        <f t="shared" si="641"/>
        <v>353444183.36000001</v>
      </c>
      <c r="N1635" s="1">
        <f t="shared" si="642"/>
        <v>-30000000</v>
      </c>
      <c r="O1635" s="1">
        <f t="shared" si="643"/>
        <v>51593750</v>
      </c>
      <c r="P1635" s="1">
        <f t="shared" si="644"/>
        <v>97774496</v>
      </c>
      <c r="Q1635" s="1">
        <f t="shared" si="645"/>
        <v>99172030.567686021</v>
      </c>
      <c r="R1635" s="1">
        <f t="shared" si="646"/>
        <v>99944736</v>
      </c>
      <c r="S1635" s="1">
        <f t="shared" si="647"/>
        <v>-27800000</v>
      </c>
      <c r="T1635" s="1">
        <f t="shared" si="648"/>
        <v>54609687.5</v>
      </c>
      <c r="U1635" s="1">
        <f t="shared" si="649"/>
        <v>101252240.95999998</v>
      </c>
      <c r="V1635" s="1">
        <f t="shared" si="650"/>
        <v>102663750.8733629</v>
      </c>
      <c r="W1635" s="1">
        <f t="shared" si="651"/>
        <v>103444183.36000001</v>
      </c>
      <c r="X1635" s="1">
        <f t="shared" si="652"/>
        <v>220000000</v>
      </c>
      <c r="Y1635" s="1">
        <f t="shared" si="653"/>
        <v>301593750</v>
      </c>
      <c r="Z1635" s="1">
        <f t="shared" si="654"/>
        <v>347774496</v>
      </c>
      <c r="AA1635" s="1">
        <f t="shared" si="655"/>
        <v>349172030.56768602</v>
      </c>
      <c r="AB1635" s="1">
        <f t="shared" si="656"/>
        <v>349944736</v>
      </c>
      <c r="AC1635" s="1">
        <f t="shared" si="657"/>
        <v>220000000</v>
      </c>
      <c r="AD1635" s="1">
        <f t="shared" si="658"/>
        <v>301593750</v>
      </c>
      <c r="AE1635" s="1">
        <f t="shared" si="659"/>
        <v>347774496</v>
      </c>
      <c r="AF1635" s="1">
        <f t="shared" si="660"/>
        <v>349172030.56768602</v>
      </c>
      <c r="AG1635" s="1">
        <f t="shared" si="661"/>
        <v>349944736</v>
      </c>
    </row>
    <row r="1636" spans="1:33" x14ac:dyDescent="0.25">
      <c r="A1636" t="s">
        <v>3239</v>
      </c>
      <c r="B1636" t="s">
        <v>3240</v>
      </c>
      <c r="C1636" s="1">
        <v>210000000</v>
      </c>
      <c r="D1636" s="1">
        <v>125865196.078431</v>
      </c>
      <c r="E1636" s="1">
        <v>216329436.842105</v>
      </c>
      <c r="F1636" s="1">
        <v>244241760</v>
      </c>
      <c r="G1636" s="1">
        <v>573562500</v>
      </c>
      <c r="H1636" s="1">
        <v>246429584</v>
      </c>
      <c r="I1636" s="1">
        <f t="shared" si="637"/>
        <v>127123848.03921531</v>
      </c>
      <c r="J1636" s="1">
        <f t="shared" si="638"/>
        <v>218492731.21052605</v>
      </c>
      <c r="K1636" s="1">
        <f t="shared" si="639"/>
        <v>246684177.59999999</v>
      </c>
      <c r="L1636" s="1">
        <f t="shared" si="640"/>
        <v>579298125</v>
      </c>
      <c r="M1636" s="1">
        <f t="shared" si="641"/>
        <v>248893879.84</v>
      </c>
      <c r="N1636" s="1">
        <f t="shared" si="642"/>
        <v>-84134803.921569005</v>
      </c>
      <c r="O1636" s="1">
        <f t="shared" si="643"/>
        <v>6329436.8421050012</v>
      </c>
      <c r="P1636" s="1">
        <f t="shared" si="644"/>
        <v>34241760</v>
      </c>
      <c r="Q1636" s="1">
        <f t="shared" si="645"/>
        <v>363562500</v>
      </c>
      <c r="R1636" s="1">
        <f t="shared" si="646"/>
        <v>36429584</v>
      </c>
      <c r="S1636" s="1">
        <f t="shared" si="647"/>
        <v>-82876151.960784689</v>
      </c>
      <c r="T1636" s="1">
        <f t="shared" si="648"/>
        <v>8492731.2105260491</v>
      </c>
      <c r="U1636" s="1">
        <f t="shared" si="649"/>
        <v>36684177.599999994</v>
      </c>
      <c r="V1636" s="1">
        <f t="shared" si="650"/>
        <v>369298125</v>
      </c>
      <c r="W1636" s="1">
        <f t="shared" si="651"/>
        <v>38893879.840000004</v>
      </c>
      <c r="X1636" s="1">
        <f t="shared" si="652"/>
        <v>0</v>
      </c>
      <c r="Y1636" s="1">
        <f t="shared" si="653"/>
        <v>216329436.842105</v>
      </c>
      <c r="Z1636" s="1">
        <f t="shared" si="654"/>
        <v>244241760</v>
      </c>
      <c r="AA1636" s="1">
        <f t="shared" si="655"/>
        <v>573562500</v>
      </c>
      <c r="AB1636" s="1">
        <f t="shared" si="656"/>
        <v>246429584</v>
      </c>
      <c r="AC1636" s="1">
        <f t="shared" si="657"/>
        <v>0</v>
      </c>
      <c r="AD1636" s="1">
        <f t="shared" si="658"/>
        <v>216329436.842105</v>
      </c>
      <c r="AE1636" s="1">
        <f t="shared" si="659"/>
        <v>244241760</v>
      </c>
      <c r="AF1636" s="1">
        <f t="shared" si="660"/>
        <v>573562500</v>
      </c>
      <c r="AG1636" s="1">
        <f t="shared" si="661"/>
        <v>246429584</v>
      </c>
    </row>
    <row r="1637" spans="1:33" x14ac:dyDescent="0.25">
      <c r="A1637" t="s">
        <v>3241</v>
      </c>
      <c r="B1637" t="s">
        <v>3242</v>
      </c>
      <c r="C1637" s="1">
        <v>550000000</v>
      </c>
      <c r="D1637" s="1">
        <v>432865254.87256402</v>
      </c>
      <c r="E1637" s="1">
        <v>484380066.78678697</v>
      </c>
      <c r="F1637" s="1">
        <v>503568224</v>
      </c>
      <c r="G1637" s="1">
        <v>507091607.83377999</v>
      </c>
      <c r="H1637" s="1">
        <v>497719424</v>
      </c>
      <c r="I1637" s="1">
        <f t="shared" si="637"/>
        <v>437193907.42128968</v>
      </c>
      <c r="J1637" s="1">
        <f t="shared" si="638"/>
        <v>489223867.45465487</v>
      </c>
      <c r="K1637" s="1">
        <f t="shared" si="639"/>
        <v>508603906.24000001</v>
      </c>
      <c r="L1637" s="1">
        <f t="shared" si="640"/>
        <v>512162523.91211778</v>
      </c>
      <c r="M1637" s="1">
        <f t="shared" si="641"/>
        <v>502696618.24000001</v>
      </c>
      <c r="N1637" s="1">
        <f t="shared" si="642"/>
        <v>-117134745.12743598</v>
      </c>
      <c r="O1637" s="1">
        <f t="shared" si="643"/>
        <v>-65619933.213213027</v>
      </c>
      <c r="P1637" s="1">
        <f t="shared" si="644"/>
        <v>-46431776</v>
      </c>
      <c r="Q1637" s="1">
        <f t="shared" si="645"/>
        <v>-42908392.166220009</v>
      </c>
      <c r="R1637" s="1">
        <f t="shared" si="646"/>
        <v>-52280576</v>
      </c>
      <c r="S1637" s="1">
        <f t="shared" si="647"/>
        <v>-112806092.57871032</v>
      </c>
      <c r="T1637" s="1">
        <f t="shared" si="648"/>
        <v>-60776132.545345128</v>
      </c>
      <c r="U1637" s="1">
        <f t="shared" si="649"/>
        <v>-41396093.75999999</v>
      </c>
      <c r="V1637" s="1">
        <f t="shared" si="650"/>
        <v>-37837476.087882221</v>
      </c>
      <c r="W1637" s="1">
        <f t="shared" si="651"/>
        <v>-47303381.75999999</v>
      </c>
      <c r="X1637" s="1">
        <f t="shared" si="652"/>
        <v>0</v>
      </c>
      <c r="Y1637" s="1">
        <f t="shared" si="653"/>
        <v>0</v>
      </c>
      <c r="Z1637" s="1">
        <f t="shared" si="654"/>
        <v>0</v>
      </c>
      <c r="AA1637" s="1">
        <f t="shared" si="655"/>
        <v>0</v>
      </c>
      <c r="AB1637" s="1">
        <f t="shared" si="656"/>
        <v>0</v>
      </c>
      <c r="AC1637" s="1">
        <f t="shared" si="657"/>
        <v>0</v>
      </c>
      <c r="AD1637" s="1">
        <f t="shared" si="658"/>
        <v>0</v>
      </c>
      <c r="AE1637" s="1">
        <f t="shared" si="659"/>
        <v>0</v>
      </c>
      <c r="AF1637" s="1">
        <f t="shared" si="660"/>
        <v>507091607.83377999</v>
      </c>
      <c r="AG1637" s="1">
        <f t="shared" si="661"/>
        <v>0</v>
      </c>
    </row>
    <row r="1638" spans="1:33" x14ac:dyDescent="0.25">
      <c r="A1638" t="s">
        <v>3243</v>
      </c>
      <c r="B1638" t="s">
        <v>3244</v>
      </c>
      <c r="C1638" s="1">
        <v>195000000</v>
      </c>
      <c r="D1638" s="1">
        <v>186206896.55172399</v>
      </c>
      <c r="E1638" s="1">
        <v>217744998.15007401</v>
      </c>
      <c r="F1638" s="1">
        <v>265301552</v>
      </c>
      <c r="G1638" s="1">
        <v>244679310.34482801</v>
      </c>
      <c r="H1638" s="1">
        <v>267224608</v>
      </c>
      <c r="I1638" s="1">
        <f t="shared" si="637"/>
        <v>188068965.51724124</v>
      </c>
      <c r="J1638" s="1">
        <f t="shared" si="638"/>
        <v>219922448.13157475</v>
      </c>
      <c r="K1638" s="1">
        <f t="shared" si="639"/>
        <v>267954567.52000001</v>
      </c>
      <c r="L1638" s="1">
        <f t="shared" si="640"/>
        <v>247126103.44827628</v>
      </c>
      <c r="M1638" s="1">
        <f t="shared" si="641"/>
        <v>269896854.07999998</v>
      </c>
      <c r="N1638" s="1">
        <f t="shared" si="642"/>
        <v>-8793103.4482760131</v>
      </c>
      <c r="O1638" s="1">
        <f t="shared" si="643"/>
        <v>22744998.150074005</v>
      </c>
      <c r="P1638" s="1">
        <f t="shared" si="644"/>
        <v>70301552</v>
      </c>
      <c r="Q1638" s="1">
        <f t="shared" si="645"/>
        <v>49679310.34482801</v>
      </c>
      <c r="R1638" s="1">
        <f t="shared" si="646"/>
        <v>72224608</v>
      </c>
      <c r="S1638" s="1">
        <f t="shared" si="647"/>
        <v>-6931034.4827587605</v>
      </c>
      <c r="T1638" s="1">
        <f t="shared" si="648"/>
        <v>24922448.13157475</v>
      </c>
      <c r="U1638" s="1">
        <f t="shared" si="649"/>
        <v>72954567.520000011</v>
      </c>
      <c r="V1638" s="1">
        <f t="shared" si="650"/>
        <v>52126103.448276281</v>
      </c>
      <c r="W1638" s="1">
        <f t="shared" si="651"/>
        <v>74896854.079999983</v>
      </c>
      <c r="X1638" s="1">
        <f t="shared" si="652"/>
        <v>186206896.55172399</v>
      </c>
      <c r="Y1638" s="1">
        <f t="shared" si="653"/>
        <v>217744998.15007401</v>
      </c>
      <c r="Z1638" s="1">
        <f t="shared" si="654"/>
        <v>265301552</v>
      </c>
      <c r="AA1638" s="1">
        <f t="shared" si="655"/>
        <v>244679310.34482801</v>
      </c>
      <c r="AB1638" s="1">
        <f t="shared" si="656"/>
        <v>267224608</v>
      </c>
      <c r="AC1638" s="1">
        <f t="shared" si="657"/>
        <v>186206896.55172399</v>
      </c>
      <c r="AD1638" s="1">
        <f t="shared" si="658"/>
        <v>217744998.15007401</v>
      </c>
      <c r="AE1638" s="1">
        <f t="shared" si="659"/>
        <v>265301552</v>
      </c>
      <c r="AF1638" s="1">
        <f t="shared" si="660"/>
        <v>244679310.34482801</v>
      </c>
      <c r="AG1638" s="1">
        <f t="shared" si="661"/>
        <v>267224608</v>
      </c>
    </row>
    <row r="1639" spans="1:33" x14ac:dyDescent="0.25">
      <c r="A1639" t="s">
        <v>3245</v>
      </c>
      <c r="B1639" t="s">
        <v>3246</v>
      </c>
      <c r="C1639" s="1">
        <v>550000000</v>
      </c>
      <c r="D1639" s="1">
        <v>293333333.33333302</v>
      </c>
      <c r="E1639" s="1">
        <v>360202354.90009499</v>
      </c>
      <c r="F1639" s="1">
        <v>331472128</v>
      </c>
      <c r="G1639" s="1">
        <v>312824928.36676198</v>
      </c>
      <c r="H1639" s="1">
        <v>309623680</v>
      </c>
      <c r="I1639" s="1">
        <f t="shared" si="637"/>
        <v>296266666.66666633</v>
      </c>
      <c r="J1639" s="1">
        <f t="shared" si="638"/>
        <v>363804378.44909596</v>
      </c>
      <c r="K1639" s="1">
        <f t="shared" si="639"/>
        <v>334786849.28000003</v>
      </c>
      <c r="L1639" s="1">
        <f t="shared" si="640"/>
        <v>315953177.65042961</v>
      </c>
      <c r="M1639" s="1">
        <f t="shared" si="641"/>
        <v>312719916.80000001</v>
      </c>
      <c r="N1639" s="1">
        <f t="shared" si="642"/>
        <v>-256666666.66666698</v>
      </c>
      <c r="O1639" s="1">
        <f t="shared" si="643"/>
        <v>-189797645.09990501</v>
      </c>
      <c r="P1639" s="1">
        <f t="shared" si="644"/>
        <v>-218527872</v>
      </c>
      <c r="Q1639" s="1">
        <f t="shared" si="645"/>
        <v>-237175071.63323802</v>
      </c>
      <c r="R1639" s="1">
        <f t="shared" si="646"/>
        <v>-240376320</v>
      </c>
      <c r="S1639" s="1">
        <f t="shared" si="647"/>
        <v>-253733333.33333367</v>
      </c>
      <c r="T1639" s="1">
        <f t="shared" si="648"/>
        <v>-186195621.55090404</v>
      </c>
      <c r="U1639" s="1">
        <f t="shared" si="649"/>
        <v>-215213150.71999997</v>
      </c>
      <c r="V1639" s="1">
        <f t="shared" si="650"/>
        <v>-234046822.34957039</v>
      </c>
      <c r="W1639" s="1">
        <f t="shared" si="651"/>
        <v>-237280083.19999999</v>
      </c>
      <c r="X1639" s="1">
        <f t="shared" si="652"/>
        <v>0</v>
      </c>
      <c r="Y1639" s="1">
        <f t="shared" si="653"/>
        <v>0</v>
      </c>
      <c r="Z1639" s="1">
        <f t="shared" si="654"/>
        <v>0</v>
      </c>
      <c r="AA1639" s="1">
        <f t="shared" si="655"/>
        <v>0</v>
      </c>
      <c r="AB1639" s="1">
        <f t="shared" si="656"/>
        <v>0</v>
      </c>
      <c r="AC1639" s="1">
        <f t="shared" si="657"/>
        <v>0</v>
      </c>
      <c r="AD1639" s="1">
        <f t="shared" si="658"/>
        <v>0</v>
      </c>
      <c r="AE1639" s="1">
        <f t="shared" si="659"/>
        <v>0</v>
      </c>
      <c r="AF1639" s="1">
        <f t="shared" si="660"/>
        <v>0</v>
      </c>
      <c r="AG1639" s="1">
        <f t="shared" si="661"/>
        <v>0</v>
      </c>
    </row>
    <row r="1640" spans="1:33" x14ac:dyDescent="0.25">
      <c r="A1640" t="s">
        <v>3247</v>
      </c>
      <c r="B1640" t="s">
        <v>3248</v>
      </c>
      <c r="C1640" s="1">
        <v>410000000</v>
      </c>
      <c r="D1640" s="1">
        <v>348857142.85714298</v>
      </c>
      <c r="E1640" s="1">
        <v>484380066.78678697</v>
      </c>
      <c r="F1640" s="1">
        <v>424237632</v>
      </c>
      <c r="G1640" s="1">
        <v>416758241.75824201</v>
      </c>
      <c r="H1640" s="1">
        <v>443959840</v>
      </c>
      <c r="I1640" s="1">
        <f t="shared" si="637"/>
        <v>352345714.28571445</v>
      </c>
      <c r="J1640" s="1">
        <f t="shared" si="638"/>
        <v>489223867.45465487</v>
      </c>
      <c r="K1640" s="1">
        <f t="shared" si="639"/>
        <v>428480008.31999999</v>
      </c>
      <c r="L1640" s="1">
        <f t="shared" si="640"/>
        <v>420925824.17582446</v>
      </c>
      <c r="M1640" s="1">
        <f t="shared" si="641"/>
        <v>448399438.39999998</v>
      </c>
      <c r="N1640" s="1">
        <f t="shared" si="642"/>
        <v>-61142857.142857015</v>
      </c>
      <c r="O1640" s="1">
        <f t="shared" si="643"/>
        <v>74380066.786786973</v>
      </c>
      <c r="P1640" s="1">
        <f t="shared" si="644"/>
        <v>14237632</v>
      </c>
      <c r="Q1640" s="1">
        <f t="shared" si="645"/>
        <v>6758241.7582420111</v>
      </c>
      <c r="R1640" s="1">
        <f t="shared" si="646"/>
        <v>33959840</v>
      </c>
      <c r="S1640" s="1">
        <f t="shared" si="647"/>
        <v>-57654285.714285553</v>
      </c>
      <c r="T1640" s="1">
        <f t="shared" si="648"/>
        <v>79223867.454654872</v>
      </c>
      <c r="U1640" s="1">
        <f t="shared" si="649"/>
        <v>18480008.319999993</v>
      </c>
      <c r="V1640" s="1">
        <f t="shared" si="650"/>
        <v>10925824.175824463</v>
      </c>
      <c r="W1640" s="1">
        <f t="shared" si="651"/>
        <v>38399438.399999976</v>
      </c>
      <c r="X1640" s="1">
        <f t="shared" si="652"/>
        <v>0</v>
      </c>
      <c r="Y1640" s="1">
        <f t="shared" si="653"/>
        <v>484380066.78678697</v>
      </c>
      <c r="Z1640" s="1">
        <f t="shared" si="654"/>
        <v>424237632</v>
      </c>
      <c r="AA1640" s="1">
        <f t="shared" si="655"/>
        <v>416758241.75824201</v>
      </c>
      <c r="AB1640" s="1">
        <f t="shared" si="656"/>
        <v>443959840</v>
      </c>
      <c r="AC1640" s="1">
        <f t="shared" si="657"/>
        <v>0</v>
      </c>
      <c r="AD1640" s="1">
        <f t="shared" si="658"/>
        <v>484380066.78678697</v>
      </c>
      <c r="AE1640" s="1">
        <f t="shared" si="659"/>
        <v>424237632</v>
      </c>
      <c r="AF1640" s="1">
        <f t="shared" si="660"/>
        <v>416758241.75824201</v>
      </c>
      <c r="AG1640" s="1">
        <f t="shared" si="661"/>
        <v>443959840</v>
      </c>
    </row>
    <row r="1641" spans="1:33" x14ac:dyDescent="0.25">
      <c r="A1641" t="s">
        <v>3249</v>
      </c>
      <c r="B1641" t="s">
        <v>3250</v>
      </c>
      <c r="C1641" s="1">
        <v>580000000</v>
      </c>
      <c r="D1641" s="1">
        <v>515290322.58064502</v>
      </c>
      <c r="E1641" s="1">
        <v>600059113.300493</v>
      </c>
      <c r="F1641" s="1">
        <v>582977024</v>
      </c>
      <c r="G1641" s="1">
        <v>650125000</v>
      </c>
      <c r="H1641" s="1">
        <v>564509696</v>
      </c>
      <c r="I1641" s="1">
        <f t="shared" si="637"/>
        <v>520443225.8064515</v>
      </c>
      <c r="J1641" s="1">
        <f t="shared" si="638"/>
        <v>606059704.43349791</v>
      </c>
      <c r="K1641" s="1">
        <f t="shared" si="639"/>
        <v>588806794.24000001</v>
      </c>
      <c r="L1641" s="1">
        <f t="shared" si="640"/>
        <v>656626250</v>
      </c>
      <c r="M1641" s="1">
        <f t="shared" si="641"/>
        <v>570154792.96000004</v>
      </c>
      <c r="N1641" s="1">
        <f t="shared" si="642"/>
        <v>-64709677.419354975</v>
      </c>
      <c r="O1641" s="1">
        <f t="shared" si="643"/>
        <v>20059113.300493002</v>
      </c>
      <c r="P1641" s="1">
        <f t="shared" si="644"/>
        <v>2977024</v>
      </c>
      <c r="Q1641" s="1">
        <f t="shared" si="645"/>
        <v>70125000</v>
      </c>
      <c r="R1641" s="1">
        <f t="shared" si="646"/>
        <v>-15490304</v>
      </c>
      <c r="S1641" s="1">
        <f t="shared" si="647"/>
        <v>-59556774.193548501</v>
      </c>
      <c r="T1641" s="1">
        <f t="shared" si="648"/>
        <v>26059704.433497906</v>
      </c>
      <c r="U1641" s="1">
        <f t="shared" si="649"/>
        <v>8806794.2400000095</v>
      </c>
      <c r="V1641" s="1">
        <f t="shared" si="650"/>
        <v>76626250</v>
      </c>
      <c r="W1641" s="1">
        <f t="shared" si="651"/>
        <v>-9845207.0399999619</v>
      </c>
      <c r="X1641" s="1">
        <f t="shared" si="652"/>
        <v>0</v>
      </c>
      <c r="Y1641" s="1">
        <f t="shared" si="653"/>
        <v>600059113.300493</v>
      </c>
      <c r="Z1641" s="1">
        <f t="shared" si="654"/>
        <v>582977024</v>
      </c>
      <c r="AA1641" s="1">
        <f t="shared" si="655"/>
        <v>650125000</v>
      </c>
      <c r="AB1641" s="1">
        <f t="shared" si="656"/>
        <v>564509696</v>
      </c>
      <c r="AC1641" s="1">
        <f t="shared" si="657"/>
        <v>0</v>
      </c>
      <c r="AD1641" s="1">
        <f t="shared" si="658"/>
        <v>600059113.300493</v>
      </c>
      <c r="AE1641" s="1">
        <f t="shared" si="659"/>
        <v>582977024</v>
      </c>
      <c r="AF1641" s="1">
        <f t="shared" si="660"/>
        <v>650125000</v>
      </c>
      <c r="AG1641" s="1">
        <f t="shared" si="661"/>
        <v>564509696</v>
      </c>
    </row>
    <row r="1642" spans="1:33" x14ac:dyDescent="0.25">
      <c r="A1642" t="s">
        <v>3251</v>
      </c>
      <c r="B1642" t="s">
        <v>3252</v>
      </c>
      <c r="C1642" s="1">
        <v>1100000000</v>
      </c>
      <c r="D1642" s="1">
        <v>411639344.26229501</v>
      </c>
      <c r="E1642" s="1">
        <v>1223750000</v>
      </c>
      <c r="F1642" s="1">
        <v>914410048</v>
      </c>
      <c r="G1642" s="1">
        <v>1135454545.45455</v>
      </c>
      <c r="H1642" s="1">
        <v>931399744</v>
      </c>
      <c r="I1642" s="1">
        <f t="shared" si="637"/>
        <v>415755737.70491797</v>
      </c>
      <c r="J1642" s="1">
        <f t="shared" si="638"/>
        <v>1235987500</v>
      </c>
      <c r="K1642" s="1">
        <f t="shared" si="639"/>
        <v>923554148.48000002</v>
      </c>
      <c r="L1642" s="1">
        <f t="shared" si="640"/>
        <v>1146809090.9090955</v>
      </c>
      <c r="M1642" s="1">
        <f t="shared" si="641"/>
        <v>940713741.44000006</v>
      </c>
      <c r="N1642" s="1">
        <f t="shared" si="642"/>
        <v>-688360655.73770499</v>
      </c>
      <c r="O1642" s="1">
        <f t="shared" si="643"/>
        <v>123750000</v>
      </c>
      <c r="P1642" s="1">
        <f t="shared" si="644"/>
        <v>-185589952</v>
      </c>
      <c r="Q1642" s="1">
        <f t="shared" si="645"/>
        <v>35454545.454550028</v>
      </c>
      <c r="R1642" s="1">
        <f t="shared" si="646"/>
        <v>-168600256</v>
      </c>
      <c r="S1642" s="1">
        <f t="shared" si="647"/>
        <v>-684244262.29508209</v>
      </c>
      <c r="T1642" s="1">
        <f t="shared" si="648"/>
        <v>135987500</v>
      </c>
      <c r="U1642" s="1">
        <f t="shared" si="649"/>
        <v>-176445851.51999998</v>
      </c>
      <c r="V1642" s="1">
        <f t="shared" si="650"/>
        <v>46809090.909095526</v>
      </c>
      <c r="W1642" s="1">
        <f t="shared" si="651"/>
        <v>-159286258.55999994</v>
      </c>
      <c r="X1642" s="1">
        <f t="shared" si="652"/>
        <v>0</v>
      </c>
      <c r="Y1642" s="1">
        <f t="shared" si="653"/>
        <v>1223750000</v>
      </c>
      <c r="Z1642" s="1">
        <f t="shared" si="654"/>
        <v>0</v>
      </c>
      <c r="AA1642" s="1">
        <f t="shared" si="655"/>
        <v>1135454545.45455</v>
      </c>
      <c r="AB1642" s="1">
        <f t="shared" si="656"/>
        <v>0</v>
      </c>
      <c r="AC1642" s="1">
        <f t="shared" si="657"/>
        <v>0</v>
      </c>
      <c r="AD1642" s="1">
        <f t="shared" si="658"/>
        <v>1223750000</v>
      </c>
      <c r="AE1642" s="1">
        <f t="shared" si="659"/>
        <v>0</v>
      </c>
      <c r="AF1642" s="1">
        <f t="shared" si="660"/>
        <v>1135454545.45455</v>
      </c>
      <c r="AG1642" s="1">
        <f t="shared" si="661"/>
        <v>0</v>
      </c>
    </row>
    <row r="1643" spans="1:33" x14ac:dyDescent="0.25">
      <c r="A1643" t="s">
        <v>3253</v>
      </c>
      <c r="B1643" t="s">
        <v>3254</v>
      </c>
      <c r="C1643" s="1">
        <v>235000000</v>
      </c>
      <c r="D1643" s="1">
        <v>310588235.29411799</v>
      </c>
      <c r="E1643" s="1">
        <v>290136558.321127</v>
      </c>
      <c r="F1643" s="1">
        <v>259797984</v>
      </c>
      <c r="G1643" s="1">
        <v>248214520.54794499</v>
      </c>
      <c r="H1643" s="1">
        <v>257731008</v>
      </c>
      <c r="I1643" s="1">
        <f t="shared" si="637"/>
        <v>313694117.64705914</v>
      </c>
      <c r="J1643" s="1">
        <f t="shared" si="638"/>
        <v>293037923.90433824</v>
      </c>
      <c r="K1643" s="1">
        <f t="shared" si="639"/>
        <v>262395963.84</v>
      </c>
      <c r="L1643" s="1">
        <f t="shared" si="640"/>
        <v>250696665.75342444</v>
      </c>
      <c r="M1643" s="1">
        <f t="shared" si="641"/>
        <v>260308318.08000001</v>
      </c>
      <c r="N1643" s="1">
        <f t="shared" si="642"/>
        <v>75588235.294117987</v>
      </c>
      <c r="O1643" s="1">
        <f t="shared" si="643"/>
        <v>55136558.321126997</v>
      </c>
      <c r="P1643" s="1">
        <f t="shared" si="644"/>
        <v>24797984</v>
      </c>
      <c r="Q1643" s="1">
        <f t="shared" si="645"/>
        <v>13214520.547944993</v>
      </c>
      <c r="R1643" s="1">
        <f t="shared" si="646"/>
        <v>22731008</v>
      </c>
      <c r="S1643" s="1">
        <f t="shared" si="647"/>
        <v>78694117.647059143</v>
      </c>
      <c r="T1643" s="1">
        <f t="shared" si="648"/>
        <v>58037923.904338241</v>
      </c>
      <c r="U1643" s="1">
        <f t="shared" si="649"/>
        <v>27395963.840000004</v>
      </c>
      <c r="V1643" s="1">
        <f t="shared" si="650"/>
        <v>15696665.753424436</v>
      </c>
      <c r="W1643" s="1">
        <f t="shared" si="651"/>
        <v>25308318.080000013</v>
      </c>
      <c r="X1643" s="1">
        <f t="shared" si="652"/>
        <v>310588235.29411799</v>
      </c>
      <c r="Y1643" s="1">
        <f t="shared" si="653"/>
        <v>290136558.321127</v>
      </c>
      <c r="Z1643" s="1">
        <f t="shared" si="654"/>
        <v>259797984</v>
      </c>
      <c r="AA1643" s="1">
        <f t="shared" si="655"/>
        <v>248214520.54794499</v>
      </c>
      <c r="AB1643" s="1">
        <f t="shared" si="656"/>
        <v>257731008</v>
      </c>
      <c r="AC1643" s="1">
        <f t="shared" si="657"/>
        <v>310588235.29411799</v>
      </c>
      <c r="AD1643" s="1">
        <f t="shared" si="658"/>
        <v>290136558.321127</v>
      </c>
      <c r="AE1643" s="1">
        <f t="shared" si="659"/>
        <v>259797984</v>
      </c>
      <c r="AF1643" s="1">
        <f t="shared" si="660"/>
        <v>248214520.54794499</v>
      </c>
      <c r="AG1643" s="1">
        <f t="shared" si="661"/>
        <v>257731008</v>
      </c>
    </row>
    <row r="1644" spans="1:33" x14ac:dyDescent="0.25">
      <c r="A1644" t="s">
        <v>3255</v>
      </c>
      <c r="B1644" t="s">
        <v>1788</v>
      </c>
      <c r="C1644" s="1">
        <v>495000000</v>
      </c>
      <c r="D1644" s="1">
        <v>298067667.19326001</v>
      </c>
      <c r="E1644" s="1">
        <v>290136558.321127</v>
      </c>
      <c r="F1644" s="1">
        <v>818535616</v>
      </c>
      <c r="G1644" s="1">
        <v>665590152.30769205</v>
      </c>
      <c r="H1644" s="1">
        <v>851198400</v>
      </c>
      <c r="I1644" s="1">
        <f t="shared" si="637"/>
        <v>301048343.86519259</v>
      </c>
      <c r="J1644" s="1">
        <f t="shared" si="638"/>
        <v>293037923.90433824</v>
      </c>
      <c r="K1644" s="1">
        <f t="shared" si="639"/>
        <v>826720972.15999997</v>
      </c>
      <c r="L1644" s="1">
        <f t="shared" si="640"/>
        <v>672246053.83076894</v>
      </c>
      <c r="M1644" s="1">
        <f t="shared" si="641"/>
        <v>859710384</v>
      </c>
      <c r="N1644" s="1">
        <f t="shared" si="642"/>
        <v>-196932332.80673999</v>
      </c>
      <c r="O1644" s="1">
        <f t="shared" si="643"/>
        <v>-204863441.678873</v>
      </c>
      <c r="P1644" s="1">
        <f t="shared" si="644"/>
        <v>323535616</v>
      </c>
      <c r="Q1644" s="1">
        <f t="shared" si="645"/>
        <v>170590152.30769205</v>
      </c>
      <c r="R1644" s="1">
        <f t="shared" si="646"/>
        <v>356198400</v>
      </c>
      <c r="S1644" s="1">
        <f t="shared" si="647"/>
        <v>-193951656.13480741</v>
      </c>
      <c r="T1644" s="1">
        <f t="shared" si="648"/>
        <v>-201962076.09566176</v>
      </c>
      <c r="U1644" s="1">
        <f t="shared" si="649"/>
        <v>331720972.15999997</v>
      </c>
      <c r="V1644" s="1">
        <f t="shared" si="650"/>
        <v>177246053.83076894</v>
      </c>
      <c r="W1644" s="1">
        <f t="shared" si="651"/>
        <v>364710384</v>
      </c>
      <c r="X1644" s="1">
        <f t="shared" si="652"/>
        <v>0</v>
      </c>
      <c r="Y1644" s="1">
        <f t="shared" si="653"/>
        <v>0</v>
      </c>
      <c r="Z1644" s="1">
        <f t="shared" si="654"/>
        <v>818535616</v>
      </c>
      <c r="AA1644" s="1">
        <f t="shared" si="655"/>
        <v>665590152.30769205</v>
      </c>
      <c r="AB1644" s="1">
        <f t="shared" si="656"/>
        <v>851198400</v>
      </c>
      <c r="AC1644" s="1">
        <f t="shared" si="657"/>
        <v>0</v>
      </c>
      <c r="AD1644" s="1">
        <f t="shared" si="658"/>
        <v>0</v>
      </c>
      <c r="AE1644" s="1">
        <f t="shared" si="659"/>
        <v>818535616</v>
      </c>
      <c r="AF1644" s="1">
        <f t="shared" si="660"/>
        <v>665590152.30769205</v>
      </c>
      <c r="AG1644" s="1">
        <f t="shared" si="661"/>
        <v>851198400</v>
      </c>
    </row>
    <row r="1645" spans="1:33" x14ac:dyDescent="0.25">
      <c r="A1645" t="s">
        <v>3256</v>
      </c>
      <c r="B1645" t="s">
        <v>3257</v>
      </c>
      <c r="C1645" s="1">
        <v>300000000</v>
      </c>
      <c r="D1645" s="1">
        <v>306285714.28571397</v>
      </c>
      <c r="E1645" s="1">
        <v>290136558.321127</v>
      </c>
      <c r="F1645" s="1">
        <v>292555904</v>
      </c>
      <c r="G1645" s="1">
        <v>312824928.36676198</v>
      </c>
      <c r="H1645" s="1">
        <v>285015136</v>
      </c>
      <c r="I1645" s="1">
        <f t="shared" si="637"/>
        <v>309348571.42857111</v>
      </c>
      <c r="J1645" s="1">
        <f t="shared" si="638"/>
        <v>293037923.90433824</v>
      </c>
      <c r="K1645" s="1">
        <f t="shared" si="639"/>
        <v>295481463.04000002</v>
      </c>
      <c r="L1645" s="1">
        <f t="shared" si="640"/>
        <v>315953177.65042961</v>
      </c>
      <c r="M1645" s="1">
        <f t="shared" si="641"/>
        <v>287865287.36000001</v>
      </c>
      <c r="N1645" s="1">
        <f t="shared" si="642"/>
        <v>6285714.2857139707</v>
      </c>
      <c r="O1645" s="1">
        <f t="shared" si="643"/>
        <v>-9863441.6788730025</v>
      </c>
      <c r="P1645" s="1">
        <f t="shared" si="644"/>
        <v>-7444096</v>
      </c>
      <c r="Q1645" s="1">
        <f t="shared" si="645"/>
        <v>12824928.366761982</v>
      </c>
      <c r="R1645" s="1">
        <f t="shared" si="646"/>
        <v>-14984864</v>
      </c>
      <c r="S1645" s="1">
        <f t="shared" si="647"/>
        <v>9348571.428571105</v>
      </c>
      <c r="T1645" s="1">
        <f t="shared" si="648"/>
        <v>-6962076.0956617594</v>
      </c>
      <c r="U1645" s="1">
        <f t="shared" si="649"/>
        <v>-4518536.9599999785</v>
      </c>
      <c r="V1645" s="1">
        <f t="shared" si="650"/>
        <v>15953177.650429606</v>
      </c>
      <c r="W1645" s="1">
        <f t="shared" si="651"/>
        <v>-12134712.639999986</v>
      </c>
      <c r="X1645" s="1">
        <f t="shared" si="652"/>
        <v>306285714.28571397</v>
      </c>
      <c r="Y1645" s="1">
        <f t="shared" si="653"/>
        <v>290136558.321127</v>
      </c>
      <c r="Z1645" s="1">
        <f t="shared" si="654"/>
        <v>292555904</v>
      </c>
      <c r="AA1645" s="1">
        <f t="shared" si="655"/>
        <v>312824928.36676198</v>
      </c>
      <c r="AB1645" s="1">
        <f t="shared" si="656"/>
        <v>285015136</v>
      </c>
      <c r="AC1645" s="1">
        <f t="shared" si="657"/>
        <v>306285714.28571397</v>
      </c>
      <c r="AD1645" s="1">
        <f t="shared" si="658"/>
        <v>290136558.321127</v>
      </c>
      <c r="AE1645" s="1">
        <f t="shared" si="659"/>
        <v>292555904</v>
      </c>
      <c r="AF1645" s="1">
        <f t="shared" si="660"/>
        <v>312824928.36676198</v>
      </c>
      <c r="AG1645" s="1">
        <f t="shared" si="661"/>
        <v>285015136</v>
      </c>
    </row>
    <row r="1646" spans="1:33" x14ac:dyDescent="0.25">
      <c r="A1646" t="s">
        <v>3258</v>
      </c>
      <c r="B1646" t="s">
        <v>3259</v>
      </c>
      <c r="C1646" s="1">
        <v>240000000</v>
      </c>
      <c r="D1646" s="1">
        <v>173076923.07692301</v>
      </c>
      <c r="E1646" s="1">
        <v>188788299.64912301</v>
      </c>
      <c r="F1646" s="1">
        <v>210532112</v>
      </c>
      <c r="G1646" s="1">
        <v>202759349.90059599</v>
      </c>
      <c r="H1646" s="1">
        <v>214184096</v>
      </c>
      <c r="I1646" s="1">
        <f t="shared" si="637"/>
        <v>174807692.30769223</v>
      </c>
      <c r="J1646" s="1">
        <f t="shared" si="638"/>
        <v>190676182.64561424</v>
      </c>
      <c r="K1646" s="1">
        <f t="shared" si="639"/>
        <v>212637433.12</v>
      </c>
      <c r="L1646" s="1">
        <f t="shared" si="640"/>
        <v>204786943.39960197</v>
      </c>
      <c r="M1646" s="1">
        <f t="shared" si="641"/>
        <v>216325936.96000001</v>
      </c>
      <c r="N1646" s="1">
        <f t="shared" si="642"/>
        <v>-66923076.923076987</v>
      </c>
      <c r="O1646" s="1">
        <f t="shared" si="643"/>
        <v>-51211700.350876987</v>
      </c>
      <c r="P1646" s="1">
        <f t="shared" si="644"/>
        <v>-29467888</v>
      </c>
      <c r="Q1646" s="1">
        <f t="shared" si="645"/>
        <v>-37240650.099404007</v>
      </c>
      <c r="R1646" s="1">
        <f t="shared" si="646"/>
        <v>-25815904</v>
      </c>
      <c r="S1646" s="1">
        <f t="shared" si="647"/>
        <v>-65192307.69230777</v>
      </c>
      <c r="T1646" s="1">
        <f t="shared" si="648"/>
        <v>-49323817.354385763</v>
      </c>
      <c r="U1646" s="1">
        <f t="shared" si="649"/>
        <v>-27362566.879999995</v>
      </c>
      <c r="V1646" s="1">
        <f t="shared" si="650"/>
        <v>-35213056.600398034</v>
      </c>
      <c r="W1646" s="1">
        <f t="shared" si="651"/>
        <v>-23674063.039999992</v>
      </c>
      <c r="X1646" s="1">
        <f t="shared" si="652"/>
        <v>0</v>
      </c>
      <c r="Y1646" s="1">
        <f t="shared" si="653"/>
        <v>0</v>
      </c>
      <c r="Z1646" s="1">
        <f t="shared" si="654"/>
        <v>210532112</v>
      </c>
      <c r="AA1646" s="1">
        <f t="shared" si="655"/>
        <v>202759349.90059599</v>
      </c>
      <c r="AB1646" s="1">
        <f t="shared" si="656"/>
        <v>214184096</v>
      </c>
      <c r="AC1646" s="1">
        <f t="shared" si="657"/>
        <v>0</v>
      </c>
      <c r="AD1646" s="1">
        <f t="shared" si="658"/>
        <v>0</v>
      </c>
      <c r="AE1646" s="1">
        <f t="shared" si="659"/>
        <v>210532112</v>
      </c>
      <c r="AF1646" s="1">
        <f t="shared" si="660"/>
        <v>202759349.90059599</v>
      </c>
      <c r="AG1646" s="1">
        <f t="shared" si="661"/>
        <v>214184096</v>
      </c>
    </row>
    <row r="1647" spans="1:33" x14ac:dyDescent="0.25">
      <c r="A1647" t="s">
        <v>3260</v>
      </c>
      <c r="B1647" t="s">
        <v>3261</v>
      </c>
      <c r="C1647" s="1">
        <v>230000000</v>
      </c>
      <c r="D1647" s="1">
        <v>245063834.058442</v>
      </c>
      <c r="E1647" s="1">
        <v>239809976.97111899</v>
      </c>
      <c r="F1647" s="1">
        <v>236940544</v>
      </c>
      <c r="G1647" s="1">
        <v>259139863.422131</v>
      </c>
      <c r="H1647" s="1">
        <v>234848784</v>
      </c>
      <c r="I1647" s="1">
        <f t="shared" si="637"/>
        <v>247514472.39902642</v>
      </c>
      <c r="J1647" s="1">
        <f t="shared" si="638"/>
        <v>242208076.74083018</v>
      </c>
      <c r="K1647" s="1">
        <f t="shared" si="639"/>
        <v>239309949.44</v>
      </c>
      <c r="L1647" s="1">
        <f t="shared" si="640"/>
        <v>261731262.05635232</v>
      </c>
      <c r="M1647" s="1">
        <f t="shared" si="641"/>
        <v>237197271.84</v>
      </c>
      <c r="N1647" s="1">
        <f t="shared" si="642"/>
        <v>15063834.058441997</v>
      </c>
      <c r="O1647" s="1">
        <f t="shared" si="643"/>
        <v>9809976.9711189866</v>
      </c>
      <c r="P1647" s="1">
        <f t="shared" si="644"/>
        <v>6940544</v>
      </c>
      <c r="Q1647" s="1">
        <f t="shared" si="645"/>
        <v>29139863.422131002</v>
      </c>
      <c r="R1647" s="1">
        <f t="shared" si="646"/>
        <v>4848784</v>
      </c>
      <c r="S1647" s="1">
        <f t="shared" si="647"/>
        <v>17514472.399026424</v>
      </c>
      <c r="T1647" s="1">
        <f t="shared" si="648"/>
        <v>12208076.740830183</v>
      </c>
      <c r="U1647" s="1">
        <f t="shared" si="649"/>
        <v>9309949.4399999976</v>
      </c>
      <c r="V1647" s="1">
        <f t="shared" si="650"/>
        <v>31731262.056352317</v>
      </c>
      <c r="W1647" s="1">
        <f t="shared" si="651"/>
        <v>7197271.8400000036</v>
      </c>
      <c r="X1647" s="1">
        <f t="shared" si="652"/>
        <v>245063834.058442</v>
      </c>
      <c r="Y1647" s="1">
        <f t="shared" si="653"/>
        <v>239809976.97111899</v>
      </c>
      <c r="Z1647" s="1">
        <f t="shared" si="654"/>
        <v>236940544</v>
      </c>
      <c r="AA1647" s="1">
        <f t="shared" si="655"/>
        <v>259139863.422131</v>
      </c>
      <c r="AB1647" s="1">
        <f t="shared" si="656"/>
        <v>234848784</v>
      </c>
      <c r="AC1647" s="1">
        <f t="shared" si="657"/>
        <v>245063834.058442</v>
      </c>
      <c r="AD1647" s="1">
        <f t="shared" si="658"/>
        <v>239809976.97111899</v>
      </c>
      <c r="AE1647" s="1">
        <f t="shared" si="659"/>
        <v>236940544</v>
      </c>
      <c r="AF1647" s="1">
        <f t="shared" si="660"/>
        <v>259139863.422131</v>
      </c>
      <c r="AG1647" s="1">
        <f t="shared" si="661"/>
        <v>234848784</v>
      </c>
    </row>
    <row r="1648" spans="1:33" x14ac:dyDescent="0.25">
      <c r="A1648" t="s">
        <v>3262</v>
      </c>
      <c r="B1648" t="s">
        <v>3263</v>
      </c>
      <c r="C1648" s="1">
        <v>210000000</v>
      </c>
      <c r="D1648" s="1">
        <v>135000000</v>
      </c>
      <c r="E1648" s="1">
        <v>217744998.15007401</v>
      </c>
      <c r="F1648" s="1">
        <v>219255136</v>
      </c>
      <c r="G1648" s="1">
        <v>165477452.01465201</v>
      </c>
      <c r="H1648" s="1">
        <v>213491152</v>
      </c>
      <c r="I1648" s="1">
        <f t="shared" si="637"/>
        <v>136350000</v>
      </c>
      <c r="J1648" s="1">
        <f t="shared" si="638"/>
        <v>219922448.13157475</v>
      </c>
      <c r="K1648" s="1">
        <f t="shared" si="639"/>
        <v>221447687.36000001</v>
      </c>
      <c r="L1648" s="1">
        <f t="shared" si="640"/>
        <v>167132226.53479853</v>
      </c>
      <c r="M1648" s="1">
        <f t="shared" si="641"/>
        <v>215626063.52000001</v>
      </c>
      <c r="N1648" s="1">
        <f t="shared" si="642"/>
        <v>-75000000</v>
      </c>
      <c r="O1648" s="1">
        <f t="shared" si="643"/>
        <v>7744998.1500740051</v>
      </c>
      <c r="P1648" s="1">
        <f t="shared" si="644"/>
        <v>9255136</v>
      </c>
      <c r="Q1648" s="1">
        <f t="shared" si="645"/>
        <v>-44522547.985347986</v>
      </c>
      <c r="R1648" s="1">
        <f t="shared" si="646"/>
        <v>3491152</v>
      </c>
      <c r="S1648" s="1">
        <f t="shared" si="647"/>
        <v>-73650000</v>
      </c>
      <c r="T1648" s="1">
        <f t="shared" si="648"/>
        <v>9922448.1315747499</v>
      </c>
      <c r="U1648" s="1">
        <f t="shared" si="649"/>
        <v>11447687.360000014</v>
      </c>
      <c r="V1648" s="1">
        <f t="shared" si="650"/>
        <v>-42867773.465201467</v>
      </c>
      <c r="W1648" s="1">
        <f t="shared" si="651"/>
        <v>5626063.5200000107</v>
      </c>
      <c r="X1648" s="1">
        <f t="shared" si="652"/>
        <v>0</v>
      </c>
      <c r="Y1648" s="1">
        <f t="shared" si="653"/>
        <v>217744998.15007401</v>
      </c>
      <c r="Z1648" s="1">
        <f t="shared" si="654"/>
        <v>219255136</v>
      </c>
      <c r="AA1648" s="1">
        <f t="shared" si="655"/>
        <v>0</v>
      </c>
      <c r="AB1648" s="1">
        <f t="shared" si="656"/>
        <v>213491152</v>
      </c>
      <c r="AC1648" s="1">
        <f t="shared" si="657"/>
        <v>0</v>
      </c>
      <c r="AD1648" s="1">
        <f t="shared" si="658"/>
        <v>217744998.15007401</v>
      </c>
      <c r="AE1648" s="1">
        <f t="shared" si="659"/>
        <v>219255136</v>
      </c>
      <c r="AF1648" s="1">
        <f t="shared" si="660"/>
        <v>0</v>
      </c>
      <c r="AG1648" s="1">
        <f t="shared" si="661"/>
        <v>213491152</v>
      </c>
    </row>
    <row r="1649" spans="1:33" x14ac:dyDescent="0.25">
      <c r="A1649" t="s">
        <v>3264</v>
      </c>
      <c r="B1649" t="s">
        <v>3265</v>
      </c>
      <c r="C1649" s="1">
        <v>320000000</v>
      </c>
      <c r="D1649" s="1">
        <v>515290322.58064502</v>
      </c>
      <c r="E1649" s="1">
        <v>480607963.013699</v>
      </c>
      <c r="F1649" s="1">
        <v>473802176</v>
      </c>
      <c r="G1649" s="1">
        <v>484541909.57446802</v>
      </c>
      <c r="H1649" s="1">
        <v>465169088</v>
      </c>
      <c r="I1649" s="1">
        <f t="shared" si="637"/>
        <v>520443225.8064515</v>
      </c>
      <c r="J1649" s="1">
        <f t="shared" si="638"/>
        <v>485414042.64383596</v>
      </c>
      <c r="K1649" s="1">
        <f t="shared" si="639"/>
        <v>478540197.75999999</v>
      </c>
      <c r="L1649" s="1">
        <f t="shared" si="640"/>
        <v>489387328.67021269</v>
      </c>
      <c r="M1649" s="1">
        <f t="shared" si="641"/>
        <v>469820778.88</v>
      </c>
      <c r="N1649" s="1">
        <f t="shared" si="642"/>
        <v>195290322.58064502</v>
      </c>
      <c r="O1649" s="1">
        <f t="shared" si="643"/>
        <v>160607963.013699</v>
      </c>
      <c r="P1649" s="1">
        <f t="shared" si="644"/>
        <v>153802176</v>
      </c>
      <c r="Q1649" s="1">
        <f t="shared" si="645"/>
        <v>164541909.57446802</v>
      </c>
      <c r="R1649" s="1">
        <f t="shared" si="646"/>
        <v>145169088</v>
      </c>
      <c r="S1649" s="1">
        <f t="shared" si="647"/>
        <v>200443225.8064515</v>
      </c>
      <c r="T1649" s="1">
        <f t="shared" si="648"/>
        <v>165414042.64383596</v>
      </c>
      <c r="U1649" s="1">
        <f t="shared" si="649"/>
        <v>158540197.75999999</v>
      </c>
      <c r="V1649" s="1">
        <f t="shared" si="650"/>
        <v>169387328.67021269</v>
      </c>
      <c r="W1649" s="1">
        <f t="shared" si="651"/>
        <v>149820778.88</v>
      </c>
      <c r="X1649" s="1">
        <f t="shared" si="652"/>
        <v>515290322.58064502</v>
      </c>
      <c r="Y1649" s="1">
        <f t="shared" si="653"/>
        <v>480607963.013699</v>
      </c>
      <c r="Z1649" s="1">
        <f t="shared" si="654"/>
        <v>473802176</v>
      </c>
      <c r="AA1649" s="1">
        <f t="shared" si="655"/>
        <v>484541909.57446802</v>
      </c>
      <c r="AB1649" s="1">
        <f t="shared" si="656"/>
        <v>465169088</v>
      </c>
      <c r="AC1649" s="1">
        <f t="shared" si="657"/>
        <v>515290322.58064502</v>
      </c>
      <c r="AD1649" s="1">
        <f t="shared" si="658"/>
        <v>480607963.013699</v>
      </c>
      <c r="AE1649" s="1">
        <f t="shared" si="659"/>
        <v>473802176</v>
      </c>
      <c r="AF1649" s="1">
        <f t="shared" si="660"/>
        <v>484541909.57446802</v>
      </c>
      <c r="AG1649" s="1">
        <f t="shared" si="661"/>
        <v>465169088</v>
      </c>
    </row>
    <row r="1650" spans="1:33" x14ac:dyDescent="0.25">
      <c r="A1650" t="s">
        <v>3266</v>
      </c>
      <c r="B1650" t="s">
        <v>3267</v>
      </c>
      <c r="C1650" s="1">
        <v>530000000</v>
      </c>
      <c r="D1650" s="1">
        <v>538043478.26086998</v>
      </c>
      <c r="E1650" s="1">
        <v>544350324.44986498</v>
      </c>
      <c r="F1650" s="1">
        <v>465636736</v>
      </c>
      <c r="G1650" s="1">
        <v>434750127.13953501</v>
      </c>
      <c r="H1650" s="1">
        <v>433380768</v>
      </c>
      <c r="I1650" s="1">
        <f t="shared" si="637"/>
        <v>543423913.04347873</v>
      </c>
      <c r="J1650" s="1">
        <f t="shared" si="638"/>
        <v>549793827.69436359</v>
      </c>
      <c r="K1650" s="1">
        <f t="shared" si="639"/>
        <v>470293103.36000001</v>
      </c>
      <c r="L1650" s="1">
        <f t="shared" si="640"/>
        <v>439097628.41093034</v>
      </c>
      <c r="M1650" s="1">
        <f t="shared" si="641"/>
        <v>437714575.68000001</v>
      </c>
      <c r="N1650" s="1">
        <f t="shared" si="642"/>
        <v>8043478.2608699799</v>
      </c>
      <c r="O1650" s="1">
        <f t="shared" si="643"/>
        <v>14350324.449864984</v>
      </c>
      <c r="P1650" s="1">
        <f t="shared" si="644"/>
        <v>-64363264</v>
      </c>
      <c r="Q1650" s="1">
        <f t="shared" si="645"/>
        <v>-95249872.86046499</v>
      </c>
      <c r="R1650" s="1">
        <f t="shared" si="646"/>
        <v>-96619232</v>
      </c>
      <c r="S1650" s="1">
        <f t="shared" si="647"/>
        <v>13423913.043478727</v>
      </c>
      <c r="T1650" s="1">
        <f t="shared" si="648"/>
        <v>19793827.694363594</v>
      </c>
      <c r="U1650" s="1">
        <f t="shared" si="649"/>
        <v>-59706896.639999986</v>
      </c>
      <c r="V1650" s="1">
        <f t="shared" si="650"/>
        <v>-90902371.589069664</v>
      </c>
      <c r="W1650" s="1">
        <f t="shared" si="651"/>
        <v>-92285424.319999993</v>
      </c>
      <c r="X1650" s="1">
        <f t="shared" si="652"/>
        <v>538043478.26086998</v>
      </c>
      <c r="Y1650" s="1">
        <f t="shared" si="653"/>
        <v>544350324.44986498</v>
      </c>
      <c r="Z1650" s="1">
        <f t="shared" si="654"/>
        <v>0</v>
      </c>
      <c r="AA1650" s="1">
        <f t="shared" si="655"/>
        <v>0</v>
      </c>
      <c r="AB1650" s="1">
        <f t="shared" si="656"/>
        <v>0</v>
      </c>
      <c r="AC1650" s="1">
        <f t="shared" si="657"/>
        <v>538043478.26086998</v>
      </c>
      <c r="AD1650" s="1">
        <f t="shared" si="658"/>
        <v>544350324.44986498</v>
      </c>
      <c r="AE1650" s="1">
        <f t="shared" si="659"/>
        <v>0</v>
      </c>
      <c r="AF1650" s="1">
        <f t="shared" si="660"/>
        <v>0</v>
      </c>
      <c r="AG1650" s="1">
        <f t="shared" si="661"/>
        <v>0</v>
      </c>
    </row>
    <row r="1651" spans="1:33" x14ac:dyDescent="0.25">
      <c r="A1651" t="s">
        <v>3268</v>
      </c>
      <c r="B1651" t="s">
        <v>3269</v>
      </c>
      <c r="C1651" s="1">
        <v>147000000</v>
      </c>
      <c r="D1651" s="1">
        <v>169921875</v>
      </c>
      <c r="E1651" s="1">
        <v>327411506.17721498</v>
      </c>
      <c r="F1651" s="1">
        <v>296758432</v>
      </c>
      <c r="G1651" s="1">
        <v>334920779.220779</v>
      </c>
      <c r="H1651" s="1">
        <v>312524032</v>
      </c>
      <c r="I1651" s="1">
        <f t="shared" si="637"/>
        <v>171621093.75</v>
      </c>
      <c r="J1651" s="1">
        <f t="shared" si="638"/>
        <v>330685621.23898715</v>
      </c>
      <c r="K1651" s="1">
        <f t="shared" si="639"/>
        <v>299726016.31999999</v>
      </c>
      <c r="L1651" s="1">
        <f t="shared" si="640"/>
        <v>338269987.01298678</v>
      </c>
      <c r="M1651" s="1">
        <f t="shared" si="641"/>
        <v>315649272.31999999</v>
      </c>
      <c r="N1651" s="1">
        <f t="shared" si="642"/>
        <v>22921875</v>
      </c>
      <c r="O1651" s="1">
        <f t="shared" si="643"/>
        <v>180411506.17721498</v>
      </c>
      <c r="P1651" s="1">
        <f t="shared" si="644"/>
        <v>149758432</v>
      </c>
      <c r="Q1651" s="1">
        <f t="shared" si="645"/>
        <v>187920779.220779</v>
      </c>
      <c r="R1651" s="1">
        <f t="shared" si="646"/>
        <v>165524032</v>
      </c>
      <c r="S1651" s="1">
        <f t="shared" si="647"/>
        <v>24621093.75</v>
      </c>
      <c r="T1651" s="1">
        <f t="shared" si="648"/>
        <v>183685621.23898715</v>
      </c>
      <c r="U1651" s="1">
        <f t="shared" si="649"/>
        <v>152726016.31999999</v>
      </c>
      <c r="V1651" s="1">
        <f t="shared" si="650"/>
        <v>191269987.01298678</v>
      </c>
      <c r="W1651" s="1">
        <f t="shared" si="651"/>
        <v>168649272.31999999</v>
      </c>
      <c r="X1651" s="1">
        <f t="shared" si="652"/>
        <v>169921875</v>
      </c>
      <c r="Y1651" s="1">
        <f t="shared" si="653"/>
        <v>327411506.17721498</v>
      </c>
      <c r="Z1651" s="1">
        <f t="shared" si="654"/>
        <v>296758432</v>
      </c>
      <c r="AA1651" s="1">
        <f t="shared" si="655"/>
        <v>334920779.220779</v>
      </c>
      <c r="AB1651" s="1">
        <f t="shared" si="656"/>
        <v>312524032</v>
      </c>
      <c r="AC1651" s="1">
        <f t="shared" si="657"/>
        <v>169921875</v>
      </c>
      <c r="AD1651" s="1">
        <f t="shared" si="658"/>
        <v>327411506.17721498</v>
      </c>
      <c r="AE1651" s="1">
        <f t="shared" si="659"/>
        <v>296758432</v>
      </c>
      <c r="AF1651" s="1">
        <f t="shared" si="660"/>
        <v>334920779.220779</v>
      </c>
      <c r="AG1651" s="1">
        <f t="shared" si="661"/>
        <v>312524032</v>
      </c>
    </row>
    <row r="1652" spans="1:33" x14ac:dyDescent="0.25">
      <c r="A1652" t="s">
        <v>3270</v>
      </c>
      <c r="B1652" t="s">
        <v>3271</v>
      </c>
      <c r="C1652" s="1">
        <v>240000000</v>
      </c>
      <c r="D1652" s="1">
        <v>255167678.058128</v>
      </c>
      <c r="E1652" s="1">
        <v>228832942.33333299</v>
      </c>
      <c r="F1652" s="1">
        <v>320823840</v>
      </c>
      <c r="G1652" s="1">
        <v>355958333.33333302</v>
      </c>
      <c r="H1652" s="1">
        <v>345000800</v>
      </c>
      <c r="I1652" s="1">
        <f t="shared" si="637"/>
        <v>257719354.83870929</v>
      </c>
      <c r="J1652" s="1">
        <f t="shared" si="638"/>
        <v>231121271.7566663</v>
      </c>
      <c r="K1652" s="1">
        <f t="shared" si="639"/>
        <v>324032078.39999998</v>
      </c>
      <c r="L1652" s="1">
        <f t="shared" si="640"/>
        <v>359517916.66666633</v>
      </c>
      <c r="M1652" s="1">
        <f t="shared" si="641"/>
        <v>348450808</v>
      </c>
      <c r="N1652" s="1">
        <f t="shared" si="642"/>
        <v>15167678.058127999</v>
      </c>
      <c r="O1652" s="1">
        <f t="shared" si="643"/>
        <v>-11167057.666667014</v>
      </c>
      <c r="P1652" s="1">
        <f t="shared" si="644"/>
        <v>80823840</v>
      </c>
      <c r="Q1652" s="1">
        <f t="shared" si="645"/>
        <v>115958333.33333302</v>
      </c>
      <c r="R1652" s="1">
        <f t="shared" si="646"/>
        <v>105000800</v>
      </c>
      <c r="S1652" s="1">
        <f t="shared" si="647"/>
        <v>17719354.838709295</v>
      </c>
      <c r="T1652" s="1">
        <f t="shared" si="648"/>
        <v>-8878728.2433336973</v>
      </c>
      <c r="U1652" s="1">
        <f t="shared" si="649"/>
        <v>84032078.399999976</v>
      </c>
      <c r="V1652" s="1">
        <f t="shared" si="650"/>
        <v>119517916.66666633</v>
      </c>
      <c r="W1652" s="1">
        <f t="shared" si="651"/>
        <v>108450808</v>
      </c>
      <c r="X1652" s="1">
        <f t="shared" si="652"/>
        <v>255167678.058128</v>
      </c>
      <c r="Y1652" s="1">
        <f t="shared" si="653"/>
        <v>228832942.33333299</v>
      </c>
      <c r="Z1652" s="1">
        <f t="shared" si="654"/>
        <v>320823840</v>
      </c>
      <c r="AA1652" s="1">
        <f t="shared" si="655"/>
        <v>355958333.33333302</v>
      </c>
      <c r="AB1652" s="1">
        <f t="shared" si="656"/>
        <v>345000800</v>
      </c>
      <c r="AC1652" s="1">
        <f t="shared" si="657"/>
        <v>255167678.058128</v>
      </c>
      <c r="AD1652" s="1">
        <f t="shared" si="658"/>
        <v>228832942.33333299</v>
      </c>
      <c r="AE1652" s="1">
        <f t="shared" si="659"/>
        <v>320823840</v>
      </c>
      <c r="AF1652" s="1">
        <f t="shared" si="660"/>
        <v>355958333.33333302</v>
      </c>
      <c r="AG1652" s="1">
        <f t="shared" si="661"/>
        <v>345000800</v>
      </c>
    </row>
    <row r="1653" spans="1:33" x14ac:dyDescent="0.25">
      <c r="A1653" t="s">
        <v>3272</v>
      </c>
      <c r="B1653" t="s">
        <v>3273</v>
      </c>
      <c r="C1653" s="1">
        <v>295000000</v>
      </c>
      <c r="D1653" s="1">
        <v>304404705.03940803</v>
      </c>
      <c r="E1653" s="1">
        <v>359351309.090909</v>
      </c>
      <c r="F1653" s="1">
        <v>338113664</v>
      </c>
      <c r="G1653" s="1">
        <v>349172030.56768602</v>
      </c>
      <c r="H1653" s="1">
        <v>336193696</v>
      </c>
      <c r="I1653" s="1">
        <f t="shared" si="637"/>
        <v>307448752.08980209</v>
      </c>
      <c r="J1653" s="1">
        <f t="shared" si="638"/>
        <v>362944822.18181807</v>
      </c>
      <c r="K1653" s="1">
        <f t="shared" si="639"/>
        <v>341494800.63999999</v>
      </c>
      <c r="L1653" s="1">
        <f t="shared" si="640"/>
        <v>352663750.8733629</v>
      </c>
      <c r="M1653" s="1">
        <f t="shared" si="641"/>
        <v>339555632.95999998</v>
      </c>
      <c r="N1653" s="1">
        <f t="shared" si="642"/>
        <v>9404705.0394080281</v>
      </c>
      <c r="O1653" s="1">
        <f t="shared" si="643"/>
        <v>64351309.090909004</v>
      </c>
      <c r="P1653" s="1">
        <f t="shared" si="644"/>
        <v>43113664</v>
      </c>
      <c r="Q1653" s="1">
        <f t="shared" si="645"/>
        <v>54172030.567686021</v>
      </c>
      <c r="R1653" s="1">
        <f t="shared" si="646"/>
        <v>41193696</v>
      </c>
      <c r="S1653" s="1">
        <f t="shared" si="647"/>
        <v>12448752.089802086</v>
      </c>
      <c r="T1653" s="1">
        <f t="shared" si="648"/>
        <v>67944822.181818068</v>
      </c>
      <c r="U1653" s="1">
        <f t="shared" si="649"/>
        <v>46494800.639999986</v>
      </c>
      <c r="V1653" s="1">
        <f t="shared" si="650"/>
        <v>57663750.873362899</v>
      </c>
      <c r="W1653" s="1">
        <f t="shared" si="651"/>
        <v>44555632.959999979</v>
      </c>
      <c r="X1653" s="1">
        <f t="shared" si="652"/>
        <v>304404705.03940803</v>
      </c>
      <c r="Y1653" s="1">
        <f t="shared" si="653"/>
        <v>359351309.090909</v>
      </c>
      <c r="Z1653" s="1">
        <f t="shared" si="654"/>
        <v>338113664</v>
      </c>
      <c r="AA1653" s="1">
        <f t="shared" si="655"/>
        <v>349172030.56768602</v>
      </c>
      <c r="AB1653" s="1">
        <f t="shared" si="656"/>
        <v>336193696</v>
      </c>
      <c r="AC1653" s="1">
        <f t="shared" si="657"/>
        <v>304404705.03940803</v>
      </c>
      <c r="AD1653" s="1">
        <f t="shared" si="658"/>
        <v>359351309.090909</v>
      </c>
      <c r="AE1653" s="1">
        <f t="shared" si="659"/>
        <v>338113664</v>
      </c>
      <c r="AF1653" s="1">
        <f t="shared" si="660"/>
        <v>349172030.56768602</v>
      </c>
      <c r="AG1653" s="1">
        <f t="shared" si="661"/>
        <v>336193696</v>
      </c>
    </row>
    <row r="1654" spans="1:33" x14ac:dyDescent="0.25">
      <c r="A1654" t="s">
        <v>3274</v>
      </c>
      <c r="B1654" t="s">
        <v>3275</v>
      </c>
      <c r="C1654" s="1">
        <v>840000000</v>
      </c>
      <c r="D1654" s="1">
        <v>298067667.19326001</v>
      </c>
      <c r="E1654" s="1">
        <v>1127444444.4444399</v>
      </c>
      <c r="F1654" s="1">
        <v>1093529088</v>
      </c>
      <c r="G1654" s="1">
        <v>1076928571.42857</v>
      </c>
      <c r="H1654" s="1">
        <v>1177718016</v>
      </c>
      <c r="I1654" s="1">
        <f t="shared" si="637"/>
        <v>301048343.86519259</v>
      </c>
      <c r="J1654" s="1">
        <f t="shared" si="638"/>
        <v>1138718888.8888843</v>
      </c>
      <c r="K1654" s="1">
        <f t="shared" si="639"/>
        <v>1104464378.8800001</v>
      </c>
      <c r="L1654" s="1">
        <f t="shared" si="640"/>
        <v>1087697857.1428556</v>
      </c>
      <c r="M1654" s="1">
        <f t="shared" si="641"/>
        <v>1189495196.1600001</v>
      </c>
      <c r="N1654" s="1">
        <f t="shared" si="642"/>
        <v>-541932332.80674005</v>
      </c>
      <c r="O1654" s="1">
        <f t="shared" si="643"/>
        <v>287444444.44443989</v>
      </c>
      <c r="P1654" s="1">
        <f t="shared" si="644"/>
        <v>253529088</v>
      </c>
      <c r="Q1654" s="1">
        <f t="shared" si="645"/>
        <v>236928571.42857003</v>
      </c>
      <c r="R1654" s="1">
        <f t="shared" si="646"/>
        <v>337718016</v>
      </c>
      <c r="S1654" s="1">
        <f t="shared" si="647"/>
        <v>-538951656.13480735</v>
      </c>
      <c r="T1654" s="1">
        <f t="shared" si="648"/>
        <v>298718888.88888431</v>
      </c>
      <c r="U1654" s="1">
        <f t="shared" si="649"/>
        <v>264464378.88000011</v>
      </c>
      <c r="V1654" s="1">
        <f t="shared" si="650"/>
        <v>247697857.14285564</v>
      </c>
      <c r="W1654" s="1">
        <f t="shared" si="651"/>
        <v>349495196.16000009</v>
      </c>
      <c r="X1654" s="1">
        <f t="shared" si="652"/>
        <v>0</v>
      </c>
      <c r="Y1654" s="1">
        <f t="shared" si="653"/>
        <v>1127444444.4444399</v>
      </c>
      <c r="Z1654" s="1">
        <f t="shared" si="654"/>
        <v>1093529088</v>
      </c>
      <c r="AA1654" s="1">
        <f t="shared" si="655"/>
        <v>1076928571.42857</v>
      </c>
      <c r="AB1654" s="1">
        <f t="shared" si="656"/>
        <v>1177718016</v>
      </c>
      <c r="AC1654" s="1">
        <f t="shared" si="657"/>
        <v>0</v>
      </c>
      <c r="AD1654" s="1">
        <f t="shared" si="658"/>
        <v>1127444444.4444399</v>
      </c>
      <c r="AE1654" s="1">
        <f t="shared" si="659"/>
        <v>1093529088</v>
      </c>
      <c r="AF1654" s="1">
        <f t="shared" si="660"/>
        <v>1076928571.42857</v>
      </c>
      <c r="AG1654" s="1">
        <f t="shared" si="661"/>
        <v>1177718016</v>
      </c>
    </row>
    <row r="1655" spans="1:33" x14ac:dyDescent="0.25">
      <c r="A1655" t="s">
        <v>3276</v>
      </c>
      <c r="B1655" t="s">
        <v>3277</v>
      </c>
      <c r="C1655" s="1">
        <v>400000000</v>
      </c>
      <c r="D1655" s="1">
        <v>511936619.71831</v>
      </c>
      <c r="E1655" s="1">
        <v>544350324.44986498</v>
      </c>
      <c r="F1655" s="1">
        <v>514803328</v>
      </c>
      <c r="G1655" s="1">
        <v>507091607.83377999</v>
      </c>
      <c r="H1655" s="1">
        <v>518914752</v>
      </c>
      <c r="I1655" s="1">
        <f t="shared" si="637"/>
        <v>517055985.91549313</v>
      </c>
      <c r="J1655" s="1">
        <f t="shared" si="638"/>
        <v>549793827.69436359</v>
      </c>
      <c r="K1655" s="1">
        <f t="shared" si="639"/>
        <v>519951361.28000003</v>
      </c>
      <c r="L1655" s="1">
        <f t="shared" si="640"/>
        <v>512162523.91211778</v>
      </c>
      <c r="M1655" s="1">
        <f t="shared" si="641"/>
        <v>524103899.51999998</v>
      </c>
      <c r="N1655" s="1">
        <f t="shared" si="642"/>
        <v>111936619.71831</v>
      </c>
      <c r="O1655" s="1">
        <f t="shared" si="643"/>
        <v>144350324.44986498</v>
      </c>
      <c r="P1655" s="1">
        <f t="shared" si="644"/>
        <v>114803328</v>
      </c>
      <c r="Q1655" s="1">
        <f t="shared" si="645"/>
        <v>107091607.83377999</v>
      </c>
      <c r="R1655" s="1">
        <f t="shared" si="646"/>
        <v>118914752</v>
      </c>
      <c r="S1655" s="1">
        <f t="shared" si="647"/>
        <v>117055985.91549313</v>
      </c>
      <c r="T1655" s="1">
        <f t="shared" si="648"/>
        <v>149793827.69436359</v>
      </c>
      <c r="U1655" s="1">
        <f t="shared" si="649"/>
        <v>119951361.28000003</v>
      </c>
      <c r="V1655" s="1">
        <f t="shared" si="650"/>
        <v>112162523.91211778</v>
      </c>
      <c r="W1655" s="1">
        <f t="shared" si="651"/>
        <v>124103899.51999998</v>
      </c>
      <c r="X1655" s="1">
        <f t="shared" si="652"/>
        <v>511936619.71831</v>
      </c>
      <c r="Y1655" s="1">
        <f t="shared" si="653"/>
        <v>544350324.44986498</v>
      </c>
      <c r="Z1655" s="1">
        <f t="shared" si="654"/>
        <v>514803328</v>
      </c>
      <c r="AA1655" s="1">
        <f t="shared" si="655"/>
        <v>507091607.83377999</v>
      </c>
      <c r="AB1655" s="1">
        <f t="shared" si="656"/>
        <v>518914752</v>
      </c>
      <c r="AC1655" s="1">
        <f t="shared" si="657"/>
        <v>511936619.71831</v>
      </c>
      <c r="AD1655" s="1">
        <f t="shared" si="658"/>
        <v>544350324.44986498</v>
      </c>
      <c r="AE1655" s="1">
        <f t="shared" si="659"/>
        <v>514803328</v>
      </c>
      <c r="AF1655" s="1">
        <f t="shared" si="660"/>
        <v>507091607.83377999</v>
      </c>
      <c r="AG1655" s="1">
        <f t="shared" si="661"/>
        <v>518914752</v>
      </c>
    </row>
    <row r="1656" spans="1:33" x14ac:dyDescent="0.25">
      <c r="A1656" t="s">
        <v>3278</v>
      </c>
      <c r="B1656" t="s">
        <v>1158</v>
      </c>
      <c r="C1656" s="1">
        <v>2700000000</v>
      </c>
      <c r="D1656" s="1">
        <v>298067667.19326001</v>
      </c>
      <c r="E1656" s="1">
        <v>2321428571.4285698</v>
      </c>
      <c r="F1656" s="1">
        <v>1803629312</v>
      </c>
      <c r="G1656" s="1">
        <v>2137500000</v>
      </c>
      <c r="H1656" s="1">
        <v>1814857600</v>
      </c>
      <c r="I1656" s="1">
        <f t="shared" si="637"/>
        <v>301048343.86519259</v>
      </c>
      <c r="J1656" s="1">
        <f t="shared" si="638"/>
        <v>2344642857.1428556</v>
      </c>
      <c r="K1656" s="1">
        <f t="shared" si="639"/>
        <v>1821665605.1200001</v>
      </c>
      <c r="L1656" s="1">
        <f t="shared" si="640"/>
        <v>2158875000</v>
      </c>
      <c r="M1656" s="1">
        <f t="shared" si="641"/>
        <v>1833006176</v>
      </c>
      <c r="N1656" s="1">
        <f t="shared" si="642"/>
        <v>-2401932332.8067398</v>
      </c>
      <c r="O1656" s="1">
        <f t="shared" si="643"/>
        <v>-378571428.57143021</v>
      </c>
      <c r="P1656" s="1">
        <f t="shared" si="644"/>
        <v>-896370688</v>
      </c>
      <c r="Q1656" s="1">
        <f t="shared" si="645"/>
        <v>-562500000</v>
      </c>
      <c r="R1656" s="1">
        <f t="shared" si="646"/>
        <v>-885142400</v>
      </c>
      <c r="S1656" s="1">
        <f t="shared" si="647"/>
        <v>-2398951656.1348076</v>
      </c>
      <c r="T1656" s="1">
        <f t="shared" si="648"/>
        <v>-355357142.85714436</v>
      </c>
      <c r="U1656" s="1">
        <f t="shared" si="649"/>
        <v>-878334394.87999988</v>
      </c>
      <c r="V1656" s="1">
        <f t="shared" si="650"/>
        <v>-541125000</v>
      </c>
      <c r="W1656" s="1">
        <f t="shared" si="651"/>
        <v>-866993824</v>
      </c>
      <c r="X1656" s="1">
        <f t="shared" si="652"/>
        <v>0</v>
      </c>
      <c r="Y1656" s="1">
        <f t="shared" si="653"/>
        <v>0</v>
      </c>
      <c r="Z1656" s="1">
        <f t="shared" si="654"/>
        <v>0</v>
      </c>
      <c r="AA1656" s="1">
        <f t="shared" si="655"/>
        <v>0</v>
      </c>
      <c r="AB1656" s="1">
        <f t="shared" si="656"/>
        <v>0</v>
      </c>
      <c r="AC1656" s="1">
        <f t="shared" si="657"/>
        <v>0</v>
      </c>
      <c r="AD1656" s="1">
        <f t="shared" si="658"/>
        <v>0</v>
      </c>
      <c r="AE1656" s="1">
        <f t="shared" si="659"/>
        <v>0</v>
      </c>
      <c r="AF1656" s="1">
        <f t="shared" si="660"/>
        <v>0</v>
      </c>
      <c r="AG1656" s="1">
        <f t="shared" si="661"/>
        <v>0</v>
      </c>
    </row>
    <row r="1657" spans="1:33" x14ac:dyDescent="0.25">
      <c r="A1657" t="s">
        <v>3279</v>
      </c>
      <c r="B1657" t="s">
        <v>3280</v>
      </c>
      <c r="C1657" s="1">
        <v>4500000000</v>
      </c>
      <c r="D1657" s="1">
        <v>5476126908.8994198</v>
      </c>
      <c r="E1657" s="1">
        <v>3363636363.6363602</v>
      </c>
      <c r="F1657" s="1">
        <v>3537869824</v>
      </c>
      <c r="G1657" s="1">
        <v>3363636363.6363602</v>
      </c>
      <c r="H1657" s="1">
        <v>3615039744</v>
      </c>
      <c r="I1657" s="1">
        <f t="shared" si="637"/>
        <v>5530888177.9884138</v>
      </c>
      <c r="J1657" s="1">
        <f t="shared" si="638"/>
        <v>3397272727.2727237</v>
      </c>
      <c r="K1657" s="1">
        <f t="shared" si="639"/>
        <v>3573248522.2400002</v>
      </c>
      <c r="L1657" s="1">
        <f t="shared" si="640"/>
        <v>3397272727.2727237</v>
      </c>
      <c r="M1657" s="1">
        <f t="shared" si="641"/>
        <v>3651190141.4400001</v>
      </c>
      <c r="N1657" s="1">
        <f t="shared" si="642"/>
        <v>976126908.89941978</v>
      </c>
      <c r="O1657" s="1">
        <f t="shared" si="643"/>
        <v>-1136363636.3636398</v>
      </c>
      <c r="P1657" s="1">
        <f t="shared" si="644"/>
        <v>-962130176</v>
      </c>
      <c r="Q1657" s="1">
        <f t="shared" si="645"/>
        <v>-1136363636.3636398</v>
      </c>
      <c r="R1657" s="1">
        <f t="shared" si="646"/>
        <v>-884960256</v>
      </c>
      <c r="S1657" s="1">
        <f t="shared" si="647"/>
        <v>1030888177.9884138</v>
      </c>
      <c r="T1657" s="1">
        <f t="shared" si="648"/>
        <v>-1102727272.7272763</v>
      </c>
      <c r="U1657" s="1">
        <f t="shared" si="649"/>
        <v>-926751477.75999975</v>
      </c>
      <c r="V1657" s="1">
        <f t="shared" si="650"/>
        <v>-1102727272.7272763</v>
      </c>
      <c r="W1657" s="1">
        <f t="shared" si="651"/>
        <v>-848809858.55999994</v>
      </c>
      <c r="X1657" s="1">
        <f t="shared" si="652"/>
        <v>5476126908.8994198</v>
      </c>
      <c r="Y1657" s="1">
        <f t="shared" si="653"/>
        <v>0</v>
      </c>
      <c r="Z1657" s="1">
        <f t="shared" si="654"/>
        <v>0</v>
      </c>
      <c r="AA1657" s="1">
        <f t="shared" si="655"/>
        <v>0</v>
      </c>
      <c r="AB1657" s="1">
        <f t="shared" si="656"/>
        <v>0</v>
      </c>
      <c r="AC1657" s="1">
        <f t="shared" si="657"/>
        <v>5476126908.8994198</v>
      </c>
      <c r="AD1657" s="1">
        <f t="shared" si="658"/>
        <v>0</v>
      </c>
      <c r="AE1657" s="1">
        <f t="shared" si="659"/>
        <v>0</v>
      </c>
      <c r="AF1657" s="1">
        <f t="shared" si="660"/>
        <v>0</v>
      </c>
      <c r="AG1657" s="1">
        <f t="shared" si="661"/>
        <v>0</v>
      </c>
    </row>
    <row r="1658" spans="1:33" x14ac:dyDescent="0.25">
      <c r="A1658" t="s">
        <v>3281</v>
      </c>
      <c r="B1658" t="s">
        <v>3282</v>
      </c>
      <c r="C1658" s="1">
        <v>420000000</v>
      </c>
      <c r="D1658" s="1">
        <v>313469251.33689803</v>
      </c>
      <c r="E1658" s="1">
        <v>290136558.321127</v>
      </c>
      <c r="F1658" s="1">
        <v>250063024</v>
      </c>
      <c r="G1658" s="1">
        <v>278348989.26605499</v>
      </c>
      <c r="H1658" s="1">
        <v>284026016</v>
      </c>
      <c r="I1658" s="1">
        <f t="shared" si="637"/>
        <v>316603943.85026699</v>
      </c>
      <c r="J1658" s="1">
        <f t="shared" si="638"/>
        <v>293037923.90433824</v>
      </c>
      <c r="K1658" s="1">
        <f t="shared" si="639"/>
        <v>252563654.24000001</v>
      </c>
      <c r="L1658" s="1">
        <f t="shared" si="640"/>
        <v>281132479.15871555</v>
      </c>
      <c r="M1658" s="1">
        <f t="shared" si="641"/>
        <v>286866276.16000003</v>
      </c>
      <c r="N1658" s="1">
        <f t="shared" si="642"/>
        <v>-106530748.66310197</v>
      </c>
      <c r="O1658" s="1">
        <f t="shared" si="643"/>
        <v>-129863441.678873</v>
      </c>
      <c r="P1658" s="1">
        <f t="shared" si="644"/>
        <v>-169936976</v>
      </c>
      <c r="Q1658" s="1">
        <f t="shared" si="645"/>
        <v>-141651010.73394501</v>
      </c>
      <c r="R1658" s="1">
        <f t="shared" si="646"/>
        <v>-135973984</v>
      </c>
      <c r="S1658" s="1">
        <f t="shared" si="647"/>
        <v>-103396056.14973301</v>
      </c>
      <c r="T1658" s="1">
        <f t="shared" si="648"/>
        <v>-126962076.09566176</v>
      </c>
      <c r="U1658" s="1">
        <f t="shared" si="649"/>
        <v>-167436345.75999999</v>
      </c>
      <c r="V1658" s="1">
        <f t="shared" si="650"/>
        <v>-138867520.84128445</v>
      </c>
      <c r="W1658" s="1">
        <f t="shared" si="651"/>
        <v>-133133723.83999997</v>
      </c>
      <c r="X1658" s="1">
        <f t="shared" si="652"/>
        <v>0</v>
      </c>
      <c r="Y1658" s="1">
        <f t="shared" si="653"/>
        <v>0</v>
      </c>
      <c r="Z1658" s="1">
        <f t="shared" si="654"/>
        <v>0</v>
      </c>
      <c r="AA1658" s="1">
        <f t="shared" si="655"/>
        <v>0</v>
      </c>
      <c r="AB1658" s="1">
        <f t="shared" si="656"/>
        <v>0</v>
      </c>
      <c r="AC1658" s="1">
        <f t="shared" si="657"/>
        <v>0</v>
      </c>
      <c r="AD1658" s="1">
        <f t="shared" si="658"/>
        <v>0</v>
      </c>
      <c r="AE1658" s="1">
        <f t="shared" si="659"/>
        <v>0</v>
      </c>
      <c r="AF1658" s="1">
        <f t="shared" si="660"/>
        <v>0</v>
      </c>
      <c r="AG1658" s="1">
        <f t="shared" si="661"/>
        <v>0</v>
      </c>
    </row>
    <row r="1659" spans="1:33" x14ac:dyDescent="0.25">
      <c r="A1659" t="s">
        <v>3283</v>
      </c>
      <c r="B1659" t="s">
        <v>3284</v>
      </c>
      <c r="C1659" s="1">
        <v>147000000</v>
      </c>
      <c r="D1659" s="1">
        <v>295000000</v>
      </c>
      <c r="E1659" s="1">
        <v>896666666.66666698</v>
      </c>
      <c r="F1659" s="1">
        <v>441808800</v>
      </c>
      <c r="G1659" s="1">
        <v>378889837.70883101</v>
      </c>
      <c r="H1659" s="1">
        <v>409873728</v>
      </c>
      <c r="I1659" s="1">
        <f t="shared" si="637"/>
        <v>297950000</v>
      </c>
      <c r="J1659" s="1">
        <f t="shared" si="638"/>
        <v>905633333.33333361</v>
      </c>
      <c r="K1659" s="1">
        <f t="shared" si="639"/>
        <v>446226888</v>
      </c>
      <c r="L1659" s="1">
        <f t="shared" si="640"/>
        <v>382678736.08591932</v>
      </c>
      <c r="M1659" s="1">
        <f t="shared" si="641"/>
        <v>413972465.28000003</v>
      </c>
      <c r="N1659" s="1">
        <f t="shared" si="642"/>
        <v>148000000</v>
      </c>
      <c r="O1659" s="1">
        <f t="shared" si="643"/>
        <v>749666666.66666698</v>
      </c>
      <c r="P1659" s="1">
        <f t="shared" si="644"/>
        <v>294808800</v>
      </c>
      <c r="Q1659" s="1">
        <f t="shared" si="645"/>
        <v>231889837.70883101</v>
      </c>
      <c r="R1659" s="1">
        <f t="shared" si="646"/>
        <v>262873728</v>
      </c>
      <c r="S1659" s="1">
        <f t="shared" si="647"/>
        <v>150950000</v>
      </c>
      <c r="T1659" s="1">
        <f t="shared" si="648"/>
        <v>758633333.33333361</v>
      </c>
      <c r="U1659" s="1">
        <f t="shared" si="649"/>
        <v>299226888</v>
      </c>
      <c r="V1659" s="1">
        <f t="shared" si="650"/>
        <v>235678736.08591932</v>
      </c>
      <c r="W1659" s="1">
        <f t="shared" si="651"/>
        <v>266972465.28000003</v>
      </c>
      <c r="X1659" s="1">
        <f t="shared" si="652"/>
        <v>295000000</v>
      </c>
      <c r="Y1659" s="1">
        <f t="shared" si="653"/>
        <v>896666666.66666698</v>
      </c>
      <c r="Z1659" s="1">
        <f t="shared" si="654"/>
        <v>441808800</v>
      </c>
      <c r="AA1659" s="1">
        <f t="shared" si="655"/>
        <v>378889837.70883101</v>
      </c>
      <c r="AB1659" s="1">
        <f t="shared" si="656"/>
        <v>409873728</v>
      </c>
      <c r="AC1659" s="1">
        <f t="shared" si="657"/>
        <v>295000000</v>
      </c>
      <c r="AD1659" s="1">
        <f t="shared" si="658"/>
        <v>896666666.66666698</v>
      </c>
      <c r="AE1659" s="1">
        <f t="shared" si="659"/>
        <v>441808800</v>
      </c>
      <c r="AF1659" s="1">
        <f t="shared" si="660"/>
        <v>378889837.70883101</v>
      </c>
      <c r="AG1659" s="1">
        <f t="shared" si="661"/>
        <v>409873728</v>
      </c>
    </row>
    <row r="1660" spans="1:33" x14ac:dyDescent="0.25">
      <c r="A1660" t="s">
        <v>3285</v>
      </c>
      <c r="B1660" t="s">
        <v>3286</v>
      </c>
      <c r="C1660" s="1">
        <v>270000000</v>
      </c>
      <c r="D1660" s="1">
        <v>195000000</v>
      </c>
      <c r="E1660" s="1">
        <v>291318605.03547502</v>
      </c>
      <c r="F1660" s="1">
        <v>292509632</v>
      </c>
      <c r="G1660" s="1">
        <v>334920779.220779</v>
      </c>
      <c r="H1660" s="1">
        <v>297637920</v>
      </c>
      <c r="I1660" s="1">
        <f t="shared" si="637"/>
        <v>196950000</v>
      </c>
      <c r="J1660" s="1">
        <f t="shared" si="638"/>
        <v>294231791.08582979</v>
      </c>
      <c r="K1660" s="1">
        <f t="shared" si="639"/>
        <v>295434728.31999999</v>
      </c>
      <c r="L1660" s="1">
        <f t="shared" si="640"/>
        <v>338269987.01298678</v>
      </c>
      <c r="M1660" s="1">
        <f t="shared" si="641"/>
        <v>300614299.19999999</v>
      </c>
      <c r="N1660" s="1">
        <f t="shared" si="642"/>
        <v>-75000000</v>
      </c>
      <c r="O1660" s="1">
        <f t="shared" si="643"/>
        <v>21318605.035475016</v>
      </c>
      <c r="P1660" s="1">
        <f t="shared" si="644"/>
        <v>22509632</v>
      </c>
      <c r="Q1660" s="1">
        <f t="shared" si="645"/>
        <v>64920779.220779002</v>
      </c>
      <c r="R1660" s="1">
        <f t="shared" si="646"/>
        <v>27637920</v>
      </c>
      <c r="S1660" s="1">
        <f t="shared" si="647"/>
        <v>-73050000</v>
      </c>
      <c r="T1660" s="1">
        <f t="shared" si="648"/>
        <v>24231791.085829794</v>
      </c>
      <c r="U1660" s="1">
        <f t="shared" si="649"/>
        <v>25434728.319999993</v>
      </c>
      <c r="V1660" s="1">
        <f t="shared" si="650"/>
        <v>68269987.012986779</v>
      </c>
      <c r="W1660" s="1">
        <f t="shared" si="651"/>
        <v>30614299.199999988</v>
      </c>
      <c r="X1660" s="1">
        <f t="shared" si="652"/>
        <v>0</v>
      </c>
      <c r="Y1660" s="1">
        <f t="shared" si="653"/>
        <v>291318605.03547502</v>
      </c>
      <c r="Z1660" s="1">
        <f t="shared" si="654"/>
        <v>292509632</v>
      </c>
      <c r="AA1660" s="1">
        <f t="shared" si="655"/>
        <v>334920779.220779</v>
      </c>
      <c r="AB1660" s="1">
        <f t="shared" si="656"/>
        <v>297637920</v>
      </c>
      <c r="AC1660" s="1">
        <f t="shared" si="657"/>
        <v>0</v>
      </c>
      <c r="AD1660" s="1">
        <f t="shared" si="658"/>
        <v>291318605.03547502</v>
      </c>
      <c r="AE1660" s="1">
        <f t="shared" si="659"/>
        <v>292509632</v>
      </c>
      <c r="AF1660" s="1">
        <f t="shared" si="660"/>
        <v>334920779.220779</v>
      </c>
      <c r="AG1660" s="1">
        <f t="shared" si="661"/>
        <v>297637920</v>
      </c>
    </row>
    <row r="1661" spans="1:33" x14ac:dyDescent="0.25">
      <c r="A1661" t="s">
        <v>3287</v>
      </c>
      <c r="B1661" t="s">
        <v>3288</v>
      </c>
      <c r="C1661" s="1">
        <v>175000000</v>
      </c>
      <c r="D1661" s="1">
        <v>121379310.34482799</v>
      </c>
      <c r="E1661" s="1">
        <v>207137994.058824</v>
      </c>
      <c r="F1661" s="1">
        <v>177793440</v>
      </c>
      <c r="G1661" s="1">
        <v>228798904.45934099</v>
      </c>
      <c r="H1661" s="1">
        <v>181708608</v>
      </c>
      <c r="I1661" s="1">
        <f t="shared" si="637"/>
        <v>122593103.44827628</v>
      </c>
      <c r="J1661" s="1">
        <f t="shared" si="638"/>
        <v>209209373.99941224</v>
      </c>
      <c r="K1661" s="1">
        <f t="shared" si="639"/>
        <v>179571374.40000001</v>
      </c>
      <c r="L1661" s="1">
        <f t="shared" si="640"/>
        <v>231086893.50393441</v>
      </c>
      <c r="M1661" s="1">
        <f t="shared" si="641"/>
        <v>183525694.08000001</v>
      </c>
      <c r="N1661" s="1">
        <f t="shared" si="642"/>
        <v>-53620689.655172005</v>
      </c>
      <c r="O1661" s="1">
        <f t="shared" si="643"/>
        <v>32137994.058824003</v>
      </c>
      <c r="P1661" s="1">
        <f t="shared" si="644"/>
        <v>2793440</v>
      </c>
      <c r="Q1661" s="1">
        <f t="shared" si="645"/>
        <v>53798904.45934099</v>
      </c>
      <c r="R1661" s="1">
        <f t="shared" si="646"/>
        <v>6708608</v>
      </c>
      <c r="S1661" s="1">
        <f t="shared" si="647"/>
        <v>-52406896.551723719</v>
      </c>
      <c r="T1661" s="1">
        <f t="shared" si="648"/>
        <v>34209373.999412239</v>
      </c>
      <c r="U1661" s="1">
        <f t="shared" si="649"/>
        <v>4571374.400000006</v>
      </c>
      <c r="V1661" s="1">
        <f t="shared" si="650"/>
        <v>56086893.503934413</v>
      </c>
      <c r="W1661" s="1">
        <f t="shared" si="651"/>
        <v>8525694.0800000131</v>
      </c>
      <c r="X1661" s="1">
        <f t="shared" si="652"/>
        <v>0</v>
      </c>
      <c r="Y1661" s="1">
        <f t="shared" si="653"/>
        <v>207137994.058824</v>
      </c>
      <c r="Z1661" s="1">
        <f t="shared" si="654"/>
        <v>177793440</v>
      </c>
      <c r="AA1661" s="1">
        <f t="shared" si="655"/>
        <v>228798904.45934099</v>
      </c>
      <c r="AB1661" s="1">
        <f t="shared" si="656"/>
        <v>181708608</v>
      </c>
      <c r="AC1661" s="1">
        <f t="shared" si="657"/>
        <v>0</v>
      </c>
      <c r="AD1661" s="1">
        <f t="shared" si="658"/>
        <v>207137994.058824</v>
      </c>
      <c r="AE1661" s="1">
        <f t="shared" si="659"/>
        <v>177793440</v>
      </c>
      <c r="AF1661" s="1">
        <f t="shared" si="660"/>
        <v>228798904.45934099</v>
      </c>
      <c r="AG1661" s="1">
        <f t="shared" si="661"/>
        <v>181708608</v>
      </c>
    </row>
    <row r="1662" spans="1:33" x14ac:dyDescent="0.25">
      <c r="A1662" t="s">
        <v>3289</v>
      </c>
      <c r="B1662" t="s">
        <v>3290</v>
      </c>
      <c r="C1662" s="1">
        <v>157000000</v>
      </c>
      <c r="D1662" s="1">
        <v>121379310.34482799</v>
      </c>
      <c r="E1662" s="1">
        <v>207137994.058824</v>
      </c>
      <c r="F1662" s="1">
        <v>183190912</v>
      </c>
      <c r="G1662" s="1">
        <v>228798904.45934099</v>
      </c>
      <c r="H1662" s="1">
        <v>193256336</v>
      </c>
      <c r="I1662" s="1">
        <f t="shared" si="637"/>
        <v>122593103.44827628</v>
      </c>
      <c r="J1662" s="1">
        <f t="shared" si="638"/>
        <v>209209373.99941224</v>
      </c>
      <c r="K1662" s="1">
        <f t="shared" si="639"/>
        <v>185022821.12</v>
      </c>
      <c r="L1662" s="1">
        <f t="shared" si="640"/>
        <v>231086893.50393441</v>
      </c>
      <c r="M1662" s="1">
        <f t="shared" si="641"/>
        <v>195188899.36000001</v>
      </c>
      <c r="N1662" s="1">
        <f t="shared" si="642"/>
        <v>-35620689.655172005</v>
      </c>
      <c r="O1662" s="1">
        <f t="shared" si="643"/>
        <v>50137994.058824003</v>
      </c>
      <c r="P1662" s="1">
        <f t="shared" si="644"/>
        <v>26190912</v>
      </c>
      <c r="Q1662" s="1">
        <f t="shared" si="645"/>
        <v>71798904.45934099</v>
      </c>
      <c r="R1662" s="1">
        <f t="shared" si="646"/>
        <v>36256336</v>
      </c>
      <c r="S1662" s="1">
        <f t="shared" si="647"/>
        <v>-34406896.551723719</v>
      </c>
      <c r="T1662" s="1">
        <f t="shared" si="648"/>
        <v>52209373.999412239</v>
      </c>
      <c r="U1662" s="1">
        <f t="shared" si="649"/>
        <v>28022821.120000005</v>
      </c>
      <c r="V1662" s="1">
        <f t="shared" si="650"/>
        <v>74086893.503934413</v>
      </c>
      <c r="W1662" s="1">
        <f t="shared" si="651"/>
        <v>38188899.360000014</v>
      </c>
      <c r="X1662" s="1">
        <f t="shared" si="652"/>
        <v>121379310.34482799</v>
      </c>
      <c r="Y1662" s="1">
        <f t="shared" si="653"/>
        <v>207137994.058824</v>
      </c>
      <c r="Z1662" s="1">
        <f t="shared" si="654"/>
        <v>183190912</v>
      </c>
      <c r="AA1662" s="1">
        <f t="shared" si="655"/>
        <v>228798904.45934099</v>
      </c>
      <c r="AB1662" s="1">
        <f t="shared" si="656"/>
        <v>193256336</v>
      </c>
      <c r="AC1662" s="1">
        <f t="shared" si="657"/>
        <v>121379310.34482799</v>
      </c>
      <c r="AD1662" s="1">
        <f t="shared" si="658"/>
        <v>207137994.058824</v>
      </c>
      <c r="AE1662" s="1">
        <f t="shared" si="659"/>
        <v>183190912</v>
      </c>
      <c r="AF1662" s="1">
        <f t="shared" si="660"/>
        <v>228798904.45934099</v>
      </c>
      <c r="AG1662" s="1">
        <f t="shared" si="661"/>
        <v>193256336</v>
      </c>
    </row>
    <row r="1663" spans="1:33" x14ac:dyDescent="0.25">
      <c r="A1663" t="s">
        <v>3291</v>
      </c>
      <c r="B1663" t="s">
        <v>3292</v>
      </c>
      <c r="C1663" s="1">
        <v>520000000</v>
      </c>
      <c r="D1663" s="1">
        <v>817992863.51471901</v>
      </c>
      <c r="E1663" s="1">
        <v>410059605.13291103</v>
      </c>
      <c r="F1663" s="1">
        <v>562853312</v>
      </c>
      <c r="G1663" s="1">
        <v>365869967.86301398</v>
      </c>
      <c r="H1663" s="1">
        <v>540550208</v>
      </c>
      <c r="I1663" s="1">
        <f t="shared" si="637"/>
        <v>826172792.14986622</v>
      </c>
      <c r="J1663" s="1">
        <f t="shared" si="638"/>
        <v>414160201.18424016</v>
      </c>
      <c r="K1663" s="1">
        <f t="shared" si="639"/>
        <v>568481845.12</v>
      </c>
      <c r="L1663" s="1">
        <f t="shared" si="640"/>
        <v>369528667.5416441</v>
      </c>
      <c r="M1663" s="1">
        <f t="shared" si="641"/>
        <v>545955710.08000004</v>
      </c>
      <c r="N1663" s="1">
        <f t="shared" si="642"/>
        <v>297992863.51471901</v>
      </c>
      <c r="O1663" s="1">
        <f t="shared" si="643"/>
        <v>-109940394.86708897</v>
      </c>
      <c r="P1663" s="1">
        <f t="shared" si="644"/>
        <v>42853312</v>
      </c>
      <c r="Q1663" s="1">
        <f t="shared" si="645"/>
        <v>-154130032.13698602</v>
      </c>
      <c r="R1663" s="1">
        <f t="shared" si="646"/>
        <v>20550208</v>
      </c>
      <c r="S1663" s="1">
        <f t="shared" si="647"/>
        <v>306172792.14986622</v>
      </c>
      <c r="T1663" s="1">
        <f t="shared" si="648"/>
        <v>-105839798.81575984</v>
      </c>
      <c r="U1663" s="1">
        <f t="shared" si="649"/>
        <v>48481845.120000005</v>
      </c>
      <c r="V1663" s="1">
        <f t="shared" si="650"/>
        <v>-150471332.4583559</v>
      </c>
      <c r="W1663" s="1">
        <f t="shared" si="651"/>
        <v>25955710.080000043</v>
      </c>
      <c r="X1663" s="1">
        <f t="shared" si="652"/>
        <v>817992863.51471901</v>
      </c>
      <c r="Y1663" s="1">
        <f t="shared" si="653"/>
        <v>0</v>
      </c>
      <c r="Z1663" s="1">
        <f t="shared" si="654"/>
        <v>562853312</v>
      </c>
      <c r="AA1663" s="1">
        <f t="shared" si="655"/>
        <v>0</v>
      </c>
      <c r="AB1663" s="1">
        <f t="shared" si="656"/>
        <v>540550208</v>
      </c>
      <c r="AC1663" s="1">
        <f t="shared" si="657"/>
        <v>817992863.51471901</v>
      </c>
      <c r="AD1663" s="1">
        <f t="shared" si="658"/>
        <v>0</v>
      </c>
      <c r="AE1663" s="1">
        <f t="shared" si="659"/>
        <v>562853312</v>
      </c>
      <c r="AF1663" s="1">
        <f t="shared" si="660"/>
        <v>0</v>
      </c>
      <c r="AG1663" s="1">
        <f t="shared" si="661"/>
        <v>540550208</v>
      </c>
    </row>
    <row r="1664" spans="1:33" x14ac:dyDescent="0.25">
      <c r="A1664" t="s">
        <v>3293</v>
      </c>
      <c r="B1664" t="s">
        <v>3294</v>
      </c>
      <c r="C1664" s="1">
        <v>220000000</v>
      </c>
      <c r="D1664" s="1">
        <v>121379310.34482799</v>
      </c>
      <c r="E1664" s="1">
        <v>368642857.14285702</v>
      </c>
      <c r="F1664" s="1">
        <v>248501520</v>
      </c>
      <c r="G1664" s="1">
        <v>275965517.24137902</v>
      </c>
      <c r="H1664" s="1">
        <v>261586832</v>
      </c>
      <c r="I1664" s="1">
        <f t="shared" si="637"/>
        <v>122593103.44827628</v>
      </c>
      <c r="J1664" s="1">
        <f t="shared" si="638"/>
        <v>372329285.71428561</v>
      </c>
      <c r="K1664" s="1">
        <f t="shared" si="639"/>
        <v>250986535.19999999</v>
      </c>
      <c r="L1664" s="1">
        <f t="shared" si="640"/>
        <v>278725172.41379279</v>
      </c>
      <c r="M1664" s="1">
        <f t="shared" si="641"/>
        <v>264202700.31999999</v>
      </c>
      <c r="N1664" s="1">
        <f t="shared" si="642"/>
        <v>-98620689.655172005</v>
      </c>
      <c r="O1664" s="1">
        <f t="shared" si="643"/>
        <v>148642857.14285702</v>
      </c>
      <c r="P1664" s="1">
        <f t="shared" si="644"/>
        <v>28501520</v>
      </c>
      <c r="Q1664" s="1">
        <f t="shared" si="645"/>
        <v>55965517.241379023</v>
      </c>
      <c r="R1664" s="1">
        <f t="shared" si="646"/>
        <v>41586832</v>
      </c>
      <c r="S1664" s="1">
        <f t="shared" si="647"/>
        <v>-97406896.551723719</v>
      </c>
      <c r="T1664" s="1">
        <f t="shared" si="648"/>
        <v>152329285.71428561</v>
      </c>
      <c r="U1664" s="1">
        <f t="shared" si="649"/>
        <v>30986535.199999988</v>
      </c>
      <c r="V1664" s="1">
        <f t="shared" si="650"/>
        <v>58725172.413792789</v>
      </c>
      <c r="W1664" s="1">
        <f t="shared" si="651"/>
        <v>44202700.319999993</v>
      </c>
      <c r="X1664" s="1">
        <f t="shared" si="652"/>
        <v>0</v>
      </c>
      <c r="Y1664" s="1">
        <f t="shared" si="653"/>
        <v>368642857.14285702</v>
      </c>
      <c r="Z1664" s="1">
        <f t="shared" si="654"/>
        <v>248501520</v>
      </c>
      <c r="AA1664" s="1">
        <f t="shared" si="655"/>
        <v>275965517.24137902</v>
      </c>
      <c r="AB1664" s="1">
        <f t="shared" si="656"/>
        <v>261586832</v>
      </c>
      <c r="AC1664" s="1">
        <f t="shared" si="657"/>
        <v>0</v>
      </c>
      <c r="AD1664" s="1">
        <f t="shared" si="658"/>
        <v>368642857.14285702</v>
      </c>
      <c r="AE1664" s="1">
        <f t="shared" si="659"/>
        <v>248501520</v>
      </c>
      <c r="AF1664" s="1">
        <f t="shared" si="660"/>
        <v>275965517.24137902</v>
      </c>
      <c r="AG1664" s="1">
        <f t="shared" si="661"/>
        <v>261586832</v>
      </c>
    </row>
    <row r="1665" spans="1:33" x14ac:dyDescent="0.25">
      <c r="A1665" t="s">
        <v>3295</v>
      </c>
      <c r="B1665" t="s">
        <v>3296</v>
      </c>
      <c r="C1665" s="1">
        <v>278000000</v>
      </c>
      <c r="D1665" s="1">
        <v>249926470.58823499</v>
      </c>
      <c r="E1665" s="1">
        <v>291318605.03547502</v>
      </c>
      <c r="F1665" s="1">
        <v>284891584</v>
      </c>
      <c r="G1665" s="1">
        <v>229928364.74267101</v>
      </c>
      <c r="H1665" s="1">
        <v>277774880</v>
      </c>
      <c r="I1665" s="1">
        <f t="shared" si="637"/>
        <v>252425735.29411733</v>
      </c>
      <c r="J1665" s="1">
        <f t="shared" si="638"/>
        <v>294231791.08582979</v>
      </c>
      <c r="K1665" s="1">
        <f t="shared" si="639"/>
        <v>287740499.83999997</v>
      </c>
      <c r="L1665" s="1">
        <f t="shared" si="640"/>
        <v>232227648.39009774</v>
      </c>
      <c r="M1665" s="1">
        <f t="shared" si="641"/>
        <v>280552628.80000001</v>
      </c>
      <c r="N1665" s="1">
        <f t="shared" si="642"/>
        <v>-28073529.411765009</v>
      </c>
      <c r="O1665" s="1">
        <f t="shared" si="643"/>
        <v>13318605.035475016</v>
      </c>
      <c r="P1665" s="1">
        <f t="shared" si="644"/>
        <v>6891584</v>
      </c>
      <c r="Q1665" s="1">
        <f t="shared" si="645"/>
        <v>-48071635.257328987</v>
      </c>
      <c r="R1665" s="1">
        <f t="shared" si="646"/>
        <v>-225120</v>
      </c>
      <c r="S1665" s="1">
        <f t="shared" si="647"/>
        <v>-25574264.705882668</v>
      </c>
      <c r="T1665" s="1">
        <f t="shared" si="648"/>
        <v>16231791.085829794</v>
      </c>
      <c r="U1665" s="1">
        <f t="shared" si="649"/>
        <v>9740499.8399999738</v>
      </c>
      <c r="V1665" s="1">
        <f t="shared" si="650"/>
        <v>-45772351.609902263</v>
      </c>
      <c r="W1665" s="1">
        <f t="shared" si="651"/>
        <v>2552628.8000000119</v>
      </c>
      <c r="X1665" s="1">
        <f t="shared" si="652"/>
        <v>249926470.58823499</v>
      </c>
      <c r="Y1665" s="1">
        <f t="shared" si="653"/>
        <v>291318605.03547502</v>
      </c>
      <c r="Z1665" s="1">
        <f t="shared" si="654"/>
        <v>284891584</v>
      </c>
      <c r="AA1665" s="1">
        <f t="shared" si="655"/>
        <v>0</v>
      </c>
      <c r="AB1665" s="1">
        <f t="shared" si="656"/>
        <v>277774880</v>
      </c>
      <c r="AC1665" s="1">
        <f t="shared" si="657"/>
        <v>249926470.58823499</v>
      </c>
      <c r="AD1665" s="1">
        <f t="shared" si="658"/>
        <v>291318605.03547502</v>
      </c>
      <c r="AE1665" s="1">
        <f t="shared" si="659"/>
        <v>284891584</v>
      </c>
      <c r="AF1665" s="1">
        <f t="shared" si="660"/>
        <v>0</v>
      </c>
      <c r="AG1665" s="1">
        <f t="shared" si="661"/>
        <v>277774880</v>
      </c>
    </row>
    <row r="1666" spans="1:33" x14ac:dyDescent="0.25">
      <c r="A1666" t="s">
        <v>3297</v>
      </c>
      <c r="B1666" t="s">
        <v>3298</v>
      </c>
      <c r="C1666" s="1">
        <v>215000000</v>
      </c>
      <c r="D1666" s="1">
        <v>121379310.34482799</v>
      </c>
      <c r="E1666" s="1">
        <v>368642857.14285702</v>
      </c>
      <c r="F1666" s="1">
        <v>248501520</v>
      </c>
      <c r="G1666" s="1">
        <v>275965517.24137902</v>
      </c>
      <c r="H1666" s="1">
        <v>261586832</v>
      </c>
      <c r="I1666" s="1">
        <f t="shared" si="637"/>
        <v>122593103.44827628</v>
      </c>
      <c r="J1666" s="1">
        <f t="shared" si="638"/>
        <v>372329285.71428561</v>
      </c>
      <c r="K1666" s="1">
        <f t="shared" si="639"/>
        <v>250986535.19999999</v>
      </c>
      <c r="L1666" s="1">
        <f t="shared" si="640"/>
        <v>278725172.41379279</v>
      </c>
      <c r="M1666" s="1">
        <f t="shared" si="641"/>
        <v>264202700.31999999</v>
      </c>
      <c r="N1666" s="1">
        <f t="shared" si="642"/>
        <v>-93620689.655172005</v>
      </c>
      <c r="O1666" s="1">
        <f t="shared" si="643"/>
        <v>153642857.14285702</v>
      </c>
      <c r="P1666" s="1">
        <f t="shared" si="644"/>
        <v>33501520</v>
      </c>
      <c r="Q1666" s="1">
        <f t="shared" si="645"/>
        <v>60965517.241379023</v>
      </c>
      <c r="R1666" s="1">
        <f t="shared" si="646"/>
        <v>46586832</v>
      </c>
      <c r="S1666" s="1">
        <f t="shared" si="647"/>
        <v>-92406896.551723719</v>
      </c>
      <c r="T1666" s="1">
        <f t="shared" si="648"/>
        <v>157329285.71428561</v>
      </c>
      <c r="U1666" s="1">
        <f t="shared" si="649"/>
        <v>35986535.199999988</v>
      </c>
      <c r="V1666" s="1">
        <f t="shared" si="650"/>
        <v>63725172.413792789</v>
      </c>
      <c r="W1666" s="1">
        <f t="shared" si="651"/>
        <v>49202700.319999993</v>
      </c>
      <c r="X1666" s="1">
        <f t="shared" si="652"/>
        <v>0</v>
      </c>
      <c r="Y1666" s="1">
        <f t="shared" si="653"/>
        <v>368642857.14285702</v>
      </c>
      <c r="Z1666" s="1">
        <f t="shared" si="654"/>
        <v>248501520</v>
      </c>
      <c r="AA1666" s="1">
        <f t="shared" si="655"/>
        <v>275965517.24137902</v>
      </c>
      <c r="AB1666" s="1">
        <f t="shared" si="656"/>
        <v>261586832</v>
      </c>
      <c r="AC1666" s="1">
        <f t="shared" si="657"/>
        <v>0</v>
      </c>
      <c r="AD1666" s="1">
        <f t="shared" si="658"/>
        <v>368642857.14285702</v>
      </c>
      <c r="AE1666" s="1">
        <f t="shared" si="659"/>
        <v>248501520</v>
      </c>
      <c r="AF1666" s="1">
        <f t="shared" si="660"/>
        <v>275965517.24137902</v>
      </c>
      <c r="AG1666" s="1">
        <f t="shared" si="661"/>
        <v>261586832</v>
      </c>
    </row>
    <row r="1667" spans="1:33" x14ac:dyDescent="0.25">
      <c r="A1667" t="s">
        <v>3299</v>
      </c>
      <c r="B1667" t="s">
        <v>3300</v>
      </c>
      <c r="C1667" s="1">
        <v>160000000</v>
      </c>
      <c r="D1667" s="1">
        <v>420000000</v>
      </c>
      <c r="E1667" s="1">
        <v>480151515.15151501</v>
      </c>
      <c r="F1667" s="1">
        <v>481444672</v>
      </c>
      <c r="G1667" s="1">
        <v>1367222222.2222199</v>
      </c>
      <c r="H1667" s="1">
        <v>570911232</v>
      </c>
      <c r="I1667" s="1">
        <f t="shared" si="637"/>
        <v>424200000</v>
      </c>
      <c r="J1667" s="1">
        <f t="shared" si="638"/>
        <v>484953030.30303013</v>
      </c>
      <c r="K1667" s="1">
        <f t="shared" si="639"/>
        <v>486259118.72000003</v>
      </c>
      <c r="L1667" s="1">
        <f t="shared" si="640"/>
        <v>1380894444.4444423</v>
      </c>
      <c r="M1667" s="1">
        <f t="shared" si="641"/>
        <v>576620344.32000005</v>
      </c>
      <c r="N1667" s="1">
        <f t="shared" si="642"/>
        <v>260000000</v>
      </c>
      <c r="O1667" s="1">
        <f t="shared" si="643"/>
        <v>320151515.15151501</v>
      </c>
      <c r="P1667" s="1">
        <f t="shared" si="644"/>
        <v>321444672</v>
      </c>
      <c r="Q1667" s="1">
        <f t="shared" si="645"/>
        <v>1207222222.2222199</v>
      </c>
      <c r="R1667" s="1">
        <f t="shared" si="646"/>
        <v>410911232</v>
      </c>
      <c r="S1667" s="1">
        <f t="shared" si="647"/>
        <v>264200000</v>
      </c>
      <c r="T1667" s="1">
        <f t="shared" si="648"/>
        <v>324953030.30303013</v>
      </c>
      <c r="U1667" s="1">
        <f t="shared" si="649"/>
        <v>326259118.72000003</v>
      </c>
      <c r="V1667" s="1">
        <f t="shared" si="650"/>
        <v>1220894444.4444423</v>
      </c>
      <c r="W1667" s="1">
        <f t="shared" si="651"/>
        <v>416620344.32000005</v>
      </c>
      <c r="X1667" s="1">
        <f t="shared" si="652"/>
        <v>420000000</v>
      </c>
      <c r="Y1667" s="1">
        <f t="shared" si="653"/>
        <v>480151515.15151501</v>
      </c>
      <c r="Z1667" s="1">
        <f t="shared" si="654"/>
        <v>481444672</v>
      </c>
      <c r="AA1667" s="1">
        <f t="shared" si="655"/>
        <v>1367222222.2222199</v>
      </c>
      <c r="AB1667" s="1">
        <f t="shared" si="656"/>
        <v>570911232</v>
      </c>
      <c r="AC1667" s="1">
        <f t="shared" si="657"/>
        <v>420000000</v>
      </c>
      <c r="AD1667" s="1">
        <f t="shared" si="658"/>
        <v>480151515.15151501</v>
      </c>
      <c r="AE1667" s="1">
        <f t="shared" si="659"/>
        <v>481444672</v>
      </c>
      <c r="AF1667" s="1">
        <f t="shared" si="660"/>
        <v>1367222222.2222199</v>
      </c>
      <c r="AG1667" s="1">
        <f t="shared" si="661"/>
        <v>570911232</v>
      </c>
    </row>
    <row r="1668" spans="1:33" x14ac:dyDescent="0.25">
      <c r="A1668" t="s">
        <v>3301</v>
      </c>
      <c r="B1668" t="s">
        <v>3302</v>
      </c>
      <c r="C1668" s="1">
        <v>265000000</v>
      </c>
      <c r="D1668" s="1">
        <v>121379310.34482799</v>
      </c>
      <c r="E1668" s="1">
        <v>368642857.14285702</v>
      </c>
      <c r="F1668" s="1">
        <v>248501520</v>
      </c>
      <c r="G1668" s="1">
        <v>275965517.24137902</v>
      </c>
      <c r="H1668" s="1">
        <v>261586832</v>
      </c>
      <c r="I1668" s="1">
        <f t="shared" ref="I1668:I1731" si="662">D1668*1.01</f>
        <v>122593103.44827628</v>
      </c>
      <c r="J1668" s="1">
        <f t="shared" ref="J1668:J1731" si="663">E1668*1.01</f>
        <v>372329285.71428561</v>
      </c>
      <c r="K1668" s="1">
        <f t="shared" ref="K1668:K1731" si="664">F1668*1.01</f>
        <v>250986535.19999999</v>
      </c>
      <c r="L1668" s="1">
        <f t="shared" ref="L1668:L1731" si="665">G1668*1.01</f>
        <v>278725172.41379279</v>
      </c>
      <c r="M1668" s="1">
        <f t="shared" ref="M1668:M1731" si="666">H1668*1.01</f>
        <v>264202700.31999999</v>
      </c>
      <c r="N1668" s="1">
        <f t="shared" ref="N1668:N1731" si="667">D1668-$C1668</f>
        <v>-143620689.65517199</v>
      </c>
      <c r="O1668" s="1">
        <f t="shared" ref="O1668:O1731" si="668">E1668-$C1668</f>
        <v>103642857.14285702</v>
      </c>
      <c r="P1668" s="1">
        <f t="shared" ref="P1668:P1731" si="669">F1668-$C1668</f>
        <v>-16498480</v>
      </c>
      <c r="Q1668" s="1">
        <f t="shared" ref="Q1668:Q1731" si="670">G1668-$C1668</f>
        <v>10965517.241379023</v>
      </c>
      <c r="R1668" s="1">
        <f t="shared" ref="R1668:R1731" si="671">H1668-$C1668</f>
        <v>-3413168</v>
      </c>
      <c r="S1668" s="1">
        <f t="shared" ref="S1668:S1731" si="672">I1668-$C1668</f>
        <v>-142406896.55172372</v>
      </c>
      <c r="T1668" s="1">
        <f t="shared" ref="T1668:T1731" si="673">J1668-$C1668</f>
        <v>107329285.71428561</v>
      </c>
      <c r="U1668" s="1">
        <f t="shared" ref="U1668:U1731" si="674">K1668-$C1668</f>
        <v>-14013464.800000012</v>
      </c>
      <c r="V1668" s="1">
        <f t="shared" ref="V1668:V1731" si="675">L1668-$C1668</f>
        <v>13725172.413792789</v>
      </c>
      <c r="W1668" s="1">
        <f t="shared" ref="W1668:W1731" si="676">M1668-$C1668</f>
        <v>-797299.68000000715</v>
      </c>
      <c r="X1668" s="1">
        <f t="shared" ref="X1668:X1731" si="677">IF(N1668&gt;0,D1668,IF(ABS(N1668)&gt;40000000,0,D1668))</f>
        <v>0</v>
      </c>
      <c r="Y1668" s="1">
        <f t="shared" ref="Y1668:Y1731" si="678">IF(O1668&gt;0,E1668,IF(ABS(O1668)&gt;40000000,0,E1668))</f>
        <v>368642857.14285702</v>
      </c>
      <c r="Z1668" s="1">
        <f t="shared" ref="Z1668:Z1731" si="679">IF(P1668&gt;0,F1668,IF(ABS(P1668)&gt;40000000,0,F1668))</f>
        <v>248501520</v>
      </c>
      <c r="AA1668" s="1">
        <f t="shared" ref="AA1668:AA1731" si="680">IF(Q1668&gt;0,G1668,IF(ABS(Q1668)&gt;40000000,0,G1668))</f>
        <v>275965517.24137902</v>
      </c>
      <c r="AB1668" s="1">
        <f t="shared" ref="AB1668:AB1731" si="681">IF(R1668&gt;0,H1668,IF(ABS(R1668)&gt;40000000,0,H1668))</f>
        <v>261586832</v>
      </c>
      <c r="AC1668" s="1">
        <f t="shared" si="657"/>
        <v>0</v>
      </c>
      <c r="AD1668" s="1">
        <f t="shared" si="658"/>
        <v>368642857.14285702</v>
      </c>
      <c r="AE1668" s="1">
        <f t="shared" si="659"/>
        <v>248501520</v>
      </c>
      <c r="AF1668" s="1">
        <f t="shared" si="660"/>
        <v>275965517.24137902</v>
      </c>
      <c r="AG1668" s="1">
        <f t="shared" si="661"/>
        <v>261586832</v>
      </c>
    </row>
    <row r="1669" spans="1:33" x14ac:dyDescent="0.25">
      <c r="A1669" t="s">
        <v>3303</v>
      </c>
      <c r="B1669" t="s">
        <v>3304</v>
      </c>
      <c r="C1669" s="1">
        <v>175000000</v>
      </c>
      <c r="D1669" s="1">
        <v>121379310.34482799</v>
      </c>
      <c r="E1669" s="1">
        <v>368642857.14285702</v>
      </c>
      <c r="F1669" s="1">
        <v>248501520</v>
      </c>
      <c r="G1669" s="1">
        <v>275965517.24137902</v>
      </c>
      <c r="H1669" s="1">
        <v>261586832</v>
      </c>
      <c r="I1669" s="1">
        <f t="shared" si="662"/>
        <v>122593103.44827628</v>
      </c>
      <c r="J1669" s="1">
        <f t="shared" si="663"/>
        <v>372329285.71428561</v>
      </c>
      <c r="K1669" s="1">
        <f t="shared" si="664"/>
        <v>250986535.19999999</v>
      </c>
      <c r="L1669" s="1">
        <f t="shared" si="665"/>
        <v>278725172.41379279</v>
      </c>
      <c r="M1669" s="1">
        <f t="shared" si="666"/>
        <v>264202700.31999999</v>
      </c>
      <c r="N1669" s="1">
        <f t="shared" si="667"/>
        <v>-53620689.655172005</v>
      </c>
      <c r="O1669" s="1">
        <f t="shared" si="668"/>
        <v>193642857.14285702</v>
      </c>
      <c r="P1669" s="1">
        <f t="shared" si="669"/>
        <v>73501520</v>
      </c>
      <c r="Q1669" s="1">
        <f t="shared" si="670"/>
        <v>100965517.24137902</v>
      </c>
      <c r="R1669" s="1">
        <f t="shared" si="671"/>
        <v>86586832</v>
      </c>
      <c r="S1669" s="1">
        <f t="shared" si="672"/>
        <v>-52406896.551723719</v>
      </c>
      <c r="T1669" s="1">
        <f t="shared" si="673"/>
        <v>197329285.71428561</v>
      </c>
      <c r="U1669" s="1">
        <f t="shared" si="674"/>
        <v>75986535.199999988</v>
      </c>
      <c r="V1669" s="1">
        <f t="shared" si="675"/>
        <v>103725172.41379279</v>
      </c>
      <c r="W1669" s="1">
        <f t="shared" si="676"/>
        <v>89202700.319999993</v>
      </c>
      <c r="X1669" s="1">
        <f t="shared" si="677"/>
        <v>0</v>
      </c>
      <c r="Y1669" s="1">
        <f t="shared" si="678"/>
        <v>368642857.14285702</v>
      </c>
      <c r="Z1669" s="1">
        <f t="shared" si="679"/>
        <v>248501520</v>
      </c>
      <c r="AA1669" s="1">
        <f t="shared" si="680"/>
        <v>275965517.24137902</v>
      </c>
      <c r="AB1669" s="1">
        <f t="shared" si="681"/>
        <v>261586832</v>
      </c>
      <c r="AC1669" s="1">
        <f t="shared" si="657"/>
        <v>0</v>
      </c>
      <c r="AD1669" s="1">
        <f t="shared" si="658"/>
        <v>368642857.14285702</v>
      </c>
      <c r="AE1669" s="1">
        <f t="shared" si="659"/>
        <v>248501520</v>
      </c>
      <c r="AF1669" s="1">
        <f t="shared" si="660"/>
        <v>275965517.24137902</v>
      </c>
      <c r="AG1669" s="1">
        <f t="shared" si="661"/>
        <v>261586832</v>
      </c>
    </row>
    <row r="1670" spans="1:33" x14ac:dyDescent="0.25">
      <c r="A1670" t="s">
        <v>3305</v>
      </c>
      <c r="B1670" t="s">
        <v>3306</v>
      </c>
      <c r="C1670" s="1">
        <v>225000000</v>
      </c>
      <c r="D1670" s="1">
        <v>121379310.34482799</v>
      </c>
      <c r="E1670" s="1">
        <v>368642857.14285702</v>
      </c>
      <c r="F1670" s="1">
        <v>248501520</v>
      </c>
      <c r="G1670" s="1">
        <v>275965517.24137902</v>
      </c>
      <c r="H1670" s="1">
        <v>261586832</v>
      </c>
      <c r="I1670" s="1">
        <f t="shared" si="662"/>
        <v>122593103.44827628</v>
      </c>
      <c r="J1670" s="1">
        <f t="shared" si="663"/>
        <v>372329285.71428561</v>
      </c>
      <c r="K1670" s="1">
        <f t="shared" si="664"/>
        <v>250986535.19999999</v>
      </c>
      <c r="L1670" s="1">
        <f t="shared" si="665"/>
        <v>278725172.41379279</v>
      </c>
      <c r="M1670" s="1">
        <f t="shared" si="666"/>
        <v>264202700.31999999</v>
      </c>
      <c r="N1670" s="1">
        <f t="shared" si="667"/>
        <v>-103620689.65517201</v>
      </c>
      <c r="O1670" s="1">
        <f t="shared" si="668"/>
        <v>143642857.14285702</v>
      </c>
      <c r="P1670" s="1">
        <f t="shared" si="669"/>
        <v>23501520</v>
      </c>
      <c r="Q1670" s="1">
        <f t="shared" si="670"/>
        <v>50965517.241379023</v>
      </c>
      <c r="R1670" s="1">
        <f t="shared" si="671"/>
        <v>36586832</v>
      </c>
      <c r="S1670" s="1">
        <f t="shared" si="672"/>
        <v>-102406896.55172372</v>
      </c>
      <c r="T1670" s="1">
        <f t="shared" si="673"/>
        <v>147329285.71428561</v>
      </c>
      <c r="U1670" s="1">
        <f t="shared" si="674"/>
        <v>25986535.199999988</v>
      </c>
      <c r="V1670" s="1">
        <f t="shared" si="675"/>
        <v>53725172.413792789</v>
      </c>
      <c r="W1670" s="1">
        <f t="shared" si="676"/>
        <v>39202700.319999993</v>
      </c>
      <c r="X1670" s="1">
        <f t="shared" si="677"/>
        <v>0</v>
      </c>
      <c r="Y1670" s="1">
        <f t="shared" si="678"/>
        <v>368642857.14285702</v>
      </c>
      <c r="Z1670" s="1">
        <f t="shared" si="679"/>
        <v>248501520</v>
      </c>
      <c r="AA1670" s="1">
        <f t="shared" si="680"/>
        <v>275965517.24137902</v>
      </c>
      <c r="AB1670" s="1">
        <f t="shared" si="681"/>
        <v>261586832</v>
      </c>
      <c r="AC1670" s="1">
        <f t="shared" si="657"/>
        <v>0</v>
      </c>
      <c r="AD1670" s="1">
        <f t="shared" si="658"/>
        <v>368642857.14285702</v>
      </c>
      <c r="AE1670" s="1">
        <f t="shared" si="659"/>
        <v>248501520</v>
      </c>
      <c r="AF1670" s="1">
        <f t="shared" si="660"/>
        <v>275965517.24137902</v>
      </c>
      <c r="AG1670" s="1">
        <f t="shared" si="661"/>
        <v>261586832</v>
      </c>
    </row>
    <row r="1671" spans="1:33" x14ac:dyDescent="0.25">
      <c r="A1671" t="s">
        <v>3307</v>
      </c>
      <c r="B1671" t="s">
        <v>3308</v>
      </c>
      <c r="C1671" s="1">
        <v>330000000</v>
      </c>
      <c r="D1671" s="1">
        <v>121379310.34482799</v>
      </c>
      <c r="E1671" s="1">
        <v>368642857.14285702</v>
      </c>
      <c r="F1671" s="1">
        <v>248501520</v>
      </c>
      <c r="G1671" s="1">
        <v>275965517.24137902</v>
      </c>
      <c r="H1671" s="1">
        <v>261586832</v>
      </c>
      <c r="I1671" s="1">
        <f t="shared" si="662"/>
        <v>122593103.44827628</v>
      </c>
      <c r="J1671" s="1">
        <f t="shared" si="663"/>
        <v>372329285.71428561</v>
      </c>
      <c r="K1671" s="1">
        <f t="shared" si="664"/>
        <v>250986535.19999999</v>
      </c>
      <c r="L1671" s="1">
        <f t="shared" si="665"/>
        <v>278725172.41379279</v>
      </c>
      <c r="M1671" s="1">
        <f t="shared" si="666"/>
        <v>264202700.31999999</v>
      </c>
      <c r="N1671" s="1">
        <f t="shared" si="667"/>
        <v>-208620689.65517199</v>
      </c>
      <c r="O1671" s="1">
        <f t="shared" si="668"/>
        <v>38642857.142857015</v>
      </c>
      <c r="P1671" s="1">
        <f t="shared" si="669"/>
        <v>-81498480</v>
      </c>
      <c r="Q1671" s="1">
        <f t="shared" si="670"/>
        <v>-54034482.758620977</v>
      </c>
      <c r="R1671" s="1">
        <f t="shared" si="671"/>
        <v>-68413168</v>
      </c>
      <c r="S1671" s="1">
        <f t="shared" si="672"/>
        <v>-207406896.55172372</v>
      </c>
      <c r="T1671" s="1">
        <f t="shared" si="673"/>
        <v>42329285.714285612</v>
      </c>
      <c r="U1671" s="1">
        <f t="shared" si="674"/>
        <v>-79013464.800000012</v>
      </c>
      <c r="V1671" s="1">
        <f t="shared" si="675"/>
        <v>-51274827.586207211</v>
      </c>
      <c r="W1671" s="1">
        <f t="shared" si="676"/>
        <v>-65797299.680000007</v>
      </c>
      <c r="X1671" s="1">
        <f t="shared" si="677"/>
        <v>0</v>
      </c>
      <c r="Y1671" s="1">
        <f t="shared" si="678"/>
        <v>368642857.14285702</v>
      </c>
      <c r="Z1671" s="1">
        <f t="shared" si="679"/>
        <v>0</v>
      </c>
      <c r="AA1671" s="1">
        <f t="shared" si="680"/>
        <v>0</v>
      </c>
      <c r="AB1671" s="1">
        <f t="shared" si="681"/>
        <v>0</v>
      </c>
      <c r="AC1671" s="1">
        <f t="shared" ref="AC1671:AC1734" si="682">IF(S1671&gt;0,D1671,IF(ABS(S1671)&gt;40000000,0,D1671))</f>
        <v>0</v>
      </c>
      <c r="AD1671" s="1">
        <f t="shared" ref="AD1671:AD1734" si="683">IF(T1671&gt;0,E1671,IF(ABS(T1671)&gt;40000000,0,E1671))</f>
        <v>368642857.14285702</v>
      </c>
      <c r="AE1671" s="1">
        <f t="shared" ref="AE1671:AE1734" si="684">IF(U1671&gt;0,F1671,IF(ABS(U1671)&gt;40000000,0,F1671))</f>
        <v>0</v>
      </c>
      <c r="AF1671" s="1">
        <f t="shared" ref="AF1671:AF1734" si="685">IF(V1671&gt;0,G1671,IF(ABS(V1671)&gt;40000000,0,G1671))</f>
        <v>0</v>
      </c>
      <c r="AG1671" s="1">
        <f t="shared" ref="AG1671:AG1734" si="686">IF(W1671&gt;0,H1671,IF(ABS(W1671)&gt;40000000,0,H1671))</f>
        <v>0</v>
      </c>
    </row>
    <row r="1672" spans="1:33" x14ac:dyDescent="0.25">
      <c r="A1672" t="s">
        <v>3309</v>
      </c>
      <c r="B1672" t="s">
        <v>3310</v>
      </c>
      <c r="C1672" s="1">
        <v>330000000</v>
      </c>
      <c r="D1672" s="1">
        <v>121379310.34482799</v>
      </c>
      <c r="E1672" s="1">
        <v>368642857.14285702</v>
      </c>
      <c r="F1672" s="1">
        <v>248501520</v>
      </c>
      <c r="G1672" s="1">
        <v>275965517.24137902</v>
      </c>
      <c r="H1672" s="1">
        <v>261586832</v>
      </c>
      <c r="I1672" s="1">
        <f t="shared" si="662"/>
        <v>122593103.44827628</v>
      </c>
      <c r="J1672" s="1">
        <f t="shared" si="663"/>
        <v>372329285.71428561</v>
      </c>
      <c r="K1672" s="1">
        <f t="shared" si="664"/>
        <v>250986535.19999999</v>
      </c>
      <c r="L1672" s="1">
        <f t="shared" si="665"/>
        <v>278725172.41379279</v>
      </c>
      <c r="M1672" s="1">
        <f t="shared" si="666"/>
        <v>264202700.31999999</v>
      </c>
      <c r="N1672" s="1">
        <f t="shared" si="667"/>
        <v>-208620689.65517199</v>
      </c>
      <c r="O1672" s="1">
        <f t="shared" si="668"/>
        <v>38642857.142857015</v>
      </c>
      <c r="P1672" s="1">
        <f t="shared" si="669"/>
        <v>-81498480</v>
      </c>
      <c r="Q1672" s="1">
        <f t="shared" si="670"/>
        <v>-54034482.758620977</v>
      </c>
      <c r="R1672" s="1">
        <f t="shared" si="671"/>
        <v>-68413168</v>
      </c>
      <c r="S1672" s="1">
        <f t="shared" si="672"/>
        <v>-207406896.55172372</v>
      </c>
      <c r="T1672" s="1">
        <f t="shared" si="673"/>
        <v>42329285.714285612</v>
      </c>
      <c r="U1672" s="1">
        <f t="shared" si="674"/>
        <v>-79013464.800000012</v>
      </c>
      <c r="V1672" s="1">
        <f t="shared" si="675"/>
        <v>-51274827.586207211</v>
      </c>
      <c r="W1672" s="1">
        <f t="shared" si="676"/>
        <v>-65797299.680000007</v>
      </c>
      <c r="X1672" s="1">
        <f t="shared" si="677"/>
        <v>0</v>
      </c>
      <c r="Y1672" s="1">
        <f t="shared" si="678"/>
        <v>368642857.14285702</v>
      </c>
      <c r="Z1672" s="1">
        <f t="shared" si="679"/>
        <v>0</v>
      </c>
      <c r="AA1672" s="1">
        <f t="shared" si="680"/>
        <v>0</v>
      </c>
      <c r="AB1672" s="1">
        <f t="shared" si="681"/>
        <v>0</v>
      </c>
      <c r="AC1672" s="1">
        <f t="shared" si="682"/>
        <v>0</v>
      </c>
      <c r="AD1672" s="1">
        <f t="shared" si="683"/>
        <v>368642857.14285702</v>
      </c>
      <c r="AE1672" s="1">
        <f t="shared" si="684"/>
        <v>0</v>
      </c>
      <c r="AF1672" s="1">
        <f t="shared" si="685"/>
        <v>0</v>
      </c>
      <c r="AG1672" s="1">
        <f t="shared" si="686"/>
        <v>0</v>
      </c>
    </row>
    <row r="1673" spans="1:33" x14ac:dyDescent="0.25">
      <c r="A1673" t="s">
        <v>3311</v>
      </c>
      <c r="B1673" t="s">
        <v>3296</v>
      </c>
      <c r="C1673" s="1">
        <v>280000000</v>
      </c>
      <c r="D1673" s="1">
        <v>249926470.58823499</v>
      </c>
      <c r="E1673" s="1">
        <v>291318605.03547502</v>
      </c>
      <c r="F1673" s="1">
        <v>284891584</v>
      </c>
      <c r="G1673" s="1">
        <v>229928364.74267101</v>
      </c>
      <c r="H1673" s="1">
        <v>277774880</v>
      </c>
      <c r="I1673" s="1">
        <f t="shared" si="662"/>
        <v>252425735.29411733</v>
      </c>
      <c r="J1673" s="1">
        <f t="shared" si="663"/>
        <v>294231791.08582979</v>
      </c>
      <c r="K1673" s="1">
        <f t="shared" si="664"/>
        <v>287740499.83999997</v>
      </c>
      <c r="L1673" s="1">
        <f t="shared" si="665"/>
        <v>232227648.39009774</v>
      </c>
      <c r="M1673" s="1">
        <f t="shared" si="666"/>
        <v>280552628.80000001</v>
      </c>
      <c r="N1673" s="1">
        <f t="shared" si="667"/>
        <v>-30073529.411765009</v>
      </c>
      <c r="O1673" s="1">
        <f t="shared" si="668"/>
        <v>11318605.035475016</v>
      </c>
      <c r="P1673" s="1">
        <f t="shared" si="669"/>
        <v>4891584</v>
      </c>
      <c r="Q1673" s="1">
        <f t="shared" si="670"/>
        <v>-50071635.257328987</v>
      </c>
      <c r="R1673" s="1">
        <f t="shared" si="671"/>
        <v>-2225120</v>
      </c>
      <c r="S1673" s="1">
        <f t="shared" si="672"/>
        <v>-27574264.705882668</v>
      </c>
      <c r="T1673" s="1">
        <f t="shared" si="673"/>
        <v>14231791.085829794</v>
      </c>
      <c r="U1673" s="1">
        <f t="shared" si="674"/>
        <v>7740499.8399999738</v>
      </c>
      <c r="V1673" s="1">
        <f t="shared" si="675"/>
        <v>-47772351.609902263</v>
      </c>
      <c r="W1673" s="1">
        <f t="shared" si="676"/>
        <v>552628.80000001192</v>
      </c>
      <c r="X1673" s="1">
        <f t="shared" si="677"/>
        <v>249926470.58823499</v>
      </c>
      <c r="Y1673" s="1">
        <f t="shared" si="678"/>
        <v>291318605.03547502</v>
      </c>
      <c r="Z1673" s="1">
        <f t="shared" si="679"/>
        <v>284891584</v>
      </c>
      <c r="AA1673" s="1">
        <f t="shared" si="680"/>
        <v>0</v>
      </c>
      <c r="AB1673" s="1">
        <f t="shared" si="681"/>
        <v>277774880</v>
      </c>
      <c r="AC1673" s="1">
        <f t="shared" si="682"/>
        <v>249926470.58823499</v>
      </c>
      <c r="AD1673" s="1">
        <f t="shared" si="683"/>
        <v>291318605.03547502</v>
      </c>
      <c r="AE1673" s="1">
        <f t="shared" si="684"/>
        <v>284891584</v>
      </c>
      <c r="AF1673" s="1">
        <f t="shared" si="685"/>
        <v>0</v>
      </c>
      <c r="AG1673" s="1">
        <f t="shared" si="686"/>
        <v>277774880</v>
      </c>
    </row>
    <row r="1674" spans="1:33" x14ac:dyDescent="0.25">
      <c r="A1674" t="s">
        <v>3312</v>
      </c>
      <c r="B1674" t="s">
        <v>3313</v>
      </c>
      <c r="C1674" s="1">
        <v>190000000</v>
      </c>
      <c r="D1674" s="1">
        <v>121379310.34482799</v>
      </c>
      <c r="E1674" s="1">
        <v>368642857.14285702</v>
      </c>
      <c r="F1674" s="1">
        <v>248501520</v>
      </c>
      <c r="G1674" s="1">
        <v>275965517.24137902</v>
      </c>
      <c r="H1674" s="1">
        <v>261586832</v>
      </c>
      <c r="I1674" s="1">
        <f t="shared" si="662"/>
        <v>122593103.44827628</v>
      </c>
      <c r="J1674" s="1">
        <f t="shared" si="663"/>
        <v>372329285.71428561</v>
      </c>
      <c r="K1674" s="1">
        <f t="shared" si="664"/>
        <v>250986535.19999999</v>
      </c>
      <c r="L1674" s="1">
        <f t="shared" si="665"/>
        <v>278725172.41379279</v>
      </c>
      <c r="M1674" s="1">
        <f t="shared" si="666"/>
        <v>264202700.31999999</v>
      </c>
      <c r="N1674" s="1">
        <f t="shared" si="667"/>
        <v>-68620689.655172005</v>
      </c>
      <c r="O1674" s="1">
        <f t="shared" si="668"/>
        <v>178642857.14285702</v>
      </c>
      <c r="P1674" s="1">
        <f t="shared" si="669"/>
        <v>58501520</v>
      </c>
      <c r="Q1674" s="1">
        <f t="shared" si="670"/>
        <v>85965517.241379023</v>
      </c>
      <c r="R1674" s="1">
        <f t="shared" si="671"/>
        <v>71586832</v>
      </c>
      <c r="S1674" s="1">
        <f t="shared" si="672"/>
        <v>-67406896.551723719</v>
      </c>
      <c r="T1674" s="1">
        <f t="shared" si="673"/>
        <v>182329285.71428561</v>
      </c>
      <c r="U1674" s="1">
        <f t="shared" si="674"/>
        <v>60986535.199999988</v>
      </c>
      <c r="V1674" s="1">
        <f t="shared" si="675"/>
        <v>88725172.413792789</v>
      </c>
      <c r="W1674" s="1">
        <f t="shared" si="676"/>
        <v>74202700.319999993</v>
      </c>
      <c r="X1674" s="1">
        <f t="shared" si="677"/>
        <v>0</v>
      </c>
      <c r="Y1674" s="1">
        <f t="shared" si="678"/>
        <v>368642857.14285702</v>
      </c>
      <c r="Z1674" s="1">
        <f t="shared" si="679"/>
        <v>248501520</v>
      </c>
      <c r="AA1674" s="1">
        <f t="shared" si="680"/>
        <v>275965517.24137902</v>
      </c>
      <c r="AB1674" s="1">
        <f t="shared" si="681"/>
        <v>261586832</v>
      </c>
      <c r="AC1674" s="1">
        <f t="shared" si="682"/>
        <v>0</v>
      </c>
      <c r="AD1674" s="1">
        <f t="shared" si="683"/>
        <v>368642857.14285702</v>
      </c>
      <c r="AE1674" s="1">
        <f t="shared" si="684"/>
        <v>248501520</v>
      </c>
      <c r="AF1674" s="1">
        <f t="shared" si="685"/>
        <v>275965517.24137902</v>
      </c>
      <c r="AG1674" s="1">
        <f t="shared" si="686"/>
        <v>261586832</v>
      </c>
    </row>
    <row r="1675" spans="1:33" x14ac:dyDescent="0.25">
      <c r="A1675" t="s">
        <v>3314</v>
      </c>
      <c r="B1675" t="s">
        <v>3315</v>
      </c>
      <c r="C1675" s="1">
        <v>196267280</v>
      </c>
      <c r="D1675" s="1">
        <v>111818181.81818201</v>
      </c>
      <c r="E1675" s="1">
        <v>368642857.14285702</v>
      </c>
      <c r="F1675" s="1">
        <v>235875552</v>
      </c>
      <c r="G1675" s="1">
        <v>165477452.01465201</v>
      </c>
      <c r="H1675" s="1">
        <v>222034928</v>
      </c>
      <c r="I1675" s="1">
        <f t="shared" si="662"/>
        <v>112936363.63636383</v>
      </c>
      <c r="J1675" s="1">
        <f t="shared" si="663"/>
        <v>372329285.71428561</v>
      </c>
      <c r="K1675" s="1">
        <f t="shared" si="664"/>
        <v>238234307.52000001</v>
      </c>
      <c r="L1675" s="1">
        <f t="shared" si="665"/>
        <v>167132226.53479853</v>
      </c>
      <c r="M1675" s="1">
        <f t="shared" si="666"/>
        <v>224255277.28</v>
      </c>
      <c r="N1675" s="1">
        <f t="shared" si="667"/>
        <v>-84449098.181817994</v>
      </c>
      <c r="O1675" s="1">
        <f t="shared" si="668"/>
        <v>172375577.14285702</v>
      </c>
      <c r="P1675" s="1">
        <f t="shared" si="669"/>
        <v>39608272</v>
      </c>
      <c r="Q1675" s="1">
        <f t="shared" si="670"/>
        <v>-30789827.985347986</v>
      </c>
      <c r="R1675" s="1">
        <f t="shared" si="671"/>
        <v>25767648</v>
      </c>
      <c r="S1675" s="1">
        <f t="shared" si="672"/>
        <v>-83330916.363636166</v>
      </c>
      <c r="T1675" s="1">
        <f t="shared" si="673"/>
        <v>176062005.71428561</v>
      </c>
      <c r="U1675" s="1">
        <f t="shared" si="674"/>
        <v>41967027.520000011</v>
      </c>
      <c r="V1675" s="1">
        <f t="shared" si="675"/>
        <v>-29135053.465201467</v>
      </c>
      <c r="W1675" s="1">
        <f t="shared" si="676"/>
        <v>27987997.280000001</v>
      </c>
      <c r="X1675" s="1">
        <f t="shared" si="677"/>
        <v>0</v>
      </c>
      <c r="Y1675" s="1">
        <f t="shared" si="678"/>
        <v>368642857.14285702</v>
      </c>
      <c r="Z1675" s="1">
        <f t="shared" si="679"/>
        <v>235875552</v>
      </c>
      <c r="AA1675" s="1">
        <f t="shared" si="680"/>
        <v>165477452.01465201</v>
      </c>
      <c r="AB1675" s="1">
        <f t="shared" si="681"/>
        <v>222034928</v>
      </c>
      <c r="AC1675" s="1">
        <f t="shared" si="682"/>
        <v>0</v>
      </c>
      <c r="AD1675" s="1">
        <f t="shared" si="683"/>
        <v>368642857.14285702</v>
      </c>
      <c r="AE1675" s="1">
        <f t="shared" si="684"/>
        <v>235875552</v>
      </c>
      <c r="AF1675" s="1">
        <f t="shared" si="685"/>
        <v>165477452.01465201</v>
      </c>
      <c r="AG1675" s="1">
        <f t="shared" si="686"/>
        <v>222034928</v>
      </c>
    </row>
    <row r="1676" spans="1:33" x14ac:dyDescent="0.25">
      <c r="A1676" t="s">
        <v>3316</v>
      </c>
      <c r="B1676" t="s">
        <v>3317</v>
      </c>
      <c r="C1676" s="1">
        <v>250000000</v>
      </c>
      <c r="D1676" s="1">
        <v>300000000</v>
      </c>
      <c r="E1676" s="1">
        <v>449066746.63090903</v>
      </c>
      <c r="F1676" s="1">
        <v>485855776</v>
      </c>
      <c r="G1676" s="1">
        <v>369496350.36496401</v>
      </c>
      <c r="H1676" s="1">
        <v>427106464</v>
      </c>
      <c r="I1676" s="1">
        <f t="shared" si="662"/>
        <v>303000000</v>
      </c>
      <c r="J1676" s="1">
        <f t="shared" si="663"/>
        <v>453557414.0972181</v>
      </c>
      <c r="K1676" s="1">
        <f t="shared" si="664"/>
        <v>490714333.75999999</v>
      </c>
      <c r="L1676" s="1">
        <f t="shared" si="665"/>
        <v>373191313.86861366</v>
      </c>
      <c r="M1676" s="1">
        <f t="shared" si="666"/>
        <v>431377528.63999999</v>
      </c>
      <c r="N1676" s="1">
        <f t="shared" si="667"/>
        <v>50000000</v>
      </c>
      <c r="O1676" s="1">
        <f t="shared" si="668"/>
        <v>199066746.63090903</v>
      </c>
      <c r="P1676" s="1">
        <f t="shared" si="669"/>
        <v>235855776</v>
      </c>
      <c r="Q1676" s="1">
        <f t="shared" si="670"/>
        <v>119496350.36496401</v>
      </c>
      <c r="R1676" s="1">
        <f t="shared" si="671"/>
        <v>177106464</v>
      </c>
      <c r="S1676" s="1">
        <f t="shared" si="672"/>
        <v>53000000</v>
      </c>
      <c r="T1676" s="1">
        <f t="shared" si="673"/>
        <v>203557414.0972181</v>
      </c>
      <c r="U1676" s="1">
        <f t="shared" si="674"/>
        <v>240714333.75999999</v>
      </c>
      <c r="V1676" s="1">
        <f t="shared" si="675"/>
        <v>123191313.86861366</v>
      </c>
      <c r="W1676" s="1">
        <f t="shared" si="676"/>
        <v>181377528.63999999</v>
      </c>
      <c r="X1676" s="1">
        <f t="shared" si="677"/>
        <v>300000000</v>
      </c>
      <c r="Y1676" s="1">
        <f t="shared" si="678"/>
        <v>449066746.63090903</v>
      </c>
      <c r="Z1676" s="1">
        <f t="shared" si="679"/>
        <v>485855776</v>
      </c>
      <c r="AA1676" s="1">
        <f t="shared" si="680"/>
        <v>369496350.36496401</v>
      </c>
      <c r="AB1676" s="1">
        <f t="shared" si="681"/>
        <v>427106464</v>
      </c>
      <c r="AC1676" s="1">
        <f t="shared" si="682"/>
        <v>300000000</v>
      </c>
      <c r="AD1676" s="1">
        <f t="shared" si="683"/>
        <v>449066746.63090903</v>
      </c>
      <c r="AE1676" s="1">
        <f t="shared" si="684"/>
        <v>485855776</v>
      </c>
      <c r="AF1676" s="1">
        <f t="shared" si="685"/>
        <v>369496350.36496401</v>
      </c>
      <c r="AG1676" s="1">
        <f t="shared" si="686"/>
        <v>427106464</v>
      </c>
    </row>
    <row r="1677" spans="1:33" x14ac:dyDescent="0.25">
      <c r="A1677" t="s">
        <v>3318</v>
      </c>
      <c r="B1677" t="s">
        <v>3319</v>
      </c>
      <c r="C1677" s="1">
        <v>160000000</v>
      </c>
      <c r="D1677" s="1">
        <v>121379310.34482799</v>
      </c>
      <c r="E1677" s="1">
        <v>267901190.47619</v>
      </c>
      <c r="F1677" s="1">
        <v>282627776</v>
      </c>
      <c r="G1677" s="1">
        <v>238595945.94594601</v>
      </c>
      <c r="H1677" s="1">
        <v>296585344</v>
      </c>
      <c r="I1677" s="1">
        <f t="shared" si="662"/>
        <v>122593103.44827628</v>
      </c>
      <c r="J1677" s="1">
        <f t="shared" si="663"/>
        <v>270580202.38095188</v>
      </c>
      <c r="K1677" s="1">
        <f t="shared" si="664"/>
        <v>285454053.75999999</v>
      </c>
      <c r="L1677" s="1">
        <f t="shared" si="665"/>
        <v>240981905.40540546</v>
      </c>
      <c r="M1677" s="1">
        <f t="shared" si="666"/>
        <v>299551197.44</v>
      </c>
      <c r="N1677" s="1">
        <f t="shared" si="667"/>
        <v>-38620689.655172005</v>
      </c>
      <c r="O1677" s="1">
        <f t="shared" si="668"/>
        <v>107901190.47619</v>
      </c>
      <c r="P1677" s="1">
        <f t="shared" si="669"/>
        <v>122627776</v>
      </c>
      <c r="Q1677" s="1">
        <f t="shared" si="670"/>
        <v>78595945.945946008</v>
      </c>
      <c r="R1677" s="1">
        <f t="shared" si="671"/>
        <v>136585344</v>
      </c>
      <c r="S1677" s="1">
        <f t="shared" si="672"/>
        <v>-37406896.551723719</v>
      </c>
      <c r="T1677" s="1">
        <f t="shared" si="673"/>
        <v>110580202.38095188</v>
      </c>
      <c r="U1677" s="1">
        <f t="shared" si="674"/>
        <v>125454053.75999999</v>
      </c>
      <c r="V1677" s="1">
        <f t="shared" si="675"/>
        <v>80981905.405405462</v>
      </c>
      <c r="W1677" s="1">
        <f t="shared" si="676"/>
        <v>139551197.44</v>
      </c>
      <c r="X1677" s="1">
        <f t="shared" si="677"/>
        <v>121379310.34482799</v>
      </c>
      <c r="Y1677" s="1">
        <f t="shared" si="678"/>
        <v>267901190.47619</v>
      </c>
      <c r="Z1677" s="1">
        <f t="shared" si="679"/>
        <v>282627776</v>
      </c>
      <c r="AA1677" s="1">
        <f t="shared" si="680"/>
        <v>238595945.94594601</v>
      </c>
      <c r="AB1677" s="1">
        <f t="shared" si="681"/>
        <v>296585344</v>
      </c>
      <c r="AC1677" s="1">
        <f t="shared" si="682"/>
        <v>121379310.34482799</v>
      </c>
      <c r="AD1677" s="1">
        <f t="shared" si="683"/>
        <v>267901190.47619</v>
      </c>
      <c r="AE1677" s="1">
        <f t="shared" si="684"/>
        <v>282627776</v>
      </c>
      <c r="AF1677" s="1">
        <f t="shared" si="685"/>
        <v>238595945.94594601</v>
      </c>
      <c r="AG1677" s="1">
        <f t="shared" si="686"/>
        <v>296585344</v>
      </c>
    </row>
    <row r="1678" spans="1:33" x14ac:dyDescent="0.25">
      <c r="A1678" t="s">
        <v>3320</v>
      </c>
      <c r="B1678" t="s">
        <v>3321</v>
      </c>
      <c r="C1678" s="1">
        <v>310000000</v>
      </c>
      <c r="D1678" s="1">
        <v>121379310.34482799</v>
      </c>
      <c r="E1678" s="1">
        <v>267901190.47619</v>
      </c>
      <c r="F1678" s="1">
        <v>282627776</v>
      </c>
      <c r="G1678" s="1">
        <v>238595945.94594601</v>
      </c>
      <c r="H1678" s="1">
        <v>296585344</v>
      </c>
      <c r="I1678" s="1">
        <f t="shared" si="662"/>
        <v>122593103.44827628</v>
      </c>
      <c r="J1678" s="1">
        <f t="shared" si="663"/>
        <v>270580202.38095188</v>
      </c>
      <c r="K1678" s="1">
        <f t="shared" si="664"/>
        <v>285454053.75999999</v>
      </c>
      <c r="L1678" s="1">
        <f t="shared" si="665"/>
        <v>240981905.40540546</v>
      </c>
      <c r="M1678" s="1">
        <f t="shared" si="666"/>
        <v>299551197.44</v>
      </c>
      <c r="N1678" s="1">
        <f t="shared" si="667"/>
        <v>-188620689.65517199</v>
      </c>
      <c r="O1678" s="1">
        <f t="shared" si="668"/>
        <v>-42098809.523809999</v>
      </c>
      <c r="P1678" s="1">
        <f t="shared" si="669"/>
        <v>-27372224</v>
      </c>
      <c r="Q1678" s="1">
        <f t="shared" si="670"/>
        <v>-71404054.054053992</v>
      </c>
      <c r="R1678" s="1">
        <f t="shared" si="671"/>
        <v>-13414656</v>
      </c>
      <c r="S1678" s="1">
        <f t="shared" si="672"/>
        <v>-187406896.55172372</v>
      </c>
      <c r="T1678" s="1">
        <f t="shared" si="673"/>
        <v>-39419797.619048119</v>
      </c>
      <c r="U1678" s="1">
        <f t="shared" si="674"/>
        <v>-24545946.24000001</v>
      </c>
      <c r="V1678" s="1">
        <f t="shared" si="675"/>
        <v>-69018094.594594538</v>
      </c>
      <c r="W1678" s="1">
        <f t="shared" si="676"/>
        <v>-10448802.560000002</v>
      </c>
      <c r="X1678" s="1">
        <f t="shared" si="677"/>
        <v>0</v>
      </c>
      <c r="Y1678" s="1">
        <f t="shared" si="678"/>
        <v>0</v>
      </c>
      <c r="Z1678" s="1">
        <f t="shared" si="679"/>
        <v>282627776</v>
      </c>
      <c r="AA1678" s="1">
        <f t="shared" si="680"/>
        <v>0</v>
      </c>
      <c r="AB1678" s="1">
        <f t="shared" si="681"/>
        <v>296585344</v>
      </c>
      <c r="AC1678" s="1">
        <f t="shared" si="682"/>
        <v>0</v>
      </c>
      <c r="AD1678" s="1">
        <f t="shared" si="683"/>
        <v>267901190.47619</v>
      </c>
      <c r="AE1678" s="1">
        <f t="shared" si="684"/>
        <v>282627776</v>
      </c>
      <c r="AF1678" s="1">
        <f t="shared" si="685"/>
        <v>0</v>
      </c>
      <c r="AG1678" s="1">
        <f t="shared" si="686"/>
        <v>296585344</v>
      </c>
    </row>
    <row r="1679" spans="1:33" x14ac:dyDescent="0.25">
      <c r="A1679" t="s">
        <v>3322</v>
      </c>
      <c r="B1679" t="s">
        <v>3323</v>
      </c>
      <c r="C1679" s="1">
        <v>320000000</v>
      </c>
      <c r="D1679" s="1">
        <v>357500000</v>
      </c>
      <c r="E1679" s="1">
        <v>359351309.090909</v>
      </c>
      <c r="F1679" s="1">
        <v>378492192</v>
      </c>
      <c r="G1679" s="1">
        <v>349172030.56768602</v>
      </c>
      <c r="H1679" s="1">
        <v>384813088</v>
      </c>
      <c r="I1679" s="1">
        <f t="shared" si="662"/>
        <v>361075000</v>
      </c>
      <c r="J1679" s="1">
        <f t="shared" si="663"/>
        <v>362944822.18181807</v>
      </c>
      <c r="K1679" s="1">
        <f t="shared" si="664"/>
        <v>382277113.92000002</v>
      </c>
      <c r="L1679" s="1">
        <f t="shared" si="665"/>
        <v>352663750.8733629</v>
      </c>
      <c r="M1679" s="1">
        <f t="shared" si="666"/>
        <v>388661218.88</v>
      </c>
      <c r="N1679" s="1">
        <f t="shared" si="667"/>
        <v>37500000</v>
      </c>
      <c r="O1679" s="1">
        <f t="shared" si="668"/>
        <v>39351309.090909004</v>
      </c>
      <c r="P1679" s="1">
        <f t="shared" si="669"/>
        <v>58492192</v>
      </c>
      <c r="Q1679" s="1">
        <f t="shared" si="670"/>
        <v>29172030.567686021</v>
      </c>
      <c r="R1679" s="1">
        <f t="shared" si="671"/>
        <v>64813088</v>
      </c>
      <c r="S1679" s="1">
        <f t="shared" si="672"/>
        <v>41075000</v>
      </c>
      <c r="T1679" s="1">
        <f t="shared" si="673"/>
        <v>42944822.181818068</v>
      </c>
      <c r="U1679" s="1">
        <f t="shared" si="674"/>
        <v>62277113.920000017</v>
      </c>
      <c r="V1679" s="1">
        <f t="shared" si="675"/>
        <v>32663750.873362899</v>
      </c>
      <c r="W1679" s="1">
        <f t="shared" si="676"/>
        <v>68661218.879999995</v>
      </c>
      <c r="X1679" s="1">
        <f t="shared" si="677"/>
        <v>357500000</v>
      </c>
      <c r="Y1679" s="1">
        <f t="shared" si="678"/>
        <v>359351309.090909</v>
      </c>
      <c r="Z1679" s="1">
        <f t="shared" si="679"/>
        <v>378492192</v>
      </c>
      <c r="AA1679" s="1">
        <f t="shared" si="680"/>
        <v>349172030.56768602</v>
      </c>
      <c r="AB1679" s="1">
        <f t="shared" si="681"/>
        <v>384813088</v>
      </c>
      <c r="AC1679" s="1">
        <f t="shared" si="682"/>
        <v>357500000</v>
      </c>
      <c r="AD1679" s="1">
        <f t="shared" si="683"/>
        <v>359351309.090909</v>
      </c>
      <c r="AE1679" s="1">
        <f t="shared" si="684"/>
        <v>378492192</v>
      </c>
      <c r="AF1679" s="1">
        <f t="shared" si="685"/>
        <v>349172030.56768602</v>
      </c>
      <c r="AG1679" s="1">
        <f t="shared" si="686"/>
        <v>384813088</v>
      </c>
    </row>
    <row r="1680" spans="1:33" x14ac:dyDescent="0.25">
      <c r="A1680" t="s">
        <v>3324</v>
      </c>
      <c r="B1680" t="s">
        <v>3325</v>
      </c>
      <c r="C1680" s="1">
        <v>240000000</v>
      </c>
      <c r="D1680" s="1">
        <v>210000000</v>
      </c>
      <c r="E1680" s="1">
        <v>228832942.33333299</v>
      </c>
      <c r="F1680" s="1">
        <v>264160624</v>
      </c>
      <c r="G1680" s="1">
        <v>259139863.422131</v>
      </c>
      <c r="H1680" s="1">
        <v>266968384</v>
      </c>
      <c r="I1680" s="1">
        <f t="shared" si="662"/>
        <v>212100000</v>
      </c>
      <c r="J1680" s="1">
        <f t="shared" si="663"/>
        <v>231121271.7566663</v>
      </c>
      <c r="K1680" s="1">
        <f t="shared" si="664"/>
        <v>266802230.24000001</v>
      </c>
      <c r="L1680" s="1">
        <f t="shared" si="665"/>
        <v>261731262.05635232</v>
      </c>
      <c r="M1680" s="1">
        <f t="shared" si="666"/>
        <v>269638067.83999997</v>
      </c>
      <c r="N1680" s="1">
        <f t="shared" si="667"/>
        <v>-30000000</v>
      </c>
      <c r="O1680" s="1">
        <f t="shared" si="668"/>
        <v>-11167057.666667014</v>
      </c>
      <c r="P1680" s="1">
        <f t="shared" si="669"/>
        <v>24160624</v>
      </c>
      <c r="Q1680" s="1">
        <f t="shared" si="670"/>
        <v>19139863.422131002</v>
      </c>
      <c r="R1680" s="1">
        <f t="shared" si="671"/>
        <v>26968384</v>
      </c>
      <c r="S1680" s="1">
        <f t="shared" si="672"/>
        <v>-27900000</v>
      </c>
      <c r="T1680" s="1">
        <f t="shared" si="673"/>
        <v>-8878728.2433336973</v>
      </c>
      <c r="U1680" s="1">
        <f t="shared" si="674"/>
        <v>26802230.24000001</v>
      </c>
      <c r="V1680" s="1">
        <f t="shared" si="675"/>
        <v>21731262.056352317</v>
      </c>
      <c r="W1680" s="1">
        <f t="shared" si="676"/>
        <v>29638067.839999974</v>
      </c>
      <c r="X1680" s="1">
        <f t="shared" si="677"/>
        <v>210000000</v>
      </c>
      <c r="Y1680" s="1">
        <f t="shared" si="678"/>
        <v>228832942.33333299</v>
      </c>
      <c r="Z1680" s="1">
        <f t="shared" si="679"/>
        <v>264160624</v>
      </c>
      <c r="AA1680" s="1">
        <f t="shared" si="680"/>
        <v>259139863.422131</v>
      </c>
      <c r="AB1680" s="1">
        <f t="shared" si="681"/>
        <v>266968384</v>
      </c>
      <c r="AC1680" s="1">
        <f t="shared" si="682"/>
        <v>210000000</v>
      </c>
      <c r="AD1680" s="1">
        <f t="shared" si="683"/>
        <v>228832942.33333299</v>
      </c>
      <c r="AE1680" s="1">
        <f t="shared" si="684"/>
        <v>264160624</v>
      </c>
      <c r="AF1680" s="1">
        <f t="shared" si="685"/>
        <v>259139863.422131</v>
      </c>
      <c r="AG1680" s="1">
        <f t="shared" si="686"/>
        <v>266968384</v>
      </c>
    </row>
    <row r="1681" spans="1:33" x14ac:dyDescent="0.25">
      <c r="A1681" t="s">
        <v>3326</v>
      </c>
      <c r="B1681" t="s">
        <v>3327</v>
      </c>
      <c r="C1681" s="1">
        <v>285000000</v>
      </c>
      <c r="D1681" s="1">
        <v>426475409.83606601</v>
      </c>
      <c r="E1681" s="1">
        <v>417147470.369515</v>
      </c>
      <c r="F1681" s="1">
        <v>356658528</v>
      </c>
      <c r="G1681" s="1">
        <v>313756410.25641</v>
      </c>
      <c r="H1681" s="1">
        <v>350337472</v>
      </c>
      <c r="I1681" s="1">
        <f t="shared" si="662"/>
        <v>430740163.93442667</v>
      </c>
      <c r="J1681" s="1">
        <f t="shared" si="663"/>
        <v>421318945.07321018</v>
      </c>
      <c r="K1681" s="1">
        <f t="shared" si="664"/>
        <v>360225113.28000003</v>
      </c>
      <c r="L1681" s="1">
        <f t="shared" si="665"/>
        <v>316893974.3589741</v>
      </c>
      <c r="M1681" s="1">
        <f t="shared" si="666"/>
        <v>353840846.72000003</v>
      </c>
      <c r="N1681" s="1">
        <f t="shared" si="667"/>
        <v>141475409.83606601</v>
      </c>
      <c r="O1681" s="1">
        <f t="shared" si="668"/>
        <v>132147470.369515</v>
      </c>
      <c r="P1681" s="1">
        <f t="shared" si="669"/>
        <v>71658528</v>
      </c>
      <c r="Q1681" s="1">
        <f t="shared" si="670"/>
        <v>28756410.256410003</v>
      </c>
      <c r="R1681" s="1">
        <f t="shared" si="671"/>
        <v>65337472</v>
      </c>
      <c r="S1681" s="1">
        <f t="shared" si="672"/>
        <v>145740163.93442667</v>
      </c>
      <c r="T1681" s="1">
        <f t="shared" si="673"/>
        <v>136318945.07321018</v>
      </c>
      <c r="U1681" s="1">
        <f t="shared" si="674"/>
        <v>75225113.280000031</v>
      </c>
      <c r="V1681" s="1">
        <f t="shared" si="675"/>
        <v>31893974.358974099</v>
      </c>
      <c r="W1681" s="1">
        <f t="shared" si="676"/>
        <v>68840846.720000029</v>
      </c>
      <c r="X1681" s="1">
        <f t="shared" si="677"/>
        <v>426475409.83606601</v>
      </c>
      <c r="Y1681" s="1">
        <f t="shared" si="678"/>
        <v>417147470.369515</v>
      </c>
      <c r="Z1681" s="1">
        <f t="shared" si="679"/>
        <v>356658528</v>
      </c>
      <c r="AA1681" s="1">
        <f t="shared" si="680"/>
        <v>313756410.25641</v>
      </c>
      <c r="AB1681" s="1">
        <f t="shared" si="681"/>
        <v>350337472</v>
      </c>
      <c r="AC1681" s="1">
        <f t="shared" si="682"/>
        <v>426475409.83606601</v>
      </c>
      <c r="AD1681" s="1">
        <f t="shared" si="683"/>
        <v>417147470.369515</v>
      </c>
      <c r="AE1681" s="1">
        <f t="shared" si="684"/>
        <v>356658528</v>
      </c>
      <c r="AF1681" s="1">
        <f t="shared" si="685"/>
        <v>313756410.25641</v>
      </c>
      <c r="AG1681" s="1">
        <f t="shared" si="686"/>
        <v>350337472</v>
      </c>
    </row>
    <row r="1682" spans="1:33" x14ac:dyDescent="0.25">
      <c r="A1682" t="s">
        <v>3328</v>
      </c>
      <c r="B1682" t="s">
        <v>3329</v>
      </c>
      <c r="C1682" s="1">
        <v>169000000</v>
      </c>
      <c r="D1682" s="1">
        <v>298000000</v>
      </c>
      <c r="E1682" s="1">
        <v>290136558.321127</v>
      </c>
      <c r="F1682" s="1">
        <v>189824432</v>
      </c>
      <c r="G1682" s="1">
        <v>205682105.26315799</v>
      </c>
      <c r="H1682" s="1">
        <v>192594128</v>
      </c>
      <c r="I1682" s="1">
        <f t="shared" si="662"/>
        <v>300980000</v>
      </c>
      <c r="J1682" s="1">
        <f t="shared" si="663"/>
        <v>293037923.90433824</v>
      </c>
      <c r="K1682" s="1">
        <f t="shared" si="664"/>
        <v>191722676.31999999</v>
      </c>
      <c r="L1682" s="1">
        <f t="shared" si="665"/>
        <v>207738926.31578958</v>
      </c>
      <c r="M1682" s="1">
        <f t="shared" si="666"/>
        <v>194520069.28</v>
      </c>
      <c r="N1682" s="1">
        <f t="shared" si="667"/>
        <v>129000000</v>
      </c>
      <c r="O1682" s="1">
        <f t="shared" si="668"/>
        <v>121136558.321127</v>
      </c>
      <c r="P1682" s="1">
        <f t="shared" si="669"/>
        <v>20824432</v>
      </c>
      <c r="Q1682" s="1">
        <f t="shared" si="670"/>
        <v>36682105.263157994</v>
      </c>
      <c r="R1682" s="1">
        <f t="shared" si="671"/>
        <v>23594128</v>
      </c>
      <c r="S1682" s="1">
        <f t="shared" si="672"/>
        <v>131980000</v>
      </c>
      <c r="T1682" s="1">
        <f t="shared" si="673"/>
        <v>124037923.90433824</v>
      </c>
      <c r="U1682" s="1">
        <f t="shared" si="674"/>
        <v>22722676.319999993</v>
      </c>
      <c r="V1682" s="1">
        <f t="shared" si="675"/>
        <v>38738926.31578958</v>
      </c>
      <c r="W1682" s="1">
        <f t="shared" si="676"/>
        <v>25520069.280000001</v>
      </c>
      <c r="X1682" s="1">
        <f t="shared" si="677"/>
        <v>298000000</v>
      </c>
      <c r="Y1682" s="1">
        <f t="shared" si="678"/>
        <v>290136558.321127</v>
      </c>
      <c r="Z1682" s="1">
        <f t="shared" si="679"/>
        <v>189824432</v>
      </c>
      <c r="AA1682" s="1">
        <f t="shared" si="680"/>
        <v>205682105.26315799</v>
      </c>
      <c r="AB1682" s="1">
        <f t="shared" si="681"/>
        <v>192594128</v>
      </c>
      <c r="AC1682" s="1">
        <f t="shared" si="682"/>
        <v>298000000</v>
      </c>
      <c r="AD1682" s="1">
        <f t="shared" si="683"/>
        <v>290136558.321127</v>
      </c>
      <c r="AE1682" s="1">
        <f t="shared" si="684"/>
        <v>189824432</v>
      </c>
      <c r="AF1682" s="1">
        <f t="shared" si="685"/>
        <v>205682105.26315799</v>
      </c>
      <c r="AG1682" s="1">
        <f t="shared" si="686"/>
        <v>192594128</v>
      </c>
    </row>
    <row r="1683" spans="1:33" x14ac:dyDescent="0.25">
      <c r="A1683" t="s">
        <v>3330</v>
      </c>
      <c r="B1683" t="s">
        <v>3331</v>
      </c>
      <c r="C1683" s="1">
        <v>470000000</v>
      </c>
      <c r="D1683" s="1">
        <v>280000000</v>
      </c>
      <c r="E1683" s="1">
        <v>239809976.97111899</v>
      </c>
      <c r="F1683" s="1">
        <v>298180576</v>
      </c>
      <c r="G1683" s="1">
        <v>270562500</v>
      </c>
      <c r="H1683" s="1">
        <v>305112128</v>
      </c>
      <c r="I1683" s="1">
        <f t="shared" si="662"/>
        <v>282800000</v>
      </c>
      <c r="J1683" s="1">
        <f t="shared" si="663"/>
        <v>242208076.74083018</v>
      </c>
      <c r="K1683" s="1">
        <f t="shared" si="664"/>
        <v>301162381.75999999</v>
      </c>
      <c r="L1683" s="1">
        <f t="shared" si="665"/>
        <v>273268125</v>
      </c>
      <c r="M1683" s="1">
        <f t="shared" si="666"/>
        <v>308163249.28000003</v>
      </c>
      <c r="N1683" s="1">
        <f t="shared" si="667"/>
        <v>-190000000</v>
      </c>
      <c r="O1683" s="1">
        <f t="shared" si="668"/>
        <v>-230190023.02888101</v>
      </c>
      <c r="P1683" s="1">
        <f t="shared" si="669"/>
        <v>-171819424</v>
      </c>
      <c r="Q1683" s="1">
        <f t="shared" si="670"/>
        <v>-199437500</v>
      </c>
      <c r="R1683" s="1">
        <f t="shared" si="671"/>
        <v>-164887872</v>
      </c>
      <c r="S1683" s="1">
        <f t="shared" si="672"/>
        <v>-187200000</v>
      </c>
      <c r="T1683" s="1">
        <f t="shared" si="673"/>
        <v>-227791923.25916982</v>
      </c>
      <c r="U1683" s="1">
        <f t="shared" si="674"/>
        <v>-168837618.24000001</v>
      </c>
      <c r="V1683" s="1">
        <f t="shared" si="675"/>
        <v>-196731875</v>
      </c>
      <c r="W1683" s="1">
        <f t="shared" si="676"/>
        <v>-161836750.71999997</v>
      </c>
      <c r="X1683" s="1">
        <f t="shared" si="677"/>
        <v>0</v>
      </c>
      <c r="Y1683" s="1">
        <f t="shared" si="678"/>
        <v>0</v>
      </c>
      <c r="Z1683" s="1">
        <f t="shared" si="679"/>
        <v>0</v>
      </c>
      <c r="AA1683" s="1">
        <f t="shared" si="680"/>
        <v>0</v>
      </c>
      <c r="AB1683" s="1">
        <f t="shared" si="681"/>
        <v>0</v>
      </c>
      <c r="AC1683" s="1">
        <f t="shared" si="682"/>
        <v>0</v>
      </c>
      <c r="AD1683" s="1">
        <f t="shared" si="683"/>
        <v>0</v>
      </c>
      <c r="AE1683" s="1">
        <f t="shared" si="684"/>
        <v>0</v>
      </c>
      <c r="AF1683" s="1">
        <f t="shared" si="685"/>
        <v>0</v>
      </c>
      <c r="AG1683" s="1">
        <f t="shared" si="686"/>
        <v>0</v>
      </c>
    </row>
    <row r="1684" spans="1:33" x14ac:dyDescent="0.25">
      <c r="A1684" t="s">
        <v>3332</v>
      </c>
      <c r="B1684" t="s">
        <v>3333</v>
      </c>
      <c r="C1684" s="1">
        <v>120000000</v>
      </c>
      <c r="D1684" s="1">
        <v>630000000</v>
      </c>
      <c r="E1684" s="1">
        <v>312426381.66666698</v>
      </c>
      <c r="F1684" s="1">
        <v>367692672</v>
      </c>
      <c r="G1684" s="1">
        <v>228798904.45934099</v>
      </c>
      <c r="H1684" s="1">
        <v>362167456</v>
      </c>
      <c r="I1684" s="1">
        <f t="shared" si="662"/>
        <v>636300000</v>
      </c>
      <c r="J1684" s="1">
        <f t="shared" si="663"/>
        <v>315550645.48333365</v>
      </c>
      <c r="K1684" s="1">
        <f t="shared" si="664"/>
        <v>371369598.72000003</v>
      </c>
      <c r="L1684" s="1">
        <f t="shared" si="665"/>
        <v>231086893.50393441</v>
      </c>
      <c r="M1684" s="1">
        <f t="shared" si="666"/>
        <v>365789130.56</v>
      </c>
      <c r="N1684" s="1">
        <f t="shared" si="667"/>
        <v>510000000</v>
      </c>
      <c r="O1684" s="1">
        <f t="shared" si="668"/>
        <v>192426381.66666698</v>
      </c>
      <c r="P1684" s="1">
        <f t="shared" si="669"/>
        <v>247692672</v>
      </c>
      <c r="Q1684" s="1">
        <f t="shared" si="670"/>
        <v>108798904.45934099</v>
      </c>
      <c r="R1684" s="1">
        <f t="shared" si="671"/>
        <v>242167456</v>
      </c>
      <c r="S1684" s="1">
        <f t="shared" si="672"/>
        <v>516300000</v>
      </c>
      <c r="T1684" s="1">
        <f t="shared" si="673"/>
        <v>195550645.48333365</v>
      </c>
      <c r="U1684" s="1">
        <f t="shared" si="674"/>
        <v>251369598.72000003</v>
      </c>
      <c r="V1684" s="1">
        <f t="shared" si="675"/>
        <v>111086893.50393441</v>
      </c>
      <c r="W1684" s="1">
        <f t="shared" si="676"/>
        <v>245789130.56</v>
      </c>
      <c r="X1684" s="1">
        <f t="shared" si="677"/>
        <v>630000000</v>
      </c>
      <c r="Y1684" s="1">
        <f t="shared" si="678"/>
        <v>312426381.66666698</v>
      </c>
      <c r="Z1684" s="1">
        <f t="shared" si="679"/>
        <v>367692672</v>
      </c>
      <c r="AA1684" s="1">
        <f t="shared" si="680"/>
        <v>228798904.45934099</v>
      </c>
      <c r="AB1684" s="1">
        <f t="shared" si="681"/>
        <v>362167456</v>
      </c>
      <c r="AC1684" s="1">
        <f t="shared" si="682"/>
        <v>630000000</v>
      </c>
      <c r="AD1684" s="1">
        <f t="shared" si="683"/>
        <v>312426381.66666698</v>
      </c>
      <c r="AE1684" s="1">
        <f t="shared" si="684"/>
        <v>367692672</v>
      </c>
      <c r="AF1684" s="1">
        <f t="shared" si="685"/>
        <v>228798904.45934099</v>
      </c>
      <c r="AG1684" s="1">
        <f t="shared" si="686"/>
        <v>362167456</v>
      </c>
    </row>
    <row r="1685" spans="1:33" x14ac:dyDescent="0.25">
      <c r="A1685" t="s">
        <v>3334</v>
      </c>
      <c r="B1685" t="s">
        <v>3335</v>
      </c>
      <c r="C1685" s="1">
        <v>200000000</v>
      </c>
      <c r="D1685" s="1">
        <v>115000000</v>
      </c>
      <c r="E1685" s="1">
        <v>368642857.14285702</v>
      </c>
      <c r="F1685" s="1">
        <v>274690112</v>
      </c>
      <c r="G1685" s="1">
        <v>229928364.74267101</v>
      </c>
      <c r="H1685" s="1">
        <v>284036288</v>
      </c>
      <c r="I1685" s="1">
        <f t="shared" si="662"/>
        <v>116150000</v>
      </c>
      <c r="J1685" s="1">
        <f t="shared" si="663"/>
        <v>372329285.71428561</v>
      </c>
      <c r="K1685" s="1">
        <f t="shared" si="664"/>
        <v>277437013.12</v>
      </c>
      <c r="L1685" s="1">
        <f t="shared" si="665"/>
        <v>232227648.39009774</v>
      </c>
      <c r="M1685" s="1">
        <f t="shared" si="666"/>
        <v>286876650.88</v>
      </c>
      <c r="N1685" s="1">
        <f t="shared" si="667"/>
        <v>-85000000</v>
      </c>
      <c r="O1685" s="1">
        <f t="shared" si="668"/>
        <v>168642857.14285702</v>
      </c>
      <c r="P1685" s="1">
        <f t="shared" si="669"/>
        <v>74690112</v>
      </c>
      <c r="Q1685" s="1">
        <f t="shared" si="670"/>
        <v>29928364.742671013</v>
      </c>
      <c r="R1685" s="1">
        <f t="shared" si="671"/>
        <v>84036288</v>
      </c>
      <c r="S1685" s="1">
        <f t="shared" si="672"/>
        <v>-83850000</v>
      </c>
      <c r="T1685" s="1">
        <f t="shared" si="673"/>
        <v>172329285.71428561</v>
      </c>
      <c r="U1685" s="1">
        <f t="shared" si="674"/>
        <v>77437013.120000005</v>
      </c>
      <c r="V1685" s="1">
        <f t="shared" si="675"/>
        <v>32227648.390097737</v>
      </c>
      <c r="W1685" s="1">
        <f t="shared" si="676"/>
        <v>86876650.879999995</v>
      </c>
      <c r="X1685" s="1">
        <f t="shared" si="677"/>
        <v>0</v>
      </c>
      <c r="Y1685" s="1">
        <f t="shared" si="678"/>
        <v>368642857.14285702</v>
      </c>
      <c r="Z1685" s="1">
        <f t="shared" si="679"/>
        <v>274690112</v>
      </c>
      <c r="AA1685" s="1">
        <f t="shared" si="680"/>
        <v>229928364.74267101</v>
      </c>
      <c r="AB1685" s="1">
        <f t="shared" si="681"/>
        <v>284036288</v>
      </c>
      <c r="AC1685" s="1">
        <f t="shared" si="682"/>
        <v>0</v>
      </c>
      <c r="AD1685" s="1">
        <f t="shared" si="683"/>
        <v>368642857.14285702</v>
      </c>
      <c r="AE1685" s="1">
        <f t="shared" si="684"/>
        <v>274690112</v>
      </c>
      <c r="AF1685" s="1">
        <f t="shared" si="685"/>
        <v>229928364.74267101</v>
      </c>
      <c r="AG1685" s="1">
        <f t="shared" si="686"/>
        <v>284036288</v>
      </c>
    </row>
    <row r="1686" spans="1:33" x14ac:dyDescent="0.25">
      <c r="A1686" t="s">
        <v>3336</v>
      </c>
      <c r="B1686" t="s">
        <v>3337</v>
      </c>
      <c r="C1686" s="1">
        <v>120000000</v>
      </c>
      <c r="D1686" s="1">
        <v>465765765.76576602</v>
      </c>
      <c r="E1686" s="1">
        <v>417147470.369515</v>
      </c>
      <c r="F1686" s="1">
        <v>426876448</v>
      </c>
      <c r="G1686" s="1">
        <v>434750127.13953501</v>
      </c>
      <c r="H1686" s="1">
        <v>409347360</v>
      </c>
      <c r="I1686" s="1">
        <f t="shared" si="662"/>
        <v>470423423.42342371</v>
      </c>
      <c r="J1686" s="1">
        <f t="shared" si="663"/>
        <v>421318945.07321018</v>
      </c>
      <c r="K1686" s="1">
        <f t="shared" si="664"/>
        <v>431145212.48000002</v>
      </c>
      <c r="L1686" s="1">
        <f t="shared" si="665"/>
        <v>439097628.41093034</v>
      </c>
      <c r="M1686" s="1">
        <f t="shared" si="666"/>
        <v>413440833.60000002</v>
      </c>
      <c r="N1686" s="1">
        <f t="shared" si="667"/>
        <v>345765765.76576602</v>
      </c>
      <c r="O1686" s="1">
        <f t="shared" si="668"/>
        <v>297147470.369515</v>
      </c>
      <c r="P1686" s="1">
        <f t="shared" si="669"/>
        <v>306876448</v>
      </c>
      <c r="Q1686" s="1">
        <f t="shared" si="670"/>
        <v>314750127.13953501</v>
      </c>
      <c r="R1686" s="1">
        <f t="shared" si="671"/>
        <v>289347360</v>
      </c>
      <c r="S1686" s="1">
        <f t="shared" si="672"/>
        <v>350423423.42342371</v>
      </c>
      <c r="T1686" s="1">
        <f t="shared" si="673"/>
        <v>301318945.07321018</v>
      </c>
      <c r="U1686" s="1">
        <f t="shared" si="674"/>
        <v>311145212.48000002</v>
      </c>
      <c r="V1686" s="1">
        <f t="shared" si="675"/>
        <v>319097628.41093034</v>
      </c>
      <c r="W1686" s="1">
        <f t="shared" si="676"/>
        <v>293440833.60000002</v>
      </c>
      <c r="X1686" s="1">
        <f t="shared" si="677"/>
        <v>465765765.76576602</v>
      </c>
      <c r="Y1686" s="1">
        <f t="shared" si="678"/>
        <v>417147470.369515</v>
      </c>
      <c r="Z1686" s="1">
        <f t="shared" si="679"/>
        <v>426876448</v>
      </c>
      <c r="AA1686" s="1">
        <f t="shared" si="680"/>
        <v>434750127.13953501</v>
      </c>
      <c r="AB1686" s="1">
        <f t="shared" si="681"/>
        <v>409347360</v>
      </c>
      <c r="AC1686" s="1">
        <f t="shared" si="682"/>
        <v>465765765.76576602</v>
      </c>
      <c r="AD1686" s="1">
        <f t="shared" si="683"/>
        <v>417147470.369515</v>
      </c>
      <c r="AE1686" s="1">
        <f t="shared" si="684"/>
        <v>426876448</v>
      </c>
      <c r="AF1686" s="1">
        <f t="shared" si="685"/>
        <v>434750127.13953501</v>
      </c>
      <c r="AG1686" s="1">
        <f t="shared" si="686"/>
        <v>409347360</v>
      </c>
    </row>
    <row r="1687" spans="1:33" x14ac:dyDescent="0.25">
      <c r="A1687" t="s">
        <v>3338</v>
      </c>
      <c r="B1687" t="s">
        <v>3339</v>
      </c>
      <c r="C1687" s="1">
        <v>90000000</v>
      </c>
      <c r="D1687" s="1">
        <v>630000000</v>
      </c>
      <c r="E1687" s="1">
        <v>480607963.013699</v>
      </c>
      <c r="F1687" s="1">
        <v>591867840</v>
      </c>
      <c r="G1687" s="1">
        <v>551789473.68421102</v>
      </c>
      <c r="H1687" s="1">
        <v>561354240</v>
      </c>
      <c r="I1687" s="1">
        <f t="shared" si="662"/>
        <v>636300000</v>
      </c>
      <c r="J1687" s="1">
        <f t="shared" si="663"/>
        <v>485414042.64383596</v>
      </c>
      <c r="K1687" s="1">
        <f t="shared" si="664"/>
        <v>597786518.39999998</v>
      </c>
      <c r="L1687" s="1">
        <f t="shared" si="665"/>
        <v>557307368.42105317</v>
      </c>
      <c r="M1687" s="1">
        <f t="shared" si="666"/>
        <v>566967782.39999998</v>
      </c>
      <c r="N1687" s="1">
        <f t="shared" si="667"/>
        <v>540000000</v>
      </c>
      <c r="O1687" s="1">
        <f t="shared" si="668"/>
        <v>390607963.013699</v>
      </c>
      <c r="P1687" s="1">
        <f t="shared" si="669"/>
        <v>501867840</v>
      </c>
      <c r="Q1687" s="1">
        <f t="shared" si="670"/>
        <v>461789473.68421102</v>
      </c>
      <c r="R1687" s="1">
        <f t="shared" si="671"/>
        <v>471354240</v>
      </c>
      <c r="S1687" s="1">
        <f t="shared" si="672"/>
        <v>546300000</v>
      </c>
      <c r="T1687" s="1">
        <f t="shared" si="673"/>
        <v>395414042.64383596</v>
      </c>
      <c r="U1687" s="1">
        <f t="shared" si="674"/>
        <v>507786518.39999998</v>
      </c>
      <c r="V1687" s="1">
        <f t="shared" si="675"/>
        <v>467307368.42105317</v>
      </c>
      <c r="W1687" s="1">
        <f t="shared" si="676"/>
        <v>476967782.39999998</v>
      </c>
      <c r="X1687" s="1">
        <f t="shared" si="677"/>
        <v>630000000</v>
      </c>
      <c r="Y1687" s="1">
        <f t="shared" si="678"/>
        <v>480607963.013699</v>
      </c>
      <c r="Z1687" s="1">
        <f t="shared" si="679"/>
        <v>591867840</v>
      </c>
      <c r="AA1687" s="1">
        <f t="shared" si="680"/>
        <v>551789473.68421102</v>
      </c>
      <c r="AB1687" s="1">
        <f t="shared" si="681"/>
        <v>561354240</v>
      </c>
      <c r="AC1687" s="1">
        <f t="shared" si="682"/>
        <v>630000000</v>
      </c>
      <c r="AD1687" s="1">
        <f t="shared" si="683"/>
        <v>480607963.013699</v>
      </c>
      <c r="AE1687" s="1">
        <f t="shared" si="684"/>
        <v>591867840</v>
      </c>
      <c r="AF1687" s="1">
        <f t="shared" si="685"/>
        <v>551789473.68421102</v>
      </c>
      <c r="AG1687" s="1">
        <f t="shared" si="686"/>
        <v>561354240</v>
      </c>
    </row>
    <row r="1688" spans="1:33" x14ac:dyDescent="0.25">
      <c r="A1688" t="s">
        <v>3340</v>
      </c>
      <c r="B1688" t="s">
        <v>3341</v>
      </c>
      <c r="C1688" s="1">
        <v>230000000</v>
      </c>
      <c r="D1688" s="1">
        <v>230000000</v>
      </c>
      <c r="E1688" s="1">
        <v>239809976.97111899</v>
      </c>
      <c r="F1688" s="1">
        <v>224736752</v>
      </c>
      <c r="G1688" s="1">
        <v>228798904.45934099</v>
      </c>
      <c r="H1688" s="1">
        <v>253195200</v>
      </c>
      <c r="I1688" s="1">
        <f t="shared" si="662"/>
        <v>232300000</v>
      </c>
      <c r="J1688" s="1">
        <f t="shared" si="663"/>
        <v>242208076.74083018</v>
      </c>
      <c r="K1688" s="1">
        <f t="shared" si="664"/>
        <v>226984119.52000001</v>
      </c>
      <c r="L1688" s="1">
        <f t="shared" si="665"/>
        <v>231086893.50393441</v>
      </c>
      <c r="M1688" s="1">
        <f t="shared" si="666"/>
        <v>255727152</v>
      </c>
      <c r="N1688" s="1">
        <f t="shared" si="667"/>
        <v>0</v>
      </c>
      <c r="O1688" s="1">
        <f t="shared" si="668"/>
        <v>9809976.9711189866</v>
      </c>
      <c r="P1688" s="1">
        <f t="shared" si="669"/>
        <v>-5263248</v>
      </c>
      <c r="Q1688" s="1">
        <f t="shared" si="670"/>
        <v>-1201095.5406590104</v>
      </c>
      <c r="R1688" s="1">
        <f t="shared" si="671"/>
        <v>23195200</v>
      </c>
      <c r="S1688" s="1">
        <f t="shared" si="672"/>
        <v>2300000</v>
      </c>
      <c r="T1688" s="1">
        <f t="shared" si="673"/>
        <v>12208076.740830183</v>
      </c>
      <c r="U1688" s="1">
        <f t="shared" si="674"/>
        <v>-3015880.4799999893</v>
      </c>
      <c r="V1688" s="1">
        <f t="shared" si="675"/>
        <v>1086893.5039344132</v>
      </c>
      <c r="W1688" s="1">
        <f t="shared" si="676"/>
        <v>25727152</v>
      </c>
      <c r="X1688" s="1">
        <f t="shared" si="677"/>
        <v>230000000</v>
      </c>
      <c r="Y1688" s="1">
        <f t="shared" si="678"/>
        <v>239809976.97111899</v>
      </c>
      <c r="Z1688" s="1">
        <f t="shared" si="679"/>
        <v>224736752</v>
      </c>
      <c r="AA1688" s="1">
        <f t="shared" si="680"/>
        <v>228798904.45934099</v>
      </c>
      <c r="AB1688" s="1">
        <f t="shared" si="681"/>
        <v>253195200</v>
      </c>
      <c r="AC1688" s="1">
        <f t="shared" si="682"/>
        <v>230000000</v>
      </c>
      <c r="AD1688" s="1">
        <f t="shared" si="683"/>
        <v>239809976.97111899</v>
      </c>
      <c r="AE1688" s="1">
        <f t="shared" si="684"/>
        <v>224736752</v>
      </c>
      <c r="AF1688" s="1">
        <f t="shared" si="685"/>
        <v>228798904.45934099</v>
      </c>
      <c r="AG1688" s="1">
        <f t="shared" si="686"/>
        <v>253195200</v>
      </c>
    </row>
    <row r="1689" spans="1:33" x14ac:dyDescent="0.25">
      <c r="A1689" t="s">
        <v>3342</v>
      </c>
      <c r="B1689" t="s">
        <v>3343</v>
      </c>
      <c r="C1689" s="1">
        <v>250000000</v>
      </c>
      <c r="D1689" s="1">
        <v>195533906.88259101</v>
      </c>
      <c r="E1689" s="1">
        <v>239809976.97111899</v>
      </c>
      <c r="F1689" s="1">
        <v>261980656</v>
      </c>
      <c r="G1689" s="1">
        <v>202759349.90059599</v>
      </c>
      <c r="H1689" s="1">
        <v>259966016</v>
      </c>
      <c r="I1689" s="1">
        <f t="shared" si="662"/>
        <v>197489245.95141691</v>
      </c>
      <c r="J1689" s="1">
        <f t="shared" si="663"/>
        <v>242208076.74083018</v>
      </c>
      <c r="K1689" s="1">
        <f t="shared" si="664"/>
        <v>264600462.56</v>
      </c>
      <c r="L1689" s="1">
        <f t="shared" si="665"/>
        <v>204786943.39960197</v>
      </c>
      <c r="M1689" s="1">
        <f t="shared" si="666"/>
        <v>262565676.16</v>
      </c>
      <c r="N1689" s="1">
        <f t="shared" si="667"/>
        <v>-54466093.117408991</v>
      </c>
      <c r="O1689" s="1">
        <f t="shared" si="668"/>
        <v>-10190023.028881013</v>
      </c>
      <c r="P1689" s="1">
        <f t="shared" si="669"/>
        <v>11980656</v>
      </c>
      <c r="Q1689" s="1">
        <f t="shared" si="670"/>
        <v>-47240650.099404007</v>
      </c>
      <c r="R1689" s="1">
        <f t="shared" si="671"/>
        <v>9966016</v>
      </c>
      <c r="S1689" s="1">
        <f t="shared" si="672"/>
        <v>-52510754.04858309</v>
      </c>
      <c r="T1689" s="1">
        <f t="shared" si="673"/>
        <v>-7791923.259169817</v>
      </c>
      <c r="U1689" s="1">
        <f t="shared" si="674"/>
        <v>14600462.560000002</v>
      </c>
      <c r="V1689" s="1">
        <f t="shared" si="675"/>
        <v>-45213056.600398034</v>
      </c>
      <c r="W1689" s="1">
        <f t="shared" si="676"/>
        <v>12565676.159999996</v>
      </c>
      <c r="X1689" s="1">
        <f t="shared" si="677"/>
        <v>0</v>
      </c>
      <c r="Y1689" s="1">
        <f t="shared" si="678"/>
        <v>239809976.97111899</v>
      </c>
      <c r="Z1689" s="1">
        <f t="shared" si="679"/>
        <v>261980656</v>
      </c>
      <c r="AA1689" s="1">
        <f t="shared" si="680"/>
        <v>0</v>
      </c>
      <c r="AB1689" s="1">
        <f t="shared" si="681"/>
        <v>259966016</v>
      </c>
      <c r="AC1689" s="1">
        <f t="shared" si="682"/>
        <v>0</v>
      </c>
      <c r="AD1689" s="1">
        <f t="shared" si="683"/>
        <v>239809976.97111899</v>
      </c>
      <c r="AE1689" s="1">
        <f t="shared" si="684"/>
        <v>261980656</v>
      </c>
      <c r="AF1689" s="1">
        <f t="shared" si="685"/>
        <v>0</v>
      </c>
      <c r="AG1689" s="1">
        <f t="shared" si="686"/>
        <v>259966016</v>
      </c>
    </row>
    <row r="1690" spans="1:33" x14ac:dyDescent="0.25">
      <c r="A1690" t="s">
        <v>3344</v>
      </c>
      <c r="B1690" t="s">
        <v>3345</v>
      </c>
      <c r="C1690" s="1">
        <v>298700000</v>
      </c>
      <c r="D1690" s="1">
        <v>248000000</v>
      </c>
      <c r="E1690" s="1">
        <v>309401382.65822798</v>
      </c>
      <c r="F1690" s="1">
        <v>334974592</v>
      </c>
      <c r="G1690" s="1">
        <v>317648069.46739101</v>
      </c>
      <c r="H1690" s="1">
        <v>340641856</v>
      </c>
      <c r="I1690" s="1">
        <f t="shared" si="662"/>
        <v>250480000</v>
      </c>
      <c r="J1690" s="1">
        <f t="shared" si="663"/>
        <v>312495396.48481023</v>
      </c>
      <c r="K1690" s="1">
        <f t="shared" si="664"/>
        <v>338324337.92000002</v>
      </c>
      <c r="L1690" s="1">
        <f t="shared" si="665"/>
        <v>320824550.16206491</v>
      </c>
      <c r="M1690" s="1">
        <f t="shared" si="666"/>
        <v>344048274.56</v>
      </c>
      <c r="N1690" s="1">
        <f t="shared" si="667"/>
        <v>-50700000</v>
      </c>
      <c r="O1690" s="1">
        <f t="shared" si="668"/>
        <v>10701382.65822798</v>
      </c>
      <c r="P1690" s="1">
        <f t="shared" si="669"/>
        <v>36274592</v>
      </c>
      <c r="Q1690" s="1">
        <f t="shared" si="670"/>
        <v>18948069.467391014</v>
      </c>
      <c r="R1690" s="1">
        <f t="shared" si="671"/>
        <v>41941856</v>
      </c>
      <c r="S1690" s="1">
        <f t="shared" si="672"/>
        <v>-48220000</v>
      </c>
      <c r="T1690" s="1">
        <f t="shared" si="673"/>
        <v>13795396.484810233</v>
      </c>
      <c r="U1690" s="1">
        <f t="shared" si="674"/>
        <v>39624337.920000017</v>
      </c>
      <c r="V1690" s="1">
        <f t="shared" si="675"/>
        <v>22124550.16206491</v>
      </c>
      <c r="W1690" s="1">
        <f t="shared" si="676"/>
        <v>45348274.560000002</v>
      </c>
      <c r="X1690" s="1">
        <f t="shared" si="677"/>
        <v>0</v>
      </c>
      <c r="Y1690" s="1">
        <f t="shared" si="678"/>
        <v>309401382.65822798</v>
      </c>
      <c r="Z1690" s="1">
        <f t="shared" si="679"/>
        <v>334974592</v>
      </c>
      <c r="AA1690" s="1">
        <f t="shared" si="680"/>
        <v>317648069.46739101</v>
      </c>
      <c r="AB1690" s="1">
        <f t="shared" si="681"/>
        <v>340641856</v>
      </c>
      <c r="AC1690" s="1">
        <f t="shared" si="682"/>
        <v>0</v>
      </c>
      <c r="AD1690" s="1">
        <f t="shared" si="683"/>
        <v>309401382.65822798</v>
      </c>
      <c r="AE1690" s="1">
        <f t="shared" si="684"/>
        <v>334974592</v>
      </c>
      <c r="AF1690" s="1">
        <f t="shared" si="685"/>
        <v>317648069.46739101</v>
      </c>
      <c r="AG1690" s="1">
        <f t="shared" si="686"/>
        <v>340641856</v>
      </c>
    </row>
    <row r="1691" spans="1:33" x14ac:dyDescent="0.25">
      <c r="A1691" t="s">
        <v>3346</v>
      </c>
      <c r="B1691" t="s">
        <v>3347</v>
      </c>
      <c r="C1691" s="1">
        <v>370000000</v>
      </c>
      <c r="D1691" s="1">
        <v>306285714.28571397</v>
      </c>
      <c r="E1691" s="1">
        <v>360202354.90009499</v>
      </c>
      <c r="F1691" s="1">
        <v>330280352</v>
      </c>
      <c r="G1691" s="1">
        <v>259139863.422131</v>
      </c>
      <c r="H1691" s="1">
        <v>298422528</v>
      </c>
      <c r="I1691" s="1">
        <f t="shared" si="662"/>
        <v>309348571.42857111</v>
      </c>
      <c r="J1691" s="1">
        <f t="shared" si="663"/>
        <v>363804378.44909596</v>
      </c>
      <c r="K1691" s="1">
        <f t="shared" si="664"/>
        <v>333583155.51999998</v>
      </c>
      <c r="L1691" s="1">
        <f t="shared" si="665"/>
        <v>261731262.05635232</v>
      </c>
      <c r="M1691" s="1">
        <f t="shared" si="666"/>
        <v>301406753.28000003</v>
      </c>
      <c r="N1691" s="1">
        <f t="shared" si="667"/>
        <v>-63714285.714286029</v>
      </c>
      <c r="O1691" s="1">
        <f t="shared" si="668"/>
        <v>-9797645.099905014</v>
      </c>
      <c r="P1691" s="1">
        <f t="shared" si="669"/>
        <v>-39719648</v>
      </c>
      <c r="Q1691" s="1">
        <f t="shared" si="670"/>
        <v>-110860136.577869</v>
      </c>
      <c r="R1691" s="1">
        <f t="shared" si="671"/>
        <v>-71577472</v>
      </c>
      <c r="S1691" s="1">
        <f t="shared" si="672"/>
        <v>-60651428.571428895</v>
      </c>
      <c r="T1691" s="1">
        <f t="shared" si="673"/>
        <v>-6195621.5509040356</v>
      </c>
      <c r="U1691" s="1">
        <f t="shared" si="674"/>
        <v>-36416844.480000019</v>
      </c>
      <c r="V1691" s="1">
        <f t="shared" si="675"/>
        <v>-108268737.94364768</v>
      </c>
      <c r="W1691" s="1">
        <f t="shared" si="676"/>
        <v>-68593246.719999969</v>
      </c>
      <c r="X1691" s="1">
        <f t="shared" si="677"/>
        <v>0</v>
      </c>
      <c r="Y1691" s="1">
        <f t="shared" si="678"/>
        <v>360202354.90009499</v>
      </c>
      <c r="Z1691" s="1">
        <f t="shared" si="679"/>
        <v>330280352</v>
      </c>
      <c r="AA1691" s="1">
        <f t="shared" si="680"/>
        <v>0</v>
      </c>
      <c r="AB1691" s="1">
        <f t="shared" si="681"/>
        <v>0</v>
      </c>
      <c r="AC1691" s="1">
        <f t="shared" si="682"/>
        <v>0</v>
      </c>
      <c r="AD1691" s="1">
        <f t="shared" si="683"/>
        <v>360202354.90009499</v>
      </c>
      <c r="AE1691" s="1">
        <f t="shared" si="684"/>
        <v>330280352</v>
      </c>
      <c r="AF1691" s="1">
        <f t="shared" si="685"/>
        <v>0</v>
      </c>
      <c r="AG1691" s="1">
        <f t="shared" si="686"/>
        <v>0</v>
      </c>
    </row>
    <row r="1692" spans="1:33" x14ac:dyDescent="0.25">
      <c r="A1692" t="s">
        <v>3348</v>
      </c>
      <c r="B1692" t="s">
        <v>3349</v>
      </c>
      <c r="C1692" s="1">
        <v>360000000</v>
      </c>
      <c r="D1692" s="1">
        <v>494954954.95495498</v>
      </c>
      <c r="E1692" s="1">
        <v>544350324.44986498</v>
      </c>
      <c r="F1692" s="1">
        <v>545987840</v>
      </c>
      <c r="G1692" s="1">
        <v>507091607.83377999</v>
      </c>
      <c r="H1692" s="1">
        <v>539683328</v>
      </c>
      <c r="I1692" s="1">
        <f t="shared" si="662"/>
        <v>499904504.50450456</v>
      </c>
      <c r="J1692" s="1">
        <f t="shared" si="663"/>
        <v>549793827.69436359</v>
      </c>
      <c r="K1692" s="1">
        <f t="shared" si="664"/>
        <v>551447718.39999998</v>
      </c>
      <c r="L1692" s="1">
        <f t="shared" si="665"/>
        <v>512162523.91211778</v>
      </c>
      <c r="M1692" s="1">
        <f t="shared" si="666"/>
        <v>545080161.27999997</v>
      </c>
      <c r="N1692" s="1">
        <f t="shared" si="667"/>
        <v>134954954.95495498</v>
      </c>
      <c r="O1692" s="1">
        <f t="shared" si="668"/>
        <v>184350324.44986498</v>
      </c>
      <c r="P1692" s="1">
        <f t="shared" si="669"/>
        <v>185987840</v>
      </c>
      <c r="Q1692" s="1">
        <f t="shared" si="670"/>
        <v>147091607.83377999</v>
      </c>
      <c r="R1692" s="1">
        <f t="shared" si="671"/>
        <v>179683328</v>
      </c>
      <c r="S1692" s="1">
        <f t="shared" si="672"/>
        <v>139904504.50450456</v>
      </c>
      <c r="T1692" s="1">
        <f t="shared" si="673"/>
        <v>189793827.69436359</v>
      </c>
      <c r="U1692" s="1">
        <f t="shared" si="674"/>
        <v>191447718.39999998</v>
      </c>
      <c r="V1692" s="1">
        <f t="shared" si="675"/>
        <v>152162523.91211778</v>
      </c>
      <c r="W1692" s="1">
        <f t="shared" si="676"/>
        <v>185080161.27999997</v>
      </c>
      <c r="X1692" s="1">
        <f t="shared" si="677"/>
        <v>494954954.95495498</v>
      </c>
      <c r="Y1692" s="1">
        <f t="shared" si="678"/>
        <v>544350324.44986498</v>
      </c>
      <c r="Z1692" s="1">
        <f t="shared" si="679"/>
        <v>545987840</v>
      </c>
      <c r="AA1692" s="1">
        <f t="shared" si="680"/>
        <v>507091607.83377999</v>
      </c>
      <c r="AB1692" s="1">
        <f t="shared" si="681"/>
        <v>539683328</v>
      </c>
      <c r="AC1692" s="1">
        <f t="shared" si="682"/>
        <v>494954954.95495498</v>
      </c>
      <c r="AD1692" s="1">
        <f t="shared" si="683"/>
        <v>544350324.44986498</v>
      </c>
      <c r="AE1692" s="1">
        <f t="shared" si="684"/>
        <v>545987840</v>
      </c>
      <c r="AF1692" s="1">
        <f t="shared" si="685"/>
        <v>507091607.83377999</v>
      </c>
      <c r="AG1692" s="1">
        <f t="shared" si="686"/>
        <v>539683328</v>
      </c>
    </row>
    <row r="1693" spans="1:33" x14ac:dyDescent="0.25">
      <c r="A1693" t="s">
        <v>3350</v>
      </c>
      <c r="B1693" t="s">
        <v>3351</v>
      </c>
      <c r="C1693" s="1">
        <v>230000000</v>
      </c>
      <c r="D1693" s="1">
        <v>115000000</v>
      </c>
      <c r="E1693" s="1">
        <v>368642857.14285702</v>
      </c>
      <c r="F1693" s="1">
        <v>274690112</v>
      </c>
      <c r="G1693" s="1">
        <v>229928364.74267101</v>
      </c>
      <c r="H1693" s="1">
        <v>284036288</v>
      </c>
      <c r="I1693" s="1">
        <f t="shared" si="662"/>
        <v>116150000</v>
      </c>
      <c r="J1693" s="1">
        <f t="shared" si="663"/>
        <v>372329285.71428561</v>
      </c>
      <c r="K1693" s="1">
        <f t="shared" si="664"/>
        <v>277437013.12</v>
      </c>
      <c r="L1693" s="1">
        <f t="shared" si="665"/>
        <v>232227648.39009774</v>
      </c>
      <c r="M1693" s="1">
        <f t="shared" si="666"/>
        <v>286876650.88</v>
      </c>
      <c r="N1693" s="1">
        <f t="shared" si="667"/>
        <v>-115000000</v>
      </c>
      <c r="O1693" s="1">
        <f t="shared" si="668"/>
        <v>138642857.14285702</v>
      </c>
      <c r="P1693" s="1">
        <f t="shared" si="669"/>
        <v>44690112</v>
      </c>
      <c r="Q1693" s="1">
        <f t="shared" si="670"/>
        <v>-71635.257328987122</v>
      </c>
      <c r="R1693" s="1">
        <f t="shared" si="671"/>
        <v>54036288</v>
      </c>
      <c r="S1693" s="1">
        <f t="shared" si="672"/>
        <v>-113850000</v>
      </c>
      <c r="T1693" s="1">
        <f t="shared" si="673"/>
        <v>142329285.71428561</v>
      </c>
      <c r="U1693" s="1">
        <f t="shared" si="674"/>
        <v>47437013.120000005</v>
      </c>
      <c r="V1693" s="1">
        <f t="shared" si="675"/>
        <v>2227648.3900977373</v>
      </c>
      <c r="W1693" s="1">
        <f t="shared" si="676"/>
        <v>56876650.879999995</v>
      </c>
      <c r="X1693" s="1">
        <f t="shared" si="677"/>
        <v>0</v>
      </c>
      <c r="Y1693" s="1">
        <f t="shared" si="678"/>
        <v>368642857.14285702</v>
      </c>
      <c r="Z1693" s="1">
        <f t="shared" si="679"/>
        <v>274690112</v>
      </c>
      <c r="AA1693" s="1">
        <f t="shared" si="680"/>
        <v>229928364.74267101</v>
      </c>
      <c r="AB1693" s="1">
        <f t="shared" si="681"/>
        <v>284036288</v>
      </c>
      <c r="AC1693" s="1">
        <f t="shared" si="682"/>
        <v>0</v>
      </c>
      <c r="AD1693" s="1">
        <f t="shared" si="683"/>
        <v>368642857.14285702</v>
      </c>
      <c r="AE1693" s="1">
        <f t="shared" si="684"/>
        <v>274690112</v>
      </c>
      <c r="AF1693" s="1">
        <f t="shared" si="685"/>
        <v>229928364.74267101</v>
      </c>
      <c r="AG1693" s="1">
        <f t="shared" si="686"/>
        <v>284036288</v>
      </c>
    </row>
    <row r="1694" spans="1:33" x14ac:dyDescent="0.25">
      <c r="A1694" t="s">
        <v>3352</v>
      </c>
      <c r="B1694" t="s">
        <v>3353</v>
      </c>
      <c r="C1694" s="1">
        <v>439000000</v>
      </c>
      <c r="D1694" s="1">
        <v>494954954.95495498</v>
      </c>
      <c r="E1694" s="1">
        <v>544350324.44986498</v>
      </c>
      <c r="F1694" s="1">
        <v>545987840</v>
      </c>
      <c r="G1694" s="1">
        <v>507091607.83377999</v>
      </c>
      <c r="H1694" s="1">
        <v>539683328</v>
      </c>
      <c r="I1694" s="1">
        <f t="shared" si="662"/>
        <v>499904504.50450456</v>
      </c>
      <c r="J1694" s="1">
        <f t="shared" si="663"/>
        <v>549793827.69436359</v>
      </c>
      <c r="K1694" s="1">
        <f t="shared" si="664"/>
        <v>551447718.39999998</v>
      </c>
      <c r="L1694" s="1">
        <f t="shared" si="665"/>
        <v>512162523.91211778</v>
      </c>
      <c r="M1694" s="1">
        <f t="shared" si="666"/>
        <v>545080161.27999997</v>
      </c>
      <c r="N1694" s="1">
        <f t="shared" si="667"/>
        <v>55954954.954954982</v>
      </c>
      <c r="O1694" s="1">
        <f t="shared" si="668"/>
        <v>105350324.44986498</v>
      </c>
      <c r="P1694" s="1">
        <f t="shared" si="669"/>
        <v>106987840</v>
      </c>
      <c r="Q1694" s="1">
        <f t="shared" si="670"/>
        <v>68091607.833779991</v>
      </c>
      <c r="R1694" s="1">
        <f t="shared" si="671"/>
        <v>100683328</v>
      </c>
      <c r="S1694" s="1">
        <f t="shared" si="672"/>
        <v>60904504.504504561</v>
      </c>
      <c r="T1694" s="1">
        <f t="shared" si="673"/>
        <v>110793827.69436359</v>
      </c>
      <c r="U1694" s="1">
        <f t="shared" si="674"/>
        <v>112447718.39999998</v>
      </c>
      <c r="V1694" s="1">
        <f t="shared" si="675"/>
        <v>73162523.912117779</v>
      </c>
      <c r="W1694" s="1">
        <f t="shared" si="676"/>
        <v>106080161.27999997</v>
      </c>
      <c r="X1694" s="1">
        <f t="shared" si="677"/>
        <v>494954954.95495498</v>
      </c>
      <c r="Y1694" s="1">
        <f t="shared" si="678"/>
        <v>544350324.44986498</v>
      </c>
      <c r="Z1694" s="1">
        <f t="shared" si="679"/>
        <v>545987840</v>
      </c>
      <c r="AA1694" s="1">
        <f t="shared" si="680"/>
        <v>507091607.83377999</v>
      </c>
      <c r="AB1694" s="1">
        <f t="shared" si="681"/>
        <v>539683328</v>
      </c>
      <c r="AC1694" s="1">
        <f t="shared" si="682"/>
        <v>494954954.95495498</v>
      </c>
      <c r="AD1694" s="1">
        <f t="shared" si="683"/>
        <v>544350324.44986498</v>
      </c>
      <c r="AE1694" s="1">
        <f t="shared" si="684"/>
        <v>545987840</v>
      </c>
      <c r="AF1694" s="1">
        <f t="shared" si="685"/>
        <v>507091607.83377999</v>
      </c>
      <c r="AG1694" s="1">
        <f t="shared" si="686"/>
        <v>539683328</v>
      </c>
    </row>
    <row r="1695" spans="1:33" x14ac:dyDescent="0.25">
      <c r="A1695" t="s">
        <v>3354</v>
      </c>
      <c r="B1695" t="s">
        <v>3355</v>
      </c>
      <c r="C1695" s="1">
        <v>270000000</v>
      </c>
      <c r="D1695" s="1">
        <v>195533906.88259101</v>
      </c>
      <c r="E1695" s="1">
        <v>337407143.51481497</v>
      </c>
      <c r="F1695" s="1">
        <v>297487680</v>
      </c>
      <c r="G1695" s="1">
        <v>281187248.32214803</v>
      </c>
      <c r="H1695" s="1">
        <v>293801760</v>
      </c>
      <c r="I1695" s="1">
        <f t="shared" si="662"/>
        <v>197489245.95141691</v>
      </c>
      <c r="J1695" s="1">
        <f t="shared" si="663"/>
        <v>340781214.94996315</v>
      </c>
      <c r="K1695" s="1">
        <f t="shared" si="664"/>
        <v>300462556.80000001</v>
      </c>
      <c r="L1695" s="1">
        <f t="shared" si="665"/>
        <v>283999120.8053695</v>
      </c>
      <c r="M1695" s="1">
        <f t="shared" si="666"/>
        <v>296739777.60000002</v>
      </c>
      <c r="N1695" s="1">
        <f t="shared" si="667"/>
        <v>-74466093.117408991</v>
      </c>
      <c r="O1695" s="1">
        <f t="shared" si="668"/>
        <v>67407143.514814973</v>
      </c>
      <c r="P1695" s="1">
        <f t="shared" si="669"/>
        <v>27487680</v>
      </c>
      <c r="Q1695" s="1">
        <f t="shared" si="670"/>
        <v>11187248.322148025</v>
      </c>
      <c r="R1695" s="1">
        <f t="shared" si="671"/>
        <v>23801760</v>
      </c>
      <c r="S1695" s="1">
        <f t="shared" si="672"/>
        <v>-72510754.04858309</v>
      </c>
      <c r="T1695" s="1">
        <f t="shared" si="673"/>
        <v>70781214.949963152</v>
      </c>
      <c r="U1695" s="1">
        <f t="shared" si="674"/>
        <v>30462556.800000012</v>
      </c>
      <c r="V1695" s="1">
        <f t="shared" si="675"/>
        <v>13999120.805369496</v>
      </c>
      <c r="W1695" s="1">
        <f t="shared" si="676"/>
        <v>26739777.600000024</v>
      </c>
      <c r="X1695" s="1">
        <f t="shared" si="677"/>
        <v>0</v>
      </c>
      <c r="Y1695" s="1">
        <f t="shared" si="678"/>
        <v>337407143.51481497</v>
      </c>
      <c r="Z1695" s="1">
        <f t="shared" si="679"/>
        <v>297487680</v>
      </c>
      <c r="AA1695" s="1">
        <f t="shared" si="680"/>
        <v>281187248.32214803</v>
      </c>
      <c r="AB1695" s="1">
        <f t="shared" si="681"/>
        <v>293801760</v>
      </c>
      <c r="AC1695" s="1">
        <f t="shared" si="682"/>
        <v>0</v>
      </c>
      <c r="AD1695" s="1">
        <f t="shared" si="683"/>
        <v>337407143.51481497</v>
      </c>
      <c r="AE1695" s="1">
        <f t="shared" si="684"/>
        <v>297487680</v>
      </c>
      <c r="AF1695" s="1">
        <f t="shared" si="685"/>
        <v>281187248.32214803</v>
      </c>
      <c r="AG1695" s="1">
        <f t="shared" si="686"/>
        <v>293801760</v>
      </c>
    </row>
    <row r="1696" spans="1:33" x14ac:dyDescent="0.25">
      <c r="A1696" t="s">
        <v>3356</v>
      </c>
      <c r="B1696" t="s">
        <v>3357</v>
      </c>
      <c r="C1696" s="1">
        <v>520000000</v>
      </c>
      <c r="D1696" s="1">
        <v>494954954.95495498</v>
      </c>
      <c r="E1696" s="1">
        <v>544350324.44986498</v>
      </c>
      <c r="F1696" s="1">
        <v>545987840</v>
      </c>
      <c r="G1696" s="1">
        <v>507091607.83377999</v>
      </c>
      <c r="H1696" s="1">
        <v>539683328</v>
      </c>
      <c r="I1696" s="1">
        <f t="shared" si="662"/>
        <v>499904504.50450456</v>
      </c>
      <c r="J1696" s="1">
        <f t="shared" si="663"/>
        <v>549793827.69436359</v>
      </c>
      <c r="K1696" s="1">
        <f t="shared" si="664"/>
        <v>551447718.39999998</v>
      </c>
      <c r="L1696" s="1">
        <f t="shared" si="665"/>
        <v>512162523.91211778</v>
      </c>
      <c r="M1696" s="1">
        <f t="shared" si="666"/>
        <v>545080161.27999997</v>
      </c>
      <c r="N1696" s="1">
        <f t="shared" si="667"/>
        <v>-25045045.045045018</v>
      </c>
      <c r="O1696" s="1">
        <f t="shared" si="668"/>
        <v>24350324.449864984</v>
      </c>
      <c r="P1696" s="1">
        <f t="shared" si="669"/>
        <v>25987840</v>
      </c>
      <c r="Q1696" s="1">
        <f t="shared" si="670"/>
        <v>-12908392.166220009</v>
      </c>
      <c r="R1696" s="1">
        <f t="shared" si="671"/>
        <v>19683328</v>
      </c>
      <c r="S1696" s="1">
        <f t="shared" si="672"/>
        <v>-20095495.495495439</v>
      </c>
      <c r="T1696" s="1">
        <f t="shared" si="673"/>
        <v>29793827.694363594</v>
      </c>
      <c r="U1696" s="1">
        <f t="shared" si="674"/>
        <v>31447718.399999976</v>
      </c>
      <c r="V1696" s="1">
        <f t="shared" si="675"/>
        <v>-7837476.0878822207</v>
      </c>
      <c r="W1696" s="1">
        <f t="shared" si="676"/>
        <v>25080161.279999971</v>
      </c>
      <c r="X1696" s="1">
        <f t="shared" si="677"/>
        <v>494954954.95495498</v>
      </c>
      <c r="Y1696" s="1">
        <f t="shared" si="678"/>
        <v>544350324.44986498</v>
      </c>
      <c r="Z1696" s="1">
        <f t="shared" si="679"/>
        <v>545987840</v>
      </c>
      <c r="AA1696" s="1">
        <f t="shared" si="680"/>
        <v>507091607.83377999</v>
      </c>
      <c r="AB1696" s="1">
        <f t="shared" si="681"/>
        <v>539683328</v>
      </c>
      <c r="AC1696" s="1">
        <f t="shared" si="682"/>
        <v>494954954.95495498</v>
      </c>
      <c r="AD1696" s="1">
        <f t="shared" si="683"/>
        <v>544350324.44986498</v>
      </c>
      <c r="AE1696" s="1">
        <f t="shared" si="684"/>
        <v>545987840</v>
      </c>
      <c r="AF1696" s="1">
        <f t="shared" si="685"/>
        <v>507091607.83377999</v>
      </c>
      <c r="AG1696" s="1">
        <f t="shared" si="686"/>
        <v>539683328</v>
      </c>
    </row>
    <row r="1697" spans="1:33" x14ac:dyDescent="0.25">
      <c r="A1697" t="s">
        <v>3358</v>
      </c>
      <c r="B1697" t="s">
        <v>3359</v>
      </c>
      <c r="C1697" s="1">
        <v>250000000</v>
      </c>
      <c r="D1697" s="1">
        <v>280000000</v>
      </c>
      <c r="E1697" s="1">
        <v>337407143.51481497</v>
      </c>
      <c r="F1697" s="1">
        <v>369393952</v>
      </c>
      <c r="G1697" s="1">
        <v>374872390.67055398</v>
      </c>
      <c r="H1697" s="1">
        <v>386058752</v>
      </c>
      <c r="I1697" s="1">
        <f t="shared" si="662"/>
        <v>282800000</v>
      </c>
      <c r="J1697" s="1">
        <f t="shared" si="663"/>
        <v>340781214.94996315</v>
      </c>
      <c r="K1697" s="1">
        <f t="shared" si="664"/>
        <v>373087891.51999998</v>
      </c>
      <c r="L1697" s="1">
        <f t="shared" si="665"/>
        <v>378621114.57725954</v>
      </c>
      <c r="M1697" s="1">
        <f t="shared" si="666"/>
        <v>389919339.51999998</v>
      </c>
      <c r="N1697" s="1">
        <f t="shared" si="667"/>
        <v>30000000</v>
      </c>
      <c r="O1697" s="1">
        <f t="shared" si="668"/>
        <v>87407143.514814973</v>
      </c>
      <c r="P1697" s="1">
        <f t="shared" si="669"/>
        <v>119393952</v>
      </c>
      <c r="Q1697" s="1">
        <f t="shared" si="670"/>
        <v>124872390.67055398</v>
      </c>
      <c r="R1697" s="1">
        <f t="shared" si="671"/>
        <v>136058752</v>
      </c>
      <c r="S1697" s="1">
        <f t="shared" si="672"/>
        <v>32800000</v>
      </c>
      <c r="T1697" s="1">
        <f t="shared" si="673"/>
        <v>90781214.949963152</v>
      </c>
      <c r="U1697" s="1">
        <f t="shared" si="674"/>
        <v>123087891.51999998</v>
      </c>
      <c r="V1697" s="1">
        <f t="shared" si="675"/>
        <v>128621114.57725954</v>
      </c>
      <c r="W1697" s="1">
        <f t="shared" si="676"/>
        <v>139919339.51999998</v>
      </c>
      <c r="X1697" s="1">
        <f t="shared" si="677"/>
        <v>280000000</v>
      </c>
      <c r="Y1697" s="1">
        <f t="shared" si="678"/>
        <v>337407143.51481497</v>
      </c>
      <c r="Z1697" s="1">
        <f t="shared" si="679"/>
        <v>369393952</v>
      </c>
      <c r="AA1697" s="1">
        <f t="shared" si="680"/>
        <v>374872390.67055398</v>
      </c>
      <c r="AB1697" s="1">
        <f t="shared" si="681"/>
        <v>386058752</v>
      </c>
      <c r="AC1697" s="1">
        <f t="shared" si="682"/>
        <v>280000000</v>
      </c>
      <c r="AD1697" s="1">
        <f t="shared" si="683"/>
        <v>337407143.51481497</v>
      </c>
      <c r="AE1697" s="1">
        <f t="shared" si="684"/>
        <v>369393952</v>
      </c>
      <c r="AF1697" s="1">
        <f t="shared" si="685"/>
        <v>374872390.67055398</v>
      </c>
      <c r="AG1697" s="1">
        <f t="shared" si="686"/>
        <v>386058752</v>
      </c>
    </row>
    <row r="1698" spans="1:33" x14ac:dyDescent="0.25">
      <c r="A1698" t="s">
        <v>3360</v>
      </c>
      <c r="B1698" t="s">
        <v>3361</v>
      </c>
      <c r="C1698" s="1">
        <v>485000000</v>
      </c>
      <c r="D1698" s="1">
        <v>531771428.57142901</v>
      </c>
      <c r="E1698" s="1">
        <v>367351351.35135102</v>
      </c>
      <c r="F1698" s="1">
        <v>372107200</v>
      </c>
      <c r="G1698" s="1">
        <v>374872390.67055398</v>
      </c>
      <c r="H1698" s="1">
        <v>362594944</v>
      </c>
      <c r="I1698" s="1">
        <f t="shared" si="662"/>
        <v>537089142.85714328</v>
      </c>
      <c r="J1698" s="1">
        <f t="shared" si="663"/>
        <v>371024864.86486453</v>
      </c>
      <c r="K1698" s="1">
        <f t="shared" si="664"/>
        <v>375828272</v>
      </c>
      <c r="L1698" s="1">
        <f t="shared" si="665"/>
        <v>378621114.57725954</v>
      </c>
      <c r="M1698" s="1">
        <f t="shared" si="666"/>
        <v>366220893.44</v>
      </c>
      <c r="N1698" s="1">
        <f t="shared" si="667"/>
        <v>46771428.571429014</v>
      </c>
      <c r="O1698" s="1">
        <f t="shared" si="668"/>
        <v>-117648648.64864898</v>
      </c>
      <c r="P1698" s="1">
        <f t="shared" si="669"/>
        <v>-112892800</v>
      </c>
      <c r="Q1698" s="1">
        <f t="shared" si="670"/>
        <v>-110127609.32944602</v>
      </c>
      <c r="R1698" s="1">
        <f t="shared" si="671"/>
        <v>-122405056</v>
      </c>
      <c r="S1698" s="1">
        <f t="shared" si="672"/>
        <v>52089142.857143283</v>
      </c>
      <c r="T1698" s="1">
        <f t="shared" si="673"/>
        <v>-113975135.13513547</v>
      </c>
      <c r="U1698" s="1">
        <f t="shared" si="674"/>
        <v>-109171728</v>
      </c>
      <c r="V1698" s="1">
        <f t="shared" si="675"/>
        <v>-106378885.42274046</v>
      </c>
      <c r="W1698" s="1">
        <f t="shared" si="676"/>
        <v>-118779106.56</v>
      </c>
      <c r="X1698" s="1">
        <f t="shared" si="677"/>
        <v>531771428.57142901</v>
      </c>
      <c r="Y1698" s="1">
        <f t="shared" si="678"/>
        <v>0</v>
      </c>
      <c r="Z1698" s="1">
        <f t="shared" si="679"/>
        <v>0</v>
      </c>
      <c r="AA1698" s="1">
        <f t="shared" si="680"/>
        <v>0</v>
      </c>
      <c r="AB1698" s="1">
        <f t="shared" si="681"/>
        <v>0</v>
      </c>
      <c r="AC1698" s="1">
        <f t="shared" si="682"/>
        <v>531771428.57142901</v>
      </c>
      <c r="AD1698" s="1">
        <f t="shared" si="683"/>
        <v>0</v>
      </c>
      <c r="AE1698" s="1">
        <f t="shared" si="684"/>
        <v>0</v>
      </c>
      <c r="AF1698" s="1">
        <f t="shared" si="685"/>
        <v>0</v>
      </c>
      <c r="AG1698" s="1">
        <f t="shared" si="686"/>
        <v>0</v>
      </c>
    </row>
    <row r="1699" spans="1:33" x14ac:dyDescent="0.25">
      <c r="A1699" t="s">
        <v>3362</v>
      </c>
      <c r="B1699" t="s">
        <v>3363</v>
      </c>
      <c r="C1699" s="1">
        <v>398000000</v>
      </c>
      <c r="D1699" s="1">
        <v>185130485.893417</v>
      </c>
      <c r="E1699" s="1">
        <v>327411506.17721498</v>
      </c>
      <c r="F1699" s="1">
        <v>311104352</v>
      </c>
      <c r="G1699" s="1">
        <v>349172030.56768602</v>
      </c>
      <c r="H1699" s="1">
        <v>362832832</v>
      </c>
      <c r="I1699" s="1">
        <f t="shared" si="662"/>
        <v>186981790.75235116</v>
      </c>
      <c r="J1699" s="1">
        <f t="shared" si="663"/>
        <v>330685621.23898715</v>
      </c>
      <c r="K1699" s="1">
        <f t="shared" si="664"/>
        <v>314215395.51999998</v>
      </c>
      <c r="L1699" s="1">
        <f t="shared" si="665"/>
        <v>352663750.8733629</v>
      </c>
      <c r="M1699" s="1">
        <f t="shared" si="666"/>
        <v>366461160.31999999</v>
      </c>
      <c r="N1699" s="1">
        <f t="shared" si="667"/>
        <v>-212869514.106583</v>
      </c>
      <c r="O1699" s="1">
        <f t="shared" si="668"/>
        <v>-70588493.82278502</v>
      </c>
      <c r="P1699" s="1">
        <f t="shared" si="669"/>
        <v>-86895648</v>
      </c>
      <c r="Q1699" s="1">
        <f t="shared" si="670"/>
        <v>-48827969.432313979</v>
      </c>
      <c r="R1699" s="1">
        <f t="shared" si="671"/>
        <v>-35167168</v>
      </c>
      <c r="S1699" s="1">
        <f t="shared" si="672"/>
        <v>-211018209.24764884</v>
      </c>
      <c r="T1699" s="1">
        <f t="shared" si="673"/>
        <v>-67314378.761012852</v>
      </c>
      <c r="U1699" s="1">
        <f t="shared" si="674"/>
        <v>-83784604.480000019</v>
      </c>
      <c r="V1699" s="1">
        <f t="shared" si="675"/>
        <v>-45336249.126637101</v>
      </c>
      <c r="W1699" s="1">
        <f t="shared" si="676"/>
        <v>-31538839.680000007</v>
      </c>
      <c r="X1699" s="1">
        <f t="shared" si="677"/>
        <v>0</v>
      </c>
      <c r="Y1699" s="1">
        <f t="shared" si="678"/>
        <v>0</v>
      </c>
      <c r="Z1699" s="1">
        <f t="shared" si="679"/>
        <v>0</v>
      </c>
      <c r="AA1699" s="1">
        <f t="shared" si="680"/>
        <v>0</v>
      </c>
      <c r="AB1699" s="1">
        <f t="shared" si="681"/>
        <v>362832832</v>
      </c>
      <c r="AC1699" s="1">
        <f t="shared" si="682"/>
        <v>0</v>
      </c>
      <c r="AD1699" s="1">
        <f t="shared" si="683"/>
        <v>0</v>
      </c>
      <c r="AE1699" s="1">
        <f t="shared" si="684"/>
        <v>0</v>
      </c>
      <c r="AF1699" s="1">
        <f t="shared" si="685"/>
        <v>0</v>
      </c>
      <c r="AG1699" s="1">
        <f t="shared" si="686"/>
        <v>362832832</v>
      </c>
    </row>
    <row r="1700" spans="1:33" x14ac:dyDescent="0.25">
      <c r="A1700" t="s">
        <v>3364</v>
      </c>
      <c r="B1700" t="s">
        <v>3365</v>
      </c>
      <c r="C1700" s="1">
        <v>330000000</v>
      </c>
      <c r="D1700" s="1">
        <v>298000000</v>
      </c>
      <c r="E1700" s="1">
        <v>2321428571.4285698</v>
      </c>
      <c r="F1700" s="1">
        <v>649795712</v>
      </c>
      <c r="G1700" s="1">
        <v>448082246.37681198</v>
      </c>
      <c r="H1700" s="1">
        <v>455923328</v>
      </c>
      <c r="I1700" s="1">
        <f t="shared" si="662"/>
        <v>300980000</v>
      </c>
      <c r="J1700" s="1">
        <f t="shared" si="663"/>
        <v>2344642857.1428556</v>
      </c>
      <c r="K1700" s="1">
        <f t="shared" si="664"/>
        <v>656293669.12</v>
      </c>
      <c r="L1700" s="1">
        <f t="shared" si="665"/>
        <v>452563068.84058011</v>
      </c>
      <c r="M1700" s="1">
        <f t="shared" si="666"/>
        <v>460482561.28000003</v>
      </c>
      <c r="N1700" s="1">
        <f t="shared" si="667"/>
        <v>-32000000</v>
      </c>
      <c r="O1700" s="1">
        <f t="shared" si="668"/>
        <v>1991428571.4285698</v>
      </c>
      <c r="P1700" s="1">
        <f t="shared" si="669"/>
        <v>319795712</v>
      </c>
      <c r="Q1700" s="1">
        <f t="shared" si="670"/>
        <v>118082246.37681198</v>
      </c>
      <c r="R1700" s="1">
        <f t="shared" si="671"/>
        <v>125923328</v>
      </c>
      <c r="S1700" s="1">
        <f t="shared" si="672"/>
        <v>-29020000</v>
      </c>
      <c r="T1700" s="1">
        <f t="shared" si="673"/>
        <v>2014642857.1428556</v>
      </c>
      <c r="U1700" s="1">
        <f t="shared" si="674"/>
        <v>326293669.12</v>
      </c>
      <c r="V1700" s="1">
        <f t="shared" si="675"/>
        <v>122563068.84058011</v>
      </c>
      <c r="W1700" s="1">
        <f t="shared" si="676"/>
        <v>130482561.28000003</v>
      </c>
      <c r="X1700" s="1">
        <f t="shared" si="677"/>
        <v>298000000</v>
      </c>
      <c r="Y1700" s="1">
        <f t="shared" si="678"/>
        <v>2321428571.4285698</v>
      </c>
      <c r="Z1700" s="1">
        <f t="shared" si="679"/>
        <v>649795712</v>
      </c>
      <c r="AA1700" s="1">
        <f t="shared" si="680"/>
        <v>448082246.37681198</v>
      </c>
      <c r="AB1700" s="1">
        <f t="shared" si="681"/>
        <v>455923328</v>
      </c>
      <c r="AC1700" s="1">
        <f t="shared" si="682"/>
        <v>298000000</v>
      </c>
      <c r="AD1700" s="1">
        <f t="shared" si="683"/>
        <v>2321428571.4285698</v>
      </c>
      <c r="AE1700" s="1">
        <f t="shared" si="684"/>
        <v>649795712</v>
      </c>
      <c r="AF1700" s="1">
        <f t="shared" si="685"/>
        <v>448082246.37681198</v>
      </c>
      <c r="AG1700" s="1">
        <f t="shared" si="686"/>
        <v>455923328</v>
      </c>
    </row>
    <row r="1701" spans="1:33" x14ac:dyDescent="0.25">
      <c r="A1701" t="s">
        <v>3366</v>
      </c>
      <c r="B1701" t="s">
        <v>3367</v>
      </c>
      <c r="C1701" s="1">
        <v>185000000</v>
      </c>
      <c r="D1701" s="1">
        <v>177777777.777778</v>
      </c>
      <c r="E1701" s="1">
        <v>302437050.359712</v>
      </c>
      <c r="F1701" s="1">
        <v>278094752</v>
      </c>
      <c r="G1701" s="1">
        <v>345717948.71794897</v>
      </c>
      <c r="H1701" s="1">
        <v>270846816</v>
      </c>
      <c r="I1701" s="1">
        <f t="shared" si="662"/>
        <v>179555555.55555579</v>
      </c>
      <c r="J1701" s="1">
        <f t="shared" si="663"/>
        <v>305461420.86330914</v>
      </c>
      <c r="K1701" s="1">
        <f t="shared" si="664"/>
        <v>280875699.51999998</v>
      </c>
      <c r="L1701" s="1">
        <f t="shared" si="665"/>
        <v>349175128.20512849</v>
      </c>
      <c r="M1701" s="1">
        <f t="shared" si="666"/>
        <v>273555284.16000003</v>
      </c>
      <c r="N1701" s="1">
        <f t="shared" si="667"/>
        <v>-7222222.2222220004</v>
      </c>
      <c r="O1701" s="1">
        <f t="shared" si="668"/>
        <v>117437050.359712</v>
      </c>
      <c r="P1701" s="1">
        <f t="shared" si="669"/>
        <v>93094752</v>
      </c>
      <c r="Q1701" s="1">
        <f t="shared" si="670"/>
        <v>160717948.71794897</v>
      </c>
      <c r="R1701" s="1">
        <f t="shared" si="671"/>
        <v>85846816</v>
      </c>
      <c r="S1701" s="1">
        <f t="shared" si="672"/>
        <v>-5444444.4444442093</v>
      </c>
      <c r="T1701" s="1">
        <f t="shared" si="673"/>
        <v>120461420.86330914</v>
      </c>
      <c r="U1701" s="1">
        <f t="shared" si="674"/>
        <v>95875699.519999981</v>
      </c>
      <c r="V1701" s="1">
        <f t="shared" si="675"/>
        <v>164175128.20512849</v>
      </c>
      <c r="W1701" s="1">
        <f t="shared" si="676"/>
        <v>88555284.160000026</v>
      </c>
      <c r="X1701" s="1">
        <f t="shared" si="677"/>
        <v>177777777.777778</v>
      </c>
      <c r="Y1701" s="1">
        <f t="shared" si="678"/>
        <v>302437050.359712</v>
      </c>
      <c r="Z1701" s="1">
        <f t="shared" si="679"/>
        <v>278094752</v>
      </c>
      <c r="AA1701" s="1">
        <f t="shared" si="680"/>
        <v>345717948.71794897</v>
      </c>
      <c r="AB1701" s="1">
        <f t="shared" si="681"/>
        <v>270846816</v>
      </c>
      <c r="AC1701" s="1">
        <f t="shared" si="682"/>
        <v>177777777.777778</v>
      </c>
      <c r="AD1701" s="1">
        <f t="shared" si="683"/>
        <v>302437050.359712</v>
      </c>
      <c r="AE1701" s="1">
        <f t="shared" si="684"/>
        <v>278094752</v>
      </c>
      <c r="AF1701" s="1">
        <f t="shared" si="685"/>
        <v>345717948.71794897</v>
      </c>
      <c r="AG1701" s="1">
        <f t="shared" si="686"/>
        <v>270846816</v>
      </c>
    </row>
    <row r="1702" spans="1:33" x14ac:dyDescent="0.25">
      <c r="A1702" t="s">
        <v>3368</v>
      </c>
      <c r="B1702" t="s">
        <v>3369</v>
      </c>
      <c r="C1702" s="1">
        <v>385000000</v>
      </c>
      <c r="D1702" s="1">
        <v>494954954.95495498</v>
      </c>
      <c r="E1702" s="1">
        <v>544350324.44986498</v>
      </c>
      <c r="F1702" s="1">
        <v>545987840</v>
      </c>
      <c r="G1702" s="1">
        <v>507091607.83377999</v>
      </c>
      <c r="H1702" s="1">
        <v>539683328</v>
      </c>
      <c r="I1702" s="1">
        <f t="shared" si="662"/>
        <v>499904504.50450456</v>
      </c>
      <c r="J1702" s="1">
        <f t="shared" si="663"/>
        <v>549793827.69436359</v>
      </c>
      <c r="K1702" s="1">
        <f t="shared" si="664"/>
        <v>551447718.39999998</v>
      </c>
      <c r="L1702" s="1">
        <f t="shared" si="665"/>
        <v>512162523.91211778</v>
      </c>
      <c r="M1702" s="1">
        <f t="shared" si="666"/>
        <v>545080161.27999997</v>
      </c>
      <c r="N1702" s="1">
        <f t="shared" si="667"/>
        <v>109954954.95495498</v>
      </c>
      <c r="O1702" s="1">
        <f t="shared" si="668"/>
        <v>159350324.44986498</v>
      </c>
      <c r="P1702" s="1">
        <f t="shared" si="669"/>
        <v>160987840</v>
      </c>
      <c r="Q1702" s="1">
        <f t="shared" si="670"/>
        <v>122091607.83377999</v>
      </c>
      <c r="R1702" s="1">
        <f t="shared" si="671"/>
        <v>154683328</v>
      </c>
      <c r="S1702" s="1">
        <f t="shared" si="672"/>
        <v>114904504.50450456</v>
      </c>
      <c r="T1702" s="1">
        <f t="shared" si="673"/>
        <v>164793827.69436359</v>
      </c>
      <c r="U1702" s="1">
        <f t="shared" si="674"/>
        <v>166447718.39999998</v>
      </c>
      <c r="V1702" s="1">
        <f t="shared" si="675"/>
        <v>127162523.91211778</v>
      </c>
      <c r="W1702" s="1">
        <f t="shared" si="676"/>
        <v>160080161.27999997</v>
      </c>
      <c r="X1702" s="1">
        <f t="shared" si="677"/>
        <v>494954954.95495498</v>
      </c>
      <c r="Y1702" s="1">
        <f t="shared" si="678"/>
        <v>544350324.44986498</v>
      </c>
      <c r="Z1702" s="1">
        <f t="shared" si="679"/>
        <v>545987840</v>
      </c>
      <c r="AA1702" s="1">
        <f t="shared" si="680"/>
        <v>507091607.83377999</v>
      </c>
      <c r="AB1702" s="1">
        <f t="shared" si="681"/>
        <v>539683328</v>
      </c>
      <c r="AC1702" s="1">
        <f t="shared" si="682"/>
        <v>494954954.95495498</v>
      </c>
      <c r="AD1702" s="1">
        <f t="shared" si="683"/>
        <v>544350324.44986498</v>
      </c>
      <c r="AE1702" s="1">
        <f t="shared" si="684"/>
        <v>545987840</v>
      </c>
      <c r="AF1702" s="1">
        <f t="shared" si="685"/>
        <v>507091607.83377999</v>
      </c>
      <c r="AG1702" s="1">
        <f t="shared" si="686"/>
        <v>539683328</v>
      </c>
    </row>
    <row r="1703" spans="1:33" x14ac:dyDescent="0.25">
      <c r="A1703" t="s">
        <v>3370</v>
      </c>
      <c r="B1703" t="s">
        <v>3371</v>
      </c>
      <c r="C1703" s="1">
        <v>540000000</v>
      </c>
      <c r="D1703" s="1">
        <v>494954954.95495498</v>
      </c>
      <c r="E1703" s="1">
        <v>544350324.44986498</v>
      </c>
      <c r="F1703" s="1">
        <v>545987840</v>
      </c>
      <c r="G1703" s="1">
        <v>507091607.83377999</v>
      </c>
      <c r="H1703" s="1">
        <v>539683328</v>
      </c>
      <c r="I1703" s="1">
        <f t="shared" si="662"/>
        <v>499904504.50450456</v>
      </c>
      <c r="J1703" s="1">
        <f t="shared" si="663"/>
        <v>549793827.69436359</v>
      </c>
      <c r="K1703" s="1">
        <f t="shared" si="664"/>
        <v>551447718.39999998</v>
      </c>
      <c r="L1703" s="1">
        <f t="shared" si="665"/>
        <v>512162523.91211778</v>
      </c>
      <c r="M1703" s="1">
        <f t="shared" si="666"/>
        <v>545080161.27999997</v>
      </c>
      <c r="N1703" s="1">
        <f t="shared" si="667"/>
        <v>-45045045.045045018</v>
      </c>
      <c r="O1703" s="1">
        <f t="shared" si="668"/>
        <v>4350324.4498649836</v>
      </c>
      <c r="P1703" s="1">
        <f t="shared" si="669"/>
        <v>5987840</v>
      </c>
      <c r="Q1703" s="1">
        <f t="shared" si="670"/>
        <v>-32908392.166220009</v>
      </c>
      <c r="R1703" s="1">
        <f t="shared" si="671"/>
        <v>-316672</v>
      </c>
      <c r="S1703" s="1">
        <f t="shared" si="672"/>
        <v>-40095495.495495439</v>
      </c>
      <c r="T1703" s="1">
        <f t="shared" si="673"/>
        <v>9793827.6943635941</v>
      </c>
      <c r="U1703" s="1">
        <f t="shared" si="674"/>
        <v>11447718.399999976</v>
      </c>
      <c r="V1703" s="1">
        <f t="shared" si="675"/>
        <v>-27837476.087882221</v>
      </c>
      <c r="W1703" s="1">
        <f t="shared" si="676"/>
        <v>5080161.2799999714</v>
      </c>
      <c r="X1703" s="1">
        <f t="shared" si="677"/>
        <v>0</v>
      </c>
      <c r="Y1703" s="1">
        <f t="shared" si="678"/>
        <v>544350324.44986498</v>
      </c>
      <c r="Z1703" s="1">
        <f t="shared" si="679"/>
        <v>545987840</v>
      </c>
      <c r="AA1703" s="1">
        <f t="shared" si="680"/>
        <v>507091607.83377999</v>
      </c>
      <c r="AB1703" s="1">
        <f t="shared" si="681"/>
        <v>539683328</v>
      </c>
      <c r="AC1703" s="1">
        <f t="shared" si="682"/>
        <v>0</v>
      </c>
      <c r="AD1703" s="1">
        <f t="shared" si="683"/>
        <v>544350324.44986498</v>
      </c>
      <c r="AE1703" s="1">
        <f t="shared" si="684"/>
        <v>545987840</v>
      </c>
      <c r="AF1703" s="1">
        <f t="shared" si="685"/>
        <v>507091607.83377999</v>
      </c>
      <c r="AG1703" s="1">
        <f t="shared" si="686"/>
        <v>539683328</v>
      </c>
    </row>
    <row r="1704" spans="1:33" x14ac:dyDescent="0.25">
      <c r="A1704" t="s">
        <v>3372</v>
      </c>
      <c r="B1704" t="s">
        <v>3373</v>
      </c>
      <c r="C1704" s="1">
        <v>750000000</v>
      </c>
      <c r="D1704" s="1">
        <v>442145474.13793099</v>
      </c>
      <c r="E1704" s="1">
        <v>600059113.300493</v>
      </c>
      <c r="F1704" s="1">
        <v>570669568</v>
      </c>
      <c r="G1704" s="1">
        <v>545138888.88888896</v>
      </c>
      <c r="H1704" s="1">
        <v>581245696</v>
      </c>
      <c r="I1704" s="1">
        <f t="shared" si="662"/>
        <v>446566928.87931031</v>
      </c>
      <c r="J1704" s="1">
        <f t="shared" si="663"/>
        <v>606059704.43349791</v>
      </c>
      <c r="K1704" s="1">
        <f t="shared" si="664"/>
        <v>576376263.67999995</v>
      </c>
      <c r="L1704" s="1">
        <f t="shared" si="665"/>
        <v>550590277.77777779</v>
      </c>
      <c r="M1704" s="1">
        <f t="shared" si="666"/>
        <v>587058152.96000004</v>
      </c>
      <c r="N1704" s="1">
        <f t="shared" si="667"/>
        <v>-307854525.86206901</v>
      </c>
      <c r="O1704" s="1">
        <f t="shared" si="668"/>
        <v>-149940886.699507</v>
      </c>
      <c r="P1704" s="1">
        <f t="shared" si="669"/>
        <v>-179330432</v>
      </c>
      <c r="Q1704" s="1">
        <f t="shared" si="670"/>
        <v>-204861111.11111104</v>
      </c>
      <c r="R1704" s="1">
        <f t="shared" si="671"/>
        <v>-168754304</v>
      </c>
      <c r="S1704" s="1">
        <f t="shared" si="672"/>
        <v>-303433071.12068969</v>
      </c>
      <c r="T1704" s="1">
        <f t="shared" si="673"/>
        <v>-143940295.56650209</v>
      </c>
      <c r="U1704" s="1">
        <f t="shared" si="674"/>
        <v>-173623736.32000005</v>
      </c>
      <c r="V1704" s="1">
        <f t="shared" si="675"/>
        <v>-199409722.22222221</v>
      </c>
      <c r="W1704" s="1">
        <f t="shared" si="676"/>
        <v>-162941847.03999996</v>
      </c>
      <c r="X1704" s="1">
        <f t="shared" si="677"/>
        <v>0</v>
      </c>
      <c r="Y1704" s="1">
        <f t="shared" si="678"/>
        <v>0</v>
      </c>
      <c r="Z1704" s="1">
        <f t="shared" si="679"/>
        <v>0</v>
      </c>
      <c r="AA1704" s="1">
        <f t="shared" si="680"/>
        <v>0</v>
      </c>
      <c r="AB1704" s="1">
        <f t="shared" si="681"/>
        <v>0</v>
      </c>
      <c r="AC1704" s="1">
        <f t="shared" si="682"/>
        <v>0</v>
      </c>
      <c r="AD1704" s="1">
        <f t="shared" si="683"/>
        <v>0</v>
      </c>
      <c r="AE1704" s="1">
        <f t="shared" si="684"/>
        <v>0</v>
      </c>
      <c r="AF1704" s="1">
        <f t="shared" si="685"/>
        <v>0</v>
      </c>
      <c r="AG1704" s="1">
        <f t="shared" si="686"/>
        <v>0</v>
      </c>
    </row>
    <row r="1705" spans="1:33" x14ac:dyDescent="0.25">
      <c r="A1705" t="s">
        <v>3374</v>
      </c>
      <c r="B1705" t="s">
        <v>3375</v>
      </c>
      <c r="C1705" s="1">
        <v>550000000</v>
      </c>
      <c r="D1705" s="1">
        <v>465765765.76576602</v>
      </c>
      <c r="E1705" s="1">
        <v>531932850.14005601</v>
      </c>
      <c r="F1705" s="1">
        <v>529494176</v>
      </c>
      <c r="G1705" s="1">
        <v>447183809.52381003</v>
      </c>
      <c r="H1705" s="1">
        <v>521878336</v>
      </c>
      <c r="I1705" s="1">
        <f t="shared" si="662"/>
        <v>470423423.42342371</v>
      </c>
      <c r="J1705" s="1">
        <f t="shared" si="663"/>
        <v>537252178.6414566</v>
      </c>
      <c r="K1705" s="1">
        <f t="shared" si="664"/>
        <v>534789117.75999999</v>
      </c>
      <c r="L1705" s="1">
        <f t="shared" si="665"/>
        <v>451655647.61904812</v>
      </c>
      <c r="M1705" s="1">
        <f t="shared" si="666"/>
        <v>527097119.36000001</v>
      </c>
      <c r="N1705" s="1">
        <f t="shared" si="667"/>
        <v>-84234234.234233975</v>
      </c>
      <c r="O1705" s="1">
        <f t="shared" si="668"/>
        <v>-18067149.859943986</v>
      </c>
      <c r="P1705" s="1">
        <f t="shared" si="669"/>
        <v>-20505824</v>
      </c>
      <c r="Q1705" s="1">
        <f t="shared" si="670"/>
        <v>-102816190.47618997</v>
      </c>
      <c r="R1705" s="1">
        <f t="shared" si="671"/>
        <v>-28121664</v>
      </c>
      <c r="S1705" s="1">
        <f t="shared" si="672"/>
        <v>-79576576.576576293</v>
      </c>
      <c r="T1705" s="1">
        <f t="shared" si="673"/>
        <v>-12747821.358543396</v>
      </c>
      <c r="U1705" s="1">
        <f t="shared" si="674"/>
        <v>-15210882.24000001</v>
      </c>
      <c r="V1705" s="1">
        <f t="shared" si="675"/>
        <v>-98344352.380951881</v>
      </c>
      <c r="W1705" s="1">
        <f t="shared" si="676"/>
        <v>-22902880.639999986</v>
      </c>
      <c r="X1705" s="1">
        <f t="shared" si="677"/>
        <v>0</v>
      </c>
      <c r="Y1705" s="1">
        <f t="shared" si="678"/>
        <v>531932850.14005601</v>
      </c>
      <c r="Z1705" s="1">
        <f t="shared" si="679"/>
        <v>529494176</v>
      </c>
      <c r="AA1705" s="1">
        <f t="shared" si="680"/>
        <v>0</v>
      </c>
      <c r="AB1705" s="1">
        <f t="shared" si="681"/>
        <v>521878336</v>
      </c>
      <c r="AC1705" s="1">
        <f t="shared" si="682"/>
        <v>0</v>
      </c>
      <c r="AD1705" s="1">
        <f t="shared" si="683"/>
        <v>531932850.14005601</v>
      </c>
      <c r="AE1705" s="1">
        <f t="shared" si="684"/>
        <v>529494176</v>
      </c>
      <c r="AF1705" s="1">
        <f t="shared" si="685"/>
        <v>0</v>
      </c>
      <c r="AG1705" s="1">
        <f t="shared" si="686"/>
        <v>521878336</v>
      </c>
    </row>
    <row r="1706" spans="1:33" x14ac:dyDescent="0.25">
      <c r="A1706" t="s">
        <v>3376</v>
      </c>
      <c r="B1706" t="s">
        <v>3377</v>
      </c>
      <c r="C1706" s="1">
        <v>330000000</v>
      </c>
      <c r="D1706" s="1">
        <v>627500000</v>
      </c>
      <c r="E1706" s="1">
        <v>396730769.23076898</v>
      </c>
      <c r="F1706" s="1">
        <v>493377696</v>
      </c>
      <c r="G1706" s="1">
        <v>356963320</v>
      </c>
      <c r="H1706" s="1">
        <v>453512320</v>
      </c>
      <c r="I1706" s="1">
        <f t="shared" si="662"/>
        <v>633775000</v>
      </c>
      <c r="J1706" s="1">
        <f t="shared" si="663"/>
        <v>400698076.92307669</v>
      </c>
      <c r="K1706" s="1">
        <f t="shared" si="664"/>
        <v>498311472.95999998</v>
      </c>
      <c r="L1706" s="1">
        <f t="shared" si="665"/>
        <v>360532953.19999999</v>
      </c>
      <c r="M1706" s="1">
        <f t="shared" si="666"/>
        <v>458047443.19999999</v>
      </c>
      <c r="N1706" s="1">
        <f t="shared" si="667"/>
        <v>297500000</v>
      </c>
      <c r="O1706" s="1">
        <f t="shared" si="668"/>
        <v>66730769.230768979</v>
      </c>
      <c r="P1706" s="1">
        <f t="shared" si="669"/>
        <v>163377696</v>
      </c>
      <c r="Q1706" s="1">
        <f t="shared" si="670"/>
        <v>26963320</v>
      </c>
      <c r="R1706" s="1">
        <f t="shared" si="671"/>
        <v>123512320</v>
      </c>
      <c r="S1706" s="1">
        <f t="shared" si="672"/>
        <v>303775000</v>
      </c>
      <c r="T1706" s="1">
        <f t="shared" si="673"/>
        <v>70698076.923076689</v>
      </c>
      <c r="U1706" s="1">
        <f t="shared" si="674"/>
        <v>168311472.95999998</v>
      </c>
      <c r="V1706" s="1">
        <f t="shared" si="675"/>
        <v>30532953.199999988</v>
      </c>
      <c r="W1706" s="1">
        <f t="shared" si="676"/>
        <v>128047443.19999999</v>
      </c>
      <c r="X1706" s="1">
        <f t="shared" si="677"/>
        <v>627500000</v>
      </c>
      <c r="Y1706" s="1">
        <f t="shared" si="678"/>
        <v>396730769.23076898</v>
      </c>
      <c r="Z1706" s="1">
        <f t="shared" si="679"/>
        <v>493377696</v>
      </c>
      <c r="AA1706" s="1">
        <f t="shared" si="680"/>
        <v>356963320</v>
      </c>
      <c r="AB1706" s="1">
        <f t="shared" si="681"/>
        <v>453512320</v>
      </c>
      <c r="AC1706" s="1">
        <f t="shared" si="682"/>
        <v>627500000</v>
      </c>
      <c r="AD1706" s="1">
        <f t="shared" si="683"/>
        <v>396730769.23076898</v>
      </c>
      <c r="AE1706" s="1">
        <f t="shared" si="684"/>
        <v>493377696</v>
      </c>
      <c r="AF1706" s="1">
        <f t="shared" si="685"/>
        <v>356963320</v>
      </c>
      <c r="AG1706" s="1">
        <f t="shared" si="686"/>
        <v>453512320</v>
      </c>
    </row>
    <row r="1707" spans="1:33" x14ac:dyDescent="0.25">
      <c r="A1707" t="s">
        <v>3378</v>
      </c>
      <c r="B1707" t="s">
        <v>3379</v>
      </c>
      <c r="C1707" s="1">
        <v>325000000</v>
      </c>
      <c r="D1707" s="1">
        <v>267500000</v>
      </c>
      <c r="E1707" s="1">
        <v>387914285.71428603</v>
      </c>
      <c r="F1707" s="1">
        <v>396749344</v>
      </c>
      <c r="G1707" s="1">
        <v>435319444.444444</v>
      </c>
      <c r="H1707" s="1">
        <v>410791648</v>
      </c>
      <c r="I1707" s="1">
        <f t="shared" si="662"/>
        <v>270175000</v>
      </c>
      <c r="J1707" s="1">
        <f t="shared" si="663"/>
        <v>391793428.57142889</v>
      </c>
      <c r="K1707" s="1">
        <f t="shared" si="664"/>
        <v>400716837.44</v>
      </c>
      <c r="L1707" s="1">
        <f t="shared" si="665"/>
        <v>439672638.88888842</v>
      </c>
      <c r="M1707" s="1">
        <f t="shared" si="666"/>
        <v>414899564.48000002</v>
      </c>
      <c r="N1707" s="1">
        <f t="shared" si="667"/>
        <v>-57500000</v>
      </c>
      <c r="O1707" s="1">
        <f t="shared" si="668"/>
        <v>62914285.714286029</v>
      </c>
      <c r="P1707" s="1">
        <f t="shared" si="669"/>
        <v>71749344</v>
      </c>
      <c r="Q1707" s="1">
        <f t="shared" si="670"/>
        <v>110319444.444444</v>
      </c>
      <c r="R1707" s="1">
        <f t="shared" si="671"/>
        <v>85791648</v>
      </c>
      <c r="S1707" s="1">
        <f t="shared" si="672"/>
        <v>-54825000</v>
      </c>
      <c r="T1707" s="1">
        <f t="shared" si="673"/>
        <v>66793428.571428895</v>
      </c>
      <c r="U1707" s="1">
        <f t="shared" si="674"/>
        <v>75716837.439999998</v>
      </c>
      <c r="V1707" s="1">
        <f t="shared" si="675"/>
        <v>114672638.88888842</v>
      </c>
      <c r="W1707" s="1">
        <f t="shared" si="676"/>
        <v>89899564.480000019</v>
      </c>
      <c r="X1707" s="1">
        <f t="shared" si="677"/>
        <v>0</v>
      </c>
      <c r="Y1707" s="1">
        <f t="shared" si="678"/>
        <v>387914285.71428603</v>
      </c>
      <c r="Z1707" s="1">
        <f t="shared" si="679"/>
        <v>396749344</v>
      </c>
      <c r="AA1707" s="1">
        <f t="shared" si="680"/>
        <v>435319444.444444</v>
      </c>
      <c r="AB1707" s="1">
        <f t="shared" si="681"/>
        <v>410791648</v>
      </c>
      <c r="AC1707" s="1">
        <f t="shared" si="682"/>
        <v>0</v>
      </c>
      <c r="AD1707" s="1">
        <f t="shared" si="683"/>
        <v>387914285.71428603</v>
      </c>
      <c r="AE1707" s="1">
        <f t="shared" si="684"/>
        <v>396749344</v>
      </c>
      <c r="AF1707" s="1">
        <f t="shared" si="685"/>
        <v>435319444.444444</v>
      </c>
      <c r="AG1707" s="1">
        <f t="shared" si="686"/>
        <v>410791648</v>
      </c>
    </row>
    <row r="1708" spans="1:33" x14ac:dyDescent="0.25">
      <c r="A1708" t="s">
        <v>3380</v>
      </c>
      <c r="B1708" t="s">
        <v>3381</v>
      </c>
      <c r="C1708" s="1">
        <v>650000000</v>
      </c>
      <c r="D1708" s="1">
        <v>537711864.40678</v>
      </c>
      <c r="E1708" s="1">
        <v>531932850.14005601</v>
      </c>
      <c r="F1708" s="1">
        <v>643741632</v>
      </c>
      <c r="G1708" s="1">
        <v>693119047.619048</v>
      </c>
      <c r="H1708" s="1">
        <v>652328320</v>
      </c>
      <c r="I1708" s="1">
        <f t="shared" si="662"/>
        <v>543088983.05084777</v>
      </c>
      <c r="J1708" s="1">
        <f t="shared" si="663"/>
        <v>537252178.6414566</v>
      </c>
      <c r="K1708" s="1">
        <f t="shared" si="664"/>
        <v>650179048.32000005</v>
      </c>
      <c r="L1708" s="1">
        <f t="shared" si="665"/>
        <v>700050238.09523845</v>
      </c>
      <c r="M1708" s="1">
        <f t="shared" si="666"/>
        <v>658851603.20000005</v>
      </c>
      <c r="N1708" s="1">
        <f t="shared" si="667"/>
        <v>-112288135.59322</v>
      </c>
      <c r="O1708" s="1">
        <f t="shared" si="668"/>
        <v>-118067149.85994399</v>
      </c>
      <c r="P1708" s="1">
        <f t="shared" si="669"/>
        <v>-6258368</v>
      </c>
      <c r="Q1708" s="1">
        <f t="shared" si="670"/>
        <v>43119047.619047999</v>
      </c>
      <c r="R1708" s="1">
        <f t="shared" si="671"/>
        <v>2328320</v>
      </c>
      <c r="S1708" s="1">
        <f t="shared" si="672"/>
        <v>-106911016.94915223</v>
      </c>
      <c r="T1708" s="1">
        <f t="shared" si="673"/>
        <v>-112747821.3585434</v>
      </c>
      <c r="U1708" s="1">
        <f t="shared" si="674"/>
        <v>179048.32000005245</v>
      </c>
      <c r="V1708" s="1">
        <f t="shared" si="675"/>
        <v>50050238.095238447</v>
      </c>
      <c r="W1708" s="1">
        <f t="shared" si="676"/>
        <v>8851603.2000000477</v>
      </c>
      <c r="X1708" s="1">
        <f t="shared" si="677"/>
        <v>0</v>
      </c>
      <c r="Y1708" s="1">
        <f t="shared" si="678"/>
        <v>0</v>
      </c>
      <c r="Z1708" s="1">
        <f t="shared" si="679"/>
        <v>643741632</v>
      </c>
      <c r="AA1708" s="1">
        <f t="shared" si="680"/>
        <v>693119047.619048</v>
      </c>
      <c r="AB1708" s="1">
        <f t="shared" si="681"/>
        <v>652328320</v>
      </c>
      <c r="AC1708" s="1">
        <f t="shared" si="682"/>
        <v>0</v>
      </c>
      <c r="AD1708" s="1">
        <f t="shared" si="683"/>
        <v>0</v>
      </c>
      <c r="AE1708" s="1">
        <f t="shared" si="684"/>
        <v>643741632</v>
      </c>
      <c r="AF1708" s="1">
        <f t="shared" si="685"/>
        <v>693119047.619048</v>
      </c>
      <c r="AG1708" s="1">
        <f t="shared" si="686"/>
        <v>652328320</v>
      </c>
    </row>
    <row r="1709" spans="1:33" x14ac:dyDescent="0.25">
      <c r="A1709" t="s">
        <v>3382</v>
      </c>
      <c r="B1709" t="s">
        <v>3383</v>
      </c>
      <c r="C1709" s="1">
        <v>365000000</v>
      </c>
      <c r="D1709" s="1">
        <v>195533906.88259101</v>
      </c>
      <c r="E1709" s="1">
        <v>239809976.97111899</v>
      </c>
      <c r="F1709" s="1">
        <v>272022624</v>
      </c>
      <c r="G1709" s="1">
        <v>202759349.90059599</v>
      </c>
      <c r="H1709" s="1">
        <v>277832320</v>
      </c>
      <c r="I1709" s="1">
        <f t="shared" si="662"/>
        <v>197489245.95141691</v>
      </c>
      <c r="J1709" s="1">
        <f t="shared" si="663"/>
        <v>242208076.74083018</v>
      </c>
      <c r="K1709" s="1">
        <f t="shared" si="664"/>
        <v>274742850.24000001</v>
      </c>
      <c r="L1709" s="1">
        <f t="shared" si="665"/>
        <v>204786943.39960197</v>
      </c>
      <c r="M1709" s="1">
        <f t="shared" si="666"/>
        <v>280610643.19999999</v>
      </c>
      <c r="N1709" s="1">
        <f t="shared" si="667"/>
        <v>-169466093.11740899</v>
      </c>
      <c r="O1709" s="1">
        <f t="shared" si="668"/>
        <v>-125190023.02888101</v>
      </c>
      <c r="P1709" s="1">
        <f t="shared" si="669"/>
        <v>-92977376</v>
      </c>
      <c r="Q1709" s="1">
        <f t="shared" si="670"/>
        <v>-162240650.09940401</v>
      </c>
      <c r="R1709" s="1">
        <f t="shared" si="671"/>
        <v>-87167680</v>
      </c>
      <c r="S1709" s="1">
        <f t="shared" si="672"/>
        <v>-167510754.04858309</v>
      </c>
      <c r="T1709" s="1">
        <f t="shared" si="673"/>
        <v>-122791923.25916982</v>
      </c>
      <c r="U1709" s="1">
        <f t="shared" si="674"/>
        <v>-90257149.75999999</v>
      </c>
      <c r="V1709" s="1">
        <f t="shared" si="675"/>
        <v>-160213056.60039803</v>
      </c>
      <c r="W1709" s="1">
        <f t="shared" si="676"/>
        <v>-84389356.800000012</v>
      </c>
      <c r="X1709" s="1">
        <f t="shared" si="677"/>
        <v>0</v>
      </c>
      <c r="Y1709" s="1">
        <f t="shared" si="678"/>
        <v>0</v>
      </c>
      <c r="Z1709" s="1">
        <f t="shared" si="679"/>
        <v>0</v>
      </c>
      <c r="AA1709" s="1">
        <f t="shared" si="680"/>
        <v>0</v>
      </c>
      <c r="AB1709" s="1">
        <f t="shared" si="681"/>
        <v>0</v>
      </c>
      <c r="AC1709" s="1">
        <f t="shared" si="682"/>
        <v>0</v>
      </c>
      <c r="AD1709" s="1">
        <f t="shared" si="683"/>
        <v>0</v>
      </c>
      <c r="AE1709" s="1">
        <f t="shared" si="684"/>
        <v>0</v>
      </c>
      <c r="AF1709" s="1">
        <f t="shared" si="685"/>
        <v>0</v>
      </c>
      <c r="AG1709" s="1">
        <f t="shared" si="686"/>
        <v>0</v>
      </c>
    </row>
    <row r="1710" spans="1:33" x14ac:dyDescent="0.25">
      <c r="A1710" t="s">
        <v>3384</v>
      </c>
      <c r="B1710" t="s">
        <v>3385</v>
      </c>
      <c r="C1710" s="1">
        <v>360000000</v>
      </c>
      <c r="D1710" s="1">
        <v>887961165.04854405</v>
      </c>
      <c r="E1710" s="1">
        <v>480607963.013699</v>
      </c>
      <c r="F1710" s="1">
        <v>505577216</v>
      </c>
      <c r="G1710" s="1">
        <v>514255435.18518502</v>
      </c>
      <c r="H1710" s="1">
        <v>549180224</v>
      </c>
      <c r="I1710" s="1">
        <f t="shared" si="662"/>
        <v>896840776.69902945</v>
      </c>
      <c r="J1710" s="1">
        <f t="shared" si="663"/>
        <v>485414042.64383596</v>
      </c>
      <c r="K1710" s="1">
        <f t="shared" si="664"/>
        <v>510632988.16000003</v>
      </c>
      <c r="L1710" s="1">
        <f t="shared" si="665"/>
        <v>519397989.5370369</v>
      </c>
      <c r="M1710" s="1">
        <f t="shared" si="666"/>
        <v>554672026.24000001</v>
      </c>
      <c r="N1710" s="1">
        <f t="shared" si="667"/>
        <v>527961165.04854405</v>
      </c>
      <c r="O1710" s="1">
        <f t="shared" si="668"/>
        <v>120607963.013699</v>
      </c>
      <c r="P1710" s="1">
        <f t="shared" si="669"/>
        <v>145577216</v>
      </c>
      <c r="Q1710" s="1">
        <f t="shared" si="670"/>
        <v>154255435.18518502</v>
      </c>
      <c r="R1710" s="1">
        <f t="shared" si="671"/>
        <v>189180224</v>
      </c>
      <c r="S1710" s="1">
        <f t="shared" si="672"/>
        <v>536840776.69902945</v>
      </c>
      <c r="T1710" s="1">
        <f t="shared" si="673"/>
        <v>125414042.64383596</v>
      </c>
      <c r="U1710" s="1">
        <f t="shared" si="674"/>
        <v>150632988.16000003</v>
      </c>
      <c r="V1710" s="1">
        <f t="shared" si="675"/>
        <v>159397989.5370369</v>
      </c>
      <c r="W1710" s="1">
        <f t="shared" si="676"/>
        <v>194672026.24000001</v>
      </c>
      <c r="X1710" s="1">
        <f t="shared" si="677"/>
        <v>887961165.04854405</v>
      </c>
      <c r="Y1710" s="1">
        <f t="shared" si="678"/>
        <v>480607963.013699</v>
      </c>
      <c r="Z1710" s="1">
        <f t="shared" si="679"/>
        <v>505577216</v>
      </c>
      <c r="AA1710" s="1">
        <f t="shared" si="680"/>
        <v>514255435.18518502</v>
      </c>
      <c r="AB1710" s="1">
        <f t="shared" si="681"/>
        <v>549180224</v>
      </c>
      <c r="AC1710" s="1">
        <f t="shared" si="682"/>
        <v>887961165.04854405</v>
      </c>
      <c r="AD1710" s="1">
        <f t="shared" si="683"/>
        <v>480607963.013699</v>
      </c>
      <c r="AE1710" s="1">
        <f t="shared" si="684"/>
        <v>505577216</v>
      </c>
      <c r="AF1710" s="1">
        <f t="shared" si="685"/>
        <v>514255435.18518502</v>
      </c>
      <c r="AG1710" s="1">
        <f t="shared" si="686"/>
        <v>549180224</v>
      </c>
    </row>
    <row r="1711" spans="1:33" x14ac:dyDescent="0.25">
      <c r="A1711" t="s">
        <v>3386</v>
      </c>
      <c r="B1711" t="s">
        <v>3387</v>
      </c>
      <c r="C1711" s="1">
        <v>430000000</v>
      </c>
      <c r="D1711" s="1">
        <v>360000000</v>
      </c>
      <c r="E1711" s="1">
        <v>360202354.90009499</v>
      </c>
      <c r="F1711" s="1">
        <v>383963168</v>
      </c>
      <c r="G1711" s="1">
        <v>324512358.11794901</v>
      </c>
      <c r="H1711" s="1">
        <v>378241056</v>
      </c>
      <c r="I1711" s="1">
        <f t="shared" si="662"/>
        <v>363600000</v>
      </c>
      <c r="J1711" s="1">
        <f t="shared" si="663"/>
        <v>363804378.44909596</v>
      </c>
      <c r="K1711" s="1">
        <f t="shared" si="664"/>
        <v>387802799.68000001</v>
      </c>
      <c r="L1711" s="1">
        <f t="shared" si="665"/>
        <v>327757481.69912851</v>
      </c>
      <c r="M1711" s="1">
        <f t="shared" si="666"/>
        <v>382023466.56</v>
      </c>
      <c r="N1711" s="1">
        <f t="shared" si="667"/>
        <v>-70000000</v>
      </c>
      <c r="O1711" s="1">
        <f t="shared" si="668"/>
        <v>-69797645.099905014</v>
      </c>
      <c r="P1711" s="1">
        <f t="shared" si="669"/>
        <v>-46036832</v>
      </c>
      <c r="Q1711" s="1">
        <f t="shared" si="670"/>
        <v>-105487641.88205099</v>
      </c>
      <c r="R1711" s="1">
        <f t="shared" si="671"/>
        <v>-51758944</v>
      </c>
      <c r="S1711" s="1">
        <f t="shared" si="672"/>
        <v>-66400000</v>
      </c>
      <c r="T1711" s="1">
        <f t="shared" si="673"/>
        <v>-66195621.550904036</v>
      </c>
      <c r="U1711" s="1">
        <f t="shared" si="674"/>
        <v>-42197200.319999993</v>
      </c>
      <c r="V1711" s="1">
        <f t="shared" si="675"/>
        <v>-102242518.30087149</v>
      </c>
      <c r="W1711" s="1">
        <f t="shared" si="676"/>
        <v>-47976533.439999998</v>
      </c>
      <c r="X1711" s="1">
        <f t="shared" si="677"/>
        <v>0</v>
      </c>
      <c r="Y1711" s="1">
        <f t="shared" si="678"/>
        <v>0</v>
      </c>
      <c r="Z1711" s="1">
        <f t="shared" si="679"/>
        <v>0</v>
      </c>
      <c r="AA1711" s="1">
        <f t="shared" si="680"/>
        <v>0</v>
      </c>
      <c r="AB1711" s="1">
        <f t="shared" si="681"/>
        <v>0</v>
      </c>
      <c r="AC1711" s="1">
        <f t="shared" si="682"/>
        <v>0</v>
      </c>
      <c r="AD1711" s="1">
        <f t="shared" si="683"/>
        <v>0</v>
      </c>
      <c r="AE1711" s="1">
        <f t="shared" si="684"/>
        <v>0</v>
      </c>
      <c r="AF1711" s="1">
        <f t="shared" si="685"/>
        <v>0</v>
      </c>
      <c r="AG1711" s="1">
        <f t="shared" si="686"/>
        <v>0</v>
      </c>
    </row>
    <row r="1712" spans="1:33" x14ac:dyDescent="0.25">
      <c r="A1712" t="s">
        <v>3388</v>
      </c>
      <c r="B1712" t="s">
        <v>3389</v>
      </c>
      <c r="C1712" s="1">
        <v>269000000</v>
      </c>
      <c r="D1712" s="1">
        <v>253445945.94594601</v>
      </c>
      <c r="E1712" s="1">
        <v>291318605.03547502</v>
      </c>
      <c r="F1712" s="1">
        <v>291568128</v>
      </c>
      <c r="G1712" s="1">
        <v>312824928.36676198</v>
      </c>
      <c r="H1712" s="1">
        <v>281633408</v>
      </c>
      <c r="I1712" s="1">
        <f t="shared" si="662"/>
        <v>255980405.40540546</v>
      </c>
      <c r="J1712" s="1">
        <f t="shared" si="663"/>
        <v>294231791.08582979</v>
      </c>
      <c r="K1712" s="1">
        <f t="shared" si="664"/>
        <v>294483809.28000003</v>
      </c>
      <c r="L1712" s="1">
        <f t="shared" si="665"/>
        <v>315953177.65042961</v>
      </c>
      <c r="M1712" s="1">
        <f t="shared" si="666"/>
        <v>284449742.07999998</v>
      </c>
      <c r="N1712" s="1">
        <f t="shared" si="667"/>
        <v>-15554054.054053992</v>
      </c>
      <c r="O1712" s="1">
        <f t="shared" si="668"/>
        <v>22318605.035475016</v>
      </c>
      <c r="P1712" s="1">
        <f t="shared" si="669"/>
        <v>22568128</v>
      </c>
      <c r="Q1712" s="1">
        <f t="shared" si="670"/>
        <v>43824928.366761982</v>
      </c>
      <c r="R1712" s="1">
        <f t="shared" si="671"/>
        <v>12633408</v>
      </c>
      <c r="S1712" s="1">
        <f t="shared" si="672"/>
        <v>-13019594.594594538</v>
      </c>
      <c r="T1712" s="1">
        <f t="shared" si="673"/>
        <v>25231791.085829794</v>
      </c>
      <c r="U1712" s="1">
        <f t="shared" si="674"/>
        <v>25483809.280000031</v>
      </c>
      <c r="V1712" s="1">
        <f t="shared" si="675"/>
        <v>46953177.650429606</v>
      </c>
      <c r="W1712" s="1">
        <f t="shared" si="676"/>
        <v>15449742.079999983</v>
      </c>
      <c r="X1712" s="1">
        <f t="shared" si="677"/>
        <v>253445945.94594601</v>
      </c>
      <c r="Y1712" s="1">
        <f t="shared" si="678"/>
        <v>291318605.03547502</v>
      </c>
      <c r="Z1712" s="1">
        <f t="shared" si="679"/>
        <v>291568128</v>
      </c>
      <c r="AA1712" s="1">
        <f t="shared" si="680"/>
        <v>312824928.36676198</v>
      </c>
      <c r="AB1712" s="1">
        <f t="shared" si="681"/>
        <v>281633408</v>
      </c>
      <c r="AC1712" s="1">
        <f t="shared" si="682"/>
        <v>253445945.94594601</v>
      </c>
      <c r="AD1712" s="1">
        <f t="shared" si="683"/>
        <v>291318605.03547502</v>
      </c>
      <c r="AE1712" s="1">
        <f t="shared" si="684"/>
        <v>291568128</v>
      </c>
      <c r="AF1712" s="1">
        <f t="shared" si="685"/>
        <v>312824928.36676198</v>
      </c>
      <c r="AG1712" s="1">
        <f t="shared" si="686"/>
        <v>281633408</v>
      </c>
    </row>
    <row r="1713" spans="1:33" x14ac:dyDescent="0.25">
      <c r="A1713" t="s">
        <v>3390</v>
      </c>
      <c r="B1713" t="s">
        <v>3391</v>
      </c>
      <c r="C1713" s="1">
        <v>200000000</v>
      </c>
      <c r="D1713" s="1">
        <v>177777777.777778</v>
      </c>
      <c r="E1713" s="1">
        <v>188788299.64912301</v>
      </c>
      <c r="F1713" s="1">
        <v>178797088</v>
      </c>
      <c r="G1713" s="1">
        <v>193780487.804878</v>
      </c>
      <c r="H1713" s="1">
        <v>159922496</v>
      </c>
      <c r="I1713" s="1">
        <f t="shared" si="662"/>
        <v>179555555.55555579</v>
      </c>
      <c r="J1713" s="1">
        <f t="shared" si="663"/>
        <v>190676182.64561424</v>
      </c>
      <c r="K1713" s="1">
        <f t="shared" si="664"/>
        <v>180585058.88</v>
      </c>
      <c r="L1713" s="1">
        <f t="shared" si="665"/>
        <v>195718292.68292677</v>
      </c>
      <c r="M1713" s="1">
        <f t="shared" si="666"/>
        <v>161521720.96000001</v>
      </c>
      <c r="N1713" s="1">
        <f t="shared" si="667"/>
        <v>-22222222.222222</v>
      </c>
      <c r="O1713" s="1">
        <f t="shared" si="668"/>
        <v>-11211700.350876987</v>
      </c>
      <c r="P1713" s="1">
        <f t="shared" si="669"/>
        <v>-21202912</v>
      </c>
      <c r="Q1713" s="1">
        <f t="shared" si="670"/>
        <v>-6219512.1951220036</v>
      </c>
      <c r="R1713" s="1">
        <f t="shared" si="671"/>
        <v>-40077504</v>
      </c>
      <c r="S1713" s="1">
        <f t="shared" si="672"/>
        <v>-20444444.444444209</v>
      </c>
      <c r="T1713" s="1">
        <f t="shared" si="673"/>
        <v>-9323817.3543857634</v>
      </c>
      <c r="U1713" s="1">
        <f t="shared" si="674"/>
        <v>-19414941.120000005</v>
      </c>
      <c r="V1713" s="1">
        <f t="shared" si="675"/>
        <v>-4281707.317073226</v>
      </c>
      <c r="W1713" s="1">
        <f t="shared" si="676"/>
        <v>-38478279.039999992</v>
      </c>
      <c r="X1713" s="1">
        <f t="shared" si="677"/>
        <v>177777777.777778</v>
      </c>
      <c r="Y1713" s="1">
        <f t="shared" si="678"/>
        <v>188788299.64912301</v>
      </c>
      <c r="Z1713" s="1">
        <f t="shared" si="679"/>
        <v>178797088</v>
      </c>
      <c r="AA1713" s="1">
        <f t="shared" si="680"/>
        <v>193780487.804878</v>
      </c>
      <c r="AB1713" s="1">
        <f t="shared" si="681"/>
        <v>0</v>
      </c>
      <c r="AC1713" s="1">
        <f t="shared" si="682"/>
        <v>177777777.777778</v>
      </c>
      <c r="AD1713" s="1">
        <f t="shared" si="683"/>
        <v>188788299.64912301</v>
      </c>
      <c r="AE1713" s="1">
        <f t="shared" si="684"/>
        <v>178797088</v>
      </c>
      <c r="AF1713" s="1">
        <f t="shared" si="685"/>
        <v>193780487.804878</v>
      </c>
      <c r="AG1713" s="1">
        <f t="shared" si="686"/>
        <v>159922496</v>
      </c>
    </row>
    <row r="1714" spans="1:33" x14ac:dyDescent="0.25">
      <c r="A1714" t="s">
        <v>3392</v>
      </c>
      <c r="B1714" t="s">
        <v>3393</v>
      </c>
      <c r="C1714" s="1">
        <v>200000000</v>
      </c>
      <c r="D1714" s="1">
        <v>240061813.186813</v>
      </c>
      <c r="E1714" s="1">
        <v>239809976.97111899</v>
      </c>
      <c r="F1714" s="1">
        <v>245777680</v>
      </c>
      <c r="G1714" s="1">
        <v>228798904.45934099</v>
      </c>
      <c r="H1714" s="1">
        <v>275118528</v>
      </c>
      <c r="I1714" s="1">
        <f t="shared" si="662"/>
        <v>242462431.31868112</v>
      </c>
      <c r="J1714" s="1">
        <f t="shared" si="663"/>
        <v>242208076.74083018</v>
      </c>
      <c r="K1714" s="1">
        <f t="shared" si="664"/>
        <v>248235456.80000001</v>
      </c>
      <c r="L1714" s="1">
        <f t="shared" si="665"/>
        <v>231086893.50393441</v>
      </c>
      <c r="M1714" s="1">
        <f t="shared" si="666"/>
        <v>277869713.28000003</v>
      </c>
      <c r="N1714" s="1">
        <f t="shared" si="667"/>
        <v>40061813.186812997</v>
      </c>
      <c r="O1714" s="1">
        <f t="shared" si="668"/>
        <v>39809976.971118987</v>
      </c>
      <c r="P1714" s="1">
        <f t="shared" si="669"/>
        <v>45777680</v>
      </c>
      <c r="Q1714" s="1">
        <f t="shared" si="670"/>
        <v>28798904.45934099</v>
      </c>
      <c r="R1714" s="1">
        <f t="shared" si="671"/>
        <v>75118528</v>
      </c>
      <c r="S1714" s="1">
        <f t="shared" si="672"/>
        <v>42462431.318681121</v>
      </c>
      <c r="T1714" s="1">
        <f t="shared" si="673"/>
        <v>42208076.740830183</v>
      </c>
      <c r="U1714" s="1">
        <f t="shared" si="674"/>
        <v>48235456.800000012</v>
      </c>
      <c r="V1714" s="1">
        <f t="shared" si="675"/>
        <v>31086893.503934413</v>
      </c>
      <c r="W1714" s="1">
        <f t="shared" si="676"/>
        <v>77869713.280000031</v>
      </c>
      <c r="X1714" s="1">
        <f t="shared" si="677"/>
        <v>240061813.186813</v>
      </c>
      <c r="Y1714" s="1">
        <f t="shared" si="678"/>
        <v>239809976.97111899</v>
      </c>
      <c r="Z1714" s="1">
        <f t="shared" si="679"/>
        <v>245777680</v>
      </c>
      <c r="AA1714" s="1">
        <f t="shared" si="680"/>
        <v>228798904.45934099</v>
      </c>
      <c r="AB1714" s="1">
        <f t="shared" si="681"/>
        <v>275118528</v>
      </c>
      <c r="AC1714" s="1">
        <f t="shared" si="682"/>
        <v>240061813.186813</v>
      </c>
      <c r="AD1714" s="1">
        <f t="shared" si="683"/>
        <v>239809976.97111899</v>
      </c>
      <c r="AE1714" s="1">
        <f t="shared" si="684"/>
        <v>245777680</v>
      </c>
      <c r="AF1714" s="1">
        <f t="shared" si="685"/>
        <v>228798904.45934099</v>
      </c>
      <c r="AG1714" s="1">
        <f t="shared" si="686"/>
        <v>275118528</v>
      </c>
    </row>
    <row r="1715" spans="1:33" x14ac:dyDescent="0.25">
      <c r="A1715" t="s">
        <v>3394</v>
      </c>
      <c r="B1715" t="s">
        <v>3395</v>
      </c>
      <c r="C1715" s="1">
        <v>570000000</v>
      </c>
      <c r="D1715" s="1">
        <v>312587500</v>
      </c>
      <c r="E1715" s="1">
        <v>359351309.090909</v>
      </c>
      <c r="F1715" s="1">
        <v>372425792</v>
      </c>
      <c r="G1715" s="1">
        <v>378889837.70883101</v>
      </c>
      <c r="H1715" s="1">
        <v>363247072</v>
      </c>
      <c r="I1715" s="1">
        <f t="shared" si="662"/>
        <v>315713375</v>
      </c>
      <c r="J1715" s="1">
        <f t="shared" si="663"/>
        <v>362944822.18181807</v>
      </c>
      <c r="K1715" s="1">
        <f t="shared" si="664"/>
        <v>376150049.92000002</v>
      </c>
      <c r="L1715" s="1">
        <f t="shared" si="665"/>
        <v>382678736.08591932</v>
      </c>
      <c r="M1715" s="1">
        <f t="shared" si="666"/>
        <v>366879542.72000003</v>
      </c>
      <c r="N1715" s="1">
        <f t="shared" si="667"/>
        <v>-257412500</v>
      </c>
      <c r="O1715" s="1">
        <f t="shared" si="668"/>
        <v>-210648690.909091</v>
      </c>
      <c r="P1715" s="1">
        <f t="shared" si="669"/>
        <v>-197574208</v>
      </c>
      <c r="Q1715" s="1">
        <f t="shared" si="670"/>
        <v>-191110162.29116899</v>
      </c>
      <c r="R1715" s="1">
        <f t="shared" si="671"/>
        <v>-206752928</v>
      </c>
      <c r="S1715" s="1">
        <f t="shared" si="672"/>
        <v>-254286625</v>
      </c>
      <c r="T1715" s="1">
        <f t="shared" si="673"/>
        <v>-207055177.81818193</v>
      </c>
      <c r="U1715" s="1">
        <f t="shared" si="674"/>
        <v>-193849950.07999998</v>
      </c>
      <c r="V1715" s="1">
        <f t="shared" si="675"/>
        <v>-187321263.91408068</v>
      </c>
      <c r="W1715" s="1">
        <f t="shared" si="676"/>
        <v>-203120457.27999997</v>
      </c>
      <c r="X1715" s="1">
        <f t="shared" si="677"/>
        <v>0</v>
      </c>
      <c r="Y1715" s="1">
        <f t="shared" si="678"/>
        <v>0</v>
      </c>
      <c r="Z1715" s="1">
        <f t="shared" si="679"/>
        <v>0</v>
      </c>
      <c r="AA1715" s="1">
        <f t="shared" si="680"/>
        <v>0</v>
      </c>
      <c r="AB1715" s="1">
        <f t="shared" si="681"/>
        <v>0</v>
      </c>
      <c r="AC1715" s="1">
        <f t="shared" si="682"/>
        <v>0</v>
      </c>
      <c r="AD1715" s="1">
        <f t="shared" si="683"/>
        <v>0</v>
      </c>
      <c r="AE1715" s="1">
        <f t="shared" si="684"/>
        <v>0</v>
      </c>
      <c r="AF1715" s="1">
        <f t="shared" si="685"/>
        <v>0</v>
      </c>
      <c r="AG1715" s="1">
        <f t="shared" si="686"/>
        <v>0</v>
      </c>
    </row>
    <row r="1716" spans="1:33" x14ac:dyDescent="0.25">
      <c r="A1716" t="s">
        <v>3396</v>
      </c>
      <c r="B1716" t="s">
        <v>3397</v>
      </c>
      <c r="C1716" s="1">
        <v>280000000</v>
      </c>
      <c r="D1716" s="1">
        <v>331779661.016949</v>
      </c>
      <c r="E1716" s="1">
        <v>360202354.90009499</v>
      </c>
      <c r="F1716" s="1">
        <v>388929088</v>
      </c>
      <c r="G1716" s="1">
        <v>374872390.67055398</v>
      </c>
      <c r="H1716" s="1">
        <v>382285824</v>
      </c>
      <c r="I1716" s="1">
        <f t="shared" si="662"/>
        <v>335097457.62711847</v>
      </c>
      <c r="J1716" s="1">
        <f t="shared" si="663"/>
        <v>363804378.44909596</v>
      </c>
      <c r="K1716" s="1">
        <f t="shared" si="664"/>
        <v>392818378.88</v>
      </c>
      <c r="L1716" s="1">
        <f t="shared" si="665"/>
        <v>378621114.57725954</v>
      </c>
      <c r="M1716" s="1">
        <f t="shared" si="666"/>
        <v>386108682.24000001</v>
      </c>
      <c r="N1716" s="1">
        <f t="shared" si="667"/>
        <v>51779661.016948998</v>
      </c>
      <c r="O1716" s="1">
        <f t="shared" si="668"/>
        <v>80202354.900094986</v>
      </c>
      <c r="P1716" s="1">
        <f t="shared" si="669"/>
        <v>108929088</v>
      </c>
      <c r="Q1716" s="1">
        <f t="shared" si="670"/>
        <v>94872390.670553982</v>
      </c>
      <c r="R1716" s="1">
        <f t="shared" si="671"/>
        <v>102285824</v>
      </c>
      <c r="S1716" s="1">
        <f t="shared" si="672"/>
        <v>55097457.627118468</v>
      </c>
      <c r="T1716" s="1">
        <f t="shared" si="673"/>
        <v>83804378.449095964</v>
      </c>
      <c r="U1716" s="1">
        <f t="shared" si="674"/>
        <v>112818378.88</v>
      </c>
      <c r="V1716" s="1">
        <f t="shared" si="675"/>
        <v>98621114.577259541</v>
      </c>
      <c r="W1716" s="1">
        <f t="shared" si="676"/>
        <v>106108682.24000001</v>
      </c>
      <c r="X1716" s="1">
        <f t="shared" si="677"/>
        <v>331779661.016949</v>
      </c>
      <c r="Y1716" s="1">
        <f t="shared" si="678"/>
        <v>360202354.90009499</v>
      </c>
      <c r="Z1716" s="1">
        <f t="shared" si="679"/>
        <v>388929088</v>
      </c>
      <c r="AA1716" s="1">
        <f t="shared" si="680"/>
        <v>374872390.67055398</v>
      </c>
      <c r="AB1716" s="1">
        <f t="shared" si="681"/>
        <v>382285824</v>
      </c>
      <c r="AC1716" s="1">
        <f t="shared" si="682"/>
        <v>331779661.016949</v>
      </c>
      <c r="AD1716" s="1">
        <f t="shared" si="683"/>
        <v>360202354.90009499</v>
      </c>
      <c r="AE1716" s="1">
        <f t="shared" si="684"/>
        <v>388929088</v>
      </c>
      <c r="AF1716" s="1">
        <f t="shared" si="685"/>
        <v>374872390.67055398</v>
      </c>
      <c r="AG1716" s="1">
        <f t="shared" si="686"/>
        <v>382285824</v>
      </c>
    </row>
    <row r="1717" spans="1:33" x14ac:dyDescent="0.25">
      <c r="A1717" t="s">
        <v>3398</v>
      </c>
      <c r="B1717" t="s">
        <v>3399</v>
      </c>
      <c r="C1717" s="1">
        <v>560000000</v>
      </c>
      <c r="D1717" s="1">
        <v>390581007.75193799</v>
      </c>
      <c r="E1717" s="1">
        <v>360202354.90009499</v>
      </c>
      <c r="F1717" s="1">
        <v>377483744</v>
      </c>
      <c r="G1717" s="1">
        <v>324512358.11794901</v>
      </c>
      <c r="H1717" s="1">
        <v>361354944</v>
      </c>
      <c r="I1717" s="1">
        <f t="shared" si="662"/>
        <v>394486817.82945734</v>
      </c>
      <c r="J1717" s="1">
        <f t="shared" si="663"/>
        <v>363804378.44909596</v>
      </c>
      <c r="K1717" s="1">
        <f t="shared" si="664"/>
        <v>381258581.44</v>
      </c>
      <c r="L1717" s="1">
        <f t="shared" si="665"/>
        <v>327757481.69912851</v>
      </c>
      <c r="M1717" s="1">
        <f t="shared" si="666"/>
        <v>364968493.44</v>
      </c>
      <c r="N1717" s="1">
        <f t="shared" si="667"/>
        <v>-169418992.24806201</v>
      </c>
      <c r="O1717" s="1">
        <f t="shared" si="668"/>
        <v>-199797645.09990501</v>
      </c>
      <c r="P1717" s="1">
        <f t="shared" si="669"/>
        <v>-182516256</v>
      </c>
      <c r="Q1717" s="1">
        <f t="shared" si="670"/>
        <v>-235487641.88205099</v>
      </c>
      <c r="R1717" s="1">
        <f t="shared" si="671"/>
        <v>-198645056</v>
      </c>
      <c r="S1717" s="1">
        <f t="shared" si="672"/>
        <v>-165513182.17054266</v>
      </c>
      <c r="T1717" s="1">
        <f t="shared" si="673"/>
        <v>-196195621.55090404</v>
      </c>
      <c r="U1717" s="1">
        <f t="shared" si="674"/>
        <v>-178741418.56</v>
      </c>
      <c r="V1717" s="1">
        <f t="shared" si="675"/>
        <v>-232242518.30087149</v>
      </c>
      <c r="W1717" s="1">
        <f t="shared" si="676"/>
        <v>-195031506.56</v>
      </c>
      <c r="X1717" s="1">
        <f t="shared" si="677"/>
        <v>0</v>
      </c>
      <c r="Y1717" s="1">
        <f t="shared" si="678"/>
        <v>0</v>
      </c>
      <c r="Z1717" s="1">
        <f t="shared" si="679"/>
        <v>0</v>
      </c>
      <c r="AA1717" s="1">
        <f t="shared" si="680"/>
        <v>0</v>
      </c>
      <c r="AB1717" s="1">
        <f t="shared" si="681"/>
        <v>0</v>
      </c>
      <c r="AC1717" s="1">
        <f t="shared" si="682"/>
        <v>0</v>
      </c>
      <c r="AD1717" s="1">
        <f t="shared" si="683"/>
        <v>0</v>
      </c>
      <c r="AE1717" s="1">
        <f t="shared" si="684"/>
        <v>0</v>
      </c>
      <c r="AF1717" s="1">
        <f t="shared" si="685"/>
        <v>0</v>
      </c>
      <c r="AG1717" s="1">
        <f t="shared" si="686"/>
        <v>0</v>
      </c>
    </row>
    <row r="1718" spans="1:33" x14ac:dyDescent="0.25">
      <c r="A1718" t="s">
        <v>3400</v>
      </c>
      <c r="B1718" t="s">
        <v>3401</v>
      </c>
      <c r="C1718" s="1">
        <v>800000000</v>
      </c>
      <c r="D1718" s="1">
        <v>159053030.30303001</v>
      </c>
      <c r="E1718" s="1">
        <v>302437050.359712</v>
      </c>
      <c r="F1718" s="1">
        <v>353309088</v>
      </c>
      <c r="G1718" s="1">
        <v>369496350.36496401</v>
      </c>
      <c r="H1718" s="1">
        <v>408562944</v>
      </c>
      <c r="I1718" s="1">
        <f t="shared" si="662"/>
        <v>160643560.60606033</v>
      </c>
      <c r="J1718" s="1">
        <f t="shared" si="663"/>
        <v>305461420.86330914</v>
      </c>
      <c r="K1718" s="1">
        <f t="shared" si="664"/>
        <v>356842178.88</v>
      </c>
      <c r="L1718" s="1">
        <f t="shared" si="665"/>
        <v>373191313.86861366</v>
      </c>
      <c r="M1718" s="1">
        <f t="shared" si="666"/>
        <v>412648573.44</v>
      </c>
      <c r="N1718" s="1">
        <f t="shared" si="667"/>
        <v>-640946969.69696999</v>
      </c>
      <c r="O1718" s="1">
        <f t="shared" si="668"/>
        <v>-497562949.640288</v>
      </c>
      <c r="P1718" s="1">
        <f t="shared" si="669"/>
        <v>-446690912</v>
      </c>
      <c r="Q1718" s="1">
        <f t="shared" si="670"/>
        <v>-430503649.63503599</v>
      </c>
      <c r="R1718" s="1">
        <f t="shared" si="671"/>
        <v>-391437056</v>
      </c>
      <c r="S1718" s="1">
        <f t="shared" si="672"/>
        <v>-639356439.39393973</v>
      </c>
      <c r="T1718" s="1">
        <f t="shared" si="673"/>
        <v>-494538579.13669086</v>
      </c>
      <c r="U1718" s="1">
        <f t="shared" si="674"/>
        <v>-443157821.12</v>
      </c>
      <c r="V1718" s="1">
        <f t="shared" si="675"/>
        <v>-426808686.13138634</v>
      </c>
      <c r="W1718" s="1">
        <f t="shared" si="676"/>
        <v>-387351426.56</v>
      </c>
      <c r="X1718" s="1">
        <f t="shared" si="677"/>
        <v>0</v>
      </c>
      <c r="Y1718" s="1">
        <f t="shared" si="678"/>
        <v>0</v>
      </c>
      <c r="Z1718" s="1">
        <f t="shared" si="679"/>
        <v>0</v>
      </c>
      <c r="AA1718" s="1">
        <f t="shared" si="680"/>
        <v>0</v>
      </c>
      <c r="AB1718" s="1">
        <f t="shared" si="681"/>
        <v>0</v>
      </c>
      <c r="AC1718" s="1">
        <f t="shared" si="682"/>
        <v>0</v>
      </c>
      <c r="AD1718" s="1">
        <f t="shared" si="683"/>
        <v>0</v>
      </c>
      <c r="AE1718" s="1">
        <f t="shared" si="684"/>
        <v>0</v>
      </c>
      <c r="AF1718" s="1">
        <f t="shared" si="685"/>
        <v>0</v>
      </c>
      <c r="AG1718" s="1">
        <f t="shared" si="686"/>
        <v>0</v>
      </c>
    </row>
    <row r="1719" spans="1:33" x14ac:dyDescent="0.25">
      <c r="A1719" t="s">
        <v>3402</v>
      </c>
      <c r="B1719" t="s">
        <v>3403</v>
      </c>
      <c r="C1719" s="1">
        <v>180000000</v>
      </c>
      <c r="D1719" s="1">
        <v>189333333.33333299</v>
      </c>
      <c r="E1719" s="1">
        <v>217744998.15007401</v>
      </c>
      <c r="F1719" s="1">
        <v>224928368</v>
      </c>
      <c r="G1719" s="1">
        <v>227072781.22743699</v>
      </c>
      <c r="H1719" s="1">
        <v>215999136</v>
      </c>
      <c r="I1719" s="1">
        <f t="shared" si="662"/>
        <v>191226666.66666633</v>
      </c>
      <c r="J1719" s="1">
        <f t="shared" si="663"/>
        <v>219922448.13157475</v>
      </c>
      <c r="K1719" s="1">
        <f t="shared" si="664"/>
        <v>227177651.68000001</v>
      </c>
      <c r="L1719" s="1">
        <f t="shared" si="665"/>
        <v>229343509.03971136</v>
      </c>
      <c r="M1719" s="1">
        <f t="shared" si="666"/>
        <v>218159127.36000001</v>
      </c>
      <c r="N1719" s="1">
        <f t="shared" si="667"/>
        <v>9333333.3333329856</v>
      </c>
      <c r="O1719" s="1">
        <f t="shared" si="668"/>
        <v>37744998.150074005</v>
      </c>
      <c r="P1719" s="1">
        <f t="shared" si="669"/>
        <v>44928368</v>
      </c>
      <c r="Q1719" s="1">
        <f t="shared" si="670"/>
        <v>47072781.22743699</v>
      </c>
      <c r="R1719" s="1">
        <f t="shared" si="671"/>
        <v>35999136</v>
      </c>
      <c r="S1719" s="1">
        <f t="shared" si="672"/>
        <v>11226666.666666329</v>
      </c>
      <c r="T1719" s="1">
        <f t="shared" si="673"/>
        <v>39922448.13157475</v>
      </c>
      <c r="U1719" s="1">
        <f t="shared" si="674"/>
        <v>47177651.680000007</v>
      </c>
      <c r="V1719" s="1">
        <f t="shared" si="675"/>
        <v>49343509.039711356</v>
      </c>
      <c r="W1719" s="1">
        <f t="shared" si="676"/>
        <v>38159127.360000014</v>
      </c>
      <c r="X1719" s="1">
        <f t="shared" si="677"/>
        <v>189333333.33333299</v>
      </c>
      <c r="Y1719" s="1">
        <f t="shared" si="678"/>
        <v>217744998.15007401</v>
      </c>
      <c r="Z1719" s="1">
        <f t="shared" si="679"/>
        <v>224928368</v>
      </c>
      <c r="AA1719" s="1">
        <f t="shared" si="680"/>
        <v>227072781.22743699</v>
      </c>
      <c r="AB1719" s="1">
        <f t="shared" si="681"/>
        <v>215999136</v>
      </c>
      <c r="AC1719" s="1">
        <f t="shared" si="682"/>
        <v>189333333.33333299</v>
      </c>
      <c r="AD1719" s="1">
        <f t="shared" si="683"/>
        <v>217744998.15007401</v>
      </c>
      <c r="AE1719" s="1">
        <f t="shared" si="684"/>
        <v>224928368</v>
      </c>
      <c r="AF1719" s="1">
        <f t="shared" si="685"/>
        <v>227072781.22743699</v>
      </c>
      <c r="AG1719" s="1">
        <f t="shared" si="686"/>
        <v>215999136</v>
      </c>
    </row>
    <row r="1720" spans="1:33" x14ac:dyDescent="0.25">
      <c r="A1720" t="s">
        <v>3404</v>
      </c>
      <c r="B1720" t="s">
        <v>3405</v>
      </c>
      <c r="C1720" s="1">
        <v>215000000</v>
      </c>
      <c r="D1720" s="1">
        <v>189333333.33333299</v>
      </c>
      <c r="E1720" s="1">
        <v>217744998.15007401</v>
      </c>
      <c r="F1720" s="1">
        <v>224928368</v>
      </c>
      <c r="G1720" s="1">
        <v>227072781.22743699</v>
      </c>
      <c r="H1720" s="1">
        <v>215999136</v>
      </c>
      <c r="I1720" s="1">
        <f t="shared" si="662"/>
        <v>191226666.66666633</v>
      </c>
      <c r="J1720" s="1">
        <f t="shared" si="663"/>
        <v>219922448.13157475</v>
      </c>
      <c r="K1720" s="1">
        <f t="shared" si="664"/>
        <v>227177651.68000001</v>
      </c>
      <c r="L1720" s="1">
        <f t="shared" si="665"/>
        <v>229343509.03971136</v>
      </c>
      <c r="M1720" s="1">
        <f t="shared" si="666"/>
        <v>218159127.36000001</v>
      </c>
      <c r="N1720" s="1">
        <f t="shared" si="667"/>
        <v>-25666666.666667014</v>
      </c>
      <c r="O1720" s="1">
        <f t="shared" si="668"/>
        <v>2744998.1500740051</v>
      </c>
      <c r="P1720" s="1">
        <f t="shared" si="669"/>
        <v>9928368</v>
      </c>
      <c r="Q1720" s="1">
        <f t="shared" si="670"/>
        <v>12072781.22743699</v>
      </c>
      <c r="R1720" s="1">
        <f t="shared" si="671"/>
        <v>999136</v>
      </c>
      <c r="S1720" s="1">
        <f t="shared" si="672"/>
        <v>-23773333.333333671</v>
      </c>
      <c r="T1720" s="1">
        <f t="shared" si="673"/>
        <v>4922448.1315747499</v>
      </c>
      <c r="U1720" s="1">
        <f t="shared" si="674"/>
        <v>12177651.680000007</v>
      </c>
      <c r="V1720" s="1">
        <f t="shared" si="675"/>
        <v>14343509.039711356</v>
      </c>
      <c r="W1720" s="1">
        <f t="shared" si="676"/>
        <v>3159127.3600000143</v>
      </c>
      <c r="X1720" s="1">
        <f t="shared" si="677"/>
        <v>189333333.33333299</v>
      </c>
      <c r="Y1720" s="1">
        <f t="shared" si="678"/>
        <v>217744998.15007401</v>
      </c>
      <c r="Z1720" s="1">
        <f t="shared" si="679"/>
        <v>224928368</v>
      </c>
      <c r="AA1720" s="1">
        <f t="shared" si="680"/>
        <v>227072781.22743699</v>
      </c>
      <c r="AB1720" s="1">
        <f t="shared" si="681"/>
        <v>215999136</v>
      </c>
      <c r="AC1720" s="1">
        <f t="shared" si="682"/>
        <v>189333333.33333299</v>
      </c>
      <c r="AD1720" s="1">
        <f t="shared" si="683"/>
        <v>217744998.15007401</v>
      </c>
      <c r="AE1720" s="1">
        <f t="shared" si="684"/>
        <v>224928368</v>
      </c>
      <c r="AF1720" s="1">
        <f t="shared" si="685"/>
        <v>227072781.22743699</v>
      </c>
      <c r="AG1720" s="1">
        <f t="shared" si="686"/>
        <v>215999136</v>
      </c>
    </row>
    <row r="1721" spans="1:33" x14ac:dyDescent="0.25">
      <c r="A1721" t="s">
        <v>3406</v>
      </c>
      <c r="B1721" t="s">
        <v>3405</v>
      </c>
      <c r="C1721" s="1">
        <v>215000000</v>
      </c>
      <c r="D1721" s="1">
        <v>189333333.33333299</v>
      </c>
      <c r="E1721" s="1">
        <v>217744998.15007401</v>
      </c>
      <c r="F1721" s="1">
        <v>224928368</v>
      </c>
      <c r="G1721" s="1">
        <v>227072781.22743699</v>
      </c>
      <c r="H1721" s="1">
        <v>215999136</v>
      </c>
      <c r="I1721" s="1">
        <f t="shared" si="662"/>
        <v>191226666.66666633</v>
      </c>
      <c r="J1721" s="1">
        <f t="shared" si="663"/>
        <v>219922448.13157475</v>
      </c>
      <c r="K1721" s="1">
        <f t="shared" si="664"/>
        <v>227177651.68000001</v>
      </c>
      <c r="L1721" s="1">
        <f t="shared" si="665"/>
        <v>229343509.03971136</v>
      </c>
      <c r="M1721" s="1">
        <f t="shared" si="666"/>
        <v>218159127.36000001</v>
      </c>
      <c r="N1721" s="1">
        <f t="shared" si="667"/>
        <v>-25666666.666667014</v>
      </c>
      <c r="O1721" s="1">
        <f t="shared" si="668"/>
        <v>2744998.1500740051</v>
      </c>
      <c r="P1721" s="1">
        <f t="shared" si="669"/>
        <v>9928368</v>
      </c>
      <c r="Q1721" s="1">
        <f t="shared" si="670"/>
        <v>12072781.22743699</v>
      </c>
      <c r="R1721" s="1">
        <f t="shared" si="671"/>
        <v>999136</v>
      </c>
      <c r="S1721" s="1">
        <f t="shared" si="672"/>
        <v>-23773333.333333671</v>
      </c>
      <c r="T1721" s="1">
        <f t="shared" si="673"/>
        <v>4922448.1315747499</v>
      </c>
      <c r="U1721" s="1">
        <f t="shared" si="674"/>
        <v>12177651.680000007</v>
      </c>
      <c r="V1721" s="1">
        <f t="shared" si="675"/>
        <v>14343509.039711356</v>
      </c>
      <c r="W1721" s="1">
        <f t="shared" si="676"/>
        <v>3159127.3600000143</v>
      </c>
      <c r="X1721" s="1">
        <f t="shared" si="677"/>
        <v>189333333.33333299</v>
      </c>
      <c r="Y1721" s="1">
        <f t="shared" si="678"/>
        <v>217744998.15007401</v>
      </c>
      <c r="Z1721" s="1">
        <f t="shared" si="679"/>
        <v>224928368</v>
      </c>
      <c r="AA1721" s="1">
        <f t="shared" si="680"/>
        <v>227072781.22743699</v>
      </c>
      <c r="AB1721" s="1">
        <f t="shared" si="681"/>
        <v>215999136</v>
      </c>
      <c r="AC1721" s="1">
        <f t="shared" si="682"/>
        <v>189333333.33333299</v>
      </c>
      <c r="AD1721" s="1">
        <f t="shared" si="683"/>
        <v>217744998.15007401</v>
      </c>
      <c r="AE1721" s="1">
        <f t="shared" si="684"/>
        <v>224928368</v>
      </c>
      <c r="AF1721" s="1">
        <f t="shared" si="685"/>
        <v>227072781.22743699</v>
      </c>
      <c r="AG1721" s="1">
        <f t="shared" si="686"/>
        <v>215999136</v>
      </c>
    </row>
    <row r="1722" spans="1:33" x14ac:dyDescent="0.25">
      <c r="A1722" t="s">
        <v>3407</v>
      </c>
      <c r="B1722" t="s">
        <v>3408</v>
      </c>
      <c r="C1722" s="1">
        <v>415000000</v>
      </c>
      <c r="D1722" s="1">
        <v>303047619.04761899</v>
      </c>
      <c r="E1722" s="1">
        <v>360202354.90009499</v>
      </c>
      <c r="F1722" s="1">
        <v>388945376</v>
      </c>
      <c r="G1722" s="1">
        <v>374872390.67055398</v>
      </c>
      <c r="H1722" s="1">
        <v>372852416</v>
      </c>
      <c r="I1722" s="1">
        <f t="shared" si="662"/>
        <v>306078095.23809516</v>
      </c>
      <c r="J1722" s="1">
        <f t="shared" si="663"/>
        <v>363804378.44909596</v>
      </c>
      <c r="K1722" s="1">
        <f t="shared" si="664"/>
        <v>392834829.75999999</v>
      </c>
      <c r="L1722" s="1">
        <f t="shared" si="665"/>
        <v>378621114.57725954</v>
      </c>
      <c r="M1722" s="1">
        <f t="shared" si="666"/>
        <v>376580940.16000003</v>
      </c>
      <c r="N1722" s="1">
        <f t="shared" si="667"/>
        <v>-111952380.95238101</v>
      </c>
      <c r="O1722" s="1">
        <f t="shared" si="668"/>
        <v>-54797645.099905014</v>
      </c>
      <c r="P1722" s="1">
        <f t="shared" si="669"/>
        <v>-26054624</v>
      </c>
      <c r="Q1722" s="1">
        <f t="shared" si="670"/>
        <v>-40127609.329446018</v>
      </c>
      <c r="R1722" s="1">
        <f t="shared" si="671"/>
        <v>-42147584</v>
      </c>
      <c r="S1722" s="1">
        <f t="shared" si="672"/>
        <v>-108921904.76190484</v>
      </c>
      <c r="T1722" s="1">
        <f t="shared" si="673"/>
        <v>-51195621.550904036</v>
      </c>
      <c r="U1722" s="1">
        <f t="shared" si="674"/>
        <v>-22165170.24000001</v>
      </c>
      <c r="V1722" s="1">
        <f t="shared" si="675"/>
        <v>-36378885.422740459</v>
      </c>
      <c r="W1722" s="1">
        <f t="shared" si="676"/>
        <v>-38419059.839999974</v>
      </c>
      <c r="X1722" s="1">
        <f t="shared" si="677"/>
        <v>0</v>
      </c>
      <c r="Y1722" s="1">
        <f t="shared" si="678"/>
        <v>0</v>
      </c>
      <c r="Z1722" s="1">
        <f t="shared" si="679"/>
        <v>388945376</v>
      </c>
      <c r="AA1722" s="1">
        <f t="shared" si="680"/>
        <v>0</v>
      </c>
      <c r="AB1722" s="1">
        <f t="shared" si="681"/>
        <v>0</v>
      </c>
      <c r="AC1722" s="1">
        <f t="shared" si="682"/>
        <v>0</v>
      </c>
      <c r="AD1722" s="1">
        <f t="shared" si="683"/>
        <v>0</v>
      </c>
      <c r="AE1722" s="1">
        <f t="shared" si="684"/>
        <v>388945376</v>
      </c>
      <c r="AF1722" s="1">
        <f t="shared" si="685"/>
        <v>374872390.67055398</v>
      </c>
      <c r="AG1722" s="1">
        <f t="shared" si="686"/>
        <v>372852416</v>
      </c>
    </row>
    <row r="1723" spans="1:33" x14ac:dyDescent="0.25">
      <c r="A1723" t="s">
        <v>3409</v>
      </c>
      <c r="B1723" t="s">
        <v>3410</v>
      </c>
      <c r="C1723" s="1">
        <v>800000000</v>
      </c>
      <c r="D1723" s="1">
        <v>414375000</v>
      </c>
      <c r="E1723" s="1">
        <v>600059113.300493</v>
      </c>
      <c r="F1723" s="1">
        <v>551708992</v>
      </c>
      <c r="G1723" s="1">
        <v>539541279.569893</v>
      </c>
      <c r="H1723" s="1">
        <v>544281408</v>
      </c>
      <c r="I1723" s="1">
        <f t="shared" si="662"/>
        <v>418518750</v>
      </c>
      <c r="J1723" s="1">
        <f t="shared" si="663"/>
        <v>606059704.43349791</v>
      </c>
      <c r="K1723" s="1">
        <f t="shared" si="664"/>
        <v>557226081.91999996</v>
      </c>
      <c r="L1723" s="1">
        <f t="shared" si="665"/>
        <v>544936692.36559188</v>
      </c>
      <c r="M1723" s="1">
        <f t="shared" si="666"/>
        <v>549724222.08000004</v>
      </c>
      <c r="N1723" s="1">
        <f t="shared" si="667"/>
        <v>-385625000</v>
      </c>
      <c r="O1723" s="1">
        <f t="shared" si="668"/>
        <v>-199940886.699507</v>
      </c>
      <c r="P1723" s="1">
        <f t="shared" si="669"/>
        <v>-248291008</v>
      </c>
      <c r="Q1723" s="1">
        <f t="shared" si="670"/>
        <v>-260458720.430107</v>
      </c>
      <c r="R1723" s="1">
        <f t="shared" si="671"/>
        <v>-255718592</v>
      </c>
      <c r="S1723" s="1">
        <f t="shared" si="672"/>
        <v>-381481250</v>
      </c>
      <c r="T1723" s="1">
        <f t="shared" si="673"/>
        <v>-193940295.56650209</v>
      </c>
      <c r="U1723" s="1">
        <f t="shared" si="674"/>
        <v>-242773918.08000004</v>
      </c>
      <c r="V1723" s="1">
        <f t="shared" si="675"/>
        <v>-255063307.63440812</v>
      </c>
      <c r="W1723" s="1">
        <f t="shared" si="676"/>
        <v>-250275777.91999996</v>
      </c>
      <c r="X1723" s="1">
        <f t="shared" si="677"/>
        <v>0</v>
      </c>
      <c r="Y1723" s="1">
        <f t="shared" si="678"/>
        <v>0</v>
      </c>
      <c r="Z1723" s="1">
        <f t="shared" si="679"/>
        <v>0</v>
      </c>
      <c r="AA1723" s="1">
        <f t="shared" si="680"/>
        <v>0</v>
      </c>
      <c r="AB1723" s="1">
        <f t="shared" si="681"/>
        <v>0</v>
      </c>
      <c r="AC1723" s="1">
        <f t="shared" si="682"/>
        <v>0</v>
      </c>
      <c r="AD1723" s="1">
        <f t="shared" si="683"/>
        <v>0</v>
      </c>
      <c r="AE1723" s="1">
        <f t="shared" si="684"/>
        <v>0</v>
      </c>
      <c r="AF1723" s="1">
        <f t="shared" si="685"/>
        <v>0</v>
      </c>
      <c r="AG1723" s="1">
        <f t="shared" si="686"/>
        <v>0</v>
      </c>
    </row>
    <row r="1724" spans="1:33" x14ac:dyDescent="0.25">
      <c r="A1724" t="s">
        <v>3411</v>
      </c>
      <c r="B1724" t="s">
        <v>3412</v>
      </c>
      <c r="C1724" s="1">
        <v>1235000000</v>
      </c>
      <c r="D1724" s="1">
        <v>553030984.50774598</v>
      </c>
      <c r="E1724" s="1">
        <v>449066746.63090903</v>
      </c>
      <c r="F1724" s="1">
        <v>521751136</v>
      </c>
      <c r="G1724" s="1">
        <v>470158163.265306</v>
      </c>
      <c r="H1724" s="1">
        <v>592107264</v>
      </c>
      <c r="I1724" s="1">
        <f t="shared" si="662"/>
        <v>558561294.3528235</v>
      </c>
      <c r="J1724" s="1">
        <f t="shared" si="663"/>
        <v>453557414.0972181</v>
      </c>
      <c r="K1724" s="1">
        <f t="shared" si="664"/>
        <v>526968647.36000001</v>
      </c>
      <c r="L1724" s="1">
        <f t="shared" si="665"/>
        <v>474859744.89795905</v>
      </c>
      <c r="M1724" s="1">
        <f t="shared" si="666"/>
        <v>598028336.63999999</v>
      </c>
      <c r="N1724" s="1">
        <f t="shared" si="667"/>
        <v>-681969015.49225402</v>
      </c>
      <c r="O1724" s="1">
        <f t="shared" si="668"/>
        <v>-785933253.36909103</v>
      </c>
      <c r="P1724" s="1">
        <f t="shared" si="669"/>
        <v>-713248864</v>
      </c>
      <c r="Q1724" s="1">
        <f t="shared" si="670"/>
        <v>-764841836.734694</v>
      </c>
      <c r="R1724" s="1">
        <f t="shared" si="671"/>
        <v>-642892736</v>
      </c>
      <c r="S1724" s="1">
        <f t="shared" si="672"/>
        <v>-676438705.6471765</v>
      </c>
      <c r="T1724" s="1">
        <f t="shared" si="673"/>
        <v>-781442585.90278196</v>
      </c>
      <c r="U1724" s="1">
        <f t="shared" si="674"/>
        <v>-708031352.63999999</v>
      </c>
      <c r="V1724" s="1">
        <f t="shared" si="675"/>
        <v>-760140255.10204101</v>
      </c>
      <c r="W1724" s="1">
        <f t="shared" si="676"/>
        <v>-636971663.36000001</v>
      </c>
      <c r="X1724" s="1">
        <f t="shared" si="677"/>
        <v>0</v>
      </c>
      <c r="Y1724" s="1">
        <f t="shared" si="678"/>
        <v>0</v>
      </c>
      <c r="Z1724" s="1">
        <f t="shared" si="679"/>
        <v>0</v>
      </c>
      <c r="AA1724" s="1">
        <f t="shared" si="680"/>
        <v>0</v>
      </c>
      <c r="AB1724" s="1">
        <f t="shared" si="681"/>
        <v>0</v>
      </c>
      <c r="AC1724" s="1">
        <f t="shared" si="682"/>
        <v>0</v>
      </c>
      <c r="AD1724" s="1">
        <f t="shared" si="683"/>
        <v>0</v>
      </c>
      <c r="AE1724" s="1">
        <f t="shared" si="684"/>
        <v>0</v>
      </c>
      <c r="AF1724" s="1">
        <f t="shared" si="685"/>
        <v>0</v>
      </c>
      <c r="AG1724" s="1">
        <f t="shared" si="686"/>
        <v>0</v>
      </c>
    </row>
    <row r="1725" spans="1:33" x14ac:dyDescent="0.25">
      <c r="A1725" t="s">
        <v>3413</v>
      </c>
      <c r="B1725" t="s">
        <v>3414</v>
      </c>
      <c r="C1725" s="1">
        <v>310000000</v>
      </c>
      <c r="D1725" s="1">
        <v>240061813.186813</v>
      </c>
      <c r="E1725" s="1">
        <v>291318605.03547502</v>
      </c>
      <c r="F1725" s="1">
        <v>302045504</v>
      </c>
      <c r="G1725" s="1">
        <v>349172030.56768602</v>
      </c>
      <c r="H1725" s="1">
        <v>350729472</v>
      </c>
      <c r="I1725" s="1">
        <f t="shared" si="662"/>
        <v>242462431.31868112</v>
      </c>
      <c r="J1725" s="1">
        <f t="shared" si="663"/>
        <v>294231791.08582979</v>
      </c>
      <c r="K1725" s="1">
        <f t="shared" si="664"/>
        <v>305065959.04000002</v>
      </c>
      <c r="L1725" s="1">
        <f t="shared" si="665"/>
        <v>352663750.8733629</v>
      </c>
      <c r="M1725" s="1">
        <f t="shared" si="666"/>
        <v>354236766.72000003</v>
      </c>
      <c r="N1725" s="1">
        <f t="shared" si="667"/>
        <v>-69938186.813187003</v>
      </c>
      <c r="O1725" s="1">
        <f t="shared" si="668"/>
        <v>-18681394.964524984</v>
      </c>
      <c r="P1725" s="1">
        <f t="shared" si="669"/>
        <v>-7954496</v>
      </c>
      <c r="Q1725" s="1">
        <f t="shared" si="670"/>
        <v>39172030.567686021</v>
      </c>
      <c r="R1725" s="1">
        <f t="shared" si="671"/>
        <v>40729472</v>
      </c>
      <c r="S1725" s="1">
        <f t="shared" si="672"/>
        <v>-67537568.681318879</v>
      </c>
      <c r="T1725" s="1">
        <f t="shared" si="673"/>
        <v>-15768208.914170206</v>
      </c>
      <c r="U1725" s="1">
        <f t="shared" si="674"/>
        <v>-4934040.9599999785</v>
      </c>
      <c r="V1725" s="1">
        <f t="shared" si="675"/>
        <v>42663750.873362899</v>
      </c>
      <c r="W1725" s="1">
        <f t="shared" si="676"/>
        <v>44236766.720000029</v>
      </c>
      <c r="X1725" s="1">
        <f t="shared" si="677"/>
        <v>0</v>
      </c>
      <c r="Y1725" s="1">
        <f t="shared" si="678"/>
        <v>291318605.03547502</v>
      </c>
      <c r="Z1725" s="1">
        <f t="shared" si="679"/>
        <v>302045504</v>
      </c>
      <c r="AA1725" s="1">
        <f t="shared" si="680"/>
        <v>349172030.56768602</v>
      </c>
      <c r="AB1725" s="1">
        <f t="shared" si="681"/>
        <v>350729472</v>
      </c>
      <c r="AC1725" s="1">
        <f t="shared" si="682"/>
        <v>0</v>
      </c>
      <c r="AD1725" s="1">
        <f t="shared" si="683"/>
        <v>291318605.03547502</v>
      </c>
      <c r="AE1725" s="1">
        <f t="shared" si="684"/>
        <v>302045504</v>
      </c>
      <c r="AF1725" s="1">
        <f t="shared" si="685"/>
        <v>349172030.56768602</v>
      </c>
      <c r="AG1725" s="1">
        <f t="shared" si="686"/>
        <v>350729472</v>
      </c>
    </row>
    <row r="1726" spans="1:33" x14ac:dyDescent="0.25">
      <c r="A1726" t="s">
        <v>3415</v>
      </c>
      <c r="B1726" t="s">
        <v>3416</v>
      </c>
      <c r="C1726" s="1">
        <v>990000000</v>
      </c>
      <c r="D1726" s="1">
        <v>437976190.47618997</v>
      </c>
      <c r="E1726" s="1">
        <v>1040500000</v>
      </c>
      <c r="F1726" s="1">
        <v>657112384</v>
      </c>
      <c r="G1726" s="1">
        <v>972916666.66666698</v>
      </c>
      <c r="H1726" s="1">
        <v>657128512</v>
      </c>
      <c r="I1726" s="1">
        <f t="shared" si="662"/>
        <v>442355952.38095188</v>
      </c>
      <c r="J1726" s="1">
        <f t="shared" si="663"/>
        <v>1050905000</v>
      </c>
      <c r="K1726" s="1">
        <f t="shared" si="664"/>
        <v>663683507.84000003</v>
      </c>
      <c r="L1726" s="1">
        <f t="shared" si="665"/>
        <v>982645833.33333361</v>
      </c>
      <c r="M1726" s="1">
        <f t="shared" si="666"/>
        <v>663699797.12</v>
      </c>
      <c r="N1726" s="1">
        <f t="shared" si="667"/>
        <v>-552023809.52381003</v>
      </c>
      <c r="O1726" s="1">
        <f t="shared" si="668"/>
        <v>50500000</v>
      </c>
      <c r="P1726" s="1">
        <f t="shared" si="669"/>
        <v>-332887616</v>
      </c>
      <c r="Q1726" s="1">
        <f t="shared" si="670"/>
        <v>-17083333.333333015</v>
      </c>
      <c r="R1726" s="1">
        <f t="shared" si="671"/>
        <v>-332871488</v>
      </c>
      <c r="S1726" s="1">
        <f t="shared" si="672"/>
        <v>-547644047.61904812</v>
      </c>
      <c r="T1726" s="1">
        <f t="shared" si="673"/>
        <v>60905000</v>
      </c>
      <c r="U1726" s="1">
        <f t="shared" si="674"/>
        <v>-326316492.15999997</v>
      </c>
      <c r="V1726" s="1">
        <f t="shared" si="675"/>
        <v>-7354166.6666663885</v>
      </c>
      <c r="W1726" s="1">
        <f t="shared" si="676"/>
        <v>-326300202.88</v>
      </c>
      <c r="X1726" s="1">
        <f t="shared" si="677"/>
        <v>0</v>
      </c>
      <c r="Y1726" s="1">
        <f t="shared" si="678"/>
        <v>1040500000</v>
      </c>
      <c r="Z1726" s="1">
        <f t="shared" si="679"/>
        <v>0</v>
      </c>
      <c r="AA1726" s="1">
        <f t="shared" si="680"/>
        <v>972916666.66666698</v>
      </c>
      <c r="AB1726" s="1">
        <f t="shared" si="681"/>
        <v>0</v>
      </c>
      <c r="AC1726" s="1">
        <f t="shared" si="682"/>
        <v>0</v>
      </c>
      <c r="AD1726" s="1">
        <f t="shared" si="683"/>
        <v>1040500000</v>
      </c>
      <c r="AE1726" s="1">
        <f t="shared" si="684"/>
        <v>0</v>
      </c>
      <c r="AF1726" s="1">
        <f t="shared" si="685"/>
        <v>972916666.66666698</v>
      </c>
      <c r="AG1726" s="1">
        <f t="shared" si="686"/>
        <v>0</v>
      </c>
    </row>
    <row r="1727" spans="1:33" x14ac:dyDescent="0.25">
      <c r="A1727" t="s">
        <v>3417</v>
      </c>
      <c r="B1727" t="s">
        <v>3418</v>
      </c>
      <c r="C1727" s="1">
        <v>110000000</v>
      </c>
      <c r="D1727" s="1">
        <v>83863636.363636404</v>
      </c>
      <c r="E1727" s="1">
        <v>134680640.56563199</v>
      </c>
      <c r="F1727" s="1">
        <v>128873656</v>
      </c>
      <c r="G1727" s="1">
        <v>137628848.629545</v>
      </c>
      <c r="H1727" s="1">
        <v>152436944</v>
      </c>
      <c r="I1727" s="1">
        <f t="shared" si="662"/>
        <v>84702272.727272764</v>
      </c>
      <c r="J1727" s="1">
        <f t="shared" si="663"/>
        <v>136027446.97128829</v>
      </c>
      <c r="K1727" s="1">
        <f t="shared" si="664"/>
        <v>130162392.56</v>
      </c>
      <c r="L1727" s="1">
        <f t="shared" si="665"/>
        <v>139005137.11584046</v>
      </c>
      <c r="M1727" s="1">
        <f t="shared" si="666"/>
        <v>153961313.44</v>
      </c>
      <c r="N1727" s="1">
        <f t="shared" si="667"/>
        <v>-26136363.636363596</v>
      </c>
      <c r="O1727" s="1">
        <f t="shared" si="668"/>
        <v>24680640.565631986</v>
      </c>
      <c r="P1727" s="1">
        <f t="shared" si="669"/>
        <v>18873656</v>
      </c>
      <c r="Q1727" s="1">
        <f t="shared" si="670"/>
        <v>27628848.629545003</v>
      </c>
      <c r="R1727" s="1">
        <f t="shared" si="671"/>
        <v>42436944</v>
      </c>
      <c r="S1727" s="1">
        <f t="shared" si="672"/>
        <v>-25297727.272727236</v>
      </c>
      <c r="T1727" s="1">
        <f t="shared" si="673"/>
        <v>26027446.971288294</v>
      </c>
      <c r="U1727" s="1">
        <f t="shared" si="674"/>
        <v>20162392.560000002</v>
      </c>
      <c r="V1727" s="1">
        <f t="shared" si="675"/>
        <v>29005137.115840465</v>
      </c>
      <c r="W1727" s="1">
        <f t="shared" si="676"/>
        <v>43961313.439999998</v>
      </c>
      <c r="X1727" s="1">
        <f t="shared" si="677"/>
        <v>83863636.363636404</v>
      </c>
      <c r="Y1727" s="1">
        <f t="shared" si="678"/>
        <v>134680640.56563199</v>
      </c>
      <c r="Z1727" s="1">
        <f t="shared" si="679"/>
        <v>128873656</v>
      </c>
      <c r="AA1727" s="1">
        <f t="shared" si="680"/>
        <v>137628848.629545</v>
      </c>
      <c r="AB1727" s="1">
        <f t="shared" si="681"/>
        <v>152436944</v>
      </c>
      <c r="AC1727" s="1">
        <f t="shared" si="682"/>
        <v>83863636.363636404</v>
      </c>
      <c r="AD1727" s="1">
        <f t="shared" si="683"/>
        <v>134680640.56563199</v>
      </c>
      <c r="AE1727" s="1">
        <f t="shared" si="684"/>
        <v>128873656</v>
      </c>
      <c r="AF1727" s="1">
        <f t="shared" si="685"/>
        <v>137628848.629545</v>
      </c>
      <c r="AG1727" s="1">
        <f t="shared" si="686"/>
        <v>152436944</v>
      </c>
    </row>
    <row r="1728" spans="1:33" x14ac:dyDescent="0.25">
      <c r="A1728" t="s">
        <v>3419</v>
      </c>
      <c r="B1728" t="s">
        <v>3420</v>
      </c>
      <c r="C1728" s="1">
        <v>225000000</v>
      </c>
      <c r="D1728" s="1">
        <v>265166666.66666701</v>
      </c>
      <c r="E1728" s="1">
        <v>239809976.97111899</v>
      </c>
      <c r="F1728" s="1">
        <v>289769856</v>
      </c>
      <c r="G1728" s="1">
        <v>324512358.11794901</v>
      </c>
      <c r="H1728" s="1">
        <v>292272768</v>
      </c>
      <c r="I1728" s="1">
        <f t="shared" si="662"/>
        <v>267818333.3333337</v>
      </c>
      <c r="J1728" s="1">
        <f t="shared" si="663"/>
        <v>242208076.74083018</v>
      </c>
      <c r="K1728" s="1">
        <f t="shared" si="664"/>
        <v>292667554.56</v>
      </c>
      <c r="L1728" s="1">
        <f t="shared" si="665"/>
        <v>327757481.69912851</v>
      </c>
      <c r="M1728" s="1">
        <f t="shared" si="666"/>
        <v>295195495.68000001</v>
      </c>
      <c r="N1728" s="1">
        <f t="shared" si="667"/>
        <v>40166666.666667014</v>
      </c>
      <c r="O1728" s="1">
        <f t="shared" si="668"/>
        <v>14809976.971118987</v>
      </c>
      <c r="P1728" s="1">
        <f t="shared" si="669"/>
        <v>64769856</v>
      </c>
      <c r="Q1728" s="1">
        <f t="shared" si="670"/>
        <v>99512358.117949009</v>
      </c>
      <c r="R1728" s="1">
        <f t="shared" si="671"/>
        <v>67272768</v>
      </c>
      <c r="S1728" s="1">
        <f t="shared" si="672"/>
        <v>42818333.333333701</v>
      </c>
      <c r="T1728" s="1">
        <f t="shared" si="673"/>
        <v>17208076.740830183</v>
      </c>
      <c r="U1728" s="1">
        <f t="shared" si="674"/>
        <v>67667554.560000002</v>
      </c>
      <c r="V1728" s="1">
        <f t="shared" si="675"/>
        <v>102757481.69912851</v>
      </c>
      <c r="W1728" s="1">
        <f t="shared" si="676"/>
        <v>70195495.680000007</v>
      </c>
      <c r="X1728" s="1">
        <f t="shared" si="677"/>
        <v>265166666.66666701</v>
      </c>
      <c r="Y1728" s="1">
        <f t="shared" si="678"/>
        <v>239809976.97111899</v>
      </c>
      <c r="Z1728" s="1">
        <f t="shared" si="679"/>
        <v>289769856</v>
      </c>
      <c r="AA1728" s="1">
        <f t="shared" si="680"/>
        <v>324512358.11794901</v>
      </c>
      <c r="AB1728" s="1">
        <f t="shared" si="681"/>
        <v>292272768</v>
      </c>
      <c r="AC1728" s="1">
        <f t="shared" si="682"/>
        <v>265166666.66666701</v>
      </c>
      <c r="AD1728" s="1">
        <f t="shared" si="683"/>
        <v>239809976.97111899</v>
      </c>
      <c r="AE1728" s="1">
        <f t="shared" si="684"/>
        <v>289769856</v>
      </c>
      <c r="AF1728" s="1">
        <f t="shared" si="685"/>
        <v>324512358.11794901</v>
      </c>
      <c r="AG1728" s="1">
        <f t="shared" si="686"/>
        <v>292272768</v>
      </c>
    </row>
    <row r="1729" spans="1:33" x14ac:dyDescent="0.25">
      <c r="A1729" t="s">
        <v>3421</v>
      </c>
      <c r="B1729" t="s">
        <v>3422</v>
      </c>
      <c r="C1729" s="1">
        <v>270000000</v>
      </c>
      <c r="D1729" s="1">
        <v>308075500.954198</v>
      </c>
      <c r="E1729" s="1">
        <v>409109428.57142901</v>
      </c>
      <c r="F1729" s="1">
        <v>424619840</v>
      </c>
      <c r="G1729" s="1">
        <v>360545562.13017702</v>
      </c>
      <c r="H1729" s="1">
        <v>410105728</v>
      </c>
      <c r="I1729" s="1">
        <f t="shared" si="662"/>
        <v>311156255.96373999</v>
      </c>
      <c r="J1729" s="1">
        <f t="shared" si="663"/>
        <v>413200522.85714328</v>
      </c>
      <c r="K1729" s="1">
        <f t="shared" si="664"/>
        <v>428866038.39999998</v>
      </c>
      <c r="L1729" s="1">
        <f t="shared" si="665"/>
        <v>364151017.75147879</v>
      </c>
      <c r="M1729" s="1">
        <f t="shared" si="666"/>
        <v>414206785.28000003</v>
      </c>
      <c r="N1729" s="1">
        <f t="shared" si="667"/>
        <v>38075500.954198003</v>
      </c>
      <c r="O1729" s="1">
        <f t="shared" si="668"/>
        <v>139109428.57142901</v>
      </c>
      <c r="P1729" s="1">
        <f t="shared" si="669"/>
        <v>154619840</v>
      </c>
      <c r="Q1729" s="1">
        <f t="shared" si="670"/>
        <v>90545562.130177021</v>
      </c>
      <c r="R1729" s="1">
        <f t="shared" si="671"/>
        <v>140105728</v>
      </c>
      <c r="S1729" s="1">
        <f t="shared" si="672"/>
        <v>41156255.963739991</v>
      </c>
      <c r="T1729" s="1">
        <f t="shared" si="673"/>
        <v>143200522.85714328</v>
      </c>
      <c r="U1729" s="1">
        <f t="shared" si="674"/>
        <v>158866038.39999998</v>
      </c>
      <c r="V1729" s="1">
        <f t="shared" si="675"/>
        <v>94151017.751478791</v>
      </c>
      <c r="W1729" s="1">
        <f t="shared" si="676"/>
        <v>144206785.28000003</v>
      </c>
      <c r="X1729" s="1">
        <f t="shared" si="677"/>
        <v>308075500.954198</v>
      </c>
      <c r="Y1729" s="1">
        <f t="shared" si="678"/>
        <v>409109428.57142901</v>
      </c>
      <c r="Z1729" s="1">
        <f t="shared" si="679"/>
        <v>424619840</v>
      </c>
      <c r="AA1729" s="1">
        <f t="shared" si="680"/>
        <v>360545562.13017702</v>
      </c>
      <c r="AB1729" s="1">
        <f t="shared" si="681"/>
        <v>410105728</v>
      </c>
      <c r="AC1729" s="1">
        <f t="shared" si="682"/>
        <v>308075500.954198</v>
      </c>
      <c r="AD1729" s="1">
        <f t="shared" si="683"/>
        <v>409109428.57142901</v>
      </c>
      <c r="AE1729" s="1">
        <f t="shared" si="684"/>
        <v>424619840</v>
      </c>
      <c r="AF1729" s="1">
        <f t="shared" si="685"/>
        <v>360545562.13017702</v>
      </c>
      <c r="AG1729" s="1">
        <f t="shared" si="686"/>
        <v>410105728</v>
      </c>
    </row>
    <row r="1730" spans="1:33" x14ac:dyDescent="0.25">
      <c r="A1730" t="s">
        <v>3423</v>
      </c>
      <c r="B1730" t="s">
        <v>3424</v>
      </c>
      <c r="C1730" s="1">
        <v>225000000</v>
      </c>
      <c r="D1730" s="1">
        <v>269500000</v>
      </c>
      <c r="E1730" s="1">
        <v>291318605.03547502</v>
      </c>
      <c r="F1730" s="1">
        <v>299871712</v>
      </c>
      <c r="G1730" s="1">
        <v>317648069.46739101</v>
      </c>
      <c r="H1730" s="1">
        <v>291746592</v>
      </c>
      <c r="I1730" s="1">
        <f t="shared" si="662"/>
        <v>272195000</v>
      </c>
      <c r="J1730" s="1">
        <f t="shared" si="663"/>
        <v>294231791.08582979</v>
      </c>
      <c r="K1730" s="1">
        <f t="shared" si="664"/>
        <v>302870429.12</v>
      </c>
      <c r="L1730" s="1">
        <f t="shared" si="665"/>
        <v>320824550.16206491</v>
      </c>
      <c r="M1730" s="1">
        <f t="shared" si="666"/>
        <v>294664057.92000002</v>
      </c>
      <c r="N1730" s="1">
        <f t="shared" si="667"/>
        <v>44500000</v>
      </c>
      <c r="O1730" s="1">
        <f t="shared" si="668"/>
        <v>66318605.035475016</v>
      </c>
      <c r="P1730" s="1">
        <f t="shared" si="669"/>
        <v>74871712</v>
      </c>
      <c r="Q1730" s="1">
        <f t="shared" si="670"/>
        <v>92648069.467391014</v>
      </c>
      <c r="R1730" s="1">
        <f t="shared" si="671"/>
        <v>66746592</v>
      </c>
      <c r="S1730" s="1">
        <f t="shared" si="672"/>
        <v>47195000</v>
      </c>
      <c r="T1730" s="1">
        <f t="shared" si="673"/>
        <v>69231791.085829794</v>
      </c>
      <c r="U1730" s="1">
        <f t="shared" si="674"/>
        <v>77870429.120000005</v>
      </c>
      <c r="V1730" s="1">
        <f t="shared" si="675"/>
        <v>95824550.16206491</v>
      </c>
      <c r="W1730" s="1">
        <f t="shared" si="676"/>
        <v>69664057.920000017</v>
      </c>
      <c r="X1730" s="1">
        <f t="shared" si="677"/>
        <v>269500000</v>
      </c>
      <c r="Y1730" s="1">
        <f t="shared" si="678"/>
        <v>291318605.03547502</v>
      </c>
      <c r="Z1730" s="1">
        <f t="shared" si="679"/>
        <v>299871712</v>
      </c>
      <c r="AA1730" s="1">
        <f t="shared" si="680"/>
        <v>317648069.46739101</v>
      </c>
      <c r="AB1730" s="1">
        <f t="shared" si="681"/>
        <v>291746592</v>
      </c>
      <c r="AC1730" s="1">
        <f t="shared" si="682"/>
        <v>269500000</v>
      </c>
      <c r="AD1730" s="1">
        <f t="shared" si="683"/>
        <v>291318605.03547502</v>
      </c>
      <c r="AE1730" s="1">
        <f t="shared" si="684"/>
        <v>299871712</v>
      </c>
      <c r="AF1730" s="1">
        <f t="shared" si="685"/>
        <v>317648069.46739101</v>
      </c>
      <c r="AG1730" s="1">
        <f t="shared" si="686"/>
        <v>291746592</v>
      </c>
    </row>
    <row r="1731" spans="1:33" x14ac:dyDescent="0.25">
      <c r="A1731" t="s">
        <v>3425</v>
      </c>
      <c r="B1731" t="s">
        <v>3426</v>
      </c>
      <c r="C1731" s="1">
        <v>350000000</v>
      </c>
      <c r="D1731" s="1">
        <v>389840145.023072</v>
      </c>
      <c r="E1731" s="1">
        <v>484380066.78678697</v>
      </c>
      <c r="F1731" s="1">
        <v>413136864</v>
      </c>
      <c r="G1731" s="1">
        <v>416758241.75824201</v>
      </c>
      <c r="H1731" s="1">
        <v>413839616</v>
      </c>
      <c r="I1731" s="1">
        <f t="shared" si="662"/>
        <v>393738546.47330272</v>
      </c>
      <c r="J1731" s="1">
        <f t="shared" si="663"/>
        <v>489223867.45465487</v>
      </c>
      <c r="K1731" s="1">
        <f t="shared" si="664"/>
        <v>417268232.63999999</v>
      </c>
      <c r="L1731" s="1">
        <f t="shared" si="665"/>
        <v>420925824.17582446</v>
      </c>
      <c r="M1731" s="1">
        <f t="shared" si="666"/>
        <v>417978012.16000003</v>
      </c>
      <c r="N1731" s="1">
        <f t="shared" si="667"/>
        <v>39840145.023072004</v>
      </c>
      <c r="O1731" s="1">
        <f t="shared" si="668"/>
        <v>134380066.78678697</v>
      </c>
      <c r="P1731" s="1">
        <f t="shared" si="669"/>
        <v>63136864</v>
      </c>
      <c r="Q1731" s="1">
        <f t="shared" si="670"/>
        <v>66758241.758242011</v>
      </c>
      <c r="R1731" s="1">
        <f t="shared" si="671"/>
        <v>63839616</v>
      </c>
      <c r="S1731" s="1">
        <f t="shared" si="672"/>
        <v>43738546.473302722</v>
      </c>
      <c r="T1731" s="1">
        <f t="shared" si="673"/>
        <v>139223867.45465487</v>
      </c>
      <c r="U1731" s="1">
        <f t="shared" si="674"/>
        <v>67268232.639999986</v>
      </c>
      <c r="V1731" s="1">
        <f t="shared" si="675"/>
        <v>70925824.175824463</v>
      </c>
      <c r="W1731" s="1">
        <f t="shared" si="676"/>
        <v>67978012.160000026</v>
      </c>
      <c r="X1731" s="1">
        <f t="shared" si="677"/>
        <v>389840145.023072</v>
      </c>
      <c r="Y1731" s="1">
        <f t="shared" si="678"/>
        <v>484380066.78678697</v>
      </c>
      <c r="Z1731" s="1">
        <f t="shared" si="679"/>
        <v>413136864</v>
      </c>
      <c r="AA1731" s="1">
        <f t="shared" si="680"/>
        <v>416758241.75824201</v>
      </c>
      <c r="AB1731" s="1">
        <f t="shared" si="681"/>
        <v>413839616</v>
      </c>
      <c r="AC1731" s="1">
        <f t="shared" si="682"/>
        <v>389840145.023072</v>
      </c>
      <c r="AD1731" s="1">
        <f t="shared" si="683"/>
        <v>484380066.78678697</v>
      </c>
      <c r="AE1731" s="1">
        <f t="shared" si="684"/>
        <v>413136864</v>
      </c>
      <c r="AF1731" s="1">
        <f t="shared" si="685"/>
        <v>416758241.75824201</v>
      </c>
      <c r="AG1731" s="1">
        <f t="shared" si="686"/>
        <v>413839616</v>
      </c>
    </row>
    <row r="1732" spans="1:33" x14ac:dyDescent="0.25">
      <c r="A1732" t="s">
        <v>3427</v>
      </c>
      <c r="B1732" t="s">
        <v>3428</v>
      </c>
      <c r="C1732" s="1">
        <v>450000000</v>
      </c>
      <c r="D1732" s="1">
        <v>306285714.28571397</v>
      </c>
      <c r="E1732" s="1">
        <v>360202354.90009499</v>
      </c>
      <c r="F1732" s="1">
        <v>334744960</v>
      </c>
      <c r="G1732" s="1">
        <v>259139863.422131</v>
      </c>
      <c r="H1732" s="1">
        <v>319504064</v>
      </c>
      <c r="I1732" s="1">
        <f t="shared" ref="I1732:I1795" si="687">D1732*1.01</f>
        <v>309348571.42857111</v>
      </c>
      <c r="J1732" s="1">
        <f t="shared" ref="J1732:J1795" si="688">E1732*1.01</f>
        <v>363804378.44909596</v>
      </c>
      <c r="K1732" s="1">
        <f t="shared" ref="K1732:K1795" si="689">F1732*1.01</f>
        <v>338092409.60000002</v>
      </c>
      <c r="L1732" s="1">
        <f t="shared" ref="L1732:L1795" si="690">G1732*1.01</f>
        <v>261731262.05635232</v>
      </c>
      <c r="M1732" s="1">
        <f t="shared" ref="M1732:M1795" si="691">H1732*1.01</f>
        <v>322699104.63999999</v>
      </c>
      <c r="N1732" s="1">
        <f t="shared" ref="N1732:N1795" si="692">D1732-$C1732</f>
        <v>-143714285.71428603</v>
      </c>
      <c r="O1732" s="1">
        <f t="shared" ref="O1732:O1795" si="693">E1732-$C1732</f>
        <v>-89797645.099905014</v>
      </c>
      <c r="P1732" s="1">
        <f t="shared" ref="P1732:P1795" si="694">F1732-$C1732</f>
        <v>-115255040</v>
      </c>
      <c r="Q1732" s="1">
        <f t="shared" ref="Q1732:Q1795" si="695">G1732-$C1732</f>
        <v>-190860136.577869</v>
      </c>
      <c r="R1732" s="1">
        <f t="shared" ref="R1732:R1795" si="696">H1732-$C1732</f>
        <v>-130495936</v>
      </c>
      <c r="S1732" s="1">
        <f t="shared" ref="S1732:S1795" si="697">I1732-$C1732</f>
        <v>-140651428.57142889</v>
      </c>
      <c r="T1732" s="1">
        <f t="shared" ref="T1732:T1795" si="698">J1732-$C1732</f>
        <v>-86195621.550904036</v>
      </c>
      <c r="U1732" s="1">
        <f t="shared" ref="U1732:U1795" si="699">K1732-$C1732</f>
        <v>-111907590.39999998</v>
      </c>
      <c r="V1732" s="1">
        <f t="shared" ref="V1732:V1795" si="700">L1732-$C1732</f>
        <v>-188268737.94364768</v>
      </c>
      <c r="W1732" s="1">
        <f t="shared" ref="W1732:W1795" si="701">M1732-$C1732</f>
        <v>-127300895.36000001</v>
      </c>
      <c r="X1732" s="1">
        <f t="shared" ref="X1732:X1795" si="702">IF(N1732&gt;0,D1732,IF(ABS(N1732)&gt;40000000,0,D1732))</f>
        <v>0</v>
      </c>
      <c r="Y1732" s="1">
        <f t="shared" ref="Y1732:Y1795" si="703">IF(O1732&gt;0,E1732,IF(ABS(O1732)&gt;40000000,0,E1732))</f>
        <v>0</v>
      </c>
      <c r="Z1732" s="1">
        <f t="shared" ref="Z1732:Z1795" si="704">IF(P1732&gt;0,F1732,IF(ABS(P1732)&gt;40000000,0,F1732))</f>
        <v>0</v>
      </c>
      <c r="AA1732" s="1">
        <f t="shared" ref="AA1732:AA1795" si="705">IF(Q1732&gt;0,G1732,IF(ABS(Q1732)&gt;40000000,0,G1732))</f>
        <v>0</v>
      </c>
      <c r="AB1732" s="1">
        <f t="shared" ref="AB1732:AB1795" si="706">IF(R1732&gt;0,H1732,IF(ABS(R1732)&gt;40000000,0,H1732))</f>
        <v>0</v>
      </c>
      <c r="AC1732" s="1">
        <f t="shared" si="682"/>
        <v>0</v>
      </c>
      <c r="AD1732" s="1">
        <f t="shared" si="683"/>
        <v>0</v>
      </c>
      <c r="AE1732" s="1">
        <f t="shared" si="684"/>
        <v>0</v>
      </c>
      <c r="AF1732" s="1">
        <f t="shared" si="685"/>
        <v>0</v>
      </c>
      <c r="AG1732" s="1">
        <f t="shared" si="686"/>
        <v>0</v>
      </c>
    </row>
    <row r="1733" spans="1:33" x14ac:dyDescent="0.25">
      <c r="A1733" t="s">
        <v>3429</v>
      </c>
      <c r="B1733" t="s">
        <v>3430</v>
      </c>
      <c r="C1733" s="1">
        <v>250000000</v>
      </c>
      <c r="D1733" s="1">
        <v>265166666.66666701</v>
      </c>
      <c r="E1733" s="1">
        <v>337407143.51481497</v>
      </c>
      <c r="F1733" s="1">
        <v>339208480</v>
      </c>
      <c r="G1733" s="1">
        <v>324512358.11794901</v>
      </c>
      <c r="H1733" s="1">
        <v>337601856</v>
      </c>
      <c r="I1733" s="1">
        <f t="shared" si="687"/>
        <v>267818333.3333337</v>
      </c>
      <c r="J1733" s="1">
        <f t="shared" si="688"/>
        <v>340781214.94996315</v>
      </c>
      <c r="K1733" s="1">
        <f t="shared" si="689"/>
        <v>342600564.80000001</v>
      </c>
      <c r="L1733" s="1">
        <f t="shared" si="690"/>
        <v>327757481.69912851</v>
      </c>
      <c r="M1733" s="1">
        <f t="shared" si="691"/>
        <v>340977874.56</v>
      </c>
      <c r="N1733" s="1">
        <f t="shared" si="692"/>
        <v>15166666.666667014</v>
      </c>
      <c r="O1733" s="1">
        <f t="shared" si="693"/>
        <v>87407143.514814973</v>
      </c>
      <c r="P1733" s="1">
        <f t="shared" si="694"/>
        <v>89208480</v>
      </c>
      <c r="Q1733" s="1">
        <f t="shared" si="695"/>
        <v>74512358.117949009</v>
      </c>
      <c r="R1733" s="1">
        <f t="shared" si="696"/>
        <v>87601856</v>
      </c>
      <c r="S1733" s="1">
        <f t="shared" si="697"/>
        <v>17818333.333333701</v>
      </c>
      <c r="T1733" s="1">
        <f t="shared" si="698"/>
        <v>90781214.949963152</v>
      </c>
      <c r="U1733" s="1">
        <f t="shared" si="699"/>
        <v>92600564.800000012</v>
      </c>
      <c r="V1733" s="1">
        <f t="shared" si="700"/>
        <v>77757481.699128509</v>
      </c>
      <c r="W1733" s="1">
        <f t="shared" si="701"/>
        <v>90977874.560000002</v>
      </c>
      <c r="X1733" s="1">
        <f t="shared" si="702"/>
        <v>265166666.66666701</v>
      </c>
      <c r="Y1733" s="1">
        <f t="shared" si="703"/>
        <v>337407143.51481497</v>
      </c>
      <c r="Z1733" s="1">
        <f t="shared" si="704"/>
        <v>339208480</v>
      </c>
      <c r="AA1733" s="1">
        <f t="shared" si="705"/>
        <v>324512358.11794901</v>
      </c>
      <c r="AB1733" s="1">
        <f t="shared" si="706"/>
        <v>337601856</v>
      </c>
      <c r="AC1733" s="1">
        <f t="shared" si="682"/>
        <v>265166666.66666701</v>
      </c>
      <c r="AD1733" s="1">
        <f t="shared" si="683"/>
        <v>337407143.51481497</v>
      </c>
      <c r="AE1733" s="1">
        <f t="shared" si="684"/>
        <v>339208480</v>
      </c>
      <c r="AF1733" s="1">
        <f t="shared" si="685"/>
        <v>324512358.11794901</v>
      </c>
      <c r="AG1733" s="1">
        <f t="shared" si="686"/>
        <v>337601856</v>
      </c>
    </row>
    <row r="1734" spans="1:33" x14ac:dyDescent="0.25">
      <c r="A1734" t="s">
        <v>3431</v>
      </c>
      <c r="B1734" t="s">
        <v>3432</v>
      </c>
      <c r="C1734" s="1">
        <v>320000000</v>
      </c>
      <c r="D1734" s="1">
        <v>219742268.041237</v>
      </c>
      <c r="E1734" s="1">
        <v>413005838.32035899</v>
      </c>
      <c r="F1734" s="1">
        <v>392131104</v>
      </c>
      <c r="G1734" s="1">
        <v>473705555.555556</v>
      </c>
      <c r="H1734" s="1">
        <v>414001216</v>
      </c>
      <c r="I1734" s="1">
        <f t="shared" si="687"/>
        <v>221939690.72164938</v>
      </c>
      <c r="J1734" s="1">
        <f t="shared" si="688"/>
        <v>417135896.70356256</v>
      </c>
      <c r="K1734" s="1">
        <f t="shared" si="689"/>
        <v>396052415.04000002</v>
      </c>
      <c r="L1734" s="1">
        <f t="shared" si="690"/>
        <v>478442611.11111158</v>
      </c>
      <c r="M1734" s="1">
        <f t="shared" si="691"/>
        <v>418141228.16000003</v>
      </c>
      <c r="N1734" s="1">
        <f t="shared" si="692"/>
        <v>-100257731.958763</v>
      </c>
      <c r="O1734" s="1">
        <f t="shared" si="693"/>
        <v>93005838.320358992</v>
      </c>
      <c r="P1734" s="1">
        <f t="shared" si="694"/>
        <v>72131104</v>
      </c>
      <c r="Q1734" s="1">
        <f t="shared" si="695"/>
        <v>153705555.555556</v>
      </c>
      <c r="R1734" s="1">
        <f t="shared" si="696"/>
        <v>94001216</v>
      </c>
      <c r="S1734" s="1">
        <f t="shared" si="697"/>
        <v>-98060309.278350621</v>
      </c>
      <c r="T1734" s="1">
        <f t="shared" si="698"/>
        <v>97135896.703562558</v>
      </c>
      <c r="U1734" s="1">
        <f t="shared" si="699"/>
        <v>76052415.040000021</v>
      </c>
      <c r="V1734" s="1">
        <f t="shared" si="700"/>
        <v>158442611.11111158</v>
      </c>
      <c r="W1734" s="1">
        <f t="shared" si="701"/>
        <v>98141228.160000026</v>
      </c>
      <c r="X1734" s="1">
        <f t="shared" si="702"/>
        <v>0</v>
      </c>
      <c r="Y1734" s="1">
        <f t="shared" si="703"/>
        <v>413005838.32035899</v>
      </c>
      <c r="Z1734" s="1">
        <f t="shared" si="704"/>
        <v>392131104</v>
      </c>
      <c r="AA1734" s="1">
        <f t="shared" si="705"/>
        <v>473705555.555556</v>
      </c>
      <c r="AB1734" s="1">
        <f t="shared" si="706"/>
        <v>414001216</v>
      </c>
      <c r="AC1734" s="1">
        <f t="shared" si="682"/>
        <v>0</v>
      </c>
      <c r="AD1734" s="1">
        <f t="shared" si="683"/>
        <v>413005838.32035899</v>
      </c>
      <c r="AE1734" s="1">
        <f t="shared" si="684"/>
        <v>392131104</v>
      </c>
      <c r="AF1734" s="1">
        <f t="shared" si="685"/>
        <v>473705555.555556</v>
      </c>
      <c r="AG1734" s="1">
        <f t="shared" si="686"/>
        <v>414001216</v>
      </c>
    </row>
    <row r="1735" spans="1:33" x14ac:dyDescent="0.25">
      <c r="A1735" t="s">
        <v>3433</v>
      </c>
      <c r="B1735" t="s">
        <v>3434</v>
      </c>
      <c r="C1735" s="1">
        <v>1600000000</v>
      </c>
      <c r="D1735" s="1">
        <v>434667803.030303</v>
      </c>
      <c r="E1735" s="1">
        <v>1040500000</v>
      </c>
      <c r="F1735" s="1">
        <v>691678784</v>
      </c>
      <c r="G1735" s="1">
        <v>571142857.14285696</v>
      </c>
      <c r="H1735" s="1">
        <v>685597504</v>
      </c>
      <c r="I1735" s="1">
        <f t="shared" si="687"/>
        <v>439014481.06060606</v>
      </c>
      <c r="J1735" s="1">
        <f t="shared" si="688"/>
        <v>1050905000</v>
      </c>
      <c r="K1735" s="1">
        <f t="shared" si="689"/>
        <v>698595571.84000003</v>
      </c>
      <c r="L1735" s="1">
        <f t="shared" si="690"/>
        <v>576854285.71428549</v>
      </c>
      <c r="M1735" s="1">
        <f t="shared" si="691"/>
        <v>692453479.03999996</v>
      </c>
      <c r="N1735" s="1">
        <f t="shared" si="692"/>
        <v>-1165332196.969697</v>
      </c>
      <c r="O1735" s="1">
        <f t="shared" si="693"/>
        <v>-559500000</v>
      </c>
      <c r="P1735" s="1">
        <f t="shared" si="694"/>
        <v>-908321216</v>
      </c>
      <c r="Q1735" s="1">
        <f t="shared" si="695"/>
        <v>-1028857142.857143</v>
      </c>
      <c r="R1735" s="1">
        <f t="shared" si="696"/>
        <v>-914402496</v>
      </c>
      <c r="S1735" s="1">
        <f t="shared" si="697"/>
        <v>-1160985518.939394</v>
      </c>
      <c r="T1735" s="1">
        <f t="shared" si="698"/>
        <v>-549095000</v>
      </c>
      <c r="U1735" s="1">
        <f t="shared" si="699"/>
        <v>-901404428.15999997</v>
      </c>
      <c r="V1735" s="1">
        <f t="shared" si="700"/>
        <v>-1023145714.2857145</v>
      </c>
      <c r="W1735" s="1">
        <f t="shared" si="701"/>
        <v>-907546520.96000004</v>
      </c>
      <c r="X1735" s="1">
        <f t="shared" si="702"/>
        <v>0</v>
      </c>
      <c r="Y1735" s="1">
        <f t="shared" si="703"/>
        <v>0</v>
      </c>
      <c r="Z1735" s="1">
        <f t="shared" si="704"/>
        <v>0</v>
      </c>
      <c r="AA1735" s="1">
        <f t="shared" si="705"/>
        <v>0</v>
      </c>
      <c r="AB1735" s="1">
        <f t="shared" si="706"/>
        <v>0</v>
      </c>
      <c r="AC1735" s="1">
        <f t="shared" ref="AC1735:AC1798" si="707">IF(S1735&gt;0,D1735,IF(ABS(S1735)&gt;40000000,0,D1735))</f>
        <v>0</v>
      </c>
      <c r="AD1735" s="1">
        <f t="shared" ref="AD1735:AD1798" si="708">IF(T1735&gt;0,E1735,IF(ABS(T1735)&gt;40000000,0,E1735))</f>
        <v>0</v>
      </c>
      <c r="AE1735" s="1">
        <f t="shared" ref="AE1735:AE1798" si="709">IF(U1735&gt;0,F1735,IF(ABS(U1735)&gt;40000000,0,F1735))</f>
        <v>0</v>
      </c>
      <c r="AF1735" s="1">
        <f t="shared" ref="AF1735:AF1798" si="710">IF(V1735&gt;0,G1735,IF(ABS(V1735)&gt;40000000,0,G1735))</f>
        <v>0</v>
      </c>
      <c r="AG1735" s="1">
        <f t="shared" ref="AG1735:AG1798" si="711">IF(W1735&gt;0,H1735,IF(ABS(W1735)&gt;40000000,0,H1735))</f>
        <v>0</v>
      </c>
    </row>
    <row r="1736" spans="1:33" x14ac:dyDescent="0.25">
      <c r="A1736" t="s">
        <v>3435</v>
      </c>
      <c r="B1736" t="s">
        <v>3436</v>
      </c>
      <c r="C1736" s="1">
        <v>160000000</v>
      </c>
      <c r="D1736" s="1">
        <v>105000000</v>
      </c>
      <c r="E1736" s="1">
        <v>217744998.15007401</v>
      </c>
      <c r="F1736" s="1">
        <v>168003584</v>
      </c>
      <c r="G1736" s="1">
        <v>201799063.13475201</v>
      </c>
      <c r="H1736" s="1">
        <v>174092064</v>
      </c>
      <c r="I1736" s="1">
        <f t="shared" si="687"/>
        <v>106050000</v>
      </c>
      <c r="J1736" s="1">
        <f t="shared" si="688"/>
        <v>219922448.13157475</v>
      </c>
      <c r="K1736" s="1">
        <f t="shared" si="689"/>
        <v>169683619.84</v>
      </c>
      <c r="L1736" s="1">
        <f t="shared" si="690"/>
        <v>203817053.76609951</v>
      </c>
      <c r="M1736" s="1">
        <f t="shared" si="691"/>
        <v>175832984.64000002</v>
      </c>
      <c r="N1736" s="1">
        <f t="shared" si="692"/>
        <v>-55000000</v>
      </c>
      <c r="O1736" s="1">
        <f t="shared" si="693"/>
        <v>57744998.150074005</v>
      </c>
      <c r="P1736" s="1">
        <f t="shared" si="694"/>
        <v>8003584</v>
      </c>
      <c r="Q1736" s="1">
        <f t="shared" si="695"/>
        <v>41799063.134752005</v>
      </c>
      <c r="R1736" s="1">
        <f t="shared" si="696"/>
        <v>14092064</v>
      </c>
      <c r="S1736" s="1">
        <f t="shared" si="697"/>
        <v>-53950000</v>
      </c>
      <c r="T1736" s="1">
        <f t="shared" si="698"/>
        <v>59922448.13157475</v>
      </c>
      <c r="U1736" s="1">
        <f t="shared" si="699"/>
        <v>9683619.8400000036</v>
      </c>
      <c r="V1736" s="1">
        <f t="shared" si="700"/>
        <v>43817053.766099513</v>
      </c>
      <c r="W1736" s="1">
        <f t="shared" si="701"/>
        <v>15832984.640000015</v>
      </c>
      <c r="X1736" s="1">
        <f t="shared" si="702"/>
        <v>0</v>
      </c>
      <c r="Y1736" s="1">
        <f t="shared" si="703"/>
        <v>217744998.15007401</v>
      </c>
      <c r="Z1736" s="1">
        <f t="shared" si="704"/>
        <v>168003584</v>
      </c>
      <c r="AA1736" s="1">
        <f t="shared" si="705"/>
        <v>201799063.13475201</v>
      </c>
      <c r="AB1736" s="1">
        <f t="shared" si="706"/>
        <v>174092064</v>
      </c>
      <c r="AC1736" s="1">
        <f t="shared" si="707"/>
        <v>0</v>
      </c>
      <c r="AD1736" s="1">
        <f t="shared" si="708"/>
        <v>217744998.15007401</v>
      </c>
      <c r="AE1736" s="1">
        <f t="shared" si="709"/>
        <v>168003584</v>
      </c>
      <c r="AF1736" s="1">
        <f t="shared" si="710"/>
        <v>201799063.13475201</v>
      </c>
      <c r="AG1736" s="1">
        <f t="shared" si="711"/>
        <v>174092064</v>
      </c>
    </row>
    <row r="1737" spans="1:33" x14ac:dyDescent="0.25">
      <c r="A1737" t="s">
        <v>3437</v>
      </c>
      <c r="B1737" t="s">
        <v>3438</v>
      </c>
      <c r="C1737" s="1">
        <v>147000000</v>
      </c>
      <c r="D1737" s="1">
        <v>111818181.81818201</v>
      </c>
      <c r="E1737" s="1">
        <v>368642857.14285702</v>
      </c>
      <c r="F1737" s="1">
        <v>273107136</v>
      </c>
      <c r="G1737" s="1">
        <v>222585567.01030901</v>
      </c>
      <c r="H1737" s="1">
        <v>287723808</v>
      </c>
      <c r="I1737" s="1">
        <f t="shared" si="687"/>
        <v>112936363.63636383</v>
      </c>
      <c r="J1737" s="1">
        <f t="shared" si="688"/>
        <v>372329285.71428561</v>
      </c>
      <c r="K1737" s="1">
        <f t="shared" si="689"/>
        <v>275838207.36000001</v>
      </c>
      <c r="L1737" s="1">
        <f t="shared" si="690"/>
        <v>224811422.68041211</v>
      </c>
      <c r="M1737" s="1">
        <f t="shared" si="691"/>
        <v>290601046.07999998</v>
      </c>
      <c r="N1737" s="1">
        <f t="shared" si="692"/>
        <v>-35181818.181817994</v>
      </c>
      <c r="O1737" s="1">
        <f t="shared" si="693"/>
        <v>221642857.14285702</v>
      </c>
      <c r="P1737" s="1">
        <f t="shared" si="694"/>
        <v>126107136</v>
      </c>
      <c r="Q1737" s="1">
        <f t="shared" si="695"/>
        <v>75585567.010309011</v>
      </c>
      <c r="R1737" s="1">
        <f t="shared" si="696"/>
        <v>140723808</v>
      </c>
      <c r="S1737" s="1">
        <f t="shared" si="697"/>
        <v>-34063636.363636166</v>
      </c>
      <c r="T1737" s="1">
        <f t="shared" si="698"/>
        <v>225329285.71428561</v>
      </c>
      <c r="U1737" s="1">
        <f t="shared" si="699"/>
        <v>128838207.36000001</v>
      </c>
      <c r="V1737" s="1">
        <f t="shared" si="700"/>
        <v>77811422.680412114</v>
      </c>
      <c r="W1737" s="1">
        <f t="shared" si="701"/>
        <v>143601046.07999998</v>
      </c>
      <c r="X1737" s="1">
        <f t="shared" si="702"/>
        <v>111818181.81818201</v>
      </c>
      <c r="Y1737" s="1">
        <f t="shared" si="703"/>
        <v>368642857.14285702</v>
      </c>
      <c r="Z1737" s="1">
        <f t="shared" si="704"/>
        <v>273107136</v>
      </c>
      <c r="AA1737" s="1">
        <f t="shared" si="705"/>
        <v>222585567.01030901</v>
      </c>
      <c r="AB1737" s="1">
        <f t="shared" si="706"/>
        <v>287723808</v>
      </c>
      <c r="AC1737" s="1">
        <f t="shared" si="707"/>
        <v>111818181.81818201</v>
      </c>
      <c r="AD1737" s="1">
        <f t="shared" si="708"/>
        <v>368642857.14285702</v>
      </c>
      <c r="AE1737" s="1">
        <f t="shared" si="709"/>
        <v>273107136</v>
      </c>
      <c r="AF1737" s="1">
        <f t="shared" si="710"/>
        <v>222585567.01030901</v>
      </c>
      <c r="AG1737" s="1">
        <f t="shared" si="711"/>
        <v>287723808</v>
      </c>
    </row>
    <row r="1738" spans="1:33" x14ac:dyDescent="0.25">
      <c r="A1738" t="s">
        <v>3439</v>
      </c>
      <c r="B1738" t="s">
        <v>3440</v>
      </c>
      <c r="C1738" s="1">
        <v>235000000</v>
      </c>
      <c r="D1738" s="1">
        <v>166956521.73912999</v>
      </c>
      <c r="E1738" s="1">
        <v>217744998.15007401</v>
      </c>
      <c r="F1738" s="1">
        <v>249961248</v>
      </c>
      <c r="G1738" s="1">
        <v>259139863.422131</v>
      </c>
      <c r="H1738" s="1">
        <v>272910912</v>
      </c>
      <c r="I1738" s="1">
        <f t="shared" si="687"/>
        <v>168626086.9565213</v>
      </c>
      <c r="J1738" s="1">
        <f t="shared" si="688"/>
        <v>219922448.13157475</v>
      </c>
      <c r="K1738" s="1">
        <f t="shared" si="689"/>
        <v>252460860.47999999</v>
      </c>
      <c r="L1738" s="1">
        <f t="shared" si="690"/>
        <v>261731262.05635232</v>
      </c>
      <c r="M1738" s="1">
        <f t="shared" si="691"/>
        <v>275640021.12</v>
      </c>
      <c r="N1738" s="1">
        <f t="shared" si="692"/>
        <v>-68043478.26087001</v>
      </c>
      <c r="O1738" s="1">
        <f t="shared" si="693"/>
        <v>-17255001.849925995</v>
      </c>
      <c r="P1738" s="1">
        <f t="shared" si="694"/>
        <v>14961248</v>
      </c>
      <c r="Q1738" s="1">
        <f t="shared" si="695"/>
        <v>24139863.422131002</v>
      </c>
      <c r="R1738" s="1">
        <f t="shared" si="696"/>
        <v>37910912</v>
      </c>
      <c r="S1738" s="1">
        <f t="shared" si="697"/>
        <v>-66373913.043478698</v>
      </c>
      <c r="T1738" s="1">
        <f t="shared" si="698"/>
        <v>-15077551.86842525</v>
      </c>
      <c r="U1738" s="1">
        <f t="shared" si="699"/>
        <v>17460860.479999989</v>
      </c>
      <c r="V1738" s="1">
        <f t="shared" si="700"/>
        <v>26731262.056352317</v>
      </c>
      <c r="W1738" s="1">
        <f t="shared" si="701"/>
        <v>40640021.120000005</v>
      </c>
      <c r="X1738" s="1">
        <f t="shared" si="702"/>
        <v>0</v>
      </c>
      <c r="Y1738" s="1">
        <f t="shared" si="703"/>
        <v>217744998.15007401</v>
      </c>
      <c r="Z1738" s="1">
        <f t="shared" si="704"/>
        <v>249961248</v>
      </c>
      <c r="AA1738" s="1">
        <f t="shared" si="705"/>
        <v>259139863.422131</v>
      </c>
      <c r="AB1738" s="1">
        <f t="shared" si="706"/>
        <v>272910912</v>
      </c>
      <c r="AC1738" s="1">
        <f t="shared" si="707"/>
        <v>0</v>
      </c>
      <c r="AD1738" s="1">
        <f t="shared" si="708"/>
        <v>217744998.15007401</v>
      </c>
      <c r="AE1738" s="1">
        <f t="shared" si="709"/>
        <v>249961248</v>
      </c>
      <c r="AF1738" s="1">
        <f t="shared" si="710"/>
        <v>259139863.422131</v>
      </c>
      <c r="AG1738" s="1">
        <f t="shared" si="711"/>
        <v>272910912</v>
      </c>
    </row>
    <row r="1739" spans="1:33" x14ac:dyDescent="0.25">
      <c r="A1739" t="s">
        <v>3441</v>
      </c>
      <c r="B1739" t="s">
        <v>3442</v>
      </c>
      <c r="C1739" s="1">
        <v>1180000000</v>
      </c>
      <c r="D1739" s="1">
        <v>310588235.29411799</v>
      </c>
      <c r="E1739" s="1">
        <v>600059113.300493</v>
      </c>
      <c r="F1739" s="1">
        <v>517880416</v>
      </c>
      <c r="G1739" s="1">
        <v>915272750</v>
      </c>
      <c r="H1739" s="1">
        <v>514818144</v>
      </c>
      <c r="I1739" s="1">
        <f t="shared" si="687"/>
        <v>313694117.64705914</v>
      </c>
      <c r="J1739" s="1">
        <f t="shared" si="688"/>
        <v>606059704.43349791</v>
      </c>
      <c r="K1739" s="1">
        <f t="shared" si="689"/>
        <v>523059220.16000003</v>
      </c>
      <c r="L1739" s="1">
        <f t="shared" si="690"/>
        <v>924425477.5</v>
      </c>
      <c r="M1739" s="1">
        <f t="shared" si="691"/>
        <v>519966325.44</v>
      </c>
      <c r="N1739" s="1">
        <f t="shared" si="692"/>
        <v>-869411764.70588207</v>
      </c>
      <c r="O1739" s="1">
        <f t="shared" si="693"/>
        <v>-579940886.699507</v>
      </c>
      <c r="P1739" s="1">
        <f t="shared" si="694"/>
        <v>-662119584</v>
      </c>
      <c r="Q1739" s="1">
        <f t="shared" si="695"/>
        <v>-264727250</v>
      </c>
      <c r="R1739" s="1">
        <f t="shared" si="696"/>
        <v>-665181856</v>
      </c>
      <c r="S1739" s="1">
        <f t="shared" si="697"/>
        <v>-866305882.3529408</v>
      </c>
      <c r="T1739" s="1">
        <f t="shared" si="698"/>
        <v>-573940295.56650209</v>
      </c>
      <c r="U1739" s="1">
        <f t="shared" si="699"/>
        <v>-656940779.83999991</v>
      </c>
      <c r="V1739" s="1">
        <f t="shared" si="700"/>
        <v>-255574522.5</v>
      </c>
      <c r="W1739" s="1">
        <f t="shared" si="701"/>
        <v>-660033674.55999994</v>
      </c>
      <c r="X1739" s="1">
        <f t="shared" si="702"/>
        <v>0</v>
      </c>
      <c r="Y1739" s="1">
        <f t="shared" si="703"/>
        <v>0</v>
      </c>
      <c r="Z1739" s="1">
        <f t="shared" si="704"/>
        <v>0</v>
      </c>
      <c r="AA1739" s="1">
        <f t="shared" si="705"/>
        <v>0</v>
      </c>
      <c r="AB1739" s="1">
        <f t="shared" si="706"/>
        <v>0</v>
      </c>
      <c r="AC1739" s="1">
        <f t="shared" si="707"/>
        <v>0</v>
      </c>
      <c r="AD1739" s="1">
        <f t="shared" si="708"/>
        <v>0</v>
      </c>
      <c r="AE1739" s="1">
        <f t="shared" si="709"/>
        <v>0</v>
      </c>
      <c r="AF1739" s="1">
        <f t="shared" si="710"/>
        <v>0</v>
      </c>
      <c r="AG1739" s="1">
        <f t="shared" si="711"/>
        <v>0</v>
      </c>
    </row>
    <row r="1740" spans="1:33" x14ac:dyDescent="0.25">
      <c r="A1740" t="s">
        <v>3443</v>
      </c>
      <c r="B1740" t="s">
        <v>3444</v>
      </c>
      <c r="C1740" s="1">
        <v>289000000</v>
      </c>
      <c r="D1740" s="1">
        <v>166325636.94267499</v>
      </c>
      <c r="E1740" s="1">
        <v>327411506.17721498</v>
      </c>
      <c r="F1740" s="1">
        <v>297065248</v>
      </c>
      <c r="G1740" s="1">
        <v>317648069.46739101</v>
      </c>
      <c r="H1740" s="1">
        <v>319441152</v>
      </c>
      <c r="I1740" s="1">
        <f t="shared" si="687"/>
        <v>167988893.31210175</v>
      </c>
      <c r="J1740" s="1">
        <f t="shared" si="688"/>
        <v>330685621.23898715</v>
      </c>
      <c r="K1740" s="1">
        <f t="shared" si="689"/>
        <v>300035900.48000002</v>
      </c>
      <c r="L1740" s="1">
        <f t="shared" si="690"/>
        <v>320824550.16206491</v>
      </c>
      <c r="M1740" s="1">
        <f t="shared" si="691"/>
        <v>322635563.51999998</v>
      </c>
      <c r="N1740" s="1">
        <f t="shared" si="692"/>
        <v>-122674363.05732501</v>
      </c>
      <c r="O1740" s="1">
        <f t="shared" si="693"/>
        <v>38411506.17721498</v>
      </c>
      <c r="P1740" s="1">
        <f t="shared" si="694"/>
        <v>8065248</v>
      </c>
      <c r="Q1740" s="1">
        <f t="shared" si="695"/>
        <v>28648069.467391014</v>
      </c>
      <c r="R1740" s="1">
        <f t="shared" si="696"/>
        <v>30441152</v>
      </c>
      <c r="S1740" s="1">
        <f t="shared" si="697"/>
        <v>-121011106.68789825</v>
      </c>
      <c r="T1740" s="1">
        <f t="shared" si="698"/>
        <v>41685621.238987148</v>
      </c>
      <c r="U1740" s="1">
        <f t="shared" si="699"/>
        <v>11035900.480000019</v>
      </c>
      <c r="V1740" s="1">
        <f t="shared" si="700"/>
        <v>31824550.16206491</v>
      </c>
      <c r="W1740" s="1">
        <f t="shared" si="701"/>
        <v>33635563.519999981</v>
      </c>
      <c r="X1740" s="1">
        <f t="shared" si="702"/>
        <v>0</v>
      </c>
      <c r="Y1740" s="1">
        <f t="shared" si="703"/>
        <v>327411506.17721498</v>
      </c>
      <c r="Z1740" s="1">
        <f t="shared" si="704"/>
        <v>297065248</v>
      </c>
      <c r="AA1740" s="1">
        <f t="shared" si="705"/>
        <v>317648069.46739101</v>
      </c>
      <c r="AB1740" s="1">
        <f t="shared" si="706"/>
        <v>319441152</v>
      </c>
      <c r="AC1740" s="1">
        <f t="shared" si="707"/>
        <v>0</v>
      </c>
      <c r="AD1740" s="1">
        <f t="shared" si="708"/>
        <v>327411506.17721498</v>
      </c>
      <c r="AE1740" s="1">
        <f t="shared" si="709"/>
        <v>297065248</v>
      </c>
      <c r="AF1740" s="1">
        <f t="shared" si="710"/>
        <v>317648069.46739101</v>
      </c>
      <c r="AG1740" s="1">
        <f t="shared" si="711"/>
        <v>319441152</v>
      </c>
    </row>
    <row r="1741" spans="1:33" x14ac:dyDescent="0.25">
      <c r="A1741" t="s">
        <v>3445</v>
      </c>
      <c r="B1741" t="s">
        <v>3446</v>
      </c>
      <c r="C1741" s="1">
        <v>240000000</v>
      </c>
      <c r="D1741" s="1">
        <v>280000000</v>
      </c>
      <c r="E1741" s="1">
        <v>291318605.03547502</v>
      </c>
      <c r="F1741" s="1">
        <v>315700864</v>
      </c>
      <c r="G1741" s="1">
        <v>229928364.74267101</v>
      </c>
      <c r="H1741" s="1">
        <v>317800384</v>
      </c>
      <c r="I1741" s="1">
        <f t="shared" si="687"/>
        <v>282800000</v>
      </c>
      <c r="J1741" s="1">
        <f t="shared" si="688"/>
        <v>294231791.08582979</v>
      </c>
      <c r="K1741" s="1">
        <f t="shared" si="689"/>
        <v>318857872.63999999</v>
      </c>
      <c r="L1741" s="1">
        <f t="shared" si="690"/>
        <v>232227648.39009774</v>
      </c>
      <c r="M1741" s="1">
        <f t="shared" si="691"/>
        <v>320978387.83999997</v>
      </c>
      <c r="N1741" s="1">
        <f t="shared" si="692"/>
        <v>40000000</v>
      </c>
      <c r="O1741" s="1">
        <f t="shared" si="693"/>
        <v>51318605.035475016</v>
      </c>
      <c r="P1741" s="1">
        <f t="shared" si="694"/>
        <v>75700864</v>
      </c>
      <c r="Q1741" s="1">
        <f t="shared" si="695"/>
        <v>-10071635.257328987</v>
      </c>
      <c r="R1741" s="1">
        <f t="shared" si="696"/>
        <v>77800384</v>
      </c>
      <c r="S1741" s="1">
        <f t="shared" si="697"/>
        <v>42800000</v>
      </c>
      <c r="T1741" s="1">
        <f t="shared" si="698"/>
        <v>54231791.085829794</v>
      </c>
      <c r="U1741" s="1">
        <f t="shared" si="699"/>
        <v>78857872.639999986</v>
      </c>
      <c r="V1741" s="1">
        <f t="shared" si="700"/>
        <v>-7772351.6099022627</v>
      </c>
      <c r="W1741" s="1">
        <f t="shared" si="701"/>
        <v>80978387.839999974</v>
      </c>
      <c r="X1741" s="1">
        <f t="shared" si="702"/>
        <v>280000000</v>
      </c>
      <c r="Y1741" s="1">
        <f t="shared" si="703"/>
        <v>291318605.03547502</v>
      </c>
      <c r="Z1741" s="1">
        <f t="shared" si="704"/>
        <v>315700864</v>
      </c>
      <c r="AA1741" s="1">
        <f t="shared" si="705"/>
        <v>229928364.74267101</v>
      </c>
      <c r="AB1741" s="1">
        <f t="shared" si="706"/>
        <v>317800384</v>
      </c>
      <c r="AC1741" s="1">
        <f t="shared" si="707"/>
        <v>280000000</v>
      </c>
      <c r="AD1741" s="1">
        <f t="shared" si="708"/>
        <v>291318605.03547502</v>
      </c>
      <c r="AE1741" s="1">
        <f t="shared" si="709"/>
        <v>315700864</v>
      </c>
      <c r="AF1741" s="1">
        <f t="shared" si="710"/>
        <v>229928364.74267101</v>
      </c>
      <c r="AG1741" s="1">
        <f t="shared" si="711"/>
        <v>317800384</v>
      </c>
    </row>
    <row r="1742" spans="1:33" x14ac:dyDescent="0.25">
      <c r="A1742" t="s">
        <v>3447</v>
      </c>
      <c r="B1742" t="s">
        <v>3448</v>
      </c>
      <c r="C1742" s="1">
        <v>270000000</v>
      </c>
      <c r="D1742" s="1">
        <v>195533906.88259101</v>
      </c>
      <c r="E1742" s="1">
        <v>291318605.03547502</v>
      </c>
      <c r="F1742" s="1">
        <v>279001888</v>
      </c>
      <c r="G1742" s="1">
        <v>201799063.13475201</v>
      </c>
      <c r="H1742" s="1">
        <v>296712736</v>
      </c>
      <c r="I1742" s="1">
        <f t="shared" si="687"/>
        <v>197489245.95141691</v>
      </c>
      <c r="J1742" s="1">
        <f t="shared" si="688"/>
        <v>294231791.08582979</v>
      </c>
      <c r="K1742" s="1">
        <f t="shared" si="689"/>
        <v>281791906.88</v>
      </c>
      <c r="L1742" s="1">
        <f t="shared" si="690"/>
        <v>203817053.76609951</v>
      </c>
      <c r="M1742" s="1">
        <f t="shared" si="691"/>
        <v>299679863.36000001</v>
      </c>
      <c r="N1742" s="1">
        <f t="shared" si="692"/>
        <v>-74466093.117408991</v>
      </c>
      <c r="O1742" s="1">
        <f t="shared" si="693"/>
        <v>21318605.035475016</v>
      </c>
      <c r="P1742" s="1">
        <f t="shared" si="694"/>
        <v>9001888</v>
      </c>
      <c r="Q1742" s="1">
        <f t="shared" si="695"/>
        <v>-68200936.865247995</v>
      </c>
      <c r="R1742" s="1">
        <f t="shared" si="696"/>
        <v>26712736</v>
      </c>
      <c r="S1742" s="1">
        <f t="shared" si="697"/>
        <v>-72510754.04858309</v>
      </c>
      <c r="T1742" s="1">
        <f t="shared" si="698"/>
        <v>24231791.085829794</v>
      </c>
      <c r="U1742" s="1">
        <f t="shared" si="699"/>
        <v>11791906.879999995</v>
      </c>
      <c r="V1742" s="1">
        <f t="shared" si="700"/>
        <v>-66182946.233900487</v>
      </c>
      <c r="W1742" s="1">
        <f t="shared" si="701"/>
        <v>29679863.360000014</v>
      </c>
      <c r="X1742" s="1">
        <f t="shared" si="702"/>
        <v>0</v>
      </c>
      <c r="Y1742" s="1">
        <f t="shared" si="703"/>
        <v>291318605.03547502</v>
      </c>
      <c r="Z1742" s="1">
        <f t="shared" si="704"/>
        <v>279001888</v>
      </c>
      <c r="AA1742" s="1">
        <f t="shared" si="705"/>
        <v>0</v>
      </c>
      <c r="AB1742" s="1">
        <f t="shared" si="706"/>
        <v>296712736</v>
      </c>
      <c r="AC1742" s="1">
        <f t="shared" si="707"/>
        <v>0</v>
      </c>
      <c r="AD1742" s="1">
        <f t="shared" si="708"/>
        <v>291318605.03547502</v>
      </c>
      <c r="AE1742" s="1">
        <f t="shared" si="709"/>
        <v>279001888</v>
      </c>
      <c r="AF1742" s="1">
        <f t="shared" si="710"/>
        <v>0</v>
      </c>
      <c r="AG1742" s="1">
        <f t="shared" si="711"/>
        <v>296712736</v>
      </c>
    </row>
    <row r="1743" spans="1:33" x14ac:dyDescent="0.25">
      <c r="A1743" t="s">
        <v>3449</v>
      </c>
      <c r="B1743" t="s">
        <v>3450</v>
      </c>
      <c r="C1743" s="1">
        <v>484000000</v>
      </c>
      <c r="D1743" s="1">
        <v>293333333.33333302</v>
      </c>
      <c r="E1743" s="1">
        <v>360202354.90009499</v>
      </c>
      <c r="F1743" s="1">
        <v>343513568</v>
      </c>
      <c r="G1743" s="1">
        <v>236135676.92307699</v>
      </c>
      <c r="H1743" s="1">
        <v>324852960</v>
      </c>
      <c r="I1743" s="1">
        <f t="shared" si="687"/>
        <v>296266666.66666633</v>
      </c>
      <c r="J1743" s="1">
        <f t="shared" si="688"/>
        <v>363804378.44909596</v>
      </c>
      <c r="K1743" s="1">
        <f t="shared" si="689"/>
        <v>346948703.68000001</v>
      </c>
      <c r="L1743" s="1">
        <f t="shared" si="690"/>
        <v>238497033.69230777</v>
      </c>
      <c r="M1743" s="1">
        <f t="shared" si="691"/>
        <v>328101489.60000002</v>
      </c>
      <c r="N1743" s="1">
        <f t="shared" si="692"/>
        <v>-190666666.66666698</v>
      </c>
      <c r="O1743" s="1">
        <f t="shared" si="693"/>
        <v>-123797645.09990501</v>
      </c>
      <c r="P1743" s="1">
        <f t="shared" si="694"/>
        <v>-140486432</v>
      </c>
      <c r="Q1743" s="1">
        <f t="shared" si="695"/>
        <v>-247864323.07692301</v>
      </c>
      <c r="R1743" s="1">
        <f t="shared" si="696"/>
        <v>-159147040</v>
      </c>
      <c r="S1743" s="1">
        <f t="shared" si="697"/>
        <v>-187733333.33333367</v>
      </c>
      <c r="T1743" s="1">
        <f t="shared" si="698"/>
        <v>-120195621.55090404</v>
      </c>
      <c r="U1743" s="1">
        <f t="shared" si="699"/>
        <v>-137051296.31999999</v>
      </c>
      <c r="V1743" s="1">
        <f t="shared" si="700"/>
        <v>-245502966.30769223</v>
      </c>
      <c r="W1743" s="1">
        <f t="shared" si="701"/>
        <v>-155898510.39999998</v>
      </c>
      <c r="X1743" s="1">
        <f t="shared" si="702"/>
        <v>0</v>
      </c>
      <c r="Y1743" s="1">
        <f t="shared" si="703"/>
        <v>0</v>
      </c>
      <c r="Z1743" s="1">
        <f t="shared" si="704"/>
        <v>0</v>
      </c>
      <c r="AA1743" s="1">
        <f t="shared" si="705"/>
        <v>0</v>
      </c>
      <c r="AB1743" s="1">
        <f t="shared" si="706"/>
        <v>0</v>
      </c>
      <c r="AC1743" s="1">
        <f t="shared" si="707"/>
        <v>0</v>
      </c>
      <c r="AD1743" s="1">
        <f t="shared" si="708"/>
        <v>0</v>
      </c>
      <c r="AE1743" s="1">
        <f t="shared" si="709"/>
        <v>0</v>
      </c>
      <c r="AF1743" s="1">
        <f t="shared" si="710"/>
        <v>0</v>
      </c>
      <c r="AG1743" s="1">
        <f t="shared" si="711"/>
        <v>0</v>
      </c>
    </row>
    <row r="1744" spans="1:33" x14ac:dyDescent="0.25">
      <c r="A1744" t="s">
        <v>3451</v>
      </c>
      <c r="B1744" t="s">
        <v>3452</v>
      </c>
      <c r="C1744" s="1">
        <v>500000000</v>
      </c>
      <c r="D1744" s="1">
        <v>533647058.82352901</v>
      </c>
      <c r="E1744" s="1">
        <v>600059113.300493</v>
      </c>
      <c r="F1744" s="1">
        <v>578608256</v>
      </c>
      <c r="G1744" s="1">
        <v>508750000</v>
      </c>
      <c r="H1744" s="1">
        <v>593454784</v>
      </c>
      <c r="I1744" s="1">
        <f t="shared" si="687"/>
        <v>538983529.41176426</v>
      </c>
      <c r="J1744" s="1">
        <f t="shared" si="688"/>
        <v>606059704.43349791</v>
      </c>
      <c r="K1744" s="1">
        <f t="shared" si="689"/>
        <v>584394338.56000006</v>
      </c>
      <c r="L1744" s="1">
        <f t="shared" si="690"/>
        <v>513837500</v>
      </c>
      <c r="M1744" s="1">
        <f t="shared" si="691"/>
        <v>599389331.84000003</v>
      </c>
      <c r="N1744" s="1">
        <f t="shared" si="692"/>
        <v>33647058.823529005</v>
      </c>
      <c r="O1744" s="1">
        <f t="shared" si="693"/>
        <v>100059113.300493</v>
      </c>
      <c r="P1744" s="1">
        <f t="shared" si="694"/>
        <v>78608256</v>
      </c>
      <c r="Q1744" s="1">
        <f t="shared" si="695"/>
        <v>8750000</v>
      </c>
      <c r="R1744" s="1">
        <f t="shared" si="696"/>
        <v>93454784</v>
      </c>
      <c r="S1744" s="1">
        <f t="shared" si="697"/>
        <v>38983529.411764264</v>
      </c>
      <c r="T1744" s="1">
        <f t="shared" si="698"/>
        <v>106059704.43349791</v>
      </c>
      <c r="U1744" s="1">
        <f t="shared" si="699"/>
        <v>84394338.560000062</v>
      </c>
      <c r="V1744" s="1">
        <f t="shared" si="700"/>
        <v>13837500</v>
      </c>
      <c r="W1744" s="1">
        <f t="shared" si="701"/>
        <v>99389331.840000033</v>
      </c>
      <c r="X1744" s="1">
        <f t="shared" si="702"/>
        <v>533647058.82352901</v>
      </c>
      <c r="Y1744" s="1">
        <f t="shared" si="703"/>
        <v>600059113.300493</v>
      </c>
      <c r="Z1744" s="1">
        <f t="shared" si="704"/>
        <v>578608256</v>
      </c>
      <c r="AA1744" s="1">
        <f t="shared" si="705"/>
        <v>508750000</v>
      </c>
      <c r="AB1744" s="1">
        <f t="shared" si="706"/>
        <v>593454784</v>
      </c>
      <c r="AC1744" s="1">
        <f t="shared" si="707"/>
        <v>533647058.82352901</v>
      </c>
      <c r="AD1744" s="1">
        <f t="shared" si="708"/>
        <v>600059113.300493</v>
      </c>
      <c r="AE1744" s="1">
        <f t="shared" si="709"/>
        <v>578608256</v>
      </c>
      <c r="AF1744" s="1">
        <f t="shared" si="710"/>
        <v>508750000</v>
      </c>
      <c r="AG1744" s="1">
        <f t="shared" si="711"/>
        <v>593454784</v>
      </c>
    </row>
    <row r="1745" spans="1:33" x14ac:dyDescent="0.25">
      <c r="A1745" t="s">
        <v>3453</v>
      </c>
      <c r="B1745" t="s">
        <v>3454</v>
      </c>
      <c r="C1745" s="1">
        <v>150000000</v>
      </c>
      <c r="D1745" s="1">
        <v>173076923.07692301</v>
      </c>
      <c r="E1745" s="1">
        <v>217744998.15007401</v>
      </c>
      <c r="F1745" s="1">
        <v>209868816</v>
      </c>
      <c r="G1745" s="1">
        <v>201799063.13475201</v>
      </c>
      <c r="H1745" s="1">
        <v>206883968</v>
      </c>
      <c r="I1745" s="1">
        <f t="shared" si="687"/>
        <v>174807692.30769223</v>
      </c>
      <c r="J1745" s="1">
        <f t="shared" si="688"/>
        <v>219922448.13157475</v>
      </c>
      <c r="K1745" s="1">
        <f t="shared" si="689"/>
        <v>211967504.16</v>
      </c>
      <c r="L1745" s="1">
        <f t="shared" si="690"/>
        <v>203817053.76609951</v>
      </c>
      <c r="M1745" s="1">
        <f t="shared" si="691"/>
        <v>208952807.68000001</v>
      </c>
      <c r="N1745" s="1">
        <f t="shared" si="692"/>
        <v>23076923.076923013</v>
      </c>
      <c r="O1745" s="1">
        <f t="shared" si="693"/>
        <v>67744998.150074005</v>
      </c>
      <c r="P1745" s="1">
        <f t="shared" si="694"/>
        <v>59868816</v>
      </c>
      <c r="Q1745" s="1">
        <f t="shared" si="695"/>
        <v>51799063.134752005</v>
      </c>
      <c r="R1745" s="1">
        <f t="shared" si="696"/>
        <v>56883968</v>
      </c>
      <c r="S1745" s="1">
        <f t="shared" si="697"/>
        <v>24807692.30769223</v>
      </c>
      <c r="T1745" s="1">
        <f t="shared" si="698"/>
        <v>69922448.13157475</v>
      </c>
      <c r="U1745" s="1">
        <f t="shared" si="699"/>
        <v>61967504.159999996</v>
      </c>
      <c r="V1745" s="1">
        <f t="shared" si="700"/>
        <v>53817053.766099513</v>
      </c>
      <c r="W1745" s="1">
        <f t="shared" si="701"/>
        <v>58952807.680000007</v>
      </c>
      <c r="X1745" s="1">
        <f t="shared" si="702"/>
        <v>173076923.07692301</v>
      </c>
      <c r="Y1745" s="1">
        <f t="shared" si="703"/>
        <v>217744998.15007401</v>
      </c>
      <c r="Z1745" s="1">
        <f t="shared" si="704"/>
        <v>209868816</v>
      </c>
      <c r="AA1745" s="1">
        <f t="shared" si="705"/>
        <v>201799063.13475201</v>
      </c>
      <c r="AB1745" s="1">
        <f t="shared" si="706"/>
        <v>206883968</v>
      </c>
      <c r="AC1745" s="1">
        <f t="shared" si="707"/>
        <v>173076923.07692301</v>
      </c>
      <c r="AD1745" s="1">
        <f t="shared" si="708"/>
        <v>217744998.15007401</v>
      </c>
      <c r="AE1745" s="1">
        <f t="shared" si="709"/>
        <v>209868816</v>
      </c>
      <c r="AF1745" s="1">
        <f t="shared" si="710"/>
        <v>201799063.13475201</v>
      </c>
      <c r="AG1745" s="1">
        <f t="shared" si="711"/>
        <v>206883968</v>
      </c>
    </row>
    <row r="1746" spans="1:33" x14ac:dyDescent="0.25">
      <c r="A1746" t="s">
        <v>3455</v>
      </c>
      <c r="B1746" t="s">
        <v>3456</v>
      </c>
      <c r="C1746" s="1">
        <v>430000000</v>
      </c>
      <c r="D1746" s="1">
        <v>353369230.76923102</v>
      </c>
      <c r="E1746" s="1">
        <v>366814141.414141</v>
      </c>
      <c r="F1746" s="1">
        <v>459416480</v>
      </c>
      <c r="G1746" s="1">
        <v>469357575.75757599</v>
      </c>
      <c r="H1746" s="1">
        <v>479050080</v>
      </c>
      <c r="I1746" s="1">
        <f t="shared" si="687"/>
        <v>356902923.07692331</v>
      </c>
      <c r="J1746" s="1">
        <f t="shared" si="688"/>
        <v>370482282.82828242</v>
      </c>
      <c r="K1746" s="1">
        <f t="shared" si="689"/>
        <v>464010644.80000001</v>
      </c>
      <c r="L1746" s="1">
        <f t="shared" si="690"/>
        <v>474051151.51515174</v>
      </c>
      <c r="M1746" s="1">
        <f t="shared" si="691"/>
        <v>483840580.80000001</v>
      </c>
      <c r="N1746" s="1">
        <f t="shared" si="692"/>
        <v>-76630769.230768979</v>
      </c>
      <c r="O1746" s="1">
        <f t="shared" si="693"/>
        <v>-63185858.585859001</v>
      </c>
      <c r="P1746" s="1">
        <f t="shared" si="694"/>
        <v>29416480</v>
      </c>
      <c r="Q1746" s="1">
        <f t="shared" si="695"/>
        <v>39357575.757575989</v>
      </c>
      <c r="R1746" s="1">
        <f t="shared" si="696"/>
        <v>49050080</v>
      </c>
      <c r="S1746" s="1">
        <f t="shared" si="697"/>
        <v>-73097076.923076689</v>
      </c>
      <c r="T1746" s="1">
        <f t="shared" si="698"/>
        <v>-59517717.171717584</v>
      </c>
      <c r="U1746" s="1">
        <f t="shared" si="699"/>
        <v>34010644.800000012</v>
      </c>
      <c r="V1746" s="1">
        <f t="shared" si="700"/>
        <v>44051151.515151739</v>
      </c>
      <c r="W1746" s="1">
        <f t="shared" si="701"/>
        <v>53840580.800000012</v>
      </c>
      <c r="X1746" s="1">
        <f t="shared" si="702"/>
        <v>0</v>
      </c>
      <c r="Y1746" s="1">
        <f t="shared" si="703"/>
        <v>0</v>
      </c>
      <c r="Z1746" s="1">
        <f t="shared" si="704"/>
        <v>459416480</v>
      </c>
      <c r="AA1746" s="1">
        <f t="shared" si="705"/>
        <v>469357575.75757599</v>
      </c>
      <c r="AB1746" s="1">
        <f t="shared" si="706"/>
        <v>479050080</v>
      </c>
      <c r="AC1746" s="1">
        <f t="shared" si="707"/>
        <v>0</v>
      </c>
      <c r="AD1746" s="1">
        <f t="shared" si="708"/>
        <v>0</v>
      </c>
      <c r="AE1746" s="1">
        <f t="shared" si="709"/>
        <v>459416480</v>
      </c>
      <c r="AF1746" s="1">
        <f t="shared" si="710"/>
        <v>469357575.75757599</v>
      </c>
      <c r="AG1746" s="1">
        <f t="shared" si="711"/>
        <v>479050080</v>
      </c>
    </row>
    <row r="1747" spans="1:33" x14ac:dyDescent="0.25">
      <c r="A1747" t="s">
        <v>3457</v>
      </c>
      <c r="B1747" t="s">
        <v>3458</v>
      </c>
      <c r="C1747" s="1">
        <v>1825162914</v>
      </c>
      <c r="D1747" s="1">
        <v>853389830.50847495</v>
      </c>
      <c r="E1747" s="1">
        <v>1526352941.17647</v>
      </c>
      <c r="F1747" s="1">
        <v>1258004608</v>
      </c>
      <c r="G1747" s="1">
        <v>908444444.44444394</v>
      </c>
      <c r="H1747" s="1">
        <v>1205896576</v>
      </c>
      <c r="I1747" s="1">
        <f t="shared" si="687"/>
        <v>861923728.81355965</v>
      </c>
      <c r="J1747" s="1">
        <f t="shared" si="688"/>
        <v>1541616470.5882347</v>
      </c>
      <c r="K1747" s="1">
        <f t="shared" si="689"/>
        <v>1270584654.0799999</v>
      </c>
      <c r="L1747" s="1">
        <f t="shared" si="690"/>
        <v>917528888.88888836</v>
      </c>
      <c r="M1747" s="1">
        <f t="shared" si="691"/>
        <v>1217955541.76</v>
      </c>
      <c r="N1747" s="1">
        <f t="shared" si="692"/>
        <v>-971773083.49152505</v>
      </c>
      <c r="O1747" s="1">
        <f t="shared" si="693"/>
        <v>-298809972.82352996</v>
      </c>
      <c r="P1747" s="1">
        <f t="shared" si="694"/>
        <v>-567158306</v>
      </c>
      <c r="Q1747" s="1">
        <f t="shared" si="695"/>
        <v>-916718469.55555606</v>
      </c>
      <c r="R1747" s="1">
        <f t="shared" si="696"/>
        <v>-619266338</v>
      </c>
      <c r="S1747" s="1">
        <f t="shared" si="697"/>
        <v>-963239185.18644035</v>
      </c>
      <c r="T1747" s="1">
        <f t="shared" si="698"/>
        <v>-283546443.41176534</v>
      </c>
      <c r="U1747" s="1">
        <f t="shared" si="699"/>
        <v>-554578259.92000008</v>
      </c>
      <c r="V1747" s="1">
        <f t="shared" si="700"/>
        <v>-907634025.11111164</v>
      </c>
      <c r="W1747" s="1">
        <f t="shared" si="701"/>
        <v>-607207372.24000001</v>
      </c>
      <c r="X1747" s="1">
        <f t="shared" si="702"/>
        <v>0</v>
      </c>
      <c r="Y1747" s="1">
        <f t="shared" si="703"/>
        <v>0</v>
      </c>
      <c r="Z1747" s="1">
        <f t="shared" si="704"/>
        <v>0</v>
      </c>
      <c r="AA1747" s="1">
        <f t="shared" si="705"/>
        <v>0</v>
      </c>
      <c r="AB1747" s="1">
        <f t="shared" si="706"/>
        <v>0</v>
      </c>
      <c r="AC1747" s="1">
        <f t="shared" si="707"/>
        <v>0</v>
      </c>
      <c r="AD1747" s="1">
        <f t="shared" si="708"/>
        <v>0</v>
      </c>
      <c r="AE1747" s="1">
        <f t="shared" si="709"/>
        <v>0</v>
      </c>
      <c r="AF1747" s="1">
        <f t="shared" si="710"/>
        <v>0</v>
      </c>
      <c r="AG1747" s="1">
        <f t="shared" si="711"/>
        <v>0</v>
      </c>
    </row>
    <row r="1748" spans="1:33" x14ac:dyDescent="0.25">
      <c r="A1748" t="s">
        <v>3459</v>
      </c>
      <c r="B1748" t="s">
        <v>3460</v>
      </c>
      <c r="C1748" s="1">
        <v>1321802682</v>
      </c>
      <c r="D1748" s="1">
        <v>166666666.66666701</v>
      </c>
      <c r="E1748" s="1">
        <v>267901190.47619</v>
      </c>
      <c r="F1748" s="1">
        <v>273255200</v>
      </c>
      <c r="G1748" s="1">
        <v>238595945.94594601</v>
      </c>
      <c r="H1748" s="1">
        <v>294059616</v>
      </c>
      <c r="I1748" s="1">
        <f t="shared" si="687"/>
        <v>168333333.33333367</v>
      </c>
      <c r="J1748" s="1">
        <f t="shared" si="688"/>
        <v>270580202.38095188</v>
      </c>
      <c r="K1748" s="1">
        <f t="shared" si="689"/>
        <v>275987752</v>
      </c>
      <c r="L1748" s="1">
        <f t="shared" si="690"/>
        <v>240981905.40540546</v>
      </c>
      <c r="M1748" s="1">
        <f t="shared" si="691"/>
        <v>297000212.16000003</v>
      </c>
      <c r="N1748" s="1">
        <f t="shared" si="692"/>
        <v>-1155136015.333333</v>
      </c>
      <c r="O1748" s="1">
        <f t="shared" si="693"/>
        <v>-1053901491.52381</v>
      </c>
      <c r="P1748" s="1">
        <f t="shared" si="694"/>
        <v>-1048547482</v>
      </c>
      <c r="Q1748" s="1">
        <f t="shared" si="695"/>
        <v>-1083206736.054054</v>
      </c>
      <c r="R1748" s="1">
        <f t="shared" si="696"/>
        <v>-1027743066</v>
      </c>
      <c r="S1748" s="1">
        <f t="shared" si="697"/>
        <v>-1153469348.6666663</v>
      </c>
      <c r="T1748" s="1">
        <f t="shared" si="698"/>
        <v>-1051222479.6190481</v>
      </c>
      <c r="U1748" s="1">
        <f t="shared" si="699"/>
        <v>-1045814930</v>
      </c>
      <c r="V1748" s="1">
        <f t="shared" si="700"/>
        <v>-1080820776.5945945</v>
      </c>
      <c r="W1748" s="1">
        <f t="shared" si="701"/>
        <v>-1024802469.8399999</v>
      </c>
      <c r="X1748" s="1">
        <f t="shared" si="702"/>
        <v>0</v>
      </c>
      <c r="Y1748" s="1">
        <f t="shared" si="703"/>
        <v>0</v>
      </c>
      <c r="Z1748" s="1">
        <f t="shared" si="704"/>
        <v>0</v>
      </c>
      <c r="AA1748" s="1">
        <f t="shared" si="705"/>
        <v>0</v>
      </c>
      <c r="AB1748" s="1">
        <f t="shared" si="706"/>
        <v>0</v>
      </c>
      <c r="AC1748" s="1">
        <f t="shared" si="707"/>
        <v>0</v>
      </c>
      <c r="AD1748" s="1">
        <f t="shared" si="708"/>
        <v>0</v>
      </c>
      <c r="AE1748" s="1">
        <f t="shared" si="709"/>
        <v>0</v>
      </c>
      <c r="AF1748" s="1">
        <f t="shared" si="710"/>
        <v>0</v>
      </c>
      <c r="AG1748" s="1">
        <f t="shared" si="711"/>
        <v>0</v>
      </c>
    </row>
    <row r="1749" spans="1:33" x14ac:dyDescent="0.25">
      <c r="A1749" t="s">
        <v>3461</v>
      </c>
      <c r="B1749" t="s">
        <v>3462</v>
      </c>
      <c r="C1749" s="1">
        <v>3000000000</v>
      </c>
      <c r="D1749" s="1">
        <v>264406779.661017</v>
      </c>
      <c r="E1749" s="1">
        <v>766875000</v>
      </c>
      <c r="F1749" s="1">
        <v>548286720</v>
      </c>
      <c r="G1749" s="1">
        <v>1103833333.3333299</v>
      </c>
      <c r="H1749" s="1">
        <v>666058176</v>
      </c>
      <c r="I1749" s="1">
        <f t="shared" si="687"/>
        <v>267050847.45762718</v>
      </c>
      <c r="J1749" s="1">
        <f t="shared" si="688"/>
        <v>774543750</v>
      </c>
      <c r="K1749" s="1">
        <f t="shared" si="689"/>
        <v>553769587.20000005</v>
      </c>
      <c r="L1749" s="1">
        <f t="shared" si="690"/>
        <v>1114871666.6666632</v>
      </c>
      <c r="M1749" s="1">
        <f t="shared" si="691"/>
        <v>672718757.75999999</v>
      </c>
      <c r="N1749" s="1">
        <f t="shared" si="692"/>
        <v>-2735593220.3389831</v>
      </c>
      <c r="O1749" s="1">
        <f t="shared" si="693"/>
        <v>-2233125000</v>
      </c>
      <c r="P1749" s="1">
        <f t="shared" si="694"/>
        <v>-2451713280</v>
      </c>
      <c r="Q1749" s="1">
        <f t="shared" si="695"/>
        <v>-1896166666.6666701</v>
      </c>
      <c r="R1749" s="1">
        <f t="shared" si="696"/>
        <v>-2333941824</v>
      </c>
      <c r="S1749" s="1">
        <f t="shared" si="697"/>
        <v>-2732949152.5423727</v>
      </c>
      <c r="T1749" s="1">
        <f t="shared" si="698"/>
        <v>-2225456250</v>
      </c>
      <c r="U1749" s="1">
        <f t="shared" si="699"/>
        <v>-2446230412.8000002</v>
      </c>
      <c r="V1749" s="1">
        <f t="shared" si="700"/>
        <v>-1885128333.3333368</v>
      </c>
      <c r="W1749" s="1">
        <f t="shared" si="701"/>
        <v>-2327281242.2399998</v>
      </c>
      <c r="X1749" s="1">
        <f t="shared" si="702"/>
        <v>0</v>
      </c>
      <c r="Y1749" s="1">
        <f t="shared" si="703"/>
        <v>0</v>
      </c>
      <c r="Z1749" s="1">
        <f t="shared" si="704"/>
        <v>0</v>
      </c>
      <c r="AA1749" s="1">
        <f t="shared" si="705"/>
        <v>0</v>
      </c>
      <c r="AB1749" s="1">
        <f t="shared" si="706"/>
        <v>0</v>
      </c>
      <c r="AC1749" s="1">
        <f t="shared" si="707"/>
        <v>0</v>
      </c>
      <c r="AD1749" s="1">
        <f t="shared" si="708"/>
        <v>0</v>
      </c>
      <c r="AE1749" s="1">
        <f t="shared" si="709"/>
        <v>0</v>
      </c>
      <c r="AF1749" s="1">
        <f t="shared" si="710"/>
        <v>0</v>
      </c>
      <c r="AG1749" s="1">
        <f t="shared" si="711"/>
        <v>0</v>
      </c>
    </row>
    <row r="1750" spans="1:33" x14ac:dyDescent="0.25">
      <c r="A1750" t="s">
        <v>3463</v>
      </c>
      <c r="B1750" t="s">
        <v>3464</v>
      </c>
      <c r="C1750" s="1">
        <v>1300000000</v>
      </c>
      <c r="D1750" s="1">
        <v>448332194.45529097</v>
      </c>
      <c r="E1750" s="1">
        <v>849545454.54545498</v>
      </c>
      <c r="F1750" s="1">
        <v>845550208</v>
      </c>
      <c r="G1750" s="1">
        <v>1023181818.18182</v>
      </c>
      <c r="H1750" s="1">
        <v>874451968</v>
      </c>
      <c r="I1750" s="1">
        <f t="shared" si="687"/>
        <v>452815516.39984387</v>
      </c>
      <c r="J1750" s="1">
        <f t="shared" si="688"/>
        <v>858040909.09090948</v>
      </c>
      <c r="K1750" s="1">
        <f t="shared" si="689"/>
        <v>854005710.08000004</v>
      </c>
      <c r="L1750" s="1">
        <f t="shared" si="690"/>
        <v>1033413636.3636383</v>
      </c>
      <c r="M1750" s="1">
        <f t="shared" si="691"/>
        <v>883196487.68000007</v>
      </c>
      <c r="N1750" s="1">
        <f t="shared" si="692"/>
        <v>-851667805.54470897</v>
      </c>
      <c r="O1750" s="1">
        <f t="shared" si="693"/>
        <v>-450454545.45454502</v>
      </c>
      <c r="P1750" s="1">
        <f t="shared" si="694"/>
        <v>-454449792</v>
      </c>
      <c r="Q1750" s="1">
        <f t="shared" si="695"/>
        <v>-276818181.81817997</v>
      </c>
      <c r="R1750" s="1">
        <f t="shared" si="696"/>
        <v>-425548032</v>
      </c>
      <c r="S1750" s="1">
        <f t="shared" si="697"/>
        <v>-847184483.60015607</v>
      </c>
      <c r="T1750" s="1">
        <f t="shared" si="698"/>
        <v>-441959090.90909052</v>
      </c>
      <c r="U1750" s="1">
        <f t="shared" si="699"/>
        <v>-445994289.91999996</v>
      </c>
      <c r="V1750" s="1">
        <f t="shared" si="700"/>
        <v>-266586363.63636172</v>
      </c>
      <c r="W1750" s="1">
        <f t="shared" si="701"/>
        <v>-416803512.31999993</v>
      </c>
      <c r="X1750" s="1">
        <f t="shared" si="702"/>
        <v>0</v>
      </c>
      <c r="Y1750" s="1">
        <f t="shared" si="703"/>
        <v>0</v>
      </c>
      <c r="Z1750" s="1">
        <f t="shared" si="704"/>
        <v>0</v>
      </c>
      <c r="AA1750" s="1">
        <f t="shared" si="705"/>
        <v>0</v>
      </c>
      <c r="AB1750" s="1">
        <f t="shared" si="706"/>
        <v>0</v>
      </c>
      <c r="AC1750" s="1">
        <f t="shared" si="707"/>
        <v>0</v>
      </c>
      <c r="AD1750" s="1">
        <f t="shared" si="708"/>
        <v>0</v>
      </c>
      <c r="AE1750" s="1">
        <f t="shared" si="709"/>
        <v>0</v>
      </c>
      <c r="AF1750" s="1">
        <f t="shared" si="710"/>
        <v>0</v>
      </c>
      <c r="AG1750" s="1">
        <f t="shared" si="711"/>
        <v>0</v>
      </c>
    </row>
    <row r="1751" spans="1:33" x14ac:dyDescent="0.25">
      <c r="A1751" t="s">
        <v>3465</v>
      </c>
      <c r="B1751" t="s">
        <v>3466</v>
      </c>
      <c r="C1751" s="1">
        <v>110000000</v>
      </c>
      <c r="D1751" s="1">
        <v>75000000</v>
      </c>
      <c r="E1751" s="1">
        <v>188788299.64912301</v>
      </c>
      <c r="F1751" s="1">
        <v>117255248</v>
      </c>
      <c r="G1751" s="1">
        <v>202759349.90059599</v>
      </c>
      <c r="H1751" s="1">
        <v>130911568</v>
      </c>
      <c r="I1751" s="1">
        <f t="shared" si="687"/>
        <v>75750000</v>
      </c>
      <c r="J1751" s="1">
        <f t="shared" si="688"/>
        <v>190676182.64561424</v>
      </c>
      <c r="K1751" s="1">
        <f t="shared" si="689"/>
        <v>118427800.48</v>
      </c>
      <c r="L1751" s="1">
        <f t="shared" si="690"/>
        <v>204786943.39960197</v>
      </c>
      <c r="M1751" s="1">
        <f t="shared" si="691"/>
        <v>132220683.68000001</v>
      </c>
      <c r="N1751" s="1">
        <f t="shared" si="692"/>
        <v>-35000000</v>
      </c>
      <c r="O1751" s="1">
        <f t="shared" si="693"/>
        <v>78788299.649123013</v>
      </c>
      <c r="P1751" s="1">
        <f t="shared" si="694"/>
        <v>7255248</v>
      </c>
      <c r="Q1751" s="1">
        <f t="shared" si="695"/>
        <v>92759349.900595993</v>
      </c>
      <c r="R1751" s="1">
        <f t="shared" si="696"/>
        <v>20911568</v>
      </c>
      <c r="S1751" s="1">
        <f t="shared" si="697"/>
        <v>-34250000</v>
      </c>
      <c r="T1751" s="1">
        <f t="shared" si="698"/>
        <v>80676182.645614237</v>
      </c>
      <c r="U1751" s="1">
        <f t="shared" si="699"/>
        <v>8427800.4800000042</v>
      </c>
      <c r="V1751" s="1">
        <f t="shared" si="700"/>
        <v>94786943.399601966</v>
      </c>
      <c r="W1751" s="1">
        <f t="shared" si="701"/>
        <v>22220683.680000007</v>
      </c>
      <c r="X1751" s="1">
        <f t="shared" si="702"/>
        <v>75000000</v>
      </c>
      <c r="Y1751" s="1">
        <f t="shared" si="703"/>
        <v>188788299.64912301</v>
      </c>
      <c r="Z1751" s="1">
        <f t="shared" si="704"/>
        <v>117255248</v>
      </c>
      <c r="AA1751" s="1">
        <f t="shared" si="705"/>
        <v>202759349.90059599</v>
      </c>
      <c r="AB1751" s="1">
        <f t="shared" si="706"/>
        <v>130911568</v>
      </c>
      <c r="AC1751" s="1">
        <f t="shared" si="707"/>
        <v>75000000</v>
      </c>
      <c r="AD1751" s="1">
        <f t="shared" si="708"/>
        <v>188788299.64912301</v>
      </c>
      <c r="AE1751" s="1">
        <f t="shared" si="709"/>
        <v>117255248</v>
      </c>
      <c r="AF1751" s="1">
        <f t="shared" si="710"/>
        <v>202759349.90059599</v>
      </c>
      <c r="AG1751" s="1">
        <f t="shared" si="711"/>
        <v>130911568</v>
      </c>
    </row>
    <row r="1752" spans="1:33" x14ac:dyDescent="0.25">
      <c r="A1752" t="s">
        <v>3467</v>
      </c>
      <c r="B1752" t="s">
        <v>3468</v>
      </c>
      <c r="C1752" s="1">
        <v>100000000</v>
      </c>
      <c r="D1752" s="1">
        <v>176375679.347826</v>
      </c>
      <c r="E1752" s="1">
        <v>188788299.64912301</v>
      </c>
      <c r="F1752" s="1">
        <v>215571424</v>
      </c>
      <c r="G1752" s="1">
        <v>236135676.92307699</v>
      </c>
      <c r="H1752" s="1">
        <v>226603808</v>
      </c>
      <c r="I1752" s="1">
        <f t="shared" si="687"/>
        <v>178139436.14130425</v>
      </c>
      <c r="J1752" s="1">
        <f t="shared" si="688"/>
        <v>190676182.64561424</v>
      </c>
      <c r="K1752" s="1">
        <f t="shared" si="689"/>
        <v>217727138.24000001</v>
      </c>
      <c r="L1752" s="1">
        <f t="shared" si="690"/>
        <v>238497033.69230777</v>
      </c>
      <c r="M1752" s="1">
        <f t="shared" si="691"/>
        <v>228869846.08000001</v>
      </c>
      <c r="N1752" s="1">
        <f t="shared" si="692"/>
        <v>76375679.347826004</v>
      </c>
      <c r="O1752" s="1">
        <f t="shared" si="693"/>
        <v>88788299.649123013</v>
      </c>
      <c r="P1752" s="1">
        <f t="shared" si="694"/>
        <v>115571424</v>
      </c>
      <c r="Q1752" s="1">
        <f t="shared" si="695"/>
        <v>136135676.92307699</v>
      </c>
      <c r="R1752" s="1">
        <f t="shared" si="696"/>
        <v>126603808</v>
      </c>
      <c r="S1752" s="1">
        <f t="shared" si="697"/>
        <v>78139436.141304255</v>
      </c>
      <c r="T1752" s="1">
        <f t="shared" si="698"/>
        <v>90676182.645614237</v>
      </c>
      <c r="U1752" s="1">
        <f t="shared" si="699"/>
        <v>117727138.24000001</v>
      </c>
      <c r="V1752" s="1">
        <f t="shared" si="700"/>
        <v>138497033.69230777</v>
      </c>
      <c r="W1752" s="1">
        <f t="shared" si="701"/>
        <v>128869846.08000001</v>
      </c>
      <c r="X1752" s="1">
        <f t="shared" si="702"/>
        <v>176375679.347826</v>
      </c>
      <c r="Y1752" s="1">
        <f t="shared" si="703"/>
        <v>188788299.64912301</v>
      </c>
      <c r="Z1752" s="1">
        <f t="shared" si="704"/>
        <v>215571424</v>
      </c>
      <c r="AA1752" s="1">
        <f t="shared" si="705"/>
        <v>236135676.92307699</v>
      </c>
      <c r="AB1752" s="1">
        <f t="shared" si="706"/>
        <v>226603808</v>
      </c>
      <c r="AC1752" s="1">
        <f t="shared" si="707"/>
        <v>176375679.347826</v>
      </c>
      <c r="AD1752" s="1">
        <f t="shared" si="708"/>
        <v>188788299.64912301</v>
      </c>
      <c r="AE1752" s="1">
        <f t="shared" si="709"/>
        <v>215571424</v>
      </c>
      <c r="AF1752" s="1">
        <f t="shared" si="710"/>
        <v>236135676.92307699</v>
      </c>
      <c r="AG1752" s="1">
        <f t="shared" si="711"/>
        <v>226603808</v>
      </c>
    </row>
    <row r="1753" spans="1:33" x14ac:dyDescent="0.25">
      <c r="A1753" t="s">
        <v>3469</v>
      </c>
      <c r="B1753" t="s">
        <v>3470</v>
      </c>
      <c r="C1753" s="1">
        <v>295000000</v>
      </c>
      <c r="D1753" s="1">
        <v>311142857.14285702</v>
      </c>
      <c r="E1753" s="1">
        <v>359351309.090909</v>
      </c>
      <c r="F1753" s="1">
        <v>384377728</v>
      </c>
      <c r="G1753" s="1">
        <v>378889837.70883101</v>
      </c>
      <c r="H1753" s="1">
        <v>377034336</v>
      </c>
      <c r="I1753" s="1">
        <f t="shared" si="687"/>
        <v>314254285.71428561</v>
      </c>
      <c r="J1753" s="1">
        <f t="shared" si="688"/>
        <v>362944822.18181807</v>
      </c>
      <c r="K1753" s="1">
        <f t="shared" si="689"/>
        <v>388221505.28000003</v>
      </c>
      <c r="L1753" s="1">
        <f t="shared" si="690"/>
        <v>382678736.08591932</v>
      </c>
      <c r="M1753" s="1">
        <f t="shared" si="691"/>
        <v>380804679.36000001</v>
      </c>
      <c r="N1753" s="1">
        <f t="shared" si="692"/>
        <v>16142857.142857015</v>
      </c>
      <c r="O1753" s="1">
        <f t="shared" si="693"/>
        <v>64351309.090909004</v>
      </c>
      <c r="P1753" s="1">
        <f t="shared" si="694"/>
        <v>89377728</v>
      </c>
      <c r="Q1753" s="1">
        <f t="shared" si="695"/>
        <v>83889837.708831012</v>
      </c>
      <c r="R1753" s="1">
        <f t="shared" si="696"/>
        <v>82034336</v>
      </c>
      <c r="S1753" s="1">
        <f t="shared" si="697"/>
        <v>19254285.714285612</v>
      </c>
      <c r="T1753" s="1">
        <f t="shared" si="698"/>
        <v>67944822.181818068</v>
      </c>
      <c r="U1753" s="1">
        <f t="shared" si="699"/>
        <v>93221505.280000031</v>
      </c>
      <c r="V1753" s="1">
        <f t="shared" si="700"/>
        <v>87678736.085919321</v>
      </c>
      <c r="W1753" s="1">
        <f t="shared" si="701"/>
        <v>85804679.360000014</v>
      </c>
      <c r="X1753" s="1">
        <f t="shared" si="702"/>
        <v>311142857.14285702</v>
      </c>
      <c r="Y1753" s="1">
        <f t="shared" si="703"/>
        <v>359351309.090909</v>
      </c>
      <c r="Z1753" s="1">
        <f t="shared" si="704"/>
        <v>384377728</v>
      </c>
      <c r="AA1753" s="1">
        <f t="shared" si="705"/>
        <v>378889837.70883101</v>
      </c>
      <c r="AB1753" s="1">
        <f t="shared" si="706"/>
        <v>377034336</v>
      </c>
      <c r="AC1753" s="1">
        <f t="shared" si="707"/>
        <v>311142857.14285702</v>
      </c>
      <c r="AD1753" s="1">
        <f t="shared" si="708"/>
        <v>359351309.090909</v>
      </c>
      <c r="AE1753" s="1">
        <f t="shared" si="709"/>
        <v>384377728</v>
      </c>
      <c r="AF1753" s="1">
        <f t="shared" si="710"/>
        <v>378889837.70883101</v>
      </c>
      <c r="AG1753" s="1">
        <f t="shared" si="711"/>
        <v>377034336</v>
      </c>
    </row>
    <row r="1754" spans="1:33" x14ac:dyDescent="0.25">
      <c r="A1754" t="s">
        <v>3471</v>
      </c>
      <c r="B1754" t="s">
        <v>3472</v>
      </c>
      <c r="C1754" s="1">
        <v>529000000</v>
      </c>
      <c r="D1754" s="1">
        <v>724848837.20930195</v>
      </c>
      <c r="E1754" s="1">
        <v>480607963.013699</v>
      </c>
      <c r="F1754" s="1">
        <v>514110464</v>
      </c>
      <c r="G1754" s="1">
        <v>484541909.57446802</v>
      </c>
      <c r="H1754" s="1">
        <v>470250432</v>
      </c>
      <c r="I1754" s="1">
        <f t="shared" si="687"/>
        <v>732097325.58139503</v>
      </c>
      <c r="J1754" s="1">
        <f t="shared" si="688"/>
        <v>485414042.64383596</v>
      </c>
      <c r="K1754" s="1">
        <f t="shared" si="689"/>
        <v>519251568.63999999</v>
      </c>
      <c r="L1754" s="1">
        <f t="shared" si="690"/>
        <v>489387328.67021269</v>
      </c>
      <c r="M1754" s="1">
        <f t="shared" si="691"/>
        <v>474952936.31999999</v>
      </c>
      <c r="N1754" s="1">
        <f t="shared" si="692"/>
        <v>195848837.20930195</v>
      </c>
      <c r="O1754" s="1">
        <f t="shared" si="693"/>
        <v>-48392036.986301005</v>
      </c>
      <c r="P1754" s="1">
        <f t="shared" si="694"/>
        <v>-14889536</v>
      </c>
      <c r="Q1754" s="1">
        <f t="shared" si="695"/>
        <v>-44458090.425531983</v>
      </c>
      <c r="R1754" s="1">
        <f t="shared" si="696"/>
        <v>-58749568</v>
      </c>
      <c r="S1754" s="1">
        <f t="shared" si="697"/>
        <v>203097325.58139503</v>
      </c>
      <c r="T1754" s="1">
        <f t="shared" si="698"/>
        <v>-43585957.356164038</v>
      </c>
      <c r="U1754" s="1">
        <f t="shared" si="699"/>
        <v>-9748431.3600000143</v>
      </c>
      <c r="V1754" s="1">
        <f t="shared" si="700"/>
        <v>-39612671.329787314</v>
      </c>
      <c r="W1754" s="1">
        <f t="shared" si="701"/>
        <v>-54047063.680000007</v>
      </c>
      <c r="X1754" s="1">
        <f t="shared" si="702"/>
        <v>724848837.20930195</v>
      </c>
      <c r="Y1754" s="1">
        <f t="shared" si="703"/>
        <v>0</v>
      </c>
      <c r="Z1754" s="1">
        <f t="shared" si="704"/>
        <v>514110464</v>
      </c>
      <c r="AA1754" s="1">
        <f t="shared" si="705"/>
        <v>0</v>
      </c>
      <c r="AB1754" s="1">
        <f t="shared" si="706"/>
        <v>0</v>
      </c>
      <c r="AC1754" s="1">
        <f t="shared" si="707"/>
        <v>724848837.20930195</v>
      </c>
      <c r="AD1754" s="1">
        <f t="shared" si="708"/>
        <v>0</v>
      </c>
      <c r="AE1754" s="1">
        <f t="shared" si="709"/>
        <v>514110464</v>
      </c>
      <c r="AF1754" s="1">
        <f t="shared" si="710"/>
        <v>484541909.57446802</v>
      </c>
      <c r="AG1754" s="1">
        <f t="shared" si="711"/>
        <v>0</v>
      </c>
    </row>
    <row r="1755" spans="1:33" x14ac:dyDescent="0.25">
      <c r="A1755" t="s">
        <v>3473</v>
      </c>
      <c r="B1755" t="s">
        <v>3474</v>
      </c>
      <c r="C1755" s="1">
        <v>850000000</v>
      </c>
      <c r="D1755" s="1">
        <v>783333333.33333302</v>
      </c>
      <c r="E1755" s="1">
        <v>544350324.44986498</v>
      </c>
      <c r="F1755" s="1">
        <v>576006400</v>
      </c>
      <c r="G1755" s="1">
        <v>631214185.85365903</v>
      </c>
      <c r="H1755" s="1">
        <v>566894656</v>
      </c>
      <c r="I1755" s="1">
        <f t="shared" si="687"/>
        <v>791166666.66666639</v>
      </c>
      <c r="J1755" s="1">
        <f t="shared" si="688"/>
        <v>549793827.69436359</v>
      </c>
      <c r="K1755" s="1">
        <f t="shared" si="689"/>
        <v>581766464</v>
      </c>
      <c r="L1755" s="1">
        <f t="shared" si="690"/>
        <v>637526327.71219563</v>
      </c>
      <c r="M1755" s="1">
        <f t="shared" si="691"/>
        <v>572563602.56000006</v>
      </c>
      <c r="N1755" s="1">
        <f t="shared" si="692"/>
        <v>-66666666.666666985</v>
      </c>
      <c r="O1755" s="1">
        <f t="shared" si="693"/>
        <v>-305649675.55013502</v>
      </c>
      <c r="P1755" s="1">
        <f t="shared" si="694"/>
        <v>-273993600</v>
      </c>
      <c r="Q1755" s="1">
        <f t="shared" si="695"/>
        <v>-218785814.14634097</v>
      </c>
      <c r="R1755" s="1">
        <f t="shared" si="696"/>
        <v>-283105344</v>
      </c>
      <c r="S1755" s="1">
        <f t="shared" si="697"/>
        <v>-58833333.333333611</v>
      </c>
      <c r="T1755" s="1">
        <f t="shared" si="698"/>
        <v>-300206172.30563641</v>
      </c>
      <c r="U1755" s="1">
        <f t="shared" si="699"/>
        <v>-268233536</v>
      </c>
      <c r="V1755" s="1">
        <f t="shared" si="700"/>
        <v>-212473672.28780437</v>
      </c>
      <c r="W1755" s="1">
        <f t="shared" si="701"/>
        <v>-277436397.43999994</v>
      </c>
      <c r="X1755" s="1">
        <f t="shared" si="702"/>
        <v>0</v>
      </c>
      <c r="Y1755" s="1">
        <f t="shared" si="703"/>
        <v>0</v>
      </c>
      <c r="Z1755" s="1">
        <f t="shared" si="704"/>
        <v>0</v>
      </c>
      <c r="AA1755" s="1">
        <f t="shared" si="705"/>
        <v>0</v>
      </c>
      <c r="AB1755" s="1">
        <f t="shared" si="706"/>
        <v>0</v>
      </c>
      <c r="AC1755" s="1">
        <f t="shared" si="707"/>
        <v>0</v>
      </c>
      <c r="AD1755" s="1">
        <f t="shared" si="708"/>
        <v>0</v>
      </c>
      <c r="AE1755" s="1">
        <f t="shared" si="709"/>
        <v>0</v>
      </c>
      <c r="AF1755" s="1">
        <f t="shared" si="710"/>
        <v>0</v>
      </c>
      <c r="AG1755" s="1">
        <f t="shared" si="711"/>
        <v>0</v>
      </c>
    </row>
    <row r="1756" spans="1:33" x14ac:dyDescent="0.25">
      <c r="A1756" t="s">
        <v>3475</v>
      </c>
      <c r="B1756" t="s">
        <v>3476</v>
      </c>
      <c r="C1756" s="1">
        <v>950000000</v>
      </c>
      <c r="D1756" s="1">
        <v>950000000</v>
      </c>
      <c r="E1756" s="1">
        <v>746195876.56903803</v>
      </c>
      <c r="F1756" s="1">
        <v>802491712</v>
      </c>
      <c r="G1756" s="1">
        <v>531625000</v>
      </c>
      <c r="H1756" s="1">
        <v>778705408</v>
      </c>
      <c r="I1756" s="1">
        <f t="shared" si="687"/>
        <v>959500000</v>
      </c>
      <c r="J1756" s="1">
        <f t="shared" si="688"/>
        <v>753657835.33472848</v>
      </c>
      <c r="K1756" s="1">
        <f t="shared" si="689"/>
        <v>810516629.12</v>
      </c>
      <c r="L1756" s="1">
        <f t="shared" si="690"/>
        <v>536941250</v>
      </c>
      <c r="M1756" s="1">
        <f t="shared" si="691"/>
        <v>786492462.08000004</v>
      </c>
      <c r="N1756" s="1">
        <f t="shared" si="692"/>
        <v>0</v>
      </c>
      <c r="O1756" s="1">
        <f t="shared" si="693"/>
        <v>-203804123.43096197</v>
      </c>
      <c r="P1756" s="1">
        <f t="shared" si="694"/>
        <v>-147508288</v>
      </c>
      <c r="Q1756" s="1">
        <f t="shared" si="695"/>
        <v>-418375000</v>
      </c>
      <c r="R1756" s="1">
        <f t="shared" si="696"/>
        <v>-171294592</v>
      </c>
      <c r="S1756" s="1">
        <f t="shared" si="697"/>
        <v>9500000</v>
      </c>
      <c r="T1756" s="1">
        <f t="shared" si="698"/>
        <v>-196342164.66527152</v>
      </c>
      <c r="U1756" s="1">
        <f t="shared" si="699"/>
        <v>-139483370.88</v>
      </c>
      <c r="V1756" s="1">
        <f t="shared" si="700"/>
        <v>-413058750</v>
      </c>
      <c r="W1756" s="1">
        <f t="shared" si="701"/>
        <v>-163507537.91999996</v>
      </c>
      <c r="X1756" s="1">
        <f t="shared" si="702"/>
        <v>950000000</v>
      </c>
      <c r="Y1756" s="1">
        <f t="shared" si="703"/>
        <v>0</v>
      </c>
      <c r="Z1756" s="1">
        <f t="shared" si="704"/>
        <v>0</v>
      </c>
      <c r="AA1756" s="1">
        <f t="shared" si="705"/>
        <v>0</v>
      </c>
      <c r="AB1756" s="1">
        <f t="shared" si="706"/>
        <v>0</v>
      </c>
      <c r="AC1756" s="1">
        <f t="shared" si="707"/>
        <v>950000000</v>
      </c>
      <c r="AD1756" s="1">
        <f t="shared" si="708"/>
        <v>0</v>
      </c>
      <c r="AE1756" s="1">
        <f t="shared" si="709"/>
        <v>0</v>
      </c>
      <c r="AF1756" s="1">
        <f t="shared" si="710"/>
        <v>0</v>
      </c>
      <c r="AG1756" s="1">
        <f t="shared" si="711"/>
        <v>0</v>
      </c>
    </row>
    <row r="1757" spans="1:33" x14ac:dyDescent="0.25">
      <c r="A1757" t="s">
        <v>3477</v>
      </c>
      <c r="B1757" t="s">
        <v>3478</v>
      </c>
      <c r="C1757" s="1">
        <v>200000000</v>
      </c>
      <c r="D1757" s="1">
        <v>331779661.016949</v>
      </c>
      <c r="E1757" s="1">
        <v>290136558.321127</v>
      </c>
      <c r="F1757" s="1">
        <v>331719904</v>
      </c>
      <c r="G1757" s="1">
        <v>228798904.45934099</v>
      </c>
      <c r="H1757" s="1">
        <v>310305184</v>
      </c>
      <c r="I1757" s="1">
        <f t="shared" si="687"/>
        <v>335097457.62711847</v>
      </c>
      <c r="J1757" s="1">
        <f t="shared" si="688"/>
        <v>293037923.90433824</v>
      </c>
      <c r="K1757" s="1">
        <f t="shared" si="689"/>
        <v>335037103.04000002</v>
      </c>
      <c r="L1757" s="1">
        <f t="shared" si="690"/>
        <v>231086893.50393441</v>
      </c>
      <c r="M1757" s="1">
        <f t="shared" si="691"/>
        <v>313408235.83999997</v>
      </c>
      <c r="N1757" s="1">
        <f t="shared" si="692"/>
        <v>131779661.016949</v>
      </c>
      <c r="O1757" s="1">
        <f t="shared" si="693"/>
        <v>90136558.321126997</v>
      </c>
      <c r="P1757" s="1">
        <f t="shared" si="694"/>
        <v>131719904</v>
      </c>
      <c r="Q1757" s="1">
        <f t="shared" si="695"/>
        <v>28798904.45934099</v>
      </c>
      <c r="R1757" s="1">
        <f t="shared" si="696"/>
        <v>110305184</v>
      </c>
      <c r="S1757" s="1">
        <f t="shared" si="697"/>
        <v>135097457.62711847</v>
      </c>
      <c r="T1757" s="1">
        <f t="shared" si="698"/>
        <v>93037923.904338241</v>
      </c>
      <c r="U1757" s="1">
        <f t="shared" si="699"/>
        <v>135037103.04000002</v>
      </c>
      <c r="V1757" s="1">
        <f t="shared" si="700"/>
        <v>31086893.503934413</v>
      </c>
      <c r="W1757" s="1">
        <f t="shared" si="701"/>
        <v>113408235.83999997</v>
      </c>
      <c r="X1757" s="1">
        <f t="shared" si="702"/>
        <v>331779661.016949</v>
      </c>
      <c r="Y1757" s="1">
        <f t="shared" si="703"/>
        <v>290136558.321127</v>
      </c>
      <c r="Z1757" s="1">
        <f t="shared" si="704"/>
        <v>331719904</v>
      </c>
      <c r="AA1757" s="1">
        <f t="shared" si="705"/>
        <v>228798904.45934099</v>
      </c>
      <c r="AB1757" s="1">
        <f t="shared" si="706"/>
        <v>310305184</v>
      </c>
      <c r="AC1757" s="1">
        <f t="shared" si="707"/>
        <v>331779661.016949</v>
      </c>
      <c r="AD1757" s="1">
        <f t="shared" si="708"/>
        <v>290136558.321127</v>
      </c>
      <c r="AE1757" s="1">
        <f t="shared" si="709"/>
        <v>331719904</v>
      </c>
      <c r="AF1757" s="1">
        <f t="shared" si="710"/>
        <v>228798904.45934099</v>
      </c>
      <c r="AG1757" s="1">
        <f t="shared" si="711"/>
        <v>310305184</v>
      </c>
    </row>
    <row r="1758" spans="1:33" x14ac:dyDescent="0.25">
      <c r="A1758" t="s">
        <v>3479</v>
      </c>
      <c r="B1758" t="s">
        <v>3480</v>
      </c>
      <c r="C1758" s="1">
        <v>538000000</v>
      </c>
      <c r="D1758" s="1">
        <v>380000000</v>
      </c>
      <c r="E1758" s="1">
        <v>484380066.78678697</v>
      </c>
      <c r="F1758" s="1">
        <v>445548544</v>
      </c>
      <c r="G1758" s="1">
        <v>507091607.83377999</v>
      </c>
      <c r="H1758" s="1">
        <v>484112480</v>
      </c>
      <c r="I1758" s="1">
        <f t="shared" si="687"/>
        <v>383800000</v>
      </c>
      <c r="J1758" s="1">
        <f t="shared" si="688"/>
        <v>489223867.45465487</v>
      </c>
      <c r="K1758" s="1">
        <f t="shared" si="689"/>
        <v>450004029.44</v>
      </c>
      <c r="L1758" s="1">
        <f t="shared" si="690"/>
        <v>512162523.91211778</v>
      </c>
      <c r="M1758" s="1">
        <f t="shared" si="691"/>
        <v>488953604.80000001</v>
      </c>
      <c r="N1758" s="1">
        <f t="shared" si="692"/>
        <v>-158000000</v>
      </c>
      <c r="O1758" s="1">
        <f t="shared" si="693"/>
        <v>-53619933.213213027</v>
      </c>
      <c r="P1758" s="1">
        <f t="shared" si="694"/>
        <v>-92451456</v>
      </c>
      <c r="Q1758" s="1">
        <f t="shared" si="695"/>
        <v>-30908392.166220009</v>
      </c>
      <c r="R1758" s="1">
        <f t="shared" si="696"/>
        <v>-53887520</v>
      </c>
      <c r="S1758" s="1">
        <f t="shared" si="697"/>
        <v>-154200000</v>
      </c>
      <c r="T1758" s="1">
        <f t="shared" si="698"/>
        <v>-48776132.545345128</v>
      </c>
      <c r="U1758" s="1">
        <f t="shared" si="699"/>
        <v>-87995970.560000002</v>
      </c>
      <c r="V1758" s="1">
        <f t="shared" si="700"/>
        <v>-25837476.087882221</v>
      </c>
      <c r="W1758" s="1">
        <f t="shared" si="701"/>
        <v>-49046395.199999988</v>
      </c>
      <c r="X1758" s="1">
        <f t="shared" si="702"/>
        <v>0</v>
      </c>
      <c r="Y1758" s="1">
        <f t="shared" si="703"/>
        <v>0</v>
      </c>
      <c r="Z1758" s="1">
        <f t="shared" si="704"/>
        <v>0</v>
      </c>
      <c r="AA1758" s="1">
        <f t="shared" si="705"/>
        <v>507091607.83377999</v>
      </c>
      <c r="AB1758" s="1">
        <f t="shared" si="706"/>
        <v>0</v>
      </c>
      <c r="AC1758" s="1">
        <f t="shared" si="707"/>
        <v>0</v>
      </c>
      <c r="AD1758" s="1">
        <f t="shared" si="708"/>
        <v>0</v>
      </c>
      <c r="AE1758" s="1">
        <f t="shared" si="709"/>
        <v>0</v>
      </c>
      <c r="AF1758" s="1">
        <f t="shared" si="710"/>
        <v>507091607.83377999</v>
      </c>
      <c r="AG1758" s="1">
        <f t="shared" si="711"/>
        <v>0</v>
      </c>
    </row>
    <row r="1759" spans="1:33" x14ac:dyDescent="0.25">
      <c r="A1759" t="s">
        <v>3481</v>
      </c>
      <c r="B1759" t="s">
        <v>3482</v>
      </c>
      <c r="C1759" s="1">
        <v>450000000</v>
      </c>
      <c r="D1759" s="1">
        <v>404444444.444444</v>
      </c>
      <c r="E1759" s="1">
        <v>359351309.090909</v>
      </c>
      <c r="F1759" s="1">
        <v>384424128</v>
      </c>
      <c r="G1759" s="1">
        <v>349172030.56768602</v>
      </c>
      <c r="H1759" s="1">
        <v>369257600</v>
      </c>
      <c r="I1759" s="1">
        <f t="shared" si="687"/>
        <v>408488888.88888842</v>
      </c>
      <c r="J1759" s="1">
        <f t="shared" si="688"/>
        <v>362944822.18181807</v>
      </c>
      <c r="K1759" s="1">
        <f t="shared" si="689"/>
        <v>388268369.28000003</v>
      </c>
      <c r="L1759" s="1">
        <f t="shared" si="690"/>
        <v>352663750.8733629</v>
      </c>
      <c r="M1759" s="1">
        <f t="shared" si="691"/>
        <v>372950176</v>
      </c>
      <c r="N1759" s="1">
        <f t="shared" si="692"/>
        <v>-45555555.555555999</v>
      </c>
      <c r="O1759" s="1">
        <f t="shared" si="693"/>
        <v>-90648690.909090996</v>
      </c>
      <c r="P1759" s="1">
        <f t="shared" si="694"/>
        <v>-65575872</v>
      </c>
      <c r="Q1759" s="1">
        <f t="shared" si="695"/>
        <v>-100827969.43231398</v>
      </c>
      <c r="R1759" s="1">
        <f t="shared" si="696"/>
        <v>-80742400</v>
      </c>
      <c r="S1759" s="1">
        <f t="shared" si="697"/>
        <v>-41511111.111111581</v>
      </c>
      <c r="T1759" s="1">
        <f t="shared" si="698"/>
        <v>-87055177.818181932</v>
      </c>
      <c r="U1759" s="1">
        <f t="shared" si="699"/>
        <v>-61731630.719999969</v>
      </c>
      <c r="V1759" s="1">
        <f t="shared" si="700"/>
        <v>-97336249.126637101</v>
      </c>
      <c r="W1759" s="1">
        <f t="shared" si="701"/>
        <v>-77049824</v>
      </c>
      <c r="X1759" s="1">
        <f t="shared" si="702"/>
        <v>0</v>
      </c>
      <c r="Y1759" s="1">
        <f t="shared" si="703"/>
        <v>0</v>
      </c>
      <c r="Z1759" s="1">
        <f t="shared" si="704"/>
        <v>0</v>
      </c>
      <c r="AA1759" s="1">
        <f t="shared" si="705"/>
        <v>0</v>
      </c>
      <c r="AB1759" s="1">
        <f t="shared" si="706"/>
        <v>0</v>
      </c>
      <c r="AC1759" s="1">
        <f t="shared" si="707"/>
        <v>0</v>
      </c>
      <c r="AD1759" s="1">
        <f t="shared" si="708"/>
        <v>0</v>
      </c>
      <c r="AE1759" s="1">
        <f t="shared" si="709"/>
        <v>0</v>
      </c>
      <c r="AF1759" s="1">
        <f t="shared" si="710"/>
        <v>0</v>
      </c>
      <c r="AG1759" s="1">
        <f t="shared" si="711"/>
        <v>0</v>
      </c>
    </row>
    <row r="1760" spans="1:33" x14ac:dyDescent="0.25">
      <c r="A1760" t="s">
        <v>3483</v>
      </c>
      <c r="B1760" t="s">
        <v>3484</v>
      </c>
      <c r="C1760" s="1">
        <v>1080000000</v>
      </c>
      <c r="D1760" s="1">
        <v>363663793.10344797</v>
      </c>
      <c r="E1760" s="1">
        <v>449066746.63090903</v>
      </c>
      <c r="F1760" s="1">
        <v>443814176</v>
      </c>
      <c r="G1760" s="1">
        <v>384663858.91869903</v>
      </c>
      <c r="H1760" s="1">
        <v>437150336</v>
      </c>
      <c r="I1760" s="1">
        <f t="shared" si="687"/>
        <v>367300431.03448248</v>
      </c>
      <c r="J1760" s="1">
        <f t="shared" si="688"/>
        <v>453557414.0972181</v>
      </c>
      <c r="K1760" s="1">
        <f t="shared" si="689"/>
        <v>448252317.75999999</v>
      </c>
      <c r="L1760" s="1">
        <f t="shared" si="690"/>
        <v>388510497.50788599</v>
      </c>
      <c r="M1760" s="1">
        <f t="shared" si="691"/>
        <v>441521839.36000001</v>
      </c>
      <c r="N1760" s="1">
        <f t="shared" si="692"/>
        <v>-716336206.89655209</v>
      </c>
      <c r="O1760" s="1">
        <f t="shared" si="693"/>
        <v>-630933253.36909103</v>
      </c>
      <c r="P1760" s="1">
        <f t="shared" si="694"/>
        <v>-636185824</v>
      </c>
      <c r="Q1760" s="1">
        <f t="shared" si="695"/>
        <v>-695336141.08130097</v>
      </c>
      <c r="R1760" s="1">
        <f t="shared" si="696"/>
        <v>-642849664</v>
      </c>
      <c r="S1760" s="1">
        <f t="shared" si="697"/>
        <v>-712699568.96551752</v>
      </c>
      <c r="T1760" s="1">
        <f t="shared" si="698"/>
        <v>-626442585.90278196</v>
      </c>
      <c r="U1760" s="1">
        <f t="shared" si="699"/>
        <v>-631747682.24000001</v>
      </c>
      <c r="V1760" s="1">
        <f t="shared" si="700"/>
        <v>-691489502.49211407</v>
      </c>
      <c r="W1760" s="1">
        <f t="shared" si="701"/>
        <v>-638478160.63999999</v>
      </c>
      <c r="X1760" s="1">
        <f t="shared" si="702"/>
        <v>0</v>
      </c>
      <c r="Y1760" s="1">
        <f t="shared" si="703"/>
        <v>0</v>
      </c>
      <c r="Z1760" s="1">
        <f t="shared" si="704"/>
        <v>0</v>
      </c>
      <c r="AA1760" s="1">
        <f t="shared" si="705"/>
        <v>0</v>
      </c>
      <c r="AB1760" s="1">
        <f t="shared" si="706"/>
        <v>0</v>
      </c>
      <c r="AC1760" s="1">
        <f t="shared" si="707"/>
        <v>0</v>
      </c>
      <c r="AD1760" s="1">
        <f t="shared" si="708"/>
        <v>0</v>
      </c>
      <c r="AE1760" s="1">
        <f t="shared" si="709"/>
        <v>0</v>
      </c>
      <c r="AF1760" s="1">
        <f t="shared" si="710"/>
        <v>0</v>
      </c>
      <c r="AG1760" s="1">
        <f t="shared" si="711"/>
        <v>0</v>
      </c>
    </row>
    <row r="1761" spans="1:33" x14ac:dyDescent="0.25">
      <c r="A1761" t="s">
        <v>3485</v>
      </c>
      <c r="B1761" t="s">
        <v>3486</v>
      </c>
      <c r="C1761" s="1">
        <v>290000000</v>
      </c>
      <c r="D1761" s="1">
        <v>173076923.07692301</v>
      </c>
      <c r="E1761" s="1">
        <v>217744998.15007401</v>
      </c>
      <c r="F1761" s="1">
        <v>209868816</v>
      </c>
      <c r="G1761" s="1">
        <v>201799063.13475201</v>
      </c>
      <c r="H1761" s="1">
        <v>206883968</v>
      </c>
      <c r="I1761" s="1">
        <f t="shared" si="687"/>
        <v>174807692.30769223</v>
      </c>
      <c r="J1761" s="1">
        <f t="shared" si="688"/>
        <v>219922448.13157475</v>
      </c>
      <c r="K1761" s="1">
        <f t="shared" si="689"/>
        <v>211967504.16</v>
      </c>
      <c r="L1761" s="1">
        <f t="shared" si="690"/>
        <v>203817053.76609951</v>
      </c>
      <c r="M1761" s="1">
        <f t="shared" si="691"/>
        <v>208952807.68000001</v>
      </c>
      <c r="N1761" s="1">
        <f t="shared" si="692"/>
        <v>-116923076.92307699</v>
      </c>
      <c r="O1761" s="1">
        <f t="shared" si="693"/>
        <v>-72255001.849925995</v>
      </c>
      <c r="P1761" s="1">
        <f t="shared" si="694"/>
        <v>-80131184</v>
      </c>
      <c r="Q1761" s="1">
        <f t="shared" si="695"/>
        <v>-88200936.865247995</v>
      </c>
      <c r="R1761" s="1">
        <f t="shared" si="696"/>
        <v>-83116032</v>
      </c>
      <c r="S1761" s="1">
        <f t="shared" si="697"/>
        <v>-115192307.69230777</v>
      </c>
      <c r="T1761" s="1">
        <f t="shared" si="698"/>
        <v>-70077551.86842525</v>
      </c>
      <c r="U1761" s="1">
        <f t="shared" si="699"/>
        <v>-78032495.840000004</v>
      </c>
      <c r="V1761" s="1">
        <f t="shared" si="700"/>
        <v>-86182946.233900487</v>
      </c>
      <c r="W1761" s="1">
        <f t="shared" si="701"/>
        <v>-81047192.319999993</v>
      </c>
      <c r="X1761" s="1">
        <f t="shared" si="702"/>
        <v>0</v>
      </c>
      <c r="Y1761" s="1">
        <f t="shared" si="703"/>
        <v>0</v>
      </c>
      <c r="Z1761" s="1">
        <f t="shared" si="704"/>
        <v>0</v>
      </c>
      <c r="AA1761" s="1">
        <f t="shared" si="705"/>
        <v>0</v>
      </c>
      <c r="AB1761" s="1">
        <f t="shared" si="706"/>
        <v>0</v>
      </c>
      <c r="AC1761" s="1">
        <f t="shared" si="707"/>
        <v>0</v>
      </c>
      <c r="AD1761" s="1">
        <f t="shared" si="708"/>
        <v>0</v>
      </c>
      <c r="AE1761" s="1">
        <f t="shared" si="709"/>
        <v>0</v>
      </c>
      <c r="AF1761" s="1">
        <f t="shared" si="710"/>
        <v>0</v>
      </c>
      <c r="AG1761" s="1">
        <f t="shared" si="711"/>
        <v>0</v>
      </c>
    </row>
    <row r="1762" spans="1:33" x14ac:dyDescent="0.25">
      <c r="A1762" t="s">
        <v>3487</v>
      </c>
      <c r="B1762" t="s">
        <v>3488</v>
      </c>
      <c r="C1762" s="1">
        <v>245000000</v>
      </c>
      <c r="D1762" s="1">
        <v>173076923.07692301</v>
      </c>
      <c r="E1762" s="1">
        <v>217744998.15007401</v>
      </c>
      <c r="F1762" s="1">
        <v>218502960</v>
      </c>
      <c r="G1762" s="1">
        <v>201799063.13475201</v>
      </c>
      <c r="H1762" s="1">
        <v>215050672</v>
      </c>
      <c r="I1762" s="1">
        <f t="shared" si="687"/>
        <v>174807692.30769223</v>
      </c>
      <c r="J1762" s="1">
        <f t="shared" si="688"/>
        <v>219922448.13157475</v>
      </c>
      <c r="K1762" s="1">
        <f t="shared" si="689"/>
        <v>220687989.59999999</v>
      </c>
      <c r="L1762" s="1">
        <f t="shared" si="690"/>
        <v>203817053.76609951</v>
      </c>
      <c r="M1762" s="1">
        <f t="shared" si="691"/>
        <v>217201178.72</v>
      </c>
      <c r="N1762" s="1">
        <f t="shared" si="692"/>
        <v>-71923076.923076987</v>
      </c>
      <c r="O1762" s="1">
        <f t="shared" si="693"/>
        <v>-27255001.849925995</v>
      </c>
      <c r="P1762" s="1">
        <f t="shared" si="694"/>
        <v>-26497040</v>
      </c>
      <c r="Q1762" s="1">
        <f t="shared" si="695"/>
        <v>-43200936.865247995</v>
      </c>
      <c r="R1762" s="1">
        <f t="shared" si="696"/>
        <v>-29949328</v>
      </c>
      <c r="S1762" s="1">
        <f t="shared" si="697"/>
        <v>-70192307.69230777</v>
      </c>
      <c r="T1762" s="1">
        <f t="shared" si="698"/>
        <v>-25077551.86842525</v>
      </c>
      <c r="U1762" s="1">
        <f t="shared" si="699"/>
        <v>-24312010.400000006</v>
      </c>
      <c r="V1762" s="1">
        <f t="shared" si="700"/>
        <v>-41182946.233900487</v>
      </c>
      <c r="W1762" s="1">
        <f t="shared" si="701"/>
        <v>-27798821.280000001</v>
      </c>
      <c r="X1762" s="1">
        <f t="shared" si="702"/>
        <v>0</v>
      </c>
      <c r="Y1762" s="1">
        <f t="shared" si="703"/>
        <v>217744998.15007401</v>
      </c>
      <c r="Z1762" s="1">
        <f t="shared" si="704"/>
        <v>218502960</v>
      </c>
      <c r="AA1762" s="1">
        <f t="shared" si="705"/>
        <v>0</v>
      </c>
      <c r="AB1762" s="1">
        <f t="shared" si="706"/>
        <v>215050672</v>
      </c>
      <c r="AC1762" s="1">
        <f t="shared" si="707"/>
        <v>0</v>
      </c>
      <c r="AD1762" s="1">
        <f t="shared" si="708"/>
        <v>217744998.15007401</v>
      </c>
      <c r="AE1762" s="1">
        <f t="shared" si="709"/>
        <v>218502960</v>
      </c>
      <c r="AF1762" s="1">
        <f t="shared" si="710"/>
        <v>0</v>
      </c>
      <c r="AG1762" s="1">
        <f t="shared" si="711"/>
        <v>215050672</v>
      </c>
    </row>
    <row r="1763" spans="1:33" x14ac:dyDescent="0.25">
      <c r="A1763" t="s">
        <v>3489</v>
      </c>
      <c r="B1763" t="s">
        <v>3490</v>
      </c>
      <c r="C1763" s="1">
        <v>360000000</v>
      </c>
      <c r="D1763" s="1">
        <v>260080645.16128999</v>
      </c>
      <c r="E1763" s="1">
        <v>337407143.51481497</v>
      </c>
      <c r="F1763" s="1">
        <v>329576416</v>
      </c>
      <c r="G1763" s="1">
        <v>324512358.11794901</v>
      </c>
      <c r="H1763" s="1">
        <v>335342336</v>
      </c>
      <c r="I1763" s="1">
        <f t="shared" si="687"/>
        <v>262681451.61290288</v>
      </c>
      <c r="J1763" s="1">
        <f t="shared" si="688"/>
        <v>340781214.94996315</v>
      </c>
      <c r="K1763" s="1">
        <f t="shared" si="689"/>
        <v>332872180.16000003</v>
      </c>
      <c r="L1763" s="1">
        <f t="shared" si="690"/>
        <v>327757481.69912851</v>
      </c>
      <c r="M1763" s="1">
        <f t="shared" si="691"/>
        <v>338695759.36000001</v>
      </c>
      <c r="N1763" s="1">
        <f t="shared" si="692"/>
        <v>-99919354.83871001</v>
      </c>
      <c r="O1763" s="1">
        <f t="shared" si="693"/>
        <v>-22592856.485185027</v>
      </c>
      <c r="P1763" s="1">
        <f t="shared" si="694"/>
        <v>-30423584</v>
      </c>
      <c r="Q1763" s="1">
        <f t="shared" si="695"/>
        <v>-35487641.882050991</v>
      </c>
      <c r="R1763" s="1">
        <f t="shared" si="696"/>
        <v>-24657664</v>
      </c>
      <c r="S1763" s="1">
        <f t="shared" si="697"/>
        <v>-97318548.38709712</v>
      </c>
      <c r="T1763" s="1">
        <f t="shared" si="698"/>
        <v>-19218785.050036848</v>
      </c>
      <c r="U1763" s="1">
        <f t="shared" si="699"/>
        <v>-27127819.839999974</v>
      </c>
      <c r="V1763" s="1">
        <f t="shared" si="700"/>
        <v>-32242518.300871491</v>
      </c>
      <c r="W1763" s="1">
        <f t="shared" si="701"/>
        <v>-21304240.639999986</v>
      </c>
      <c r="X1763" s="1">
        <f t="shared" si="702"/>
        <v>0</v>
      </c>
      <c r="Y1763" s="1">
        <f t="shared" si="703"/>
        <v>337407143.51481497</v>
      </c>
      <c r="Z1763" s="1">
        <f t="shared" si="704"/>
        <v>329576416</v>
      </c>
      <c r="AA1763" s="1">
        <f t="shared" si="705"/>
        <v>324512358.11794901</v>
      </c>
      <c r="AB1763" s="1">
        <f t="shared" si="706"/>
        <v>335342336</v>
      </c>
      <c r="AC1763" s="1">
        <f t="shared" si="707"/>
        <v>0</v>
      </c>
      <c r="AD1763" s="1">
        <f t="shared" si="708"/>
        <v>337407143.51481497</v>
      </c>
      <c r="AE1763" s="1">
        <f t="shared" si="709"/>
        <v>329576416</v>
      </c>
      <c r="AF1763" s="1">
        <f t="shared" si="710"/>
        <v>324512358.11794901</v>
      </c>
      <c r="AG1763" s="1">
        <f t="shared" si="711"/>
        <v>335342336</v>
      </c>
    </row>
    <row r="1764" spans="1:33" x14ac:dyDescent="0.25">
      <c r="A1764" t="s">
        <v>3491</v>
      </c>
      <c r="B1764" t="s">
        <v>3492</v>
      </c>
      <c r="C1764" s="1">
        <v>398000000</v>
      </c>
      <c r="D1764" s="1">
        <v>521711745.68965501</v>
      </c>
      <c r="E1764" s="1">
        <v>367351351.35135102</v>
      </c>
      <c r="F1764" s="1">
        <v>445926496</v>
      </c>
      <c r="G1764" s="1">
        <v>434750127.13953501</v>
      </c>
      <c r="H1764" s="1">
        <v>421301824</v>
      </c>
      <c r="I1764" s="1">
        <f t="shared" si="687"/>
        <v>526928863.14655155</v>
      </c>
      <c r="J1764" s="1">
        <f t="shared" si="688"/>
        <v>371024864.86486453</v>
      </c>
      <c r="K1764" s="1">
        <f t="shared" si="689"/>
        <v>450385760.95999998</v>
      </c>
      <c r="L1764" s="1">
        <f t="shared" si="690"/>
        <v>439097628.41093034</v>
      </c>
      <c r="M1764" s="1">
        <f t="shared" si="691"/>
        <v>425514842.24000001</v>
      </c>
      <c r="N1764" s="1">
        <f t="shared" si="692"/>
        <v>123711745.68965501</v>
      </c>
      <c r="O1764" s="1">
        <f t="shared" si="693"/>
        <v>-30648648.648648977</v>
      </c>
      <c r="P1764" s="1">
        <f t="shared" si="694"/>
        <v>47926496</v>
      </c>
      <c r="Q1764" s="1">
        <f t="shared" si="695"/>
        <v>36750127.13953501</v>
      </c>
      <c r="R1764" s="1">
        <f t="shared" si="696"/>
        <v>23301824</v>
      </c>
      <c r="S1764" s="1">
        <f t="shared" si="697"/>
        <v>128928863.14655155</v>
      </c>
      <c r="T1764" s="1">
        <f t="shared" si="698"/>
        <v>-26975135.135135472</v>
      </c>
      <c r="U1764" s="1">
        <f t="shared" si="699"/>
        <v>52385760.959999979</v>
      </c>
      <c r="V1764" s="1">
        <f t="shared" si="700"/>
        <v>41097628.410930336</v>
      </c>
      <c r="W1764" s="1">
        <f t="shared" si="701"/>
        <v>27514842.24000001</v>
      </c>
      <c r="X1764" s="1">
        <f t="shared" si="702"/>
        <v>521711745.68965501</v>
      </c>
      <c r="Y1764" s="1">
        <f t="shared" si="703"/>
        <v>367351351.35135102</v>
      </c>
      <c r="Z1764" s="1">
        <f t="shared" si="704"/>
        <v>445926496</v>
      </c>
      <c r="AA1764" s="1">
        <f t="shared" si="705"/>
        <v>434750127.13953501</v>
      </c>
      <c r="AB1764" s="1">
        <f t="shared" si="706"/>
        <v>421301824</v>
      </c>
      <c r="AC1764" s="1">
        <f t="shared" si="707"/>
        <v>521711745.68965501</v>
      </c>
      <c r="AD1764" s="1">
        <f t="shared" si="708"/>
        <v>367351351.35135102</v>
      </c>
      <c r="AE1764" s="1">
        <f t="shared" si="709"/>
        <v>445926496</v>
      </c>
      <c r="AF1764" s="1">
        <f t="shared" si="710"/>
        <v>434750127.13953501</v>
      </c>
      <c r="AG1764" s="1">
        <f t="shared" si="711"/>
        <v>421301824</v>
      </c>
    </row>
    <row r="1765" spans="1:33" x14ac:dyDescent="0.25">
      <c r="A1765" t="s">
        <v>3493</v>
      </c>
      <c r="B1765" t="s">
        <v>3494</v>
      </c>
      <c r="C1765" s="1">
        <v>515000000</v>
      </c>
      <c r="D1765" s="1">
        <v>508561643.83561599</v>
      </c>
      <c r="E1765" s="1">
        <v>410059605.13291103</v>
      </c>
      <c r="F1765" s="1">
        <v>406699200</v>
      </c>
      <c r="G1765" s="1">
        <v>365869967.86301398</v>
      </c>
      <c r="H1765" s="1">
        <v>403226880</v>
      </c>
      <c r="I1765" s="1">
        <f t="shared" si="687"/>
        <v>513647260.27397215</v>
      </c>
      <c r="J1765" s="1">
        <f t="shared" si="688"/>
        <v>414160201.18424016</v>
      </c>
      <c r="K1765" s="1">
        <f t="shared" si="689"/>
        <v>410766192</v>
      </c>
      <c r="L1765" s="1">
        <f t="shared" si="690"/>
        <v>369528667.5416441</v>
      </c>
      <c r="M1765" s="1">
        <f t="shared" si="691"/>
        <v>407259148.80000001</v>
      </c>
      <c r="N1765" s="1">
        <f t="shared" si="692"/>
        <v>-6438356.1643840075</v>
      </c>
      <c r="O1765" s="1">
        <f t="shared" si="693"/>
        <v>-104940394.86708897</v>
      </c>
      <c r="P1765" s="1">
        <f t="shared" si="694"/>
        <v>-108300800</v>
      </c>
      <c r="Q1765" s="1">
        <f t="shared" si="695"/>
        <v>-149130032.13698602</v>
      </c>
      <c r="R1765" s="1">
        <f t="shared" si="696"/>
        <v>-111773120</v>
      </c>
      <c r="S1765" s="1">
        <f t="shared" si="697"/>
        <v>-1352739.7260278463</v>
      </c>
      <c r="T1765" s="1">
        <f t="shared" si="698"/>
        <v>-100839798.81575984</v>
      </c>
      <c r="U1765" s="1">
        <f t="shared" si="699"/>
        <v>-104233808</v>
      </c>
      <c r="V1765" s="1">
        <f t="shared" si="700"/>
        <v>-145471332.4583559</v>
      </c>
      <c r="W1765" s="1">
        <f t="shared" si="701"/>
        <v>-107740851.19999999</v>
      </c>
      <c r="X1765" s="1">
        <f t="shared" si="702"/>
        <v>508561643.83561599</v>
      </c>
      <c r="Y1765" s="1">
        <f t="shared" si="703"/>
        <v>0</v>
      </c>
      <c r="Z1765" s="1">
        <f t="shared" si="704"/>
        <v>0</v>
      </c>
      <c r="AA1765" s="1">
        <f t="shared" si="705"/>
        <v>0</v>
      </c>
      <c r="AB1765" s="1">
        <f t="shared" si="706"/>
        <v>0</v>
      </c>
      <c r="AC1765" s="1">
        <f t="shared" si="707"/>
        <v>508561643.83561599</v>
      </c>
      <c r="AD1765" s="1">
        <f t="shared" si="708"/>
        <v>0</v>
      </c>
      <c r="AE1765" s="1">
        <f t="shared" si="709"/>
        <v>0</v>
      </c>
      <c r="AF1765" s="1">
        <f t="shared" si="710"/>
        <v>0</v>
      </c>
      <c r="AG1765" s="1">
        <f t="shared" si="711"/>
        <v>0</v>
      </c>
    </row>
    <row r="1766" spans="1:33" x14ac:dyDescent="0.25">
      <c r="A1766" t="s">
        <v>3495</v>
      </c>
      <c r="B1766" t="s">
        <v>3496</v>
      </c>
      <c r="C1766" s="1">
        <v>600000000</v>
      </c>
      <c r="D1766" s="1">
        <v>380000000</v>
      </c>
      <c r="E1766" s="1">
        <v>484380066.78678697</v>
      </c>
      <c r="F1766" s="1">
        <v>451954304</v>
      </c>
      <c r="G1766" s="1">
        <v>507091607.83377999</v>
      </c>
      <c r="H1766" s="1">
        <v>500107648</v>
      </c>
      <c r="I1766" s="1">
        <f t="shared" si="687"/>
        <v>383800000</v>
      </c>
      <c r="J1766" s="1">
        <f t="shared" si="688"/>
        <v>489223867.45465487</v>
      </c>
      <c r="K1766" s="1">
        <f t="shared" si="689"/>
        <v>456473847.04000002</v>
      </c>
      <c r="L1766" s="1">
        <f t="shared" si="690"/>
        <v>512162523.91211778</v>
      </c>
      <c r="M1766" s="1">
        <f t="shared" si="691"/>
        <v>505108724.48000002</v>
      </c>
      <c r="N1766" s="1">
        <f t="shared" si="692"/>
        <v>-220000000</v>
      </c>
      <c r="O1766" s="1">
        <f t="shared" si="693"/>
        <v>-115619933.21321303</v>
      </c>
      <c r="P1766" s="1">
        <f t="shared" si="694"/>
        <v>-148045696</v>
      </c>
      <c r="Q1766" s="1">
        <f t="shared" si="695"/>
        <v>-92908392.166220009</v>
      </c>
      <c r="R1766" s="1">
        <f t="shared" si="696"/>
        <v>-99892352</v>
      </c>
      <c r="S1766" s="1">
        <f t="shared" si="697"/>
        <v>-216200000</v>
      </c>
      <c r="T1766" s="1">
        <f t="shared" si="698"/>
        <v>-110776132.54534513</v>
      </c>
      <c r="U1766" s="1">
        <f t="shared" si="699"/>
        <v>-143526152.95999998</v>
      </c>
      <c r="V1766" s="1">
        <f t="shared" si="700"/>
        <v>-87837476.087882221</v>
      </c>
      <c r="W1766" s="1">
        <f t="shared" si="701"/>
        <v>-94891275.519999981</v>
      </c>
      <c r="X1766" s="1">
        <f t="shared" si="702"/>
        <v>0</v>
      </c>
      <c r="Y1766" s="1">
        <f t="shared" si="703"/>
        <v>0</v>
      </c>
      <c r="Z1766" s="1">
        <f t="shared" si="704"/>
        <v>0</v>
      </c>
      <c r="AA1766" s="1">
        <f t="shared" si="705"/>
        <v>0</v>
      </c>
      <c r="AB1766" s="1">
        <f t="shared" si="706"/>
        <v>0</v>
      </c>
      <c r="AC1766" s="1">
        <f t="shared" si="707"/>
        <v>0</v>
      </c>
      <c r="AD1766" s="1">
        <f t="shared" si="708"/>
        <v>0</v>
      </c>
      <c r="AE1766" s="1">
        <f t="shared" si="709"/>
        <v>0</v>
      </c>
      <c r="AF1766" s="1">
        <f t="shared" si="710"/>
        <v>0</v>
      </c>
      <c r="AG1766" s="1">
        <f t="shared" si="711"/>
        <v>0</v>
      </c>
    </row>
    <row r="1767" spans="1:33" x14ac:dyDescent="0.25">
      <c r="A1767" t="s">
        <v>3497</v>
      </c>
      <c r="B1767" t="s">
        <v>3496</v>
      </c>
      <c r="C1767" s="1">
        <v>440000000</v>
      </c>
      <c r="D1767" s="1">
        <v>432865254.87256402</v>
      </c>
      <c r="E1767" s="1">
        <v>484380066.78678697</v>
      </c>
      <c r="F1767" s="1">
        <v>491902656</v>
      </c>
      <c r="G1767" s="1">
        <v>507091607.83377999</v>
      </c>
      <c r="H1767" s="1">
        <v>486941760</v>
      </c>
      <c r="I1767" s="1">
        <f t="shared" si="687"/>
        <v>437193907.42128968</v>
      </c>
      <c r="J1767" s="1">
        <f t="shared" si="688"/>
        <v>489223867.45465487</v>
      </c>
      <c r="K1767" s="1">
        <f t="shared" si="689"/>
        <v>496821682.56</v>
      </c>
      <c r="L1767" s="1">
        <f t="shared" si="690"/>
        <v>512162523.91211778</v>
      </c>
      <c r="M1767" s="1">
        <f t="shared" si="691"/>
        <v>491811177.60000002</v>
      </c>
      <c r="N1767" s="1">
        <f t="shared" si="692"/>
        <v>-7134745.1274359822</v>
      </c>
      <c r="O1767" s="1">
        <f t="shared" si="693"/>
        <v>44380066.786786973</v>
      </c>
      <c r="P1767" s="1">
        <f t="shared" si="694"/>
        <v>51902656</v>
      </c>
      <c r="Q1767" s="1">
        <f t="shared" si="695"/>
        <v>67091607.833779991</v>
      </c>
      <c r="R1767" s="1">
        <f t="shared" si="696"/>
        <v>46941760</v>
      </c>
      <c r="S1767" s="1">
        <f t="shared" si="697"/>
        <v>-2806092.5787103176</v>
      </c>
      <c r="T1767" s="1">
        <f t="shared" si="698"/>
        <v>49223867.454654872</v>
      </c>
      <c r="U1767" s="1">
        <f t="shared" si="699"/>
        <v>56821682.560000002</v>
      </c>
      <c r="V1767" s="1">
        <f t="shared" si="700"/>
        <v>72162523.912117779</v>
      </c>
      <c r="W1767" s="1">
        <f t="shared" si="701"/>
        <v>51811177.600000024</v>
      </c>
      <c r="X1767" s="1">
        <f t="shared" si="702"/>
        <v>432865254.87256402</v>
      </c>
      <c r="Y1767" s="1">
        <f t="shared" si="703"/>
        <v>484380066.78678697</v>
      </c>
      <c r="Z1767" s="1">
        <f t="shared" si="704"/>
        <v>491902656</v>
      </c>
      <c r="AA1767" s="1">
        <f t="shared" si="705"/>
        <v>507091607.83377999</v>
      </c>
      <c r="AB1767" s="1">
        <f t="shared" si="706"/>
        <v>486941760</v>
      </c>
      <c r="AC1767" s="1">
        <f t="shared" si="707"/>
        <v>432865254.87256402</v>
      </c>
      <c r="AD1767" s="1">
        <f t="shared" si="708"/>
        <v>484380066.78678697</v>
      </c>
      <c r="AE1767" s="1">
        <f t="shared" si="709"/>
        <v>491902656</v>
      </c>
      <c r="AF1767" s="1">
        <f t="shared" si="710"/>
        <v>507091607.83377999</v>
      </c>
      <c r="AG1767" s="1">
        <f t="shared" si="711"/>
        <v>486941760</v>
      </c>
    </row>
    <row r="1768" spans="1:33" x14ac:dyDescent="0.25">
      <c r="A1768" t="s">
        <v>3498</v>
      </c>
      <c r="B1768" t="s">
        <v>3499</v>
      </c>
      <c r="C1768" s="1">
        <v>287000000</v>
      </c>
      <c r="D1768" s="1">
        <v>195533906.88259101</v>
      </c>
      <c r="E1768" s="1">
        <v>239809976.97111899</v>
      </c>
      <c r="F1768" s="1">
        <v>263860768</v>
      </c>
      <c r="G1768" s="1">
        <v>202759349.90059599</v>
      </c>
      <c r="H1768" s="1">
        <v>261999360</v>
      </c>
      <c r="I1768" s="1">
        <f t="shared" si="687"/>
        <v>197489245.95141691</v>
      </c>
      <c r="J1768" s="1">
        <f t="shared" si="688"/>
        <v>242208076.74083018</v>
      </c>
      <c r="K1768" s="1">
        <f t="shared" si="689"/>
        <v>266499375.68000001</v>
      </c>
      <c r="L1768" s="1">
        <f t="shared" si="690"/>
        <v>204786943.39960197</v>
      </c>
      <c r="M1768" s="1">
        <f t="shared" si="691"/>
        <v>264619353.59999999</v>
      </c>
      <c r="N1768" s="1">
        <f t="shared" si="692"/>
        <v>-91466093.117408991</v>
      </c>
      <c r="O1768" s="1">
        <f t="shared" si="693"/>
        <v>-47190023.028881013</v>
      </c>
      <c r="P1768" s="1">
        <f t="shared" si="694"/>
        <v>-23139232</v>
      </c>
      <c r="Q1768" s="1">
        <f t="shared" si="695"/>
        <v>-84240650.099404007</v>
      </c>
      <c r="R1768" s="1">
        <f t="shared" si="696"/>
        <v>-25000640</v>
      </c>
      <c r="S1768" s="1">
        <f t="shared" si="697"/>
        <v>-89510754.04858309</v>
      </c>
      <c r="T1768" s="1">
        <f t="shared" si="698"/>
        <v>-44791923.259169817</v>
      </c>
      <c r="U1768" s="1">
        <f t="shared" si="699"/>
        <v>-20500624.319999993</v>
      </c>
      <c r="V1768" s="1">
        <f t="shared" si="700"/>
        <v>-82213056.600398034</v>
      </c>
      <c r="W1768" s="1">
        <f t="shared" si="701"/>
        <v>-22380646.400000006</v>
      </c>
      <c r="X1768" s="1">
        <f t="shared" si="702"/>
        <v>0</v>
      </c>
      <c r="Y1768" s="1">
        <f t="shared" si="703"/>
        <v>0</v>
      </c>
      <c r="Z1768" s="1">
        <f t="shared" si="704"/>
        <v>263860768</v>
      </c>
      <c r="AA1768" s="1">
        <f t="shared" si="705"/>
        <v>0</v>
      </c>
      <c r="AB1768" s="1">
        <f t="shared" si="706"/>
        <v>261999360</v>
      </c>
      <c r="AC1768" s="1">
        <f t="shared" si="707"/>
        <v>0</v>
      </c>
      <c r="AD1768" s="1">
        <f t="shared" si="708"/>
        <v>0</v>
      </c>
      <c r="AE1768" s="1">
        <f t="shared" si="709"/>
        <v>263860768</v>
      </c>
      <c r="AF1768" s="1">
        <f t="shared" si="710"/>
        <v>0</v>
      </c>
      <c r="AG1768" s="1">
        <f t="shared" si="711"/>
        <v>261999360</v>
      </c>
    </row>
    <row r="1769" spans="1:33" x14ac:dyDescent="0.25">
      <c r="A1769" t="s">
        <v>3500</v>
      </c>
      <c r="B1769" t="s">
        <v>3501</v>
      </c>
      <c r="C1769" s="1">
        <v>315000000</v>
      </c>
      <c r="D1769" s="1">
        <v>246550372.29241899</v>
      </c>
      <c r="E1769" s="1">
        <v>291318605.03547502</v>
      </c>
      <c r="F1769" s="1">
        <v>310926784</v>
      </c>
      <c r="G1769" s="1">
        <v>378889837.70883101</v>
      </c>
      <c r="H1769" s="1">
        <v>345827200</v>
      </c>
      <c r="I1769" s="1">
        <f t="shared" si="687"/>
        <v>249015876.01534319</v>
      </c>
      <c r="J1769" s="1">
        <f t="shared" si="688"/>
        <v>294231791.08582979</v>
      </c>
      <c r="K1769" s="1">
        <f t="shared" si="689"/>
        <v>314036051.83999997</v>
      </c>
      <c r="L1769" s="1">
        <f t="shared" si="690"/>
        <v>382678736.08591932</v>
      </c>
      <c r="M1769" s="1">
        <f t="shared" si="691"/>
        <v>349285472</v>
      </c>
      <c r="N1769" s="1">
        <f t="shared" si="692"/>
        <v>-68449627.707581013</v>
      </c>
      <c r="O1769" s="1">
        <f t="shared" si="693"/>
        <v>-23681394.964524984</v>
      </c>
      <c r="P1769" s="1">
        <f t="shared" si="694"/>
        <v>-4073216</v>
      </c>
      <c r="Q1769" s="1">
        <f t="shared" si="695"/>
        <v>63889837.708831012</v>
      </c>
      <c r="R1769" s="1">
        <f t="shared" si="696"/>
        <v>30827200</v>
      </c>
      <c r="S1769" s="1">
        <f t="shared" si="697"/>
        <v>-65984123.984656811</v>
      </c>
      <c r="T1769" s="1">
        <f t="shared" si="698"/>
        <v>-20768208.914170206</v>
      </c>
      <c r="U1769" s="1">
        <f t="shared" si="699"/>
        <v>-963948.16000002623</v>
      </c>
      <c r="V1769" s="1">
        <f t="shared" si="700"/>
        <v>67678736.085919321</v>
      </c>
      <c r="W1769" s="1">
        <f t="shared" si="701"/>
        <v>34285472</v>
      </c>
      <c r="X1769" s="1">
        <f t="shared" si="702"/>
        <v>0</v>
      </c>
      <c r="Y1769" s="1">
        <f t="shared" si="703"/>
        <v>291318605.03547502</v>
      </c>
      <c r="Z1769" s="1">
        <f t="shared" si="704"/>
        <v>310926784</v>
      </c>
      <c r="AA1769" s="1">
        <f t="shared" si="705"/>
        <v>378889837.70883101</v>
      </c>
      <c r="AB1769" s="1">
        <f t="shared" si="706"/>
        <v>345827200</v>
      </c>
      <c r="AC1769" s="1">
        <f t="shared" si="707"/>
        <v>0</v>
      </c>
      <c r="AD1769" s="1">
        <f t="shared" si="708"/>
        <v>291318605.03547502</v>
      </c>
      <c r="AE1769" s="1">
        <f t="shared" si="709"/>
        <v>310926784</v>
      </c>
      <c r="AF1769" s="1">
        <f t="shared" si="710"/>
        <v>378889837.70883101</v>
      </c>
      <c r="AG1769" s="1">
        <f t="shared" si="711"/>
        <v>345827200</v>
      </c>
    </row>
    <row r="1770" spans="1:33" x14ac:dyDescent="0.25">
      <c r="A1770" t="s">
        <v>3502</v>
      </c>
      <c r="B1770" t="s">
        <v>3503</v>
      </c>
      <c r="C1770" s="1">
        <v>270000000</v>
      </c>
      <c r="D1770" s="1">
        <v>353369230.76923102</v>
      </c>
      <c r="E1770" s="1">
        <v>290136558.321127</v>
      </c>
      <c r="F1770" s="1">
        <v>320597696</v>
      </c>
      <c r="G1770" s="1">
        <v>365869967.86301398</v>
      </c>
      <c r="H1770" s="1">
        <v>330416512</v>
      </c>
      <c r="I1770" s="1">
        <f t="shared" si="687"/>
        <v>356902923.07692331</v>
      </c>
      <c r="J1770" s="1">
        <f t="shared" si="688"/>
        <v>293037923.90433824</v>
      </c>
      <c r="K1770" s="1">
        <f t="shared" si="689"/>
        <v>323803672.95999998</v>
      </c>
      <c r="L1770" s="1">
        <f t="shared" si="690"/>
        <v>369528667.5416441</v>
      </c>
      <c r="M1770" s="1">
        <f t="shared" si="691"/>
        <v>333720677.12</v>
      </c>
      <c r="N1770" s="1">
        <f t="shared" si="692"/>
        <v>83369230.769231021</v>
      </c>
      <c r="O1770" s="1">
        <f t="shared" si="693"/>
        <v>20136558.321126997</v>
      </c>
      <c r="P1770" s="1">
        <f t="shared" si="694"/>
        <v>50597696</v>
      </c>
      <c r="Q1770" s="1">
        <f t="shared" si="695"/>
        <v>95869967.863013983</v>
      </c>
      <c r="R1770" s="1">
        <f t="shared" si="696"/>
        <v>60416512</v>
      </c>
      <c r="S1770" s="1">
        <f t="shared" si="697"/>
        <v>86902923.076923311</v>
      </c>
      <c r="T1770" s="1">
        <f t="shared" si="698"/>
        <v>23037923.904338241</v>
      </c>
      <c r="U1770" s="1">
        <f t="shared" si="699"/>
        <v>53803672.959999979</v>
      </c>
      <c r="V1770" s="1">
        <f t="shared" si="700"/>
        <v>99528667.541644096</v>
      </c>
      <c r="W1770" s="1">
        <f t="shared" si="701"/>
        <v>63720677.120000005</v>
      </c>
      <c r="X1770" s="1">
        <f t="shared" si="702"/>
        <v>353369230.76923102</v>
      </c>
      <c r="Y1770" s="1">
        <f t="shared" si="703"/>
        <v>290136558.321127</v>
      </c>
      <c r="Z1770" s="1">
        <f t="shared" si="704"/>
        <v>320597696</v>
      </c>
      <c r="AA1770" s="1">
        <f t="shared" si="705"/>
        <v>365869967.86301398</v>
      </c>
      <c r="AB1770" s="1">
        <f t="shared" si="706"/>
        <v>330416512</v>
      </c>
      <c r="AC1770" s="1">
        <f t="shared" si="707"/>
        <v>353369230.76923102</v>
      </c>
      <c r="AD1770" s="1">
        <f t="shared" si="708"/>
        <v>290136558.321127</v>
      </c>
      <c r="AE1770" s="1">
        <f t="shared" si="709"/>
        <v>320597696</v>
      </c>
      <c r="AF1770" s="1">
        <f t="shared" si="710"/>
        <v>365869967.86301398</v>
      </c>
      <c r="AG1770" s="1">
        <f t="shared" si="711"/>
        <v>330416512</v>
      </c>
    </row>
    <row r="1771" spans="1:33" x14ac:dyDescent="0.25">
      <c r="A1771" t="s">
        <v>3504</v>
      </c>
      <c r="B1771" t="s">
        <v>3505</v>
      </c>
      <c r="C1771" s="1">
        <v>330000000</v>
      </c>
      <c r="D1771" s="1">
        <v>282285714.28571397</v>
      </c>
      <c r="E1771" s="1">
        <v>337407143.51481497</v>
      </c>
      <c r="F1771" s="1">
        <v>350105152</v>
      </c>
      <c r="G1771" s="1">
        <v>324512358.11794901</v>
      </c>
      <c r="H1771" s="1">
        <v>363736352</v>
      </c>
      <c r="I1771" s="1">
        <f t="shared" si="687"/>
        <v>285108571.42857111</v>
      </c>
      <c r="J1771" s="1">
        <f t="shared" si="688"/>
        <v>340781214.94996315</v>
      </c>
      <c r="K1771" s="1">
        <f t="shared" si="689"/>
        <v>353606203.51999998</v>
      </c>
      <c r="L1771" s="1">
        <f t="shared" si="690"/>
        <v>327757481.69912851</v>
      </c>
      <c r="M1771" s="1">
        <f t="shared" si="691"/>
        <v>367373715.51999998</v>
      </c>
      <c r="N1771" s="1">
        <f t="shared" si="692"/>
        <v>-47714285.714286029</v>
      </c>
      <c r="O1771" s="1">
        <f t="shared" si="693"/>
        <v>7407143.5148149729</v>
      </c>
      <c r="P1771" s="1">
        <f t="shared" si="694"/>
        <v>20105152</v>
      </c>
      <c r="Q1771" s="1">
        <f t="shared" si="695"/>
        <v>-5487641.8820509911</v>
      </c>
      <c r="R1771" s="1">
        <f t="shared" si="696"/>
        <v>33736352</v>
      </c>
      <c r="S1771" s="1">
        <f t="shared" si="697"/>
        <v>-44891428.571428895</v>
      </c>
      <c r="T1771" s="1">
        <f t="shared" si="698"/>
        <v>10781214.949963152</v>
      </c>
      <c r="U1771" s="1">
        <f t="shared" si="699"/>
        <v>23606203.519999981</v>
      </c>
      <c r="V1771" s="1">
        <f t="shared" si="700"/>
        <v>-2242518.3008714914</v>
      </c>
      <c r="W1771" s="1">
        <f t="shared" si="701"/>
        <v>37373715.519999981</v>
      </c>
      <c r="X1771" s="1">
        <f t="shared" si="702"/>
        <v>0</v>
      </c>
      <c r="Y1771" s="1">
        <f t="shared" si="703"/>
        <v>337407143.51481497</v>
      </c>
      <c r="Z1771" s="1">
        <f t="shared" si="704"/>
        <v>350105152</v>
      </c>
      <c r="AA1771" s="1">
        <f t="shared" si="705"/>
        <v>324512358.11794901</v>
      </c>
      <c r="AB1771" s="1">
        <f t="shared" si="706"/>
        <v>363736352</v>
      </c>
      <c r="AC1771" s="1">
        <f t="shared" si="707"/>
        <v>0</v>
      </c>
      <c r="AD1771" s="1">
        <f t="shared" si="708"/>
        <v>337407143.51481497</v>
      </c>
      <c r="AE1771" s="1">
        <f t="shared" si="709"/>
        <v>350105152</v>
      </c>
      <c r="AF1771" s="1">
        <f t="shared" si="710"/>
        <v>324512358.11794901</v>
      </c>
      <c r="AG1771" s="1">
        <f t="shared" si="711"/>
        <v>363736352</v>
      </c>
    </row>
    <row r="1772" spans="1:33" x14ac:dyDescent="0.25">
      <c r="A1772" t="s">
        <v>3506</v>
      </c>
      <c r="B1772" t="s">
        <v>3507</v>
      </c>
      <c r="C1772" s="1">
        <v>950000000</v>
      </c>
      <c r="D1772" s="1">
        <v>480000000</v>
      </c>
      <c r="E1772" s="1">
        <v>600059113.300493</v>
      </c>
      <c r="F1772" s="1">
        <v>556043520</v>
      </c>
      <c r="G1772" s="1">
        <v>539541279.569893</v>
      </c>
      <c r="H1772" s="1">
        <v>558624768</v>
      </c>
      <c r="I1772" s="1">
        <f t="shared" si="687"/>
        <v>484800000</v>
      </c>
      <c r="J1772" s="1">
        <f t="shared" si="688"/>
        <v>606059704.43349791</v>
      </c>
      <c r="K1772" s="1">
        <f t="shared" si="689"/>
        <v>561603955.20000005</v>
      </c>
      <c r="L1772" s="1">
        <f t="shared" si="690"/>
        <v>544936692.36559188</v>
      </c>
      <c r="M1772" s="1">
        <f t="shared" si="691"/>
        <v>564211015.67999995</v>
      </c>
      <c r="N1772" s="1">
        <f t="shared" si="692"/>
        <v>-470000000</v>
      </c>
      <c r="O1772" s="1">
        <f t="shared" si="693"/>
        <v>-349940886.699507</v>
      </c>
      <c r="P1772" s="1">
        <f t="shared" si="694"/>
        <v>-393956480</v>
      </c>
      <c r="Q1772" s="1">
        <f t="shared" si="695"/>
        <v>-410458720.430107</v>
      </c>
      <c r="R1772" s="1">
        <f t="shared" si="696"/>
        <v>-391375232</v>
      </c>
      <c r="S1772" s="1">
        <f t="shared" si="697"/>
        <v>-465200000</v>
      </c>
      <c r="T1772" s="1">
        <f t="shared" si="698"/>
        <v>-343940295.56650209</v>
      </c>
      <c r="U1772" s="1">
        <f t="shared" si="699"/>
        <v>-388396044.79999995</v>
      </c>
      <c r="V1772" s="1">
        <f t="shared" si="700"/>
        <v>-405063307.63440812</v>
      </c>
      <c r="W1772" s="1">
        <f t="shared" si="701"/>
        <v>-385788984.32000005</v>
      </c>
      <c r="X1772" s="1">
        <f t="shared" si="702"/>
        <v>0</v>
      </c>
      <c r="Y1772" s="1">
        <f t="shared" si="703"/>
        <v>0</v>
      </c>
      <c r="Z1772" s="1">
        <f t="shared" si="704"/>
        <v>0</v>
      </c>
      <c r="AA1772" s="1">
        <f t="shared" si="705"/>
        <v>0</v>
      </c>
      <c r="AB1772" s="1">
        <f t="shared" si="706"/>
        <v>0</v>
      </c>
      <c r="AC1772" s="1">
        <f t="shared" si="707"/>
        <v>0</v>
      </c>
      <c r="AD1772" s="1">
        <f t="shared" si="708"/>
        <v>0</v>
      </c>
      <c r="AE1772" s="1">
        <f t="shared" si="709"/>
        <v>0</v>
      </c>
      <c r="AF1772" s="1">
        <f t="shared" si="710"/>
        <v>0</v>
      </c>
      <c r="AG1772" s="1">
        <f t="shared" si="711"/>
        <v>0</v>
      </c>
    </row>
    <row r="1773" spans="1:33" x14ac:dyDescent="0.25">
      <c r="A1773" t="s">
        <v>3508</v>
      </c>
      <c r="B1773" t="s">
        <v>3509</v>
      </c>
      <c r="C1773" s="1">
        <v>195000000</v>
      </c>
      <c r="D1773" s="1">
        <v>188860307.74935099</v>
      </c>
      <c r="E1773" s="1">
        <v>217744998.15007401</v>
      </c>
      <c r="F1773" s="1">
        <v>230422432</v>
      </c>
      <c r="G1773" s="1">
        <v>227072781.22743699</v>
      </c>
      <c r="H1773" s="1">
        <v>222882768</v>
      </c>
      <c r="I1773" s="1">
        <f t="shared" si="687"/>
        <v>190748910.82684451</v>
      </c>
      <c r="J1773" s="1">
        <f t="shared" si="688"/>
        <v>219922448.13157475</v>
      </c>
      <c r="K1773" s="1">
        <f t="shared" si="689"/>
        <v>232726656.31999999</v>
      </c>
      <c r="L1773" s="1">
        <f t="shared" si="690"/>
        <v>229343509.03971136</v>
      </c>
      <c r="M1773" s="1">
        <f t="shared" si="691"/>
        <v>225111595.68000001</v>
      </c>
      <c r="N1773" s="1">
        <f t="shared" si="692"/>
        <v>-6139692.2506490052</v>
      </c>
      <c r="O1773" s="1">
        <f t="shared" si="693"/>
        <v>22744998.150074005</v>
      </c>
      <c r="P1773" s="1">
        <f t="shared" si="694"/>
        <v>35422432</v>
      </c>
      <c r="Q1773" s="1">
        <f t="shared" si="695"/>
        <v>32072781.22743699</v>
      </c>
      <c r="R1773" s="1">
        <f t="shared" si="696"/>
        <v>27882768</v>
      </c>
      <c r="S1773" s="1">
        <f t="shared" si="697"/>
        <v>-4251089.1731554866</v>
      </c>
      <c r="T1773" s="1">
        <f t="shared" si="698"/>
        <v>24922448.13157475</v>
      </c>
      <c r="U1773" s="1">
        <f t="shared" si="699"/>
        <v>37726656.319999993</v>
      </c>
      <c r="V1773" s="1">
        <f t="shared" si="700"/>
        <v>34343509.039711356</v>
      </c>
      <c r="W1773" s="1">
        <f t="shared" si="701"/>
        <v>30111595.680000007</v>
      </c>
      <c r="X1773" s="1">
        <f t="shared" si="702"/>
        <v>188860307.74935099</v>
      </c>
      <c r="Y1773" s="1">
        <f t="shared" si="703"/>
        <v>217744998.15007401</v>
      </c>
      <c r="Z1773" s="1">
        <f t="shared" si="704"/>
        <v>230422432</v>
      </c>
      <c r="AA1773" s="1">
        <f t="shared" si="705"/>
        <v>227072781.22743699</v>
      </c>
      <c r="AB1773" s="1">
        <f t="shared" si="706"/>
        <v>222882768</v>
      </c>
      <c r="AC1773" s="1">
        <f t="shared" si="707"/>
        <v>188860307.74935099</v>
      </c>
      <c r="AD1773" s="1">
        <f t="shared" si="708"/>
        <v>217744998.15007401</v>
      </c>
      <c r="AE1773" s="1">
        <f t="shared" si="709"/>
        <v>230422432</v>
      </c>
      <c r="AF1773" s="1">
        <f t="shared" si="710"/>
        <v>227072781.22743699</v>
      </c>
      <c r="AG1773" s="1">
        <f t="shared" si="711"/>
        <v>222882768</v>
      </c>
    </row>
    <row r="1774" spans="1:33" x14ac:dyDescent="0.25">
      <c r="A1774" t="s">
        <v>3510</v>
      </c>
      <c r="B1774" t="s">
        <v>3511</v>
      </c>
      <c r="C1774" s="1">
        <v>327000000</v>
      </c>
      <c r="D1774" s="1">
        <v>254117647.058824</v>
      </c>
      <c r="E1774" s="1">
        <v>337407143.51481497</v>
      </c>
      <c r="F1774" s="1">
        <v>322588320</v>
      </c>
      <c r="G1774" s="1">
        <v>324512358.11794901</v>
      </c>
      <c r="H1774" s="1">
        <v>321793888</v>
      </c>
      <c r="I1774" s="1">
        <f t="shared" si="687"/>
        <v>256658823.52941224</v>
      </c>
      <c r="J1774" s="1">
        <f t="shared" si="688"/>
        <v>340781214.94996315</v>
      </c>
      <c r="K1774" s="1">
        <f t="shared" si="689"/>
        <v>325814203.19999999</v>
      </c>
      <c r="L1774" s="1">
        <f t="shared" si="690"/>
        <v>327757481.69912851</v>
      </c>
      <c r="M1774" s="1">
        <f t="shared" si="691"/>
        <v>325011826.88</v>
      </c>
      <c r="N1774" s="1">
        <f t="shared" si="692"/>
        <v>-72882352.941175997</v>
      </c>
      <c r="O1774" s="1">
        <f t="shared" si="693"/>
        <v>10407143.514814973</v>
      </c>
      <c r="P1774" s="1">
        <f t="shared" si="694"/>
        <v>-4411680</v>
      </c>
      <c r="Q1774" s="1">
        <f t="shared" si="695"/>
        <v>-2487641.8820509911</v>
      </c>
      <c r="R1774" s="1">
        <f t="shared" si="696"/>
        <v>-5206112</v>
      </c>
      <c r="S1774" s="1">
        <f t="shared" si="697"/>
        <v>-70341176.47058776</v>
      </c>
      <c r="T1774" s="1">
        <f t="shared" si="698"/>
        <v>13781214.949963152</v>
      </c>
      <c r="U1774" s="1">
        <f t="shared" si="699"/>
        <v>-1185796.8000000119</v>
      </c>
      <c r="V1774" s="1">
        <f t="shared" si="700"/>
        <v>757481.69912850857</v>
      </c>
      <c r="W1774" s="1">
        <f t="shared" si="701"/>
        <v>-1988173.1200000048</v>
      </c>
      <c r="X1774" s="1">
        <f t="shared" si="702"/>
        <v>0</v>
      </c>
      <c r="Y1774" s="1">
        <f t="shared" si="703"/>
        <v>337407143.51481497</v>
      </c>
      <c r="Z1774" s="1">
        <f t="shared" si="704"/>
        <v>322588320</v>
      </c>
      <c r="AA1774" s="1">
        <f t="shared" si="705"/>
        <v>324512358.11794901</v>
      </c>
      <c r="AB1774" s="1">
        <f t="shared" si="706"/>
        <v>321793888</v>
      </c>
      <c r="AC1774" s="1">
        <f t="shared" si="707"/>
        <v>0</v>
      </c>
      <c r="AD1774" s="1">
        <f t="shared" si="708"/>
        <v>337407143.51481497</v>
      </c>
      <c r="AE1774" s="1">
        <f t="shared" si="709"/>
        <v>322588320</v>
      </c>
      <c r="AF1774" s="1">
        <f t="shared" si="710"/>
        <v>324512358.11794901</v>
      </c>
      <c r="AG1774" s="1">
        <f t="shared" si="711"/>
        <v>321793888</v>
      </c>
    </row>
    <row r="1775" spans="1:33" x14ac:dyDescent="0.25">
      <c r="A1775" t="s">
        <v>3512</v>
      </c>
      <c r="B1775" t="s">
        <v>3513</v>
      </c>
      <c r="C1775" s="1">
        <v>85000000</v>
      </c>
      <c r="D1775" s="1">
        <v>96639498.432601899</v>
      </c>
      <c r="E1775" s="1">
        <v>207137994.058824</v>
      </c>
      <c r="F1775" s="1">
        <v>182521824</v>
      </c>
      <c r="G1775" s="1">
        <v>228798904.45934099</v>
      </c>
      <c r="H1775" s="1">
        <v>210026528</v>
      </c>
      <c r="I1775" s="1">
        <f t="shared" si="687"/>
        <v>97605893.416927919</v>
      </c>
      <c r="J1775" s="1">
        <f t="shared" si="688"/>
        <v>209209373.99941224</v>
      </c>
      <c r="K1775" s="1">
        <f t="shared" si="689"/>
        <v>184347042.24000001</v>
      </c>
      <c r="L1775" s="1">
        <f t="shared" si="690"/>
        <v>231086893.50393441</v>
      </c>
      <c r="M1775" s="1">
        <f t="shared" si="691"/>
        <v>212126793.28</v>
      </c>
      <c r="N1775" s="1">
        <f t="shared" si="692"/>
        <v>11639498.432601899</v>
      </c>
      <c r="O1775" s="1">
        <f t="shared" si="693"/>
        <v>122137994.058824</v>
      </c>
      <c r="P1775" s="1">
        <f t="shared" si="694"/>
        <v>97521824</v>
      </c>
      <c r="Q1775" s="1">
        <f t="shared" si="695"/>
        <v>143798904.45934099</v>
      </c>
      <c r="R1775" s="1">
        <f t="shared" si="696"/>
        <v>125026528</v>
      </c>
      <c r="S1775" s="1">
        <f t="shared" si="697"/>
        <v>12605893.416927919</v>
      </c>
      <c r="T1775" s="1">
        <f t="shared" si="698"/>
        <v>124209373.99941224</v>
      </c>
      <c r="U1775" s="1">
        <f t="shared" si="699"/>
        <v>99347042.24000001</v>
      </c>
      <c r="V1775" s="1">
        <f t="shared" si="700"/>
        <v>146086893.50393441</v>
      </c>
      <c r="W1775" s="1">
        <f t="shared" si="701"/>
        <v>127126793.28</v>
      </c>
      <c r="X1775" s="1">
        <f t="shared" si="702"/>
        <v>96639498.432601899</v>
      </c>
      <c r="Y1775" s="1">
        <f t="shared" si="703"/>
        <v>207137994.058824</v>
      </c>
      <c r="Z1775" s="1">
        <f t="shared" si="704"/>
        <v>182521824</v>
      </c>
      <c r="AA1775" s="1">
        <f t="shared" si="705"/>
        <v>228798904.45934099</v>
      </c>
      <c r="AB1775" s="1">
        <f t="shared" si="706"/>
        <v>210026528</v>
      </c>
      <c r="AC1775" s="1">
        <f t="shared" si="707"/>
        <v>96639498.432601899</v>
      </c>
      <c r="AD1775" s="1">
        <f t="shared" si="708"/>
        <v>207137994.058824</v>
      </c>
      <c r="AE1775" s="1">
        <f t="shared" si="709"/>
        <v>182521824</v>
      </c>
      <c r="AF1775" s="1">
        <f t="shared" si="710"/>
        <v>228798904.45934099</v>
      </c>
      <c r="AG1775" s="1">
        <f t="shared" si="711"/>
        <v>210026528</v>
      </c>
    </row>
    <row r="1776" spans="1:33" x14ac:dyDescent="0.25">
      <c r="A1776" t="s">
        <v>3514</v>
      </c>
      <c r="B1776" t="s">
        <v>3515</v>
      </c>
      <c r="C1776" s="1">
        <v>250000000</v>
      </c>
      <c r="D1776" s="1">
        <v>326205882.35294098</v>
      </c>
      <c r="E1776" s="1">
        <v>360202354.90009499</v>
      </c>
      <c r="F1776" s="1">
        <v>356417184</v>
      </c>
      <c r="G1776" s="1">
        <v>378889837.70883101</v>
      </c>
      <c r="H1776" s="1">
        <v>348850176</v>
      </c>
      <c r="I1776" s="1">
        <f t="shared" si="687"/>
        <v>329467941.1764704</v>
      </c>
      <c r="J1776" s="1">
        <f t="shared" si="688"/>
        <v>363804378.44909596</v>
      </c>
      <c r="K1776" s="1">
        <f t="shared" si="689"/>
        <v>359981355.83999997</v>
      </c>
      <c r="L1776" s="1">
        <f t="shared" si="690"/>
        <v>382678736.08591932</v>
      </c>
      <c r="M1776" s="1">
        <f t="shared" si="691"/>
        <v>352338677.75999999</v>
      </c>
      <c r="N1776" s="1">
        <f t="shared" si="692"/>
        <v>76205882.352940977</v>
      </c>
      <c r="O1776" s="1">
        <f t="shared" si="693"/>
        <v>110202354.90009499</v>
      </c>
      <c r="P1776" s="1">
        <f t="shared" si="694"/>
        <v>106417184</v>
      </c>
      <c r="Q1776" s="1">
        <f t="shared" si="695"/>
        <v>128889837.70883101</v>
      </c>
      <c r="R1776" s="1">
        <f t="shared" si="696"/>
        <v>98850176</v>
      </c>
      <c r="S1776" s="1">
        <f t="shared" si="697"/>
        <v>79467941.176470399</v>
      </c>
      <c r="T1776" s="1">
        <f t="shared" si="698"/>
        <v>113804378.44909596</v>
      </c>
      <c r="U1776" s="1">
        <f t="shared" si="699"/>
        <v>109981355.83999997</v>
      </c>
      <c r="V1776" s="1">
        <f t="shared" si="700"/>
        <v>132678736.08591932</v>
      </c>
      <c r="W1776" s="1">
        <f t="shared" si="701"/>
        <v>102338677.75999999</v>
      </c>
      <c r="X1776" s="1">
        <f t="shared" si="702"/>
        <v>326205882.35294098</v>
      </c>
      <c r="Y1776" s="1">
        <f t="shared" si="703"/>
        <v>360202354.90009499</v>
      </c>
      <c r="Z1776" s="1">
        <f t="shared" si="704"/>
        <v>356417184</v>
      </c>
      <c r="AA1776" s="1">
        <f t="shared" si="705"/>
        <v>378889837.70883101</v>
      </c>
      <c r="AB1776" s="1">
        <f t="shared" si="706"/>
        <v>348850176</v>
      </c>
      <c r="AC1776" s="1">
        <f t="shared" si="707"/>
        <v>326205882.35294098</v>
      </c>
      <c r="AD1776" s="1">
        <f t="shared" si="708"/>
        <v>360202354.90009499</v>
      </c>
      <c r="AE1776" s="1">
        <f t="shared" si="709"/>
        <v>356417184</v>
      </c>
      <c r="AF1776" s="1">
        <f t="shared" si="710"/>
        <v>378889837.70883101</v>
      </c>
      <c r="AG1776" s="1">
        <f t="shared" si="711"/>
        <v>348850176</v>
      </c>
    </row>
    <row r="1777" spans="1:33" x14ac:dyDescent="0.25">
      <c r="A1777" t="s">
        <v>3516</v>
      </c>
      <c r="B1777" t="s">
        <v>941</v>
      </c>
      <c r="C1777" s="1">
        <v>390000000</v>
      </c>
      <c r="D1777" s="1">
        <v>306285714.28571397</v>
      </c>
      <c r="E1777" s="1">
        <v>360202354.90009499</v>
      </c>
      <c r="F1777" s="1">
        <v>334393856</v>
      </c>
      <c r="G1777" s="1">
        <v>259139863.422131</v>
      </c>
      <c r="H1777" s="1">
        <v>311771360</v>
      </c>
      <c r="I1777" s="1">
        <f t="shared" si="687"/>
        <v>309348571.42857111</v>
      </c>
      <c r="J1777" s="1">
        <f t="shared" si="688"/>
        <v>363804378.44909596</v>
      </c>
      <c r="K1777" s="1">
        <f t="shared" si="689"/>
        <v>337737794.56</v>
      </c>
      <c r="L1777" s="1">
        <f t="shared" si="690"/>
        <v>261731262.05635232</v>
      </c>
      <c r="M1777" s="1">
        <f t="shared" si="691"/>
        <v>314889073.60000002</v>
      </c>
      <c r="N1777" s="1">
        <f t="shared" si="692"/>
        <v>-83714285.714286029</v>
      </c>
      <c r="O1777" s="1">
        <f t="shared" si="693"/>
        <v>-29797645.099905014</v>
      </c>
      <c r="P1777" s="1">
        <f t="shared" si="694"/>
        <v>-55606144</v>
      </c>
      <c r="Q1777" s="1">
        <f t="shared" si="695"/>
        <v>-130860136.577869</v>
      </c>
      <c r="R1777" s="1">
        <f t="shared" si="696"/>
        <v>-78228640</v>
      </c>
      <c r="S1777" s="1">
        <f t="shared" si="697"/>
        <v>-80651428.571428895</v>
      </c>
      <c r="T1777" s="1">
        <f t="shared" si="698"/>
        <v>-26195621.550904036</v>
      </c>
      <c r="U1777" s="1">
        <f t="shared" si="699"/>
        <v>-52262205.439999998</v>
      </c>
      <c r="V1777" s="1">
        <f t="shared" si="700"/>
        <v>-128268737.94364768</v>
      </c>
      <c r="W1777" s="1">
        <f t="shared" si="701"/>
        <v>-75110926.399999976</v>
      </c>
      <c r="X1777" s="1">
        <f t="shared" si="702"/>
        <v>0</v>
      </c>
      <c r="Y1777" s="1">
        <f t="shared" si="703"/>
        <v>360202354.90009499</v>
      </c>
      <c r="Z1777" s="1">
        <f t="shared" si="704"/>
        <v>0</v>
      </c>
      <c r="AA1777" s="1">
        <f t="shared" si="705"/>
        <v>0</v>
      </c>
      <c r="AB1777" s="1">
        <f t="shared" si="706"/>
        <v>0</v>
      </c>
      <c r="AC1777" s="1">
        <f t="shared" si="707"/>
        <v>0</v>
      </c>
      <c r="AD1777" s="1">
        <f t="shared" si="708"/>
        <v>360202354.90009499</v>
      </c>
      <c r="AE1777" s="1">
        <f t="shared" si="709"/>
        <v>0</v>
      </c>
      <c r="AF1777" s="1">
        <f t="shared" si="710"/>
        <v>0</v>
      </c>
      <c r="AG1777" s="1">
        <f t="shared" si="711"/>
        <v>0</v>
      </c>
    </row>
    <row r="1778" spans="1:33" x14ac:dyDescent="0.25">
      <c r="A1778" t="s">
        <v>3517</v>
      </c>
      <c r="B1778" t="s">
        <v>3518</v>
      </c>
      <c r="C1778" s="1">
        <v>310000000</v>
      </c>
      <c r="D1778" s="1">
        <v>151724137.931034</v>
      </c>
      <c r="E1778" s="1">
        <v>302437050.359712</v>
      </c>
      <c r="F1778" s="1">
        <v>393479392</v>
      </c>
      <c r="G1778" s="1">
        <v>345717948.71794897</v>
      </c>
      <c r="H1778" s="1">
        <v>470644224</v>
      </c>
      <c r="I1778" s="1">
        <f t="shared" si="687"/>
        <v>153241379.31034434</v>
      </c>
      <c r="J1778" s="1">
        <f t="shared" si="688"/>
        <v>305461420.86330914</v>
      </c>
      <c r="K1778" s="1">
        <f t="shared" si="689"/>
        <v>397414185.92000002</v>
      </c>
      <c r="L1778" s="1">
        <f t="shared" si="690"/>
        <v>349175128.20512849</v>
      </c>
      <c r="M1778" s="1">
        <f t="shared" si="691"/>
        <v>475350666.24000001</v>
      </c>
      <c r="N1778" s="1">
        <f t="shared" si="692"/>
        <v>-158275862.068966</v>
      </c>
      <c r="O1778" s="1">
        <f t="shared" si="693"/>
        <v>-7562949.6402879953</v>
      </c>
      <c r="P1778" s="1">
        <f t="shared" si="694"/>
        <v>83479392</v>
      </c>
      <c r="Q1778" s="1">
        <f t="shared" si="695"/>
        <v>35717948.717948973</v>
      </c>
      <c r="R1778" s="1">
        <f t="shared" si="696"/>
        <v>160644224</v>
      </c>
      <c r="S1778" s="1">
        <f t="shared" si="697"/>
        <v>-156758620.68965566</v>
      </c>
      <c r="T1778" s="1">
        <f t="shared" si="698"/>
        <v>-4538579.136690855</v>
      </c>
      <c r="U1778" s="1">
        <f t="shared" si="699"/>
        <v>87414185.920000017</v>
      </c>
      <c r="V1778" s="1">
        <f t="shared" si="700"/>
        <v>39175128.205128491</v>
      </c>
      <c r="W1778" s="1">
        <f t="shared" si="701"/>
        <v>165350666.24000001</v>
      </c>
      <c r="X1778" s="1">
        <f t="shared" si="702"/>
        <v>0</v>
      </c>
      <c r="Y1778" s="1">
        <f t="shared" si="703"/>
        <v>302437050.359712</v>
      </c>
      <c r="Z1778" s="1">
        <f t="shared" si="704"/>
        <v>393479392</v>
      </c>
      <c r="AA1778" s="1">
        <f t="shared" si="705"/>
        <v>345717948.71794897</v>
      </c>
      <c r="AB1778" s="1">
        <f t="shared" si="706"/>
        <v>470644224</v>
      </c>
      <c r="AC1778" s="1">
        <f t="shared" si="707"/>
        <v>0</v>
      </c>
      <c r="AD1778" s="1">
        <f t="shared" si="708"/>
        <v>302437050.359712</v>
      </c>
      <c r="AE1778" s="1">
        <f t="shared" si="709"/>
        <v>393479392</v>
      </c>
      <c r="AF1778" s="1">
        <f t="shared" si="710"/>
        <v>345717948.71794897</v>
      </c>
      <c r="AG1778" s="1">
        <f t="shared" si="711"/>
        <v>470644224</v>
      </c>
    </row>
    <row r="1779" spans="1:33" x14ac:dyDescent="0.25">
      <c r="A1779" t="s">
        <v>3519</v>
      </c>
      <c r="B1779" t="s">
        <v>3520</v>
      </c>
      <c r="C1779" s="1">
        <v>260000000</v>
      </c>
      <c r="D1779" s="1">
        <v>396562500</v>
      </c>
      <c r="E1779" s="1">
        <v>359351309.090909</v>
      </c>
      <c r="F1779" s="1">
        <v>441449216</v>
      </c>
      <c r="G1779" s="1">
        <v>378889837.70883101</v>
      </c>
      <c r="H1779" s="1">
        <v>421203584</v>
      </c>
      <c r="I1779" s="1">
        <f t="shared" si="687"/>
        <v>400528125</v>
      </c>
      <c r="J1779" s="1">
        <f t="shared" si="688"/>
        <v>362944822.18181807</v>
      </c>
      <c r="K1779" s="1">
        <f t="shared" si="689"/>
        <v>445863708.16000003</v>
      </c>
      <c r="L1779" s="1">
        <f t="shared" si="690"/>
        <v>382678736.08591932</v>
      </c>
      <c r="M1779" s="1">
        <f t="shared" si="691"/>
        <v>425415619.84000003</v>
      </c>
      <c r="N1779" s="1">
        <f t="shared" si="692"/>
        <v>136562500</v>
      </c>
      <c r="O1779" s="1">
        <f t="shared" si="693"/>
        <v>99351309.090909004</v>
      </c>
      <c r="P1779" s="1">
        <f t="shared" si="694"/>
        <v>181449216</v>
      </c>
      <c r="Q1779" s="1">
        <f t="shared" si="695"/>
        <v>118889837.70883101</v>
      </c>
      <c r="R1779" s="1">
        <f t="shared" si="696"/>
        <v>161203584</v>
      </c>
      <c r="S1779" s="1">
        <f t="shared" si="697"/>
        <v>140528125</v>
      </c>
      <c r="T1779" s="1">
        <f t="shared" si="698"/>
        <v>102944822.18181807</v>
      </c>
      <c r="U1779" s="1">
        <f t="shared" si="699"/>
        <v>185863708.16000003</v>
      </c>
      <c r="V1779" s="1">
        <f t="shared" si="700"/>
        <v>122678736.08591932</v>
      </c>
      <c r="W1779" s="1">
        <f t="shared" si="701"/>
        <v>165415619.84000003</v>
      </c>
      <c r="X1779" s="1">
        <f t="shared" si="702"/>
        <v>396562500</v>
      </c>
      <c r="Y1779" s="1">
        <f t="shared" si="703"/>
        <v>359351309.090909</v>
      </c>
      <c r="Z1779" s="1">
        <f t="shared" si="704"/>
        <v>441449216</v>
      </c>
      <c r="AA1779" s="1">
        <f t="shared" si="705"/>
        <v>378889837.70883101</v>
      </c>
      <c r="AB1779" s="1">
        <f t="shared" si="706"/>
        <v>421203584</v>
      </c>
      <c r="AC1779" s="1">
        <f t="shared" si="707"/>
        <v>396562500</v>
      </c>
      <c r="AD1779" s="1">
        <f t="shared" si="708"/>
        <v>359351309.090909</v>
      </c>
      <c r="AE1779" s="1">
        <f t="shared" si="709"/>
        <v>441449216</v>
      </c>
      <c r="AF1779" s="1">
        <f t="shared" si="710"/>
        <v>378889837.70883101</v>
      </c>
      <c r="AG1779" s="1">
        <f t="shared" si="711"/>
        <v>421203584</v>
      </c>
    </row>
    <row r="1780" spans="1:33" x14ac:dyDescent="0.25">
      <c r="A1780" t="s">
        <v>3521</v>
      </c>
      <c r="B1780" t="s">
        <v>3522</v>
      </c>
      <c r="C1780" s="1">
        <v>593000000</v>
      </c>
      <c r="D1780" s="1">
        <v>306555555.555556</v>
      </c>
      <c r="E1780" s="1">
        <v>366814141.414141</v>
      </c>
      <c r="F1780" s="1">
        <v>435989056</v>
      </c>
      <c r="G1780" s="1">
        <v>469357575.75757599</v>
      </c>
      <c r="H1780" s="1">
        <v>448778432</v>
      </c>
      <c r="I1780" s="1">
        <f t="shared" si="687"/>
        <v>309621111.11111158</v>
      </c>
      <c r="J1780" s="1">
        <f t="shared" si="688"/>
        <v>370482282.82828242</v>
      </c>
      <c r="K1780" s="1">
        <f t="shared" si="689"/>
        <v>440348946.56</v>
      </c>
      <c r="L1780" s="1">
        <f t="shared" si="690"/>
        <v>474051151.51515174</v>
      </c>
      <c r="M1780" s="1">
        <f t="shared" si="691"/>
        <v>453266216.31999999</v>
      </c>
      <c r="N1780" s="1">
        <f t="shared" si="692"/>
        <v>-286444444.444444</v>
      </c>
      <c r="O1780" s="1">
        <f t="shared" si="693"/>
        <v>-226185858.585859</v>
      </c>
      <c r="P1780" s="1">
        <f t="shared" si="694"/>
        <v>-157010944</v>
      </c>
      <c r="Q1780" s="1">
        <f t="shared" si="695"/>
        <v>-123642424.24242401</v>
      </c>
      <c r="R1780" s="1">
        <f t="shared" si="696"/>
        <v>-144221568</v>
      </c>
      <c r="S1780" s="1">
        <f t="shared" si="697"/>
        <v>-283378888.88888842</v>
      </c>
      <c r="T1780" s="1">
        <f t="shared" si="698"/>
        <v>-222517717.17171758</v>
      </c>
      <c r="U1780" s="1">
        <f t="shared" si="699"/>
        <v>-152651053.44</v>
      </c>
      <c r="V1780" s="1">
        <f t="shared" si="700"/>
        <v>-118948848.48484826</v>
      </c>
      <c r="W1780" s="1">
        <f t="shared" si="701"/>
        <v>-139733783.68000001</v>
      </c>
      <c r="X1780" s="1">
        <f t="shared" si="702"/>
        <v>0</v>
      </c>
      <c r="Y1780" s="1">
        <f t="shared" si="703"/>
        <v>0</v>
      </c>
      <c r="Z1780" s="1">
        <f t="shared" si="704"/>
        <v>0</v>
      </c>
      <c r="AA1780" s="1">
        <f t="shared" si="705"/>
        <v>0</v>
      </c>
      <c r="AB1780" s="1">
        <f t="shared" si="706"/>
        <v>0</v>
      </c>
      <c r="AC1780" s="1">
        <f t="shared" si="707"/>
        <v>0</v>
      </c>
      <c r="AD1780" s="1">
        <f t="shared" si="708"/>
        <v>0</v>
      </c>
      <c r="AE1780" s="1">
        <f t="shared" si="709"/>
        <v>0</v>
      </c>
      <c r="AF1780" s="1">
        <f t="shared" si="710"/>
        <v>0</v>
      </c>
      <c r="AG1780" s="1">
        <f t="shared" si="711"/>
        <v>0</v>
      </c>
    </row>
    <row r="1781" spans="1:33" x14ac:dyDescent="0.25">
      <c r="A1781" t="s">
        <v>3523</v>
      </c>
      <c r="B1781" t="s">
        <v>3524</v>
      </c>
      <c r="C1781" s="1">
        <v>180000000</v>
      </c>
      <c r="D1781" s="1">
        <v>202500000</v>
      </c>
      <c r="E1781" s="1">
        <v>291318605.03547502</v>
      </c>
      <c r="F1781" s="1">
        <v>249026272</v>
      </c>
      <c r="G1781" s="1">
        <v>227072781.22743699</v>
      </c>
      <c r="H1781" s="1">
        <v>253484000</v>
      </c>
      <c r="I1781" s="1">
        <f t="shared" si="687"/>
        <v>204525000</v>
      </c>
      <c r="J1781" s="1">
        <f t="shared" si="688"/>
        <v>294231791.08582979</v>
      </c>
      <c r="K1781" s="1">
        <f t="shared" si="689"/>
        <v>251516534.72</v>
      </c>
      <c r="L1781" s="1">
        <f t="shared" si="690"/>
        <v>229343509.03971136</v>
      </c>
      <c r="M1781" s="1">
        <f t="shared" si="691"/>
        <v>256018840</v>
      </c>
      <c r="N1781" s="1">
        <f t="shared" si="692"/>
        <v>22500000</v>
      </c>
      <c r="O1781" s="1">
        <f t="shared" si="693"/>
        <v>111318605.03547502</v>
      </c>
      <c r="P1781" s="1">
        <f t="shared" si="694"/>
        <v>69026272</v>
      </c>
      <c r="Q1781" s="1">
        <f t="shared" si="695"/>
        <v>47072781.22743699</v>
      </c>
      <c r="R1781" s="1">
        <f t="shared" si="696"/>
        <v>73484000</v>
      </c>
      <c r="S1781" s="1">
        <f t="shared" si="697"/>
        <v>24525000</v>
      </c>
      <c r="T1781" s="1">
        <f t="shared" si="698"/>
        <v>114231791.08582979</v>
      </c>
      <c r="U1781" s="1">
        <f t="shared" si="699"/>
        <v>71516534.719999999</v>
      </c>
      <c r="V1781" s="1">
        <f t="shared" si="700"/>
        <v>49343509.039711356</v>
      </c>
      <c r="W1781" s="1">
        <f t="shared" si="701"/>
        <v>76018840</v>
      </c>
      <c r="X1781" s="1">
        <f t="shared" si="702"/>
        <v>202500000</v>
      </c>
      <c r="Y1781" s="1">
        <f t="shared" si="703"/>
        <v>291318605.03547502</v>
      </c>
      <c r="Z1781" s="1">
        <f t="shared" si="704"/>
        <v>249026272</v>
      </c>
      <c r="AA1781" s="1">
        <f t="shared" si="705"/>
        <v>227072781.22743699</v>
      </c>
      <c r="AB1781" s="1">
        <f t="shared" si="706"/>
        <v>253484000</v>
      </c>
      <c r="AC1781" s="1">
        <f t="shared" si="707"/>
        <v>202500000</v>
      </c>
      <c r="AD1781" s="1">
        <f t="shared" si="708"/>
        <v>291318605.03547502</v>
      </c>
      <c r="AE1781" s="1">
        <f t="shared" si="709"/>
        <v>249026272</v>
      </c>
      <c r="AF1781" s="1">
        <f t="shared" si="710"/>
        <v>227072781.22743699</v>
      </c>
      <c r="AG1781" s="1">
        <f t="shared" si="711"/>
        <v>253484000</v>
      </c>
    </row>
    <row r="1782" spans="1:33" x14ac:dyDescent="0.25">
      <c r="A1782" t="s">
        <v>3525</v>
      </c>
      <c r="B1782" t="s">
        <v>3526</v>
      </c>
      <c r="C1782" s="1">
        <v>450000000</v>
      </c>
      <c r="D1782" s="1">
        <v>202500000</v>
      </c>
      <c r="E1782" s="1">
        <v>361975609.75609797</v>
      </c>
      <c r="F1782" s="1">
        <v>368644192</v>
      </c>
      <c r="G1782" s="1">
        <v>367105263.15789503</v>
      </c>
      <c r="H1782" s="1">
        <v>428799552</v>
      </c>
      <c r="I1782" s="1">
        <f t="shared" si="687"/>
        <v>204525000</v>
      </c>
      <c r="J1782" s="1">
        <f t="shared" si="688"/>
        <v>365595365.85365897</v>
      </c>
      <c r="K1782" s="1">
        <f t="shared" si="689"/>
        <v>372330633.92000002</v>
      </c>
      <c r="L1782" s="1">
        <f t="shared" si="690"/>
        <v>370776315.78947401</v>
      </c>
      <c r="M1782" s="1">
        <f t="shared" si="691"/>
        <v>433087547.51999998</v>
      </c>
      <c r="N1782" s="1">
        <f t="shared" si="692"/>
        <v>-247500000</v>
      </c>
      <c r="O1782" s="1">
        <f t="shared" si="693"/>
        <v>-88024390.243902028</v>
      </c>
      <c r="P1782" s="1">
        <f t="shared" si="694"/>
        <v>-81355808</v>
      </c>
      <c r="Q1782" s="1">
        <f t="shared" si="695"/>
        <v>-82894736.842104971</v>
      </c>
      <c r="R1782" s="1">
        <f t="shared" si="696"/>
        <v>-21200448</v>
      </c>
      <c r="S1782" s="1">
        <f t="shared" si="697"/>
        <v>-245475000</v>
      </c>
      <c r="T1782" s="1">
        <f t="shared" si="698"/>
        <v>-84404634.146341026</v>
      </c>
      <c r="U1782" s="1">
        <f t="shared" si="699"/>
        <v>-77669366.079999983</v>
      </c>
      <c r="V1782" s="1">
        <f t="shared" si="700"/>
        <v>-79223684.21052599</v>
      </c>
      <c r="W1782" s="1">
        <f t="shared" si="701"/>
        <v>-16912452.480000019</v>
      </c>
      <c r="X1782" s="1">
        <f t="shared" si="702"/>
        <v>0</v>
      </c>
      <c r="Y1782" s="1">
        <f t="shared" si="703"/>
        <v>0</v>
      </c>
      <c r="Z1782" s="1">
        <f t="shared" si="704"/>
        <v>0</v>
      </c>
      <c r="AA1782" s="1">
        <f t="shared" si="705"/>
        <v>0</v>
      </c>
      <c r="AB1782" s="1">
        <f t="shared" si="706"/>
        <v>428799552</v>
      </c>
      <c r="AC1782" s="1">
        <f t="shared" si="707"/>
        <v>0</v>
      </c>
      <c r="AD1782" s="1">
        <f t="shared" si="708"/>
        <v>0</v>
      </c>
      <c r="AE1782" s="1">
        <f t="shared" si="709"/>
        <v>0</v>
      </c>
      <c r="AF1782" s="1">
        <f t="shared" si="710"/>
        <v>0</v>
      </c>
      <c r="AG1782" s="1">
        <f t="shared" si="711"/>
        <v>428799552</v>
      </c>
    </row>
    <row r="1783" spans="1:33" x14ac:dyDescent="0.25">
      <c r="A1783" t="s">
        <v>3527</v>
      </c>
      <c r="B1783" t="s">
        <v>3528</v>
      </c>
      <c r="C1783" s="1">
        <v>550000000</v>
      </c>
      <c r="D1783" s="1">
        <v>319200000</v>
      </c>
      <c r="E1783" s="1">
        <v>449066746.63090903</v>
      </c>
      <c r="F1783" s="1">
        <v>547897280</v>
      </c>
      <c r="G1783" s="1">
        <v>473705555.555556</v>
      </c>
      <c r="H1783" s="1">
        <v>534746208</v>
      </c>
      <c r="I1783" s="1">
        <f t="shared" si="687"/>
        <v>322392000</v>
      </c>
      <c r="J1783" s="1">
        <f t="shared" si="688"/>
        <v>453557414.0972181</v>
      </c>
      <c r="K1783" s="1">
        <f t="shared" si="689"/>
        <v>553376252.79999995</v>
      </c>
      <c r="L1783" s="1">
        <f t="shared" si="690"/>
        <v>478442611.11111158</v>
      </c>
      <c r="M1783" s="1">
        <f t="shared" si="691"/>
        <v>540093670.08000004</v>
      </c>
      <c r="N1783" s="1">
        <f t="shared" si="692"/>
        <v>-230800000</v>
      </c>
      <c r="O1783" s="1">
        <f t="shared" si="693"/>
        <v>-100933253.36909097</v>
      </c>
      <c r="P1783" s="1">
        <f t="shared" si="694"/>
        <v>-2102720</v>
      </c>
      <c r="Q1783" s="1">
        <f t="shared" si="695"/>
        <v>-76294444.444444001</v>
      </c>
      <c r="R1783" s="1">
        <f t="shared" si="696"/>
        <v>-15253792</v>
      </c>
      <c r="S1783" s="1">
        <f t="shared" si="697"/>
        <v>-227608000</v>
      </c>
      <c r="T1783" s="1">
        <f t="shared" si="698"/>
        <v>-96442585.902781904</v>
      </c>
      <c r="U1783" s="1">
        <f t="shared" si="699"/>
        <v>3376252.7999999523</v>
      </c>
      <c r="V1783" s="1">
        <f t="shared" si="700"/>
        <v>-71557388.888888419</v>
      </c>
      <c r="W1783" s="1">
        <f t="shared" si="701"/>
        <v>-9906329.9199999571</v>
      </c>
      <c r="X1783" s="1">
        <f t="shared" si="702"/>
        <v>0</v>
      </c>
      <c r="Y1783" s="1">
        <f t="shared" si="703"/>
        <v>0</v>
      </c>
      <c r="Z1783" s="1">
        <f t="shared" si="704"/>
        <v>547897280</v>
      </c>
      <c r="AA1783" s="1">
        <f t="shared" si="705"/>
        <v>0</v>
      </c>
      <c r="AB1783" s="1">
        <f t="shared" si="706"/>
        <v>534746208</v>
      </c>
      <c r="AC1783" s="1">
        <f t="shared" si="707"/>
        <v>0</v>
      </c>
      <c r="AD1783" s="1">
        <f t="shared" si="708"/>
        <v>0</v>
      </c>
      <c r="AE1783" s="1">
        <f t="shared" si="709"/>
        <v>547897280</v>
      </c>
      <c r="AF1783" s="1">
        <f t="shared" si="710"/>
        <v>0</v>
      </c>
      <c r="AG1783" s="1">
        <f t="shared" si="711"/>
        <v>534746208</v>
      </c>
    </row>
    <row r="1784" spans="1:33" x14ac:dyDescent="0.25">
      <c r="A1784" t="s">
        <v>3529</v>
      </c>
      <c r="B1784" t="s">
        <v>3530</v>
      </c>
      <c r="C1784" s="1">
        <v>300000000</v>
      </c>
      <c r="D1784" s="1">
        <v>280823529.41176498</v>
      </c>
      <c r="E1784" s="1">
        <v>239809976.97111899</v>
      </c>
      <c r="F1784" s="1">
        <v>295305984</v>
      </c>
      <c r="G1784" s="1">
        <v>324512358.11794901</v>
      </c>
      <c r="H1784" s="1">
        <v>291039040</v>
      </c>
      <c r="I1784" s="1">
        <f t="shared" si="687"/>
        <v>283631764.70588261</v>
      </c>
      <c r="J1784" s="1">
        <f t="shared" si="688"/>
        <v>242208076.74083018</v>
      </c>
      <c r="K1784" s="1">
        <f t="shared" si="689"/>
        <v>298259043.83999997</v>
      </c>
      <c r="L1784" s="1">
        <f t="shared" si="690"/>
        <v>327757481.69912851</v>
      </c>
      <c r="M1784" s="1">
        <f t="shared" si="691"/>
        <v>293949430.39999998</v>
      </c>
      <c r="N1784" s="1">
        <f t="shared" si="692"/>
        <v>-19176470.588235021</v>
      </c>
      <c r="O1784" s="1">
        <f t="shared" si="693"/>
        <v>-60190023.028881013</v>
      </c>
      <c r="P1784" s="1">
        <f t="shared" si="694"/>
        <v>-4694016</v>
      </c>
      <c r="Q1784" s="1">
        <f t="shared" si="695"/>
        <v>24512358.117949009</v>
      </c>
      <c r="R1784" s="1">
        <f t="shared" si="696"/>
        <v>-8960960</v>
      </c>
      <c r="S1784" s="1">
        <f t="shared" si="697"/>
        <v>-16368235.294117391</v>
      </c>
      <c r="T1784" s="1">
        <f t="shared" si="698"/>
        <v>-57791923.259169817</v>
      </c>
      <c r="U1784" s="1">
        <f t="shared" si="699"/>
        <v>-1740956.1600000262</v>
      </c>
      <c r="V1784" s="1">
        <f t="shared" si="700"/>
        <v>27757481.699128509</v>
      </c>
      <c r="W1784" s="1">
        <f t="shared" si="701"/>
        <v>-6050569.6000000238</v>
      </c>
      <c r="X1784" s="1">
        <f t="shared" si="702"/>
        <v>280823529.41176498</v>
      </c>
      <c r="Y1784" s="1">
        <f t="shared" si="703"/>
        <v>0</v>
      </c>
      <c r="Z1784" s="1">
        <f t="shared" si="704"/>
        <v>295305984</v>
      </c>
      <c r="AA1784" s="1">
        <f t="shared" si="705"/>
        <v>324512358.11794901</v>
      </c>
      <c r="AB1784" s="1">
        <f t="shared" si="706"/>
        <v>291039040</v>
      </c>
      <c r="AC1784" s="1">
        <f t="shared" si="707"/>
        <v>280823529.41176498</v>
      </c>
      <c r="AD1784" s="1">
        <f t="shared" si="708"/>
        <v>0</v>
      </c>
      <c r="AE1784" s="1">
        <f t="shared" si="709"/>
        <v>295305984</v>
      </c>
      <c r="AF1784" s="1">
        <f t="shared" si="710"/>
        <v>324512358.11794901</v>
      </c>
      <c r="AG1784" s="1">
        <f t="shared" si="711"/>
        <v>291039040</v>
      </c>
    </row>
    <row r="1785" spans="1:33" x14ac:dyDescent="0.25">
      <c r="A1785" t="s">
        <v>3531</v>
      </c>
      <c r="B1785" t="s">
        <v>3532</v>
      </c>
      <c r="C1785" s="1">
        <v>450000000</v>
      </c>
      <c r="D1785" s="1">
        <v>537711864.40678</v>
      </c>
      <c r="E1785" s="1">
        <v>544350324.44986498</v>
      </c>
      <c r="F1785" s="1">
        <v>535939776</v>
      </c>
      <c r="G1785" s="1">
        <v>507091607.83377999</v>
      </c>
      <c r="H1785" s="1">
        <v>533192160</v>
      </c>
      <c r="I1785" s="1">
        <f t="shared" si="687"/>
        <v>543088983.05084777</v>
      </c>
      <c r="J1785" s="1">
        <f t="shared" si="688"/>
        <v>549793827.69436359</v>
      </c>
      <c r="K1785" s="1">
        <f t="shared" si="689"/>
        <v>541299173.75999999</v>
      </c>
      <c r="L1785" s="1">
        <f t="shared" si="690"/>
        <v>512162523.91211778</v>
      </c>
      <c r="M1785" s="1">
        <f t="shared" si="691"/>
        <v>538524081.60000002</v>
      </c>
      <c r="N1785" s="1">
        <f t="shared" si="692"/>
        <v>87711864.406780005</v>
      </c>
      <c r="O1785" s="1">
        <f t="shared" si="693"/>
        <v>94350324.449864984</v>
      </c>
      <c r="P1785" s="1">
        <f t="shared" si="694"/>
        <v>85939776</v>
      </c>
      <c r="Q1785" s="1">
        <f t="shared" si="695"/>
        <v>57091607.833779991</v>
      </c>
      <c r="R1785" s="1">
        <f t="shared" si="696"/>
        <v>83192160</v>
      </c>
      <c r="S1785" s="1">
        <f t="shared" si="697"/>
        <v>93088983.050847769</v>
      </c>
      <c r="T1785" s="1">
        <f t="shared" si="698"/>
        <v>99793827.694363594</v>
      </c>
      <c r="U1785" s="1">
        <f t="shared" si="699"/>
        <v>91299173.75999999</v>
      </c>
      <c r="V1785" s="1">
        <f t="shared" si="700"/>
        <v>62162523.912117779</v>
      </c>
      <c r="W1785" s="1">
        <f t="shared" si="701"/>
        <v>88524081.600000024</v>
      </c>
      <c r="X1785" s="1">
        <f t="shared" si="702"/>
        <v>537711864.40678</v>
      </c>
      <c r="Y1785" s="1">
        <f t="shared" si="703"/>
        <v>544350324.44986498</v>
      </c>
      <c r="Z1785" s="1">
        <f t="shared" si="704"/>
        <v>535939776</v>
      </c>
      <c r="AA1785" s="1">
        <f t="shared" si="705"/>
        <v>507091607.83377999</v>
      </c>
      <c r="AB1785" s="1">
        <f t="shared" si="706"/>
        <v>533192160</v>
      </c>
      <c r="AC1785" s="1">
        <f t="shared" si="707"/>
        <v>537711864.40678</v>
      </c>
      <c r="AD1785" s="1">
        <f t="shared" si="708"/>
        <v>544350324.44986498</v>
      </c>
      <c r="AE1785" s="1">
        <f t="shared" si="709"/>
        <v>535939776</v>
      </c>
      <c r="AF1785" s="1">
        <f t="shared" si="710"/>
        <v>507091607.83377999</v>
      </c>
      <c r="AG1785" s="1">
        <f t="shared" si="711"/>
        <v>533192160</v>
      </c>
    </row>
    <row r="1786" spans="1:33" x14ac:dyDescent="0.25">
      <c r="A1786" t="s">
        <v>3533</v>
      </c>
      <c r="B1786" t="s">
        <v>3534</v>
      </c>
      <c r="C1786" s="1">
        <v>430000000</v>
      </c>
      <c r="D1786" s="1">
        <v>435601595.006935</v>
      </c>
      <c r="E1786" s="1">
        <v>290136558.321127</v>
      </c>
      <c r="F1786" s="1">
        <v>325925120</v>
      </c>
      <c r="G1786" s="1">
        <v>365869967.86301398</v>
      </c>
      <c r="H1786" s="1">
        <v>333125792</v>
      </c>
      <c r="I1786" s="1">
        <f t="shared" si="687"/>
        <v>439957610.95700437</v>
      </c>
      <c r="J1786" s="1">
        <f t="shared" si="688"/>
        <v>293037923.90433824</v>
      </c>
      <c r="K1786" s="1">
        <f t="shared" si="689"/>
        <v>329184371.19999999</v>
      </c>
      <c r="L1786" s="1">
        <f t="shared" si="690"/>
        <v>369528667.5416441</v>
      </c>
      <c r="M1786" s="1">
        <f t="shared" si="691"/>
        <v>336457049.92000002</v>
      </c>
      <c r="N1786" s="1">
        <f t="shared" si="692"/>
        <v>5601595.0069350004</v>
      </c>
      <c r="O1786" s="1">
        <f t="shared" si="693"/>
        <v>-139863441.678873</v>
      </c>
      <c r="P1786" s="1">
        <f t="shared" si="694"/>
        <v>-104074880</v>
      </c>
      <c r="Q1786" s="1">
        <f t="shared" si="695"/>
        <v>-64130032.136986017</v>
      </c>
      <c r="R1786" s="1">
        <f t="shared" si="696"/>
        <v>-96874208</v>
      </c>
      <c r="S1786" s="1">
        <f t="shared" si="697"/>
        <v>9957610.9570043683</v>
      </c>
      <c r="T1786" s="1">
        <f t="shared" si="698"/>
        <v>-136962076.09566176</v>
      </c>
      <c r="U1786" s="1">
        <f t="shared" si="699"/>
        <v>-100815628.80000001</v>
      </c>
      <c r="V1786" s="1">
        <f t="shared" si="700"/>
        <v>-60471332.458355904</v>
      </c>
      <c r="W1786" s="1">
        <f t="shared" si="701"/>
        <v>-93542950.079999983</v>
      </c>
      <c r="X1786" s="1">
        <f t="shared" si="702"/>
        <v>435601595.006935</v>
      </c>
      <c r="Y1786" s="1">
        <f t="shared" si="703"/>
        <v>0</v>
      </c>
      <c r="Z1786" s="1">
        <f t="shared" si="704"/>
        <v>0</v>
      </c>
      <c r="AA1786" s="1">
        <f t="shared" si="705"/>
        <v>0</v>
      </c>
      <c r="AB1786" s="1">
        <f t="shared" si="706"/>
        <v>0</v>
      </c>
      <c r="AC1786" s="1">
        <f t="shared" si="707"/>
        <v>435601595.006935</v>
      </c>
      <c r="AD1786" s="1">
        <f t="shared" si="708"/>
        <v>0</v>
      </c>
      <c r="AE1786" s="1">
        <f t="shared" si="709"/>
        <v>0</v>
      </c>
      <c r="AF1786" s="1">
        <f t="shared" si="710"/>
        <v>0</v>
      </c>
      <c r="AG1786" s="1">
        <f t="shared" si="711"/>
        <v>0</v>
      </c>
    </row>
    <row r="1787" spans="1:33" x14ac:dyDescent="0.25">
      <c r="A1787" t="s">
        <v>3535</v>
      </c>
      <c r="B1787" t="s">
        <v>3536</v>
      </c>
      <c r="C1787" s="1">
        <v>185000000</v>
      </c>
      <c r="D1787" s="1">
        <v>445000000</v>
      </c>
      <c r="E1787" s="1">
        <v>484380066.78678697</v>
      </c>
      <c r="F1787" s="1">
        <v>396001376</v>
      </c>
      <c r="G1787" s="1">
        <v>416758241.75824201</v>
      </c>
      <c r="H1787" s="1">
        <v>382103360</v>
      </c>
      <c r="I1787" s="1">
        <f t="shared" si="687"/>
        <v>449450000</v>
      </c>
      <c r="J1787" s="1">
        <f t="shared" si="688"/>
        <v>489223867.45465487</v>
      </c>
      <c r="K1787" s="1">
        <f t="shared" si="689"/>
        <v>399961389.75999999</v>
      </c>
      <c r="L1787" s="1">
        <f t="shared" si="690"/>
        <v>420925824.17582446</v>
      </c>
      <c r="M1787" s="1">
        <f t="shared" si="691"/>
        <v>385924393.60000002</v>
      </c>
      <c r="N1787" s="1">
        <f t="shared" si="692"/>
        <v>260000000</v>
      </c>
      <c r="O1787" s="1">
        <f t="shared" si="693"/>
        <v>299380066.78678697</v>
      </c>
      <c r="P1787" s="1">
        <f t="shared" si="694"/>
        <v>211001376</v>
      </c>
      <c r="Q1787" s="1">
        <f t="shared" si="695"/>
        <v>231758241.75824201</v>
      </c>
      <c r="R1787" s="1">
        <f t="shared" si="696"/>
        <v>197103360</v>
      </c>
      <c r="S1787" s="1">
        <f t="shared" si="697"/>
        <v>264450000</v>
      </c>
      <c r="T1787" s="1">
        <f t="shared" si="698"/>
        <v>304223867.45465487</v>
      </c>
      <c r="U1787" s="1">
        <f t="shared" si="699"/>
        <v>214961389.75999999</v>
      </c>
      <c r="V1787" s="1">
        <f t="shared" si="700"/>
        <v>235925824.17582446</v>
      </c>
      <c r="W1787" s="1">
        <f t="shared" si="701"/>
        <v>200924393.60000002</v>
      </c>
      <c r="X1787" s="1">
        <f t="shared" si="702"/>
        <v>445000000</v>
      </c>
      <c r="Y1787" s="1">
        <f t="shared" si="703"/>
        <v>484380066.78678697</v>
      </c>
      <c r="Z1787" s="1">
        <f t="shared" si="704"/>
        <v>396001376</v>
      </c>
      <c r="AA1787" s="1">
        <f t="shared" si="705"/>
        <v>416758241.75824201</v>
      </c>
      <c r="AB1787" s="1">
        <f t="shared" si="706"/>
        <v>382103360</v>
      </c>
      <c r="AC1787" s="1">
        <f t="shared" si="707"/>
        <v>445000000</v>
      </c>
      <c r="AD1787" s="1">
        <f t="shared" si="708"/>
        <v>484380066.78678697</v>
      </c>
      <c r="AE1787" s="1">
        <f t="shared" si="709"/>
        <v>396001376</v>
      </c>
      <c r="AF1787" s="1">
        <f t="shared" si="710"/>
        <v>416758241.75824201</v>
      </c>
      <c r="AG1787" s="1">
        <f t="shared" si="711"/>
        <v>382103360</v>
      </c>
    </row>
    <row r="1788" spans="1:33" x14ac:dyDescent="0.25">
      <c r="A1788" t="s">
        <v>3537</v>
      </c>
      <c r="B1788" t="s">
        <v>3538</v>
      </c>
      <c r="C1788" s="1">
        <v>280000000</v>
      </c>
      <c r="D1788" s="1">
        <v>266666666.66666701</v>
      </c>
      <c r="E1788" s="1">
        <v>291318605.03547502</v>
      </c>
      <c r="F1788" s="1">
        <v>310846944</v>
      </c>
      <c r="G1788" s="1">
        <v>365075000</v>
      </c>
      <c r="H1788" s="1">
        <v>302619488</v>
      </c>
      <c r="I1788" s="1">
        <f t="shared" si="687"/>
        <v>269333333.33333367</v>
      </c>
      <c r="J1788" s="1">
        <f t="shared" si="688"/>
        <v>294231791.08582979</v>
      </c>
      <c r="K1788" s="1">
        <f t="shared" si="689"/>
        <v>313955413.44</v>
      </c>
      <c r="L1788" s="1">
        <f t="shared" si="690"/>
        <v>368725750</v>
      </c>
      <c r="M1788" s="1">
        <f t="shared" si="691"/>
        <v>305645682.88</v>
      </c>
      <c r="N1788" s="1">
        <f t="shared" si="692"/>
        <v>-13333333.333332986</v>
      </c>
      <c r="O1788" s="1">
        <f t="shared" si="693"/>
        <v>11318605.035475016</v>
      </c>
      <c r="P1788" s="1">
        <f t="shared" si="694"/>
        <v>30846944</v>
      </c>
      <c r="Q1788" s="1">
        <f t="shared" si="695"/>
        <v>85075000</v>
      </c>
      <c r="R1788" s="1">
        <f t="shared" si="696"/>
        <v>22619488</v>
      </c>
      <c r="S1788" s="1">
        <f t="shared" si="697"/>
        <v>-10666666.666666329</v>
      </c>
      <c r="T1788" s="1">
        <f t="shared" si="698"/>
        <v>14231791.085829794</v>
      </c>
      <c r="U1788" s="1">
        <f t="shared" si="699"/>
        <v>33955413.439999998</v>
      </c>
      <c r="V1788" s="1">
        <f t="shared" si="700"/>
        <v>88725750</v>
      </c>
      <c r="W1788" s="1">
        <f t="shared" si="701"/>
        <v>25645682.879999995</v>
      </c>
      <c r="X1788" s="1">
        <f t="shared" si="702"/>
        <v>266666666.66666701</v>
      </c>
      <c r="Y1788" s="1">
        <f t="shared" si="703"/>
        <v>291318605.03547502</v>
      </c>
      <c r="Z1788" s="1">
        <f t="shared" si="704"/>
        <v>310846944</v>
      </c>
      <c r="AA1788" s="1">
        <f t="shared" si="705"/>
        <v>365075000</v>
      </c>
      <c r="AB1788" s="1">
        <f t="shared" si="706"/>
        <v>302619488</v>
      </c>
      <c r="AC1788" s="1">
        <f t="shared" si="707"/>
        <v>266666666.66666701</v>
      </c>
      <c r="AD1788" s="1">
        <f t="shared" si="708"/>
        <v>291318605.03547502</v>
      </c>
      <c r="AE1788" s="1">
        <f t="shared" si="709"/>
        <v>310846944</v>
      </c>
      <c r="AF1788" s="1">
        <f t="shared" si="710"/>
        <v>365075000</v>
      </c>
      <c r="AG1788" s="1">
        <f t="shared" si="711"/>
        <v>302619488</v>
      </c>
    </row>
    <row r="1789" spans="1:33" x14ac:dyDescent="0.25">
      <c r="A1789" t="s">
        <v>3539</v>
      </c>
      <c r="B1789" t="s">
        <v>3540</v>
      </c>
      <c r="C1789" s="1">
        <v>182000000</v>
      </c>
      <c r="D1789" s="1">
        <v>189333333.33333299</v>
      </c>
      <c r="E1789" s="1">
        <v>217744998.15007401</v>
      </c>
      <c r="F1789" s="1">
        <v>227137216</v>
      </c>
      <c r="G1789" s="1">
        <v>227072781.22743699</v>
      </c>
      <c r="H1789" s="1">
        <v>214968976</v>
      </c>
      <c r="I1789" s="1">
        <f t="shared" si="687"/>
        <v>191226666.66666633</v>
      </c>
      <c r="J1789" s="1">
        <f t="shared" si="688"/>
        <v>219922448.13157475</v>
      </c>
      <c r="K1789" s="1">
        <f t="shared" si="689"/>
        <v>229408588.16</v>
      </c>
      <c r="L1789" s="1">
        <f t="shared" si="690"/>
        <v>229343509.03971136</v>
      </c>
      <c r="M1789" s="1">
        <f t="shared" si="691"/>
        <v>217118665.75999999</v>
      </c>
      <c r="N1789" s="1">
        <f t="shared" si="692"/>
        <v>7333333.3333329856</v>
      </c>
      <c r="O1789" s="1">
        <f t="shared" si="693"/>
        <v>35744998.150074005</v>
      </c>
      <c r="P1789" s="1">
        <f t="shared" si="694"/>
        <v>45137216</v>
      </c>
      <c r="Q1789" s="1">
        <f t="shared" si="695"/>
        <v>45072781.22743699</v>
      </c>
      <c r="R1789" s="1">
        <f t="shared" si="696"/>
        <v>32968976</v>
      </c>
      <c r="S1789" s="1">
        <f t="shared" si="697"/>
        <v>9226666.6666663289</v>
      </c>
      <c r="T1789" s="1">
        <f t="shared" si="698"/>
        <v>37922448.13157475</v>
      </c>
      <c r="U1789" s="1">
        <f t="shared" si="699"/>
        <v>47408588.159999996</v>
      </c>
      <c r="V1789" s="1">
        <f t="shared" si="700"/>
        <v>47343509.039711356</v>
      </c>
      <c r="W1789" s="1">
        <f t="shared" si="701"/>
        <v>35118665.75999999</v>
      </c>
      <c r="X1789" s="1">
        <f t="shared" si="702"/>
        <v>189333333.33333299</v>
      </c>
      <c r="Y1789" s="1">
        <f t="shared" si="703"/>
        <v>217744998.15007401</v>
      </c>
      <c r="Z1789" s="1">
        <f t="shared" si="704"/>
        <v>227137216</v>
      </c>
      <c r="AA1789" s="1">
        <f t="shared" si="705"/>
        <v>227072781.22743699</v>
      </c>
      <c r="AB1789" s="1">
        <f t="shared" si="706"/>
        <v>214968976</v>
      </c>
      <c r="AC1789" s="1">
        <f t="shared" si="707"/>
        <v>189333333.33333299</v>
      </c>
      <c r="AD1789" s="1">
        <f t="shared" si="708"/>
        <v>217744998.15007401</v>
      </c>
      <c r="AE1789" s="1">
        <f t="shared" si="709"/>
        <v>227137216</v>
      </c>
      <c r="AF1789" s="1">
        <f t="shared" si="710"/>
        <v>227072781.22743699</v>
      </c>
      <c r="AG1789" s="1">
        <f t="shared" si="711"/>
        <v>214968976</v>
      </c>
    </row>
    <row r="1790" spans="1:33" x14ac:dyDescent="0.25">
      <c r="A1790" t="s">
        <v>3541</v>
      </c>
      <c r="B1790" t="s">
        <v>3542</v>
      </c>
      <c r="C1790" s="1">
        <v>480000000</v>
      </c>
      <c r="D1790" s="1">
        <v>720000000</v>
      </c>
      <c r="E1790" s="1">
        <v>746195876.56903803</v>
      </c>
      <c r="F1790" s="1">
        <v>629986432</v>
      </c>
      <c r="G1790" s="1">
        <v>642178571.42857099</v>
      </c>
      <c r="H1790" s="1">
        <v>626153216</v>
      </c>
      <c r="I1790" s="1">
        <f t="shared" si="687"/>
        <v>727200000</v>
      </c>
      <c r="J1790" s="1">
        <f t="shared" si="688"/>
        <v>753657835.33472848</v>
      </c>
      <c r="K1790" s="1">
        <f t="shared" si="689"/>
        <v>636286296.32000005</v>
      </c>
      <c r="L1790" s="1">
        <f t="shared" si="690"/>
        <v>648600357.14285672</v>
      </c>
      <c r="M1790" s="1">
        <f t="shared" si="691"/>
        <v>632414748.15999997</v>
      </c>
      <c r="N1790" s="1">
        <f t="shared" si="692"/>
        <v>240000000</v>
      </c>
      <c r="O1790" s="1">
        <f t="shared" si="693"/>
        <v>266195876.56903803</v>
      </c>
      <c r="P1790" s="1">
        <f t="shared" si="694"/>
        <v>149986432</v>
      </c>
      <c r="Q1790" s="1">
        <f t="shared" si="695"/>
        <v>162178571.42857099</v>
      </c>
      <c r="R1790" s="1">
        <f t="shared" si="696"/>
        <v>146153216</v>
      </c>
      <c r="S1790" s="1">
        <f t="shared" si="697"/>
        <v>247200000</v>
      </c>
      <c r="T1790" s="1">
        <f t="shared" si="698"/>
        <v>273657835.33472848</v>
      </c>
      <c r="U1790" s="1">
        <f t="shared" si="699"/>
        <v>156286296.32000005</v>
      </c>
      <c r="V1790" s="1">
        <f t="shared" si="700"/>
        <v>168600357.14285672</v>
      </c>
      <c r="W1790" s="1">
        <f t="shared" si="701"/>
        <v>152414748.15999997</v>
      </c>
      <c r="X1790" s="1">
        <f t="shared" si="702"/>
        <v>720000000</v>
      </c>
      <c r="Y1790" s="1">
        <f t="shared" si="703"/>
        <v>746195876.56903803</v>
      </c>
      <c r="Z1790" s="1">
        <f t="shared" si="704"/>
        <v>629986432</v>
      </c>
      <c r="AA1790" s="1">
        <f t="shared" si="705"/>
        <v>642178571.42857099</v>
      </c>
      <c r="AB1790" s="1">
        <f t="shared" si="706"/>
        <v>626153216</v>
      </c>
      <c r="AC1790" s="1">
        <f t="shared" si="707"/>
        <v>720000000</v>
      </c>
      <c r="AD1790" s="1">
        <f t="shared" si="708"/>
        <v>746195876.56903803</v>
      </c>
      <c r="AE1790" s="1">
        <f t="shared" si="709"/>
        <v>629986432</v>
      </c>
      <c r="AF1790" s="1">
        <f t="shared" si="710"/>
        <v>642178571.42857099</v>
      </c>
      <c r="AG1790" s="1">
        <f t="shared" si="711"/>
        <v>626153216</v>
      </c>
    </row>
    <row r="1791" spans="1:33" x14ac:dyDescent="0.25">
      <c r="A1791" t="s">
        <v>3543</v>
      </c>
      <c r="B1791" t="s">
        <v>3544</v>
      </c>
      <c r="C1791" s="1">
        <v>265000000</v>
      </c>
      <c r="D1791" s="1">
        <v>609243243.24324298</v>
      </c>
      <c r="E1791" s="1">
        <v>410059605.13291103</v>
      </c>
      <c r="F1791" s="1">
        <v>362564128</v>
      </c>
      <c r="G1791" s="1">
        <v>248214520.54794499</v>
      </c>
      <c r="H1791" s="1">
        <v>324313760</v>
      </c>
      <c r="I1791" s="1">
        <f t="shared" si="687"/>
        <v>615335675.67567539</v>
      </c>
      <c r="J1791" s="1">
        <f t="shared" si="688"/>
        <v>414160201.18424016</v>
      </c>
      <c r="K1791" s="1">
        <f t="shared" si="689"/>
        <v>366189769.28000003</v>
      </c>
      <c r="L1791" s="1">
        <f t="shared" si="690"/>
        <v>250696665.75342444</v>
      </c>
      <c r="M1791" s="1">
        <f t="shared" si="691"/>
        <v>327556897.60000002</v>
      </c>
      <c r="N1791" s="1">
        <f t="shared" si="692"/>
        <v>344243243.24324298</v>
      </c>
      <c r="O1791" s="1">
        <f t="shared" si="693"/>
        <v>145059605.13291103</v>
      </c>
      <c r="P1791" s="1">
        <f t="shared" si="694"/>
        <v>97564128</v>
      </c>
      <c r="Q1791" s="1">
        <f t="shared" si="695"/>
        <v>-16785479.452055007</v>
      </c>
      <c r="R1791" s="1">
        <f t="shared" si="696"/>
        <v>59313760</v>
      </c>
      <c r="S1791" s="1">
        <f t="shared" si="697"/>
        <v>350335675.67567539</v>
      </c>
      <c r="T1791" s="1">
        <f t="shared" si="698"/>
        <v>149160201.18424016</v>
      </c>
      <c r="U1791" s="1">
        <f t="shared" si="699"/>
        <v>101189769.28000003</v>
      </c>
      <c r="V1791" s="1">
        <f t="shared" si="700"/>
        <v>-14303334.246575564</v>
      </c>
      <c r="W1791" s="1">
        <f t="shared" si="701"/>
        <v>62556897.600000024</v>
      </c>
      <c r="X1791" s="1">
        <f t="shared" si="702"/>
        <v>609243243.24324298</v>
      </c>
      <c r="Y1791" s="1">
        <f t="shared" si="703"/>
        <v>410059605.13291103</v>
      </c>
      <c r="Z1791" s="1">
        <f t="shared" si="704"/>
        <v>362564128</v>
      </c>
      <c r="AA1791" s="1">
        <f t="shared" si="705"/>
        <v>248214520.54794499</v>
      </c>
      <c r="AB1791" s="1">
        <f t="shared" si="706"/>
        <v>324313760</v>
      </c>
      <c r="AC1791" s="1">
        <f t="shared" si="707"/>
        <v>609243243.24324298</v>
      </c>
      <c r="AD1791" s="1">
        <f t="shared" si="708"/>
        <v>410059605.13291103</v>
      </c>
      <c r="AE1791" s="1">
        <f t="shared" si="709"/>
        <v>362564128</v>
      </c>
      <c r="AF1791" s="1">
        <f t="shared" si="710"/>
        <v>248214520.54794499</v>
      </c>
      <c r="AG1791" s="1">
        <f t="shared" si="711"/>
        <v>324313760</v>
      </c>
    </row>
    <row r="1792" spans="1:33" x14ac:dyDescent="0.25">
      <c r="A1792" t="s">
        <v>3545</v>
      </c>
      <c r="B1792" t="s">
        <v>3546</v>
      </c>
      <c r="C1792" s="1">
        <v>270000000</v>
      </c>
      <c r="D1792" s="1">
        <v>253445945.94594601</v>
      </c>
      <c r="E1792" s="1">
        <v>291318605.03547502</v>
      </c>
      <c r="F1792" s="1">
        <v>292749024</v>
      </c>
      <c r="G1792" s="1">
        <v>312824928.36676198</v>
      </c>
      <c r="H1792" s="1">
        <v>285350144</v>
      </c>
      <c r="I1792" s="1">
        <f t="shared" si="687"/>
        <v>255980405.40540546</v>
      </c>
      <c r="J1792" s="1">
        <f t="shared" si="688"/>
        <v>294231791.08582979</v>
      </c>
      <c r="K1792" s="1">
        <f t="shared" si="689"/>
        <v>295676514.24000001</v>
      </c>
      <c r="L1792" s="1">
        <f t="shared" si="690"/>
        <v>315953177.65042961</v>
      </c>
      <c r="M1792" s="1">
        <f t="shared" si="691"/>
        <v>288203645.44</v>
      </c>
      <c r="N1792" s="1">
        <f t="shared" si="692"/>
        <v>-16554054.054053992</v>
      </c>
      <c r="O1792" s="1">
        <f t="shared" si="693"/>
        <v>21318605.035475016</v>
      </c>
      <c r="P1792" s="1">
        <f t="shared" si="694"/>
        <v>22749024</v>
      </c>
      <c r="Q1792" s="1">
        <f t="shared" si="695"/>
        <v>42824928.366761982</v>
      </c>
      <c r="R1792" s="1">
        <f t="shared" si="696"/>
        <v>15350144</v>
      </c>
      <c r="S1792" s="1">
        <f t="shared" si="697"/>
        <v>-14019594.594594538</v>
      </c>
      <c r="T1792" s="1">
        <f t="shared" si="698"/>
        <v>24231791.085829794</v>
      </c>
      <c r="U1792" s="1">
        <f t="shared" si="699"/>
        <v>25676514.24000001</v>
      </c>
      <c r="V1792" s="1">
        <f t="shared" si="700"/>
        <v>45953177.650429606</v>
      </c>
      <c r="W1792" s="1">
        <f t="shared" si="701"/>
        <v>18203645.439999998</v>
      </c>
      <c r="X1792" s="1">
        <f t="shared" si="702"/>
        <v>253445945.94594601</v>
      </c>
      <c r="Y1792" s="1">
        <f t="shared" si="703"/>
        <v>291318605.03547502</v>
      </c>
      <c r="Z1792" s="1">
        <f t="shared" si="704"/>
        <v>292749024</v>
      </c>
      <c r="AA1792" s="1">
        <f t="shared" si="705"/>
        <v>312824928.36676198</v>
      </c>
      <c r="AB1792" s="1">
        <f t="shared" si="706"/>
        <v>285350144</v>
      </c>
      <c r="AC1792" s="1">
        <f t="shared" si="707"/>
        <v>253445945.94594601</v>
      </c>
      <c r="AD1792" s="1">
        <f t="shared" si="708"/>
        <v>291318605.03547502</v>
      </c>
      <c r="AE1792" s="1">
        <f t="shared" si="709"/>
        <v>292749024</v>
      </c>
      <c r="AF1792" s="1">
        <f t="shared" si="710"/>
        <v>312824928.36676198</v>
      </c>
      <c r="AG1792" s="1">
        <f t="shared" si="711"/>
        <v>285350144</v>
      </c>
    </row>
    <row r="1793" spans="1:33" x14ac:dyDescent="0.25">
      <c r="A1793" t="s">
        <v>3547</v>
      </c>
      <c r="B1793" t="s">
        <v>3548</v>
      </c>
      <c r="C1793" s="1">
        <v>230000000</v>
      </c>
      <c r="D1793" s="1">
        <v>219595588.23529401</v>
      </c>
      <c r="E1793" s="1">
        <v>239809976.97111899</v>
      </c>
      <c r="F1793" s="1">
        <v>477784768</v>
      </c>
      <c r="G1793" s="1">
        <v>137628848.629545</v>
      </c>
      <c r="H1793" s="1">
        <v>500118112</v>
      </c>
      <c r="I1793" s="1">
        <f t="shared" si="687"/>
        <v>221791544.11764696</v>
      </c>
      <c r="J1793" s="1">
        <f t="shared" si="688"/>
        <v>242208076.74083018</v>
      </c>
      <c r="K1793" s="1">
        <f t="shared" si="689"/>
        <v>482562615.68000001</v>
      </c>
      <c r="L1793" s="1">
        <f t="shared" si="690"/>
        <v>139005137.11584046</v>
      </c>
      <c r="M1793" s="1">
        <f t="shared" si="691"/>
        <v>505119293.12</v>
      </c>
      <c r="N1793" s="1">
        <f t="shared" si="692"/>
        <v>-10404411.764705986</v>
      </c>
      <c r="O1793" s="1">
        <f t="shared" si="693"/>
        <v>9809976.9711189866</v>
      </c>
      <c r="P1793" s="1">
        <f t="shared" si="694"/>
        <v>247784768</v>
      </c>
      <c r="Q1793" s="1">
        <f t="shared" si="695"/>
        <v>-92371151.370454997</v>
      </c>
      <c r="R1793" s="1">
        <f t="shared" si="696"/>
        <v>270118112</v>
      </c>
      <c r="S1793" s="1">
        <f t="shared" si="697"/>
        <v>-8208455.8823530376</v>
      </c>
      <c r="T1793" s="1">
        <f t="shared" si="698"/>
        <v>12208076.740830183</v>
      </c>
      <c r="U1793" s="1">
        <f t="shared" si="699"/>
        <v>252562615.68000001</v>
      </c>
      <c r="V1793" s="1">
        <f t="shared" si="700"/>
        <v>-90994862.884159535</v>
      </c>
      <c r="W1793" s="1">
        <f t="shared" si="701"/>
        <v>275119293.12</v>
      </c>
      <c r="X1793" s="1">
        <f t="shared" si="702"/>
        <v>219595588.23529401</v>
      </c>
      <c r="Y1793" s="1">
        <f t="shared" si="703"/>
        <v>239809976.97111899</v>
      </c>
      <c r="Z1793" s="1">
        <f t="shared" si="704"/>
        <v>477784768</v>
      </c>
      <c r="AA1793" s="1">
        <f t="shared" si="705"/>
        <v>0</v>
      </c>
      <c r="AB1793" s="1">
        <f t="shared" si="706"/>
        <v>500118112</v>
      </c>
      <c r="AC1793" s="1">
        <f t="shared" si="707"/>
        <v>219595588.23529401</v>
      </c>
      <c r="AD1793" s="1">
        <f t="shared" si="708"/>
        <v>239809976.97111899</v>
      </c>
      <c r="AE1793" s="1">
        <f t="shared" si="709"/>
        <v>477784768</v>
      </c>
      <c r="AF1793" s="1">
        <f t="shared" si="710"/>
        <v>0</v>
      </c>
      <c r="AG1793" s="1">
        <f t="shared" si="711"/>
        <v>500118112</v>
      </c>
    </row>
    <row r="1794" spans="1:33" x14ac:dyDescent="0.25">
      <c r="A1794" t="s">
        <v>3549</v>
      </c>
      <c r="B1794" t="s">
        <v>3550</v>
      </c>
      <c r="C1794" s="1">
        <v>280000000</v>
      </c>
      <c r="D1794" s="1">
        <v>260407239.81900501</v>
      </c>
      <c r="E1794" s="1">
        <v>301593750</v>
      </c>
      <c r="F1794" s="1">
        <v>384237184</v>
      </c>
      <c r="G1794" s="1">
        <v>355958333.33333302</v>
      </c>
      <c r="H1794" s="1">
        <v>398085696</v>
      </c>
      <c r="I1794" s="1">
        <f t="shared" si="687"/>
        <v>263011312.21719506</v>
      </c>
      <c r="J1794" s="1">
        <f t="shared" si="688"/>
        <v>304609687.5</v>
      </c>
      <c r="K1794" s="1">
        <f t="shared" si="689"/>
        <v>388079555.83999997</v>
      </c>
      <c r="L1794" s="1">
        <f t="shared" si="690"/>
        <v>359517916.66666633</v>
      </c>
      <c r="M1794" s="1">
        <f t="shared" si="691"/>
        <v>402066552.95999998</v>
      </c>
      <c r="N1794" s="1">
        <f t="shared" si="692"/>
        <v>-19592760.180994987</v>
      </c>
      <c r="O1794" s="1">
        <f t="shared" si="693"/>
        <v>21593750</v>
      </c>
      <c r="P1794" s="1">
        <f t="shared" si="694"/>
        <v>104237184</v>
      </c>
      <c r="Q1794" s="1">
        <f t="shared" si="695"/>
        <v>75958333.333333015</v>
      </c>
      <c r="R1794" s="1">
        <f t="shared" si="696"/>
        <v>118085696</v>
      </c>
      <c r="S1794" s="1">
        <f t="shared" si="697"/>
        <v>-16988687.782804936</v>
      </c>
      <c r="T1794" s="1">
        <f t="shared" si="698"/>
        <v>24609687.5</v>
      </c>
      <c r="U1794" s="1">
        <f t="shared" si="699"/>
        <v>108079555.83999997</v>
      </c>
      <c r="V1794" s="1">
        <f t="shared" si="700"/>
        <v>79517916.666666329</v>
      </c>
      <c r="W1794" s="1">
        <f t="shared" si="701"/>
        <v>122066552.95999998</v>
      </c>
      <c r="X1794" s="1">
        <f t="shared" si="702"/>
        <v>260407239.81900501</v>
      </c>
      <c r="Y1794" s="1">
        <f t="shared" si="703"/>
        <v>301593750</v>
      </c>
      <c r="Z1794" s="1">
        <f t="shared" si="704"/>
        <v>384237184</v>
      </c>
      <c r="AA1794" s="1">
        <f t="shared" si="705"/>
        <v>355958333.33333302</v>
      </c>
      <c r="AB1794" s="1">
        <f t="shared" si="706"/>
        <v>398085696</v>
      </c>
      <c r="AC1794" s="1">
        <f t="shared" si="707"/>
        <v>260407239.81900501</v>
      </c>
      <c r="AD1794" s="1">
        <f t="shared" si="708"/>
        <v>301593750</v>
      </c>
      <c r="AE1794" s="1">
        <f t="shared" si="709"/>
        <v>384237184</v>
      </c>
      <c r="AF1794" s="1">
        <f t="shared" si="710"/>
        <v>355958333.33333302</v>
      </c>
      <c r="AG1794" s="1">
        <f t="shared" si="711"/>
        <v>398085696</v>
      </c>
    </row>
    <row r="1795" spans="1:33" x14ac:dyDescent="0.25">
      <c r="A1795" t="s">
        <v>3551</v>
      </c>
      <c r="B1795" t="s">
        <v>3552</v>
      </c>
      <c r="C1795" s="1">
        <v>218000000</v>
      </c>
      <c r="D1795" s="1">
        <v>209008183.30605599</v>
      </c>
      <c r="E1795" s="1">
        <v>239809976.97111899</v>
      </c>
      <c r="F1795" s="1">
        <v>226759600</v>
      </c>
      <c r="G1795" s="1">
        <v>228798904.45934099</v>
      </c>
      <c r="H1795" s="1">
        <v>225940064</v>
      </c>
      <c r="I1795" s="1">
        <f t="shared" si="687"/>
        <v>211098265.13911656</v>
      </c>
      <c r="J1795" s="1">
        <f t="shared" si="688"/>
        <v>242208076.74083018</v>
      </c>
      <c r="K1795" s="1">
        <f t="shared" si="689"/>
        <v>229027196</v>
      </c>
      <c r="L1795" s="1">
        <f t="shared" si="690"/>
        <v>231086893.50393441</v>
      </c>
      <c r="M1795" s="1">
        <f t="shared" si="691"/>
        <v>228199464.64000002</v>
      </c>
      <c r="N1795" s="1">
        <f t="shared" si="692"/>
        <v>-8991816.6939440072</v>
      </c>
      <c r="O1795" s="1">
        <f t="shared" si="693"/>
        <v>21809976.971118987</v>
      </c>
      <c r="P1795" s="1">
        <f t="shared" si="694"/>
        <v>8759600</v>
      </c>
      <c r="Q1795" s="1">
        <f t="shared" si="695"/>
        <v>10798904.45934099</v>
      </c>
      <c r="R1795" s="1">
        <f t="shared" si="696"/>
        <v>7940064</v>
      </c>
      <c r="S1795" s="1">
        <f t="shared" si="697"/>
        <v>-6901734.8608834445</v>
      </c>
      <c r="T1795" s="1">
        <f t="shared" si="698"/>
        <v>24208076.740830183</v>
      </c>
      <c r="U1795" s="1">
        <f t="shared" si="699"/>
        <v>11027196</v>
      </c>
      <c r="V1795" s="1">
        <f t="shared" si="700"/>
        <v>13086893.503934413</v>
      </c>
      <c r="W1795" s="1">
        <f t="shared" si="701"/>
        <v>10199464.640000015</v>
      </c>
      <c r="X1795" s="1">
        <f t="shared" si="702"/>
        <v>209008183.30605599</v>
      </c>
      <c r="Y1795" s="1">
        <f t="shared" si="703"/>
        <v>239809976.97111899</v>
      </c>
      <c r="Z1795" s="1">
        <f t="shared" si="704"/>
        <v>226759600</v>
      </c>
      <c r="AA1795" s="1">
        <f t="shared" si="705"/>
        <v>228798904.45934099</v>
      </c>
      <c r="AB1795" s="1">
        <f t="shared" si="706"/>
        <v>225940064</v>
      </c>
      <c r="AC1795" s="1">
        <f t="shared" si="707"/>
        <v>209008183.30605599</v>
      </c>
      <c r="AD1795" s="1">
        <f t="shared" si="708"/>
        <v>239809976.97111899</v>
      </c>
      <c r="AE1795" s="1">
        <f t="shared" si="709"/>
        <v>226759600</v>
      </c>
      <c r="AF1795" s="1">
        <f t="shared" si="710"/>
        <v>228798904.45934099</v>
      </c>
      <c r="AG1795" s="1">
        <f t="shared" si="711"/>
        <v>225940064</v>
      </c>
    </row>
    <row r="1796" spans="1:33" x14ac:dyDescent="0.25">
      <c r="A1796" t="s">
        <v>3553</v>
      </c>
      <c r="B1796" t="s">
        <v>3554</v>
      </c>
      <c r="C1796" s="1">
        <v>420000000</v>
      </c>
      <c r="D1796" s="1">
        <v>287537681.15942001</v>
      </c>
      <c r="E1796" s="1">
        <v>448111111.11111099</v>
      </c>
      <c r="F1796" s="1">
        <v>494211360</v>
      </c>
      <c r="G1796" s="1">
        <v>384663858.91869903</v>
      </c>
      <c r="H1796" s="1">
        <v>478850624</v>
      </c>
      <c r="I1796" s="1">
        <f t="shared" ref="I1796:I1859" si="712">D1796*1.01</f>
        <v>290413057.9710142</v>
      </c>
      <c r="J1796" s="1">
        <f t="shared" ref="J1796:J1859" si="713">E1796*1.01</f>
        <v>452592222.22222209</v>
      </c>
      <c r="K1796" s="1">
        <f t="shared" ref="K1796:K1859" si="714">F1796*1.01</f>
        <v>499153473.60000002</v>
      </c>
      <c r="L1796" s="1">
        <f t="shared" ref="L1796:L1859" si="715">G1796*1.01</f>
        <v>388510497.50788599</v>
      </c>
      <c r="M1796" s="1">
        <f t="shared" ref="M1796:M1859" si="716">H1796*1.01</f>
        <v>483639130.24000001</v>
      </c>
      <c r="N1796" s="1">
        <f t="shared" ref="N1796:N1859" si="717">D1796-$C1796</f>
        <v>-132462318.84057999</v>
      </c>
      <c r="O1796" s="1">
        <f t="shared" ref="O1796:O1859" si="718">E1796-$C1796</f>
        <v>28111111.111110985</v>
      </c>
      <c r="P1796" s="1">
        <f t="shared" ref="P1796:P1859" si="719">F1796-$C1796</f>
        <v>74211360</v>
      </c>
      <c r="Q1796" s="1">
        <f t="shared" ref="Q1796:Q1859" si="720">G1796-$C1796</f>
        <v>-35336141.081300974</v>
      </c>
      <c r="R1796" s="1">
        <f t="shared" ref="R1796:R1859" si="721">H1796-$C1796</f>
        <v>58850624</v>
      </c>
      <c r="S1796" s="1">
        <f t="shared" ref="S1796:S1859" si="722">I1796-$C1796</f>
        <v>-129586942.0289858</v>
      </c>
      <c r="T1796" s="1">
        <f t="shared" ref="T1796:T1859" si="723">J1796-$C1796</f>
        <v>32592222.22222209</v>
      </c>
      <c r="U1796" s="1">
        <f t="shared" ref="U1796:U1859" si="724">K1796-$C1796</f>
        <v>79153473.600000024</v>
      </c>
      <c r="V1796" s="1">
        <f t="shared" ref="V1796:V1859" si="725">L1796-$C1796</f>
        <v>-31489502.492114007</v>
      </c>
      <c r="W1796" s="1">
        <f t="shared" ref="W1796:W1859" si="726">M1796-$C1796</f>
        <v>63639130.24000001</v>
      </c>
      <c r="X1796" s="1">
        <f t="shared" ref="X1796:X1859" si="727">IF(N1796&gt;0,D1796,IF(ABS(N1796)&gt;40000000,0,D1796))</f>
        <v>0</v>
      </c>
      <c r="Y1796" s="1">
        <f t="shared" ref="Y1796:Y1859" si="728">IF(O1796&gt;0,E1796,IF(ABS(O1796)&gt;40000000,0,E1796))</f>
        <v>448111111.11111099</v>
      </c>
      <c r="Z1796" s="1">
        <f t="shared" ref="Z1796:Z1859" si="729">IF(P1796&gt;0,F1796,IF(ABS(P1796)&gt;40000000,0,F1796))</f>
        <v>494211360</v>
      </c>
      <c r="AA1796" s="1">
        <f t="shared" ref="AA1796:AA1859" si="730">IF(Q1796&gt;0,G1796,IF(ABS(Q1796)&gt;40000000,0,G1796))</f>
        <v>384663858.91869903</v>
      </c>
      <c r="AB1796" s="1">
        <f t="shared" ref="AB1796:AB1859" si="731">IF(R1796&gt;0,H1796,IF(ABS(R1796)&gt;40000000,0,H1796))</f>
        <v>478850624</v>
      </c>
      <c r="AC1796" s="1">
        <f t="shared" si="707"/>
        <v>0</v>
      </c>
      <c r="AD1796" s="1">
        <f t="shared" si="708"/>
        <v>448111111.11111099</v>
      </c>
      <c r="AE1796" s="1">
        <f t="shared" si="709"/>
        <v>494211360</v>
      </c>
      <c r="AF1796" s="1">
        <f t="shared" si="710"/>
        <v>384663858.91869903</v>
      </c>
      <c r="AG1796" s="1">
        <f t="shared" si="711"/>
        <v>478850624</v>
      </c>
    </row>
    <row r="1797" spans="1:33" x14ac:dyDescent="0.25">
      <c r="A1797" t="s">
        <v>3555</v>
      </c>
      <c r="B1797" t="s">
        <v>3556</v>
      </c>
      <c r="C1797" s="1">
        <v>490000000</v>
      </c>
      <c r="D1797" s="1">
        <v>316800000</v>
      </c>
      <c r="E1797" s="1">
        <v>449066746.63090903</v>
      </c>
      <c r="F1797" s="1">
        <v>569302976</v>
      </c>
      <c r="G1797" s="1">
        <v>473705555.555556</v>
      </c>
      <c r="H1797" s="1">
        <v>515925664</v>
      </c>
      <c r="I1797" s="1">
        <f t="shared" si="712"/>
        <v>319968000</v>
      </c>
      <c r="J1797" s="1">
        <f t="shared" si="713"/>
        <v>453557414.0972181</v>
      </c>
      <c r="K1797" s="1">
        <f t="shared" si="714"/>
        <v>574996005.75999999</v>
      </c>
      <c r="L1797" s="1">
        <f t="shared" si="715"/>
        <v>478442611.11111158</v>
      </c>
      <c r="M1797" s="1">
        <f t="shared" si="716"/>
        <v>521084920.63999999</v>
      </c>
      <c r="N1797" s="1">
        <f t="shared" si="717"/>
        <v>-173200000</v>
      </c>
      <c r="O1797" s="1">
        <f t="shared" si="718"/>
        <v>-40933253.369090974</v>
      </c>
      <c r="P1797" s="1">
        <f t="shared" si="719"/>
        <v>79302976</v>
      </c>
      <c r="Q1797" s="1">
        <f t="shared" si="720"/>
        <v>-16294444.444444001</v>
      </c>
      <c r="R1797" s="1">
        <f t="shared" si="721"/>
        <v>25925664</v>
      </c>
      <c r="S1797" s="1">
        <f t="shared" si="722"/>
        <v>-170032000</v>
      </c>
      <c r="T1797" s="1">
        <f t="shared" si="723"/>
        <v>-36442585.902781904</v>
      </c>
      <c r="U1797" s="1">
        <f t="shared" si="724"/>
        <v>84996005.75999999</v>
      </c>
      <c r="V1797" s="1">
        <f t="shared" si="725"/>
        <v>-11557388.888888419</v>
      </c>
      <c r="W1797" s="1">
        <f t="shared" si="726"/>
        <v>31084920.639999986</v>
      </c>
      <c r="X1797" s="1">
        <f t="shared" si="727"/>
        <v>0</v>
      </c>
      <c r="Y1797" s="1">
        <f t="shared" si="728"/>
        <v>0</v>
      </c>
      <c r="Z1797" s="1">
        <f t="shared" si="729"/>
        <v>569302976</v>
      </c>
      <c r="AA1797" s="1">
        <f t="shared" si="730"/>
        <v>473705555.555556</v>
      </c>
      <c r="AB1797" s="1">
        <f t="shared" si="731"/>
        <v>515925664</v>
      </c>
      <c r="AC1797" s="1">
        <f t="shared" si="707"/>
        <v>0</v>
      </c>
      <c r="AD1797" s="1">
        <f t="shared" si="708"/>
        <v>449066746.63090903</v>
      </c>
      <c r="AE1797" s="1">
        <f t="shared" si="709"/>
        <v>569302976</v>
      </c>
      <c r="AF1797" s="1">
        <f t="shared" si="710"/>
        <v>473705555.555556</v>
      </c>
      <c r="AG1797" s="1">
        <f t="shared" si="711"/>
        <v>515925664</v>
      </c>
    </row>
    <row r="1798" spans="1:33" x14ac:dyDescent="0.25">
      <c r="A1798" t="s">
        <v>3557</v>
      </c>
      <c r="B1798" t="s">
        <v>3558</v>
      </c>
      <c r="C1798" s="1">
        <v>245000000</v>
      </c>
      <c r="D1798" s="1">
        <v>195533906.88259101</v>
      </c>
      <c r="E1798" s="1">
        <v>239809976.97111899</v>
      </c>
      <c r="F1798" s="1">
        <v>261118096</v>
      </c>
      <c r="G1798" s="1">
        <v>202759349.90059599</v>
      </c>
      <c r="H1798" s="1">
        <v>244320224</v>
      </c>
      <c r="I1798" s="1">
        <f t="shared" si="712"/>
        <v>197489245.95141691</v>
      </c>
      <c r="J1798" s="1">
        <f t="shared" si="713"/>
        <v>242208076.74083018</v>
      </c>
      <c r="K1798" s="1">
        <f t="shared" si="714"/>
        <v>263729276.96000001</v>
      </c>
      <c r="L1798" s="1">
        <f t="shared" si="715"/>
        <v>204786943.39960197</v>
      </c>
      <c r="M1798" s="1">
        <f t="shared" si="716"/>
        <v>246763426.24000001</v>
      </c>
      <c r="N1798" s="1">
        <f t="shared" si="717"/>
        <v>-49466093.117408991</v>
      </c>
      <c r="O1798" s="1">
        <f t="shared" si="718"/>
        <v>-5190023.0288810134</v>
      </c>
      <c r="P1798" s="1">
        <f t="shared" si="719"/>
        <v>16118096</v>
      </c>
      <c r="Q1798" s="1">
        <f t="shared" si="720"/>
        <v>-42240650.099404007</v>
      </c>
      <c r="R1798" s="1">
        <f t="shared" si="721"/>
        <v>-679776</v>
      </c>
      <c r="S1798" s="1">
        <f t="shared" si="722"/>
        <v>-47510754.04858309</v>
      </c>
      <c r="T1798" s="1">
        <f t="shared" si="723"/>
        <v>-2791923.259169817</v>
      </c>
      <c r="U1798" s="1">
        <f t="shared" si="724"/>
        <v>18729276.960000008</v>
      </c>
      <c r="V1798" s="1">
        <f t="shared" si="725"/>
        <v>-40213056.600398034</v>
      </c>
      <c r="W1798" s="1">
        <f t="shared" si="726"/>
        <v>1763426.2400000095</v>
      </c>
      <c r="X1798" s="1">
        <f t="shared" si="727"/>
        <v>0</v>
      </c>
      <c r="Y1798" s="1">
        <f t="shared" si="728"/>
        <v>239809976.97111899</v>
      </c>
      <c r="Z1798" s="1">
        <f t="shared" si="729"/>
        <v>261118096</v>
      </c>
      <c r="AA1798" s="1">
        <f t="shared" si="730"/>
        <v>0</v>
      </c>
      <c r="AB1798" s="1">
        <f t="shared" si="731"/>
        <v>244320224</v>
      </c>
      <c r="AC1798" s="1">
        <f t="shared" si="707"/>
        <v>0</v>
      </c>
      <c r="AD1798" s="1">
        <f t="shared" si="708"/>
        <v>239809976.97111899</v>
      </c>
      <c r="AE1798" s="1">
        <f t="shared" si="709"/>
        <v>261118096</v>
      </c>
      <c r="AF1798" s="1">
        <f t="shared" si="710"/>
        <v>0</v>
      </c>
      <c r="AG1798" s="1">
        <f t="shared" si="711"/>
        <v>244320224</v>
      </c>
    </row>
    <row r="1799" spans="1:33" x14ac:dyDescent="0.25">
      <c r="A1799" t="s">
        <v>3559</v>
      </c>
      <c r="B1799" t="s">
        <v>3560</v>
      </c>
      <c r="C1799" s="1">
        <v>380000000</v>
      </c>
      <c r="D1799" s="1">
        <v>353369230.76923102</v>
      </c>
      <c r="E1799" s="1">
        <v>417147470.369515</v>
      </c>
      <c r="F1799" s="1">
        <v>404031392</v>
      </c>
      <c r="G1799" s="1">
        <v>434750127.13953501</v>
      </c>
      <c r="H1799" s="1">
        <v>408963168</v>
      </c>
      <c r="I1799" s="1">
        <f t="shared" si="712"/>
        <v>356902923.07692331</v>
      </c>
      <c r="J1799" s="1">
        <f t="shared" si="713"/>
        <v>421318945.07321018</v>
      </c>
      <c r="K1799" s="1">
        <f t="shared" si="714"/>
        <v>408071705.92000002</v>
      </c>
      <c r="L1799" s="1">
        <f t="shared" si="715"/>
        <v>439097628.41093034</v>
      </c>
      <c r="M1799" s="1">
        <f t="shared" si="716"/>
        <v>413052799.68000001</v>
      </c>
      <c r="N1799" s="1">
        <f t="shared" si="717"/>
        <v>-26630769.230768979</v>
      </c>
      <c r="O1799" s="1">
        <f t="shared" si="718"/>
        <v>37147470.369515002</v>
      </c>
      <c r="P1799" s="1">
        <f t="shared" si="719"/>
        <v>24031392</v>
      </c>
      <c r="Q1799" s="1">
        <f t="shared" si="720"/>
        <v>54750127.13953501</v>
      </c>
      <c r="R1799" s="1">
        <f t="shared" si="721"/>
        <v>28963168</v>
      </c>
      <c r="S1799" s="1">
        <f t="shared" si="722"/>
        <v>-23097076.923076689</v>
      </c>
      <c r="T1799" s="1">
        <f t="shared" si="723"/>
        <v>41318945.07321018</v>
      </c>
      <c r="U1799" s="1">
        <f t="shared" si="724"/>
        <v>28071705.920000017</v>
      </c>
      <c r="V1799" s="1">
        <f t="shared" si="725"/>
        <v>59097628.410930336</v>
      </c>
      <c r="W1799" s="1">
        <f t="shared" si="726"/>
        <v>33052799.680000007</v>
      </c>
      <c r="X1799" s="1">
        <f t="shared" si="727"/>
        <v>353369230.76923102</v>
      </c>
      <c r="Y1799" s="1">
        <f t="shared" si="728"/>
        <v>417147470.369515</v>
      </c>
      <c r="Z1799" s="1">
        <f t="shared" si="729"/>
        <v>404031392</v>
      </c>
      <c r="AA1799" s="1">
        <f t="shared" si="730"/>
        <v>434750127.13953501</v>
      </c>
      <c r="AB1799" s="1">
        <f t="shared" si="731"/>
        <v>408963168</v>
      </c>
      <c r="AC1799" s="1">
        <f t="shared" ref="AC1799:AC1862" si="732">IF(S1799&gt;0,D1799,IF(ABS(S1799)&gt;40000000,0,D1799))</f>
        <v>353369230.76923102</v>
      </c>
      <c r="AD1799" s="1">
        <f t="shared" ref="AD1799:AD1862" si="733">IF(T1799&gt;0,E1799,IF(ABS(T1799)&gt;40000000,0,E1799))</f>
        <v>417147470.369515</v>
      </c>
      <c r="AE1799" s="1">
        <f t="shared" ref="AE1799:AE1862" si="734">IF(U1799&gt;0,F1799,IF(ABS(U1799)&gt;40000000,0,F1799))</f>
        <v>404031392</v>
      </c>
      <c r="AF1799" s="1">
        <f t="shared" ref="AF1799:AF1862" si="735">IF(V1799&gt;0,G1799,IF(ABS(V1799)&gt;40000000,0,G1799))</f>
        <v>434750127.13953501</v>
      </c>
      <c r="AG1799" s="1">
        <f t="shared" ref="AG1799:AG1862" si="736">IF(W1799&gt;0,H1799,IF(ABS(W1799)&gt;40000000,0,H1799))</f>
        <v>408963168</v>
      </c>
    </row>
    <row r="1800" spans="1:33" x14ac:dyDescent="0.25">
      <c r="A1800" t="s">
        <v>3561</v>
      </c>
      <c r="B1800" t="s">
        <v>3562</v>
      </c>
      <c r="C1800" s="1">
        <v>450000000</v>
      </c>
      <c r="D1800" s="1">
        <v>331779661.016949</v>
      </c>
      <c r="E1800" s="1">
        <v>360202354.90009499</v>
      </c>
      <c r="F1800" s="1">
        <v>368716576</v>
      </c>
      <c r="G1800" s="1">
        <v>378889837.70883101</v>
      </c>
      <c r="H1800" s="1">
        <v>356834816</v>
      </c>
      <c r="I1800" s="1">
        <f t="shared" si="712"/>
        <v>335097457.62711847</v>
      </c>
      <c r="J1800" s="1">
        <f t="shared" si="713"/>
        <v>363804378.44909596</v>
      </c>
      <c r="K1800" s="1">
        <f t="shared" si="714"/>
        <v>372403741.75999999</v>
      </c>
      <c r="L1800" s="1">
        <f t="shared" si="715"/>
        <v>382678736.08591932</v>
      </c>
      <c r="M1800" s="1">
        <f t="shared" si="716"/>
        <v>360403164.16000003</v>
      </c>
      <c r="N1800" s="1">
        <f t="shared" si="717"/>
        <v>-118220338.983051</v>
      </c>
      <c r="O1800" s="1">
        <f t="shared" si="718"/>
        <v>-89797645.099905014</v>
      </c>
      <c r="P1800" s="1">
        <f t="shared" si="719"/>
        <v>-81283424</v>
      </c>
      <c r="Q1800" s="1">
        <f t="shared" si="720"/>
        <v>-71110162.291168988</v>
      </c>
      <c r="R1800" s="1">
        <f t="shared" si="721"/>
        <v>-93165184</v>
      </c>
      <c r="S1800" s="1">
        <f t="shared" si="722"/>
        <v>-114902542.37288153</v>
      </c>
      <c r="T1800" s="1">
        <f t="shared" si="723"/>
        <v>-86195621.550904036</v>
      </c>
      <c r="U1800" s="1">
        <f t="shared" si="724"/>
        <v>-77596258.24000001</v>
      </c>
      <c r="V1800" s="1">
        <f t="shared" si="725"/>
        <v>-67321263.914080679</v>
      </c>
      <c r="W1800" s="1">
        <f t="shared" si="726"/>
        <v>-89596835.839999974</v>
      </c>
      <c r="X1800" s="1">
        <f t="shared" si="727"/>
        <v>0</v>
      </c>
      <c r="Y1800" s="1">
        <f t="shared" si="728"/>
        <v>0</v>
      </c>
      <c r="Z1800" s="1">
        <f t="shared" si="729"/>
        <v>0</v>
      </c>
      <c r="AA1800" s="1">
        <f t="shared" si="730"/>
        <v>0</v>
      </c>
      <c r="AB1800" s="1">
        <f t="shared" si="731"/>
        <v>0</v>
      </c>
      <c r="AC1800" s="1">
        <f t="shared" si="732"/>
        <v>0</v>
      </c>
      <c r="AD1800" s="1">
        <f t="shared" si="733"/>
        <v>0</v>
      </c>
      <c r="AE1800" s="1">
        <f t="shared" si="734"/>
        <v>0</v>
      </c>
      <c r="AF1800" s="1">
        <f t="shared" si="735"/>
        <v>0</v>
      </c>
      <c r="AG1800" s="1">
        <f t="shared" si="736"/>
        <v>0</v>
      </c>
    </row>
    <row r="1801" spans="1:33" x14ac:dyDescent="0.25">
      <c r="A1801" t="s">
        <v>3563</v>
      </c>
      <c r="B1801" t="s">
        <v>3564</v>
      </c>
      <c r="C1801" s="1">
        <v>250000000</v>
      </c>
      <c r="D1801" s="1">
        <v>269823260.12990999</v>
      </c>
      <c r="E1801" s="1">
        <v>239809976.97111899</v>
      </c>
      <c r="F1801" s="1">
        <v>230449328</v>
      </c>
      <c r="G1801" s="1">
        <v>227072781.22743699</v>
      </c>
      <c r="H1801" s="1">
        <v>211163168</v>
      </c>
      <c r="I1801" s="1">
        <f t="shared" si="712"/>
        <v>272521492.7312091</v>
      </c>
      <c r="J1801" s="1">
        <f t="shared" si="713"/>
        <v>242208076.74083018</v>
      </c>
      <c r="K1801" s="1">
        <f t="shared" si="714"/>
        <v>232753821.28</v>
      </c>
      <c r="L1801" s="1">
        <f t="shared" si="715"/>
        <v>229343509.03971136</v>
      </c>
      <c r="M1801" s="1">
        <f t="shared" si="716"/>
        <v>213274799.68000001</v>
      </c>
      <c r="N1801" s="1">
        <f t="shared" si="717"/>
        <v>19823260.129909992</v>
      </c>
      <c r="O1801" s="1">
        <f t="shared" si="718"/>
        <v>-10190023.028881013</v>
      </c>
      <c r="P1801" s="1">
        <f t="shared" si="719"/>
        <v>-19550672</v>
      </c>
      <c r="Q1801" s="1">
        <f t="shared" si="720"/>
        <v>-22927218.77256301</v>
      </c>
      <c r="R1801" s="1">
        <f t="shared" si="721"/>
        <v>-38836832</v>
      </c>
      <c r="S1801" s="1">
        <f t="shared" si="722"/>
        <v>22521492.731209099</v>
      </c>
      <c r="T1801" s="1">
        <f t="shared" si="723"/>
        <v>-7791923.259169817</v>
      </c>
      <c r="U1801" s="1">
        <f t="shared" si="724"/>
        <v>-17246178.719999999</v>
      </c>
      <c r="V1801" s="1">
        <f t="shared" si="725"/>
        <v>-20656490.960288644</v>
      </c>
      <c r="W1801" s="1">
        <f t="shared" si="726"/>
        <v>-36725200.319999993</v>
      </c>
      <c r="X1801" s="1">
        <f t="shared" si="727"/>
        <v>269823260.12990999</v>
      </c>
      <c r="Y1801" s="1">
        <f t="shared" si="728"/>
        <v>239809976.97111899</v>
      </c>
      <c r="Z1801" s="1">
        <f t="shared" si="729"/>
        <v>230449328</v>
      </c>
      <c r="AA1801" s="1">
        <f t="shared" si="730"/>
        <v>227072781.22743699</v>
      </c>
      <c r="AB1801" s="1">
        <f t="shared" si="731"/>
        <v>211163168</v>
      </c>
      <c r="AC1801" s="1">
        <f t="shared" si="732"/>
        <v>269823260.12990999</v>
      </c>
      <c r="AD1801" s="1">
        <f t="shared" si="733"/>
        <v>239809976.97111899</v>
      </c>
      <c r="AE1801" s="1">
        <f t="shared" si="734"/>
        <v>230449328</v>
      </c>
      <c r="AF1801" s="1">
        <f t="shared" si="735"/>
        <v>227072781.22743699</v>
      </c>
      <c r="AG1801" s="1">
        <f t="shared" si="736"/>
        <v>211163168</v>
      </c>
    </row>
    <row r="1802" spans="1:33" x14ac:dyDescent="0.25">
      <c r="A1802" t="s">
        <v>3565</v>
      </c>
      <c r="B1802" t="s">
        <v>3566</v>
      </c>
      <c r="C1802" s="1">
        <v>200000000</v>
      </c>
      <c r="D1802" s="1">
        <v>269469026.54867297</v>
      </c>
      <c r="E1802" s="1">
        <v>291318605.03547502</v>
      </c>
      <c r="F1802" s="1">
        <v>363781472</v>
      </c>
      <c r="G1802" s="1">
        <v>378889837.70883101</v>
      </c>
      <c r="H1802" s="1">
        <v>349482400</v>
      </c>
      <c r="I1802" s="1">
        <f t="shared" si="712"/>
        <v>272163716.81415969</v>
      </c>
      <c r="J1802" s="1">
        <f t="shared" si="713"/>
        <v>294231791.08582979</v>
      </c>
      <c r="K1802" s="1">
        <f t="shared" si="714"/>
        <v>367419286.72000003</v>
      </c>
      <c r="L1802" s="1">
        <f t="shared" si="715"/>
        <v>382678736.08591932</v>
      </c>
      <c r="M1802" s="1">
        <f t="shared" si="716"/>
        <v>352977224</v>
      </c>
      <c r="N1802" s="1">
        <f t="shared" si="717"/>
        <v>69469026.548672974</v>
      </c>
      <c r="O1802" s="1">
        <f t="shared" si="718"/>
        <v>91318605.035475016</v>
      </c>
      <c r="P1802" s="1">
        <f t="shared" si="719"/>
        <v>163781472</v>
      </c>
      <c r="Q1802" s="1">
        <f t="shared" si="720"/>
        <v>178889837.70883101</v>
      </c>
      <c r="R1802" s="1">
        <f t="shared" si="721"/>
        <v>149482400</v>
      </c>
      <c r="S1802" s="1">
        <f t="shared" si="722"/>
        <v>72163716.814159691</v>
      </c>
      <c r="T1802" s="1">
        <f t="shared" si="723"/>
        <v>94231791.085829794</v>
      </c>
      <c r="U1802" s="1">
        <f t="shared" si="724"/>
        <v>167419286.72000003</v>
      </c>
      <c r="V1802" s="1">
        <f t="shared" si="725"/>
        <v>182678736.08591932</v>
      </c>
      <c r="W1802" s="1">
        <f t="shared" si="726"/>
        <v>152977224</v>
      </c>
      <c r="X1802" s="1">
        <f t="shared" si="727"/>
        <v>269469026.54867297</v>
      </c>
      <c r="Y1802" s="1">
        <f t="shared" si="728"/>
        <v>291318605.03547502</v>
      </c>
      <c r="Z1802" s="1">
        <f t="shared" si="729"/>
        <v>363781472</v>
      </c>
      <c r="AA1802" s="1">
        <f t="shared" si="730"/>
        <v>378889837.70883101</v>
      </c>
      <c r="AB1802" s="1">
        <f t="shared" si="731"/>
        <v>349482400</v>
      </c>
      <c r="AC1802" s="1">
        <f t="shared" si="732"/>
        <v>269469026.54867297</v>
      </c>
      <c r="AD1802" s="1">
        <f t="shared" si="733"/>
        <v>291318605.03547502</v>
      </c>
      <c r="AE1802" s="1">
        <f t="shared" si="734"/>
        <v>363781472</v>
      </c>
      <c r="AF1802" s="1">
        <f t="shared" si="735"/>
        <v>378889837.70883101</v>
      </c>
      <c r="AG1802" s="1">
        <f t="shared" si="736"/>
        <v>349482400</v>
      </c>
    </row>
    <row r="1803" spans="1:33" x14ac:dyDescent="0.25">
      <c r="A1803" t="s">
        <v>3567</v>
      </c>
      <c r="B1803" t="s">
        <v>3568</v>
      </c>
      <c r="C1803" s="1">
        <v>96000000</v>
      </c>
      <c r="D1803" s="1">
        <v>76766666.666666701</v>
      </c>
      <c r="E1803" s="1">
        <v>134680640.56563199</v>
      </c>
      <c r="F1803" s="1">
        <v>112701800</v>
      </c>
      <c r="G1803" s="1">
        <v>137628848.629545</v>
      </c>
      <c r="H1803" s="1">
        <v>128523224</v>
      </c>
      <c r="I1803" s="1">
        <f t="shared" si="712"/>
        <v>77534333.333333373</v>
      </c>
      <c r="J1803" s="1">
        <f t="shared" si="713"/>
        <v>136027446.97128829</v>
      </c>
      <c r="K1803" s="1">
        <f t="shared" si="714"/>
        <v>113828818</v>
      </c>
      <c r="L1803" s="1">
        <f t="shared" si="715"/>
        <v>139005137.11584046</v>
      </c>
      <c r="M1803" s="1">
        <f t="shared" si="716"/>
        <v>129808456.23999999</v>
      </c>
      <c r="N1803" s="1">
        <f t="shared" si="717"/>
        <v>-19233333.333333299</v>
      </c>
      <c r="O1803" s="1">
        <f t="shared" si="718"/>
        <v>38680640.565631986</v>
      </c>
      <c r="P1803" s="1">
        <f t="shared" si="719"/>
        <v>16701800</v>
      </c>
      <c r="Q1803" s="1">
        <f t="shared" si="720"/>
        <v>41628848.629545003</v>
      </c>
      <c r="R1803" s="1">
        <f t="shared" si="721"/>
        <v>32523224</v>
      </c>
      <c r="S1803" s="1">
        <f t="shared" si="722"/>
        <v>-18465666.666666627</v>
      </c>
      <c r="T1803" s="1">
        <f t="shared" si="723"/>
        <v>40027446.971288294</v>
      </c>
      <c r="U1803" s="1">
        <f t="shared" si="724"/>
        <v>17828818</v>
      </c>
      <c r="V1803" s="1">
        <f t="shared" si="725"/>
        <v>43005137.115840465</v>
      </c>
      <c r="W1803" s="1">
        <f t="shared" si="726"/>
        <v>33808456.239999995</v>
      </c>
      <c r="X1803" s="1">
        <f t="shared" si="727"/>
        <v>76766666.666666701</v>
      </c>
      <c r="Y1803" s="1">
        <f t="shared" si="728"/>
        <v>134680640.56563199</v>
      </c>
      <c r="Z1803" s="1">
        <f t="shared" si="729"/>
        <v>112701800</v>
      </c>
      <c r="AA1803" s="1">
        <f t="shared" si="730"/>
        <v>137628848.629545</v>
      </c>
      <c r="AB1803" s="1">
        <f t="shared" si="731"/>
        <v>128523224</v>
      </c>
      <c r="AC1803" s="1">
        <f t="shared" si="732"/>
        <v>76766666.666666701</v>
      </c>
      <c r="AD1803" s="1">
        <f t="shared" si="733"/>
        <v>134680640.56563199</v>
      </c>
      <c r="AE1803" s="1">
        <f t="shared" si="734"/>
        <v>112701800</v>
      </c>
      <c r="AF1803" s="1">
        <f t="shared" si="735"/>
        <v>137628848.629545</v>
      </c>
      <c r="AG1803" s="1">
        <f t="shared" si="736"/>
        <v>128523224</v>
      </c>
    </row>
    <row r="1804" spans="1:33" x14ac:dyDescent="0.25">
      <c r="A1804" t="s">
        <v>3569</v>
      </c>
      <c r="B1804" t="s">
        <v>3570</v>
      </c>
      <c r="C1804" s="1">
        <v>340000000</v>
      </c>
      <c r="D1804" s="1">
        <v>240000000</v>
      </c>
      <c r="E1804" s="1">
        <v>337407143.51481497</v>
      </c>
      <c r="F1804" s="1">
        <v>377682528</v>
      </c>
      <c r="G1804" s="1">
        <v>507091607.83377999</v>
      </c>
      <c r="H1804" s="1">
        <v>430501152</v>
      </c>
      <c r="I1804" s="1">
        <f t="shared" si="712"/>
        <v>242400000</v>
      </c>
      <c r="J1804" s="1">
        <f t="shared" si="713"/>
        <v>340781214.94996315</v>
      </c>
      <c r="K1804" s="1">
        <f t="shared" si="714"/>
        <v>381459353.28000003</v>
      </c>
      <c r="L1804" s="1">
        <f t="shared" si="715"/>
        <v>512162523.91211778</v>
      </c>
      <c r="M1804" s="1">
        <f t="shared" si="716"/>
        <v>434806163.51999998</v>
      </c>
      <c r="N1804" s="1">
        <f t="shared" si="717"/>
        <v>-100000000</v>
      </c>
      <c r="O1804" s="1">
        <f t="shared" si="718"/>
        <v>-2592856.4851850271</v>
      </c>
      <c r="P1804" s="1">
        <f t="shared" si="719"/>
        <v>37682528</v>
      </c>
      <c r="Q1804" s="1">
        <f t="shared" si="720"/>
        <v>167091607.83377999</v>
      </c>
      <c r="R1804" s="1">
        <f t="shared" si="721"/>
        <v>90501152</v>
      </c>
      <c r="S1804" s="1">
        <f t="shared" si="722"/>
        <v>-97600000</v>
      </c>
      <c r="T1804" s="1">
        <f t="shared" si="723"/>
        <v>781214.94996315241</v>
      </c>
      <c r="U1804" s="1">
        <f t="shared" si="724"/>
        <v>41459353.280000031</v>
      </c>
      <c r="V1804" s="1">
        <f t="shared" si="725"/>
        <v>172162523.91211778</v>
      </c>
      <c r="W1804" s="1">
        <f t="shared" si="726"/>
        <v>94806163.519999981</v>
      </c>
      <c r="X1804" s="1">
        <f t="shared" si="727"/>
        <v>0</v>
      </c>
      <c r="Y1804" s="1">
        <f t="shared" si="728"/>
        <v>337407143.51481497</v>
      </c>
      <c r="Z1804" s="1">
        <f t="shared" si="729"/>
        <v>377682528</v>
      </c>
      <c r="AA1804" s="1">
        <f t="shared" si="730"/>
        <v>507091607.83377999</v>
      </c>
      <c r="AB1804" s="1">
        <f t="shared" si="731"/>
        <v>430501152</v>
      </c>
      <c r="AC1804" s="1">
        <f t="shared" si="732"/>
        <v>0</v>
      </c>
      <c r="AD1804" s="1">
        <f t="shared" si="733"/>
        <v>337407143.51481497</v>
      </c>
      <c r="AE1804" s="1">
        <f t="shared" si="734"/>
        <v>377682528</v>
      </c>
      <c r="AF1804" s="1">
        <f t="shared" si="735"/>
        <v>507091607.83377999</v>
      </c>
      <c r="AG1804" s="1">
        <f t="shared" si="736"/>
        <v>430501152</v>
      </c>
    </row>
    <row r="1805" spans="1:33" x14ac:dyDescent="0.25">
      <c r="A1805" t="s">
        <v>3571</v>
      </c>
      <c r="B1805" t="s">
        <v>3572</v>
      </c>
      <c r="C1805" s="1">
        <v>540000000</v>
      </c>
      <c r="D1805" s="1">
        <v>348571428.57142901</v>
      </c>
      <c r="E1805" s="1">
        <v>484380066.78678697</v>
      </c>
      <c r="F1805" s="1">
        <v>394989248</v>
      </c>
      <c r="G1805" s="1">
        <v>359333333.33333302</v>
      </c>
      <c r="H1805" s="1">
        <v>422600064</v>
      </c>
      <c r="I1805" s="1">
        <f t="shared" si="712"/>
        <v>352057142.85714328</v>
      </c>
      <c r="J1805" s="1">
        <f t="shared" si="713"/>
        <v>489223867.45465487</v>
      </c>
      <c r="K1805" s="1">
        <f t="shared" si="714"/>
        <v>398939140.48000002</v>
      </c>
      <c r="L1805" s="1">
        <f t="shared" si="715"/>
        <v>362926666.66666633</v>
      </c>
      <c r="M1805" s="1">
        <f t="shared" si="716"/>
        <v>426826064.63999999</v>
      </c>
      <c r="N1805" s="1">
        <f t="shared" si="717"/>
        <v>-191428571.42857099</v>
      </c>
      <c r="O1805" s="1">
        <f t="shared" si="718"/>
        <v>-55619933.213213027</v>
      </c>
      <c r="P1805" s="1">
        <f t="shared" si="719"/>
        <v>-145010752</v>
      </c>
      <c r="Q1805" s="1">
        <f t="shared" si="720"/>
        <v>-180666666.66666698</v>
      </c>
      <c r="R1805" s="1">
        <f t="shared" si="721"/>
        <v>-117399936</v>
      </c>
      <c r="S1805" s="1">
        <f t="shared" si="722"/>
        <v>-187942857.14285672</v>
      </c>
      <c r="T1805" s="1">
        <f t="shared" si="723"/>
        <v>-50776132.545345128</v>
      </c>
      <c r="U1805" s="1">
        <f t="shared" si="724"/>
        <v>-141060859.51999998</v>
      </c>
      <c r="V1805" s="1">
        <f t="shared" si="725"/>
        <v>-177073333.33333367</v>
      </c>
      <c r="W1805" s="1">
        <f t="shared" si="726"/>
        <v>-113173935.36000001</v>
      </c>
      <c r="X1805" s="1">
        <f t="shared" si="727"/>
        <v>0</v>
      </c>
      <c r="Y1805" s="1">
        <f t="shared" si="728"/>
        <v>0</v>
      </c>
      <c r="Z1805" s="1">
        <f t="shared" si="729"/>
        <v>0</v>
      </c>
      <c r="AA1805" s="1">
        <f t="shared" si="730"/>
        <v>0</v>
      </c>
      <c r="AB1805" s="1">
        <f t="shared" si="731"/>
        <v>0</v>
      </c>
      <c r="AC1805" s="1">
        <f t="shared" si="732"/>
        <v>0</v>
      </c>
      <c r="AD1805" s="1">
        <f t="shared" si="733"/>
        <v>0</v>
      </c>
      <c r="AE1805" s="1">
        <f t="shared" si="734"/>
        <v>0</v>
      </c>
      <c r="AF1805" s="1">
        <f t="shared" si="735"/>
        <v>0</v>
      </c>
      <c r="AG1805" s="1">
        <f t="shared" si="736"/>
        <v>0</v>
      </c>
    </row>
    <row r="1806" spans="1:33" x14ac:dyDescent="0.25">
      <c r="A1806" t="s">
        <v>3573</v>
      </c>
      <c r="B1806" t="s">
        <v>3574</v>
      </c>
      <c r="C1806" s="1">
        <v>520000000</v>
      </c>
      <c r="D1806" s="1">
        <v>895503211.99143505</v>
      </c>
      <c r="E1806" s="1">
        <v>410059605.13291103</v>
      </c>
      <c r="F1806" s="1">
        <v>398406528</v>
      </c>
      <c r="G1806" s="1">
        <v>365869967.86301398</v>
      </c>
      <c r="H1806" s="1">
        <v>401939008</v>
      </c>
      <c r="I1806" s="1">
        <f t="shared" si="712"/>
        <v>904458244.11134946</v>
      </c>
      <c r="J1806" s="1">
        <f t="shared" si="713"/>
        <v>414160201.18424016</v>
      </c>
      <c r="K1806" s="1">
        <f t="shared" si="714"/>
        <v>402390593.28000003</v>
      </c>
      <c r="L1806" s="1">
        <f t="shared" si="715"/>
        <v>369528667.5416441</v>
      </c>
      <c r="M1806" s="1">
        <f t="shared" si="716"/>
        <v>405958398.07999998</v>
      </c>
      <c r="N1806" s="1">
        <f t="shared" si="717"/>
        <v>375503211.99143505</v>
      </c>
      <c r="O1806" s="1">
        <f t="shared" si="718"/>
        <v>-109940394.86708897</v>
      </c>
      <c r="P1806" s="1">
        <f t="shared" si="719"/>
        <v>-121593472</v>
      </c>
      <c r="Q1806" s="1">
        <f t="shared" si="720"/>
        <v>-154130032.13698602</v>
      </c>
      <c r="R1806" s="1">
        <f t="shared" si="721"/>
        <v>-118060992</v>
      </c>
      <c r="S1806" s="1">
        <f t="shared" si="722"/>
        <v>384458244.11134946</v>
      </c>
      <c r="T1806" s="1">
        <f t="shared" si="723"/>
        <v>-105839798.81575984</v>
      </c>
      <c r="U1806" s="1">
        <f t="shared" si="724"/>
        <v>-117609406.71999997</v>
      </c>
      <c r="V1806" s="1">
        <f t="shared" si="725"/>
        <v>-150471332.4583559</v>
      </c>
      <c r="W1806" s="1">
        <f t="shared" si="726"/>
        <v>-114041601.92000002</v>
      </c>
      <c r="X1806" s="1">
        <f t="shared" si="727"/>
        <v>895503211.99143505</v>
      </c>
      <c r="Y1806" s="1">
        <f t="shared" si="728"/>
        <v>0</v>
      </c>
      <c r="Z1806" s="1">
        <f t="shared" si="729"/>
        <v>0</v>
      </c>
      <c r="AA1806" s="1">
        <f t="shared" si="730"/>
        <v>0</v>
      </c>
      <c r="AB1806" s="1">
        <f t="shared" si="731"/>
        <v>0</v>
      </c>
      <c r="AC1806" s="1">
        <f t="shared" si="732"/>
        <v>895503211.99143505</v>
      </c>
      <c r="AD1806" s="1">
        <f t="shared" si="733"/>
        <v>0</v>
      </c>
      <c r="AE1806" s="1">
        <f t="shared" si="734"/>
        <v>0</v>
      </c>
      <c r="AF1806" s="1">
        <f t="shared" si="735"/>
        <v>0</v>
      </c>
      <c r="AG1806" s="1">
        <f t="shared" si="736"/>
        <v>0</v>
      </c>
    </row>
    <row r="1807" spans="1:33" x14ac:dyDescent="0.25">
      <c r="A1807" t="s">
        <v>3575</v>
      </c>
      <c r="B1807" t="s">
        <v>3576</v>
      </c>
      <c r="C1807" s="1">
        <v>340000000</v>
      </c>
      <c r="D1807" s="1">
        <v>377000000</v>
      </c>
      <c r="E1807" s="1">
        <v>360202354.90009499</v>
      </c>
      <c r="F1807" s="1">
        <v>409484704</v>
      </c>
      <c r="G1807" s="1">
        <v>374872390.67055398</v>
      </c>
      <c r="H1807" s="1">
        <v>417232736</v>
      </c>
      <c r="I1807" s="1">
        <f t="shared" si="712"/>
        <v>380770000</v>
      </c>
      <c r="J1807" s="1">
        <f t="shared" si="713"/>
        <v>363804378.44909596</v>
      </c>
      <c r="K1807" s="1">
        <f t="shared" si="714"/>
        <v>413579551.04000002</v>
      </c>
      <c r="L1807" s="1">
        <f t="shared" si="715"/>
        <v>378621114.57725954</v>
      </c>
      <c r="M1807" s="1">
        <f t="shared" si="716"/>
        <v>421405063.36000001</v>
      </c>
      <c r="N1807" s="1">
        <f t="shared" si="717"/>
        <v>37000000</v>
      </c>
      <c r="O1807" s="1">
        <f t="shared" si="718"/>
        <v>20202354.900094986</v>
      </c>
      <c r="P1807" s="1">
        <f t="shared" si="719"/>
        <v>69484704</v>
      </c>
      <c r="Q1807" s="1">
        <f t="shared" si="720"/>
        <v>34872390.670553982</v>
      </c>
      <c r="R1807" s="1">
        <f t="shared" si="721"/>
        <v>77232736</v>
      </c>
      <c r="S1807" s="1">
        <f t="shared" si="722"/>
        <v>40770000</v>
      </c>
      <c r="T1807" s="1">
        <f t="shared" si="723"/>
        <v>23804378.449095964</v>
      </c>
      <c r="U1807" s="1">
        <f t="shared" si="724"/>
        <v>73579551.040000021</v>
      </c>
      <c r="V1807" s="1">
        <f t="shared" si="725"/>
        <v>38621114.577259541</v>
      </c>
      <c r="W1807" s="1">
        <f t="shared" si="726"/>
        <v>81405063.360000014</v>
      </c>
      <c r="X1807" s="1">
        <f t="shared" si="727"/>
        <v>377000000</v>
      </c>
      <c r="Y1807" s="1">
        <f t="shared" si="728"/>
        <v>360202354.90009499</v>
      </c>
      <c r="Z1807" s="1">
        <f t="shared" si="729"/>
        <v>409484704</v>
      </c>
      <c r="AA1807" s="1">
        <f t="shared" si="730"/>
        <v>374872390.67055398</v>
      </c>
      <c r="AB1807" s="1">
        <f t="shared" si="731"/>
        <v>417232736</v>
      </c>
      <c r="AC1807" s="1">
        <f t="shared" si="732"/>
        <v>377000000</v>
      </c>
      <c r="AD1807" s="1">
        <f t="shared" si="733"/>
        <v>360202354.90009499</v>
      </c>
      <c r="AE1807" s="1">
        <f t="shared" si="734"/>
        <v>409484704</v>
      </c>
      <c r="AF1807" s="1">
        <f t="shared" si="735"/>
        <v>374872390.67055398</v>
      </c>
      <c r="AG1807" s="1">
        <f t="shared" si="736"/>
        <v>417232736</v>
      </c>
    </row>
    <row r="1808" spans="1:33" x14ac:dyDescent="0.25">
      <c r="A1808" t="s">
        <v>3577</v>
      </c>
      <c r="B1808" t="s">
        <v>3578</v>
      </c>
      <c r="C1808" s="1">
        <v>258000000</v>
      </c>
      <c r="D1808" s="1">
        <v>311898734.17721498</v>
      </c>
      <c r="E1808" s="1">
        <v>359351309.090909</v>
      </c>
      <c r="F1808" s="1">
        <v>370370656</v>
      </c>
      <c r="G1808" s="1">
        <v>349172030.56768602</v>
      </c>
      <c r="H1808" s="1">
        <v>381622304</v>
      </c>
      <c r="I1808" s="1">
        <f t="shared" si="712"/>
        <v>315017721.51898712</v>
      </c>
      <c r="J1808" s="1">
        <f t="shared" si="713"/>
        <v>362944822.18181807</v>
      </c>
      <c r="K1808" s="1">
        <f t="shared" si="714"/>
        <v>374074362.56</v>
      </c>
      <c r="L1808" s="1">
        <f t="shared" si="715"/>
        <v>352663750.8733629</v>
      </c>
      <c r="M1808" s="1">
        <f t="shared" si="716"/>
        <v>385438527.04000002</v>
      </c>
      <c r="N1808" s="1">
        <f t="shared" si="717"/>
        <v>53898734.17721498</v>
      </c>
      <c r="O1808" s="1">
        <f t="shared" si="718"/>
        <v>101351309.090909</v>
      </c>
      <c r="P1808" s="1">
        <f t="shared" si="719"/>
        <v>112370656</v>
      </c>
      <c r="Q1808" s="1">
        <f t="shared" si="720"/>
        <v>91172030.567686021</v>
      </c>
      <c r="R1808" s="1">
        <f t="shared" si="721"/>
        <v>123622304</v>
      </c>
      <c r="S1808" s="1">
        <f t="shared" si="722"/>
        <v>57017721.518987119</v>
      </c>
      <c r="T1808" s="1">
        <f t="shared" si="723"/>
        <v>104944822.18181807</v>
      </c>
      <c r="U1808" s="1">
        <f t="shared" si="724"/>
        <v>116074362.56</v>
      </c>
      <c r="V1808" s="1">
        <f t="shared" si="725"/>
        <v>94663750.873362899</v>
      </c>
      <c r="W1808" s="1">
        <f t="shared" si="726"/>
        <v>127438527.04000002</v>
      </c>
      <c r="X1808" s="1">
        <f t="shared" si="727"/>
        <v>311898734.17721498</v>
      </c>
      <c r="Y1808" s="1">
        <f t="shared" si="728"/>
        <v>359351309.090909</v>
      </c>
      <c r="Z1808" s="1">
        <f t="shared" si="729"/>
        <v>370370656</v>
      </c>
      <c r="AA1808" s="1">
        <f t="shared" si="730"/>
        <v>349172030.56768602</v>
      </c>
      <c r="AB1808" s="1">
        <f t="shared" si="731"/>
        <v>381622304</v>
      </c>
      <c r="AC1808" s="1">
        <f t="shared" si="732"/>
        <v>311898734.17721498</v>
      </c>
      <c r="AD1808" s="1">
        <f t="shared" si="733"/>
        <v>359351309.090909</v>
      </c>
      <c r="AE1808" s="1">
        <f t="shared" si="734"/>
        <v>370370656</v>
      </c>
      <c r="AF1808" s="1">
        <f t="shared" si="735"/>
        <v>349172030.56768602</v>
      </c>
      <c r="AG1808" s="1">
        <f t="shared" si="736"/>
        <v>381622304</v>
      </c>
    </row>
    <row r="1809" spans="1:33" x14ac:dyDescent="0.25">
      <c r="A1809" t="s">
        <v>3579</v>
      </c>
      <c r="B1809" t="s">
        <v>3580</v>
      </c>
      <c r="C1809" s="1">
        <v>340000000</v>
      </c>
      <c r="D1809" s="1">
        <v>285000000</v>
      </c>
      <c r="E1809" s="1">
        <v>291318605.03547502</v>
      </c>
      <c r="F1809" s="1">
        <v>318765184</v>
      </c>
      <c r="G1809" s="1">
        <v>349172030.56768602</v>
      </c>
      <c r="H1809" s="1">
        <v>322116160</v>
      </c>
      <c r="I1809" s="1">
        <f t="shared" si="712"/>
        <v>287850000</v>
      </c>
      <c r="J1809" s="1">
        <f t="shared" si="713"/>
        <v>294231791.08582979</v>
      </c>
      <c r="K1809" s="1">
        <f t="shared" si="714"/>
        <v>321952835.83999997</v>
      </c>
      <c r="L1809" s="1">
        <f t="shared" si="715"/>
        <v>352663750.8733629</v>
      </c>
      <c r="M1809" s="1">
        <f t="shared" si="716"/>
        <v>325337321.60000002</v>
      </c>
      <c r="N1809" s="1">
        <f t="shared" si="717"/>
        <v>-55000000</v>
      </c>
      <c r="O1809" s="1">
        <f t="shared" si="718"/>
        <v>-48681394.964524984</v>
      </c>
      <c r="P1809" s="1">
        <f t="shared" si="719"/>
        <v>-21234816</v>
      </c>
      <c r="Q1809" s="1">
        <f t="shared" si="720"/>
        <v>9172030.5676860213</v>
      </c>
      <c r="R1809" s="1">
        <f t="shared" si="721"/>
        <v>-17883840</v>
      </c>
      <c r="S1809" s="1">
        <f t="shared" si="722"/>
        <v>-52150000</v>
      </c>
      <c r="T1809" s="1">
        <f t="shared" si="723"/>
        <v>-45768208.914170206</v>
      </c>
      <c r="U1809" s="1">
        <f t="shared" si="724"/>
        <v>-18047164.160000026</v>
      </c>
      <c r="V1809" s="1">
        <f t="shared" si="725"/>
        <v>12663750.873362899</v>
      </c>
      <c r="W1809" s="1">
        <f t="shared" si="726"/>
        <v>-14662678.399999976</v>
      </c>
      <c r="X1809" s="1">
        <f t="shared" si="727"/>
        <v>0</v>
      </c>
      <c r="Y1809" s="1">
        <f t="shared" si="728"/>
        <v>0</v>
      </c>
      <c r="Z1809" s="1">
        <f t="shared" si="729"/>
        <v>318765184</v>
      </c>
      <c r="AA1809" s="1">
        <f t="shared" si="730"/>
        <v>349172030.56768602</v>
      </c>
      <c r="AB1809" s="1">
        <f t="shared" si="731"/>
        <v>322116160</v>
      </c>
      <c r="AC1809" s="1">
        <f t="shared" si="732"/>
        <v>0</v>
      </c>
      <c r="AD1809" s="1">
        <f t="shared" si="733"/>
        <v>0</v>
      </c>
      <c r="AE1809" s="1">
        <f t="shared" si="734"/>
        <v>318765184</v>
      </c>
      <c r="AF1809" s="1">
        <f t="shared" si="735"/>
        <v>349172030.56768602</v>
      </c>
      <c r="AG1809" s="1">
        <f t="shared" si="736"/>
        <v>322116160</v>
      </c>
    </row>
    <row r="1810" spans="1:33" x14ac:dyDescent="0.25">
      <c r="A1810" t="s">
        <v>3581</v>
      </c>
      <c r="B1810" t="s">
        <v>3582</v>
      </c>
      <c r="C1810" s="1">
        <v>225000000</v>
      </c>
      <c r="D1810" s="1">
        <v>531771428.57142901</v>
      </c>
      <c r="E1810" s="1">
        <v>312426381.66666698</v>
      </c>
      <c r="F1810" s="1">
        <v>308826688</v>
      </c>
      <c r="G1810" s="1">
        <v>270562500</v>
      </c>
      <c r="H1810" s="1">
        <v>294872512</v>
      </c>
      <c r="I1810" s="1">
        <f t="shared" si="712"/>
        <v>537089142.85714328</v>
      </c>
      <c r="J1810" s="1">
        <f t="shared" si="713"/>
        <v>315550645.48333365</v>
      </c>
      <c r="K1810" s="1">
        <f t="shared" si="714"/>
        <v>311914954.88</v>
      </c>
      <c r="L1810" s="1">
        <f t="shared" si="715"/>
        <v>273268125</v>
      </c>
      <c r="M1810" s="1">
        <f t="shared" si="716"/>
        <v>297821237.12</v>
      </c>
      <c r="N1810" s="1">
        <f t="shared" si="717"/>
        <v>306771428.57142901</v>
      </c>
      <c r="O1810" s="1">
        <f t="shared" si="718"/>
        <v>87426381.666666985</v>
      </c>
      <c r="P1810" s="1">
        <f t="shared" si="719"/>
        <v>83826688</v>
      </c>
      <c r="Q1810" s="1">
        <f t="shared" si="720"/>
        <v>45562500</v>
      </c>
      <c r="R1810" s="1">
        <f t="shared" si="721"/>
        <v>69872512</v>
      </c>
      <c r="S1810" s="1">
        <f t="shared" si="722"/>
        <v>312089142.85714328</v>
      </c>
      <c r="T1810" s="1">
        <f t="shared" si="723"/>
        <v>90550645.483333647</v>
      </c>
      <c r="U1810" s="1">
        <f t="shared" si="724"/>
        <v>86914954.879999995</v>
      </c>
      <c r="V1810" s="1">
        <f t="shared" si="725"/>
        <v>48268125</v>
      </c>
      <c r="W1810" s="1">
        <f t="shared" si="726"/>
        <v>72821237.120000005</v>
      </c>
      <c r="X1810" s="1">
        <f t="shared" si="727"/>
        <v>531771428.57142901</v>
      </c>
      <c r="Y1810" s="1">
        <f t="shared" si="728"/>
        <v>312426381.66666698</v>
      </c>
      <c r="Z1810" s="1">
        <f t="shared" si="729"/>
        <v>308826688</v>
      </c>
      <c r="AA1810" s="1">
        <f t="shared" si="730"/>
        <v>270562500</v>
      </c>
      <c r="AB1810" s="1">
        <f t="shared" si="731"/>
        <v>294872512</v>
      </c>
      <c r="AC1810" s="1">
        <f t="shared" si="732"/>
        <v>531771428.57142901</v>
      </c>
      <c r="AD1810" s="1">
        <f t="shared" si="733"/>
        <v>312426381.66666698</v>
      </c>
      <c r="AE1810" s="1">
        <f t="shared" si="734"/>
        <v>308826688</v>
      </c>
      <c r="AF1810" s="1">
        <f t="shared" si="735"/>
        <v>270562500</v>
      </c>
      <c r="AG1810" s="1">
        <f t="shared" si="736"/>
        <v>294872512</v>
      </c>
    </row>
    <row r="1811" spans="1:33" x14ac:dyDescent="0.25">
      <c r="A1811" t="s">
        <v>3583</v>
      </c>
      <c r="B1811" t="s">
        <v>3584</v>
      </c>
      <c r="C1811" s="1">
        <v>190000000</v>
      </c>
      <c r="D1811" s="1">
        <v>168692307.69230801</v>
      </c>
      <c r="E1811" s="1">
        <v>207137994.058824</v>
      </c>
      <c r="F1811" s="1">
        <v>188504272</v>
      </c>
      <c r="G1811" s="1">
        <v>228798904.45934099</v>
      </c>
      <c r="H1811" s="1">
        <v>195822304</v>
      </c>
      <c r="I1811" s="1">
        <f t="shared" si="712"/>
        <v>170379230.76923108</v>
      </c>
      <c r="J1811" s="1">
        <f t="shared" si="713"/>
        <v>209209373.99941224</v>
      </c>
      <c r="K1811" s="1">
        <f t="shared" si="714"/>
        <v>190389314.72</v>
      </c>
      <c r="L1811" s="1">
        <f t="shared" si="715"/>
        <v>231086893.50393441</v>
      </c>
      <c r="M1811" s="1">
        <f t="shared" si="716"/>
        <v>197780527.03999999</v>
      </c>
      <c r="N1811" s="1">
        <f t="shared" si="717"/>
        <v>-21307692.307691991</v>
      </c>
      <c r="O1811" s="1">
        <f t="shared" si="718"/>
        <v>17137994.058824003</v>
      </c>
      <c r="P1811" s="1">
        <f t="shared" si="719"/>
        <v>-1495728</v>
      </c>
      <c r="Q1811" s="1">
        <f t="shared" si="720"/>
        <v>38798904.45934099</v>
      </c>
      <c r="R1811" s="1">
        <f t="shared" si="721"/>
        <v>5822304</v>
      </c>
      <c r="S1811" s="1">
        <f t="shared" si="722"/>
        <v>-19620769.230768919</v>
      </c>
      <c r="T1811" s="1">
        <f t="shared" si="723"/>
        <v>19209373.999412239</v>
      </c>
      <c r="U1811" s="1">
        <f t="shared" si="724"/>
        <v>389314.71999999881</v>
      </c>
      <c r="V1811" s="1">
        <f t="shared" si="725"/>
        <v>41086893.503934413</v>
      </c>
      <c r="W1811" s="1">
        <f t="shared" si="726"/>
        <v>7780527.0399999917</v>
      </c>
      <c r="X1811" s="1">
        <f t="shared" si="727"/>
        <v>168692307.69230801</v>
      </c>
      <c r="Y1811" s="1">
        <f t="shared" si="728"/>
        <v>207137994.058824</v>
      </c>
      <c r="Z1811" s="1">
        <f t="shared" si="729"/>
        <v>188504272</v>
      </c>
      <c r="AA1811" s="1">
        <f t="shared" si="730"/>
        <v>228798904.45934099</v>
      </c>
      <c r="AB1811" s="1">
        <f t="shared" si="731"/>
        <v>195822304</v>
      </c>
      <c r="AC1811" s="1">
        <f t="shared" si="732"/>
        <v>168692307.69230801</v>
      </c>
      <c r="AD1811" s="1">
        <f t="shared" si="733"/>
        <v>207137994.058824</v>
      </c>
      <c r="AE1811" s="1">
        <f t="shared" si="734"/>
        <v>188504272</v>
      </c>
      <c r="AF1811" s="1">
        <f t="shared" si="735"/>
        <v>228798904.45934099</v>
      </c>
      <c r="AG1811" s="1">
        <f t="shared" si="736"/>
        <v>195822304</v>
      </c>
    </row>
    <row r="1812" spans="1:33" x14ac:dyDescent="0.25">
      <c r="A1812" t="s">
        <v>3585</v>
      </c>
      <c r="B1812" t="s">
        <v>3586</v>
      </c>
      <c r="C1812" s="1">
        <v>320000000</v>
      </c>
      <c r="D1812" s="1">
        <v>240000000</v>
      </c>
      <c r="E1812" s="1">
        <v>239809976.97111899</v>
      </c>
      <c r="F1812" s="1">
        <v>235642400</v>
      </c>
      <c r="G1812" s="1">
        <v>228798904.45934099</v>
      </c>
      <c r="H1812" s="1">
        <v>243247568</v>
      </c>
      <c r="I1812" s="1">
        <f t="shared" si="712"/>
        <v>242400000</v>
      </c>
      <c r="J1812" s="1">
        <f t="shared" si="713"/>
        <v>242208076.74083018</v>
      </c>
      <c r="K1812" s="1">
        <f t="shared" si="714"/>
        <v>237998824</v>
      </c>
      <c r="L1812" s="1">
        <f t="shared" si="715"/>
        <v>231086893.50393441</v>
      </c>
      <c r="M1812" s="1">
        <f t="shared" si="716"/>
        <v>245680043.68000001</v>
      </c>
      <c r="N1812" s="1">
        <f t="shared" si="717"/>
        <v>-80000000</v>
      </c>
      <c r="O1812" s="1">
        <f t="shared" si="718"/>
        <v>-80190023.028881013</v>
      </c>
      <c r="P1812" s="1">
        <f t="shared" si="719"/>
        <v>-84357600</v>
      </c>
      <c r="Q1812" s="1">
        <f t="shared" si="720"/>
        <v>-91201095.54065901</v>
      </c>
      <c r="R1812" s="1">
        <f t="shared" si="721"/>
        <v>-76752432</v>
      </c>
      <c r="S1812" s="1">
        <f t="shared" si="722"/>
        <v>-77600000</v>
      </c>
      <c r="T1812" s="1">
        <f t="shared" si="723"/>
        <v>-77791923.259169817</v>
      </c>
      <c r="U1812" s="1">
        <f t="shared" si="724"/>
        <v>-82001176</v>
      </c>
      <c r="V1812" s="1">
        <f t="shared" si="725"/>
        <v>-88913106.496065587</v>
      </c>
      <c r="W1812" s="1">
        <f t="shared" si="726"/>
        <v>-74319956.319999993</v>
      </c>
      <c r="X1812" s="1">
        <f t="shared" si="727"/>
        <v>0</v>
      </c>
      <c r="Y1812" s="1">
        <f t="shared" si="728"/>
        <v>0</v>
      </c>
      <c r="Z1812" s="1">
        <f t="shared" si="729"/>
        <v>0</v>
      </c>
      <c r="AA1812" s="1">
        <f t="shared" si="730"/>
        <v>0</v>
      </c>
      <c r="AB1812" s="1">
        <f t="shared" si="731"/>
        <v>0</v>
      </c>
      <c r="AC1812" s="1">
        <f t="shared" si="732"/>
        <v>0</v>
      </c>
      <c r="AD1812" s="1">
        <f t="shared" si="733"/>
        <v>0</v>
      </c>
      <c r="AE1812" s="1">
        <f t="shared" si="734"/>
        <v>0</v>
      </c>
      <c r="AF1812" s="1">
        <f t="shared" si="735"/>
        <v>0</v>
      </c>
      <c r="AG1812" s="1">
        <f t="shared" si="736"/>
        <v>0</v>
      </c>
    </row>
    <row r="1813" spans="1:33" x14ac:dyDescent="0.25">
      <c r="A1813" t="s">
        <v>3587</v>
      </c>
      <c r="B1813" t="s">
        <v>3588</v>
      </c>
      <c r="C1813" s="1">
        <v>490000000</v>
      </c>
      <c r="D1813" s="1">
        <v>518000000</v>
      </c>
      <c r="E1813" s="1">
        <v>544350324.44986498</v>
      </c>
      <c r="F1813" s="1">
        <v>434567200</v>
      </c>
      <c r="G1813" s="1">
        <v>378889837.70883101</v>
      </c>
      <c r="H1813" s="1">
        <v>361393728</v>
      </c>
      <c r="I1813" s="1">
        <f t="shared" si="712"/>
        <v>523180000</v>
      </c>
      <c r="J1813" s="1">
        <f t="shared" si="713"/>
        <v>549793827.69436359</v>
      </c>
      <c r="K1813" s="1">
        <f t="shared" si="714"/>
        <v>438912872</v>
      </c>
      <c r="L1813" s="1">
        <f t="shared" si="715"/>
        <v>382678736.08591932</v>
      </c>
      <c r="M1813" s="1">
        <f t="shared" si="716"/>
        <v>365007665.28000003</v>
      </c>
      <c r="N1813" s="1">
        <f t="shared" si="717"/>
        <v>28000000</v>
      </c>
      <c r="O1813" s="1">
        <f t="shared" si="718"/>
        <v>54350324.449864984</v>
      </c>
      <c r="P1813" s="1">
        <f t="shared" si="719"/>
        <v>-55432800</v>
      </c>
      <c r="Q1813" s="1">
        <f t="shared" si="720"/>
        <v>-111110162.29116899</v>
      </c>
      <c r="R1813" s="1">
        <f t="shared" si="721"/>
        <v>-128606272</v>
      </c>
      <c r="S1813" s="1">
        <f t="shared" si="722"/>
        <v>33180000</v>
      </c>
      <c r="T1813" s="1">
        <f t="shared" si="723"/>
        <v>59793827.694363594</v>
      </c>
      <c r="U1813" s="1">
        <f t="shared" si="724"/>
        <v>-51087128</v>
      </c>
      <c r="V1813" s="1">
        <f t="shared" si="725"/>
        <v>-107321263.91408068</v>
      </c>
      <c r="W1813" s="1">
        <f t="shared" si="726"/>
        <v>-124992334.71999997</v>
      </c>
      <c r="X1813" s="1">
        <f t="shared" si="727"/>
        <v>518000000</v>
      </c>
      <c r="Y1813" s="1">
        <f t="shared" si="728"/>
        <v>544350324.44986498</v>
      </c>
      <c r="Z1813" s="1">
        <f t="shared" si="729"/>
        <v>0</v>
      </c>
      <c r="AA1813" s="1">
        <f t="shared" si="730"/>
        <v>0</v>
      </c>
      <c r="AB1813" s="1">
        <f t="shared" si="731"/>
        <v>0</v>
      </c>
      <c r="AC1813" s="1">
        <f t="shared" si="732"/>
        <v>518000000</v>
      </c>
      <c r="AD1813" s="1">
        <f t="shared" si="733"/>
        <v>544350324.44986498</v>
      </c>
      <c r="AE1813" s="1">
        <f t="shared" si="734"/>
        <v>0</v>
      </c>
      <c r="AF1813" s="1">
        <f t="shared" si="735"/>
        <v>0</v>
      </c>
      <c r="AG1813" s="1">
        <f t="shared" si="736"/>
        <v>0</v>
      </c>
    </row>
    <row r="1814" spans="1:33" x14ac:dyDescent="0.25">
      <c r="A1814" t="s">
        <v>3589</v>
      </c>
      <c r="B1814" t="s">
        <v>3590</v>
      </c>
      <c r="C1814" s="1">
        <v>350000000</v>
      </c>
      <c r="D1814" s="1">
        <v>300000000</v>
      </c>
      <c r="E1814" s="1">
        <v>359351309.090909</v>
      </c>
      <c r="F1814" s="1">
        <v>420099296</v>
      </c>
      <c r="G1814" s="1">
        <v>355958333.33333302</v>
      </c>
      <c r="H1814" s="1">
        <v>413908032</v>
      </c>
      <c r="I1814" s="1">
        <f t="shared" si="712"/>
        <v>303000000</v>
      </c>
      <c r="J1814" s="1">
        <f t="shared" si="713"/>
        <v>362944822.18181807</v>
      </c>
      <c r="K1814" s="1">
        <f t="shared" si="714"/>
        <v>424300288.95999998</v>
      </c>
      <c r="L1814" s="1">
        <f t="shared" si="715"/>
        <v>359517916.66666633</v>
      </c>
      <c r="M1814" s="1">
        <f t="shared" si="716"/>
        <v>418047112.31999999</v>
      </c>
      <c r="N1814" s="1">
        <f t="shared" si="717"/>
        <v>-50000000</v>
      </c>
      <c r="O1814" s="1">
        <f t="shared" si="718"/>
        <v>9351309.0909090042</v>
      </c>
      <c r="P1814" s="1">
        <f t="shared" si="719"/>
        <v>70099296</v>
      </c>
      <c r="Q1814" s="1">
        <f t="shared" si="720"/>
        <v>5958333.3333330154</v>
      </c>
      <c r="R1814" s="1">
        <f t="shared" si="721"/>
        <v>63908032</v>
      </c>
      <c r="S1814" s="1">
        <f t="shared" si="722"/>
        <v>-47000000</v>
      </c>
      <c r="T1814" s="1">
        <f t="shared" si="723"/>
        <v>12944822.181818068</v>
      </c>
      <c r="U1814" s="1">
        <f t="shared" si="724"/>
        <v>74300288.959999979</v>
      </c>
      <c r="V1814" s="1">
        <f t="shared" si="725"/>
        <v>9517916.6666663289</v>
      </c>
      <c r="W1814" s="1">
        <f t="shared" si="726"/>
        <v>68047112.319999993</v>
      </c>
      <c r="X1814" s="1">
        <f t="shared" si="727"/>
        <v>0</v>
      </c>
      <c r="Y1814" s="1">
        <f t="shared" si="728"/>
        <v>359351309.090909</v>
      </c>
      <c r="Z1814" s="1">
        <f t="shared" si="729"/>
        <v>420099296</v>
      </c>
      <c r="AA1814" s="1">
        <f t="shared" si="730"/>
        <v>355958333.33333302</v>
      </c>
      <c r="AB1814" s="1">
        <f t="shared" si="731"/>
        <v>413908032</v>
      </c>
      <c r="AC1814" s="1">
        <f t="shared" si="732"/>
        <v>0</v>
      </c>
      <c r="AD1814" s="1">
        <f t="shared" si="733"/>
        <v>359351309.090909</v>
      </c>
      <c r="AE1814" s="1">
        <f t="shared" si="734"/>
        <v>420099296</v>
      </c>
      <c r="AF1814" s="1">
        <f t="shared" si="735"/>
        <v>355958333.33333302</v>
      </c>
      <c r="AG1814" s="1">
        <f t="shared" si="736"/>
        <v>413908032</v>
      </c>
    </row>
    <row r="1815" spans="1:33" x14ac:dyDescent="0.25">
      <c r="A1815" t="s">
        <v>3591</v>
      </c>
      <c r="B1815" t="s">
        <v>3592</v>
      </c>
      <c r="C1815" s="1">
        <v>300000000</v>
      </c>
      <c r="D1815" s="1">
        <v>448332194.45529097</v>
      </c>
      <c r="E1815" s="1">
        <v>417147470.369515</v>
      </c>
      <c r="F1815" s="1">
        <v>451877632</v>
      </c>
      <c r="G1815" s="1">
        <v>484541909.57446802</v>
      </c>
      <c r="H1815" s="1">
        <v>476662688</v>
      </c>
      <c r="I1815" s="1">
        <f t="shared" si="712"/>
        <v>452815516.39984387</v>
      </c>
      <c r="J1815" s="1">
        <f t="shared" si="713"/>
        <v>421318945.07321018</v>
      </c>
      <c r="K1815" s="1">
        <f t="shared" si="714"/>
        <v>456396408.31999999</v>
      </c>
      <c r="L1815" s="1">
        <f t="shared" si="715"/>
        <v>489387328.67021269</v>
      </c>
      <c r="M1815" s="1">
        <f t="shared" si="716"/>
        <v>481429314.88</v>
      </c>
      <c r="N1815" s="1">
        <f t="shared" si="717"/>
        <v>148332194.45529097</v>
      </c>
      <c r="O1815" s="1">
        <f t="shared" si="718"/>
        <v>117147470.369515</v>
      </c>
      <c r="P1815" s="1">
        <f t="shared" si="719"/>
        <v>151877632</v>
      </c>
      <c r="Q1815" s="1">
        <f t="shared" si="720"/>
        <v>184541909.57446802</v>
      </c>
      <c r="R1815" s="1">
        <f t="shared" si="721"/>
        <v>176662688</v>
      </c>
      <c r="S1815" s="1">
        <f t="shared" si="722"/>
        <v>152815516.39984387</v>
      </c>
      <c r="T1815" s="1">
        <f t="shared" si="723"/>
        <v>121318945.07321018</v>
      </c>
      <c r="U1815" s="1">
        <f t="shared" si="724"/>
        <v>156396408.31999999</v>
      </c>
      <c r="V1815" s="1">
        <f t="shared" si="725"/>
        <v>189387328.67021269</v>
      </c>
      <c r="W1815" s="1">
        <f t="shared" si="726"/>
        <v>181429314.88</v>
      </c>
      <c r="X1815" s="1">
        <f t="shared" si="727"/>
        <v>448332194.45529097</v>
      </c>
      <c r="Y1815" s="1">
        <f t="shared" si="728"/>
        <v>417147470.369515</v>
      </c>
      <c r="Z1815" s="1">
        <f t="shared" si="729"/>
        <v>451877632</v>
      </c>
      <c r="AA1815" s="1">
        <f t="shared" si="730"/>
        <v>484541909.57446802</v>
      </c>
      <c r="AB1815" s="1">
        <f t="shared" si="731"/>
        <v>476662688</v>
      </c>
      <c r="AC1815" s="1">
        <f t="shared" si="732"/>
        <v>448332194.45529097</v>
      </c>
      <c r="AD1815" s="1">
        <f t="shared" si="733"/>
        <v>417147470.369515</v>
      </c>
      <c r="AE1815" s="1">
        <f t="shared" si="734"/>
        <v>451877632</v>
      </c>
      <c r="AF1815" s="1">
        <f t="shared" si="735"/>
        <v>484541909.57446802</v>
      </c>
      <c r="AG1815" s="1">
        <f t="shared" si="736"/>
        <v>476662688</v>
      </c>
    </row>
    <row r="1816" spans="1:33" x14ac:dyDescent="0.25">
      <c r="A1816" t="s">
        <v>3593</v>
      </c>
      <c r="B1816" t="s">
        <v>3594</v>
      </c>
      <c r="C1816" s="1">
        <v>165000000</v>
      </c>
      <c r="D1816" s="1">
        <v>150000000</v>
      </c>
      <c r="E1816" s="1">
        <v>217744998.15007401</v>
      </c>
      <c r="F1816" s="1">
        <v>209680192</v>
      </c>
      <c r="G1816" s="1">
        <v>201799063.13475201</v>
      </c>
      <c r="H1816" s="1">
        <v>233252848</v>
      </c>
      <c r="I1816" s="1">
        <f t="shared" si="712"/>
        <v>151500000</v>
      </c>
      <c r="J1816" s="1">
        <f t="shared" si="713"/>
        <v>219922448.13157475</v>
      </c>
      <c r="K1816" s="1">
        <f t="shared" si="714"/>
        <v>211776993.92000002</v>
      </c>
      <c r="L1816" s="1">
        <f t="shared" si="715"/>
        <v>203817053.76609951</v>
      </c>
      <c r="M1816" s="1">
        <f t="shared" si="716"/>
        <v>235585376.47999999</v>
      </c>
      <c r="N1816" s="1">
        <f t="shared" si="717"/>
        <v>-15000000</v>
      </c>
      <c r="O1816" s="1">
        <f t="shared" si="718"/>
        <v>52744998.150074005</v>
      </c>
      <c r="P1816" s="1">
        <f t="shared" si="719"/>
        <v>44680192</v>
      </c>
      <c r="Q1816" s="1">
        <f t="shared" si="720"/>
        <v>36799063.134752005</v>
      </c>
      <c r="R1816" s="1">
        <f t="shared" si="721"/>
        <v>68252848</v>
      </c>
      <c r="S1816" s="1">
        <f t="shared" si="722"/>
        <v>-13500000</v>
      </c>
      <c r="T1816" s="1">
        <f t="shared" si="723"/>
        <v>54922448.13157475</v>
      </c>
      <c r="U1816" s="1">
        <f t="shared" si="724"/>
        <v>46776993.920000017</v>
      </c>
      <c r="V1816" s="1">
        <f t="shared" si="725"/>
        <v>38817053.766099513</v>
      </c>
      <c r="W1816" s="1">
        <f t="shared" si="726"/>
        <v>70585376.479999989</v>
      </c>
      <c r="X1816" s="1">
        <f t="shared" si="727"/>
        <v>150000000</v>
      </c>
      <c r="Y1816" s="1">
        <f t="shared" si="728"/>
        <v>217744998.15007401</v>
      </c>
      <c r="Z1816" s="1">
        <f t="shared" si="729"/>
        <v>209680192</v>
      </c>
      <c r="AA1816" s="1">
        <f t="shared" si="730"/>
        <v>201799063.13475201</v>
      </c>
      <c r="AB1816" s="1">
        <f t="shared" si="731"/>
        <v>233252848</v>
      </c>
      <c r="AC1816" s="1">
        <f t="shared" si="732"/>
        <v>150000000</v>
      </c>
      <c r="AD1816" s="1">
        <f t="shared" si="733"/>
        <v>217744998.15007401</v>
      </c>
      <c r="AE1816" s="1">
        <f t="shared" si="734"/>
        <v>209680192</v>
      </c>
      <c r="AF1816" s="1">
        <f t="shared" si="735"/>
        <v>201799063.13475201</v>
      </c>
      <c r="AG1816" s="1">
        <f t="shared" si="736"/>
        <v>233252848</v>
      </c>
    </row>
    <row r="1817" spans="1:33" x14ac:dyDescent="0.25">
      <c r="A1817" t="s">
        <v>3595</v>
      </c>
      <c r="B1817" t="s">
        <v>3596</v>
      </c>
      <c r="C1817" s="1">
        <v>630000000</v>
      </c>
      <c r="D1817" s="1">
        <v>310000000</v>
      </c>
      <c r="E1817" s="1">
        <v>359351309.090909</v>
      </c>
      <c r="F1817" s="1">
        <v>368537152</v>
      </c>
      <c r="G1817" s="1">
        <v>378889837.70883101</v>
      </c>
      <c r="H1817" s="1">
        <v>356651264</v>
      </c>
      <c r="I1817" s="1">
        <f t="shared" si="712"/>
        <v>313100000</v>
      </c>
      <c r="J1817" s="1">
        <f t="shared" si="713"/>
        <v>362944822.18181807</v>
      </c>
      <c r="K1817" s="1">
        <f t="shared" si="714"/>
        <v>372222523.51999998</v>
      </c>
      <c r="L1817" s="1">
        <f t="shared" si="715"/>
        <v>382678736.08591932</v>
      </c>
      <c r="M1817" s="1">
        <f t="shared" si="716"/>
        <v>360217776.63999999</v>
      </c>
      <c r="N1817" s="1">
        <f t="shared" si="717"/>
        <v>-320000000</v>
      </c>
      <c r="O1817" s="1">
        <f t="shared" si="718"/>
        <v>-270648690.909091</v>
      </c>
      <c r="P1817" s="1">
        <f t="shared" si="719"/>
        <v>-261462848</v>
      </c>
      <c r="Q1817" s="1">
        <f t="shared" si="720"/>
        <v>-251110162.29116899</v>
      </c>
      <c r="R1817" s="1">
        <f t="shared" si="721"/>
        <v>-273348736</v>
      </c>
      <c r="S1817" s="1">
        <f t="shared" si="722"/>
        <v>-316900000</v>
      </c>
      <c r="T1817" s="1">
        <f t="shared" si="723"/>
        <v>-267055177.81818193</v>
      </c>
      <c r="U1817" s="1">
        <f t="shared" si="724"/>
        <v>-257777476.48000002</v>
      </c>
      <c r="V1817" s="1">
        <f t="shared" si="725"/>
        <v>-247321263.91408068</v>
      </c>
      <c r="W1817" s="1">
        <f t="shared" si="726"/>
        <v>-269782223.36000001</v>
      </c>
      <c r="X1817" s="1">
        <f t="shared" si="727"/>
        <v>0</v>
      </c>
      <c r="Y1817" s="1">
        <f t="shared" si="728"/>
        <v>0</v>
      </c>
      <c r="Z1817" s="1">
        <f t="shared" si="729"/>
        <v>0</v>
      </c>
      <c r="AA1817" s="1">
        <f t="shared" si="730"/>
        <v>0</v>
      </c>
      <c r="AB1817" s="1">
        <f t="shared" si="731"/>
        <v>0</v>
      </c>
      <c r="AC1817" s="1">
        <f t="shared" si="732"/>
        <v>0</v>
      </c>
      <c r="AD1817" s="1">
        <f t="shared" si="733"/>
        <v>0</v>
      </c>
      <c r="AE1817" s="1">
        <f t="shared" si="734"/>
        <v>0</v>
      </c>
      <c r="AF1817" s="1">
        <f t="shared" si="735"/>
        <v>0</v>
      </c>
      <c r="AG1817" s="1">
        <f t="shared" si="736"/>
        <v>0</v>
      </c>
    </row>
    <row r="1818" spans="1:33" x14ac:dyDescent="0.25">
      <c r="A1818" t="s">
        <v>3597</v>
      </c>
      <c r="B1818" t="s">
        <v>3598</v>
      </c>
      <c r="C1818" s="1">
        <v>560000000</v>
      </c>
      <c r="D1818" s="1">
        <v>592307692.30769205</v>
      </c>
      <c r="E1818" s="1">
        <v>531932850.14005601</v>
      </c>
      <c r="F1818" s="1">
        <v>557737856</v>
      </c>
      <c r="G1818" s="1">
        <v>447183809.52381003</v>
      </c>
      <c r="H1818" s="1">
        <v>547195584</v>
      </c>
      <c r="I1818" s="1">
        <f t="shared" si="712"/>
        <v>598230769.23076892</v>
      </c>
      <c r="J1818" s="1">
        <f t="shared" si="713"/>
        <v>537252178.6414566</v>
      </c>
      <c r="K1818" s="1">
        <f t="shared" si="714"/>
        <v>563315234.56000006</v>
      </c>
      <c r="L1818" s="1">
        <f t="shared" si="715"/>
        <v>451655647.61904812</v>
      </c>
      <c r="M1818" s="1">
        <f t="shared" si="716"/>
        <v>552667539.84000003</v>
      </c>
      <c r="N1818" s="1">
        <f t="shared" si="717"/>
        <v>32307692.307692051</v>
      </c>
      <c r="O1818" s="1">
        <f t="shared" si="718"/>
        <v>-28067149.859943986</v>
      </c>
      <c r="P1818" s="1">
        <f t="shared" si="719"/>
        <v>-2262144</v>
      </c>
      <c r="Q1818" s="1">
        <f t="shared" si="720"/>
        <v>-112816190.47618997</v>
      </c>
      <c r="R1818" s="1">
        <f t="shared" si="721"/>
        <v>-12804416</v>
      </c>
      <c r="S1818" s="1">
        <f t="shared" si="722"/>
        <v>38230769.230768919</v>
      </c>
      <c r="T1818" s="1">
        <f t="shared" si="723"/>
        <v>-22747821.358543396</v>
      </c>
      <c r="U1818" s="1">
        <f t="shared" si="724"/>
        <v>3315234.560000062</v>
      </c>
      <c r="V1818" s="1">
        <f t="shared" si="725"/>
        <v>-108344352.38095188</v>
      </c>
      <c r="W1818" s="1">
        <f t="shared" si="726"/>
        <v>-7332460.1599999666</v>
      </c>
      <c r="X1818" s="1">
        <f t="shared" si="727"/>
        <v>592307692.30769205</v>
      </c>
      <c r="Y1818" s="1">
        <f t="shared" si="728"/>
        <v>531932850.14005601</v>
      </c>
      <c r="Z1818" s="1">
        <f t="shared" si="729"/>
        <v>557737856</v>
      </c>
      <c r="AA1818" s="1">
        <f t="shared" si="730"/>
        <v>0</v>
      </c>
      <c r="AB1818" s="1">
        <f t="shared" si="731"/>
        <v>547195584</v>
      </c>
      <c r="AC1818" s="1">
        <f t="shared" si="732"/>
        <v>592307692.30769205</v>
      </c>
      <c r="AD1818" s="1">
        <f t="shared" si="733"/>
        <v>531932850.14005601</v>
      </c>
      <c r="AE1818" s="1">
        <f t="shared" si="734"/>
        <v>557737856</v>
      </c>
      <c r="AF1818" s="1">
        <f t="shared" si="735"/>
        <v>0</v>
      </c>
      <c r="AG1818" s="1">
        <f t="shared" si="736"/>
        <v>547195584</v>
      </c>
    </row>
    <row r="1819" spans="1:33" x14ac:dyDescent="0.25">
      <c r="A1819" t="s">
        <v>3599</v>
      </c>
      <c r="B1819" t="s">
        <v>3600</v>
      </c>
      <c r="C1819" s="1">
        <v>210000000</v>
      </c>
      <c r="D1819" s="1">
        <v>155000000</v>
      </c>
      <c r="E1819" s="1">
        <v>217744998.15007401</v>
      </c>
      <c r="F1819" s="1">
        <v>227340480</v>
      </c>
      <c r="G1819" s="1">
        <v>193780487.804878</v>
      </c>
      <c r="H1819" s="1">
        <v>245167632</v>
      </c>
      <c r="I1819" s="1">
        <f t="shared" si="712"/>
        <v>156550000</v>
      </c>
      <c r="J1819" s="1">
        <f t="shared" si="713"/>
        <v>219922448.13157475</v>
      </c>
      <c r="K1819" s="1">
        <f t="shared" si="714"/>
        <v>229613884.80000001</v>
      </c>
      <c r="L1819" s="1">
        <f t="shared" si="715"/>
        <v>195718292.68292677</v>
      </c>
      <c r="M1819" s="1">
        <f t="shared" si="716"/>
        <v>247619308.31999999</v>
      </c>
      <c r="N1819" s="1">
        <f t="shared" si="717"/>
        <v>-55000000</v>
      </c>
      <c r="O1819" s="1">
        <f t="shared" si="718"/>
        <v>7744998.1500740051</v>
      </c>
      <c r="P1819" s="1">
        <f t="shared" si="719"/>
        <v>17340480</v>
      </c>
      <c r="Q1819" s="1">
        <f t="shared" si="720"/>
        <v>-16219512.195122004</v>
      </c>
      <c r="R1819" s="1">
        <f t="shared" si="721"/>
        <v>35167632</v>
      </c>
      <c r="S1819" s="1">
        <f t="shared" si="722"/>
        <v>-53450000</v>
      </c>
      <c r="T1819" s="1">
        <f t="shared" si="723"/>
        <v>9922448.1315747499</v>
      </c>
      <c r="U1819" s="1">
        <f t="shared" si="724"/>
        <v>19613884.800000012</v>
      </c>
      <c r="V1819" s="1">
        <f t="shared" si="725"/>
        <v>-14281707.317073226</v>
      </c>
      <c r="W1819" s="1">
        <f t="shared" si="726"/>
        <v>37619308.319999993</v>
      </c>
      <c r="X1819" s="1">
        <f t="shared" si="727"/>
        <v>0</v>
      </c>
      <c r="Y1819" s="1">
        <f t="shared" si="728"/>
        <v>217744998.15007401</v>
      </c>
      <c r="Z1819" s="1">
        <f t="shared" si="729"/>
        <v>227340480</v>
      </c>
      <c r="AA1819" s="1">
        <f t="shared" si="730"/>
        <v>193780487.804878</v>
      </c>
      <c r="AB1819" s="1">
        <f t="shared" si="731"/>
        <v>245167632</v>
      </c>
      <c r="AC1819" s="1">
        <f t="shared" si="732"/>
        <v>0</v>
      </c>
      <c r="AD1819" s="1">
        <f t="shared" si="733"/>
        <v>217744998.15007401</v>
      </c>
      <c r="AE1819" s="1">
        <f t="shared" si="734"/>
        <v>227340480</v>
      </c>
      <c r="AF1819" s="1">
        <f t="shared" si="735"/>
        <v>193780487.804878</v>
      </c>
      <c r="AG1819" s="1">
        <f t="shared" si="736"/>
        <v>245167632</v>
      </c>
    </row>
    <row r="1820" spans="1:33" x14ac:dyDescent="0.25">
      <c r="A1820" t="s">
        <v>3601</v>
      </c>
      <c r="B1820" t="s">
        <v>3602</v>
      </c>
      <c r="C1820" s="1">
        <v>160000000</v>
      </c>
      <c r="D1820" s="1">
        <v>109655982.905983</v>
      </c>
      <c r="E1820" s="1">
        <v>217744998.15007401</v>
      </c>
      <c r="F1820" s="1">
        <v>247113184</v>
      </c>
      <c r="G1820" s="1">
        <v>227072781.22743699</v>
      </c>
      <c r="H1820" s="1">
        <v>260970800</v>
      </c>
      <c r="I1820" s="1">
        <f t="shared" si="712"/>
        <v>110752542.73504283</v>
      </c>
      <c r="J1820" s="1">
        <f t="shared" si="713"/>
        <v>219922448.13157475</v>
      </c>
      <c r="K1820" s="1">
        <f t="shared" si="714"/>
        <v>249584315.84</v>
      </c>
      <c r="L1820" s="1">
        <f t="shared" si="715"/>
        <v>229343509.03971136</v>
      </c>
      <c r="M1820" s="1">
        <f t="shared" si="716"/>
        <v>263580508</v>
      </c>
      <c r="N1820" s="1">
        <f t="shared" si="717"/>
        <v>-50344017.094016999</v>
      </c>
      <c r="O1820" s="1">
        <f t="shared" si="718"/>
        <v>57744998.150074005</v>
      </c>
      <c r="P1820" s="1">
        <f t="shared" si="719"/>
        <v>87113184</v>
      </c>
      <c r="Q1820" s="1">
        <f t="shared" si="720"/>
        <v>67072781.22743699</v>
      </c>
      <c r="R1820" s="1">
        <f t="shared" si="721"/>
        <v>100970800</v>
      </c>
      <c r="S1820" s="1">
        <f t="shared" si="722"/>
        <v>-49247457.264957175</v>
      </c>
      <c r="T1820" s="1">
        <f t="shared" si="723"/>
        <v>59922448.13157475</v>
      </c>
      <c r="U1820" s="1">
        <f t="shared" si="724"/>
        <v>89584315.840000004</v>
      </c>
      <c r="V1820" s="1">
        <f t="shared" si="725"/>
        <v>69343509.039711356</v>
      </c>
      <c r="W1820" s="1">
        <f t="shared" si="726"/>
        <v>103580508</v>
      </c>
      <c r="X1820" s="1">
        <f t="shared" si="727"/>
        <v>0</v>
      </c>
      <c r="Y1820" s="1">
        <f t="shared" si="728"/>
        <v>217744998.15007401</v>
      </c>
      <c r="Z1820" s="1">
        <f t="shared" si="729"/>
        <v>247113184</v>
      </c>
      <c r="AA1820" s="1">
        <f t="shared" si="730"/>
        <v>227072781.22743699</v>
      </c>
      <c r="AB1820" s="1">
        <f t="shared" si="731"/>
        <v>260970800</v>
      </c>
      <c r="AC1820" s="1">
        <f t="shared" si="732"/>
        <v>0</v>
      </c>
      <c r="AD1820" s="1">
        <f t="shared" si="733"/>
        <v>217744998.15007401</v>
      </c>
      <c r="AE1820" s="1">
        <f t="shared" si="734"/>
        <v>247113184</v>
      </c>
      <c r="AF1820" s="1">
        <f t="shared" si="735"/>
        <v>227072781.22743699</v>
      </c>
      <c r="AG1820" s="1">
        <f t="shared" si="736"/>
        <v>260970800</v>
      </c>
    </row>
    <row r="1821" spans="1:33" x14ac:dyDescent="0.25">
      <c r="A1821" t="s">
        <v>3603</v>
      </c>
      <c r="B1821" t="s">
        <v>3604</v>
      </c>
      <c r="C1821" s="1">
        <v>450000000</v>
      </c>
      <c r="D1821" s="1">
        <v>1426909090.90909</v>
      </c>
      <c r="E1821" s="1">
        <v>480607963.013699</v>
      </c>
      <c r="F1821" s="1">
        <v>458130944</v>
      </c>
      <c r="G1821" s="1">
        <v>551789473.68421102</v>
      </c>
      <c r="H1821" s="1">
        <v>448483616</v>
      </c>
      <c r="I1821" s="1">
        <f t="shared" si="712"/>
        <v>1441178181.818181</v>
      </c>
      <c r="J1821" s="1">
        <f t="shared" si="713"/>
        <v>485414042.64383596</v>
      </c>
      <c r="K1821" s="1">
        <f t="shared" si="714"/>
        <v>462712253.44</v>
      </c>
      <c r="L1821" s="1">
        <f t="shared" si="715"/>
        <v>557307368.42105317</v>
      </c>
      <c r="M1821" s="1">
        <f t="shared" si="716"/>
        <v>452968452.16000003</v>
      </c>
      <c r="N1821" s="1">
        <f t="shared" si="717"/>
        <v>976909090.90909004</v>
      </c>
      <c r="O1821" s="1">
        <f t="shared" si="718"/>
        <v>30607963.013698995</v>
      </c>
      <c r="P1821" s="1">
        <f t="shared" si="719"/>
        <v>8130944</v>
      </c>
      <c r="Q1821" s="1">
        <f t="shared" si="720"/>
        <v>101789473.68421102</v>
      </c>
      <c r="R1821" s="1">
        <f t="shared" si="721"/>
        <v>-1516384</v>
      </c>
      <c r="S1821" s="1">
        <f t="shared" si="722"/>
        <v>991178181.81818104</v>
      </c>
      <c r="T1821" s="1">
        <f t="shared" si="723"/>
        <v>35414042.643835962</v>
      </c>
      <c r="U1821" s="1">
        <f t="shared" si="724"/>
        <v>12712253.439999998</v>
      </c>
      <c r="V1821" s="1">
        <f t="shared" si="725"/>
        <v>107307368.42105317</v>
      </c>
      <c r="W1821" s="1">
        <f t="shared" si="726"/>
        <v>2968452.1600000262</v>
      </c>
      <c r="X1821" s="1">
        <f t="shared" si="727"/>
        <v>1426909090.90909</v>
      </c>
      <c r="Y1821" s="1">
        <f t="shared" si="728"/>
        <v>480607963.013699</v>
      </c>
      <c r="Z1821" s="1">
        <f t="shared" si="729"/>
        <v>458130944</v>
      </c>
      <c r="AA1821" s="1">
        <f t="shared" si="730"/>
        <v>551789473.68421102</v>
      </c>
      <c r="AB1821" s="1">
        <f t="shared" si="731"/>
        <v>448483616</v>
      </c>
      <c r="AC1821" s="1">
        <f t="shared" si="732"/>
        <v>1426909090.90909</v>
      </c>
      <c r="AD1821" s="1">
        <f t="shared" si="733"/>
        <v>480607963.013699</v>
      </c>
      <c r="AE1821" s="1">
        <f t="shared" si="734"/>
        <v>458130944</v>
      </c>
      <c r="AF1821" s="1">
        <f t="shared" si="735"/>
        <v>551789473.68421102</v>
      </c>
      <c r="AG1821" s="1">
        <f t="shared" si="736"/>
        <v>448483616</v>
      </c>
    </row>
    <row r="1822" spans="1:33" x14ac:dyDescent="0.25">
      <c r="A1822" t="s">
        <v>3605</v>
      </c>
      <c r="B1822" t="s">
        <v>3606</v>
      </c>
      <c r="C1822" s="1">
        <v>140000000</v>
      </c>
      <c r="D1822" s="1">
        <v>232279411.76470599</v>
      </c>
      <c r="E1822" s="1">
        <v>291318605.03547502</v>
      </c>
      <c r="F1822" s="1">
        <v>261538496</v>
      </c>
      <c r="G1822" s="1">
        <v>229928364.74267101</v>
      </c>
      <c r="H1822" s="1">
        <v>277636288</v>
      </c>
      <c r="I1822" s="1">
        <f t="shared" si="712"/>
        <v>234602205.88235304</v>
      </c>
      <c r="J1822" s="1">
        <f t="shared" si="713"/>
        <v>294231791.08582979</v>
      </c>
      <c r="K1822" s="1">
        <f t="shared" si="714"/>
        <v>264153880.96000001</v>
      </c>
      <c r="L1822" s="1">
        <f t="shared" si="715"/>
        <v>232227648.39009774</v>
      </c>
      <c r="M1822" s="1">
        <f t="shared" si="716"/>
        <v>280412650.88</v>
      </c>
      <c r="N1822" s="1">
        <f t="shared" si="717"/>
        <v>92279411.764705986</v>
      </c>
      <c r="O1822" s="1">
        <f t="shared" si="718"/>
        <v>151318605.03547502</v>
      </c>
      <c r="P1822" s="1">
        <f t="shared" si="719"/>
        <v>121538496</v>
      </c>
      <c r="Q1822" s="1">
        <f t="shared" si="720"/>
        <v>89928364.742671013</v>
      </c>
      <c r="R1822" s="1">
        <f t="shared" si="721"/>
        <v>137636288</v>
      </c>
      <c r="S1822" s="1">
        <f t="shared" si="722"/>
        <v>94602205.882353038</v>
      </c>
      <c r="T1822" s="1">
        <f t="shared" si="723"/>
        <v>154231791.08582979</v>
      </c>
      <c r="U1822" s="1">
        <f t="shared" si="724"/>
        <v>124153880.96000001</v>
      </c>
      <c r="V1822" s="1">
        <f t="shared" si="725"/>
        <v>92227648.390097737</v>
      </c>
      <c r="W1822" s="1">
        <f t="shared" si="726"/>
        <v>140412650.88</v>
      </c>
      <c r="X1822" s="1">
        <f t="shared" si="727"/>
        <v>232279411.76470599</v>
      </c>
      <c r="Y1822" s="1">
        <f t="shared" si="728"/>
        <v>291318605.03547502</v>
      </c>
      <c r="Z1822" s="1">
        <f t="shared" si="729"/>
        <v>261538496</v>
      </c>
      <c r="AA1822" s="1">
        <f t="shared" si="730"/>
        <v>229928364.74267101</v>
      </c>
      <c r="AB1822" s="1">
        <f t="shared" si="731"/>
        <v>277636288</v>
      </c>
      <c r="AC1822" s="1">
        <f t="shared" si="732"/>
        <v>232279411.76470599</v>
      </c>
      <c r="AD1822" s="1">
        <f t="shared" si="733"/>
        <v>291318605.03547502</v>
      </c>
      <c r="AE1822" s="1">
        <f t="shared" si="734"/>
        <v>261538496</v>
      </c>
      <c r="AF1822" s="1">
        <f t="shared" si="735"/>
        <v>229928364.74267101</v>
      </c>
      <c r="AG1822" s="1">
        <f t="shared" si="736"/>
        <v>277636288</v>
      </c>
    </row>
    <row r="1823" spans="1:33" x14ac:dyDescent="0.25">
      <c r="A1823" t="s">
        <v>3607</v>
      </c>
      <c r="B1823" t="s">
        <v>3608</v>
      </c>
      <c r="C1823" s="1">
        <v>550000000</v>
      </c>
      <c r="D1823" s="1">
        <v>340000000</v>
      </c>
      <c r="E1823" s="1">
        <v>360202354.90009499</v>
      </c>
      <c r="F1823" s="1">
        <v>412452640</v>
      </c>
      <c r="G1823" s="1">
        <v>324512358.11794901</v>
      </c>
      <c r="H1823" s="1">
        <v>409243264</v>
      </c>
      <c r="I1823" s="1">
        <f t="shared" si="712"/>
        <v>343400000</v>
      </c>
      <c r="J1823" s="1">
        <f t="shared" si="713"/>
        <v>363804378.44909596</v>
      </c>
      <c r="K1823" s="1">
        <f t="shared" si="714"/>
        <v>416577166.39999998</v>
      </c>
      <c r="L1823" s="1">
        <f t="shared" si="715"/>
        <v>327757481.69912851</v>
      </c>
      <c r="M1823" s="1">
        <f t="shared" si="716"/>
        <v>413335696.63999999</v>
      </c>
      <c r="N1823" s="1">
        <f t="shared" si="717"/>
        <v>-210000000</v>
      </c>
      <c r="O1823" s="1">
        <f t="shared" si="718"/>
        <v>-189797645.09990501</v>
      </c>
      <c r="P1823" s="1">
        <f t="shared" si="719"/>
        <v>-137547360</v>
      </c>
      <c r="Q1823" s="1">
        <f t="shared" si="720"/>
        <v>-225487641.88205099</v>
      </c>
      <c r="R1823" s="1">
        <f t="shared" si="721"/>
        <v>-140756736</v>
      </c>
      <c r="S1823" s="1">
        <f t="shared" si="722"/>
        <v>-206600000</v>
      </c>
      <c r="T1823" s="1">
        <f t="shared" si="723"/>
        <v>-186195621.55090404</v>
      </c>
      <c r="U1823" s="1">
        <f t="shared" si="724"/>
        <v>-133422833.60000002</v>
      </c>
      <c r="V1823" s="1">
        <f t="shared" si="725"/>
        <v>-222242518.30087149</v>
      </c>
      <c r="W1823" s="1">
        <f t="shared" si="726"/>
        <v>-136664303.36000001</v>
      </c>
      <c r="X1823" s="1">
        <f t="shared" si="727"/>
        <v>0</v>
      </c>
      <c r="Y1823" s="1">
        <f t="shared" si="728"/>
        <v>0</v>
      </c>
      <c r="Z1823" s="1">
        <f t="shared" si="729"/>
        <v>0</v>
      </c>
      <c r="AA1823" s="1">
        <f t="shared" si="730"/>
        <v>0</v>
      </c>
      <c r="AB1823" s="1">
        <f t="shared" si="731"/>
        <v>0</v>
      </c>
      <c r="AC1823" s="1">
        <f t="shared" si="732"/>
        <v>0</v>
      </c>
      <c r="AD1823" s="1">
        <f t="shared" si="733"/>
        <v>0</v>
      </c>
      <c r="AE1823" s="1">
        <f t="shared" si="734"/>
        <v>0</v>
      </c>
      <c r="AF1823" s="1">
        <f t="shared" si="735"/>
        <v>0</v>
      </c>
      <c r="AG1823" s="1">
        <f t="shared" si="736"/>
        <v>0</v>
      </c>
    </row>
    <row r="1824" spans="1:33" x14ac:dyDescent="0.25">
      <c r="A1824" t="s">
        <v>3609</v>
      </c>
      <c r="B1824" t="s">
        <v>3610</v>
      </c>
      <c r="C1824" s="1">
        <v>650000000</v>
      </c>
      <c r="D1824" s="1">
        <v>876258992.80575502</v>
      </c>
      <c r="E1824" s="1">
        <v>396730769.23076898</v>
      </c>
      <c r="F1824" s="1">
        <v>457353344</v>
      </c>
      <c r="G1824" s="1">
        <v>356963320</v>
      </c>
      <c r="H1824" s="1">
        <v>457518752</v>
      </c>
      <c r="I1824" s="1">
        <f t="shared" si="712"/>
        <v>885021582.73381257</v>
      </c>
      <c r="J1824" s="1">
        <f t="shared" si="713"/>
        <v>400698076.92307669</v>
      </c>
      <c r="K1824" s="1">
        <f t="shared" si="714"/>
        <v>461926877.44</v>
      </c>
      <c r="L1824" s="1">
        <f t="shared" si="715"/>
        <v>360532953.19999999</v>
      </c>
      <c r="M1824" s="1">
        <f t="shared" si="716"/>
        <v>462093939.51999998</v>
      </c>
      <c r="N1824" s="1">
        <f t="shared" si="717"/>
        <v>226258992.80575502</v>
      </c>
      <c r="O1824" s="1">
        <f t="shared" si="718"/>
        <v>-253269230.76923102</v>
      </c>
      <c r="P1824" s="1">
        <f t="shared" si="719"/>
        <v>-192646656</v>
      </c>
      <c r="Q1824" s="1">
        <f t="shared" si="720"/>
        <v>-293036680</v>
      </c>
      <c r="R1824" s="1">
        <f t="shared" si="721"/>
        <v>-192481248</v>
      </c>
      <c r="S1824" s="1">
        <f t="shared" si="722"/>
        <v>235021582.73381257</v>
      </c>
      <c r="T1824" s="1">
        <f t="shared" si="723"/>
        <v>-249301923.07692331</v>
      </c>
      <c r="U1824" s="1">
        <f t="shared" si="724"/>
        <v>-188073122.56</v>
      </c>
      <c r="V1824" s="1">
        <f t="shared" si="725"/>
        <v>-289467046.80000001</v>
      </c>
      <c r="W1824" s="1">
        <f t="shared" si="726"/>
        <v>-187906060.48000002</v>
      </c>
      <c r="X1824" s="1">
        <f t="shared" si="727"/>
        <v>876258992.80575502</v>
      </c>
      <c r="Y1824" s="1">
        <f t="shared" si="728"/>
        <v>0</v>
      </c>
      <c r="Z1824" s="1">
        <f t="shared" si="729"/>
        <v>0</v>
      </c>
      <c r="AA1824" s="1">
        <f t="shared" si="730"/>
        <v>0</v>
      </c>
      <c r="AB1824" s="1">
        <f t="shared" si="731"/>
        <v>0</v>
      </c>
      <c r="AC1824" s="1">
        <f t="shared" si="732"/>
        <v>876258992.80575502</v>
      </c>
      <c r="AD1824" s="1">
        <f t="shared" si="733"/>
        <v>0</v>
      </c>
      <c r="AE1824" s="1">
        <f t="shared" si="734"/>
        <v>0</v>
      </c>
      <c r="AF1824" s="1">
        <f t="shared" si="735"/>
        <v>0</v>
      </c>
      <c r="AG1824" s="1">
        <f t="shared" si="736"/>
        <v>0</v>
      </c>
    </row>
    <row r="1825" spans="1:33" x14ac:dyDescent="0.25">
      <c r="A1825" t="s">
        <v>3611</v>
      </c>
      <c r="B1825" t="s">
        <v>3140</v>
      </c>
      <c r="C1825" s="1">
        <v>175000000</v>
      </c>
      <c r="D1825" s="1">
        <v>272121824.38192701</v>
      </c>
      <c r="E1825" s="1">
        <v>283501262.14018703</v>
      </c>
      <c r="F1825" s="1">
        <v>382919232</v>
      </c>
      <c r="G1825" s="1">
        <v>502333333.33333302</v>
      </c>
      <c r="H1825" s="1">
        <v>429208800</v>
      </c>
      <c r="I1825" s="1">
        <f t="shared" si="712"/>
        <v>274843042.62574631</v>
      </c>
      <c r="J1825" s="1">
        <f t="shared" si="713"/>
        <v>286336274.76158887</v>
      </c>
      <c r="K1825" s="1">
        <f t="shared" si="714"/>
        <v>386748424.31999999</v>
      </c>
      <c r="L1825" s="1">
        <f t="shared" si="715"/>
        <v>507356666.66666633</v>
      </c>
      <c r="M1825" s="1">
        <f t="shared" si="716"/>
        <v>433500888</v>
      </c>
      <c r="N1825" s="1">
        <f t="shared" si="717"/>
        <v>97121824.381927013</v>
      </c>
      <c r="O1825" s="1">
        <f t="shared" si="718"/>
        <v>108501262.14018703</v>
      </c>
      <c r="P1825" s="1">
        <f t="shared" si="719"/>
        <v>207919232</v>
      </c>
      <c r="Q1825" s="1">
        <f t="shared" si="720"/>
        <v>327333333.33333302</v>
      </c>
      <c r="R1825" s="1">
        <f t="shared" si="721"/>
        <v>254208800</v>
      </c>
      <c r="S1825" s="1">
        <f t="shared" si="722"/>
        <v>99843042.62574631</v>
      </c>
      <c r="T1825" s="1">
        <f t="shared" si="723"/>
        <v>111336274.76158887</v>
      </c>
      <c r="U1825" s="1">
        <f t="shared" si="724"/>
        <v>211748424.31999999</v>
      </c>
      <c r="V1825" s="1">
        <f t="shared" si="725"/>
        <v>332356666.66666633</v>
      </c>
      <c r="W1825" s="1">
        <f t="shared" si="726"/>
        <v>258500888</v>
      </c>
      <c r="X1825" s="1">
        <f t="shared" si="727"/>
        <v>272121824.38192701</v>
      </c>
      <c r="Y1825" s="1">
        <f t="shared" si="728"/>
        <v>283501262.14018703</v>
      </c>
      <c r="Z1825" s="1">
        <f t="shared" si="729"/>
        <v>382919232</v>
      </c>
      <c r="AA1825" s="1">
        <f t="shared" si="730"/>
        <v>502333333.33333302</v>
      </c>
      <c r="AB1825" s="1">
        <f t="shared" si="731"/>
        <v>429208800</v>
      </c>
      <c r="AC1825" s="1">
        <f t="shared" si="732"/>
        <v>272121824.38192701</v>
      </c>
      <c r="AD1825" s="1">
        <f t="shared" si="733"/>
        <v>283501262.14018703</v>
      </c>
      <c r="AE1825" s="1">
        <f t="shared" si="734"/>
        <v>382919232</v>
      </c>
      <c r="AF1825" s="1">
        <f t="shared" si="735"/>
        <v>502333333.33333302</v>
      </c>
      <c r="AG1825" s="1">
        <f t="shared" si="736"/>
        <v>429208800</v>
      </c>
    </row>
    <row r="1826" spans="1:33" x14ac:dyDescent="0.25">
      <c r="A1826" t="s">
        <v>3612</v>
      </c>
      <c r="B1826" t="s">
        <v>3613</v>
      </c>
      <c r="C1826" s="1">
        <v>170000000</v>
      </c>
      <c r="D1826" s="1">
        <v>189333333.33333299</v>
      </c>
      <c r="E1826" s="1">
        <v>217744998.15007401</v>
      </c>
      <c r="F1826" s="1">
        <v>247095104</v>
      </c>
      <c r="G1826" s="1">
        <v>227072781.22743699</v>
      </c>
      <c r="H1826" s="1">
        <v>240827312</v>
      </c>
      <c r="I1826" s="1">
        <f t="shared" si="712"/>
        <v>191226666.66666633</v>
      </c>
      <c r="J1826" s="1">
        <f t="shared" si="713"/>
        <v>219922448.13157475</v>
      </c>
      <c r="K1826" s="1">
        <f t="shared" si="714"/>
        <v>249566055.03999999</v>
      </c>
      <c r="L1826" s="1">
        <f t="shared" si="715"/>
        <v>229343509.03971136</v>
      </c>
      <c r="M1826" s="1">
        <f t="shared" si="716"/>
        <v>243235585.12</v>
      </c>
      <c r="N1826" s="1">
        <f t="shared" si="717"/>
        <v>19333333.333332986</v>
      </c>
      <c r="O1826" s="1">
        <f t="shared" si="718"/>
        <v>47744998.150074005</v>
      </c>
      <c r="P1826" s="1">
        <f t="shared" si="719"/>
        <v>77095104</v>
      </c>
      <c r="Q1826" s="1">
        <f t="shared" si="720"/>
        <v>57072781.22743699</v>
      </c>
      <c r="R1826" s="1">
        <f t="shared" si="721"/>
        <v>70827312</v>
      </c>
      <c r="S1826" s="1">
        <f t="shared" si="722"/>
        <v>21226666.666666329</v>
      </c>
      <c r="T1826" s="1">
        <f t="shared" si="723"/>
        <v>49922448.13157475</v>
      </c>
      <c r="U1826" s="1">
        <f t="shared" si="724"/>
        <v>79566055.039999992</v>
      </c>
      <c r="V1826" s="1">
        <f t="shared" si="725"/>
        <v>59343509.039711356</v>
      </c>
      <c r="W1826" s="1">
        <f t="shared" si="726"/>
        <v>73235585.120000005</v>
      </c>
      <c r="X1826" s="1">
        <f t="shared" si="727"/>
        <v>189333333.33333299</v>
      </c>
      <c r="Y1826" s="1">
        <f t="shared" si="728"/>
        <v>217744998.15007401</v>
      </c>
      <c r="Z1826" s="1">
        <f t="shared" si="729"/>
        <v>247095104</v>
      </c>
      <c r="AA1826" s="1">
        <f t="shared" si="730"/>
        <v>227072781.22743699</v>
      </c>
      <c r="AB1826" s="1">
        <f t="shared" si="731"/>
        <v>240827312</v>
      </c>
      <c r="AC1826" s="1">
        <f t="shared" si="732"/>
        <v>189333333.33333299</v>
      </c>
      <c r="AD1826" s="1">
        <f t="shared" si="733"/>
        <v>217744998.15007401</v>
      </c>
      <c r="AE1826" s="1">
        <f t="shared" si="734"/>
        <v>247095104</v>
      </c>
      <c r="AF1826" s="1">
        <f t="shared" si="735"/>
        <v>227072781.22743699</v>
      </c>
      <c r="AG1826" s="1">
        <f t="shared" si="736"/>
        <v>240827312</v>
      </c>
    </row>
    <row r="1827" spans="1:33" x14ac:dyDescent="0.25">
      <c r="A1827" t="s">
        <v>3614</v>
      </c>
      <c r="B1827" t="s">
        <v>3615</v>
      </c>
      <c r="C1827" s="1">
        <v>700000000</v>
      </c>
      <c r="D1827" s="1">
        <v>380000000</v>
      </c>
      <c r="E1827" s="1">
        <v>620526315.78947401</v>
      </c>
      <c r="F1827" s="1">
        <v>580695232</v>
      </c>
      <c r="G1827" s="1">
        <v>447183809.52381003</v>
      </c>
      <c r="H1827" s="1">
        <v>614209408</v>
      </c>
      <c r="I1827" s="1">
        <f t="shared" si="712"/>
        <v>383800000</v>
      </c>
      <c r="J1827" s="1">
        <f t="shared" si="713"/>
        <v>626731578.94736874</v>
      </c>
      <c r="K1827" s="1">
        <f t="shared" si="714"/>
        <v>586502184.32000005</v>
      </c>
      <c r="L1827" s="1">
        <f t="shared" si="715"/>
        <v>451655647.61904812</v>
      </c>
      <c r="M1827" s="1">
        <f t="shared" si="716"/>
        <v>620351502.08000004</v>
      </c>
      <c r="N1827" s="1">
        <f t="shared" si="717"/>
        <v>-320000000</v>
      </c>
      <c r="O1827" s="1">
        <f t="shared" si="718"/>
        <v>-79473684.21052599</v>
      </c>
      <c r="P1827" s="1">
        <f t="shared" si="719"/>
        <v>-119304768</v>
      </c>
      <c r="Q1827" s="1">
        <f t="shared" si="720"/>
        <v>-252816190.47618997</v>
      </c>
      <c r="R1827" s="1">
        <f t="shared" si="721"/>
        <v>-85790592</v>
      </c>
      <c r="S1827" s="1">
        <f t="shared" si="722"/>
        <v>-316200000</v>
      </c>
      <c r="T1827" s="1">
        <f t="shared" si="723"/>
        <v>-73268421.052631259</v>
      </c>
      <c r="U1827" s="1">
        <f t="shared" si="724"/>
        <v>-113497815.67999995</v>
      </c>
      <c r="V1827" s="1">
        <f t="shared" si="725"/>
        <v>-248344352.38095188</v>
      </c>
      <c r="W1827" s="1">
        <f t="shared" si="726"/>
        <v>-79648497.919999957</v>
      </c>
      <c r="X1827" s="1">
        <f t="shared" si="727"/>
        <v>0</v>
      </c>
      <c r="Y1827" s="1">
        <f t="shared" si="728"/>
        <v>0</v>
      </c>
      <c r="Z1827" s="1">
        <f t="shared" si="729"/>
        <v>0</v>
      </c>
      <c r="AA1827" s="1">
        <f t="shared" si="730"/>
        <v>0</v>
      </c>
      <c r="AB1827" s="1">
        <f t="shared" si="731"/>
        <v>0</v>
      </c>
      <c r="AC1827" s="1">
        <f t="shared" si="732"/>
        <v>0</v>
      </c>
      <c r="AD1827" s="1">
        <f t="shared" si="733"/>
        <v>0</v>
      </c>
      <c r="AE1827" s="1">
        <f t="shared" si="734"/>
        <v>0</v>
      </c>
      <c r="AF1827" s="1">
        <f t="shared" si="735"/>
        <v>0</v>
      </c>
      <c r="AG1827" s="1">
        <f t="shared" si="736"/>
        <v>0</v>
      </c>
    </row>
    <row r="1828" spans="1:33" x14ac:dyDescent="0.25">
      <c r="A1828" t="s">
        <v>3616</v>
      </c>
      <c r="B1828" t="s">
        <v>3617</v>
      </c>
      <c r="C1828" s="1">
        <v>710000000</v>
      </c>
      <c r="D1828" s="1">
        <v>853389830.50847495</v>
      </c>
      <c r="E1828" s="1">
        <v>576799344.08602202</v>
      </c>
      <c r="F1828" s="1">
        <v>691235648</v>
      </c>
      <c r="G1828" s="1">
        <v>577941176.47058797</v>
      </c>
      <c r="H1828" s="1">
        <v>689623616</v>
      </c>
      <c r="I1828" s="1">
        <f t="shared" si="712"/>
        <v>861923728.81355965</v>
      </c>
      <c r="J1828" s="1">
        <f t="shared" si="713"/>
        <v>582567337.52688229</v>
      </c>
      <c r="K1828" s="1">
        <f t="shared" si="714"/>
        <v>698148004.48000002</v>
      </c>
      <c r="L1828" s="1">
        <f t="shared" si="715"/>
        <v>583720588.23529387</v>
      </c>
      <c r="M1828" s="1">
        <f t="shared" si="716"/>
        <v>696519852.15999997</v>
      </c>
      <c r="N1828" s="1">
        <f t="shared" si="717"/>
        <v>143389830.50847495</v>
      </c>
      <c r="O1828" s="1">
        <f t="shared" si="718"/>
        <v>-133200655.91397798</v>
      </c>
      <c r="P1828" s="1">
        <f t="shared" si="719"/>
        <v>-18764352</v>
      </c>
      <c r="Q1828" s="1">
        <f t="shared" si="720"/>
        <v>-132058823.52941203</v>
      </c>
      <c r="R1828" s="1">
        <f t="shared" si="721"/>
        <v>-20376384</v>
      </c>
      <c r="S1828" s="1">
        <f t="shared" si="722"/>
        <v>151923728.81355965</v>
      </c>
      <c r="T1828" s="1">
        <f t="shared" si="723"/>
        <v>-127432662.47311771</v>
      </c>
      <c r="U1828" s="1">
        <f t="shared" si="724"/>
        <v>-11851995.519999981</v>
      </c>
      <c r="V1828" s="1">
        <f t="shared" si="725"/>
        <v>-126279411.76470613</v>
      </c>
      <c r="W1828" s="1">
        <f t="shared" si="726"/>
        <v>-13480147.840000033</v>
      </c>
      <c r="X1828" s="1">
        <f t="shared" si="727"/>
        <v>853389830.50847495</v>
      </c>
      <c r="Y1828" s="1">
        <f t="shared" si="728"/>
        <v>0</v>
      </c>
      <c r="Z1828" s="1">
        <f t="shared" si="729"/>
        <v>691235648</v>
      </c>
      <c r="AA1828" s="1">
        <f t="shared" si="730"/>
        <v>0</v>
      </c>
      <c r="AB1828" s="1">
        <f t="shared" si="731"/>
        <v>689623616</v>
      </c>
      <c r="AC1828" s="1">
        <f t="shared" si="732"/>
        <v>853389830.50847495</v>
      </c>
      <c r="AD1828" s="1">
        <f t="shared" si="733"/>
        <v>0</v>
      </c>
      <c r="AE1828" s="1">
        <f t="shared" si="734"/>
        <v>691235648</v>
      </c>
      <c r="AF1828" s="1">
        <f t="shared" si="735"/>
        <v>0</v>
      </c>
      <c r="AG1828" s="1">
        <f t="shared" si="736"/>
        <v>689623616</v>
      </c>
    </row>
    <row r="1829" spans="1:33" x14ac:dyDescent="0.25">
      <c r="A1829" t="s">
        <v>3618</v>
      </c>
      <c r="B1829" t="s">
        <v>3619</v>
      </c>
      <c r="C1829" s="1">
        <v>185000000</v>
      </c>
      <c r="D1829" s="1">
        <v>173076923.07692301</v>
      </c>
      <c r="E1829" s="1">
        <v>217744998.15007401</v>
      </c>
      <c r="F1829" s="1">
        <v>212777792</v>
      </c>
      <c r="G1829" s="1">
        <v>201799063.13475201</v>
      </c>
      <c r="H1829" s="1">
        <v>217714528</v>
      </c>
      <c r="I1829" s="1">
        <f t="shared" si="712"/>
        <v>174807692.30769223</v>
      </c>
      <c r="J1829" s="1">
        <f t="shared" si="713"/>
        <v>219922448.13157475</v>
      </c>
      <c r="K1829" s="1">
        <f t="shared" si="714"/>
        <v>214905569.92000002</v>
      </c>
      <c r="L1829" s="1">
        <f t="shared" si="715"/>
        <v>203817053.76609951</v>
      </c>
      <c r="M1829" s="1">
        <f t="shared" si="716"/>
        <v>219891673.28</v>
      </c>
      <c r="N1829" s="1">
        <f t="shared" si="717"/>
        <v>-11923076.923076987</v>
      </c>
      <c r="O1829" s="1">
        <f t="shared" si="718"/>
        <v>32744998.150074005</v>
      </c>
      <c r="P1829" s="1">
        <f t="shared" si="719"/>
        <v>27777792</v>
      </c>
      <c r="Q1829" s="1">
        <f t="shared" si="720"/>
        <v>16799063.134752005</v>
      </c>
      <c r="R1829" s="1">
        <f t="shared" si="721"/>
        <v>32714528</v>
      </c>
      <c r="S1829" s="1">
        <f t="shared" si="722"/>
        <v>-10192307.69230777</v>
      </c>
      <c r="T1829" s="1">
        <f t="shared" si="723"/>
        <v>34922448.13157475</v>
      </c>
      <c r="U1829" s="1">
        <f t="shared" si="724"/>
        <v>29905569.920000017</v>
      </c>
      <c r="V1829" s="1">
        <f t="shared" si="725"/>
        <v>18817053.766099513</v>
      </c>
      <c r="W1829" s="1">
        <f t="shared" si="726"/>
        <v>34891673.280000001</v>
      </c>
      <c r="X1829" s="1">
        <f t="shared" si="727"/>
        <v>173076923.07692301</v>
      </c>
      <c r="Y1829" s="1">
        <f t="shared" si="728"/>
        <v>217744998.15007401</v>
      </c>
      <c r="Z1829" s="1">
        <f t="shared" si="729"/>
        <v>212777792</v>
      </c>
      <c r="AA1829" s="1">
        <f t="shared" si="730"/>
        <v>201799063.13475201</v>
      </c>
      <c r="AB1829" s="1">
        <f t="shared" si="731"/>
        <v>217714528</v>
      </c>
      <c r="AC1829" s="1">
        <f t="shared" si="732"/>
        <v>173076923.07692301</v>
      </c>
      <c r="AD1829" s="1">
        <f t="shared" si="733"/>
        <v>217744998.15007401</v>
      </c>
      <c r="AE1829" s="1">
        <f t="shared" si="734"/>
        <v>212777792</v>
      </c>
      <c r="AF1829" s="1">
        <f t="shared" si="735"/>
        <v>201799063.13475201</v>
      </c>
      <c r="AG1829" s="1">
        <f t="shared" si="736"/>
        <v>217714528</v>
      </c>
    </row>
    <row r="1830" spans="1:33" x14ac:dyDescent="0.25">
      <c r="A1830" t="s">
        <v>3620</v>
      </c>
      <c r="B1830" t="s">
        <v>3621</v>
      </c>
      <c r="C1830" s="1">
        <v>125000000</v>
      </c>
      <c r="D1830" s="1">
        <v>97513513.513513505</v>
      </c>
      <c r="E1830" s="1">
        <v>134680640.56563199</v>
      </c>
      <c r="F1830" s="1">
        <v>99308312</v>
      </c>
      <c r="G1830" s="1">
        <v>137628848.629545</v>
      </c>
      <c r="H1830" s="1">
        <v>115953880</v>
      </c>
      <c r="I1830" s="1">
        <f t="shared" si="712"/>
        <v>98488648.648648635</v>
      </c>
      <c r="J1830" s="1">
        <f t="shared" si="713"/>
        <v>136027446.97128829</v>
      </c>
      <c r="K1830" s="1">
        <f t="shared" si="714"/>
        <v>100301395.12</v>
      </c>
      <c r="L1830" s="1">
        <f t="shared" si="715"/>
        <v>139005137.11584046</v>
      </c>
      <c r="M1830" s="1">
        <f t="shared" si="716"/>
        <v>117113418.8</v>
      </c>
      <c r="N1830" s="1">
        <f t="shared" si="717"/>
        <v>-27486486.486486495</v>
      </c>
      <c r="O1830" s="1">
        <f t="shared" si="718"/>
        <v>9680640.5656319857</v>
      </c>
      <c r="P1830" s="1">
        <f t="shared" si="719"/>
        <v>-25691688</v>
      </c>
      <c r="Q1830" s="1">
        <f t="shared" si="720"/>
        <v>12628848.629545003</v>
      </c>
      <c r="R1830" s="1">
        <f t="shared" si="721"/>
        <v>-9046120</v>
      </c>
      <c r="S1830" s="1">
        <f t="shared" si="722"/>
        <v>-26511351.351351365</v>
      </c>
      <c r="T1830" s="1">
        <f t="shared" si="723"/>
        <v>11027446.971288294</v>
      </c>
      <c r="U1830" s="1">
        <f t="shared" si="724"/>
        <v>-24698604.879999995</v>
      </c>
      <c r="V1830" s="1">
        <f t="shared" si="725"/>
        <v>14005137.115840465</v>
      </c>
      <c r="W1830" s="1">
        <f t="shared" si="726"/>
        <v>-7886581.200000003</v>
      </c>
      <c r="X1830" s="1">
        <f t="shared" si="727"/>
        <v>97513513.513513505</v>
      </c>
      <c r="Y1830" s="1">
        <f t="shared" si="728"/>
        <v>134680640.56563199</v>
      </c>
      <c r="Z1830" s="1">
        <f t="shared" si="729"/>
        <v>99308312</v>
      </c>
      <c r="AA1830" s="1">
        <f t="shared" si="730"/>
        <v>137628848.629545</v>
      </c>
      <c r="AB1830" s="1">
        <f t="shared" si="731"/>
        <v>115953880</v>
      </c>
      <c r="AC1830" s="1">
        <f t="shared" si="732"/>
        <v>97513513.513513505</v>
      </c>
      <c r="AD1830" s="1">
        <f t="shared" si="733"/>
        <v>134680640.56563199</v>
      </c>
      <c r="AE1830" s="1">
        <f t="shared" si="734"/>
        <v>99308312</v>
      </c>
      <c r="AF1830" s="1">
        <f t="shared" si="735"/>
        <v>137628848.629545</v>
      </c>
      <c r="AG1830" s="1">
        <f t="shared" si="736"/>
        <v>115953880</v>
      </c>
    </row>
    <row r="1831" spans="1:33" x14ac:dyDescent="0.25">
      <c r="A1831" t="s">
        <v>3622</v>
      </c>
      <c r="B1831" t="s">
        <v>3623</v>
      </c>
      <c r="C1831" s="1">
        <v>420000000</v>
      </c>
      <c r="D1831" s="1">
        <v>430852217.93635499</v>
      </c>
      <c r="E1831" s="1">
        <v>1040500000</v>
      </c>
      <c r="F1831" s="1">
        <v>677507200</v>
      </c>
      <c r="G1831" s="1">
        <v>448185185.18518502</v>
      </c>
      <c r="H1831" s="1">
        <v>651687872</v>
      </c>
      <c r="I1831" s="1">
        <f t="shared" si="712"/>
        <v>435160740.11571854</v>
      </c>
      <c r="J1831" s="1">
        <f t="shared" si="713"/>
        <v>1050905000</v>
      </c>
      <c r="K1831" s="1">
        <f t="shared" si="714"/>
        <v>684282272</v>
      </c>
      <c r="L1831" s="1">
        <f t="shared" si="715"/>
        <v>452667037.0370369</v>
      </c>
      <c r="M1831" s="1">
        <f t="shared" si="716"/>
        <v>658204750.72000003</v>
      </c>
      <c r="N1831" s="1">
        <f t="shared" si="717"/>
        <v>10852217.936354995</v>
      </c>
      <c r="O1831" s="1">
        <f t="shared" si="718"/>
        <v>620500000</v>
      </c>
      <c r="P1831" s="1">
        <f t="shared" si="719"/>
        <v>257507200</v>
      </c>
      <c r="Q1831" s="1">
        <f t="shared" si="720"/>
        <v>28185185.185185015</v>
      </c>
      <c r="R1831" s="1">
        <f t="shared" si="721"/>
        <v>231687872</v>
      </c>
      <c r="S1831" s="1">
        <f t="shared" si="722"/>
        <v>15160740.115718544</v>
      </c>
      <c r="T1831" s="1">
        <f t="shared" si="723"/>
        <v>630905000</v>
      </c>
      <c r="U1831" s="1">
        <f t="shared" si="724"/>
        <v>264282272</v>
      </c>
      <c r="V1831" s="1">
        <f t="shared" si="725"/>
        <v>32667037.037036896</v>
      </c>
      <c r="W1831" s="1">
        <f t="shared" si="726"/>
        <v>238204750.72000003</v>
      </c>
      <c r="X1831" s="1">
        <f t="shared" si="727"/>
        <v>430852217.93635499</v>
      </c>
      <c r="Y1831" s="1">
        <f t="shared" si="728"/>
        <v>1040500000</v>
      </c>
      <c r="Z1831" s="1">
        <f t="shared" si="729"/>
        <v>677507200</v>
      </c>
      <c r="AA1831" s="1">
        <f t="shared" si="730"/>
        <v>448185185.18518502</v>
      </c>
      <c r="AB1831" s="1">
        <f t="shared" si="731"/>
        <v>651687872</v>
      </c>
      <c r="AC1831" s="1">
        <f t="shared" si="732"/>
        <v>430852217.93635499</v>
      </c>
      <c r="AD1831" s="1">
        <f t="shared" si="733"/>
        <v>1040500000</v>
      </c>
      <c r="AE1831" s="1">
        <f t="shared" si="734"/>
        <v>677507200</v>
      </c>
      <c r="AF1831" s="1">
        <f t="shared" si="735"/>
        <v>448185185.18518502</v>
      </c>
      <c r="AG1831" s="1">
        <f t="shared" si="736"/>
        <v>651687872</v>
      </c>
    </row>
    <row r="1832" spans="1:33" x14ac:dyDescent="0.25">
      <c r="A1832" t="s">
        <v>3624</v>
      </c>
      <c r="B1832" t="s">
        <v>3625</v>
      </c>
      <c r="C1832" s="1">
        <v>385000000</v>
      </c>
      <c r="D1832" s="1">
        <v>280000000</v>
      </c>
      <c r="E1832" s="1">
        <v>291318605.03547502</v>
      </c>
      <c r="F1832" s="1">
        <v>311143392</v>
      </c>
      <c r="G1832" s="1">
        <v>259139863.422131</v>
      </c>
      <c r="H1832" s="1">
        <v>310884032</v>
      </c>
      <c r="I1832" s="1">
        <f t="shared" si="712"/>
        <v>282800000</v>
      </c>
      <c r="J1832" s="1">
        <f t="shared" si="713"/>
        <v>294231791.08582979</v>
      </c>
      <c r="K1832" s="1">
        <f t="shared" si="714"/>
        <v>314254825.92000002</v>
      </c>
      <c r="L1832" s="1">
        <f t="shared" si="715"/>
        <v>261731262.05635232</v>
      </c>
      <c r="M1832" s="1">
        <f t="shared" si="716"/>
        <v>313992872.31999999</v>
      </c>
      <c r="N1832" s="1">
        <f t="shared" si="717"/>
        <v>-105000000</v>
      </c>
      <c r="O1832" s="1">
        <f t="shared" si="718"/>
        <v>-93681394.964524984</v>
      </c>
      <c r="P1832" s="1">
        <f t="shared" si="719"/>
        <v>-73856608</v>
      </c>
      <c r="Q1832" s="1">
        <f t="shared" si="720"/>
        <v>-125860136.577869</v>
      </c>
      <c r="R1832" s="1">
        <f t="shared" si="721"/>
        <v>-74115968</v>
      </c>
      <c r="S1832" s="1">
        <f t="shared" si="722"/>
        <v>-102200000</v>
      </c>
      <c r="T1832" s="1">
        <f t="shared" si="723"/>
        <v>-90768208.914170206</v>
      </c>
      <c r="U1832" s="1">
        <f t="shared" si="724"/>
        <v>-70745174.079999983</v>
      </c>
      <c r="V1832" s="1">
        <f t="shared" si="725"/>
        <v>-123268737.94364768</v>
      </c>
      <c r="W1832" s="1">
        <f t="shared" si="726"/>
        <v>-71007127.680000007</v>
      </c>
      <c r="X1832" s="1">
        <f t="shared" si="727"/>
        <v>0</v>
      </c>
      <c r="Y1832" s="1">
        <f t="shared" si="728"/>
        <v>0</v>
      </c>
      <c r="Z1832" s="1">
        <f t="shared" si="729"/>
        <v>0</v>
      </c>
      <c r="AA1832" s="1">
        <f t="shared" si="730"/>
        <v>0</v>
      </c>
      <c r="AB1832" s="1">
        <f t="shared" si="731"/>
        <v>0</v>
      </c>
      <c r="AC1832" s="1">
        <f t="shared" si="732"/>
        <v>0</v>
      </c>
      <c r="AD1832" s="1">
        <f t="shared" si="733"/>
        <v>0</v>
      </c>
      <c r="AE1832" s="1">
        <f t="shared" si="734"/>
        <v>0</v>
      </c>
      <c r="AF1832" s="1">
        <f t="shared" si="735"/>
        <v>0</v>
      </c>
      <c r="AG1832" s="1">
        <f t="shared" si="736"/>
        <v>0</v>
      </c>
    </row>
    <row r="1833" spans="1:33" x14ac:dyDescent="0.25">
      <c r="A1833" t="s">
        <v>3626</v>
      </c>
      <c r="B1833" t="s">
        <v>3627</v>
      </c>
      <c r="C1833" s="1">
        <v>420000000</v>
      </c>
      <c r="D1833" s="1">
        <v>420952380.95238101</v>
      </c>
      <c r="E1833" s="1">
        <v>484380066.78678697</v>
      </c>
      <c r="F1833" s="1">
        <v>489811520</v>
      </c>
      <c r="G1833" s="1">
        <v>507091607.83377999</v>
      </c>
      <c r="H1833" s="1">
        <v>523744512</v>
      </c>
      <c r="I1833" s="1">
        <f t="shared" si="712"/>
        <v>425161904.76190484</v>
      </c>
      <c r="J1833" s="1">
        <f t="shared" si="713"/>
        <v>489223867.45465487</v>
      </c>
      <c r="K1833" s="1">
        <f t="shared" si="714"/>
        <v>494709635.19999999</v>
      </c>
      <c r="L1833" s="1">
        <f t="shared" si="715"/>
        <v>512162523.91211778</v>
      </c>
      <c r="M1833" s="1">
        <f t="shared" si="716"/>
        <v>528981957.12</v>
      </c>
      <c r="N1833" s="1">
        <f t="shared" si="717"/>
        <v>952380.95238101482</v>
      </c>
      <c r="O1833" s="1">
        <f t="shared" si="718"/>
        <v>64380066.786786973</v>
      </c>
      <c r="P1833" s="1">
        <f t="shared" si="719"/>
        <v>69811520</v>
      </c>
      <c r="Q1833" s="1">
        <f t="shared" si="720"/>
        <v>87091607.833779991</v>
      </c>
      <c r="R1833" s="1">
        <f t="shared" si="721"/>
        <v>103744512</v>
      </c>
      <c r="S1833" s="1">
        <f t="shared" si="722"/>
        <v>5161904.7619048357</v>
      </c>
      <c r="T1833" s="1">
        <f t="shared" si="723"/>
        <v>69223867.454654872</v>
      </c>
      <c r="U1833" s="1">
        <f t="shared" si="724"/>
        <v>74709635.199999988</v>
      </c>
      <c r="V1833" s="1">
        <f t="shared" si="725"/>
        <v>92162523.912117779</v>
      </c>
      <c r="W1833" s="1">
        <f t="shared" si="726"/>
        <v>108981957.12</v>
      </c>
      <c r="X1833" s="1">
        <f t="shared" si="727"/>
        <v>420952380.95238101</v>
      </c>
      <c r="Y1833" s="1">
        <f t="shared" si="728"/>
        <v>484380066.78678697</v>
      </c>
      <c r="Z1833" s="1">
        <f t="shared" si="729"/>
        <v>489811520</v>
      </c>
      <c r="AA1833" s="1">
        <f t="shared" si="730"/>
        <v>507091607.83377999</v>
      </c>
      <c r="AB1833" s="1">
        <f t="shared" si="731"/>
        <v>523744512</v>
      </c>
      <c r="AC1833" s="1">
        <f t="shared" si="732"/>
        <v>420952380.95238101</v>
      </c>
      <c r="AD1833" s="1">
        <f t="shared" si="733"/>
        <v>484380066.78678697</v>
      </c>
      <c r="AE1833" s="1">
        <f t="shared" si="734"/>
        <v>489811520</v>
      </c>
      <c r="AF1833" s="1">
        <f t="shared" si="735"/>
        <v>507091607.83377999</v>
      </c>
      <c r="AG1833" s="1">
        <f t="shared" si="736"/>
        <v>523744512</v>
      </c>
    </row>
    <row r="1834" spans="1:33" x14ac:dyDescent="0.25">
      <c r="A1834" t="s">
        <v>3628</v>
      </c>
      <c r="B1834" t="s">
        <v>3629</v>
      </c>
      <c r="C1834" s="1">
        <v>359000000</v>
      </c>
      <c r="D1834" s="1">
        <v>593532755.60502505</v>
      </c>
      <c r="E1834" s="1">
        <v>410059605.13291103</v>
      </c>
      <c r="F1834" s="1">
        <v>422126304</v>
      </c>
      <c r="G1834" s="1">
        <v>365869967.86301398</v>
      </c>
      <c r="H1834" s="1">
        <v>416904096</v>
      </c>
      <c r="I1834" s="1">
        <f t="shared" si="712"/>
        <v>599468083.16107535</v>
      </c>
      <c r="J1834" s="1">
        <f t="shared" si="713"/>
        <v>414160201.18424016</v>
      </c>
      <c r="K1834" s="1">
        <f t="shared" si="714"/>
        <v>426347567.04000002</v>
      </c>
      <c r="L1834" s="1">
        <f t="shared" si="715"/>
        <v>369528667.5416441</v>
      </c>
      <c r="M1834" s="1">
        <f t="shared" si="716"/>
        <v>421073136.95999998</v>
      </c>
      <c r="N1834" s="1">
        <f t="shared" si="717"/>
        <v>234532755.60502505</v>
      </c>
      <c r="O1834" s="1">
        <f t="shared" si="718"/>
        <v>51059605.132911026</v>
      </c>
      <c r="P1834" s="1">
        <f t="shared" si="719"/>
        <v>63126304</v>
      </c>
      <c r="Q1834" s="1">
        <f t="shared" si="720"/>
        <v>6869967.8630139828</v>
      </c>
      <c r="R1834" s="1">
        <f t="shared" si="721"/>
        <v>57904096</v>
      </c>
      <c r="S1834" s="1">
        <f t="shared" si="722"/>
        <v>240468083.16107535</v>
      </c>
      <c r="T1834" s="1">
        <f t="shared" si="723"/>
        <v>55160201.184240162</v>
      </c>
      <c r="U1834" s="1">
        <f t="shared" si="724"/>
        <v>67347567.040000021</v>
      </c>
      <c r="V1834" s="1">
        <f t="shared" si="725"/>
        <v>10528667.541644096</v>
      </c>
      <c r="W1834" s="1">
        <f t="shared" si="726"/>
        <v>62073136.959999979</v>
      </c>
      <c r="X1834" s="1">
        <f t="shared" si="727"/>
        <v>593532755.60502505</v>
      </c>
      <c r="Y1834" s="1">
        <f t="shared" si="728"/>
        <v>410059605.13291103</v>
      </c>
      <c r="Z1834" s="1">
        <f t="shared" si="729"/>
        <v>422126304</v>
      </c>
      <c r="AA1834" s="1">
        <f t="shared" si="730"/>
        <v>365869967.86301398</v>
      </c>
      <c r="AB1834" s="1">
        <f t="shared" si="731"/>
        <v>416904096</v>
      </c>
      <c r="AC1834" s="1">
        <f t="shared" si="732"/>
        <v>593532755.60502505</v>
      </c>
      <c r="AD1834" s="1">
        <f t="shared" si="733"/>
        <v>410059605.13291103</v>
      </c>
      <c r="AE1834" s="1">
        <f t="shared" si="734"/>
        <v>422126304</v>
      </c>
      <c r="AF1834" s="1">
        <f t="shared" si="735"/>
        <v>365869967.86301398</v>
      </c>
      <c r="AG1834" s="1">
        <f t="shared" si="736"/>
        <v>416904096</v>
      </c>
    </row>
    <row r="1835" spans="1:33" x14ac:dyDescent="0.25">
      <c r="A1835" t="s">
        <v>3630</v>
      </c>
      <c r="B1835" t="s">
        <v>3631</v>
      </c>
      <c r="C1835" s="1">
        <v>220000000</v>
      </c>
      <c r="D1835" s="1">
        <v>269823260.12990999</v>
      </c>
      <c r="E1835" s="1">
        <v>337407143.51481497</v>
      </c>
      <c r="F1835" s="1">
        <v>315630656</v>
      </c>
      <c r="G1835" s="1">
        <v>312824928.36676198</v>
      </c>
      <c r="H1835" s="1">
        <v>315270496</v>
      </c>
      <c r="I1835" s="1">
        <f t="shared" si="712"/>
        <v>272521492.7312091</v>
      </c>
      <c r="J1835" s="1">
        <f t="shared" si="713"/>
        <v>340781214.94996315</v>
      </c>
      <c r="K1835" s="1">
        <f t="shared" si="714"/>
        <v>318786962.56</v>
      </c>
      <c r="L1835" s="1">
        <f t="shared" si="715"/>
        <v>315953177.65042961</v>
      </c>
      <c r="M1835" s="1">
        <f t="shared" si="716"/>
        <v>318423200.95999998</v>
      </c>
      <c r="N1835" s="1">
        <f t="shared" si="717"/>
        <v>49823260.129909992</v>
      </c>
      <c r="O1835" s="1">
        <f t="shared" si="718"/>
        <v>117407143.51481497</v>
      </c>
      <c r="P1835" s="1">
        <f t="shared" si="719"/>
        <v>95630656</v>
      </c>
      <c r="Q1835" s="1">
        <f t="shared" si="720"/>
        <v>92824928.366761982</v>
      </c>
      <c r="R1835" s="1">
        <f t="shared" si="721"/>
        <v>95270496</v>
      </c>
      <c r="S1835" s="1">
        <f t="shared" si="722"/>
        <v>52521492.731209099</v>
      </c>
      <c r="T1835" s="1">
        <f t="shared" si="723"/>
        <v>120781214.94996315</v>
      </c>
      <c r="U1835" s="1">
        <f t="shared" si="724"/>
        <v>98786962.560000002</v>
      </c>
      <c r="V1835" s="1">
        <f t="shared" si="725"/>
        <v>95953177.650429606</v>
      </c>
      <c r="W1835" s="1">
        <f t="shared" si="726"/>
        <v>98423200.959999979</v>
      </c>
      <c r="X1835" s="1">
        <f t="shared" si="727"/>
        <v>269823260.12990999</v>
      </c>
      <c r="Y1835" s="1">
        <f t="shared" si="728"/>
        <v>337407143.51481497</v>
      </c>
      <c r="Z1835" s="1">
        <f t="shared" si="729"/>
        <v>315630656</v>
      </c>
      <c r="AA1835" s="1">
        <f t="shared" si="730"/>
        <v>312824928.36676198</v>
      </c>
      <c r="AB1835" s="1">
        <f t="shared" si="731"/>
        <v>315270496</v>
      </c>
      <c r="AC1835" s="1">
        <f t="shared" si="732"/>
        <v>269823260.12990999</v>
      </c>
      <c r="AD1835" s="1">
        <f t="shared" si="733"/>
        <v>337407143.51481497</v>
      </c>
      <c r="AE1835" s="1">
        <f t="shared" si="734"/>
        <v>315630656</v>
      </c>
      <c r="AF1835" s="1">
        <f t="shared" si="735"/>
        <v>312824928.36676198</v>
      </c>
      <c r="AG1835" s="1">
        <f t="shared" si="736"/>
        <v>315270496</v>
      </c>
    </row>
    <row r="1836" spans="1:33" x14ac:dyDescent="0.25">
      <c r="A1836" t="s">
        <v>3632</v>
      </c>
      <c r="B1836" t="s">
        <v>3633</v>
      </c>
      <c r="C1836" s="1">
        <v>350000000</v>
      </c>
      <c r="D1836" s="1">
        <v>260000000</v>
      </c>
      <c r="E1836" s="1">
        <v>291318605.03547502</v>
      </c>
      <c r="F1836" s="1">
        <v>354252128</v>
      </c>
      <c r="G1836" s="1">
        <v>229928364.74267101</v>
      </c>
      <c r="H1836" s="1">
        <v>321004352</v>
      </c>
      <c r="I1836" s="1">
        <f t="shared" si="712"/>
        <v>262600000</v>
      </c>
      <c r="J1836" s="1">
        <f t="shared" si="713"/>
        <v>294231791.08582979</v>
      </c>
      <c r="K1836" s="1">
        <f t="shared" si="714"/>
        <v>357794649.28000003</v>
      </c>
      <c r="L1836" s="1">
        <f t="shared" si="715"/>
        <v>232227648.39009774</v>
      </c>
      <c r="M1836" s="1">
        <f t="shared" si="716"/>
        <v>324214395.51999998</v>
      </c>
      <c r="N1836" s="1">
        <f t="shared" si="717"/>
        <v>-90000000</v>
      </c>
      <c r="O1836" s="1">
        <f t="shared" si="718"/>
        <v>-58681394.964524984</v>
      </c>
      <c r="P1836" s="1">
        <f t="shared" si="719"/>
        <v>4252128</v>
      </c>
      <c r="Q1836" s="1">
        <f t="shared" si="720"/>
        <v>-120071635.25732899</v>
      </c>
      <c r="R1836" s="1">
        <f t="shared" si="721"/>
        <v>-28995648</v>
      </c>
      <c r="S1836" s="1">
        <f t="shared" si="722"/>
        <v>-87400000</v>
      </c>
      <c r="T1836" s="1">
        <f t="shared" si="723"/>
        <v>-55768208.914170206</v>
      </c>
      <c r="U1836" s="1">
        <f t="shared" si="724"/>
        <v>7794649.280000031</v>
      </c>
      <c r="V1836" s="1">
        <f t="shared" si="725"/>
        <v>-117772351.60990226</v>
      </c>
      <c r="W1836" s="1">
        <f t="shared" si="726"/>
        <v>-25785604.480000019</v>
      </c>
      <c r="X1836" s="1">
        <f t="shared" si="727"/>
        <v>0</v>
      </c>
      <c r="Y1836" s="1">
        <f t="shared" si="728"/>
        <v>0</v>
      </c>
      <c r="Z1836" s="1">
        <f t="shared" si="729"/>
        <v>354252128</v>
      </c>
      <c r="AA1836" s="1">
        <f t="shared" si="730"/>
        <v>0</v>
      </c>
      <c r="AB1836" s="1">
        <f t="shared" si="731"/>
        <v>321004352</v>
      </c>
      <c r="AC1836" s="1">
        <f t="shared" si="732"/>
        <v>0</v>
      </c>
      <c r="AD1836" s="1">
        <f t="shared" si="733"/>
        <v>0</v>
      </c>
      <c r="AE1836" s="1">
        <f t="shared" si="734"/>
        <v>354252128</v>
      </c>
      <c r="AF1836" s="1">
        <f t="shared" si="735"/>
        <v>0</v>
      </c>
      <c r="AG1836" s="1">
        <f t="shared" si="736"/>
        <v>321004352</v>
      </c>
    </row>
    <row r="1837" spans="1:33" x14ac:dyDescent="0.25">
      <c r="A1837" t="s">
        <v>3634</v>
      </c>
      <c r="B1837" t="s">
        <v>3635</v>
      </c>
      <c r="C1837" s="1">
        <v>150000000</v>
      </c>
      <c r="D1837" s="1">
        <v>403898550.72463799</v>
      </c>
      <c r="E1837" s="1">
        <v>290136558.321127</v>
      </c>
      <c r="F1837" s="1">
        <v>275466144</v>
      </c>
      <c r="G1837" s="1">
        <v>259478430.722727</v>
      </c>
      <c r="H1837" s="1">
        <v>268851648</v>
      </c>
      <c r="I1837" s="1">
        <f t="shared" si="712"/>
        <v>407937536.23188436</v>
      </c>
      <c r="J1837" s="1">
        <f t="shared" si="713"/>
        <v>293037923.90433824</v>
      </c>
      <c r="K1837" s="1">
        <f t="shared" si="714"/>
        <v>278220805.44</v>
      </c>
      <c r="L1837" s="1">
        <f t="shared" si="715"/>
        <v>262073215.02995428</v>
      </c>
      <c r="M1837" s="1">
        <f t="shared" si="716"/>
        <v>271540164.48000002</v>
      </c>
      <c r="N1837" s="1">
        <f t="shared" si="717"/>
        <v>253898550.72463799</v>
      </c>
      <c r="O1837" s="1">
        <f t="shared" si="718"/>
        <v>140136558.321127</v>
      </c>
      <c r="P1837" s="1">
        <f t="shared" si="719"/>
        <v>125466144</v>
      </c>
      <c r="Q1837" s="1">
        <f t="shared" si="720"/>
        <v>109478430.722727</v>
      </c>
      <c r="R1837" s="1">
        <f t="shared" si="721"/>
        <v>118851648</v>
      </c>
      <c r="S1837" s="1">
        <f t="shared" si="722"/>
        <v>257937536.23188436</v>
      </c>
      <c r="T1837" s="1">
        <f t="shared" si="723"/>
        <v>143037923.90433824</v>
      </c>
      <c r="U1837" s="1">
        <f t="shared" si="724"/>
        <v>128220805.44</v>
      </c>
      <c r="V1837" s="1">
        <f t="shared" si="725"/>
        <v>112073215.02995428</v>
      </c>
      <c r="W1837" s="1">
        <f t="shared" si="726"/>
        <v>121540164.48000002</v>
      </c>
      <c r="X1837" s="1">
        <f t="shared" si="727"/>
        <v>403898550.72463799</v>
      </c>
      <c r="Y1837" s="1">
        <f t="shared" si="728"/>
        <v>290136558.321127</v>
      </c>
      <c r="Z1837" s="1">
        <f t="shared" si="729"/>
        <v>275466144</v>
      </c>
      <c r="AA1837" s="1">
        <f t="shared" si="730"/>
        <v>259478430.722727</v>
      </c>
      <c r="AB1837" s="1">
        <f t="shared" si="731"/>
        <v>268851648</v>
      </c>
      <c r="AC1837" s="1">
        <f t="shared" si="732"/>
        <v>403898550.72463799</v>
      </c>
      <c r="AD1837" s="1">
        <f t="shared" si="733"/>
        <v>290136558.321127</v>
      </c>
      <c r="AE1837" s="1">
        <f t="shared" si="734"/>
        <v>275466144</v>
      </c>
      <c r="AF1837" s="1">
        <f t="shared" si="735"/>
        <v>259478430.722727</v>
      </c>
      <c r="AG1837" s="1">
        <f t="shared" si="736"/>
        <v>268851648</v>
      </c>
    </row>
    <row r="1838" spans="1:33" x14ac:dyDescent="0.25">
      <c r="A1838" t="s">
        <v>3636</v>
      </c>
      <c r="B1838" t="s">
        <v>3637</v>
      </c>
      <c r="C1838" s="1">
        <v>230000000</v>
      </c>
      <c r="D1838" s="1">
        <v>426475409.83606601</v>
      </c>
      <c r="E1838" s="1">
        <v>290136558.321127</v>
      </c>
      <c r="F1838" s="1">
        <v>259473136</v>
      </c>
      <c r="G1838" s="1">
        <v>270562500</v>
      </c>
      <c r="H1838" s="1">
        <v>255470800</v>
      </c>
      <c r="I1838" s="1">
        <f t="shared" si="712"/>
        <v>430740163.93442667</v>
      </c>
      <c r="J1838" s="1">
        <f t="shared" si="713"/>
        <v>293037923.90433824</v>
      </c>
      <c r="K1838" s="1">
        <f t="shared" si="714"/>
        <v>262067867.36000001</v>
      </c>
      <c r="L1838" s="1">
        <f t="shared" si="715"/>
        <v>273268125</v>
      </c>
      <c r="M1838" s="1">
        <f t="shared" si="716"/>
        <v>258025508</v>
      </c>
      <c r="N1838" s="1">
        <f t="shared" si="717"/>
        <v>196475409.83606601</v>
      </c>
      <c r="O1838" s="1">
        <f t="shared" si="718"/>
        <v>60136558.321126997</v>
      </c>
      <c r="P1838" s="1">
        <f t="shared" si="719"/>
        <v>29473136</v>
      </c>
      <c r="Q1838" s="1">
        <f t="shared" si="720"/>
        <v>40562500</v>
      </c>
      <c r="R1838" s="1">
        <f t="shared" si="721"/>
        <v>25470800</v>
      </c>
      <c r="S1838" s="1">
        <f t="shared" si="722"/>
        <v>200740163.93442667</v>
      </c>
      <c r="T1838" s="1">
        <f t="shared" si="723"/>
        <v>63037923.904338241</v>
      </c>
      <c r="U1838" s="1">
        <f t="shared" si="724"/>
        <v>32067867.360000014</v>
      </c>
      <c r="V1838" s="1">
        <f t="shared" si="725"/>
        <v>43268125</v>
      </c>
      <c r="W1838" s="1">
        <f t="shared" si="726"/>
        <v>28025508</v>
      </c>
      <c r="X1838" s="1">
        <f t="shared" si="727"/>
        <v>426475409.83606601</v>
      </c>
      <c r="Y1838" s="1">
        <f t="shared" si="728"/>
        <v>290136558.321127</v>
      </c>
      <c r="Z1838" s="1">
        <f t="shared" si="729"/>
        <v>259473136</v>
      </c>
      <c r="AA1838" s="1">
        <f t="shared" si="730"/>
        <v>270562500</v>
      </c>
      <c r="AB1838" s="1">
        <f t="shared" si="731"/>
        <v>255470800</v>
      </c>
      <c r="AC1838" s="1">
        <f t="shared" si="732"/>
        <v>426475409.83606601</v>
      </c>
      <c r="AD1838" s="1">
        <f t="shared" si="733"/>
        <v>290136558.321127</v>
      </c>
      <c r="AE1838" s="1">
        <f t="shared" si="734"/>
        <v>259473136</v>
      </c>
      <c r="AF1838" s="1">
        <f t="shared" si="735"/>
        <v>270562500</v>
      </c>
      <c r="AG1838" s="1">
        <f t="shared" si="736"/>
        <v>255470800</v>
      </c>
    </row>
    <row r="1839" spans="1:33" x14ac:dyDescent="0.25">
      <c r="A1839" t="s">
        <v>3638</v>
      </c>
      <c r="B1839" t="s">
        <v>3639</v>
      </c>
      <c r="C1839" s="1">
        <v>460000000</v>
      </c>
      <c r="D1839" s="1">
        <v>377000000</v>
      </c>
      <c r="E1839" s="1">
        <v>290136558.321127</v>
      </c>
      <c r="F1839" s="1">
        <v>340932992</v>
      </c>
      <c r="G1839" s="1">
        <v>365869967.86301398</v>
      </c>
      <c r="H1839" s="1">
        <v>342514880</v>
      </c>
      <c r="I1839" s="1">
        <f t="shared" si="712"/>
        <v>380770000</v>
      </c>
      <c r="J1839" s="1">
        <f t="shared" si="713"/>
        <v>293037923.90433824</v>
      </c>
      <c r="K1839" s="1">
        <f t="shared" si="714"/>
        <v>344342321.92000002</v>
      </c>
      <c r="L1839" s="1">
        <f t="shared" si="715"/>
        <v>369528667.5416441</v>
      </c>
      <c r="M1839" s="1">
        <f t="shared" si="716"/>
        <v>345940028.80000001</v>
      </c>
      <c r="N1839" s="1">
        <f t="shared" si="717"/>
        <v>-83000000</v>
      </c>
      <c r="O1839" s="1">
        <f t="shared" si="718"/>
        <v>-169863441.678873</v>
      </c>
      <c r="P1839" s="1">
        <f t="shared" si="719"/>
        <v>-119067008</v>
      </c>
      <c r="Q1839" s="1">
        <f t="shared" si="720"/>
        <v>-94130032.136986017</v>
      </c>
      <c r="R1839" s="1">
        <f t="shared" si="721"/>
        <v>-117485120</v>
      </c>
      <c r="S1839" s="1">
        <f t="shared" si="722"/>
        <v>-79230000</v>
      </c>
      <c r="T1839" s="1">
        <f t="shared" si="723"/>
        <v>-166962076.09566176</v>
      </c>
      <c r="U1839" s="1">
        <f t="shared" si="724"/>
        <v>-115657678.07999998</v>
      </c>
      <c r="V1839" s="1">
        <f t="shared" si="725"/>
        <v>-90471332.458355904</v>
      </c>
      <c r="W1839" s="1">
        <f t="shared" si="726"/>
        <v>-114059971.19999999</v>
      </c>
      <c r="X1839" s="1">
        <f t="shared" si="727"/>
        <v>0</v>
      </c>
      <c r="Y1839" s="1">
        <f t="shared" si="728"/>
        <v>0</v>
      </c>
      <c r="Z1839" s="1">
        <f t="shared" si="729"/>
        <v>0</v>
      </c>
      <c r="AA1839" s="1">
        <f t="shared" si="730"/>
        <v>0</v>
      </c>
      <c r="AB1839" s="1">
        <f t="shared" si="731"/>
        <v>0</v>
      </c>
      <c r="AC1839" s="1">
        <f t="shared" si="732"/>
        <v>0</v>
      </c>
      <c r="AD1839" s="1">
        <f t="shared" si="733"/>
        <v>0</v>
      </c>
      <c r="AE1839" s="1">
        <f t="shared" si="734"/>
        <v>0</v>
      </c>
      <c r="AF1839" s="1">
        <f t="shared" si="735"/>
        <v>0</v>
      </c>
      <c r="AG1839" s="1">
        <f t="shared" si="736"/>
        <v>0</v>
      </c>
    </row>
    <row r="1840" spans="1:33" x14ac:dyDescent="0.25">
      <c r="A1840" t="s">
        <v>3640</v>
      </c>
      <c r="B1840" t="s">
        <v>3641</v>
      </c>
      <c r="C1840" s="1">
        <v>219000000</v>
      </c>
      <c r="D1840" s="1">
        <v>177145075.421473</v>
      </c>
      <c r="E1840" s="1">
        <v>217744998.15007401</v>
      </c>
      <c r="F1840" s="1">
        <v>237957712</v>
      </c>
      <c r="G1840" s="1">
        <v>244679310.34482801</v>
      </c>
      <c r="H1840" s="1">
        <v>246210464</v>
      </c>
      <c r="I1840" s="1">
        <f t="shared" si="712"/>
        <v>178916526.17568773</v>
      </c>
      <c r="J1840" s="1">
        <f t="shared" si="713"/>
        <v>219922448.13157475</v>
      </c>
      <c r="K1840" s="1">
        <f t="shared" si="714"/>
        <v>240337289.12</v>
      </c>
      <c r="L1840" s="1">
        <f t="shared" si="715"/>
        <v>247126103.44827628</v>
      </c>
      <c r="M1840" s="1">
        <f t="shared" si="716"/>
        <v>248672568.64000002</v>
      </c>
      <c r="N1840" s="1">
        <f t="shared" si="717"/>
        <v>-41854924.578527004</v>
      </c>
      <c r="O1840" s="1">
        <f t="shared" si="718"/>
        <v>-1255001.8499259949</v>
      </c>
      <c r="P1840" s="1">
        <f t="shared" si="719"/>
        <v>18957712</v>
      </c>
      <c r="Q1840" s="1">
        <f t="shared" si="720"/>
        <v>25679310.34482801</v>
      </c>
      <c r="R1840" s="1">
        <f t="shared" si="721"/>
        <v>27210464</v>
      </c>
      <c r="S1840" s="1">
        <f t="shared" si="722"/>
        <v>-40083473.82431227</v>
      </c>
      <c r="T1840" s="1">
        <f t="shared" si="723"/>
        <v>922448.13157474995</v>
      </c>
      <c r="U1840" s="1">
        <f t="shared" si="724"/>
        <v>21337289.120000005</v>
      </c>
      <c r="V1840" s="1">
        <f t="shared" si="725"/>
        <v>28126103.448276281</v>
      </c>
      <c r="W1840" s="1">
        <f t="shared" si="726"/>
        <v>29672568.640000015</v>
      </c>
      <c r="X1840" s="1">
        <f t="shared" si="727"/>
        <v>0</v>
      </c>
      <c r="Y1840" s="1">
        <f t="shared" si="728"/>
        <v>217744998.15007401</v>
      </c>
      <c r="Z1840" s="1">
        <f t="shared" si="729"/>
        <v>237957712</v>
      </c>
      <c r="AA1840" s="1">
        <f t="shared" si="730"/>
        <v>244679310.34482801</v>
      </c>
      <c r="AB1840" s="1">
        <f t="shared" si="731"/>
        <v>246210464</v>
      </c>
      <c r="AC1840" s="1">
        <f t="shared" si="732"/>
        <v>0</v>
      </c>
      <c r="AD1840" s="1">
        <f t="shared" si="733"/>
        <v>217744998.15007401</v>
      </c>
      <c r="AE1840" s="1">
        <f t="shared" si="734"/>
        <v>237957712</v>
      </c>
      <c r="AF1840" s="1">
        <f t="shared" si="735"/>
        <v>244679310.34482801</v>
      </c>
      <c r="AG1840" s="1">
        <f t="shared" si="736"/>
        <v>246210464</v>
      </c>
    </row>
    <row r="1841" spans="1:33" x14ac:dyDescent="0.25">
      <c r="A1841" t="s">
        <v>3642</v>
      </c>
      <c r="B1841" t="s">
        <v>3643</v>
      </c>
      <c r="C1841" s="1">
        <v>450000000</v>
      </c>
      <c r="D1841" s="1">
        <v>454253048.78048801</v>
      </c>
      <c r="E1841" s="1">
        <v>417147470.369515</v>
      </c>
      <c r="F1841" s="1">
        <v>440041824</v>
      </c>
      <c r="G1841" s="1">
        <v>434750127.13953501</v>
      </c>
      <c r="H1841" s="1">
        <v>428114176</v>
      </c>
      <c r="I1841" s="1">
        <f t="shared" si="712"/>
        <v>458795579.2682929</v>
      </c>
      <c r="J1841" s="1">
        <f t="shared" si="713"/>
        <v>421318945.07321018</v>
      </c>
      <c r="K1841" s="1">
        <f t="shared" si="714"/>
        <v>444442242.24000001</v>
      </c>
      <c r="L1841" s="1">
        <f t="shared" si="715"/>
        <v>439097628.41093034</v>
      </c>
      <c r="M1841" s="1">
        <f t="shared" si="716"/>
        <v>432395317.75999999</v>
      </c>
      <c r="N1841" s="1">
        <f t="shared" si="717"/>
        <v>4253048.7804880142</v>
      </c>
      <c r="O1841" s="1">
        <f t="shared" si="718"/>
        <v>-32852529.630484998</v>
      </c>
      <c r="P1841" s="1">
        <f t="shared" si="719"/>
        <v>-9958176</v>
      </c>
      <c r="Q1841" s="1">
        <f t="shared" si="720"/>
        <v>-15249872.86046499</v>
      </c>
      <c r="R1841" s="1">
        <f t="shared" si="721"/>
        <v>-21885824</v>
      </c>
      <c r="S1841" s="1">
        <f t="shared" si="722"/>
        <v>8795579.2682929039</v>
      </c>
      <c r="T1841" s="1">
        <f t="shared" si="723"/>
        <v>-28681054.92678982</v>
      </c>
      <c r="U1841" s="1">
        <f t="shared" si="724"/>
        <v>-5557757.7599999905</v>
      </c>
      <c r="V1841" s="1">
        <f t="shared" si="725"/>
        <v>-10902371.589069664</v>
      </c>
      <c r="W1841" s="1">
        <f t="shared" si="726"/>
        <v>-17604682.24000001</v>
      </c>
      <c r="X1841" s="1">
        <f t="shared" si="727"/>
        <v>454253048.78048801</v>
      </c>
      <c r="Y1841" s="1">
        <f t="shared" si="728"/>
        <v>417147470.369515</v>
      </c>
      <c r="Z1841" s="1">
        <f t="shared" si="729"/>
        <v>440041824</v>
      </c>
      <c r="AA1841" s="1">
        <f t="shared" si="730"/>
        <v>434750127.13953501</v>
      </c>
      <c r="AB1841" s="1">
        <f t="shared" si="731"/>
        <v>428114176</v>
      </c>
      <c r="AC1841" s="1">
        <f t="shared" si="732"/>
        <v>454253048.78048801</v>
      </c>
      <c r="AD1841" s="1">
        <f t="shared" si="733"/>
        <v>417147470.369515</v>
      </c>
      <c r="AE1841" s="1">
        <f t="shared" si="734"/>
        <v>440041824</v>
      </c>
      <c r="AF1841" s="1">
        <f t="shared" si="735"/>
        <v>434750127.13953501</v>
      </c>
      <c r="AG1841" s="1">
        <f t="shared" si="736"/>
        <v>428114176</v>
      </c>
    </row>
    <row r="1842" spans="1:33" x14ac:dyDescent="0.25">
      <c r="A1842" t="s">
        <v>3644</v>
      </c>
      <c r="B1842" t="s">
        <v>3645</v>
      </c>
      <c r="C1842" s="1">
        <v>330000000</v>
      </c>
      <c r="D1842" s="1">
        <v>307910276.679842</v>
      </c>
      <c r="E1842" s="1">
        <v>417147470.369515</v>
      </c>
      <c r="F1842" s="1">
        <v>410148672</v>
      </c>
      <c r="G1842" s="1">
        <v>434750127.13953501</v>
      </c>
      <c r="H1842" s="1">
        <v>418823168</v>
      </c>
      <c r="I1842" s="1">
        <f t="shared" si="712"/>
        <v>310989379.44664043</v>
      </c>
      <c r="J1842" s="1">
        <f t="shared" si="713"/>
        <v>421318945.07321018</v>
      </c>
      <c r="K1842" s="1">
        <f t="shared" si="714"/>
        <v>414250158.72000003</v>
      </c>
      <c r="L1842" s="1">
        <f t="shared" si="715"/>
        <v>439097628.41093034</v>
      </c>
      <c r="M1842" s="1">
        <f t="shared" si="716"/>
        <v>423011399.68000001</v>
      </c>
      <c r="N1842" s="1">
        <f t="shared" si="717"/>
        <v>-22089723.320158005</v>
      </c>
      <c r="O1842" s="1">
        <f t="shared" si="718"/>
        <v>87147470.369515002</v>
      </c>
      <c r="P1842" s="1">
        <f t="shared" si="719"/>
        <v>80148672</v>
      </c>
      <c r="Q1842" s="1">
        <f t="shared" si="720"/>
        <v>104750127.13953501</v>
      </c>
      <c r="R1842" s="1">
        <f t="shared" si="721"/>
        <v>88823168</v>
      </c>
      <c r="S1842" s="1">
        <f t="shared" si="722"/>
        <v>-19010620.553359568</v>
      </c>
      <c r="T1842" s="1">
        <f t="shared" si="723"/>
        <v>91318945.07321018</v>
      </c>
      <c r="U1842" s="1">
        <f t="shared" si="724"/>
        <v>84250158.720000029</v>
      </c>
      <c r="V1842" s="1">
        <f t="shared" si="725"/>
        <v>109097628.41093034</v>
      </c>
      <c r="W1842" s="1">
        <f t="shared" si="726"/>
        <v>93011399.680000007</v>
      </c>
      <c r="X1842" s="1">
        <f t="shared" si="727"/>
        <v>307910276.679842</v>
      </c>
      <c r="Y1842" s="1">
        <f t="shared" si="728"/>
        <v>417147470.369515</v>
      </c>
      <c r="Z1842" s="1">
        <f t="shared" si="729"/>
        <v>410148672</v>
      </c>
      <c r="AA1842" s="1">
        <f t="shared" si="730"/>
        <v>434750127.13953501</v>
      </c>
      <c r="AB1842" s="1">
        <f t="shared" si="731"/>
        <v>418823168</v>
      </c>
      <c r="AC1842" s="1">
        <f t="shared" si="732"/>
        <v>307910276.679842</v>
      </c>
      <c r="AD1842" s="1">
        <f t="shared" si="733"/>
        <v>417147470.369515</v>
      </c>
      <c r="AE1842" s="1">
        <f t="shared" si="734"/>
        <v>410148672</v>
      </c>
      <c r="AF1842" s="1">
        <f t="shared" si="735"/>
        <v>434750127.13953501</v>
      </c>
      <c r="AG1842" s="1">
        <f t="shared" si="736"/>
        <v>418823168</v>
      </c>
    </row>
    <row r="1843" spans="1:33" x14ac:dyDescent="0.25">
      <c r="A1843" t="s">
        <v>3646</v>
      </c>
      <c r="B1843" t="s">
        <v>3647</v>
      </c>
      <c r="C1843" s="1">
        <v>260000000</v>
      </c>
      <c r="D1843" s="1">
        <v>154181818.18181801</v>
      </c>
      <c r="E1843" s="1">
        <v>360050000</v>
      </c>
      <c r="F1843" s="1">
        <v>293019200</v>
      </c>
      <c r="G1843" s="1">
        <v>340874489.79591799</v>
      </c>
      <c r="H1843" s="1">
        <v>339436352</v>
      </c>
      <c r="I1843" s="1">
        <f t="shared" si="712"/>
        <v>155723636.3636362</v>
      </c>
      <c r="J1843" s="1">
        <f t="shared" si="713"/>
        <v>363650500</v>
      </c>
      <c r="K1843" s="1">
        <f t="shared" si="714"/>
        <v>295949392</v>
      </c>
      <c r="L1843" s="1">
        <f t="shared" si="715"/>
        <v>344283234.69387716</v>
      </c>
      <c r="M1843" s="1">
        <f t="shared" si="716"/>
        <v>342830715.51999998</v>
      </c>
      <c r="N1843" s="1">
        <f t="shared" si="717"/>
        <v>-105818181.81818199</v>
      </c>
      <c r="O1843" s="1">
        <f t="shared" si="718"/>
        <v>100050000</v>
      </c>
      <c r="P1843" s="1">
        <f t="shared" si="719"/>
        <v>33019200</v>
      </c>
      <c r="Q1843" s="1">
        <f t="shared" si="720"/>
        <v>80874489.795917988</v>
      </c>
      <c r="R1843" s="1">
        <f t="shared" si="721"/>
        <v>79436352</v>
      </c>
      <c r="S1843" s="1">
        <f t="shared" si="722"/>
        <v>-104276363.6363638</v>
      </c>
      <c r="T1843" s="1">
        <f t="shared" si="723"/>
        <v>103650500</v>
      </c>
      <c r="U1843" s="1">
        <f t="shared" si="724"/>
        <v>35949392</v>
      </c>
      <c r="V1843" s="1">
        <f t="shared" si="725"/>
        <v>84283234.693877161</v>
      </c>
      <c r="W1843" s="1">
        <f t="shared" si="726"/>
        <v>82830715.519999981</v>
      </c>
      <c r="X1843" s="1">
        <f t="shared" si="727"/>
        <v>0</v>
      </c>
      <c r="Y1843" s="1">
        <f t="shared" si="728"/>
        <v>360050000</v>
      </c>
      <c r="Z1843" s="1">
        <f t="shared" si="729"/>
        <v>293019200</v>
      </c>
      <c r="AA1843" s="1">
        <f t="shared" si="730"/>
        <v>340874489.79591799</v>
      </c>
      <c r="AB1843" s="1">
        <f t="shared" si="731"/>
        <v>339436352</v>
      </c>
      <c r="AC1843" s="1">
        <f t="shared" si="732"/>
        <v>0</v>
      </c>
      <c r="AD1843" s="1">
        <f t="shared" si="733"/>
        <v>360050000</v>
      </c>
      <c r="AE1843" s="1">
        <f t="shared" si="734"/>
        <v>293019200</v>
      </c>
      <c r="AF1843" s="1">
        <f t="shared" si="735"/>
        <v>340874489.79591799</v>
      </c>
      <c r="AG1843" s="1">
        <f t="shared" si="736"/>
        <v>339436352</v>
      </c>
    </row>
    <row r="1844" spans="1:33" x14ac:dyDescent="0.25">
      <c r="A1844" t="s">
        <v>3648</v>
      </c>
      <c r="B1844" t="s">
        <v>3649</v>
      </c>
      <c r="C1844" s="1">
        <v>560000000</v>
      </c>
      <c r="D1844" s="1">
        <v>314785714.28571397</v>
      </c>
      <c r="E1844" s="1">
        <v>417147470.369515</v>
      </c>
      <c r="F1844" s="1">
        <v>393777056</v>
      </c>
      <c r="G1844" s="1">
        <v>434750127.13953501</v>
      </c>
      <c r="H1844" s="1">
        <v>396237568</v>
      </c>
      <c r="I1844" s="1">
        <f t="shared" si="712"/>
        <v>317933571.42857111</v>
      </c>
      <c r="J1844" s="1">
        <f t="shared" si="713"/>
        <v>421318945.07321018</v>
      </c>
      <c r="K1844" s="1">
        <f t="shared" si="714"/>
        <v>397714826.56</v>
      </c>
      <c r="L1844" s="1">
        <f t="shared" si="715"/>
        <v>439097628.41093034</v>
      </c>
      <c r="M1844" s="1">
        <f t="shared" si="716"/>
        <v>400199943.68000001</v>
      </c>
      <c r="N1844" s="1">
        <f t="shared" si="717"/>
        <v>-245214285.71428603</v>
      </c>
      <c r="O1844" s="1">
        <f t="shared" si="718"/>
        <v>-142852529.630485</v>
      </c>
      <c r="P1844" s="1">
        <f t="shared" si="719"/>
        <v>-166222944</v>
      </c>
      <c r="Q1844" s="1">
        <f t="shared" si="720"/>
        <v>-125249872.86046499</v>
      </c>
      <c r="R1844" s="1">
        <f t="shared" si="721"/>
        <v>-163762432</v>
      </c>
      <c r="S1844" s="1">
        <f t="shared" si="722"/>
        <v>-242066428.57142889</v>
      </c>
      <c r="T1844" s="1">
        <f t="shared" si="723"/>
        <v>-138681054.92678982</v>
      </c>
      <c r="U1844" s="1">
        <f t="shared" si="724"/>
        <v>-162285173.44</v>
      </c>
      <c r="V1844" s="1">
        <f t="shared" si="725"/>
        <v>-120902371.58906966</v>
      </c>
      <c r="W1844" s="1">
        <f t="shared" si="726"/>
        <v>-159800056.31999999</v>
      </c>
      <c r="X1844" s="1">
        <f t="shared" si="727"/>
        <v>0</v>
      </c>
      <c r="Y1844" s="1">
        <f t="shared" si="728"/>
        <v>0</v>
      </c>
      <c r="Z1844" s="1">
        <f t="shared" si="729"/>
        <v>0</v>
      </c>
      <c r="AA1844" s="1">
        <f t="shared" si="730"/>
        <v>0</v>
      </c>
      <c r="AB1844" s="1">
        <f t="shared" si="731"/>
        <v>0</v>
      </c>
      <c r="AC1844" s="1">
        <f t="shared" si="732"/>
        <v>0</v>
      </c>
      <c r="AD1844" s="1">
        <f t="shared" si="733"/>
        <v>0</v>
      </c>
      <c r="AE1844" s="1">
        <f t="shared" si="734"/>
        <v>0</v>
      </c>
      <c r="AF1844" s="1">
        <f t="shared" si="735"/>
        <v>0</v>
      </c>
      <c r="AG1844" s="1">
        <f t="shared" si="736"/>
        <v>0</v>
      </c>
    </row>
    <row r="1845" spans="1:33" x14ac:dyDescent="0.25">
      <c r="A1845" t="s">
        <v>3650</v>
      </c>
      <c r="B1845" t="s">
        <v>3651</v>
      </c>
      <c r="C1845" s="1">
        <v>630000000</v>
      </c>
      <c r="D1845" s="1">
        <v>307910276.679842</v>
      </c>
      <c r="E1845" s="1">
        <v>417147470.369515</v>
      </c>
      <c r="F1845" s="1">
        <v>410148672</v>
      </c>
      <c r="G1845" s="1">
        <v>434750127.13953501</v>
      </c>
      <c r="H1845" s="1">
        <v>418823168</v>
      </c>
      <c r="I1845" s="1">
        <f t="shared" si="712"/>
        <v>310989379.44664043</v>
      </c>
      <c r="J1845" s="1">
        <f t="shared" si="713"/>
        <v>421318945.07321018</v>
      </c>
      <c r="K1845" s="1">
        <f t="shared" si="714"/>
        <v>414250158.72000003</v>
      </c>
      <c r="L1845" s="1">
        <f t="shared" si="715"/>
        <v>439097628.41093034</v>
      </c>
      <c r="M1845" s="1">
        <f t="shared" si="716"/>
        <v>423011399.68000001</v>
      </c>
      <c r="N1845" s="1">
        <f t="shared" si="717"/>
        <v>-322089723.320158</v>
      </c>
      <c r="O1845" s="1">
        <f t="shared" si="718"/>
        <v>-212852529.630485</v>
      </c>
      <c r="P1845" s="1">
        <f t="shared" si="719"/>
        <v>-219851328</v>
      </c>
      <c r="Q1845" s="1">
        <f t="shared" si="720"/>
        <v>-195249872.86046499</v>
      </c>
      <c r="R1845" s="1">
        <f t="shared" si="721"/>
        <v>-211176832</v>
      </c>
      <c r="S1845" s="1">
        <f t="shared" si="722"/>
        <v>-319010620.55335957</v>
      </c>
      <c r="T1845" s="1">
        <f t="shared" si="723"/>
        <v>-208681054.92678982</v>
      </c>
      <c r="U1845" s="1">
        <f t="shared" si="724"/>
        <v>-215749841.27999997</v>
      </c>
      <c r="V1845" s="1">
        <f t="shared" si="725"/>
        <v>-190902371.58906966</v>
      </c>
      <c r="W1845" s="1">
        <f t="shared" si="726"/>
        <v>-206988600.31999999</v>
      </c>
      <c r="X1845" s="1">
        <f t="shared" si="727"/>
        <v>0</v>
      </c>
      <c r="Y1845" s="1">
        <f t="shared" si="728"/>
        <v>0</v>
      </c>
      <c r="Z1845" s="1">
        <f t="shared" si="729"/>
        <v>0</v>
      </c>
      <c r="AA1845" s="1">
        <f t="shared" si="730"/>
        <v>0</v>
      </c>
      <c r="AB1845" s="1">
        <f t="shared" si="731"/>
        <v>0</v>
      </c>
      <c r="AC1845" s="1">
        <f t="shared" si="732"/>
        <v>0</v>
      </c>
      <c r="AD1845" s="1">
        <f t="shared" si="733"/>
        <v>0</v>
      </c>
      <c r="AE1845" s="1">
        <f t="shared" si="734"/>
        <v>0</v>
      </c>
      <c r="AF1845" s="1">
        <f t="shared" si="735"/>
        <v>0</v>
      </c>
      <c r="AG1845" s="1">
        <f t="shared" si="736"/>
        <v>0</v>
      </c>
    </row>
    <row r="1846" spans="1:33" x14ac:dyDescent="0.25">
      <c r="A1846" t="s">
        <v>3652</v>
      </c>
      <c r="B1846" t="s">
        <v>3653</v>
      </c>
      <c r="C1846" s="1">
        <v>173000000</v>
      </c>
      <c r="D1846" s="1">
        <v>227974087.16136599</v>
      </c>
      <c r="E1846" s="1">
        <v>239809976.97111899</v>
      </c>
      <c r="F1846" s="1">
        <v>212685680</v>
      </c>
      <c r="G1846" s="1">
        <v>259139863.422131</v>
      </c>
      <c r="H1846" s="1">
        <v>204427776</v>
      </c>
      <c r="I1846" s="1">
        <f t="shared" si="712"/>
        <v>230253828.03297964</v>
      </c>
      <c r="J1846" s="1">
        <f t="shared" si="713"/>
        <v>242208076.74083018</v>
      </c>
      <c r="K1846" s="1">
        <f t="shared" si="714"/>
        <v>214812536.80000001</v>
      </c>
      <c r="L1846" s="1">
        <f t="shared" si="715"/>
        <v>261731262.05635232</v>
      </c>
      <c r="M1846" s="1">
        <f t="shared" si="716"/>
        <v>206472053.75999999</v>
      </c>
      <c r="N1846" s="1">
        <f t="shared" si="717"/>
        <v>54974087.161365986</v>
      </c>
      <c r="O1846" s="1">
        <f t="shared" si="718"/>
        <v>66809976.971118987</v>
      </c>
      <c r="P1846" s="1">
        <f t="shared" si="719"/>
        <v>39685680</v>
      </c>
      <c r="Q1846" s="1">
        <f t="shared" si="720"/>
        <v>86139863.422131002</v>
      </c>
      <c r="R1846" s="1">
        <f t="shared" si="721"/>
        <v>31427776</v>
      </c>
      <c r="S1846" s="1">
        <f t="shared" si="722"/>
        <v>57253828.032979637</v>
      </c>
      <c r="T1846" s="1">
        <f t="shared" si="723"/>
        <v>69208076.740830183</v>
      </c>
      <c r="U1846" s="1">
        <f t="shared" si="724"/>
        <v>41812536.800000012</v>
      </c>
      <c r="V1846" s="1">
        <f t="shared" si="725"/>
        <v>88731262.056352317</v>
      </c>
      <c r="W1846" s="1">
        <f t="shared" si="726"/>
        <v>33472053.75999999</v>
      </c>
      <c r="X1846" s="1">
        <f t="shared" si="727"/>
        <v>227974087.16136599</v>
      </c>
      <c r="Y1846" s="1">
        <f t="shared" si="728"/>
        <v>239809976.97111899</v>
      </c>
      <c r="Z1846" s="1">
        <f t="shared" si="729"/>
        <v>212685680</v>
      </c>
      <c r="AA1846" s="1">
        <f t="shared" si="730"/>
        <v>259139863.422131</v>
      </c>
      <c r="AB1846" s="1">
        <f t="shared" si="731"/>
        <v>204427776</v>
      </c>
      <c r="AC1846" s="1">
        <f t="shared" si="732"/>
        <v>227974087.16136599</v>
      </c>
      <c r="AD1846" s="1">
        <f t="shared" si="733"/>
        <v>239809976.97111899</v>
      </c>
      <c r="AE1846" s="1">
        <f t="shared" si="734"/>
        <v>212685680</v>
      </c>
      <c r="AF1846" s="1">
        <f t="shared" si="735"/>
        <v>259139863.422131</v>
      </c>
      <c r="AG1846" s="1">
        <f t="shared" si="736"/>
        <v>204427776</v>
      </c>
    </row>
    <row r="1847" spans="1:33" x14ac:dyDescent="0.25">
      <c r="A1847" t="s">
        <v>3654</v>
      </c>
      <c r="B1847" t="s">
        <v>3655</v>
      </c>
      <c r="C1847" s="1">
        <v>340000000</v>
      </c>
      <c r="D1847" s="1">
        <v>245063834.058442</v>
      </c>
      <c r="E1847" s="1">
        <v>239809976.97111899</v>
      </c>
      <c r="F1847" s="1">
        <v>238633984</v>
      </c>
      <c r="G1847" s="1">
        <v>259139863.422131</v>
      </c>
      <c r="H1847" s="1">
        <v>246560832</v>
      </c>
      <c r="I1847" s="1">
        <f t="shared" si="712"/>
        <v>247514472.39902642</v>
      </c>
      <c r="J1847" s="1">
        <f t="shared" si="713"/>
        <v>242208076.74083018</v>
      </c>
      <c r="K1847" s="1">
        <f t="shared" si="714"/>
        <v>241020323.84</v>
      </c>
      <c r="L1847" s="1">
        <f t="shared" si="715"/>
        <v>261731262.05635232</v>
      </c>
      <c r="M1847" s="1">
        <f t="shared" si="716"/>
        <v>249026440.31999999</v>
      </c>
      <c r="N1847" s="1">
        <f t="shared" si="717"/>
        <v>-94936165.941558003</v>
      </c>
      <c r="O1847" s="1">
        <f t="shared" si="718"/>
        <v>-100190023.02888101</v>
      </c>
      <c r="P1847" s="1">
        <f t="shared" si="719"/>
        <v>-101366016</v>
      </c>
      <c r="Q1847" s="1">
        <f t="shared" si="720"/>
        <v>-80860136.577868998</v>
      </c>
      <c r="R1847" s="1">
        <f t="shared" si="721"/>
        <v>-93439168</v>
      </c>
      <c r="S1847" s="1">
        <f t="shared" si="722"/>
        <v>-92485527.600973576</v>
      </c>
      <c r="T1847" s="1">
        <f t="shared" si="723"/>
        <v>-97791923.259169817</v>
      </c>
      <c r="U1847" s="1">
        <f t="shared" si="724"/>
        <v>-98979676.159999996</v>
      </c>
      <c r="V1847" s="1">
        <f t="shared" si="725"/>
        <v>-78268737.943647683</v>
      </c>
      <c r="W1847" s="1">
        <f t="shared" si="726"/>
        <v>-90973559.680000007</v>
      </c>
      <c r="X1847" s="1">
        <f t="shared" si="727"/>
        <v>0</v>
      </c>
      <c r="Y1847" s="1">
        <f t="shared" si="728"/>
        <v>0</v>
      </c>
      <c r="Z1847" s="1">
        <f t="shared" si="729"/>
        <v>0</v>
      </c>
      <c r="AA1847" s="1">
        <f t="shared" si="730"/>
        <v>0</v>
      </c>
      <c r="AB1847" s="1">
        <f t="shared" si="731"/>
        <v>0</v>
      </c>
      <c r="AC1847" s="1">
        <f t="shared" si="732"/>
        <v>0</v>
      </c>
      <c r="AD1847" s="1">
        <f t="shared" si="733"/>
        <v>0</v>
      </c>
      <c r="AE1847" s="1">
        <f t="shared" si="734"/>
        <v>0</v>
      </c>
      <c r="AF1847" s="1">
        <f t="shared" si="735"/>
        <v>0</v>
      </c>
      <c r="AG1847" s="1">
        <f t="shared" si="736"/>
        <v>0</v>
      </c>
    </row>
    <row r="1848" spans="1:33" x14ac:dyDescent="0.25">
      <c r="A1848" t="s">
        <v>3656</v>
      </c>
      <c r="B1848" t="s">
        <v>3657</v>
      </c>
      <c r="C1848" s="1">
        <v>390000000</v>
      </c>
      <c r="D1848" s="1">
        <v>306285714.28571397</v>
      </c>
      <c r="E1848" s="1">
        <v>360202354.90009499</v>
      </c>
      <c r="F1848" s="1">
        <v>337855680</v>
      </c>
      <c r="G1848" s="1">
        <v>259139863.422131</v>
      </c>
      <c r="H1848" s="1">
        <v>309173920</v>
      </c>
      <c r="I1848" s="1">
        <f t="shared" si="712"/>
        <v>309348571.42857111</v>
      </c>
      <c r="J1848" s="1">
        <f t="shared" si="713"/>
        <v>363804378.44909596</v>
      </c>
      <c r="K1848" s="1">
        <f t="shared" si="714"/>
        <v>341234236.80000001</v>
      </c>
      <c r="L1848" s="1">
        <f t="shared" si="715"/>
        <v>261731262.05635232</v>
      </c>
      <c r="M1848" s="1">
        <f t="shared" si="716"/>
        <v>312265659.19999999</v>
      </c>
      <c r="N1848" s="1">
        <f t="shared" si="717"/>
        <v>-83714285.714286029</v>
      </c>
      <c r="O1848" s="1">
        <f t="shared" si="718"/>
        <v>-29797645.099905014</v>
      </c>
      <c r="P1848" s="1">
        <f t="shared" si="719"/>
        <v>-52144320</v>
      </c>
      <c r="Q1848" s="1">
        <f t="shared" si="720"/>
        <v>-130860136.577869</v>
      </c>
      <c r="R1848" s="1">
        <f t="shared" si="721"/>
        <v>-80826080</v>
      </c>
      <c r="S1848" s="1">
        <f t="shared" si="722"/>
        <v>-80651428.571428895</v>
      </c>
      <c r="T1848" s="1">
        <f t="shared" si="723"/>
        <v>-26195621.550904036</v>
      </c>
      <c r="U1848" s="1">
        <f t="shared" si="724"/>
        <v>-48765763.199999988</v>
      </c>
      <c r="V1848" s="1">
        <f t="shared" si="725"/>
        <v>-128268737.94364768</v>
      </c>
      <c r="W1848" s="1">
        <f t="shared" si="726"/>
        <v>-77734340.800000012</v>
      </c>
      <c r="X1848" s="1">
        <f t="shared" si="727"/>
        <v>0</v>
      </c>
      <c r="Y1848" s="1">
        <f t="shared" si="728"/>
        <v>360202354.90009499</v>
      </c>
      <c r="Z1848" s="1">
        <f t="shared" si="729"/>
        <v>0</v>
      </c>
      <c r="AA1848" s="1">
        <f t="shared" si="730"/>
        <v>0</v>
      </c>
      <c r="AB1848" s="1">
        <f t="shared" si="731"/>
        <v>0</v>
      </c>
      <c r="AC1848" s="1">
        <f t="shared" si="732"/>
        <v>0</v>
      </c>
      <c r="AD1848" s="1">
        <f t="shared" si="733"/>
        <v>360202354.90009499</v>
      </c>
      <c r="AE1848" s="1">
        <f t="shared" si="734"/>
        <v>0</v>
      </c>
      <c r="AF1848" s="1">
        <f t="shared" si="735"/>
        <v>0</v>
      </c>
      <c r="AG1848" s="1">
        <f t="shared" si="736"/>
        <v>0</v>
      </c>
    </row>
    <row r="1849" spans="1:33" x14ac:dyDescent="0.25">
      <c r="A1849" t="s">
        <v>3658</v>
      </c>
      <c r="B1849" t="s">
        <v>3659</v>
      </c>
      <c r="C1849" s="1">
        <v>800000000</v>
      </c>
      <c r="D1849" s="1">
        <v>900000000</v>
      </c>
      <c r="E1849" s="1">
        <v>746195876.56903803</v>
      </c>
      <c r="F1849" s="1">
        <v>812658816</v>
      </c>
      <c r="G1849" s="1">
        <v>728181818.18181801</v>
      </c>
      <c r="H1849" s="1">
        <v>777539328</v>
      </c>
      <c r="I1849" s="1">
        <f t="shared" si="712"/>
        <v>909000000</v>
      </c>
      <c r="J1849" s="1">
        <f t="shared" si="713"/>
        <v>753657835.33472848</v>
      </c>
      <c r="K1849" s="1">
        <f t="shared" si="714"/>
        <v>820785404.15999997</v>
      </c>
      <c r="L1849" s="1">
        <f t="shared" si="715"/>
        <v>735463636.36363614</v>
      </c>
      <c r="M1849" s="1">
        <f t="shared" si="716"/>
        <v>785314721.27999997</v>
      </c>
      <c r="N1849" s="1">
        <f t="shared" si="717"/>
        <v>100000000</v>
      </c>
      <c r="O1849" s="1">
        <f t="shared" si="718"/>
        <v>-53804123.430961967</v>
      </c>
      <c r="P1849" s="1">
        <f t="shared" si="719"/>
        <v>12658816</v>
      </c>
      <c r="Q1849" s="1">
        <f t="shared" si="720"/>
        <v>-71818181.818181992</v>
      </c>
      <c r="R1849" s="1">
        <f t="shared" si="721"/>
        <v>-22460672</v>
      </c>
      <c r="S1849" s="1">
        <f t="shared" si="722"/>
        <v>109000000</v>
      </c>
      <c r="T1849" s="1">
        <f t="shared" si="723"/>
        <v>-46342164.665271521</v>
      </c>
      <c r="U1849" s="1">
        <f t="shared" si="724"/>
        <v>20785404.159999967</v>
      </c>
      <c r="V1849" s="1">
        <f t="shared" si="725"/>
        <v>-64536363.636363864</v>
      </c>
      <c r="W1849" s="1">
        <f t="shared" si="726"/>
        <v>-14685278.720000029</v>
      </c>
      <c r="X1849" s="1">
        <f t="shared" si="727"/>
        <v>900000000</v>
      </c>
      <c r="Y1849" s="1">
        <f t="shared" si="728"/>
        <v>0</v>
      </c>
      <c r="Z1849" s="1">
        <f t="shared" si="729"/>
        <v>812658816</v>
      </c>
      <c r="AA1849" s="1">
        <f t="shared" si="730"/>
        <v>0</v>
      </c>
      <c r="AB1849" s="1">
        <f t="shared" si="731"/>
        <v>777539328</v>
      </c>
      <c r="AC1849" s="1">
        <f t="shared" si="732"/>
        <v>900000000</v>
      </c>
      <c r="AD1849" s="1">
        <f t="shared" si="733"/>
        <v>0</v>
      </c>
      <c r="AE1849" s="1">
        <f t="shared" si="734"/>
        <v>812658816</v>
      </c>
      <c r="AF1849" s="1">
        <f t="shared" si="735"/>
        <v>0</v>
      </c>
      <c r="AG1849" s="1">
        <f t="shared" si="736"/>
        <v>777539328</v>
      </c>
    </row>
    <row r="1850" spans="1:33" x14ac:dyDescent="0.25">
      <c r="A1850" t="s">
        <v>3660</v>
      </c>
      <c r="B1850" t="s">
        <v>3661</v>
      </c>
      <c r="C1850" s="1">
        <v>235000000</v>
      </c>
      <c r="D1850" s="1">
        <v>173076923.07692301</v>
      </c>
      <c r="E1850" s="1">
        <v>217744998.15007401</v>
      </c>
      <c r="F1850" s="1">
        <v>220907376</v>
      </c>
      <c r="G1850" s="1">
        <v>201799063.13475201</v>
      </c>
      <c r="H1850" s="1">
        <v>219718000</v>
      </c>
      <c r="I1850" s="1">
        <f t="shared" si="712"/>
        <v>174807692.30769223</v>
      </c>
      <c r="J1850" s="1">
        <f t="shared" si="713"/>
        <v>219922448.13157475</v>
      </c>
      <c r="K1850" s="1">
        <f t="shared" si="714"/>
        <v>223116449.75999999</v>
      </c>
      <c r="L1850" s="1">
        <f t="shared" si="715"/>
        <v>203817053.76609951</v>
      </c>
      <c r="M1850" s="1">
        <f t="shared" si="716"/>
        <v>221915180</v>
      </c>
      <c r="N1850" s="1">
        <f t="shared" si="717"/>
        <v>-61923076.923076987</v>
      </c>
      <c r="O1850" s="1">
        <f t="shared" si="718"/>
        <v>-17255001.849925995</v>
      </c>
      <c r="P1850" s="1">
        <f t="shared" si="719"/>
        <v>-14092624</v>
      </c>
      <c r="Q1850" s="1">
        <f t="shared" si="720"/>
        <v>-33200936.865247995</v>
      </c>
      <c r="R1850" s="1">
        <f t="shared" si="721"/>
        <v>-15282000</v>
      </c>
      <c r="S1850" s="1">
        <f t="shared" si="722"/>
        <v>-60192307.69230777</v>
      </c>
      <c r="T1850" s="1">
        <f t="shared" si="723"/>
        <v>-15077551.86842525</v>
      </c>
      <c r="U1850" s="1">
        <f t="shared" si="724"/>
        <v>-11883550.24000001</v>
      </c>
      <c r="V1850" s="1">
        <f t="shared" si="725"/>
        <v>-31182946.233900487</v>
      </c>
      <c r="W1850" s="1">
        <f t="shared" si="726"/>
        <v>-13084820</v>
      </c>
      <c r="X1850" s="1">
        <f t="shared" si="727"/>
        <v>0</v>
      </c>
      <c r="Y1850" s="1">
        <f t="shared" si="728"/>
        <v>217744998.15007401</v>
      </c>
      <c r="Z1850" s="1">
        <f t="shared" si="729"/>
        <v>220907376</v>
      </c>
      <c r="AA1850" s="1">
        <f t="shared" si="730"/>
        <v>201799063.13475201</v>
      </c>
      <c r="AB1850" s="1">
        <f t="shared" si="731"/>
        <v>219718000</v>
      </c>
      <c r="AC1850" s="1">
        <f t="shared" si="732"/>
        <v>0</v>
      </c>
      <c r="AD1850" s="1">
        <f t="shared" si="733"/>
        <v>217744998.15007401</v>
      </c>
      <c r="AE1850" s="1">
        <f t="shared" si="734"/>
        <v>220907376</v>
      </c>
      <c r="AF1850" s="1">
        <f t="shared" si="735"/>
        <v>201799063.13475201</v>
      </c>
      <c r="AG1850" s="1">
        <f t="shared" si="736"/>
        <v>219718000</v>
      </c>
    </row>
    <row r="1851" spans="1:33" x14ac:dyDescent="0.25">
      <c r="A1851" t="s">
        <v>3662</v>
      </c>
      <c r="B1851" t="s">
        <v>3663</v>
      </c>
      <c r="C1851" s="1">
        <v>350000000</v>
      </c>
      <c r="D1851" s="1">
        <v>306285714.28571397</v>
      </c>
      <c r="E1851" s="1">
        <v>360202354.90009499</v>
      </c>
      <c r="F1851" s="1">
        <v>332205088</v>
      </c>
      <c r="G1851" s="1">
        <v>259139863.422131</v>
      </c>
      <c r="H1851" s="1">
        <v>313613216</v>
      </c>
      <c r="I1851" s="1">
        <f t="shared" si="712"/>
        <v>309348571.42857111</v>
      </c>
      <c r="J1851" s="1">
        <f t="shared" si="713"/>
        <v>363804378.44909596</v>
      </c>
      <c r="K1851" s="1">
        <f t="shared" si="714"/>
        <v>335527138.88</v>
      </c>
      <c r="L1851" s="1">
        <f t="shared" si="715"/>
        <v>261731262.05635232</v>
      </c>
      <c r="M1851" s="1">
        <f t="shared" si="716"/>
        <v>316749348.16000003</v>
      </c>
      <c r="N1851" s="1">
        <f t="shared" si="717"/>
        <v>-43714285.714286029</v>
      </c>
      <c r="O1851" s="1">
        <f t="shared" si="718"/>
        <v>10202354.900094986</v>
      </c>
      <c r="P1851" s="1">
        <f t="shared" si="719"/>
        <v>-17794912</v>
      </c>
      <c r="Q1851" s="1">
        <f t="shared" si="720"/>
        <v>-90860136.577868998</v>
      </c>
      <c r="R1851" s="1">
        <f t="shared" si="721"/>
        <v>-36386784</v>
      </c>
      <c r="S1851" s="1">
        <f t="shared" si="722"/>
        <v>-40651428.571428895</v>
      </c>
      <c r="T1851" s="1">
        <f t="shared" si="723"/>
        <v>13804378.449095964</v>
      </c>
      <c r="U1851" s="1">
        <f t="shared" si="724"/>
        <v>-14472861.120000005</v>
      </c>
      <c r="V1851" s="1">
        <f t="shared" si="725"/>
        <v>-88268737.943647683</v>
      </c>
      <c r="W1851" s="1">
        <f t="shared" si="726"/>
        <v>-33250651.839999974</v>
      </c>
      <c r="X1851" s="1">
        <f t="shared" si="727"/>
        <v>0</v>
      </c>
      <c r="Y1851" s="1">
        <f t="shared" si="728"/>
        <v>360202354.90009499</v>
      </c>
      <c r="Z1851" s="1">
        <f t="shared" si="729"/>
        <v>332205088</v>
      </c>
      <c r="AA1851" s="1">
        <f t="shared" si="730"/>
        <v>0</v>
      </c>
      <c r="AB1851" s="1">
        <f t="shared" si="731"/>
        <v>313613216</v>
      </c>
      <c r="AC1851" s="1">
        <f t="shared" si="732"/>
        <v>0</v>
      </c>
      <c r="AD1851" s="1">
        <f t="shared" si="733"/>
        <v>360202354.90009499</v>
      </c>
      <c r="AE1851" s="1">
        <f t="shared" si="734"/>
        <v>332205088</v>
      </c>
      <c r="AF1851" s="1">
        <f t="shared" si="735"/>
        <v>0</v>
      </c>
      <c r="AG1851" s="1">
        <f t="shared" si="736"/>
        <v>313613216</v>
      </c>
    </row>
    <row r="1852" spans="1:33" x14ac:dyDescent="0.25">
      <c r="A1852" t="s">
        <v>3664</v>
      </c>
      <c r="B1852" t="s">
        <v>3665</v>
      </c>
      <c r="C1852" s="1">
        <v>196000000</v>
      </c>
      <c r="D1852" s="1">
        <v>313469251.33689803</v>
      </c>
      <c r="E1852" s="1">
        <v>290136558.321127</v>
      </c>
      <c r="F1852" s="1">
        <v>257512608</v>
      </c>
      <c r="G1852" s="1">
        <v>320454545.45454502</v>
      </c>
      <c r="H1852" s="1">
        <v>304080064</v>
      </c>
      <c r="I1852" s="1">
        <f t="shared" si="712"/>
        <v>316603943.85026699</v>
      </c>
      <c r="J1852" s="1">
        <f t="shared" si="713"/>
        <v>293037923.90433824</v>
      </c>
      <c r="K1852" s="1">
        <f t="shared" si="714"/>
        <v>260087734.08000001</v>
      </c>
      <c r="L1852" s="1">
        <f t="shared" si="715"/>
        <v>323659090.90909046</v>
      </c>
      <c r="M1852" s="1">
        <f t="shared" si="716"/>
        <v>307120864.63999999</v>
      </c>
      <c r="N1852" s="1">
        <f t="shared" si="717"/>
        <v>117469251.33689803</v>
      </c>
      <c r="O1852" s="1">
        <f t="shared" si="718"/>
        <v>94136558.321126997</v>
      </c>
      <c r="P1852" s="1">
        <f t="shared" si="719"/>
        <v>61512608</v>
      </c>
      <c r="Q1852" s="1">
        <f t="shared" si="720"/>
        <v>124454545.45454502</v>
      </c>
      <c r="R1852" s="1">
        <f t="shared" si="721"/>
        <v>108080064</v>
      </c>
      <c r="S1852" s="1">
        <f t="shared" si="722"/>
        <v>120603943.85026699</v>
      </c>
      <c r="T1852" s="1">
        <f t="shared" si="723"/>
        <v>97037923.904338241</v>
      </c>
      <c r="U1852" s="1">
        <f t="shared" si="724"/>
        <v>64087734.080000013</v>
      </c>
      <c r="V1852" s="1">
        <f t="shared" si="725"/>
        <v>127659090.90909046</v>
      </c>
      <c r="W1852" s="1">
        <f t="shared" si="726"/>
        <v>111120864.63999999</v>
      </c>
      <c r="X1852" s="1">
        <f t="shared" si="727"/>
        <v>313469251.33689803</v>
      </c>
      <c r="Y1852" s="1">
        <f t="shared" si="728"/>
        <v>290136558.321127</v>
      </c>
      <c r="Z1852" s="1">
        <f t="shared" si="729"/>
        <v>257512608</v>
      </c>
      <c r="AA1852" s="1">
        <f t="shared" si="730"/>
        <v>320454545.45454502</v>
      </c>
      <c r="AB1852" s="1">
        <f t="shared" si="731"/>
        <v>304080064</v>
      </c>
      <c r="AC1852" s="1">
        <f t="shared" si="732"/>
        <v>313469251.33689803</v>
      </c>
      <c r="AD1852" s="1">
        <f t="shared" si="733"/>
        <v>290136558.321127</v>
      </c>
      <c r="AE1852" s="1">
        <f t="shared" si="734"/>
        <v>257512608</v>
      </c>
      <c r="AF1852" s="1">
        <f t="shared" si="735"/>
        <v>320454545.45454502</v>
      </c>
      <c r="AG1852" s="1">
        <f t="shared" si="736"/>
        <v>304080064</v>
      </c>
    </row>
    <row r="1853" spans="1:33" x14ac:dyDescent="0.25">
      <c r="A1853" t="s">
        <v>3666</v>
      </c>
      <c r="B1853" t="s">
        <v>3667</v>
      </c>
      <c r="C1853" s="1">
        <v>380000000</v>
      </c>
      <c r="D1853" s="1">
        <v>315783514.49275398</v>
      </c>
      <c r="E1853" s="1">
        <v>359351309.090909</v>
      </c>
      <c r="F1853" s="1">
        <v>346464960</v>
      </c>
      <c r="G1853" s="1">
        <v>355958333.33333302</v>
      </c>
      <c r="H1853" s="1">
        <v>364681408</v>
      </c>
      <c r="I1853" s="1">
        <f t="shared" si="712"/>
        <v>318941349.63768154</v>
      </c>
      <c r="J1853" s="1">
        <f t="shared" si="713"/>
        <v>362944822.18181807</v>
      </c>
      <c r="K1853" s="1">
        <f t="shared" si="714"/>
        <v>349929609.60000002</v>
      </c>
      <c r="L1853" s="1">
        <f t="shared" si="715"/>
        <v>359517916.66666633</v>
      </c>
      <c r="M1853" s="1">
        <f t="shared" si="716"/>
        <v>368328222.07999998</v>
      </c>
      <c r="N1853" s="1">
        <f t="shared" si="717"/>
        <v>-64216485.507246017</v>
      </c>
      <c r="O1853" s="1">
        <f t="shared" si="718"/>
        <v>-20648690.909090996</v>
      </c>
      <c r="P1853" s="1">
        <f t="shared" si="719"/>
        <v>-33535040</v>
      </c>
      <c r="Q1853" s="1">
        <f t="shared" si="720"/>
        <v>-24041666.666666985</v>
      </c>
      <c r="R1853" s="1">
        <f t="shared" si="721"/>
        <v>-15318592</v>
      </c>
      <c r="S1853" s="1">
        <f t="shared" si="722"/>
        <v>-61058650.362318456</v>
      </c>
      <c r="T1853" s="1">
        <f t="shared" si="723"/>
        <v>-17055177.818181932</v>
      </c>
      <c r="U1853" s="1">
        <f t="shared" si="724"/>
        <v>-30070390.399999976</v>
      </c>
      <c r="V1853" s="1">
        <f t="shared" si="725"/>
        <v>-20482083.333333671</v>
      </c>
      <c r="W1853" s="1">
        <f t="shared" si="726"/>
        <v>-11671777.920000017</v>
      </c>
      <c r="X1853" s="1">
        <f t="shared" si="727"/>
        <v>0</v>
      </c>
      <c r="Y1853" s="1">
        <f t="shared" si="728"/>
        <v>359351309.090909</v>
      </c>
      <c r="Z1853" s="1">
        <f t="shared" si="729"/>
        <v>346464960</v>
      </c>
      <c r="AA1853" s="1">
        <f t="shared" si="730"/>
        <v>355958333.33333302</v>
      </c>
      <c r="AB1853" s="1">
        <f t="shared" si="731"/>
        <v>364681408</v>
      </c>
      <c r="AC1853" s="1">
        <f t="shared" si="732"/>
        <v>0</v>
      </c>
      <c r="AD1853" s="1">
        <f t="shared" si="733"/>
        <v>359351309.090909</v>
      </c>
      <c r="AE1853" s="1">
        <f t="shared" si="734"/>
        <v>346464960</v>
      </c>
      <c r="AF1853" s="1">
        <f t="shared" si="735"/>
        <v>355958333.33333302</v>
      </c>
      <c r="AG1853" s="1">
        <f t="shared" si="736"/>
        <v>364681408</v>
      </c>
    </row>
    <row r="1854" spans="1:33" x14ac:dyDescent="0.25">
      <c r="A1854" t="s">
        <v>3668</v>
      </c>
      <c r="B1854" t="s">
        <v>3669</v>
      </c>
      <c r="C1854" s="1">
        <v>420000000</v>
      </c>
      <c r="D1854" s="1">
        <v>400000000</v>
      </c>
      <c r="E1854" s="1">
        <v>360202354.90009499</v>
      </c>
      <c r="F1854" s="1">
        <v>424948544</v>
      </c>
      <c r="G1854" s="1">
        <v>324512358.11794901</v>
      </c>
      <c r="H1854" s="1">
        <v>432670944</v>
      </c>
      <c r="I1854" s="1">
        <f t="shared" si="712"/>
        <v>404000000</v>
      </c>
      <c r="J1854" s="1">
        <f t="shared" si="713"/>
        <v>363804378.44909596</v>
      </c>
      <c r="K1854" s="1">
        <f t="shared" si="714"/>
        <v>429198029.44</v>
      </c>
      <c r="L1854" s="1">
        <f t="shared" si="715"/>
        <v>327757481.69912851</v>
      </c>
      <c r="M1854" s="1">
        <f t="shared" si="716"/>
        <v>436997653.44</v>
      </c>
      <c r="N1854" s="1">
        <f t="shared" si="717"/>
        <v>-20000000</v>
      </c>
      <c r="O1854" s="1">
        <f t="shared" si="718"/>
        <v>-59797645.099905014</v>
      </c>
      <c r="P1854" s="1">
        <f t="shared" si="719"/>
        <v>4948544</v>
      </c>
      <c r="Q1854" s="1">
        <f t="shared" si="720"/>
        <v>-95487641.882050991</v>
      </c>
      <c r="R1854" s="1">
        <f t="shared" si="721"/>
        <v>12670944</v>
      </c>
      <c r="S1854" s="1">
        <f t="shared" si="722"/>
        <v>-16000000</v>
      </c>
      <c r="T1854" s="1">
        <f t="shared" si="723"/>
        <v>-56195621.550904036</v>
      </c>
      <c r="U1854" s="1">
        <f t="shared" si="724"/>
        <v>9198029.4399999976</v>
      </c>
      <c r="V1854" s="1">
        <f t="shared" si="725"/>
        <v>-92242518.300871491</v>
      </c>
      <c r="W1854" s="1">
        <f t="shared" si="726"/>
        <v>16997653.439999998</v>
      </c>
      <c r="X1854" s="1">
        <f t="shared" si="727"/>
        <v>400000000</v>
      </c>
      <c r="Y1854" s="1">
        <f t="shared" si="728"/>
        <v>0</v>
      </c>
      <c r="Z1854" s="1">
        <f t="shared" si="729"/>
        <v>424948544</v>
      </c>
      <c r="AA1854" s="1">
        <f t="shared" si="730"/>
        <v>0</v>
      </c>
      <c r="AB1854" s="1">
        <f t="shared" si="731"/>
        <v>432670944</v>
      </c>
      <c r="AC1854" s="1">
        <f t="shared" si="732"/>
        <v>400000000</v>
      </c>
      <c r="AD1854" s="1">
        <f t="shared" si="733"/>
        <v>0</v>
      </c>
      <c r="AE1854" s="1">
        <f t="shared" si="734"/>
        <v>424948544</v>
      </c>
      <c r="AF1854" s="1">
        <f t="shared" si="735"/>
        <v>0</v>
      </c>
      <c r="AG1854" s="1">
        <f t="shared" si="736"/>
        <v>432670944</v>
      </c>
    </row>
    <row r="1855" spans="1:33" x14ac:dyDescent="0.25">
      <c r="A1855" t="s">
        <v>3670</v>
      </c>
      <c r="B1855" t="s">
        <v>3671</v>
      </c>
      <c r="C1855" s="1">
        <v>690000000</v>
      </c>
      <c r="D1855" s="1">
        <v>728378378.37837803</v>
      </c>
      <c r="E1855" s="1">
        <v>480607963.013699</v>
      </c>
      <c r="F1855" s="1">
        <v>522979168</v>
      </c>
      <c r="G1855" s="1">
        <v>484541909.57446802</v>
      </c>
      <c r="H1855" s="1">
        <v>536229760</v>
      </c>
      <c r="I1855" s="1">
        <f t="shared" si="712"/>
        <v>735662162.16216183</v>
      </c>
      <c r="J1855" s="1">
        <f t="shared" si="713"/>
        <v>485414042.64383596</v>
      </c>
      <c r="K1855" s="1">
        <f t="shared" si="714"/>
        <v>528208959.68000001</v>
      </c>
      <c r="L1855" s="1">
        <f t="shared" si="715"/>
        <v>489387328.67021269</v>
      </c>
      <c r="M1855" s="1">
        <f t="shared" si="716"/>
        <v>541592057.60000002</v>
      </c>
      <c r="N1855" s="1">
        <f t="shared" si="717"/>
        <v>38378378.378378034</v>
      </c>
      <c r="O1855" s="1">
        <f t="shared" si="718"/>
        <v>-209392036.986301</v>
      </c>
      <c r="P1855" s="1">
        <f t="shared" si="719"/>
        <v>-167020832</v>
      </c>
      <c r="Q1855" s="1">
        <f t="shared" si="720"/>
        <v>-205458090.42553198</v>
      </c>
      <c r="R1855" s="1">
        <f t="shared" si="721"/>
        <v>-153770240</v>
      </c>
      <c r="S1855" s="1">
        <f t="shared" si="722"/>
        <v>45662162.162161827</v>
      </c>
      <c r="T1855" s="1">
        <f t="shared" si="723"/>
        <v>-204585957.35616404</v>
      </c>
      <c r="U1855" s="1">
        <f t="shared" si="724"/>
        <v>-161791040.31999999</v>
      </c>
      <c r="V1855" s="1">
        <f t="shared" si="725"/>
        <v>-200612671.32978731</v>
      </c>
      <c r="W1855" s="1">
        <f t="shared" si="726"/>
        <v>-148407942.39999998</v>
      </c>
      <c r="X1855" s="1">
        <f t="shared" si="727"/>
        <v>728378378.37837803</v>
      </c>
      <c r="Y1855" s="1">
        <f t="shared" si="728"/>
        <v>0</v>
      </c>
      <c r="Z1855" s="1">
        <f t="shared" si="729"/>
        <v>0</v>
      </c>
      <c r="AA1855" s="1">
        <f t="shared" si="730"/>
        <v>0</v>
      </c>
      <c r="AB1855" s="1">
        <f t="shared" si="731"/>
        <v>0</v>
      </c>
      <c r="AC1855" s="1">
        <f t="shared" si="732"/>
        <v>728378378.37837803</v>
      </c>
      <c r="AD1855" s="1">
        <f t="shared" si="733"/>
        <v>0</v>
      </c>
      <c r="AE1855" s="1">
        <f t="shared" si="734"/>
        <v>0</v>
      </c>
      <c r="AF1855" s="1">
        <f t="shared" si="735"/>
        <v>0</v>
      </c>
      <c r="AG1855" s="1">
        <f t="shared" si="736"/>
        <v>0</v>
      </c>
    </row>
    <row r="1856" spans="1:33" x14ac:dyDescent="0.25">
      <c r="A1856" t="s">
        <v>3672</v>
      </c>
      <c r="B1856" t="s">
        <v>195</v>
      </c>
      <c r="C1856" s="1">
        <v>550000000</v>
      </c>
      <c r="D1856" s="1">
        <v>550588235.29411805</v>
      </c>
      <c r="E1856" s="1">
        <v>928875000</v>
      </c>
      <c r="F1856" s="1">
        <v>495550240</v>
      </c>
      <c r="G1856" s="1">
        <v>356963320</v>
      </c>
      <c r="H1856" s="1">
        <v>438675520</v>
      </c>
      <c r="I1856" s="1">
        <f t="shared" si="712"/>
        <v>556094117.6470592</v>
      </c>
      <c r="J1856" s="1">
        <f t="shared" si="713"/>
        <v>938163750</v>
      </c>
      <c r="K1856" s="1">
        <f t="shared" si="714"/>
        <v>500505742.39999998</v>
      </c>
      <c r="L1856" s="1">
        <f t="shared" si="715"/>
        <v>360532953.19999999</v>
      </c>
      <c r="M1856" s="1">
        <f t="shared" si="716"/>
        <v>443062275.19999999</v>
      </c>
      <c r="N1856" s="1">
        <f t="shared" si="717"/>
        <v>588235.29411804676</v>
      </c>
      <c r="O1856" s="1">
        <f t="shared" si="718"/>
        <v>378875000</v>
      </c>
      <c r="P1856" s="1">
        <f t="shared" si="719"/>
        <v>-54449760</v>
      </c>
      <c r="Q1856" s="1">
        <f t="shared" si="720"/>
        <v>-193036680</v>
      </c>
      <c r="R1856" s="1">
        <f t="shared" si="721"/>
        <v>-111324480</v>
      </c>
      <c r="S1856" s="1">
        <f t="shared" si="722"/>
        <v>6094117.6470592022</v>
      </c>
      <c r="T1856" s="1">
        <f t="shared" si="723"/>
        <v>388163750</v>
      </c>
      <c r="U1856" s="1">
        <f t="shared" si="724"/>
        <v>-49494257.600000024</v>
      </c>
      <c r="V1856" s="1">
        <f t="shared" si="725"/>
        <v>-189467046.80000001</v>
      </c>
      <c r="W1856" s="1">
        <f t="shared" si="726"/>
        <v>-106937724.80000001</v>
      </c>
      <c r="X1856" s="1">
        <f t="shared" si="727"/>
        <v>550588235.29411805</v>
      </c>
      <c r="Y1856" s="1">
        <f t="shared" si="728"/>
        <v>928875000</v>
      </c>
      <c r="Z1856" s="1">
        <f t="shared" si="729"/>
        <v>0</v>
      </c>
      <c r="AA1856" s="1">
        <f t="shared" si="730"/>
        <v>0</v>
      </c>
      <c r="AB1856" s="1">
        <f t="shared" si="731"/>
        <v>0</v>
      </c>
      <c r="AC1856" s="1">
        <f t="shared" si="732"/>
        <v>550588235.29411805</v>
      </c>
      <c r="AD1856" s="1">
        <f t="shared" si="733"/>
        <v>928875000</v>
      </c>
      <c r="AE1856" s="1">
        <f t="shared" si="734"/>
        <v>0</v>
      </c>
      <c r="AF1856" s="1">
        <f t="shared" si="735"/>
        <v>0</v>
      </c>
      <c r="AG1856" s="1">
        <f t="shared" si="736"/>
        <v>0</v>
      </c>
    </row>
    <row r="1857" spans="1:33" x14ac:dyDescent="0.25">
      <c r="A1857" t="s">
        <v>3673</v>
      </c>
      <c r="B1857" t="s">
        <v>3674</v>
      </c>
      <c r="C1857" s="1">
        <v>280000000</v>
      </c>
      <c r="D1857" s="1">
        <v>323000000</v>
      </c>
      <c r="E1857" s="1">
        <v>359351309.090909</v>
      </c>
      <c r="F1857" s="1">
        <v>354930016</v>
      </c>
      <c r="G1857" s="1">
        <v>378889837.70883101</v>
      </c>
      <c r="H1857" s="1">
        <v>340233824</v>
      </c>
      <c r="I1857" s="1">
        <f t="shared" si="712"/>
        <v>326230000</v>
      </c>
      <c r="J1857" s="1">
        <f t="shared" si="713"/>
        <v>362944822.18181807</v>
      </c>
      <c r="K1857" s="1">
        <f t="shared" si="714"/>
        <v>358479316.16000003</v>
      </c>
      <c r="L1857" s="1">
        <f t="shared" si="715"/>
        <v>382678736.08591932</v>
      </c>
      <c r="M1857" s="1">
        <f t="shared" si="716"/>
        <v>343636162.24000001</v>
      </c>
      <c r="N1857" s="1">
        <f t="shared" si="717"/>
        <v>43000000</v>
      </c>
      <c r="O1857" s="1">
        <f t="shared" si="718"/>
        <v>79351309.090909004</v>
      </c>
      <c r="P1857" s="1">
        <f t="shared" si="719"/>
        <v>74930016</v>
      </c>
      <c r="Q1857" s="1">
        <f t="shared" si="720"/>
        <v>98889837.708831012</v>
      </c>
      <c r="R1857" s="1">
        <f t="shared" si="721"/>
        <v>60233824</v>
      </c>
      <c r="S1857" s="1">
        <f t="shared" si="722"/>
        <v>46230000</v>
      </c>
      <c r="T1857" s="1">
        <f t="shared" si="723"/>
        <v>82944822.181818068</v>
      </c>
      <c r="U1857" s="1">
        <f t="shared" si="724"/>
        <v>78479316.160000026</v>
      </c>
      <c r="V1857" s="1">
        <f t="shared" si="725"/>
        <v>102678736.08591932</v>
      </c>
      <c r="W1857" s="1">
        <f t="shared" si="726"/>
        <v>63636162.24000001</v>
      </c>
      <c r="X1857" s="1">
        <f t="shared" si="727"/>
        <v>323000000</v>
      </c>
      <c r="Y1857" s="1">
        <f t="shared" si="728"/>
        <v>359351309.090909</v>
      </c>
      <c r="Z1857" s="1">
        <f t="shared" si="729"/>
        <v>354930016</v>
      </c>
      <c r="AA1857" s="1">
        <f t="shared" si="730"/>
        <v>378889837.70883101</v>
      </c>
      <c r="AB1857" s="1">
        <f t="shared" si="731"/>
        <v>340233824</v>
      </c>
      <c r="AC1857" s="1">
        <f t="shared" si="732"/>
        <v>323000000</v>
      </c>
      <c r="AD1857" s="1">
        <f t="shared" si="733"/>
        <v>359351309.090909</v>
      </c>
      <c r="AE1857" s="1">
        <f t="shared" si="734"/>
        <v>354930016</v>
      </c>
      <c r="AF1857" s="1">
        <f t="shared" si="735"/>
        <v>378889837.70883101</v>
      </c>
      <c r="AG1857" s="1">
        <f t="shared" si="736"/>
        <v>340233824</v>
      </c>
    </row>
    <row r="1858" spans="1:33" x14ac:dyDescent="0.25">
      <c r="A1858" t="s">
        <v>3675</v>
      </c>
      <c r="B1858" t="s">
        <v>3676</v>
      </c>
      <c r="C1858" s="1">
        <v>330000000</v>
      </c>
      <c r="D1858" s="1">
        <v>159053030.30303001</v>
      </c>
      <c r="E1858" s="1">
        <v>327411506.17721498</v>
      </c>
      <c r="F1858" s="1">
        <v>319026720</v>
      </c>
      <c r="G1858" s="1">
        <v>229928364.74267101</v>
      </c>
      <c r="H1858" s="1">
        <v>313338048</v>
      </c>
      <c r="I1858" s="1">
        <f t="shared" si="712"/>
        <v>160643560.60606033</v>
      </c>
      <c r="J1858" s="1">
        <f t="shared" si="713"/>
        <v>330685621.23898715</v>
      </c>
      <c r="K1858" s="1">
        <f t="shared" si="714"/>
        <v>322216987.19999999</v>
      </c>
      <c r="L1858" s="1">
        <f t="shared" si="715"/>
        <v>232227648.39009774</v>
      </c>
      <c r="M1858" s="1">
        <f t="shared" si="716"/>
        <v>316471428.48000002</v>
      </c>
      <c r="N1858" s="1">
        <f t="shared" si="717"/>
        <v>-170946969.69696999</v>
      </c>
      <c r="O1858" s="1">
        <f t="shared" si="718"/>
        <v>-2588493.8227850199</v>
      </c>
      <c r="P1858" s="1">
        <f t="shared" si="719"/>
        <v>-10973280</v>
      </c>
      <c r="Q1858" s="1">
        <f t="shared" si="720"/>
        <v>-100071635.25732899</v>
      </c>
      <c r="R1858" s="1">
        <f t="shared" si="721"/>
        <v>-16661952</v>
      </c>
      <c r="S1858" s="1">
        <f t="shared" si="722"/>
        <v>-169356439.39393967</v>
      </c>
      <c r="T1858" s="1">
        <f t="shared" si="723"/>
        <v>685621.23898714781</v>
      </c>
      <c r="U1858" s="1">
        <f t="shared" si="724"/>
        <v>-7783012.8000000119</v>
      </c>
      <c r="V1858" s="1">
        <f t="shared" si="725"/>
        <v>-97772351.609902263</v>
      </c>
      <c r="W1858" s="1">
        <f t="shared" si="726"/>
        <v>-13528571.519999981</v>
      </c>
      <c r="X1858" s="1">
        <f t="shared" si="727"/>
        <v>0</v>
      </c>
      <c r="Y1858" s="1">
        <f t="shared" si="728"/>
        <v>327411506.17721498</v>
      </c>
      <c r="Z1858" s="1">
        <f t="shared" si="729"/>
        <v>319026720</v>
      </c>
      <c r="AA1858" s="1">
        <f t="shared" si="730"/>
        <v>0</v>
      </c>
      <c r="AB1858" s="1">
        <f t="shared" si="731"/>
        <v>313338048</v>
      </c>
      <c r="AC1858" s="1">
        <f t="shared" si="732"/>
        <v>0</v>
      </c>
      <c r="AD1858" s="1">
        <f t="shared" si="733"/>
        <v>327411506.17721498</v>
      </c>
      <c r="AE1858" s="1">
        <f t="shared" si="734"/>
        <v>319026720</v>
      </c>
      <c r="AF1858" s="1">
        <f t="shared" si="735"/>
        <v>0</v>
      </c>
      <c r="AG1858" s="1">
        <f t="shared" si="736"/>
        <v>313338048</v>
      </c>
    </row>
    <row r="1859" spans="1:33" x14ac:dyDescent="0.25">
      <c r="A1859" t="s">
        <v>3677</v>
      </c>
      <c r="B1859" t="s">
        <v>3678</v>
      </c>
      <c r="C1859" s="1">
        <v>155000000</v>
      </c>
      <c r="D1859" s="1">
        <v>32000000</v>
      </c>
      <c r="E1859" s="1">
        <v>217744998.15007401</v>
      </c>
      <c r="F1859" s="1">
        <v>222751120</v>
      </c>
      <c r="G1859" s="1">
        <v>201799063.13475201</v>
      </c>
      <c r="H1859" s="1">
        <v>188333568</v>
      </c>
      <c r="I1859" s="1">
        <f t="shared" si="712"/>
        <v>32320000</v>
      </c>
      <c r="J1859" s="1">
        <f t="shared" si="713"/>
        <v>219922448.13157475</v>
      </c>
      <c r="K1859" s="1">
        <f t="shared" si="714"/>
        <v>224978631.19999999</v>
      </c>
      <c r="L1859" s="1">
        <f t="shared" si="715"/>
        <v>203817053.76609951</v>
      </c>
      <c r="M1859" s="1">
        <f t="shared" si="716"/>
        <v>190216903.68000001</v>
      </c>
      <c r="N1859" s="1">
        <f t="shared" si="717"/>
        <v>-123000000</v>
      </c>
      <c r="O1859" s="1">
        <f t="shared" si="718"/>
        <v>62744998.150074005</v>
      </c>
      <c r="P1859" s="1">
        <f t="shared" si="719"/>
        <v>67751120</v>
      </c>
      <c r="Q1859" s="1">
        <f t="shared" si="720"/>
        <v>46799063.134752005</v>
      </c>
      <c r="R1859" s="1">
        <f t="shared" si="721"/>
        <v>33333568</v>
      </c>
      <c r="S1859" s="1">
        <f t="shared" si="722"/>
        <v>-122680000</v>
      </c>
      <c r="T1859" s="1">
        <f t="shared" si="723"/>
        <v>64922448.13157475</v>
      </c>
      <c r="U1859" s="1">
        <f t="shared" si="724"/>
        <v>69978631.199999988</v>
      </c>
      <c r="V1859" s="1">
        <f t="shared" si="725"/>
        <v>48817053.766099513</v>
      </c>
      <c r="W1859" s="1">
        <f t="shared" si="726"/>
        <v>35216903.680000007</v>
      </c>
      <c r="X1859" s="1">
        <f t="shared" si="727"/>
        <v>0</v>
      </c>
      <c r="Y1859" s="1">
        <f t="shared" si="728"/>
        <v>217744998.15007401</v>
      </c>
      <c r="Z1859" s="1">
        <f t="shared" si="729"/>
        <v>222751120</v>
      </c>
      <c r="AA1859" s="1">
        <f t="shared" si="730"/>
        <v>201799063.13475201</v>
      </c>
      <c r="AB1859" s="1">
        <f t="shared" si="731"/>
        <v>188333568</v>
      </c>
      <c r="AC1859" s="1">
        <f t="shared" si="732"/>
        <v>0</v>
      </c>
      <c r="AD1859" s="1">
        <f t="shared" si="733"/>
        <v>217744998.15007401</v>
      </c>
      <c r="AE1859" s="1">
        <f t="shared" si="734"/>
        <v>222751120</v>
      </c>
      <c r="AF1859" s="1">
        <f t="shared" si="735"/>
        <v>201799063.13475201</v>
      </c>
      <c r="AG1859" s="1">
        <f t="shared" si="736"/>
        <v>188333568</v>
      </c>
    </row>
    <row r="1860" spans="1:33" x14ac:dyDescent="0.25">
      <c r="A1860" t="s">
        <v>3677</v>
      </c>
      <c r="B1860" t="s">
        <v>3678</v>
      </c>
      <c r="C1860" s="1">
        <v>155000000</v>
      </c>
      <c r="D1860" s="1">
        <v>51209677.419354796</v>
      </c>
      <c r="E1860" s="1">
        <v>217744998.15007401</v>
      </c>
      <c r="F1860" s="1">
        <v>175557872</v>
      </c>
      <c r="G1860" s="1">
        <v>201799063.13475201</v>
      </c>
      <c r="H1860" s="1">
        <v>168853008</v>
      </c>
      <c r="I1860" s="1">
        <f t="shared" ref="I1860:I1923" si="737">D1860*1.01</f>
        <v>51721774.193548344</v>
      </c>
      <c r="J1860" s="1">
        <f t="shared" ref="J1860:J1923" si="738">E1860*1.01</f>
        <v>219922448.13157475</v>
      </c>
      <c r="K1860" s="1">
        <f t="shared" ref="K1860:K1923" si="739">F1860*1.01</f>
        <v>177313450.72</v>
      </c>
      <c r="L1860" s="1">
        <f t="shared" ref="L1860:L1923" si="740">G1860*1.01</f>
        <v>203817053.76609951</v>
      </c>
      <c r="M1860" s="1">
        <f t="shared" ref="M1860:M1923" si="741">H1860*1.01</f>
        <v>170541538.08000001</v>
      </c>
      <c r="N1860" s="1">
        <f t="shared" ref="N1860:N1923" si="742">D1860-$C1860</f>
        <v>-103790322.5806452</v>
      </c>
      <c r="O1860" s="1">
        <f t="shared" ref="O1860:O1923" si="743">E1860-$C1860</f>
        <v>62744998.150074005</v>
      </c>
      <c r="P1860" s="1">
        <f t="shared" ref="P1860:P1923" si="744">F1860-$C1860</f>
        <v>20557872</v>
      </c>
      <c r="Q1860" s="1">
        <f t="shared" ref="Q1860:Q1923" si="745">G1860-$C1860</f>
        <v>46799063.134752005</v>
      </c>
      <c r="R1860" s="1">
        <f t="shared" ref="R1860:R1923" si="746">H1860-$C1860</f>
        <v>13853008</v>
      </c>
      <c r="S1860" s="1">
        <f t="shared" ref="S1860:S1923" si="747">I1860-$C1860</f>
        <v>-103278225.80645165</v>
      </c>
      <c r="T1860" s="1">
        <f t="shared" ref="T1860:T1923" si="748">J1860-$C1860</f>
        <v>64922448.13157475</v>
      </c>
      <c r="U1860" s="1">
        <f t="shared" ref="U1860:U1923" si="749">K1860-$C1860</f>
        <v>22313450.719999999</v>
      </c>
      <c r="V1860" s="1">
        <f t="shared" ref="V1860:V1923" si="750">L1860-$C1860</f>
        <v>48817053.766099513</v>
      </c>
      <c r="W1860" s="1">
        <f t="shared" ref="W1860:W1923" si="751">M1860-$C1860</f>
        <v>15541538.080000013</v>
      </c>
      <c r="X1860" s="1">
        <f t="shared" ref="X1860:X1923" si="752">IF(N1860&gt;0,D1860,IF(ABS(N1860)&gt;40000000,0,D1860))</f>
        <v>0</v>
      </c>
      <c r="Y1860" s="1">
        <f t="shared" ref="Y1860:Y1923" si="753">IF(O1860&gt;0,E1860,IF(ABS(O1860)&gt;40000000,0,E1860))</f>
        <v>217744998.15007401</v>
      </c>
      <c r="Z1860" s="1">
        <f t="shared" ref="Z1860:Z1923" si="754">IF(P1860&gt;0,F1860,IF(ABS(P1860)&gt;40000000,0,F1860))</f>
        <v>175557872</v>
      </c>
      <c r="AA1860" s="1">
        <f t="shared" ref="AA1860:AA1923" si="755">IF(Q1860&gt;0,G1860,IF(ABS(Q1860)&gt;40000000,0,G1860))</f>
        <v>201799063.13475201</v>
      </c>
      <c r="AB1860" s="1">
        <f t="shared" ref="AB1860:AB1923" si="756">IF(R1860&gt;0,H1860,IF(ABS(R1860)&gt;40000000,0,H1860))</f>
        <v>168853008</v>
      </c>
      <c r="AC1860" s="1">
        <f t="shared" si="732"/>
        <v>0</v>
      </c>
      <c r="AD1860" s="1">
        <f t="shared" si="733"/>
        <v>217744998.15007401</v>
      </c>
      <c r="AE1860" s="1">
        <f t="shared" si="734"/>
        <v>175557872</v>
      </c>
      <c r="AF1860" s="1">
        <f t="shared" si="735"/>
        <v>201799063.13475201</v>
      </c>
      <c r="AG1860" s="1">
        <f t="shared" si="736"/>
        <v>168853008</v>
      </c>
    </row>
    <row r="1861" spans="1:33" x14ac:dyDescent="0.25">
      <c r="A1861" t="s">
        <v>3679</v>
      </c>
      <c r="B1861" t="s">
        <v>3680</v>
      </c>
      <c r="C1861" s="1">
        <v>220000000</v>
      </c>
      <c r="D1861" s="1">
        <v>177500000</v>
      </c>
      <c r="E1861" s="1">
        <v>188788299.64912301</v>
      </c>
      <c r="F1861" s="1">
        <v>181888240</v>
      </c>
      <c r="G1861" s="1">
        <v>202759349.90059599</v>
      </c>
      <c r="H1861" s="1">
        <v>169325824</v>
      </c>
      <c r="I1861" s="1">
        <f t="shared" si="737"/>
        <v>179275000</v>
      </c>
      <c r="J1861" s="1">
        <f t="shared" si="738"/>
        <v>190676182.64561424</v>
      </c>
      <c r="K1861" s="1">
        <f t="shared" si="739"/>
        <v>183707122.40000001</v>
      </c>
      <c r="L1861" s="1">
        <f t="shared" si="740"/>
        <v>204786943.39960197</v>
      </c>
      <c r="M1861" s="1">
        <f t="shared" si="741"/>
        <v>171019082.24000001</v>
      </c>
      <c r="N1861" s="1">
        <f t="shared" si="742"/>
        <v>-42500000</v>
      </c>
      <c r="O1861" s="1">
        <f t="shared" si="743"/>
        <v>-31211700.350876987</v>
      </c>
      <c r="P1861" s="1">
        <f t="shared" si="744"/>
        <v>-38111760</v>
      </c>
      <c r="Q1861" s="1">
        <f t="shared" si="745"/>
        <v>-17240650.099404007</v>
      </c>
      <c r="R1861" s="1">
        <f t="shared" si="746"/>
        <v>-50674176</v>
      </c>
      <c r="S1861" s="1">
        <f t="shared" si="747"/>
        <v>-40725000</v>
      </c>
      <c r="T1861" s="1">
        <f t="shared" si="748"/>
        <v>-29323817.354385763</v>
      </c>
      <c r="U1861" s="1">
        <f t="shared" si="749"/>
        <v>-36292877.599999994</v>
      </c>
      <c r="V1861" s="1">
        <f t="shared" si="750"/>
        <v>-15213056.600398034</v>
      </c>
      <c r="W1861" s="1">
        <f t="shared" si="751"/>
        <v>-48980917.75999999</v>
      </c>
      <c r="X1861" s="1">
        <f t="shared" si="752"/>
        <v>0</v>
      </c>
      <c r="Y1861" s="1">
        <f t="shared" si="753"/>
        <v>188788299.64912301</v>
      </c>
      <c r="Z1861" s="1">
        <f t="shared" si="754"/>
        <v>181888240</v>
      </c>
      <c r="AA1861" s="1">
        <f t="shared" si="755"/>
        <v>202759349.90059599</v>
      </c>
      <c r="AB1861" s="1">
        <f t="shared" si="756"/>
        <v>0</v>
      </c>
      <c r="AC1861" s="1">
        <f t="shared" si="732"/>
        <v>0</v>
      </c>
      <c r="AD1861" s="1">
        <f t="shared" si="733"/>
        <v>188788299.64912301</v>
      </c>
      <c r="AE1861" s="1">
        <f t="shared" si="734"/>
        <v>181888240</v>
      </c>
      <c r="AF1861" s="1">
        <f t="shared" si="735"/>
        <v>202759349.90059599</v>
      </c>
      <c r="AG1861" s="1">
        <f t="shared" si="736"/>
        <v>0</v>
      </c>
    </row>
    <row r="1862" spans="1:33" x14ac:dyDescent="0.25">
      <c r="A1862" t="s">
        <v>3681</v>
      </c>
      <c r="B1862" t="s">
        <v>3682</v>
      </c>
      <c r="C1862" s="1">
        <v>162000000</v>
      </c>
      <c r="D1862" s="1">
        <v>319200000</v>
      </c>
      <c r="E1862" s="1">
        <v>417147470.369515</v>
      </c>
      <c r="F1862" s="1">
        <v>393959136</v>
      </c>
      <c r="G1862" s="1">
        <v>374872390.67055398</v>
      </c>
      <c r="H1862" s="1">
        <v>393870400</v>
      </c>
      <c r="I1862" s="1">
        <f t="shared" si="737"/>
        <v>322392000</v>
      </c>
      <c r="J1862" s="1">
        <f t="shared" si="738"/>
        <v>421318945.07321018</v>
      </c>
      <c r="K1862" s="1">
        <f t="shared" si="739"/>
        <v>397898727.36000001</v>
      </c>
      <c r="L1862" s="1">
        <f t="shared" si="740"/>
        <v>378621114.57725954</v>
      </c>
      <c r="M1862" s="1">
        <f t="shared" si="741"/>
        <v>397809104</v>
      </c>
      <c r="N1862" s="1">
        <f t="shared" si="742"/>
        <v>157200000</v>
      </c>
      <c r="O1862" s="1">
        <f t="shared" si="743"/>
        <v>255147470.369515</v>
      </c>
      <c r="P1862" s="1">
        <f t="shared" si="744"/>
        <v>231959136</v>
      </c>
      <c r="Q1862" s="1">
        <f t="shared" si="745"/>
        <v>212872390.67055398</v>
      </c>
      <c r="R1862" s="1">
        <f t="shared" si="746"/>
        <v>231870400</v>
      </c>
      <c r="S1862" s="1">
        <f t="shared" si="747"/>
        <v>160392000</v>
      </c>
      <c r="T1862" s="1">
        <f t="shared" si="748"/>
        <v>259318945.07321018</v>
      </c>
      <c r="U1862" s="1">
        <f t="shared" si="749"/>
        <v>235898727.36000001</v>
      </c>
      <c r="V1862" s="1">
        <f t="shared" si="750"/>
        <v>216621114.57725954</v>
      </c>
      <c r="W1862" s="1">
        <f t="shared" si="751"/>
        <v>235809104</v>
      </c>
      <c r="X1862" s="1">
        <f t="shared" si="752"/>
        <v>319200000</v>
      </c>
      <c r="Y1862" s="1">
        <f t="shared" si="753"/>
        <v>417147470.369515</v>
      </c>
      <c r="Z1862" s="1">
        <f t="shared" si="754"/>
        <v>393959136</v>
      </c>
      <c r="AA1862" s="1">
        <f t="shared" si="755"/>
        <v>374872390.67055398</v>
      </c>
      <c r="AB1862" s="1">
        <f t="shared" si="756"/>
        <v>393870400</v>
      </c>
      <c r="AC1862" s="1">
        <f t="shared" si="732"/>
        <v>319200000</v>
      </c>
      <c r="AD1862" s="1">
        <f t="shared" si="733"/>
        <v>417147470.369515</v>
      </c>
      <c r="AE1862" s="1">
        <f t="shared" si="734"/>
        <v>393959136</v>
      </c>
      <c r="AF1862" s="1">
        <f t="shared" si="735"/>
        <v>374872390.67055398</v>
      </c>
      <c r="AG1862" s="1">
        <f t="shared" si="736"/>
        <v>393870400</v>
      </c>
    </row>
    <row r="1863" spans="1:33" x14ac:dyDescent="0.25">
      <c r="A1863" t="s">
        <v>3683</v>
      </c>
      <c r="B1863" t="s">
        <v>3684</v>
      </c>
      <c r="C1863" s="1">
        <v>350000000</v>
      </c>
      <c r="D1863" s="1">
        <v>330419580.41957998</v>
      </c>
      <c r="E1863" s="1">
        <v>417147470.369515</v>
      </c>
      <c r="F1863" s="1">
        <v>385232800</v>
      </c>
      <c r="G1863" s="1">
        <v>434750127.13953501</v>
      </c>
      <c r="H1863" s="1">
        <v>395351552</v>
      </c>
      <c r="I1863" s="1">
        <f t="shared" si="737"/>
        <v>333723776.2237758</v>
      </c>
      <c r="J1863" s="1">
        <f t="shared" si="738"/>
        <v>421318945.07321018</v>
      </c>
      <c r="K1863" s="1">
        <f t="shared" si="739"/>
        <v>389085128</v>
      </c>
      <c r="L1863" s="1">
        <f t="shared" si="740"/>
        <v>439097628.41093034</v>
      </c>
      <c r="M1863" s="1">
        <f t="shared" si="741"/>
        <v>399305067.51999998</v>
      </c>
      <c r="N1863" s="1">
        <f t="shared" si="742"/>
        <v>-19580419.580420017</v>
      </c>
      <c r="O1863" s="1">
        <f t="shared" si="743"/>
        <v>67147470.369515002</v>
      </c>
      <c r="P1863" s="1">
        <f t="shared" si="744"/>
        <v>35232800</v>
      </c>
      <c r="Q1863" s="1">
        <f t="shared" si="745"/>
        <v>84750127.13953501</v>
      </c>
      <c r="R1863" s="1">
        <f t="shared" si="746"/>
        <v>45351552</v>
      </c>
      <c r="S1863" s="1">
        <f t="shared" si="747"/>
        <v>-16276223.776224196</v>
      </c>
      <c r="T1863" s="1">
        <f t="shared" si="748"/>
        <v>71318945.07321018</v>
      </c>
      <c r="U1863" s="1">
        <f t="shared" si="749"/>
        <v>39085128</v>
      </c>
      <c r="V1863" s="1">
        <f t="shared" si="750"/>
        <v>89097628.410930336</v>
      </c>
      <c r="W1863" s="1">
        <f t="shared" si="751"/>
        <v>49305067.519999981</v>
      </c>
      <c r="X1863" s="1">
        <f t="shared" si="752"/>
        <v>330419580.41957998</v>
      </c>
      <c r="Y1863" s="1">
        <f t="shared" si="753"/>
        <v>417147470.369515</v>
      </c>
      <c r="Z1863" s="1">
        <f t="shared" si="754"/>
        <v>385232800</v>
      </c>
      <c r="AA1863" s="1">
        <f t="shared" si="755"/>
        <v>434750127.13953501</v>
      </c>
      <c r="AB1863" s="1">
        <f t="shared" si="756"/>
        <v>395351552</v>
      </c>
      <c r="AC1863" s="1">
        <f t="shared" ref="AC1863:AC1926" si="757">IF(S1863&gt;0,D1863,IF(ABS(S1863)&gt;40000000,0,D1863))</f>
        <v>330419580.41957998</v>
      </c>
      <c r="AD1863" s="1">
        <f t="shared" ref="AD1863:AD1926" si="758">IF(T1863&gt;0,E1863,IF(ABS(T1863)&gt;40000000,0,E1863))</f>
        <v>417147470.369515</v>
      </c>
      <c r="AE1863" s="1">
        <f t="shared" ref="AE1863:AE1926" si="759">IF(U1863&gt;0,F1863,IF(ABS(U1863)&gt;40000000,0,F1863))</f>
        <v>385232800</v>
      </c>
      <c r="AF1863" s="1">
        <f t="shared" ref="AF1863:AF1926" si="760">IF(V1863&gt;0,G1863,IF(ABS(V1863)&gt;40000000,0,G1863))</f>
        <v>434750127.13953501</v>
      </c>
      <c r="AG1863" s="1">
        <f t="shared" ref="AG1863:AG1926" si="761">IF(W1863&gt;0,H1863,IF(ABS(W1863)&gt;40000000,0,H1863))</f>
        <v>395351552</v>
      </c>
    </row>
    <row r="1864" spans="1:33" x14ac:dyDescent="0.25">
      <c r="A1864" t="s">
        <v>3685</v>
      </c>
      <c r="B1864" t="s">
        <v>3686</v>
      </c>
      <c r="C1864" s="1">
        <v>350000000</v>
      </c>
      <c r="D1864" s="1">
        <v>340000000</v>
      </c>
      <c r="E1864" s="1">
        <v>290136558.321127</v>
      </c>
      <c r="F1864" s="1">
        <v>330321728</v>
      </c>
      <c r="G1864" s="1">
        <v>324512358.11794901</v>
      </c>
      <c r="H1864" s="1">
        <v>333223040</v>
      </c>
      <c r="I1864" s="1">
        <f t="shared" si="737"/>
        <v>343400000</v>
      </c>
      <c r="J1864" s="1">
        <f t="shared" si="738"/>
        <v>293037923.90433824</v>
      </c>
      <c r="K1864" s="1">
        <f t="shared" si="739"/>
        <v>333624945.28000003</v>
      </c>
      <c r="L1864" s="1">
        <f t="shared" si="740"/>
        <v>327757481.69912851</v>
      </c>
      <c r="M1864" s="1">
        <f t="shared" si="741"/>
        <v>336555270.39999998</v>
      </c>
      <c r="N1864" s="1">
        <f t="shared" si="742"/>
        <v>-10000000</v>
      </c>
      <c r="O1864" s="1">
        <f t="shared" si="743"/>
        <v>-59863441.678873003</v>
      </c>
      <c r="P1864" s="1">
        <f t="shared" si="744"/>
        <v>-19678272</v>
      </c>
      <c r="Q1864" s="1">
        <f t="shared" si="745"/>
        <v>-25487641.882050991</v>
      </c>
      <c r="R1864" s="1">
        <f t="shared" si="746"/>
        <v>-16776960</v>
      </c>
      <c r="S1864" s="1">
        <f t="shared" si="747"/>
        <v>-6600000</v>
      </c>
      <c r="T1864" s="1">
        <f t="shared" si="748"/>
        <v>-56962076.095661759</v>
      </c>
      <c r="U1864" s="1">
        <f t="shared" si="749"/>
        <v>-16375054.719999969</v>
      </c>
      <c r="V1864" s="1">
        <f t="shared" si="750"/>
        <v>-22242518.300871491</v>
      </c>
      <c r="W1864" s="1">
        <f t="shared" si="751"/>
        <v>-13444729.600000024</v>
      </c>
      <c r="X1864" s="1">
        <f t="shared" si="752"/>
        <v>340000000</v>
      </c>
      <c r="Y1864" s="1">
        <f t="shared" si="753"/>
        <v>0</v>
      </c>
      <c r="Z1864" s="1">
        <f t="shared" si="754"/>
        <v>330321728</v>
      </c>
      <c r="AA1864" s="1">
        <f t="shared" si="755"/>
        <v>324512358.11794901</v>
      </c>
      <c r="AB1864" s="1">
        <f t="shared" si="756"/>
        <v>333223040</v>
      </c>
      <c r="AC1864" s="1">
        <f t="shared" si="757"/>
        <v>340000000</v>
      </c>
      <c r="AD1864" s="1">
        <f t="shared" si="758"/>
        <v>0</v>
      </c>
      <c r="AE1864" s="1">
        <f t="shared" si="759"/>
        <v>330321728</v>
      </c>
      <c r="AF1864" s="1">
        <f t="shared" si="760"/>
        <v>324512358.11794901</v>
      </c>
      <c r="AG1864" s="1">
        <f t="shared" si="761"/>
        <v>333223040</v>
      </c>
    </row>
    <row r="1865" spans="1:33" x14ac:dyDescent="0.25">
      <c r="A1865" t="s">
        <v>3687</v>
      </c>
      <c r="B1865" t="s">
        <v>3688</v>
      </c>
      <c r="C1865" s="1">
        <v>430000000</v>
      </c>
      <c r="D1865" s="1">
        <v>476092000</v>
      </c>
      <c r="E1865" s="1">
        <v>360202354.90009499</v>
      </c>
      <c r="F1865" s="1">
        <v>390758432</v>
      </c>
      <c r="G1865" s="1">
        <v>324512358.11794901</v>
      </c>
      <c r="H1865" s="1">
        <v>350881376</v>
      </c>
      <c r="I1865" s="1">
        <f t="shared" si="737"/>
        <v>480852920</v>
      </c>
      <c r="J1865" s="1">
        <f t="shared" si="738"/>
        <v>363804378.44909596</v>
      </c>
      <c r="K1865" s="1">
        <f t="shared" si="739"/>
        <v>394666016.31999999</v>
      </c>
      <c r="L1865" s="1">
        <f t="shared" si="740"/>
        <v>327757481.69912851</v>
      </c>
      <c r="M1865" s="1">
        <f t="shared" si="741"/>
        <v>354390189.75999999</v>
      </c>
      <c r="N1865" s="1">
        <f t="shared" si="742"/>
        <v>46092000</v>
      </c>
      <c r="O1865" s="1">
        <f t="shared" si="743"/>
        <v>-69797645.099905014</v>
      </c>
      <c r="P1865" s="1">
        <f t="shared" si="744"/>
        <v>-39241568</v>
      </c>
      <c r="Q1865" s="1">
        <f t="shared" si="745"/>
        <v>-105487641.88205099</v>
      </c>
      <c r="R1865" s="1">
        <f t="shared" si="746"/>
        <v>-79118624</v>
      </c>
      <c r="S1865" s="1">
        <f t="shared" si="747"/>
        <v>50852920</v>
      </c>
      <c r="T1865" s="1">
        <f t="shared" si="748"/>
        <v>-66195621.550904036</v>
      </c>
      <c r="U1865" s="1">
        <f t="shared" si="749"/>
        <v>-35333983.680000007</v>
      </c>
      <c r="V1865" s="1">
        <f t="shared" si="750"/>
        <v>-102242518.30087149</v>
      </c>
      <c r="W1865" s="1">
        <f t="shared" si="751"/>
        <v>-75609810.24000001</v>
      </c>
      <c r="X1865" s="1">
        <f t="shared" si="752"/>
        <v>476092000</v>
      </c>
      <c r="Y1865" s="1">
        <f t="shared" si="753"/>
        <v>0</v>
      </c>
      <c r="Z1865" s="1">
        <f t="shared" si="754"/>
        <v>390758432</v>
      </c>
      <c r="AA1865" s="1">
        <f t="shared" si="755"/>
        <v>0</v>
      </c>
      <c r="AB1865" s="1">
        <f t="shared" si="756"/>
        <v>0</v>
      </c>
      <c r="AC1865" s="1">
        <f t="shared" si="757"/>
        <v>476092000</v>
      </c>
      <c r="AD1865" s="1">
        <f t="shared" si="758"/>
        <v>0</v>
      </c>
      <c r="AE1865" s="1">
        <f t="shared" si="759"/>
        <v>390758432</v>
      </c>
      <c r="AF1865" s="1">
        <f t="shared" si="760"/>
        <v>0</v>
      </c>
      <c r="AG1865" s="1">
        <f t="shared" si="761"/>
        <v>0</v>
      </c>
    </row>
    <row r="1866" spans="1:33" x14ac:dyDescent="0.25">
      <c r="A1866" t="s">
        <v>3689</v>
      </c>
      <c r="B1866" t="s">
        <v>3690</v>
      </c>
      <c r="C1866" s="1">
        <v>170000000</v>
      </c>
      <c r="D1866" s="1">
        <v>195533906.88259101</v>
      </c>
      <c r="E1866" s="1">
        <v>291318605.03547502</v>
      </c>
      <c r="F1866" s="1">
        <v>243030480</v>
      </c>
      <c r="G1866" s="1">
        <v>201799063.13475201</v>
      </c>
      <c r="H1866" s="1">
        <v>235099952</v>
      </c>
      <c r="I1866" s="1">
        <f t="shared" si="737"/>
        <v>197489245.95141691</v>
      </c>
      <c r="J1866" s="1">
        <f t="shared" si="738"/>
        <v>294231791.08582979</v>
      </c>
      <c r="K1866" s="1">
        <f t="shared" si="739"/>
        <v>245460784.80000001</v>
      </c>
      <c r="L1866" s="1">
        <f t="shared" si="740"/>
        <v>203817053.76609951</v>
      </c>
      <c r="M1866" s="1">
        <f t="shared" si="741"/>
        <v>237450951.52000001</v>
      </c>
      <c r="N1866" s="1">
        <f t="shared" si="742"/>
        <v>25533906.882591009</v>
      </c>
      <c r="O1866" s="1">
        <f t="shared" si="743"/>
        <v>121318605.03547502</v>
      </c>
      <c r="P1866" s="1">
        <f t="shared" si="744"/>
        <v>73030480</v>
      </c>
      <c r="Q1866" s="1">
        <f t="shared" si="745"/>
        <v>31799063.134752005</v>
      </c>
      <c r="R1866" s="1">
        <f t="shared" si="746"/>
        <v>65099952</v>
      </c>
      <c r="S1866" s="1">
        <f t="shared" si="747"/>
        <v>27489245.95141691</v>
      </c>
      <c r="T1866" s="1">
        <f t="shared" si="748"/>
        <v>124231791.08582979</v>
      </c>
      <c r="U1866" s="1">
        <f t="shared" si="749"/>
        <v>75460784.800000012</v>
      </c>
      <c r="V1866" s="1">
        <f t="shared" si="750"/>
        <v>33817053.766099513</v>
      </c>
      <c r="W1866" s="1">
        <f t="shared" si="751"/>
        <v>67450951.520000011</v>
      </c>
      <c r="X1866" s="1">
        <f t="shared" si="752"/>
        <v>195533906.88259101</v>
      </c>
      <c r="Y1866" s="1">
        <f t="shared" si="753"/>
        <v>291318605.03547502</v>
      </c>
      <c r="Z1866" s="1">
        <f t="shared" si="754"/>
        <v>243030480</v>
      </c>
      <c r="AA1866" s="1">
        <f t="shared" si="755"/>
        <v>201799063.13475201</v>
      </c>
      <c r="AB1866" s="1">
        <f t="shared" si="756"/>
        <v>235099952</v>
      </c>
      <c r="AC1866" s="1">
        <f t="shared" si="757"/>
        <v>195533906.88259101</v>
      </c>
      <c r="AD1866" s="1">
        <f t="shared" si="758"/>
        <v>291318605.03547502</v>
      </c>
      <c r="AE1866" s="1">
        <f t="shared" si="759"/>
        <v>243030480</v>
      </c>
      <c r="AF1866" s="1">
        <f t="shared" si="760"/>
        <v>201799063.13475201</v>
      </c>
      <c r="AG1866" s="1">
        <f t="shared" si="761"/>
        <v>235099952</v>
      </c>
    </row>
    <row r="1867" spans="1:33" x14ac:dyDescent="0.25">
      <c r="A1867" t="s">
        <v>3691</v>
      </c>
      <c r="B1867" t="s">
        <v>3692</v>
      </c>
      <c r="C1867" s="1">
        <v>495000000</v>
      </c>
      <c r="D1867" s="1">
        <v>458333333.33333302</v>
      </c>
      <c r="E1867" s="1">
        <v>359351309.090909</v>
      </c>
      <c r="F1867" s="1">
        <v>401214240</v>
      </c>
      <c r="G1867" s="1">
        <v>349172030.56768602</v>
      </c>
      <c r="H1867" s="1">
        <v>379320768</v>
      </c>
      <c r="I1867" s="1">
        <f t="shared" si="737"/>
        <v>462916666.66666633</v>
      </c>
      <c r="J1867" s="1">
        <f t="shared" si="738"/>
        <v>362944822.18181807</v>
      </c>
      <c r="K1867" s="1">
        <f t="shared" si="739"/>
        <v>405226382.39999998</v>
      </c>
      <c r="L1867" s="1">
        <f t="shared" si="740"/>
        <v>352663750.8733629</v>
      </c>
      <c r="M1867" s="1">
        <f t="shared" si="741"/>
        <v>383113975.68000001</v>
      </c>
      <c r="N1867" s="1">
        <f t="shared" si="742"/>
        <v>-36666666.666666985</v>
      </c>
      <c r="O1867" s="1">
        <f t="shared" si="743"/>
        <v>-135648690.909091</v>
      </c>
      <c r="P1867" s="1">
        <f t="shared" si="744"/>
        <v>-93785760</v>
      </c>
      <c r="Q1867" s="1">
        <f t="shared" si="745"/>
        <v>-145827969.43231398</v>
      </c>
      <c r="R1867" s="1">
        <f t="shared" si="746"/>
        <v>-115679232</v>
      </c>
      <c r="S1867" s="1">
        <f t="shared" si="747"/>
        <v>-32083333.333333671</v>
      </c>
      <c r="T1867" s="1">
        <f t="shared" si="748"/>
        <v>-132055177.81818193</v>
      </c>
      <c r="U1867" s="1">
        <f t="shared" si="749"/>
        <v>-89773617.600000024</v>
      </c>
      <c r="V1867" s="1">
        <f t="shared" si="750"/>
        <v>-142336249.1266371</v>
      </c>
      <c r="W1867" s="1">
        <f t="shared" si="751"/>
        <v>-111886024.31999999</v>
      </c>
      <c r="X1867" s="1">
        <f t="shared" si="752"/>
        <v>458333333.33333302</v>
      </c>
      <c r="Y1867" s="1">
        <f t="shared" si="753"/>
        <v>0</v>
      </c>
      <c r="Z1867" s="1">
        <f t="shared" si="754"/>
        <v>0</v>
      </c>
      <c r="AA1867" s="1">
        <f t="shared" si="755"/>
        <v>0</v>
      </c>
      <c r="AB1867" s="1">
        <f t="shared" si="756"/>
        <v>0</v>
      </c>
      <c r="AC1867" s="1">
        <f t="shared" si="757"/>
        <v>458333333.33333302</v>
      </c>
      <c r="AD1867" s="1">
        <f t="shared" si="758"/>
        <v>0</v>
      </c>
      <c r="AE1867" s="1">
        <f t="shared" si="759"/>
        <v>0</v>
      </c>
      <c r="AF1867" s="1">
        <f t="shared" si="760"/>
        <v>0</v>
      </c>
      <c r="AG1867" s="1">
        <f t="shared" si="761"/>
        <v>0</v>
      </c>
    </row>
    <row r="1868" spans="1:33" x14ac:dyDescent="0.25">
      <c r="A1868" t="s">
        <v>3693</v>
      </c>
      <c r="B1868" t="s">
        <v>3694</v>
      </c>
      <c r="C1868" s="1">
        <v>285000000</v>
      </c>
      <c r="D1868" s="1">
        <v>704000000</v>
      </c>
      <c r="E1868" s="1">
        <v>480607963.013699</v>
      </c>
      <c r="F1868" s="1">
        <v>455631232</v>
      </c>
      <c r="G1868" s="1">
        <v>434750127.13953501</v>
      </c>
      <c r="H1868" s="1">
        <v>436210208</v>
      </c>
      <c r="I1868" s="1">
        <f t="shared" si="737"/>
        <v>711040000</v>
      </c>
      <c r="J1868" s="1">
        <f t="shared" si="738"/>
        <v>485414042.64383596</v>
      </c>
      <c r="K1868" s="1">
        <f t="shared" si="739"/>
        <v>460187544.31999999</v>
      </c>
      <c r="L1868" s="1">
        <f t="shared" si="740"/>
        <v>439097628.41093034</v>
      </c>
      <c r="M1868" s="1">
        <f t="shared" si="741"/>
        <v>440572310.07999998</v>
      </c>
      <c r="N1868" s="1">
        <f t="shared" si="742"/>
        <v>419000000</v>
      </c>
      <c r="O1868" s="1">
        <f t="shared" si="743"/>
        <v>195607963.013699</v>
      </c>
      <c r="P1868" s="1">
        <f t="shared" si="744"/>
        <v>170631232</v>
      </c>
      <c r="Q1868" s="1">
        <f t="shared" si="745"/>
        <v>149750127.13953501</v>
      </c>
      <c r="R1868" s="1">
        <f t="shared" si="746"/>
        <v>151210208</v>
      </c>
      <c r="S1868" s="1">
        <f t="shared" si="747"/>
        <v>426040000</v>
      </c>
      <c r="T1868" s="1">
        <f t="shared" si="748"/>
        <v>200414042.64383596</v>
      </c>
      <c r="U1868" s="1">
        <f t="shared" si="749"/>
        <v>175187544.31999999</v>
      </c>
      <c r="V1868" s="1">
        <f t="shared" si="750"/>
        <v>154097628.41093034</v>
      </c>
      <c r="W1868" s="1">
        <f t="shared" si="751"/>
        <v>155572310.07999998</v>
      </c>
      <c r="X1868" s="1">
        <f t="shared" si="752"/>
        <v>704000000</v>
      </c>
      <c r="Y1868" s="1">
        <f t="shared" si="753"/>
        <v>480607963.013699</v>
      </c>
      <c r="Z1868" s="1">
        <f t="shared" si="754"/>
        <v>455631232</v>
      </c>
      <c r="AA1868" s="1">
        <f t="shared" si="755"/>
        <v>434750127.13953501</v>
      </c>
      <c r="AB1868" s="1">
        <f t="shared" si="756"/>
        <v>436210208</v>
      </c>
      <c r="AC1868" s="1">
        <f t="shared" si="757"/>
        <v>704000000</v>
      </c>
      <c r="AD1868" s="1">
        <f t="shared" si="758"/>
        <v>480607963.013699</v>
      </c>
      <c r="AE1868" s="1">
        <f t="shared" si="759"/>
        <v>455631232</v>
      </c>
      <c r="AF1868" s="1">
        <f t="shared" si="760"/>
        <v>434750127.13953501</v>
      </c>
      <c r="AG1868" s="1">
        <f t="shared" si="761"/>
        <v>436210208</v>
      </c>
    </row>
    <row r="1869" spans="1:33" x14ac:dyDescent="0.25">
      <c r="A1869" t="s">
        <v>3695</v>
      </c>
      <c r="B1869" t="s">
        <v>3696</v>
      </c>
      <c r="C1869" s="1">
        <v>255000000</v>
      </c>
      <c r="D1869" s="1">
        <v>399628092.88161403</v>
      </c>
      <c r="E1869" s="1">
        <v>359351309.090909</v>
      </c>
      <c r="F1869" s="1">
        <v>352106112</v>
      </c>
      <c r="G1869" s="1">
        <v>317648069.46739101</v>
      </c>
      <c r="H1869" s="1">
        <v>314393088</v>
      </c>
      <c r="I1869" s="1">
        <f t="shared" si="737"/>
        <v>403624373.81043017</v>
      </c>
      <c r="J1869" s="1">
        <f t="shared" si="738"/>
        <v>362944822.18181807</v>
      </c>
      <c r="K1869" s="1">
        <f t="shared" si="739"/>
        <v>355627173.12</v>
      </c>
      <c r="L1869" s="1">
        <f t="shared" si="740"/>
        <v>320824550.16206491</v>
      </c>
      <c r="M1869" s="1">
        <f t="shared" si="741"/>
        <v>317537018.88</v>
      </c>
      <c r="N1869" s="1">
        <f t="shared" si="742"/>
        <v>144628092.88161403</v>
      </c>
      <c r="O1869" s="1">
        <f t="shared" si="743"/>
        <v>104351309.090909</v>
      </c>
      <c r="P1869" s="1">
        <f t="shared" si="744"/>
        <v>97106112</v>
      </c>
      <c r="Q1869" s="1">
        <f t="shared" si="745"/>
        <v>62648069.467391014</v>
      </c>
      <c r="R1869" s="1">
        <f t="shared" si="746"/>
        <v>59393088</v>
      </c>
      <c r="S1869" s="1">
        <f t="shared" si="747"/>
        <v>148624373.81043017</v>
      </c>
      <c r="T1869" s="1">
        <f t="shared" si="748"/>
        <v>107944822.18181807</v>
      </c>
      <c r="U1869" s="1">
        <f t="shared" si="749"/>
        <v>100627173.12</v>
      </c>
      <c r="V1869" s="1">
        <f t="shared" si="750"/>
        <v>65824550.16206491</v>
      </c>
      <c r="W1869" s="1">
        <f t="shared" si="751"/>
        <v>62537018.879999995</v>
      </c>
      <c r="X1869" s="1">
        <f t="shared" si="752"/>
        <v>399628092.88161403</v>
      </c>
      <c r="Y1869" s="1">
        <f t="shared" si="753"/>
        <v>359351309.090909</v>
      </c>
      <c r="Z1869" s="1">
        <f t="shared" si="754"/>
        <v>352106112</v>
      </c>
      <c r="AA1869" s="1">
        <f t="shared" si="755"/>
        <v>317648069.46739101</v>
      </c>
      <c r="AB1869" s="1">
        <f t="shared" si="756"/>
        <v>314393088</v>
      </c>
      <c r="AC1869" s="1">
        <f t="shared" si="757"/>
        <v>399628092.88161403</v>
      </c>
      <c r="AD1869" s="1">
        <f t="shared" si="758"/>
        <v>359351309.090909</v>
      </c>
      <c r="AE1869" s="1">
        <f t="shared" si="759"/>
        <v>352106112</v>
      </c>
      <c r="AF1869" s="1">
        <f t="shared" si="760"/>
        <v>317648069.46739101</v>
      </c>
      <c r="AG1869" s="1">
        <f t="shared" si="761"/>
        <v>314393088</v>
      </c>
    </row>
    <row r="1870" spans="1:33" x14ac:dyDescent="0.25">
      <c r="A1870" t="s">
        <v>3697</v>
      </c>
      <c r="B1870" t="s">
        <v>3698</v>
      </c>
      <c r="C1870" s="1">
        <v>250000000</v>
      </c>
      <c r="D1870" s="1">
        <v>280823529.41176498</v>
      </c>
      <c r="E1870" s="1">
        <v>239809976.97111899</v>
      </c>
      <c r="F1870" s="1">
        <v>296729760</v>
      </c>
      <c r="G1870" s="1">
        <v>324512358.11794901</v>
      </c>
      <c r="H1870" s="1">
        <v>302490368</v>
      </c>
      <c r="I1870" s="1">
        <f t="shared" si="737"/>
        <v>283631764.70588261</v>
      </c>
      <c r="J1870" s="1">
        <f t="shared" si="738"/>
        <v>242208076.74083018</v>
      </c>
      <c r="K1870" s="1">
        <f t="shared" si="739"/>
        <v>299697057.60000002</v>
      </c>
      <c r="L1870" s="1">
        <f t="shared" si="740"/>
        <v>327757481.69912851</v>
      </c>
      <c r="M1870" s="1">
        <f t="shared" si="741"/>
        <v>305515271.68000001</v>
      </c>
      <c r="N1870" s="1">
        <f t="shared" si="742"/>
        <v>30823529.411764979</v>
      </c>
      <c r="O1870" s="1">
        <f t="shared" si="743"/>
        <v>-10190023.028881013</v>
      </c>
      <c r="P1870" s="1">
        <f t="shared" si="744"/>
        <v>46729760</v>
      </c>
      <c r="Q1870" s="1">
        <f t="shared" si="745"/>
        <v>74512358.117949009</v>
      </c>
      <c r="R1870" s="1">
        <f t="shared" si="746"/>
        <v>52490368</v>
      </c>
      <c r="S1870" s="1">
        <f t="shared" si="747"/>
        <v>33631764.705882609</v>
      </c>
      <c r="T1870" s="1">
        <f t="shared" si="748"/>
        <v>-7791923.259169817</v>
      </c>
      <c r="U1870" s="1">
        <f t="shared" si="749"/>
        <v>49697057.600000024</v>
      </c>
      <c r="V1870" s="1">
        <f t="shared" si="750"/>
        <v>77757481.699128509</v>
      </c>
      <c r="W1870" s="1">
        <f t="shared" si="751"/>
        <v>55515271.680000007</v>
      </c>
      <c r="X1870" s="1">
        <f t="shared" si="752"/>
        <v>280823529.41176498</v>
      </c>
      <c r="Y1870" s="1">
        <f t="shared" si="753"/>
        <v>239809976.97111899</v>
      </c>
      <c r="Z1870" s="1">
        <f t="shared" si="754"/>
        <v>296729760</v>
      </c>
      <c r="AA1870" s="1">
        <f t="shared" si="755"/>
        <v>324512358.11794901</v>
      </c>
      <c r="AB1870" s="1">
        <f t="shared" si="756"/>
        <v>302490368</v>
      </c>
      <c r="AC1870" s="1">
        <f t="shared" si="757"/>
        <v>280823529.41176498</v>
      </c>
      <c r="AD1870" s="1">
        <f t="shared" si="758"/>
        <v>239809976.97111899</v>
      </c>
      <c r="AE1870" s="1">
        <f t="shared" si="759"/>
        <v>296729760</v>
      </c>
      <c r="AF1870" s="1">
        <f t="shared" si="760"/>
        <v>324512358.11794901</v>
      </c>
      <c r="AG1870" s="1">
        <f t="shared" si="761"/>
        <v>302490368</v>
      </c>
    </row>
    <row r="1871" spans="1:33" x14ac:dyDescent="0.25">
      <c r="A1871" t="s">
        <v>3699</v>
      </c>
      <c r="B1871" t="s">
        <v>3700</v>
      </c>
      <c r="C1871" s="1">
        <v>670000000</v>
      </c>
      <c r="D1871" s="1">
        <v>276100970.01763701</v>
      </c>
      <c r="E1871" s="1">
        <v>291318605.03547502</v>
      </c>
      <c r="F1871" s="1">
        <v>317628768</v>
      </c>
      <c r="G1871" s="1">
        <v>324512358.11794901</v>
      </c>
      <c r="H1871" s="1">
        <v>316867872</v>
      </c>
      <c r="I1871" s="1">
        <f t="shared" si="737"/>
        <v>278861979.71781337</v>
      </c>
      <c r="J1871" s="1">
        <f t="shared" si="738"/>
        <v>294231791.08582979</v>
      </c>
      <c r="K1871" s="1">
        <f t="shared" si="739"/>
        <v>320805055.68000001</v>
      </c>
      <c r="L1871" s="1">
        <f t="shared" si="740"/>
        <v>327757481.69912851</v>
      </c>
      <c r="M1871" s="1">
        <f t="shared" si="741"/>
        <v>320036550.72000003</v>
      </c>
      <c r="N1871" s="1">
        <f t="shared" si="742"/>
        <v>-393899029.98236299</v>
      </c>
      <c r="O1871" s="1">
        <f t="shared" si="743"/>
        <v>-378681394.96452498</v>
      </c>
      <c r="P1871" s="1">
        <f t="shared" si="744"/>
        <v>-352371232</v>
      </c>
      <c r="Q1871" s="1">
        <f t="shared" si="745"/>
        <v>-345487641.88205099</v>
      </c>
      <c r="R1871" s="1">
        <f t="shared" si="746"/>
        <v>-353132128</v>
      </c>
      <c r="S1871" s="1">
        <f t="shared" si="747"/>
        <v>-391138020.28218663</v>
      </c>
      <c r="T1871" s="1">
        <f t="shared" si="748"/>
        <v>-375768208.91417021</v>
      </c>
      <c r="U1871" s="1">
        <f t="shared" si="749"/>
        <v>-349194944.31999999</v>
      </c>
      <c r="V1871" s="1">
        <f t="shared" si="750"/>
        <v>-342242518.30087149</v>
      </c>
      <c r="W1871" s="1">
        <f t="shared" si="751"/>
        <v>-349963449.27999997</v>
      </c>
      <c r="X1871" s="1">
        <f t="shared" si="752"/>
        <v>0</v>
      </c>
      <c r="Y1871" s="1">
        <f t="shared" si="753"/>
        <v>0</v>
      </c>
      <c r="Z1871" s="1">
        <f t="shared" si="754"/>
        <v>0</v>
      </c>
      <c r="AA1871" s="1">
        <f t="shared" si="755"/>
        <v>0</v>
      </c>
      <c r="AB1871" s="1">
        <f t="shared" si="756"/>
        <v>0</v>
      </c>
      <c r="AC1871" s="1">
        <f t="shared" si="757"/>
        <v>0</v>
      </c>
      <c r="AD1871" s="1">
        <f t="shared" si="758"/>
        <v>0</v>
      </c>
      <c r="AE1871" s="1">
        <f t="shared" si="759"/>
        <v>0</v>
      </c>
      <c r="AF1871" s="1">
        <f t="shared" si="760"/>
        <v>0</v>
      </c>
      <c r="AG1871" s="1">
        <f t="shared" si="761"/>
        <v>0</v>
      </c>
    </row>
    <row r="1872" spans="1:33" x14ac:dyDescent="0.25">
      <c r="A1872" t="s">
        <v>3701</v>
      </c>
      <c r="B1872" t="s">
        <v>3702</v>
      </c>
      <c r="C1872" s="1">
        <v>215000000</v>
      </c>
      <c r="D1872" s="1">
        <v>334693877.55102003</v>
      </c>
      <c r="E1872" s="1">
        <v>290136558.321127</v>
      </c>
      <c r="F1872" s="1">
        <v>276297408</v>
      </c>
      <c r="G1872" s="1">
        <v>205682105.26315799</v>
      </c>
      <c r="H1872" s="1">
        <v>281308160</v>
      </c>
      <c r="I1872" s="1">
        <f t="shared" si="737"/>
        <v>338040816.32653022</v>
      </c>
      <c r="J1872" s="1">
        <f t="shared" si="738"/>
        <v>293037923.90433824</v>
      </c>
      <c r="K1872" s="1">
        <f t="shared" si="739"/>
        <v>279060382.07999998</v>
      </c>
      <c r="L1872" s="1">
        <f t="shared" si="740"/>
        <v>207738926.31578958</v>
      </c>
      <c r="M1872" s="1">
        <f t="shared" si="741"/>
        <v>284121241.60000002</v>
      </c>
      <c r="N1872" s="1">
        <f t="shared" si="742"/>
        <v>119693877.55102003</v>
      </c>
      <c r="O1872" s="1">
        <f t="shared" si="743"/>
        <v>75136558.321126997</v>
      </c>
      <c r="P1872" s="1">
        <f t="shared" si="744"/>
        <v>61297408</v>
      </c>
      <c r="Q1872" s="1">
        <f t="shared" si="745"/>
        <v>-9317894.7368420064</v>
      </c>
      <c r="R1872" s="1">
        <f t="shared" si="746"/>
        <v>66308160</v>
      </c>
      <c r="S1872" s="1">
        <f t="shared" si="747"/>
        <v>123040816.32653022</v>
      </c>
      <c r="T1872" s="1">
        <f t="shared" si="748"/>
        <v>78037923.904338241</v>
      </c>
      <c r="U1872" s="1">
        <f t="shared" si="749"/>
        <v>64060382.079999983</v>
      </c>
      <c r="V1872" s="1">
        <f t="shared" si="750"/>
        <v>-7261073.6842104197</v>
      </c>
      <c r="W1872" s="1">
        <f t="shared" si="751"/>
        <v>69121241.600000024</v>
      </c>
      <c r="X1872" s="1">
        <f t="shared" si="752"/>
        <v>334693877.55102003</v>
      </c>
      <c r="Y1872" s="1">
        <f t="shared" si="753"/>
        <v>290136558.321127</v>
      </c>
      <c r="Z1872" s="1">
        <f t="shared" si="754"/>
        <v>276297408</v>
      </c>
      <c r="AA1872" s="1">
        <f t="shared" si="755"/>
        <v>205682105.26315799</v>
      </c>
      <c r="AB1872" s="1">
        <f t="shared" si="756"/>
        <v>281308160</v>
      </c>
      <c r="AC1872" s="1">
        <f t="shared" si="757"/>
        <v>334693877.55102003</v>
      </c>
      <c r="AD1872" s="1">
        <f t="shared" si="758"/>
        <v>290136558.321127</v>
      </c>
      <c r="AE1872" s="1">
        <f t="shared" si="759"/>
        <v>276297408</v>
      </c>
      <c r="AF1872" s="1">
        <f t="shared" si="760"/>
        <v>205682105.26315799</v>
      </c>
      <c r="AG1872" s="1">
        <f t="shared" si="761"/>
        <v>281308160</v>
      </c>
    </row>
    <row r="1873" spans="1:33" x14ac:dyDescent="0.25">
      <c r="A1873" t="s">
        <v>3703</v>
      </c>
      <c r="B1873" t="s">
        <v>3704</v>
      </c>
      <c r="C1873" s="1">
        <v>108000000</v>
      </c>
      <c r="D1873" s="1">
        <v>121379310.34482799</v>
      </c>
      <c r="E1873" s="1">
        <v>207137994.058824</v>
      </c>
      <c r="F1873" s="1">
        <v>211312432</v>
      </c>
      <c r="G1873" s="1">
        <v>228798904.45934099</v>
      </c>
      <c r="H1873" s="1">
        <v>224000176</v>
      </c>
      <c r="I1873" s="1">
        <f t="shared" si="737"/>
        <v>122593103.44827628</v>
      </c>
      <c r="J1873" s="1">
        <f t="shared" si="738"/>
        <v>209209373.99941224</v>
      </c>
      <c r="K1873" s="1">
        <f t="shared" si="739"/>
        <v>213425556.31999999</v>
      </c>
      <c r="L1873" s="1">
        <f t="shared" si="740"/>
        <v>231086893.50393441</v>
      </c>
      <c r="M1873" s="1">
        <f t="shared" si="741"/>
        <v>226240177.75999999</v>
      </c>
      <c r="N1873" s="1">
        <f t="shared" si="742"/>
        <v>13379310.344827995</v>
      </c>
      <c r="O1873" s="1">
        <f t="shared" si="743"/>
        <v>99137994.058824003</v>
      </c>
      <c r="P1873" s="1">
        <f t="shared" si="744"/>
        <v>103312432</v>
      </c>
      <c r="Q1873" s="1">
        <f t="shared" si="745"/>
        <v>120798904.45934099</v>
      </c>
      <c r="R1873" s="1">
        <f t="shared" si="746"/>
        <v>116000176</v>
      </c>
      <c r="S1873" s="1">
        <f t="shared" si="747"/>
        <v>14593103.448276281</v>
      </c>
      <c r="T1873" s="1">
        <f t="shared" si="748"/>
        <v>101209373.99941224</v>
      </c>
      <c r="U1873" s="1">
        <f t="shared" si="749"/>
        <v>105425556.31999999</v>
      </c>
      <c r="V1873" s="1">
        <f t="shared" si="750"/>
        <v>123086893.50393441</v>
      </c>
      <c r="W1873" s="1">
        <f t="shared" si="751"/>
        <v>118240177.75999999</v>
      </c>
      <c r="X1873" s="1">
        <f t="shared" si="752"/>
        <v>121379310.34482799</v>
      </c>
      <c r="Y1873" s="1">
        <f t="shared" si="753"/>
        <v>207137994.058824</v>
      </c>
      <c r="Z1873" s="1">
        <f t="shared" si="754"/>
        <v>211312432</v>
      </c>
      <c r="AA1873" s="1">
        <f t="shared" si="755"/>
        <v>228798904.45934099</v>
      </c>
      <c r="AB1873" s="1">
        <f t="shared" si="756"/>
        <v>224000176</v>
      </c>
      <c r="AC1873" s="1">
        <f t="shared" si="757"/>
        <v>121379310.34482799</v>
      </c>
      <c r="AD1873" s="1">
        <f t="shared" si="758"/>
        <v>207137994.058824</v>
      </c>
      <c r="AE1873" s="1">
        <f t="shared" si="759"/>
        <v>211312432</v>
      </c>
      <c r="AF1873" s="1">
        <f t="shared" si="760"/>
        <v>228798904.45934099</v>
      </c>
      <c r="AG1873" s="1">
        <f t="shared" si="761"/>
        <v>224000176</v>
      </c>
    </row>
    <row r="1874" spans="1:33" x14ac:dyDescent="0.25">
      <c r="A1874" t="s">
        <v>3705</v>
      </c>
      <c r="B1874" t="s">
        <v>3706</v>
      </c>
      <c r="C1874" s="1">
        <v>265000000</v>
      </c>
      <c r="D1874" s="1">
        <v>245063834.058442</v>
      </c>
      <c r="E1874" s="1">
        <v>239809976.97111899</v>
      </c>
      <c r="F1874" s="1">
        <v>230295680</v>
      </c>
      <c r="G1874" s="1">
        <v>259139863.422131</v>
      </c>
      <c r="H1874" s="1">
        <v>232215008</v>
      </c>
      <c r="I1874" s="1">
        <f t="shared" si="737"/>
        <v>247514472.39902642</v>
      </c>
      <c r="J1874" s="1">
        <f t="shared" si="738"/>
        <v>242208076.74083018</v>
      </c>
      <c r="K1874" s="1">
        <f t="shared" si="739"/>
        <v>232598636.80000001</v>
      </c>
      <c r="L1874" s="1">
        <f t="shared" si="740"/>
        <v>261731262.05635232</v>
      </c>
      <c r="M1874" s="1">
        <f t="shared" si="741"/>
        <v>234537158.08000001</v>
      </c>
      <c r="N1874" s="1">
        <f t="shared" si="742"/>
        <v>-19936165.941558003</v>
      </c>
      <c r="O1874" s="1">
        <f t="shared" si="743"/>
        <v>-25190023.028881013</v>
      </c>
      <c r="P1874" s="1">
        <f t="shared" si="744"/>
        <v>-34704320</v>
      </c>
      <c r="Q1874" s="1">
        <f t="shared" si="745"/>
        <v>-5860136.5778689981</v>
      </c>
      <c r="R1874" s="1">
        <f t="shared" si="746"/>
        <v>-32784992</v>
      </c>
      <c r="S1874" s="1">
        <f t="shared" si="747"/>
        <v>-17485527.600973576</v>
      </c>
      <c r="T1874" s="1">
        <f t="shared" si="748"/>
        <v>-22791923.259169817</v>
      </c>
      <c r="U1874" s="1">
        <f t="shared" si="749"/>
        <v>-32401363.199999988</v>
      </c>
      <c r="V1874" s="1">
        <f t="shared" si="750"/>
        <v>-3268737.9436476827</v>
      </c>
      <c r="W1874" s="1">
        <f t="shared" si="751"/>
        <v>-30462841.919999987</v>
      </c>
      <c r="X1874" s="1">
        <f t="shared" si="752"/>
        <v>245063834.058442</v>
      </c>
      <c r="Y1874" s="1">
        <f t="shared" si="753"/>
        <v>239809976.97111899</v>
      </c>
      <c r="Z1874" s="1">
        <f t="shared" si="754"/>
        <v>230295680</v>
      </c>
      <c r="AA1874" s="1">
        <f t="shared" si="755"/>
        <v>259139863.422131</v>
      </c>
      <c r="AB1874" s="1">
        <f t="shared" si="756"/>
        <v>232215008</v>
      </c>
      <c r="AC1874" s="1">
        <f t="shared" si="757"/>
        <v>245063834.058442</v>
      </c>
      <c r="AD1874" s="1">
        <f t="shared" si="758"/>
        <v>239809976.97111899</v>
      </c>
      <c r="AE1874" s="1">
        <f t="shared" si="759"/>
        <v>230295680</v>
      </c>
      <c r="AF1874" s="1">
        <f t="shared" si="760"/>
        <v>259139863.422131</v>
      </c>
      <c r="AG1874" s="1">
        <f t="shared" si="761"/>
        <v>232215008</v>
      </c>
    </row>
    <row r="1875" spans="1:33" x14ac:dyDescent="0.25">
      <c r="A1875" t="s">
        <v>3707</v>
      </c>
      <c r="B1875" t="s">
        <v>3708</v>
      </c>
      <c r="C1875" s="1">
        <v>300000000</v>
      </c>
      <c r="D1875" s="1">
        <v>180478723.404255</v>
      </c>
      <c r="E1875" s="1">
        <v>207137994.058824</v>
      </c>
      <c r="F1875" s="1">
        <v>207979456</v>
      </c>
      <c r="G1875" s="1">
        <v>205682105.26315799</v>
      </c>
      <c r="H1875" s="1">
        <v>216053264</v>
      </c>
      <c r="I1875" s="1">
        <f t="shared" si="737"/>
        <v>182283510.63829756</v>
      </c>
      <c r="J1875" s="1">
        <f t="shared" si="738"/>
        <v>209209373.99941224</v>
      </c>
      <c r="K1875" s="1">
        <f t="shared" si="739"/>
        <v>210059250.56</v>
      </c>
      <c r="L1875" s="1">
        <f t="shared" si="740"/>
        <v>207738926.31578958</v>
      </c>
      <c r="M1875" s="1">
        <f t="shared" si="741"/>
        <v>218213796.64000002</v>
      </c>
      <c r="N1875" s="1">
        <f t="shared" si="742"/>
        <v>-119521276.595745</v>
      </c>
      <c r="O1875" s="1">
        <f t="shared" si="743"/>
        <v>-92862005.941175997</v>
      </c>
      <c r="P1875" s="1">
        <f t="shared" si="744"/>
        <v>-92020544</v>
      </c>
      <c r="Q1875" s="1">
        <f t="shared" si="745"/>
        <v>-94317894.736842006</v>
      </c>
      <c r="R1875" s="1">
        <f t="shared" si="746"/>
        <v>-83946736</v>
      </c>
      <c r="S1875" s="1">
        <f t="shared" si="747"/>
        <v>-117716489.36170244</v>
      </c>
      <c r="T1875" s="1">
        <f t="shared" si="748"/>
        <v>-90790626.000587761</v>
      </c>
      <c r="U1875" s="1">
        <f t="shared" si="749"/>
        <v>-89940749.439999998</v>
      </c>
      <c r="V1875" s="1">
        <f t="shared" si="750"/>
        <v>-92261073.68421042</v>
      </c>
      <c r="W1875" s="1">
        <f t="shared" si="751"/>
        <v>-81786203.359999985</v>
      </c>
      <c r="X1875" s="1">
        <f t="shared" si="752"/>
        <v>0</v>
      </c>
      <c r="Y1875" s="1">
        <f t="shared" si="753"/>
        <v>0</v>
      </c>
      <c r="Z1875" s="1">
        <f t="shared" si="754"/>
        <v>0</v>
      </c>
      <c r="AA1875" s="1">
        <f t="shared" si="755"/>
        <v>0</v>
      </c>
      <c r="AB1875" s="1">
        <f t="shared" si="756"/>
        <v>0</v>
      </c>
      <c r="AC1875" s="1">
        <f t="shared" si="757"/>
        <v>0</v>
      </c>
      <c r="AD1875" s="1">
        <f t="shared" si="758"/>
        <v>0</v>
      </c>
      <c r="AE1875" s="1">
        <f t="shared" si="759"/>
        <v>0</v>
      </c>
      <c r="AF1875" s="1">
        <f t="shared" si="760"/>
        <v>0</v>
      </c>
      <c r="AG1875" s="1">
        <f t="shared" si="761"/>
        <v>0</v>
      </c>
    </row>
    <row r="1876" spans="1:33" x14ac:dyDescent="0.25">
      <c r="A1876" t="s">
        <v>3709</v>
      </c>
      <c r="B1876" t="s">
        <v>3710</v>
      </c>
      <c r="C1876" s="1">
        <v>285000000</v>
      </c>
      <c r="D1876" s="1">
        <v>249926470.58823499</v>
      </c>
      <c r="E1876" s="1">
        <v>291318605.03547502</v>
      </c>
      <c r="F1876" s="1">
        <v>301016864</v>
      </c>
      <c r="G1876" s="1">
        <v>229928364.74267101</v>
      </c>
      <c r="H1876" s="1">
        <v>288981120</v>
      </c>
      <c r="I1876" s="1">
        <f t="shared" si="737"/>
        <v>252425735.29411733</v>
      </c>
      <c r="J1876" s="1">
        <f t="shared" si="738"/>
        <v>294231791.08582979</v>
      </c>
      <c r="K1876" s="1">
        <f t="shared" si="739"/>
        <v>304027032.63999999</v>
      </c>
      <c r="L1876" s="1">
        <f t="shared" si="740"/>
        <v>232227648.39009774</v>
      </c>
      <c r="M1876" s="1">
        <f t="shared" si="741"/>
        <v>291870931.19999999</v>
      </c>
      <c r="N1876" s="1">
        <f t="shared" si="742"/>
        <v>-35073529.411765009</v>
      </c>
      <c r="O1876" s="1">
        <f t="shared" si="743"/>
        <v>6318605.0354750156</v>
      </c>
      <c r="P1876" s="1">
        <f t="shared" si="744"/>
        <v>16016864</v>
      </c>
      <c r="Q1876" s="1">
        <f t="shared" si="745"/>
        <v>-55071635.257328987</v>
      </c>
      <c r="R1876" s="1">
        <f t="shared" si="746"/>
        <v>3981120</v>
      </c>
      <c r="S1876" s="1">
        <f t="shared" si="747"/>
        <v>-32574264.705882668</v>
      </c>
      <c r="T1876" s="1">
        <f t="shared" si="748"/>
        <v>9231791.0858297944</v>
      </c>
      <c r="U1876" s="1">
        <f t="shared" si="749"/>
        <v>19027032.639999986</v>
      </c>
      <c r="V1876" s="1">
        <f t="shared" si="750"/>
        <v>-52772351.609902263</v>
      </c>
      <c r="W1876" s="1">
        <f t="shared" si="751"/>
        <v>6870931.1999999881</v>
      </c>
      <c r="X1876" s="1">
        <f t="shared" si="752"/>
        <v>249926470.58823499</v>
      </c>
      <c r="Y1876" s="1">
        <f t="shared" si="753"/>
        <v>291318605.03547502</v>
      </c>
      <c r="Z1876" s="1">
        <f t="shared" si="754"/>
        <v>301016864</v>
      </c>
      <c r="AA1876" s="1">
        <f t="shared" si="755"/>
        <v>0</v>
      </c>
      <c r="AB1876" s="1">
        <f t="shared" si="756"/>
        <v>288981120</v>
      </c>
      <c r="AC1876" s="1">
        <f t="shared" si="757"/>
        <v>249926470.58823499</v>
      </c>
      <c r="AD1876" s="1">
        <f t="shared" si="758"/>
        <v>291318605.03547502</v>
      </c>
      <c r="AE1876" s="1">
        <f t="shared" si="759"/>
        <v>301016864</v>
      </c>
      <c r="AF1876" s="1">
        <f t="shared" si="760"/>
        <v>0</v>
      </c>
      <c r="AG1876" s="1">
        <f t="shared" si="761"/>
        <v>288981120</v>
      </c>
    </row>
    <row r="1877" spans="1:33" x14ac:dyDescent="0.25">
      <c r="A1877" t="s">
        <v>3711</v>
      </c>
      <c r="B1877" t="s">
        <v>3712</v>
      </c>
      <c r="C1877" s="1">
        <v>390000000</v>
      </c>
      <c r="D1877" s="1">
        <v>195533906.88259101</v>
      </c>
      <c r="E1877" s="1">
        <v>337407143.51481497</v>
      </c>
      <c r="F1877" s="1">
        <v>338835360</v>
      </c>
      <c r="G1877" s="1">
        <v>281187248.32214803</v>
      </c>
      <c r="H1877" s="1">
        <v>308596832</v>
      </c>
      <c r="I1877" s="1">
        <f t="shared" si="737"/>
        <v>197489245.95141691</v>
      </c>
      <c r="J1877" s="1">
        <f t="shared" si="738"/>
        <v>340781214.94996315</v>
      </c>
      <c r="K1877" s="1">
        <f t="shared" si="739"/>
        <v>342223713.60000002</v>
      </c>
      <c r="L1877" s="1">
        <f t="shared" si="740"/>
        <v>283999120.8053695</v>
      </c>
      <c r="M1877" s="1">
        <f t="shared" si="741"/>
        <v>311682800.31999999</v>
      </c>
      <c r="N1877" s="1">
        <f t="shared" si="742"/>
        <v>-194466093.11740899</v>
      </c>
      <c r="O1877" s="1">
        <f t="shared" si="743"/>
        <v>-52592856.485185027</v>
      </c>
      <c r="P1877" s="1">
        <f t="shared" si="744"/>
        <v>-51164640</v>
      </c>
      <c r="Q1877" s="1">
        <f t="shared" si="745"/>
        <v>-108812751.67785197</v>
      </c>
      <c r="R1877" s="1">
        <f t="shared" si="746"/>
        <v>-81403168</v>
      </c>
      <c r="S1877" s="1">
        <f t="shared" si="747"/>
        <v>-192510754.04858309</v>
      </c>
      <c r="T1877" s="1">
        <f t="shared" si="748"/>
        <v>-49218785.050036848</v>
      </c>
      <c r="U1877" s="1">
        <f t="shared" si="749"/>
        <v>-47776286.399999976</v>
      </c>
      <c r="V1877" s="1">
        <f t="shared" si="750"/>
        <v>-106000879.1946305</v>
      </c>
      <c r="W1877" s="1">
        <f t="shared" si="751"/>
        <v>-78317199.680000007</v>
      </c>
      <c r="X1877" s="1">
        <f t="shared" si="752"/>
        <v>0</v>
      </c>
      <c r="Y1877" s="1">
        <f t="shared" si="753"/>
        <v>0</v>
      </c>
      <c r="Z1877" s="1">
        <f t="shared" si="754"/>
        <v>0</v>
      </c>
      <c r="AA1877" s="1">
        <f t="shared" si="755"/>
        <v>0</v>
      </c>
      <c r="AB1877" s="1">
        <f t="shared" si="756"/>
        <v>0</v>
      </c>
      <c r="AC1877" s="1">
        <f t="shared" si="757"/>
        <v>0</v>
      </c>
      <c r="AD1877" s="1">
        <f t="shared" si="758"/>
        <v>0</v>
      </c>
      <c r="AE1877" s="1">
        <f t="shared" si="759"/>
        <v>0</v>
      </c>
      <c r="AF1877" s="1">
        <f t="shared" si="760"/>
        <v>0</v>
      </c>
      <c r="AG1877" s="1">
        <f t="shared" si="761"/>
        <v>0</v>
      </c>
    </row>
    <row r="1878" spans="1:33" x14ac:dyDescent="0.25">
      <c r="A1878" t="s">
        <v>3713</v>
      </c>
      <c r="B1878" t="s">
        <v>3714</v>
      </c>
      <c r="C1878" s="1">
        <v>495000000</v>
      </c>
      <c r="D1878" s="1">
        <v>245063834.058442</v>
      </c>
      <c r="E1878" s="1">
        <v>291318605.03547502</v>
      </c>
      <c r="F1878" s="1">
        <v>267723632</v>
      </c>
      <c r="G1878" s="1">
        <v>259139863.422131</v>
      </c>
      <c r="H1878" s="1">
        <v>281222464</v>
      </c>
      <c r="I1878" s="1">
        <f t="shared" si="737"/>
        <v>247514472.39902642</v>
      </c>
      <c r="J1878" s="1">
        <f t="shared" si="738"/>
        <v>294231791.08582979</v>
      </c>
      <c r="K1878" s="1">
        <f t="shared" si="739"/>
        <v>270400868.31999999</v>
      </c>
      <c r="L1878" s="1">
        <f t="shared" si="740"/>
        <v>261731262.05635232</v>
      </c>
      <c r="M1878" s="1">
        <f t="shared" si="741"/>
        <v>284034688.63999999</v>
      </c>
      <c r="N1878" s="1">
        <f t="shared" si="742"/>
        <v>-249936165.941558</v>
      </c>
      <c r="O1878" s="1">
        <f t="shared" si="743"/>
        <v>-203681394.96452498</v>
      </c>
      <c r="P1878" s="1">
        <f t="shared" si="744"/>
        <v>-227276368</v>
      </c>
      <c r="Q1878" s="1">
        <f t="shared" si="745"/>
        <v>-235860136.577869</v>
      </c>
      <c r="R1878" s="1">
        <f t="shared" si="746"/>
        <v>-213777536</v>
      </c>
      <c r="S1878" s="1">
        <f t="shared" si="747"/>
        <v>-247485527.60097358</v>
      </c>
      <c r="T1878" s="1">
        <f t="shared" si="748"/>
        <v>-200768208.91417021</v>
      </c>
      <c r="U1878" s="1">
        <f t="shared" si="749"/>
        <v>-224599131.68000001</v>
      </c>
      <c r="V1878" s="1">
        <f t="shared" si="750"/>
        <v>-233268737.94364768</v>
      </c>
      <c r="W1878" s="1">
        <f t="shared" si="751"/>
        <v>-210965311.36000001</v>
      </c>
      <c r="X1878" s="1">
        <f t="shared" si="752"/>
        <v>0</v>
      </c>
      <c r="Y1878" s="1">
        <f t="shared" si="753"/>
        <v>0</v>
      </c>
      <c r="Z1878" s="1">
        <f t="shared" si="754"/>
        <v>0</v>
      </c>
      <c r="AA1878" s="1">
        <f t="shared" si="755"/>
        <v>0</v>
      </c>
      <c r="AB1878" s="1">
        <f t="shared" si="756"/>
        <v>0</v>
      </c>
      <c r="AC1878" s="1">
        <f t="shared" si="757"/>
        <v>0</v>
      </c>
      <c r="AD1878" s="1">
        <f t="shared" si="758"/>
        <v>0</v>
      </c>
      <c r="AE1878" s="1">
        <f t="shared" si="759"/>
        <v>0</v>
      </c>
      <c r="AF1878" s="1">
        <f t="shared" si="760"/>
        <v>0</v>
      </c>
      <c r="AG1878" s="1">
        <f t="shared" si="761"/>
        <v>0</v>
      </c>
    </row>
    <row r="1879" spans="1:33" x14ac:dyDescent="0.25">
      <c r="A1879" t="s">
        <v>3715</v>
      </c>
      <c r="B1879" t="s">
        <v>3716</v>
      </c>
      <c r="C1879" s="1">
        <v>130000000</v>
      </c>
      <c r="D1879" s="1">
        <v>143000000</v>
      </c>
      <c r="E1879" s="1">
        <v>217744998.15007401</v>
      </c>
      <c r="F1879" s="1">
        <v>220764608</v>
      </c>
      <c r="G1879" s="1">
        <v>201799063.13475201</v>
      </c>
      <c r="H1879" s="1">
        <v>291419968</v>
      </c>
      <c r="I1879" s="1">
        <f t="shared" si="737"/>
        <v>144430000</v>
      </c>
      <c r="J1879" s="1">
        <f t="shared" si="738"/>
        <v>219922448.13157475</v>
      </c>
      <c r="K1879" s="1">
        <f t="shared" si="739"/>
        <v>222972254.08000001</v>
      </c>
      <c r="L1879" s="1">
        <f t="shared" si="740"/>
        <v>203817053.76609951</v>
      </c>
      <c r="M1879" s="1">
        <f t="shared" si="741"/>
        <v>294334167.68000001</v>
      </c>
      <c r="N1879" s="1">
        <f t="shared" si="742"/>
        <v>13000000</v>
      </c>
      <c r="O1879" s="1">
        <f t="shared" si="743"/>
        <v>87744998.150074005</v>
      </c>
      <c r="P1879" s="1">
        <f t="shared" si="744"/>
        <v>90764608</v>
      </c>
      <c r="Q1879" s="1">
        <f t="shared" si="745"/>
        <v>71799063.134752005</v>
      </c>
      <c r="R1879" s="1">
        <f t="shared" si="746"/>
        <v>161419968</v>
      </c>
      <c r="S1879" s="1">
        <f t="shared" si="747"/>
        <v>14430000</v>
      </c>
      <c r="T1879" s="1">
        <f t="shared" si="748"/>
        <v>89922448.13157475</v>
      </c>
      <c r="U1879" s="1">
        <f t="shared" si="749"/>
        <v>92972254.080000013</v>
      </c>
      <c r="V1879" s="1">
        <f t="shared" si="750"/>
        <v>73817053.766099513</v>
      </c>
      <c r="W1879" s="1">
        <f t="shared" si="751"/>
        <v>164334167.68000001</v>
      </c>
      <c r="X1879" s="1">
        <f t="shared" si="752"/>
        <v>143000000</v>
      </c>
      <c r="Y1879" s="1">
        <f t="shared" si="753"/>
        <v>217744998.15007401</v>
      </c>
      <c r="Z1879" s="1">
        <f t="shared" si="754"/>
        <v>220764608</v>
      </c>
      <c r="AA1879" s="1">
        <f t="shared" si="755"/>
        <v>201799063.13475201</v>
      </c>
      <c r="AB1879" s="1">
        <f t="shared" si="756"/>
        <v>291419968</v>
      </c>
      <c r="AC1879" s="1">
        <f t="shared" si="757"/>
        <v>143000000</v>
      </c>
      <c r="AD1879" s="1">
        <f t="shared" si="758"/>
        <v>217744998.15007401</v>
      </c>
      <c r="AE1879" s="1">
        <f t="shared" si="759"/>
        <v>220764608</v>
      </c>
      <c r="AF1879" s="1">
        <f t="shared" si="760"/>
        <v>201799063.13475201</v>
      </c>
      <c r="AG1879" s="1">
        <f t="shared" si="761"/>
        <v>291419968</v>
      </c>
    </row>
    <row r="1880" spans="1:33" x14ac:dyDescent="0.25">
      <c r="A1880" t="s">
        <v>3717</v>
      </c>
      <c r="B1880" t="s">
        <v>2587</v>
      </c>
      <c r="C1880" s="1">
        <v>700000000</v>
      </c>
      <c r="D1880" s="1">
        <v>265166666.66666701</v>
      </c>
      <c r="E1880" s="1">
        <v>337407143.51481497</v>
      </c>
      <c r="F1880" s="1">
        <v>340887488</v>
      </c>
      <c r="G1880" s="1">
        <v>324512358.11794901</v>
      </c>
      <c r="H1880" s="1">
        <v>345888832</v>
      </c>
      <c r="I1880" s="1">
        <f t="shared" si="737"/>
        <v>267818333.3333337</v>
      </c>
      <c r="J1880" s="1">
        <f t="shared" si="738"/>
        <v>340781214.94996315</v>
      </c>
      <c r="K1880" s="1">
        <f t="shared" si="739"/>
        <v>344296362.88</v>
      </c>
      <c r="L1880" s="1">
        <f t="shared" si="740"/>
        <v>327757481.69912851</v>
      </c>
      <c r="M1880" s="1">
        <f t="shared" si="741"/>
        <v>349347720.31999999</v>
      </c>
      <c r="N1880" s="1">
        <f t="shared" si="742"/>
        <v>-434833333.33333302</v>
      </c>
      <c r="O1880" s="1">
        <f t="shared" si="743"/>
        <v>-362592856.48518503</v>
      </c>
      <c r="P1880" s="1">
        <f t="shared" si="744"/>
        <v>-359112512</v>
      </c>
      <c r="Q1880" s="1">
        <f t="shared" si="745"/>
        <v>-375487641.88205099</v>
      </c>
      <c r="R1880" s="1">
        <f t="shared" si="746"/>
        <v>-354111168</v>
      </c>
      <c r="S1880" s="1">
        <f t="shared" si="747"/>
        <v>-432181666.66666627</v>
      </c>
      <c r="T1880" s="1">
        <f t="shared" si="748"/>
        <v>-359218785.05003685</v>
      </c>
      <c r="U1880" s="1">
        <f t="shared" si="749"/>
        <v>-355703637.12</v>
      </c>
      <c r="V1880" s="1">
        <f t="shared" si="750"/>
        <v>-372242518.30087149</v>
      </c>
      <c r="W1880" s="1">
        <f t="shared" si="751"/>
        <v>-350652279.68000001</v>
      </c>
      <c r="X1880" s="1">
        <f t="shared" si="752"/>
        <v>0</v>
      </c>
      <c r="Y1880" s="1">
        <f t="shared" si="753"/>
        <v>0</v>
      </c>
      <c r="Z1880" s="1">
        <f t="shared" si="754"/>
        <v>0</v>
      </c>
      <c r="AA1880" s="1">
        <f t="shared" si="755"/>
        <v>0</v>
      </c>
      <c r="AB1880" s="1">
        <f t="shared" si="756"/>
        <v>0</v>
      </c>
      <c r="AC1880" s="1">
        <f t="shared" si="757"/>
        <v>0</v>
      </c>
      <c r="AD1880" s="1">
        <f t="shared" si="758"/>
        <v>0</v>
      </c>
      <c r="AE1880" s="1">
        <f t="shared" si="759"/>
        <v>0</v>
      </c>
      <c r="AF1880" s="1">
        <f t="shared" si="760"/>
        <v>0</v>
      </c>
      <c r="AG1880" s="1">
        <f t="shared" si="761"/>
        <v>0</v>
      </c>
    </row>
    <row r="1881" spans="1:33" x14ac:dyDescent="0.25">
      <c r="A1881" t="s">
        <v>3718</v>
      </c>
      <c r="B1881" t="s">
        <v>3719</v>
      </c>
      <c r="C1881" s="1">
        <v>2800000000</v>
      </c>
      <c r="D1881" s="1">
        <v>308075500.954198</v>
      </c>
      <c r="E1881" s="1">
        <v>483200000</v>
      </c>
      <c r="F1881" s="1">
        <v>606617920</v>
      </c>
      <c r="G1881" s="1">
        <v>448082246.37681198</v>
      </c>
      <c r="H1881" s="1">
        <v>632533056</v>
      </c>
      <c r="I1881" s="1">
        <f t="shared" si="737"/>
        <v>311156255.96373999</v>
      </c>
      <c r="J1881" s="1">
        <f t="shared" si="738"/>
        <v>488032000</v>
      </c>
      <c r="K1881" s="1">
        <f t="shared" si="739"/>
        <v>612684099.20000005</v>
      </c>
      <c r="L1881" s="1">
        <f t="shared" si="740"/>
        <v>452563068.84058011</v>
      </c>
      <c r="M1881" s="1">
        <f t="shared" si="741"/>
        <v>638858386.56000006</v>
      </c>
      <c r="N1881" s="1">
        <f t="shared" si="742"/>
        <v>-2491924499.0458021</v>
      </c>
      <c r="O1881" s="1">
        <f t="shared" si="743"/>
        <v>-2316800000</v>
      </c>
      <c r="P1881" s="1">
        <f t="shared" si="744"/>
        <v>-2193382080</v>
      </c>
      <c r="Q1881" s="1">
        <f t="shared" si="745"/>
        <v>-2351917753.623188</v>
      </c>
      <c r="R1881" s="1">
        <f t="shared" si="746"/>
        <v>-2167466944</v>
      </c>
      <c r="S1881" s="1">
        <f t="shared" si="747"/>
        <v>-2488843744.0362601</v>
      </c>
      <c r="T1881" s="1">
        <f t="shared" si="748"/>
        <v>-2311968000</v>
      </c>
      <c r="U1881" s="1">
        <f t="shared" si="749"/>
        <v>-2187315900.8000002</v>
      </c>
      <c r="V1881" s="1">
        <f t="shared" si="750"/>
        <v>-2347436931.15942</v>
      </c>
      <c r="W1881" s="1">
        <f t="shared" si="751"/>
        <v>-2161141613.4400001</v>
      </c>
      <c r="X1881" s="1">
        <f t="shared" si="752"/>
        <v>0</v>
      </c>
      <c r="Y1881" s="1">
        <f t="shared" si="753"/>
        <v>0</v>
      </c>
      <c r="Z1881" s="1">
        <f t="shared" si="754"/>
        <v>0</v>
      </c>
      <c r="AA1881" s="1">
        <f t="shared" si="755"/>
        <v>0</v>
      </c>
      <c r="AB1881" s="1">
        <f t="shared" si="756"/>
        <v>0</v>
      </c>
      <c r="AC1881" s="1">
        <f t="shared" si="757"/>
        <v>0</v>
      </c>
      <c r="AD1881" s="1">
        <f t="shared" si="758"/>
        <v>0</v>
      </c>
      <c r="AE1881" s="1">
        <f t="shared" si="759"/>
        <v>0</v>
      </c>
      <c r="AF1881" s="1">
        <f t="shared" si="760"/>
        <v>0</v>
      </c>
      <c r="AG1881" s="1">
        <f t="shared" si="761"/>
        <v>0</v>
      </c>
    </row>
    <row r="1882" spans="1:33" x14ac:dyDescent="0.25">
      <c r="A1882" t="s">
        <v>3720</v>
      </c>
      <c r="B1882" t="s">
        <v>427</v>
      </c>
      <c r="C1882" s="1">
        <v>1200000000</v>
      </c>
      <c r="D1882" s="1">
        <v>298067667.19326001</v>
      </c>
      <c r="E1882" s="1">
        <v>290136558.321127</v>
      </c>
      <c r="F1882" s="1">
        <v>869844544</v>
      </c>
      <c r="G1882" s="1">
        <v>665590152.30769205</v>
      </c>
      <c r="H1882" s="1">
        <v>907077568</v>
      </c>
      <c r="I1882" s="1">
        <f t="shared" si="737"/>
        <v>301048343.86519259</v>
      </c>
      <c r="J1882" s="1">
        <f t="shared" si="738"/>
        <v>293037923.90433824</v>
      </c>
      <c r="K1882" s="1">
        <f t="shared" si="739"/>
        <v>878542989.44000006</v>
      </c>
      <c r="L1882" s="1">
        <f t="shared" si="740"/>
        <v>672246053.83076894</v>
      </c>
      <c r="M1882" s="1">
        <f t="shared" si="741"/>
        <v>916148343.68000007</v>
      </c>
      <c r="N1882" s="1">
        <f t="shared" si="742"/>
        <v>-901932332.80674005</v>
      </c>
      <c r="O1882" s="1">
        <f t="shared" si="743"/>
        <v>-909863441.67887306</v>
      </c>
      <c r="P1882" s="1">
        <f t="shared" si="744"/>
        <v>-330155456</v>
      </c>
      <c r="Q1882" s="1">
        <f t="shared" si="745"/>
        <v>-534409847.69230795</v>
      </c>
      <c r="R1882" s="1">
        <f t="shared" si="746"/>
        <v>-292922432</v>
      </c>
      <c r="S1882" s="1">
        <f t="shared" si="747"/>
        <v>-898951656.13480735</v>
      </c>
      <c r="T1882" s="1">
        <f t="shared" si="748"/>
        <v>-906962076.09566176</v>
      </c>
      <c r="U1882" s="1">
        <f t="shared" si="749"/>
        <v>-321457010.55999994</v>
      </c>
      <c r="V1882" s="1">
        <f t="shared" si="750"/>
        <v>-527753946.16923106</v>
      </c>
      <c r="W1882" s="1">
        <f t="shared" si="751"/>
        <v>-283851656.31999993</v>
      </c>
      <c r="X1882" s="1">
        <f t="shared" si="752"/>
        <v>0</v>
      </c>
      <c r="Y1882" s="1">
        <f t="shared" si="753"/>
        <v>0</v>
      </c>
      <c r="Z1882" s="1">
        <f t="shared" si="754"/>
        <v>0</v>
      </c>
      <c r="AA1882" s="1">
        <f t="shared" si="755"/>
        <v>0</v>
      </c>
      <c r="AB1882" s="1">
        <f t="shared" si="756"/>
        <v>0</v>
      </c>
      <c r="AC1882" s="1">
        <f t="shared" si="757"/>
        <v>0</v>
      </c>
      <c r="AD1882" s="1">
        <f t="shared" si="758"/>
        <v>0</v>
      </c>
      <c r="AE1882" s="1">
        <f t="shared" si="759"/>
        <v>0</v>
      </c>
      <c r="AF1882" s="1">
        <f t="shared" si="760"/>
        <v>0</v>
      </c>
      <c r="AG1882" s="1">
        <f t="shared" si="761"/>
        <v>0</v>
      </c>
    </row>
    <row r="1883" spans="1:33" x14ac:dyDescent="0.25">
      <c r="A1883" t="s">
        <v>3721</v>
      </c>
      <c r="B1883" t="s">
        <v>2589</v>
      </c>
      <c r="C1883" s="1">
        <v>460000000</v>
      </c>
      <c r="D1883" s="1">
        <v>298067667.19326001</v>
      </c>
      <c r="E1883" s="1">
        <v>1127444444.4444399</v>
      </c>
      <c r="F1883" s="1">
        <v>1093529088</v>
      </c>
      <c r="G1883" s="1">
        <v>1076928571.42857</v>
      </c>
      <c r="H1883" s="1">
        <v>1177718016</v>
      </c>
      <c r="I1883" s="1">
        <f t="shared" si="737"/>
        <v>301048343.86519259</v>
      </c>
      <c r="J1883" s="1">
        <f t="shared" si="738"/>
        <v>1138718888.8888843</v>
      </c>
      <c r="K1883" s="1">
        <f t="shared" si="739"/>
        <v>1104464378.8800001</v>
      </c>
      <c r="L1883" s="1">
        <f t="shared" si="740"/>
        <v>1087697857.1428556</v>
      </c>
      <c r="M1883" s="1">
        <f t="shared" si="741"/>
        <v>1189495196.1600001</v>
      </c>
      <c r="N1883" s="1">
        <f t="shared" si="742"/>
        <v>-161932332.80673999</v>
      </c>
      <c r="O1883" s="1">
        <f t="shared" si="743"/>
        <v>667444444.44443989</v>
      </c>
      <c r="P1883" s="1">
        <f t="shared" si="744"/>
        <v>633529088</v>
      </c>
      <c r="Q1883" s="1">
        <f t="shared" si="745"/>
        <v>616928571.42857003</v>
      </c>
      <c r="R1883" s="1">
        <f t="shared" si="746"/>
        <v>717718016</v>
      </c>
      <c r="S1883" s="1">
        <f t="shared" si="747"/>
        <v>-158951656.13480741</v>
      </c>
      <c r="T1883" s="1">
        <f t="shared" si="748"/>
        <v>678718888.88888431</v>
      </c>
      <c r="U1883" s="1">
        <f t="shared" si="749"/>
        <v>644464378.88000011</v>
      </c>
      <c r="V1883" s="1">
        <f t="shared" si="750"/>
        <v>627697857.14285564</v>
      </c>
      <c r="W1883" s="1">
        <f t="shared" si="751"/>
        <v>729495196.16000009</v>
      </c>
      <c r="X1883" s="1">
        <f t="shared" si="752"/>
        <v>0</v>
      </c>
      <c r="Y1883" s="1">
        <f t="shared" si="753"/>
        <v>1127444444.4444399</v>
      </c>
      <c r="Z1883" s="1">
        <f t="shared" si="754"/>
        <v>1093529088</v>
      </c>
      <c r="AA1883" s="1">
        <f t="shared" si="755"/>
        <v>1076928571.42857</v>
      </c>
      <c r="AB1883" s="1">
        <f t="shared" si="756"/>
        <v>1177718016</v>
      </c>
      <c r="AC1883" s="1">
        <f t="shared" si="757"/>
        <v>0</v>
      </c>
      <c r="AD1883" s="1">
        <f t="shared" si="758"/>
        <v>1127444444.4444399</v>
      </c>
      <c r="AE1883" s="1">
        <f t="shared" si="759"/>
        <v>1093529088</v>
      </c>
      <c r="AF1883" s="1">
        <f t="shared" si="760"/>
        <v>1076928571.42857</v>
      </c>
      <c r="AG1883" s="1">
        <f t="shared" si="761"/>
        <v>1177718016</v>
      </c>
    </row>
    <row r="1884" spans="1:33" x14ac:dyDescent="0.25">
      <c r="A1884" t="s">
        <v>3722</v>
      </c>
      <c r="B1884" t="s">
        <v>2697</v>
      </c>
      <c r="C1884" s="1">
        <v>550000000</v>
      </c>
      <c r="D1884" s="1">
        <v>419684405.94059402</v>
      </c>
      <c r="E1884" s="1">
        <v>531932850.14005601</v>
      </c>
      <c r="F1884" s="1">
        <v>541728256</v>
      </c>
      <c r="G1884" s="1">
        <v>507111111.11111099</v>
      </c>
      <c r="H1884" s="1">
        <v>537659840</v>
      </c>
      <c r="I1884" s="1">
        <f t="shared" si="737"/>
        <v>423881249.99999994</v>
      </c>
      <c r="J1884" s="1">
        <f t="shared" si="738"/>
        <v>537252178.6414566</v>
      </c>
      <c r="K1884" s="1">
        <f t="shared" si="739"/>
        <v>547145538.56000006</v>
      </c>
      <c r="L1884" s="1">
        <f t="shared" si="740"/>
        <v>512182222.22222209</v>
      </c>
      <c r="M1884" s="1">
        <f t="shared" si="741"/>
        <v>543036438.39999998</v>
      </c>
      <c r="N1884" s="1">
        <f t="shared" si="742"/>
        <v>-130315594.05940598</v>
      </c>
      <c r="O1884" s="1">
        <f t="shared" si="743"/>
        <v>-18067149.859943986</v>
      </c>
      <c r="P1884" s="1">
        <f t="shared" si="744"/>
        <v>-8271744</v>
      </c>
      <c r="Q1884" s="1">
        <f t="shared" si="745"/>
        <v>-42888888.888889015</v>
      </c>
      <c r="R1884" s="1">
        <f t="shared" si="746"/>
        <v>-12340160</v>
      </c>
      <c r="S1884" s="1">
        <f t="shared" si="747"/>
        <v>-126118750.00000006</v>
      </c>
      <c r="T1884" s="1">
        <f t="shared" si="748"/>
        <v>-12747821.358543396</v>
      </c>
      <c r="U1884" s="1">
        <f t="shared" si="749"/>
        <v>-2854461.439999938</v>
      </c>
      <c r="V1884" s="1">
        <f t="shared" si="750"/>
        <v>-37817777.77777791</v>
      </c>
      <c r="W1884" s="1">
        <f t="shared" si="751"/>
        <v>-6963561.6000000238</v>
      </c>
      <c r="X1884" s="1">
        <f t="shared" si="752"/>
        <v>0</v>
      </c>
      <c r="Y1884" s="1">
        <f t="shared" si="753"/>
        <v>531932850.14005601</v>
      </c>
      <c r="Z1884" s="1">
        <f t="shared" si="754"/>
        <v>541728256</v>
      </c>
      <c r="AA1884" s="1">
        <f t="shared" si="755"/>
        <v>0</v>
      </c>
      <c r="AB1884" s="1">
        <f t="shared" si="756"/>
        <v>537659840</v>
      </c>
      <c r="AC1884" s="1">
        <f t="shared" si="757"/>
        <v>0</v>
      </c>
      <c r="AD1884" s="1">
        <f t="shared" si="758"/>
        <v>531932850.14005601</v>
      </c>
      <c r="AE1884" s="1">
        <f t="shared" si="759"/>
        <v>541728256</v>
      </c>
      <c r="AF1884" s="1">
        <f t="shared" si="760"/>
        <v>507111111.11111099</v>
      </c>
      <c r="AG1884" s="1">
        <f t="shared" si="761"/>
        <v>537659840</v>
      </c>
    </row>
    <row r="1885" spans="1:33" x14ac:dyDescent="0.25">
      <c r="A1885" t="s">
        <v>3723</v>
      </c>
      <c r="B1885" t="s">
        <v>3724</v>
      </c>
      <c r="C1885" s="1">
        <v>142000000</v>
      </c>
      <c r="D1885" s="1">
        <v>133175675.675676</v>
      </c>
      <c r="E1885" s="1">
        <v>217744998.15007401</v>
      </c>
      <c r="F1885" s="1">
        <v>172795856</v>
      </c>
      <c r="G1885" s="1">
        <v>165477452.01465201</v>
      </c>
      <c r="H1885" s="1">
        <v>143208176</v>
      </c>
      <c r="I1885" s="1">
        <f t="shared" si="737"/>
        <v>134507432.43243277</v>
      </c>
      <c r="J1885" s="1">
        <f t="shared" si="738"/>
        <v>219922448.13157475</v>
      </c>
      <c r="K1885" s="1">
        <f t="shared" si="739"/>
        <v>174523814.56</v>
      </c>
      <c r="L1885" s="1">
        <f t="shared" si="740"/>
        <v>167132226.53479853</v>
      </c>
      <c r="M1885" s="1">
        <f t="shared" si="741"/>
        <v>144640257.75999999</v>
      </c>
      <c r="N1885" s="1">
        <f t="shared" si="742"/>
        <v>-8824324.3243239969</v>
      </c>
      <c r="O1885" s="1">
        <f t="shared" si="743"/>
        <v>75744998.150074005</v>
      </c>
      <c r="P1885" s="1">
        <f t="shared" si="744"/>
        <v>30795856</v>
      </c>
      <c r="Q1885" s="1">
        <f t="shared" si="745"/>
        <v>23477452.014652014</v>
      </c>
      <c r="R1885" s="1">
        <f t="shared" si="746"/>
        <v>1208176</v>
      </c>
      <c r="S1885" s="1">
        <f t="shared" si="747"/>
        <v>-7492567.5675672293</v>
      </c>
      <c r="T1885" s="1">
        <f t="shared" si="748"/>
        <v>77922448.13157475</v>
      </c>
      <c r="U1885" s="1">
        <f t="shared" si="749"/>
        <v>32523814.560000002</v>
      </c>
      <c r="V1885" s="1">
        <f t="shared" si="750"/>
        <v>25132226.534798533</v>
      </c>
      <c r="W1885" s="1">
        <f t="shared" si="751"/>
        <v>2640257.7599999905</v>
      </c>
      <c r="X1885" s="1">
        <f t="shared" si="752"/>
        <v>133175675.675676</v>
      </c>
      <c r="Y1885" s="1">
        <f t="shared" si="753"/>
        <v>217744998.15007401</v>
      </c>
      <c r="Z1885" s="1">
        <f t="shared" si="754"/>
        <v>172795856</v>
      </c>
      <c r="AA1885" s="1">
        <f t="shared" si="755"/>
        <v>165477452.01465201</v>
      </c>
      <c r="AB1885" s="1">
        <f t="shared" si="756"/>
        <v>143208176</v>
      </c>
      <c r="AC1885" s="1">
        <f t="shared" si="757"/>
        <v>133175675.675676</v>
      </c>
      <c r="AD1885" s="1">
        <f t="shared" si="758"/>
        <v>217744998.15007401</v>
      </c>
      <c r="AE1885" s="1">
        <f t="shared" si="759"/>
        <v>172795856</v>
      </c>
      <c r="AF1885" s="1">
        <f t="shared" si="760"/>
        <v>165477452.01465201</v>
      </c>
      <c r="AG1885" s="1">
        <f t="shared" si="761"/>
        <v>143208176</v>
      </c>
    </row>
    <row r="1886" spans="1:33" x14ac:dyDescent="0.25">
      <c r="A1886" t="s">
        <v>3725</v>
      </c>
      <c r="B1886" t="s">
        <v>3726</v>
      </c>
      <c r="C1886" s="1">
        <v>340000000</v>
      </c>
      <c r="D1886" s="1">
        <v>260080645.16128999</v>
      </c>
      <c r="E1886" s="1">
        <v>337407143.51481497</v>
      </c>
      <c r="F1886" s="1">
        <v>327688992</v>
      </c>
      <c r="G1886" s="1">
        <v>324512358.11794901</v>
      </c>
      <c r="H1886" s="1">
        <v>330050208</v>
      </c>
      <c r="I1886" s="1">
        <f t="shared" si="737"/>
        <v>262681451.61290288</v>
      </c>
      <c r="J1886" s="1">
        <f t="shared" si="738"/>
        <v>340781214.94996315</v>
      </c>
      <c r="K1886" s="1">
        <f t="shared" si="739"/>
        <v>330965881.92000002</v>
      </c>
      <c r="L1886" s="1">
        <f t="shared" si="740"/>
        <v>327757481.69912851</v>
      </c>
      <c r="M1886" s="1">
        <f t="shared" si="741"/>
        <v>333350710.07999998</v>
      </c>
      <c r="N1886" s="1">
        <f t="shared" si="742"/>
        <v>-79919354.83871001</v>
      </c>
      <c r="O1886" s="1">
        <f t="shared" si="743"/>
        <v>-2592856.4851850271</v>
      </c>
      <c r="P1886" s="1">
        <f t="shared" si="744"/>
        <v>-12311008</v>
      </c>
      <c r="Q1886" s="1">
        <f t="shared" si="745"/>
        <v>-15487641.882050991</v>
      </c>
      <c r="R1886" s="1">
        <f t="shared" si="746"/>
        <v>-9949792</v>
      </c>
      <c r="S1886" s="1">
        <f t="shared" si="747"/>
        <v>-77318548.38709712</v>
      </c>
      <c r="T1886" s="1">
        <f t="shared" si="748"/>
        <v>781214.94996315241</v>
      </c>
      <c r="U1886" s="1">
        <f t="shared" si="749"/>
        <v>-9034118.0799999833</v>
      </c>
      <c r="V1886" s="1">
        <f t="shared" si="750"/>
        <v>-12242518.300871491</v>
      </c>
      <c r="W1886" s="1">
        <f t="shared" si="751"/>
        <v>-6649289.9200000167</v>
      </c>
      <c r="X1886" s="1">
        <f t="shared" si="752"/>
        <v>0</v>
      </c>
      <c r="Y1886" s="1">
        <f t="shared" si="753"/>
        <v>337407143.51481497</v>
      </c>
      <c r="Z1886" s="1">
        <f t="shared" si="754"/>
        <v>327688992</v>
      </c>
      <c r="AA1886" s="1">
        <f t="shared" si="755"/>
        <v>324512358.11794901</v>
      </c>
      <c r="AB1886" s="1">
        <f t="shared" si="756"/>
        <v>330050208</v>
      </c>
      <c r="AC1886" s="1">
        <f t="shared" si="757"/>
        <v>0</v>
      </c>
      <c r="AD1886" s="1">
        <f t="shared" si="758"/>
        <v>337407143.51481497</v>
      </c>
      <c r="AE1886" s="1">
        <f t="shared" si="759"/>
        <v>327688992</v>
      </c>
      <c r="AF1886" s="1">
        <f t="shared" si="760"/>
        <v>324512358.11794901</v>
      </c>
      <c r="AG1886" s="1">
        <f t="shared" si="761"/>
        <v>330050208</v>
      </c>
    </row>
    <row r="1887" spans="1:33" x14ac:dyDescent="0.25">
      <c r="A1887" t="s">
        <v>3727</v>
      </c>
      <c r="B1887" t="s">
        <v>3728</v>
      </c>
      <c r="C1887" s="1">
        <v>170000000</v>
      </c>
      <c r="D1887" s="1">
        <v>173076923.07692301</v>
      </c>
      <c r="E1887" s="1">
        <v>217744998.15007401</v>
      </c>
      <c r="F1887" s="1">
        <v>220155568</v>
      </c>
      <c r="G1887" s="1">
        <v>201799063.13475201</v>
      </c>
      <c r="H1887" s="1">
        <v>218699520</v>
      </c>
      <c r="I1887" s="1">
        <f t="shared" si="737"/>
        <v>174807692.30769223</v>
      </c>
      <c r="J1887" s="1">
        <f t="shared" si="738"/>
        <v>219922448.13157475</v>
      </c>
      <c r="K1887" s="1">
        <f t="shared" si="739"/>
        <v>222357123.68000001</v>
      </c>
      <c r="L1887" s="1">
        <f t="shared" si="740"/>
        <v>203817053.76609951</v>
      </c>
      <c r="M1887" s="1">
        <f t="shared" si="741"/>
        <v>220886515.19999999</v>
      </c>
      <c r="N1887" s="1">
        <f t="shared" si="742"/>
        <v>3076923.0769230127</v>
      </c>
      <c r="O1887" s="1">
        <f t="shared" si="743"/>
        <v>47744998.150074005</v>
      </c>
      <c r="P1887" s="1">
        <f t="shared" si="744"/>
        <v>50155568</v>
      </c>
      <c r="Q1887" s="1">
        <f t="shared" si="745"/>
        <v>31799063.134752005</v>
      </c>
      <c r="R1887" s="1">
        <f t="shared" si="746"/>
        <v>48699520</v>
      </c>
      <c r="S1887" s="1">
        <f t="shared" si="747"/>
        <v>4807692.3076922297</v>
      </c>
      <c r="T1887" s="1">
        <f t="shared" si="748"/>
        <v>49922448.13157475</v>
      </c>
      <c r="U1887" s="1">
        <f t="shared" si="749"/>
        <v>52357123.680000007</v>
      </c>
      <c r="V1887" s="1">
        <f t="shared" si="750"/>
        <v>33817053.766099513</v>
      </c>
      <c r="W1887" s="1">
        <f t="shared" si="751"/>
        <v>50886515.199999988</v>
      </c>
      <c r="X1887" s="1">
        <f t="shared" si="752"/>
        <v>173076923.07692301</v>
      </c>
      <c r="Y1887" s="1">
        <f t="shared" si="753"/>
        <v>217744998.15007401</v>
      </c>
      <c r="Z1887" s="1">
        <f t="shared" si="754"/>
        <v>220155568</v>
      </c>
      <c r="AA1887" s="1">
        <f t="shared" si="755"/>
        <v>201799063.13475201</v>
      </c>
      <c r="AB1887" s="1">
        <f t="shared" si="756"/>
        <v>218699520</v>
      </c>
      <c r="AC1887" s="1">
        <f t="shared" si="757"/>
        <v>173076923.07692301</v>
      </c>
      <c r="AD1887" s="1">
        <f t="shared" si="758"/>
        <v>217744998.15007401</v>
      </c>
      <c r="AE1887" s="1">
        <f t="shared" si="759"/>
        <v>220155568</v>
      </c>
      <c r="AF1887" s="1">
        <f t="shared" si="760"/>
        <v>201799063.13475201</v>
      </c>
      <c r="AG1887" s="1">
        <f t="shared" si="761"/>
        <v>218699520</v>
      </c>
    </row>
    <row r="1888" spans="1:33" x14ac:dyDescent="0.25">
      <c r="A1888" t="s">
        <v>3729</v>
      </c>
      <c r="B1888" t="s">
        <v>3730</v>
      </c>
      <c r="C1888" s="1">
        <v>450000000</v>
      </c>
      <c r="D1888" s="1">
        <v>195533906.88259101</v>
      </c>
      <c r="E1888" s="1">
        <v>337407143.51481497</v>
      </c>
      <c r="F1888" s="1">
        <v>301224224</v>
      </c>
      <c r="G1888" s="1">
        <v>281187248.32214803</v>
      </c>
      <c r="H1888" s="1">
        <v>306534432</v>
      </c>
      <c r="I1888" s="1">
        <f t="shared" si="737"/>
        <v>197489245.95141691</v>
      </c>
      <c r="J1888" s="1">
        <f t="shared" si="738"/>
        <v>340781214.94996315</v>
      </c>
      <c r="K1888" s="1">
        <f t="shared" si="739"/>
        <v>304236466.24000001</v>
      </c>
      <c r="L1888" s="1">
        <f t="shared" si="740"/>
        <v>283999120.8053695</v>
      </c>
      <c r="M1888" s="1">
        <f t="shared" si="741"/>
        <v>309599776.31999999</v>
      </c>
      <c r="N1888" s="1">
        <f t="shared" si="742"/>
        <v>-254466093.11740899</v>
      </c>
      <c r="O1888" s="1">
        <f t="shared" si="743"/>
        <v>-112592856.48518503</v>
      </c>
      <c r="P1888" s="1">
        <f t="shared" si="744"/>
        <v>-148775776</v>
      </c>
      <c r="Q1888" s="1">
        <f t="shared" si="745"/>
        <v>-168812751.67785197</v>
      </c>
      <c r="R1888" s="1">
        <f t="shared" si="746"/>
        <v>-143465568</v>
      </c>
      <c r="S1888" s="1">
        <f t="shared" si="747"/>
        <v>-252510754.04858309</v>
      </c>
      <c r="T1888" s="1">
        <f t="shared" si="748"/>
        <v>-109218785.05003685</v>
      </c>
      <c r="U1888" s="1">
        <f t="shared" si="749"/>
        <v>-145763533.75999999</v>
      </c>
      <c r="V1888" s="1">
        <f t="shared" si="750"/>
        <v>-166000879.1946305</v>
      </c>
      <c r="W1888" s="1">
        <f t="shared" si="751"/>
        <v>-140400223.68000001</v>
      </c>
      <c r="X1888" s="1">
        <f t="shared" si="752"/>
        <v>0</v>
      </c>
      <c r="Y1888" s="1">
        <f t="shared" si="753"/>
        <v>0</v>
      </c>
      <c r="Z1888" s="1">
        <f t="shared" si="754"/>
        <v>0</v>
      </c>
      <c r="AA1888" s="1">
        <f t="shared" si="755"/>
        <v>0</v>
      </c>
      <c r="AB1888" s="1">
        <f t="shared" si="756"/>
        <v>0</v>
      </c>
      <c r="AC1888" s="1">
        <f t="shared" si="757"/>
        <v>0</v>
      </c>
      <c r="AD1888" s="1">
        <f t="shared" si="758"/>
        <v>0</v>
      </c>
      <c r="AE1888" s="1">
        <f t="shared" si="759"/>
        <v>0</v>
      </c>
      <c r="AF1888" s="1">
        <f t="shared" si="760"/>
        <v>0</v>
      </c>
      <c r="AG1888" s="1">
        <f t="shared" si="761"/>
        <v>0</v>
      </c>
    </row>
    <row r="1889" spans="1:33" x14ac:dyDescent="0.25">
      <c r="A1889" t="s">
        <v>3731</v>
      </c>
      <c r="B1889" t="s">
        <v>3732</v>
      </c>
      <c r="C1889" s="1">
        <v>70000000</v>
      </c>
      <c r="D1889" s="1">
        <v>245063834.058442</v>
      </c>
      <c r="E1889" s="1">
        <v>239809976.97111899</v>
      </c>
      <c r="F1889" s="1">
        <v>242792000</v>
      </c>
      <c r="G1889" s="1">
        <v>259139863.422131</v>
      </c>
      <c r="H1889" s="1">
        <v>244460352</v>
      </c>
      <c r="I1889" s="1">
        <f t="shared" si="737"/>
        <v>247514472.39902642</v>
      </c>
      <c r="J1889" s="1">
        <f t="shared" si="738"/>
        <v>242208076.74083018</v>
      </c>
      <c r="K1889" s="1">
        <f t="shared" si="739"/>
        <v>245219920</v>
      </c>
      <c r="L1889" s="1">
        <f t="shared" si="740"/>
        <v>261731262.05635232</v>
      </c>
      <c r="M1889" s="1">
        <f t="shared" si="741"/>
        <v>246904955.52000001</v>
      </c>
      <c r="N1889" s="1">
        <f t="shared" si="742"/>
        <v>175063834.058442</v>
      </c>
      <c r="O1889" s="1">
        <f t="shared" si="743"/>
        <v>169809976.97111899</v>
      </c>
      <c r="P1889" s="1">
        <f t="shared" si="744"/>
        <v>172792000</v>
      </c>
      <c r="Q1889" s="1">
        <f t="shared" si="745"/>
        <v>189139863.422131</v>
      </c>
      <c r="R1889" s="1">
        <f t="shared" si="746"/>
        <v>174460352</v>
      </c>
      <c r="S1889" s="1">
        <f t="shared" si="747"/>
        <v>177514472.39902642</v>
      </c>
      <c r="T1889" s="1">
        <f t="shared" si="748"/>
        <v>172208076.74083018</v>
      </c>
      <c r="U1889" s="1">
        <f t="shared" si="749"/>
        <v>175219920</v>
      </c>
      <c r="V1889" s="1">
        <f t="shared" si="750"/>
        <v>191731262.05635232</v>
      </c>
      <c r="W1889" s="1">
        <f t="shared" si="751"/>
        <v>176904955.52000001</v>
      </c>
      <c r="X1889" s="1">
        <f t="shared" si="752"/>
        <v>245063834.058442</v>
      </c>
      <c r="Y1889" s="1">
        <f t="shared" si="753"/>
        <v>239809976.97111899</v>
      </c>
      <c r="Z1889" s="1">
        <f t="shared" si="754"/>
        <v>242792000</v>
      </c>
      <c r="AA1889" s="1">
        <f t="shared" si="755"/>
        <v>259139863.422131</v>
      </c>
      <c r="AB1889" s="1">
        <f t="shared" si="756"/>
        <v>244460352</v>
      </c>
      <c r="AC1889" s="1">
        <f t="shared" si="757"/>
        <v>245063834.058442</v>
      </c>
      <c r="AD1889" s="1">
        <f t="shared" si="758"/>
        <v>239809976.97111899</v>
      </c>
      <c r="AE1889" s="1">
        <f t="shared" si="759"/>
        <v>242792000</v>
      </c>
      <c r="AF1889" s="1">
        <f t="shared" si="760"/>
        <v>259139863.422131</v>
      </c>
      <c r="AG1889" s="1">
        <f t="shared" si="761"/>
        <v>244460352</v>
      </c>
    </row>
    <row r="1890" spans="1:33" x14ac:dyDescent="0.25">
      <c r="A1890" t="s">
        <v>3733</v>
      </c>
      <c r="B1890" t="s">
        <v>3734</v>
      </c>
      <c r="C1890" s="1">
        <v>400000000</v>
      </c>
      <c r="D1890" s="1">
        <v>353369230.76923102</v>
      </c>
      <c r="E1890" s="1">
        <v>417147470.369515</v>
      </c>
      <c r="F1890" s="1">
        <v>385110720</v>
      </c>
      <c r="G1890" s="1">
        <v>434750127.13953501</v>
      </c>
      <c r="H1890" s="1">
        <v>388437152</v>
      </c>
      <c r="I1890" s="1">
        <f t="shared" si="737"/>
        <v>356902923.07692331</v>
      </c>
      <c r="J1890" s="1">
        <f t="shared" si="738"/>
        <v>421318945.07321018</v>
      </c>
      <c r="K1890" s="1">
        <f t="shared" si="739"/>
        <v>388961827.19999999</v>
      </c>
      <c r="L1890" s="1">
        <f t="shared" si="740"/>
        <v>439097628.41093034</v>
      </c>
      <c r="M1890" s="1">
        <f t="shared" si="741"/>
        <v>392321523.51999998</v>
      </c>
      <c r="N1890" s="1">
        <f t="shared" si="742"/>
        <v>-46630769.230768979</v>
      </c>
      <c r="O1890" s="1">
        <f t="shared" si="743"/>
        <v>17147470.369515002</v>
      </c>
      <c r="P1890" s="1">
        <f t="shared" si="744"/>
        <v>-14889280</v>
      </c>
      <c r="Q1890" s="1">
        <f t="shared" si="745"/>
        <v>34750127.13953501</v>
      </c>
      <c r="R1890" s="1">
        <f t="shared" si="746"/>
        <v>-11562848</v>
      </c>
      <c r="S1890" s="1">
        <f t="shared" si="747"/>
        <v>-43097076.923076689</v>
      </c>
      <c r="T1890" s="1">
        <f t="shared" si="748"/>
        <v>21318945.07321018</v>
      </c>
      <c r="U1890" s="1">
        <f t="shared" si="749"/>
        <v>-11038172.800000012</v>
      </c>
      <c r="V1890" s="1">
        <f t="shared" si="750"/>
        <v>39097628.410930336</v>
      </c>
      <c r="W1890" s="1">
        <f t="shared" si="751"/>
        <v>-7678476.4800000191</v>
      </c>
      <c r="X1890" s="1">
        <f t="shared" si="752"/>
        <v>0</v>
      </c>
      <c r="Y1890" s="1">
        <f t="shared" si="753"/>
        <v>417147470.369515</v>
      </c>
      <c r="Z1890" s="1">
        <f t="shared" si="754"/>
        <v>385110720</v>
      </c>
      <c r="AA1890" s="1">
        <f t="shared" si="755"/>
        <v>434750127.13953501</v>
      </c>
      <c r="AB1890" s="1">
        <f t="shared" si="756"/>
        <v>388437152</v>
      </c>
      <c r="AC1890" s="1">
        <f t="shared" si="757"/>
        <v>0</v>
      </c>
      <c r="AD1890" s="1">
        <f t="shared" si="758"/>
        <v>417147470.369515</v>
      </c>
      <c r="AE1890" s="1">
        <f t="shared" si="759"/>
        <v>385110720</v>
      </c>
      <c r="AF1890" s="1">
        <f t="shared" si="760"/>
        <v>434750127.13953501</v>
      </c>
      <c r="AG1890" s="1">
        <f t="shared" si="761"/>
        <v>388437152</v>
      </c>
    </row>
    <row r="1891" spans="1:33" x14ac:dyDescent="0.25">
      <c r="A1891" t="s">
        <v>3735</v>
      </c>
      <c r="B1891" t="s">
        <v>3736</v>
      </c>
      <c r="C1891" s="1">
        <v>325000000</v>
      </c>
      <c r="D1891" s="1">
        <v>443146067.41573</v>
      </c>
      <c r="E1891" s="1">
        <v>417147470.369515</v>
      </c>
      <c r="F1891" s="1">
        <v>444120864</v>
      </c>
      <c r="G1891" s="1">
        <v>434750127.13953501</v>
      </c>
      <c r="H1891" s="1">
        <v>441441760</v>
      </c>
      <c r="I1891" s="1">
        <f t="shared" si="737"/>
        <v>447577528.08988732</v>
      </c>
      <c r="J1891" s="1">
        <f t="shared" si="738"/>
        <v>421318945.07321018</v>
      </c>
      <c r="K1891" s="1">
        <f t="shared" si="739"/>
        <v>448562072.63999999</v>
      </c>
      <c r="L1891" s="1">
        <f t="shared" si="740"/>
        <v>439097628.41093034</v>
      </c>
      <c r="M1891" s="1">
        <f t="shared" si="741"/>
        <v>445856177.60000002</v>
      </c>
      <c r="N1891" s="1">
        <f t="shared" si="742"/>
        <v>118146067.41573</v>
      </c>
      <c r="O1891" s="1">
        <f t="shared" si="743"/>
        <v>92147470.369515002</v>
      </c>
      <c r="P1891" s="1">
        <f t="shared" si="744"/>
        <v>119120864</v>
      </c>
      <c r="Q1891" s="1">
        <f t="shared" si="745"/>
        <v>109750127.13953501</v>
      </c>
      <c r="R1891" s="1">
        <f t="shared" si="746"/>
        <v>116441760</v>
      </c>
      <c r="S1891" s="1">
        <f t="shared" si="747"/>
        <v>122577528.08988732</v>
      </c>
      <c r="T1891" s="1">
        <f t="shared" si="748"/>
        <v>96318945.07321018</v>
      </c>
      <c r="U1891" s="1">
        <f t="shared" si="749"/>
        <v>123562072.63999999</v>
      </c>
      <c r="V1891" s="1">
        <f t="shared" si="750"/>
        <v>114097628.41093034</v>
      </c>
      <c r="W1891" s="1">
        <f t="shared" si="751"/>
        <v>120856177.60000002</v>
      </c>
      <c r="X1891" s="1">
        <f t="shared" si="752"/>
        <v>443146067.41573</v>
      </c>
      <c r="Y1891" s="1">
        <f t="shared" si="753"/>
        <v>417147470.369515</v>
      </c>
      <c r="Z1891" s="1">
        <f t="shared" si="754"/>
        <v>444120864</v>
      </c>
      <c r="AA1891" s="1">
        <f t="shared" si="755"/>
        <v>434750127.13953501</v>
      </c>
      <c r="AB1891" s="1">
        <f t="shared" si="756"/>
        <v>441441760</v>
      </c>
      <c r="AC1891" s="1">
        <f t="shared" si="757"/>
        <v>443146067.41573</v>
      </c>
      <c r="AD1891" s="1">
        <f t="shared" si="758"/>
        <v>417147470.369515</v>
      </c>
      <c r="AE1891" s="1">
        <f t="shared" si="759"/>
        <v>444120864</v>
      </c>
      <c r="AF1891" s="1">
        <f t="shared" si="760"/>
        <v>434750127.13953501</v>
      </c>
      <c r="AG1891" s="1">
        <f t="shared" si="761"/>
        <v>441441760</v>
      </c>
    </row>
    <row r="1892" spans="1:33" x14ac:dyDescent="0.25">
      <c r="A1892" t="s">
        <v>3737</v>
      </c>
      <c r="B1892" t="s">
        <v>3738</v>
      </c>
      <c r="C1892" s="1">
        <v>1750000000</v>
      </c>
      <c r="D1892" s="1">
        <v>291897081.41320997</v>
      </c>
      <c r="E1892" s="1">
        <v>827692500</v>
      </c>
      <c r="F1892" s="1">
        <v>531015808</v>
      </c>
      <c r="G1892" s="1">
        <v>894090909.090909</v>
      </c>
      <c r="H1892" s="1">
        <v>424245984</v>
      </c>
      <c r="I1892" s="1">
        <f t="shared" si="737"/>
        <v>294816052.22734207</v>
      </c>
      <c r="J1892" s="1">
        <f t="shared" si="738"/>
        <v>835969425</v>
      </c>
      <c r="K1892" s="1">
        <f t="shared" si="739"/>
        <v>536325966.07999998</v>
      </c>
      <c r="L1892" s="1">
        <f t="shared" si="740"/>
        <v>903031818.18181813</v>
      </c>
      <c r="M1892" s="1">
        <f t="shared" si="741"/>
        <v>428488443.84000003</v>
      </c>
      <c r="N1892" s="1">
        <f t="shared" si="742"/>
        <v>-1458102918.5867901</v>
      </c>
      <c r="O1892" s="1">
        <f t="shared" si="743"/>
        <v>-922307500</v>
      </c>
      <c r="P1892" s="1">
        <f t="shared" si="744"/>
        <v>-1218984192</v>
      </c>
      <c r="Q1892" s="1">
        <f t="shared" si="745"/>
        <v>-855909090.909091</v>
      </c>
      <c r="R1892" s="1">
        <f t="shared" si="746"/>
        <v>-1325754016</v>
      </c>
      <c r="S1892" s="1">
        <f t="shared" si="747"/>
        <v>-1455183947.7726579</v>
      </c>
      <c r="T1892" s="1">
        <f t="shared" si="748"/>
        <v>-914030575</v>
      </c>
      <c r="U1892" s="1">
        <f t="shared" si="749"/>
        <v>-1213674033.9200001</v>
      </c>
      <c r="V1892" s="1">
        <f t="shared" si="750"/>
        <v>-846968181.81818187</v>
      </c>
      <c r="W1892" s="1">
        <f t="shared" si="751"/>
        <v>-1321511556.1599998</v>
      </c>
      <c r="X1892" s="1">
        <f t="shared" si="752"/>
        <v>0</v>
      </c>
      <c r="Y1892" s="1">
        <f t="shared" si="753"/>
        <v>0</v>
      </c>
      <c r="Z1892" s="1">
        <f t="shared" si="754"/>
        <v>0</v>
      </c>
      <c r="AA1892" s="1">
        <f t="shared" si="755"/>
        <v>0</v>
      </c>
      <c r="AB1892" s="1">
        <f t="shared" si="756"/>
        <v>0</v>
      </c>
      <c r="AC1892" s="1">
        <f t="shared" si="757"/>
        <v>0</v>
      </c>
      <c r="AD1892" s="1">
        <f t="shared" si="758"/>
        <v>0</v>
      </c>
      <c r="AE1892" s="1">
        <f t="shared" si="759"/>
        <v>0</v>
      </c>
      <c r="AF1892" s="1">
        <f t="shared" si="760"/>
        <v>0</v>
      </c>
      <c r="AG1892" s="1">
        <f t="shared" si="761"/>
        <v>0</v>
      </c>
    </row>
    <row r="1893" spans="1:33" x14ac:dyDescent="0.25">
      <c r="A1893" t="s">
        <v>3739</v>
      </c>
      <c r="B1893" t="s">
        <v>3740</v>
      </c>
      <c r="C1893" s="1">
        <v>1025000000</v>
      </c>
      <c r="D1893" s="1">
        <v>131228381.374723</v>
      </c>
      <c r="E1893" s="1">
        <v>360050000</v>
      </c>
      <c r="F1893" s="1">
        <v>610303296</v>
      </c>
      <c r="G1893" s="1">
        <v>340874489.79591799</v>
      </c>
      <c r="H1893" s="1">
        <v>735094784</v>
      </c>
      <c r="I1893" s="1">
        <f t="shared" si="737"/>
        <v>132540665.18847023</v>
      </c>
      <c r="J1893" s="1">
        <f t="shared" si="738"/>
        <v>363650500</v>
      </c>
      <c r="K1893" s="1">
        <f t="shared" si="739"/>
        <v>616406328.96000004</v>
      </c>
      <c r="L1893" s="1">
        <f t="shared" si="740"/>
        <v>344283234.69387716</v>
      </c>
      <c r="M1893" s="1">
        <f t="shared" si="741"/>
        <v>742445731.84000003</v>
      </c>
      <c r="N1893" s="1">
        <f t="shared" si="742"/>
        <v>-893771618.62527704</v>
      </c>
      <c r="O1893" s="1">
        <f t="shared" si="743"/>
        <v>-664950000</v>
      </c>
      <c r="P1893" s="1">
        <f t="shared" si="744"/>
        <v>-414696704</v>
      </c>
      <c r="Q1893" s="1">
        <f t="shared" si="745"/>
        <v>-684125510.20408201</v>
      </c>
      <c r="R1893" s="1">
        <f t="shared" si="746"/>
        <v>-289905216</v>
      </c>
      <c r="S1893" s="1">
        <f t="shared" si="747"/>
        <v>-892459334.81152976</v>
      </c>
      <c r="T1893" s="1">
        <f t="shared" si="748"/>
        <v>-661349500</v>
      </c>
      <c r="U1893" s="1">
        <f t="shared" si="749"/>
        <v>-408593671.03999996</v>
      </c>
      <c r="V1893" s="1">
        <f t="shared" si="750"/>
        <v>-680716765.30612278</v>
      </c>
      <c r="W1893" s="1">
        <f t="shared" si="751"/>
        <v>-282554268.15999997</v>
      </c>
      <c r="X1893" s="1">
        <f t="shared" si="752"/>
        <v>0</v>
      </c>
      <c r="Y1893" s="1">
        <f t="shared" si="753"/>
        <v>0</v>
      </c>
      <c r="Z1893" s="1">
        <f t="shared" si="754"/>
        <v>0</v>
      </c>
      <c r="AA1893" s="1">
        <f t="shared" si="755"/>
        <v>0</v>
      </c>
      <c r="AB1893" s="1">
        <f t="shared" si="756"/>
        <v>0</v>
      </c>
      <c r="AC1893" s="1">
        <f t="shared" si="757"/>
        <v>0</v>
      </c>
      <c r="AD1893" s="1">
        <f t="shared" si="758"/>
        <v>0</v>
      </c>
      <c r="AE1893" s="1">
        <f t="shared" si="759"/>
        <v>0</v>
      </c>
      <c r="AF1893" s="1">
        <f t="shared" si="760"/>
        <v>0</v>
      </c>
      <c r="AG1893" s="1">
        <f t="shared" si="761"/>
        <v>0</v>
      </c>
    </row>
    <row r="1894" spans="1:33" x14ac:dyDescent="0.25">
      <c r="A1894" t="s">
        <v>3741</v>
      </c>
      <c r="B1894" t="s">
        <v>3742</v>
      </c>
      <c r="C1894" s="1">
        <v>340000000</v>
      </c>
      <c r="D1894" s="1">
        <v>306285714.28571397</v>
      </c>
      <c r="E1894" s="1">
        <v>360202354.90009499</v>
      </c>
      <c r="F1894" s="1">
        <v>342573408</v>
      </c>
      <c r="G1894" s="1">
        <v>312824928.36676198</v>
      </c>
      <c r="H1894" s="1">
        <v>327120576</v>
      </c>
      <c r="I1894" s="1">
        <f t="shared" si="737"/>
        <v>309348571.42857111</v>
      </c>
      <c r="J1894" s="1">
        <f t="shared" si="738"/>
        <v>363804378.44909596</v>
      </c>
      <c r="K1894" s="1">
        <f t="shared" si="739"/>
        <v>345999142.07999998</v>
      </c>
      <c r="L1894" s="1">
        <f t="shared" si="740"/>
        <v>315953177.65042961</v>
      </c>
      <c r="M1894" s="1">
        <f t="shared" si="741"/>
        <v>330391781.75999999</v>
      </c>
      <c r="N1894" s="1">
        <f t="shared" si="742"/>
        <v>-33714285.714286029</v>
      </c>
      <c r="O1894" s="1">
        <f t="shared" si="743"/>
        <v>20202354.900094986</v>
      </c>
      <c r="P1894" s="1">
        <f t="shared" si="744"/>
        <v>2573408</v>
      </c>
      <c r="Q1894" s="1">
        <f t="shared" si="745"/>
        <v>-27175071.633238018</v>
      </c>
      <c r="R1894" s="1">
        <f t="shared" si="746"/>
        <v>-12879424</v>
      </c>
      <c r="S1894" s="1">
        <f t="shared" si="747"/>
        <v>-30651428.571428895</v>
      </c>
      <c r="T1894" s="1">
        <f t="shared" si="748"/>
        <v>23804378.449095964</v>
      </c>
      <c r="U1894" s="1">
        <f t="shared" si="749"/>
        <v>5999142.0799999833</v>
      </c>
      <c r="V1894" s="1">
        <f t="shared" si="750"/>
        <v>-24046822.349570394</v>
      </c>
      <c r="W1894" s="1">
        <f t="shared" si="751"/>
        <v>-9608218.2400000095</v>
      </c>
      <c r="X1894" s="1">
        <f t="shared" si="752"/>
        <v>306285714.28571397</v>
      </c>
      <c r="Y1894" s="1">
        <f t="shared" si="753"/>
        <v>360202354.90009499</v>
      </c>
      <c r="Z1894" s="1">
        <f t="shared" si="754"/>
        <v>342573408</v>
      </c>
      <c r="AA1894" s="1">
        <f t="shared" si="755"/>
        <v>312824928.36676198</v>
      </c>
      <c r="AB1894" s="1">
        <f t="shared" si="756"/>
        <v>327120576</v>
      </c>
      <c r="AC1894" s="1">
        <f t="shared" si="757"/>
        <v>306285714.28571397</v>
      </c>
      <c r="AD1894" s="1">
        <f t="shared" si="758"/>
        <v>360202354.90009499</v>
      </c>
      <c r="AE1894" s="1">
        <f t="shared" si="759"/>
        <v>342573408</v>
      </c>
      <c r="AF1894" s="1">
        <f t="shared" si="760"/>
        <v>312824928.36676198</v>
      </c>
      <c r="AG1894" s="1">
        <f t="shared" si="761"/>
        <v>327120576</v>
      </c>
    </row>
    <row r="1895" spans="1:33" x14ac:dyDescent="0.25">
      <c r="A1895" t="s">
        <v>3743</v>
      </c>
      <c r="B1895" t="s">
        <v>3744</v>
      </c>
      <c r="C1895" s="1">
        <v>192000000</v>
      </c>
      <c r="D1895" s="1">
        <v>171982758.62068999</v>
      </c>
      <c r="E1895" s="1">
        <v>217744998.15007401</v>
      </c>
      <c r="F1895" s="1">
        <v>229804864</v>
      </c>
      <c r="G1895" s="1">
        <v>201799063.13475201</v>
      </c>
      <c r="H1895" s="1">
        <v>214355536</v>
      </c>
      <c r="I1895" s="1">
        <f t="shared" si="737"/>
        <v>173702586.2068969</v>
      </c>
      <c r="J1895" s="1">
        <f t="shared" si="738"/>
        <v>219922448.13157475</v>
      </c>
      <c r="K1895" s="1">
        <f t="shared" si="739"/>
        <v>232102912.64000002</v>
      </c>
      <c r="L1895" s="1">
        <f t="shared" si="740"/>
        <v>203817053.76609951</v>
      </c>
      <c r="M1895" s="1">
        <f t="shared" si="741"/>
        <v>216499091.36000001</v>
      </c>
      <c r="N1895" s="1">
        <f t="shared" si="742"/>
        <v>-20017241.379310012</v>
      </c>
      <c r="O1895" s="1">
        <f t="shared" si="743"/>
        <v>25744998.150074005</v>
      </c>
      <c r="P1895" s="1">
        <f t="shared" si="744"/>
        <v>37804864</v>
      </c>
      <c r="Q1895" s="1">
        <f t="shared" si="745"/>
        <v>9799063.1347520053</v>
      </c>
      <c r="R1895" s="1">
        <f t="shared" si="746"/>
        <v>22355536</v>
      </c>
      <c r="S1895" s="1">
        <f t="shared" si="747"/>
        <v>-18297413.793103099</v>
      </c>
      <c r="T1895" s="1">
        <f t="shared" si="748"/>
        <v>27922448.13157475</v>
      </c>
      <c r="U1895" s="1">
        <f t="shared" si="749"/>
        <v>40102912.640000015</v>
      </c>
      <c r="V1895" s="1">
        <f t="shared" si="750"/>
        <v>11817053.766099513</v>
      </c>
      <c r="W1895" s="1">
        <f t="shared" si="751"/>
        <v>24499091.360000014</v>
      </c>
      <c r="X1895" s="1">
        <f t="shared" si="752"/>
        <v>171982758.62068999</v>
      </c>
      <c r="Y1895" s="1">
        <f t="shared" si="753"/>
        <v>217744998.15007401</v>
      </c>
      <c r="Z1895" s="1">
        <f t="shared" si="754"/>
        <v>229804864</v>
      </c>
      <c r="AA1895" s="1">
        <f t="shared" si="755"/>
        <v>201799063.13475201</v>
      </c>
      <c r="AB1895" s="1">
        <f t="shared" si="756"/>
        <v>214355536</v>
      </c>
      <c r="AC1895" s="1">
        <f t="shared" si="757"/>
        <v>171982758.62068999</v>
      </c>
      <c r="AD1895" s="1">
        <f t="shared" si="758"/>
        <v>217744998.15007401</v>
      </c>
      <c r="AE1895" s="1">
        <f t="shared" si="759"/>
        <v>229804864</v>
      </c>
      <c r="AF1895" s="1">
        <f t="shared" si="760"/>
        <v>201799063.13475201</v>
      </c>
      <c r="AG1895" s="1">
        <f t="shared" si="761"/>
        <v>214355536</v>
      </c>
    </row>
    <row r="1896" spans="1:33" x14ac:dyDescent="0.25">
      <c r="A1896" t="s">
        <v>3745</v>
      </c>
      <c r="B1896" t="s">
        <v>3746</v>
      </c>
      <c r="C1896" s="1">
        <v>470000000</v>
      </c>
      <c r="D1896" s="1">
        <v>805131578.94736803</v>
      </c>
      <c r="E1896" s="1">
        <v>544350324.44986498</v>
      </c>
      <c r="F1896" s="1">
        <v>541411712</v>
      </c>
      <c r="G1896" s="1">
        <v>484541909.57446802</v>
      </c>
      <c r="H1896" s="1">
        <v>529308128</v>
      </c>
      <c r="I1896" s="1">
        <f t="shared" si="737"/>
        <v>813182894.73684168</v>
      </c>
      <c r="J1896" s="1">
        <f t="shared" si="738"/>
        <v>549793827.69436359</v>
      </c>
      <c r="K1896" s="1">
        <f t="shared" si="739"/>
        <v>546825829.12</v>
      </c>
      <c r="L1896" s="1">
        <f t="shared" si="740"/>
        <v>489387328.67021269</v>
      </c>
      <c r="M1896" s="1">
        <f t="shared" si="741"/>
        <v>534601209.28000003</v>
      </c>
      <c r="N1896" s="1">
        <f t="shared" si="742"/>
        <v>335131578.94736803</v>
      </c>
      <c r="O1896" s="1">
        <f t="shared" si="743"/>
        <v>74350324.449864984</v>
      </c>
      <c r="P1896" s="1">
        <f t="shared" si="744"/>
        <v>71411712</v>
      </c>
      <c r="Q1896" s="1">
        <f t="shared" si="745"/>
        <v>14541909.574468017</v>
      </c>
      <c r="R1896" s="1">
        <f t="shared" si="746"/>
        <v>59308128</v>
      </c>
      <c r="S1896" s="1">
        <f t="shared" si="747"/>
        <v>343182894.73684168</v>
      </c>
      <c r="T1896" s="1">
        <f t="shared" si="748"/>
        <v>79793827.694363594</v>
      </c>
      <c r="U1896" s="1">
        <f t="shared" si="749"/>
        <v>76825829.120000005</v>
      </c>
      <c r="V1896" s="1">
        <f t="shared" si="750"/>
        <v>19387328.670212686</v>
      </c>
      <c r="W1896" s="1">
        <f t="shared" si="751"/>
        <v>64601209.280000031</v>
      </c>
      <c r="X1896" s="1">
        <f t="shared" si="752"/>
        <v>805131578.94736803</v>
      </c>
      <c r="Y1896" s="1">
        <f t="shared" si="753"/>
        <v>544350324.44986498</v>
      </c>
      <c r="Z1896" s="1">
        <f t="shared" si="754"/>
        <v>541411712</v>
      </c>
      <c r="AA1896" s="1">
        <f t="shared" si="755"/>
        <v>484541909.57446802</v>
      </c>
      <c r="AB1896" s="1">
        <f t="shared" si="756"/>
        <v>529308128</v>
      </c>
      <c r="AC1896" s="1">
        <f t="shared" si="757"/>
        <v>805131578.94736803</v>
      </c>
      <c r="AD1896" s="1">
        <f t="shared" si="758"/>
        <v>544350324.44986498</v>
      </c>
      <c r="AE1896" s="1">
        <f t="shared" si="759"/>
        <v>541411712</v>
      </c>
      <c r="AF1896" s="1">
        <f t="shared" si="760"/>
        <v>484541909.57446802</v>
      </c>
      <c r="AG1896" s="1">
        <f t="shared" si="761"/>
        <v>529308128</v>
      </c>
    </row>
    <row r="1897" spans="1:33" x14ac:dyDescent="0.25">
      <c r="A1897" t="s">
        <v>3747</v>
      </c>
      <c r="B1897" t="s">
        <v>3748</v>
      </c>
      <c r="C1897" s="1">
        <v>320000000</v>
      </c>
      <c r="D1897" s="1">
        <v>241232468.443198</v>
      </c>
      <c r="E1897" s="1">
        <v>291318605.03547502</v>
      </c>
      <c r="F1897" s="1">
        <v>287400256</v>
      </c>
      <c r="G1897" s="1">
        <v>229928364.74267101</v>
      </c>
      <c r="H1897" s="1">
        <v>294768288</v>
      </c>
      <c r="I1897" s="1">
        <f t="shared" si="737"/>
        <v>243644793.12762997</v>
      </c>
      <c r="J1897" s="1">
        <f t="shared" si="738"/>
        <v>294231791.08582979</v>
      </c>
      <c r="K1897" s="1">
        <f t="shared" si="739"/>
        <v>290274258.56</v>
      </c>
      <c r="L1897" s="1">
        <f t="shared" si="740"/>
        <v>232227648.39009774</v>
      </c>
      <c r="M1897" s="1">
        <f t="shared" si="741"/>
        <v>297715970.88</v>
      </c>
      <c r="N1897" s="1">
        <f t="shared" si="742"/>
        <v>-78767531.556802005</v>
      </c>
      <c r="O1897" s="1">
        <f t="shared" si="743"/>
        <v>-28681394.964524984</v>
      </c>
      <c r="P1897" s="1">
        <f t="shared" si="744"/>
        <v>-32599744</v>
      </c>
      <c r="Q1897" s="1">
        <f t="shared" si="745"/>
        <v>-90071635.257328987</v>
      </c>
      <c r="R1897" s="1">
        <f t="shared" si="746"/>
        <v>-25231712</v>
      </c>
      <c r="S1897" s="1">
        <f t="shared" si="747"/>
        <v>-76355206.872370034</v>
      </c>
      <c r="T1897" s="1">
        <f t="shared" si="748"/>
        <v>-25768208.914170206</v>
      </c>
      <c r="U1897" s="1">
        <f t="shared" si="749"/>
        <v>-29725741.439999998</v>
      </c>
      <c r="V1897" s="1">
        <f t="shared" si="750"/>
        <v>-87772351.609902263</v>
      </c>
      <c r="W1897" s="1">
        <f t="shared" si="751"/>
        <v>-22284029.120000005</v>
      </c>
      <c r="X1897" s="1">
        <f t="shared" si="752"/>
        <v>0</v>
      </c>
      <c r="Y1897" s="1">
        <f t="shared" si="753"/>
        <v>291318605.03547502</v>
      </c>
      <c r="Z1897" s="1">
        <f t="shared" si="754"/>
        <v>287400256</v>
      </c>
      <c r="AA1897" s="1">
        <f t="shared" si="755"/>
        <v>0</v>
      </c>
      <c r="AB1897" s="1">
        <f t="shared" si="756"/>
        <v>294768288</v>
      </c>
      <c r="AC1897" s="1">
        <f t="shared" si="757"/>
        <v>0</v>
      </c>
      <c r="AD1897" s="1">
        <f t="shared" si="758"/>
        <v>291318605.03547502</v>
      </c>
      <c r="AE1897" s="1">
        <f t="shared" si="759"/>
        <v>287400256</v>
      </c>
      <c r="AF1897" s="1">
        <f t="shared" si="760"/>
        <v>0</v>
      </c>
      <c r="AG1897" s="1">
        <f t="shared" si="761"/>
        <v>294768288</v>
      </c>
    </row>
    <row r="1898" spans="1:33" x14ac:dyDescent="0.25">
      <c r="A1898" t="s">
        <v>3749</v>
      </c>
      <c r="B1898" t="s">
        <v>3750</v>
      </c>
      <c r="C1898" s="1">
        <v>250000000</v>
      </c>
      <c r="D1898" s="1">
        <v>104934210.526316</v>
      </c>
      <c r="E1898" s="1">
        <v>217744998.15007401</v>
      </c>
      <c r="F1898" s="1">
        <v>180937392</v>
      </c>
      <c r="G1898" s="1">
        <v>201799063.13475201</v>
      </c>
      <c r="H1898" s="1">
        <v>165473744</v>
      </c>
      <c r="I1898" s="1">
        <f t="shared" si="737"/>
        <v>105983552.63157916</v>
      </c>
      <c r="J1898" s="1">
        <f t="shared" si="738"/>
        <v>219922448.13157475</v>
      </c>
      <c r="K1898" s="1">
        <f t="shared" si="739"/>
        <v>182746765.91999999</v>
      </c>
      <c r="L1898" s="1">
        <f t="shared" si="740"/>
        <v>203817053.76609951</v>
      </c>
      <c r="M1898" s="1">
        <f t="shared" si="741"/>
        <v>167128481.44</v>
      </c>
      <c r="N1898" s="1">
        <f t="shared" si="742"/>
        <v>-145065789.47368401</v>
      </c>
      <c r="O1898" s="1">
        <f t="shared" si="743"/>
        <v>-32255001.849925995</v>
      </c>
      <c r="P1898" s="1">
        <f t="shared" si="744"/>
        <v>-69062608</v>
      </c>
      <c r="Q1898" s="1">
        <f t="shared" si="745"/>
        <v>-48200936.865247995</v>
      </c>
      <c r="R1898" s="1">
        <f t="shared" si="746"/>
        <v>-84526256</v>
      </c>
      <c r="S1898" s="1">
        <f t="shared" si="747"/>
        <v>-144016447.36842084</v>
      </c>
      <c r="T1898" s="1">
        <f t="shared" si="748"/>
        <v>-30077551.86842525</v>
      </c>
      <c r="U1898" s="1">
        <f t="shared" si="749"/>
        <v>-67253234.080000013</v>
      </c>
      <c r="V1898" s="1">
        <f t="shared" si="750"/>
        <v>-46182946.233900487</v>
      </c>
      <c r="W1898" s="1">
        <f t="shared" si="751"/>
        <v>-82871518.560000002</v>
      </c>
      <c r="X1898" s="1">
        <f t="shared" si="752"/>
        <v>0</v>
      </c>
      <c r="Y1898" s="1">
        <f t="shared" si="753"/>
        <v>217744998.15007401</v>
      </c>
      <c r="Z1898" s="1">
        <f t="shared" si="754"/>
        <v>0</v>
      </c>
      <c r="AA1898" s="1">
        <f t="shared" si="755"/>
        <v>0</v>
      </c>
      <c r="AB1898" s="1">
        <f t="shared" si="756"/>
        <v>0</v>
      </c>
      <c r="AC1898" s="1">
        <f t="shared" si="757"/>
        <v>0</v>
      </c>
      <c r="AD1898" s="1">
        <f t="shared" si="758"/>
        <v>217744998.15007401</v>
      </c>
      <c r="AE1898" s="1">
        <f t="shared" si="759"/>
        <v>0</v>
      </c>
      <c r="AF1898" s="1">
        <f t="shared" si="760"/>
        <v>0</v>
      </c>
      <c r="AG1898" s="1">
        <f t="shared" si="761"/>
        <v>0</v>
      </c>
    </row>
    <row r="1899" spans="1:33" x14ac:dyDescent="0.25">
      <c r="A1899" t="s">
        <v>3751</v>
      </c>
      <c r="B1899" t="s">
        <v>3752</v>
      </c>
      <c r="C1899" s="1">
        <v>265000000</v>
      </c>
      <c r="D1899" s="1">
        <v>185000000</v>
      </c>
      <c r="E1899" s="1">
        <v>327411506.17721498</v>
      </c>
      <c r="F1899" s="1">
        <v>278758496</v>
      </c>
      <c r="G1899" s="1">
        <v>349857142.85714298</v>
      </c>
      <c r="H1899" s="1">
        <v>284033440</v>
      </c>
      <c r="I1899" s="1">
        <f t="shared" si="737"/>
        <v>186850000</v>
      </c>
      <c r="J1899" s="1">
        <f t="shared" si="738"/>
        <v>330685621.23898715</v>
      </c>
      <c r="K1899" s="1">
        <f t="shared" si="739"/>
        <v>281546080.95999998</v>
      </c>
      <c r="L1899" s="1">
        <f t="shared" si="740"/>
        <v>353355714.28571445</v>
      </c>
      <c r="M1899" s="1">
        <f t="shared" si="741"/>
        <v>286873774.39999998</v>
      </c>
      <c r="N1899" s="1">
        <f t="shared" si="742"/>
        <v>-80000000</v>
      </c>
      <c r="O1899" s="1">
        <f t="shared" si="743"/>
        <v>62411506.17721498</v>
      </c>
      <c r="P1899" s="1">
        <f t="shared" si="744"/>
        <v>13758496</v>
      </c>
      <c r="Q1899" s="1">
        <f t="shared" si="745"/>
        <v>84857142.857142985</v>
      </c>
      <c r="R1899" s="1">
        <f t="shared" si="746"/>
        <v>19033440</v>
      </c>
      <c r="S1899" s="1">
        <f t="shared" si="747"/>
        <v>-78150000</v>
      </c>
      <c r="T1899" s="1">
        <f t="shared" si="748"/>
        <v>65685621.238987148</v>
      </c>
      <c r="U1899" s="1">
        <f t="shared" si="749"/>
        <v>16546080.959999979</v>
      </c>
      <c r="V1899" s="1">
        <f t="shared" si="750"/>
        <v>88355714.285714447</v>
      </c>
      <c r="W1899" s="1">
        <f t="shared" si="751"/>
        <v>21873774.399999976</v>
      </c>
      <c r="X1899" s="1">
        <f t="shared" si="752"/>
        <v>0</v>
      </c>
      <c r="Y1899" s="1">
        <f t="shared" si="753"/>
        <v>327411506.17721498</v>
      </c>
      <c r="Z1899" s="1">
        <f t="shared" si="754"/>
        <v>278758496</v>
      </c>
      <c r="AA1899" s="1">
        <f t="shared" si="755"/>
        <v>349857142.85714298</v>
      </c>
      <c r="AB1899" s="1">
        <f t="shared" si="756"/>
        <v>284033440</v>
      </c>
      <c r="AC1899" s="1">
        <f t="shared" si="757"/>
        <v>0</v>
      </c>
      <c r="AD1899" s="1">
        <f t="shared" si="758"/>
        <v>327411506.17721498</v>
      </c>
      <c r="AE1899" s="1">
        <f t="shared" si="759"/>
        <v>278758496</v>
      </c>
      <c r="AF1899" s="1">
        <f t="shared" si="760"/>
        <v>349857142.85714298</v>
      </c>
      <c r="AG1899" s="1">
        <f t="shared" si="761"/>
        <v>284033440</v>
      </c>
    </row>
    <row r="1900" spans="1:33" x14ac:dyDescent="0.25">
      <c r="A1900" t="s">
        <v>3753</v>
      </c>
      <c r="B1900" t="s">
        <v>3754</v>
      </c>
      <c r="C1900" s="1">
        <v>545000000</v>
      </c>
      <c r="D1900" s="1">
        <v>434904661.016949</v>
      </c>
      <c r="E1900" s="1">
        <v>417147470.369515</v>
      </c>
      <c r="F1900" s="1">
        <v>422481504</v>
      </c>
      <c r="G1900" s="1">
        <v>434750127.13953501</v>
      </c>
      <c r="H1900" s="1">
        <v>427346624</v>
      </c>
      <c r="I1900" s="1">
        <f t="shared" si="737"/>
        <v>439253707.62711847</v>
      </c>
      <c r="J1900" s="1">
        <f t="shared" si="738"/>
        <v>421318945.07321018</v>
      </c>
      <c r="K1900" s="1">
        <f t="shared" si="739"/>
        <v>426706319.04000002</v>
      </c>
      <c r="L1900" s="1">
        <f t="shared" si="740"/>
        <v>439097628.41093034</v>
      </c>
      <c r="M1900" s="1">
        <f t="shared" si="741"/>
        <v>431620090.24000001</v>
      </c>
      <c r="N1900" s="1">
        <f t="shared" si="742"/>
        <v>-110095338.983051</v>
      </c>
      <c r="O1900" s="1">
        <f t="shared" si="743"/>
        <v>-127852529.630485</v>
      </c>
      <c r="P1900" s="1">
        <f t="shared" si="744"/>
        <v>-122518496</v>
      </c>
      <c r="Q1900" s="1">
        <f t="shared" si="745"/>
        <v>-110249872.86046499</v>
      </c>
      <c r="R1900" s="1">
        <f t="shared" si="746"/>
        <v>-117653376</v>
      </c>
      <c r="S1900" s="1">
        <f t="shared" si="747"/>
        <v>-105746292.37288153</v>
      </c>
      <c r="T1900" s="1">
        <f t="shared" si="748"/>
        <v>-123681054.92678982</v>
      </c>
      <c r="U1900" s="1">
        <f t="shared" si="749"/>
        <v>-118293680.95999998</v>
      </c>
      <c r="V1900" s="1">
        <f t="shared" si="750"/>
        <v>-105902371.58906966</v>
      </c>
      <c r="W1900" s="1">
        <f t="shared" si="751"/>
        <v>-113379909.75999999</v>
      </c>
      <c r="X1900" s="1">
        <f t="shared" si="752"/>
        <v>0</v>
      </c>
      <c r="Y1900" s="1">
        <f t="shared" si="753"/>
        <v>0</v>
      </c>
      <c r="Z1900" s="1">
        <f t="shared" si="754"/>
        <v>0</v>
      </c>
      <c r="AA1900" s="1">
        <f t="shared" si="755"/>
        <v>0</v>
      </c>
      <c r="AB1900" s="1">
        <f t="shared" si="756"/>
        <v>0</v>
      </c>
      <c r="AC1900" s="1">
        <f t="shared" si="757"/>
        <v>0</v>
      </c>
      <c r="AD1900" s="1">
        <f t="shared" si="758"/>
        <v>0</v>
      </c>
      <c r="AE1900" s="1">
        <f t="shared" si="759"/>
        <v>0</v>
      </c>
      <c r="AF1900" s="1">
        <f t="shared" si="760"/>
        <v>0</v>
      </c>
      <c r="AG1900" s="1">
        <f t="shared" si="761"/>
        <v>0</v>
      </c>
    </row>
    <row r="1901" spans="1:33" x14ac:dyDescent="0.25">
      <c r="A1901" t="s">
        <v>3755</v>
      </c>
      <c r="B1901" t="s">
        <v>3756</v>
      </c>
      <c r="C1901" s="1">
        <v>620000000</v>
      </c>
      <c r="D1901" s="1">
        <v>245000000</v>
      </c>
      <c r="E1901" s="1">
        <v>337407143.51481497</v>
      </c>
      <c r="F1901" s="1">
        <v>332434720</v>
      </c>
      <c r="G1901" s="1">
        <v>324512358.11794901</v>
      </c>
      <c r="H1901" s="1">
        <v>379442464</v>
      </c>
      <c r="I1901" s="1">
        <f t="shared" si="737"/>
        <v>247450000</v>
      </c>
      <c r="J1901" s="1">
        <f t="shared" si="738"/>
        <v>340781214.94996315</v>
      </c>
      <c r="K1901" s="1">
        <f t="shared" si="739"/>
        <v>335759067.19999999</v>
      </c>
      <c r="L1901" s="1">
        <f t="shared" si="740"/>
        <v>327757481.69912851</v>
      </c>
      <c r="M1901" s="1">
        <f t="shared" si="741"/>
        <v>383236888.63999999</v>
      </c>
      <c r="N1901" s="1">
        <f t="shared" si="742"/>
        <v>-375000000</v>
      </c>
      <c r="O1901" s="1">
        <f t="shared" si="743"/>
        <v>-282592856.48518503</v>
      </c>
      <c r="P1901" s="1">
        <f t="shared" si="744"/>
        <v>-287565280</v>
      </c>
      <c r="Q1901" s="1">
        <f t="shared" si="745"/>
        <v>-295487641.88205099</v>
      </c>
      <c r="R1901" s="1">
        <f t="shared" si="746"/>
        <v>-240557536</v>
      </c>
      <c r="S1901" s="1">
        <f t="shared" si="747"/>
        <v>-372550000</v>
      </c>
      <c r="T1901" s="1">
        <f t="shared" si="748"/>
        <v>-279218785.05003685</v>
      </c>
      <c r="U1901" s="1">
        <f t="shared" si="749"/>
        <v>-284240932.80000001</v>
      </c>
      <c r="V1901" s="1">
        <f t="shared" si="750"/>
        <v>-292242518.30087149</v>
      </c>
      <c r="W1901" s="1">
        <f t="shared" si="751"/>
        <v>-236763111.36000001</v>
      </c>
      <c r="X1901" s="1">
        <f t="shared" si="752"/>
        <v>0</v>
      </c>
      <c r="Y1901" s="1">
        <f t="shared" si="753"/>
        <v>0</v>
      </c>
      <c r="Z1901" s="1">
        <f t="shared" si="754"/>
        <v>0</v>
      </c>
      <c r="AA1901" s="1">
        <f t="shared" si="755"/>
        <v>0</v>
      </c>
      <c r="AB1901" s="1">
        <f t="shared" si="756"/>
        <v>0</v>
      </c>
      <c r="AC1901" s="1">
        <f t="shared" si="757"/>
        <v>0</v>
      </c>
      <c r="AD1901" s="1">
        <f t="shared" si="758"/>
        <v>0</v>
      </c>
      <c r="AE1901" s="1">
        <f t="shared" si="759"/>
        <v>0</v>
      </c>
      <c r="AF1901" s="1">
        <f t="shared" si="760"/>
        <v>0</v>
      </c>
      <c r="AG1901" s="1">
        <f t="shared" si="761"/>
        <v>0</v>
      </c>
    </row>
    <row r="1902" spans="1:33" x14ac:dyDescent="0.25">
      <c r="A1902" t="s">
        <v>3757</v>
      </c>
      <c r="B1902" t="s">
        <v>3758</v>
      </c>
      <c r="C1902" s="1">
        <v>180000000</v>
      </c>
      <c r="D1902" s="1">
        <v>350000000</v>
      </c>
      <c r="E1902" s="1">
        <v>340351700.68027198</v>
      </c>
      <c r="F1902" s="1">
        <v>371967712</v>
      </c>
      <c r="G1902" s="1">
        <v>360545562.13017702</v>
      </c>
      <c r="H1902" s="1">
        <v>434817440</v>
      </c>
      <c r="I1902" s="1">
        <f t="shared" si="737"/>
        <v>353500000</v>
      </c>
      <c r="J1902" s="1">
        <f t="shared" si="738"/>
        <v>343755217.68707472</v>
      </c>
      <c r="K1902" s="1">
        <f t="shared" si="739"/>
        <v>375687389.12</v>
      </c>
      <c r="L1902" s="1">
        <f t="shared" si="740"/>
        <v>364151017.75147879</v>
      </c>
      <c r="M1902" s="1">
        <f t="shared" si="741"/>
        <v>439165614.39999998</v>
      </c>
      <c r="N1902" s="1">
        <f t="shared" si="742"/>
        <v>170000000</v>
      </c>
      <c r="O1902" s="1">
        <f t="shared" si="743"/>
        <v>160351700.68027198</v>
      </c>
      <c r="P1902" s="1">
        <f t="shared" si="744"/>
        <v>191967712</v>
      </c>
      <c r="Q1902" s="1">
        <f t="shared" si="745"/>
        <v>180545562.13017702</v>
      </c>
      <c r="R1902" s="1">
        <f t="shared" si="746"/>
        <v>254817440</v>
      </c>
      <c r="S1902" s="1">
        <f t="shared" si="747"/>
        <v>173500000</v>
      </c>
      <c r="T1902" s="1">
        <f t="shared" si="748"/>
        <v>163755217.68707472</v>
      </c>
      <c r="U1902" s="1">
        <f t="shared" si="749"/>
        <v>195687389.12</v>
      </c>
      <c r="V1902" s="1">
        <f t="shared" si="750"/>
        <v>184151017.75147879</v>
      </c>
      <c r="W1902" s="1">
        <f t="shared" si="751"/>
        <v>259165614.39999998</v>
      </c>
      <c r="X1902" s="1">
        <f t="shared" si="752"/>
        <v>350000000</v>
      </c>
      <c r="Y1902" s="1">
        <f t="shared" si="753"/>
        <v>340351700.68027198</v>
      </c>
      <c r="Z1902" s="1">
        <f t="shared" si="754"/>
        <v>371967712</v>
      </c>
      <c r="AA1902" s="1">
        <f t="shared" si="755"/>
        <v>360545562.13017702</v>
      </c>
      <c r="AB1902" s="1">
        <f t="shared" si="756"/>
        <v>434817440</v>
      </c>
      <c r="AC1902" s="1">
        <f t="shared" si="757"/>
        <v>350000000</v>
      </c>
      <c r="AD1902" s="1">
        <f t="shared" si="758"/>
        <v>340351700.68027198</v>
      </c>
      <c r="AE1902" s="1">
        <f t="shared" si="759"/>
        <v>371967712</v>
      </c>
      <c r="AF1902" s="1">
        <f t="shared" si="760"/>
        <v>360545562.13017702</v>
      </c>
      <c r="AG1902" s="1">
        <f t="shared" si="761"/>
        <v>434817440</v>
      </c>
    </row>
    <row r="1903" spans="1:33" x14ac:dyDescent="0.25">
      <c r="A1903" t="s">
        <v>3759</v>
      </c>
      <c r="B1903" t="s">
        <v>3760</v>
      </c>
      <c r="C1903" s="1">
        <v>410000000</v>
      </c>
      <c r="D1903" s="1">
        <v>426708333.33333302</v>
      </c>
      <c r="E1903" s="1">
        <v>417147470.369515</v>
      </c>
      <c r="F1903" s="1">
        <v>438396256</v>
      </c>
      <c r="G1903" s="1">
        <v>434750127.13953501</v>
      </c>
      <c r="H1903" s="1">
        <v>442769472</v>
      </c>
      <c r="I1903" s="1">
        <f t="shared" si="737"/>
        <v>430975416.66666633</v>
      </c>
      <c r="J1903" s="1">
        <f t="shared" si="738"/>
        <v>421318945.07321018</v>
      </c>
      <c r="K1903" s="1">
        <f t="shared" si="739"/>
        <v>442780218.56</v>
      </c>
      <c r="L1903" s="1">
        <f t="shared" si="740"/>
        <v>439097628.41093034</v>
      </c>
      <c r="M1903" s="1">
        <f t="shared" si="741"/>
        <v>447197166.72000003</v>
      </c>
      <c r="N1903" s="1">
        <f t="shared" si="742"/>
        <v>16708333.333333015</v>
      </c>
      <c r="O1903" s="1">
        <f t="shared" si="743"/>
        <v>7147470.3695150018</v>
      </c>
      <c r="P1903" s="1">
        <f t="shared" si="744"/>
        <v>28396256</v>
      </c>
      <c r="Q1903" s="1">
        <f t="shared" si="745"/>
        <v>24750127.13953501</v>
      </c>
      <c r="R1903" s="1">
        <f t="shared" si="746"/>
        <v>32769472</v>
      </c>
      <c r="S1903" s="1">
        <f t="shared" si="747"/>
        <v>20975416.666666329</v>
      </c>
      <c r="T1903" s="1">
        <f t="shared" si="748"/>
        <v>11318945.07321018</v>
      </c>
      <c r="U1903" s="1">
        <f t="shared" si="749"/>
        <v>32780218.560000002</v>
      </c>
      <c r="V1903" s="1">
        <f t="shared" si="750"/>
        <v>29097628.410930336</v>
      </c>
      <c r="W1903" s="1">
        <f t="shared" si="751"/>
        <v>37197166.720000029</v>
      </c>
      <c r="X1903" s="1">
        <f t="shared" si="752"/>
        <v>426708333.33333302</v>
      </c>
      <c r="Y1903" s="1">
        <f t="shared" si="753"/>
        <v>417147470.369515</v>
      </c>
      <c r="Z1903" s="1">
        <f t="shared" si="754"/>
        <v>438396256</v>
      </c>
      <c r="AA1903" s="1">
        <f t="shared" si="755"/>
        <v>434750127.13953501</v>
      </c>
      <c r="AB1903" s="1">
        <f t="shared" si="756"/>
        <v>442769472</v>
      </c>
      <c r="AC1903" s="1">
        <f t="shared" si="757"/>
        <v>426708333.33333302</v>
      </c>
      <c r="AD1903" s="1">
        <f t="shared" si="758"/>
        <v>417147470.369515</v>
      </c>
      <c r="AE1903" s="1">
        <f t="shared" si="759"/>
        <v>438396256</v>
      </c>
      <c r="AF1903" s="1">
        <f t="shared" si="760"/>
        <v>434750127.13953501</v>
      </c>
      <c r="AG1903" s="1">
        <f t="shared" si="761"/>
        <v>442769472</v>
      </c>
    </row>
    <row r="1904" spans="1:33" x14ac:dyDescent="0.25">
      <c r="A1904" t="s">
        <v>3761</v>
      </c>
      <c r="B1904" t="s">
        <v>3762</v>
      </c>
      <c r="C1904" s="1">
        <v>570000000</v>
      </c>
      <c r="D1904" s="1">
        <v>351063829.78723401</v>
      </c>
      <c r="E1904" s="1">
        <v>484380066.78678697</v>
      </c>
      <c r="F1904" s="1">
        <v>472448224</v>
      </c>
      <c r="G1904" s="1">
        <v>507091607.83377999</v>
      </c>
      <c r="H1904" s="1">
        <v>529005472</v>
      </c>
      <c r="I1904" s="1">
        <f t="shared" si="737"/>
        <v>354574468.08510637</v>
      </c>
      <c r="J1904" s="1">
        <f t="shared" si="738"/>
        <v>489223867.45465487</v>
      </c>
      <c r="K1904" s="1">
        <f t="shared" si="739"/>
        <v>477172706.24000001</v>
      </c>
      <c r="L1904" s="1">
        <f t="shared" si="740"/>
        <v>512162523.91211778</v>
      </c>
      <c r="M1904" s="1">
        <f t="shared" si="741"/>
        <v>534295526.72000003</v>
      </c>
      <c r="N1904" s="1">
        <f t="shared" si="742"/>
        <v>-218936170.21276599</v>
      </c>
      <c r="O1904" s="1">
        <f t="shared" si="743"/>
        <v>-85619933.213213027</v>
      </c>
      <c r="P1904" s="1">
        <f t="shared" si="744"/>
        <v>-97551776</v>
      </c>
      <c r="Q1904" s="1">
        <f t="shared" si="745"/>
        <v>-62908392.166220009</v>
      </c>
      <c r="R1904" s="1">
        <f t="shared" si="746"/>
        <v>-40994528</v>
      </c>
      <c r="S1904" s="1">
        <f t="shared" si="747"/>
        <v>-215425531.91489363</v>
      </c>
      <c r="T1904" s="1">
        <f t="shared" si="748"/>
        <v>-80776132.545345128</v>
      </c>
      <c r="U1904" s="1">
        <f t="shared" si="749"/>
        <v>-92827293.75999999</v>
      </c>
      <c r="V1904" s="1">
        <f t="shared" si="750"/>
        <v>-57837476.087882221</v>
      </c>
      <c r="W1904" s="1">
        <f t="shared" si="751"/>
        <v>-35704473.279999971</v>
      </c>
      <c r="X1904" s="1">
        <f t="shared" si="752"/>
        <v>0</v>
      </c>
      <c r="Y1904" s="1">
        <f t="shared" si="753"/>
        <v>0</v>
      </c>
      <c r="Z1904" s="1">
        <f t="shared" si="754"/>
        <v>0</v>
      </c>
      <c r="AA1904" s="1">
        <f t="shared" si="755"/>
        <v>0</v>
      </c>
      <c r="AB1904" s="1">
        <f t="shared" si="756"/>
        <v>0</v>
      </c>
      <c r="AC1904" s="1">
        <f t="shared" si="757"/>
        <v>0</v>
      </c>
      <c r="AD1904" s="1">
        <f t="shared" si="758"/>
        <v>0</v>
      </c>
      <c r="AE1904" s="1">
        <f t="shared" si="759"/>
        <v>0</v>
      </c>
      <c r="AF1904" s="1">
        <f t="shared" si="760"/>
        <v>0</v>
      </c>
      <c r="AG1904" s="1">
        <f t="shared" si="761"/>
        <v>529005472</v>
      </c>
    </row>
    <row r="1905" spans="1:33" x14ac:dyDescent="0.25">
      <c r="A1905" t="s">
        <v>3763</v>
      </c>
      <c r="B1905" t="s">
        <v>3764</v>
      </c>
      <c r="C1905" s="1">
        <v>540000000</v>
      </c>
      <c r="D1905" s="1">
        <v>292600000</v>
      </c>
      <c r="E1905" s="1">
        <v>453642857.14285702</v>
      </c>
      <c r="F1905" s="1">
        <v>452106656</v>
      </c>
      <c r="G1905" s="1">
        <v>360545562.13017702</v>
      </c>
      <c r="H1905" s="1">
        <v>376564256</v>
      </c>
      <c r="I1905" s="1">
        <f t="shared" si="737"/>
        <v>295526000</v>
      </c>
      <c r="J1905" s="1">
        <f t="shared" si="738"/>
        <v>458179285.71428561</v>
      </c>
      <c r="K1905" s="1">
        <f t="shared" si="739"/>
        <v>456627722.56</v>
      </c>
      <c r="L1905" s="1">
        <f t="shared" si="740"/>
        <v>364151017.75147879</v>
      </c>
      <c r="M1905" s="1">
        <f t="shared" si="741"/>
        <v>380329898.56</v>
      </c>
      <c r="N1905" s="1">
        <f t="shared" si="742"/>
        <v>-247400000</v>
      </c>
      <c r="O1905" s="1">
        <f t="shared" si="743"/>
        <v>-86357142.857142985</v>
      </c>
      <c r="P1905" s="1">
        <f t="shared" si="744"/>
        <v>-87893344</v>
      </c>
      <c r="Q1905" s="1">
        <f t="shared" si="745"/>
        <v>-179454437.86982298</v>
      </c>
      <c r="R1905" s="1">
        <f t="shared" si="746"/>
        <v>-163435744</v>
      </c>
      <c r="S1905" s="1">
        <f t="shared" si="747"/>
        <v>-244474000</v>
      </c>
      <c r="T1905" s="1">
        <f t="shared" si="748"/>
        <v>-81820714.285714388</v>
      </c>
      <c r="U1905" s="1">
        <f t="shared" si="749"/>
        <v>-83372277.439999998</v>
      </c>
      <c r="V1905" s="1">
        <f t="shared" si="750"/>
        <v>-175848982.24852121</v>
      </c>
      <c r="W1905" s="1">
        <f t="shared" si="751"/>
        <v>-159670101.44</v>
      </c>
      <c r="X1905" s="1">
        <f t="shared" si="752"/>
        <v>0</v>
      </c>
      <c r="Y1905" s="1">
        <f t="shared" si="753"/>
        <v>0</v>
      </c>
      <c r="Z1905" s="1">
        <f t="shared" si="754"/>
        <v>0</v>
      </c>
      <c r="AA1905" s="1">
        <f t="shared" si="755"/>
        <v>0</v>
      </c>
      <c r="AB1905" s="1">
        <f t="shared" si="756"/>
        <v>0</v>
      </c>
      <c r="AC1905" s="1">
        <f t="shared" si="757"/>
        <v>0</v>
      </c>
      <c r="AD1905" s="1">
        <f t="shared" si="758"/>
        <v>0</v>
      </c>
      <c r="AE1905" s="1">
        <f t="shared" si="759"/>
        <v>0</v>
      </c>
      <c r="AF1905" s="1">
        <f t="shared" si="760"/>
        <v>0</v>
      </c>
      <c r="AG1905" s="1">
        <f t="shared" si="761"/>
        <v>0</v>
      </c>
    </row>
    <row r="1906" spans="1:33" x14ac:dyDescent="0.25">
      <c r="A1906" t="s">
        <v>3765</v>
      </c>
      <c r="B1906" t="s">
        <v>3766</v>
      </c>
      <c r="C1906" s="1">
        <v>130000000</v>
      </c>
      <c r="D1906" s="1">
        <v>420000000</v>
      </c>
      <c r="E1906" s="1">
        <v>290136558.321127</v>
      </c>
      <c r="F1906" s="1">
        <v>278499136</v>
      </c>
      <c r="G1906" s="1">
        <v>248214520.54794499</v>
      </c>
      <c r="H1906" s="1">
        <v>307941120</v>
      </c>
      <c r="I1906" s="1">
        <f t="shared" si="737"/>
        <v>424200000</v>
      </c>
      <c r="J1906" s="1">
        <f t="shared" si="738"/>
        <v>293037923.90433824</v>
      </c>
      <c r="K1906" s="1">
        <f t="shared" si="739"/>
        <v>281284127.36000001</v>
      </c>
      <c r="L1906" s="1">
        <f t="shared" si="740"/>
        <v>250696665.75342444</v>
      </c>
      <c r="M1906" s="1">
        <f t="shared" si="741"/>
        <v>311020531.19999999</v>
      </c>
      <c r="N1906" s="1">
        <f t="shared" si="742"/>
        <v>290000000</v>
      </c>
      <c r="O1906" s="1">
        <f t="shared" si="743"/>
        <v>160136558.321127</v>
      </c>
      <c r="P1906" s="1">
        <f t="shared" si="744"/>
        <v>148499136</v>
      </c>
      <c r="Q1906" s="1">
        <f t="shared" si="745"/>
        <v>118214520.54794499</v>
      </c>
      <c r="R1906" s="1">
        <f t="shared" si="746"/>
        <v>177941120</v>
      </c>
      <c r="S1906" s="1">
        <f t="shared" si="747"/>
        <v>294200000</v>
      </c>
      <c r="T1906" s="1">
        <f t="shared" si="748"/>
        <v>163037923.90433824</v>
      </c>
      <c r="U1906" s="1">
        <f t="shared" si="749"/>
        <v>151284127.36000001</v>
      </c>
      <c r="V1906" s="1">
        <f t="shared" si="750"/>
        <v>120696665.75342444</v>
      </c>
      <c r="W1906" s="1">
        <f t="shared" si="751"/>
        <v>181020531.19999999</v>
      </c>
      <c r="X1906" s="1">
        <f t="shared" si="752"/>
        <v>420000000</v>
      </c>
      <c r="Y1906" s="1">
        <f t="shared" si="753"/>
        <v>290136558.321127</v>
      </c>
      <c r="Z1906" s="1">
        <f t="shared" si="754"/>
        <v>278499136</v>
      </c>
      <c r="AA1906" s="1">
        <f t="shared" si="755"/>
        <v>248214520.54794499</v>
      </c>
      <c r="AB1906" s="1">
        <f t="shared" si="756"/>
        <v>307941120</v>
      </c>
      <c r="AC1906" s="1">
        <f t="shared" si="757"/>
        <v>420000000</v>
      </c>
      <c r="AD1906" s="1">
        <f t="shared" si="758"/>
        <v>290136558.321127</v>
      </c>
      <c r="AE1906" s="1">
        <f t="shared" si="759"/>
        <v>278499136</v>
      </c>
      <c r="AF1906" s="1">
        <f t="shared" si="760"/>
        <v>248214520.54794499</v>
      </c>
      <c r="AG1906" s="1">
        <f t="shared" si="761"/>
        <v>307941120</v>
      </c>
    </row>
    <row r="1907" spans="1:33" x14ac:dyDescent="0.25">
      <c r="A1907" t="s">
        <v>3767</v>
      </c>
      <c r="B1907" t="s">
        <v>3768</v>
      </c>
      <c r="C1907" s="1">
        <v>260000000</v>
      </c>
      <c r="D1907" s="1">
        <v>223977272.72727299</v>
      </c>
      <c r="E1907" s="1">
        <v>291318605.03547502</v>
      </c>
      <c r="F1907" s="1">
        <v>265041296</v>
      </c>
      <c r="G1907" s="1">
        <v>244679310.34482801</v>
      </c>
      <c r="H1907" s="1">
        <v>272901856</v>
      </c>
      <c r="I1907" s="1">
        <f t="shared" si="737"/>
        <v>226217045.45454571</v>
      </c>
      <c r="J1907" s="1">
        <f t="shared" si="738"/>
        <v>294231791.08582979</v>
      </c>
      <c r="K1907" s="1">
        <f t="shared" si="739"/>
        <v>267691708.96000001</v>
      </c>
      <c r="L1907" s="1">
        <f t="shared" si="740"/>
        <v>247126103.44827628</v>
      </c>
      <c r="M1907" s="1">
        <f t="shared" si="741"/>
        <v>275630874.56</v>
      </c>
      <c r="N1907" s="1">
        <f t="shared" si="742"/>
        <v>-36022727.272727013</v>
      </c>
      <c r="O1907" s="1">
        <f t="shared" si="743"/>
        <v>31318605.035475016</v>
      </c>
      <c r="P1907" s="1">
        <f t="shared" si="744"/>
        <v>5041296</v>
      </c>
      <c r="Q1907" s="1">
        <f t="shared" si="745"/>
        <v>-15320689.65517199</v>
      </c>
      <c r="R1907" s="1">
        <f t="shared" si="746"/>
        <v>12901856</v>
      </c>
      <c r="S1907" s="1">
        <f t="shared" si="747"/>
        <v>-33782954.545454293</v>
      </c>
      <c r="T1907" s="1">
        <f t="shared" si="748"/>
        <v>34231791.085829794</v>
      </c>
      <c r="U1907" s="1">
        <f t="shared" si="749"/>
        <v>7691708.9600000083</v>
      </c>
      <c r="V1907" s="1">
        <f t="shared" si="750"/>
        <v>-12873896.551723719</v>
      </c>
      <c r="W1907" s="1">
        <f t="shared" si="751"/>
        <v>15630874.560000002</v>
      </c>
      <c r="X1907" s="1">
        <f t="shared" si="752"/>
        <v>223977272.72727299</v>
      </c>
      <c r="Y1907" s="1">
        <f t="shared" si="753"/>
        <v>291318605.03547502</v>
      </c>
      <c r="Z1907" s="1">
        <f t="shared" si="754"/>
        <v>265041296</v>
      </c>
      <c r="AA1907" s="1">
        <f t="shared" si="755"/>
        <v>244679310.34482801</v>
      </c>
      <c r="AB1907" s="1">
        <f t="shared" si="756"/>
        <v>272901856</v>
      </c>
      <c r="AC1907" s="1">
        <f t="shared" si="757"/>
        <v>223977272.72727299</v>
      </c>
      <c r="AD1907" s="1">
        <f t="shared" si="758"/>
        <v>291318605.03547502</v>
      </c>
      <c r="AE1907" s="1">
        <f t="shared" si="759"/>
        <v>265041296</v>
      </c>
      <c r="AF1907" s="1">
        <f t="shared" si="760"/>
        <v>244679310.34482801</v>
      </c>
      <c r="AG1907" s="1">
        <f t="shared" si="761"/>
        <v>272901856</v>
      </c>
    </row>
    <row r="1908" spans="1:33" x14ac:dyDescent="0.25">
      <c r="A1908" t="s">
        <v>3769</v>
      </c>
      <c r="B1908" t="s">
        <v>3770</v>
      </c>
      <c r="C1908" s="1">
        <v>135000000</v>
      </c>
      <c r="D1908" s="1">
        <v>130000000</v>
      </c>
      <c r="E1908" s="1">
        <v>216329436.842105</v>
      </c>
      <c r="F1908" s="1">
        <v>229364784</v>
      </c>
      <c r="G1908" s="1">
        <v>229928364.74267101</v>
      </c>
      <c r="H1908" s="1">
        <v>242605616</v>
      </c>
      <c r="I1908" s="1">
        <f t="shared" si="737"/>
        <v>131300000</v>
      </c>
      <c r="J1908" s="1">
        <f t="shared" si="738"/>
        <v>218492731.21052605</v>
      </c>
      <c r="K1908" s="1">
        <f t="shared" si="739"/>
        <v>231658431.84</v>
      </c>
      <c r="L1908" s="1">
        <f t="shared" si="740"/>
        <v>232227648.39009774</v>
      </c>
      <c r="M1908" s="1">
        <f t="shared" si="741"/>
        <v>245031672.16</v>
      </c>
      <c r="N1908" s="1">
        <f t="shared" si="742"/>
        <v>-5000000</v>
      </c>
      <c r="O1908" s="1">
        <f t="shared" si="743"/>
        <v>81329436.842105001</v>
      </c>
      <c r="P1908" s="1">
        <f t="shared" si="744"/>
        <v>94364784</v>
      </c>
      <c r="Q1908" s="1">
        <f t="shared" si="745"/>
        <v>94928364.742671013</v>
      </c>
      <c r="R1908" s="1">
        <f t="shared" si="746"/>
        <v>107605616</v>
      </c>
      <c r="S1908" s="1">
        <f t="shared" si="747"/>
        <v>-3700000</v>
      </c>
      <c r="T1908" s="1">
        <f t="shared" si="748"/>
        <v>83492731.210526049</v>
      </c>
      <c r="U1908" s="1">
        <f t="shared" si="749"/>
        <v>96658431.840000004</v>
      </c>
      <c r="V1908" s="1">
        <f t="shared" si="750"/>
        <v>97227648.390097737</v>
      </c>
      <c r="W1908" s="1">
        <f t="shared" si="751"/>
        <v>110031672.16</v>
      </c>
      <c r="X1908" s="1">
        <f t="shared" si="752"/>
        <v>130000000</v>
      </c>
      <c r="Y1908" s="1">
        <f t="shared" si="753"/>
        <v>216329436.842105</v>
      </c>
      <c r="Z1908" s="1">
        <f t="shared" si="754"/>
        <v>229364784</v>
      </c>
      <c r="AA1908" s="1">
        <f t="shared" si="755"/>
        <v>229928364.74267101</v>
      </c>
      <c r="AB1908" s="1">
        <f t="shared" si="756"/>
        <v>242605616</v>
      </c>
      <c r="AC1908" s="1">
        <f t="shared" si="757"/>
        <v>130000000</v>
      </c>
      <c r="AD1908" s="1">
        <f t="shared" si="758"/>
        <v>216329436.842105</v>
      </c>
      <c r="AE1908" s="1">
        <f t="shared" si="759"/>
        <v>229364784</v>
      </c>
      <c r="AF1908" s="1">
        <f t="shared" si="760"/>
        <v>229928364.74267101</v>
      </c>
      <c r="AG1908" s="1">
        <f t="shared" si="761"/>
        <v>242605616</v>
      </c>
    </row>
    <row r="1909" spans="1:33" x14ac:dyDescent="0.25">
      <c r="A1909" t="s">
        <v>3771</v>
      </c>
      <c r="B1909" t="s">
        <v>3772</v>
      </c>
      <c r="C1909" s="1">
        <v>350000000</v>
      </c>
      <c r="D1909" s="1">
        <v>219595588.23529401</v>
      </c>
      <c r="E1909" s="1">
        <v>413005838.32035899</v>
      </c>
      <c r="F1909" s="1">
        <v>798081152</v>
      </c>
      <c r="G1909" s="1">
        <v>384663858.91869903</v>
      </c>
      <c r="H1909" s="1">
        <v>787776896</v>
      </c>
      <c r="I1909" s="1">
        <f t="shared" si="737"/>
        <v>221791544.11764696</v>
      </c>
      <c r="J1909" s="1">
        <f t="shared" si="738"/>
        <v>417135896.70356256</v>
      </c>
      <c r="K1909" s="1">
        <f t="shared" si="739"/>
        <v>806061963.51999998</v>
      </c>
      <c r="L1909" s="1">
        <f t="shared" si="740"/>
        <v>388510497.50788599</v>
      </c>
      <c r="M1909" s="1">
        <f t="shared" si="741"/>
        <v>795654664.96000004</v>
      </c>
      <c r="N1909" s="1">
        <f t="shared" si="742"/>
        <v>-130404411.76470599</v>
      </c>
      <c r="O1909" s="1">
        <f t="shared" si="743"/>
        <v>63005838.320358992</v>
      </c>
      <c r="P1909" s="1">
        <f t="shared" si="744"/>
        <v>448081152</v>
      </c>
      <c r="Q1909" s="1">
        <f t="shared" si="745"/>
        <v>34663858.918699026</v>
      </c>
      <c r="R1909" s="1">
        <f t="shared" si="746"/>
        <v>437776896</v>
      </c>
      <c r="S1909" s="1">
        <f t="shared" si="747"/>
        <v>-128208455.88235304</v>
      </c>
      <c r="T1909" s="1">
        <f t="shared" si="748"/>
        <v>67135896.703562558</v>
      </c>
      <c r="U1909" s="1">
        <f t="shared" si="749"/>
        <v>456061963.51999998</v>
      </c>
      <c r="V1909" s="1">
        <f t="shared" si="750"/>
        <v>38510497.507885993</v>
      </c>
      <c r="W1909" s="1">
        <f t="shared" si="751"/>
        <v>445654664.96000004</v>
      </c>
      <c r="X1909" s="1">
        <f t="shared" si="752"/>
        <v>0</v>
      </c>
      <c r="Y1909" s="1">
        <f t="shared" si="753"/>
        <v>413005838.32035899</v>
      </c>
      <c r="Z1909" s="1">
        <f t="shared" si="754"/>
        <v>798081152</v>
      </c>
      <c r="AA1909" s="1">
        <f t="shared" si="755"/>
        <v>384663858.91869903</v>
      </c>
      <c r="AB1909" s="1">
        <f t="shared" si="756"/>
        <v>787776896</v>
      </c>
      <c r="AC1909" s="1">
        <f t="shared" si="757"/>
        <v>0</v>
      </c>
      <c r="AD1909" s="1">
        <f t="shared" si="758"/>
        <v>413005838.32035899</v>
      </c>
      <c r="AE1909" s="1">
        <f t="shared" si="759"/>
        <v>798081152</v>
      </c>
      <c r="AF1909" s="1">
        <f t="shared" si="760"/>
        <v>384663858.91869903</v>
      </c>
      <c r="AG1909" s="1">
        <f t="shared" si="761"/>
        <v>787776896</v>
      </c>
    </row>
    <row r="1910" spans="1:33" x14ac:dyDescent="0.25">
      <c r="A1910" t="s">
        <v>3773</v>
      </c>
      <c r="B1910" t="s">
        <v>3774</v>
      </c>
      <c r="C1910" s="1">
        <v>200000000</v>
      </c>
      <c r="D1910" s="1">
        <v>143828554.44578299</v>
      </c>
      <c r="E1910" s="1">
        <v>217744998.15007401</v>
      </c>
      <c r="F1910" s="1">
        <v>217854400</v>
      </c>
      <c r="G1910" s="1">
        <v>193780487.804878</v>
      </c>
      <c r="H1910" s="1">
        <v>223186992</v>
      </c>
      <c r="I1910" s="1">
        <f t="shared" si="737"/>
        <v>145266839.99024081</v>
      </c>
      <c r="J1910" s="1">
        <f t="shared" si="738"/>
        <v>219922448.13157475</v>
      </c>
      <c r="K1910" s="1">
        <f t="shared" si="739"/>
        <v>220032944</v>
      </c>
      <c r="L1910" s="1">
        <f t="shared" si="740"/>
        <v>195718292.68292677</v>
      </c>
      <c r="M1910" s="1">
        <f t="shared" si="741"/>
        <v>225418861.92000002</v>
      </c>
      <c r="N1910" s="1">
        <f t="shared" si="742"/>
        <v>-56171445.554217011</v>
      </c>
      <c r="O1910" s="1">
        <f t="shared" si="743"/>
        <v>17744998.150074005</v>
      </c>
      <c r="P1910" s="1">
        <f t="shared" si="744"/>
        <v>17854400</v>
      </c>
      <c r="Q1910" s="1">
        <f t="shared" si="745"/>
        <v>-6219512.1951220036</v>
      </c>
      <c r="R1910" s="1">
        <f t="shared" si="746"/>
        <v>23186992</v>
      </c>
      <c r="S1910" s="1">
        <f t="shared" si="747"/>
        <v>-54733160.009759188</v>
      </c>
      <c r="T1910" s="1">
        <f t="shared" si="748"/>
        <v>19922448.13157475</v>
      </c>
      <c r="U1910" s="1">
        <f t="shared" si="749"/>
        <v>20032944</v>
      </c>
      <c r="V1910" s="1">
        <f t="shared" si="750"/>
        <v>-4281707.317073226</v>
      </c>
      <c r="W1910" s="1">
        <f t="shared" si="751"/>
        <v>25418861.920000017</v>
      </c>
      <c r="X1910" s="1">
        <f t="shared" si="752"/>
        <v>0</v>
      </c>
      <c r="Y1910" s="1">
        <f t="shared" si="753"/>
        <v>217744998.15007401</v>
      </c>
      <c r="Z1910" s="1">
        <f t="shared" si="754"/>
        <v>217854400</v>
      </c>
      <c r="AA1910" s="1">
        <f t="shared" si="755"/>
        <v>193780487.804878</v>
      </c>
      <c r="AB1910" s="1">
        <f t="shared" si="756"/>
        <v>223186992</v>
      </c>
      <c r="AC1910" s="1">
        <f t="shared" si="757"/>
        <v>0</v>
      </c>
      <c r="AD1910" s="1">
        <f t="shared" si="758"/>
        <v>217744998.15007401</v>
      </c>
      <c r="AE1910" s="1">
        <f t="shared" si="759"/>
        <v>217854400</v>
      </c>
      <c r="AF1910" s="1">
        <f t="shared" si="760"/>
        <v>193780487.804878</v>
      </c>
      <c r="AG1910" s="1">
        <f t="shared" si="761"/>
        <v>223186992</v>
      </c>
    </row>
    <row r="1911" spans="1:33" x14ac:dyDescent="0.25">
      <c r="A1911" t="s">
        <v>3775</v>
      </c>
      <c r="B1911" t="s">
        <v>3776</v>
      </c>
      <c r="C1911" s="1">
        <v>255000000</v>
      </c>
      <c r="D1911" s="1">
        <v>249926470.58823499</v>
      </c>
      <c r="E1911" s="1">
        <v>291318605.03547502</v>
      </c>
      <c r="F1911" s="1">
        <v>281657344</v>
      </c>
      <c r="G1911" s="1">
        <v>229928364.74267101</v>
      </c>
      <c r="H1911" s="1">
        <v>281221632</v>
      </c>
      <c r="I1911" s="1">
        <f t="shared" si="737"/>
        <v>252425735.29411733</v>
      </c>
      <c r="J1911" s="1">
        <f t="shared" si="738"/>
        <v>294231791.08582979</v>
      </c>
      <c r="K1911" s="1">
        <f t="shared" si="739"/>
        <v>284473917.44</v>
      </c>
      <c r="L1911" s="1">
        <f t="shared" si="740"/>
        <v>232227648.39009774</v>
      </c>
      <c r="M1911" s="1">
        <f t="shared" si="741"/>
        <v>284033848.31999999</v>
      </c>
      <c r="N1911" s="1">
        <f t="shared" si="742"/>
        <v>-5073529.4117650092</v>
      </c>
      <c r="O1911" s="1">
        <f t="shared" si="743"/>
        <v>36318605.035475016</v>
      </c>
      <c r="P1911" s="1">
        <f t="shared" si="744"/>
        <v>26657344</v>
      </c>
      <c r="Q1911" s="1">
        <f t="shared" si="745"/>
        <v>-25071635.257328987</v>
      </c>
      <c r="R1911" s="1">
        <f t="shared" si="746"/>
        <v>26221632</v>
      </c>
      <c r="S1911" s="1">
        <f t="shared" si="747"/>
        <v>-2574264.7058826685</v>
      </c>
      <c r="T1911" s="1">
        <f t="shared" si="748"/>
        <v>39231791.085829794</v>
      </c>
      <c r="U1911" s="1">
        <f t="shared" si="749"/>
        <v>29473917.439999998</v>
      </c>
      <c r="V1911" s="1">
        <f t="shared" si="750"/>
        <v>-22772351.609902263</v>
      </c>
      <c r="W1911" s="1">
        <f t="shared" si="751"/>
        <v>29033848.319999993</v>
      </c>
      <c r="X1911" s="1">
        <f t="shared" si="752"/>
        <v>249926470.58823499</v>
      </c>
      <c r="Y1911" s="1">
        <f t="shared" si="753"/>
        <v>291318605.03547502</v>
      </c>
      <c r="Z1911" s="1">
        <f t="shared" si="754"/>
        <v>281657344</v>
      </c>
      <c r="AA1911" s="1">
        <f t="shared" si="755"/>
        <v>229928364.74267101</v>
      </c>
      <c r="AB1911" s="1">
        <f t="shared" si="756"/>
        <v>281221632</v>
      </c>
      <c r="AC1911" s="1">
        <f t="shared" si="757"/>
        <v>249926470.58823499</v>
      </c>
      <c r="AD1911" s="1">
        <f t="shared" si="758"/>
        <v>291318605.03547502</v>
      </c>
      <c r="AE1911" s="1">
        <f t="shared" si="759"/>
        <v>281657344</v>
      </c>
      <c r="AF1911" s="1">
        <f t="shared" si="760"/>
        <v>229928364.74267101</v>
      </c>
      <c r="AG1911" s="1">
        <f t="shared" si="761"/>
        <v>281221632</v>
      </c>
    </row>
    <row r="1912" spans="1:33" x14ac:dyDescent="0.25">
      <c r="A1912" t="s">
        <v>3777</v>
      </c>
      <c r="B1912" t="s">
        <v>3778</v>
      </c>
      <c r="C1912" s="1">
        <v>600000000</v>
      </c>
      <c r="D1912" s="1">
        <v>207083333.33333299</v>
      </c>
      <c r="E1912" s="1">
        <v>413005838.32035899</v>
      </c>
      <c r="F1912" s="1">
        <v>387053408</v>
      </c>
      <c r="G1912" s="1">
        <v>473705555.555556</v>
      </c>
      <c r="H1912" s="1">
        <v>420418272</v>
      </c>
      <c r="I1912" s="1">
        <f t="shared" si="737"/>
        <v>209154166.66666633</v>
      </c>
      <c r="J1912" s="1">
        <f t="shared" si="738"/>
        <v>417135896.70356256</v>
      </c>
      <c r="K1912" s="1">
        <f t="shared" si="739"/>
        <v>390923942.07999998</v>
      </c>
      <c r="L1912" s="1">
        <f t="shared" si="740"/>
        <v>478442611.11111158</v>
      </c>
      <c r="M1912" s="1">
        <f t="shared" si="741"/>
        <v>424622454.72000003</v>
      </c>
      <c r="N1912" s="1">
        <f t="shared" si="742"/>
        <v>-392916666.66666698</v>
      </c>
      <c r="O1912" s="1">
        <f t="shared" si="743"/>
        <v>-186994161.67964101</v>
      </c>
      <c r="P1912" s="1">
        <f t="shared" si="744"/>
        <v>-212946592</v>
      </c>
      <c r="Q1912" s="1">
        <f t="shared" si="745"/>
        <v>-126294444.444444</v>
      </c>
      <c r="R1912" s="1">
        <f t="shared" si="746"/>
        <v>-179581728</v>
      </c>
      <c r="S1912" s="1">
        <f t="shared" si="747"/>
        <v>-390845833.33333367</v>
      </c>
      <c r="T1912" s="1">
        <f t="shared" si="748"/>
        <v>-182864103.29643744</v>
      </c>
      <c r="U1912" s="1">
        <f t="shared" si="749"/>
        <v>-209076057.92000002</v>
      </c>
      <c r="V1912" s="1">
        <f t="shared" si="750"/>
        <v>-121557388.88888842</v>
      </c>
      <c r="W1912" s="1">
        <f t="shared" si="751"/>
        <v>-175377545.27999997</v>
      </c>
      <c r="X1912" s="1">
        <f t="shared" si="752"/>
        <v>0</v>
      </c>
      <c r="Y1912" s="1">
        <f t="shared" si="753"/>
        <v>0</v>
      </c>
      <c r="Z1912" s="1">
        <f t="shared" si="754"/>
        <v>0</v>
      </c>
      <c r="AA1912" s="1">
        <f t="shared" si="755"/>
        <v>0</v>
      </c>
      <c r="AB1912" s="1">
        <f t="shared" si="756"/>
        <v>0</v>
      </c>
      <c r="AC1912" s="1">
        <f t="shared" si="757"/>
        <v>0</v>
      </c>
      <c r="AD1912" s="1">
        <f t="shared" si="758"/>
        <v>0</v>
      </c>
      <c r="AE1912" s="1">
        <f t="shared" si="759"/>
        <v>0</v>
      </c>
      <c r="AF1912" s="1">
        <f t="shared" si="760"/>
        <v>0</v>
      </c>
      <c r="AG1912" s="1">
        <f t="shared" si="761"/>
        <v>0</v>
      </c>
    </row>
    <row r="1913" spans="1:33" x14ac:dyDescent="0.25">
      <c r="A1913" t="s">
        <v>3779</v>
      </c>
      <c r="B1913" t="s">
        <v>3780</v>
      </c>
      <c r="C1913" s="1">
        <v>230000000</v>
      </c>
      <c r="D1913" s="1">
        <v>188860307.74935099</v>
      </c>
      <c r="E1913" s="1">
        <v>302437050.359712</v>
      </c>
      <c r="F1913" s="1">
        <v>383770528</v>
      </c>
      <c r="G1913" s="1">
        <v>995142857.14285696</v>
      </c>
      <c r="H1913" s="1">
        <v>378218624</v>
      </c>
      <c r="I1913" s="1">
        <f t="shared" si="737"/>
        <v>190748910.82684451</v>
      </c>
      <c r="J1913" s="1">
        <f t="shared" si="738"/>
        <v>305461420.86330914</v>
      </c>
      <c r="K1913" s="1">
        <f t="shared" si="739"/>
        <v>387608233.28000003</v>
      </c>
      <c r="L1913" s="1">
        <f t="shared" si="740"/>
        <v>1005094285.7142855</v>
      </c>
      <c r="M1913" s="1">
        <f t="shared" si="741"/>
        <v>382000810.24000001</v>
      </c>
      <c r="N1913" s="1">
        <f t="shared" si="742"/>
        <v>-41139692.250649005</v>
      </c>
      <c r="O1913" s="1">
        <f t="shared" si="743"/>
        <v>72437050.359712005</v>
      </c>
      <c r="P1913" s="1">
        <f t="shared" si="744"/>
        <v>153770528</v>
      </c>
      <c r="Q1913" s="1">
        <f t="shared" si="745"/>
        <v>765142857.14285696</v>
      </c>
      <c r="R1913" s="1">
        <f t="shared" si="746"/>
        <v>148218624</v>
      </c>
      <c r="S1913" s="1">
        <f t="shared" si="747"/>
        <v>-39251089.173155487</v>
      </c>
      <c r="T1913" s="1">
        <f t="shared" si="748"/>
        <v>75461420.863309145</v>
      </c>
      <c r="U1913" s="1">
        <f t="shared" si="749"/>
        <v>157608233.28000003</v>
      </c>
      <c r="V1913" s="1">
        <f t="shared" si="750"/>
        <v>775094285.71428549</v>
      </c>
      <c r="W1913" s="1">
        <f t="shared" si="751"/>
        <v>152000810.24000001</v>
      </c>
      <c r="X1913" s="1">
        <f t="shared" si="752"/>
        <v>0</v>
      </c>
      <c r="Y1913" s="1">
        <f t="shared" si="753"/>
        <v>302437050.359712</v>
      </c>
      <c r="Z1913" s="1">
        <f t="shared" si="754"/>
        <v>383770528</v>
      </c>
      <c r="AA1913" s="1">
        <f t="shared" si="755"/>
        <v>995142857.14285696</v>
      </c>
      <c r="AB1913" s="1">
        <f t="shared" si="756"/>
        <v>378218624</v>
      </c>
      <c r="AC1913" s="1">
        <f t="shared" si="757"/>
        <v>188860307.74935099</v>
      </c>
      <c r="AD1913" s="1">
        <f t="shared" si="758"/>
        <v>302437050.359712</v>
      </c>
      <c r="AE1913" s="1">
        <f t="shared" si="759"/>
        <v>383770528</v>
      </c>
      <c r="AF1913" s="1">
        <f t="shared" si="760"/>
        <v>995142857.14285696</v>
      </c>
      <c r="AG1913" s="1">
        <f t="shared" si="761"/>
        <v>378218624</v>
      </c>
    </row>
    <row r="1914" spans="1:33" x14ac:dyDescent="0.25">
      <c r="A1914" t="s">
        <v>3781</v>
      </c>
      <c r="B1914" t="s">
        <v>3782</v>
      </c>
      <c r="C1914" s="1">
        <v>420000000</v>
      </c>
      <c r="D1914" s="1">
        <v>320000000</v>
      </c>
      <c r="E1914" s="1">
        <v>360202354.90009499</v>
      </c>
      <c r="F1914" s="1">
        <v>377976480</v>
      </c>
      <c r="G1914" s="1">
        <v>324512358.11794901</v>
      </c>
      <c r="H1914" s="1">
        <v>372277856</v>
      </c>
      <c r="I1914" s="1">
        <f t="shared" si="737"/>
        <v>323200000</v>
      </c>
      <c r="J1914" s="1">
        <f t="shared" si="738"/>
        <v>363804378.44909596</v>
      </c>
      <c r="K1914" s="1">
        <f t="shared" si="739"/>
        <v>381756244.80000001</v>
      </c>
      <c r="L1914" s="1">
        <f t="shared" si="740"/>
        <v>327757481.69912851</v>
      </c>
      <c r="M1914" s="1">
        <f t="shared" si="741"/>
        <v>376000634.56</v>
      </c>
      <c r="N1914" s="1">
        <f t="shared" si="742"/>
        <v>-100000000</v>
      </c>
      <c r="O1914" s="1">
        <f t="shared" si="743"/>
        <v>-59797645.099905014</v>
      </c>
      <c r="P1914" s="1">
        <f t="shared" si="744"/>
        <v>-42023520</v>
      </c>
      <c r="Q1914" s="1">
        <f t="shared" si="745"/>
        <v>-95487641.882050991</v>
      </c>
      <c r="R1914" s="1">
        <f t="shared" si="746"/>
        <v>-47722144</v>
      </c>
      <c r="S1914" s="1">
        <f t="shared" si="747"/>
        <v>-96800000</v>
      </c>
      <c r="T1914" s="1">
        <f t="shared" si="748"/>
        <v>-56195621.550904036</v>
      </c>
      <c r="U1914" s="1">
        <f t="shared" si="749"/>
        <v>-38243755.199999988</v>
      </c>
      <c r="V1914" s="1">
        <f t="shared" si="750"/>
        <v>-92242518.300871491</v>
      </c>
      <c r="W1914" s="1">
        <f t="shared" si="751"/>
        <v>-43999365.439999998</v>
      </c>
      <c r="X1914" s="1">
        <f t="shared" si="752"/>
        <v>0</v>
      </c>
      <c r="Y1914" s="1">
        <f t="shared" si="753"/>
        <v>0</v>
      </c>
      <c r="Z1914" s="1">
        <f t="shared" si="754"/>
        <v>0</v>
      </c>
      <c r="AA1914" s="1">
        <f t="shared" si="755"/>
        <v>0</v>
      </c>
      <c r="AB1914" s="1">
        <f t="shared" si="756"/>
        <v>0</v>
      </c>
      <c r="AC1914" s="1">
        <f t="shared" si="757"/>
        <v>0</v>
      </c>
      <c r="AD1914" s="1">
        <f t="shared" si="758"/>
        <v>0</v>
      </c>
      <c r="AE1914" s="1">
        <f t="shared" si="759"/>
        <v>377976480</v>
      </c>
      <c r="AF1914" s="1">
        <f t="shared" si="760"/>
        <v>0</v>
      </c>
      <c r="AG1914" s="1">
        <f t="shared" si="761"/>
        <v>0</v>
      </c>
    </row>
    <row r="1915" spans="1:33" x14ac:dyDescent="0.25">
      <c r="A1915" t="s">
        <v>3783</v>
      </c>
      <c r="B1915" t="s">
        <v>3784</v>
      </c>
      <c r="C1915" s="1">
        <v>430000000</v>
      </c>
      <c r="D1915" s="1">
        <v>260000000</v>
      </c>
      <c r="E1915" s="1">
        <v>291318605.03547502</v>
      </c>
      <c r="F1915" s="1">
        <v>322153760</v>
      </c>
      <c r="G1915" s="1">
        <v>324512358.11794901</v>
      </c>
      <c r="H1915" s="1">
        <v>325543072</v>
      </c>
      <c r="I1915" s="1">
        <f t="shared" si="737"/>
        <v>262600000</v>
      </c>
      <c r="J1915" s="1">
        <f t="shared" si="738"/>
        <v>294231791.08582979</v>
      </c>
      <c r="K1915" s="1">
        <f t="shared" si="739"/>
        <v>325375297.60000002</v>
      </c>
      <c r="L1915" s="1">
        <f t="shared" si="740"/>
        <v>327757481.69912851</v>
      </c>
      <c r="M1915" s="1">
        <f t="shared" si="741"/>
        <v>328798502.72000003</v>
      </c>
      <c r="N1915" s="1">
        <f t="shared" si="742"/>
        <v>-170000000</v>
      </c>
      <c r="O1915" s="1">
        <f t="shared" si="743"/>
        <v>-138681394.96452498</v>
      </c>
      <c r="P1915" s="1">
        <f t="shared" si="744"/>
        <v>-107846240</v>
      </c>
      <c r="Q1915" s="1">
        <f t="shared" si="745"/>
        <v>-105487641.88205099</v>
      </c>
      <c r="R1915" s="1">
        <f t="shared" si="746"/>
        <v>-104456928</v>
      </c>
      <c r="S1915" s="1">
        <f t="shared" si="747"/>
        <v>-167400000</v>
      </c>
      <c r="T1915" s="1">
        <f t="shared" si="748"/>
        <v>-135768208.91417021</v>
      </c>
      <c r="U1915" s="1">
        <f t="shared" si="749"/>
        <v>-104624702.39999998</v>
      </c>
      <c r="V1915" s="1">
        <f t="shared" si="750"/>
        <v>-102242518.30087149</v>
      </c>
      <c r="W1915" s="1">
        <f t="shared" si="751"/>
        <v>-101201497.27999997</v>
      </c>
      <c r="X1915" s="1">
        <f t="shared" si="752"/>
        <v>0</v>
      </c>
      <c r="Y1915" s="1">
        <f t="shared" si="753"/>
        <v>0</v>
      </c>
      <c r="Z1915" s="1">
        <f t="shared" si="754"/>
        <v>0</v>
      </c>
      <c r="AA1915" s="1">
        <f t="shared" si="755"/>
        <v>0</v>
      </c>
      <c r="AB1915" s="1">
        <f t="shared" si="756"/>
        <v>0</v>
      </c>
      <c r="AC1915" s="1">
        <f t="shared" si="757"/>
        <v>0</v>
      </c>
      <c r="AD1915" s="1">
        <f t="shared" si="758"/>
        <v>0</v>
      </c>
      <c r="AE1915" s="1">
        <f t="shared" si="759"/>
        <v>0</v>
      </c>
      <c r="AF1915" s="1">
        <f t="shared" si="760"/>
        <v>0</v>
      </c>
      <c r="AG1915" s="1">
        <f t="shared" si="761"/>
        <v>0</v>
      </c>
    </row>
    <row r="1916" spans="1:33" x14ac:dyDescent="0.25">
      <c r="A1916" t="s">
        <v>3785</v>
      </c>
      <c r="B1916" t="s">
        <v>3786</v>
      </c>
      <c r="C1916" s="1">
        <v>330000000</v>
      </c>
      <c r="D1916" s="1">
        <v>395433070.86614197</v>
      </c>
      <c r="E1916" s="1">
        <v>359351309.090909</v>
      </c>
      <c r="F1916" s="1">
        <v>373412928</v>
      </c>
      <c r="G1916" s="1">
        <v>349172030.56768602</v>
      </c>
      <c r="H1916" s="1">
        <v>360778112</v>
      </c>
      <c r="I1916" s="1">
        <f t="shared" si="737"/>
        <v>399387401.57480341</v>
      </c>
      <c r="J1916" s="1">
        <f t="shared" si="738"/>
        <v>362944822.18181807</v>
      </c>
      <c r="K1916" s="1">
        <f t="shared" si="739"/>
        <v>377147057.28000003</v>
      </c>
      <c r="L1916" s="1">
        <f t="shared" si="740"/>
        <v>352663750.8733629</v>
      </c>
      <c r="M1916" s="1">
        <f t="shared" si="741"/>
        <v>364385893.12</v>
      </c>
      <c r="N1916" s="1">
        <f t="shared" si="742"/>
        <v>65433070.866141975</v>
      </c>
      <c r="O1916" s="1">
        <f t="shared" si="743"/>
        <v>29351309.090909004</v>
      </c>
      <c r="P1916" s="1">
        <f t="shared" si="744"/>
        <v>43412928</v>
      </c>
      <c r="Q1916" s="1">
        <f t="shared" si="745"/>
        <v>19172030.567686021</v>
      </c>
      <c r="R1916" s="1">
        <f t="shared" si="746"/>
        <v>30778112</v>
      </c>
      <c r="S1916" s="1">
        <f t="shared" si="747"/>
        <v>69387401.574803412</v>
      </c>
      <c r="T1916" s="1">
        <f t="shared" si="748"/>
        <v>32944822.181818068</v>
      </c>
      <c r="U1916" s="1">
        <f t="shared" si="749"/>
        <v>47147057.280000031</v>
      </c>
      <c r="V1916" s="1">
        <f t="shared" si="750"/>
        <v>22663750.873362899</v>
      </c>
      <c r="W1916" s="1">
        <f t="shared" si="751"/>
        <v>34385893.120000005</v>
      </c>
      <c r="X1916" s="1">
        <f t="shared" si="752"/>
        <v>395433070.86614197</v>
      </c>
      <c r="Y1916" s="1">
        <f t="shared" si="753"/>
        <v>359351309.090909</v>
      </c>
      <c r="Z1916" s="1">
        <f t="shared" si="754"/>
        <v>373412928</v>
      </c>
      <c r="AA1916" s="1">
        <f t="shared" si="755"/>
        <v>349172030.56768602</v>
      </c>
      <c r="AB1916" s="1">
        <f t="shared" si="756"/>
        <v>360778112</v>
      </c>
      <c r="AC1916" s="1">
        <f t="shared" si="757"/>
        <v>395433070.86614197</v>
      </c>
      <c r="AD1916" s="1">
        <f t="shared" si="758"/>
        <v>359351309.090909</v>
      </c>
      <c r="AE1916" s="1">
        <f t="shared" si="759"/>
        <v>373412928</v>
      </c>
      <c r="AF1916" s="1">
        <f t="shared" si="760"/>
        <v>349172030.56768602</v>
      </c>
      <c r="AG1916" s="1">
        <f t="shared" si="761"/>
        <v>360778112</v>
      </c>
    </row>
    <row r="1917" spans="1:33" x14ac:dyDescent="0.25">
      <c r="A1917" t="s">
        <v>3787</v>
      </c>
      <c r="B1917" t="s">
        <v>3788</v>
      </c>
      <c r="C1917" s="1">
        <v>400000000</v>
      </c>
      <c r="D1917" s="1">
        <v>347864035.08771902</v>
      </c>
      <c r="E1917" s="1">
        <v>360202354.90009499</v>
      </c>
      <c r="F1917" s="1">
        <v>407674688</v>
      </c>
      <c r="G1917" s="1">
        <v>374872390.67055398</v>
      </c>
      <c r="H1917" s="1">
        <v>427396992</v>
      </c>
      <c r="I1917" s="1">
        <f t="shared" si="737"/>
        <v>351342675.43859619</v>
      </c>
      <c r="J1917" s="1">
        <f t="shared" si="738"/>
        <v>363804378.44909596</v>
      </c>
      <c r="K1917" s="1">
        <f t="shared" si="739"/>
        <v>411751434.88</v>
      </c>
      <c r="L1917" s="1">
        <f t="shared" si="740"/>
        <v>378621114.57725954</v>
      </c>
      <c r="M1917" s="1">
        <f t="shared" si="741"/>
        <v>431670961.92000002</v>
      </c>
      <c r="N1917" s="1">
        <f t="shared" si="742"/>
        <v>-52135964.912280977</v>
      </c>
      <c r="O1917" s="1">
        <f t="shared" si="743"/>
        <v>-39797645.099905014</v>
      </c>
      <c r="P1917" s="1">
        <f t="shared" si="744"/>
        <v>7674688</v>
      </c>
      <c r="Q1917" s="1">
        <f t="shared" si="745"/>
        <v>-25127609.329446018</v>
      </c>
      <c r="R1917" s="1">
        <f t="shared" si="746"/>
        <v>27396992</v>
      </c>
      <c r="S1917" s="1">
        <f t="shared" si="747"/>
        <v>-48657324.561403811</v>
      </c>
      <c r="T1917" s="1">
        <f t="shared" si="748"/>
        <v>-36195621.550904036</v>
      </c>
      <c r="U1917" s="1">
        <f t="shared" si="749"/>
        <v>11751434.879999995</v>
      </c>
      <c r="V1917" s="1">
        <f t="shared" si="750"/>
        <v>-21378885.422740459</v>
      </c>
      <c r="W1917" s="1">
        <f t="shared" si="751"/>
        <v>31670961.920000017</v>
      </c>
      <c r="X1917" s="1">
        <f t="shared" si="752"/>
        <v>0</v>
      </c>
      <c r="Y1917" s="1">
        <f t="shared" si="753"/>
        <v>360202354.90009499</v>
      </c>
      <c r="Z1917" s="1">
        <f t="shared" si="754"/>
        <v>407674688</v>
      </c>
      <c r="AA1917" s="1">
        <f t="shared" si="755"/>
        <v>374872390.67055398</v>
      </c>
      <c r="AB1917" s="1">
        <f t="shared" si="756"/>
        <v>427396992</v>
      </c>
      <c r="AC1917" s="1">
        <f t="shared" si="757"/>
        <v>0</v>
      </c>
      <c r="AD1917" s="1">
        <f t="shared" si="758"/>
        <v>360202354.90009499</v>
      </c>
      <c r="AE1917" s="1">
        <f t="shared" si="759"/>
        <v>407674688</v>
      </c>
      <c r="AF1917" s="1">
        <f t="shared" si="760"/>
        <v>374872390.67055398</v>
      </c>
      <c r="AG1917" s="1">
        <f t="shared" si="761"/>
        <v>427396992</v>
      </c>
    </row>
    <row r="1918" spans="1:33" x14ac:dyDescent="0.25">
      <c r="A1918" t="s">
        <v>3789</v>
      </c>
      <c r="B1918" t="s">
        <v>3790</v>
      </c>
      <c r="C1918" s="1">
        <v>300000000</v>
      </c>
      <c r="D1918" s="1">
        <v>353369230.76923102</v>
      </c>
      <c r="E1918" s="1">
        <v>417147470.369515</v>
      </c>
      <c r="F1918" s="1">
        <v>386766368</v>
      </c>
      <c r="G1918" s="1">
        <v>434750127.13953501</v>
      </c>
      <c r="H1918" s="1">
        <v>392114208</v>
      </c>
      <c r="I1918" s="1">
        <f t="shared" si="737"/>
        <v>356902923.07692331</v>
      </c>
      <c r="J1918" s="1">
        <f t="shared" si="738"/>
        <v>421318945.07321018</v>
      </c>
      <c r="K1918" s="1">
        <f t="shared" si="739"/>
        <v>390634031.68000001</v>
      </c>
      <c r="L1918" s="1">
        <f t="shared" si="740"/>
        <v>439097628.41093034</v>
      </c>
      <c r="M1918" s="1">
        <f t="shared" si="741"/>
        <v>396035350.07999998</v>
      </c>
      <c r="N1918" s="1">
        <f t="shared" si="742"/>
        <v>53369230.769231021</v>
      </c>
      <c r="O1918" s="1">
        <f t="shared" si="743"/>
        <v>117147470.369515</v>
      </c>
      <c r="P1918" s="1">
        <f t="shared" si="744"/>
        <v>86766368</v>
      </c>
      <c r="Q1918" s="1">
        <f t="shared" si="745"/>
        <v>134750127.13953501</v>
      </c>
      <c r="R1918" s="1">
        <f t="shared" si="746"/>
        <v>92114208</v>
      </c>
      <c r="S1918" s="1">
        <f t="shared" si="747"/>
        <v>56902923.076923311</v>
      </c>
      <c r="T1918" s="1">
        <f t="shared" si="748"/>
        <v>121318945.07321018</v>
      </c>
      <c r="U1918" s="1">
        <f t="shared" si="749"/>
        <v>90634031.680000007</v>
      </c>
      <c r="V1918" s="1">
        <f t="shared" si="750"/>
        <v>139097628.41093034</v>
      </c>
      <c r="W1918" s="1">
        <f t="shared" si="751"/>
        <v>96035350.079999983</v>
      </c>
      <c r="X1918" s="1">
        <f t="shared" si="752"/>
        <v>353369230.76923102</v>
      </c>
      <c r="Y1918" s="1">
        <f t="shared" si="753"/>
        <v>417147470.369515</v>
      </c>
      <c r="Z1918" s="1">
        <f t="shared" si="754"/>
        <v>386766368</v>
      </c>
      <c r="AA1918" s="1">
        <f t="shared" si="755"/>
        <v>434750127.13953501</v>
      </c>
      <c r="AB1918" s="1">
        <f t="shared" si="756"/>
        <v>392114208</v>
      </c>
      <c r="AC1918" s="1">
        <f t="shared" si="757"/>
        <v>353369230.76923102</v>
      </c>
      <c r="AD1918" s="1">
        <f t="shared" si="758"/>
        <v>417147470.369515</v>
      </c>
      <c r="AE1918" s="1">
        <f t="shared" si="759"/>
        <v>386766368</v>
      </c>
      <c r="AF1918" s="1">
        <f t="shared" si="760"/>
        <v>434750127.13953501</v>
      </c>
      <c r="AG1918" s="1">
        <f t="shared" si="761"/>
        <v>392114208</v>
      </c>
    </row>
    <row r="1919" spans="1:33" x14ac:dyDescent="0.25">
      <c r="A1919" t="s">
        <v>3791</v>
      </c>
      <c r="B1919" t="s">
        <v>3792</v>
      </c>
      <c r="C1919" s="1">
        <v>185000000</v>
      </c>
      <c r="D1919" s="1">
        <v>105000000</v>
      </c>
      <c r="E1919" s="1">
        <v>217744998.15007401</v>
      </c>
      <c r="F1919" s="1">
        <v>168003584</v>
      </c>
      <c r="G1919" s="1">
        <v>201799063.13475201</v>
      </c>
      <c r="H1919" s="1">
        <v>174092064</v>
      </c>
      <c r="I1919" s="1">
        <f t="shared" si="737"/>
        <v>106050000</v>
      </c>
      <c r="J1919" s="1">
        <f t="shared" si="738"/>
        <v>219922448.13157475</v>
      </c>
      <c r="K1919" s="1">
        <f t="shared" si="739"/>
        <v>169683619.84</v>
      </c>
      <c r="L1919" s="1">
        <f t="shared" si="740"/>
        <v>203817053.76609951</v>
      </c>
      <c r="M1919" s="1">
        <f t="shared" si="741"/>
        <v>175832984.64000002</v>
      </c>
      <c r="N1919" s="1">
        <f t="shared" si="742"/>
        <v>-80000000</v>
      </c>
      <c r="O1919" s="1">
        <f t="shared" si="743"/>
        <v>32744998.150074005</v>
      </c>
      <c r="P1919" s="1">
        <f t="shared" si="744"/>
        <v>-16996416</v>
      </c>
      <c r="Q1919" s="1">
        <f t="shared" si="745"/>
        <v>16799063.134752005</v>
      </c>
      <c r="R1919" s="1">
        <f t="shared" si="746"/>
        <v>-10907936</v>
      </c>
      <c r="S1919" s="1">
        <f t="shared" si="747"/>
        <v>-78950000</v>
      </c>
      <c r="T1919" s="1">
        <f t="shared" si="748"/>
        <v>34922448.13157475</v>
      </c>
      <c r="U1919" s="1">
        <f t="shared" si="749"/>
        <v>-15316380.159999996</v>
      </c>
      <c r="V1919" s="1">
        <f t="shared" si="750"/>
        <v>18817053.766099513</v>
      </c>
      <c r="W1919" s="1">
        <f t="shared" si="751"/>
        <v>-9167015.3599999845</v>
      </c>
      <c r="X1919" s="1">
        <f t="shared" si="752"/>
        <v>0</v>
      </c>
      <c r="Y1919" s="1">
        <f t="shared" si="753"/>
        <v>217744998.15007401</v>
      </c>
      <c r="Z1919" s="1">
        <f t="shared" si="754"/>
        <v>168003584</v>
      </c>
      <c r="AA1919" s="1">
        <f t="shared" si="755"/>
        <v>201799063.13475201</v>
      </c>
      <c r="AB1919" s="1">
        <f t="shared" si="756"/>
        <v>174092064</v>
      </c>
      <c r="AC1919" s="1">
        <f t="shared" si="757"/>
        <v>0</v>
      </c>
      <c r="AD1919" s="1">
        <f t="shared" si="758"/>
        <v>217744998.15007401</v>
      </c>
      <c r="AE1919" s="1">
        <f t="shared" si="759"/>
        <v>168003584</v>
      </c>
      <c r="AF1919" s="1">
        <f t="shared" si="760"/>
        <v>201799063.13475201</v>
      </c>
      <c r="AG1919" s="1">
        <f t="shared" si="761"/>
        <v>174092064</v>
      </c>
    </row>
    <row r="1920" spans="1:33" x14ac:dyDescent="0.25">
      <c r="A1920" t="s">
        <v>3793</v>
      </c>
      <c r="B1920" t="s">
        <v>3794</v>
      </c>
      <c r="C1920" s="1">
        <v>375000000</v>
      </c>
      <c r="D1920" s="1">
        <v>320833333.33333302</v>
      </c>
      <c r="E1920" s="1">
        <v>417147470.369515</v>
      </c>
      <c r="F1920" s="1">
        <v>387524800</v>
      </c>
      <c r="G1920" s="1">
        <v>434750127.13953501</v>
      </c>
      <c r="H1920" s="1">
        <v>394558656</v>
      </c>
      <c r="I1920" s="1">
        <f t="shared" si="737"/>
        <v>324041666.66666633</v>
      </c>
      <c r="J1920" s="1">
        <f t="shared" si="738"/>
        <v>421318945.07321018</v>
      </c>
      <c r="K1920" s="1">
        <f t="shared" si="739"/>
        <v>391400048</v>
      </c>
      <c r="L1920" s="1">
        <f t="shared" si="740"/>
        <v>439097628.41093034</v>
      </c>
      <c r="M1920" s="1">
        <f t="shared" si="741"/>
        <v>398504242.56</v>
      </c>
      <c r="N1920" s="1">
        <f t="shared" si="742"/>
        <v>-54166666.666666985</v>
      </c>
      <c r="O1920" s="1">
        <f t="shared" si="743"/>
        <v>42147470.369515002</v>
      </c>
      <c r="P1920" s="1">
        <f t="shared" si="744"/>
        <v>12524800</v>
      </c>
      <c r="Q1920" s="1">
        <f t="shared" si="745"/>
        <v>59750127.13953501</v>
      </c>
      <c r="R1920" s="1">
        <f t="shared" si="746"/>
        <v>19558656</v>
      </c>
      <c r="S1920" s="1">
        <f t="shared" si="747"/>
        <v>-50958333.333333671</v>
      </c>
      <c r="T1920" s="1">
        <f t="shared" si="748"/>
        <v>46318945.07321018</v>
      </c>
      <c r="U1920" s="1">
        <f t="shared" si="749"/>
        <v>16400048</v>
      </c>
      <c r="V1920" s="1">
        <f t="shared" si="750"/>
        <v>64097628.410930336</v>
      </c>
      <c r="W1920" s="1">
        <f t="shared" si="751"/>
        <v>23504242.560000002</v>
      </c>
      <c r="X1920" s="1">
        <f t="shared" si="752"/>
        <v>0</v>
      </c>
      <c r="Y1920" s="1">
        <f t="shared" si="753"/>
        <v>417147470.369515</v>
      </c>
      <c r="Z1920" s="1">
        <f t="shared" si="754"/>
        <v>387524800</v>
      </c>
      <c r="AA1920" s="1">
        <f t="shared" si="755"/>
        <v>434750127.13953501</v>
      </c>
      <c r="AB1920" s="1">
        <f t="shared" si="756"/>
        <v>394558656</v>
      </c>
      <c r="AC1920" s="1">
        <f t="shared" si="757"/>
        <v>0</v>
      </c>
      <c r="AD1920" s="1">
        <f t="shared" si="758"/>
        <v>417147470.369515</v>
      </c>
      <c r="AE1920" s="1">
        <f t="shared" si="759"/>
        <v>387524800</v>
      </c>
      <c r="AF1920" s="1">
        <f t="shared" si="760"/>
        <v>434750127.13953501</v>
      </c>
      <c r="AG1920" s="1">
        <f t="shared" si="761"/>
        <v>394558656</v>
      </c>
    </row>
    <row r="1921" spans="1:33" x14ac:dyDescent="0.25">
      <c r="A1921" t="s">
        <v>3795</v>
      </c>
      <c r="B1921" t="s">
        <v>3796</v>
      </c>
      <c r="C1921" s="1">
        <v>155000000</v>
      </c>
      <c r="D1921" s="1">
        <v>417882352.941176</v>
      </c>
      <c r="E1921" s="1">
        <v>290136558.321127</v>
      </c>
      <c r="F1921" s="1">
        <v>315267328</v>
      </c>
      <c r="G1921" s="1">
        <v>270562500</v>
      </c>
      <c r="H1921" s="1">
        <v>310725824</v>
      </c>
      <c r="I1921" s="1">
        <f t="shared" si="737"/>
        <v>422061176.47058779</v>
      </c>
      <c r="J1921" s="1">
        <f t="shared" si="738"/>
        <v>293037923.90433824</v>
      </c>
      <c r="K1921" s="1">
        <f t="shared" si="739"/>
        <v>318420001.28000003</v>
      </c>
      <c r="L1921" s="1">
        <f t="shared" si="740"/>
        <v>273268125</v>
      </c>
      <c r="M1921" s="1">
        <f t="shared" si="741"/>
        <v>313833082.24000001</v>
      </c>
      <c r="N1921" s="1">
        <f t="shared" si="742"/>
        <v>262882352.941176</v>
      </c>
      <c r="O1921" s="1">
        <f t="shared" si="743"/>
        <v>135136558.321127</v>
      </c>
      <c r="P1921" s="1">
        <f t="shared" si="744"/>
        <v>160267328</v>
      </c>
      <c r="Q1921" s="1">
        <f t="shared" si="745"/>
        <v>115562500</v>
      </c>
      <c r="R1921" s="1">
        <f t="shared" si="746"/>
        <v>155725824</v>
      </c>
      <c r="S1921" s="1">
        <f t="shared" si="747"/>
        <v>267061176.47058779</v>
      </c>
      <c r="T1921" s="1">
        <f t="shared" si="748"/>
        <v>138037923.90433824</v>
      </c>
      <c r="U1921" s="1">
        <f t="shared" si="749"/>
        <v>163420001.28000003</v>
      </c>
      <c r="V1921" s="1">
        <f t="shared" si="750"/>
        <v>118268125</v>
      </c>
      <c r="W1921" s="1">
        <f t="shared" si="751"/>
        <v>158833082.24000001</v>
      </c>
      <c r="X1921" s="1">
        <f t="shared" si="752"/>
        <v>417882352.941176</v>
      </c>
      <c r="Y1921" s="1">
        <f t="shared" si="753"/>
        <v>290136558.321127</v>
      </c>
      <c r="Z1921" s="1">
        <f t="shared" si="754"/>
        <v>315267328</v>
      </c>
      <c r="AA1921" s="1">
        <f t="shared" si="755"/>
        <v>270562500</v>
      </c>
      <c r="AB1921" s="1">
        <f t="shared" si="756"/>
        <v>310725824</v>
      </c>
      <c r="AC1921" s="1">
        <f t="shared" si="757"/>
        <v>417882352.941176</v>
      </c>
      <c r="AD1921" s="1">
        <f t="shared" si="758"/>
        <v>290136558.321127</v>
      </c>
      <c r="AE1921" s="1">
        <f t="shared" si="759"/>
        <v>315267328</v>
      </c>
      <c r="AF1921" s="1">
        <f t="shared" si="760"/>
        <v>270562500</v>
      </c>
      <c r="AG1921" s="1">
        <f t="shared" si="761"/>
        <v>310725824</v>
      </c>
    </row>
    <row r="1922" spans="1:33" x14ac:dyDescent="0.25">
      <c r="A1922" t="s">
        <v>3797</v>
      </c>
      <c r="B1922" t="s">
        <v>3798</v>
      </c>
      <c r="C1922" s="1">
        <v>415000000</v>
      </c>
      <c r="D1922" s="1">
        <v>547363486.84210503</v>
      </c>
      <c r="E1922" s="1">
        <v>410059605.13291103</v>
      </c>
      <c r="F1922" s="1">
        <v>365453024</v>
      </c>
      <c r="G1922" s="1">
        <v>248214520.54794499</v>
      </c>
      <c r="H1922" s="1">
        <v>307238944</v>
      </c>
      <c r="I1922" s="1">
        <f t="shared" si="737"/>
        <v>552837121.71052611</v>
      </c>
      <c r="J1922" s="1">
        <f t="shared" si="738"/>
        <v>414160201.18424016</v>
      </c>
      <c r="K1922" s="1">
        <f t="shared" si="739"/>
        <v>369107554.24000001</v>
      </c>
      <c r="L1922" s="1">
        <f t="shared" si="740"/>
        <v>250696665.75342444</v>
      </c>
      <c r="M1922" s="1">
        <f t="shared" si="741"/>
        <v>310311333.44</v>
      </c>
      <c r="N1922" s="1">
        <f t="shared" si="742"/>
        <v>132363486.84210503</v>
      </c>
      <c r="O1922" s="1">
        <f t="shared" si="743"/>
        <v>-4940394.8670889735</v>
      </c>
      <c r="P1922" s="1">
        <f t="shared" si="744"/>
        <v>-49546976</v>
      </c>
      <c r="Q1922" s="1">
        <f t="shared" si="745"/>
        <v>-166785479.45205501</v>
      </c>
      <c r="R1922" s="1">
        <f t="shared" si="746"/>
        <v>-107761056</v>
      </c>
      <c r="S1922" s="1">
        <f t="shared" si="747"/>
        <v>137837121.71052611</v>
      </c>
      <c r="T1922" s="1">
        <f t="shared" si="748"/>
        <v>-839798.81575983763</v>
      </c>
      <c r="U1922" s="1">
        <f t="shared" si="749"/>
        <v>-45892445.75999999</v>
      </c>
      <c r="V1922" s="1">
        <f t="shared" si="750"/>
        <v>-164303334.24657556</v>
      </c>
      <c r="W1922" s="1">
        <f t="shared" si="751"/>
        <v>-104688666.56</v>
      </c>
      <c r="X1922" s="1">
        <f t="shared" si="752"/>
        <v>547363486.84210503</v>
      </c>
      <c r="Y1922" s="1">
        <f t="shared" si="753"/>
        <v>410059605.13291103</v>
      </c>
      <c r="Z1922" s="1">
        <f t="shared" si="754"/>
        <v>0</v>
      </c>
      <c r="AA1922" s="1">
        <f t="shared" si="755"/>
        <v>0</v>
      </c>
      <c r="AB1922" s="1">
        <f t="shared" si="756"/>
        <v>0</v>
      </c>
      <c r="AC1922" s="1">
        <f t="shared" si="757"/>
        <v>547363486.84210503</v>
      </c>
      <c r="AD1922" s="1">
        <f t="shared" si="758"/>
        <v>410059605.13291103</v>
      </c>
      <c r="AE1922" s="1">
        <f t="shared" si="759"/>
        <v>0</v>
      </c>
      <c r="AF1922" s="1">
        <f t="shared" si="760"/>
        <v>0</v>
      </c>
      <c r="AG1922" s="1">
        <f t="shared" si="761"/>
        <v>0</v>
      </c>
    </row>
    <row r="1923" spans="1:33" x14ac:dyDescent="0.25">
      <c r="A1923" t="s">
        <v>3799</v>
      </c>
      <c r="B1923" t="s">
        <v>3800</v>
      </c>
      <c r="C1923" s="1">
        <v>225000000</v>
      </c>
      <c r="D1923" s="1">
        <v>265166666.66666701</v>
      </c>
      <c r="E1923" s="1">
        <v>239809976.97111899</v>
      </c>
      <c r="F1923" s="1">
        <v>289769856</v>
      </c>
      <c r="G1923" s="1">
        <v>324512358.11794901</v>
      </c>
      <c r="H1923" s="1">
        <v>292272768</v>
      </c>
      <c r="I1923" s="1">
        <f t="shared" si="737"/>
        <v>267818333.3333337</v>
      </c>
      <c r="J1923" s="1">
        <f t="shared" si="738"/>
        <v>242208076.74083018</v>
      </c>
      <c r="K1923" s="1">
        <f t="shared" si="739"/>
        <v>292667554.56</v>
      </c>
      <c r="L1923" s="1">
        <f t="shared" si="740"/>
        <v>327757481.69912851</v>
      </c>
      <c r="M1923" s="1">
        <f t="shared" si="741"/>
        <v>295195495.68000001</v>
      </c>
      <c r="N1923" s="1">
        <f t="shared" si="742"/>
        <v>40166666.666667014</v>
      </c>
      <c r="O1923" s="1">
        <f t="shared" si="743"/>
        <v>14809976.971118987</v>
      </c>
      <c r="P1923" s="1">
        <f t="shared" si="744"/>
        <v>64769856</v>
      </c>
      <c r="Q1923" s="1">
        <f t="shared" si="745"/>
        <v>99512358.117949009</v>
      </c>
      <c r="R1923" s="1">
        <f t="shared" si="746"/>
        <v>67272768</v>
      </c>
      <c r="S1923" s="1">
        <f t="shared" si="747"/>
        <v>42818333.333333701</v>
      </c>
      <c r="T1923" s="1">
        <f t="shared" si="748"/>
        <v>17208076.740830183</v>
      </c>
      <c r="U1923" s="1">
        <f t="shared" si="749"/>
        <v>67667554.560000002</v>
      </c>
      <c r="V1923" s="1">
        <f t="shared" si="750"/>
        <v>102757481.69912851</v>
      </c>
      <c r="W1923" s="1">
        <f t="shared" si="751"/>
        <v>70195495.680000007</v>
      </c>
      <c r="X1923" s="1">
        <f t="shared" si="752"/>
        <v>265166666.66666701</v>
      </c>
      <c r="Y1923" s="1">
        <f t="shared" si="753"/>
        <v>239809976.97111899</v>
      </c>
      <c r="Z1923" s="1">
        <f t="shared" si="754"/>
        <v>289769856</v>
      </c>
      <c r="AA1923" s="1">
        <f t="shared" si="755"/>
        <v>324512358.11794901</v>
      </c>
      <c r="AB1923" s="1">
        <f t="shared" si="756"/>
        <v>292272768</v>
      </c>
      <c r="AC1923" s="1">
        <f t="shared" si="757"/>
        <v>265166666.66666701</v>
      </c>
      <c r="AD1923" s="1">
        <f t="shared" si="758"/>
        <v>239809976.97111899</v>
      </c>
      <c r="AE1923" s="1">
        <f t="shared" si="759"/>
        <v>289769856</v>
      </c>
      <c r="AF1923" s="1">
        <f t="shared" si="760"/>
        <v>324512358.11794901</v>
      </c>
      <c r="AG1923" s="1">
        <f t="shared" si="761"/>
        <v>292272768</v>
      </c>
    </row>
    <row r="1924" spans="1:33" x14ac:dyDescent="0.25">
      <c r="A1924" t="s">
        <v>3801</v>
      </c>
      <c r="B1924" t="s">
        <v>3802</v>
      </c>
      <c r="C1924" s="1">
        <v>300000000</v>
      </c>
      <c r="D1924" s="1">
        <v>695220018.885741</v>
      </c>
      <c r="E1924" s="1">
        <v>312426381.66666698</v>
      </c>
      <c r="F1924" s="1">
        <v>305248608</v>
      </c>
      <c r="G1924" s="1">
        <v>383699042.35135102</v>
      </c>
      <c r="H1924" s="1">
        <v>338777760</v>
      </c>
      <c r="I1924" s="1">
        <f t="shared" ref="I1924:I1987" si="762">D1924*1.01</f>
        <v>702172219.07459843</v>
      </c>
      <c r="J1924" s="1">
        <f t="shared" ref="J1924:J1987" si="763">E1924*1.01</f>
        <v>315550645.48333365</v>
      </c>
      <c r="K1924" s="1">
        <f t="shared" ref="K1924:K1987" si="764">F1924*1.01</f>
        <v>308301094.07999998</v>
      </c>
      <c r="L1924" s="1">
        <f t="shared" ref="L1924:L1987" si="765">G1924*1.01</f>
        <v>387536032.77486455</v>
      </c>
      <c r="M1924" s="1">
        <f t="shared" ref="M1924:M1987" si="766">H1924*1.01</f>
        <v>342165537.60000002</v>
      </c>
      <c r="N1924" s="1">
        <f t="shared" ref="N1924:N1987" si="767">D1924-$C1924</f>
        <v>395220018.885741</v>
      </c>
      <c r="O1924" s="1">
        <f t="shared" ref="O1924:O1987" si="768">E1924-$C1924</f>
        <v>12426381.666666985</v>
      </c>
      <c r="P1924" s="1">
        <f t="shared" ref="P1924:P1987" si="769">F1924-$C1924</f>
        <v>5248608</v>
      </c>
      <c r="Q1924" s="1">
        <f t="shared" ref="Q1924:Q1987" si="770">G1924-$C1924</f>
        <v>83699042.351351023</v>
      </c>
      <c r="R1924" s="1">
        <f t="shared" ref="R1924:R1987" si="771">H1924-$C1924</f>
        <v>38777760</v>
      </c>
      <c r="S1924" s="1">
        <f t="shared" ref="S1924:S1987" si="772">I1924-$C1924</f>
        <v>402172219.07459843</v>
      </c>
      <c r="T1924" s="1">
        <f t="shared" ref="T1924:T1987" si="773">J1924-$C1924</f>
        <v>15550645.483333647</v>
      </c>
      <c r="U1924" s="1">
        <f t="shared" ref="U1924:U1987" si="774">K1924-$C1924</f>
        <v>8301094.0799999833</v>
      </c>
      <c r="V1924" s="1">
        <f t="shared" ref="V1924:V1987" si="775">L1924-$C1924</f>
        <v>87536032.774864554</v>
      </c>
      <c r="W1924" s="1">
        <f t="shared" ref="W1924:W1987" si="776">M1924-$C1924</f>
        <v>42165537.600000024</v>
      </c>
      <c r="X1924" s="1">
        <f t="shared" ref="X1924:X1987" si="777">IF(N1924&gt;0,D1924,IF(ABS(N1924)&gt;40000000,0,D1924))</f>
        <v>695220018.885741</v>
      </c>
      <c r="Y1924" s="1">
        <f t="shared" ref="Y1924:Y1987" si="778">IF(O1924&gt;0,E1924,IF(ABS(O1924)&gt;40000000,0,E1924))</f>
        <v>312426381.66666698</v>
      </c>
      <c r="Z1924" s="1">
        <f t="shared" ref="Z1924:Z1987" si="779">IF(P1924&gt;0,F1924,IF(ABS(P1924)&gt;40000000,0,F1924))</f>
        <v>305248608</v>
      </c>
      <c r="AA1924" s="1">
        <f t="shared" ref="AA1924:AA1987" si="780">IF(Q1924&gt;0,G1924,IF(ABS(Q1924)&gt;40000000,0,G1924))</f>
        <v>383699042.35135102</v>
      </c>
      <c r="AB1924" s="1">
        <f t="shared" ref="AB1924:AB1987" si="781">IF(R1924&gt;0,H1924,IF(ABS(R1924)&gt;40000000,0,H1924))</f>
        <v>338777760</v>
      </c>
      <c r="AC1924" s="1">
        <f t="shared" si="757"/>
        <v>695220018.885741</v>
      </c>
      <c r="AD1924" s="1">
        <f t="shared" si="758"/>
        <v>312426381.66666698</v>
      </c>
      <c r="AE1924" s="1">
        <f t="shared" si="759"/>
        <v>305248608</v>
      </c>
      <c r="AF1924" s="1">
        <f t="shared" si="760"/>
        <v>383699042.35135102</v>
      </c>
      <c r="AG1924" s="1">
        <f t="shared" si="761"/>
        <v>338777760</v>
      </c>
    </row>
    <row r="1925" spans="1:33" x14ac:dyDescent="0.25">
      <c r="A1925" t="s">
        <v>3803</v>
      </c>
      <c r="B1925" t="s">
        <v>3804</v>
      </c>
      <c r="C1925" s="1">
        <v>240000000</v>
      </c>
      <c r="D1925" s="1">
        <v>376961184.88253301</v>
      </c>
      <c r="E1925" s="1">
        <v>359351309.090909</v>
      </c>
      <c r="F1925" s="1">
        <v>367432800</v>
      </c>
      <c r="G1925" s="1">
        <v>300456790.11111099</v>
      </c>
      <c r="H1925" s="1">
        <v>359287232</v>
      </c>
      <c r="I1925" s="1">
        <f t="shared" si="762"/>
        <v>380730796.73135835</v>
      </c>
      <c r="J1925" s="1">
        <f t="shared" si="763"/>
        <v>362944822.18181807</v>
      </c>
      <c r="K1925" s="1">
        <f t="shared" si="764"/>
        <v>371107128</v>
      </c>
      <c r="L1925" s="1">
        <f t="shared" si="765"/>
        <v>303461358.01222211</v>
      </c>
      <c r="M1925" s="1">
        <f t="shared" si="766"/>
        <v>362880104.31999999</v>
      </c>
      <c r="N1925" s="1">
        <f t="shared" si="767"/>
        <v>136961184.88253301</v>
      </c>
      <c r="O1925" s="1">
        <f t="shared" si="768"/>
        <v>119351309.090909</v>
      </c>
      <c r="P1925" s="1">
        <f t="shared" si="769"/>
        <v>127432800</v>
      </c>
      <c r="Q1925" s="1">
        <f t="shared" si="770"/>
        <v>60456790.111110985</v>
      </c>
      <c r="R1925" s="1">
        <f t="shared" si="771"/>
        <v>119287232</v>
      </c>
      <c r="S1925" s="1">
        <f t="shared" si="772"/>
        <v>140730796.73135835</v>
      </c>
      <c r="T1925" s="1">
        <f t="shared" si="773"/>
        <v>122944822.18181807</v>
      </c>
      <c r="U1925" s="1">
        <f t="shared" si="774"/>
        <v>131107128</v>
      </c>
      <c r="V1925" s="1">
        <f t="shared" si="775"/>
        <v>63461358.012222111</v>
      </c>
      <c r="W1925" s="1">
        <f t="shared" si="776"/>
        <v>122880104.31999999</v>
      </c>
      <c r="X1925" s="1">
        <f t="shared" si="777"/>
        <v>376961184.88253301</v>
      </c>
      <c r="Y1925" s="1">
        <f t="shared" si="778"/>
        <v>359351309.090909</v>
      </c>
      <c r="Z1925" s="1">
        <f t="shared" si="779"/>
        <v>367432800</v>
      </c>
      <c r="AA1925" s="1">
        <f t="shared" si="780"/>
        <v>300456790.11111099</v>
      </c>
      <c r="AB1925" s="1">
        <f t="shared" si="781"/>
        <v>359287232</v>
      </c>
      <c r="AC1925" s="1">
        <f t="shared" si="757"/>
        <v>376961184.88253301</v>
      </c>
      <c r="AD1925" s="1">
        <f t="shared" si="758"/>
        <v>359351309.090909</v>
      </c>
      <c r="AE1925" s="1">
        <f t="shared" si="759"/>
        <v>367432800</v>
      </c>
      <c r="AF1925" s="1">
        <f t="shared" si="760"/>
        <v>300456790.11111099</v>
      </c>
      <c r="AG1925" s="1">
        <f t="shared" si="761"/>
        <v>359287232</v>
      </c>
    </row>
    <row r="1926" spans="1:33" x14ac:dyDescent="0.25">
      <c r="A1926" t="s">
        <v>3805</v>
      </c>
      <c r="B1926" t="s">
        <v>3806</v>
      </c>
      <c r="C1926" s="1">
        <v>750000000</v>
      </c>
      <c r="D1926" s="1">
        <v>350927835.05154598</v>
      </c>
      <c r="E1926" s="1">
        <v>359351309.090909</v>
      </c>
      <c r="F1926" s="1">
        <v>389379200</v>
      </c>
      <c r="G1926" s="1">
        <v>349172030.56768602</v>
      </c>
      <c r="H1926" s="1">
        <v>392035296</v>
      </c>
      <c r="I1926" s="1">
        <f t="shared" si="762"/>
        <v>354437113.40206146</v>
      </c>
      <c r="J1926" s="1">
        <f t="shared" si="763"/>
        <v>362944822.18181807</v>
      </c>
      <c r="K1926" s="1">
        <f t="shared" si="764"/>
        <v>393272992</v>
      </c>
      <c r="L1926" s="1">
        <f t="shared" si="765"/>
        <v>352663750.8733629</v>
      </c>
      <c r="M1926" s="1">
        <f t="shared" si="766"/>
        <v>395955648.95999998</v>
      </c>
      <c r="N1926" s="1">
        <f t="shared" si="767"/>
        <v>-399072164.94845402</v>
      </c>
      <c r="O1926" s="1">
        <f t="shared" si="768"/>
        <v>-390648690.909091</v>
      </c>
      <c r="P1926" s="1">
        <f t="shared" si="769"/>
        <v>-360620800</v>
      </c>
      <c r="Q1926" s="1">
        <f t="shared" si="770"/>
        <v>-400827969.43231398</v>
      </c>
      <c r="R1926" s="1">
        <f t="shared" si="771"/>
        <v>-357964704</v>
      </c>
      <c r="S1926" s="1">
        <f t="shared" si="772"/>
        <v>-395562886.59793854</v>
      </c>
      <c r="T1926" s="1">
        <f t="shared" si="773"/>
        <v>-387055177.81818193</v>
      </c>
      <c r="U1926" s="1">
        <f t="shared" si="774"/>
        <v>-356727008</v>
      </c>
      <c r="V1926" s="1">
        <f t="shared" si="775"/>
        <v>-397336249.1266371</v>
      </c>
      <c r="W1926" s="1">
        <f t="shared" si="776"/>
        <v>-354044351.04000002</v>
      </c>
      <c r="X1926" s="1">
        <f t="shared" si="777"/>
        <v>0</v>
      </c>
      <c r="Y1926" s="1">
        <f t="shared" si="778"/>
        <v>0</v>
      </c>
      <c r="Z1926" s="1">
        <f t="shared" si="779"/>
        <v>0</v>
      </c>
      <c r="AA1926" s="1">
        <f t="shared" si="780"/>
        <v>0</v>
      </c>
      <c r="AB1926" s="1">
        <f t="shared" si="781"/>
        <v>0</v>
      </c>
      <c r="AC1926" s="1">
        <f t="shared" si="757"/>
        <v>0</v>
      </c>
      <c r="AD1926" s="1">
        <f t="shared" si="758"/>
        <v>0</v>
      </c>
      <c r="AE1926" s="1">
        <f t="shared" si="759"/>
        <v>0</v>
      </c>
      <c r="AF1926" s="1">
        <f t="shared" si="760"/>
        <v>0</v>
      </c>
      <c r="AG1926" s="1">
        <f t="shared" si="761"/>
        <v>0</v>
      </c>
    </row>
    <row r="1927" spans="1:33" x14ac:dyDescent="0.25">
      <c r="A1927" t="s">
        <v>3807</v>
      </c>
      <c r="B1927" t="s">
        <v>3808</v>
      </c>
      <c r="C1927" s="1">
        <v>670000000</v>
      </c>
      <c r="D1927" s="1">
        <v>470000000</v>
      </c>
      <c r="E1927" s="1">
        <v>484380066.78678697</v>
      </c>
      <c r="F1927" s="1">
        <v>483801856</v>
      </c>
      <c r="G1927" s="1">
        <v>507091607.83377999</v>
      </c>
      <c r="H1927" s="1">
        <v>475234784</v>
      </c>
      <c r="I1927" s="1">
        <f t="shared" si="762"/>
        <v>474700000</v>
      </c>
      <c r="J1927" s="1">
        <f t="shared" si="763"/>
        <v>489223867.45465487</v>
      </c>
      <c r="K1927" s="1">
        <f t="shared" si="764"/>
        <v>488639874.56</v>
      </c>
      <c r="L1927" s="1">
        <f t="shared" si="765"/>
        <v>512162523.91211778</v>
      </c>
      <c r="M1927" s="1">
        <f t="shared" si="766"/>
        <v>479987131.84000003</v>
      </c>
      <c r="N1927" s="1">
        <f t="shared" si="767"/>
        <v>-200000000</v>
      </c>
      <c r="O1927" s="1">
        <f t="shared" si="768"/>
        <v>-185619933.21321303</v>
      </c>
      <c r="P1927" s="1">
        <f t="shared" si="769"/>
        <v>-186198144</v>
      </c>
      <c r="Q1927" s="1">
        <f t="shared" si="770"/>
        <v>-162908392.16622001</v>
      </c>
      <c r="R1927" s="1">
        <f t="shared" si="771"/>
        <v>-194765216</v>
      </c>
      <c r="S1927" s="1">
        <f t="shared" si="772"/>
        <v>-195300000</v>
      </c>
      <c r="T1927" s="1">
        <f t="shared" si="773"/>
        <v>-180776132.54534513</v>
      </c>
      <c r="U1927" s="1">
        <f t="shared" si="774"/>
        <v>-181360125.44</v>
      </c>
      <c r="V1927" s="1">
        <f t="shared" si="775"/>
        <v>-157837476.08788222</v>
      </c>
      <c r="W1927" s="1">
        <f t="shared" si="776"/>
        <v>-190012868.15999997</v>
      </c>
      <c r="X1927" s="1">
        <f t="shared" si="777"/>
        <v>0</v>
      </c>
      <c r="Y1927" s="1">
        <f t="shared" si="778"/>
        <v>0</v>
      </c>
      <c r="Z1927" s="1">
        <f t="shared" si="779"/>
        <v>0</v>
      </c>
      <c r="AA1927" s="1">
        <f t="shared" si="780"/>
        <v>0</v>
      </c>
      <c r="AB1927" s="1">
        <f t="shared" si="781"/>
        <v>0</v>
      </c>
      <c r="AC1927" s="1">
        <f t="shared" ref="AC1927:AC1990" si="782">IF(S1927&gt;0,D1927,IF(ABS(S1927)&gt;40000000,0,D1927))</f>
        <v>0</v>
      </c>
      <c r="AD1927" s="1">
        <f t="shared" ref="AD1927:AD1990" si="783">IF(T1927&gt;0,E1927,IF(ABS(T1927)&gt;40000000,0,E1927))</f>
        <v>0</v>
      </c>
      <c r="AE1927" s="1">
        <f t="shared" ref="AE1927:AE1990" si="784">IF(U1927&gt;0,F1927,IF(ABS(U1927)&gt;40000000,0,F1927))</f>
        <v>0</v>
      </c>
      <c r="AF1927" s="1">
        <f t="shared" ref="AF1927:AF1990" si="785">IF(V1927&gt;0,G1927,IF(ABS(V1927)&gt;40000000,0,G1927))</f>
        <v>0</v>
      </c>
      <c r="AG1927" s="1">
        <f t="shared" ref="AG1927:AG1990" si="786">IF(W1927&gt;0,H1927,IF(ABS(W1927)&gt;40000000,0,H1927))</f>
        <v>0</v>
      </c>
    </row>
    <row r="1928" spans="1:33" x14ac:dyDescent="0.25">
      <c r="A1928" t="s">
        <v>3809</v>
      </c>
      <c r="B1928" t="s">
        <v>3810</v>
      </c>
      <c r="C1928" s="1">
        <v>325000000</v>
      </c>
      <c r="D1928" s="1">
        <v>307000000</v>
      </c>
      <c r="E1928" s="1">
        <v>401785714.28571397</v>
      </c>
      <c r="F1928" s="1">
        <v>328688928</v>
      </c>
      <c r="G1928" s="1">
        <v>232472727.27272701</v>
      </c>
      <c r="H1928" s="1">
        <v>382491808</v>
      </c>
      <c r="I1928" s="1">
        <f t="shared" si="762"/>
        <v>310070000</v>
      </c>
      <c r="J1928" s="1">
        <f t="shared" si="763"/>
        <v>405803571.42857111</v>
      </c>
      <c r="K1928" s="1">
        <f t="shared" si="764"/>
        <v>331975817.28000003</v>
      </c>
      <c r="L1928" s="1">
        <f t="shared" si="765"/>
        <v>234797454.54545429</v>
      </c>
      <c r="M1928" s="1">
        <f t="shared" si="766"/>
        <v>386316726.07999998</v>
      </c>
      <c r="N1928" s="1">
        <f t="shared" si="767"/>
        <v>-18000000</v>
      </c>
      <c r="O1928" s="1">
        <f t="shared" si="768"/>
        <v>76785714.285713971</v>
      </c>
      <c r="P1928" s="1">
        <f t="shared" si="769"/>
        <v>3688928</v>
      </c>
      <c r="Q1928" s="1">
        <f t="shared" si="770"/>
        <v>-92527272.727272987</v>
      </c>
      <c r="R1928" s="1">
        <f t="shared" si="771"/>
        <v>57491808</v>
      </c>
      <c r="S1928" s="1">
        <f t="shared" si="772"/>
        <v>-14930000</v>
      </c>
      <c r="T1928" s="1">
        <f t="shared" si="773"/>
        <v>80803571.428571105</v>
      </c>
      <c r="U1928" s="1">
        <f t="shared" si="774"/>
        <v>6975817.280000031</v>
      </c>
      <c r="V1928" s="1">
        <f t="shared" si="775"/>
        <v>-90202545.454545707</v>
      </c>
      <c r="W1928" s="1">
        <f t="shared" si="776"/>
        <v>61316726.079999983</v>
      </c>
      <c r="X1928" s="1">
        <f t="shared" si="777"/>
        <v>307000000</v>
      </c>
      <c r="Y1928" s="1">
        <f t="shared" si="778"/>
        <v>401785714.28571397</v>
      </c>
      <c r="Z1928" s="1">
        <f t="shared" si="779"/>
        <v>328688928</v>
      </c>
      <c r="AA1928" s="1">
        <f t="shared" si="780"/>
        <v>0</v>
      </c>
      <c r="AB1928" s="1">
        <f t="shared" si="781"/>
        <v>382491808</v>
      </c>
      <c r="AC1928" s="1">
        <f t="shared" si="782"/>
        <v>307000000</v>
      </c>
      <c r="AD1928" s="1">
        <f t="shared" si="783"/>
        <v>401785714.28571397</v>
      </c>
      <c r="AE1928" s="1">
        <f t="shared" si="784"/>
        <v>328688928</v>
      </c>
      <c r="AF1928" s="1">
        <f t="shared" si="785"/>
        <v>0</v>
      </c>
      <c r="AG1928" s="1">
        <f t="shared" si="786"/>
        <v>382491808</v>
      </c>
    </row>
    <row r="1929" spans="1:33" x14ac:dyDescent="0.25">
      <c r="A1929" t="s">
        <v>3811</v>
      </c>
      <c r="B1929" t="s">
        <v>3812</v>
      </c>
      <c r="C1929" s="1">
        <v>530000000</v>
      </c>
      <c r="D1929" s="1">
        <v>538671373.55584097</v>
      </c>
      <c r="E1929" s="1">
        <v>544350324.44986498</v>
      </c>
      <c r="F1929" s="1">
        <v>498861824</v>
      </c>
      <c r="G1929" s="1">
        <v>484541909.57446802</v>
      </c>
      <c r="H1929" s="1">
        <v>486603904</v>
      </c>
      <c r="I1929" s="1">
        <f t="shared" si="762"/>
        <v>544058087.29139936</v>
      </c>
      <c r="J1929" s="1">
        <f t="shared" si="763"/>
        <v>549793827.69436359</v>
      </c>
      <c r="K1929" s="1">
        <f t="shared" si="764"/>
        <v>503850442.24000001</v>
      </c>
      <c r="L1929" s="1">
        <f t="shared" si="765"/>
        <v>489387328.67021269</v>
      </c>
      <c r="M1929" s="1">
        <f t="shared" si="766"/>
        <v>491469943.04000002</v>
      </c>
      <c r="N1929" s="1">
        <f t="shared" si="767"/>
        <v>8671373.5558409691</v>
      </c>
      <c r="O1929" s="1">
        <f t="shared" si="768"/>
        <v>14350324.449864984</v>
      </c>
      <c r="P1929" s="1">
        <f t="shared" si="769"/>
        <v>-31138176</v>
      </c>
      <c r="Q1929" s="1">
        <f t="shared" si="770"/>
        <v>-45458090.425531983</v>
      </c>
      <c r="R1929" s="1">
        <f t="shared" si="771"/>
        <v>-43396096</v>
      </c>
      <c r="S1929" s="1">
        <f t="shared" si="772"/>
        <v>14058087.29139936</v>
      </c>
      <c r="T1929" s="1">
        <f t="shared" si="773"/>
        <v>19793827.694363594</v>
      </c>
      <c r="U1929" s="1">
        <f t="shared" si="774"/>
        <v>-26149557.75999999</v>
      </c>
      <c r="V1929" s="1">
        <f t="shared" si="775"/>
        <v>-40612671.329787314</v>
      </c>
      <c r="W1929" s="1">
        <f t="shared" si="776"/>
        <v>-38530056.959999979</v>
      </c>
      <c r="X1929" s="1">
        <f t="shared" si="777"/>
        <v>538671373.55584097</v>
      </c>
      <c r="Y1929" s="1">
        <f t="shared" si="778"/>
        <v>544350324.44986498</v>
      </c>
      <c r="Z1929" s="1">
        <f t="shared" si="779"/>
        <v>498861824</v>
      </c>
      <c r="AA1929" s="1">
        <f t="shared" si="780"/>
        <v>0</v>
      </c>
      <c r="AB1929" s="1">
        <f t="shared" si="781"/>
        <v>0</v>
      </c>
      <c r="AC1929" s="1">
        <f t="shared" si="782"/>
        <v>538671373.55584097</v>
      </c>
      <c r="AD1929" s="1">
        <f t="shared" si="783"/>
        <v>544350324.44986498</v>
      </c>
      <c r="AE1929" s="1">
        <f t="shared" si="784"/>
        <v>498861824</v>
      </c>
      <c r="AF1929" s="1">
        <f t="shared" si="785"/>
        <v>0</v>
      </c>
      <c r="AG1929" s="1">
        <f t="shared" si="786"/>
        <v>486603904</v>
      </c>
    </row>
    <row r="1930" spans="1:33" x14ac:dyDescent="0.25">
      <c r="A1930" t="s">
        <v>3813</v>
      </c>
      <c r="B1930" t="s">
        <v>3814</v>
      </c>
      <c r="C1930" s="1">
        <v>270000000</v>
      </c>
      <c r="D1930" s="1">
        <v>308075500.954198</v>
      </c>
      <c r="E1930" s="1">
        <v>409109428.57142901</v>
      </c>
      <c r="F1930" s="1">
        <v>424619840</v>
      </c>
      <c r="G1930" s="1">
        <v>360545562.13017702</v>
      </c>
      <c r="H1930" s="1">
        <v>410105728</v>
      </c>
      <c r="I1930" s="1">
        <f t="shared" si="762"/>
        <v>311156255.96373999</v>
      </c>
      <c r="J1930" s="1">
        <f t="shared" si="763"/>
        <v>413200522.85714328</v>
      </c>
      <c r="K1930" s="1">
        <f t="shared" si="764"/>
        <v>428866038.39999998</v>
      </c>
      <c r="L1930" s="1">
        <f t="shared" si="765"/>
        <v>364151017.75147879</v>
      </c>
      <c r="M1930" s="1">
        <f t="shared" si="766"/>
        <v>414206785.28000003</v>
      </c>
      <c r="N1930" s="1">
        <f t="shared" si="767"/>
        <v>38075500.954198003</v>
      </c>
      <c r="O1930" s="1">
        <f t="shared" si="768"/>
        <v>139109428.57142901</v>
      </c>
      <c r="P1930" s="1">
        <f t="shared" si="769"/>
        <v>154619840</v>
      </c>
      <c r="Q1930" s="1">
        <f t="shared" si="770"/>
        <v>90545562.130177021</v>
      </c>
      <c r="R1930" s="1">
        <f t="shared" si="771"/>
        <v>140105728</v>
      </c>
      <c r="S1930" s="1">
        <f t="shared" si="772"/>
        <v>41156255.963739991</v>
      </c>
      <c r="T1930" s="1">
        <f t="shared" si="773"/>
        <v>143200522.85714328</v>
      </c>
      <c r="U1930" s="1">
        <f t="shared" si="774"/>
        <v>158866038.39999998</v>
      </c>
      <c r="V1930" s="1">
        <f t="shared" si="775"/>
        <v>94151017.751478791</v>
      </c>
      <c r="W1930" s="1">
        <f t="shared" si="776"/>
        <v>144206785.28000003</v>
      </c>
      <c r="X1930" s="1">
        <f t="shared" si="777"/>
        <v>308075500.954198</v>
      </c>
      <c r="Y1930" s="1">
        <f t="shared" si="778"/>
        <v>409109428.57142901</v>
      </c>
      <c r="Z1930" s="1">
        <f t="shared" si="779"/>
        <v>424619840</v>
      </c>
      <c r="AA1930" s="1">
        <f t="shared" si="780"/>
        <v>360545562.13017702</v>
      </c>
      <c r="AB1930" s="1">
        <f t="shared" si="781"/>
        <v>410105728</v>
      </c>
      <c r="AC1930" s="1">
        <f t="shared" si="782"/>
        <v>308075500.954198</v>
      </c>
      <c r="AD1930" s="1">
        <f t="shared" si="783"/>
        <v>409109428.57142901</v>
      </c>
      <c r="AE1930" s="1">
        <f t="shared" si="784"/>
        <v>424619840</v>
      </c>
      <c r="AF1930" s="1">
        <f t="shared" si="785"/>
        <v>360545562.13017702</v>
      </c>
      <c r="AG1930" s="1">
        <f t="shared" si="786"/>
        <v>410105728</v>
      </c>
    </row>
    <row r="1931" spans="1:33" x14ac:dyDescent="0.25">
      <c r="A1931" t="s">
        <v>3815</v>
      </c>
      <c r="B1931" t="s">
        <v>3816</v>
      </c>
      <c r="C1931" s="1">
        <v>285000000</v>
      </c>
      <c r="D1931" s="1">
        <v>340000000</v>
      </c>
      <c r="E1931" s="1">
        <v>340351700.68027198</v>
      </c>
      <c r="F1931" s="1">
        <v>359567840</v>
      </c>
      <c r="G1931" s="1">
        <v>360545562.13017702</v>
      </c>
      <c r="H1931" s="1">
        <v>391201088</v>
      </c>
      <c r="I1931" s="1">
        <f t="shared" si="762"/>
        <v>343400000</v>
      </c>
      <c r="J1931" s="1">
        <f t="shared" si="763"/>
        <v>343755217.68707472</v>
      </c>
      <c r="K1931" s="1">
        <f t="shared" si="764"/>
        <v>363163518.39999998</v>
      </c>
      <c r="L1931" s="1">
        <f t="shared" si="765"/>
        <v>364151017.75147879</v>
      </c>
      <c r="M1931" s="1">
        <f t="shared" si="766"/>
        <v>395113098.88</v>
      </c>
      <c r="N1931" s="1">
        <f t="shared" si="767"/>
        <v>55000000</v>
      </c>
      <c r="O1931" s="1">
        <f t="shared" si="768"/>
        <v>55351700.680271983</v>
      </c>
      <c r="P1931" s="1">
        <f t="shared" si="769"/>
        <v>74567840</v>
      </c>
      <c r="Q1931" s="1">
        <f t="shared" si="770"/>
        <v>75545562.130177021</v>
      </c>
      <c r="R1931" s="1">
        <f t="shared" si="771"/>
        <v>106201088</v>
      </c>
      <c r="S1931" s="1">
        <f t="shared" si="772"/>
        <v>58400000</v>
      </c>
      <c r="T1931" s="1">
        <f t="shared" si="773"/>
        <v>58755217.687074721</v>
      </c>
      <c r="U1931" s="1">
        <f t="shared" si="774"/>
        <v>78163518.399999976</v>
      </c>
      <c r="V1931" s="1">
        <f t="shared" si="775"/>
        <v>79151017.751478791</v>
      </c>
      <c r="W1931" s="1">
        <f t="shared" si="776"/>
        <v>110113098.88</v>
      </c>
      <c r="X1931" s="1">
        <f t="shared" si="777"/>
        <v>340000000</v>
      </c>
      <c r="Y1931" s="1">
        <f t="shared" si="778"/>
        <v>340351700.68027198</v>
      </c>
      <c r="Z1931" s="1">
        <f t="shared" si="779"/>
        <v>359567840</v>
      </c>
      <c r="AA1931" s="1">
        <f t="shared" si="780"/>
        <v>360545562.13017702</v>
      </c>
      <c r="AB1931" s="1">
        <f t="shared" si="781"/>
        <v>391201088</v>
      </c>
      <c r="AC1931" s="1">
        <f t="shared" si="782"/>
        <v>340000000</v>
      </c>
      <c r="AD1931" s="1">
        <f t="shared" si="783"/>
        <v>340351700.68027198</v>
      </c>
      <c r="AE1931" s="1">
        <f t="shared" si="784"/>
        <v>359567840</v>
      </c>
      <c r="AF1931" s="1">
        <f t="shared" si="785"/>
        <v>360545562.13017702</v>
      </c>
      <c r="AG1931" s="1">
        <f t="shared" si="786"/>
        <v>391201088</v>
      </c>
    </row>
    <row r="1932" spans="1:33" x14ac:dyDescent="0.25">
      <c r="A1932" t="s">
        <v>3817</v>
      </c>
      <c r="B1932" t="s">
        <v>3818</v>
      </c>
      <c r="C1932" s="1">
        <v>400000000</v>
      </c>
      <c r="D1932" s="1">
        <v>1280000000</v>
      </c>
      <c r="E1932" s="1">
        <v>480607963.013699</v>
      </c>
      <c r="F1932" s="1">
        <v>516237920</v>
      </c>
      <c r="G1932" s="1">
        <v>514255435.18518502</v>
      </c>
      <c r="H1932" s="1">
        <v>547117888</v>
      </c>
      <c r="I1932" s="1">
        <f t="shared" si="762"/>
        <v>1292800000</v>
      </c>
      <c r="J1932" s="1">
        <f t="shared" si="763"/>
        <v>485414042.64383596</v>
      </c>
      <c r="K1932" s="1">
        <f t="shared" si="764"/>
        <v>521400299.19999999</v>
      </c>
      <c r="L1932" s="1">
        <f t="shared" si="765"/>
        <v>519397989.5370369</v>
      </c>
      <c r="M1932" s="1">
        <f t="shared" si="766"/>
        <v>552589066.88</v>
      </c>
      <c r="N1932" s="1">
        <f t="shared" si="767"/>
        <v>880000000</v>
      </c>
      <c r="O1932" s="1">
        <f t="shared" si="768"/>
        <v>80607963.013698995</v>
      </c>
      <c r="P1932" s="1">
        <f t="shared" si="769"/>
        <v>116237920</v>
      </c>
      <c r="Q1932" s="1">
        <f t="shared" si="770"/>
        <v>114255435.18518502</v>
      </c>
      <c r="R1932" s="1">
        <f t="shared" si="771"/>
        <v>147117888</v>
      </c>
      <c r="S1932" s="1">
        <f t="shared" si="772"/>
        <v>892800000</v>
      </c>
      <c r="T1932" s="1">
        <f t="shared" si="773"/>
        <v>85414042.643835962</v>
      </c>
      <c r="U1932" s="1">
        <f t="shared" si="774"/>
        <v>121400299.19999999</v>
      </c>
      <c r="V1932" s="1">
        <f t="shared" si="775"/>
        <v>119397989.5370369</v>
      </c>
      <c r="W1932" s="1">
        <f t="shared" si="776"/>
        <v>152589066.88</v>
      </c>
      <c r="X1932" s="1">
        <f t="shared" si="777"/>
        <v>1280000000</v>
      </c>
      <c r="Y1932" s="1">
        <f t="shared" si="778"/>
        <v>480607963.013699</v>
      </c>
      <c r="Z1932" s="1">
        <f t="shared" si="779"/>
        <v>516237920</v>
      </c>
      <c r="AA1932" s="1">
        <f t="shared" si="780"/>
        <v>514255435.18518502</v>
      </c>
      <c r="AB1932" s="1">
        <f t="shared" si="781"/>
        <v>547117888</v>
      </c>
      <c r="AC1932" s="1">
        <f t="shared" si="782"/>
        <v>1280000000</v>
      </c>
      <c r="AD1932" s="1">
        <f t="shared" si="783"/>
        <v>480607963.013699</v>
      </c>
      <c r="AE1932" s="1">
        <f t="shared" si="784"/>
        <v>516237920</v>
      </c>
      <c r="AF1932" s="1">
        <f t="shared" si="785"/>
        <v>514255435.18518502</v>
      </c>
      <c r="AG1932" s="1">
        <f t="shared" si="786"/>
        <v>547117888</v>
      </c>
    </row>
    <row r="1933" spans="1:33" x14ac:dyDescent="0.25">
      <c r="A1933" t="s">
        <v>3819</v>
      </c>
      <c r="B1933" t="s">
        <v>3820</v>
      </c>
      <c r="C1933" s="1">
        <v>180000000</v>
      </c>
      <c r="D1933" s="1">
        <v>155000000</v>
      </c>
      <c r="E1933" s="1">
        <v>217744998.15007401</v>
      </c>
      <c r="F1933" s="1">
        <v>183266224</v>
      </c>
      <c r="G1933" s="1">
        <v>193780487.804878</v>
      </c>
      <c r="H1933" s="1">
        <v>185755040</v>
      </c>
      <c r="I1933" s="1">
        <f t="shared" si="762"/>
        <v>156550000</v>
      </c>
      <c r="J1933" s="1">
        <f t="shared" si="763"/>
        <v>219922448.13157475</v>
      </c>
      <c r="K1933" s="1">
        <f t="shared" si="764"/>
        <v>185098886.24000001</v>
      </c>
      <c r="L1933" s="1">
        <f t="shared" si="765"/>
        <v>195718292.68292677</v>
      </c>
      <c r="M1933" s="1">
        <f t="shared" si="766"/>
        <v>187612590.40000001</v>
      </c>
      <c r="N1933" s="1">
        <f t="shared" si="767"/>
        <v>-25000000</v>
      </c>
      <c r="O1933" s="1">
        <f t="shared" si="768"/>
        <v>37744998.150074005</v>
      </c>
      <c r="P1933" s="1">
        <f t="shared" si="769"/>
        <v>3266224</v>
      </c>
      <c r="Q1933" s="1">
        <f t="shared" si="770"/>
        <v>13780487.804877996</v>
      </c>
      <c r="R1933" s="1">
        <f t="shared" si="771"/>
        <v>5755040</v>
      </c>
      <c r="S1933" s="1">
        <f t="shared" si="772"/>
        <v>-23450000</v>
      </c>
      <c r="T1933" s="1">
        <f t="shared" si="773"/>
        <v>39922448.13157475</v>
      </c>
      <c r="U1933" s="1">
        <f t="shared" si="774"/>
        <v>5098886.2400000095</v>
      </c>
      <c r="V1933" s="1">
        <f t="shared" si="775"/>
        <v>15718292.682926774</v>
      </c>
      <c r="W1933" s="1">
        <f t="shared" si="776"/>
        <v>7612590.400000006</v>
      </c>
      <c r="X1933" s="1">
        <f t="shared" si="777"/>
        <v>155000000</v>
      </c>
      <c r="Y1933" s="1">
        <f t="shared" si="778"/>
        <v>217744998.15007401</v>
      </c>
      <c r="Z1933" s="1">
        <f t="shared" si="779"/>
        <v>183266224</v>
      </c>
      <c r="AA1933" s="1">
        <f t="shared" si="780"/>
        <v>193780487.804878</v>
      </c>
      <c r="AB1933" s="1">
        <f t="shared" si="781"/>
        <v>185755040</v>
      </c>
      <c r="AC1933" s="1">
        <f t="shared" si="782"/>
        <v>155000000</v>
      </c>
      <c r="AD1933" s="1">
        <f t="shared" si="783"/>
        <v>217744998.15007401</v>
      </c>
      <c r="AE1933" s="1">
        <f t="shared" si="784"/>
        <v>183266224</v>
      </c>
      <c r="AF1933" s="1">
        <f t="shared" si="785"/>
        <v>193780487.804878</v>
      </c>
      <c r="AG1933" s="1">
        <f t="shared" si="786"/>
        <v>185755040</v>
      </c>
    </row>
    <row r="1934" spans="1:33" x14ac:dyDescent="0.25">
      <c r="A1934" t="s">
        <v>3821</v>
      </c>
      <c r="B1934" t="s">
        <v>3822</v>
      </c>
      <c r="C1934" s="1">
        <v>558000000</v>
      </c>
      <c r="D1934" s="1">
        <v>249160305.34351099</v>
      </c>
      <c r="E1934" s="1">
        <v>1172363636.3636401</v>
      </c>
      <c r="F1934" s="1">
        <v>480308288</v>
      </c>
      <c r="G1934" s="1">
        <v>384071428.57142901</v>
      </c>
      <c r="H1934" s="1">
        <v>466660192</v>
      </c>
      <c r="I1934" s="1">
        <f t="shared" si="762"/>
        <v>251651908.3969461</v>
      </c>
      <c r="J1934" s="1">
        <f t="shared" si="763"/>
        <v>1184087272.7272766</v>
      </c>
      <c r="K1934" s="1">
        <f t="shared" si="764"/>
        <v>485111370.88</v>
      </c>
      <c r="L1934" s="1">
        <f t="shared" si="765"/>
        <v>387912142.85714328</v>
      </c>
      <c r="M1934" s="1">
        <f t="shared" si="766"/>
        <v>471326793.92000002</v>
      </c>
      <c r="N1934" s="1">
        <f t="shared" si="767"/>
        <v>-308839694.65648901</v>
      </c>
      <c r="O1934" s="1">
        <f t="shared" si="768"/>
        <v>614363636.36364007</v>
      </c>
      <c r="P1934" s="1">
        <f t="shared" si="769"/>
        <v>-77691712</v>
      </c>
      <c r="Q1934" s="1">
        <f t="shared" si="770"/>
        <v>-173928571.42857099</v>
      </c>
      <c r="R1934" s="1">
        <f t="shared" si="771"/>
        <v>-91339808</v>
      </c>
      <c r="S1934" s="1">
        <f t="shared" si="772"/>
        <v>-306348091.60305393</v>
      </c>
      <c r="T1934" s="1">
        <f t="shared" si="773"/>
        <v>626087272.72727656</v>
      </c>
      <c r="U1934" s="1">
        <f t="shared" si="774"/>
        <v>-72888629.120000005</v>
      </c>
      <c r="V1934" s="1">
        <f t="shared" si="775"/>
        <v>-170087857.14285672</v>
      </c>
      <c r="W1934" s="1">
        <f t="shared" si="776"/>
        <v>-86673206.079999983</v>
      </c>
      <c r="X1934" s="1">
        <f t="shared" si="777"/>
        <v>0</v>
      </c>
      <c r="Y1934" s="1">
        <f t="shared" si="778"/>
        <v>1172363636.3636401</v>
      </c>
      <c r="Z1934" s="1">
        <f t="shared" si="779"/>
        <v>0</v>
      </c>
      <c r="AA1934" s="1">
        <f t="shared" si="780"/>
        <v>0</v>
      </c>
      <c r="AB1934" s="1">
        <f t="shared" si="781"/>
        <v>0</v>
      </c>
      <c r="AC1934" s="1">
        <f t="shared" si="782"/>
        <v>0</v>
      </c>
      <c r="AD1934" s="1">
        <f t="shared" si="783"/>
        <v>1172363636.3636401</v>
      </c>
      <c r="AE1934" s="1">
        <f t="shared" si="784"/>
        <v>0</v>
      </c>
      <c r="AF1934" s="1">
        <f t="shared" si="785"/>
        <v>0</v>
      </c>
      <c r="AG1934" s="1">
        <f t="shared" si="786"/>
        <v>0</v>
      </c>
    </row>
    <row r="1935" spans="1:33" x14ac:dyDescent="0.25">
      <c r="A1935" t="s">
        <v>3823</v>
      </c>
      <c r="B1935" t="s">
        <v>3824</v>
      </c>
      <c r="C1935" s="1">
        <v>580000000</v>
      </c>
      <c r="D1935" s="1">
        <v>465765765.76576602</v>
      </c>
      <c r="E1935" s="1">
        <v>531932850.14005601</v>
      </c>
      <c r="F1935" s="1">
        <v>539764224</v>
      </c>
      <c r="G1935" s="1">
        <v>820000000</v>
      </c>
      <c r="H1935" s="1">
        <v>527324672</v>
      </c>
      <c r="I1935" s="1">
        <f t="shared" si="762"/>
        <v>470423423.42342371</v>
      </c>
      <c r="J1935" s="1">
        <f t="shared" si="763"/>
        <v>537252178.6414566</v>
      </c>
      <c r="K1935" s="1">
        <f t="shared" si="764"/>
        <v>545161866.24000001</v>
      </c>
      <c r="L1935" s="1">
        <f t="shared" si="765"/>
        <v>828200000</v>
      </c>
      <c r="M1935" s="1">
        <f t="shared" si="766"/>
        <v>532597918.72000003</v>
      </c>
      <c r="N1935" s="1">
        <f t="shared" si="767"/>
        <v>-114234234.23423398</v>
      </c>
      <c r="O1935" s="1">
        <f t="shared" si="768"/>
        <v>-48067149.859943986</v>
      </c>
      <c r="P1935" s="1">
        <f t="shared" si="769"/>
        <v>-40235776</v>
      </c>
      <c r="Q1935" s="1">
        <f t="shared" si="770"/>
        <v>240000000</v>
      </c>
      <c r="R1935" s="1">
        <f t="shared" si="771"/>
        <v>-52675328</v>
      </c>
      <c r="S1935" s="1">
        <f t="shared" si="772"/>
        <v>-109576576.57657629</v>
      </c>
      <c r="T1935" s="1">
        <f t="shared" si="773"/>
        <v>-42747821.358543396</v>
      </c>
      <c r="U1935" s="1">
        <f t="shared" si="774"/>
        <v>-34838133.75999999</v>
      </c>
      <c r="V1935" s="1">
        <f t="shared" si="775"/>
        <v>248200000</v>
      </c>
      <c r="W1935" s="1">
        <f t="shared" si="776"/>
        <v>-47402081.279999971</v>
      </c>
      <c r="X1935" s="1">
        <f t="shared" si="777"/>
        <v>0</v>
      </c>
      <c r="Y1935" s="1">
        <f t="shared" si="778"/>
        <v>0</v>
      </c>
      <c r="Z1935" s="1">
        <f t="shared" si="779"/>
        <v>0</v>
      </c>
      <c r="AA1935" s="1">
        <f t="shared" si="780"/>
        <v>820000000</v>
      </c>
      <c r="AB1935" s="1">
        <f t="shared" si="781"/>
        <v>0</v>
      </c>
      <c r="AC1935" s="1">
        <f t="shared" si="782"/>
        <v>0</v>
      </c>
      <c r="AD1935" s="1">
        <f t="shared" si="783"/>
        <v>0</v>
      </c>
      <c r="AE1935" s="1">
        <f t="shared" si="784"/>
        <v>539764224</v>
      </c>
      <c r="AF1935" s="1">
        <f t="shared" si="785"/>
        <v>820000000</v>
      </c>
      <c r="AG1935" s="1">
        <f t="shared" si="786"/>
        <v>0</v>
      </c>
    </row>
    <row r="1936" spans="1:33" x14ac:dyDescent="0.25">
      <c r="A1936" t="s">
        <v>3825</v>
      </c>
      <c r="B1936" t="s">
        <v>3826</v>
      </c>
      <c r="C1936" s="1">
        <v>490000000</v>
      </c>
      <c r="D1936" s="1">
        <v>279062500</v>
      </c>
      <c r="E1936" s="1">
        <v>413005838.32035899</v>
      </c>
      <c r="F1936" s="1">
        <v>429779264</v>
      </c>
      <c r="G1936" s="1">
        <v>470158163.265306</v>
      </c>
      <c r="H1936" s="1">
        <v>448080992</v>
      </c>
      <c r="I1936" s="1">
        <f t="shared" si="762"/>
        <v>281853125</v>
      </c>
      <c r="J1936" s="1">
        <f t="shared" si="763"/>
        <v>417135896.70356256</v>
      </c>
      <c r="K1936" s="1">
        <f t="shared" si="764"/>
        <v>434077056.63999999</v>
      </c>
      <c r="L1936" s="1">
        <f t="shared" si="765"/>
        <v>474859744.89795905</v>
      </c>
      <c r="M1936" s="1">
        <f t="shared" si="766"/>
        <v>452561801.92000002</v>
      </c>
      <c r="N1936" s="1">
        <f t="shared" si="767"/>
        <v>-210937500</v>
      </c>
      <c r="O1936" s="1">
        <f t="shared" si="768"/>
        <v>-76994161.679641008</v>
      </c>
      <c r="P1936" s="1">
        <f t="shared" si="769"/>
        <v>-60220736</v>
      </c>
      <c r="Q1936" s="1">
        <f t="shared" si="770"/>
        <v>-19841836.734694004</v>
      </c>
      <c r="R1936" s="1">
        <f t="shared" si="771"/>
        <v>-41919008</v>
      </c>
      <c r="S1936" s="1">
        <f t="shared" si="772"/>
        <v>-208146875</v>
      </c>
      <c r="T1936" s="1">
        <f t="shared" si="773"/>
        <v>-72864103.296437442</v>
      </c>
      <c r="U1936" s="1">
        <f t="shared" si="774"/>
        <v>-55922943.360000014</v>
      </c>
      <c r="V1936" s="1">
        <f t="shared" si="775"/>
        <v>-15140255.102040946</v>
      </c>
      <c r="W1936" s="1">
        <f t="shared" si="776"/>
        <v>-37438198.079999983</v>
      </c>
      <c r="X1936" s="1">
        <f t="shared" si="777"/>
        <v>0</v>
      </c>
      <c r="Y1936" s="1">
        <f t="shared" si="778"/>
        <v>0</v>
      </c>
      <c r="Z1936" s="1">
        <f t="shared" si="779"/>
        <v>0</v>
      </c>
      <c r="AA1936" s="1">
        <f t="shared" si="780"/>
        <v>470158163.265306</v>
      </c>
      <c r="AB1936" s="1">
        <f t="shared" si="781"/>
        <v>0</v>
      </c>
      <c r="AC1936" s="1">
        <f t="shared" si="782"/>
        <v>0</v>
      </c>
      <c r="AD1936" s="1">
        <f t="shared" si="783"/>
        <v>0</v>
      </c>
      <c r="AE1936" s="1">
        <f t="shared" si="784"/>
        <v>0</v>
      </c>
      <c r="AF1936" s="1">
        <f t="shared" si="785"/>
        <v>470158163.265306</v>
      </c>
      <c r="AG1936" s="1">
        <f t="shared" si="786"/>
        <v>448080992</v>
      </c>
    </row>
    <row r="1937" spans="1:33" x14ac:dyDescent="0.25">
      <c r="A1937" t="s">
        <v>3827</v>
      </c>
      <c r="B1937" t="s">
        <v>3828</v>
      </c>
      <c r="C1937" s="1">
        <v>160000000</v>
      </c>
      <c r="D1937" s="1">
        <v>231248663.10160401</v>
      </c>
      <c r="E1937" s="1">
        <v>677657578.94736803</v>
      </c>
      <c r="F1937" s="1">
        <v>833975680</v>
      </c>
      <c r="G1937" s="1">
        <v>741032933.33333302</v>
      </c>
      <c r="H1937" s="1">
        <v>906304960</v>
      </c>
      <c r="I1937" s="1">
        <f t="shared" si="762"/>
        <v>233561149.73262006</v>
      </c>
      <c r="J1937" s="1">
        <f t="shared" si="763"/>
        <v>684434154.73684168</v>
      </c>
      <c r="K1937" s="1">
        <f t="shared" si="764"/>
        <v>842315436.79999995</v>
      </c>
      <c r="L1937" s="1">
        <f t="shared" si="765"/>
        <v>748443262.66666639</v>
      </c>
      <c r="M1937" s="1">
        <f t="shared" si="766"/>
        <v>915368009.60000002</v>
      </c>
      <c r="N1937" s="1">
        <f t="shared" si="767"/>
        <v>71248663.101604015</v>
      </c>
      <c r="O1937" s="1">
        <f t="shared" si="768"/>
        <v>517657578.94736803</v>
      </c>
      <c r="P1937" s="1">
        <f t="shared" si="769"/>
        <v>673975680</v>
      </c>
      <c r="Q1937" s="1">
        <f t="shared" si="770"/>
        <v>581032933.33333302</v>
      </c>
      <c r="R1937" s="1">
        <f t="shared" si="771"/>
        <v>746304960</v>
      </c>
      <c r="S1937" s="1">
        <f t="shared" si="772"/>
        <v>73561149.73262006</v>
      </c>
      <c r="T1937" s="1">
        <f t="shared" si="773"/>
        <v>524434154.73684168</v>
      </c>
      <c r="U1937" s="1">
        <f t="shared" si="774"/>
        <v>682315436.79999995</v>
      </c>
      <c r="V1937" s="1">
        <f t="shared" si="775"/>
        <v>588443262.66666639</v>
      </c>
      <c r="W1937" s="1">
        <f t="shared" si="776"/>
        <v>755368009.60000002</v>
      </c>
      <c r="X1937" s="1">
        <f t="shared" si="777"/>
        <v>231248663.10160401</v>
      </c>
      <c r="Y1937" s="1">
        <f t="shared" si="778"/>
        <v>677657578.94736803</v>
      </c>
      <c r="Z1937" s="1">
        <f t="shared" si="779"/>
        <v>833975680</v>
      </c>
      <c r="AA1937" s="1">
        <f t="shared" si="780"/>
        <v>741032933.33333302</v>
      </c>
      <c r="AB1937" s="1">
        <f t="shared" si="781"/>
        <v>906304960</v>
      </c>
      <c r="AC1937" s="1">
        <f t="shared" si="782"/>
        <v>231248663.10160401</v>
      </c>
      <c r="AD1937" s="1">
        <f t="shared" si="783"/>
        <v>677657578.94736803</v>
      </c>
      <c r="AE1937" s="1">
        <f t="shared" si="784"/>
        <v>833975680</v>
      </c>
      <c r="AF1937" s="1">
        <f t="shared" si="785"/>
        <v>741032933.33333302</v>
      </c>
      <c r="AG1937" s="1">
        <f t="shared" si="786"/>
        <v>906304960</v>
      </c>
    </row>
    <row r="1938" spans="1:33" x14ac:dyDescent="0.25">
      <c r="A1938" t="s">
        <v>3829</v>
      </c>
      <c r="B1938" t="s">
        <v>3830</v>
      </c>
      <c r="C1938" s="1">
        <v>350000000</v>
      </c>
      <c r="D1938" s="1">
        <v>326845588.23529398</v>
      </c>
      <c r="E1938" s="1">
        <v>449066746.63090903</v>
      </c>
      <c r="F1938" s="1">
        <v>449287520</v>
      </c>
      <c r="G1938" s="1">
        <v>379692307.69230801</v>
      </c>
      <c r="H1938" s="1">
        <v>426518816</v>
      </c>
      <c r="I1938" s="1">
        <f t="shared" si="762"/>
        <v>330114044.11764693</v>
      </c>
      <c r="J1938" s="1">
        <f t="shared" si="763"/>
        <v>453557414.0972181</v>
      </c>
      <c r="K1938" s="1">
        <f t="shared" si="764"/>
        <v>453780395.19999999</v>
      </c>
      <c r="L1938" s="1">
        <f t="shared" si="765"/>
        <v>383489230.76923108</v>
      </c>
      <c r="M1938" s="1">
        <f t="shared" si="766"/>
        <v>430784004.16000003</v>
      </c>
      <c r="N1938" s="1">
        <f t="shared" si="767"/>
        <v>-23154411.764706016</v>
      </c>
      <c r="O1938" s="1">
        <f t="shared" si="768"/>
        <v>99066746.630909026</v>
      </c>
      <c r="P1938" s="1">
        <f t="shared" si="769"/>
        <v>99287520</v>
      </c>
      <c r="Q1938" s="1">
        <f t="shared" si="770"/>
        <v>29692307.692308009</v>
      </c>
      <c r="R1938" s="1">
        <f t="shared" si="771"/>
        <v>76518816</v>
      </c>
      <c r="S1938" s="1">
        <f t="shared" si="772"/>
        <v>-19885955.882353067</v>
      </c>
      <c r="T1938" s="1">
        <f t="shared" si="773"/>
        <v>103557414.0972181</v>
      </c>
      <c r="U1938" s="1">
        <f t="shared" si="774"/>
        <v>103780395.19999999</v>
      </c>
      <c r="V1938" s="1">
        <f t="shared" si="775"/>
        <v>33489230.769231081</v>
      </c>
      <c r="W1938" s="1">
        <f t="shared" si="776"/>
        <v>80784004.160000026</v>
      </c>
      <c r="X1938" s="1">
        <f t="shared" si="777"/>
        <v>326845588.23529398</v>
      </c>
      <c r="Y1938" s="1">
        <f t="shared" si="778"/>
        <v>449066746.63090903</v>
      </c>
      <c r="Z1938" s="1">
        <f t="shared" si="779"/>
        <v>449287520</v>
      </c>
      <c r="AA1938" s="1">
        <f t="shared" si="780"/>
        <v>379692307.69230801</v>
      </c>
      <c r="AB1938" s="1">
        <f t="shared" si="781"/>
        <v>426518816</v>
      </c>
      <c r="AC1938" s="1">
        <f t="shared" si="782"/>
        <v>326845588.23529398</v>
      </c>
      <c r="AD1938" s="1">
        <f t="shared" si="783"/>
        <v>449066746.63090903</v>
      </c>
      <c r="AE1938" s="1">
        <f t="shared" si="784"/>
        <v>449287520</v>
      </c>
      <c r="AF1938" s="1">
        <f t="shared" si="785"/>
        <v>379692307.69230801</v>
      </c>
      <c r="AG1938" s="1">
        <f t="shared" si="786"/>
        <v>426518816</v>
      </c>
    </row>
    <row r="1939" spans="1:33" x14ac:dyDescent="0.25">
      <c r="A1939" t="s">
        <v>3831</v>
      </c>
      <c r="B1939" t="s">
        <v>3832</v>
      </c>
      <c r="C1939" s="1">
        <v>285000000</v>
      </c>
      <c r="D1939" s="1">
        <v>599462606.35915804</v>
      </c>
      <c r="E1939" s="1">
        <v>312426381.66666698</v>
      </c>
      <c r="F1939" s="1">
        <v>342514656</v>
      </c>
      <c r="G1939" s="1">
        <v>270562500</v>
      </c>
      <c r="H1939" s="1">
        <v>320931456</v>
      </c>
      <c r="I1939" s="1">
        <f t="shared" si="762"/>
        <v>605457232.42274964</v>
      </c>
      <c r="J1939" s="1">
        <f t="shared" si="763"/>
        <v>315550645.48333365</v>
      </c>
      <c r="K1939" s="1">
        <f t="shared" si="764"/>
        <v>345939802.56</v>
      </c>
      <c r="L1939" s="1">
        <f t="shared" si="765"/>
        <v>273268125</v>
      </c>
      <c r="M1939" s="1">
        <f t="shared" si="766"/>
        <v>324140770.56</v>
      </c>
      <c r="N1939" s="1">
        <f t="shared" si="767"/>
        <v>314462606.35915804</v>
      </c>
      <c r="O1939" s="1">
        <f t="shared" si="768"/>
        <v>27426381.666666985</v>
      </c>
      <c r="P1939" s="1">
        <f t="shared" si="769"/>
        <v>57514656</v>
      </c>
      <c r="Q1939" s="1">
        <f t="shared" si="770"/>
        <v>-14437500</v>
      </c>
      <c r="R1939" s="1">
        <f t="shared" si="771"/>
        <v>35931456</v>
      </c>
      <c r="S1939" s="1">
        <f t="shared" si="772"/>
        <v>320457232.42274964</v>
      </c>
      <c r="T1939" s="1">
        <f t="shared" si="773"/>
        <v>30550645.483333647</v>
      </c>
      <c r="U1939" s="1">
        <f t="shared" si="774"/>
        <v>60939802.560000002</v>
      </c>
      <c r="V1939" s="1">
        <f t="shared" si="775"/>
        <v>-11731875</v>
      </c>
      <c r="W1939" s="1">
        <f t="shared" si="776"/>
        <v>39140770.560000002</v>
      </c>
      <c r="X1939" s="1">
        <f t="shared" si="777"/>
        <v>599462606.35915804</v>
      </c>
      <c r="Y1939" s="1">
        <f t="shared" si="778"/>
        <v>312426381.66666698</v>
      </c>
      <c r="Z1939" s="1">
        <f t="shared" si="779"/>
        <v>342514656</v>
      </c>
      <c r="AA1939" s="1">
        <f t="shared" si="780"/>
        <v>270562500</v>
      </c>
      <c r="AB1939" s="1">
        <f t="shared" si="781"/>
        <v>320931456</v>
      </c>
      <c r="AC1939" s="1">
        <f t="shared" si="782"/>
        <v>599462606.35915804</v>
      </c>
      <c r="AD1939" s="1">
        <f t="shared" si="783"/>
        <v>312426381.66666698</v>
      </c>
      <c r="AE1939" s="1">
        <f t="shared" si="784"/>
        <v>342514656</v>
      </c>
      <c r="AF1939" s="1">
        <f t="shared" si="785"/>
        <v>270562500</v>
      </c>
      <c r="AG1939" s="1">
        <f t="shared" si="786"/>
        <v>320931456</v>
      </c>
    </row>
    <row r="1940" spans="1:33" x14ac:dyDescent="0.25">
      <c r="A1940" t="s">
        <v>3833</v>
      </c>
      <c r="B1940" t="s">
        <v>3834</v>
      </c>
      <c r="C1940" s="1">
        <v>490000000</v>
      </c>
      <c r="D1940" s="1">
        <v>396190476.190476</v>
      </c>
      <c r="E1940" s="1">
        <v>417147470.369515</v>
      </c>
      <c r="F1940" s="1">
        <v>432159872</v>
      </c>
      <c r="G1940" s="1">
        <v>434750127.13953501</v>
      </c>
      <c r="H1940" s="1">
        <v>441606016</v>
      </c>
      <c r="I1940" s="1">
        <f t="shared" si="762"/>
        <v>400152380.95238078</v>
      </c>
      <c r="J1940" s="1">
        <f t="shared" si="763"/>
        <v>421318945.07321018</v>
      </c>
      <c r="K1940" s="1">
        <f t="shared" si="764"/>
        <v>436481470.72000003</v>
      </c>
      <c r="L1940" s="1">
        <f t="shared" si="765"/>
        <v>439097628.41093034</v>
      </c>
      <c r="M1940" s="1">
        <f t="shared" si="766"/>
        <v>446022076.16000003</v>
      </c>
      <c r="N1940" s="1">
        <f t="shared" si="767"/>
        <v>-93809523.809524</v>
      </c>
      <c r="O1940" s="1">
        <f t="shared" si="768"/>
        <v>-72852529.630484998</v>
      </c>
      <c r="P1940" s="1">
        <f t="shared" si="769"/>
        <v>-57840128</v>
      </c>
      <c r="Q1940" s="1">
        <f t="shared" si="770"/>
        <v>-55249872.86046499</v>
      </c>
      <c r="R1940" s="1">
        <f t="shared" si="771"/>
        <v>-48393984</v>
      </c>
      <c r="S1940" s="1">
        <f t="shared" si="772"/>
        <v>-89847619.047619224</v>
      </c>
      <c r="T1940" s="1">
        <f t="shared" si="773"/>
        <v>-68681054.92678982</v>
      </c>
      <c r="U1940" s="1">
        <f t="shared" si="774"/>
        <v>-53518529.279999971</v>
      </c>
      <c r="V1940" s="1">
        <f t="shared" si="775"/>
        <v>-50902371.589069664</v>
      </c>
      <c r="W1940" s="1">
        <f t="shared" si="776"/>
        <v>-43977923.839999974</v>
      </c>
      <c r="X1940" s="1">
        <f t="shared" si="777"/>
        <v>0</v>
      </c>
      <c r="Y1940" s="1">
        <f t="shared" si="778"/>
        <v>0</v>
      </c>
      <c r="Z1940" s="1">
        <f t="shared" si="779"/>
        <v>0</v>
      </c>
      <c r="AA1940" s="1">
        <f t="shared" si="780"/>
        <v>0</v>
      </c>
      <c r="AB1940" s="1">
        <f t="shared" si="781"/>
        <v>0</v>
      </c>
      <c r="AC1940" s="1">
        <f t="shared" si="782"/>
        <v>0</v>
      </c>
      <c r="AD1940" s="1">
        <f t="shared" si="783"/>
        <v>0</v>
      </c>
      <c r="AE1940" s="1">
        <f t="shared" si="784"/>
        <v>0</v>
      </c>
      <c r="AF1940" s="1">
        <f t="shared" si="785"/>
        <v>0</v>
      </c>
      <c r="AG1940" s="1">
        <f t="shared" si="786"/>
        <v>0</v>
      </c>
    </row>
    <row r="1941" spans="1:33" x14ac:dyDescent="0.25">
      <c r="A1941" t="s">
        <v>3835</v>
      </c>
      <c r="B1941" t="s">
        <v>3836</v>
      </c>
      <c r="C1941" s="1">
        <v>350000000</v>
      </c>
      <c r="D1941" s="1">
        <v>357500000</v>
      </c>
      <c r="E1941" s="1">
        <v>359351309.090909</v>
      </c>
      <c r="F1941" s="1">
        <v>378492192</v>
      </c>
      <c r="G1941" s="1">
        <v>349172030.56768602</v>
      </c>
      <c r="H1941" s="1">
        <v>384813088</v>
      </c>
      <c r="I1941" s="1">
        <f t="shared" si="762"/>
        <v>361075000</v>
      </c>
      <c r="J1941" s="1">
        <f t="shared" si="763"/>
        <v>362944822.18181807</v>
      </c>
      <c r="K1941" s="1">
        <f t="shared" si="764"/>
        <v>382277113.92000002</v>
      </c>
      <c r="L1941" s="1">
        <f t="shared" si="765"/>
        <v>352663750.8733629</v>
      </c>
      <c r="M1941" s="1">
        <f t="shared" si="766"/>
        <v>388661218.88</v>
      </c>
      <c r="N1941" s="1">
        <f t="shared" si="767"/>
        <v>7500000</v>
      </c>
      <c r="O1941" s="1">
        <f t="shared" si="768"/>
        <v>9351309.0909090042</v>
      </c>
      <c r="P1941" s="1">
        <f t="shared" si="769"/>
        <v>28492192</v>
      </c>
      <c r="Q1941" s="1">
        <f t="shared" si="770"/>
        <v>-827969.43231397867</v>
      </c>
      <c r="R1941" s="1">
        <f t="shared" si="771"/>
        <v>34813088</v>
      </c>
      <c r="S1941" s="1">
        <f t="shared" si="772"/>
        <v>11075000</v>
      </c>
      <c r="T1941" s="1">
        <f t="shared" si="773"/>
        <v>12944822.181818068</v>
      </c>
      <c r="U1941" s="1">
        <f t="shared" si="774"/>
        <v>32277113.920000017</v>
      </c>
      <c r="V1941" s="1">
        <f t="shared" si="775"/>
        <v>2663750.8733628988</v>
      </c>
      <c r="W1941" s="1">
        <f t="shared" si="776"/>
        <v>38661218.879999995</v>
      </c>
      <c r="X1941" s="1">
        <f t="shared" si="777"/>
        <v>357500000</v>
      </c>
      <c r="Y1941" s="1">
        <f t="shared" si="778"/>
        <v>359351309.090909</v>
      </c>
      <c r="Z1941" s="1">
        <f t="shared" si="779"/>
        <v>378492192</v>
      </c>
      <c r="AA1941" s="1">
        <f t="shared" si="780"/>
        <v>349172030.56768602</v>
      </c>
      <c r="AB1941" s="1">
        <f t="shared" si="781"/>
        <v>384813088</v>
      </c>
      <c r="AC1941" s="1">
        <f t="shared" si="782"/>
        <v>357500000</v>
      </c>
      <c r="AD1941" s="1">
        <f t="shared" si="783"/>
        <v>359351309.090909</v>
      </c>
      <c r="AE1941" s="1">
        <f t="shared" si="784"/>
        <v>378492192</v>
      </c>
      <c r="AF1941" s="1">
        <f t="shared" si="785"/>
        <v>349172030.56768602</v>
      </c>
      <c r="AG1941" s="1">
        <f t="shared" si="786"/>
        <v>384813088</v>
      </c>
    </row>
    <row r="1942" spans="1:33" x14ac:dyDescent="0.25">
      <c r="A1942" t="s">
        <v>3837</v>
      </c>
      <c r="B1942" t="s">
        <v>3838</v>
      </c>
      <c r="C1942" s="1">
        <v>210000000</v>
      </c>
      <c r="D1942" s="1">
        <v>176375679.347826</v>
      </c>
      <c r="E1942" s="1">
        <v>217744998.15007401</v>
      </c>
      <c r="F1942" s="1">
        <v>250146400</v>
      </c>
      <c r="G1942" s="1">
        <v>236135676.92307699</v>
      </c>
      <c r="H1942" s="1">
        <v>275207072</v>
      </c>
      <c r="I1942" s="1">
        <f t="shared" si="762"/>
        <v>178139436.14130425</v>
      </c>
      <c r="J1942" s="1">
        <f t="shared" si="763"/>
        <v>219922448.13157475</v>
      </c>
      <c r="K1942" s="1">
        <f t="shared" si="764"/>
        <v>252647864</v>
      </c>
      <c r="L1942" s="1">
        <f t="shared" si="765"/>
        <v>238497033.69230777</v>
      </c>
      <c r="M1942" s="1">
        <f t="shared" si="766"/>
        <v>277959142.72000003</v>
      </c>
      <c r="N1942" s="1">
        <f t="shared" si="767"/>
        <v>-33624320.652173996</v>
      </c>
      <c r="O1942" s="1">
        <f t="shared" si="768"/>
        <v>7744998.1500740051</v>
      </c>
      <c r="P1942" s="1">
        <f t="shared" si="769"/>
        <v>40146400</v>
      </c>
      <c r="Q1942" s="1">
        <f t="shared" si="770"/>
        <v>26135676.923076987</v>
      </c>
      <c r="R1942" s="1">
        <f t="shared" si="771"/>
        <v>65207072</v>
      </c>
      <c r="S1942" s="1">
        <f t="shared" si="772"/>
        <v>-31860563.858695745</v>
      </c>
      <c r="T1942" s="1">
        <f t="shared" si="773"/>
        <v>9922448.1315747499</v>
      </c>
      <c r="U1942" s="1">
        <f t="shared" si="774"/>
        <v>42647864</v>
      </c>
      <c r="V1942" s="1">
        <f t="shared" si="775"/>
        <v>28497033.69230777</v>
      </c>
      <c r="W1942" s="1">
        <f t="shared" si="776"/>
        <v>67959142.720000029</v>
      </c>
      <c r="X1942" s="1">
        <f t="shared" si="777"/>
        <v>176375679.347826</v>
      </c>
      <c r="Y1942" s="1">
        <f t="shared" si="778"/>
        <v>217744998.15007401</v>
      </c>
      <c r="Z1942" s="1">
        <f t="shared" si="779"/>
        <v>250146400</v>
      </c>
      <c r="AA1942" s="1">
        <f t="shared" si="780"/>
        <v>236135676.92307699</v>
      </c>
      <c r="AB1942" s="1">
        <f t="shared" si="781"/>
        <v>275207072</v>
      </c>
      <c r="AC1942" s="1">
        <f t="shared" si="782"/>
        <v>176375679.347826</v>
      </c>
      <c r="AD1942" s="1">
        <f t="shared" si="783"/>
        <v>217744998.15007401</v>
      </c>
      <c r="AE1942" s="1">
        <f t="shared" si="784"/>
        <v>250146400</v>
      </c>
      <c r="AF1942" s="1">
        <f t="shared" si="785"/>
        <v>236135676.92307699</v>
      </c>
      <c r="AG1942" s="1">
        <f t="shared" si="786"/>
        <v>275207072</v>
      </c>
    </row>
    <row r="1943" spans="1:33" x14ac:dyDescent="0.25">
      <c r="A1943" t="s">
        <v>3839</v>
      </c>
      <c r="B1943" t="s">
        <v>3840</v>
      </c>
      <c r="C1943" s="1">
        <v>335000000</v>
      </c>
      <c r="D1943" s="1">
        <v>306285714.28571397</v>
      </c>
      <c r="E1943" s="1">
        <v>360202354.90009499</v>
      </c>
      <c r="F1943" s="1">
        <v>339687200</v>
      </c>
      <c r="G1943" s="1">
        <v>312824928.36676198</v>
      </c>
      <c r="H1943" s="1">
        <v>311877568</v>
      </c>
      <c r="I1943" s="1">
        <f t="shared" si="762"/>
        <v>309348571.42857111</v>
      </c>
      <c r="J1943" s="1">
        <f t="shared" si="763"/>
        <v>363804378.44909596</v>
      </c>
      <c r="K1943" s="1">
        <f t="shared" si="764"/>
        <v>343084072</v>
      </c>
      <c r="L1943" s="1">
        <f t="shared" si="765"/>
        <v>315953177.65042961</v>
      </c>
      <c r="M1943" s="1">
        <f t="shared" si="766"/>
        <v>314996343.68000001</v>
      </c>
      <c r="N1943" s="1">
        <f t="shared" si="767"/>
        <v>-28714285.714286029</v>
      </c>
      <c r="O1943" s="1">
        <f t="shared" si="768"/>
        <v>25202354.900094986</v>
      </c>
      <c r="P1943" s="1">
        <f t="shared" si="769"/>
        <v>4687200</v>
      </c>
      <c r="Q1943" s="1">
        <f t="shared" si="770"/>
        <v>-22175071.633238018</v>
      </c>
      <c r="R1943" s="1">
        <f t="shared" si="771"/>
        <v>-23122432</v>
      </c>
      <c r="S1943" s="1">
        <f t="shared" si="772"/>
        <v>-25651428.571428895</v>
      </c>
      <c r="T1943" s="1">
        <f t="shared" si="773"/>
        <v>28804378.449095964</v>
      </c>
      <c r="U1943" s="1">
        <f t="shared" si="774"/>
        <v>8084072</v>
      </c>
      <c r="V1943" s="1">
        <f t="shared" si="775"/>
        <v>-19046822.349570394</v>
      </c>
      <c r="W1943" s="1">
        <f t="shared" si="776"/>
        <v>-20003656.319999993</v>
      </c>
      <c r="X1943" s="1">
        <f t="shared" si="777"/>
        <v>306285714.28571397</v>
      </c>
      <c r="Y1943" s="1">
        <f t="shared" si="778"/>
        <v>360202354.90009499</v>
      </c>
      <c r="Z1943" s="1">
        <f t="shared" si="779"/>
        <v>339687200</v>
      </c>
      <c r="AA1943" s="1">
        <f t="shared" si="780"/>
        <v>312824928.36676198</v>
      </c>
      <c r="AB1943" s="1">
        <f t="shared" si="781"/>
        <v>311877568</v>
      </c>
      <c r="AC1943" s="1">
        <f t="shared" si="782"/>
        <v>306285714.28571397</v>
      </c>
      <c r="AD1943" s="1">
        <f t="shared" si="783"/>
        <v>360202354.90009499</v>
      </c>
      <c r="AE1943" s="1">
        <f t="shared" si="784"/>
        <v>339687200</v>
      </c>
      <c r="AF1943" s="1">
        <f t="shared" si="785"/>
        <v>312824928.36676198</v>
      </c>
      <c r="AG1943" s="1">
        <f t="shared" si="786"/>
        <v>311877568</v>
      </c>
    </row>
    <row r="1944" spans="1:33" x14ac:dyDescent="0.25">
      <c r="A1944" t="s">
        <v>3841</v>
      </c>
      <c r="B1944" t="s">
        <v>3842</v>
      </c>
      <c r="C1944" s="1">
        <v>170000000</v>
      </c>
      <c r="D1944" s="1">
        <v>123027950.310559</v>
      </c>
      <c r="E1944" s="1">
        <v>217744998.15007401</v>
      </c>
      <c r="F1944" s="1">
        <v>223867232</v>
      </c>
      <c r="G1944" s="1">
        <v>244679310.34482801</v>
      </c>
      <c r="H1944" s="1">
        <v>208619184</v>
      </c>
      <c r="I1944" s="1">
        <f t="shared" si="762"/>
        <v>124258229.8136646</v>
      </c>
      <c r="J1944" s="1">
        <f t="shared" si="763"/>
        <v>219922448.13157475</v>
      </c>
      <c r="K1944" s="1">
        <f t="shared" si="764"/>
        <v>226105904.31999999</v>
      </c>
      <c r="L1944" s="1">
        <f t="shared" si="765"/>
        <v>247126103.44827628</v>
      </c>
      <c r="M1944" s="1">
        <f t="shared" si="766"/>
        <v>210705375.84</v>
      </c>
      <c r="N1944" s="1">
        <f t="shared" si="767"/>
        <v>-46972049.689440995</v>
      </c>
      <c r="O1944" s="1">
        <f t="shared" si="768"/>
        <v>47744998.150074005</v>
      </c>
      <c r="P1944" s="1">
        <f t="shared" si="769"/>
        <v>53867232</v>
      </c>
      <c r="Q1944" s="1">
        <f t="shared" si="770"/>
        <v>74679310.34482801</v>
      </c>
      <c r="R1944" s="1">
        <f t="shared" si="771"/>
        <v>38619184</v>
      </c>
      <c r="S1944" s="1">
        <f t="shared" si="772"/>
        <v>-45741770.1863354</v>
      </c>
      <c r="T1944" s="1">
        <f t="shared" si="773"/>
        <v>49922448.13157475</v>
      </c>
      <c r="U1944" s="1">
        <f t="shared" si="774"/>
        <v>56105904.319999993</v>
      </c>
      <c r="V1944" s="1">
        <f t="shared" si="775"/>
        <v>77126103.448276281</v>
      </c>
      <c r="W1944" s="1">
        <f t="shared" si="776"/>
        <v>40705375.840000004</v>
      </c>
      <c r="X1944" s="1">
        <f t="shared" si="777"/>
        <v>0</v>
      </c>
      <c r="Y1944" s="1">
        <f t="shared" si="778"/>
        <v>217744998.15007401</v>
      </c>
      <c r="Z1944" s="1">
        <f t="shared" si="779"/>
        <v>223867232</v>
      </c>
      <c r="AA1944" s="1">
        <f t="shared" si="780"/>
        <v>244679310.34482801</v>
      </c>
      <c r="AB1944" s="1">
        <f t="shared" si="781"/>
        <v>208619184</v>
      </c>
      <c r="AC1944" s="1">
        <f t="shared" si="782"/>
        <v>0</v>
      </c>
      <c r="AD1944" s="1">
        <f t="shared" si="783"/>
        <v>217744998.15007401</v>
      </c>
      <c r="AE1944" s="1">
        <f t="shared" si="784"/>
        <v>223867232</v>
      </c>
      <c r="AF1944" s="1">
        <f t="shared" si="785"/>
        <v>244679310.34482801</v>
      </c>
      <c r="AG1944" s="1">
        <f t="shared" si="786"/>
        <v>208619184</v>
      </c>
    </row>
    <row r="1945" spans="1:33" x14ac:dyDescent="0.25">
      <c r="A1945" t="s">
        <v>3843</v>
      </c>
      <c r="B1945" t="s">
        <v>3844</v>
      </c>
      <c r="C1945" s="1">
        <v>180000000</v>
      </c>
      <c r="D1945" s="1">
        <v>326845588.23529398</v>
      </c>
      <c r="E1945" s="1">
        <v>290136558.321127</v>
      </c>
      <c r="F1945" s="1">
        <v>255867216</v>
      </c>
      <c r="G1945" s="1">
        <v>205682105.26315799</v>
      </c>
      <c r="H1945" s="1">
        <v>250092080</v>
      </c>
      <c r="I1945" s="1">
        <f t="shared" si="762"/>
        <v>330114044.11764693</v>
      </c>
      <c r="J1945" s="1">
        <f t="shared" si="763"/>
        <v>293037923.90433824</v>
      </c>
      <c r="K1945" s="1">
        <f t="shared" si="764"/>
        <v>258425888.16</v>
      </c>
      <c r="L1945" s="1">
        <f t="shared" si="765"/>
        <v>207738926.31578958</v>
      </c>
      <c r="M1945" s="1">
        <f t="shared" si="766"/>
        <v>252593000.80000001</v>
      </c>
      <c r="N1945" s="1">
        <f t="shared" si="767"/>
        <v>146845588.23529398</v>
      </c>
      <c r="O1945" s="1">
        <f t="shared" si="768"/>
        <v>110136558.321127</v>
      </c>
      <c r="P1945" s="1">
        <f t="shared" si="769"/>
        <v>75867216</v>
      </c>
      <c r="Q1945" s="1">
        <f t="shared" si="770"/>
        <v>25682105.263157994</v>
      </c>
      <c r="R1945" s="1">
        <f t="shared" si="771"/>
        <v>70092080</v>
      </c>
      <c r="S1945" s="1">
        <f t="shared" si="772"/>
        <v>150114044.11764693</v>
      </c>
      <c r="T1945" s="1">
        <f t="shared" si="773"/>
        <v>113037923.90433824</v>
      </c>
      <c r="U1945" s="1">
        <f t="shared" si="774"/>
        <v>78425888.159999996</v>
      </c>
      <c r="V1945" s="1">
        <f t="shared" si="775"/>
        <v>27738926.31578958</v>
      </c>
      <c r="W1945" s="1">
        <f t="shared" si="776"/>
        <v>72593000.800000012</v>
      </c>
      <c r="X1945" s="1">
        <f t="shared" si="777"/>
        <v>326845588.23529398</v>
      </c>
      <c r="Y1945" s="1">
        <f t="shared" si="778"/>
        <v>290136558.321127</v>
      </c>
      <c r="Z1945" s="1">
        <f t="shared" si="779"/>
        <v>255867216</v>
      </c>
      <c r="AA1945" s="1">
        <f t="shared" si="780"/>
        <v>205682105.26315799</v>
      </c>
      <c r="AB1945" s="1">
        <f t="shared" si="781"/>
        <v>250092080</v>
      </c>
      <c r="AC1945" s="1">
        <f t="shared" si="782"/>
        <v>326845588.23529398</v>
      </c>
      <c r="AD1945" s="1">
        <f t="shared" si="783"/>
        <v>290136558.321127</v>
      </c>
      <c r="AE1945" s="1">
        <f t="shared" si="784"/>
        <v>255867216</v>
      </c>
      <c r="AF1945" s="1">
        <f t="shared" si="785"/>
        <v>205682105.26315799</v>
      </c>
      <c r="AG1945" s="1">
        <f t="shared" si="786"/>
        <v>250092080</v>
      </c>
    </row>
    <row r="1946" spans="1:33" x14ac:dyDescent="0.25">
      <c r="A1946" t="s">
        <v>3845</v>
      </c>
      <c r="B1946" t="s">
        <v>3846</v>
      </c>
      <c r="C1946" s="1">
        <v>220000000</v>
      </c>
      <c r="D1946" s="1">
        <v>173076923.07692301</v>
      </c>
      <c r="E1946" s="1">
        <v>188788299.64912301</v>
      </c>
      <c r="F1946" s="1">
        <v>203060496</v>
      </c>
      <c r="G1946" s="1">
        <v>202759349.90059599</v>
      </c>
      <c r="H1946" s="1">
        <v>216048464</v>
      </c>
      <c r="I1946" s="1">
        <f t="shared" si="762"/>
        <v>174807692.30769223</v>
      </c>
      <c r="J1946" s="1">
        <f t="shared" si="763"/>
        <v>190676182.64561424</v>
      </c>
      <c r="K1946" s="1">
        <f t="shared" si="764"/>
        <v>205091100.96000001</v>
      </c>
      <c r="L1946" s="1">
        <f t="shared" si="765"/>
        <v>204786943.39960197</v>
      </c>
      <c r="M1946" s="1">
        <f t="shared" si="766"/>
        <v>218208948.64000002</v>
      </c>
      <c r="N1946" s="1">
        <f t="shared" si="767"/>
        <v>-46923076.923076987</v>
      </c>
      <c r="O1946" s="1">
        <f t="shared" si="768"/>
        <v>-31211700.350876987</v>
      </c>
      <c r="P1946" s="1">
        <f t="shared" si="769"/>
        <v>-16939504</v>
      </c>
      <c r="Q1946" s="1">
        <f t="shared" si="770"/>
        <v>-17240650.099404007</v>
      </c>
      <c r="R1946" s="1">
        <f t="shared" si="771"/>
        <v>-3951536</v>
      </c>
      <c r="S1946" s="1">
        <f t="shared" si="772"/>
        <v>-45192307.69230777</v>
      </c>
      <c r="T1946" s="1">
        <f t="shared" si="773"/>
        <v>-29323817.354385763</v>
      </c>
      <c r="U1946" s="1">
        <f t="shared" si="774"/>
        <v>-14908899.039999992</v>
      </c>
      <c r="V1946" s="1">
        <f t="shared" si="775"/>
        <v>-15213056.600398034</v>
      </c>
      <c r="W1946" s="1">
        <f t="shared" si="776"/>
        <v>-1791051.3599999845</v>
      </c>
      <c r="X1946" s="1">
        <f t="shared" si="777"/>
        <v>0</v>
      </c>
      <c r="Y1946" s="1">
        <f t="shared" si="778"/>
        <v>188788299.64912301</v>
      </c>
      <c r="Z1946" s="1">
        <f t="shared" si="779"/>
        <v>203060496</v>
      </c>
      <c r="AA1946" s="1">
        <f t="shared" si="780"/>
        <v>202759349.90059599</v>
      </c>
      <c r="AB1946" s="1">
        <f t="shared" si="781"/>
        <v>216048464</v>
      </c>
      <c r="AC1946" s="1">
        <f t="shared" si="782"/>
        <v>0</v>
      </c>
      <c r="AD1946" s="1">
        <f t="shared" si="783"/>
        <v>188788299.64912301</v>
      </c>
      <c r="AE1946" s="1">
        <f t="shared" si="784"/>
        <v>203060496</v>
      </c>
      <c r="AF1946" s="1">
        <f t="shared" si="785"/>
        <v>202759349.90059599</v>
      </c>
      <c r="AG1946" s="1">
        <f t="shared" si="786"/>
        <v>216048464</v>
      </c>
    </row>
    <row r="1947" spans="1:33" x14ac:dyDescent="0.25">
      <c r="A1947" t="s">
        <v>3847</v>
      </c>
      <c r="B1947" t="s">
        <v>3848</v>
      </c>
      <c r="C1947" s="1">
        <v>360000000</v>
      </c>
      <c r="D1947" s="1">
        <v>341251175.54858899</v>
      </c>
      <c r="E1947" s="1">
        <v>417147470.369515</v>
      </c>
      <c r="F1947" s="1">
        <v>410327168</v>
      </c>
      <c r="G1947" s="1">
        <v>484541909.57446802</v>
      </c>
      <c r="H1947" s="1">
        <v>455661632</v>
      </c>
      <c r="I1947" s="1">
        <f t="shared" si="762"/>
        <v>344663687.30407488</v>
      </c>
      <c r="J1947" s="1">
        <f t="shared" si="763"/>
        <v>421318945.07321018</v>
      </c>
      <c r="K1947" s="1">
        <f t="shared" si="764"/>
        <v>414430439.68000001</v>
      </c>
      <c r="L1947" s="1">
        <f t="shared" si="765"/>
        <v>489387328.67021269</v>
      </c>
      <c r="M1947" s="1">
        <f t="shared" si="766"/>
        <v>460218248.31999999</v>
      </c>
      <c r="N1947" s="1">
        <f t="shared" si="767"/>
        <v>-18748824.451411009</v>
      </c>
      <c r="O1947" s="1">
        <f t="shared" si="768"/>
        <v>57147470.369515002</v>
      </c>
      <c r="P1947" s="1">
        <f t="shared" si="769"/>
        <v>50327168</v>
      </c>
      <c r="Q1947" s="1">
        <f t="shared" si="770"/>
        <v>124541909.57446802</v>
      </c>
      <c r="R1947" s="1">
        <f t="shared" si="771"/>
        <v>95661632</v>
      </c>
      <c r="S1947" s="1">
        <f t="shared" si="772"/>
        <v>-15336312.695925117</v>
      </c>
      <c r="T1947" s="1">
        <f t="shared" si="773"/>
        <v>61318945.07321018</v>
      </c>
      <c r="U1947" s="1">
        <f t="shared" si="774"/>
        <v>54430439.680000007</v>
      </c>
      <c r="V1947" s="1">
        <f t="shared" si="775"/>
        <v>129387328.67021269</v>
      </c>
      <c r="W1947" s="1">
        <f t="shared" si="776"/>
        <v>100218248.31999999</v>
      </c>
      <c r="X1947" s="1">
        <f t="shared" si="777"/>
        <v>341251175.54858899</v>
      </c>
      <c r="Y1947" s="1">
        <f t="shared" si="778"/>
        <v>417147470.369515</v>
      </c>
      <c r="Z1947" s="1">
        <f t="shared" si="779"/>
        <v>410327168</v>
      </c>
      <c r="AA1947" s="1">
        <f t="shared" si="780"/>
        <v>484541909.57446802</v>
      </c>
      <c r="AB1947" s="1">
        <f t="shared" si="781"/>
        <v>455661632</v>
      </c>
      <c r="AC1947" s="1">
        <f t="shared" si="782"/>
        <v>341251175.54858899</v>
      </c>
      <c r="AD1947" s="1">
        <f t="shared" si="783"/>
        <v>417147470.369515</v>
      </c>
      <c r="AE1947" s="1">
        <f t="shared" si="784"/>
        <v>410327168</v>
      </c>
      <c r="AF1947" s="1">
        <f t="shared" si="785"/>
        <v>484541909.57446802</v>
      </c>
      <c r="AG1947" s="1">
        <f t="shared" si="786"/>
        <v>455661632</v>
      </c>
    </row>
    <row r="1948" spans="1:33" x14ac:dyDescent="0.25">
      <c r="A1948" t="s">
        <v>3849</v>
      </c>
      <c r="B1948" t="s">
        <v>3850</v>
      </c>
      <c r="C1948" s="1">
        <v>188000000</v>
      </c>
      <c r="D1948" s="1">
        <v>195533906.88259101</v>
      </c>
      <c r="E1948" s="1">
        <v>337407143.51481497</v>
      </c>
      <c r="F1948" s="1">
        <v>305304512</v>
      </c>
      <c r="G1948" s="1">
        <v>281187248.32214803</v>
      </c>
      <c r="H1948" s="1">
        <v>297607296</v>
      </c>
      <c r="I1948" s="1">
        <f t="shared" si="762"/>
        <v>197489245.95141691</v>
      </c>
      <c r="J1948" s="1">
        <f t="shared" si="763"/>
        <v>340781214.94996315</v>
      </c>
      <c r="K1948" s="1">
        <f t="shared" si="764"/>
        <v>308357557.12</v>
      </c>
      <c r="L1948" s="1">
        <f t="shared" si="765"/>
        <v>283999120.8053695</v>
      </c>
      <c r="M1948" s="1">
        <f t="shared" si="766"/>
        <v>300583368.95999998</v>
      </c>
      <c r="N1948" s="1">
        <f t="shared" si="767"/>
        <v>7533906.8825910091</v>
      </c>
      <c r="O1948" s="1">
        <f t="shared" si="768"/>
        <v>149407143.51481497</v>
      </c>
      <c r="P1948" s="1">
        <f t="shared" si="769"/>
        <v>117304512</v>
      </c>
      <c r="Q1948" s="1">
        <f t="shared" si="770"/>
        <v>93187248.322148025</v>
      </c>
      <c r="R1948" s="1">
        <f t="shared" si="771"/>
        <v>109607296</v>
      </c>
      <c r="S1948" s="1">
        <f t="shared" si="772"/>
        <v>9489245.9514169097</v>
      </c>
      <c r="T1948" s="1">
        <f t="shared" si="773"/>
        <v>152781214.94996315</v>
      </c>
      <c r="U1948" s="1">
        <f t="shared" si="774"/>
        <v>120357557.12</v>
      </c>
      <c r="V1948" s="1">
        <f t="shared" si="775"/>
        <v>95999120.805369496</v>
      </c>
      <c r="W1948" s="1">
        <f t="shared" si="776"/>
        <v>112583368.95999998</v>
      </c>
      <c r="X1948" s="1">
        <f t="shared" si="777"/>
        <v>195533906.88259101</v>
      </c>
      <c r="Y1948" s="1">
        <f t="shared" si="778"/>
        <v>337407143.51481497</v>
      </c>
      <c r="Z1948" s="1">
        <f t="shared" si="779"/>
        <v>305304512</v>
      </c>
      <c r="AA1948" s="1">
        <f t="shared" si="780"/>
        <v>281187248.32214803</v>
      </c>
      <c r="AB1948" s="1">
        <f t="shared" si="781"/>
        <v>297607296</v>
      </c>
      <c r="AC1948" s="1">
        <f t="shared" si="782"/>
        <v>195533906.88259101</v>
      </c>
      <c r="AD1948" s="1">
        <f t="shared" si="783"/>
        <v>337407143.51481497</v>
      </c>
      <c r="AE1948" s="1">
        <f t="shared" si="784"/>
        <v>305304512</v>
      </c>
      <c r="AF1948" s="1">
        <f t="shared" si="785"/>
        <v>281187248.32214803</v>
      </c>
      <c r="AG1948" s="1">
        <f t="shared" si="786"/>
        <v>297607296</v>
      </c>
    </row>
    <row r="1949" spans="1:33" x14ac:dyDescent="0.25">
      <c r="A1949" t="s">
        <v>3851</v>
      </c>
      <c r="B1949" t="s">
        <v>3852</v>
      </c>
      <c r="C1949" s="1">
        <v>390000000</v>
      </c>
      <c r="D1949" s="1">
        <v>426307692.30769199</v>
      </c>
      <c r="E1949" s="1">
        <v>360202354.90009499</v>
      </c>
      <c r="F1949" s="1">
        <v>431409824</v>
      </c>
      <c r="G1949" s="1">
        <v>324512358.11794901</v>
      </c>
      <c r="H1949" s="1">
        <v>396980704</v>
      </c>
      <c r="I1949" s="1">
        <f t="shared" si="762"/>
        <v>430570769.23076892</v>
      </c>
      <c r="J1949" s="1">
        <f t="shared" si="763"/>
        <v>363804378.44909596</v>
      </c>
      <c r="K1949" s="1">
        <f t="shared" si="764"/>
        <v>435723922.24000001</v>
      </c>
      <c r="L1949" s="1">
        <f t="shared" si="765"/>
        <v>327757481.69912851</v>
      </c>
      <c r="M1949" s="1">
        <f t="shared" si="766"/>
        <v>400950511.04000002</v>
      </c>
      <c r="N1949" s="1">
        <f t="shared" si="767"/>
        <v>36307692.307691991</v>
      </c>
      <c r="O1949" s="1">
        <f t="shared" si="768"/>
        <v>-29797645.099905014</v>
      </c>
      <c r="P1949" s="1">
        <f t="shared" si="769"/>
        <v>41409824</v>
      </c>
      <c r="Q1949" s="1">
        <f t="shared" si="770"/>
        <v>-65487641.882050991</v>
      </c>
      <c r="R1949" s="1">
        <f t="shared" si="771"/>
        <v>6980704</v>
      </c>
      <c r="S1949" s="1">
        <f t="shared" si="772"/>
        <v>40570769.230768919</v>
      </c>
      <c r="T1949" s="1">
        <f t="shared" si="773"/>
        <v>-26195621.550904036</v>
      </c>
      <c r="U1949" s="1">
        <f t="shared" si="774"/>
        <v>45723922.24000001</v>
      </c>
      <c r="V1949" s="1">
        <f t="shared" si="775"/>
        <v>-62242518.300871491</v>
      </c>
      <c r="W1949" s="1">
        <f t="shared" si="776"/>
        <v>10950511.040000021</v>
      </c>
      <c r="X1949" s="1">
        <f t="shared" si="777"/>
        <v>426307692.30769199</v>
      </c>
      <c r="Y1949" s="1">
        <f t="shared" si="778"/>
        <v>360202354.90009499</v>
      </c>
      <c r="Z1949" s="1">
        <f t="shared" si="779"/>
        <v>431409824</v>
      </c>
      <c r="AA1949" s="1">
        <f t="shared" si="780"/>
        <v>0</v>
      </c>
      <c r="AB1949" s="1">
        <f t="shared" si="781"/>
        <v>396980704</v>
      </c>
      <c r="AC1949" s="1">
        <f t="shared" si="782"/>
        <v>426307692.30769199</v>
      </c>
      <c r="AD1949" s="1">
        <f t="shared" si="783"/>
        <v>360202354.90009499</v>
      </c>
      <c r="AE1949" s="1">
        <f t="shared" si="784"/>
        <v>431409824</v>
      </c>
      <c r="AF1949" s="1">
        <f t="shared" si="785"/>
        <v>0</v>
      </c>
      <c r="AG1949" s="1">
        <f t="shared" si="786"/>
        <v>396980704</v>
      </c>
    </row>
    <row r="1950" spans="1:33" x14ac:dyDescent="0.25">
      <c r="A1950" t="s">
        <v>3853</v>
      </c>
      <c r="B1950" t="s">
        <v>3854</v>
      </c>
      <c r="C1950" s="1">
        <v>590000000</v>
      </c>
      <c r="D1950" s="1">
        <v>483014150.94339597</v>
      </c>
      <c r="E1950" s="1">
        <v>417147470.369515</v>
      </c>
      <c r="F1950" s="1">
        <v>447419520</v>
      </c>
      <c r="G1950" s="1">
        <v>484541909.57446802</v>
      </c>
      <c r="H1950" s="1">
        <v>459486880</v>
      </c>
      <c r="I1950" s="1">
        <f t="shared" si="762"/>
        <v>487844292.45282996</v>
      </c>
      <c r="J1950" s="1">
        <f t="shared" si="763"/>
        <v>421318945.07321018</v>
      </c>
      <c r="K1950" s="1">
        <f t="shared" si="764"/>
        <v>451893715.19999999</v>
      </c>
      <c r="L1950" s="1">
        <f t="shared" si="765"/>
        <v>489387328.67021269</v>
      </c>
      <c r="M1950" s="1">
        <f t="shared" si="766"/>
        <v>464081748.80000001</v>
      </c>
      <c r="N1950" s="1">
        <f t="shared" si="767"/>
        <v>-106985849.05660403</v>
      </c>
      <c r="O1950" s="1">
        <f t="shared" si="768"/>
        <v>-172852529.630485</v>
      </c>
      <c r="P1950" s="1">
        <f t="shared" si="769"/>
        <v>-142580480</v>
      </c>
      <c r="Q1950" s="1">
        <f t="shared" si="770"/>
        <v>-105458090.42553198</v>
      </c>
      <c r="R1950" s="1">
        <f t="shared" si="771"/>
        <v>-130513120</v>
      </c>
      <c r="S1950" s="1">
        <f t="shared" si="772"/>
        <v>-102155707.54717004</v>
      </c>
      <c r="T1950" s="1">
        <f t="shared" si="773"/>
        <v>-168681054.92678982</v>
      </c>
      <c r="U1950" s="1">
        <f t="shared" si="774"/>
        <v>-138106284.80000001</v>
      </c>
      <c r="V1950" s="1">
        <f t="shared" si="775"/>
        <v>-100612671.32978731</v>
      </c>
      <c r="W1950" s="1">
        <f t="shared" si="776"/>
        <v>-125918251.19999999</v>
      </c>
      <c r="X1950" s="1">
        <f t="shared" si="777"/>
        <v>0</v>
      </c>
      <c r="Y1950" s="1">
        <f t="shared" si="778"/>
        <v>0</v>
      </c>
      <c r="Z1950" s="1">
        <f t="shared" si="779"/>
        <v>0</v>
      </c>
      <c r="AA1950" s="1">
        <f t="shared" si="780"/>
        <v>0</v>
      </c>
      <c r="AB1950" s="1">
        <f t="shared" si="781"/>
        <v>0</v>
      </c>
      <c r="AC1950" s="1">
        <f t="shared" si="782"/>
        <v>0</v>
      </c>
      <c r="AD1950" s="1">
        <f t="shared" si="783"/>
        <v>0</v>
      </c>
      <c r="AE1950" s="1">
        <f t="shared" si="784"/>
        <v>0</v>
      </c>
      <c r="AF1950" s="1">
        <f t="shared" si="785"/>
        <v>0</v>
      </c>
      <c r="AG1950" s="1">
        <f t="shared" si="786"/>
        <v>0</v>
      </c>
    </row>
    <row r="1951" spans="1:33" x14ac:dyDescent="0.25">
      <c r="A1951" t="s">
        <v>3855</v>
      </c>
      <c r="B1951" t="s">
        <v>3856</v>
      </c>
      <c r="C1951" s="1">
        <v>760000000</v>
      </c>
      <c r="D1951" s="1">
        <v>422424242.42424202</v>
      </c>
      <c r="E1951" s="1">
        <v>484380066.78678697</v>
      </c>
      <c r="F1951" s="1">
        <v>469808256</v>
      </c>
      <c r="G1951" s="1">
        <v>507091607.83377999</v>
      </c>
      <c r="H1951" s="1">
        <v>463292032</v>
      </c>
      <c r="I1951" s="1">
        <f t="shared" si="762"/>
        <v>426648484.84848446</v>
      </c>
      <c r="J1951" s="1">
        <f t="shared" si="763"/>
        <v>489223867.45465487</v>
      </c>
      <c r="K1951" s="1">
        <f t="shared" si="764"/>
        <v>474506338.56</v>
      </c>
      <c r="L1951" s="1">
        <f t="shared" si="765"/>
        <v>512162523.91211778</v>
      </c>
      <c r="M1951" s="1">
        <f t="shared" si="766"/>
        <v>467924952.31999999</v>
      </c>
      <c r="N1951" s="1">
        <f t="shared" si="767"/>
        <v>-337575757.57575798</v>
      </c>
      <c r="O1951" s="1">
        <f t="shared" si="768"/>
        <v>-275619933.21321303</v>
      </c>
      <c r="P1951" s="1">
        <f t="shared" si="769"/>
        <v>-290191744</v>
      </c>
      <c r="Q1951" s="1">
        <f t="shared" si="770"/>
        <v>-252908392.16622001</v>
      </c>
      <c r="R1951" s="1">
        <f t="shared" si="771"/>
        <v>-296707968</v>
      </c>
      <c r="S1951" s="1">
        <f t="shared" si="772"/>
        <v>-333351515.15151554</v>
      </c>
      <c r="T1951" s="1">
        <f t="shared" si="773"/>
        <v>-270776132.54534513</v>
      </c>
      <c r="U1951" s="1">
        <f t="shared" si="774"/>
        <v>-285493661.44</v>
      </c>
      <c r="V1951" s="1">
        <f t="shared" si="775"/>
        <v>-247837476.08788222</v>
      </c>
      <c r="W1951" s="1">
        <f t="shared" si="776"/>
        <v>-292075047.68000001</v>
      </c>
      <c r="X1951" s="1">
        <f t="shared" si="777"/>
        <v>0</v>
      </c>
      <c r="Y1951" s="1">
        <f t="shared" si="778"/>
        <v>0</v>
      </c>
      <c r="Z1951" s="1">
        <f t="shared" si="779"/>
        <v>0</v>
      </c>
      <c r="AA1951" s="1">
        <f t="shared" si="780"/>
        <v>0</v>
      </c>
      <c r="AB1951" s="1">
        <f t="shared" si="781"/>
        <v>0</v>
      </c>
      <c r="AC1951" s="1">
        <f t="shared" si="782"/>
        <v>0</v>
      </c>
      <c r="AD1951" s="1">
        <f t="shared" si="783"/>
        <v>0</v>
      </c>
      <c r="AE1951" s="1">
        <f t="shared" si="784"/>
        <v>0</v>
      </c>
      <c r="AF1951" s="1">
        <f t="shared" si="785"/>
        <v>0</v>
      </c>
      <c r="AG1951" s="1">
        <f t="shared" si="786"/>
        <v>0</v>
      </c>
    </row>
    <row r="1952" spans="1:33" x14ac:dyDescent="0.25">
      <c r="A1952" t="s">
        <v>3857</v>
      </c>
      <c r="B1952" t="s">
        <v>3858</v>
      </c>
      <c r="C1952" s="1">
        <v>210000000</v>
      </c>
      <c r="D1952" s="1">
        <v>224465002.69670999</v>
      </c>
      <c r="E1952" s="1">
        <v>291318605.03547502</v>
      </c>
      <c r="F1952" s="1">
        <v>325498624</v>
      </c>
      <c r="G1952" s="1">
        <v>349172030.56768602</v>
      </c>
      <c r="H1952" s="1">
        <v>384831872</v>
      </c>
      <c r="I1952" s="1">
        <f t="shared" si="762"/>
        <v>226709652.7236771</v>
      </c>
      <c r="J1952" s="1">
        <f t="shared" si="763"/>
        <v>294231791.08582979</v>
      </c>
      <c r="K1952" s="1">
        <f t="shared" si="764"/>
        <v>328753610.24000001</v>
      </c>
      <c r="L1952" s="1">
        <f t="shared" si="765"/>
        <v>352663750.8733629</v>
      </c>
      <c r="M1952" s="1">
        <f t="shared" si="766"/>
        <v>388680190.72000003</v>
      </c>
      <c r="N1952" s="1">
        <f t="shared" si="767"/>
        <v>14465002.696709991</v>
      </c>
      <c r="O1952" s="1">
        <f t="shared" si="768"/>
        <v>81318605.035475016</v>
      </c>
      <c r="P1952" s="1">
        <f t="shared" si="769"/>
        <v>115498624</v>
      </c>
      <c r="Q1952" s="1">
        <f t="shared" si="770"/>
        <v>139172030.56768602</v>
      </c>
      <c r="R1952" s="1">
        <f t="shared" si="771"/>
        <v>174831872</v>
      </c>
      <c r="S1952" s="1">
        <f t="shared" si="772"/>
        <v>16709652.723677099</v>
      </c>
      <c r="T1952" s="1">
        <f t="shared" si="773"/>
        <v>84231791.085829794</v>
      </c>
      <c r="U1952" s="1">
        <f t="shared" si="774"/>
        <v>118753610.24000001</v>
      </c>
      <c r="V1952" s="1">
        <f t="shared" si="775"/>
        <v>142663750.8733629</v>
      </c>
      <c r="W1952" s="1">
        <f t="shared" si="776"/>
        <v>178680190.72000003</v>
      </c>
      <c r="X1952" s="1">
        <f t="shared" si="777"/>
        <v>224465002.69670999</v>
      </c>
      <c r="Y1952" s="1">
        <f t="shared" si="778"/>
        <v>291318605.03547502</v>
      </c>
      <c r="Z1952" s="1">
        <f t="shared" si="779"/>
        <v>325498624</v>
      </c>
      <c r="AA1952" s="1">
        <f t="shared" si="780"/>
        <v>349172030.56768602</v>
      </c>
      <c r="AB1952" s="1">
        <f t="shared" si="781"/>
        <v>384831872</v>
      </c>
      <c r="AC1952" s="1">
        <f t="shared" si="782"/>
        <v>224465002.69670999</v>
      </c>
      <c r="AD1952" s="1">
        <f t="shared" si="783"/>
        <v>291318605.03547502</v>
      </c>
      <c r="AE1952" s="1">
        <f t="shared" si="784"/>
        <v>325498624</v>
      </c>
      <c r="AF1952" s="1">
        <f t="shared" si="785"/>
        <v>349172030.56768602</v>
      </c>
      <c r="AG1952" s="1">
        <f t="shared" si="786"/>
        <v>384831872</v>
      </c>
    </row>
    <row r="1953" spans="1:33" x14ac:dyDescent="0.25">
      <c r="A1953" t="s">
        <v>3859</v>
      </c>
      <c r="B1953" t="s">
        <v>3860</v>
      </c>
      <c r="C1953" s="1">
        <v>180000000</v>
      </c>
      <c r="D1953" s="1">
        <v>173076923.07692301</v>
      </c>
      <c r="E1953" s="1">
        <v>217744998.15007401</v>
      </c>
      <c r="F1953" s="1">
        <v>221103776</v>
      </c>
      <c r="G1953" s="1">
        <v>201799063.13475201</v>
      </c>
      <c r="H1953" s="1">
        <v>207652048</v>
      </c>
      <c r="I1953" s="1">
        <f t="shared" si="762"/>
        <v>174807692.30769223</v>
      </c>
      <c r="J1953" s="1">
        <f t="shared" si="763"/>
        <v>219922448.13157475</v>
      </c>
      <c r="K1953" s="1">
        <f t="shared" si="764"/>
        <v>223314813.75999999</v>
      </c>
      <c r="L1953" s="1">
        <f t="shared" si="765"/>
        <v>203817053.76609951</v>
      </c>
      <c r="M1953" s="1">
        <f t="shared" si="766"/>
        <v>209728568.47999999</v>
      </c>
      <c r="N1953" s="1">
        <f t="shared" si="767"/>
        <v>-6923076.9230769873</v>
      </c>
      <c r="O1953" s="1">
        <f t="shared" si="768"/>
        <v>37744998.150074005</v>
      </c>
      <c r="P1953" s="1">
        <f t="shared" si="769"/>
        <v>41103776</v>
      </c>
      <c r="Q1953" s="1">
        <f t="shared" si="770"/>
        <v>21799063.134752005</v>
      </c>
      <c r="R1953" s="1">
        <f t="shared" si="771"/>
        <v>27652048</v>
      </c>
      <c r="S1953" s="1">
        <f t="shared" si="772"/>
        <v>-5192307.6923077703</v>
      </c>
      <c r="T1953" s="1">
        <f t="shared" si="773"/>
        <v>39922448.13157475</v>
      </c>
      <c r="U1953" s="1">
        <f t="shared" si="774"/>
        <v>43314813.75999999</v>
      </c>
      <c r="V1953" s="1">
        <f t="shared" si="775"/>
        <v>23817053.766099513</v>
      </c>
      <c r="W1953" s="1">
        <f t="shared" si="776"/>
        <v>29728568.479999989</v>
      </c>
      <c r="X1953" s="1">
        <f t="shared" si="777"/>
        <v>173076923.07692301</v>
      </c>
      <c r="Y1953" s="1">
        <f t="shared" si="778"/>
        <v>217744998.15007401</v>
      </c>
      <c r="Z1953" s="1">
        <f t="shared" si="779"/>
        <v>221103776</v>
      </c>
      <c r="AA1953" s="1">
        <f t="shared" si="780"/>
        <v>201799063.13475201</v>
      </c>
      <c r="AB1953" s="1">
        <f t="shared" si="781"/>
        <v>207652048</v>
      </c>
      <c r="AC1953" s="1">
        <f t="shared" si="782"/>
        <v>173076923.07692301</v>
      </c>
      <c r="AD1953" s="1">
        <f t="shared" si="783"/>
        <v>217744998.15007401</v>
      </c>
      <c r="AE1953" s="1">
        <f t="shared" si="784"/>
        <v>221103776</v>
      </c>
      <c r="AF1953" s="1">
        <f t="shared" si="785"/>
        <v>201799063.13475201</v>
      </c>
      <c r="AG1953" s="1">
        <f t="shared" si="786"/>
        <v>207652048</v>
      </c>
    </row>
    <row r="1954" spans="1:33" x14ac:dyDescent="0.25">
      <c r="A1954" t="s">
        <v>3861</v>
      </c>
      <c r="B1954" t="s">
        <v>3862</v>
      </c>
      <c r="C1954" s="1">
        <v>105000000</v>
      </c>
      <c r="D1954" s="1">
        <v>89506321.112515807</v>
      </c>
      <c r="E1954" s="1">
        <v>217744998.15007401</v>
      </c>
      <c r="F1954" s="1">
        <v>225283168</v>
      </c>
      <c r="G1954" s="1">
        <v>803428571.42857099</v>
      </c>
      <c r="H1954" s="1">
        <v>241425872</v>
      </c>
      <c r="I1954" s="1">
        <f t="shared" si="762"/>
        <v>90401384.323640972</v>
      </c>
      <c r="J1954" s="1">
        <f t="shared" si="763"/>
        <v>219922448.13157475</v>
      </c>
      <c r="K1954" s="1">
        <f t="shared" si="764"/>
        <v>227535999.68000001</v>
      </c>
      <c r="L1954" s="1">
        <f t="shared" si="765"/>
        <v>811462857.14285672</v>
      </c>
      <c r="M1954" s="1">
        <f t="shared" si="766"/>
        <v>243840130.72</v>
      </c>
      <c r="N1954" s="1">
        <f t="shared" si="767"/>
        <v>-15493678.887484193</v>
      </c>
      <c r="O1954" s="1">
        <f t="shared" si="768"/>
        <v>112744998.15007401</v>
      </c>
      <c r="P1954" s="1">
        <f t="shared" si="769"/>
        <v>120283168</v>
      </c>
      <c r="Q1954" s="1">
        <f t="shared" si="770"/>
        <v>698428571.42857099</v>
      </c>
      <c r="R1954" s="1">
        <f t="shared" si="771"/>
        <v>136425872</v>
      </c>
      <c r="S1954" s="1">
        <f t="shared" si="772"/>
        <v>-14598615.676359028</v>
      </c>
      <c r="T1954" s="1">
        <f t="shared" si="773"/>
        <v>114922448.13157475</v>
      </c>
      <c r="U1954" s="1">
        <f t="shared" si="774"/>
        <v>122535999.68000001</v>
      </c>
      <c r="V1954" s="1">
        <f t="shared" si="775"/>
        <v>706462857.14285672</v>
      </c>
      <c r="W1954" s="1">
        <f t="shared" si="776"/>
        <v>138840130.72</v>
      </c>
      <c r="X1954" s="1">
        <f t="shared" si="777"/>
        <v>89506321.112515807</v>
      </c>
      <c r="Y1954" s="1">
        <f t="shared" si="778"/>
        <v>217744998.15007401</v>
      </c>
      <c r="Z1954" s="1">
        <f t="shared" si="779"/>
        <v>225283168</v>
      </c>
      <c r="AA1954" s="1">
        <f t="shared" si="780"/>
        <v>803428571.42857099</v>
      </c>
      <c r="AB1954" s="1">
        <f t="shared" si="781"/>
        <v>241425872</v>
      </c>
      <c r="AC1954" s="1">
        <f t="shared" si="782"/>
        <v>89506321.112515807</v>
      </c>
      <c r="AD1954" s="1">
        <f t="shared" si="783"/>
        <v>217744998.15007401</v>
      </c>
      <c r="AE1954" s="1">
        <f t="shared" si="784"/>
        <v>225283168</v>
      </c>
      <c r="AF1954" s="1">
        <f t="shared" si="785"/>
        <v>803428571.42857099</v>
      </c>
      <c r="AG1954" s="1">
        <f t="shared" si="786"/>
        <v>241425872</v>
      </c>
    </row>
    <row r="1955" spans="1:33" x14ac:dyDescent="0.25">
      <c r="A1955" t="s">
        <v>3863</v>
      </c>
      <c r="B1955" t="s">
        <v>3864</v>
      </c>
      <c r="C1955" s="1">
        <v>380000000</v>
      </c>
      <c r="D1955" s="1">
        <v>272761363.63636398</v>
      </c>
      <c r="E1955" s="1">
        <v>291318605.03547502</v>
      </c>
      <c r="F1955" s="1">
        <v>303992800</v>
      </c>
      <c r="G1955" s="1">
        <v>249700000</v>
      </c>
      <c r="H1955" s="1">
        <v>301149312</v>
      </c>
      <c r="I1955" s="1">
        <f t="shared" si="762"/>
        <v>275488977.27272761</v>
      </c>
      <c r="J1955" s="1">
        <f t="shared" si="763"/>
        <v>294231791.08582979</v>
      </c>
      <c r="K1955" s="1">
        <f t="shared" si="764"/>
        <v>307032728</v>
      </c>
      <c r="L1955" s="1">
        <f t="shared" si="765"/>
        <v>252197000</v>
      </c>
      <c r="M1955" s="1">
        <f t="shared" si="766"/>
        <v>304160805.12</v>
      </c>
      <c r="N1955" s="1">
        <f t="shared" si="767"/>
        <v>-107238636.36363602</v>
      </c>
      <c r="O1955" s="1">
        <f t="shared" si="768"/>
        <v>-88681394.964524984</v>
      </c>
      <c r="P1955" s="1">
        <f t="shared" si="769"/>
        <v>-76007200</v>
      </c>
      <c r="Q1955" s="1">
        <f t="shared" si="770"/>
        <v>-130300000</v>
      </c>
      <c r="R1955" s="1">
        <f t="shared" si="771"/>
        <v>-78850688</v>
      </c>
      <c r="S1955" s="1">
        <f t="shared" si="772"/>
        <v>-104511022.72727239</v>
      </c>
      <c r="T1955" s="1">
        <f t="shared" si="773"/>
        <v>-85768208.914170206</v>
      </c>
      <c r="U1955" s="1">
        <f t="shared" si="774"/>
        <v>-72967272</v>
      </c>
      <c r="V1955" s="1">
        <f t="shared" si="775"/>
        <v>-127803000</v>
      </c>
      <c r="W1955" s="1">
        <f t="shared" si="776"/>
        <v>-75839194.879999995</v>
      </c>
      <c r="X1955" s="1">
        <f t="shared" si="777"/>
        <v>0</v>
      </c>
      <c r="Y1955" s="1">
        <f t="shared" si="778"/>
        <v>0</v>
      </c>
      <c r="Z1955" s="1">
        <f t="shared" si="779"/>
        <v>0</v>
      </c>
      <c r="AA1955" s="1">
        <f t="shared" si="780"/>
        <v>0</v>
      </c>
      <c r="AB1955" s="1">
        <f t="shared" si="781"/>
        <v>0</v>
      </c>
      <c r="AC1955" s="1">
        <f t="shared" si="782"/>
        <v>0</v>
      </c>
      <c r="AD1955" s="1">
        <f t="shared" si="783"/>
        <v>0</v>
      </c>
      <c r="AE1955" s="1">
        <f t="shared" si="784"/>
        <v>0</v>
      </c>
      <c r="AF1955" s="1">
        <f t="shared" si="785"/>
        <v>0</v>
      </c>
      <c r="AG1955" s="1">
        <f t="shared" si="786"/>
        <v>0</v>
      </c>
    </row>
    <row r="1956" spans="1:33" x14ac:dyDescent="0.25">
      <c r="A1956" t="s">
        <v>3865</v>
      </c>
      <c r="B1956" t="s">
        <v>3866</v>
      </c>
      <c r="C1956" s="1">
        <v>124000000</v>
      </c>
      <c r="D1956" s="1">
        <v>128000000</v>
      </c>
      <c r="E1956" s="1">
        <v>217744998.15007401</v>
      </c>
      <c r="F1956" s="1">
        <v>205081744</v>
      </c>
      <c r="G1956" s="1">
        <v>246368421.052632</v>
      </c>
      <c r="H1956" s="1">
        <v>196749568</v>
      </c>
      <c r="I1956" s="1">
        <f t="shared" si="762"/>
        <v>129280000</v>
      </c>
      <c r="J1956" s="1">
        <f t="shared" si="763"/>
        <v>219922448.13157475</v>
      </c>
      <c r="K1956" s="1">
        <f t="shared" si="764"/>
        <v>207132561.44</v>
      </c>
      <c r="L1956" s="1">
        <f t="shared" si="765"/>
        <v>248832105.26315832</v>
      </c>
      <c r="M1956" s="1">
        <f t="shared" si="766"/>
        <v>198717063.68000001</v>
      </c>
      <c r="N1956" s="1">
        <f t="shared" si="767"/>
        <v>4000000</v>
      </c>
      <c r="O1956" s="1">
        <f t="shared" si="768"/>
        <v>93744998.150074005</v>
      </c>
      <c r="P1956" s="1">
        <f t="shared" si="769"/>
        <v>81081744</v>
      </c>
      <c r="Q1956" s="1">
        <f t="shared" si="770"/>
        <v>122368421.052632</v>
      </c>
      <c r="R1956" s="1">
        <f t="shared" si="771"/>
        <v>72749568</v>
      </c>
      <c r="S1956" s="1">
        <f t="shared" si="772"/>
        <v>5280000</v>
      </c>
      <c r="T1956" s="1">
        <f t="shared" si="773"/>
        <v>95922448.13157475</v>
      </c>
      <c r="U1956" s="1">
        <f t="shared" si="774"/>
        <v>83132561.439999998</v>
      </c>
      <c r="V1956" s="1">
        <f t="shared" si="775"/>
        <v>124832105.26315832</v>
      </c>
      <c r="W1956" s="1">
        <f t="shared" si="776"/>
        <v>74717063.680000007</v>
      </c>
      <c r="X1956" s="1">
        <f t="shared" si="777"/>
        <v>128000000</v>
      </c>
      <c r="Y1956" s="1">
        <f t="shared" si="778"/>
        <v>217744998.15007401</v>
      </c>
      <c r="Z1956" s="1">
        <f t="shared" si="779"/>
        <v>205081744</v>
      </c>
      <c r="AA1956" s="1">
        <f t="shared" si="780"/>
        <v>246368421.052632</v>
      </c>
      <c r="AB1956" s="1">
        <f t="shared" si="781"/>
        <v>196749568</v>
      </c>
      <c r="AC1956" s="1">
        <f t="shared" si="782"/>
        <v>128000000</v>
      </c>
      <c r="AD1956" s="1">
        <f t="shared" si="783"/>
        <v>217744998.15007401</v>
      </c>
      <c r="AE1956" s="1">
        <f t="shared" si="784"/>
        <v>205081744</v>
      </c>
      <c r="AF1956" s="1">
        <f t="shared" si="785"/>
        <v>246368421.052632</v>
      </c>
      <c r="AG1956" s="1">
        <f t="shared" si="786"/>
        <v>196749568</v>
      </c>
    </row>
    <row r="1957" spans="1:33" x14ac:dyDescent="0.25">
      <c r="A1957" t="s">
        <v>3867</v>
      </c>
      <c r="B1957" t="s">
        <v>3868</v>
      </c>
      <c r="C1957" s="1">
        <v>550000000</v>
      </c>
      <c r="D1957" s="1">
        <v>391527798.42978603</v>
      </c>
      <c r="E1957" s="1">
        <v>417147470.369515</v>
      </c>
      <c r="F1957" s="1">
        <v>396976480</v>
      </c>
      <c r="G1957" s="1">
        <v>313756410.25641</v>
      </c>
      <c r="H1957" s="1">
        <v>411901280</v>
      </c>
      <c r="I1957" s="1">
        <f t="shared" si="762"/>
        <v>395443076.4140839</v>
      </c>
      <c r="J1957" s="1">
        <f t="shared" si="763"/>
        <v>421318945.07321018</v>
      </c>
      <c r="K1957" s="1">
        <f t="shared" si="764"/>
        <v>400946244.80000001</v>
      </c>
      <c r="L1957" s="1">
        <f t="shared" si="765"/>
        <v>316893974.3589741</v>
      </c>
      <c r="M1957" s="1">
        <f t="shared" si="766"/>
        <v>416020292.80000001</v>
      </c>
      <c r="N1957" s="1">
        <f t="shared" si="767"/>
        <v>-158472201.57021397</v>
      </c>
      <c r="O1957" s="1">
        <f t="shared" si="768"/>
        <v>-132852529.630485</v>
      </c>
      <c r="P1957" s="1">
        <f t="shared" si="769"/>
        <v>-153023520</v>
      </c>
      <c r="Q1957" s="1">
        <f t="shared" si="770"/>
        <v>-236243589.74359</v>
      </c>
      <c r="R1957" s="1">
        <f t="shared" si="771"/>
        <v>-138098720</v>
      </c>
      <c r="S1957" s="1">
        <f t="shared" si="772"/>
        <v>-154556923.5859161</v>
      </c>
      <c r="T1957" s="1">
        <f t="shared" si="773"/>
        <v>-128681054.92678982</v>
      </c>
      <c r="U1957" s="1">
        <f t="shared" si="774"/>
        <v>-149053755.19999999</v>
      </c>
      <c r="V1957" s="1">
        <f t="shared" si="775"/>
        <v>-233106025.6410259</v>
      </c>
      <c r="W1957" s="1">
        <f t="shared" si="776"/>
        <v>-133979707.19999999</v>
      </c>
      <c r="X1957" s="1">
        <f t="shared" si="777"/>
        <v>0</v>
      </c>
      <c r="Y1957" s="1">
        <f t="shared" si="778"/>
        <v>0</v>
      </c>
      <c r="Z1957" s="1">
        <f t="shared" si="779"/>
        <v>0</v>
      </c>
      <c r="AA1957" s="1">
        <f t="shared" si="780"/>
        <v>0</v>
      </c>
      <c r="AB1957" s="1">
        <f t="shared" si="781"/>
        <v>0</v>
      </c>
      <c r="AC1957" s="1">
        <f t="shared" si="782"/>
        <v>0</v>
      </c>
      <c r="AD1957" s="1">
        <f t="shared" si="783"/>
        <v>0</v>
      </c>
      <c r="AE1957" s="1">
        <f t="shared" si="784"/>
        <v>0</v>
      </c>
      <c r="AF1957" s="1">
        <f t="shared" si="785"/>
        <v>0</v>
      </c>
      <c r="AG1957" s="1">
        <f t="shared" si="786"/>
        <v>0</v>
      </c>
    </row>
    <row r="1958" spans="1:33" x14ac:dyDescent="0.25">
      <c r="A1958" t="s">
        <v>3869</v>
      </c>
      <c r="B1958" t="s">
        <v>3870</v>
      </c>
      <c r="C1958" s="1">
        <v>260000000</v>
      </c>
      <c r="D1958" s="1">
        <v>173076923.07692301</v>
      </c>
      <c r="E1958" s="1">
        <v>217744998.15007401</v>
      </c>
      <c r="F1958" s="1">
        <v>221991568</v>
      </c>
      <c r="G1958" s="1">
        <v>201799063.13475201</v>
      </c>
      <c r="H1958" s="1">
        <v>233852640</v>
      </c>
      <c r="I1958" s="1">
        <f t="shared" si="762"/>
        <v>174807692.30769223</v>
      </c>
      <c r="J1958" s="1">
        <f t="shared" si="763"/>
        <v>219922448.13157475</v>
      </c>
      <c r="K1958" s="1">
        <f t="shared" si="764"/>
        <v>224211483.68000001</v>
      </c>
      <c r="L1958" s="1">
        <f t="shared" si="765"/>
        <v>203817053.76609951</v>
      </c>
      <c r="M1958" s="1">
        <f t="shared" si="766"/>
        <v>236191166.40000001</v>
      </c>
      <c r="N1958" s="1">
        <f t="shared" si="767"/>
        <v>-86923076.923076987</v>
      </c>
      <c r="O1958" s="1">
        <f t="shared" si="768"/>
        <v>-42255001.849925995</v>
      </c>
      <c r="P1958" s="1">
        <f t="shared" si="769"/>
        <v>-38008432</v>
      </c>
      <c r="Q1958" s="1">
        <f t="shared" si="770"/>
        <v>-58200936.865247995</v>
      </c>
      <c r="R1958" s="1">
        <f t="shared" si="771"/>
        <v>-26147360</v>
      </c>
      <c r="S1958" s="1">
        <f t="shared" si="772"/>
        <v>-85192307.69230777</v>
      </c>
      <c r="T1958" s="1">
        <f t="shared" si="773"/>
        <v>-40077551.86842525</v>
      </c>
      <c r="U1958" s="1">
        <f t="shared" si="774"/>
        <v>-35788516.319999993</v>
      </c>
      <c r="V1958" s="1">
        <f t="shared" si="775"/>
        <v>-56182946.233900487</v>
      </c>
      <c r="W1958" s="1">
        <f t="shared" si="776"/>
        <v>-23808833.599999994</v>
      </c>
      <c r="X1958" s="1">
        <f t="shared" si="777"/>
        <v>0</v>
      </c>
      <c r="Y1958" s="1">
        <f t="shared" si="778"/>
        <v>0</v>
      </c>
      <c r="Z1958" s="1">
        <f t="shared" si="779"/>
        <v>221991568</v>
      </c>
      <c r="AA1958" s="1">
        <f t="shared" si="780"/>
        <v>0</v>
      </c>
      <c r="AB1958" s="1">
        <f t="shared" si="781"/>
        <v>233852640</v>
      </c>
      <c r="AC1958" s="1">
        <f t="shared" si="782"/>
        <v>0</v>
      </c>
      <c r="AD1958" s="1">
        <f t="shared" si="783"/>
        <v>0</v>
      </c>
      <c r="AE1958" s="1">
        <f t="shared" si="784"/>
        <v>221991568</v>
      </c>
      <c r="AF1958" s="1">
        <f t="shared" si="785"/>
        <v>0</v>
      </c>
      <c r="AG1958" s="1">
        <f t="shared" si="786"/>
        <v>233852640</v>
      </c>
    </row>
    <row r="1959" spans="1:33" x14ac:dyDescent="0.25">
      <c r="A1959" t="s">
        <v>3871</v>
      </c>
      <c r="B1959" t="s">
        <v>3872</v>
      </c>
      <c r="C1959" s="1">
        <v>275000000</v>
      </c>
      <c r="D1959" s="1">
        <v>280000000</v>
      </c>
      <c r="E1959" s="1">
        <v>291318605.03547502</v>
      </c>
      <c r="F1959" s="1">
        <v>316533280</v>
      </c>
      <c r="G1959" s="1">
        <v>365075000</v>
      </c>
      <c r="H1959" s="1">
        <v>310320768</v>
      </c>
      <c r="I1959" s="1">
        <f t="shared" si="762"/>
        <v>282800000</v>
      </c>
      <c r="J1959" s="1">
        <f t="shared" si="763"/>
        <v>294231791.08582979</v>
      </c>
      <c r="K1959" s="1">
        <f t="shared" si="764"/>
        <v>319698612.80000001</v>
      </c>
      <c r="L1959" s="1">
        <f t="shared" si="765"/>
        <v>368725750</v>
      </c>
      <c r="M1959" s="1">
        <f t="shared" si="766"/>
        <v>313423975.68000001</v>
      </c>
      <c r="N1959" s="1">
        <f t="shared" si="767"/>
        <v>5000000</v>
      </c>
      <c r="O1959" s="1">
        <f t="shared" si="768"/>
        <v>16318605.035475016</v>
      </c>
      <c r="P1959" s="1">
        <f t="shared" si="769"/>
        <v>41533280</v>
      </c>
      <c r="Q1959" s="1">
        <f t="shared" si="770"/>
        <v>90075000</v>
      </c>
      <c r="R1959" s="1">
        <f t="shared" si="771"/>
        <v>35320768</v>
      </c>
      <c r="S1959" s="1">
        <f t="shared" si="772"/>
        <v>7800000</v>
      </c>
      <c r="T1959" s="1">
        <f t="shared" si="773"/>
        <v>19231791.085829794</v>
      </c>
      <c r="U1959" s="1">
        <f t="shared" si="774"/>
        <v>44698612.800000012</v>
      </c>
      <c r="V1959" s="1">
        <f t="shared" si="775"/>
        <v>93725750</v>
      </c>
      <c r="W1959" s="1">
        <f t="shared" si="776"/>
        <v>38423975.680000007</v>
      </c>
      <c r="X1959" s="1">
        <f t="shared" si="777"/>
        <v>280000000</v>
      </c>
      <c r="Y1959" s="1">
        <f t="shared" si="778"/>
        <v>291318605.03547502</v>
      </c>
      <c r="Z1959" s="1">
        <f t="shared" si="779"/>
        <v>316533280</v>
      </c>
      <c r="AA1959" s="1">
        <f t="shared" si="780"/>
        <v>365075000</v>
      </c>
      <c r="AB1959" s="1">
        <f t="shared" si="781"/>
        <v>310320768</v>
      </c>
      <c r="AC1959" s="1">
        <f t="shared" si="782"/>
        <v>280000000</v>
      </c>
      <c r="AD1959" s="1">
        <f t="shared" si="783"/>
        <v>291318605.03547502</v>
      </c>
      <c r="AE1959" s="1">
        <f t="shared" si="784"/>
        <v>316533280</v>
      </c>
      <c r="AF1959" s="1">
        <f t="shared" si="785"/>
        <v>365075000</v>
      </c>
      <c r="AG1959" s="1">
        <f t="shared" si="786"/>
        <v>310320768</v>
      </c>
    </row>
    <row r="1960" spans="1:33" x14ac:dyDescent="0.25">
      <c r="A1960" t="s">
        <v>3873</v>
      </c>
      <c r="B1960" t="s">
        <v>3874</v>
      </c>
      <c r="C1960" s="1">
        <v>520000000</v>
      </c>
      <c r="D1960" s="1">
        <v>260080645.16128999</v>
      </c>
      <c r="E1960" s="1">
        <v>361975609.75609797</v>
      </c>
      <c r="F1960" s="1">
        <v>466550144</v>
      </c>
      <c r="G1960" s="1">
        <v>470158163.265306</v>
      </c>
      <c r="H1960" s="1">
        <v>478076800</v>
      </c>
      <c r="I1960" s="1">
        <f t="shared" si="762"/>
        <v>262681451.61290288</v>
      </c>
      <c r="J1960" s="1">
        <f t="shared" si="763"/>
        <v>365595365.85365897</v>
      </c>
      <c r="K1960" s="1">
        <f t="shared" si="764"/>
        <v>471215645.44</v>
      </c>
      <c r="L1960" s="1">
        <f t="shared" si="765"/>
        <v>474859744.89795905</v>
      </c>
      <c r="M1960" s="1">
        <f t="shared" si="766"/>
        <v>482857568</v>
      </c>
      <c r="N1960" s="1">
        <f t="shared" si="767"/>
        <v>-259919354.83871001</v>
      </c>
      <c r="O1960" s="1">
        <f t="shared" si="768"/>
        <v>-158024390.24390203</v>
      </c>
      <c r="P1960" s="1">
        <f t="shared" si="769"/>
        <v>-53449856</v>
      </c>
      <c r="Q1960" s="1">
        <f t="shared" si="770"/>
        <v>-49841836.734694004</v>
      </c>
      <c r="R1960" s="1">
        <f t="shared" si="771"/>
        <v>-41923200</v>
      </c>
      <c r="S1960" s="1">
        <f t="shared" si="772"/>
        <v>-257318548.38709712</v>
      </c>
      <c r="T1960" s="1">
        <f t="shared" si="773"/>
        <v>-154404634.14634103</v>
      </c>
      <c r="U1960" s="1">
        <f t="shared" si="774"/>
        <v>-48784354.560000002</v>
      </c>
      <c r="V1960" s="1">
        <f t="shared" si="775"/>
        <v>-45140255.102040946</v>
      </c>
      <c r="W1960" s="1">
        <f t="shared" si="776"/>
        <v>-37142432</v>
      </c>
      <c r="X1960" s="1">
        <f t="shared" si="777"/>
        <v>0</v>
      </c>
      <c r="Y1960" s="1">
        <f t="shared" si="778"/>
        <v>0</v>
      </c>
      <c r="Z1960" s="1">
        <f t="shared" si="779"/>
        <v>0</v>
      </c>
      <c r="AA1960" s="1">
        <f t="shared" si="780"/>
        <v>0</v>
      </c>
      <c r="AB1960" s="1">
        <f t="shared" si="781"/>
        <v>0</v>
      </c>
      <c r="AC1960" s="1">
        <f t="shared" si="782"/>
        <v>0</v>
      </c>
      <c r="AD1960" s="1">
        <f t="shared" si="783"/>
        <v>0</v>
      </c>
      <c r="AE1960" s="1">
        <f t="shared" si="784"/>
        <v>0</v>
      </c>
      <c r="AF1960" s="1">
        <f t="shared" si="785"/>
        <v>0</v>
      </c>
      <c r="AG1960" s="1">
        <f t="shared" si="786"/>
        <v>478076800</v>
      </c>
    </row>
    <row r="1961" spans="1:33" x14ac:dyDescent="0.25">
      <c r="A1961" t="s">
        <v>3875</v>
      </c>
      <c r="B1961" t="s">
        <v>3876</v>
      </c>
      <c r="C1961" s="1">
        <v>125000000</v>
      </c>
      <c r="D1961" s="1">
        <v>190344477.72731701</v>
      </c>
      <c r="E1961" s="1">
        <v>188788299.64912301</v>
      </c>
      <c r="F1961" s="1">
        <v>167840320</v>
      </c>
      <c r="G1961" s="1">
        <v>222585567.01030901</v>
      </c>
      <c r="H1961" s="1">
        <v>155848224</v>
      </c>
      <c r="I1961" s="1">
        <f t="shared" si="762"/>
        <v>192247922.50459018</v>
      </c>
      <c r="J1961" s="1">
        <f t="shared" si="763"/>
        <v>190676182.64561424</v>
      </c>
      <c r="K1961" s="1">
        <f t="shared" si="764"/>
        <v>169518723.19999999</v>
      </c>
      <c r="L1961" s="1">
        <f t="shared" si="765"/>
        <v>224811422.68041211</v>
      </c>
      <c r="M1961" s="1">
        <f t="shared" si="766"/>
        <v>157406706.24000001</v>
      </c>
      <c r="N1961" s="1">
        <f t="shared" si="767"/>
        <v>65344477.727317005</v>
      </c>
      <c r="O1961" s="1">
        <f t="shared" si="768"/>
        <v>63788299.649123013</v>
      </c>
      <c r="P1961" s="1">
        <f t="shared" si="769"/>
        <v>42840320</v>
      </c>
      <c r="Q1961" s="1">
        <f t="shared" si="770"/>
        <v>97585567.010309011</v>
      </c>
      <c r="R1961" s="1">
        <f t="shared" si="771"/>
        <v>30848224</v>
      </c>
      <c r="S1961" s="1">
        <f t="shared" si="772"/>
        <v>67247922.504590183</v>
      </c>
      <c r="T1961" s="1">
        <f t="shared" si="773"/>
        <v>65676182.645614237</v>
      </c>
      <c r="U1961" s="1">
        <f t="shared" si="774"/>
        <v>44518723.199999988</v>
      </c>
      <c r="V1961" s="1">
        <f t="shared" si="775"/>
        <v>99811422.680412114</v>
      </c>
      <c r="W1961" s="1">
        <f t="shared" si="776"/>
        <v>32406706.24000001</v>
      </c>
      <c r="X1961" s="1">
        <f t="shared" si="777"/>
        <v>190344477.72731701</v>
      </c>
      <c r="Y1961" s="1">
        <f t="shared" si="778"/>
        <v>188788299.64912301</v>
      </c>
      <c r="Z1961" s="1">
        <f t="shared" si="779"/>
        <v>167840320</v>
      </c>
      <c r="AA1961" s="1">
        <f t="shared" si="780"/>
        <v>222585567.01030901</v>
      </c>
      <c r="AB1961" s="1">
        <f t="shared" si="781"/>
        <v>155848224</v>
      </c>
      <c r="AC1961" s="1">
        <f t="shared" si="782"/>
        <v>190344477.72731701</v>
      </c>
      <c r="AD1961" s="1">
        <f t="shared" si="783"/>
        <v>188788299.64912301</v>
      </c>
      <c r="AE1961" s="1">
        <f t="shared" si="784"/>
        <v>167840320</v>
      </c>
      <c r="AF1961" s="1">
        <f t="shared" si="785"/>
        <v>222585567.01030901</v>
      </c>
      <c r="AG1961" s="1">
        <f t="shared" si="786"/>
        <v>155848224</v>
      </c>
    </row>
    <row r="1962" spans="1:33" x14ac:dyDescent="0.25">
      <c r="A1962" t="s">
        <v>3877</v>
      </c>
      <c r="B1962" t="s">
        <v>3878</v>
      </c>
      <c r="C1962" s="1">
        <v>370000000</v>
      </c>
      <c r="D1962" s="1">
        <v>304262295.081967</v>
      </c>
      <c r="E1962" s="1">
        <v>290136558.321127</v>
      </c>
      <c r="F1962" s="1">
        <v>290391136</v>
      </c>
      <c r="G1962" s="1">
        <v>278348989.26605499</v>
      </c>
      <c r="H1962" s="1">
        <v>305965216</v>
      </c>
      <c r="I1962" s="1">
        <f t="shared" si="762"/>
        <v>307304918.03278667</v>
      </c>
      <c r="J1962" s="1">
        <f t="shared" si="763"/>
        <v>293037923.90433824</v>
      </c>
      <c r="K1962" s="1">
        <f t="shared" si="764"/>
        <v>293295047.36000001</v>
      </c>
      <c r="L1962" s="1">
        <f t="shared" si="765"/>
        <v>281132479.15871555</v>
      </c>
      <c r="M1962" s="1">
        <f t="shared" si="766"/>
        <v>309024868.16000003</v>
      </c>
      <c r="N1962" s="1">
        <f t="shared" si="767"/>
        <v>-65737704.918033004</v>
      </c>
      <c r="O1962" s="1">
        <f t="shared" si="768"/>
        <v>-79863441.678873003</v>
      </c>
      <c r="P1962" s="1">
        <f t="shared" si="769"/>
        <v>-79608864</v>
      </c>
      <c r="Q1962" s="1">
        <f t="shared" si="770"/>
        <v>-91651010.733945012</v>
      </c>
      <c r="R1962" s="1">
        <f t="shared" si="771"/>
        <v>-64034784</v>
      </c>
      <c r="S1962" s="1">
        <f t="shared" si="772"/>
        <v>-62695081.967213333</v>
      </c>
      <c r="T1962" s="1">
        <f t="shared" si="773"/>
        <v>-76962076.095661759</v>
      </c>
      <c r="U1962" s="1">
        <f t="shared" si="774"/>
        <v>-76704952.639999986</v>
      </c>
      <c r="V1962" s="1">
        <f t="shared" si="775"/>
        <v>-88867520.841284454</v>
      </c>
      <c r="W1962" s="1">
        <f t="shared" si="776"/>
        <v>-60975131.839999974</v>
      </c>
      <c r="X1962" s="1">
        <f t="shared" si="777"/>
        <v>0</v>
      </c>
      <c r="Y1962" s="1">
        <f t="shared" si="778"/>
        <v>0</v>
      </c>
      <c r="Z1962" s="1">
        <f t="shared" si="779"/>
        <v>0</v>
      </c>
      <c r="AA1962" s="1">
        <f t="shared" si="780"/>
        <v>0</v>
      </c>
      <c r="AB1962" s="1">
        <f t="shared" si="781"/>
        <v>0</v>
      </c>
      <c r="AC1962" s="1">
        <f t="shared" si="782"/>
        <v>0</v>
      </c>
      <c r="AD1962" s="1">
        <f t="shared" si="783"/>
        <v>0</v>
      </c>
      <c r="AE1962" s="1">
        <f t="shared" si="784"/>
        <v>0</v>
      </c>
      <c r="AF1962" s="1">
        <f t="shared" si="785"/>
        <v>0</v>
      </c>
      <c r="AG1962" s="1">
        <f t="shared" si="786"/>
        <v>0</v>
      </c>
    </row>
    <row r="1963" spans="1:33" x14ac:dyDescent="0.25">
      <c r="A1963" t="s">
        <v>3879</v>
      </c>
      <c r="B1963" t="s">
        <v>3880</v>
      </c>
      <c r="C1963" s="1">
        <v>448000000</v>
      </c>
      <c r="D1963" s="1">
        <v>306555555.555556</v>
      </c>
      <c r="E1963" s="1">
        <v>360202354.90009499</v>
      </c>
      <c r="F1963" s="1">
        <v>394375296</v>
      </c>
      <c r="G1963" s="1">
        <v>374872390.67055398</v>
      </c>
      <c r="H1963" s="1">
        <v>387129408</v>
      </c>
      <c r="I1963" s="1">
        <f t="shared" si="762"/>
        <v>309621111.11111158</v>
      </c>
      <c r="J1963" s="1">
        <f t="shared" si="763"/>
        <v>363804378.44909596</v>
      </c>
      <c r="K1963" s="1">
        <f t="shared" si="764"/>
        <v>398319048.95999998</v>
      </c>
      <c r="L1963" s="1">
        <f t="shared" si="765"/>
        <v>378621114.57725954</v>
      </c>
      <c r="M1963" s="1">
        <f t="shared" si="766"/>
        <v>391000702.07999998</v>
      </c>
      <c r="N1963" s="1">
        <f t="shared" si="767"/>
        <v>-141444444.444444</v>
      </c>
      <c r="O1963" s="1">
        <f t="shared" si="768"/>
        <v>-87797645.099905014</v>
      </c>
      <c r="P1963" s="1">
        <f t="shared" si="769"/>
        <v>-53624704</v>
      </c>
      <c r="Q1963" s="1">
        <f t="shared" si="770"/>
        <v>-73127609.329446018</v>
      </c>
      <c r="R1963" s="1">
        <f t="shared" si="771"/>
        <v>-60870592</v>
      </c>
      <c r="S1963" s="1">
        <f t="shared" si="772"/>
        <v>-138378888.88888842</v>
      </c>
      <c r="T1963" s="1">
        <f t="shared" si="773"/>
        <v>-84195621.550904036</v>
      </c>
      <c r="U1963" s="1">
        <f t="shared" si="774"/>
        <v>-49680951.040000021</v>
      </c>
      <c r="V1963" s="1">
        <f t="shared" si="775"/>
        <v>-69378885.422740459</v>
      </c>
      <c r="W1963" s="1">
        <f t="shared" si="776"/>
        <v>-56999297.920000017</v>
      </c>
      <c r="X1963" s="1">
        <f t="shared" si="777"/>
        <v>0</v>
      </c>
      <c r="Y1963" s="1">
        <f t="shared" si="778"/>
        <v>0</v>
      </c>
      <c r="Z1963" s="1">
        <f t="shared" si="779"/>
        <v>0</v>
      </c>
      <c r="AA1963" s="1">
        <f t="shared" si="780"/>
        <v>0</v>
      </c>
      <c r="AB1963" s="1">
        <f t="shared" si="781"/>
        <v>0</v>
      </c>
      <c r="AC1963" s="1">
        <f t="shared" si="782"/>
        <v>0</v>
      </c>
      <c r="AD1963" s="1">
        <f t="shared" si="783"/>
        <v>0</v>
      </c>
      <c r="AE1963" s="1">
        <f t="shared" si="784"/>
        <v>0</v>
      </c>
      <c r="AF1963" s="1">
        <f t="shared" si="785"/>
        <v>0</v>
      </c>
      <c r="AG1963" s="1">
        <f t="shared" si="786"/>
        <v>0</v>
      </c>
    </row>
    <row r="1964" spans="1:33" x14ac:dyDescent="0.25">
      <c r="A1964" t="s">
        <v>3881</v>
      </c>
      <c r="B1964" t="s">
        <v>3882</v>
      </c>
      <c r="C1964" s="1">
        <v>250000000</v>
      </c>
      <c r="D1964" s="1">
        <v>173076923.07692301</v>
      </c>
      <c r="E1964" s="1">
        <v>217744998.15007401</v>
      </c>
      <c r="F1964" s="1">
        <v>209868816</v>
      </c>
      <c r="G1964" s="1">
        <v>201799063.13475201</v>
      </c>
      <c r="H1964" s="1">
        <v>206883968</v>
      </c>
      <c r="I1964" s="1">
        <f t="shared" si="762"/>
        <v>174807692.30769223</v>
      </c>
      <c r="J1964" s="1">
        <f t="shared" si="763"/>
        <v>219922448.13157475</v>
      </c>
      <c r="K1964" s="1">
        <f t="shared" si="764"/>
        <v>211967504.16</v>
      </c>
      <c r="L1964" s="1">
        <f t="shared" si="765"/>
        <v>203817053.76609951</v>
      </c>
      <c r="M1964" s="1">
        <f t="shared" si="766"/>
        <v>208952807.68000001</v>
      </c>
      <c r="N1964" s="1">
        <f t="shared" si="767"/>
        <v>-76923076.923076987</v>
      </c>
      <c r="O1964" s="1">
        <f t="shared" si="768"/>
        <v>-32255001.849925995</v>
      </c>
      <c r="P1964" s="1">
        <f t="shared" si="769"/>
        <v>-40131184</v>
      </c>
      <c r="Q1964" s="1">
        <f t="shared" si="770"/>
        <v>-48200936.865247995</v>
      </c>
      <c r="R1964" s="1">
        <f t="shared" si="771"/>
        <v>-43116032</v>
      </c>
      <c r="S1964" s="1">
        <f t="shared" si="772"/>
        <v>-75192307.69230777</v>
      </c>
      <c r="T1964" s="1">
        <f t="shared" si="773"/>
        <v>-30077551.86842525</v>
      </c>
      <c r="U1964" s="1">
        <f t="shared" si="774"/>
        <v>-38032495.840000004</v>
      </c>
      <c r="V1964" s="1">
        <f t="shared" si="775"/>
        <v>-46182946.233900487</v>
      </c>
      <c r="W1964" s="1">
        <f t="shared" si="776"/>
        <v>-41047192.319999993</v>
      </c>
      <c r="X1964" s="1">
        <f t="shared" si="777"/>
        <v>0</v>
      </c>
      <c r="Y1964" s="1">
        <f t="shared" si="778"/>
        <v>217744998.15007401</v>
      </c>
      <c r="Z1964" s="1">
        <f t="shared" si="779"/>
        <v>0</v>
      </c>
      <c r="AA1964" s="1">
        <f t="shared" si="780"/>
        <v>0</v>
      </c>
      <c r="AB1964" s="1">
        <f t="shared" si="781"/>
        <v>0</v>
      </c>
      <c r="AC1964" s="1">
        <f t="shared" si="782"/>
        <v>0</v>
      </c>
      <c r="AD1964" s="1">
        <f t="shared" si="783"/>
        <v>217744998.15007401</v>
      </c>
      <c r="AE1964" s="1">
        <f t="shared" si="784"/>
        <v>209868816</v>
      </c>
      <c r="AF1964" s="1">
        <f t="shared" si="785"/>
        <v>0</v>
      </c>
      <c r="AG1964" s="1">
        <f t="shared" si="786"/>
        <v>0</v>
      </c>
    </row>
    <row r="1965" spans="1:33" x14ac:dyDescent="0.25">
      <c r="A1965" t="s">
        <v>3883</v>
      </c>
      <c r="B1965" t="s">
        <v>3884</v>
      </c>
      <c r="C1965" s="1">
        <v>400000000</v>
      </c>
      <c r="D1965" s="1">
        <v>475369718.30985898</v>
      </c>
      <c r="E1965" s="1">
        <v>484380066.78678697</v>
      </c>
      <c r="F1965" s="1">
        <v>494077920</v>
      </c>
      <c r="G1965" s="1">
        <v>507091607.83377999</v>
      </c>
      <c r="H1965" s="1">
        <v>515284288</v>
      </c>
      <c r="I1965" s="1">
        <f t="shared" si="762"/>
        <v>480123415.49295759</v>
      </c>
      <c r="J1965" s="1">
        <f t="shared" si="763"/>
        <v>489223867.45465487</v>
      </c>
      <c r="K1965" s="1">
        <f t="shared" si="764"/>
        <v>499018699.19999999</v>
      </c>
      <c r="L1965" s="1">
        <f t="shared" si="765"/>
        <v>512162523.91211778</v>
      </c>
      <c r="M1965" s="1">
        <f t="shared" si="766"/>
        <v>520437130.88</v>
      </c>
      <c r="N1965" s="1">
        <f t="shared" si="767"/>
        <v>75369718.309858978</v>
      </c>
      <c r="O1965" s="1">
        <f t="shared" si="768"/>
        <v>84380066.786786973</v>
      </c>
      <c r="P1965" s="1">
        <f t="shared" si="769"/>
        <v>94077920</v>
      </c>
      <c r="Q1965" s="1">
        <f t="shared" si="770"/>
        <v>107091607.83377999</v>
      </c>
      <c r="R1965" s="1">
        <f t="shared" si="771"/>
        <v>115284288</v>
      </c>
      <c r="S1965" s="1">
        <f t="shared" si="772"/>
        <v>80123415.492957592</v>
      </c>
      <c r="T1965" s="1">
        <f t="shared" si="773"/>
        <v>89223867.454654872</v>
      </c>
      <c r="U1965" s="1">
        <f t="shared" si="774"/>
        <v>99018699.199999988</v>
      </c>
      <c r="V1965" s="1">
        <f t="shared" si="775"/>
        <v>112162523.91211778</v>
      </c>
      <c r="W1965" s="1">
        <f t="shared" si="776"/>
        <v>120437130.88</v>
      </c>
      <c r="X1965" s="1">
        <f t="shared" si="777"/>
        <v>475369718.30985898</v>
      </c>
      <c r="Y1965" s="1">
        <f t="shared" si="778"/>
        <v>484380066.78678697</v>
      </c>
      <c r="Z1965" s="1">
        <f t="shared" si="779"/>
        <v>494077920</v>
      </c>
      <c r="AA1965" s="1">
        <f t="shared" si="780"/>
        <v>507091607.83377999</v>
      </c>
      <c r="AB1965" s="1">
        <f t="shared" si="781"/>
        <v>515284288</v>
      </c>
      <c r="AC1965" s="1">
        <f t="shared" si="782"/>
        <v>475369718.30985898</v>
      </c>
      <c r="AD1965" s="1">
        <f t="shared" si="783"/>
        <v>484380066.78678697</v>
      </c>
      <c r="AE1965" s="1">
        <f t="shared" si="784"/>
        <v>494077920</v>
      </c>
      <c r="AF1965" s="1">
        <f t="shared" si="785"/>
        <v>507091607.83377999</v>
      </c>
      <c r="AG1965" s="1">
        <f t="shared" si="786"/>
        <v>515284288</v>
      </c>
    </row>
    <row r="1966" spans="1:33" x14ac:dyDescent="0.25">
      <c r="A1966" t="s">
        <v>3885</v>
      </c>
      <c r="B1966" t="s">
        <v>3886</v>
      </c>
      <c r="C1966" s="1">
        <v>780000000</v>
      </c>
      <c r="D1966" s="1">
        <v>365329024.349473</v>
      </c>
      <c r="E1966" s="1">
        <v>359351309.090909</v>
      </c>
      <c r="F1966" s="1">
        <v>373748320</v>
      </c>
      <c r="G1966" s="1">
        <v>378889837.70883101</v>
      </c>
      <c r="H1966" s="1">
        <v>364794656</v>
      </c>
      <c r="I1966" s="1">
        <f t="shared" si="762"/>
        <v>368982314.59296775</v>
      </c>
      <c r="J1966" s="1">
        <f t="shared" si="763"/>
        <v>362944822.18181807</v>
      </c>
      <c r="K1966" s="1">
        <f t="shared" si="764"/>
        <v>377485803.19999999</v>
      </c>
      <c r="L1966" s="1">
        <f t="shared" si="765"/>
        <v>382678736.08591932</v>
      </c>
      <c r="M1966" s="1">
        <f t="shared" si="766"/>
        <v>368442602.56</v>
      </c>
      <c r="N1966" s="1">
        <f t="shared" si="767"/>
        <v>-414670975.650527</v>
      </c>
      <c r="O1966" s="1">
        <f t="shared" si="768"/>
        <v>-420648690.909091</v>
      </c>
      <c r="P1966" s="1">
        <f t="shared" si="769"/>
        <v>-406251680</v>
      </c>
      <c r="Q1966" s="1">
        <f t="shared" si="770"/>
        <v>-401110162.29116899</v>
      </c>
      <c r="R1966" s="1">
        <f t="shared" si="771"/>
        <v>-415205344</v>
      </c>
      <c r="S1966" s="1">
        <f t="shared" si="772"/>
        <v>-411017685.40703225</v>
      </c>
      <c r="T1966" s="1">
        <f t="shared" si="773"/>
        <v>-417055177.81818193</v>
      </c>
      <c r="U1966" s="1">
        <f t="shared" si="774"/>
        <v>-402514196.80000001</v>
      </c>
      <c r="V1966" s="1">
        <f t="shared" si="775"/>
        <v>-397321263.91408068</v>
      </c>
      <c r="W1966" s="1">
        <f t="shared" si="776"/>
        <v>-411557397.44</v>
      </c>
      <c r="X1966" s="1">
        <f t="shared" si="777"/>
        <v>0</v>
      </c>
      <c r="Y1966" s="1">
        <f t="shared" si="778"/>
        <v>0</v>
      </c>
      <c r="Z1966" s="1">
        <f t="shared" si="779"/>
        <v>0</v>
      </c>
      <c r="AA1966" s="1">
        <f t="shared" si="780"/>
        <v>0</v>
      </c>
      <c r="AB1966" s="1">
        <f t="shared" si="781"/>
        <v>0</v>
      </c>
      <c r="AC1966" s="1">
        <f t="shared" si="782"/>
        <v>0</v>
      </c>
      <c r="AD1966" s="1">
        <f t="shared" si="783"/>
        <v>0</v>
      </c>
      <c r="AE1966" s="1">
        <f t="shared" si="784"/>
        <v>0</v>
      </c>
      <c r="AF1966" s="1">
        <f t="shared" si="785"/>
        <v>0</v>
      </c>
      <c r="AG1966" s="1">
        <f t="shared" si="786"/>
        <v>0</v>
      </c>
    </row>
    <row r="1967" spans="1:33" x14ac:dyDescent="0.25">
      <c r="A1967" t="s">
        <v>3887</v>
      </c>
      <c r="B1967" t="s">
        <v>3888</v>
      </c>
      <c r="C1967" s="1">
        <v>140000000</v>
      </c>
      <c r="D1967" s="1">
        <v>319200000</v>
      </c>
      <c r="E1967" s="1">
        <v>290136558.321127</v>
      </c>
      <c r="F1967" s="1">
        <v>302592768</v>
      </c>
      <c r="G1967" s="1">
        <v>259478430.722727</v>
      </c>
      <c r="H1967" s="1">
        <v>286028192</v>
      </c>
      <c r="I1967" s="1">
        <f t="shared" si="762"/>
        <v>322392000</v>
      </c>
      <c r="J1967" s="1">
        <f t="shared" si="763"/>
        <v>293037923.90433824</v>
      </c>
      <c r="K1967" s="1">
        <f t="shared" si="764"/>
        <v>305618695.68000001</v>
      </c>
      <c r="L1967" s="1">
        <f t="shared" si="765"/>
        <v>262073215.02995428</v>
      </c>
      <c r="M1967" s="1">
        <f t="shared" si="766"/>
        <v>288888473.92000002</v>
      </c>
      <c r="N1967" s="1">
        <f t="shared" si="767"/>
        <v>179200000</v>
      </c>
      <c r="O1967" s="1">
        <f t="shared" si="768"/>
        <v>150136558.321127</v>
      </c>
      <c r="P1967" s="1">
        <f t="shared" si="769"/>
        <v>162592768</v>
      </c>
      <c r="Q1967" s="1">
        <f t="shared" si="770"/>
        <v>119478430.722727</v>
      </c>
      <c r="R1967" s="1">
        <f t="shared" si="771"/>
        <v>146028192</v>
      </c>
      <c r="S1967" s="1">
        <f t="shared" si="772"/>
        <v>182392000</v>
      </c>
      <c r="T1967" s="1">
        <f t="shared" si="773"/>
        <v>153037923.90433824</v>
      </c>
      <c r="U1967" s="1">
        <f t="shared" si="774"/>
        <v>165618695.68000001</v>
      </c>
      <c r="V1967" s="1">
        <f t="shared" si="775"/>
        <v>122073215.02995428</v>
      </c>
      <c r="W1967" s="1">
        <f t="shared" si="776"/>
        <v>148888473.92000002</v>
      </c>
      <c r="X1967" s="1">
        <f t="shared" si="777"/>
        <v>319200000</v>
      </c>
      <c r="Y1967" s="1">
        <f t="shared" si="778"/>
        <v>290136558.321127</v>
      </c>
      <c r="Z1967" s="1">
        <f t="shared" si="779"/>
        <v>302592768</v>
      </c>
      <c r="AA1967" s="1">
        <f t="shared" si="780"/>
        <v>259478430.722727</v>
      </c>
      <c r="AB1967" s="1">
        <f t="shared" si="781"/>
        <v>286028192</v>
      </c>
      <c r="AC1967" s="1">
        <f t="shared" si="782"/>
        <v>319200000</v>
      </c>
      <c r="AD1967" s="1">
        <f t="shared" si="783"/>
        <v>290136558.321127</v>
      </c>
      <c r="AE1967" s="1">
        <f t="shared" si="784"/>
        <v>302592768</v>
      </c>
      <c r="AF1967" s="1">
        <f t="shared" si="785"/>
        <v>259478430.722727</v>
      </c>
      <c r="AG1967" s="1">
        <f t="shared" si="786"/>
        <v>286028192</v>
      </c>
    </row>
    <row r="1968" spans="1:33" x14ac:dyDescent="0.25">
      <c r="A1968" t="s">
        <v>3889</v>
      </c>
      <c r="B1968" t="s">
        <v>3890</v>
      </c>
      <c r="C1968" s="1">
        <v>158000000</v>
      </c>
      <c r="D1968" s="1">
        <v>58000000</v>
      </c>
      <c r="E1968" s="1">
        <v>188788299.64912301</v>
      </c>
      <c r="F1968" s="1">
        <v>175285776</v>
      </c>
      <c r="G1968" s="1">
        <v>202759349.90059599</v>
      </c>
      <c r="H1968" s="1">
        <v>189755376</v>
      </c>
      <c r="I1968" s="1">
        <f t="shared" si="762"/>
        <v>58580000</v>
      </c>
      <c r="J1968" s="1">
        <f t="shared" si="763"/>
        <v>190676182.64561424</v>
      </c>
      <c r="K1968" s="1">
        <f t="shared" si="764"/>
        <v>177038633.75999999</v>
      </c>
      <c r="L1968" s="1">
        <f t="shared" si="765"/>
        <v>204786943.39960197</v>
      </c>
      <c r="M1968" s="1">
        <f t="shared" si="766"/>
        <v>191652929.75999999</v>
      </c>
      <c r="N1968" s="1">
        <f t="shared" si="767"/>
        <v>-100000000</v>
      </c>
      <c r="O1968" s="1">
        <f t="shared" si="768"/>
        <v>30788299.649123013</v>
      </c>
      <c r="P1968" s="1">
        <f t="shared" si="769"/>
        <v>17285776</v>
      </c>
      <c r="Q1968" s="1">
        <f t="shared" si="770"/>
        <v>44759349.900595993</v>
      </c>
      <c r="R1968" s="1">
        <f t="shared" si="771"/>
        <v>31755376</v>
      </c>
      <c r="S1968" s="1">
        <f t="shared" si="772"/>
        <v>-99420000</v>
      </c>
      <c r="T1968" s="1">
        <f t="shared" si="773"/>
        <v>32676182.645614237</v>
      </c>
      <c r="U1968" s="1">
        <f t="shared" si="774"/>
        <v>19038633.75999999</v>
      </c>
      <c r="V1968" s="1">
        <f t="shared" si="775"/>
        <v>46786943.399601966</v>
      </c>
      <c r="W1968" s="1">
        <f t="shared" si="776"/>
        <v>33652929.75999999</v>
      </c>
      <c r="X1968" s="1">
        <f t="shared" si="777"/>
        <v>0</v>
      </c>
      <c r="Y1968" s="1">
        <f t="shared" si="778"/>
        <v>188788299.64912301</v>
      </c>
      <c r="Z1968" s="1">
        <f t="shared" si="779"/>
        <v>175285776</v>
      </c>
      <c r="AA1968" s="1">
        <f t="shared" si="780"/>
        <v>202759349.90059599</v>
      </c>
      <c r="AB1968" s="1">
        <f t="shared" si="781"/>
        <v>189755376</v>
      </c>
      <c r="AC1968" s="1">
        <f t="shared" si="782"/>
        <v>0</v>
      </c>
      <c r="AD1968" s="1">
        <f t="shared" si="783"/>
        <v>188788299.64912301</v>
      </c>
      <c r="AE1968" s="1">
        <f t="shared" si="784"/>
        <v>175285776</v>
      </c>
      <c r="AF1968" s="1">
        <f t="shared" si="785"/>
        <v>202759349.90059599</v>
      </c>
      <c r="AG1968" s="1">
        <f t="shared" si="786"/>
        <v>189755376</v>
      </c>
    </row>
    <row r="1969" spans="1:33" x14ac:dyDescent="0.25">
      <c r="A1969" t="s">
        <v>3891</v>
      </c>
      <c r="B1969" t="s">
        <v>3892</v>
      </c>
      <c r="C1969" s="1">
        <v>150000000</v>
      </c>
      <c r="D1969" s="1">
        <v>170000000</v>
      </c>
      <c r="E1969" s="1">
        <v>216329436.842105</v>
      </c>
      <c r="F1969" s="1">
        <v>203313472</v>
      </c>
      <c r="G1969" s="1">
        <v>165477452.01465201</v>
      </c>
      <c r="H1969" s="1">
        <v>189534400</v>
      </c>
      <c r="I1969" s="1">
        <f t="shared" si="762"/>
        <v>171700000</v>
      </c>
      <c r="J1969" s="1">
        <f t="shared" si="763"/>
        <v>218492731.21052605</v>
      </c>
      <c r="K1969" s="1">
        <f t="shared" si="764"/>
        <v>205346606.72</v>
      </c>
      <c r="L1969" s="1">
        <f t="shared" si="765"/>
        <v>167132226.53479853</v>
      </c>
      <c r="M1969" s="1">
        <f t="shared" si="766"/>
        <v>191429744</v>
      </c>
      <c r="N1969" s="1">
        <f t="shared" si="767"/>
        <v>20000000</v>
      </c>
      <c r="O1969" s="1">
        <f t="shared" si="768"/>
        <v>66329436.842105001</v>
      </c>
      <c r="P1969" s="1">
        <f t="shared" si="769"/>
        <v>53313472</v>
      </c>
      <c r="Q1969" s="1">
        <f t="shared" si="770"/>
        <v>15477452.014652014</v>
      </c>
      <c r="R1969" s="1">
        <f t="shared" si="771"/>
        <v>39534400</v>
      </c>
      <c r="S1969" s="1">
        <f t="shared" si="772"/>
        <v>21700000</v>
      </c>
      <c r="T1969" s="1">
        <f t="shared" si="773"/>
        <v>68492731.210526049</v>
      </c>
      <c r="U1969" s="1">
        <f t="shared" si="774"/>
        <v>55346606.719999999</v>
      </c>
      <c r="V1969" s="1">
        <f t="shared" si="775"/>
        <v>17132226.534798533</v>
      </c>
      <c r="W1969" s="1">
        <f t="shared" si="776"/>
        <v>41429744</v>
      </c>
      <c r="X1969" s="1">
        <f t="shared" si="777"/>
        <v>170000000</v>
      </c>
      <c r="Y1969" s="1">
        <f t="shared" si="778"/>
        <v>216329436.842105</v>
      </c>
      <c r="Z1969" s="1">
        <f t="shared" si="779"/>
        <v>203313472</v>
      </c>
      <c r="AA1969" s="1">
        <f t="shared" si="780"/>
        <v>165477452.01465201</v>
      </c>
      <c r="AB1969" s="1">
        <f t="shared" si="781"/>
        <v>189534400</v>
      </c>
      <c r="AC1969" s="1">
        <f t="shared" si="782"/>
        <v>170000000</v>
      </c>
      <c r="AD1969" s="1">
        <f t="shared" si="783"/>
        <v>216329436.842105</v>
      </c>
      <c r="AE1969" s="1">
        <f t="shared" si="784"/>
        <v>203313472</v>
      </c>
      <c r="AF1969" s="1">
        <f t="shared" si="785"/>
        <v>165477452.01465201</v>
      </c>
      <c r="AG1969" s="1">
        <f t="shared" si="786"/>
        <v>189534400</v>
      </c>
    </row>
    <row r="1970" spans="1:33" x14ac:dyDescent="0.25">
      <c r="A1970" t="s">
        <v>3893</v>
      </c>
      <c r="B1970" t="s">
        <v>3894</v>
      </c>
      <c r="C1970" s="1">
        <v>255000000</v>
      </c>
      <c r="D1970" s="1">
        <v>81159722.222222194</v>
      </c>
      <c r="E1970" s="1">
        <v>217744998.15007401</v>
      </c>
      <c r="F1970" s="1">
        <v>165314016</v>
      </c>
      <c r="G1970" s="1">
        <v>165477452.01465201</v>
      </c>
      <c r="H1970" s="1">
        <v>192313952</v>
      </c>
      <c r="I1970" s="1">
        <f t="shared" si="762"/>
        <v>81971319.444444418</v>
      </c>
      <c r="J1970" s="1">
        <f t="shared" si="763"/>
        <v>219922448.13157475</v>
      </c>
      <c r="K1970" s="1">
        <f t="shared" si="764"/>
        <v>166967156.16</v>
      </c>
      <c r="L1970" s="1">
        <f t="shared" si="765"/>
        <v>167132226.53479853</v>
      </c>
      <c r="M1970" s="1">
        <f t="shared" si="766"/>
        <v>194237091.52000001</v>
      </c>
      <c r="N1970" s="1">
        <f t="shared" si="767"/>
        <v>-173840277.77777779</v>
      </c>
      <c r="O1970" s="1">
        <f t="shared" si="768"/>
        <v>-37255001.849925995</v>
      </c>
      <c r="P1970" s="1">
        <f t="shared" si="769"/>
        <v>-89685984</v>
      </c>
      <c r="Q1970" s="1">
        <f t="shared" si="770"/>
        <v>-89522547.985347986</v>
      </c>
      <c r="R1970" s="1">
        <f t="shared" si="771"/>
        <v>-62686048</v>
      </c>
      <c r="S1970" s="1">
        <f t="shared" si="772"/>
        <v>-173028680.55555558</v>
      </c>
      <c r="T1970" s="1">
        <f t="shared" si="773"/>
        <v>-35077551.86842525</v>
      </c>
      <c r="U1970" s="1">
        <f t="shared" si="774"/>
        <v>-88032843.840000004</v>
      </c>
      <c r="V1970" s="1">
        <f t="shared" si="775"/>
        <v>-87867773.465201467</v>
      </c>
      <c r="W1970" s="1">
        <f t="shared" si="776"/>
        <v>-60762908.479999989</v>
      </c>
      <c r="X1970" s="1">
        <f t="shared" si="777"/>
        <v>0</v>
      </c>
      <c r="Y1970" s="1">
        <f t="shared" si="778"/>
        <v>217744998.15007401</v>
      </c>
      <c r="Z1970" s="1">
        <f t="shared" si="779"/>
        <v>0</v>
      </c>
      <c r="AA1970" s="1">
        <f t="shared" si="780"/>
        <v>0</v>
      </c>
      <c r="AB1970" s="1">
        <f t="shared" si="781"/>
        <v>0</v>
      </c>
      <c r="AC1970" s="1">
        <f t="shared" si="782"/>
        <v>0</v>
      </c>
      <c r="AD1970" s="1">
        <f t="shared" si="783"/>
        <v>217744998.15007401</v>
      </c>
      <c r="AE1970" s="1">
        <f t="shared" si="784"/>
        <v>0</v>
      </c>
      <c r="AF1970" s="1">
        <f t="shared" si="785"/>
        <v>0</v>
      </c>
      <c r="AG1970" s="1">
        <f t="shared" si="786"/>
        <v>0</v>
      </c>
    </row>
    <row r="1971" spans="1:33" x14ac:dyDescent="0.25">
      <c r="A1971" t="s">
        <v>3895</v>
      </c>
      <c r="B1971" t="s">
        <v>3896</v>
      </c>
      <c r="C1971" s="1">
        <v>190000000</v>
      </c>
      <c r="D1971" s="1">
        <v>81159722.222222194</v>
      </c>
      <c r="E1971" s="1">
        <v>217744998.15007401</v>
      </c>
      <c r="F1971" s="1">
        <v>165314016</v>
      </c>
      <c r="G1971" s="1">
        <v>165477452.01465201</v>
      </c>
      <c r="H1971" s="1">
        <v>192313952</v>
      </c>
      <c r="I1971" s="1">
        <f t="shared" si="762"/>
        <v>81971319.444444418</v>
      </c>
      <c r="J1971" s="1">
        <f t="shared" si="763"/>
        <v>219922448.13157475</v>
      </c>
      <c r="K1971" s="1">
        <f t="shared" si="764"/>
        <v>166967156.16</v>
      </c>
      <c r="L1971" s="1">
        <f t="shared" si="765"/>
        <v>167132226.53479853</v>
      </c>
      <c r="M1971" s="1">
        <f t="shared" si="766"/>
        <v>194237091.52000001</v>
      </c>
      <c r="N1971" s="1">
        <f t="shared" si="767"/>
        <v>-108840277.77777781</v>
      </c>
      <c r="O1971" s="1">
        <f t="shared" si="768"/>
        <v>27744998.150074005</v>
      </c>
      <c r="P1971" s="1">
        <f t="shared" si="769"/>
        <v>-24685984</v>
      </c>
      <c r="Q1971" s="1">
        <f t="shared" si="770"/>
        <v>-24522547.985347986</v>
      </c>
      <c r="R1971" s="1">
        <f t="shared" si="771"/>
        <v>2313952</v>
      </c>
      <c r="S1971" s="1">
        <f t="shared" si="772"/>
        <v>-108028680.55555558</v>
      </c>
      <c r="T1971" s="1">
        <f t="shared" si="773"/>
        <v>29922448.13157475</v>
      </c>
      <c r="U1971" s="1">
        <f t="shared" si="774"/>
        <v>-23032843.840000004</v>
      </c>
      <c r="V1971" s="1">
        <f t="shared" si="775"/>
        <v>-22867773.465201467</v>
      </c>
      <c r="W1971" s="1">
        <f t="shared" si="776"/>
        <v>4237091.5200000107</v>
      </c>
      <c r="X1971" s="1">
        <f t="shared" si="777"/>
        <v>0</v>
      </c>
      <c r="Y1971" s="1">
        <f t="shared" si="778"/>
        <v>217744998.15007401</v>
      </c>
      <c r="Z1971" s="1">
        <f t="shared" si="779"/>
        <v>165314016</v>
      </c>
      <c r="AA1971" s="1">
        <f t="shared" si="780"/>
        <v>165477452.01465201</v>
      </c>
      <c r="AB1971" s="1">
        <f t="shared" si="781"/>
        <v>192313952</v>
      </c>
      <c r="AC1971" s="1">
        <f t="shared" si="782"/>
        <v>0</v>
      </c>
      <c r="AD1971" s="1">
        <f t="shared" si="783"/>
        <v>217744998.15007401</v>
      </c>
      <c r="AE1971" s="1">
        <f t="shared" si="784"/>
        <v>165314016</v>
      </c>
      <c r="AF1971" s="1">
        <f t="shared" si="785"/>
        <v>165477452.01465201</v>
      </c>
      <c r="AG1971" s="1">
        <f t="shared" si="786"/>
        <v>192313952</v>
      </c>
    </row>
    <row r="1972" spans="1:33" x14ac:dyDescent="0.25">
      <c r="A1972" t="s">
        <v>3897</v>
      </c>
      <c r="B1972" t="s">
        <v>3898</v>
      </c>
      <c r="C1972" s="1">
        <v>165000000</v>
      </c>
      <c r="D1972" s="1">
        <v>170000000</v>
      </c>
      <c r="E1972" s="1">
        <v>216329436.842105</v>
      </c>
      <c r="F1972" s="1">
        <v>203313472</v>
      </c>
      <c r="G1972" s="1">
        <v>165477452.01465201</v>
      </c>
      <c r="H1972" s="1">
        <v>189534400</v>
      </c>
      <c r="I1972" s="1">
        <f t="shared" si="762"/>
        <v>171700000</v>
      </c>
      <c r="J1972" s="1">
        <f t="shared" si="763"/>
        <v>218492731.21052605</v>
      </c>
      <c r="K1972" s="1">
        <f t="shared" si="764"/>
        <v>205346606.72</v>
      </c>
      <c r="L1972" s="1">
        <f t="shared" si="765"/>
        <v>167132226.53479853</v>
      </c>
      <c r="M1972" s="1">
        <f t="shared" si="766"/>
        <v>191429744</v>
      </c>
      <c r="N1972" s="1">
        <f t="shared" si="767"/>
        <v>5000000</v>
      </c>
      <c r="O1972" s="1">
        <f t="shared" si="768"/>
        <v>51329436.842105001</v>
      </c>
      <c r="P1972" s="1">
        <f t="shared" si="769"/>
        <v>38313472</v>
      </c>
      <c r="Q1972" s="1">
        <f t="shared" si="770"/>
        <v>477452.01465201378</v>
      </c>
      <c r="R1972" s="1">
        <f t="shared" si="771"/>
        <v>24534400</v>
      </c>
      <c r="S1972" s="1">
        <f t="shared" si="772"/>
        <v>6700000</v>
      </c>
      <c r="T1972" s="1">
        <f t="shared" si="773"/>
        <v>53492731.210526049</v>
      </c>
      <c r="U1972" s="1">
        <f t="shared" si="774"/>
        <v>40346606.719999999</v>
      </c>
      <c r="V1972" s="1">
        <f t="shared" si="775"/>
        <v>2132226.5347985327</v>
      </c>
      <c r="W1972" s="1">
        <f t="shared" si="776"/>
        <v>26429744</v>
      </c>
      <c r="X1972" s="1">
        <f t="shared" si="777"/>
        <v>170000000</v>
      </c>
      <c r="Y1972" s="1">
        <f t="shared" si="778"/>
        <v>216329436.842105</v>
      </c>
      <c r="Z1972" s="1">
        <f t="shared" si="779"/>
        <v>203313472</v>
      </c>
      <c r="AA1972" s="1">
        <f t="shared" si="780"/>
        <v>165477452.01465201</v>
      </c>
      <c r="AB1972" s="1">
        <f t="shared" si="781"/>
        <v>189534400</v>
      </c>
      <c r="AC1972" s="1">
        <f t="shared" si="782"/>
        <v>170000000</v>
      </c>
      <c r="AD1972" s="1">
        <f t="shared" si="783"/>
        <v>216329436.842105</v>
      </c>
      <c r="AE1972" s="1">
        <f t="shared" si="784"/>
        <v>203313472</v>
      </c>
      <c r="AF1972" s="1">
        <f t="shared" si="785"/>
        <v>165477452.01465201</v>
      </c>
      <c r="AG1972" s="1">
        <f t="shared" si="786"/>
        <v>189534400</v>
      </c>
    </row>
    <row r="1973" spans="1:33" x14ac:dyDescent="0.25">
      <c r="A1973" t="s">
        <v>3899</v>
      </c>
      <c r="B1973" t="s">
        <v>3900</v>
      </c>
      <c r="C1973" s="1">
        <v>135000000</v>
      </c>
      <c r="D1973" s="1">
        <v>146458664.5469</v>
      </c>
      <c r="E1973" s="1">
        <v>216329436.842105</v>
      </c>
      <c r="F1973" s="1">
        <v>215678864</v>
      </c>
      <c r="G1973" s="1">
        <v>275965517.24137902</v>
      </c>
      <c r="H1973" s="1">
        <v>254634704</v>
      </c>
      <c r="I1973" s="1">
        <f t="shared" si="762"/>
        <v>147923251.19236901</v>
      </c>
      <c r="J1973" s="1">
        <f t="shared" si="763"/>
        <v>218492731.21052605</v>
      </c>
      <c r="K1973" s="1">
        <f t="shared" si="764"/>
        <v>217835652.64000002</v>
      </c>
      <c r="L1973" s="1">
        <f t="shared" si="765"/>
        <v>278725172.41379279</v>
      </c>
      <c r="M1973" s="1">
        <f t="shared" si="766"/>
        <v>257181051.03999999</v>
      </c>
      <c r="N1973" s="1">
        <f t="shared" si="767"/>
        <v>11458664.546900004</v>
      </c>
      <c r="O1973" s="1">
        <f t="shared" si="768"/>
        <v>81329436.842105001</v>
      </c>
      <c r="P1973" s="1">
        <f t="shared" si="769"/>
        <v>80678864</v>
      </c>
      <c r="Q1973" s="1">
        <f t="shared" si="770"/>
        <v>140965517.24137902</v>
      </c>
      <c r="R1973" s="1">
        <f t="shared" si="771"/>
        <v>119634704</v>
      </c>
      <c r="S1973" s="1">
        <f t="shared" si="772"/>
        <v>12923251.192369014</v>
      </c>
      <c r="T1973" s="1">
        <f t="shared" si="773"/>
        <v>83492731.210526049</v>
      </c>
      <c r="U1973" s="1">
        <f t="shared" si="774"/>
        <v>82835652.640000015</v>
      </c>
      <c r="V1973" s="1">
        <f t="shared" si="775"/>
        <v>143725172.41379279</v>
      </c>
      <c r="W1973" s="1">
        <f t="shared" si="776"/>
        <v>122181051.03999999</v>
      </c>
      <c r="X1973" s="1">
        <f t="shared" si="777"/>
        <v>146458664.5469</v>
      </c>
      <c r="Y1973" s="1">
        <f t="shared" si="778"/>
        <v>216329436.842105</v>
      </c>
      <c r="Z1973" s="1">
        <f t="shared" si="779"/>
        <v>215678864</v>
      </c>
      <c r="AA1973" s="1">
        <f t="shared" si="780"/>
        <v>275965517.24137902</v>
      </c>
      <c r="AB1973" s="1">
        <f t="shared" si="781"/>
        <v>254634704</v>
      </c>
      <c r="AC1973" s="1">
        <f t="shared" si="782"/>
        <v>146458664.5469</v>
      </c>
      <c r="AD1973" s="1">
        <f t="shared" si="783"/>
        <v>216329436.842105</v>
      </c>
      <c r="AE1973" s="1">
        <f t="shared" si="784"/>
        <v>215678864</v>
      </c>
      <c r="AF1973" s="1">
        <f t="shared" si="785"/>
        <v>275965517.24137902</v>
      </c>
      <c r="AG1973" s="1">
        <f t="shared" si="786"/>
        <v>254634704</v>
      </c>
    </row>
    <row r="1974" spans="1:33" x14ac:dyDescent="0.25">
      <c r="A1974" t="s">
        <v>3901</v>
      </c>
      <c r="B1974" t="s">
        <v>3902</v>
      </c>
      <c r="C1974" s="1">
        <v>185900000</v>
      </c>
      <c r="D1974" s="1">
        <v>295000000</v>
      </c>
      <c r="E1974" s="1">
        <v>827692500</v>
      </c>
      <c r="F1974" s="1">
        <v>602666752</v>
      </c>
      <c r="G1974" s="1">
        <v>667213505</v>
      </c>
      <c r="H1974" s="1">
        <v>484678048</v>
      </c>
      <c r="I1974" s="1">
        <f t="shared" si="762"/>
        <v>297950000</v>
      </c>
      <c r="J1974" s="1">
        <f t="shared" si="763"/>
        <v>835969425</v>
      </c>
      <c r="K1974" s="1">
        <f t="shared" si="764"/>
        <v>608693419.51999998</v>
      </c>
      <c r="L1974" s="1">
        <f t="shared" si="765"/>
        <v>673885640.04999995</v>
      </c>
      <c r="M1974" s="1">
        <f t="shared" si="766"/>
        <v>489524828.48000002</v>
      </c>
      <c r="N1974" s="1">
        <f t="shared" si="767"/>
        <v>109100000</v>
      </c>
      <c r="O1974" s="1">
        <f t="shared" si="768"/>
        <v>641792500</v>
      </c>
      <c r="P1974" s="1">
        <f t="shared" si="769"/>
        <v>416766752</v>
      </c>
      <c r="Q1974" s="1">
        <f t="shared" si="770"/>
        <v>481313505</v>
      </c>
      <c r="R1974" s="1">
        <f t="shared" si="771"/>
        <v>298778048</v>
      </c>
      <c r="S1974" s="1">
        <f t="shared" si="772"/>
        <v>112050000</v>
      </c>
      <c r="T1974" s="1">
        <f t="shared" si="773"/>
        <v>650069425</v>
      </c>
      <c r="U1974" s="1">
        <f t="shared" si="774"/>
        <v>422793419.51999998</v>
      </c>
      <c r="V1974" s="1">
        <f t="shared" si="775"/>
        <v>487985640.04999995</v>
      </c>
      <c r="W1974" s="1">
        <f t="shared" si="776"/>
        <v>303624828.48000002</v>
      </c>
      <c r="X1974" s="1">
        <f t="shared" si="777"/>
        <v>295000000</v>
      </c>
      <c r="Y1974" s="1">
        <f t="shared" si="778"/>
        <v>827692500</v>
      </c>
      <c r="Z1974" s="1">
        <f t="shared" si="779"/>
        <v>602666752</v>
      </c>
      <c r="AA1974" s="1">
        <f t="shared" si="780"/>
        <v>667213505</v>
      </c>
      <c r="AB1974" s="1">
        <f t="shared" si="781"/>
        <v>484678048</v>
      </c>
      <c r="AC1974" s="1">
        <f t="shared" si="782"/>
        <v>295000000</v>
      </c>
      <c r="AD1974" s="1">
        <f t="shared" si="783"/>
        <v>827692500</v>
      </c>
      <c r="AE1974" s="1">
        <f t="shared" si="784"/>
        <v>602666752</v>
      </c>
      <c r="AF1974" s="1">
        <f t="shared" si="785"/>
        <v>667213505</v>
      </c>
      <c r="AG1974" s="1">
        <f t="shared" si="786"/>
        <v>484678048</v>
      </c>
    </row>
    <row r="1975" spans="1:33" x14ac:dyDescent="0.25">
      <c r="A1975" t="s">
        <v>3903</v>
      </c>
      <c r="B1975" t="s">
        <v>3904</v>
      </c>
      <c r="C1975" s="1">
        <v>134900000</v>
      </c>
      <c r="D1975" s="1">
        <v>177777777.777778</v>
      </c>
      <c r="E1975" s="1">
        <v>217744998.15007401</v>
      </c>
      <c r="F1975" s="1">
        <v>198691696</v>
      </c>
      <c r="G1975" s="1">
        <v>193780487.804878</v>
      </c>
      <c r="H1975" s="1">
        <v>186159984</v>
      </c>
      <c r="I1975" s="1">
        <f t="shared" si="762"/>
        <v>179555555.55555579</v>
      </c>
      <c r="J1975" s="1">
        <f t="shared" si="763"/>
        <v>219922448.13157475</v>
      </c>
      <c r="K1975" s="1">
        <f t="shared" si="764"/>
        <v>200678612.96000001</v>
      </c>
      <c r="L1975" s="1">
        <f t="shared" si="765"/>
        <v>195718292.68292677</v>
      </c>
      <c r="M1975" s="1">
        <f t="shared" si="766"/>
        <v>188021583.84</v>
      </c>
      <c r="N1975" s="1">
        <f t="shared" si="767"/>
        <v>42877777.777778</v>
      </c>
      <c r="O1975" s="1">
        <f t="shared" si="768"/>
        <v>82844998.150074005</v>
      </c>
      <c r="P1975" s="1">
        <f t="shared" si="769"/>
        <v>63791696</v>
      </c>
      <c r="Q1975" s="1">
        <f t="shared" si="770"/>
        <v>58880487.804877996</v>
      </c>
      <c r="R1975" s="1">
        <f t="shared" si="771"/>
        <v>51259984</v>
      </c>
      <c r="S1975" s="1">
        <f t="shared" si="772"/>
        <v>44655555.555555791</v>
      </c>
      <c r="T1975" s="1">
        <f t="shared" si="773"/>
        <v>85022448.13157475</v>
      </c>
      <c r="U1975" s="1">
        <f t="shared" si="774"/>
        <v>65778612.960000008</v>
      </c>
      <c r="V1975" s="1">
        <f t="shared" si="775"/>
        <v>60818292.682926774</v>
      </c>
      <c r="W1975" s="1">
        <f t="shared" si="776"/>
        <v>53121583.840000004</v>
      </c>
      <c r="X1975" s="1">
        <f t="shared" si="777"/>
        <v>177777777.777778</v>
      </c>
      <c r="Y1975" s="1">
        <f t="shared" si="778"/>
        <v>217744998.15007401</v>
      </c>
      <c r="Z1975" s="1">
        <f t="shared" si="779"/>
        <v>198691696</v>
      </c>
      <c r="AA1975" s="1">
        <f t="shared" si="780"/>
        <v>193780487.804878</v>
      </c>
      <c r="AB1975" s="1">
        <f t="shared" si="781"/>
        <v>186159984</v>
      </c>
      <c r="AC1975" s="1">
        <f t="shared" si="782"/>
        <v>177777777.777778</v>
      </c>
      <c r="AD1975" s="1">
        <f t="shared" si="783"/>
        <v>217744998.15007401</v>
      </c>
      <c r="AE1975" s="1">
        <f t="shared" si="784"/>
        <v>198691696</v>
      </c>
      <c r="AF1975" s="1">
        <f t="shared" si="785"/>
        <v>193780487.804878</v>
      </c>
      <c r="AG1975" s="1">
        <f t="shared" si="786"/>
        <v>186159984</v>
      </c>
    </row>
    <row r="1976" spans="1:33" x14ac:dyDescent="0.25">
      <c r="A1976" t="s">
        <v>3905</v>
      </c>
      <c r="B1976" t="s">
        <v>3906</v>
      </c>
      <c r="C1976" s="1">
        <v>220000000</v>
      </c>
      <c r="D1976" s="1">
        <v>454785377.358491</v>
      </c>
      <c r="E1976" s="1">
        <v>290136558.321127</v>
      </c>
      <c r="F1976" s="1">
        <v>445366624</v>
      </c>
      <c r="G1976" s="1">
        <v>324512358.11794901</v>
      </c>
      <c r="H1976" s="1">
        <v>492816064</v>
      </c>
      <c r="I1976" s="1">
        <f t="shared" si="762"/>
        <v>459333231.13207591</v>
      </c>
      <c r="J1976" s="1">
        <f t="shared" si="763"/>
        <v>293037923.90433824</v>
      </c>
      <c r="K1976" s="1">
        <f t="shared" si="764"/>
        <v>449820290.24000001</v>
      </c>
      <c r="L1976" s="1">
        <f t="shared" si="765"/>
        <v>327757481.69912851</v>
      </c>
      <c r="M1976" s="1">
        <f t="shared" si="766"/>
        <v>497744224.63999999</v>
      </c>
      <c r="N1976" s="1">
        <f t="shared" si="767"/>
        <v>234785377.358491</v>
      </c>
      <c r="O1976" s="1">
        <f t="shared" si="768"/>
        <v>70136558.321126997</v>
      </c>
      <c r="P1976" s="1">
        <f t="shared" si="769"/>
        <v>225366624</v>
      </c>
      <c r="Q1976" s="1">
        <f t="shared" si="770"/>
        <v>104512358.11794901</v>
      </c>
      <c r="R1976" s="1">
        <f t="shared" si="771"/>
        <v>272816064</v>
      </c>
      <c r="S1976" s="1">
        <f t="shared" si="772"/>
        <v>239333231.13207591</v>
      </c>
      <c r="T1976" s="1">
        <f t="shared" si="773"/>
        <v>73037923.904338241</v>
      </c>
      <c r="U1976" s="1">
        <f t="shared" si="774"/>
        <v>229820290.24000001</v>
      </c>
      <c r="V1976" s="1">
        <f t="shared" si="775"/>
        <v>107757481.69912851</v>
      </c>
      <c r="W1976" s="1">
        <f t="shared" si="776"/>
        <v>277744224.63999999</v>
      </c>
      <c r="X1976" s="1">
        <f t="shared" si="777"/>
        <v>454785377.358491</v>
      </c>
      <c r="Y1976" s="1">
        <f t="shared" si="778"/>
        <v>290136558.321127</v>
      </c>
      <c r="Z1976" s="1">
        <f t="shared" si="779"/>
        <v>445366624</v>
      </c>
      <c r="AA1976" s="1">
        <f t="shared" si="780"/>
        <v>324512358.11794901</v>
      </c>
      <c r="AB1976" s="1">
        <f t="shared" si="781"/>
        <v>492816064</v>
      </c>
      <c r="AC1976" s="1">
        <f t="shared" si="782"/>
        <v>454785377.358491</v>
      </c>
      <c r="AD1976" s="1">
        <f t="shared" si="783"/>
        <v>290136558.321127</v>
      </c>
      <c r="AE1976" s="1">
        <f t="shared" si="784"/>
        <v>445366624</v>
      </c>
      <c r="AF1976" s="1">
        <f t="shared" si="785"/>
        <v>324512358.11794901</v>
      </c>
      <c r="AG1976" s="1">
        <f t="shared" si="786"/>
        <v>492816064</v>
      </c>
    </row>
    <row r="1977" spans="1:33" x14ac:dyDescent="0.25">
      <c r="A1977" t="s">
        <v>3907</v>
      </c>
      <c r="B1977" t="s">
        <v>3908</v>
      </c>
      <c r="C1977" s="1">
        <v>250000000</v>
      </c>
      <c r="D1977" s="1">
        <v>228353125</v>
      </c>
      <c r="E1977" s="1">
        <v>239809976.97111899</v>
      </c>
      <c r="F1977" s="1">
        <v>216605840</v>
      </c>
      <c r="G1977" s="1">
        <v>227072781.22743699</v>
      </c>
      <c r="H1977" s="1">
        <v>219760624</v>
      </c>
      <c r="I1977" s="1">
        <f t="shared" si="762"/>
        <v>230636656.25</v>
      </c>
      <c r="J1977" s="1">
        <f t="shared" si="763"/>
        <v>242208076.74083018</v>
      </c>
      <c r="K1977" s="1">
        <f t="shared" si="764"/>
        <v>218771898.40000001</v>
      </c>
      <c r="L1977" s="1">
        <f t="shared" si="765"/>
        <v>229343509.03971136</v>
      </c>
      <c r="M1977" s="1">
        <f t="shared" si="766"/>
        <v>221958230.24000001</v>
      </c>
      <c r="N1977" s="1">
        <f t="shared" si="767"/>
        <v>-21646875</v>
      </c>
      <c r="O1977" s="1">
        <f t="shared" si="768"/>
        <v>-10190023.028881013</v>
      </c>
      <c r="P1977" s="1">
        <f t="shared" si="769"/>
        <v>-33394160</v>
      </c>
      <c r="Q1977" s="1">
        <f t="shared" si="770"/>
        <v>-22927218.77256301</v>
      </c>
      <c r="R1977" s="1">
        <f t="shared" si="771"/>
        <v>-30239376</v>
      </c>
      <c r="S1977" s="1">
        <f t="shared" si="772"/>
        <v>-19363343.75</v>
      </c>
      <c r="T1977" s="1">
        <f t="shared" si="773"/>
        <v>-7791923.259169817</v>
      </c>
      <c r="U1977" s="1">
        <f t="shared" si="774"/>
        <v>-31228101.599999994</v>
      </c>
      <c r="V1977" s="1">
        <f t="shared" si="775"/>
        <v>-20656490.960288644</v>
      </c>
      <c r="W1977" s="1">
        <f t="shared" si="776"/>
        <v>-28041769.75999999</v>
      </c>
      <c r="X1977" s="1">
        <f t="shared" si="777"/>
        <v>228353125</v>
      </c>
      <c r="Y1977" s="1">
        <f t="shared" si="778"/>
        <v>239809976.97111899</v>
      </c>
      <c r="Z1977" s="1">
        <f t="shared" si="779"/>
        <v>216605840</v>
      </c>
      <c r="AA1977" s="1">
        <f t="shared" si="780"/>
        <v>227072781.22743699</v>
      </c>
      <c r="AB1977" s="1">
        <f t="shared" si="781"/>
        <v>219760624</v>
      </c>
      <c r="AC1977" s="1">
        <f t="shared" si="782"/>
        <v>228353125</v>
      </c>
      <c r="AD1977" s="1">
        <f t="shared" si="783"/>
        <v>239809976.97111899</v>
      </c>
      <c r="AE1977" s="1">
        <f t="shared" si="784"/>
        <v>216605840</v>
      </c>
      <c r="AF1977" s="1">
        <f t="shared" si="785"/>
        <v>227072781.22743699</v>
      </c>
      <c r="AG1977" s="1">
        <f t="shared" si="786"/>
        <v>219760624</v>
      </c>
    </row>
    <row r="1978" spans="1:33" x14ac:dyDescent="0.25">
      <c r="A1978" t="s">
        <v>3909</v>
      </c>
      <c r="B1978" t="s">
        <v>3910</v>
      </c>
      <c r="C1978" s="1">
        <v>199000000</v>
      </c>
      <c r="D1978" s="1">
        <v>531771428.57142901</v>
      </c>
      <c r="E1978" s="1">
        <v>312426381.66666698</v>
      </c>
      <c r="F1978" s="1">
        <v>298095776</v>
      </c>
      <c r="G1978" s="1">
        <v>270562500</v>
      </c>
      <c r="H1978" s="1">
        <v>275859456</v>
      </c>
      <c r="I1978" s="1">
        <f t="shared" si="762"/>
        <v>537089142.85714328</v>
      </c>
      <c r="J1978" s="1">
        <f t="shared" si="763"/>
        <v>315550645.48333365</v>
      </c>
      <c r="K1978" s="1">
        <f t="shared" si="764"/>
        <v>301076733.75999999</v>
      </c>
      <c r="L1978" s="1">
        <f t="shared" si="765"/>
        <v>273268125</v>
      </c>
      <c r="M1978" s="1">
        <f t="shared" si="766"/>
        <v>278618050.56</v>
      </c>
      <c r="N1978" s="1">
        <f t="shared" si="767"/>
        <v>332771428.57142901</v>
      </c>
      <c r="O1978" s="1">
        <f t="shared" si="768"/>
        <v>113426381.66666698</v>
      </c>
      <c r="P1978" s="1">
        <f t="shared" si="769"/>
        <v>99095776</v>
      </c>
      <c r="Q1978" s="1">
        <f t="shared" si="770"/>
        <v>71562500</v>
      </c>
      <c r="R1978" s="1">
        <f t="shared" si="771"/>
        <v>76859456</v>
      </c>
      <c r="S1978" s="1">
        <f t="shared" si="772"/>
        <v>338089142.85714328</v>
      </c>
      <c r="T1978" s="1">
        <f t="shared" si="773"/>
        <v>116550645.48333365</v>
      </c>
      <c r="U1978" s="1">
        <f t="shared" si="774"/>
        <v>102076733.75999999</v>
      </c>
      <c r="V1978" s="1">
        <f t="shared" si="775"/>
        <v>74268125</v>
      </c>
      <c r="W1978" s="1">
        <f t="shared" si="776"/>
        <v>79618050.560000002</v>
      </c>
      <c r="X1978" s="1">
        <f t="shared" si="777"/>
        <v>531771428.57142901</v>
      </c>
      <c r="Y1978" s="1">
        <f t="shared" si="778"/>
        <v>312426381.66666698</v>
      </c>
      <c r="Z1978" s="1">
        <f t="shared" si="779"/>
        <v>298095776</v>
      </c>
      <c r="AA1978" s="1">
        <f t="shared" si="780"/>
        <v>270562500</v>
      </c>
      <c r="AB1978" s="1">
        <f t="shared" si="781"/>
        <v>275859456</v>
      </c>
      <c r="AC1978" s="1">
        <f t="shared" si="782"/>
        <v>531771428.57142901</v>
      </c>
      <c r="AD1978" s="1">
        <f t="shared" si="783"/>
        <v>312426381.66666698</v>
      </c>
      <c r="AE1978" s="1">
        <f t="shared" si="784"/>
        <v>298095776</v>
      </c>
      <c r="AF1978" s="1">
        <f t="shared" si="785"/>
        <v>270562500</v>
      </c>
      <c r="AG1978" s="1">
        <f t="shared" si="786"/>
        <v>275859456</v>
      </c>
    </row>
    <row r="1979" spans="1:33" x14ac:dyDescent="0.25">
      <c r="A1979" t="s">
        <v>3911</v>
      </c>
      <c r="B1979" t="s">
        <v>3912</v>
      </c>
      <c r="C1979" s="1">
        <v>310000000</v>
      </c>
      <c r="D1979" s="1">
        <v>625000000</v>
      </c>
      <c r="E1979" s="1">
        <v>312426381.66666698</v>
      </c>
      <c r="F1979" s="1">
        <v>347878560</v>
      </c>
      <c r="G1979" s="1">
        <v>365869967.86301398</v>
      </c>
      <c r="H1979" s="1">
        <v>328987040</v>
      </c>
      <c r="I1979" s="1">
        <f t="shared" si="762"/>
        <v>631250000</v>
      </c>
      <c r="J1979" s="1">
        <f t="shared" si="763"/>
        <v>315550645.48333365</v>
      </c>
      <c r="K1979" s="1">
        <f t="shared" si="764"/>
        <v>351357345.60000002</v>
      </c>
      <c r="L1979" s="1">
        <f t="shared" si="765"/>
        <v>369528667.5416441</v>
      </c>
      <c r="M1979" s="1">
        <f t="shared" si="766"/>
        <v>332276910.39999998</v>
      </c>
      <c r="N1979" s="1">
        <f t="shared" si="767"/>
        <v>315000000</v>
      </c>
      <c r="O1979" s="1">
        <f t="shared" si="768"/>
        <v>2426381.6666669846</v>
      </c>
      <c r="P1979" s="1">
        <f t="shared" si="769"/>
        <v>37878560</v>
      </c>
      <c r="Q1979" s="1">
        <f t="shared" si="770"/>
        <v>55869967.863013983</v>
      </c>
      <c r="R1979" s="1">
        <f t="shared" si="771"/>
        <v>18987040</v>
      </c>
      <c r="S1979" s="1">
        <f t="shared" si="772"/>
        <v>321250000</v>
      </c>
      <c r="T1979" s="1">
        <f t="shared" si="773"/>
        <v>5550645.4833336473</v>
      </c>
      <c r="U1979" s="1">
        <f t="shared" si="774"/>
        <v>41357345.600000024</v>
      </c>
      <c r="V1979" s="1">
        <f t="shared" si="775"/>
        <v>59528667.541644096</v>
      </c>
      <c r="W1979" s="1">
        <f t="shared" si="776"/>
        <v>22276910.399999976</v>
      </c>
      <c r="X1979" s="1">
        <f t="shared" si="777"/>
        <v>625000000</v>
      </c>
      <c r="Y1979" s="1">
        <f t="shared" si="778"/>
        <v>312426381.66666698</v>
      </c>
      <c r="Z1979" s="1">
        <f t="shared" si="779"/>
        <v>347878560</v>
      </c>
      <c r="AA1979" s="1">
        <f t="shared" si="780"/>
        <v>365869967.86301398</v>
      </c>
      <c r="AB1979" s="1">
        <f t="shared" si="781"/>
        <v>328987040</v>
      </c>
      <c r="AC1979" s="1">
        <f t="shared" si="782"/>
        <v>625000000</v>
      </c>
      <c r="AD1979" s="1">
        <f t="shared" si="783"/>
        <v>312426381.66666698</v>
      </c>
      <c r="AE1979" s="1">
        <f t="shared" si="784"/>
        <v>347878560</v>
      </c>
      <c r="AF1979" s="1">
        <f t="shared" si="785"/>
        <v>365869967.86301398</v>
      </c>
      <c r="AG1979" s="1">
        <f t="shared" si="786"/>
        <v>328987040</v>
      </c>
    </row>
    <row r="1980" spans="1:33" x14ac:dyDescent="0.25">
      <c r="A1980" t="s">
        <v>3913</v>
      </c>
      <c r="B1980" t="s">
        <v>3914</v>
      </c>
      <c r="C1980" s="1">
        <v>343900000</v>
      </c>
      <c r="D1980" s="1">
        <v>485178571.42857099</v>
      </c>
      <c r="E1980" s="1">
        <v>290136558.321127</v>
      </c>
      <c r="F1980" s="1">
        <v>322423168</v>
      </c>
      <c r="G1980" s="1">
        <v>365869967.86301398</v>
      </c>
      <c r="H1980" s="1">
        <v>323691008</v>
      </c>
      <c r="I1980" s="1">
        <f t="shared" si="762"/>
        <v>490030357.14285672</v>
      </c>
      <c r="J1980" s="1">
        <f t="shared" si="763"/>
        <v>293037923.90433824</v>
      </c>
      <c r="K1980" s="1">
        <f t="shared" si="764"/>
        <v>325647399.68000001</v>
      </c>
      <c r="L1980" s="1">
        <f t="shared" si="765"/>
        <v>369528667.5416441</v>
      </c>
      <c r="M1980" s="1">
        <f t="shared" si="766"/>
        <v>326927918.07999998</v>
      </c>
      <c r="N1980" s="1">
        <f t="shared" si="767"/>
        <v>141278571.42857099</v>
      </c>
      <c r="O1980" s="1">
        <f t="shared" si="768"/>
        <v>-53763441.678873003</v>
      </c>
      <c r="P1980" s="1">
        <f t="shared" si="769"/>
        <v>-21476832</v>
      </c>
      <c r="Q1980" s="1">
        <f t="shared" si="770"/>
        <v>21969967.863013983</v>
      </c>
      <c r="R1980" s="1">
        <f t="shared" si="771"/>
        <v>-20208992</v>
      </c>
      <c r="S1980" s="1">
        <f t="shared" si="772"/>
        <v>146130357.14285672</v>
      </c>
      <c r="T1980" s="1">
        <f t="shared" si="773"/>
        <v>-50862076.095661759</v>
      </c>
      <c r="U1980" s="1">
        <f t="shared" si="774"/>
        <v>-18252600.319999993</v>
      </c>
      <c r="V1980" s="1">
        <f t="shared" si="775"/>
        <v>25628667.541644096</v>
      </c>
      <c r="W1980" s="1">
        <f t="shared" si="776"/>
        <v>-16972081.920000017</v>
      </c>
      <c r="X1980" s="1">
        <f t="shared" si="777"/>
        <v>485178571.42857099</v>
      </c>
      <c r="Y1980" s="1">
        <f t="shared" si="778"/>
        <v>0</v>
      </c>
      <c r="Z1980" s="1">
        <f t="shared" si="779"/>
        <v>322423168</v>
      </c>
      <c r="AA1980" s="1">
        <f t="shared" si="780"/>
        <v>365869967.86301398</v>
      </c>
      <c r="AB1980" s="1">
        <f t="shared" si="781"/>
        <v>323691008</v>
      </c>
      <c r="AC1980" s="1">
        <f t="shared" si="782"/>
        <v>485178571.42857099</v>
      </c>
      <c r="AD1980" s="1">
        <f t="shared" si="783"/>
        <v>0</v>
      </c>
      <c r="AE1980" s="1">
        <f t="shared" si="784"/>
        <v>322423168</v>
      </c>
      <c r="AF1980" s="1">
        <f t="shared" si="785"/>
        <v>365869967.86301398</v>
      </c>
      <c r="AG1980" s="1">
        <f t="shared" si="786"/>
        <v>323691008</v>
      </c>
    </row>
    <row r="1981" spans="1:33" x14ac:dyDescent="0.25">
      <c r="A1981" t="s">
        <v>3915</v>
      </c>
      <c r="B1981" t="s">
        <v>3916</v>
      </c>
      <c r="C1981" s="1">
        <v>162000000</v>
      </c>
      <c r="D1981" s="1">
        <v>170000000</v>
      </c>
      <c r="E1981" s="1">
        <v>216329436.842105</v>
      </c>
      <c r="F1981" s="1">
        <v>203313472</v>
      </c>
      <c r="G1981" s="1">
        <v>165477452.01465201</v>
      </c>
      <c r="H1981" s="1">
        <v>189534400</v>
      </c>
      <c r="I1981" s="1">
        <f t="shared" si="762"/>
        <v>171700000</v>
      </c>
      <c r="J1981" s="1">
        <f t="shared" si="763"/>
        <v>218492731.21052605</v>
      </c>
      <c r="K1981" s="1">
        <f t="shared" si="764"/>
        <v>205346606.72</v>
      </c>
      <c r="L1981" s="1">
        <f t="shared" si="765"/>
        <v>167132226.53479853</v>
      </c>
      <c r="M1981" s="1">
        <f t="shared" si="766"/>
        <v>191429744</v>
      </c>
      <c r="N1981" s="1">
        <f t="shared" si="767"/>
        <v>8000000</v>
      </c>
      <c r="O1981" s="1">
        <f t="shared" si="768"/>
        <v>54329436.842105001</v>
      </c>
      <c r="P1981" s="1">
        <f t="shared" si="769"/>
        <v>41313472</v>
      </c>
      <c r="Q1981" s="1">
        <f t="shared" si="770"/>
        <v>3477452.0146520138</v>
      </c>
      <c r="R1981" s="1">
        <f t="shared" si="771"/>
        <v>27534400</v>
      </c>
      <c r="S1981" s="1">
        <f t="shared" si="772"/>
        <v>9700000</v>
      </c>
      <c r="T1981" s="1">
        <f t="shared" si="773"/>
        <v>56492731.210526049</v>
      </c>
      <c r="U1981" s="1">
        <f t="shared" si="774"/>
        <v>43346606.719999999</v>
      </c>
      <c r="V1981" s="1">
        <f t="shared" si="775"/>
        <v>5132226.5347985327</v>
      </c>
      <c r="W1981" s="1">
        <f t="shared" si="776"/>
        <v>29429744</v>
      </c>
      <c r="X1981" s="1">
        <f t="shared" si="777"/>
        <v>170000000</v>
      </c>
      <c r="Y1981" s="1">
        <f t="shared" si="778"/>
        <v>216329436.842105</v>
      </c>
      <c r="Z1981" s="1">
        <f t="shared" si="779"/>
        <v>203313472</v>
      </c>
      <c r="AA1981" s="1">
        <f t="shared" si="780"/>
        <v>165477452.01465201</v>
      </c>
      <c r="AB1981" s="1">
        <f t="shared" si="781"/>
        <v>189534400</v>
      </c>
      <c r="AC1981" s="1">
        <f t="shared" si="782"/>
        <v>170000000</v>
      </c>
      <c r="AD1981" s="1">
        <f t="shared" si="783"/>
        <v>216329436.842105</v>
      </c>
      <c r="AE1981" s="1">
        <f t="shared" si="784"/>
        <v>203313472</v>
      </c>
      <c r="AF1981" s="1">
        <f t="shared" si="785"/>
        <v>165477452.01465201</v>
      </c>
      <c r="AG1981" s="1">
        <f t="shared" si="786"/>
        <v>189534400</v>
      </c>
    </row>
    <row r="1982" spans="1:33" x14ac:dyDescent="0.25">
      <c r="A1982" t="s">
        <v>3917</v>
      </c>
      <c r="B1982" t="s">
        <v>3918</v>
      </c>
      <c r="C1982" s="1">
        <v>200000000</v>
      </c>
      <c r="D1982" s="1">
        <v>174281792.03347</v>
      </c>
      <c r="E1982" s="1">
        <v>327411506.17721498</v>
      </c>
      <c r="F1982" s="1">
        <v>264324768</v>
      </c>
      <c r="G1982" s="1">
        <v>229928364.74267101</v>
      </c>
      <c r="H1982" s="1">
        <v>270163424</v>
      </c>
      <c r="I1982" s="1">
        <f t="shared" si="762"/>
        <v>176024609.9538047</v>
      </c>
      <c r="J1982" s="1">
        <f t="shared" si="763"/>
        <v>330685621.23898715</v>
      </c>
      <c r="K1982" s="1">
        <f t="shared" si="764"/>
        <v>266968015.68000001</v>
      </c>
      <c r="L1982" s="1">
        <f t="shared" si="765"/>
        <v>232227648.39009774</v>
      </c>
      <c r="M1982" s="1">
        <f t="shared" si="766"/>
        <v>272865058.24000001</v>
      </c>
      <c r="N1982" s="1">
        <f t="shared" si="767"/>
        <v>-25718207.966529995</v>
      </c>
      <c r="O1982" s="1">
        <f t="shared" si="768"/>
        <v>127411506.17721498</v>
      </c>
      <c r="P1982" s="1">
        <f t="shared" si="769"/>
        <v>64324768</v>
      </c>
      <c r="Q1982" s="1">
        <f t="shared" si="770"/>
        <v>29928364.742671013</v>
      </c>
      <c r="R1982" s="1">
        <f t="shared" si="771"/>
        <v>70163424</v>
      </c>
      <c r="S1982" s="1">
        <f t="shared" si="772"/>
        <v>-23975390.046195298</v>
      </c>
      <c r="T1982" s="1">
        <f t="shared" si="773"/>
        <v>130685621.23898715</v>
      </c>
      <c r="U1982" s="1">
        <f t="shared" si="774"/>
        <v>66968015.680000007</v>
      </c>
      <c r="V1982" s="1">
        <f t="shared" si="775"/>
        <v>32227648.390097737</v>
      </c>
      <c r="W1982" s="1">
        <f t="shared" si="776"/>
        <v>72865058.24000001</v>
      </c>
      <c r="X1982" s="1">
        <f t="shared" si="777"/>
        <v>174281792.03347</v>
      </c>
      <c r="Y1982" s="1">
        <f t="shared" si="778"/>
        <v>327411506.17721498</v>
      </c>
      <c r="Z1982" s="1">
        <f t="shared" si="779"/>
        <v>264324768</v>
      </c>
      <c r="AA1982" s="1">
        <f t="shared" si="780"/>
        <v>229928364.74267101</v>
      </c>
      <c r="AB1982" s="1">
        <f t="shared" si="781"/>
        <v>270163424</v>
      </c>
      <c r="AC1982" s="1">
        <f t="shared" si="782"/>
        <v>174281792.03347</v>
      </c>
      <c r="AD1982" s="1">
        <f t="shared" si="783"/>
        <v>327411506.17721498</v>
      </c>
      <c r="AE1982" s="1">
        <f t="shared" si="784"/>
        <v>264324768</v>
      </c>
      <c r="AF1982" s="1">
        <f t="shared" si="785"/>
        <v>229928364.74267101</v>
      </c>
      <c r="AG1982" s="1">
        <f t="shared" si="786"/>
        <v>270163424</v>
      </c>
    </row>
    <row r="1983" spans="1:33" x14ac:dyDescent="0.25">
      <c r="A1983" t="s">
        <v>3919</v>
      </c>
      <c r="B1983" t="s">
        <v>3920</v>
      </c>
      <c r="C1983" s="1">
        <v>294900000</v>
      </c>
      <c r="D1983" s="1">
        <v>445000000</v>
      </c>
      <c r="E1983" s="1">
        <v>417147470.369515</v>
      </c>
      <c r="F1983" s="1">
        <v>454728512</v>
      </c>
      <c r="G1983" s="1">
        <v>313756410.25641</v>
      </c>
      <c r="H1983" s="1">
        <v>457980736</v>
      </c>
      <c r="I1983" s="1">
        <f t="shared" si="762"/>
        <v>449450000</v>
      </c>
      <c r="J1983" s="1">
        <f t="shared" si="763"/>
        <v>421318945.07321018</v>
      </c>
      <c r="K1983" s="1">
        <f t="shared" si="764"/>
        <v>459275797.12</v>
      </c>
      <c r="L1983" s="1">
        <f t="shared" si="765"/>
        <v>316893974.3589741</v>
      </c>
      <c r="M1983" s="1">
        <f t="shared" si="766"/>
        <v>462560543.36000001</v>
      </c>
      <c r="N1983" s="1">
        <f t="shared" si="767"/>
        <v>150100000</v>
      </c>
      <c r="O1983" s="1">
        <f t="shared" si="768"/>
        <v>122247470.369515</v>
      </c>
      <c r="P1983" s="1">
        <f t="shared" si="769"/>
        <v>159828512</v>
      </c>
      <c r="Q1983" s="1">
        <f t="shared" si="770"/>
        <v>18856410.256410003</v>
      </c>
      <c r="R1983" s="1">
        <f t="shared" si="771"/>
        <v>163080736</v>
      </c>
      <c r="S1983" s="1">
        <f t="shared" si="772"/>
        <v>154550000</v>
      </c>
      <c r="T1983" s="1">
        <f t="shared" si="773"/>
        <v>126418945.07321018</v>
      </c>
      <c r="U1983" s="1">
        <f t="shared" si="774"/>
        <v>164375797.12</v>
      </c>
      <c r="V1983" s="1">
        <f t="shared" si="775"/>
        <v>21993974.358974099</v>
      </c>
      <c r="W1983" s="1">
        <f t="shared" si="776"/>
        <v>167660543.36000001</v>
      </c>
      <c r="X1983" s="1">
        <f t="shared" si="777"/>
        <v>445000000</v>
      </c>
      <c r="Y1983" s="1">
        <f t="shared" si="778"/>
        <v>417147470.369515</v>
      </c>
      <c r="Z1983" s="1">
        <f t="shared" si="779"/>
        <v>454728512</v>
      </c>
      <c r="AA1983" s="1">
        <f t="shared" si="780"/>
        <v>313756410.25641</v>
      </c>
      <c r="AB1983" s="1">
        <f t="shared" si="781"/>
        <v>457980736</v>
      </c>
      <c r="AC1983" s="1">
        <f t="shared" si="782"/>
        <v>445000000</v>
      </c>
      <c r="AD1983" s="1">
        <f t="shared" si="783"/>
        <v>417147470.369515</v>
      </c>
      <c r="AE1983" s="1">
        <f t="shared" si="784"/>
        <v>454728512</v>
      </c>
      <c r="AF1983" s="1">
        <f t="shared" si="785"/>
        <v>313756410.25641</v>
      </c>
      <c r="AG1983" s="1">
        <f t="shared" si="786"/>
        <v>457980736</v>
      </c>
    </row>
    <row r="1984" spans="1:33" x14ac:dyDescent="0.25">
      <c r="A1984" t="s">
        <v>3921</v>
      </c>
      <c r="B1984" t="s">
        <v>3922</v>
      </c>
      <c r="C1984" s="1">
        <v>145000000</v>
      </c>
      <c r="D1984" s="1">
        <v>485178571.42857099</v>
      </c>
      <c r="E1984" s="1">
        <v>417147470.369515</v>
      </c>
      <c r="F1984" s="1">
        <v>423233792</v>
      </c>
      <c r="G1984" s="1">
        <v>434750127.13953501</v>
      </c>
      <c r="H1984" s="1">
        <v>425318976</v>
      </c>
      <c r="I1984" s="1">
        <f t="shared" si="762"/>
        <v>490030357.14285672</v>
      </c>
      <c r="J1984" s="1">
        <f t="shared" si="763"/>
        <v>421318945.07321018</v>
      </c>
      <c r="K1984" s="1">
        <f t="shared" si="764"/>
        <v>427466129.92000002</v>
      </c>
      <c r="L1984" s="1">
        <f t="shared" si="765"/>
        <v>439097628.41093034</v>
      </c>
      <c r="M1984" s="1">
        <f t="shared" si="766"/>
        <v>429572165.75999999</v>
      </c>
      <c r="N1984" s="1">
        <f t="shared" si="767"/>
        <v>340178571.42857099</v>
      </c>
      <c r="O1984" s="1">
        <f t="shared" si="768"/>
        <v>272147470.369515</v>
      </c>
      <c r="P1984" s="1">
        <f t="shared" si="769"/>
        <v>278233792</v>
      </c>
      <c r="Q1984" s="1">
        <f t="shared" si="770"/>
        <v>289750127.13953501</v>
      </c>
      <c r="R1984" s="1">
        <f t="shared" si="771"/>
        <v>280318976</v>
      </c>
      <c r="S1984" s="1">
        <f t="shared" si="772"/>
        <v>345030357.14285672</v>
      </c>
      <c r="T1984" s="1">
        <f t="shared" si="773"/>
        <v>276318945.07321018</v>
      </c>
      <c r="U1984" s="1">
        <f t="shared" si="774"/>
        <v>282466129.92000002</v>
      </c>
      <c r="V1984" s="1">
        <f t="shared" si="775"/>
        <v>294097628.41093034</v>
      </c>
      <c r="W1984" s="1">
        <f t="shared" si="776"/>
        <v>284572165.75999999</v>
      </c>
      <c r="X1984" s="1">
        <f t="shared" si="777"/>
        <v>485178571.42857099</v>
      </c>
      <c r="Y1984" s="1">
        <f t="shared" si="778"/>
        <v>417147470.369515</v>
      </c>
      <c r="Z1984" s="1">
        <f t="shared" si="779"/>
        <v>423233792</v>
      </c>
      <c r="AA1984" s="1">
        <f t="shared" si="780"/>
        <v>434750127.13953501</v>
      </c>
      <c r="AB1984" s="1">
        <f t="shared" si="781"/>
        <v>425318976</v>
      </c>
      <c r="AC1984" s="1">
        <f t="shared" si="782"/>
        <v>485178571.42857099</v>
      </c>
      <c r="AD1984" s="1">
        <f t="shared" si="783"/>
        <v>417147470.369515</v>
      </c>
      <c r="AE1984" s="1">
        <f t="shared" si="784"/>
        <v>423233792</v>
      </c>
      <c r="AF1984" s="1">
        <f t="shared" si="785"/>
        <v>434750127.13953501</v>
      </c>
      <c r="AG1984" s="1">
        <f t="shared" si="786"/>
        <v>425318976</v>
      </c>
    </row>
    <row r="1985" spans="1:33" x14ac:dyDescent="0.25">
      <c r="A1985" t="s">
        <v>3923</v>
      </c>
      <c r="B1985" t="s">
        <v>3924</v>
      </c>
      <c r="C1985" s="1">
        <v>480000000</v>
      </c>
      <c r="D1985" s="1">
        <v>593814432.98969102</v>
      </c>
      <c r="E1985" s="1">
        <v>480607963.013699</v>
      </c>
      <c r="F1985" s="1">
        <v>446415456</v>
      </c>
      <c r="G1985" s="1">
        <v>434750127.13953501</v>
      </c>
      <c r="H1985" s="1">
        <v>428478464</v>
      </c>
      <c r="I1985" s="1">
        <f t="shared" si="762"/>
        <v>599752577.31958795</v>
      </c>
      <c r="J1985" s="1">
        <f t="shared" si="763"/>
        <v>485414042.64383596</v>
      </c>
      <c r="K1985" s="1">
        <f t="shared" si="764"/>
        <v>450879610.56</v>
      </c>
      <c r="L1985" s="1">
        <f t="shared" si="765"/>
        <v>439097628.41093034</v>
      </c>
      <c r="M1985" s="1">
        <f t="shared" si="766"/>
        <v>432763248.63999999</v>
      </c>
      <c r="N1985" s="1">
        <f t="shared" si="767"/>
        <v>113814432.98969102</v>
      </c>
      <c r="O1985" s="1">
        <f t="shared" si="768"/>
        <v>607963.01369899511</v>
      </c>
      <c r="P1985" s="1">
        <f t="shared" si="769"/>
        <v>-33584544</v>
      </c>
      <c r="Q1985" s="1">
        <f t="shared" si="770"/>
        <v>-45249872.86046499</v>
      </c>
      <c r="R1985" s="1">
        <f t="shared" si="771"/>
        <v>-51521536</v>
      </c>
      <c r="S1985" s="1">
        <f t="shared" si="772"/>
        <v>119752577.31958795</v>
      </c>
      <c r="T1985" s="1">
        <f t="shared" si="773"/>
        <v>5414042.6438359618</v>
      </c>
      <c r="U1985" s="1">
        <f t="shared" si="774"/>
        <v>-29120389.439999998</v>
      </c>
      <c r="V1985" s="1">
        <f t="shared" si="775"/>
        <v>-40902371.589069664</v>
      </c>
      <c r="W1985" s="1">
        <f t="shared" si="776"/>
        <v>-47236751.360000014</v>
      </c>
      <c r="X1985" s="1">
        <f t="shared" si="777"/>
        <v>593814432.98969102</v>
      </c>
      <c r="Y1985" s="1">
        <f t="shared" si="778"/>
        <v>480607963.013699</v>
      </c>
      <c r="Z1985" s="1">
        <f t="shared" si="779"/>
        <v>446415456</v>
      </c>
      <c r="AA1985" s="1">
        <f t="shared" si="780"/>
        <v>0</v>
      </c>
      <c r="AB1985" s="1">
        <f t="shared" si="781"/>
        <v>0</v>
      </c>
      <c r="AC1985" s="1">
        <f t="shared" si="782"/>
        <v>593814432.98969102</v>
      </c>
      <c r="AD1985" s="1">
        <f t="shared" si="783"/>
        <v>480607963.013699</v>
      </c>
      <c r="AE1985" s="1">
        <f t="shared" si="784"/>
        <v>446415456</v>
      </c>
      <c r="AF1985" s="1">
        <f t="shared" si="785"/>
        <v>0</v>
      </c>
      <c r="AG1985" s="1">
        <f t="shared" si="786"/>
        <v>0</v>
      </c>
    </row>
    <row r="1986" spans="1:33" x14ac:dyDescent="0.25">
      <c r="A1986" t="s">
        <v>3925</v>
      </c>
      <c r="B1986" t="s">
        <v>3926</v>
      </c>
      <c r="C1986" s="1">
        <v>270000000</v>
      </c>
      <c r="D1986" s="1">
        <v>265166666.66666701</v>
      </c>
      <c r="E1986" s="1">
        <v>337407143.51481497</v>
      </c>
      <c r="F1986" s="1">
        <v>329687840</v>
      </c>
      <c r="G1986" s="1">
        <v>324512358.11794901</v>
      </c>
      <c r="H1986" s="1">
        <v>344679872</v>
      </c>
      <c r="I1986" s="1">
        <f t="shared" si="762"/>
        <v>267818333.3333337</v>
      </c>
      <c r="J1986" s="1">
        <f t="shared" si="763"/>
        <v>340781214.94996315</v>
      </c>
      <c r="K1986" s="1">
        <f t="shared" si="764"/>
        <v>332984718.39999998</v>
      </c>
      <c r="L1986" s="1">
        <f t="shared" si="765"/>
        <v>327757481.69912851</v>
      </c>
      <c r="M1986" s="1">
        <f t="shared" si="766"/>
        <v>348126670.72000003</v>
      </c>
      <c r="N1986" s="1">
        <f t="shared" si="767"/>
        <v>-4833333.3333329856</v>
      </c>
      <c r="O1986" s="1">
        <f t="shared" si="768"/>
        <v>67407143.514814973</v>
      </c>
      <c r="P1986" s="1">
        <f t="shared" si="769"/>
        <v>59687840</v>
      </c>
      <c r="Q1986" s="1">
        <f t="shared" si="770"/>
        <v>54512358.117949009</v>
      </c>
      <c r="R1986" s="1">
        <f t="shared" si="771"/>
        <v>74679872</v>
      </c>
      <c r="S1986" s="1">
        <f t="shared" si="772"/>
        <v>-2181666.6666662991</v>
      </c>
      <c r="T1986" s="1">
        <f t="shared" si="773"/>
        <v>70781214.949963152</v>
      </c>
      <c r="U1986" s="1">
        <f t="shared" si="774"/>
        <v>62984718.399999976</v>
      </c>
      <c r="V1986" s="1">
        <f t="shared" si="775"/>
        <v>57757481.699128509</v>
      </c>
      <c r="W1986" s="1">
        <f t="shared" si="776"/>
        <v>78126670.720000029</v>
      </c>
      <c r="X1986" s="1">
        <f t="shared" si="777"/>
        <v>265166666.66666701</v>
      </c>
      <c r="Y1986" s="1">
        <f t="shared" si="778"/>
        <v>337407143.51481497</v>
      </c>
      <c r="Z1986" s="1">
        <f t="shared" si="779"/>
        <v>329687840</v>
      </c>
      <c r="AA1986" s="1">
        <f t="shared" si="780"/>
        <v>324512358.11794901</v>
      </c>
      <c r="AB1986" s="1">
        <f t="shared" si="781"/>
        <v>344679872</v>
      </c>
      <c r="AC1986" s="1">
        <f t="shared" si="782"/>
        <v>265166666.66666701</v>
      </c>
      <c r="AD1986" s="1">
        <f t="shared" si="783"/>
        <v>337407143.51481497</v>
      </c>
      <c r="AE1986" s="1">
        <f t="shared" si="784"/>
        <v>329687840</v>
      </c>
      <c r="AF1986" s="1">
        <f t="shared" si="785"/>
        <v>324512358.11794901</v>
      </c>
      <c r="AG1986" s="1">
        <f t="shared" si="786"/>
        <v>344679872</v>
      </c>
    </row>
    <row r="1987" spans="1:33" x14ac:dyDescent="0.25">
      <c r="A1987" t="s">
        <v>3927</v>
      </c>
      <c r="B1987" t="s">
        <v>3536</v>
      </c>
      <c r="C1987" s="1">
        <v>185000000</v>
      </c>
      <c r="D1987" s="1">
        <v>445000000</v>
      </c>
      <c r="E1987" s="1">
        <v>484380066.78678697</v>
      </c>
      <c r="F1987" s="1">
        <v>396001376</v>
      </c>
      <c r="G1987" s="1">
        <v>416758241.75824201</v>
      </c>
      <c r="H1987" s="1">
        <v>382103360</v>
      </c>
      <c r="I1987" s="1">
        <f t="shared" si="762"/>
        <v>449450000</v>
      </c>
      <c r="J1987" s="1">
        <f t="shared" si="763"/>
        <v>489223867.45465487</v>
      </c>
      <c r="K1987" s="1">
        <f t="shared" si="764"/>
        <v>399961389.75999999</v>
      </c>
      <c r="L1987" s="1">
        <f t="shared" si="765"/>
        <v>420925824.17582446</v>
      </c>
      <c r="M1987" s="1">
        <f t="shared" si="766"/>
        <v>385924393.60000002</v>
      </c>
      <c r="N1987" s="1">
        <f t="shared" si="767"/>
        <v>260000000</v>
      </c>
      <c r="O1987" s="1">
        <f t="shared" si="768"/>
        <v>299380066.78678697</v>
      </c>
      <c r="P1987" s="1">
        <f t="shared" si="769"/>
        <v>211001376</v>
      </c>
      <c r="Q1987" s="1">
        <f t="shared" si="770"/>
        <v>231758241.75824201</v>
      </c>
      <c r="R1987" s="1">
        <f t="shared" si="771"/>
        <v>197103360</v>
      </c>
      <c r="S1987" s="1">
        <f t="shared" si="772"/>
        <v>264450000</v>
      </c>
      <c r="T1987" s="1">
        <f t="shared" si="773"/>
        <v>304223867.45465487</v>
      </c>
      <c r="U1987" s="1">
        <f t="shared" si="774"/>
        <v>214961389.75999999</v>
      </c>
      <c r="V1987" s="1">
        <f t="shared" si="775"/>
        <v>235925824.17582446</v>
      </c>
      <c r="W1987" s="1">
        <f t="shared" si="776"/>
        <v>200924393.60000002</v>
      </c>
      <c r="X1987" s="1">
        <f t="shared" si="777"/>
        <v>445000000</v>
      </c>
      <c r="Y1987" s="1">
        <f t="shared" si="778"/>
        <v>484380066.78678697</v>
      </c>
      <c r="Z1987" s="1">
        <f t="shared" si="779"/>
        <v>396001376</v>
      </c>
      <c r="AA1987" s="1">
        <f t="shared" si="780"/>
        <v>416758241.75824201</v>
      </c>
      <c r="AB1987" s="1">
        <f t="shared" si="781"/>
        <v>382103360</v>
      </c>
      <c r="AC1987" s="1">
        <f t="shared" si="782"/>
        <v>445000000</v>
      </c>
      <c r="AD1987" s="1">
        <f t="shared" si="783"/>
        <v>484380066.78678697</v>
      </c>
      <c r="AE1987" s="1">
        <f t="shared" si="784"/>
        <v>396001376</v>
      </c>
      <c r="AF1987" s="1">
        <f t="shared" si="785"/>
        <v>416758241.75824201</v>
      </c>
      <c r="AG1987" s="1">
        <f t="shared" si="786"/>
        <v>382103360</v>
      </c>
    </row>
    <row r="1988" spans="1:33" x14ac:dyDescent="0.25">
      <c r="A1988" t="s">
        <v>3928</v>
      </c>
      <c r="B1988" t="s">
        <v>3929</v>
      </c>
      <c r="C1988" s="1">
        <v>330000000</v>
      </c>
      <c r="D1988" s="1">
        <v>476092000</v>
      </c>
      <c r="E1988" s="1">
        <v>360202354.90009499</v>
      </c>
      <c r="F1988" s="1">
        <v>409531520</v>
      </c>
      <c r="G1988" s="1">
        <v>324512358.11794901</v>
      </c>
      <c r="H1988" s="1">
        <v>360930944</v>
      </c>
      <c r="I1988" s="1">
        <f t="shared" ref="I1988:I2051" si="787">D1988*1.01</f>
        <v>480852920</v>
      </c>
      <c r="J1988" s="1">
        <f t="shared" ref="J1988:J2051" si="788">E1988*1.01</f>
        <v>363804378.44909596</v>
      </c>
      <c r="K1988" s="1">
        <f t="shared" ref="K1988:K2051" si="789">F1988*1.01</f>
        <v>413626835.19999999</v>
      </c>
      <c r="L1988" s="1">
        <f t="shared" ref="L1988:L2051" si="790">G1988*1.01</f>
        <v>327757481.69912851</v>
      </c>
      <c r="M1988" s="1">
        <f t="shared" ref="M1988:M2051" si="791">H1988*1.01</f>
        <v>364540253.44</v>
      </c>
      <c r="N1988" s="1">
        <f t="shared" ref="N1988:N2051" si="792">D1988-$C1988</f>
        <v>146092000</v>
      </c>
      <c r="O1988" s="1">
        <f t="shared" ref="O1988:O2051" si="793">E1988-$C1988</f>
        <v>30202354.900094986</v>
      </c>
      <c r="P1988" s="1">
        <f t="shared" ref="P1988:P2051" si="794">F1988-$C1988</f>
        <v>79531520</v>
      </c>
      <c r="Q1988" s="1">
        <f t="shared" ref="Q1988:Q2051" si="795">G1988-$C1988</f>
        <v>-5487641.8820509911</v>
      </c>
      <c r="R1988" s="1">
        <f t="shared" ref="R1988:R2051" si="796">H1988-$C1988</f>
        <v>30930944</v>
      </c>
      <c r="S1988" s="1">
        <f t="shared" ref="S1988:S2051" si="797">I1988-$C1988</f>
        <v>150852920</v>
      </c>
      <c r="T1988" s="1">
        <f t="shared" ref="T1988:T2051" si="798">J1988-$C1988</f>
        <v>33804378.449095964</v>
      </c>
      <c r="U1988" s="1">
        <f t="shared" ref="U1988:U2051" si="799">K1988-$C1988</f>
        <v>83626835.199999988</v>
      </c>
      <c r="V1988" s="1">
        <f t="shared" ref="V1988:V2051" si="800">L1988-$C1988</f>
        <v>-2242518.3008714914</v>
      </c>
      <c r="W1988" s="1">
        <f t="shared" ref="W1988:W2051" si="801">M1988-$C1988</f>
        <v>34540253.439999998</v>
      </c>
      <c r="X1988" s="1">
        <f t="shared" ref="X1988:X2051" si="802">IF(N1988&gt;0,D1988,IF(ABS(N1988)&gt;40000000,0,D1988))</f>
        <v>476092000</v>
      </c>
      <c r="Y1988" s="1">
        <f t="shared" ref="Y1988:Y2051" si="803">IF(O1988&gt;0,E1988,IF(ABS(O1988)&gt;40000000,0,E1988))</f>
        <v>360202354.90009499</v>
      </c>
      <c r="Z1988" s="1">
        <f t="shared" ref="Z1988:Z2051" si="804">IF(P1988&gt;0,F1988,IF(ABS(P1988)&gt;40000000,0,F1988))</f>
        <v>409531520</v>
      </c>
      <c r="AA1988" s="1">
        <f t="shared" ref="AA1988:AA2051" si="805">IF(Q1988&gt;0,G1988,IF(ABS(Q1988)&gt;40000000,0,G1988))</f>
        <v>324512358.11794901</v>
      </c>
      <c r="AB1988" s="1">
        <f t="shared" ref="AB1988:AB2051" si="806">IF(R1988&gt;0,H1988,IF(ABS(R1988)&gt;40000000,0,H1988))</f>
        <v>360930944</v>
      </c>
      <c r="AC1988" s="1">
        <f t="shared" si="782"/>
        <v>476092000</v>
      </c>
      <c r="AD1988" s="1">
        <f t="shared" si="783"/>
        <v>360202354.90009499</v>
      </c>
      <c r="AE1988" s="1">
        <f t="shared" si="784"/>
        <v>409531520</v>
      </c>
      <c r="AF1988" s="1">
        <f t="shared" si="785"/>
        <v>324512358.11794901</v>
      </c>
      <c r="AG1988" s="1">
        <f t="shared" si="786"/>
        <v>360930944</v>
      </c>
    </row>
    <row r="1989" spans="1:33" x14ac:dyDescent="0.25">
      <c r="A1989" t="s">
        <v>3930</v>
      </c>
      <c r="B1989" t="s">
        <v>3931</v>
      </c>
      <c r="C1989" s="1">
        <v>185000000</v>
      </c>
      <c r="D1989" s="1">
        <v>188860307.74935099</v>
      </c>
      <c r="E1989" s="1">
        <v>217744998.15007401</v>
      </c>
      <c r="F1989" s="1">
        <v>238299184</v>
      </c>
      <c r="G1989" s="1">
        <v>227072781.22743699</v>
      </c>
      <c r="H1989" s="1">
        <v>226185312</v>
      </c>
      <c r="I1989" s="1">
        <f t="shared" si="787"/>
        <v>190748910.82684451</v>
      </c>
      <c r="J1989" s="1">
        <f t="shared" si="788"/>
        <v>219922448.13157475</v>
      </c>
      <c r="K1989" s="1">
        <f t="shared" si="789"/>
        <v>240682175.84</v>
      </c>
      <c r="L1989" s="1">
        <f t="shared" si="790"/>
        <v>229343509.03971136</v>
      </c>
      <c r="M1989" s="1">
        <f t="shared" si="791"/>
        <v>228447165.12</v>
      </c>
      <c r="N1989" s="1">
        <f t="shared" si="792"/>
        <v>3860307.7493509948</v>
      </c>
      <c r="O1989" s="1">
        <f t="shared" si="793"/>
        <v>32744998.150074005</v>
      </c>
      <c r="P1989" s="1">
        <f t="shared" si="794"/>
        <v>53299184</v>
      </c>
      <c r="Q1989" s="1">
        <f t="shared" si="795"/>
        <v>42072781.22743699</v>
      </c>
      <c r="R1989" s="1">
        <f t="shared" si="796"/>
        <v>41185312</v>
      </c>
      <c r="S1989" s="1">
        <f t="shared" si="797"/>
        <v>5748910.8268445134</v>
      </c>
      <c r="T1989" s="1">
        <f t="shared" si="798"/>
        <v>34922448.13157475</v>
      </c>
      <c r="U1989" s="1">
        <f t="shared" si="799"/>
        <v>55682175.840000004</v>
      </c>
      <c r="V1989" s="1">
        <f t="shared" si="800"/>
        <v>44343509.039711356</v>
      </c>
      <c r="W1989" s="1">
        <f t="shared" si="801"/>
        <v>43447165.120000005</v>
      </c>
      <c r="X1989" s="1">
        <f t="shared" si="802"/>
        <v>188860307.74935099</v>
      </c>
      <c r="Y1989" s="1">
        <f t="shared" si="803"/>
        <v>217744998.15007401</v>
      </c>
      <c r="Z1989" s="1">
        <f t="shared" si="804"/>
        <v>238299184</v>
      </c>
      <c r="AA1989" s="1">
        <f t="shared" si="805"/>
        <v>227072781.22743699</v>
      </c>
      <c r="AB1989" s="1">
        <f t="shared" si="806"/>
        <v>226185312</v>
      </c>
      <c r="AC1989" s="1">
        <f t="shared" si="782"/>
        <v>188860307.74935099</v>
      </c>
      <c r="AD1989" s="1">
        <f t="shared" si="783"/>
        <v>217744998.15007401</v>
      </c>
      <c r="AE1989" s="1">
        <f t="shared" si="784"/>
        <v>238299184</v>
      </c>
      <c r="AF1989" s="1">
        <f t="shared" si="785"/>
        <v>227072781.22743699</v>
      </c>
      <c r="AG1989" s="1">
        <f t="shared" si="786"/>
        <v>226185312</v>
      </c>
    </row>
    <row r="1990" spans="1:33" x14ac:dyDescent="0.25">
      <c r="A1990" t="s">
        <v>3932</v>
      </c>
      <c r="B1990" t="s">
        <v>3933</v>
      </c>
      <c r="C1990" s="1">
        <v>315000000</v>
      </c>
      <c r="D1990" s="1">
        <v>269823260.12990999</v>
      </c>
      <c r="E1990" s="1">
        <v>291318605.03547502</v>
      </c>
      <c r="F1990" s="1">
        <v>273115616</v>
      </c>
      <c r="G1990" s="1">
        <v>227072781.22743699</v>
      </c>
      <c r="H1990" s="1">
        <v>260245584</v>
      </c>
      <c r="I1990" s="1">
        <f t="shared" si="787"/>
        <v>272521492.7312091</v>
      </c>
      <c r="J1990" s="1">
        <f t="shared" si="788"/>
        <v>294231791.08582979</v>
      </c>
      <c r="K1990" s="1">
        <f t="shared" si="789"/>
        <v>275846772.16000003</v>
      </c>
      <c r="L1990" s="1">
        <f t="shared" si="790"/>
        <v>229343509.03971136</v>
      </c>
      <c r="M1990" s="1">
        <f t="shared" si="791"/>
        <v>262848039.84</v>
      </c>
      <c r="N1990" s="1">
        <f t="shared" si="792"/>
        <v>-45176739.870090008</v>
      </c>
      <c r="O1990" s="1">
        <f t="shared" si="793"/>
        <v>-23681394.964524984</v>
      </c>
      <c r="P1990" s="1">
        <f t="shared" si="794"/>
        <v>-41884384</v>
      </c>
      <c r="Q1990" s="1">
        <f t="shared" si="795"/>
        <v>-87927218.77256301</v>
      </c>
      <c r="R1990" s="1">
        <f t="shared" si="796"/>
        <v>-54754416</v>
      </c>
      <c r="S1990" s="1">
        <f t="shared" si="797"/>
        <v>-42478507.268790901</v>
      </c>
      <c r="T1990" s="1">
        <f t="shared" si="798"/>
        <v>-20768208.914170206</v>
      </c>
      <c r="U1990" s="1">
        <f t="shared" si="799"/>
        <v>-39153227.839999974</v>
      </c>
      <c r="V1990" s="1">
        <f t="shared" si="800"/>
        <v>-85656490.960288644</v>
      </c>
      <c r="W1990" s="1">
        <f t="shared" si="801"/>
        <v>-52151960.159999996</v>
      </c>
      <c r="X1990" s="1">
        <f t="shared" si="802"/>
        <v>0</v>
      </c>
      <c r="Y1990" s="1">
        <f t="shared" si="803"/>
        <v>291318605.03547502</v>
      </c>
      <c r="Z1990" s="1">
        <f t="shared" si="804"/>
        <v>0</v>
      </c>
      <c r="AA1990" s="1">
        <f t="shared" si="805"/>
        <v>0</v>
      </c>
      <c r="AB1990" s="1">
        <f t="shared" si="806"/>
        <v>0</v>
      </c>
      <c r="AC1990" s="1">
        <f t="shared" si="782"/>
        <v>0</v>
      </c>
      <c r="AD1990" s="1">
        <f t="shared" si="783"/>
        <v>291318605.03547502</v>
      </c>
      <c r="AE1990" s="1">
        <f t="shared" si="784"/>
        <v>273115616</v>
      </c>
      <c r="AF1990" s="1">
        <f t="shared" si="785"/>
        <v>0</v>
      </c>
      <c r="AG1990" s="1">
        <f t="shared" si="786"/>
        <v>0</v>
      </c>
    </row>
    <row r="1991" spans="1:33" x14ac:dyDescent="0.25">
      <c r="A1991" t="s">
        <v>3934</v>
      </c>
      <c r="B1991" t="s">
        <v>3935</v>
      </c>
      <c r="C1991" s="1">
        <v>319000000</v>
      </c>
      <c r="D1991" s="1">
        <v>445000000</v>
      </c>
      <c r="E1991" s="1">
        <v>484380066.78678697</v>
      </c>
      <c r="F1991" s="1">
        <v>396001376</v>
      </c>
      <c r="G1991" s="1">
        <v>416758241.75824201</v>
      </c>
      <c r="H1991" s="1">
        <v>382103360</v>
      </c>
      <c r="I1991" s="1">
        <f t="shared" si="787"/>
        <v>449450000</v>
      </c>
      <c r="J1991" s="1">
        <f t="shared" si="788"/>
        <v>489223867.45465487</v>
      </c>
      <c r="K1991" s="1">
        <f t="shared" si="789"/>
        <v>399961389.75999999</v>
      </c>
      <c r="L1991" s="1">
        <f t="shared" si="790"/>
        <v>420925824.17582446</v>
      </c>
      <c r="M1991" s="1">
        <f t="shared" si="791"/>
        <v>385924393.60000002</v>
      </c>
      <c r="N1991" s="1">
        <f t="shared" si="792"/>
        <v>126000000</v>
      </c>
      <c r="O1991" s="1">
        <f t="shared" si="793"/>
        <v>165380066.78678697</v>
      </c>
      <c r="P1991" s="1">
        <f t="shared" si="794"/>
        <v>77001376</v>
      </c>
      <c r="Q1991" s="1">
        <f t="shared" si="795"/>
        <v>97758241.758242011</v>
      </c>
      <c r="R1991" s="1">
        <f t="shared" si="796"/>
        <v>63103360</v>
      </c>
      <c r="S1991" s="1">
        <f t="shared" si="797"/>
        <v>130450000</v>
      </c>
      <c r="T1991" s="1">
        <f t="shared" si="798"/>
        <v>170223867.45465487</v>
      </c>
      <c r="U1991" s="1">
        <f t="shared" si="799"/>
        <v>80961389.75999999</v>
      </c>
      <c r="V1991" s="1">
        <f t="shared" si="800"/>
        <v>101925824.17582446</v>
      </c>
      <c r="W1991" s="1">
        <f t="shared" si="801"/>
        <v>66924393.600000024</v>
      </c>
      <c r="X1991" s="1">
        <f t="shared" si="802"/>
        <v>445000000</v>
      </c>
      <c r="Y1991" s="1">
        <f t="shared" si="803"/>
        <v>484380066.78678697</v>
      </c>
      <c r="Z1991" s="1">
        <f t="shared" si="804"/>
        <v>396001376</v>
      </c>
      <c r="AA1991" s="1">
        <f t="shared" si="805"/>
        <v>416758241.75824201</v>
      </c>
      <c r="AB1991" s="1">
        <f t="shared" si="806"/>
        <v>382103360</v>
      </c>
      <c r="AC1991" s="1">
        <f t="shared" ref="AC1991:AC2054" si="807">IF(S1991&gt;0,D1991,IF(ABS(S1991)&gt;40000000,0,D1991))</f>
        <v>445000000</v>
      </c>
      <c r="AD1991" s="1">
        <f t="shared" ref="AD1991:AD2054" si="808">IF(T1991&gt;0,E1991,IF(ABS(T1991)&gt;40000000,0,E1991))</f>
        <v>484380066.78678697</v>
      </c>
      <c r="AE1991" s="1">
        <f t="shared" ref="AE1991:AE2054" si="809">IF(U1991&gt;0,F1991,IF(ABS(U1991)&gt;40000000,0,F1991))</f>
        <v>396001376</v>
      </c>
      <c r="AF1991" s="1">
        <f t="shared" ref="AF1991:AF2054" si="810">IF(V1991&gt;0,G1991,IF(ABS(V1991)&gt;40000000,0,G1991))</f>
        <v>416758241.75824201</v>
      </c>
      <c r="AG1991" s="1">
        <f t="shared" ref="AG1991:AG2054" si="811">IF(W1991&gt;0,H1991,IF(ABS(W1991)&gt;40000000,0,H1991))</f>
        <v>382103360</v>
      </c>
    </row>
    <row r="1992" spans="1:33" x14ac:dyDescent="0.25">
      <c r="A1992" t="s">
        <v>3936</v>
      </c>
      <c r="B1992" t="s">
        <v>3937</v>
      </c>
      <c r="C1992" s="1">
        <v>306900000</v>
      </c>
      <c r="D1992" s="1">
        <v>485178571.42857099</v>
      </c>
      <c r="E1992" s="1">
        <v>417147470.369515</v>
      </c>
      <c r="F1992" s="1">
        <v>423233792</v>
      </c>
      <c r="G1992" s="1">
        <v>434750127.13953501</v>
      </c>
      <c r="H1992" s="1">
        <v>425318976</v>
      </c>
      <c r="I1992" s="1">
        <f t="shared" si="787"/>
        <v>490030357.14285672</v>
      </c>
      <c r="J1992" s="1">
        <f t="shared" si="788"/>
        <v>421318945.07321018</v>
      </c>
      <c r="K1992" s="1">
        <f t="shared" si="789"/>
        <v>427466129.92000002</v>
      </c>
      <c r="L1992" s="1">
        <f t="shared" si="790"/>
        <v>439097628.41093034</v>
      </c>
      <c r="M1992" s="1">
        <f t="shared" si="791"/>
        <v>429572165.75999999</v>
      </c>
      <c r="N1992" s="1">
        <f t="shared" si="792"/>
        <v>178278571.42857099</v>
      </c>
      <c r="O1992" s="1">
        <f t="shared" si="793"/>
        <v>110247470.369515</v>
      </c>
      <c r="P1992" s="1">
        <f t="shared" si="794"/>
        <v>116333792</v>
      </c>
      <c r="Q1992" s="1">
        <f t="shared" si="795"/>
        <v>127850127.13953501</v>
      </c>
      <c r="R1992" s="1">
        <f t="shared" si="796"/>
        <v>118418976</v>
      </c>
      <c r="S1992" s="1">
        <f t="shared" si="797"/>
        <v>183130357.14285672</v>
      </c>
      <c r="T1992" s="1">
        <f t="shared" si="798"/>
        <v>114418945.07321018</v>
      </c>
      <c r="U1992" s="1">
        <f t="shared" si="799"/>
        <v>120566129.92000002</v>
      </c>
      <c r="V1992" s="1">
        <f t="shared" si="800"/>
        <v>132197628.41093034</v>
      </c>
      <c r="W1992" s="1">
        <f t="shared" si="801"/>
        <v>122672165.75999999</v>
      </c>
      <c r="X1992" s="1">
        <f t="shared" si="802"/>
        <v>485178571.42857099</v>
      </c>
      <c r="Y1992" s="1">
        <f t="shared" si="803"/>
        <v>417147470.369515</v>
      </c>
      <c r="Z1992" s="1">
        <f t="shared" si="804"/>
        <v>423233792</v>
      </c>
      <c r="AA1992" s="1">
        <f t="shared" si="805"/>
        <v>434750127.13953501</v>
      </c>
      <c r="AB1992" s="1">
        <f t="shared" si="806"/>
        <v>425318976</v>
      </c>
      <c r="AC1992" s="1">
        <f t="shared" si="807"/>
        <v>485178571.42857099</v>
      </c>
      <c r="AD1992" s="1">
        <f t="shared" si="808"/>
        <v>417147470.369515</v>
      </c>
      <c r="AE1992" s="1">
        <f t="shared" si="809"/>
        <v>423233792</v>
      </c>
      <c r="AF1992" s="1">
        <f t="shared" si="810"/>
        <v>434750127.13953501</v>
      </c>
      <c r="AG1992" s="1">
        <f t="shared" si="811"/>
        <v>425318976</v>
      </c>
    </row>
    <row r="1993" spans="1:33" x14ac:dyDescent="0.25">
      <c r="A1993" t="s">
        <v>3938</v>
      </c>
      <c r="B1993" t="s">
        <v>3939</v>
      </c>
      <c r="C1993" s="1">
        <v>305000000</v>
      </c>
      <c r="D1993" s="1">
        <v>121379310.34482799</v>
      </c>
      <c r="E1993" s="1">
        <v>368642857.14285702</v>
      </c>
      <c r="F1993" s="1">
        <v>343853472</v>
      </c>
      <c r="G1993" s="1">
        <v>334920779.220779</v>
      </c>
      <c r="H1993" s="1">
        <v>336276608</v>
      </c>
      <c r="I1993" s="1">
        <f t="shared" si="787"/>
        <v>122593103.44827628</v>
      </c>
      <c r="J1993" s="1">
        <f t="shared" si="788"/>
        <v>372329285.71428561</v>
      </c>
      <c r="K1993" s="1">
        <f t="shared" si="789"/>
        <v>347292006.72000003</v>
      </c>
      <c r="L1993" s="1">
        <f t="shared" si="790"/>
        <v>338269987.01298678</v>
      </c>
      <c r="M1993" s="1">
        <f t="shared" si="791"/>
        <v>339639374.07999998</v>
      </c>
      <c r="N1993" s="1">
        <f t="shared" si="792"/>
        <v>-183620689.65517199</v>
      </c>
      <c r="O1993" s="1">
        <f t="shared" si="793"/>
        <v>63642857.142857015</v>
      </c>
      <c r="P1993" s="1">
        <f t="shared" si="794"/>
        <v>38853472</v>
      </c>
      <c r="Q1993" s="1">
        <f t="shared" si="795"/>
        <v>29920779.220779002</v>
      </c>
      <c r="R1993" s="1">
        <f t="shared" si="796"/>
        <v>31276608</v>
      </c>
      <c r="S1993" s="1">
        <f t="shared" si="797"/>
        <v>-182406896.55172372</v>
      </c>
      <c r="T1993" s="1">
        <f t="shared" si="798"/>
        <v>67329285.714285612</v>
      </c>
      <c r="U1993" s="1">
        <f t="shared" si="799"/>
        <v>42292006.720000029</v>
      </c>
      <c r="V1993" s="1">
        <f t="shared" si="800"/>
        <v>33269987.012986779</v>
      </c>
      <c r="W1993" s="1">
        <f t="shared" si="801"/>
        <v>34639374.079999983</v>
      </c>
      <c r="X1993" s="1">
        <f t="shared" si="802"/>
        <v>0</v>
      </c>
      <c r="Y1993" s="1">
        <f t="shared" si="803"/>
        <v>368642857.14285702</v>
      </c>
      <c r="Z1993" s="1">
        <f t="shared" si="804"/>
        <v>343853472</v>
      </c>
      <c r="AA1993" s="1">
        <f t="shared" si="805"/>
        <v>334920779.220779</v>
      </c>
      <c r="AB1993" s="1">
        <f t="shared" si="806"/>
        <v>336276608</v>
      </c>
      <c r="AC1993" s="1">
        <f t="shared" si="807"/>
        <v>0</v>
      </c>
      <c r="AD1993" s="1">
        <f t="shared" si="808"/>
        <v>368642857.14285702</v>
      </c>
      <c r="AE1993" s="1">
        <f t="shared" si="809"/>
        <v>343853472</v>
      </c>
      <c r="AF1993" s="1">
        <f t="shared" si="810"/>
        <v>334920779.220779</v>
      </c>
      <c r="AG1993" s="1">
        <f t="shared" si="811"/>
        <v>336276608</v>
      </c>
    </row>
    <row r="1994" spans="1:33" x14ac:dyDescent="0.25">
      <c r="A1994" t="s">
        <v>3940</v>
      </c>
      <c r="B1994" t="s">
        <v>3941</v>
      </c>
      <c r="C1994" s="1">
        <v>166900000</v>
      </c>
      <c r="D1994" s="1">
        <v>58000000</v>
      </c>
      <c r="E1994" s="1">
        <v>217744998.15007401</v>
      </c>
      <c r="F1994" s="1">
        <v>237112736</v>
      </c>
      <c r="G1994" s="1">
        <v>201799063.13475201</v>
      </c>
      <c r="H1994" s="1">
        <v>244696080</v>
      </c>
      <c r="I1994" s="1">
        <f t="shared" si="787"/>
        <v>58580000</v>
      </c>
      <c r="J1994" s="1">
        <f t="shared" si="788"/>
        <v>219922448.13157475</v>
      </c>
      <c r="K1994" s="1">
        <f t="shared" si="789"/>
        <v>239483863.36000001</v>
      </c>
      <c r="L1994" s="1">
        <f t="shared" si="790"/>
        <v>203817053.76609951</v>
      </c>
      <c r="M1994" s="1">
        <f t="shared" si="791"/>
        <v>247143040.80000001</v>
      </c>
      <c r="N1994" s="1">
        <f t="shared" si="792"/>
        <v>-108900000</v>
      </c>
      <c r="O1994" s="1">
        <f t="shared" si="793"/>
        <v>50844998.150074005</v>
      </c>
      <c r="P1994" s="1">
        <f t="shared" si="794"/>
        <v>70212736</v>
      </c>
      <c r="Q1994" s="1">
        <f t="shared" si="795"/>
        <v>34899063.134752005</v>
      </c>
      <c r="R1994" s="1">
        <f t="shared" si="796"/>
        <v>77796080</v>
      </c>
      <c r="S1994" s="1">
        <f t="shared" si="797"/>
        <v>-108320000</v>
      </c>
      <c r="T1994" s="1">
        <f t="shared" si="798"/>
        <v>53022448.13157475</v>
      </c>
      <c r="U1994" s="1">
        <f t="shared" si="799"/>
        <v>72583863.360000014</v>
      </c>
      <c r="V1994" s="1">
        <f t="shared" si="800"/>
        <v>36917053.766099513</v>
      </c>
      <c r="W1994" s="1">
        <f t="shared" si="801"/>
        <v>80243040.800000012</v>
      </c>
      <c r="X1994" s="1">
        <f t="shared" si="802"/>
        <v>0</v>
      </c>
      <c r="Y1994" s="1">
        <f t="shared" si="803"/>
        <v>217744998.15007401</v>
      </c>
      <c r="Z1994" s="1">
        <f t="shared" si="804"/>
        <v>237112736</v>
      </c>
      <c r="AA1994" s="1">
        <f t="shared" si="805"/>
        <v>201799063.13475201</v>
      </c>
      <c r="AB1994" s="1">
        <f t="shared" si="806"/>
        <v>244696080</v>
      </c>
      <c r="AC1994" s="1">
        <f t="shared" si="807"/>
        <v>0</v>
      </c>
      <c r="AD1994" s="1">
        <f t="shared" si="808"/>
        <v>217744998.15007401</v>
      </c>
      <c r="AE1994" s="1">
        <f t="shared" si="809"/>
        <v>237112736</v>
      </c>
      <c r="AF1994" s="1">
        <f t="shared" si="810"/>
        <v>201799063.13475201</v>
      </c>
      <c r="AG1994" s="1">
        <f t="shared" si="811"/>
        <v>244696080</v>
      </c>
    </row>
    <row r="1995" spans="1:33" x14ac:dyDescent="0.25">
      <c r="A1995" t="s">
        <v>3942</v>
      </c>
      <c r="B1995" t="s">
        <v>3943</v>
      </c>
      <c r="C1995" s="1">
        <v>440000000</v>
      </c>
      <c r="D1995" s="1">
        <v>75000000</v>
      </c>
      <c r="E1995" s="1">
        <v>217744998.15007401</v>
      </c>
      <c r="F1995" s="1">
        <v>316060576</v>
      </c>
      <c r="G1995" s="1">
        <v>246368421.052632</v>
      </c>
      <c r="H1995" s="1">
        <v>321465088</v>
      </c>
      <c r="I1995" s="1">
        <f t="shared" si="787"/>
        <v>75750000</v>
      </c>
      <c r="J1995" s="1">
        <f t="shared" si="788"/>
        <v>219922448.13157475</v>
      </c>
      <c r="K1995" s="1">
        <f t="shared" si="789"/>
        <v>319221181.75999999</v>
      </c>
      <c r="L1995" s="1">
        <f t="shared" si="790"/>
        <v>248832105.26315832</v>
      </c>
      <c r="M1995" s="1">
        <f t="shared" si="791"/>
        <v>324679738.88</v>
      </c>
      <c r="N1995" s="1">
        <f t="shared" si="792"/>
        <v>-365000000</v>
      </c>
      <c r="O1995" s="1">
        <f t="shared" si="793"/>
        <v>-222255001.84992599</v>
      </c>
      <c r="P1995" s="1">
        <f t="shared" si="794"/>
        <v>-123939424</v>
      </c>
      <c r="Q1995" s="1">
        <f t="shared" si="795"/>
        <v>-193631578.947368</v>
      </c>
      <c r="R1995" s="1">
        <f t="shared" si="796"/>
        <v>-118534912</v>
      </c>
      <c r="S1995" s="1">
        <f t="shared" si="797"/>
        <v>-364250000</v>
      </c>
      <c r="T1995" s="1">
        <f t="shared" si="798"/>
        <v>-220077551.86842525</v>
      </c>
      <c r="U1995" s="1">
        <f t="shared" si="799"/>
        <v>-120778818.24000001</v>
      </c>
      <c r="V1995" s="1">
        <f t="shared" si="800"/>
        <v>-191167894.73684168</v>
      </c>
      <c r="W1995" s="1">
        <f t="shared" si="801"/>
        <v>-115320261.12</v>
      </c>
      <c r="X1995" s="1">
        <f t="shared" si="802"/>
        <v>0</v>
      </c>
      <c r="Y1995" s="1">
        <f t="shared" si="803"/>
        <v>0</v>
      </c>
      <c r="Z1995" s="1">
        <f t="shared" si="804"/>
        <v>0</v>
      </c>
      <c r="AA1995" s="1">
        <f t="shared" si="805"/>
        <v>0</v>
      </c>
      <c r="AB1995" s="1">
        <f t="shared" si="806"/>
        <v>0</v>
      </c>
      <c r="AC1995" s="1">
        <f t="shared" si="807"/>
        <v>0</v>
      </c>
      <c r="AD1995" s="1">
        <f t="shared" si="808"/>
        <v>0</v>
      </c>
      <c r="AE1995" s="1">
        <f t="shared" si="809"/>
        <v>0</v>
      </c>
      <c r="AF1995" s="1">
        <f t="shared" si="810"/>
        <v>0</v>
      </c>
      <c r="AG1995" s="1">
        <f t="shared" si="811"/>
        <v>0</v>
      </c>
    </row>
    <row r="1996" spans="1:33" x14ac:dyDescent="0.25">
      <c r="A1996" t="s">
        <v>3944</v>
      </c>
      <c r="B1996" t="s">
        <v>3945</v>
      </c>
      <c r="C1996" s="1">
        <v>400000000</v>
      </c>
      <c r="D1996" s="1">
        <v>423529411.76470602</v>
      </c>
      <c r="E1996" s="1">
        <v>417147470.369515</v>
      </c>
      <c r="F1996" s="1">
        <v>441622048</v>
      </c>
      <c r="G1996" s="1">
        <v>434750127.13953501</v>
      </c>
      <c r="H1996" s="1">
        <v>432135680</v>
      </c>
      <c r="I1996" s="1">
        <f t="shared" si="787"/>
        <v>427764705.88235307</v>
      </c>
      <c r="J1996" s="1">
        <f t="shared" si="788"/>
        <v>421318945.07321018</v>
      </c>
      <c r="K1996" s="1">
        <f t="shared" si="789"/>
        <v>446038268.48000002</v>
      </c>
      <c r="L1996" s="1">
        <f t="shared" si="790"/>
        <v>439097628.41093034</v>
      </c>
      <c r="M1996" s="1">
        <f t="shared" si="791"/>
        <v>436457036.80000001</v>
      </c>
      <c r="N1996" s="1">
        <f t="shared" si="792"/>
        <v>23529411.764706016</v>
      </c>
      <c r="O1996" s="1">
        <f t="shared" si="793"/>
        <v>17147470.369515002</v>
      </c>
      <c r="P1996" s="1">
        <f t="shared" si="794"/>
        <v>41622048</v>
      </c>
      <c r="Q1996" s="1">
        <f t="shared" si="795"/>
        <v>34750127.13953501</v>
      </c>
      <c r="R1996" s="1">
        <f t="shared" si="796"/>
        <v>32135680</v>
      </c>
      <c r="S1996" s="1">
        <f t="shared" si="797"/>
        <v>27764705.882353067</v>
      </c>
      <c r="T1996" s="1">
        <f t="shared" si="798"/>
        <v>21318945.07321018</v>
      </c>
      <c r="U1996" s="1">
        <f t="shared" si="799"/>
        <v>46038268.480000019</v>
      </c>
      <c r="V1996" s="1">
        <f t="shared" si="800"/>
        <v>39097628.410930336</v>
      </c>
      <c r="W1996" s="1">
        <f t="shared" si="801"/>
        <v>36457036.800000012</v>
      </c>
      <c r="X1996" s="1">
        <f t="shared" si="802"/>
        <v>423529411.76470602</v>
      </c>
      <c r="Y1996" s="1">
        <f t="shared" si="803"/>
        <v>417147470.369515</v>
      </c>
      <c r="Z1996" s="1">
        <f t="shared" si="804"/>
        <v>441622048</v>
      </c>
      <c r="AA1996" s="1">
        <f t="shared" si="805"/>
        <v>434750127.13953501</v>
      </c>
      <c r="AB1996" s="1">
        <f t="shared" si="806"/>
        <v>432135680</v>
      </c>
      <c r="AC1996" s="1">
        <f t="shared" si="807"/>
        <v>423529411.76470602</v>
      </c>
      <c r="AD1996" s="1">
        <f t="shared" si="808"/>
        <v>417147470.369515</v>
      </c>
      <c r="AE1996" s="1">
        <f t="shared" si="809"/>
        <v>441622048</v>
      </c>
      <c r="AF1996" s="1">
        <f t="shared" si="810"/>
        <v>434750127.13953501</v>
      </c>
      <c r="AG1996" s="1">
        <f t="shared" si="811"/>
        <v>432135680</v>
      </c>
    </row>
    <row r="1997" spans="1:33" x14ac:dyDescent="0.25">
      <c r="A1997" t="s">
        <v>3946</v>
      </c>
      <c r="B1997" t="s">
        <v>3947</v>
      </c>
      <c r="C1997" s="1">
        <v>385000000</v>
      </c>
      <c r="D1997" s="1">
        <v>531771428.57142901</v>
      </c>
      <c r="E1997" s="1">
        <v>600059113.300493</v>
      </c>
      <c r="F1997" s="1">
        <v>503258656</v>
      </c>
      <c r="G1997" s="1">
        <v>447183809.52381003</v>
      </c>
      <c r="H1997" s="1">
        <v>488499296</v>
      </c>
      <c r="I1997" s="1">
        <f t="shared" si="787"/>
        <v>537089142.85714328</v>
      </c>
      <c r="J1997" s="1">
        <f t="shared" si="788"/>
        <v>606059704.43349791</v>
      </c>
      <c r="K1997" s="1">
        <f t="shared" si="789"/>
        <v>508291242.56</v>
      </c>
      <c r="L1997" s="1">
        <f t="shared" si="790"/>
        <v>451655647.61904812</v>
      </c>
      <c r="M1997" s="1">
        <f t="shared" si="791"/>
        <v>493384288.95999998</v>
      </c>
      <c r="N1997" s="1">
        <f t="shared" si="792"/>
        <v>146771428.57142901</v>
      </c>
      <c r="O1997" s="1">
        <f t="shared" si="793"/>
        <v>215059113.300493</v>
      </c>
      <c r="P1997" s="1">
        <f t="shared" si="794"/>
        <v>118258656</v>
      </c>
      <c r="Q1997" s="1">
        <f t="shared" si="795"/>
        <v>62183809.523810029</v>
      </c>
      <c r="R1997" s="1">
        <f t="shared" si="796"/>
        <v>103499296</v>
      </c>
      <c r="S1997" s="1">
        <f t="shared" si="797"/>
        <v>152089142.85714328</v>
      </c>
      <c r="T1997" s="1">
        <f t="shared" si="798"/>
        <v>221059704.43349791</v>
      </c>
      <c r="U1997" s="1">
        <f t="shared" si="799"/>
        <v>123291242.56</v>
      </c>
      <c r="V1997" s="1">
        <f t="shared" si="800"/>
        <v>66655647.619048119</v>
      </c>
      <c r="W1997" s="1">
        <f t="shared" si="801"/>
        <v>108384288.95999998</v>
      </c>
      <c r="X1997" s="1">
        <f t="shared" si="802"/>
        <v>531771428.57142901</v>
      </c>
      <c r="Y1997" s="1">
        <f t="shared" si="803"/>
        <v>600059113.300493</v>
      </c>
      <c r="Z1997" s="1">
        <f t="shared" si="804"/>
        <v>503258656</v>
      </c>
      <c r="AA1997" s="1">
        <f t="shared" si="805"/>
        <v>447183809.52381003</v>
      </c>
      <c r="AB1997" s="1">
        <f t="shared" si="806"/>
        <v>488499296</v>
      </c>
      <c r="AC1997" s="1">
        <f t="shared" si="807"/>
        <v>531771428.57142901</v>
      </c>
      <c r="AD1997" s="1">
        <f t="shared" si="808"/>
        <v>600059113.300493</v>
      </c>
      <c r="AE1997" s="1">
        <f t="shared" si="809"/>
        <v>503258656</v>
      </c>
      <c r="AF1997" s="1">
        <f t="shared" si="810"/>
        <v>447183809.52381003</v>
      </c>
      <c r="AG1997" s="1">
        <f t="shared" si="811"/>
        <v>488499296</v>
      </c>
    </row>
    <row r="1998" spans="1:33" x14ac:dyDescent="0.25">
      <c r="A1998" t="s">
        <v>3948</v>
      </c>
      <c r="B1998" t="s">
        <v>3949</v>
      </c>
      <c r="C1998" s="1">
        <v>290000000</v>
      </c>
      <c r="D1998" s="1">
        <v>304404705.03940803</v>
      </c>
      <c r="E1998" s="1">
        <v>483200000</v>
      </c>
      <c r="F1998" s="1">
        <v>417605024</v>
      </c>
      <c r="G1998" s="1">
        <v>384272727.27272701</v>
      </c>
      <c r="H1998" s="1">
        <v>415557056</v>
      </c>
      <c r="I1998" s="1">
        <f t="shared" si="787"/>
        <v>307448752.08980209</v>
      </c>
      <c r="J1998" s="1">
        <f t="shared" si="788"/>
        <v>488032000</v>
      </c>
      <c r="K1998" s="1">
        <f t="shared" si="789"/>
        <v>421781074.24000001</v>
      </c>
      <c r="L1998" s="1">
        <f t="shared" si="790"/>
        <v>388115454.54545426</v>
      </c>
      <c r="M1998" s="1">
        <f t="shared" si="791"/>
        <v>419712626.56</v>
      </c>
      <c r="N1998" s="1">
        <f t="shared" si="792"/>
        <v>14404705.039408028</v>
      </c>
      <c r="O1998" s="1">
        <f t="shared" si="793"/>
        <v>193200000</v>
      </c>
      <c r="P1998" s="1">
        <f t="shared" si="794"/>
        <v>127605024</v>
      </c>
      <c r="Q1998" s="1">
        <f t="shared" si="795"/>
        <v>94272727.272727013</v>
      </c>
      <c r="R1998" s="1">
        <f t="shared" si="796"/>
        <v>125557056</v>
      </c>
      <c r="S1998" s="1">
        <f t="shared" si="797"/>
        <v>17448752.089802086</v>
      </c>
      <c r="T1998" s="1">
        <f t="shared" si="798"/>
        <v>198032000</v>
      </c>
      <c r="U1998" s="1">
        <f t="shared" si="799"/>
        <v>131781074.24000001</v>
      </c>
      <c r="V1998" s="1">
        <f t="shared" si="800"/>
        <v>98115454.545454264</v>
      </c>
      <c r="W1998" s="1">
        <f t="shared" si="801"/>
        <v>129712626.56</v>
      </c>
      <c r="X1998" s="1">
        <f t="shared" si="802"/>
        <v>304404705.03940803</v>
      </c>
      <c r="Y1998" s="1">
        <f t="shared" si="803"/>
        <v>483200000</v>
      </c>
      <c r="Z1998" s="1">
        <f t="shared" si="804"/>
        <v>417605024</v>
      </c>
      <c r="AA1998" s="1">
        <f t="shared" si="805"/>
        <v>384272727.27272701</v>
      </c>
      <c r="AB1998" s="1">
        <f t="shared" si="806"/>
        <v>415557056</v>
      </c>
      <c r="AC1998" s="1">
        <f t="shared" si="807"/>
        <v>304404705.03940803</v>
      </c>
      <c r="AD1998" s="1">
        <f t="shared" si="808"/>
        <v>483200000</v>
      </c>
      <c r="AE1998" s="1">
        <f t="shared" si="809"/>
        <v>417605024</v>
      </c>
      <c r="AF1998" s="1">
        <f t="shared" si="810"/>
        <v>384272727.27272701</v>
      </c>
      <c r="AG1998" s="1">
        <f t="shared" si="811"/>
        <v>415557056</v>
      </c>
    </row>
    <row r="1999" spans="1:33" x14ac:dyDescent="0.25">
      <c r="A1999" t="s">
        <v>3950</v>
      </c>
      <c r="B1999" t="s">
        <v>3951</v>
      </c>
      <c r="C1999" s="1">
        <v>185000000</v>
      </c>
      <c r="D1999" s="1">
        <v>190000000</v>
      </c>
      <c r="E1999" s="1">
        <v>302437050.359712</v>
      </c>
      <c r="F1999" s="1">
        <v>367036544</v>
      </c>
      <c r="G1999" s="1">
        <v>633461538.46153796</v>
      </c>
      <c r="H1999" s="1">
        <v>392260544</v>
      </c>
      <c r="I1999" s="1">
        <f t="shared" si="787"/>
        <v>191900000</v>
      </c>
      <c r="J1999" s="1">
        <f t="shared" si="788"/>
        <v>305461420.86330914</v>
      </c>
      <c r="K1999" s="1">
        <f t="shared" si="789"/>
        <v>370706909.44</v>
      </c>
      <c r="L1999" s="1">
        <f t="shared" si="790"/>
        <v>639796153.84615338</v>
      </c>
      <c r="M1999" s="1">
        <f t="shared" si="791"/>
        <v>396183149.44</v>
      </c>
      <c r="N1999" s="1">
        <f t="shared" si="792"/>
        <v>5000000</v>
      </c>
      <c r="O1999" s="1">
        <f t="shared" si="793"/>
        <v>117437050.359712</v>
      </c>
      <c r="P1999" s="1">
        <f t="shared" si="794"/>
        <v>182036544</v>
      </c>
      <c r="Q1999" s="1">
        <f t="shared" si="795"/>
        <v>448461538.46153796</v>
      </c>
      <c r="R1999" s="1">
        <f t="shared" si="796"/>
        <v>207260544</v>
      </c>
      <c r="S1999" s="1">
        <f t="shared" si="797"/>
        <v>6900000</v>
      </c>
      <c r="T1999" s="1">
        <f t="shared" si="798"/>
        <v>120461420.86330914</v>
      </c>
      <c r="U1999" s="1">
        <f t="shared" si="799"/>
        <v>185706909.44</v>
      </c>
      <c r="V1999" s="1">
        <f t="shared" si="800"/>
        <v>454796153.84615338</v>
      </c>
      <c r="W1999" s="1">
        <f t="shared" si="801"/>
        <v>211183149.44</v>
      </c>
      <c r="X1999" s="1">
        <f t="shared" si="802"/>
        <v>190000000</v>
      </c>
      <c r="Y1999" s="1">
        <f t="shared" si="803"/>
        <v>302437050.359712</v>
      </c>
      <c r="Z1999" s="1">
        <f t="shared" si="804"/>
        <v>367036544</v>
      </c>
      <c r="AA1999" s="1">
        <f t="shared" si="805"/>
        <v>633461538.46153796</v>
      </c>
      <c r="AB1999" s="1">
        <f t="shared" si="806"/>
        <v>392260544</v>
      </c>
      <c r="AC1999" s="1">
        <f t="shared" si="807"/>
        <v>190000000</v>
      </c>
      <c r="AD1999" s="1">
        <f t="shared" si="808"/>
        <v>302437050.359712</v>
      </c>
      <c r="AE1999" s="1">
        <f t="shared" si="809"/>
        <v>367036544</v>
      </c>
      <c r="AF1999" s="1">
        <f t="shared" si="810"/>
        <v>633461538.46153796</v>
      </c>
      <c r="AG1999" s="1">
        <f t="shared" si="811"/>
        <v>392260544</v>
      </c>
    </row>
    <row r="2000" spans="1:33" x14ac:dyDescent="0.25">
      <c r="A2000" t="s">
        <v>3952</v>
      </c>
      <c r="B2000" t="s">
        <v>3953</v>
      </c>
      <c r="C2000" s="1">
        <v>370000000</v>
      </c>
      <c r="D2000" s="1">
        <v>1136121583.3498001</v>
      </c>
      <c r="E2000" s="1">
        <v>746195876.56903803</v>
      </c>
      <c r="F2000" s="1">
        <v>684634240</v>
      </c>
      <c r="G2000" s="1">
        <v>780020454.54545498</v>
      </c>
      <c r="H2000" s="1">
        <v>736035200</v>
      </c>
      <c r="I2000" s="1">
        <f t="shared" si="787"/>
        <v>1147482799.1832981</v>
      </c>
      <c r="J2000" s="1">
        <f t="shared" si="788"/>
        <v>753657835.33472848</v>
      </c>
      <c r="K2000" s="1">
        <f t="shared" si="789"/>
        <v>691480582.39999998</v>
      </c>
      <c r="L2000" s="1">
        <f t="shared" si="790"/>
        <v>787820659.09090948</v>
      </c>
      <c r="M2000" s="1">
        <f t="shared" si="791"/>
        <v>743395552</v>
      </c>
      <c r="N2000" s="1">
        <f t="shared" si="792"/>
        <v>766121583.34980011</v>
      </c>
      <c r="O2000" s="1">
        <f t="shared" si="793"/>
        <v>376195876.56903803</v>
      </c>
      <c r="P2000" s="1">
        <f t="shared" si="794"/>
        <v>314634240</v>
      </c>
      <c r="Q2000" s="1">
        <f t="shared" si="795"/>
        <v>410020454.54545498</v>
      </c>
      <c r="R2000" s="1">
        <f t="shared" si="796"/>
        <v>366035200</v>
      </c>
      <c r="S2000" s="1">
        <f t="shared" si="797"/>
        <v>777482799.18329811</v>
      </c>
      <c r="T2000" s="1">
        <f t="shared" si="798"/>
        <v>383657835.33472848</v>
      </c>
      <c r="U2000" s="1">
        <f t="shared" si="799"/>
        <v>321480582.39999998</v>
      </c>
      <c r="V2000" s="1">
        <f t="shared" si="800"/>
        <v>417820659.09090948</v>
      </c>
      <c r="W2000" s="1">
        <f t="shared" si="801"/>
        <v>373395552</v>
      </c>
      <c r="X2000" s="1">
        <f t="shared" si="802"/>
        <v>1136121583.3498001</v>
      </c>
      <c r="Y2000" s="1">
        <f t="shared" si="803"/>
        <v>746195876.56903803</v>
      </c>
      <c r="Z2000" s="1">
        <f t="shared" si="804"/>
        <v>684634240</v>
      </c>
      <c r="AA2000" s="1">
        <f t="shared" si="805"/>
        <v>780020454.54545498</v>
      </c>
      <c r="AB2000" s="1">
        <f t="shared" si="806"/>
        <v>736035200</v>
      </c>
      <c r="AC2000" s="1">
        <f t="shared" si="807"/>
        <v>1136121583.3498001</v>
      </c>
      <c r="AD2000" s="1">
        <f t="shared" si="808"/>
        <v>746195876.56903803</v>
      </c>
      <c r="AE2000" s="1">
        <f t="shared" si="809"/>
        <v>684634240</v>
      </c>
      <c r="AF2000" s="1">
        <f t="shared" si="810"/>
        <v>780020454.54545498</v>
      </c>
      <c r="AG2000" s="1">
        <f t="shared" si="811"/>
        <v>736035200</v>
      </c>
    </row>
    <row r="2001" spans="1:33" x14ac:dyDescent="0.25">
      <c r="A2001" t="s">
        <v>3954</v>
      </c>
      <c r="B2001" t="s">
        <v>3955</v>
      </c>
      <c r="C2001" s="1">
        <v>240000000</v>
      </c>
      <c r="D2001" s="1">
        <v>209008183.30605599</v>
      </c>
      <c r="E2001" s="1">
        <v>413005838.32035899</v>
      </c>
      <c r="F2001" s="1">
        <v>365444736</v>
      </c>
      <c r="G2001" s="1">
        <v>384663858.91869903</v>
      </c>
      <c r="H2001" s="1">
        <v>401403040</v>
      </c>
      <c r="I2001" s="1">
        <f t="shared" si="787"/>
        <v>211098265.13911656</v>
      </c>
      <c r="J2001" s="1">
        <f t="shared" si="788"/>
        <v>417135896.70356256</v>
      </c>
      <c r="K2001" s="1">
        <f t="shared" si="789"/>
        <v>369099183.36000001</v>
      </c>
      <c r="L2001" s="1">
        <f t="shared" si="790"/>
        <v>388510497.50788599</v>
      </c>
      <c r="M2001" s="1">
        <f t="shared" si="791"/>
        <v>405417070.39999998</v>
      </c>
      <c r="N2001" s="1">
        <f t="shared" si="792"/>
        <v>-30991816.693944007</v>
      </c>
      <c r="O2001" s="1">
        <f t="shared" si="793"/>
        <v>173005838.32035899</v>
      </c>
      <c r="P2001" s="1">
        <f t="shared" si="794"/>
        <v>125444736</v>
      </c>
      <c r="Q2001" s="1">
        <f t="shared" si="795"/>
        <v>144663858.91869903</v>
      </c>
      <c r="R2001" s="1">
        <f t="shared" si="796"/>
        <v>161403040</v>
      </c>
      <c r="S2001" s="1">
        <f t="shared" si="797"/>
        <v>-28901734.860883445</v>
      </c>
      <c r="T2001" s="1">
        <f t="shared" si="798"/>
        <v>177135896.70356256</v>
      </c>
      <c r="U2001" s="1">
        <f t="shared" si="799"/>
        <v>129099183.36000001</v>
      </c>
      <c r="V2001" s="1">
        <f t="shared" si="800"/>
        <v>148510497.50788599</v>
      </c>
      <c r="W2001" s="1">
        <f t="shared" si="801"/>
        <v>165417070.39999998</v>
      </c>
      <c r="X2001" s="1">
        <f t="shared" si="802"/>
        <v>209008183.30605599</v>
      </c>
      <c r="Y2001" s="1">
        <f t="shared" si="803"/>
        <v>413005838.32035899</v>
      </c>
      <c r="Z2001" s="1">
        <f t="shared" si="804"/>
        <v>365444736</v>
      </c>
      <c r="AA2001" s="1">
        <f t="shared" si="805"/>
        <v>384663858.91869903</v>
      </c>
      <c r="AB2001" s="1">
        <f t="shared" si="806"/>
        <v>401403040</v>
      </c>
      <c r="AC2001" s="1">
        <f t="shared" si="807"/>
        <v>209008183.30605599</v>
      </c>
      <c r="AD2001" s="1">
        <f t="shared" si="808"/>
        <v>413005838.32035899</v>
      </c>
      <c r="AE2001" s="1">
        <f t="shared" si="809"/>
        <v>365444736</v>
      </c>
      <c r="AF2001" s="1">
        <f t="shared" si="810"/>
        <v>384663858.91869903</v>
      </c>
      <c r="AG2001" s="1">
        <f t="shared" si="811"/>
        <v>401403040</v>
      </c>
    </row>
    <row r="2002" spans="1:33" x14ac:dyDescent="0.25">
      <c r="A2002" t="s">
        <v>3956</v>
      </c>
      <c r="B2002" t="s">
        <v>3957</v>
      </c>
      <c r="C2002" s="1">
        <v>418000000</v>
      </c>
      <c r="D2002" s="1">
        <v>50000000</v>
      </c>
      <c r="E2002" s="1">
        <v>892400000</v>
      </c>
      <c r="F2002" s="1">
        <v>996263040</v>
      </c>
      <c r="G2002" s="1">
        <v>703285714.28571403</v>
      </c>
      <c r="H2002" s="1">
        <v>859443776</v>
      </c>
      <c r="I2002" s="1">
        <f t="shared" si="787"/>
        <v>50500000</v>
      </c>
      <c r="J2002" s="1">
        <f t="shared" si="788"/>
        <v>901324000</v>
      </c>
      <c r="K2002" s="1">
        <f t="shared" si="789"/>
        <v>1006225670.4</v>
      </c>
      <c r="L2002" s="1">
        <f t="shared" si="790"/>
        <v>710318571.42857122</v>
      </c>
      <c r="M2002" s="1">
        <f t="shared" si="791"/>
        <v>868038213.75999999</v>
      </c>
      <c r="N2002" s="1">
        <f t="shared" si="792"/>
        <v>-368000000</v>
      </c>
      <c r="O2002" s="1">
        <f t="shared" si="793"/>
        <v>474400000</v>
      </c>
      <c r="P2002" s="1">
        <f t="shared" si="794"/>
        <v>578263040</v>
      </c>
      <c r="Q2002" s="1">
        <f t="shared" si="795"/>
        <v>285285714.28571403</v>
      </c>
      <c r="R2002" s="1">
        <f t="shared" si="796"/>
        <v>441443776</v>
      </c>
      <c r="S2002" s="1">
        <f t="shared" si="797"/>
        <v>-367500000</v>
      </c>
      <c r="T2002" s="1">
        <f t="shared" si="798"/>
        <v>483324000</v>
      </c>
      <c r="U2002" s="1">
        <f t="shared" si="799"/>
        <v>588225670.39999998</v>
      </c>
      <c r="V2002" s="1">
        <f t="shared" si="800"/>
        <v>292318571.42857122</v>
      </c>
      <c r="W2002" s="1">
        <f t="shared" si="801"/>
        <v>450038213.75999999</v>
      </c>
      <c r="X2002" s="1">
        <f t="shared" si="802"/>
        <v>0</v>
      </c>
      <c r="Y2002" s="1">
        <f t="shared" si="803"/>
        <v>892400000</v>
      </c>
      <c r="Z2002" s="1">
        <f t="shared" si="804"/>
        <v>996263040</v>
      </c>
      <c r="AA2002" s="1">
        <f t="shared" si="805"/>
        <v>703285714.28571403</v>
      </c>
      <c r="AB2002" s="1">
        <f t="shared" si="806"/>
        <v>859443776</v>
      </c>
      <c r="AC2002" s="1">
        <f t="shared" si="807"/>
        <v>0</v>
      </c>
      <c r="AD2002" s="1">
        <f t="shared" si="808"/>
        <v>892400000</v>
      </c>
      <c r="AE2002" s="1">
        <f t="shared" si="809"/>
        <v>996263040</v>
      </c>
      <c r="AF2002" s="1">
        <f t="shared" si="810"/>
        <v>703285714.28571403</v>
      </c>
      <c r="AG2002" s="1">
        <f t="shared" si="811"/>
        <v>859443776</v>
      </c>
    </row>
    <row r="2003" spans="1:33" x14ac:dyDescent="0.25">
      <c r="A2003" t="s">
        <v>3958</v>
      </c>
      <c r="B2003" t="s">
        <v>3959</v>
      </c>
      <c r="C2003" s="1">
        <v>448000000</v>
      </c>
      <c r="D2003" s="1">
        <v>423529411.76470602</v>
      </c>
      <c r="E2003" s="1">
        <v>1040500000</v>
      </c>
      <c r="F2003" s="1">
        <v>699608640</v>
      </c>
      <c r="G2003" s="1">
        <v>571142857.14285696</v>
      </c>
      <c r="H2003" s="1">
        <v>684911104</v>
      </c>
      <c r="I2003" s="1">
        <f t="shared" si="787"/>
        <v>427764705.88235307</v>
      </c>
      <c r="J2003" s="1">
        <f t="shared" si="788"/>
        <v>1050905000</v>
      </c>
      <c r="K2003" s="1">
        <f t="shared" si="789"/>
        <v>706604726.39999998</v>
      </c>
      <c r="L2003" s="1">
        <f t="shared" si="790"/>
        <v>576854285.71428549</v>
      </c>
      <c r="M2003" s="1">
        <f t="shared" si="791"/>
        <v>691760215.03999996</v>
      </c>
      <c r="N2003" s="1">
        <f t="shared" si="792"/>
        <v>-24470588.235293984</v>
      </c>
      <c r="O2003" s="1">
        <f t="shared" si="793"/>
        <v>592500000</v>
      </c>
      <c r="P2003" s="1">
        <f t="shared" si="794"/>
        <v>251608640</v>
      </c>
      <c r="Q2003" s="1">
        <f t="shared" si="795"/>
        <v>123142857.14285696</v>
      </c>
      <c r="R2003" s="1">
        <f t="shared" si="796"/>
        <v>236911104</v>
      </c>
      <c r="S2003" s="1">
        <f t="shared" si="797"/>
        <v>-20235294.117646933</v>
      </c>
      <c r="T2003" s="1">
        <f t="shared" si="798"/>
        <v>602905000</v>
      </c>
      <c r="U2003" s="1">
        <f t="shared" si="799"/>
        <v>258604726.39999998</v>
      </c>
      <c r="V2003" s="1">
        <f t="shared" si="800"/>
        <v>128854285.71428549</v>
      </c>
      <c r="W2003" s="1">
        <f t="shared" si="801"/>
        <v>243760215.03999996</v>
      </c>
      <c r="X2003" s="1">
        <f t="shared" si="802"/>
        <v>423529411.76470602</v>
      </c>
      <c r="Y2003" s="1">
        <f t="shared" si="803"/>
        <v>1040500000</v>
      </c>
      <c r="Z2003" s="1">
        <f t="shared" si="804"/>
        <v>699608640</v>
      </c>
      <c r="AA2003" s="1">
        <f t="shared" si="805"/>
        <v>571142857.14285696</v>
      </c>
      <c r="AB2003" s="1">
        <f t="shared" si="806"/>
        <v>684911104</v>
      </c>
      <c r="AC2003" s="1">
        <f t="shared" si="807"/>
        <v>423529411.76470602</v>
      </c>
      <c r="AD2003" s="1">
        <f t="shared" si="808"/>
        <v>1040500000</v>
      </c>
      <c r="AE2003" s="1">
        <f t="shared" si="809"/>
        <v>699608640</v>
      </c>
      <c r="AF2003" s="1">
        <f t="shared" si="810"/>
        <v>571142857.14285696</v>
      </c>
      <c r="AG2003" s="1">
        <f t="shared" si="811"/>
        <v>684911104</v>
      </c>
    </row>
    <row r="2004" spans="1:33" x14ac:dyDescent="0.25">
      <c r="A2004" t="s">
        <v>3960</v>
      </c>
      <c r="B2004" t="s">
        <v>3961</v>
      </c>
      <c r="C2004" s="1">
        <v>180000000</v>
      </c>
      <c r="D2004" s="1">
        <v>198000000</v>
      </c>
      <c r="E2004" s="1">
        <v>1171875000</v>
      </c>
      <c r="F2004" s="1">
        <v>467161024</v>
      </c>
      <c r="G2004" s="1">
        <v>1171875000</v>
      </c>
      <c r="H2004" s="1">
        <v>512264448</v>
      </c>
      <c r="I2004" s="1">
        <f t="shared" si="787"/>
        <v>199980000</v>
      </c>
      <c r="J2004" s="1">
        <f t="shared" si="788"/>
        <v>1183593750</v>
      </c>
      <c r="K2004" s="1">
        <f t="shared" si="789"/>
        <v>471832634.24000001</v>
      </c>
      <c r="L2004" s="1">
        <f t="shared" si="790"/>
        <v>1183593750</v>
      </c>
      <c r="M2004" s="1">
        <f t="shared" si="791"/>
        <v>517387092.48000002</v>
      </c>
      <c r="N2004" s="1">
        <f t="shared" si="792"/>
        <v>18000000</v>
      </c>
      <c r="O2004" s="1">
        <f t="shared" si="793"/>
        <v>991875000</v>
      </c>
      <c r="P2004" s="1">
        <f t="shared" si="794"/>
        <v>287161024</v>
      </c>
      <c r="Q2004" s="1">
        <f t="shared" si="795"/>
        <v>991875000</v>
      </c>
      <c r="R2004" s="1">
        <f t="shared" si="796"/>
        <v>332264448</v>
      </c>
      <c r="S2004" s="1">
        <f t="shared" si="797"/>
        <v>19980000</v>
      </c>
      <c r="T2004" s="1">
        <f t="shared" si="798"/>
        <v>1003593750</v>
      </c>
      <c r="U2004" s="1">
        <f t="shared" si="799"/>
        <v>291832634.24000001</v>
      </c>
      <c r="V2004" s="1">
        <f t="shared" si="800"/>
        <v>1003593750</v>
      </c>
      <c r="W2004" s="1">
        <f t="shared" si="801"/>
        <v>337387092.48000002</v>
      </c>
      <c r="X2004" s="1">
        <f t="shared" si="802"/>
        <v>198000000</v>
      </c>
      <c r="Y2004" s="1">
        <f t="shared" si="803"/>
        <v>1171875000</v>
      </c>
      <c r="Z2004" s="1">
        <f t="shared" si="804"/>
        <v>467161024</v>
      </c>
      <c r="AA2004" s="1">
        <f t="shared" si="805"/>
        <v>1171875000</v>
      </c>
      <c r="AB2004" s="1">
        <f t="shared" si="806"/>
        <v>512264448</v>
      </c>
      <c r="AC2004" s="1">
        <f t="shared" si="807"/>
        <v>198000000</v>
      </c>
      <c r="AD2004" s="1">
        <f t="shared" si="808"/>
        <v>1171875000</v>
      </c>
      <c r="AE2004" s="1">
        <f t="shared" si="809"/>
        <v>467161024</v>
      </c>
      <c r="AF2004" s="1">
        <f t="shared" si="810"/>
        <v>1171875000</v>
      </c>
      <c r="AG2004" s="1">
        <f t="shared" si="811"/>
        <v>512264448</v>
      </c>
    </row>
    <row r="2005" spans="1:33" x14ac:dyDescent="0.25">
      <c r="A2005" t="s">
        <v>3962</v>
      </c>
      <c r="B2005" t="s">
        <v>3963</v>
      </c>
      <c r="C2005" s="1">
        <v>460000000</v>
      </c>
      <c r="D2005" s="1">
        <v>452215277.77777803</v>
      </c>
      <c r="E2005" s="1">
        <v>417147470.369515</v>
      </c>
      <c r="F2005" s="1">
        <v>440678240</v>
      </c>
      <c r="G2005" s="1">
        <v>434750127.13953501</v>
      </c>
      <c r="H2005" s="1">
        <v>417940448</v>
      </c>
      <c r="I2005" s="1">
        <f t="shared" si="787"/>
        <v>456737430.55555582</v>
      </c>
      <c r="J2005" s="1">
        <f t="shared" si="788"/>
        <v>421318945.07321018</v>
      </c>
      <c r="K2005" s="1">
        <f t="shared" si="789"/>
        <v>445085022.39999998</v>
      </c>
      <c r="L2005" s="1">
        <f t="shared" si="790"/>
        <v>439097628.41093034</v>
      </c>
      <c r="M2005" s="1">
        <f t="shared" si="791"/>
        <v>422119852.48000002</v>
      </c>
      <c r="N2005" s="1">
        <f t="shared" si="792"/>
        <v>-7784722.2222219706</v>
      </c>
      <c r="O2005" s="1">
        <f t="shared" si="793"/>
        <v>-42852529.630484998</v>
      </c>
      <c r="P2005" s="1">
        <f t="shared" si="794"/>
        <v>-19321760</v>
      </c>
      <c r="Q2005" s="1">
        <f t="shared" si="795"/>
        <v>-25249872.86046499</v>
      </c>
      <c r="R2005" s="1">
        <f t="shared" si="796"/>
        <v>-42059552</v>
      </c>
      <c r="S2005" s="1">
        <f t="shared" si="797"/>
        <v>-3262569.4444441795</v>
      </c>
      <c r="T2005" s="1">
        <f t="shared" si="798"/>
        <v>-38681054.92678982</v>
      </c>
      <c r="U2005" s="1">
        <f t="shared" si="799"/>
        <v>-14914977.600000024</v>
      </c>
      <c r="V2005" s="1">
        <f t="shared" si="800"/>
        <v>-20902371.589069664</v>
      </c>
      <c r="W2005" s="1">
        <f t="shared" si="801"/>
        <v>-37880147.519999981</v>
      </c>
      <c r="X2005" s="1">
        <f t="shared" si="802"/>
        <v>452215277.77777803</v>
      </c>
      <c r="Y2005" s="1">
        <f t="shared" si="803"/>
        <v>0</v>
      </c>
      <c r="Z2005" s="1">
        <f t="shared" si="804"/>
        <v>440678240</v>
      </c>
      <c r="AA2005" s="1">
        <f t="shared" si="805"/>
        <v>434750127.13953501</v>
      </c>
      <c r="AB2005" s="1">
        <f t="shared" si="806"/>
        <v>0</v>
      </c>
      <c r="AC2005" s="1">
        <f t="shared" si="807"/>
        <v>452215277.77777803</v>
      </c>
      <c r="AD2005" s="1">
        <f t="shared" si="808"/>
        <v>417147470.369515</v>
      </c>
      <c r="AE2005" s="1">
        <f t="shared" si="809"/>
        <v>440678240</v>
      </c>
      <c r="AF2005" s="1">
        <f t="shared" si="810"/>
        <v>434750127.13953501</v>
      </c>
      <c r="AG2005" s="1">
        <f t="shared" si="811"/>
        <v>417940448</v>
      </c>
    </row>
    <row r="2006" spans="1:33" x14ac:dyDescent="0.25">
      <c r="A2006" t="s">
        <v>3964</v>
      </c>
      <c r="B2006" t="s">
        <v>3965</v>
      </c>
      <c r="C2006" s="1">
        <v>465000000</v>
      </c>
      <c r="D2006" s="1">
        <v>50000000</v>
      </c>
      <c r="E2006" s="1">
        <v>217744998.15007401</v>
      </c>
      <c r="F2006" s="1">
        <v>455877024</v>
      </c>
      <c r="G2006" s="1">
        <v>244679310.34482801</v>
      </c>
      <c r="H2006" s="1">
        <v>437712672</v>
      </c>
      <c r="I2006" s="1">
        <f t="shared" si="787"/>
        <v>50500000</v>
      </c>
      <c r="J2006" s="1">
        <f t="shared" si="788"/>
        <v>219922448.13157475</v>
      </c>
      <c r="K2006" s="1">
        <f t="shared" si="789"/>
        <v>460435794.24000001</v>
      </c>
      <c r="L2006" s="1">
        <f t="shared" si="790"/>
        <v>247126103.44827628</v>
      </c>
      <c r="M2006" s="1">
        <f t="shared" si="791"/>
        <v>442089798.72000003</v>
      </c>
      <c r="N2006" s="1">
        <f t="shared" si="792"/>
        <v>-415000000</v>
      </c>
      <c r="O2006" s="1">
        <f t="shared" si="793"/>
        <v>-247255001.84992599</v>
      </c>
      <c r="P2006" s="1">
        <f t="shared" si="794"/>
        <v>-9122976</v>
      </c>
      <c r="Q2006" s="1">
        <f t="shared" si="795"/>
        <v>-220320689.65517199</v>
      </c>
      <c r="R2006" s="1">
        <f t="shared" si="796"/>
        <v>-27287328</v>
      </c>
      <c r="S2006" s="1">
        <f t="shared" si="797"/>
        <v>-414500000</v>
      </c>
      <c r="T2006" s="1">
        <f t="shared" si="798"/>
        <v>-245077551.86842525</v>
      </c>
      <c r="U2006" s="1">
        <f t="shared" si="799"/>
        <v>-4564205.7599999905</v>
      </c>
      <c r="V2006" s="1">
        <f t="shared" si="800"/>
        <v>-217873896.55172372</v>
      </c>
      <c r="W2006" s="1">
        <f t="shared" si="801"/>
        <v>-22910201.279999971</v>
      </c>
      <c r="X2006" s="1">
        <f t="shared" si="802"/>
        <v>0</v>
      </c>
      <c r="Y2006" s="1">
        <f t="shared" si="803"/>
        <v>0</v>
      </c>
      <c r="Z2006" s="1">
        <f t="shared" si="804"/>
        <v>455877024</v>
      </c>
      <c r="AA2006" s="1">
        <f t="shared" si="805"/>
        <v>0</v>
      </c>
      <c r="AB2006" s="1">
        <f t="shared" si="806"/>
        <v>437712672</v>
      </c>
      <c r="AC2006" s="1">
        <f t="shared" si="807"/>
        <v>0</v>
      </c>
      <c r="AD2006" s="1">
        <f t="shared" si="808"/>
        <v>0</v>
      </c>
      <c r="AE2006" s="1">
        <f t="shared" si="809"/>
        <v>455877024</v>
      </c>
      <c r="AF2006" s="1">
        <f t="shared" si="810"/>
        <v>0</v>
      </c>
      <c r="AG2006" s="1">
        <f t="shared" si="811"/>
        <v>437712672</v>
      </c>
    </row>
    <row r="2007" spans="1:33" x14ac:dyDescent="0.25">
      <c r="A2007" t="s">
        <v>3966</v>
      </c>
      <c r="B2007" t="s">
        <v>3967</v>
      </c>
      <c r="C2007" s="1">
        <v>360000000</v>
      </c>
      <c r="D2007" s="1">
        <v>216720685.11198899</v>
      </c>
      <c r="E2007" s="1">
        <v>267901190.47619</v>
      </c>
      <c r="F2007" s="1">
        <v>291236224</v>
      </c>
      <c r="G2007" s="1">
        <v>384272727.27272701</v>
      </c>
      <c r="H2007" s="1">
        <v>330898656</v>
      </c>
      <c r="I2007" s="1">
        <f t="shared" si="787"/>
        <v>218887891.9631089</v>
      </c>
      <c r="J2007" s="1">
        <f t="shared" si="788"/>
        <v>270580202.38095188</v>
      </c>
      <c r="K2007" s="1">
        <f t="shared" si="789"/>
        <v>294148586.24000001</v>
      </c>
      <c r="L2007" s="1">
        <f t="shared" si="790"/>
        <v>388115454.54545426</v>
      </c>
      <c r="M2007" s="1">
        <f t="shared" si="791"/>
        <v>334207642.56</v>
      </c>
      <c r="N2007" s="1">
        <f t="shared" si="792"/>
        <v>-143279314.88801101</v>
      </c>
      <c r="O2007" s="1">
        <f t="shared" si="793"/>
        <v>-92098809.523809999</v>
      </c>
      <c r="P2007" s="1">
        <f t="shared" si="794"/>
        <v>-68763776</v>
      </c>
      <c r="Q2007" s="1">
        <f t="shared" si="795"/>
        <v>24272727.272727013</v>
      </c>
      <c r="R2007" s="1">
        <f t="shared" si="796"/>
        <v>-29101344</v>
      </c>
      <c r="S2007" s="1">
        <f t="shared" si="797"/>
        <v>-141112108.0368911</v>
      </c>
      <c r="T2007" s="1">
        <f t="shared" si="798"/>
        <v>-89419797.619048119</v>
      </c>
      <c r="U2007" s="1">
        <f t="shared" si="799"/>
        <v>-65851413.75999999</v>
      </c>
      <c r="V2007" s="1">
        <f t="shared" si="800"/>
        <v>28115454.545454264</v>
      </c>
      <c r="W2007" s="1">
        <f t="shared" si="801"/>
        <v>-25792357.439999998</v>
      </c>
      <c r="X2007" s="1">
        <f t="shared" si="802"/>
        <v>0</v>
      </c>
      <c r="Y2007" s="1">
        <f t="shared" si="803"/>
        <v>0</v>
      </c>
      <c r="Z2007" s="1">
        <f t="shared" si="804"/>
        <v>0</v>
      </c>
      <c r="AA2007" s="1">
        <f t="shared" si="805"/>
        <v>384272727.27272701</v>
      </c>
      <c r="AB2007" s="1">
        <f t="shared" si="806"/>
        <v>330898656</v>
      </c>
      <c r="AC2007" s="1">
        <f t="shared" si="807"/>
        <v>0</v>
      </c>
      <c r="AD2007" s="1">
        <f t="shared" si="808"/>
        <v>0</v>
      </c>
      <c r="AE2007" s="1">
        <f t="shared" si="809"/>
        <v>0</v>
      </c>
      <c r="AF2007" s="1">
        <f t="shared" si="810"/>
        <v>384272727.27272701</v>
      </c>
      <c r="AG2007" s="1">
        <f t="shared" si="811"/>
        <v>330898656</v>
      </c>
    </row>
    <row r="2008" spans="1:33" x14ac:dyDescent="0.25">
      <c r="A2008" t="s">
        <v>3968</v>
      </c>
      <c r="B2008" t="s">
        <v>3969</v>
      </c>
      <c r="C2008" s="1">
        <v>450000000</v>
      </c>
      <c r="D2008" s="1">
        <v>611889612.356148</v>
      </c>
      <c r="E2008" s="1">
        <v>531932850.14005601</v>
      </c>
      <c r="F2008" s="1">
        <v>560233344</v>
      </c>
      <c r="G2008" s="1">
        <v>447183809.52381003</v>
      </c>
      <c r="H2008" s="1">
        <v>569333184</v>
      </c>
      <c r="I2008" s="1">
        <f t="shared" si="787"/>
        <v>618008508.47970951</v>
      </c>
      <c r="J2008" s="1">
        <f t="shared" si="788"/>
        <v>537252178.6414566</v>
      </c>
      <c r="K2008" s="1">
        <f t="shared" si="789"/>
        <v>565835677.44000006</v>
      </c>
      <c r="L2008" s="1">
        <f t="shared" si="790"/>
        <v>451655647.61904812</v>
      </c>
      <c r="M2008" s="1">
        <f t="shared" si="791"/>
        <v>575026515.84000003</v>
      </c>
      <c r="N2008" s="1">
        <f t="shared" si="792"/>
        <v>161889612.356148</v>
      </c>
      <c r="O2008" s="1">
        <f t="shared" si="793"/>
        <v>81932850.140056014</v>
      </c>
      <c r="P2008" s="1">
        <f t="shared" si="794"/>
        <v>110233344</v>
      </c>
      <c r="Q2008" s="1">
        <f t="shared" si="795"/>
        <v>-2816190.476189971</v>
      </c>
      <c r="R2008" s="1">
        <f t="shared" si="796"/>
        <v>119333184</v>
      </c>
      <c r="S2008" s="1">
        <f t="shared" si="797"/>
        <v>168008508.47970951</v>
      </c>
      <c r="T2008" s="1">
        <f t="shared" si="798"/>
        <v>87252178.641456604</v>
      </c>
      <c r="U2008" s="1">
        <f t="shared" si="799"/>
        <v>115835677.44000006</v>
      </c>
      <c r="V2008" s="1">
        <f t="shared" si="800"/>
        <v>1655647.6190481186</v>
      </c>
      <c r="W2008" s="1">
        <f t="shared" si="801"/>
        <v>125026515.84000003</v>
      </c>
      <c r="X2008" s="1">
        <f t="shared" si="802"/>
        <v>611889612.356148</v>
      </c>
      <c r="Y2008" s="1">
        <f t="shared" si="803"/>
        <v>531932850.14005601</v>
      </c>
      <c r="Z2008" s="1">
        <f t="shared" si="804"/>
        <v>560233344</v>
      </c>
      <c r="AA2008" s="1">
        <f t="shared" si="805"/>
        <v>447183809.52381003</v>
      </c>
      <c r="AB2008" s="1">
        <f t="shared" si="806"/>
        <v>569333184</v>
      </c>
      <c r="AC2008" s="1">
        <f t="shared" si="807"/>
        <v>611889612.356148</v>
      </c>
      <c r="AD2008" s="1">
        <f t="shared" si="808"/>
        <v>531932850.14005601</v>
      </c>
      <c r="AE2008" s="1">
        <f t="shared" si="809"/>
        <v>560233344</v>
      </c>
      <c r="AF2008" s="1">
        <f t="shared" si="810"/>
        <v>447183809.52381003</v>
      </c>
      <c r="AG2008" s="1">
        <f t="shared" si="811"/>
        <v>569333184</v>
      </c>
    </row>
    <row r="2009" spans="1:33" x14ac:dyDescent="0.25">
      <c r="A2009" t="s">
        <v>3970</v>
      </c>
      <c r="B2009" t="s">
        <v>3971</v>
      </c>
      <c r="C2009" s="1">
        <v>278000000</v>
      </c>
      <c r="D2009" s="1">
        <v>445000000</v>
      </c>
      <c r="E2009" s="1">
        <v>620526315.78947401</v>
      </c>
      <c r="F2009" s="1">
        <v>497686048</v>
      </c>
      <c r="G2009" s="1">
        <v>865000000</v>
      </c>
      <c r="H2009" s="1">
        <v>501123040</v>
      </c>
      <c r="I2009" s="1">
        <f t="shared" si="787"/>
        <v>449450000</v>
      </c>
      <c r="J2009" s="1">
        <f t="shared" si="788"/>
        <v>626731578.94736874</v>
      </c>
      <c r="K2009" s="1">
        <f t="shared" si="789"/>
        <v>502662908.48000002</v>
      </c>
      <c r="L2009" s="1">
        <f t="shared" si="790"/>
        <v>873650000</v>
      </c>
      <c r="M2009" s="1">
        <f t="shared" si="791"/>
        <v>506134270.39999998</v>
      </c>
      <c r="N2009" s="1">
        <f t="shared" si="792"/>
        <v>167000000</v>
      </c>
      <c r="O2009" s="1">
        <f t="shared" si="793"/>
        <v>342526315.78947401</v>
      </c>
      <c r="P2009" s="1">
        <f t="shared" si="794"/>
        <v>219686048</v>
      </c>
      <c r="Q2009" s="1">
        <f t="shared" si="795"/>
        <v>587000000</v>
      </c>
      <c r="R2009" s="1">
        <f t="shared" si="796"/>
        <v>223123040</v>
      </c>
      <c r="S2009" s="1">
        <f t="shared" si="797"/>
        <v>171450000</v>
      </c>
      <c r="T2009" s="1">
        <f t="shared" si="798"/>
        <v>348731578.94736874</v>
      </c>
      <c r="U2009" s="1">
        <f t="shared" si="799"/>
        <v>224662908.48000002</v>
      </c>
      <c r="V2009" s="1">
        <f t="shared" si="800"/>
        <v>595650000</v>
      </c>
      <c r="W2009" s="1">
        <f t="shared" si="801"/>
        <v>228134270.39999998</v>
      </c>
      <c r="X2009" s="1">
        <f t="shared" si="802"/>
        <v>445000000</v>
      </c>
      <c r="Y2009" s="1">
        <f t="shared" si="803"/>
        <v>620526315.78947401</v>
      </c>
      <c r="Z2009" s="1">
        <f t="shared" si="804"/>
        <v>497686048</v>
      </c>
      <c r="AA2009" s="1">
        <f t="shared" si="805"/>
        <v>865000000</v>
      </c>
      <c r="AB2009" s="1">
        <f t="shared" si="806"/>
        <v>501123040</v>
      </c>
      <c r="AC2009" s="1">
        <f t="shared" si="807"/>
        <v>445000000</v>
      </c>
      <c r="AD2009" s="1">
        <f t="shared" si="808"/>
        <v>620526315.78947401</v>
      </c>
      <c r="AE2009" s="1">
        <f t="shared" si="809"/>
        <v>497686048</v>
      </c>
      <c r="AF2009" s="1">
        <f t="shared" si="810"/>
        <v>865000000</v>
      </c>
      <c r="AG2009" s="1">
        <f t="shared" si="811"/>
        <v>501123040</v>
      </c>
    </row>
    <row r="2010" spans="1:33" x14ac:dyDescent="0.25">
      <c r="A2010" t="s">
        <v>3972</v>
      </c>
      <c r="B2010" t="s">
        <v>3973</v>
      </c>
      <c r="C2010" s="1">
        <v>490000000</v>
      </c>
      <c r="D2010" s="1">
        <v>422424242.42424202</v>
      </c>
      <c r="E2010" s="1">
        <v>531932850.14005601</v>
      </c>
      <c r="F2010" s="1">
        <v>546340608</v>
      </c>
      <c r="G2010" s="1">
        <v>507111111.11111099</v>
      </c>
      <c r="H2010" s="1">
        <v>537664320</v>
      </c>
      <c r="I2010" s="1">
        <f t="shared" si="787"/>
        <v>426648484.84848446</v>
      </c>
      <c r="J2010" s="1">
        <f t="shared" si="788"/>
        <v>537252178.6414566</v>
      </c>
      <c r="K2010" s="1">
        <f t="shared" si="789"/>
        <v>551804014.08000004</v>
      </c>
      <c r="L2010" s="1">
        <f t="shared" si="790"/>
        <v>512182222.22222209</v>
      </c>
      <c r="M2010" s="1">
        <f t="shared" si="791"/>
        <v>543040963.20000005</v>
      </c>
      <c r="N2010" s="1">
        <f t="shared" si="792"/>
        <v>-67575757.57575798</v>
      </c>
      <c r="O2010" s="1">
        <f t="shared" si="793"/>
        <v>41932850.140056014</v>
      </c>
      <c r="P2010" s="1">
        <f t="shared" si="794"/>
        <v>56340608</v>
      </c>
      <c r="Q2010" s="1">
        <f t="shared" si="795"/>
        <v>17111111.111110985</v>
      </c>
      <c r="R2010" s="1">
        <f t="shared" si="796"/>
        <v>47664320</v>
      </c>
      <c r="S2010" s="1">
        <f t="shared" si="797"/>
        <v>-63351515.151515543</v>
      </c>
      <c r="T2010" s="1">
        <f t="shared" si="798"/>
        <v>47252178.641456604</v>
      </c>
      <c r="U2010" s="1">
        <f t="shared" si="799"/>
        <v>61804014.080000043</v>
      </c>
      <c r="V2010" s="1">
        <f t="shared" si="800"/>
        <v>22182222.22222209</v>
      </c>
      <c r="W2010" s="1">
        <f t="shared" si="801"/>
        <v>53040963.200000048</v>
      </c>
      <c r="X2010" s="1">
        <f t="shared" si="802"/>
        <v>0</v>
      </c>
      <c r="Y2010" s="1">
        <f t="shared" si="803"/>
        <v>531932850.14005601</v>
      </c>
      <c r="Z2010" s="1">
        <f t="shared" si="804"/>
        <v>546340608</v>
      </c>
      <c r="AA2010" s="1">
        <f t="shared" si="805"/>
        <v>507111111.11111099</v>
      </c>
      <c r="AB2010" s="1">
        <f t="shared" si="806"/>
        <v>537664320</v>
      </c>
      <c r="AC2010" s="1">
        <f t="shared" si="807"/>
        <v>0</v>
      </c>
      <c r="AD2010" s="1">
        <f t="shared" si="808"/>
        <v>531932850.14005601</v>
      </c>
      <c r="AE2010" s="1">
        <f t="shared" si="809"/>
        <v>546340608</v>
      </c>
      <c r="AF2010" s="1">
        <f t="shared" si="810"/>
        <v>507111111.11111099</v>
      </c>
      <c r="AG2010" s="1">
        <f t="shared" si="811"/>
        <v>537664320</v>
      </c>
    </row>
    <row r="2011" spans="1:33" x14ac:dyDescent="0.25">
      <c r="A2011" t="s">
        <v>3974</v>
      </c>
      <c r="B2011" t="s">
        <v>3975</v>
      </c>
      <c r="C2011" s="1">
        <v>325000000</v>
      </c>
      <c r="D2011" s="1">
        <v>172552209.44309899</v>
      </c>
      <c r="E2011" s="1">
        <v>413005838.32035899</v>
      </c>
      <c r="F2011" s="1">
        <v>444924288</v>
      </c>
      <c r="G2011" s="1">
        <v>493125000</v>
      </c>
      <c r="H2011" s="1">
        <v>403843680</v>
      </c>
      <c r="I2011" s="1">
        <f t="shared" si="787"/>
        <v>174277731.53752998</v>
      </c>
      <c r="J2011" s="1">
        <f t="shared" si="788"/>
        <v>417135896.70356256</v>
      </c>
      <c r="K2011" s="1">
        <f t="shared" si="789"/>
        <v>449373530.88</v>
      </c>
      <c r="L2011" s="1">
        <f t="shared" si="790"/>
        <v>498056250</v>
      </c>
      <c r="M2011" s="1">
        <f t="shared" si="791"/>
        <v>407882116.80000001</v>
      </c>
      <c r="N2011" s="1">
        <f t="shared" si="792"/>
        <v>-152447790.55690101</v>
      </c>
      <c r="O2011" s="1">
        <f t="shared" si="793"/>
        <v>88005838.320358992</v>
      </c>
      <c r="P2011" s="1">
        <f t="shared" si="794"/>
        <v>119924288</v>
      </c>
      <c r="Q2011" s="1">
        <f t="shared" si="795"/>
        <v>168125000</v>
      </c>
      <c r="R2011" s="1">
        <f t="shared" si="796"/>
        <v>78843680</v>
      </c>
      <c r="S2011" s="1">
        <f t="shared" si="797"/>
        <v>-150722268.46247002</v>
      </c>
      <c r="T2011" s="1">
        <f t="shared" si="798"/>
        <v>92135896.703562558</v>
      </c>
      <c r="U2011" s="1">
        <f t="shared" si="799"/>
        <v>124373530.88</v>
      </c>
      <c r="V2011" s="1">
        <f t="shared" si="800"/>
        <v>173056250</v>
      </c>
      <c r="W2011" s="1">
        <f t="shared" si="801"/>
        <v>82882116.800000012</v>
      </c>
      <c r="X2011" s="1">
        <f t="shared" si="802"/>
        <v>0</v>
      </c>
      <c r="Y2011" s="1">
        <f t="shared" si="803"/>
        <v>413005838.32035899</v>
      </c>
      <c r="Z2011" s="1">
        <f t="shared" si="804"/>
        <v>444924288</v>
      </c>
      <c r="AA2011" s="1">
        <f t="shared" si="805"/>
        <v>493125000</v>
      </c>
      <c r="AB2011" s="1">
        <f t="shared" si="806"/>
        <v>403843680</v>
      </c>
      <c r="AC2011" s="1">
        <f t="shared" si="807"/>
        <v>0</v>
      </c>
      <c r="AD2011" s="1">
        <f t="shared" si="808"/>
        <v>413005838.32035899</v>
      </c>
      <c r="AE2011" s="1">
        <f t="shared" si="809"/>
        <v>444924288</v>
      </c>
      <c r="AF2011" s="1">
        <f t="shared" si="810"/>
        <v>493125000</v>
      </c>
      <c r="AG2011" s="1">
        <f t="shared" si="811"/>
        <v>403843680</v>
      </c>
    </row>
    <row r="2012" spans="1:33" x14ac:dyDescent="0.25">
      <c r="A2012" t="s">
        <v>3976</v>
      </c>
      <c r="B2012" t="s">
        <v>3977</v>
      </c>
      <c r="C2012" s="1">
        <v>205000000</v>
      </c>
      <c r="D2012" s="1">
        <v>170000000</v>
      </c>
      <c r="E2012" s="1">
        <v>267901190.47619</v>
      </c>
      <c r="F2012" s="1">
        <v>243302704</v>
      </c>
      <c r="G2012" s="1">
        <v>238595945.94594601</v>
      </c>
      <c r="H2012" s="1">
        <v>229190576</v>
      </c>
      <c r="I2012" s="1">
        <f t="shared" si="787"/>
        <v>171700000</v>
      </c>
      <c r="J2012" s="1">
        <f t="shared" si="788"/>
        <v>270580202.38095188</v>
      </c>
      <c r="K2012" s="1">
        <f t="shared" si="789"/>
        <v>245735731.03999999</v>
      </c>
      <c r="L2012" s="1">
        <f t="shared" si="790"/>
        <v>240981905.40540546</v>
      </c>
      <c r="M2012" s="1">
        <f t="shared" si="791"/>
        <v>231482481.75999999</v>
      </c>
      <c r="N2012" s="1">
        <f t="shared" si="792"/>
        <v>-35000000</v>
      </c>
      <c r="O2012" s="1">
        <f t="shared" si="793"/>
        <v>62901190.476190001</v>
      </c>
      <c r="P2012" s="1">
        <f t="shared" si="794"/>
        <v>38302704</v>
      </c>
      <c r="Q2012" s="1">
        <f t="shared" si="795"/>
        <v>33595945.945946008</v>
      </c>
      <c r="R2012" s="1">
        <f t="shared" si="796"/>
        <v>24190576</v>
      </c>
      <c r="S2012" s="1">
        <f t="shared" si="797"/>
        <v>-33300000</v>
      </c>
      <c r="T2012" s="1">
        <f t="shared" si="798"/>
        <v>65580202.380951881</v>
      </c>
      <c r="U2012" s="1">
        <f t="shared" si="799"/>
        <v>40735731.039999992</v>
      </c>
      <c r="V2012" s="1">
        <f t="shared" si="800"/>
        <v>35981905.405405462</v>
      </c>
      <c r="W2012" s="1">
        <f t="shared" si="801"/>
        <v>26482481.75999999</v>
      </c>
      <c r="X2012" s="1">
        <f t="shared" si="802"/>
        <v>170000000</v>
      </c>
      <c r="Y2012" s="1">
        <f t="shared" si="803"/>
        <v>267901190.47619</v>
      </c>
      <c r="Z2012" s="1">
        <f t="shared" si="804"/>
        <v>243302704</v>
      </c>
      <c r="AA2012" s="1">
        <f t="shared" si="805"/>
        <v>238595945.94594601</v>
      </c>
      <c r="AB2012" s="1">
        <f t="shared" si="806"/>
        <v>229190576</v>
      </c>
      <c r="AC2012" s="1">
        <f t="shared" si="807"/>
        <v>170000000</v>
      </c>
      <c r="AD2012" s="1">
        <f t="shared" si="808"/>
        <v>267901190.47619</v>
      </c>
      <c r="AE2012" s="1">
        <f t="shared" si="809"/>
        <v>243302704</v>
      </c>
      <c r="AF2012" s="1">
        <f t="shared" si="810"/>
        <v>238595945.94594601</v>
      </c>
      <c r="AG2012" s="1">
        <f t="shared" si="811"/>
        <v>229190576</v>
      </c>
    </row>
    <row r="2013" spans="1:33" x14ac:dyDescent="0.25">
      <c r="A2013" t="s">
        <v>3978</v>
      </c>
      <c r="B2013" t="s">
        <v>3979</v>
      </c>
      <c r="C2013" s="1">
        <v>700000000</v>
      </c>
      <c r="D2013" s="1">
        <v>853389830.50847495</v>
      </c>
      <c r="E2013" s="1">
        <v>410059605.13291103</v>
      </c>
      <c r="F2013" s="1">
        <v>501944160</v>
      </c>
      <c r="G2013" s="1">
        <v>365869967.86301398</v>
      </c>
      <c r="H2013" s="1">
        <v>447639776</v>
      </c>
      <c r="I2013" s="1">
        <f t="shared" si="787"/>
        <v>861923728.81355965</v>
      </c>
      <c r="J2013" s="1">
        <f t="shared" si="788"/>
        <v>414160201.18424016</v>
      </c>
      <c r="K2013" s="1">
        <f t="shared" si="789"/>
        <v>506963601.60000002</v>
      </c>
      <c r="L2013" s="1">
        <f t="shared" si="790"/>
        <v>369528667.5416441</v>
      </c>
      <c r="M2013" s="1">
        <f t="shared" si="791"/>
        <v>452116173.75999999</v>
      </c>
      <c r="N2013" s="1">
        <f t="shared" si="792"/>
        <v>153389830.50847495</v>
      </c>
      <c r="O2013" s="1">
        <f t="shared" si="793"/>
        <v>-289940394.86708897</v>
      </c>
      <c r="P2013" s="1">
        <f t="shared" si="794"/>
        <v>-198055840</v>
      </c>
      <c r="Q2013" s="1">
        <f t="shared" si="795"/>
        <v>-334130032.13698602</v>
      </c>
      <c r="R2013" s="1">
        <f t="shared" si="796"/>
        <v>-252360224</v>
      </c>
      <c r="S2013" s="1">
        <f t="shared" si="797"/>
        <v>161923728.81355965</v>
      </c>
      <c r="T2013" s="1">
        <f t="shared" si="798"/>
        <v>-285839798.81575984</v>
      </c>
      <c r="U2013" s="1">
        <f t="shared" si="799"/>
        <v>-193036398.39999998</v>
      </c>
      <c r="V2013" s="1">
        <f t="shared" si="800"/>
        <v>-330471332.4583559</v>
      </c>
      <c r="W2013" s="1">
        <f t="shared" si="801"/>
        <v>-247883826.24000001</v>
      </c>
      <c r="X2013" s="1">
        <f t="shared" si="802"/>
        <v>853389830.50847495</v>
      </c>
      <c r="Y2013" s="1">
        <f t="shared" si="803"/>
        <v>0</v>
      </c>
      <c r="Z2013" s="1">
        <f t="shared" si="804"/>
        <v>0</v>
      </c>
      <c r="AA2013" s="1">
        <f t="shared" si="805"/>
        <v>0</v>
      </c>
      <c r="AB2013" s="1">
        <f t="shared" si="806"/>
        <v>0</v>
      </c>
      <c r="AC2013" s="1">
        <f t="shared" si="807"/>
        <v>853389830.50847495</v>
      </c>
      <c r="AD2013" s="1">
        <f t="shared" si="808"/>
        <v>0</v>
      </c>
      <c r="AE2013" s="1">
        <f t="shared" si="809"/>
        <v>0</v>
      </c>
      <c r="AF2013" s="1">
        <f t="shared" si="810"/>
        <v>0</v>
      </c>
      <c r="AG2013" s="1">
        <f t="shared" si="811"/>
        <v>0</v>
      </c>
    </row>
    <row r="2014" spans="1:33" x14ac:dyDescent="0.25">
      <c r="A2014" t="s">
        <v>3980</v>
      </c>
      <c r="B2014" t="s">
        <v>3981</v>
      </c>
      <c r="C2014" s="1">
        <v>830000000</v>
      </c>
      <c r="D2014" s="1">
        <v>423529411.76470602</v>
      </c>
      <c r="E2014" s="1">
        <v>290136558.321127</v>
      </c>
      <c r="F2014" s="1">
        <v>356892384</v>
      </c>
      <c r="G2014" s="1">
        <v>365869967.86301398</v>
      </c>
      <c r="H2014" s="1">
        <v>367707712</v>
      </c>
      <c r="I2014" s="1">
        <f t="shared" si="787"/>
        <v>427764705.88235307</v>
      </c>
      <c r="J2014" s="1">
        <f t="shared" si="788"/>
        <v>293037923.90433824</v>
      </c>
      <c r="K2014" s="1">
        <f t="shared" si="789"/>
        <v>360461307.83999997</v>
      </c>
      <c r="L2014" s="1">
        <f t="shared" si="790"/>
        <v>369528667.5416441</v>
      </c>
      <c r="M2014" s="1">
        <f t="shared" si="791"/>
        <v>371384789.12</v>
      </c>
      <c r="N2014" s="1">
        <f t="shared" si="792"/>
        <v>-406470588.23529398</v>
      </c>
      <c r="O2014" s="1">
        <f t="shared" si="793"/>
        <v>-539863441.67887306</v>
      </c>
      <c r="P2014" s="1">
        <f t="shared" si="794"/>
        <v>-473107616</v>
      </c>
      <c r="Q2014" s="1">
        <f t="shared" si="795"/>
        <v>-464130032.13698602</v>
      </c>
      <c r="R2014" s="1">
        <f t="shared" si="796"/>
        <v>-462292288</v>
      </c>
      <c r="S2014" s="1">
        <f t="shared" si="797"/>
        <v>-402235294.11764693</v>
      </c>
      <c r="T2014" s="1">
        <f t="shared" si="798"/>
        <v>-536962076.09566176</v>
      </c>
      <c r="U2014" s="1">
        <f t="shared" si="799"/>
        <v>-469538692.16000003</v>
      </c>
      <c r="V2014" s="1">
        <f t="shared" si="800"/>
        <v>-460471332.4583559</v>
      </c>
      <c r="W2014" s="1">
        <f t="shared" si="801"/>
        <v>-458615210.88</v>
      </c>
      <c r="X2014" s="1">
        <f t="shared" si="802"/>
        <v>0</v>
      </c>
      <c r="Y2014" s="1">
        <f t="shared" si="803"/>
        <v>0</v>
      </c>
      <c r="Z2014" s="1">
        <f t="shared" si="804"/>
        <v>0</v>
      </c>
      <c r="AA2014" s="1">
        <f t="shared" si="805"/>
        <v>0</v>
      </c>
      <c r="AB2014" s="1">
        <f t="shared" si="806"/>
        <v>0</v>
      </c>
      <c r="AC2014" s="1">
        <f t="shared" si="807"/>
        <v>0</v>
      </c>
      <c r="AD2014" s="1">
        <f t="shared" si="808"/>
        <v>0</v>
      </c>
      <c r="AE2014" s="1">
        <f t="shared" si="809"/>
        <v>0</v>
      </c>
      <c r="AF2014" s="1">
        <f t="shared" si="810"/>
        <v>0</v>
      </c>
      <c r="AG2014" s="1">
        <f t="shared" si="811"/>
        <v>0</v>
      </c>
    </row>
    <row r="2015" spans="1:33" x14ac:dyDescent="0.25">
      <c r="A2015" t="s">
        <v>3982</v>
      </c>
      <c r="B2015" t="s">
        <v>3983</v>
      </c>
      <c r="C2015" s="1">
        <v>120000000</v>
      </c>
      <c r="D2015" s="1">
        <v>109770491.803279</v>
      </c>
      <c r="E2015" s="1">
        <v>217744998.15007401</v>
      </c>
      <c r="F2015" s="1">
        <v>205861456</v>
      </c>
      <c r="G2015" s="1">
        <v>165477452.01465201</v>
      </c>
      <c r="H2015" s="1">
        <v>188156272</v>
      </c>
      <c r="I2015" s="1">
        <f t="shared" si="787"/>
        <v>110868196.72131179</v>
      </c>
      <c r="J2015" s="1">
        <f t="shared" si="788"/>
        <v>219922448.13157475</v>
      </c>
      <c r="K2015" s="1">
        <f t="shared" si="789"/>
        <v>207920070.56</v>
      </c>
      <c r="L2015" s="1">
        <f t="shared" si="790"/>
        <v>167132226.53479853</v>
      </c>
      <c r="M2015" s="1">
        <f t="shared" si="791"/>
        <v>190037834.72</v>
      </c>
      <c r="N2015" s="1">
        <f t="shared" si="792"/>
        <v>-10229508.196721002</v>
      </c>
      <c r="O2015" s="1">
        <f t="shared" si="793"/>
        <v>97744998.150074005</v>
      </c>
      <c r="P2015" s="1">
        <f t="shared" si="794"/>
        <v>85861456</v>
      </c>
      <c r="Q2015" s="1">
        <f t="shared" si="795"/>
        <v>45477452.014652014</v>
      </c>
      <c r="R2015" s="1">
        <f t="shared" si="796"/>
        <v>68156272</v>
      </c>
      <c r="S2015" s="1">
        <f t="shared" si="797"/>
        <v>-9131803.2786882073</v>
      </c>
      <c r="T2015" s="1">
        <f t="shared" si="798"/>
        <v>99922448.13157475</v>
      </c>
      <c r="U2015" s="1">
        <f t="shared" si="799"/>
        <v>87920070.560000002</v>
      </c>
      <c r="V2015" s="1">
        <f t="shared" si="800"/>
        <v>47132226.534798533</v>
      </c>
      <c r="W2015" s="1">
        <f t="shared" si="801"/>
        <v>70037834.719999999</v>
      </c>
      <c r="X2015" s="1">
        <f t="shared" si="802"/>
        <v>109770491.803279</v>
      </c>
      <c r="Y2015" s="1">
        <f t="shared" si="803"/>
        <v>217744998.15007401</v>
      </c>
      <c r="Z2015" s="1">
        <f t="shared" si="804"/>
        <v>205861456</v>
      </c>
      <c r="AA2015" s="1">
        <f t="shared" si="805"/>
        <v>165477452.01465201</v>
      </c>
      <c r="AB2015" s="1">
        <f t="shared" si="806"/>
        <v>188156272</v>
      </c>
      <c r="AC2015" s="1">
        <f t="shared" si="807"/>
        <v>109770491.803279</v>
      </c>
      <c r="AD2015" s="1">
        <f t="shared" si="808"/>
        <v>217744998.15007401</v>
      </c>
      <c r="AE2015" s="1">
        <f t="shared" si="809"/>
        <v>205861456</v>
      </c>
      <c r="AF2015" s="1">
        <f t="shared" si="810"/>
        <v>165477452.01465201</v>
      </c>
      <c r="AG2015" s="1">
        <f t="shared" si="811"/>
        <v>188156272</v>
      </c>
    </row>
    <row r="2016" spans="1:33" x14ac:dyDescent="0.25">
      <c r="A2016" t="s">
        <v>3984</v>
      </c>
      <c r="C2016" s="1">
        <v>485000000</v>
      </c>
      <c r="D2016" s="1">
        <v>531771428.57142901</v>
      </c>
      <c r="E2016" s="1">
        <v>367351351.35135102</v>
      </c>
      <c r="F2016" s="1">
        <v>379277440</v>
      </c>
      <c r="G2016" s="1">
        <v>374872390.67055398</v>
      </c>
      <c r="H2016" s="1">
        <v>365592256</v>
      </c>
      <c r="I2016" s="1">
        <f t="shared" si="787"/>
        <v>537089142.85714328</v>
      </c>
      <c r="J2016" s="1">
        <f t="shared" si="788"/>
        <v>371024864.86486453</v>
      </c>
      <c r="K2016" s="1">
        <f t="shared" si="789"/>
        <v>383070214.39999998</v>
      </c>
      <c r="L2016" s="1">
        <f t="shared" si="790"/>
        <v>378621114.57725954</v>
      </c>
      <c r="M2016" s="1">
        <f t="shared" si="791"/>
        <v>369248178.56</v>
      </c>
      <c r="N2016" s="1">
        <f t="shared" si="792"/>
        <v>46771428.571429014</v>
      </c>
      <c r="O2016" s="1">
        <f t="shared" si="793"/>
        <v>-117648648.64864898</v>
      </c>
      <c r="P2016" s="1">
        <f t="shared" si="794"/>
        <v>-105722560</v>
      </c>
      <c r="Q2016" s="1">
        <f t="shared" si="795"/>
        <v>-110127609.32944602</v>
      </c>
      <c r="R2016" s="1">
        <f t="shared" si="796"/>
        <v>-119407744</v>
      </c>
      <c r="S2016" s="1">
        <f t="shared" si="797"/>
        <v>52089142.857143283</v>
      </c>
      <c r="T2016" s="1">
        <f t="shared" si="798"/>
        <v>-113975135.13513547</v>
      </c>
      <c r="U2016" s="1">
        <f t="shared" si="799"/>
        <v>-101929785.60000002</v>
      </c>
      <c r="V2016" s="1">
        <f t="shared" si="800"/>
        <v>-106378885.42274046</v>
      </c>
      <c r="W2016" s="1">
        <f t="shared" si="801"/>
        <v>-115751821.44</v>
      </c>
      <c r="X2016" s="1">
        <f t="shared" si="802"/>
        <v>531771428.57142901</v>
      </c>
      <c r="Y2016" s="1">
        <f t="shared" si="803"/>
        <v>0</v>
      </c>
      <c r="Z2016" s="1">
        <f t="shared" si="804"/>
        <v>0</v>
      </c>
      <c r="AA2016" s="1">
        <f t="shared" si="805"/>
        <v>0</v>
      </c>
      <c r="AB2016" s="1">
        <f t="shared" si="806"/>
        <v>0</v>
      </c>
      <c r="AC2016" s="1">
        <f t="shared" si="807"/>
        <v>531771428.57142901</v>
      </c>
      <c r="AD2016" s="1">
        <f t="shared" si="808"/>
        <v>0</v>
      </c>
      <c r="AE2016" s="1">
        <f t="shared" si="809"/>
        <v>0</v>
      </c>
      <c r="AF2016" s="1">
        <f t="shared" si="810"/>
        <v>0</v>
      </c>
      <c r="AG2016" s="1">
        <f t="shared" si="811"/>
        <v>0</v>
      </c>
    </row>
    <row r="2017" spans="1:33" x14ac:dyDescent="0.25">
      <c r="A2017" t="s">
        <v>3985</v>
      </c>
      <c r="C2017" s="1">
        <v>243000000</v>
      </c>
      <c r="D2017" s="1">
        <v>531771428.57142901</v>
      </c>
      <c r="E2017" s="1">
        <v>367351351.35135102</v>
      </c>
      <c r="F2017" s="1">
        <v>379277440</v>
      </c>
      <c r="G2017" s="1">
        <v>374872390.67055398</v>
      </c>
      <c r="H2017" s="1">
        <v>365592256</v>
      </c>
      <c r="I2017" s="1">
        <f t="shared" si="787"/>
        <v>537089142.85714328</v>
      </c>
      <c r="J2017" s="1">
        <f t="shared" si="788"/>
        <v>371024864.86486453</v>
      </c>
      <c r="K2017" s="1">
        <f t="shared" si="789"/>
        <v>383070214.39999998</v>
      </c>
      <c r="L2017" s="1">
        <f t="shared" si="790"/>
        <v>378621114.57725954</v>
      </c>
      <c r="M2017" s="1">
        <f t="shared" si="791"/>
        <v>369248178.56</v>
      </c>
      <c r="N2017" s="1">
        <f t="shared" si="792"/>
        <v>288771428.57142901</v>
      </c>
      <c r="O2017" s="1">
        <f t="shared" si="793"/>
        <v>124351351.35135102</v>
      </c>
      <c r="P2017" s="1">
        <f t="shared" si="794"/>
        <v>136277440</v>
      </c>
      <c r="Q2017" s="1">
        <f t="shared" si="795"/>
        <v>131872390.67055398</v>
      </c>
      <c r="R2017" s="1">
        <f t="shared" si="796"/>
        <v>122592256</v>
      </c>
      <c r="S2017" s="1">
        <f t="shared" si="797"/>
        <v>294089142.85714328</v>
      </c>
      <c r="T2017" s="1">
        <f t="shared" si="798"/>
        <v>128024864.86486453</v>
      </c>
      <c r="U2017" s="1">
        <f t="shared" si="799"/>
        <v>140070214.39999998</v>
      </c>
      <c r="V2017" s="1">
        <f t="shared" si="800"/>
        <v>135621114.57725954</v>
      </c>
      <c r="W2017" s="1">
        <f t="shared" si="801"/>
        <v>126248178.56</v>
      </c>
      <c r="X2017" s="1">
        <f t="shared" si="802"/>
        <v>531771428.57142901</v>
      </c>
      <c r="Y2017" s="1">
        <f t="shared" si="803"/>
        <v>367351351.35135102</v>
      </c>
      <c r="Z2017" s="1">
        <f t="shared" si="804"/>
        <v>379277440</v>
      </c>
      <c r="AA2017" s="1">
        <f t="shared" si="805"/>
        <v>374872390.67055398</v>
      </c>
      <c r="AB2017" s="1">
        <f t="shared" si="806"/>
        <v>365592256</v>
      </c>
      <c r="AC2017" s="1">
        <f t="shared" si="807"/>
        <v>531771428.57142901</v>
      </c>
      <c r="AD2017" s="1">
        <f t="shared" si="808"/>
        <v>367351351.35135102</v>
      </c>
      <c r="AE2017" s="1">
        <f t="shared" si="809"/>
        <v>379277440</v>
      </c>
      <c r="AF2017" s="1">
        <f t="shared" si="810"/>
        <v>374872390.67055398</v>
      </c>
      <c r="AG2017" s="1">
        <f t="shared" si="811"/>
        <v>365592256</v>
      </c>
    </row>
    <row r="2018" spans="1:33" x14ac:dyDescent="0.25">
      <c r="A2018" t="s">
        <v>3986</v>
      </c>
      <c r="B2018" t="s">
        <v>3987</v>
      </c>
      <c r="C2018" s="1">
        <v>339000000</v>
      </c>
      <c r="D2018" s="1">
        <v>421170212.765957</v>
      </c>
      <c r="E2018" s="1">
        <v>600059113.300493</v>
      </c>
      <c r="F2018" s="1">
        <v>544952320</v>
      </c>
      <c r="G2018" s="1">
        <v>539541279.569893</v>
      </c>
      <c r="H2018" s="1">
        <v>544290112</v>
      </c>
      <c r="I2018" s="1">
        <f t="shared" si="787"/>
        <v>425381914.89361656</v>
      </c>
      <c r="J2018" s="1">
        <f t="shared" si="788"/>
        <v>606059704.43349791</v>
      </c>
      <c r="K2018" s="1">
        <f t="shared" si="789"/>
        <v>550401843.20000005</v>
      </c>
      <c r="L2018" s="1">
        <f t="shared" si="790"/>
        <v>544936692.36559188</v>
      </c>
      <c r="M2018" s="1">
        <f t="shared" si="791"/>
        <v>549733013.12</v>
      </c>
      <c r="N2018" s="1">
        <f t="shared" si="792"/>
        <v>82170212.765956998</v>
      </c>
      <c r="O2018" s="1">
        <f t="shared" si="793"/>
        <v>261059113.300493</v>
      </c>
      <c r="P2018" s="1">
        <f t="shared" si="794"/>
        <v>205952320</v>
      </c>
      <c r="Q2018" s="1">
        <f t="shared" si="795"/>
        <v>200541279.569893</v>
      </c>
      <c r="R2018" s="1">
        <f t="shared" si="796"/>
        <v>205290112</v>
      </c>
      <c r="S2018" s="1">
        <f t="shared" si="797"/>
        <v>86381914.893616557</v>
      </c>
      <c r="T2018" s="1">
        <f t="shared" si="798"/>
        <v>267059704.43349791</v>
      </c>
      <c r="U2018" s="1">
        <f t="shared" si="799"/>
        <v>211401843.20000005</v>
      </c>
      <c r="V2018" s="1">
        <f t="shared" si="800"/>
        <v>205936692.36559188</v>
      </c>
      <c r="W2018" s="1">
        <f t="shared" si="801"/>
        <v>210733013.12</v>
      </c>
      <c r="X2018" s="1">
        <f t="shared" si="802"/>
        <v>421170212.765957</v>
      </c>
      <c r="Y2018" s="1">
        <f t="shared" si="803"/>
        <v>600059113.300493</v>
      </c>
      <c r="Z2018" s="1">
        <f t="shared" si="804"/>
        <v>544952320</v>
      </c>
      <c r="AA2018" s="1">
        <f t="shared" si="805"/>
        <v>539541279.569893</v>
      </c>
      <c r="AB2018" s="1">
        <f t="shared" si="806"/>
        <v>544290112</v>
      </c>
      <c r="AC2018" s="1">
        <f t="shared" si="807"/>
        <v>421170212.765957</v>
      </c>
      <c r="AD2018" s="1">
        <f t="shared" si="808"/>
        <v>600059113.300493</v>
      </c>
      <c r="AE2018" s="1">
        <f t="shared" si="809"/>
        <v>544952320</v>
      </c>
      <c r="AF2018" s="1">
        <f t="shared" si="810"/>
        <v>539541279.569893</v>
      </c>
      <c r="AG2018" s="1">
        <f t="shared" si="811"/>
        <v>544290112</v>
      </c>
    </row>
    <row r="2019" spans="1:33" x14ac:dyDescent="0.25">
      <c r="A2019" t="s">
        <v>3988</v>
      </c>
      <c r="B2019" t="s">
        <v>3989</v>
      </c>
      <c r="C2019" s="1">
        <v>900000000</v>
      </c>
      <c r="D2019" s="1">
        <v>437976190.47618997</v>
      </c>
      <c r="E2019" s="1">
        <v>659000000</v>
      </c>
      <c r="F2019" s="1">
        <v>623768128</v>
      </c>
      <c r="G2019" s="1">
        <v>400666666.66666698</v>
      </c>
      <c r="H2019" s="1">
        <v>626009792</v>
      </c>
      <c r="I2019" s="1">
        <f t="shared" si="787"/>
        <v>442355952.38095188</v>
      </c>
      <c r="J2019" s="1">
        <f t="shared" si="788"/>
        <v>665590000</v>
      </c>
      <c r="K2019" s="1">
        <f t="shared" si="789"/>
        <v>630005809.27999997</v>
      </c>
      <c r="L2019" s="1">
        <f t="shared" si="790"/>
        <v>404673333.33333367</v>
      </c>
      <c r="M2019" s="1">
        <f t="shared" si="791"/>
        <v>632269889.91999996</v>
      </c>
      <c r="N2019" s="1">
        <f t="shared" si="792"/>
        <v>-462023809.52381003</v>
      </c>
      <c r="O2019" s="1">
        <f t="shared" si="793"/>
        <v>-241000000</v>
      </c>
      <c r="P2019" s="1">
        <f t="shared" si="794"/>
        <v>-276231872</v>
      </c>
      <c r="Q2019" s="1">
        <f t="shared" si="795"/>
        <v>-499333333.33333302</v>
      </c>
      <c r="R2019" s="1">
        <f t="shared" si="796"/>
        <v>-273990208</v>
      </c>
      <c r="S2019" s="1">
        <f t="shared" si="797"/>
        <v>-457644047.61904812</v>
      </c>
      <c r="T2019" s="1">
        <f t="shared" si="798"/>
        <v>-234410000</v>
      </c>
      <c r="U2019" s="1">
        <f t="shared" si="799"/>
        <v>-269994190.72000003</v>
      </c>
      <c r="V2019" s="1">
        <f t="shared" si="800"/>
        <v>-495326666.66666633</v>
      </c>
      <c r="W2019" s="1">
        <f t="shared" si="801"/>
        <v>-267730110.08000004</v>
      </c>
      <c r="X2019" s="1">
        <f t="shared" si="802"/>
        <v>0</v>
      </c>
      <c r="Y2019" s="1">
        <f t="shared" si="803"/>
        <v>0</v>
      </c>
      <c r="Z2019" s="1">
        <f t="shared" si="804"/>
        <v>0</v>
      </c>
      <c r="AA2019" s="1">
        <f t="shared" si="805"/>
        <v>0</v>
      </c>
      <c r="AB2019" s="1">
        <f t="shared" si="806"/>
        <v>0</v>
      </c>
      <c r="AC2019" s="1">
        <f t="shared" si="807"/>
        <v>0</v>
      </c>
      <c r="AD2019" s="1">
        <f t="shared" si="808"/>
        <v>0</v>
      </c>
      <c r="AE2019" s="1">
        <f t="shared" si="809"/>
        <v>0</v>
      </c>
      <c r="AF2019" s="1">
        <f t="shared" si="810"/>
        <v>0</v>
      </c>
      <c r="AG2019" s="1">
        <f t="shared" si="811"/>
        <v>0</v>
      </c>
    </row>
    <row r="2020" spans="1:33" x14ac:dyDescent="0.25">
      <c r="A2020" t="s">
        <v>3990</v>
      </c>
      <c r="B2020" t="s">
        <v>3991</v>
      </c>
      <c r="C2020" s="1">
        <v>570000000</v>
      </c>
      <c r="D2020" s="1">
        <v>298067667.19326001</v>
      </c>
      <c r="E2020" s="1">
        <v>1127444444.4444399</v>
      </c>
      <c r="F2020" s="1">
        <v>1093529088</v>
      </c>
      <c r="G2020" s="1">
        <v>1076928571.42857</v>
      </c>
      <c r="H2020" s="1">
        <v>1177718016</v>
      </c>
      <c r="I2020" s="1">
        <f t="shared" si="787"/>
        <v>301048343.86519259</v>
      </c>
      <c r="J2020" s="1">
        <f t="shared" si="788"/>
        <v>1138718888.8888843</v>
      </c>
      <c r="K2020" s="1">
        <f t="shared" si="789"/>
        <v>1104464378.8800001</v>
      </c>
      <c r="L2020" s="1">
        <f t="shared" si="790"/>
        <v>1087697857.1428556</v>
      </c>
      <c r="M2020" s="1">
        <f t="shared" si="791"/>
        <v>1189495196.1600001</v>
      </c>
      <c r="N2020" s="1">
        <f t="shared" si="792"/>
        <v>-271932332.80673999</v>
      </c>
      <c r="O2020" s="1">
        <f t="shared" si="793"/>
        <v>557444444.44443989</v>
      </c>
      <c r="P2020" s="1">
        <f t="shared" si="794"/>
        <v>523529088</v>
      </c>
      <c r="Q2020" s="1">
        <f t="shared" si="795"/>
        <v>506928571.42857003</v>
      </c>
      <c r="R2020" s="1">
        <f t="shared" si="796"/>
        <v>607718016</v>
      </c>
      <c r="S2020" s="1">
        <f t="shared" si="797"/>
        <v>-268951656.13480741</v>
      </c>
      <c r="T2020" s="1">
        <f t="shared" si="798"/>
        <v>568718888.88888431</v>
      </c>
      <c r="U2020" s="1">
        <f t="shared" si="799"/>
        <v>534464378.88000011</v>
      </c>
      <c r="V2020" s="1">
        <f t="shared" si="800"/>
        <v>517697857.14285564</v>
      </c>
      <c r="W2020" s="1">
        <f t="shared" si="801"/>
        <v>619495196.16000009</v>
      </c>
      <c r="X2020" s="1">
        <f t="shared" si="802"/>
        <v>0</v>
      </c>
      <c r="Y2020" s="1">
        <f t="shared" si="803"/>
        <v>1127444444.4444399</v>
      </c>
      <c r="Z2020" s="1">
        <f t="shared" si="804"/>
        <v>1093529088</v>
      </c>
      <c r="AA2020" s="1">
        <f t="shared" si="805"/>
        <v>1076928571.42857</v>
      </c>
      <c r="AB2020" s="1">
        <f t="shared" si="806"/>
        <v>1177718016</v>
      </c>
      <c r="AC2020" s="1">
        <f t="shared" si="807"/>
        <v>0</v>
      </c>
      <c r="AD2020" s="1">
        <f t="shared" si="808"/>
        <v>1127444444.4444399</v>
      </c>
      <c r="AE2020" s="1">
        <f t="shared" si="809"/>
        <v>1093529088</v>
      </c>
      <c r="AF2020" s="1">
        <f t="shared" si="810"/>
        <v>1076928571.42857</v>
      </c>
      <c r="AG2020" s="1">
        <f t="shared" si="811"/>
        <v>1177718016</v>
      </c>
    </row>
    <row r="2021" spans="1:33" x14ac:dyDescent="0.25">
      <c r="A2021" t="s">
        <v>3992</v>
      </c>
      <c r="B2021" t="s">
        <v>3993</v>
      </c>
      <c r="C2021" s="1">
        <v>340000000</v>
      </c>
      <c r="D2021" s="1">
        <v>306285714.28571397</v>
      </c>
      <c r="E2021" s="1">
        <v>360202354.90009499</v>
      </c>
      <c r="F2021" s="1">
        <v>334393856</v>
      </c>
      <c r="G2021" s="1">
        <v>259139863.422131</v>
      </c>
      <c r="H2021" s="1">
        <v>311771360</v>
      </c>
      <c r="I2021" s="1">
        <f t="shared" si="787"/>
        <v>309348571.42857111</v>
      </c>
      <c r="J2021" s="1">
        <f t="shared" si="788"/>
        <v>363804378.44909596</v>
      </c>
      <c r="K2021" s="1">
        <f t="shared" si="789"/>
        <v>337737794.56</v>
      </c>
      <c r="L2021" s="1">
        <f t="shared" si="790"/>
        <v>261731262.05635232</v>
      </c>
      <c r="M2021" s="1">
        <f t="shared" si="791"/>
        <v>314889073.60000002</v>
      </c>
      <c r="N2021" s="1">
        <f t="shared" si="792"/>
        <v>-33714285.714286029</v>
      </c>
      <c r="O2021" s="1">
        <f t="shared" si="793"/>
        <v>20202354.900094986</v>
      </c>
      <c r="P2021" s="1">
        <f t="shared" si="794"/>
        <v>-5606144</v>
      </c>
      <c r="Q2021" s="1">
        <f t="shared" si="795"/>
        <v>-80860136.577868998</v>
      </c>
      <c r="R2021" s="1">
        <f t="shared" si="796"/>
        <v>-28228640</v>
      </c>
      <c r="S2021" s="1">
        <f t="shared" si="797"/>
        <v>-30651428.571428895</v>
      </c>
      <c r="T2021" s="1">
        <f t="shared" si="798"/>
        <v>23804378.449095964</v>
      </c>
      <c r="U2021" s="1">
        <f t="shared" si="799"/>
        <v>-2262205.4399999976</v>
      </c>
      <c r="V2021" s="1">
        <f t="shared" si="800"/>
        <v>-78268737.943647683</v>
      </c>
      <c r="W2021" s="1">
        <f t="shared" si="801"/>
        <v>-25110926.399999976</v>
      </c>
      <c r="X2021" s="1">
        <f t="shared" si="802"/>
        <v>306285714.28571397</v>
      </c>
      <c r="Y2021" s="1">
        <f t="shared" si="803"/>
        <v>360202354.90009499</v>
      </c>
      <c r="Z2021" s="1">
        <f t="shared" si="804"/>
        <v>334393856</v>
      </c>
      <c r="AA2021" s="1">
        <f t="shared" si="805"/>
        <v>0</v>
      </c>
      <c r="AB2021" s="1">
        <f t="shared" si="806"/>
        <v>311771360</v>
      </c>
      <c r="AC2021" s="1">
        <f t="shared" si="807"/>
        <v>306285714.28571397</v>
      </c>
      <c r="AD2021" s="1">
        <f t="shared" si="808"/>
        <v>360202354.90009499</v>
      </c>
      <c r="AE2021" s="1">
        <f t="shared" si="809"/>
        <v>334393856</v>
      </c>
      <c r="AF2021" s="1">
        <f t="shared" si="810"/>
        <v>0</v>
      </c>
      <c r="AG2021" s="1">
        <f t="shared" si="811"/>
        <v>311771360</v>
      </c>
    </row>
    <row r="2022" spans="1:33" x14ac:dyDescent="0.25">
      <c r="A2022" t="s">
        <v>3994</v>
      </c>
      <c r="B2022" t="s">
        <v>3995</v>
      </c>
      <c r="C2022" s="1">
        <v>460000000</v>
      </c>
      <c r="D2022" s="1">
        <v>314785714.28571397</v>
      </c>
      <c r="E2022" s="1">
        <v>600059113.300493</v>
      </c>
      <c r="F2022" s="1">
        <v>493124576</v>
      </c>
      <c r="G2022" s="1">
        <v>539541279.569893</v>
      </c>
      <c r="H2022" s="1">
        <v>496564256</v>
      </c>
      <c r="I2022" s="1">
        <f t="shared" si="787"/>
        <v>317933571.42857111</v>
      </c>
      <c r="J2022" s="1">
        <f t="shared" si="788"/>
        <v>606059704.43349791</v>
      </c>
      <c r="K2022" s="1">
        <f t="shared" si="789"/>
        <v>498055821.75999999</v>
      </c>
      <c r="L2022" s="1">
        <f t="shared" si="790"/>
        <v>544936692.36559188</v>
      </c>
      <c r="M2022" s="1">
        <f t="shared" si="791"/>
        <v>501529898.56</v>
      </c>
      <c r="N2022" s="1">
        <f t="shared" si="792"/>
        <v>-145214285.71428603</v>
      </c>
      <c r="O2022" s="1">
        <f t="shared" si="793"/>
        <v>140059113.300493</v>
      </c>
      <c r="P2022" s="1">
        <f t="shared" si="794"/>
        <v>33124576</v>
      </c>
      <c r="Q2022" s="1">
        <f t="shared" si="795"/>
        <v>79541279.569893003</v>
      </c>
      <c r="R2022" s="1">
        <f t="shared" si="796"/>
        <v>36564256</v>
      </c>
      <c r="S2022" s="1">
        <f t="shared" si="797"/>
        <v>-142066428.57142889</v>
      </c>
      <c r="T2022" s="1">
        <f t="shared" si="798"/>
        <v>146059704.43349791</v>
      </c>
      <c r="U2022" s="1">
        <f t="shared" si="799"/>
        <v>38055821.75999999</v>
      </c>
      <c r="V2022" s="1">
        <f t="shared" si="800"/>
        <v>84936692.365591884</v>
      </c>
      <c r="W2022" s="1">
        <f t="shared" si="801"/>
        <v>41529898.560000002</v>
      </c>
      <c r="X2022" s="1">
        <f t="shared" si="802"/>
        <v>0</v>
      </c>
      <c r="Y2022" s="1">
        <f t="shared" si="803"/>
        <v>600059113.300493</v>
      </c>
      <c r="Z2022" s="1">
        <f t="shared" si="804"/>
        <v>493124576</v>
      </c>
      <c r="AA2022" s="1">
        <f t="shared" si="805"/>
        <v>539541279.569893</v>
      </c>
      <c r="AB2022" s="1">
        <f t="shared" si="806"/>
        <v>496564256</v>
      </c>
      <c r="AC2022" s="1">
        <f t="shared" si="807"/>
        <v>0</v>
      </c>
      <c r="AD2022" s="1">
        <f t="shared" si="808"/>
        <v>600059113.300493</v>
      </c>
      <c r="AE2022" s="1">
        <f t="shared" si="809"/>
        <v>493124576</v>
      </c>
      <c r="AF2022" s="1">
        <f t="shared" si="810"/>
        <v>539541279.569893</v>
      </c>
      <c r="AG2022" s="1">
        <f t="shared" si="811"/>
        <v>496564256</v>
      </c>
    </row>
    <row r="2023" spans="1:33" x14ac:dyDescent="0.25">
      <c r="A2023" t="s">
        <v>3996</v>
      </c>
      <c r="B2023" t="s">
        <v>3997</v>
      </c>
      <c r="C2023" s="1">
        <v>140000000</v>
      </c>
      <c r="D2023" s="1">
        <v>177777777.777778</v>
      </c>
      <c r="E2023" s="1">
        <v>188788299.64912301</v>
      </c>
      <c r="F2023" s="1">
        <v>172484032</v>
      </c>
      <c r="G2023" s="1">
        <v>193780487.804878</v>
      </c>
      <c r="H2023" s="1">
        <v>153127552</v>
      </c>
      <c r="I2023" s="1">
        <f t="shared" si="787"/>
        <v>179555555.55555579</v>
      </c>
      <c r="J2023" s="1">
        <f t="shared" si="788"/>
        <v>190676182.64561424</v>
      </c>
      <c r="K2023" s="1">
        <f t="shared" si="789"/>
        <v>174208872.31999999</v>
      </c>
      <c r="L2023" s="1">
        <f t="shared" si="790"/>
        <v>195718292.68292677</v>
      </c>
      <c r="M2023" s="1">
        <f t="shared" si="791"/>
        <v>154658827.52000001</v>
      </c>
      <c r="N2023" s="1">
        <f t="shared" si="792"/>
        <v>37777777.777778</v>
      </c>
      <c r="O2023" s="1">
        <f t="shared" si="793"/>
        <v>48788299.649123013</v>
      </c>
      <c r="P2023" s="1">
        <f t="shared" si="794"/>
        <v>32484032</v>
      </c>
      <c r="Q2023" s="1">
        <f t="shared" si="795"/>
        <v>53780487.804877996</v>
      </c>
      <c r="R2023" s="1">
        <f t="shared" si="796"/>
        <v>13127552</v>
      </c>
      <c r="S2023" s="1">
        <f t="shared" si="797"/>
        <v>39555555.555555791</v>
      </c>
      <c r="T2023" s="1">
        <f t="shared" si="798"/>
        <v>50676182.645614237</v>
      </c>
      <c r="U2023" s="1">
        <f t="shared" si="799"/>
        <v>34208872.319999993</v>
      </c>
      <c r="V2023" s="1">
        <f t="shared" si="800"/>
        <v>55718292.682926774</v>
      </c>
      <c r="W2023" s="1">
        <f t="shared" si="801"/>
        <v>14658827.520000011</v>
      </c>
      <c r="X2023" s="1">
        <f t="shared" si="802"/>
        <v>177777777.777778</v>
      </c>
      <c r="Y2023" s="1">
        <f t="shared" si="803"/>
        <v>188788299.64912301</v>
      </c>
      <c r="Z2023" s="1">
        <f t="shared" si="804"/>
        <v>172484032</v>
      </c>
      <c r="AA2023" s="1">
        <f t="shared" si="805"/>
        <v>193780487.804878</v>
      </c>
      <c r="AB2023" s="1">
        <f t="shared" si="806"/>
        <v>153127552</v>
      </c>
      <c r="AC2023" s="1">
        <f t="shared" si="807"/>
        <v>177777777.777778</v>
      </c>
      <c r="AD2023" s="1">
        <f t="shared" si="808"/>
        <v>188788299.64912301</v>
      </c>
      <c r="AE2023" s="1">
        <f t="shared" si="809"/>
        <v>172484032</v>
      </c>
      <c r="AF2023" s="1">
        <f t="shared" si="810"/>
        <v>193780487.804878</v>
      </c>
      <c r="AG2023" s="1">
        <f t="shared" si="811"/>
        <v>153127552</v>
      </c>
    </row>
    <row r="2024" spans="1:33" x14ac:dyDescent="0.25">
      <c r="A2024" t="s">
        <v>3998</v>
      </c>
      <c r="B2024" t="s">
        <v>3999</v>
      </c>
      <c r="C2024" s="1">
        <v>185000000</v>
      </c>
      <c r="D2024" s="1">
        <v>180000000</v>
      </c>
      <c r="E2024" s="1">
        <v>217744998.15007401</v>
      </c>
      <c r="F2024" s="1">
        <v>208903184</v>
      </c>
      <c r="G2024" s="1">
        <v>201799063.13475201</v>
      </c>
      <c r="H2024" s="1">
        <v>208935600</v>
      </c>
      <c r="I2024" s="1">
        <f t="shared" si="787"/>
        <v>181800000</v>
      </c>
      <c r="J2024" s="1">
        <f t="shared" si="788"/>
        <v>219922448.13157475</v>
      </c>
      <c r="K2024" s="1">
        <f t="shared" si="789"/>
        <v>210992215.84</v>
      </c>
      <c r="L2024" s="1">
        <f t="shared" si="790"/>
        <v>203817053.76609951</v>
      </c>
      <c r="M2024" s="1">
        <f t="shared" si="791"/>
        <v>211024956</v>
      </c>
      <c r="N2024" s="1">
        <f t="shared" si="792"/>
        <v>-5000000</v>
      </c>
      <c r="O2024" s="1">
        <f t="shared" si="793"/>
        <v>32744998.150074005</v>
      </c>
      <c r="P2024" s="1">
        <f t="shared" si="794"/>
        <v>23903184</v>
      </c>
      <c r="Q2024" s="1">
        <f t="shared" si="795"/>
        <v>16799063.134752005</v>
      </c>
      <c r="R2024" s="1">
        <f t="shared" si="796"/>
        <v>23935600</v>
      </c>
      <c r="S2024" s="1">
        <f t="shared" si="797"/>
        <v>-3200000</v>
      </c>
      <c r="T2024" s="1">
        <f t="shared" si="798"/>
        <v>34922448.13157475</v>
      </c>
      <c r="U2024" s="1">
        <f t="shared" si="799"/>
        <v>25992215.840000004</v>
      </c>
      <c r="V2024" s="1">
        <f t="shared" si="800"/>
        <v>18817053.766099513</v>
      </c>
      <c r="W2024" s="1">
        <f t="shared" si="801"/>
        <v>26024956</v>
      </c>
      <c r="X2024" s="1">
        <f t="shared" si="802"/>
        <v>180000000</v>
      </c>
      <c r="Y2024" s="1">
        <f t="shared" si="803"/>
        <v>217744998.15007401</v>
      </c>
      <c r="Z2024" s="1">
        <f t="shared" si="804"/>
        <v>208903184</v>
      </c>
      <c r="AA2024" s="1">
        <f t="shared" si="805"/>
        <v>201799063.13475201</v>
      </c>
      <c r="AB2024" s="1">
        <f t="shared" si="806"/>
        <v>208935600</v>
      </c>
      <c r="AC2024" s="1">
        <f t="shared" si="807"/>
        <v>180000000</v>
      </c>
      <c r="AD2024" s="1">
        <f t="shared" si="808"/>
        <v>217744998.15007401</v>
      </c>
      <c r="AE2024" s="1">
        <f t="shared" si="809"/>
        <v>208903184</v>
      </c>
      <c r="AF2024" s="1">
        <f t="shared" si="810"/>
        <v>201799063.13475201</v>
      </c>
      <c r="AG2024" s="1">
        <f t="shared" si="811"/>
        <v>208935600</v>
      </c>
    </row>
    <row r="2025" spans="1:33" x14ac:dyDescent="0.25">
      <c r="A2025" t="s">
        <v>4000</v>
      </c>
      <c r="B2025" t="s">
        <v>4001</v>
      </c>
      <c r="C2025" s="1">
        <v>380000000</v>
      </c>
      <c r="D2025" s="1">
        <v>421170212.765957</v>
      </c>
      <c r="E2025" s="1">
        <v>359351309.090909</v>
      </c>
      <c r="F2025" s="1">
        <v>390381216</v>
      </c>
      <c r="G2025" s="1">
        <v>378889837.70883101</v>
      </c>
      <c r="H2025" s="1">
        <v>364383968</v>
      </c>
      <c r="I2025" s="1">
        <f t="shared" si="787"/>
        <v>425381914.89361656</v>
      </c>
      <c r="J2025" s="1">
        <f t="shared" si="788"/>
        <v>362944822.18181807</v>
      </c>
      <c r="K2025" s="1">
        <f t="shared" si="789"/>
        <v>394285028.16000003</v>
      </c>
      <c r="L2025" s="1">
        <f t="shared" si="790"/>
        <v>382678736.08591932</v>
      </c>
      <c r="M2025" s="1">
        <f t="shared" si="791"/>
        <v>368027807.68000001</v>
      </c>
      <c r="N2025" s="1">
        <f t="shared" si="792"/>
        <v>41170212.765956998</v>
      </c>
      <c r="O2025" s="1">
        <f t="shared" si="793"/>
        <v>-20648690.909090996</v>
      </c>
      <c r="P2025" s="1">
        <f t="shared" si="794"/>
        <v>10381216</v>
      </c>
      <c r="Q2025" s="1">
        <f t="shared" si="795"/>
        <v>-1110162.2911689878</v>
      </c>
      <c r="R2025" s="1">
        <f t="shared" si="796"/>
        <v>-15616032</v>
      </c>
      <c r="S2025" s="1">
        <f t="shared" si="797"/>
        <v>45381914.893616557</v>
      </c>
      <c r="T2025" s="1">
        <f t="shared" si="798"/>
        <v>-17055177.818181932</v>
      </c>
      <c r="U2025" s="1">
        <f t="shared" si="799"/>
        <v>14285028.160000026</v>
      </c>
      <c r="V2025" s="1">
        <f t="shared" si="800"/>
        <v>2678736.0859193206</v>
      </c>
      <c r="W2025" s="1">
        <f t="shared" si="801"/>
        <v>-11972192.319999993</v>
      </c>
      <c r="X2025" s="1">
        <f t="shared" si="802"/>
        <v>421170212.765957</v>
      </c>
      <c r="Y2025" s="1">
        <f t="shared" si="803"/>
        <v>359351309.090909</v>
      </c>
      <c r="Z2025" s="1">
        <f t="shared" si="804"/>
        <v>390381216</v>
      </c>
      <c r="AA2025" s="1">
        <f t="shared" si="805"/>
        <v>378889837.70883101</v>
      </c>
      <c r="AB2025" s="1">
        <f t="shared" si="806"/>
        <v>364383968</v>
      </c>
      <c r="AC2025" s="1">
        <f t="shared" si="807"/>
        <v>421170212.765957</v>
      </c>
      <c r="AD2025" s="1">
        <f t="shared" si="808"/>
        <v>359351309.090909</v>
      </c>
      <c r="AE2025" s="1">
        <f t="shared" si="809"/>
        <v>390381216</v>
      </c>
      <c r="AF2025" s="1">
        <f t="shared" si="810"/>
        <v>378889837.70883101</v>
      </c>
      <c r="AG2025" s="1">
        <f t="shared" si="811"/>
        <v>364383968</v>
      </c>
    </row>
    <row r="2026" spans="1:33" x14ac:dyDescent="0.25">
      <c r="A2026" t="s">
        <v>4002</v>
      </c>
      <c r="B2026" t="s">
        <v>4003</v>
      </c>
      <c r="C2026" s="1">
        <v>440000000</v>
      </c>
      <c r="D2026" s="1">
        <v>357500000</v>
      </c>
      <c r="E2026" s="1">
        <v>359351309.090909</v>
      </c>
      <c r="F2026" s="1">
        <v>378492192</v>
      </c>
      <c r="G2026" s="1">
        <v>349172030.56768602</v>
      </c>
      <c r="H2026" s="1">
        <v>384813088</v>
      </c>
      <c r="I2026" s="1">
        <f t="shared" si="787"/>
        <v>361075000</v>
      </c>
      <c r="J2026" s="1">
        <f t="shared" si="788"/>
        <v>362944822.18181807</v>
      </c>
      <c r="K2026" s="1">
        <f t="shared" si="789"/>
        <v>382277113.92000002</v>
      </c>
      <c r="L2026" s="1">
        <f t="shared" si="790"/>
        <v>352663750.8733629</v>
      </c>
      <c r="M2026" s="1">
        <f t="shared" si="791"/>
        <v>388661218.88</v>
      </c>
      <c r="N2026" s="1">
        <f t="shared" si="792"/>
        <v>-82500000</v>
      </c>
      <c r="O2026" s="1">
        <f t="shared" si="793"/>
        <v>-80648690.909090996</v>
      </c>
      <c r="P2026" s="1">
        <f t="shared" si="794"/>
        <v>-61507808</v>
      </c>
      <c r="Q2026" s="1">
        <f t="shared" si="795"/>
        <v>-90827969.432313979</v>
      </c>
      <c r="R2026" s="1">
        <f t="shared" si="796"/>
        <v>-55186912</v>
      </c>
      <c r="S2026" s="1">
        <f t="shared" si="797"/>
        <v>-78925000</v>
      </c>
      <c r="T2026" s="1">
        <f t="shared" si="798"/>
        <v>-77055177.818181932</v>
      </c>
      <c r="U2026" s="1">
        <f t="shared" si="799"/>
        <v>-57722886.079999983</v>
      </c>
      <c r="V2026" s="1">
        <f t="shared" si="800"/>
        <v>-87336249.126637101</v>
      </c>
      <c r="W2026" s="1">
        <f t="shared" si="801"/>
        <v>-51338781.120000005</v>
      </c>
      <c r="X2026" s="1">
        <f t="shared" si="802"/>
        <v>0</v>
      </c>
      <c r="Y2026" s="1">
        <f t="shared" si="803"/>
        <v>0</v>
      </c>
      <c r="Z2026" s="1">
        <f t="shared" si="804"/>
        <v>0</v>
      </c>
      <c r="AA2026" s="1">
        <f t="shared" si="805"/>
        <v>0</v>
      </c>
      <c r="AB2026" s="1">
        <f t="shared" si="806"/>
        <v>0</v>
      </c>
      <c r="AC2026" s="1">
        <f t="shared" si="807"/>
        <v>0</v>
      </c>
      <c r="AD2026" s="1">
        <f t="shared" si="808"/>
        <v>0</v>
      </c>
      <c r="AE2026" s="1">
        <f t="shared" si="809"/>
        <v>0</v>
      </c>
      <c r="AF2026" s="1">
        <f t="shared" si="810"/>
        <v>0</v>
      </c>
      <c r="AG2026" s="1">
        <f t="shared" si="811"/>
        <v>0</v>
      </c>
    </row>
    <row r="2027" spans="1:33" x14ac:dyDescent="0.25">
      <c r="A2027" t="s">
        <v>4004</v>
      </c>
      <c r="B2027" t="s">
        <v>4005</v>
      </c>
      <c r="C2027" s="1">
        <v>415000000</v>
      </c>
      <c r="D2027" s="1">
        <v>426475409.83606601</v>
      </c>
      <c r="E2027" s="1">
        <v>531932850.14005601</v>
      </c>
      <c r="F2027" s="1">
        <v>441407776</v>
      </c>
      <c r="G2027" s="1">
        <v>447183809.52381003</v>
      </c>
      <c r="H2027" s="1">
        <v>434971552</v>
      </c>
      <c r="I2027" s="1">
        <f t="shared" si="787"/>
        <v>430740163.93442667</v>
      </c>
      <c r="J2027" s="1">
        <f t="shared" si="788"/>
        <v>537252178.6414566</v>
      </c>
      <c r="K2027" s="1">
        <f t="shared" si="789"/>
        <v>445821853.75999999</v>
      </c>
      <c r="L2027" s="1">
        <f t="shared" si="790"/>
        <v>451655647.61904812</v>
      </c>
      <c r="M2027" s="1">
        <f t="shared" si="791"/>
        <v>439321267.51999998</v>
      </c>
      <c r="N2027" s="1">
        <f t="shared" si="792"/>
        <v>11475409.836066008</v>
      </c>
      <c r="O2027" s="1">
        <f t="shared" si="793"/>
        <v>116932850.14005601</v>
      </c>
      <c r="P2027" s="1">
        <f t="shared" si="794"/>
        <v>26407776</v>
      </c>
      <c r="Q2027" s="1">
        <f t="shared" si="795"/>
        <v>32183809.523810029</v>
      </c>
      <c r="R2027" s="1">
        <f t="shared" si="796"/>
        <v>19971552</v>
      </c>
      <c r="S2027" s="1">
        <f t="shared" si="797"/>
        <v>15740163.934426665</v>
      </c>
      <c r="T2027" s="1">
        <f t="shared" si="798"/>
        <v>122252178.6414566</v>
      </c>
      <c r="U2027" s="1">
        <f t="shared" si="799"/>
        <v>30821853.75999999</v>
      </c>
      <c r="V2027" s="1">
        <f t="shared" si="800"/>
        <v>36655647.619048119</v>
      </c>
      <c r="W2027" s="1">
        <f t="shared" si="801"/>
        <v>24321267.519999981</v>
      </c>
      <c r="X2027" s="1">
        <f t="shared" si="802"/>
        <v>426475409.83606601</v>
      </c>
      <c r="Y2027" s="1">
        <f t="shared" si="803"/>
        <v>531932850.14005601</v>
      </c>
      <c r="Z2027" s="1">
        <f t="shared" si="804"/>
        <v>441407776</v>
      </c>
      <c r="AA2027" s="1">
        <f t="shared" si="805"/>
        <v>447183809.52381003</v>
      </c>
      <c r="AB2027" s="1">
        <f t="shared" si="806"/>
        <v>434971552</v>
      </c>
      <c r="AC2027" s="1">
        <f t="shared" si="807"/>
        <v>426475409.83606601</v>
      </c>
      <c r="AD2027" s="1">
        <f t="shared" si="808"/>
        <v>531932850.14005601</v>
      </c>
      <c r="AE2027" s="1">
        <f t="shared" si="809"/>
        <v>441407776</v>
      </c>
      <c r="AF2027" s="1">
        <f t="shared" si="810"/>
        <v>447183809.52381003</v>
      </c>
      <c r="AG2027" s="1">
        <f t="shared" si="811"/>
        <v>434971552</v>
      </c>
    </row>
    <row r="2028" spans="1:33" x14ac:dyDescent="0.25">
      <c r="A2028" t="s">
        <v>4006</v>
      </c>
      <c r="B2028" t="s">
        <v>4007</v>
      </c>
      <c r="C2028" s="1">
        <v>160000000</v>
      </c>
      <c r="D2028" s="1">
        <v>310748663.10160398</v>
      </c>
      <c r="E2028" s="1">
        <v>290136558.321127</v>
      </c>
      <c r="F2028" s="1">
        <v>233608256</v>
      </c>
      <c r="G2028" s="1">
        <v>259478430.722727</v>
      </c>
      <c r="H2028" s="1">
        <v>222072064</v>
      </c>
      <c r="I2028" s="1">
        <f t="shared" si="787"/>
        <v>313856149.73262</v>
      </c>
      <c r="J2028" s="1">
        <f t="shared" si="788"/>
        <v>293037923.90433824</v>
      </c>
      <c r="K2028" s="1">
        <f t="shared" si="789"/>
        <v>235944338.56</v>
      </c>
      <c r="L2028" s="1">
        <f t="shared" si="790"/>
        <v>262073215.02995428</v>
      </c>
      <c r="M2028" s="1">
        <f t="shared" si="791"/>
        <v>224292784.64000002</v>
      </c>
      <c r="N2028" s="1">
        <f t="shared" si="792"/>
        <v>150748663.10160398</v>
      </c>
      <c r="O2028" s="1">
        <f t="shared" si="793"/>
        <v>130136558.321127</v>
      </c>
      <c r="P2028" s="1">
        <f t="shared" si="794"/>
        <v>73608256</v>
      </c>
      <c r="Q2028" s="1">
        <f t="shared" si="795"/>
        <v>99478430.722727001</v>
      </c>
      <c r="R2028" s="1">
        <f t="shared" si="796"/>
        <v>62072064</v>
      </c>
      <c r="S2028" s="1">
        <f t="shared" si="797"/>
        <v>153856149.73262</v>
      </c>
      <c r="T2028" s="1">
        <f t="shared" si="798"/>
        <v>133037923.90433824</v>
      </c>
      <c r="U2028" s="1">
        <f t="shared" si="799"/>
        <v>75944338.560000002</v>
      </c>
      <c r="V2028" s="1">
        <f t="shared" si="800"/>
        <v>102073215.02995428</v>
      </c>
      <c r="W2028" s="1">
        <f t="shared" si="801"/>
        <v>64292784.640000015</v>
      </c>
      <c r="X2028" s="1">
        <f t="shared" si="802"/>
        <v>310748663.10160398</v>
      </c>
      <c r="Y2028" s="1">
        <f t="shared" si="803"/>
        <v>290136558.321127</v>
      </c>
      <c r="Z2028" s="1">
        <f t="shared" si="804"/>
        <v>233608256</v>
      </c>
      <c r="AA2028" s="1">
        <f t="shared" si="805"/>
        <v>259478430.722727</v>
      </c>
      <c r="AB2028" s="1">
        <f t="shared" si="806"/>
        <v>222072064</v>
      </c>
      <c r="AC2028" s="1">
        <f t="shared" si="807"/>
        <v>310748663.10160398</v>
      </c>
      <c r="AD2028" s="1">
        <f t="shared" si="808"/>
        <v>290136558.321127</v>
      </c>
      <c r="AE2028" s="1">
        <f t="shared" si="809"/>
        <v>233608256</v>
      </c>
      <c r="AF2028" s="1">
        <f t="shared" si="810"/>
        <v>259478430.722727</v>
      </c>
      <c r="AG2028" s="1">
        <f t="shared" si="811"/>
        <v>222072064</v>
      </c>
    </row>
    <row r="2029" spans="1:33" x14ac:dyDescent="0.25">
      <c r="A2029" t="s">
        <v>4008</v>
      </c>
      <c r="B2029" t="s">
        <v>4009</v>
      </c>
      <c r="C2029" s="1">
        <v>142000000</v>
      </c>
      <c r="D2029" s="1">
        <v>255167678.058128</v>
      </c>
      <c r="E2029" s="1">
        <v>239809976.97111899</v>
      </c>
      <c r="F2029" s="1">
        <v>207575200</v>
      </c>
      <c r="G2029" s="1">
        <v>228798904.45934099</v>
      </c>
      <c r="H2029" s="1">
        <v>205185168</v>
      </c>
      <c r="I2029" s="1">
        <f t="shared" si="787"/>
        <v>257719354.83870929</v>
      </c>
      <c r="J2029" s="1">
        <f t="shared" si="788"/>
        <v>242208076.74083018</v>
      </c>
      <c r="K2029" s="1">
        <f t="shared" si="789"/>
        <v>209650952</v>
      </c>
      <c r="L2029" s="1">
        <f t="shared" si="790"/>
        <v>231086893.50393441</v>
      </c>
      <c r="M2029" s="1">
        <f t="shared" si="791"/>
        <v>207237019.68000001</v>
      </c>
      <c r="N2029" s="1">
        <f t="shared" si="792"/>
        <v>113167678.058128</v>
      </c>
      <c r="O2029" s="1">
        <f t="shared" si="793"/>
        <v>97809976.971118987</v>
      </c>
      <c r="P2029" s="1">
        <f t="shared" si="794"/>
        <v>65575200</v>
      </c>
      <c r="Q2029" s="1">
        <f t="shared" si="795"/>
        <v>86798904.45934099</v>
      </c>
      <c r="R2029" s="1">
        <f t="shared" si="796"/>
        <v>63185168</v>
      </c>
      <c r="S2029" s="1">
        <f t="shared" si="797"/>
        <v>115719354.83870929</v>
      </c>
      <c r="T2029" s="1">
        <f t="shared" si="798"/>
        <v>100208076.74083018</v>
      </c>
      <c r="U2029" s="1">
        <f t="shared" si="799"/>
        <v>67650952</v>
      </c>
      <c r="V2029" s="1">
        <f t="shared" si="800"/>
        <v>89086893.503934413</v>
      </c>
      <c r="W2029" s="1">
        <f t="shared" si="801"/>
        <v>65237019.680000007</v>
      </c>
      <c r="X2029" s="1">
        <f t="shared" si="802"/>
        <v>255167678.058128</v>
      </c>
      <c r="Y2029" s="1">
        <f t="shared" si="803"/>
        <v>239809976.97111899</v>
      </c>
      <c r="Z2029" s="1">
        <f t="shared" si="804"/>
        <v>207575200</v>
      </c>
      <c r="AA2029" s="1">
        <f t="shared" si="805"/>
        <v>228798904.45934099</v>
      </c>
      <c r="AB2029" s="1">
        <f t="shared" si="806"/>
        <v>205185168</v>
      </c>
      <c r="AC2029" s="1">
        <f t="shared" si="807"/>
        <v>255167678.058128</v>
      </c>
      <c r="AD2029" s="1">
        <f t="shared" si="808"/>
        <v>239809976.97111899</v>
      </c>
      <c r="AE2029" s="1">
        <f t="shared" si="809"/>
        <v>207575200</v>
      </c>
      <c r="AF2029" s="1">
        <f t="shared" si="810"/>
        <v>228798904.45934099</v>
      </c>
      <c r="AG2029" s="1">
        <f t="shared" si="811"/>
        <v>205185168</v>
      </c>
    </row>
    <row r="2030" spans="1:33" x14ac:dyDescent="0.25">
      <c r="A2030" t="s">
        <v>4010</v>
      </c>
      <c r="B2030" t="s">
        <v>4011</v>
      </c>
      <c r="C2030" s="1">
        <v>230000000</v>
      </c>
      <c r="D2030" s="1">
        <v>226918604.65116301</v>
      </c>
      <c r="E2030" s="1">
        <v>239809976.97111899</v>
      </c>
      <c r="F2030" s="1">
        <v>233609184</v>
      </c>
      <c r="G2030" s="1">
        <v>202759349.90059599</v>
      </c>
      <c r="H2030" s="1">
        <v>219803600</v>
      </c>
      <c r="I2030" s="1">
        <f t="shared" si="787"/>
        <v>229187790.69767463</v>
      </c>
      <c r="J2030" s="1">
        <f t="shared" si="788"/>
        <v>242208076.74083018</v>
      </c>
      <c r="K2030" s="1">
        <f t="shared" si="789"/>
        <v>235945275.84</v>
      </c>
      <c r="L2030" s="1">
        <f t="shared" si="790"/>
        <v>204786943.39960197</v>
      </c>
      <c r="M2030" s="1">
        <f t="shared" si="791"/>
        <v>222001636</v>
      </c>
      <c r="N2030" s="1">
        <f t="shared" si="792"/>
        <v>-3081395.3488369882</v>
      </c>
      <c r="O2030" s="1">
        <f t="shared" si="793"/>
        <v>9809976.9711189866</v>
      </c>
      <c r="P2030" s="1">
        <f t="shared" si="794"/>
        <v>3609184</v>
      </c>
      <c r="Q2030" s="1">
        <f t="shared" si="795"/>
        <v>-27240650.099404007</v>
      </c>
      <c r="R2030" s="1">
        <f t="shared" si="796"/>
        <v>-10196400</v>
      </c>
      <c r="S2030" s="1">
        <f t="shared" si="797"/>
        <v>-812209.30232536793</v>
      </c>
      <c r="T2030" s="1">
        <f t="shared" si="798"/>
        <v>12208076.740830183</v>
      </c>
      <c r="U2030" s="1">
        <f t="shared" si="799"/>
        <v>5945275.8400000036</v>
      </c>
      <c r="V2030" s="1">
        <f t="shared" si="800"/>
        <v>-25213056.600398034</v>
      </c>
      <c r="W2030" s="1">
        <f t="shared" si="801"/>
        <v>-7998364</v>
      </c>
      <c r="X2030" s="1">
        <f t="shared" si="802"/>
        <v>226918604.65116301</v>
      </c>
      <c r="Y2030" s="1">
        <f t="shared" si="803"/>
        <v>239809976.97111899</v>
      </c>
      <c r="Z2030" s="1">
        <f t="shared" si="804"/>
        <v>233609184</v>
      </c>
      <c r="AA2030" s="1">
        <f t="shared" si="805"/>
        <v>202759349.90059599</v>
      </c>
      <c r="AB2030" s="1">
        <f t="shared" si="806"/>
        <v>219803600</v>
      </c>
      <c r="AC2030" s="1">
        <f t="shared" si="807"/>
        <v>226918604.65116301</v>
      </c>
      <c r="AD2030" s="1">
        <f t="shared" si="808"/>
        <v>239809976.97111899</v>
      </c>
      <c r="AE2030" s="1">
        <f t="shared" si="809"/>
        <v>233609184</v>
      </c>
      <c r="AF2030" s="1">
        <f t="shared" si="810"/>
        <v>202759349.90059599</v>
      </c>
      <c r="AG2030" s="1">
        <f t="shared" si="811"/>
        <v>219803600</v>
      </c>
    </row>
    <row r="2031" spans="1:33" x14ac:dyDescent="0.25">
      <c r="A2031" t="s">
        <v>4012</v>
      </c>
      <c r="B2031" t="s">
        <v>4013</v>
      </c>
      <c r="C2031" s="1">
        <v>270000000</v>
      </c>
      <c r="D2031" s="1">
        <v>448332194.45529097</v>
      </c>
      <c r="E2031" s="1">
        <v>290136558.321127</v>
      </c>
      <c r="F2031" s="1">
        <v>334749184</v>
      </c>
      <c r="G2031" s="1">
        <v>365869967.86301398</v>
      </c>
      <c r="H2031" s="1">
        <v>365726944</v>
      </c>
      <c r="I2031" s="1">
        <f t="shared" si="787"/>
        <v>452815516.39984387</v>
      </c>
      <c r="J2031" s="1">
        <f t="shared" si="788"/>
        <v>293037923.90433824</v>
      </c>
      <c r="K2031" s="1">
        <f t="shared" si="789"/>
        <v>338096675.83999997</v>
      </c>
      <c r="L2031" s="1">
        <f t="shared" si="790"/>
        <v>369528667.5416441</v>
      </c>
      <c r="M2031" s="1">
        <f t="shared" si="791"/>
        <v>369384213.44</v>
      </c>
      <c r="N2031" s="1">
        <f t="shared" si="792"/>
        <v>178332194.45529097</v>
      </c>
      <c r="O2031" s="1">
        <f t="shared" si="793"/>
        <v>20136558.321126997</v>
      </c>
      <c r="P2031" s="1">
        <f t="shared" si="794"/>
        <v>64749184</v>
      </c>
      <c r="Q2031" s="1">
        <f t="shared" si="795"/>
        <v>95869967.863013983</v>
      </c>
      <c r="R2031" s="1">
        <f t="shared" si="796"/>
        <v>95726944</v>
      </c>
      <c r="S2031" s="1">
        <f t="shared" si="797"/>
        <v>182815516.39984387</v>
      </c>
      <c r="T2031" s="1">
        <f t="shared" si="798"/>
        <v>23037923.904338241</v>
      </c>
      <c r="U2031" s="1">
        <f t="shared" si="799"/>
        <v>68096675.839999974</v>
      </c>
      <c r="V2031" s="1">
        <f t="shared" si="800"/>
        <v>99528667.541644096</v>
      </c>
      <c r="W2031" s="1">
        <f t="shared" si="801"/>
        <v>99384213.439999998</v>
      </c>
      <c r="X2031" s="1">
        <f t="shared" si="802"/>
        <v>448332194.45529097</v>
      </c>
      <c r="Y2031" s="1">
        <f t="shared" si="803"/>
        <v>290136558.321127</v>
      </c>
      <c r="Z2031" s="1">
        <f t="shared" si="804"/>
        <v>334749184</v>
      </c>
      <c r="AA2031" s="1">
        <f t="shared" si="805"/>
        <v>365869967.86301398</v>
      </c>
      <c r="AB2031" s="1">
        <f t="shared" si="806"/>
        <v>365726944</v>
      </c>
      <c r="AC2031" s="1">
        <f t="shared" si="807"/>
        <v>448332194.45529097</v>
      </c>
      <c r="AD2031" s="1">
        <f t="shared" si="808"/>
        <v>290136558.321127</v>
      </c>
      <c r="AE2031" s="1">
        <f t="shared" si="809"/>
        <v>334749184</v>
      </c>
      <c r="AF2031" s="1">
        <f t="shared" si="810"/>
        <v>365869967.86301398</v>
      </c>
      <c r="AG2031" s="1">
        <f t="shared" si="811"/>
        <v>365726944</v>
      </c>
    </row>
    <row r="2032" spans="1:33" x14ac:dyDescent="0.25">
      <c r="A2032" t="s">
        <v>4014</v>
      </c>
      <c r="B2032" t="s">
        <v>4015</v>
      </c>
      <c r="C2032" s="1">
        <v>230000000</v>
      </c>
      <c r="D2032" s="1">
        <v>226918604.65116301</v>
      </c>
      <c r="E2032" s="1">
        <v>239809976.97111899</v>
      </c>
      <c r="F2032" s="1">
        <v>233609184</v>
      </c>
      <c r="G2032" s="1">
        <v>202759349.90059599</v>
      </c>
      <c r="H2032" s="1">
        <v>219803600</v>
      </c>
      <c r="I2032" s="1">
        <f t="shared" si="787"/>
        <v>229187790.69767463</v>
      </c>
      <c r="J2032" s="1">
        <f t="shared" si="788"/>
        <v>242208076.74083018</v>
      </c>
      <c r="K2032" s="1">
        <f t="shared" si="789"/>
        <v>235945275.84</v>
      </c>
      <c r="L2032" s="1">
        <f t="shared" si="790"/>
        <v>204786943.39960197</v>
      </c>
      <c r="M2032" s="1">
        <f t="shared" si="791"/>
        <v>222001636</v>
      </c>
      <c r="N2032" s="1">
        <f t="shared" si="792"/>
        <v>-3081395.3488369882</v>
      </c>
      <c r="O2032" s="1">
        <f t="shared" si="793"/>
        <v>9809976.9711189866</v>
      </c>
      <c r="P2032" s="1">
        <f t="shared" si="794"/>
        <v>3609184</v>
      </c>
      <c r="Q2032" s="1">
        <f t="shared" si="795"/>
        <v>-27240650.099404007</v>
      </c>
      <c r="R2032" s="1">
        <f t="shared" si="796"/>
        <v>-10196400</v>
      </c>
      <c r="S2032" s="1">
        <f t="shared" si="797"/>
        <v>-812209.30232536793</v>
      </c>
      <c r="T2032" s="1">
        <f t="shared" si="798"/>
        <v>12208076.740830183</v>
      </c>
      <c r="U2032" s="1">
        <f t="shared" si="799"/>
        <v>5945275.8400000036</v>
      </c>
      <c r="V2032" s="1">
        <f t="shared" si="800"/>
        <v>-25213056.600398034</v>
      </c>
      <c r="W2032" s="1">
        <f t="shared" si="801"/>
        <v>-7998364</v>
      </c>
      <c r="X2032" s="1">
        <f t="shared" si="802"/>
        <v>226918604.65116301</v>
      </c>
      <c r="Y2032" s="1">
        <f t="shared" si="803"/>
        <v>239809976.97111899</v>
      </c>
      <c r="Z2032" s="1">
        <f t="shared" si="804"/>
        <v>233609184</v>
      </c>
      <c r="AA2032" s="1">
        <f t="shared" si="805"/>
        <v>202759349.90059599</v>
      </c>
      <c r="AB2032" s="1">
        <f t="shared" si="806"/>
        <v>219803600</v>
      </c>
      <c r="AC2032" s="1">
        <f t="shared" si="807"/>
        <v>226918604.65116301</v>
      </c>
      <c r="AD2032" s="1">
        <f t="shared" si="808"/>
        <v>239809976.97111899</v>
      </c>
      <c r="AE2032" s="1">
        <f t="shared" si="809"/>
        <v>233609184</v>
      </c>
      <c r="AF2032" s="1">
        <f t="shared" si="810"/>
        <v>202759349.90059599</v>
      </c>
      <c r="AG2032" s="1">
        <f t="shared" si="811"/>
        <v>219803600</v>
      </c>
    </row>
    <row r="2033" spans="1:33" x14ac:dyDescent="0.25">
      <c r="A2033" t="s">
        <v>4016</v>
      </c>
      <c r="B2033" t="s">
        <v>4017</v>
      </c>
      <c r="C2033" s="1">
        <v>220000000</v>
      </c>
      <c r="D2033" s="1">
        <v>269823260.12990999</v>
      </c>
      <c r="E2033" s="1">
        <v>239809976.97111899</v>
      </c>
      <c r="F2033" s="1">
        <v>230449328</v>
      </c>
      <c r="G2033" s="1">
        <v>227072781.22743699</v>
      </c>
      <c r="H2033" s="1">
        <v>211163168</v>
      </c>
      <c r="I2033" s="1">
        <f t="shared" si="787"/>
        <v>272521492.7312091</v>
      </c>
      <c r="J2033" s="1">
        <f t="shared" si="788"/>
        <v>242208076.74083018</v>
      </c>
      <c r="K2033" s="1">
        <f t="shared" si="789"/>
        <v>232753821.28</v>
      </c>
      <c r="L2033" s="1">
        <f t="shared" si="790"/>
        <v>229343509.03971136</v>
      </c>
      <c r="M2033" s="1">
        <f t="shared" si="791"/>
        <v>213274799.68000001</v>
      </c>
      <c r="N2033" s="1">
        <f t="shared" si="792"/>
        <v>49823260.129909992</v>
      </c>
      <c r="O2033" s="1">
        <f t="shared" si="793"/>
        <v>19809976.971118987</v>
      </c>
      <c r="P2033" s="1">
        <f t="shared" si="794"/>
        <v>10449328</v>
      </c>
      <c r="Q2033" s="1">
        <f t="shared" si="795"/>
        <v>7072781.2274369895</v>
      </c>
      <c r="R2033" s="1">
        <f t="shared" si="796"/>
        <v>-8836832</v>
      </c>
      <c r="S2033" s="1">
        <f t="shared" si="797"/>
        <v>52521492.731209099</v>
      </c>
      <c r="T2033" s="1">
        <f t="shared" si="798"/>
        <v>22208076.740830183</v>
      </c>
      <c r="U2033" s="1">
        <f t="shared" si="799"/>
        <v>12753821.280000001</v>
      </c>
      <c r="V2033" s="1">
        <f t="shared" si="800"/>
        <v>9343509.0397113562</v>
      </c>
      <c r="W2033" s="1">
        <f t="shared" si="801"/>
        <v>-6725200.3199999928</v>
      </c>
      <c r="X2033" s="1">
        <f t="shared" si="802"/>
        <v>269823260.12990999</v>
      </c>
      <c r="Y2033" s="1">
        <f t="shared" si="803"/>
        <v>239809976.97111899</v>
      </c>
      <c r="Z2033" s="1">
        <f t="shared" si="804"/>
        <v>230449328</v>
      </c>
      <c r="AA2033" s="1">
        <f t="shared" si="805"/>
        <v>227072781.22743699</v>
      </c>
      <c r="AB2033" s="1">
        <f t="shared" si="806"/>
        <v>211163168</v>
      </c>
      <c r="AC2033" s="1">
        <f t="shared" si="807"/>
        <v>269823260.12990999</v>
      </c>
      <c r="AD2033" s="1">
        <f t="shared" si="808"/>
        <v>239809976.97111899</v>
      </c>
      <c r="AE2033" s="1">
        <f t="shared" si="809"/>
        <v>230449328</v>
      </c>
      <c r="AF2033" s="1">
        <f t="shared" si="810"/>
        <v>227072781.22743699</v>
      </c>
      <c r="AG2033" s="1">
        <f t="shared" si="811"/>
        <v>211163168</v>
      </c>
    </row>
    <row r="2034" spans="1:33" x14ac:dyDescent="0.25">
      <c r="A2034" t="s">
        <v>4018</v>
      </c>
      <c r="B2034" t="s">
        <v>4019</v>
      </c>
      <c r="C2034" s="1">
        <v>225000000</v>
      </c>
      <c r="D2034" s="1">
        <v>121379310.34482799</v>
      </c>
      <c r="E2034" s="1">
        <v>207137994.058824</v>
      </c>
      <c r="F2034" s="1">
        <v>183096848</v>
      </c>
      <c r="G2034" s="1">
        <v>228798904.45934099</v>
      </c>
      <c r="H2034" s="1">
        <v>191173920</v>
      </c>
      <c r="I2034" s="1">
        <f t="shared" si="787"/>
        <v>122593103.44827628</v>
      </c>
      <c r="J2034" s="1">
        <f t="shared" si="788"/>
        <v>209209373.99941224</v>
      </c>
      <c r="K2034" s="1">
        <f t="shared" si="789"/>
        <v>184927816.47999999</v>
      </c>
      <c r="L2034" s="1">
        <f t="shared" si="790"/>
        <v>231086893.50393441</v>
      </c>
      <c r="M2034" s="1">
        <f t="shared" si="791"/>
        <v>193085659.19999999</v>
      </c>
      <c r="N2034" s="1">
        <f t="shared" si="792"/>
        <v>-103620689.65517201</v>
      </c>
      <c r="O2034" s="1">
        <f t="shared" si="793"/>
        <v>-17862005.941175997</v>
      </c>
      <c r="P2034" s="1">
        <f t="shared" si="794"/>
        <v>-41903152</v>
      </c>
      <c r="Q2034" s="1">
        <f t="shared" si="795"/>
        <v>3798904.4593409896</v>
      </c>
      <c r="R2034" s="1">
        <f t="shared" si="796"/>
        <v>-33826080</v>
      </c>
      <c r="S2034" s="1">
        <f t="shared" si="797"/>
        <v>-102406896.55172372</v>
      </c>
      <c r="T2034" s="1">
        <f t="shared" si="798"/>
        <v>-15790626.000587761</v>
      </c>
      <c r="U2034" s="1">
        <f t="shared" si="799"/>
        <v>-40072183.520000011</v>
      </c>
      <c r="V2034" s="1">
        <f t="shared" si="800"/>
        <v>6086893.5039344132</v>
      </c>
      <c r="W2034" s="1">
        <f t="shared" si="801"/>
        <v>-31914340.800000012</v>
      </c>
      <c r="X2034" s="1">
        <f t="shared" si="802"/>
        <v>0</v>
      </c>
      <c r="Y2034" s="1">
        <f t="shared" si="803"/>
        <v>207137994.058824</v>
      </c>
      <c r="Z2034" s="1">
        <f t="shared" si="804"/>
        <v>0</v>
      </c>
      <c r="AA2034" s="1">
        <f t="shared" si="805"/>
        <v>228798904.45934099</v>
      </c>
      <c r="AB2034" s="1">
        <f t="shared" si="806"/>
        <v>191173920</v>
      </c>
      <c r="AC2034" s="1">
        <f t="shared" si="807"/>
        <v>0</v>
      </c>
      <c r="AD2034" s="1">
        <f t="shared" si="808"/>
        <v>207137994.058824</v>
      </c>
      <c r="AE2034" s="1">
        <f t="shared" si="809"/>
        <v>0</v>
      </c>
      <c r="AF2034" s="1">
        <f t="shared" si="810"/>
        <v>228798904.45934099</v>
      </c>
      <c r="AG2034" s="1">
        <f t="shared" si="811"/>
        <v>191173920</v>
      </c>
    </row>
    <row r="2035" spans="1:33" x14ac:dyDescent="0.25">
      <c r="A2035" t="s">
        <v>4020</v>
      </c>
      <c r="B2035" t="s">
        <v>4021</v>
      </c>
      <c r="C2035" s="1">
        <v>450000000</v>
      </c>
      <c r="D2035" s="1">
        <v>166325636.94267499</v>
      </c>
      <c r="E2035" s="1">
        <v>327411506.17721498</v>
      </c>
      <c r="F2035" s="1">
        <v>293912736</v>
      </c>
      <c r="G2035" s="1">
        <v>229928364.74267101</v>
      </c>
      <c r="H2035" s="1">
        <v>313972768</v>
      </c>
      <c r="I2035" s="1">
        <f t="shared" si="787"/>
        <v>167988893.31210175</v>
      </c>
      <c r="J2035" s="1">
        <f t="shared" si="788"/>
        <v>330685621.23898715</v>
      </c>
      <c r="K2035" s="1">
        <f t="shared" si="789"/>
        <v>296851863.36000001</v>
      </c>
      <c r="L2035" s="1">
        <f t="shared" si="790"/>
        <v>232227648.39009774</v>
      </c>
      <c r="M2035" s="1">
        <f t="shared" si="791"/>
        <v>317112495.68000001</v>
      </c>
      <c r="N2035" s="1">
        <f t="shared" si="792"/>
        <v>-283674363.05732501</v>
      </c>
      <c r="O2035" s="1">
        <f t="shared" si="793"/>
        <v>-122588493.82278502</v>
      </c>
      <c r="P2035" s="1">
        <f t="shared" si="794"/>
        <v>-156087264</v>
      </c>
      <c r="Q2035" s="1">
        <f t="shared" si="795"/>
        <v>-220071635.25732899</v>
      </c>
      <c r="R2035" s="1">
        <f t="shared" si="796"/>
        <v>-136027232</v>
      </c>
      <c r="S2035" s="1">
        <f t="shared" si="797"/>
        <v>-282011106.68789828</v>
      </c>
      <c r="T2035" s="1">
        <f t="shared" si="798"/>
        <v>-119314378.76101285</v>
      </c>
      <c r="U2035" s="1">
        <f t="shared" si="799"/>
        <v>-153148136.63999999</v>
      </c>
      <c r="V2035" s="1">
        <f t="shared" si="800"/>
        <v>-217772351.60990226</v>
      </c>
      <c r="W2035" s="1">
        <f t="shared" si="801"/>
        <v>-132887504.31999999</v>
      </c>
      <c r="X2035" s="1">
        <f t="shared" si="802"/>
        <v>0</v>
      </c>
      <c r="Y2035" s="1">
        <f t="shared" si="803"/>
        <v>0</v>
      </c>
      <c r="Z2035" s="1">
        <f t="shared" si="804"/>
        <v>0</v>
      </c>
      <c r="AA2035" s="1">
        <f t="shared" si="805"/>
        <v>0</v>
      </c>
      <c r="AB2035" s="1">
        <f t="shared" si="806"/>
        <v>0</v>
      </c>
      <c r="AC2035" s="1">
        <f t="shared" si="807"/>
        <v>0</v>
      </c>
      <c r="AD2035" s="1">
        <f t="shared" si="808"/>
        <v>0</v>
      </c>
      <c r="AE2035" s="1">
        <f t="shared" si="809"/>
        <v>0</v>
      </c>
      <c r="AF2035" s="1">
        <f t="shared" si="810"/>
        <v>0</v>
      </c>
      <c r="AG2035" s="1">
        <f t="shared" si="811"/>
        <v>0</v>
      </c>
    </row>
    <row r="2036" spans="1:33" x14ac:dyDescent="0.25">
      <c r="A2036" t="s">
        <v>4022</v>
      </c>
      <c r="B2036" t="s">
        <v>4023</v>
      </c>
      <c r="C2036" s="1">
        <v>250000000</v>
      </c>
      <c r="D2036" s="1">
        <v>245063834.058442</v>
      </c>
      <c r="E2036" s="1">
        <v>291318605.03547502</v>
      </c>
      <c r="F2036" s="1">
        <v>271011808</v>
      </c>
      <c r="G2036" s="1">
        <v>259139863.422131</v>
      </c>
      <c r="H2036" s="1">
        <v>273785664</v>
      </c>
      <c r="I2036" s="1">
        <f t="shared" si="787"/>
        <v>247514472.39902642</v>
      </c>
      <c r="J2036" s="1">
        <f t="shared" si="788"/>
        <v>294231791.08582979</v>
      </c>
      <c r="K2036" s="1">
        <f t="shared" si="789"/>
        <v>273721926.07999998</v>
      </c>
      <c r="L2036" s="1">
        <f t="shared" si="790"/>
        <v>261731262.05635232</v>
      </c>
      <c r="M2036" s="1">
        <f t="shared" si="791"/>
        <v>276523520.63999999</v>
      </c>
      <c r="N2036" s="1">
        <f t="shared" si="792"/>
        <v>-4936165.9415580034</v>
      </c>
      <c r="O2036" s="1">
        <f t="shared" si="793"/>
        <v>41318605.035475016</v>
      </c>
      <c r="P2036" s="1">
        <f t="shared" si="794"/>
        <v>21011808</v>
      </c>
      <c r="Q2036" s="1">
        <f t="shared" si="795"/>
        <v>9139863.4221310019</v>
      </c>
      <c r="R2036" s="1">
        <f t="shared" si="796"/>
        <v>23785664</v>
      </c>
      <c r="S2036" s="1">
        <f t="shared" si="797"/>
        <v>-2485527.6009735763</v>
      </c>
      <c r="T2036" s="1">
        <f t="shared" si="798"/>
        <v>44231791.085829794</v>
      </c>
      <c r="U2036" s="1">
        <f t="shared" si="799"/>
        <v>23721926.079999983</v>
      </c>
      <c r="V2036" s="1">
        <f t="shared" si="800"/>
        <v>11731262.056352317</v>
      </c>
      <c r="W2036" s="1">
        <f t="shared" si="801"/>
        <v>26523520.639999986</v>
      </c>
      <c r="X2036" s="1">
        <f t="shared" si="802"/>
        <v>245063834.058442</v>
      </c>
      <c r="Y2036" s="1">
        <f t="shared" si="803"/>
        <v>291318605.03547502</v>
      </c>
      <c r="Z2036" s="1">
        <f t="shared" si="804"/>
        <v>271011808</v>
      </c>
      <c r="AA2036" s="1">
        <f t="shared" si="805"/>
        <v>259139863.422131</v>
      </c>
      <c r="AB2036" s="1">
        <f t="shared" si="806"/>
        <v>273785664</v>
      </c>
      <c r="AC2036" s="1">
        <f t="shared" si="807"/>
        <v>245063834.058442</v>
      </c>
      <c r="AD2036" s="1">
        <f t="shared" si="808"/>
        <v>291318605.03547502</v>
      </c>
      <c r="AE2036" s="1">
        <f t="shared" si="809"/>
        <v>271011808</v>
      </c>
      <c r="AF2036" s="1">
        <f t="shared" si="810"/>
        <v>259139863.422131</v>
      </c>
      <c r="AG2036" s="1">
        <f t="shared" si="811"/>
        <v>273785664</v>
      </c>
    </row>
    <row r="2037" spans="1:33" x14ac:dyDescent="0.25">
      <c r="A2037" t="s">
        <v>4024</v>
      </c>
      <c r="B2037" t="s">
        <v>4025</v>
      </c>
      <c r="C2037" s="1">
        <v>300000000</v>
      </c>
      <c r="D2037" s="1">
        <v>326205882.35294098</v>
      </c>
      <c r="E2037" s="1">
        <v>1411250000</v>
      </c>
      <c r="F2037" s="1">
        <v>476055200</v>
      </c>
      <c r="G2037" s="1">
        <v>435319444.444444</v>
      </c>
      <c r="H2037" s="1">
        <v>428990144</v>
      </c>
      <c r="I2037" s="1">
        <f t="shared" si="787"/>
        <v>329467941.1764704</v>
      </c>
      <c r="J2037" s="1">
        <f t="shared" si="788"/>
        <v>1425362500</v>
      </c>
      <c r="K2037" s="1">
        <f t="shared" si="789"/>
        <v>480815752</v>
      </c>
      <c r="L2037" s="1">
        <f t="shared" si="790"/>
        <v>439672638.88888842</v>
      </c>
      <c r="M2037" s="1">
        <f t="shared" si="791"/>
        <v>433280045.44</v>
      </c>
      <c r="N2037" s="1">
        <f t="shared" si="792"/>
        <v>26205882.352940977</v>
      </c>
      <c r="O2037" s="1">
        <f t="shared" si="793"/>
        <v>1111250000</v>
      </c>
      <c r="P2037" s="1">
        <f t="shared" si="794"/>
        <v>176055200</v>
      </c>
      <c r="Q2037" s="1">
        <f t="shared" si="795"/>
        <v>135319444.444444</v>
      </c>
      <c r="R2037" s="1">
        <f t="shared" si="796"/>
        <v>128990144</v>
      </c>
      <c r="S2037" s="1">
        <f t="shared" si="797"/>
        <v>29467941.176470399</v>
      </c>
      <c r="T2037" s="1">
        <f t="shared" si="798"/>
        <v>1125362500</v>
      </c>
      <c r="U2037" s="1">
        <f t="shared" si="799"/>
        <v>180815752</v>
      </c>
      <c r="V2037" s="1">
        <f t="shared" si="800"/>
        <v>139672638.88888842</v>
      </c>
      <c r="W2037" s="1">
        <f t="shared" si="801"/>
        <v>133280045.44</v>
      </c>
      <c r="X2037" s="1">
        <f t="shared" si="802"/>
        <v>326205882.35294098</v>
      </c>
      <c r="Y2037" s="1">
        <f t="shared" si="803"/>
        <v>1411250000</v>
      </c>
      <c r="Z2037" s="1">
        <f t="shared" si="804"/>
        <v>476055200</v>
      </c>
      <c r="AA2037" s="1">
        <f t="shared" si="805"/>
        <v>435319444.444444</v>
      </c>
      <c r="AB2037" s="1">
        <f t="shared" si="806"/>
        <v>428990144</v>
      </c>
      <c r="AC2037" s="1">
        <f t="shared" si="807"/>
        <v>326205882.35294098</v>
      </c>
      <c r="AD2037" s="1">
        <f t="shared" si="808"/>
        <v>1411250000</v>
      </c>
      <c r="AE2037" s="1">
        <f t="shared" si="809"/>
        <v>476055200</v>
      </c>
      <c r="AF2037" s="1">
        <f t="shared" si="810"/>
        <v>435319444.444444</v>
      </c>
      <c r="AG2037" s="1">
        <f t="shared" si="811"/>
        <v>428990144</v>
      </c>
    </row>
    <row r="2038" spans="1:33" x14ac:dyDescent="0.25">
      <c r="A2038" t="s">
        <v>4026</v>
      </c>
      <c r="B2038" t="s">
        <v>4027</v>
      </c>
      <c r="C2038" s="1">
        <v>790000000</v>
      </c>
      <c r="D2038" s="1">
        <v>408805147.058824</v>
      </c>
      <c r="E2038" s="1">
        <v>1320909090.90909</v>
      </c>
      <c r="F2038" s="1">
        <v>777147520</v>
      </c>
      <c r="G2038" s="1">
        <v>437500000</v>
      </c>
      <c r="H2038" s="1">
        <v>759002944</v>
      </c>
      <c r="I2038" s="1">
        <f t="shared" si="787"/>
        <v>412893198.52941227</v>
      </c>
      <c r="J2038" s="1">
        <f t="shared" si="788"/>
        <v>1334118181.818181</v>
      </c>
      <c r="K2038" s="1">
        <f t="shared" si="789"/>
        <v>784918995.20000005</v>
      </c>
      <c r="L2038" s="1">
        <f t="shared" si="790"/>
        <v>441875000</v>
      </c>
      <c r="M2038" s="1">
        <f t="shared" si="791"/>
        <v>766592973.44000006</v>
      </c>
      <c r="N2038" s="1">
        <f t="shared" si="792"/>
        <v>-381194852.941176</v>
      </c>
      <c r="O2038" s="1">
        <f t="shared" si="793"/>
        <v>530909090.90909004</v>
      </c>
      <c r="P2038" s="1">
        <f t="shared" si="794"/>
        <v>-12852480</v>
      </c>
      <c r="Q2038" s="1">
        <f t="shared" si="795"/>
        <v>-352500000</v>
      </c>
      <c r="R2038" s="1">
        <f t="shared" si="796"/>
        <v>-30997056</v>
      </c>
      <c r="S2038" s="1">
        <f t="shared" si="797"/>
        <v>-377106801.47058773</v>
      </c>
      <c r="T2038" s="1">
        <f t="shared" si="798"/>
        <v>544118181.81818104</v>
      </c>
      <c r="U2038" s="1">
        <f t="shared" si="799"/>
        <v>-5081004.7999999523</v>
      </c>
      <c r="V2038" s="1">
        <f t="shared" si="800"/>
        <v>-348125000</v>
      </c>
      <c r="W2038" s="1">
        <f t="shared" si="801"/>
        <v>-23407026.559999943</v>
      </c>
      <c r="X2038" s="1">
        <f t="shared" si="802"/>
        <v>0</v>
      </c>
      <c r="Y2038" s="1">
        <f t="shared" si="803"/>
        <v>1320909090.90909</v>
      </c>
      <c r="Z2038" s="1">
        <f t="shared" si="804"/>
        <v>777147520</v>
      </c>
      <c r="AA2038" s="1">
        <f t="shared" si="805"/>
        <v>0</v>
      </c>
      <c r="AB2038" s="1">
        <f t="shared" si="806"/>
        <v>759002944</v>
      </c>
      <c r="AC2038" s="1">
        <f t="shared" si="807"/>
        <v>0</v>
      </c>
      <c r="AD2038" s="1">
        <f t="shared" si="808"/>
        <v>1320909090.90909</v>
      </c>
      <c r="AE2038" s="1">
        <f t="shared" si="809"/>
        <v>777147520</v>
      </c>
      <c r="AF2038" s="1">
        <f t="shared" si="810"/>
        <v>0</v>
      </c>
      <c r="AG2038" s="1">
        <f t="shared" si="811"/>
        <v>759002944</v>
      </c>
    </row>
    <row r="2039" spans="1:33" x14ac:dyDescent="0.25">
      <c r="A2039" t="s">
        <v>4028</v>
      </c>
      <c r="B2039" t="s">
        <v>4029</v>
      </c>
      <c r="C2039" s="1">
        <v>142000000</v>
      </c>
      <c r="D2039" s="1">
        <v>265132211.53846201</v>
      </c>
      <c r="E2039" s="1">
        <v>239809976.97111899</v>
      </c>
      <c r="F2039" s="1">
        <v>233531680</v>
      </c>
      <c r="G2039" s="1">
        <v>259478430.722727</v>
      </c>
      <c r="H2039" s="1">
        <v>282498912</v>
      </c>
      <c r="I2039" s="1">
        <f t="shared" si="787"/>
        <v>267783533.65384662</v>
      </c>
      <c r="J2039" s="1">
        <f t="shared" si="788"/>
        <v>242208076.74083018</v>
      </c>
      <c r="K2039" s="1">
        <f t="shared" si="789"/>
        <v>235866996.80000001</v>
      </c>
      <c r="L2039" s="1">
        <f t="shared" si="790"/>
        <v>262073215.02995428</v>
      </c>
      <c r="M2039" s="1">
        <f t="shared" si="791"/>
        <v>285323901.12</v>
      </c>
      <c r="N2039" s="1">
        <f t="shared" si="792"/>
        <v>123132211.53846201</v>
      </c>
      <c r="O2039" s="1">
        <f t="shared" si="793"/>
        <v>97809976.971118987</v>
      </c>
      <c r="P2039" s="1">
        <f t="shared" si="794"/>
        <v>91531680</v>
      </c>
      <c r="Q2039" s="1">
        <f t="shared" si="795"/>
        <v>117478430.722727</v>
      </c>
      <c r="R2039" s="1">
        <f t="shared" si="796"/>
        <v>140498912</v>
      </c>
      <c r="S2039" s="1">
        <f t="shared" si="797"/>
        <v>125783533.65384662</v>
      </c>
      <c r="T2039" s="1">
        <f t="shared" si="798"/>
        <v>100208076.74083018</v>
      </c>
      <c r="U2039" s="1">
        <f t="shared" si="799"/>
        <v>93866996.800000012</v>
      </c>
      <c r="V2039" s="1">
        <f t="shared" si="800"/>
        <v>120073215.02995428</v>
      </c>
      <c r="W2039" s="1">
        <f t="shared" si="801"/>
        <v>143323901.12</v>
      </c>
      <c r="X2039" s="1">
        <f t="shared" si="802"/>
        <v>265132211.53846201</v>
      </c>
      <c r="Y2039" s="1">
        <f t="shared" si="803"/>
        <v>239809976.97111899</v>
      </c>
      <c r="Z2039" s="1">
        <f t="shared" si="804"/>
        <v>233531680</v>
      </c>
      <c r="AA2039" s="1">
        <f t="shared" si="805"/>
        <v>259478430.722727</v>
      </c>
      <c r="AB2039" s="1">
        <f t="shared" si="806"/>
        <v>282498912</v>
      </c>
      <c r="AC2039" s="1">
        <f t="shared" si="807"/>
        <v>265132211.53846201</v>
      </c>
      <c r="AD2039" s="1">
        <f t="shared" si="808"/>
        <v>239809976.97111899</v>
      </c>
      <c r="AE2039" s="1">
        <f t="shared" si="809"/>
        <v>233531680</v>
      </c>
      <c r="AF2039" s="1">
        <f t="shared" si="810"/>
        <v>259478430.722727</v>
      </c>
      <c r="AG2039" s="1">
        <f t="shared" si="811"/>
        <v>282498912</v>
      </c>
    </row>
    <row r="2040" spans="1:33" x14ac:dyDescent="0.25">
      <c r="A2040" t="s">
        <v>4030</v>
      </c>
      <c r="B2040" t="s">
        <v>4031</v>
      </c>
      <c r="C2040" s="1">
        <v>210000000</v>
      </c>
      <c r="D2040" s="1">
        <v>248980645.16128999</v>
      </c>
      <c r="E2040" s="1">
        <v>239809976.97111899</v>
      </c>
      <c r="F2040" s="1">
        <v>254751056</v>
      </c>
      <c r="G2040" s="1">
        <v>259139863.422131</v>
      </c>
      <c r="H2040" s="1">
        <v>272021568</v>
      </c>
      <c r="I2040" s="1">
        <f t="shared" si="787"/>
        <v>251470451.61290288</v>
      </c>
      <c r="J2040" s="1">
        <f t="shared" si="788"/>
        <v>242208076.74083018</v>
      </c>
      <c r="K2040" s="1">
        <f t="shared" si="789"/>
        <v>257298566.56</v>
      </c>
      <c r="L2040" s="1">
        <f t="shared" si="790"/>
        <v>261731262.05635232</v>
      </c>
      <c r="M2040" s="1">
        <f t="shared" si="791"/>
        <v>274741783.68000001</v>
      </c>
      <c r="N2040" s="1">
        <f t="shared" si="792"/>
        <v>38980645.16128999</v>
      </c>
      <c r="O2040" s="1">
        <f t="shared" si="793"/>
        <v>29809976.971118987</v>
      </c>
      <c r="P2040" s="1">
        <f t="shared" si="794"/>
        <v>44751056</v>
      </c>
      <c r="Q2040" s="1">
        <f t="shared" si="795"/>
        <v>49139863.422131002</v>
      </c>
      <c r="R2040" s="1">
        <f t="shared" si="796"/>
        <v>62021568</v>
      </c>
      <c r="S2040" s="1">
        <f t="shared" si="797"/>
        <v>41470451.61290288</v>
      </c>
      <c r="T2040" s="1">
        <f t="shared" si="798"/>
        <v>32208076.740830183</v>
      </c>
      <c r="U2040" s="1">
        <f t="shared" si="799"/>
        <v>47298566.560000002</v>
      </c>
      <c r="V2040" s="1">
        <f t="shared" si="800"/>
        <v>51731262.056352317</v>
      </c>
      <c r="W2040" s="1">
        <f t="shared" si="801"/>
        <v>64741783.680000007</v>
      </c>
      <c r="X2040" s="1">
        <f t="shared" si="802"/>
        <v>248980645.16128999</v>
      </c>
      <c r="Y2040" s="1">
        <f t="shared" si="803"/>
        <v>239809976.97111899</v>
      </c>
      <c r="Z2040" s="1">
        <f t="shared" si="804"/>
        <v>254751056</v>
      </c>
      <c r="AA2040" s="1">
        <f t="shared" si="805"/>
        <v>259139863.422131</v>
      </c>
      <c r="AB2040" s="1">
        <f t="shared" si="806"/>
        <v>272021568</v>
      </c>
      <c r="AC2040" s="1">
        <f t="shared" si="807"/>
        <v>248980645.16128999</v>
      </c>
      <c r="AD2040" s="1">
        <f t="shared" si="808"/>
        <v>239809976.97111899</v>
      </c>
      <c r="AE2040" s="1">
        <f t="shared" si="809"/>
        <v>254751056</v>
      </c>
      <c r="AF2040" s="1">
        <f t="shared" si="810"/>
        <v>259139863.422131</v>
      </c>
      <c r="AG2040" s="1">
        <f t="shared" si="811"/>
        <v>272021568</v>
      </c>
    </row>
    <row r="2041" spans="1:33" x14ac:dyDescent="0.25">
      <c r="A2041" t="s">
        <v>4032</v>
      </c>
      <c r="B2041" t="s">
        <v>4033</v>
      </c>
      <c r="C2041" s="1">
        <v>490000000</v>
      </c>
      <c r="D2041" s="1">
        <v>400000000</v>
      </c>
      <c r="E2041" s="1">
        <v>290136558.321127</v>
      </c>
      <c r="F2041" s="1">
        <v>321369568</v>
      </c>
      <c r="G2041" s="1">
        <v>324512358.11794901</v>
      </c>
      <c r="H2041" s="1">
        <v>290456224</v>
      </c>
      <c r="I2041" s="1">
        <f t="shared" si="787"/>
        <v>404000000</v>
      </c>
      <c r="J2041" s="1">
        <f t="shared" si="788"/>
        <v>293037923.90433824</v>
      </c>
      <c r="K2041" s="1">
        <f t="shared" si="789"/>
        <v>324583263.68000001</v>
      </c>
      <c r="L2041" s="1">
        <f t="shared" si="790"/>
        <v>327757481.69912851</v>
      </c>
      <c r="M2041" s="1">
        <f t="shared" si="791"/>
        <v>293360786.24000001</v>
      </c>
      <c r="N2041" s="1">
        <f t="shared" si="792"/>
        <v>-90000000</v>
      </c>
      <c r="O2041" s="1">
        <f t="shared" si="793"/>
        <v>-199863441.678873</v>
      </c>
      <c r="P2041" s="1">
        <f t="shared" si="794"/>
        <v>-168630432</v>
      </c>
      <c r="Q2041" s="1">
        <f t="shared" si="795"/>
        <v>-165487641.88205099</v>
      </c>
      <c r="R2041" s="1">
        <f t="shared" si="796"/>
        <v>-199543776</v>
      </c>
      <c r="S2041" s="1">
        <f t="shared" si="797"/>
        <v>-86000000</v>
      </c>
      <c r="T2041" s="1">
        <f t="shared" si="798"/>
        <v>-196962076.09566176</v>
      </c>
      <c r="U2041" s="1">
        <f t="shared" si="799"/>
        <v>-165416736.31999999</v>
      </c>
      <c r="V2041" s="1">
        <f t="shared" si="800"/>
        <v>-162242518.30087149</v>
      </c>
      <c r="W2041" s="1">
        <f t="shared" si="801"/>
        <v>-196639213.75999999</v>
      </c>
      <c r="X2041" s="1">
        <f t="shared" si="802"/>
        <v>0</v>
      </c>
      <c r="Y2041" s="1">
        <f t="shared" si="803"/>
        <v>0</v>
      </c>
      <c r="Z2041" s="1">
        <f t="shared" si="804"/>
        <v>0</v>
      </c>
      <c r="AA2041" s="1">
        <f t="shared" si="805"/>
        <v>0</v>
      </c>
      <c r="AB2041" s="1">
        <f t="shared" si="806"/>
        <v>0</v>
      </c>
      <c r="AC2041" s="1">
        <f t="shared" si="807"/>
        <v>0</v>
      </c>
      <c r="AD2041" s="1">
        <f t="shared" si="808"/>
        <v>0</v>
      </c>
      <c r="AE2041" s="1">
        <f t="shared" si="809"/>
        <v>0</v>
      </c>
      <c r="AF2041" s="1">
        <f t="shared" si="810"/>
        <v>0</v>
      </c>
      <c r="AG2041" s="1">
        <f t="shared" si="811"/>
        <v>0</v>
      </c>
    </row>
    <row r="2042" spans="1:33" x14ac:dyDescent="0.25">
      <c r="A2042" t="s">
        <v>4034</v>
      </c>
      <c r="B2042" t="s">
        <v>4035</v>
      </c>
      <c r="C2042" s="1">
        <v>370000000</v>
      </c>
      <c r="D2042" s="1">
        <v>306285714.28571397</v>
      </c>
      <c r="E2042" s="1">
        <v>290136558.321127</v>
      </c>
      <c r="F2042" s="1">
        <v>292555904</v>
      </c>
      <c r="G2042" s="1">
        <v>312824928.36676198</v>
      </c>
      <c r="H2042" s="1">
        <v>285015136</v>
      </c>
      <c r="I2042" s="1">
        <f t="shared" si="787"/>
        <v>309348571.42857111</v>
      </c>
      <c r="J2042" s="1">
        <f t="shared" si="788"/>
        <v>293037923.90433824</v>
      </c>
      <c r="K2042" s="1">
        <f t="shared" si="789"/>
        <v>295481463.04000002</v>
      </c>
      <c r="L2042" s="1">
        <f t="shared" si="790"/>
        <v>315953177.65042961</v>
      </c>
      <c r="M2042" s="1">
        <f t="shared" si="791"/>
        <v>287865287.36000001</v>
      </c>
      <c r="N2042" s="1">
        <f t="shared" si="792"/>
        <v>-63714285.714286029</v>
      </c>
      <c r="O2042" s="1">
        <f t="shared" si="793"/>
        <v>-79863441.678873003</v>
      </c>
      <c r="P2042" s="1">
        <f t="shared" si="794"/>
        <v>-77444096</v>
      </c>
      <c r="Q2042" s="1">
        <f t="shared" si="795"/>
        <v>-57175071.633238018</v>
      </c>
      <c r="R2042" s="1">
        <f t="shared" si="796"/>
        <v>-84984864</v>
      </c>
      <c r="S2042" s="1">
        <f t="shared" si="797"/>
        <v>-60651428.571428895</v>
      </c>
      <c r="T2042" s="1">
        <f t="shared" si="798"/>
        <v>-76962076.095661759</v>
      </c>
      <c r="U2042" s="1">
        <f t="shared" si="799"/>
        <v>-74518536.959999979</v>
      </c>
      <c r="V2042" s="1">
        <f t="shared" si="800"/>
        <v>-54046822.349570394</v>
      </c>
      <c r="W2042" s="1">
        <f t="shared" si="801"/>
        <v>-82134712.639999986</v>
      </c>
      <c r="X2042" s="1">
        <f t="shared" si="802"/>
        <v>0</v>
      </c>
      <c r="Y2042" s="1">
        <f t="shared" si="803"/>
        <v>0</v>
      </c>
      <c r="Z2042" s="1">
        <f t="shared" si="804"/>
        <v>0</v>
      </c>
      <c r="AA2042" s="1">
        <f t="shared" si="805"/>
        <v>0</v>
      </c>
      <c r="AB2042" s="1">
        <f t="shared" si="806"/>
        <v>0</v>
      </c>
      <c r="AC2042" s="1">
        <f t="shared" si="807"/>
        <v>0</v>
      </c>
      <c r="AD2042" s="1">
        <f t="shared" si="808"/>
        <v>0</v>
      </c>
      <c r="AE2042" s="1">
        <f t="shared" si="809"/>
        <v>0</v>
      </c>
      <c r="AF2042" s="1">
        <f t="shared" si="810"/>
        <v>0</v>
      </c>
      <c r="AG2042" s="1">
        <f t="shared" si="811"/>
        <v>0</v>
      </c>
    </row>
    <row r="2043" spans="1:33" x14ac:dyDescent="0.25">
      <c r="A2043" t="s">
        <v>4036</v>
      </c>
      <c r="B2043" t="s">
        <v>4037</v>
      </c>
      <c r="C2043" s="1">
        <v>160000000</v>
      </c>
      <c r="D2043" s="1">
        <v>233442000.35124701</v>
      </c>
      <c r="E2043" s="1">
        <v>413005838.32035899</v>
      </c>
      <c r="F2043" s="1">
        <v>408954016</v>
      </c>
      <c r="G2043" s="1">
        <v>473705555.555556</v>
      </c>
      <c r="H2043" s="1">
        <v>409948544</v>
      </c>
      <c r="I2043" s="1">
        <f t="shared" si="787"/>
        <v>235776420.35475948</v>
      </c>
      <c r="J2043" s="1">
        <f t="shared" si="788"/>
        <v>417135896.70356256</v>
      </c>
      <c r="K2043" s="1">
        <f t="shared" si="789"/>
        <v>413043556.16000003</v>
      </c>
      <c r="L2043" s="1">
        <f t="shared" si="790"/>
        <v>478442611.11111158</v>
      </c>
      <c r="M2043" s="1">
        <f t="shared" si="791"/>
        <v>414048029.44</v>
      </c>
      <c r="N2043" s="1">
        <f t="shared" si="792"/>
        <v>73442000.351247013</v>
      </c>
      <c r="O2043" s="1">
        <f t="shared" si="793"/>
        <v>253005838.32035899</v>
      </c>
      <c r="P2043" s="1">
        <f t="shared" si="794"/>
        <v>248954016</v>
      </c>
      <c r="Q2043" s="1">
        <f t="shared" si="795"/>
        <v>313705555.555556</v>
      </c>
      <c r="R2043" s="1">
        <f t="shared" si="796"/>
        <v>249948544</v>
      </c>
      <c r="S2043" s="1">
        <f t="shared" si="797"/>
        <v>75776420.354759485</v>
      </c>
      <c r="T2043" s="1">
        <f t="shared" si="798"/>
        <v>257135896.70356256</v>
      </c>
      <c r="U2043" s="1">
        <f t="shared" si="799"/>
        <v>253043556.16000003</v>
      </c>
      <c r="V2043" s="1">
        <f t="shared" si="800"/>
        <v>318442611.11111158</v>
      </c>
      <c r="W2043" s="1">
        <f t="shared" si="801"/>
        <v>254048029.44</v>
      </c>
      <c r="X2043" s="1">
        <f t="shared" si="802"/>
        <v>233442000.35124701</v>
      </c>
      <c r="Y2043" s="1">
        <f t="shared" si="803"/>
        <v>413005838.32035899</v>
      </c>
      <c r="Z2043" s="1">
        <f t="shared" si="804"/>
        <v>408954016</v>
      </c>
      <c r="AA2043" s="1">
        <f t="shared" si="805"/>
        <v>473705555.555556</v>
      </c>
      <c r="AB2043" s="1">
        <f t="shared" si="806"/>
        <v>409948544</v>
      </c>
      <c r="AC2043" s="1">
        <f t="shared" si="807"/>
        <v>233442000.35124701</v>
      </c>
      <c r="AD2043" s="1">
        <f t="shared" si="808"/>
        <v>413005838.32035899</v>
      </c>
      <c r="AE2043" s="1">
        <f t="shared" si="809"/>
        <v>408954016</v>
      </c>
      <c r="AF2043" s="1">
        <f t="shared" si="810"/>
        <v>473705555.555556</v>
      </c>
      <c r="AG2043" s="1">
        <f t="shared" si="811"/>
        <v>409948544</v>
      </c>
    </row>
    <row r="2044" spans="1:33" x14ac:dyDescent="0.25">
      <c r="A2044" t="s">
        <v>4038</v>
      </c>
      <c r="B2044" t="s">
        <v>4039</v>
      </c>
      <c r="C2044" s="1">
        <v>880000000</v>
      </c>
      <c r="D2044" s="1">
        <v>320000000</v>
      </c>
      <c r="E2044" s="1">
        <v>671951386.15384603</v>
      </c>
      <c r="F2044" s="1">
        <v>610828096</v>
      </c>
      <c r="G2044" s="1">
        <v>552000948.42105305</v>
      </c>
      <c r="H2044" s="1">
        <v>613265600</v>
      </c>
      <c r="I2044" s="1">
        <f t="shared" si="787"/>
        <v>323200000</v>
      </c>
      <c r="J2044" s="1">
        <f t="shared" si="788"/>
        <v>678670900.01538444</v>
      </c>
      <c r="K2044" s="1">
        <f t="shared" si="789"/>
        <v>616936376.96000004</v>
      </c>
      <c r="L2044" s="1">
        <f t="shared" si="790"/>
        <v>557520957.90526354</v>
      </c>
      <c r="M2044" s="1">
        <f t="shared" si="791"/>
        <v>619398256</v>
      </c>
      <c r="N2044" s="1">
        <f t="shared" si="792"/>
        <v>-560000000</v>
      </c>
      <c r="O2044" s="1">
        <f t="shared" si="793"/>
        <v>-208048613.84615397</v>
      </c>
      <c r="P2044" s="1">
        <f t="shared" si="794"/>
        <v>-269171904</v>
      </c>
      <c r="Q2044" s="1">
        <f t="shared" si="795"/>
        <v>-327999051.57894695</v>
      </c>
      <c r="R2044" s="1">
        <f t="shared" si="796"/>
        <v>-266734400</v>
      </c>
      <c r="S2044" s="1">
        <f t="shared" si="797"/>
        <v>-556800000</v>
      </c>
      <c r="T2044" s="1">
        <f t="shared" si="798"/>
        <v>-201329099.98461556</v>
      </c>
      <c r="U2044" s="1">
        <f t="shared" si="799"/>
        <v>-263063623.03999996</v>
      </c>
      <c r="V2044" s="1">
        <f t="shared" si="800"/>
        <v>-322479042.09473646</v>
      </c>
      <c r="W2044" s="1">
        <f t="shared" si="801"/>
        <v>-260601744</v>
      </c>
      <c r="X2044" s="1">
        <f t="shared" si="802"/>
        <v>0</v>
      </c>
      <c r="Y2044" s="1">
        <f t="shared" si="803"/>
        <v>0</v>
      </c>
      <c r="Z2044" s="1">
        <f t="shared" si="804"/>
        <v>0</v>
      </c>
      <c r="AA2044" s="1">
        <f t="shared" si="805"/>
        <v>0</v>
      </c>
      <c r="AB2044" s="1">
        <f t="shared" si="806"/>
        <v>0</v>
      </c>
      <c r="AC2044" s="1">
        <f t="shared" si="807"/>
        <v>0</v>
      </c>
      <c r="AD2044" s="1">
        <f t="shared" si="808"/>
        <v>0</v>
      </c>
      <c r="AE2044" s="1">
        <f t="shared" si="809"/>
        <v>0</v>
      </c>
      <c r="AF2044" s="1">
        <f t="shared" si="810"/>
        <v>0</v>
      </c>
      <c r="AG2044" s="1">
        <f t="shared" si="811"/>
        <v>0</v>
      </c>
    </row>
    <row r="2045" spans="1:33" x14ac:dyDescent="0.25">
      <c r="A2045" t="s">
        <v>4040</v>
      </c>
      <c r="B2045" t="s">
        <v>4041</v>
      </c>
      <c r="C2045" s="1">
        <v>355000000</v>
      </c>
      <c r="D2045" s="1">
        <v>306285714.28571397</v>
      </c>
      <c r="E2045" s="1">
        <v>290136558.321127</v>
      </c>
      <c r="F2045" s="1">
        <v>295184352</v>
      </c>
      <c r="G2045" s="1">
        <v>312824928.36676198</v>
      </c>
      <c r="H2045" s="1">
        <v>290519712</v>
      </c>
      <c r="I2045" s="1">
        <f t="shared" si="787"/>
        <v>309348571.42857111</v>
      </c>
      <c r="J2045" s="1">
        <f t="shared" si="788"/>
        <v>293037923.90433824</v>
      </c>
      <c r="K2045" s="1">
        <f t="shared" si="789"/>
        <v>298136195.51999998</v>
      </c>
      <c r="L2045" s="1">
        <f t="shared" si="790"/>
        <v>315953177.65042961</v>
      </c>
      <c r="M2045" s="1">
        <f t="shared" si="791"/>
        <v>293424909.12</v>
      </c>
      <c r="N2045" s="1">
        <f t="shared" si="792"/>
        <v>-48714285.714286029</v>
      </c>
      <c r="O2045" s="1">
        <f t="shared" si="793"/>
        <v>-64863441.678873003</v>
      </c>
      <c r="P2045" s="1">
        <f t="shared" si="794"/>
        <v>-59815648</v>
      </c>
      <c r="Q2045" s="1">
        <f t="shared" si="795"/>
        <v>-42175071.633238018</v>
      </c>
      <c r="R2045" s="1">
        <f t="shared" si="796"/>
        <v>-64480288</v>
      </c>
      <c r="S2045" s="1">
        <f t="shared" si="797"/>
        <v>-45651428.571428895</v>
      </c>
      <c r="T2045" s="1">
        <f t="shared" si="798"/>
        <v>-61962076.095661759</v>
      </c>
      <c r="U2045" s="1">
        <f t="shared" si="799"/>
        <v>-56863804.480000019</v>
      </c>
      <c r="V2045" s="1">
        <f t="shared" si="800"/>
        <v>-39046822.349570394</v>
      </c>
      <c r="W2045" s="1">
        <f t="shared" si="801"/>
        <v>-61575090.879999995</v>
      </c>
      <c r="X2045" s="1">
        <f t="shared" si="802"/>
        <v>0</v>
      </c>
      <c r="Y2045" s="1">
        <f t="shared" si="803"/>
        <v>0</v>
      </c>
      <c r="Z2045" s="1">
        <f t="shared" si="804"/>
        <v>0</v>
      </c>
      <c r="AA2045" s="1">
        <f t="shared" si="805"/>
        <v>0</v>
      </c>
      <c r="AB2045" s="1">
        <f t="shared" si="806"/>
        <v>0</v>
      </c>
      <c r="AC2045" s="1">
        <f t="shared" si="807"/>
        <v>0</v>
      </c>
      <c r="AD2045" s="1">
        <f t="shared" si="808"/>
        <v>0</v>
      </c>
      <c r="AE2045" s="1">
        <f t="shared" si="809"/>
        <v>0</v>
      </c>
      <c r="AF2045" s="1">
        <f t="shared" si="810"/>
        <v>312824928.36676198</v>
      </c>
      <c r="AG2045" s="1">
        <f t="shared" si="811"/>
        <v>0</v>
      </c>
    </row>
    <row r="2046" spans="1:33" x14ac:dyDescent="0.25">
      <c r="A2046" t="s">
        <v>4042</v>
      </c>
      <c r="B2046" t="s">
        <v>4043</v>
      </c>
      <c r="C2046" s="1">
        <v>200000000</v>
      </c>
      <c r="D2046" s="1">
        <v>135835152.95454499</v>
      </c>
      <c r="E2046" s="1">
        <v>217744998.15007401</v>
      </c>
      <c r="F2046" s="1">
        <v>177153472</v>
      </c>
      <c r="G2046" s="1">
        <v>201799063.13475201</v>
      </c>
      <c r="H2046" s="1">
        <v>183247872</v>
      </c>
      <c r="I2046" s="1">
        <f t="shared" si="787"/>
        <v>137193504.48409045</v>
      </c>
      <c r="J2046" s="1">
        <f t="shared" si="788"/>
        <v>219922448.13157475</v>
      </c>
      <c r="K2046" s="1">
        <f t="shared" si="789"/>
        <v>178925006.72</v>
      </c>
      <c r="L2046" s="1">
        <f t="shared" si="790"/>
        <v>203817053.76609951</v>
      </c>
      <c r="M2046" s="1">
        <f t="shared" si="791"/>
        <v>185080350.72</v>
      </c>
      <c r="N2046" s="1">
        <f t="shared" si="792"/>
        <v>-64164847.045455009</v>
      </c>
      <c r="O2046" s="1">
        <f t="shared" si="793"/>
        <v>17744998.150074005</v>
      </c>
      <c r="P2046" s="1">
        <f t="shared" si="794"/>
        <v>-22846528</v>
      </c>
      <c r="Q2046" s="1">
        <f t="shared" si="795"/>
        <v>1799063.1347520053</v>
      </c>
      <c r="R2046" s="1">
        <f t="shared" si="796"/>
        <v>-16752128</v>
      </c>
      <c r="S2046" s="1">
        <f t="shared" si="797"/>
        <v>-62806495.515909553</v>
      </c>
      <c r="T2046" s="1">
        <f t="shared" si="798"/>
        <v>19922448.13157475</v>
      </c>
      <c r="U2046" s="1">
        <f t="shared" si="799"/>
        <v>-21074993.280000001</v>
      </c>
      <c r="V2046" s="1">
        <f t="shared" si="800"/>
        <v>3817053.7660995126</v>
      </c>
      <c r="W2046" s="1">
        <f t="shared" si="801"/>
        <v>-14919649.280000001</v>
      </c>
      <c r="X2046" s="1">
        <f t="shared" si="802"/>
        <v>0</v>
      </c>
      <c r="Y2046" s="1">
        <f t="shared" si="803"/>
        <v>217744998.15007401</v>
      </c>
      <c r="Z2046" s="1">
        <f t="shared" si="804"/>
        <v>177153472</v>
      </c>
      <c r="AA2046" s="1">
        <f t="shared" si="805"/>
        <v>201799063.13475201</v>
      </c>
      <c r="AB2046" s="1">
        <f t="shared" si="806"/>
        <v>183247872</v>
      </c>
      <c r="AC2046" s="1">
        <f t="shared" si="807"/>
        <v>0</v>
      </c>
      <c r="AD2046" s="1">
        <f t="shared" si="808"/>
        <v>217744998.15007401</v>
      </c>
      <c r="AE2046" s="1">
        <f t="shared" si="809"/>
        <v>177153472</v>
      </c>
      <c r="AF2046" s="1">
        <f t="shared" si="810"/>
        <v>201799063.13475201</v>
      </c>
      <c r="AG2046" s="1">
        <f t="shared" si="811"/>
        <v>183247872</v>
      </c>
    </row>
    <row r="2047" spans="1:33" x14ac:dyDescent="0.25">
      <c r="A2047" t="s">
        <v>4044</v>
      </c>
      <c r="B2047" t="s">
        <v>4045</v>
      </c>
      <c r="C2047" s="1">
        <v>650000000</v>
      </c>
      <c r="D2047" s="1">
        <v>290583333.33333302</v>
      </c>
      <c r="E2047" s="1">
        <v>376775862.06896502</v>
      </c>
      <c r="F2047" s="1">
        <v>364676384</v>
      </c>
      <c r="G2047" s="1">
        <v>317648069.46739101</v>
      </c>
      <c r="H2047" s="1">
        <v>296016352</v>
      </c>
      <c r="I2047" s="1">
        <f t="shared" si="787"/>
        <v>293489166.66666633</v>
      </c>
      <c r="J2047" s="1">
        <f t="shared" si="788"/>
        <v>380543620.68965465</v>
      </c>
      <c r="K2047" s="1">
        <f t="shared" si="789"/>
        <v>368323147.83999997</v>
      </c>
      <c r="L2047" s="1">
        <f t="shared" si="790"/>
        <v>320824550.16206491</v>
      </c>
      <c r="M2047" s="1">
        <f t="shared" si="791"/>
        <v>298976515.51999998</v>
      </c>
      <c r="N2047" s="1">
        <f t="shared" si="792"/>
        <v>-359416666.66666698</v>
      </c>
      <c r="O2047" s="1">
        <f t="shared" si="793"/>
        <v>-273224137.93103498</v>
      </c>
      <c r="P2047" s="1">
        <f t="shared" si="794"/>
        <v>-285323616</v>
      </c>
      <c r="Q2047" s="1">
        <f t="shared" si="795"/>
        <v>-332351930.53260899</v>
      </c>
      <c r="R2047" s="1">
        <f t="shared" si="796"/>
        <v>-353983648</v>
      </c>
      <c r="S2047" s="1">
        <f t="shared" si="797"/>
        <v>-356510833.33333367</v>
      </c>
      <c r="T2047" s="1">
        <f t="shared" si="798"/>
        <v>-269456379.31034535</v>
      </c>
      <c r="U2047" s="1">
        <f t="shared" si="799"/>
        <v>-281676852.16000003</v>
      </c>
      <c r="V2047" s="1">
        <f t="shared" si="800"/>
        <v>-329175449.83793509</v>
      </c>
      <c r="W2047" s="1">
        <f t="shared" si="801"/>
        <v>-351023484.48000002</v>
      </c>
      <c r="X2047" s="1">
        <f t="shared" si="802"/>
        <v>0</v>
      </c>
      <c r="Y2047" s="1">
        <f t="shared" si="803"/>
        <v>0</v>
      </c>
      <c r="Z2047" s="1">
        <f t="shared" si="804"/>
        <v>0</v>
      </c>
      <c r="AA2047" s="1">
        <f t="shared" si="805"/>
        <v>0</v>
      </c>
      <c r="AB2047" s="1">
        <f t="shared" si="806"/>
        <v>0</v>
      </c>
      <c r="AC2047" s="1">
        <f t="shared" si="807"/>
        <v>0</v>
      </c>
      <c r="AD2047" s="1">
        <f t="shared" si="808"/>
        <v>0</v>
      </c>
      <c r="AE2047" s="1">
        <f t="shared" si="809"/>
        <v>0</v>
      </c>
      <c r="AF2047" s="1">
        <f t="shared" si="810"/>
        <v>0</v>
      </c>
      <c r="AG2047" s="1">
        <f t="shared" si="811"/>
        <v>0</v>
      </c>
    </row>
    <row r="2048" spans="1:33" x14ac:dyDescent="0.25">
      <c r="A2048" t="s">
        <v>4046</v>
      </c>
      <c r="B2048" t="s">
        <v>4047</v>
      </c>
      <c r="C2048" s="1">
        <v>400000000</v>
      </c>
      <c r="D2048" s="1">
        <v>537711864.40678</v>
      </c>
      <c r="E2048" s="1">
        <v>544350324.44986498</v>
      </c>
      <c r="F2048" s="1">
        <v>498552128</v>
      </c>
      <c r="G2048" s="1">
        <v>507091607.83377999</v>
      </c>
      <c r="H2048" s="1">
        <v>501323840</v>
      </c>
      <c r="I2048" s="1">
        <f t="shared" si="787"/>
        <v>543088983.05084777</v>
      </c>
      <c r="J2048" s="1">
        <f t="shared" si="788"/>
        <v>549793827.69436359</v>
      </c>
      <c r="K2048" s="1">
        <f t="shared" si="789"/>
        <v>503537649.28000003</v>
      </c>
      <c r="L2048" s="1">
        <f t="shared" si="790"/>
        <v>512162523.91211778</v>
      </c>
      <c r="M2048" s="1">
        <f t="shared" si="791"/>
        <v>506337078.39999998</v>
      </c>
      <c r="N2048" s="1">
        <f t="shared" si="792"/>
        <v>137711864.40678</v>
      </c>
      <c r="O2048" s="1">
        <f t="shared" si="793"/>
        <v>144350324.44986498</v>
      </c>
      <c r="P2048" s="1">
        <f t="shared" si="794"/>
        <v>98552128</v>
      </c>
      <c r="Q2048" s="1">
        <f t="shared" si="795"/>
        <v>107091607.83377999</v>
      </c>
      <c r="R2048" s="1">
        <f t="shared" si="796"/>
        <v>101323840</v>
      </c>
      <c r="S2048" s="1">
        <f t="shared" si="797"/>
        <v>143088983.05084777</v>
      </c>
      <c r="T2048" s="1">
        <f t="shared" si="798"/>
        <v>149793827.69436359</v>
      </c>
      <c r="U2048" s="1">
        <f t="shared" si="799"/>
        <v>103537649.28000003</v>
      </c>
      <c r="V2048" s="1">
        <f t="shared" si="800"/>
        <v>112162523.91211778</v>
      </c>
      <c r="W2048" s="1">
        <f t="shared" si="801"/>
        <v>106337078.39999998</v>
      </c>
      <c r="X2048" s="1">
        <f t="shared" si="802"/>
        <v>537711864.40678</v>
      </c>
      <c r="Y2048" s="1">
        <f t="shared" si="803"/>
        <v>544350324.44986498</v>
      </c>
      <c r="Z2048" s="1">
        <f t="shared" si="804"/>
        <v>498552128</v>
      </c>
      <c r="AA2048" s="1">
        <f t="shared" si="805"/>
        <v>507091607.83377999</v>
      </c>
      <c r="AB2048" s="1">
        <f t="shared" si="806"/>
        <v>501323840</v>
      </c>
      <c r="AC2048" s="1">
        <f t="shared" si="807"/>
        <v>537711864.40678</v>
      </c>
      <c r="AD2048" s="1">
        <f t="shared" si="808"/>
        <v>544350324.44986498</v>
      </c>
      <c r="AE2048" s="1">
        <f t="shared" si="809"/>
        <v>498552128</v>
      </c>
      <c r="AF2048" s="1">
        <f t="shared" si="810"/>
        <v>507091607.83377999</v>
      </c>
      <c r="AG2048" s="1">
        <f t="shared" si="811"/>
        <v>501323840</v>
      </c>
    </row>
    <row r="2049" spans="1:33" x14ac:dyDescent="0.25">
      <c r="A2049" t="s">
        <v>4048</v>
      </c>
      <c r="B2049" t="s">
        <v>4049</v>
      </c>
      <c r="C2049" s="1">
        <v>420000000</v>
      </c>
      <c r="D2049" s="1">
        <v>540000000</v>
      </c>
      <c r="E2049" s="1">
        <v>1057500001.25</v>
      </c>
      <c r="F2049" s="1">
        <v>656580736</v>
      </c>
      <c r="G2049" s="1">
        <v>693119047.619048</v>
      </c>
      <c r="H2049" s="1">
        <v>675598272</v>
      </c>
      <c r="I2049" s="1">
        <f t="shared" si="787"/>
        <v>545400000</v>
      </c>
      <c r="J2049" s="1">
        <f t="shared" si="788"/>
        <v>1068075001.2625</v>
      </c>
      <c r="K2049" s="1">
        <f t="shared" si="789"/>
        <v>663146543.36000001</v>
      </c>
      <c r="L2049" s="1">
        <f t="shared" si="790"/>
        <v>700050238.09523845</v>
      </c>
      <c r="M2049" s="1">
        <f t="shared" si="791"/>
        <v>682354254.72000003</v>
      </c>
      <c r="N2049" s="1">
        <f t="shared" si="792"/>
        <v>120000000</v>
      </c>
      <c r="O2049" s="1">
        <f t="shared" si="793"/>
        <v>637500001.25</v>
      </c>
      <c r="P2049" s="1">
        <f t="shared" si="794"/>
        <v>236580736</v>
      </c>
      <c r="Q2049" s="1">
        <f t="shared" si="795"/>
        <v>273119047.619048</v>
      </c>
      <c r="R2049" s="1">
        <f t="shared" si="796"/>
        <v>255598272</v>
      </c>
      <c r="S2049" s="1">
        <f t="shared" si="797"/>
        <v>125400000</v>
      </c>
      <c r="T2049" s="1">
        <f t="shared" si="798"/>
        <v>648075001.26250005</v>
      </c>
      <c r="U2049" s="1">
        <f t="shared" si="799"/>
        <v>243146543.36000001</v>
      </c>
      <c r="V2049" s="1">
        <f t="shared" si="800"/>
        <v>280050238.09523845</v>
      </c>
      <c r="W2049" s="1">
        <f t="shared" si="801"/>
        <v>262354254.72000003</v>
      </c>
      <c r="X2049" s="1">
        <f t="shared" si="802"/>
        <v>540000000</v>
      </c>
      <c r="Y2049" s="1">
        <f t="shared" si="803"/>
        <v>1057500001.25</v>
      </c>
      <c r="Z2049" s="1">
        <f t="shared" si="804"/>
        <v>656580736</v>
      </c>
      <c r="AA2049" s="1">
        <f t="shared" si="805"/>
        <v>693119047.619048</v>
      </c>
      <c r="AB2049" s="1">
        <f t="shared" si="806"/>
        <v>675598272</v>
      </c>
      <c r="AC2049" s="1">
        <f t="shared" si="807"/>
        <v>540000000</v>
      </c>
      <c r="AD2049" s="1">
        <f t="shared" si="808"/>
        <v>1057500001.25</v>
      </c>
      <c r="AE2049" s="1">
        <f t="shared" si="809"/>
        <v>656580736</v>
      </c>
      <c r="AF2049" s="1">
        <f t="shared" si="810"/>
        <v>693119047.619048</v>
      </c>
      <c r="AG2049" s="1">
        <f t="shared" si="811"/>
        <v>675598272</v>
      </c>
    </row>
    <row r="2050" spans="1:33" x14ac:dyDescent="0.25">
      <c r="A2050" t="s">
        <v>4050</v>
      </c>
      <c r="B2050" t="s">
        <v>4051</v>
      </c>
      <c r="C2050" s="1">
        <v>255000000</v>
      </c>
      <c r="D2050" s="1">
        <v>125000000</v>
      </c>
      <c r="E2050" s="1">
        <v>134680640.56563199</v>
      </c>
      <c r="F2050" s="1">
        <v>174281456</v>
      </c>
      <c r="G2050" s="1">
        <v>137628848.629545</v>
      </c>
      <c r="H2050" s="1">
        <v>163051168</v>
      </c>
      <c r="I2050" s="1">
        <f t="shared" si="787"/>
        <v>126250000</v>
      </c>
      <c r="J2050" s="1">
        <f t="shared" si="788"/>
        <v>136027446.97128829</v>
      </c>
      <c r="K2050" s="1">
        <f t="shared" si="789"/>
        <v>176024270.56</v>
      </c>
      <c r="L2050" s="1">
        <f t="shared" si="790"/>
        <v>139005137.11584046</v>
      </c>
      <c r="M2050" s="1">
        <f t="shared" si="791"/>
        <v>164681679.68000001</v>
      </c>
      <c r="N2050" s="1">
        <f t="shared" si="792"/>
        <v>-130000000</v>
      </c>
      <c r="O2050" s="1">
        <f t="shared" si="793"/>
        <v>-120319359.43436801</v>
      </c>
      <c r="P2050" s="1">
        <f t="shared" si="794"/>
        <v>-80718544</v>
      </c>
      <c r="Q2050" s="1">
        <f t="shared" si="795"/>
        <v>-117371151.370455</v>
      </c>
      <c r="R2050" s="1">
        <f t="shared" si="796"/>
        <v>-91948832</v>
      </c>
      <c r="S2050" s="1">
        <f t="shared" si="797"/>
        <v>-128750000</v>
      </c>
      <c r="T2050" s="1">
        <f t="shared" si="798"/>
        <v>-118972553.02871171</v>
      </c>
      <c r="U2050" s="1">
        <f t="shared" si="799"/>
        <v>-78975729.439999998</v>
      </c>
      <c r="V2050" s="1">
        <f t="shared" si="800"/>
        <v>-115994862.88415954</v>
      </c>
      <c r="W2050" s="1">
        <f t="shared" si="801"/>
        <v>-90318320.319999993</v>
      </c>
      <c r="X2050" s="1">
        <f t="shared" si="802"/>
        <v>0</v>
      </c>
      <c r="Y2050" s="1">
        <f t="shared" si="803"/>
        <v>0</v>
      </c>
      <c r="Z2050" s="1">
        <f t="shared" si="804"/>
        <v>0</v>
      </c>
      <c r="AA2050" s="1">
        <f t="shared" si="805"/>
        <v>0</v>
      </c>
      <c r="AB2050" s="1">
        <f t="shared" si="806"/>
        <v>0</v>
      </c>
      <c r="AC2050" s="1">
        <f t="shared" si="807"/>
        <v>0</v>
      </c>
      <c r="AD2050" s="1">
        <f t="shared" si="808"/>
        <v>0</v>
      </c>
      <c r="AE2050" s="1">
        <f t="shared" si="809"/>
        <v>0</v>
      </c>
      <c r="AF2050" s="1">
        <f t="shared" si="810"/>
        <v>0</v>
      </c>
      <c r="AG2050" s="1">
        <f t="shared" si="811"/>
        <v>0</v>
      </c>
    </row>
    <row r="2051" spans="1:33" x14ac:dyDescent="0.25">
      <c r="A2051" t="s">
        <v>4052</v>
      </c>
      <c r="B2051" t="s">
        <v>4053</v>
      </c>
      <c r="C2051" s="1">
        <v>270000000</v>
      </c>
      <c r="D2051" s="1">
        <v>370000000</v>
      </c>
      <c r="E2051" s="1">
        <v>290136558.321127</v>
      </c>
      <c r="F2051" s="1">
        <v>301969120</v>
      </c>
      <c r="G2051" s="1">
        <v>259478430.722727</v>
      </c>
      <c r="H2051" s="1">
        <v>290930752</v>
      </c>
      <c r="I2051" s="1">
        <f t="shared" si="787"/>
        <v>373700000</v>
      </c>
      <c r="J2051" s="1">
        <f t="shared" si="788"/>
        <v>293037923.90433824</v>
      </c>
      <c r="K2051" s="1">
        <f t="shared" si="789"/>
        <v>304988811.19999999</v>
      </c>
      <c r="L2051" s="1">
        <f t="shared" si="790"/>
        <v>262073215.02995428</v>
      </c>
      <c r="M2051" s="1">
        <f t="shared" si="791"/>
        <v>293840059.51999998</v>
      </c>
      <c r="N2051" s="1">
        <f t="shared" si="792"/>
        <v>100000000</v>
      </c>
      <c r="O2051" s="1">
        <f t="shared" si="793"/>
        <v>20136558.321126997</v>
      </c>
      <c r="P2051" s="1">
        <f t="shared" si="794"/>
        <v>31969120</v>
      </c>
      <c r="Q2051" s="1">
        <f t="shared" si="795"/>
        <v>-10521569.277272999</v>
      </c>
      <c r="R2051" s="1">
        <f t="shared" si="796"/>
        <v>20930752</v>
      </c>
      <c r="S2051" s="1">
        <f t="shared" si="797"/>
        <v>103700000</v>
      </c>
      <c r="T2051" s="1">
        <f t="shared" si="798"/>
        <v>23037923.904338241</v>
      </c>
      <c r="U2051" s="1">
        <f t="shared" si="799"/>
        <v>34988811.199999988</v>
      </c>
      <c r="V2051" s="1">
        <f t="shared" si="800"/>
        <v>-7926784.9700457156</v>
      </c>
      <c r="W2051" s="1">
        <f t="shared" si="801"/>
        <v>23840059.519999981</v>
      </c>
      <c r="X2051" s="1">
        <f t="shared" si="802"/>
        <v>370000000</v>
      </c>
      <c r="Y2051" s="1">
        <f t="shared" si="803"/>
        <v>290136558.321127</v>
      </c>
      <c r="Z2051" s="1">
        <f t="shared" si="804"/>
        <v>301969120</v>
      </c>
      <c r="AA2051" s="1">
        <f t="shared" si="805"/>
        <v>259478430.722727</v>
      </c>
      <c r="AB2051" s="1">
        <f t="shared" si="806"/>
        <v>290930752</v>
      </c>
      <c r="AC2051" s="1">
        <f t="shared" si="807"/>
        <v>370000000</v>
      </c>
      <c r="AD2051" s="1">
        <f t="shared" si="808"/>
        <v>290136558.321127</v>
      </c>
      <c r="AE2051" s="1">
        <f t="shared" si="809"/>
        <v>301969120</v>
      </c>
      <c r="AF2051" s="1">
        <f t="shared" si="810"/>
        <v>259478430.722727</v>
      </c>
      <c r="AG2051" s="1">
        <f t="shared" si="811"/>
        <v>290930752</v>
      </c>
    </row>
    <row r="2052" spans="1:33" x14ac:dyDescent="0.25">
      <c r="A2052" t="s">
        <v>4054</v>
      </c>
      <c r="B2052" t="s">
        <v>4055</v>
      </c>
      <c r="C2052" s="1">
        <v>250000000</v>
      </c>
      <c r="D2052" s="1">
        <v>265166666.66666701</v>
      </c>
      <c r="E2052" s="1">
        <v>337407143.51481497</v>
      </c>
      <c r="F2052" s="1">
        <v>325723904</v>
      </c>
      <c r="G2052" s="1">
        <v>324512358.11794901</v>
      </c>
      <c r="H2052" s="1">
        <v>316947840</v>
      </c>
      <c r="I2052" s="1">
        <f t="shared" ref="I2052:I2115" si="812">D2052*1.01</f>
        <v>267818333.3333337</v>
      </c>
      <c r="J2052" s="1">
        <f t="shared" ref="J2052:J2115" si="813">E2052*1.01</f>
        <v>340781214.94996315</v>
      </c>
      <c r="K2052" s="1">
        <f t="shared" ref="K2052:K2115" si="814">F2052*1.01</f>
        <v>328981143.04000002</v>
      </c>
      <c r="L2052" s="1">
        <f t="shared" ref="L2052:L2115" si="815">G2052*1.01</f>
        <v>327757481.69912851</v>
      </c>
      <c r="M2052" s="1">
        <f t="shared" ref="M2052:M2115" si="816">H2052*1.01</f>
        <v>320117318.39999998</v>
      </c>
      <c r="N2052" s="1">
        <f t="shared" ref="N2052:N2115" si="817">D2052-$C2052</f>
        <v>15166666.666667014</v>
      </c>
      <c r="O2052" s="1">
        <f t="shared" ref="O2052:O2115" si="818">E2052-$C2052</f>
        <v>87407143.514814973</v>
      </c>
      <c r="P2052" s="1">
        <f t="shared" ref="P2052:P2115" si="819">F2052-$C2052</f>
        <v>75723904</v>
      </c>
      <c r="Q2052" s="1">
        <f t="shared" ref="Q2052:Q2115" si="820">G2052-$C2052</f>
        <v>74512358.117949009</v>
      </c>
      <c r="R2052" s="1">
        <f t="shared" ref="R2052:R2115" si="821">H2052-$C2052</f>
        <v>66947840</v>
      </c>
      <c r="S2052" s="1">
        <f t="shared" ref="S2052:S2115" si="822">I2052-$C2052</f>
        <v>17818333.333333701</v>
      </c>
      <c r="T2052" s="1">
        <f t="shared" ref="T2052:T2115" si="823">J2052-$C2052</f>
        <v>90781214.949963152</v>
      </c>
      <c r="U2052" s="1">
        <f t="shared" ref="U2052:U2115" si="824">K2052-$C2052</f>
        <v>78981143.040000021</v>
      </c>
      <c r="V2052" s="1">
        <f t="shared" ref="V2052:V2115" si="825">L2052-$C2052</f>
        <v>77757481.699128509</v>
      </c>
      <c r="W2052" s="1">
        <f t="shared" ref="W2052:W2115" si="826">M2052-$C2052</f>
        <v>70117318.399999976</v>
      </c>
      <c r="X2052" s="1">
        <f t="shared" ref="X2052:X2115" si="827">IF(N2052&gt;0,D2052,IF(ABS(N2052)&gt;40000000,0,D2052))</f>
        <v>265166666.66666701</v>
      </c>
      <c r="Y2052" s="1">
        <f t="shared" ref="Y2052:Y2115" si="828">IF(O2052&gt;0,E2052,IF(ABS(O2052)&gt;40000000,0,E2052))</f>
        <v>337407143.51481497</v>
      </c>
      <c r="Z2052" s="1">
        <f t="shared" ref="Z2052:Z2115" si="829">IF(P2052&gt;0,F2052,IF(ABS(P2052)&gt;40000000,0,F2052))</f>
        <v>325723904</v>
      </c>
      <c r="AA2052" s="1">
        <f t="shared" ref="AA2052:AA2115" si="830">IF(Q2052&gt;0,G2052,IF(ABS(Q2052)&gt;40000000,0,G2052))</f>
        <v>324512358.11794901</v>
      </c>
      <c r="AB2052" s="1">
        <f t="shared" ref="AB2052:AB2115" si="831">IF(R2052&gt;0,H2052,IF(ABS(R2052)&gt;40000000,0,H2052))</f>
        <v>316947840</v>
      </c>
      <c r="AC2052" s="1">
        <f t="shared" si="807"/>
        <v>265166666.66666701</v>
      </c>
      <c r="AD2052" s="1">
        <f t="shared" si="808"/>
        <v>337407143.51481497</v>
      </c>
      <c r="AE2052" s="1">
        <f t="shared" si="809"/>
        <v>325723904</v>
      </c>
      <c r="AF2052" s="1">
        <f t="shared" si="810"/>
        <v>324512358.11794901</v>
      </c>
      <c r="AG2052" s="1">
        <f t="shared" si="811"/>
        <v>316947840</v>
      </c>
    </row>
    <row r="2053" spans="1:33" x14ac:dyDescent="0.25">
      <c r="A2053" t="s">
        <v>4056</v>
      </c>
      <c r="B2053" t="s">
        <v>4057</v>
      </c>
      <c r="C2053" s="1">
        <v>470000000</v>
      </c>
      <c r="D2053" s="1">
        <v>120000000</v>
      </c>
      <c r="E2053" s="1">
        <v>360050000</v>
      </c>
      <c r="F2053" s="1">
        <v>502630656</v>
      </c>
      <c r="G2053" s="1">
        <v>918846153.84615397</v>
      </c>
      <c r="H2053" s="1">
        <v>567151808</v>
      </c>
      <c r="I2053" s="1">
        <f t="shared" si="812"/>
        <v>121200000</v>
      </c>
      <c r="J2053" s="1">
        <f t="shared" si="813"/>
        <v>363650500</v>
      </c>
      <c r="K2053" s="1">
        <f t="shared" si="814"/>
        <v>507656962.56</v>
      </c>
      <c r="L2053" s="1">
        <f t="shared" si="815"/>
        <v>928034615.38461554</v>
      </c>
      <c r="M2053" s="1">
        <f t="shared" si="816"/>
        <v>572823326.08000004</v>
      </c>
      <c r="N2053" s="1">
        <f t="shared" si="817"/>
        <v>-350000000</v>
      </c>
      <c r="O2053" s="1">
        <f t="shared" si="818"/>
        <v>-109950000</v>
      </c>
      <c r="P2053" s="1">
        <f t="shared" si="819"/>
        <v>32630656</v>
      </c>
      <c r="Q2053" s="1">
        <f t="shared" si="820"/>
        <v>448846153.84615397</v>
      </c>
      <c r="R2053" s="1">
        <f t="shared" si="821"/>
        <v>97151808</v>
      </c>
      <c r="S2053" s="1">
        <f t="shared" si="822"/>
        <v>-348800000</v>
      </c>
      <c r="T2053" s="1">
        <f t="shared" si="823"/>
        <v>-106349500</v>
      </c>
      <c r="U2053" s="1">
        <f t="shared" si="824"/>
        <v>37656962.560000002</v>
      </c>
      <c r="V2053" s="1">
        <f t="shared" si="825"/>
        <v>458034615.38461554</v>
      </c>
      <c r="W2053" s="1">
        <f t="shared" si="826"/>
        <v>102823326.08000004</v>
      </c>
      <c r="X2053" s="1">
        <f t="shared" si="827"/>
        <v>0</v>
      </c>
      <c r="Y2053" s="1">
        <f t="shared" si="828"/>
        <v>0</v>
      </c>
      <c r="Z2053" s="1">
        <f t="shared" si="829"/>
        <v>502630656</v>
      </c>
      <c r="AA2053" s="1">
        <f t="shared" si="830"/>
        <v>918846153.84615397</v>
      </c>
      <c r="AB2053" s="1">
        <f t="shared" si="831"/>
        <v>567151808</v>
      </c>
      <c r="AC2053" s="1">
        <f t="shared" si="807"/>
        <v>0</v>
      </c>
      <c r="AD2053" s="1">
        <f t="shared" si="808"/>
        <v>0</v>
      </c>
      <c r="AE2053" s="1">
        <f t="shared" si="809"/>
        <v>502630656</v>
      </c>
      <c r="AF2053" s="1">
        <f t="shared" si="810"/>
        <v>918846153.84615397</v>
      </c>
      <c r="AG2053" s="1">
        <f t="shared" si="811"/>
        <v>567151808</v>
      </c>
    </row>
    <row r="2054" spans="1:33" x14ac:dyDescent="0.25">
      <c r="A2054" t="s">
        <v>4058</v>
      </c>
      <c r="B2054" t="s">
        <v>4059</v>
      </c>
      <c r="C2054" s="1">
        <v>425000000</v>
      </c>
      <c r="D2054" s="1">
        <v>332500000</v>
      </c>
      <c r="E2054" s="1">
        <v>360202354.90009499</v>
      </c>
      <c r="F2054" s="1">
        <v>370446208</v>
      </c>
      <c r="G2054" s="1">
        <v>324512358.11794901</v>
      </c>
      <c r="H2054" s="1">
        <v>349277920</v>
      </c>
      <c r="I2054" s="1">
        <f t="shared" si="812"/>
        <v>335825000</v>
      </c>
      <c r="J2054" s="1">
        <f t="shared" si="813"/>
        <v>363804378.44909596</v>
      </c>
      <c r="K2054" s="1">
        <f t="shared" si="814"/>
        <v>374150670.07999998</v>
      </c>
      <c r="L2054" s="1">
        <f t="shared" si="815"/>
        <v>327757481.69912851</v>
      </c>
      <c r="M2054" s="1">
        <f t="shared" si="816"/>
        <v>352770699.19999999</v>
      </c>
      <c r="N2054" s="1">
        <f t="shared" si="817"/>
        <v>-92500000</v>
      </c>
      <c r="O2054" s="1">
        <f t="shared" si="818"/>
        <v>-64797645.099905014</v>
      </c>
      <c r="P2054" s="1">
        <f t="shared" si="819"/>
        <v>-54553792</v>
      </c>
      <c r="Q2054" s="1">
        <f t="shared" si="820"/>
        <v>-100487641.88205099</v>
      </c>
      <c r="R2054" s="1">
        <f t="shared" si="821"/>
        <v>-75722080</v>
      </c>
      <c r="S2054" s="1">
        <f t="shared" si="822"/>
        <v>-89175000</v>
      </c>
      <c r="T2054" s="1">
        <f t="shared" si="823"/>
        <v>-61195621.550904036</v>
      </c>
      <c r="U2054" s="1">
        <f t="shared" si="824"/>
        <v>-50849329.920000017</v>
      </c>
      <c r="V2054" s="1">
        <f t="shared" si="825"/>
        <v>-97242518.300871491</v>
      </c>
      <c r="W2054" s="1">
        <f t="shared" si="826"/>
        <v>-72229300.800000012</v>
      </c>
      <c r="X2054" s="1">
        <f t="shared" si="827"/>
        <v>0</v>
      </c>
      <c r="Y2054" s="1">
        <f t="shared" si="828"/>
        <v>0</v>
      </c>
      <c r="Z2054" s="1">
        <f t="shared" si="829"/>
        <v>0</v>
      </c>
      <c r="AA2054" s="1">
        <f t="shared" si="830"/>
        <v>0</v>
      </c>
      <c r="AB2054" s="1">
        <f t="shared" si="831"/>
        <v>0</v>
      </c>
      <c r="AC2054" s="1">
        <f t="shared" si="807"/>
        <v>0</v>
      </c>
      <c r="AD2054" s="1">
        <f t="shared" si="808"/>
        <v>0</v>
      </c>
      <c r="AE2054" s="1">
        <f t="shared" si="809"/>
        <v>0</v>
      </c>
      <c r="AF2054" s="1">
        <f t="shared" si="810"/>
        <v>0</v>
      </c>
      <c r="AG2054" s="1">
        <f t="shared" si="811"/>
        <v>0</v>
      </c>
    </row>
    <row r="2055" spans="1:33" x14ac:dyDescent="0.25">
      <c r="A2055" t="s">
        <v>4060</v>
      </c>
      <c r="B2055" t="s">
        <v>4061</v>
      </c>
      <c r="C2055" s="1">
        <v>460000000</v>
      </c>
      <c r="D2055" s="1">
        <v>387597402.59740299</v>
      </c>
      <c r="E2055" s="1">
        <v>417147470.369515</v>
      </c>
      <c r="F2055" s="1">
        <v>413240224</v>
      </c>
      <c r="G2055" s="1">
        <v>434750127.13953501</v>
      </c>
      <c r="H2055" s="1">
        <v>425184256</v>
      </c>
      <c r="I2055" s="1">
        <f t="shared" si="812"/>
        <v>391473376.62337703</v>
      </c>
      <c r="J2055" s="1">
        <f t="shared" si="813"/>
        <v>421318945.07321018</v>
      </c>
      <c r="K2055" s="1">
        <f t="shared" si="814"/>
        <v>417372626.24000001</v>
      </c>
      <c r="L2055" s="1">
        <f t="shared" si="815"/>
        <v>439097628.41093034</v>
      </c>
      <c r="M2055" s="1">
        <f t="shared" si="816"/>
        <v>429436098.56</v>
      </c>
      <c r="N2055" s="1">
        <f t="shared" si="817"/>
        <v>-72402597.40259701</v>
      </c>
      <c r="O2055" s="1">
        <f t="shared" si="818"/>
        <v>-42852529.630484998</v>
      </c>
      <c r="P2055" s="1">
        <f t="shared" si="819"/>
        <v>-46759776</v>
      </c>
      <c r="Q2055" s="1">
        <f t="shared" si="820"/>
        <v>-25249872.86046499</v>
      </c>
      <c r="R2055" s="1">
        <f t="shared" si="821"/>
        <v>-34815744</v>
      </c>
      <c r="S2055" s="1">
        <f t="shared" si="822"/>
        <v>-68526623.376622975</v>
      </c>
      <c r="T2055" s="1">
        <f t="shared" si="823"/>
        <v>-38681054.92678982</v>
      </c>
      <c r="U2055" s="1">
        <f t="shared" si="824"/>
        <v>-42627373.75999999</v>
      </c>
      <c r="V2055" s="1">
        <f t="shared" si="825"/>
        <v>-20902371.589069664</v>
      </c>
      <c r="W2055" s="1">
        <f t="shared" si="826"/>
        <v>-30563901.439999998</v>
      </c>
      <c r="X2055" s="1">
        <f t="shared" si="827"/>
        <v>0</v>
      </c>
      <c r="Y2055" s="1">
        <f t="shared" si="828"/>
        <v>0</v>
      </c>
      <c r="Z2055" s="1">
        <f t="shared" si="829"/>
        <v>0</v>
      </c>
      <c r="AA2055" s="1">
        <f t="shared" si="830"/>
        <v>434750127.13953501</v>
      </c>
      <c r="AB2055" s="1">
        <f t="shared" si="831"/>
        <v>425184256</v>
      </c>
      <c r="AC2055" s="1">
        <f t="shared" ref="AC2055:AC2118" si="832">IF(S2055&gt;0,D2055,IF(ABS(S2055)&gt;40000000,0,D2055))</f>
        <v>0</v>
      </c>
      <c r="AD2055" s="1">
        <f t="shared" ref="AD2055:AD2118" si="833">IF(T2055&gt;0,E2055,IF(ABS(T2055)&gt;40000000,0,E2055))</f>
        <v>417147470.369515</v>
      </c>
      <c r="AE2055" s="1">
        <f t="shared" ref="AE2055:AE2118" si="834">IF(U2055&gt;0,F2055,IF(ABS(U2055)&gt;40000000,0,F2055))</f>
        <v>0</v>
      </c>
      <c r="AF2055" s="1">
        <f t="shared" ref="AF2055:AF2118" si="835">IF(V2055&gt;0,G2055,IF(ABS(V2055)&gt;40000000,0,G2055))</f>
        <v>434750127.13953501</v>
      </c>
      <c r="AG2055" s="1">
        <f t="shared" ref="AG2055:AG2118" si="836">IF(W2055&gt;0,H2055,IF(ABS(W2055)&gt;40000000,0,H2055))</f>
        <v>425184256</v>
      </c>
    </row>
    <row r="2056" spans="1:33" x14ac:dyDescent="0.25">
      <c r="A2056" t="s">
        <v>4062</v>
      </c>
      <c r="B2056" t="s">
        <v>4063</v>
      </c>
      <c r="C2056" s="1">
        <v>225000000</v>
      </c>
      <c r="D2056" s="1">
        <v>312258064.51612902</v>
      </c>
      <c r="E2056" s="1">
        <v>290136558.321127</v>
      </c>
      <c r="F2056" s="1">
        <v>276455232</v>
      </c>
      <c r="G2056" s="1">
        <v>205682105.26315799</v>
      </c>
      <c r="H2056" s="1">
        <v>273974240</v>
      </c>
      <c r="I2056" s="1">
        <f t="shared" si="812"/>
        <v>315380645.16129029</v>
      </c>
      <c r="J2056" s="1">
        <f t="shared" si="813"/>
        <v>293037923.90433824</v>
      </c>
      <c r="K2056" s="1">
        <f t="shared" si="814"/>
        <v>279219784.31999999</v>
      </c>
      <c r="L2056" s="1">
        <f t="shared" si="815"/>
        <v>207738926.31578958</v>
      </c>
      <c r="M2056" s="1">
        <f t="shared" si="816"/>
        <v>276713982.39999998</v>
      </c>
      <c r="N2056" s="1">
        <f t="shared" si="817"/>
        <v>87258064.516129017</v>
      </c>
      <c r="O2056" s="1">
        <f t="shared" si="818"/>
        <v>65136558.321126997</v>
      </c>
      <c r="P2056" s="1">
        <f t="shared" si="819"/>
        <v>51455232</v>
      </c>
      <c r="Q2056" s="1">
        <f t="shared" si="820"/>
        <v>-19317894.736842006</v>
      </c>
      <c r="R2056" s="1">
        <f t="shared" si="821"/>
        <v>48974240</v>
      </c>
      <c r="S2056" s="1">
        <f t="shared" si="822"/>
        <v>90380645.161290288</v>
      </c>
      <c r="T2056" s="1">
        <f t="shared" si="823"/>
        <v>68037923.904338241</v>
      </c>
      <c r="U2056" s="1">
        <f t="shared" si="824"/>
        <v>54219784.319999993</v>
      </c>
      <c r="V2056" s="1">
        <f t="shared" si="825"/>
        <v>-17261073.68421042</v>
      </c>
      <c r="W2056" s="1">
        <f t="shared" si="826"/>
        <v>51713982.399999976</v>
      </c>
      <c r="X2056" s="1">
        <f t="shared" si="827"/>
        <v>312258064.51612902</v>
      </c>
      <c r="Y2056" s="1">
        <f t="shared" si="828"/>
        <v>290136558.321127</v>
      </c>
      <c r="Z2056" s="1">
        <f t="shared" si="829"/>
        <v>276455232</v>
      </c>
      <c r="AA2056" s="1">
        <f t="shared" si="830"/>
        <v>205682105.26315799</v>
      </c>
      <c r="AB2056" s="1">
        <f t="shared" si="831"/>
        <v>273974240</v>
      </c>
      <c r="AC2056" s="1">
        <f t="shared" si="832"/>
        <v>312258064.51612902</v>
      </c>
      <c r="AD2056" s="1">
        <f t="shared" si="833"/>
        <v>290136558.321127</v>
      </c>
      <c r="AE2056" s="1">
        <f t="shared" si="834"/>
        <v>276455232</v>
      </c>
      <c r="AF2056" s="1">
        <f t="shared" si="835"/>
        <v>205682105.26315799</v>
      </c>
      <c r="AG2056" s="1">
        <f t="shared" si="836"/>
        <v>273974240</v>
      </c>
    </row>
    <row r="2057" spans="1:33" x14ac:dyDescent="0.25">
      <c r="A2057" t="s">
        <v>4064</v>
      </c>
      <c r="B2057" t="s">
        <v>4065</v>
      </c>
      <c r="C2057" s="1">
        <v>340000000</v>
      </c>
      <c r="D2057" s="1">
        <v>260407239.81900501</v>
      </c>
      <c r="E2057" s="1">
        <v>301593750</v>
      </c>
      <c r="F2057" s="1">
        <v>384237184</v>
      </c>
      <c r="G2057" s="1">
        <v>355958333.33333302</v>
      </c>
      <c r="H2057" s="1">
        <v>398085696</v>
      </c>
      <c r="I2057" s="1">
        <f t="shared" si="812"/>
        <v>263011312.21719506</v>
      </c>
      <c r="J2057" s="1">
        <f t="shared" si="813"/>
        <v>304609687.5</v>
      </c>
      <c r="K2057" s="1">
        <f t="shared" si="814"/>
        <v>388079555.83999997</v>
      </c>
      <c r="L2057" s="1">
        <f t="shared" si="815"/>
        <v>359517916.66666633</v>
      </c>
      <c r="M2057" s="1">
        <f t="shared" si="816"/>
        <v>402066552.95999998</v>
      </c>
      <c r="N2057" s="1">
        <f t="shared" si="817"/>
        <v>-79592760.180994987</v>
      </c>
      <c r="O2057" s="1">
        <f t="shared" si="818"/>
        <v>-38406250</v>
      </c>
      <c r="P2057" s="1">
        <f t="shared" si="819"/>
        <v>44237184</v>
      </c>
      <c r="Q2057" s="1">
        <f t="shared" si="820"/>
        <v>15958333.333333015</v>
      </c>
      <c r="R2057" s="1">
        <f t="shared" si="821"/>
        <v>58085696</v>
      </c>
      <c r="S2057" s="1">
        <f t="shared" si="822"/>
        <v>-76988687.782804936</v>
      </c>
      <c r="T2057" s="1">
        <f t="shared" si="823"/>
        <v>-35390312.5</v>
      </c>
      <c r="U2057" s="1">
        <f t="shared" si="824"/>
        <v>48079555.839999974</v>
      </c>
      <c r="V2057" s="1">
        <f t="shared" si="825"/>
        <v>19517916.666666329</v>
      </c>
      <c r="W2057" s="1">
        <f t="shared" si="826"/>
        <v>62066552.959999979</v>
      </c>
      <c r="X2057" s="1">
        <f t="shared" si="827"/>
        <v>0</v>
      </c>
      <c r="Y2057" s="1">
        <f t="shared" si="828"/>
        <v>301593750</v>
      </c>
      <c r="Z2057" s="1">
        <f t="shared" si="829"/>
        <v>384237184</v>
      </c>
      <c r="AA2057" s="1">
        <f t="shared" si="830"/>
        <v>355958333.33333302</v>
      </c>
      <c r="AB2057" s="1">
        <f t="shared" si="831"/>
        <v>398085696</v>
      </c>
      <c r="AC2057" s="1">
        <f t="shared" si="832"/>
        <v>0</v>
      </c>
      <c r="AD2057" s="1">
        <f t="shared" si="833"/>
        <v>301593750</v>
      </c>
      <c r="AE2057" s="1">
        <f t="shared" si="834"/>
        <v>384237184</v>
      </c>
      <c r="AF2057" s="1">
        <f t="shared" si="835"/>
        <v>355958333.33333302</v>
      </c>
      <c r="AG2057" s="1">
        <f t="shared" si="836"/>
        <v>398085696</v>
      </c>
    </row>
    <row r="2058" spans="1:33" x14ac:dyDescent="0.25">
      <c r="A2058" t="s">
        <v>4066</v>
      </c>
      <c r="B2058" t="s">
        <v>4067</v>
      </c>
      <c r="C2058" s="1">
        <v>170000000</v>
      </c>
      <c r="D2058" s="1">
        <v>188860307.74935099</v>
      </c>
      <c r="E2058" s="1">
        <v>217744998.15007401</v>
      </c>
      <c r="F2058" s="1">
        <v>225424144</v>
      </c>
      <c r="G2058" s="1">
        <v>227072781.22743699</v>
      </c>
      <c r="H2058" s="1">
        <v>223259120</v>
      </c>
      <c r="I2058" s="1">
        <f t="shared" si="812"/>
        <v>190748910.82684451</v>
      </c>
      <c r="J2058" s="1">
        <f t="shared" si="813"/>
        <v>219922448.13157475</v>
      </c>
      <c r="K2058" s="1">
        <f t="shared" si="814"/>
        <v>227678385.44</v>
      </c>
      <c r="L2058" s="1">
        <f t="shared" si="815"/>
        <v>229343509.03971136</v>
      </c>
      <c r="M2058" s="1">
        <f t="shared" si="816"/>
        <v>225491711.19999999</v>
      </c>
      <c r="N2058" s="1">
        <f t="shared" si="817"/>
        <v>18860307.749350995</v>
      </c>
      <c r="O2058" s="1">
        <f t="shared" si="818"/>
        <v>47744998.150074005</v>
      </c>
      <c r="P2058" s="1">
        <f t="shared" si="819"/>
        <v>55424144</v>
      </c>
      <c r="Q2058" s="1">
        <f t="shared" si="820"/>
        <v>57072781.22743699</v>
      </c>
      <c r="R2058" s="1">
        <f t="shared" si="821"/>
        <v>53259120</v>
      </c>
      <c r="S2058" s="1">
        <f t="shared" si="822"/>
        <v>20748910.826844513</v>
      </c>
      <c r="T2058" s="1">
        <f t="shared" si="823"/>
        <v>49922448.13157475</v>
      </c>
      <c r="U2058" s="1">
        <f t="shared" si="824"/>
        <v>57678385.439999998</v>
      </c>
      <c r="V2058" s="1">
        <f t="shared" si="825"/>
        <v>59343509.039711356</v>
      </c>
      <c r="W2058" s="1">
        <f t="shared" si="826"/>
        <v>55491711.199999988</v>
      </c>
      <c r="X2058" s="1">
        <f t="shared" si="827"/>
        <v>188860307.74935099</v>
      </c>
      <c r="Y2058" s="1">
        <f t="shared" si="828"/>
        <v>217744998.15007401</v>
      </c>
      <c r="Z2058" s="1">
        <f t="shared" si="829"/>
        <v>225424144</v>
      </c>
      <c r="AA2058" s="1">
        <f t="shared" si="830"/>
        <v>227072781.22743699</v>
      </c>
      <c r="AB2058" s="1">
        <f t="shared" si="831"/>
        <v>223259120</v>
      </c>
      <c r="AC2058" s="1">
        <f t="shared" si="832"/>
        <v>188860307.74935099</v>
      </c>
      <c r="AD2058" s="1">
        <f t="shared" si="833"/>
        <v>217744998.15007401</v>
      </c>
      <c r="AE2058" s="1">
        <f t="shared" si="834"/>
        <v>225424144</v>
      </c>
      <c r="AF2058" s="1">
        <f t="shared" si="835"/>
        <v>227072781.22743699</v>
      </c>
      <c r="AG2058" s="1">
        <f t="shared" si="836"/>
        <v>223259120</v>
      </c>
    </row>
    <row r="2059" spans="1:33" x14ac:dyDescent="0.25">
      <c r="A2059" t="s">
        <v>4068</v>
      </c>
      <c r="B2059" t="s">
        <v>4069</v>
      </c>
      <c r="C2059" s="1">
        <v>267800000</v>
      </c>
      <c r="D2059" s="1">
        <v>145000000</v>
      </c>
      <c r="E2059" s="1">
        <v>413005838.32035899</v>
      </c>
      <c r="F2059" s="1">
        <v>381783808</v>
      </c>
      <c r="G2059" s="1">
        <v>379692307.69230801</v>
      </c>
      <c r="H2059" s="1">
        <v>438556192</v>
      </c>
      <c r="I2059" s="1">
        <f t="shared" si="812"/>
        <v>146450000</v>
      </c>
      <c r="J2059" s="1">
        <f t="shared" si="813"/>
        <v>417135896.70356256</v>
      </c>
      <c r="K2059" s="1">
        <f t="shared" si="814"/>
        <v>385601646.07999998</v>
      </c>
      <c r="L2059" s="1">
        <f t="shared" si="815"/>
        <v>383489230.76923108</v>
      </c>
      <c r="M2059" s="1">
        <f t="shared" si="816"/>
        <v>442941753.92000002</v>
      </c>
      <c r="N2059" s="1">
        <f t="shared" si="817"/>
        <v>-122800000</v>
      </c>
      <c r="O2059" s="1">
        <f t="shared" si="818"/>
        <v>145205838.32035899</v>
      </c>
      <c r="P2059" s="1">
        <f t="shared" si="819"/>
        <v>113983808</v>
      </c>
      <c r="Q2059" s="1">
        <f t="shared" si="820"/>
        <v>111892307.69230801</v>
      </c>
      <c r="R2059" s="1">
        <f t="shared" si="821"/>
        <v>170756192</v>
      </c>
      <c r="S2059" s="1">
        <f t="shared" si="822"/>
        <v>-121350000</v>
      </c>
      <c r="T2059" s="1">
        <f t="shared" si="823"/>
        <v>149335896.70356256</v>
      </c>
      <c r="U2059" s="1">
        <f t="shared" si="824"/>
        <v>117801646.07999998</v>
      </c>
      <c r="V2059" s="1">
        <f t="shared" si="825"/>
        <v>115689230.76923108</v>
      </c>
      <c r="W2059" s="1">
        <f t="shared" si="826"/>
        <v>175141753.92000002</v>
      </c>
      <c r="X2059" s="1">
        <f t="shared" si="827"/>
        <v>0</v>
      </c>
      <c r="Y2059" s="1">
        <f t="shared" si="828"/>
        <v>413005838.32035899</v>
      </c>
      <c r="Z2059" s="1">
        <f t="shared" si="829"/>
        <v>381783808</v>
      </c>
      <c r="AA2059" s="1">
        <f t="shared" si="830"/>
        <v>379692307.69230801</v>
      </c>
      <c r="AB2059" s="1">
        <f t="shared" si="831"/>
        <v>438556192</v>
      </c>
      <c r="AC2059" s="1">
        <f t="shared" si="832"/>
        <v>0</v>
      </c>
      <c r="AD2059" s="1">
        <f t="shared" si="833"/>
        <v>413005838.32035899</v>
      </c>
      <c r="AE2059" s="1">
        <f t="shared" si="834"/>
        <v>381783808</v>
      </c>
      <c r="AF2059" s="1">
        <f t="shared" si="835"/>
        <v>379692307.69230801</v>
      </c>
      <c r="AG2059" s="1">
        <f t="shared" si="836"/>
        <v>438556192</v>
      </c>
    </row>
    <row r="2060" spans="1:33" x14ac:dyDescent="0.25">
      <c r="A2060" t="s">
        <v>4070</v>
      </c>
      <c r="B2060" t="s">
        <v>4071</v>
      </c>
      <c r="C2060" s="1">
        <v>145000000</v>
      </c>
      <c r="D2060" s="1">
        <v>147600000</v>
      </c>
      <c r="E2060" s="1">
        <v>188788299.64912301</v>
      </c>
      <c r="F2060" s="1">
        <v>150721376</v>
      </c>
      <c r="G2060" s="1">
        <v>165477452.01465201</v>
      </c>
      <c r="H2060" s="1">
        <v>137218864</v>
      </c>
      <c r="I2060" s="1">
        <f t="shared" si="812"/>
        <v>149076000</v>
      </c>
      <c r="J2060" s="1">
        <f t="shared" si="813"/>
        <v>190676182.64561424</v>
      </c>
      <c r="K2060" s="1">
        <f t="shared" si="814"/>
        <v>152228589.75999999</v>
      </c>
      <c r="L2060" s="1">
        <f t="shared" si="815"/>
        <v>167132226.53479853</v>
      </c>
      <c r="M2060" s="1">
        <f t="shared" si="816"/>
        <v>138591052.64000002</v>
      </c>
      <c r="N2060" s="1">
        <f t="shared" si="817"/>
        <v>2600000</v>
      </c>
      <c r="O2060" s="1">
        <f t="shared" si="818"/>
        <v>43788299.649123013</v>
      </c>
      <c r="P2060" s="1">
        <f t="shared" si="819"/>
        <v>5721376</v>
      </c>
      <c r="Q2060" s="1">
        <f t="shared" si="820"/>
        <v>20477452.014652014</v>
      </c>
      <c r="R2060" s="1">
        <f t="shared" si="821"/>
        <v>-7781136</v>
      </c>
      <c r="S2060" s="1">
        <f t="shared" si="822"/>
        <v>4076000</v>
      </c>
      <c r="T2060" s="1">
        <f t="shared" si="823"/>
        <v>45676182.645614237</v>
      </c>
      <c r="U2060" s="1">
        <f t="shared" si="824"/>
        <v>7228589.7599999905</v>
      </c>
      <c r="V2060" s="1">
        <f t="shared" si="825"/>
        <v>22132226.534798533</v>
      </c>
      <c r="W2060" s="1">
        <f t="shared" si="826"/>
        <v>-6408947.3599999845</v>
      </c>
      <c r="X2060" s="1">
        <f t="shared" si="827"/>
        <v>147600000</v>
      </c>
      <c r="Y2060" s="1">
        <f t="shared" si="828"/>
        <v>188788299.64912301</v>
      </c>
      <c r="Z2060" s="1">
        <f t="shared" si="829"/>
        <v>150721376</v>
      </c>
      <c r="AA2060" s="1">
        <f t="shared" si="830"/>
        <v>165477452.01465201</v>
      </c>
      <c r="AB2060" s="1">
        <f t="shared" si="831"/>
        <v>137218864</v>
      </c>
      <c r="AC2060" s="1">
        <f t="shared" si="832"/>
        <v>147600000</v>
      </c>
      <c r="AD2060" s="1">
        <f t="shared" si="833"/>
        <v>188788299.64912301</v>
      </c>
      <c r="AE2060" s="1">
        <f t="shared" si="834"/>
        <v>150721376</v>
      </c>
      <c r="AF2060" s="1">
        <f t="shared" si="835"/>
        <v>165477452.01465201</v>
      </c>
      <c r="AG2060" s="1">
        <f t="shared" si="836"/>
        <v>137218864</v>
      </c>
    </row>
    <row r="2061" spans="1:33" x14ac:dyDescent="0.25">
      <c r="A2061" t="s">
        <v>4072</v>
      </c>
      <c r="B2061" t="s">
        <v>4073</v>
      </c>
      <c r="C2061" s="1">
        <v>260000000</v>
      </c>
      <c r="D2061" s="1">
        <v>110000000</v>
      </c>
      <c r="E2061" s="1">
        <v>368642857.14285702</v>
      </c>
      <c r="F2061" s="1">
        <v>301466368</v>
      </c>
      <c r="G2061" s="1">
        <v>229928364.74267101</v>
      </c>
      <c r="H2061" s="1">
        <v>326580416</v>
      </c>
      <c r="I2061" s="1">
        <f t="shared" si="812"/>
        <v>111100000</v>
      </c>
      <c r="J2061" s="1">
        <f t="shared" si="813"/>
        <v>372329285.71428561</v>
      </c>
      <c r="K2061" s="1">
        <f t="shared" si="814"/>
        <v>304481031.68000001</v>
      </c>
      <c r="L2061" s="1">
        <f t="shared" si="815"/>
        <v>232227648.39009774</v>
      </c>
      <c r="M2061" s="1">
        <f t="shared" si="816"/>
        <v>329846220.16000003</v>
      </c>
      <c r="N2061" s="1">
        <f t="shared" si="817"/>
        <v>-150000000</v>
      </c>
      <c r="O2061" s="1">
        <f t="shared" si="818"/>
        <v>108642857.14285702</v>
      </c>
      <c r="P2061" s="1">
        <f t="shared" si="819"/>
        <v>41466368</v>
      </c>
      <c r="Q2061" s="1">
        <f t="shared" si="820"/>
        <v>-30071635.257328987</v>
      </c>
      <c r="R2061" s="1">
        <f t="shared" si="821"/>
        <v>66580416</v>
      </c>
      <c r="S2061" s="1">
        <f t="shared" si="822"/>
        <v>-148900000</v>
      </c>
      <c r="T2061" s="1">
        <f t="shared" si="823"/>
        <v>112329285.71428561</v>
      </c>
      <c r="U2061" s="1">
        <f t="shared" si="824"/>
        <v>44481031.680000007</v>
      </c>
      <c r="V2061" s="1">
        <f t="shared" si="825"/>
        <v>-27772351.609902263</v>
      </c>
      <c r="W2061" s="1">
        <f t="shared" si="826"/>
        <v>69846220.160000026</v>
      </c>
      <c r="X2061" s="1">
        <f t="shared" si="827"/>
        <v>0</v>
      </c>
      <c r="Y2061" s="1">
        <f t="shared" si="828"/>
        <v>368642857.14285702</v>
      </c>
      <c r="Z2061" s="1">
        <f t="shared" si="829"/>
        <v>301466368</v>
      </c>
      <c r="AA2061" s="1">
        <f t="shared" si="830"/>
        <v>229928364.74267101</v>
      </c>
      <c r="AB2061" s="1">
        <f t="shared" si="831"/>
        <v>326580416</v>
      </c>
      <c r="AC2061" s="1">
        <f t="shared" si="832"/>
        <v>0</v>
      </c>
      <c r="AD2061" s="1">
        <f t="shared" si="833"/>
        <v>368642857.14285702</v>
      </c>
      <c r="AE2061" s="1">
        <f t="shared" si="834"/>
        <v>301466368</v>
      </c>
      <c r="AF2061" s="1">
        <f t="shared" si="835"/>
        <v>229928364.74267101</v>
      </c>
      <c r="AG2061" s="1">
        <f t="shared" si="836"/>
        <v>326580416</v>
      </c>
    </row>
    <row r="2062" spans="1:33" x14ac:dyDescent="0.25">
      <c r="A2062" t="s">
        <v>4074</v>
      </c>
      <c r="B2062" t="s">
        <v>4075</v>
      </c>
      <c r="C2062" s="1">
        <v>140000000</v>
      </c>
      <c r="D2062" s="1">
        <v>331779661.016949</v>
      </c>
      <c r="E2062" s="1">
        <v>360202354.90009499</v>
      </c>
      <c r="F2062" s="1">
        <v>351359904</v>
      </c>
      <c r="G2062" s="1">
        <v>317648069.46739101</v>
      </c>
      <c r="H2062" s="1">
        <v>305971136</v>
      </c>
      <c r="I2062" s="1">
        <f t="shared" si="812"/>
        <v>335097457.62711847</v>
      </c>
      <c r="J2062" s="1">
        <f t="shared" si="813"/>
        <v>363804378.44909596</v>
      </c>
      <c r="K2062" s="1">
        <f t="shared" si="814"/>
        <v>354873503.04000002</v>
      </c>
      <c r="L2062" s="1">
        <f t="shared" si="815"/>
        <v>320824550.16206491</v>
      </c>
      <c r="M2062" s="1">
        <f t="shared" si="816"/>
        <v>309030847.36000001</v>
      </c>
      <c r="N2062" s="1">
        <f t="shared" si="817"/>
        <v>191779661.016949</v>
      </c>
      <c r="O2062" s="1">
        <f t="shared" si="818"/>
        <v>220202354.90009499</v>
      </c>
      <c r="P2062" s="1">
        <f t="shared" si="819"/>
        <v>211359904</v>
      </c>
      <c r="Q2062" s="1">
        <f t="shared" si="820"/>
        <v>177648069.46739101</v>
      </c>
      <c r="R2062" s="1">
        <f t="shared" si="821"/>
        <v>165971136</v>
      </c>
      <c r="S2062" s="1">
        <f t="shared" si="822"/>
        <v>195097457.62711847</v>
      </c>
      <c r="T2062" s="1">
        <f t="shared" si="823"/>
        <v>223804378.44909596</v>
      </c>
      <c r="U2062" s="1">
        <f t="shared" si="824"/>
        <v>214873503.04000002</v>
      </c>
      <c r="V2062" s="1">
        <f t="shared" si="825"/>
        <v>180824550.16206491</v>
      </c>
      <c r="W2062" s="1">
        <f t="shared" si="826"/>
        <v>169030847.36000001</v>
      </c>
      <c r="X2062" s="1">
        <f t="shared" si="827"/>
        <v>331779661.016949</v>
      </c>
      <c r="Y2062" s="1">
        <f t="shared" si="828"/>
        <v>360202354.90009499</v>
      </c>
      <c r="Z2062" s="1">
        <f t="shared" si="829"/>
        <v>351359904</v>
      </c>
      <c r="AA2062" s="1">
        <f t="shared" si="830"/>
        <v>317648069.46739101</v>
      </c>
      <c r="AB2062" s="1">
        <f t="shared" si="831"/>
        <v>305971136</v>
      </c>
      <c r="AC2062" s="1">
        <f t="shared" si="832"/>
        <v>331779661.016949</v>
      </c>
      <c r="AD2062" s="1">
        <f t="shared" si="833"/>
        <v>360202354.90009499</v>
      </c>
      <c r="AE2062" s="1">
        <f t="shared" si="834"/>
        <v>351359904</v>
      </c>
      <c r="AF2062" s="1">
        <f t="shared" si="835"/>
        <v>317648069.46739101</v>
      </c>
      <c r="AG2062" s="1">
        <f t="shared" si="836"/>
        <v>305971136</v>
      </c>
    </row>
    <row r="2063" spans="1:33" x14ac:dyDescent="0.25">
      <c r="A2063" t="s">
        <v>4076</v>
      </c>
      <c r="B2063" t="s">
        <v>4077</v>
      </c>
      <c r="C2063" s="1">
        <v>375000000</v>
      </c>
      <c r="D2063" s="1">
        <v>393791044.77611899</v>
      </c>
      <c r="E2063" s="1">
        <v>417147470.369515</v>
      </c>
      <c r="F2063" s="1">
        <v>410555744</v>
      </c>
      <c r="G2063" s="1">
        <v>374872390.67055398</v>
      </c>
      <c r="H2063" s="1">
        <v>415947072</v>
      </c>
      <c r="I2063" s="1">
        <f t="shared" si="812"/>
        <v>397728955.22388017</v>
      </c>
      <c r="J2063" s="1">
        <f t="shared" si="813"/>
        <v>421318945.07321018</v>
      </c>
      <c r="K2063" s="1">
        <f t="shared" si="814"/>
        <v>414661301.44</v>
      </c>
      <c r="L2063" s="1">
        <f t="shared" si="815"/>
        <v>378621114.57725954</v>
      </c>
      <c r="M2063" s="1">
        <f t="shared" si="816"/>
        <v>420106542.72000003</v>
      </c>
      <c r="N2063" s="1">
        <f t="shared" si="817"/>
        <v>18791044.776118994</v>
      </c>
      <c r="O2063" s="1">
        <f t="shared" si="818"/>
        <v>42147470.369515002</v>
      </c>
      <c r="P2063" s="1">
        <f t="shared" si="819"/>
        <v>35555744</v>
      </c>
      <c r="Q2063" s="1">
        <f t="shared" si="820"/>
        <v>-127609.32944601774</v>
      </c>
      <c r="R2063" s="1">
        <f t="shared" si="821"/>
        <v>40947072</v>
      </c>
      <c r="S2063" s="1">
        <f t="shared" si="822"/>
        <v>22728955.223880172</v>
      </c>
      <c r="T2063" s="1">
        <f t="shared" si="823"/>
        <v>46318945.07321018</v>
      </c>
      <c r="U2063" s="1">
        <f t="shared" si="824"/>
        <v>39661301.439999998</v>
      </c>
      <c r="V2063" s="1">
        <f t="shared" si="825"/>
        <v>3621114.5772595406</v>
      </c>
      <c r="W2063" s="1">
        <f t="shared" si="826"/>
        <v>45106542.720000029</v>
      </c>
      <c r="X2063" s="1">
        <f t="shared" si="827"/>
        <v>393791044.77611899</v>
      </c>
      <c r="Y2063" s="1">
        <f t="shared" si="828"/>
        <v>417147470.369515</v>
      </c>
      <c r="Z2063" s="1">
        <f t="shared" si="829"/>
        <v>410555744</v>
      </c>
      <c r="AA2063" s="1">
        <f t="shared" si="830"/>
        <v>374872390.67055398</v>
      </c>
      <c r="AB2063" s="1">
        <f t="shared" si="831"/>
        <v>415947072</v>
      </c>
      <c r="AC2063" s="1">
        <f t="shared" si="832"/>
        <v>393791044.77611899</v>
      </c>
      <c r="AD2063" s="1">
        <f t="shared" si="833"/>
        <v>417147470.369515</v>
      </c>
      <c r="AE2063" s="1">
        <f t="shared" si="834"/>
        <v>410555744</v>
      </c>
      <c r="AF2063" s="1">
        <f t="shared" si="835"/>
        <v>374872390.67055398</v>
      </c>
      <c r="AG2063" s="1">
        <f t="shared" si="836"/>
        <v>415947072</v>
      </c>
    </row>
    <row r="2064" spans="1:33" x14ac:dyDescent="0.25">
      <c r="A2064" t="s">
        <v>4078</v>
      </c>
      <c r="B2064" t="s">
        <v>4079</v>
      </c>
      <c r="C2064" s="1">
        <v>699000000</v>
      </c>
      <c r="D2064" s="1">
        <v>475369718.30985898</v>
      </c>
      <c r="E2064" s="1">
        <v>715405797.10144901</v>
      </c>
      <c r="F2064" s="1">
        <v>733442176</v>
      </c>
      <c r="G2064" s="1">
        <v>938105263.15789497</v>
      </c>
      <c r="H2064" s="1">
        <v>770324416</v>
      </c>
      <c r="I2064" s="1">
        <f t="shared" si="812"/>
        <v>480123415.49295759</v>
      </c>
      <c r="J2064" s="1">
        <f t="shared" si="813"/>
        <v>722559855.07246351</v>
      </c>
      <c r="K2064" s="1">
        <f t="shared" si="814"/>
        <v>740776597.75999999</v>
      </c>
      <c r="L2064" s="1">
        <f t="shared" si="815"/>
        <v>947486315.78947389</v>
      </c>
      <c r="M2064" s="1">
        <f t="shared" si="816"/>
        <v>778027660.15999997</v>
      </c>
      <c r="N2064" s="1">
        <f t="shared" si="817"/>
        <v>-223630281.69014102</v>
      </c>
      <c r="O2064" s="1">
        <f t="shared" si="818"/>
        <v>16405797.101449013</v>
      </c>
      <c r="P2064" s="1">
        <f t="shared" si="819"/>
        <v>34442176</v>
      </c>
      <c r="Q2064" s="1">
        <f t="shared" si="820"/>
        <v>239105263.15789497</v>
      </c>
      <c r="R2064" s="1">
        <f t="shared" si="821"/>
        <v>71324416</v>
      </c>
      <c r="S2064" s="1">
        <f t="shared" si="822"/>
        <v>-218876584.50704241</v>
      </c>
      <c r="T2064" s="1">
        <f t="shared" si="823"/>
        <v>23559855.072463512</v>
      </c>
      <c r="U2064" s="1">
        <f t="shared" si="824"/>
        <v>41776597.75999999</v>
      </c>
      <c r="V2064" s="1">
        <f t="shared" si="825"/>
        <v>248486315.78947389</v>
      </c>
      <c r="W2064" s="1">
        <f t="shared" si="826"/>
        <v>79027660.159999967</v>
      </c>
      <c r="X2064" s="1">
        <f t="shared" si="827"/>
        <v>0</v>
      </c>
      <c r="Y2064" s="1">
        <f t="shared" si="828"/>
        <v>715405797.10144901</v>
      </c>
      <c r="Z2064" s="1">
        <f t="shared" si="829"/>
        <v>733442176</v>
      </c>
      <c r="AA2064" s="1">
        <f t="shared" si="830"/>
        <v>938105263.15789497</v>
      </c>
      <c r="AB2064" s="1">
        <f t="shared" si="831"/>
        <v>770324416</v>
      </c>
      <c r="AC2064" s="1">
        <f t="shared" si="832"/>
        <v>0</v>
      </c>
      <c r="AD2064" s="1">
        <f t="shared" si="833"/>
        <v>715405797.10144901</v>
      </c>
      <c r="AE2064" s="1">
        <f t="shared" si="834"/>
        <v>733442176</v>
      </c>
      <c r="AF2064" s="1">
        <f t="shared" si="835"/>
        <v>938105263.15789497</v>
      </c>
      <c r="AG2064" s="1">
        <f t="shared" si="836"/>
        <v>770324416</v>
      </c>
    </row>
    <row r="2065" spans="1:33" x14ac:dyDescent="0.25">
      <c r="A2065" t="s">
        <v>4080</v>
      </c>
      <c r="B2065" t="s">
        <v>4081</v>
      </c>
      <c r="C2065" s="1">
        <v>464000000</v>
      </c>
      <c r="D2065" s="1">
        <v>505841569.76744199</v>
      </c>
      <c r="E2065" s="1">
        <v>544350324.44986498</v>
      </c>
      <c r="F2065" s="1">
        <v>442036480</v>
      </c>
      <c r="G2065" s="1">
        <v>434750127.13953501</v>
      </c>
      <c r="H2065" s="1">
        <v>440244288</v>
      </c>
      <c r="I2065" s="1">
        <f t="shared" si="812"/>
        <v>510899985.46511644</v>
      </c>
      <c r="J2065" s="1">
        <f t="shared" si="813"/>
        <v>549793827.69436359</v>
      </c>
      <c r="K2065" s="1">
        <f t="shared" si="814"/>
        <v>446456844.80000001</v>
      </c>
      <c r="L2065" s="1">
        <f t="shared" si="815"/>
        <v>439097628.41093034</v>
      </c>
      <c r="M2065" s="1">
        <f t="shared" si="816"/>
        <v>444646730.88</v>
      </c>
      <c r="N2065" s="1">
        <f t="shared" si="817"/>
        <v>41841569.767441988</v>
      </c>
      <c r="O2065" s="1">
        <f t="shared" si="818"/>
        <v>80350324.449864984</v>
      </c>
      <c r="P2065" s="1">
        <f t="shared" si="819"/>
        <v>-21963520</v>
      </c>
      <c r="Q2065" s="1">
        <f t="shared" si="820"/>
        <v>-29249872.86046499</v>
      </c>
      <c r="R2065" s="1">
        <f t="shared" si="821"/>
        <v>-23755712</v>
      </c>
      <c r="S2065" s="1">
        <f t="shared" si="822"/>
        <v>46899985.465116441</v>
      </c>
      <c r="T2065" s="1">
        <f t="shared" si="823"/>
        <v>85793827.694363594</v>
      </c>
      <c r="U2065" s="1">
        <f t="shared" si="824"/>
        <v>-17543155.199999988</v>
      </c>
      <c r="V2065" s="1">
        <f t="shared" si="825"/>
        <v>-24902371.589069664</v>
      </c>
      <c r="W2065" s="1">
        <f t="shared" si="826"/>
        <v>-19353269.120000005</v>
      </c>
      <c r="X2065" s="1">
        <f t="shared" si="827"/>
        <v>505841569.76744199</v>
      </c>
      <c r="Y2065" s="1">
        <f t="shared" si="828"/>
        <v>544350324.44986498</v>
      </c>
      <c r="Z2065" s="1">
        <f t="shared" si="829"/>
        <v>442036480</v>
      </c>
      <c r="AA2065" s="1">
        <f t="shared" si="830"/>
        <v>434750127.13953501</v>
      </c>
      <c r="AB2065" s="1">
        <f t="shared" si="831"/>
        <v>440244288</v>
      </c>
      <c r="AC2065" s="1">
        <f t="shared" si="832"/>
        <v>505841569.76744199</v>
      </c>
      <c r="AD2065" s="1">
        <f t="shared" si="833"/>
        <v>544350324.44986498</v>
      </c>
      <c r="AE2065" s="1">
        <f t="shared" si="834"/>
        <v>442036480</v>
      </c>
      <c r="AF2065" s="1">
        <f t="shared" si="835"/>
        <v>434750127.13953501</v>
      </c>
      <c r="AG2065" s="1">
        <f t="shared" si="836"/>
        <v>440244288</v>
      </c>
    </row>
    <row r="2066" spans="1:33" x14ac:dyDescent="0.25">
      <c r="A2066" t="s">
        <v>4082</v>
      </c>
      <c r="B2066" t="s">
        <v>4083</v>
      </c>
      <c r="C2066" s="1">
        <v>215000000</v>
      </c>
      <c r="D2066" s="1">
        <v>690000000</v>
      </c>
      <c r="E2066" s="1">
        <v>544350324.44986498</v>
      </c>
      <c r="F2066" s="1">
        <v>497624128</v>
      </c>
      <c r="G2066" s="1">
        <v>484541909.57446802</v>
      </c>
      <c r="H2066" s="1">
        <v>504078944</v>
      </c>
      <c r="I2066" s="1">
        <f t="shared" si="812"/>
        <v>696900000</v>
      </c>
      <c r="J2066" s="1">
        <f t="shared" si="813"/>
        <v>549793827.69436359</v>
      </c>
      <c r="K2066" s="1">
        <f t="shared" si="814"/>
        <v>502600369.28000003</v>
      </c>
      <c r="L2066" s="1">
        <f t="shared" si="815"/>
        <v>489387328.67021269</v>
      </c>
      <c r="M2066" s="1">
        <f t="shared" si="816"/>
        <v>509119733.44</v>
      </c>
      <c r="N2066" s="1">
        <f t="shared" si="817"/>
        <v>475000000</v>
      </c>
      <c r="O2066" s="1">
        <f t="shared" si="818"/>
        <v>329350324.44986498</v>
      </c>
      <c r="P2066" s="1">
        <f t="shared" si="819"/>
        <v>282624128</v>
      </c>
      <c r="Q2066" s="1">
        <f t="shared" si="820"/>
        <v>269541909.57446802</v>
      </c>
      <c r="R2066" s="1">
        <f t="shared" si="821"/>
        <v>289078944</v>
      </c>
      <c r="S2066" s="1">
        <f t="shared" si="822"/>
        <v>481900000</v>
      </c>
      <c r="T2066" s="1">
        <f t="shared" si="823"/>
        <v>334793827.69436359</v>
      </c>
      <c r="U2066" s="1">
        <f t="shared" si="824"/>
        <v>287600369.28000003</v>
      </c>
      <c r="V2066" s="1">
        <f t="shared" si="825"/>
        <v>274387328.67021269</v>
      </c>
      <c r="W2066" s="1">
        <f t="shared" si="826"/>
        <v>294119733.44</v>
      </c>
      <c r="X2066" s="1">
        <f t="shared" si="827"/>
        <v>690000000</v>
      </c>
      <c r="Y2066" s="1">
        <f t="shared" si="828"/>
        <v>544350324.44986498</v>
      </c>
      <c r="Z2066" s="1">
        <f t="shared" si="829"/>
        <v>497624128</v>
      </c>
      <c r="AA2066" s="1">
        <f t="shared" si="830"/>
        <v>484541909.57446802</v>
      </c>
      <c r="AB2066" s="1">
        <f t="shared" si="831"/>
        <v>504078944</v>
      </c>
      <c r="AC2066" s="1">
        <f t="shared" si="832"/>
        <v>690000000</v>
      </c>
      <c r="AD2066" s="1">
        <f t="shared" si="833"/>
        <v>544350324.44986498</v>
      </c>
      <c r="AE2066" s="1">
        <f t="shared" si="834"/>
        <v>497624128</v>
      </c>
      <c r="AF2066" s="1">
        <f t="shared" si="835"/>
        <v>484541909.57446802</v>
      </c>
      <c r="AG2066" s="1">
        <f t="shared" si="836"/>
        <v>504078944</v>
      </c>
    </row>
    <row r="2067" spans="1:33" x14ac:dyDescent="0.25">
      <c r="A2067" t="s">
        <v>4084</v>
      </c>
      <c r="B2067" t="s">
        <v>4085</v>
      </c>
      <c r="C2067" s="1">
        <v>265000000</v>
      </c>
      <c r="D2067" s="1">
        <v>347864035.08771902</v>
      </c>
      <c r="E2067" s="1">
        <v>290136558.321127</v>
      </c>
      <c r="F2067" s="1">
        <v>329535424</v>
      </c>
      <c r="G2067" s="1">
        <v>278348989.26605499</v>
      </c>
      <c r="H2067" s="1">
        <v>317504544</v>
      </c>
      <c r="I2067" s="1">
        <f t="shared" si="812"/>
        <v>351342675.43859619</v>
      </c>
      <c r="J2067" s="1">
        <f t="shared" si="813"/>
        <v>293037923.90433824</v>
      </c>
      <c r="K2067" s="1">
        <f t="shared" si="814"/>
        <v>332830778.24000001</v>
      </c>
      <c r="L2067" s="1">
        <f t="shared" si="815"/>
        <v>281132479.15871555</v>
      </c>
      <c r="M2067" s="1">
        <f t="shared" si="816"/>
        <v>320679589.44</v>
      </c>
      <c r="N2067" s="1">
        <f t="shared" si="817"/>
        <v>82864035.087719023</v>
      </c>
      <c r="O2067" s="1">
        <f t="shared" si="818"/>
        <v>25136558.321126997</v>
      </c>
      <c r="P2067" s="1">
        <f t="shared" si="819"/>
        <v>64535424</v>
      </c>
      <c r="Q2067" s="1">
        <f t="shared" si="820"/>
        <v>13348989.266054988</v>
      </c>
      <c r="R2067" s="1">
        <f t="shared" si="821"/>
        <v>52504544</v>
      </c>
      <c r="S2067" s="1">
        <f t="shared" si="822"/>
        <v>86342675.438596189</v>
      </c>
      <c r="T2067" s="1">
        <f t="shared" si="823"/>
        <v>28037923.904338241</v>
      </c>
      <c r="U2067" s="1">
        <f t="shared" si="824"/>
        <v>67830778.24000001</v>
      </c>
      <c r="V2067" s="1">
        <f t="shared" si="825"/>
        <v>16132479.158715546</v>
      </c>
      <c r="W2067" s="1">
        <f t="shared" si="826"/>
        <v>55679589.439999998</v>
      </c>
      <c r="X2067" s="1">
        <f t="shared" si="827"/>
        <v>347864035.08771902</v>
      </c>
      <c r="Y2067" s="1">
        <f t="shared" si="828"/>
        <v>290136558.321127</v>
      </c>
      <c r="Z2067" s="1">
        <f t="shared" si="829"/>
        <v>329535424</v>
      </c>
      <c r="AA2067" s="1">
        <f t="shared" si="830"/>
        <v>278348989.26605499</v>
      </c>
      <c r="AB2067" s="1">
        <f t="shared" si="831"/>
        <v>317504544</v>
      </c>
      <c r="AC2067" s="1">
        <f t="shared" si="832"/>
        <v>347864035.08771902</v>
      </c>
      <c r="AD2067" s="1">
        <f t="shared" si="833"/>
        <v>290136558.321127</v>
      </c>
      <c r="AE2067" s="1">
        <f t="shared" si="834"/>
        <v>329535424</v>
      </c>
      <c r="AF2067" s="1">
        <f t="shared" si="835"/>
        <v>278348989.26605499</v>
      </c>
      <c r="AG2067" s="1">
        <f t="shared" si="836"/>
        <v>317504544</v>
      </c>
    </row>
    <row r="2068" spans="1:33" x14ac:dyDescent="0.25">
      <c r="A2068" t="s">
        <v>4086</v>
      </c>
      <c r="B2068" t="s">
        <v>4087</v>
      </c>
      <c r="C2068" s="1">
        <v>410000000</v>
      </c>
      <c r="D2068" s="1">
        <v>306285714.28571397</v>
      </c>
      <c r="E2068" s="1">
        <v>290136558.321127</v>
      </c>
      <c r="F2068" s="1">
        <v>295184352</v>
      </c>
      <c r="G2068" s="1">
        <v>312824928.36676198</v>
      </c>
      <c r="H2068" s="1">
        <v>290519712</v>
      </c>
      <c r="I2068" s="1">
        <f t="shared" si="812"/>
        <v>309348571.42857111</v>
      </c>
      <c r="J2068" s="1">
        <f t="shared" si="813"/>
        <v>293037923.90433824</v>
      </c>
      <c r="K2068" s="1">
        <f t="shared" si="814"/>
        <v>298136195.51999998</v>
      </c>
      <c r="L2068" s="1">
        <f t="shared" si="815"/>
        <v>315953177.65042961</v>
      </c>
      <c r="M2068" s="1">
        <f t="shared" si="816"/>
        <v>293424909.12</v>
      </c>
      <c r="N2068" s="1">
        <f t="shared" si="817"/>
        <v>-103714285.71428603</v>
      </c>
      <c r="O2068" s="1">
        <f t="shared" si="818"/>
        <v>-119863441.678873</v>
      </c>
      <c r="P2068" s="1">
        <f t="shared" si="819"/>
        <v>-114815648</v>
      </c>
      <c r="Q2068" s="1">
        <f t="shared" si="820"/>
        <v>-97175071.633238018</v>
      </c>
      <c r="R2068" s="1">
        <f t="shared" si="821"/>
        <v>-119480288</v>
      </c>
      <c r="S2068" s="1">
        <f t="shared" si="822"/>
        <v>-100651428.57142889</v>
      </c>
      <c r="T2068" s="1">
        <f t="shared" si="823"/>
        <v>-116962076.09566176</v>
      </c>
      <c r="U2068" s="1">
        <f t="shared" si="824"/>
        <v>-111863804.48000002</v>
      </c>
      <c r="V2068" s="1">
        <f t="shared" si="825"/>
        <v>-94046822.349570394</v>
      </c>
      <c r="W2068" s="1">
        <f t="shared" si="826"/>
        <v>-116575090.88</v>
      </c>
      <c r="X2068" s="1">
        <f t="shared" si="827"/>
        <v>0</v>
      </c>
      <c r="Y2068" s="1">
        <f t="shared" si="828"/>
        <v>0</v>
      </c>
      <c r="Z2068" s="1">
        <f t="shared" si="829"/>
        <v>0</v>
      </c>
      <c r="AA2068" s="1">
        <f t="shared" si="830"/>
        <v>0</v>
      </c>
      <c r="AB2068" s="1">
        <f t="shared" si="831"/>
        <v>0</v>
      </c>
      <c r="AC2068" s="1">
        <f t="shared" si="832"/>
        <v>0</v>
      </c>
      <c r="AD2068" s="1">
        <f t="shared" si="833"/>
        <v>0</v>
      </c>
      <c r="AE2068" s="1">
        <f t="shared" si="834"/>
        <v>0</v>
      </c>
      <c r="AF2068" s="1">
        <f t="shared" si="835"/>
        <v>0</v>
      </c>
      <c r="AG2068" s="1">
        <f t="shared" si="836"/>
        <v>0</v>
      </c>
    </row>
    <row r="2069" spans="1:33" x14ac:dyDescent="0.25">
      <c r="A2069" t="s">
        <v>4088</v>
      </c>
      <c r="B2069" t="s">
        <v>4089</v>
      </c>
      <c r="C2069" s="1">
        <v>2100000000</v>
      </c>
      <c r="D2069" s="1">
        <v>296067415.73033702</v>
      </c>
      <c r="E2069" s="1">
        <v>448111111.11111099</v>
      </c>
      <c r="F2069" s="1">
        <v>552112576</v>
      </c>
      <c r="G2069" s="1">
        <v>384663858.91869903</v>
      </c>
      <c r="H2069" s="1">
        <v>483111136</v>
      </c>
      <c r="I2069" s="1">
        <f t="shared" si="812"/>
        <v>299028089.88764042</v>
      </c>
      <c r="J2069" s="1">
        <f t="shared" si="813"/>
        <v>452592222.22222209</v>
      </c>
      <c r="K2069" s="1">
        <f t="shared" si="814"/>
        <v>557633701.75999999</v>
      </c>
      <c r="L2069" s="1">
        <f t="shared" si="815"/>
        <v>388510497.50788599</v>
      </c>
      <c r="M2069" s="1">
        <f t="shared" si="816"/>
        <v>487942247.36000001</v>
      </c>
      <c r="N2069" s="1">
        <f t="shared" si="817"/>
        <v>-1803932584.2696629</v>
      </c>
      <c r="O2069" s="1">
        <f t="shared" si="818"/>
        <v>-1651888888.8888891</v>
      </c>
      <c r="P2069" s="1">
        <f t="shared" si="819"/>
        <v>-1547887424</v>
      </c>
      <c r="Q2069" s="1">
        <f t="shared" si="820"/>
        <v>-1715336141.081301</v>
      </c>
      <c r="R2069" s="1">
        <f t="shared" si="821"/>
        <v>-1616888864</v>
      </c>
      <c r="S2069" s="1">
        <f t="shared" si="822"/>
        <v>-1800971910.1123595</v>
      </c>
      <c r="T2069" s="1">
        <f t="shared" si="823"/>
        <v>-1647407777.7777779</v>
      </c>
      <c r="U2069" s="1">
        <f t="shared" si="824"/>
        <v>-1542366298.24</v>
      </c>
      <c r="V2069" s="1">
        <f t="shared" si="825"/>
        <v>-1711489502.4921141</v>
      </c>
      <c r="W2069" s="1">
        <f t="shared" si="826"/>
        <v>-1612057752.6399999</v>
      </c>
      <c r="X2069" s="1">
        <f t="shared" si="827"/>
        <v>0</v>
      </c>
      <c r="Y2069" s="1">
        <f t="shared" si="828"/>
        <v>0</v>
      </c>
      <c r="Z2069" s="1">
        <f t="shared" si="829"/>
        <v>0</v>
      </c>
      <c r="AA2069" s="1">
        <f t="shared" si="830"/>
        <v>0</v>
      </c>
      <c r="AB2069" s="1">
        <f t="shared" si="831"/>
        <v>0</v>
      </c>
      <c r="AC2069" s="1">
        <f t="shared" si="832"/>
        <v>0</v>
      </c>
      <c r="AD2069" s="1">
        <f t="shared" si="833"/>
        <v>0</v>
      </c>
      <c r="AE2069" s="1">
        <f t="shared" si="834"/>
        <v>0</v>
      </c>
      <c r="AF2069" s="1">
        <f t="shared" si="835"/>
        <v>0</v>
      </c>
      <c r="AG2069" s="1">
        <f t="shared" si="836"/>
        <v>0</v>
      </c>
    </row>
    <row r="2070" spans="1:33" x14ac:dyDescent="0.25">
      <c r="A2070" t="s">
        <v>4090</v>
      </c>
      <c r="B2070" t="s">
        <v>4091</v>
      </c>
      <c r="C2070" s="1">
        <v>460000000</v>
      </c>
      <c r="D2070" s="1">
        <v>448610265.332753</v>
      </c>
      <c r="E2070" s="1">
        <v>531932850.14005601</v>
      </c>
      <c r="F2070" s="1">
        <v>601969344</v>
      </c>
      <c r="G2070" s="1">
        <v>625051282.05128205</v>
      </c>
      <c r="H2070" s="1">
        <v>640465792</v>
      </c>
      <c r="I2070" s="1">
        <f t="shared" si="812"/>
        <v>453096367.98608053</v>
      </c>
      <c r="J2070" s="1">
        <f t="shared" si="813"/>
        <v>537252178.6414566</v>
      </c>
      <c r="K2070" s="1">
        <f t="shared" si="814"/>
        <v>607989037.44000006</v>
      </c>
      <c r="L2070" s="1">
        <f t="shared" si="815"/>
        <v>631301794.87179482</v>
      </c>
      <c r="M2070" s="1">
        <f t="shared" si="816"/>
        <v>646870449.91999996</v>
      </c>
      <c r="N2070" s="1">
        <f t="shared" si="817"/>
        <v>-11389734.667246997</v>
      </c>
      <c r="O2070" s="1">
        <f t="shared" si="818"/>
        <v>71932850.140056014</v>
      </c>
      <c r="P2070" s="1">
        <f t="shared" si="819"/>
        <v>141969344</v>
      </c>
      <c r="Q2070" s="1">
        <f t="shared" si="820"/>
        <v>165051282.05128205</v>
      </c>
      <c r="R2070" s="1">
        <f t="shared" si="821"/>
        <v>180465792</v>
      </c>
      <c r="S2070" s="1">
        <f t="shared" si="822"/>
        <v>-6903632.0139194727</v>
      </c>
      <c r="T2070" s="1">
        <f t="shared" si="823"/>
        <v>77252178.641456604</v>
      </c>
      <c r="U2070" s="1">
        <f t="shared" si="824"/>
        <v>147989037.44000006</v>
      </c>
      <c r="V2070" s="1">
        <f t="shared" si="825"/>
        <v>171301794.87179482</v>
      </c>
      <c r="W2070" s="1">
        <f t="shared" si="826"/>
        <v>186870449.91999996</v>
      </c>
      <c r="X2070" s="1">
        <f t="shared" si="827"/>
        <v>448610265.332753</v>
      </c>
      <c r="Y2070" s="1">
        <f t="shared" si="828"/>
        <v>531932850.14005601</v>
      </c>
      <c r="Z2070" s="1">
        <f t="shared" si="829"/>
        <v>601969344</v>
      </c>
      <c r="AA2070" s="1">
        <f t="shared" si="830"/>
        <v>625051282.05128205</v>
      </c>
      <c r="AB2070" s="1">
        <f t="shared" si="831"/>
        <v>640465792</v>
      </c>
      <c r="AC2070" s="1">
        <f t="shared" si="832"/>
        <v>448610265.332753</v>
      </c>
      <c r="AD2070" s="1">
        <f t="shared" si="833"/>
        <v>531932850.14005601</v>
      </c>
      <c r="AE2070" s="1">
        <f t="shared" si="834"/>
        <v>601969344</v>
      </c>
      <c r="AF2070" s="1">
        <f t="shared" si="835"/>
        <v>625051282.05128205</v>
      </c>
      <c r="AG2070" s="1">
        <f t="shared" si="836"/>
        <v>640465792</v>
      </c>
    </row>
    <row r="2071" spans="1:33" x14ac:dyDescent="0.25">
      <c r="A2071" t="s">
        <v>4092</v>
      </c>
      <c r="B2071" t="s">
        <v>4093</v>
      </c>
      <c r="C2071" s="1">
        <v>298000000</v>
      </c>
      <c r="D2071" s="1">
        <v>296666666.66666698</v>
      </c>
      <c r="E2071" s="1">
        <v>360202354.90009499</v>
      </c>
      <c r="F2071" s="1">
        <v>362468192</v>
      </c>
      <c r="G2071" s="1">
        <v>378889837.70883101</v>
      </c>
      <c r="H2071" s="1">
        <v>356041696</v>
      </c>
      <c r="I2071" s="1">
        <f t="shared" si="812"/>
        <v>299633333.33333367</v>
      </c>
      <c r="J2071" s="1">
        <f t="shared" si="813"/>
        <v>363804378.44909596</v>
      </c>
      <c r="K2071" s="1">
        <f t="shared" si="814"/>
        <v>366092873.92000002</v>
      </c>
      <c r="L2071" s="1">
        <f t="shared" si="815"/>
        <v>382678736.08591932</v>
      </c>
      <c r="M2071" s="1">
        <f t="shared" si="816"/>
        <v>359602112.95999998</v>
      </c>
      <c r="N2071" s="1">
        <f t="shared" si="817"/>
        <v>-1333333.3333330154</v>
      </c>
      <c r="O2071" s="1">
        <f t="shared" si="818"/>
        <v>62202354.900094986</v>
      </c>
      <c r="P2071" s="1">
        <f t="shared" si="819"/>
        <v>64468192</v>
      </c>
      <c r="Q2071" s="1">
        <f t="shared" si="820"/>
        <v>80889837.708831012</v>
      </c>
      <c r="R2071" s="1">
        <f t="shared" si="821"/>
        <v>58041696</v>
      </c>
      <c r="S2071" s="1">
        <f t="shared" si="822"/>
        <v>1633333.3333336711</v>
      </c>
      <c r="T2071" s="1">
        <f t="shared" si="823"/>
        <v>65804378.449095964</v>
      </c>
      <c r="U2071" s="1">
        <f t="shared" si="824"/>
        <v>68092873.920000017</v>
      </c>
      <c r="V2071" s="1">
        <f t="shared" si="825"/>
        <v>84678736.085919321</v>
      </c>
      <c r="W2071" s="1">
        <f t="shared" si="826"/>
        <v>61602112.959999979</v>
      </c>
      <c r="X2071" s="1">
        <f t="shared" si="827"/>
        <v>296666666.66666698</v>
      </c>
      <c r="Y2071" s="1">
        <f t="shared" si="828"/>
        <v>360202354.90009499</v>
      </c>
      <c r="Z2071" s="1">
        <f t="shared" si="829"/>
        <v>362468192</v>
      </c>
      <c r="AA2071" s="1">
        <f t="shared" si="830"/>
        <v>378889837.70883101</v>
      </c>
      <c r="AB2071" s="1">
        <f t="shared" si="831"/>
        <v>356041696</v>
      </c>
      <c r="AC2071" s="1">
        <f t="shared" si="832"/>
        <v>296666666.66666698</v>
      </c>
      <c r="AD2071" s="1">
        <f t="shared" si="833"/>
        <v>360202354.90009499</v>
      </c>
      <c r="AE2071" s="1">
        <f t="shared" si="834"/>
        <v>362468192</v>
      </c>
      <c r="AF2071" s="1">
        <f t="shared" si="835"/>
        <v>378889837.70883101</v>
      </c>
      <c r="AG2071" s="1">
        <f t="shared" si="836"/>
        <v>356041696</v>
      </c>
    </row>
    <row r="2072" spans="1:33" x14ac:dyDescent="0.25">
      <c r="A2072" t="s">
        <v>4094</v>
      </c>
      <c r="B2072" t="s">
        <v>4095</v>
      </c>
      <c r="C2072" s="1">
        <v>320000000</v>
      </c>
      <c r="D2072" s="1">
        <v>75000000</v>
      </c>
      <c r="E2072" s="1">
        <v>217744998.15007401</v>
      </c>
      <c r="F2072" s="1">
        <v>152989360</v>
      </c>
      <c r="G2072" s="1">
        <v>201799063.13475201</v>
      </c>
      <c r="H2072" s="1">
        <v>160032448</v>
      </c>
      <c r="I2072" s="1">
        <f t="shared" si="812"/>
        <v>75750000</v>
      </c>
      <c r="J2072" s="1">
        <f t="shared" si="813"/>
        <v>219922448.13157475</v>
      </c>
      <c r="K2072" s="1">
        <f t="shared" si="814"/>
        <v>154519253.59999999</v>
      </c>
      <c r="L2072" s="1">
        <f t="shared" si="815"/>
        <v>203817053.76609951</v>
      </c>
      <c r="M2072" s="1">
        <f t="shared" si="816"/>
        <v>161632772.47999999</v>
      </c>
      <c r="N2072" s="1">
        <f t="shared" si="817"/>
        <v>-245000000</v>
      </c>
      <c r="O2072" s="1">
        <f t="shared" si="818"/>
        <v>-102255001.84992599</v>
      </c>
      <c r="P2072" s="1">
        <f t="shared" si="819"/>
        <v>-167010640</v>
      </c>
      <c r="Q2072" s="1">
        <f t="shared" si="820"/>
        <v>-118200936.86524799</v>
      </c>
      <c r="R2072" s="1">
        <f t="shared" si="821"/>
        <v>-159967552</v>
      </c>
      <c r="S2072" s="1">
        <f t="shared" si="822"/>
        <v>-244250000</v>
      </c>
      <c r="T2072" s="1">
        <f t="shared" si="823"/>
        <v>-100077551.86842525</v>
      </c>
      <c r="U2072" s="1">
        <f t="shared" si="824"/>
        <v>-165480746.40000001</v>
      </c>
      <c r="V2072" s="1">
        <f t="shared" si="825"/>
        <v>-116182946.23390049</v>
      </c>
      <c r="W2072" s="1">
        <f t="shared" si="826"/>
        <v>-158367227.52000001</v>
      </c>
      <c r="X2072" s="1">
        <f t="shared" si="827"/>
        <v>0</v>
      </c>
      <c r="Y2072" s="1">
        <f t="shared" si="828"/>
        <v>0</v>
      </c>
      <c r="Z2072" s="1">
        <f t="shared" si="829"/>
        <v>0</v>
      </c>
      <c r="AA2072" s="1">
        <f t="shared" si="830"/>
        <v>0</v>
      </c>
      <c r="AB2072" s="1">
        <f t="shared" si="831"/>
        <v>0</v>
      </c>
      <c r="AC2072" s="1">
        <f t="shared" si="832"/>
        <v>0</v>
      </c>
      <c r="AD2072" s="1">
        <f t="shared" si="833"/>
        <v>0</v>
      </c>
      <c r="AE2072" s="1">
        <f t="shared" si="834"/>
        <v>0</v>
      </c>
      <c r="AF2072" s="1">
        <f t="shared" si="835"/>
        <v>0</v>
      </c>
      <c r="AG2072" s="1">
        <f t="shared" si="836"/>
        <v>0</v>
      </c>
    </row>
    <row r="2073" spans="1:33" x14ac:dyDescent="0.25">
      <c r="A2073" t="s">
        <v>4096</v>
      </c>
      <c r="B2073" t="s">
        <v>4097</v>
      </c>
      <c r="C2073" s="1">
        <v>155000000</v>
      </c>
      <c r="D2073" s="1">
        <v>370853140.91680801</v>
      </c>
      <c r="E2073" s="1">
        <v>290136558.321127</v>
      </c>
      <c r="F2073" s="1">
        <v>212819472</v>
      </c>
      <c r="G2073" s="1">
        <v>228798904.45934099</v>
      </c>
      <c r="H2073" s="1">
        <v>184592576</v>
      </c>
      <c r="I2073" s="1">
        <f t="shared" si="812"/>
        <v>374561672.32597607</v>
      </c>
      <c r="J2073" s="1">
        <f t="shared" si="813"/>
        <v>293037923.90433824</v>
      </c>
      <c r="K2073" s="1">
        <f t="shared" si="814"/>
        <v>214947666.72</v>
      </c>
      <c r="L2073" s="1">
        <f t="shared" si="815"/>
        <v>231086893.50393441</v>
      </c>
      <c r="M2073" s="1">
        <f t="shared" si="816"/>
        <v>186438501.75999999</v>
      </c>
      <c r="N2073" s="1">
        <f t="shared" si="817"/>
        <v>215853140.91680801</v>
      </c>
      <c r="O2073" s="1">
        <f t="shared" si="818"/>
        <v>135136558.321127</v>
      </c>
      <c r="P2073" s="1">
        <f t="shared" si="819"/>
        <v>57819472</v>
      </c>
      <c r="Q2073" s="1">
        <f t="shared" si="820"/>
        <v>73798904.45934099</v>
      </c>
      <c r="R2073" s="1">
        <f t="shared" si="821"/>
        <v>29592576</v>
      </c>
      <c r="S2073" s="1">
        <f t="shared" si="822"/>
        <v>219561672.32597607</v>
      </c>
      <c r="T2073" s="1">
        <f t="shared" si="823"/>
        <v>138037923.90433824</v>
      </c>
      <c r="U2073" s="1">
        <f t="shared" si="824"/>
        <v>59947666.719999999</v>
      </c>
      <c r="V2073" s="1">
        <f t="shared" si="825"/>
        <v>76086893.503934413</v>
      </c>
      <c r="W2073" s="1">
        <f t="shared" si="826"/>
        <v>31438501.75999999</v>
      </c>
      <c r="X2073" s="1">
        <f t="shared" si="827"/>
        <v>370853140.91680801</v>
      </c>
      <c r="Y2073" s="1">
        <f t="shared" si="828"/>
        <v>290136558.321127</v>
      </c>
      <c r="Z2073" s="1">
        <f t="shared" si="829"/>
        <v>212819472</v>
      </c>
      <c r="AA2073" s="1">
        <f t="shared" si="830"/>
        <v>228798904.45934099</v>
      </c>
      <c r="AB2073" s="1">
        <f t="shared" si="831"/>
        <v>184592576</v>
      </c>
      <c r="AC2073" s="1">
        <f t="shared" si="832"/>
        <v>370853140.91680801</v>
      </c>
      <c r="AD2073" s="1">
        <f t="shared" si="833"/>
        <v>290136558.321127</v>
      </c>
      <c r="AE2073" s="1">
        <f t="shared" si="834"/>
        <v>212819472</v>
      </c>
      <c r="AF2073" s="1">
        <f t="shared" si="835"/>
        <v>228798904.45934099</v>
      </c>
      <c r="AG2073" s="1">
        <f t="shared" si="836"/>
        <v>184592576</v>
      </c>
    </row>
    <row r="2074" spans="1:33" x14ac:dyDescent="0.25">
      <c r="A2074" t="s">
        <v>4098</v>
      </c>
      <c r="B2074" t="s">
        <v>4099</v>
      </c>
      <c r="C2074" s="1">
        <v>535000000</v>
      </c>
      <c r="D2074" s="1">
        <v>549653303.96475804</v>
      </c>
      <c r="E2074" s="1">
        <v>928875000</v>
      </c>
      <c r="F2074" s="1">
        <v>584961024</v>
      </c>
      <c r="G2074" s="1">
        <v>432473684.21052599</v>
      </c>
      <c r="H2074" s="1">
        <v>517602080</v>
      </c>
      <c r="I2074" s="1">
        <f t="shared" si="812"/>
        <v>555149837.00440562</v>
      </c>
      <c r="J2074" s="1">
        <f t="shared" si="813"/>
        <v>938163750</v>
      </c>
      <c r="K2074" s="1">
        <f t="shared" si="814"/>
        <v>590810634.24000001</v>
      </c>
      <c r="L2074" s="1">
        <f t="shared" si="815"/>
        <v>436798421.05263126</v>
      </c>
      <c r="M2074" s="1">
        <f t="shared" si="816"/>
        <v>522778100.80000001</v>
      </c>
      <c r="N2074" s="1">
        <f t="shared" si="817"/>
        <v>14653303.964758039</v>
      </c>
      <c r="O2074" s="1">
        <f t="shared" si="818"/>
        <v>393875000</v>
      </c>
      <c r="P2074" s="1">
        <f t="shared" si="819"/>
        <v>49961024</v>
      </c>
      <c r="Q2074" s="1">
        <f t="shared" si="820"/>
        <v>-102526315.78947401</v>
      </c>
      <c r="R2074" s="1">
        <f t="shared" si="821"/>
        <v>-17397920</v>
      </c>
      <c r="S2074" s="1">
        <f t="shared" si="822"/>
        <v>20149837.004405618</v>
      </c>
      <c r="T2074" s="1">
        <f t="shared" si="823"/>
        <v>403163750</v>
      </c>
      <c r="U2074" s="1">
        <f t="shared" si="824"/>
        <v>55810634.24000001</v>
      </c>
      <c r="V2074" s="1">
        <f t="shared" si="825"/>
        <v>-98201578.947368741</v>
      </c>
      <c r="W2074" s="1">
        <f t="shared" si="826"/>
        <v>-12221899.199999988</v>
      </c>
      <c r="X2074" s="1">
        <f t="shared" si="827"/>
        <v>549653303.96475804</v>
      </c>
      <c r="Y2074" s="1">
        <f t="shared" si="828"/>
        <v>928875000</v>
      </c>
      <c r="Z2074" s="1">
        <f t="shared" si="829"/>
        <v>584961024</v>
      </c>
      <c r="AA2074" s="1">
        <f t="shared" si="830"/>
        <v>0</v>
      </c>
      <c r="AB2074" s="1">
        <f t="shared" si="831"/>
        <v>517602080</v>
      </c>
      <c r="AC2074" s="1">
        <f t="shared" si="832"/>
        <v>549653303.96475804</v>
      </c>
      <c r="AD2074" s="1">
        <f t="shared" si="833"/>
        <v>928875000</v>
      </c>
      <c r="AE2074" s="1">
        <f t="shared" si="834"/>
        <v>584961024</v>
      </c>
      <c r="AF2074" s="1">
        <f t="shared" si="835"/>
        <v>0</v>
      </c>
      <c r="AG2074" s="1">
        <f t="shared" si="836"/>
        <v>517602080</v>
      </c>
    </row>
    <row r="2075" spans="1:33" x14ac:dyDescent="0.25">
      <c r="A2075" t="s">
        <v>4100</v>
      </c>
      <c r="B2075" t="s">
        <v>4101</v>
      </c>
      <c r="C2075" s="1">
        <v>260000000</v>
      </c>
      <c r="D2075" s="1">
        <v>426475409.83606601</v>
      </c>
      <c r="E2075" s="1">
        <v>290136558.321127</v>
      </c>
      <c r="F2075" s="1">
        <v>259473136</v>
      </c>
      <c r="G2075" s="1">
        <v>270562500</v>
      </c>
      <c r="H2075" s="1">
        <v>255470800</v>
      </c>
      <c r="I2075" s="1">
        <f t="shared" si="812"/>
        <v>430740163.93442667</v>
      </c>
      <c r="J2075" s="1">
        <f t="shared" si="813"/>
        <v>293037923.90433824</v>
      </c>
      <c r="K2075" s="1">
        <f t="shared" si="814"/>
        <v>262067867.36000001</v>
      </c>
      <c r="L2075" s="1">
        <f t="shared" si="815"/>
        <v>273268125</v>
      </c>
      <c r="M2075" s="1">
        <f t="shared" si="816"/>
        <v>258025508</v>
      </c>
      <c r="N2075" s="1">
        <f t="shared" si="817"/>
        <v>166475409.83606601</v>
      </c>
      <c r="O2075" s="1">
        <f t="shared" si="818"/>
        <v>30136558.321126997</v>
      </c>
      <c r="P2075" s="1">
        <f t="shared" si="819"/>
        <v>-526864</v>
      </c>
      <c r="Q2075" s="1">
        <f t="shared" si="820"/>
        <v>10562500</v>
      </c>
      <c r="R2075" s="1">
        <f t="shared" si="821"/>
        <v>-4529200</v>
      </c>
      <c r="S2075" s="1">
        <f t="shared" si="822"/>
        <v>170740163.93442667</v>
      </c>
      <c r="T2075" s="1">
        <f t="shared" si="823"/>
        <v>33037923.904338241</v>
      </c>
      <c r="U2075" s="1">
        <f t="shared" si="824"/>
        <v>2067867.3600000143</v>
      </c>
      <c r="V2075" s="1">
        <f t="shared" si="825"/>
        <v>13268125</v>
      </c>
      <c r="W2075" s="1">
        <f t="shared" si="826"/>
        <v>-1974492</v>
      </c>
      <c r="X2075" s="1">
        <f t="shared" si="827"/>
        <v>426475409.83606601</v>
      </c>
      <c r="Y2075" s="1">
        <f t="shared" si="828"/>
        <v>290136558.321127</v>
      </c>
      <c r="Z2075" s="1">
        <f t="shared" si="829"/>
        <v>259473136</v>
      </c>
      <c r="AA2075" s="1">
        <f t="shared" si="830"/>
        <v>270562500</v>
      </c>
      <c r="AB2075" s="1">
        <f t="shared" si="831"/>
        <v>255470800</v>
      </c>
      <c r="AC2075" s="1">
        <f t="shared" si="832"/>
        <v>426475409.83606601</v>
      </c>
      <c r="AD2075" s="1">
        <f t="shared" si="833"/>
        <v>290136558.321127</v>
      </c>
      <c r="AE2075" s="1">
        <f t="shared" si="834"/>
        <v>259473136</v>
      </c>
      <c r="AF2075" s="1">
        <f t="shared" si="835"/>
        <v>270562500</v>
      </c>
      <c r="AG2075" s="1">
        <f t="shared" si="836"/>
        <v>255470800</v>
      </c>
    </row>
    <row r="2076" spans="1:33" x14ac:dyDescent="0.25">
      <c r="A2076" t="s">
        <v>4102</v>
      </c>
      <c r="B2076" t="s">
        <v>4103</v>
      </c>
      <c r="C2076" s="1">
        <v>140000000</v>
      </c>
      <c r="D2076" s="1">
        <v>120000000</v>
      </c>
      <c r="E2076" s="1">
        <v>188788299.64912301</v>
      </c>
      <c r="F2076" s="1">
        <v>135341200</v>
      </c>
      <c r="G2076" s="1">
        <v>165477452.01465201</v>
      </c>
      <c r="H2076" s="1">
        <v>121733640</v>
      </c>
      <c r="I2076" s="1">
        <f t="shared" si="812"/>
        <v>121200000</v>
      </c>
      <c r="J2076" s="1">
        <f t="shared" si="813"/>
        <v>190676182.64561424</v>
      </c>
      <c r="K2076" s="1">
        <f t="shared" si="814"/>
        <v>136694612</v>
      </c>
      <c r="L2076" s="1">
        <f t="shared" si="815"/>
        <v>167132226.53479853</v>
      </c>
      <c r="M2076" s="1">
        <f t="shared" si="816"/>
        <v>122950976.40000001</v>
      </c>
      <c r="N2076" s="1">
        <f t="shared" si="817"/>
        <v>-20000000</v>
      </c>
      <c r="O2076" s="1">
        <f t="shared" si="818"/>
        <v>48788299.649123013</v>
      </c>
      <c r="P2076" s="1">
        <f t="shared" si="819"/>
        <v>-4658800</v>
      </c>
      <c r="Q2076" s="1">
        <f t="shared" si="820"/>
        <v>25477452.014652014</v>
      </c>
      <c r="R2076" s="1">
        <f t="shared" si="821"/>
        <v>-18266360</v>
      </c>
      <c r="S2076" s="1">
        <f t="shared" si="822"/>
        <v>-18800000</v>
      </c>
      <c r="T2076" s="1">
        <f t="shared" si="823"/>
        <v>50676182.645614237</v>
      </c>
      <c r="U2076" s="1">
        <f t="shared" si="824"/>
        <v>-3305388</v>
      </c>
      <c r="V2076" s="1">
        <f t="shared" si="825"/>
        <v>27132226.534798533</v>
      </c>
      <c r="W2076" s="1">
        <f t="shared" si="826"/>
        <v>-17049023.599999994</v>
      </c>
      <c r="X2076" s="1">
        <f t="shared" si="827"/>
        <v>120000000</v>
      </c>
      <c r="Y2076" s="1">
        <f t="shared" si="828"/>
        <v>188788299.64912301</v>
      </c>
      <c r="Z2076" s="1">
        <f t="shared" si="829"/>
        <v>135341200</v>
      </c>
      <c r="AA2076" s="1">
        <f t="shared" si="830"/>
        <v>165477452.01465201</v>
      </c>
      <c r="AB2076" s="1">
        <f t="shared" si="831"/>
        <v>121733640</v>
      </c>
      <c r="AC2076" s="1">
        <f t="shared" si="832"/>
        <v>120000000</v>
      </c>
      <c r="AD2076" s="1">
        <f t="shared" si="833"/>
        <v>188788299.64912301</v>
      </c>
      <c r="AE2076" s="1">
        <f t="shared" si="834"/>
        <v>135341200</v>
      </c>
      <c r="AF2076" s="1">
        <f t="shared" si="835"/>
        <v>165477452.01465201</v>
      </c>
      <c r="AG2076" s="1">
        <f t="shared" si="836"/>
        <v>121733640</v>
      </c>
    </row>
    <row r="2077" spans="1:33" x14ac:dyDescent="0.25">
      <c r="A2077" t="s">
        <v>4104</v>
      </c>
      <c r="B2077" t="s">
        <v>4105</v>
      </c>
      <c r="C2077" s="1">
        <v>250000000</v>
      </c>
      <c r="D2077" s="1">
        <v>502681933.47552902</v>
      </c>
      <c r="E2077" s="1">
        <v>480607963.013699</v>
      </c>
      <c r="F2077" s="1">
        <v>456674368</v>
      </c>
      <c r="G2077" s="1">
        <v>484541909.57446802</v>
      </c>
      <c r="H2077" s="1">
        <v>473059104</v>
      </c>
      <c r="I2077" s="1">
        <f t="shared" si="812"/>
        <v>507708752.81028432</v>
      </c>
      <c r="J2077" s="1">
        <f t="shared" si="813"/>
        <v>485414042.64383596</v>
      </c>
      <c r="K2077" s="1">
        <f t="shared" si="814"/>
        <v>461241111.68000001</v>
      </c>
      <c r="L2077" s="1">
        <f t="shared" si="815"/>
        <v>489387328.67021269</v>
      </c>
      <c r="M2077" s="1">
        <f t="shared" si="816"/>
        <v>477789695.04000002</v>
      </c>
      <c r="N2077" s="1">
        <f t="shared" si="817"/>
        <v>252681933.47552902</v>
      </c>
      <c r="O2077" s="1">
        <f t="shared" si="818"/>
        <v>230607963.013699</v>
      </c>
      <c r="P2077" s="1">
        <f t="shared" si="819"/>
        <v>206674368</v>
      </c>
      <c r="Q2077" s="1">
        <f t="shared" si="820"/>
        <v>234541909.57446802</v>
      </c>
      <c r="R2077" s="1">
        <f t="shared" si="821"/>
        <v>223059104</v>
      </c>
      <c r="S2077" s="1">
        <f t="shared" si="822"/>
        <v>257708752.81028432</v>
      </c>
      <c r="T2077" s="1">
        <f t="shared" si="823"/>
        <v>235414042.64383596</v>
      </c>
      <c r="U2077" s="1">
        <f t="shared" si="824"/>
        <v>211241111.68000001</v>
      </c>
      <c r="V2077" s="1">
        <f t="shared" si="825"/>
        <v>239387328.67021269</v>
      </c>
      <c r="W2077" s="1">
        <f t="shared" si="826"/>
        <v>227789695.04000002</v>
      </c>
      <c r="X2077" s="1">
        <f t="shared" si="827"/>
        <v>502681933.47552902</v>
      </c>
      <c r="Y2077" s="1">
        <f t="shared" si="828"/>
        <v>480607963.013699</v>
      </c>
      <c r="Z2077" s="1">
        <f t="shared" si="829"/>
        <v>456674368</v>
      </c>
      <c r="AA2077" s="1">
        <f t="shared" si="830"/>
        <v>484541909.57446802</v>
      </c>
      <c r="AB2077" s="1">
        <f t="shared" si="831"/>
        <v>473059104</v>
      </c>
      <c r="AC2077" s="1">
        <f t="shared" si="832"/>
        <v>502681933.47552902</v>
      </c>
      <c r="AD2077" s="1">
        <f t="shared" si="833"/>
        <v>480607963.013699</v>
      </c>
      <c r="AE2077" s="1">
        <f t="shared" si="834"/>
        <v>456674368</v>
      </c>
      <c r="AF2077" s="1">
        <f t="shared" si="835"/>
        <v>484541909.57446802</v>
      </c>
      <c r="AG2077" s="1">
        <f t="shared" si="836"/>
        <v>473059104</v>
      </c>
    </row>
    <row r="2078" spans="1:33" x14ac:dyDescent="0.25">
      <c r="A2078" t="s">
        <v>4106</v>
      </c>
      <c r="B2078" t="s">
        <v>4107</v>
      </c>
      <c r="C2078" s="1">
        <v>350000000</v>
      </c>
      <c r="D2078" s="1">
        <v>445521091.811414</v>
      </c>
      <c r="E2078" s="1">
        <v>340351700.68027198</v>
      </c>
      <c r="F2078" s="1">
        <v>379637440</v>
      </c>
      <c r="G2078" s="1">
        <v>360545562.13017702</v>
      </c>
      <c r="H2078" s="1">
        <v>367429280</v>
      </c>
      <c r="I2078" s="1">
        <f t="shared" si="812"/>
        <v>449976302.72952813</v>
      </c>
      <c r="J2078" s="1">
        <f t="shared" si="813"/>
        <v>343755217.68707472</v>
      </c>
      <c r="K2078" s="1">
        <f t="shared" si="814"/>
        <v>383433814.39999998</v>
      </c>
      <c r="L2078" s="1">
        <f t="shared" si="815"/>
        <v>364151017.75147879</v>
      </c>
      <c r="M2078" s="1">
        <f t="shared" si="816"/>
        <v>371103572.80000001</v>
      </c>
      <c r="N2078" s="1">
        <f t="shared" si="817"/>
        <v>95521091.811414003</v>
      </c>
      <c r="O2078" s="1">
        <f t="shared" si="818"/>
        <v>-9648299.3197280169</v>
      </c>
      <c r="P2078" s="1">
        <f t="shared" si="819"/>
        <v>29637440</v>
      </c>
      <c r="Q2078" s="1">
        <f t="shared" si="820"/>
        <v>10545562.130177021</v>
      </c>
      <c r="R2078" s="1">
        <f t="shared" si="821"/>
        <v>17429280</v>
      </c>
      <c r="S2078" s="1">
        <f t="shared" si="822"/>
        <v>99976302.729528129</v>
      </c>
      <c r="T2078" s="1">
        <f t="shared" si="823"/>
        <v>-6244782.3129252791</v>
      </c>
      <c r="U2078" s="1">
        <f t="shared" si="824"/>
        <v>33433814.399999976</v>
      </c>
      <c r="V2078" s="1">
        <f t="shared" si="825"/>
        <v>14151017.751478791</v>
      </c>
      <c r="W2078" s="1">
        <f t="shared" si="826"/>
        <v>21103572.800000012</v>
      </c>
      <c r="X2078" s="1">
        <f t="shared" si="827"/>
        <v>445521091.811414</v>
      </c>
      <c r="Y2078" s="1">
        <f t="shared" si="828"/>
        <v>340351700.68027198</v>
      </c>
      <c r="Z2078" s="1">
        <f t="shared" si="829"/>
        <v>379637440</v>
      </c>
      <c r="AA2078" s="1">
        <f t="shared" si="830"/>
        <v>360545562.13017702</v>
      </c>
      <c r="AB2078" s="1">
        <f t="shared" si="831"/>
        <v>367429280</v>
      </c>
      <c r="AC2078" s="1">
        <f t="shared" si="832"/>
        <v>445521091.811414</v>
      </c>
      <c r="AD2078" s="1">
        <f t="shared" si="833"/>
        <v>340351700.68027198</v>
      </c>
      <c r="AE2078" s="1">
        <f t="shared" si="834"/>
        <v>379637440</v>
      </c>
      <c r="AF2078" s="1">
        <f t="shared" si="835"/>
        <v>360545562.13017702</v>
      </c>
      <c r="AG2078" s="1">
        <f t="shared" si="836"/>
        <v>367429280</v>
      </c>
    </row>
    <row r="2079" spans="1:33" x14ac:dyDescent="0.25">
      <c r="A2079" t="s">
        <v>4108</v>
      </c>
      <c r="B2079" t="s">
        <v>4109</v>
      </c>
      <c r="C2079" s="1">
        <v>241688040</v>
      </c>
      <c r="D2079" s="1">
        <v>134660194.174757</v>
      </c>
      <c r="E2079" s="1">
        <v>216329436.842105</v>
      </c>
      <c r="F2079" s="1">
        <v>220547232</v>
      </c>
      <c r="G2079" s="1">
        <v>229928364.74267101</v>
      </c>
      <c r="H2079" s="1">
        <v>226799424</v>
      </c>
      <c r="I2079" s="1">
        <f t="shared" si="812"/>
        <v>136006796.11650458</v>
      </c>
      <c r="J2079" s="1">
        <f t="shared" si="813"/>
        <v>218492731.21052605</v>
      </c>
      <c r="K2079" s="1">
        <f t="shared" si="814"/>
        <v>222752704.31999999</v>
      </c>
      <c r="L2079" s="1">
        <f t="shared" si="815"/>
        <v>232227648.39009774</v>
      </c>
      <c r="M2079" s="1">
        <f t="shared" si="816"/>
        <v>229067418.24000001</v>
      </c>
      <c r="N2079" s="1">
        <f t="shared" si="817"/>
        <v>-107027845.825243</v>
      </c>
      <c r="O2079" s="1">
        <f t="shared" si="818"/>
        <v>-25358603.157894999</v>
      </c>
      <c r="P2079" s="1">
        <f t="shared" si="819"/>
        <v>-21140808</v>
      </c>
      <c r="Q2079" s="1">
        <f t="shared" si="820"/>
        <v>-11759675.257328987</v>
      </c>
      <c r="R2079" s="1">
        <f t="shared" si="821"/>
        <v>-14888616</v>
      </c>
      <c r="S2079" s="1">
        <f t="shared" si="822"/>
        <v>-105681243.88349542</v>
      </c>
      <c r="T2079" s="1">
        <f t="shared" si="823"/>
        <v>-23195308.789473951</v>
      </c>
      <c r="U2079" s="1">
        <f t="shared" si="824"/>
        <v>-18935335.680000007</v>
      </c>
      <c r="V2079" s="1">
        <f t="shared" si="825"/>
        <v>-9460391.6099022627</v>
      </c>
      <c r="W2079" s="1">
        <f t="shared" si="826"/>
        <v>-12620621.75999999</v>
      </c>
      <c r="X2079" s="1">
        <f t="shared" si="827"/>
        <v>0</v>
      </c>
      <c r="Y2079" s="1">
        <f t="shared" si="828"/>
        <v>216329436.842105</v>
      </c>
      <c r="Z2079" s="1">
        <f t="shared" si="829"/>
        <v>220547232</v>
      </c>
      <c r="AA2079" s="1">
        <f t="shared" si="830"/>
        <v>229928364.74267101</v>
      </c>
      <c r="AB2079" s="1">
        <f t="shared" si="831"/>
        <v>226799424</v>
      </c>
      <c r="AC2079" s="1">
        <f t="shared" si="832"/>
        <v>0</v>
      </c>
      <c r="AD2079" s="1">
        <f t="shared" si="833"/>
        <v>216329436.842105</v>
      </c>
      <c r="AE2079" s="1">
        <f t="shared" si="834"/>
        <v>220547232</v>
      </c>
      <c r="AF2079" s="1">
        <f t="shared" si="835"/>
        <v>229928364.74267101</v>
      </c>
      <c r="AG2079" s="1">
        <f t="shared" si="836"/>
        <v>226799424</v>
      </c>
    </row>
    <row r="2080" spans="1:33" x14ac:dyDescent="0.25">
      <c r="A2080" t="s">
        <v>4110</v>
      </c>
      <c r="B2080" t="s">
        <v>4111</v>
      </c>
      <c r="C2080" s="1">
        <v>255000000</v>
      </c>
      <c r="D2080" s="1">
        <v>210000000</v>
      </c>
      <c r="E2080" s="1">
        <v>228832942.33333299</v>
      </c>
      <c r="F2080" s="1">
        <v>263396928</v>
      </c>
      <c r="G2080" s="1">
        <v>312824928.36676198</v>
      </c>
      <c r="H2080" s="1">
        <v>270371232</v>
      </c>
      <c r="I2080" s="1">
        <f t="shared" si="812"/>
        <v>212100000</v>
      </c>
      <c r="J2080" s="1">
        <f t="shared" si="813"/>
        <v>231121271.7566663</v>
      </c>
      <c r="K2080" s="1">
        <f t="shared" si="814"/>
        <v>266030897.28</v>
      </c>
      <c r="L2080" s="1">
        <f t="shared" si="815"/>
        <v>315953177.65042961</v>
      </c>
      <c r="M2080" s="1">
        <f t="shared" si="816"/>
        <v>273074944.31999999</v>
      </c>
      <c r="N2080" s="1">
        <f t="shared" si="817"/>
        <v>-45000000</v>
      </c>
      <c r="O2080" s="1">
        <f t="shared" si="818"/>
        <v>-26167057.666667014</v>
      </c>
      <c r="P2080" s="1">
        <f t="shared" si="819"/>
        <v>8396928</v>
      </c>
      <c r="Q2080" s="1">
        <f t="shared" si="820"/>
        <v>57824928.366761982</v>
      </c>
      <c r="R2080" s="1">
        <f t="shared" si="821"/>
        <v>15371232</v>
      </c>
      <c r="S2080" s="1">
        <f t="shared" si="822"/>
        <v>-42900000</v>
      </c>
      <c r="T2080" s="1">
        <f t="shared" si="823"/>
        <v>-23878728.243333697</v>
      </c>
      <c r="U2080" s="1">
        <f t="shared" si="824"/>
        <v>11030897.280000001</v>
      </c>
      <c r="V2080" s="1">
        <f t="shared" si="825"/>
        <v>60953177.650429606</v>
      </c>
      <c r="W2080" s="1">
        <f t="shared" si="826"/>
        <v>18074944.319999993</v>
      </c>
      <c r="X2080" s="1">
        <f t="shared" si="827"/>
        <v>0</v>
      </c>
      <c r="Y2080" s="1">
        <f t="shared" si="828"/>
        <v>228832942.33333299</v>
      </c>
      <c r="Z2080" s="1">
        <f t="shared" si="829"/>
        <v>263396928</v>
      </c>
      <c r="AA2080" s="1">
        <f t="shared" si="830"/>
        <v>312824928.36676198</v>
      </c>
      <c r="AB2080" s="1">
        <f t="shared" si="831"/>
        <v>270371232</v>
      </c>
      <c r="AC2080" s="1">
        <f t="shared" si="832"/>
        <v>0</v>
      </c>
      <c r="AD2080" s="1">
        <f t="shared" si="833"/>
        <v>228832942.33333299</v>
      </c>
      <c r="AE2080" s="1">
        <f t="shared" si="834"/>
        <v>263396928</v>
      </c>
      <c r="AF2080" s="1">
        <f t="shared" si="835"/>
        <v>312824928.36676198</v>
      </c>
      <c r="AG2080" s="1">
        <f t="shared" si="836"/>
        <v>270371232</v>
      </c>
    </row>
    <row r="2081" spans="1:33" x14ac:dyDescent="0.25">
      <c r="A2081" t="s">
        <v>4112</v>
      </c>
      <c r="B2081" t="s">
        <v>4113</v>
      </c>
      <c r="C2081" s="1">
        <v>555000000</v>
      </c>
      <c r="D2081" s="1">
        <v>300000000</v>
      </c>
      <c r="E2081" s="1">
        <v>417147470.369515</v>
      </c>
      <c r="F2081" s="1">
        <v>394004224</v>
      </c>
      <c r="G2081" s="1">
        <v>374872390.67055398</v>
      </c>
      <c r="H2081" s="1">
        <v>385443776</v>
      </c>
      <c r="I2081" s="1">
        <f t="shared" si="812"/>
        <v>303000000</v>
      </c>
      <c r="J2081" s="1">
        <f t="shared" si="813"/>
        <v>421318945.07321018</v>
      </c>
      <c r="K2081" s="1">
        <f t="shared" si="814"/>
        <v>397944266.24000001</v>
      </c>
      <c r="L2081" s="1">
        <f t="shared" si="815"/>
        <v>378621114.57725954</v>
      </c>
      <c r="M2081" s="1">
        <f t="shared" si="816"/>
        <v>389298213.75999999</v>
      </c>
      <c r="N2081" s="1">
        <f t="shared" si="817"/>
        <v>-255000000</v>
      </c>
      <c r="O2081" s="1">
        <f t="shared" si="818"/>
        <v>-137852529.630485</v>
      </c>
      <c r="P2081" s="1">
        <f t="shared" si="819"/>
        <v>-160995776</v>
      </c>
      <c r="Q2081" s="1">
        <f t="shared" si="820"/>
        <v>-180127609.32944602</v>
      </c>
      <c r="R2081" s="1">
        <f t="shared" si="821"/>
        <v>-169556224</v>
      </c>
      <c r="S2081" s="1">
        <f t="shared" si="822"/>
        <v>-252000000</v>
      </c>
      <c r="T2081" s="1">
        <f t="shared" si="823"/>
        <v>-133681054.92678982</v>
      </c>
      <c r="U2081" s="1">
        <f t="shared" si="824"/>
        <v>-157055733.75999999</v>
      </c>
      <c r="V2081" s="1">
        <f t="shared" si="825"/>
        <v>-176378885.42274046</v>
      </c>
      <c r="W2081" s="1">
        <f t="shared" si="826"/>
        <v>-165701786.24000001</v>
      </c>
      <c r="X2081" s="1">
        <f t="shared" si="827"/>
        <v>0</v>
      </c>
      <c r="Y2081" s="1">
        <f t="shared" si="828"/>
        <v>0</v>
      </c>
      <c r="Z2081" s="1">
        <f t="shared" si="829"/>
        <v>0</v>
      </c>
      <c r="AA2081" s="1">
        <f t="shared" si="830"/>
        <v>0</v>
      </c>
      <c r="AB2081" s="1">
        <f t="shared" si="831"/>
        <v>0</v>
      </c>
      <c r="AC2081" s="1">
        <f t="shared" si="832"/>
        <v>0</v>
      </c>
      <c r="AD2081" s="1">
        <f t="shared" si="833"/>
        <v>0</v>
      </c>
      <c r="AE2081" s="1">
        <f t="shared" si="834"/>
        <v>0</v>
      </c>
      <c r="AF2081" s="1">
        <f t="shared" si="835"/>
        <v>0</v>
      </c>
      <c r="AG2081" s="1">
        <f t="shared" si="836"/>
        <v>0</v>
      </c>
    </row>
    <row r="2082" spans="1:33" x14ac:dyDescent="0.25">
      <c r="A2082" t="s">
        <v>4114</v>
      </c>
      <c r="B2082" t="s">
        <v>4115</v>
      </c>
      <c r="C2082" s="1">
        <v>315000000</v>
      </c>
      <c r="D2082" s="1">
        <v>1020196500</v>
      </c>
      <c r="E2082" s="1">
        <v>480607963.013699</v>
      </c>
      <c r="F2082" s="1">
        <v>480564128</v>
      </c>
      <c r="G2082" s="1">
        <v>360545562.13017702</v>
      </c>
      <c r="H2082" s="1">
        <v>458103040</v>
      </c>
      <c r="I2082" s="1">
        <f t="shared" si="812"/>
        <v>1030398465</v>
      </c>
      <c r="J2082" s="1">
        <f t="shared" si="813"/>
        <v>485414042.64383596</v>
      </c>
      <c r="K2082" s="1">
        <f t="shared" si="814"/>
        <v>485369769.28000003</v>
      </c>
      <c r="L2082" s="1">
        <f t="shared" si="815"/>
        <v>364151017.75147879</v>
      </c>
      <c r="M2082" s="1">
        <f t="shared" si="816"/>
        <v>462684070.39999998</v>
      </c>
      <c r="N2082" s="1">
        <f t="shared" si="817"/>
        <v>705196500</v>
      </c>
      <c r="O2082" s="1">
        <f t="shared" si="818"/>
        <v>165607963.013699</v>
      </c>
      <c r="P2082" s="1">
        <f t="shared" si="819"/>
        <v>165564128</v>
      </c>
      <c r="Q2082" s="1">
        <f t="shared" si="820"/>
        <v>45545562.130177021</v>
      </c>
      <c r="R2082" s="1">
        <f t="shared" si="821"/>
        <v>143103040</v>
      </c>
      <c r="S2082" s="1">
        <f t="shared" si="822"/>
        <v>715398465</v>
      </c>
      <c r="T2082" s="1">
        <f t="shared" si="823"/>
        <v>170414042.64383596</v>
      </c>
      <c r="U2082" s="1">
        <f t="shared" si="824"/>
        <v>170369769.28000003</v>
      </c>
      <c r="V2082" s="1">
        <f t="shared" si="825"/>
        <v>49151017.751478791</v>
      </c>
      <c r="W2082" s="1">
        <f t="shared" si="826"/>
        <v>147684070.39999998</v>
      </c>
      <c r="X2082" s="1">
        <f t="shared" si="827"/>
        <v>1020196500</v>
      </c>
      <c r="Y2082" s="1">
        <f t="shared" si="828"/>
        <v>480607963.013699</v>
      </c>
      <c r="Z2082" s="1">
        <f t="shared" si="829"/>
        <v>480564128</v>
      </c>
      <c r="AA2082" s="1">
        <f t="shared" si="830"/>
        <v>360545562.13017702</v>
      </c>
      <c r="AB2082" s="1">
        <f t="shared" si="831"/>
        <v>458103040</v>
      </c>
      <c r="AC2082" s="1">
        <f t="shared" si="832"/>
        <v>1020196500</v>
      </c>
      <c r="AD2082" s="1">
        <f t="shared" si="833"/>
        <v>480607963.013699</v>
      </c>
      <c r="AE2082" s="1">
        <f t="shared" si="834"/>
        <v>480564128</v>
      </c>
      <c r="AF2082" s="1">
        <f t="shared" si="835"/>
        <v>360545562.13017702</v>
      </c>
      <c r="AG2082" s="1">
        <f t="shared" si="836"/>
        <v>458103040</v>
      </c>
    </row>
    <row r="2083" spans="1:33" x14ac:dyDescent="0.25">
      <c r="A2083" t="s">
        <v>4116</v>
      </c>
      <c r="B2083" t="s">
        <v>4117</v>
      </c>
      <c r="C2083" s="1">
        <v>250000000</v>
      </c>
      <c r="D2083" s="1">
        <v>173076923.07692301</v>
      </c>
      <c r="E2083" s="1">
        <v>217744998.15007401</v>
      </c>
      <c r="F2083" s="1">
        <v>209868816</v>
      </c>
      <c r="G2083" s="1">
        <v>201799063.13475201</v>
      </c>
      <c r="H2083" s="1">
        <v>206883968</v>
      </c>
      <c r="I2083" s="1">
        <f t="shared" si="812"/>
        <v>174807692.30769223</v>
      </c>
      <c r="J2083" s="1">
        <f t="shared" si="813"/>
        <v>219922448.13157475</v>
      </c>
      <c r="K2083" s="1">
        <f t="shared" si="814"/>
        <v>211967504.16</v>
      </c>
      <c r="L2083" s="1">
        <f t="shared" si="815"/>
        <v>203817053.76609951</v>
      </c>
      <c r="M2083" s="1">
        <f t="shared" si="816"/>
        <v>208952807.68000001</v>
      </c>
      <c r="N2083" s="1">
        <f t="shared" si="817"/>
        <v>-76923076.923076987</v>
      </c>
      <c r="O2083" s="1">
        <f t="shared" si="818"/>
        <v>-32255001.849925995</v>
      </c>
      <c r="P2083" s="1">
        <f t="shared" si="819"/>
        <v>-40131184</v>
      </c>
      <c r="Q2083" s="1">
        <f t="shared" si="820"/>
        <v>-48200936.865247995</v>
      </c>
      <c r="R2083" s="1">
        <f t="shared" si="821"/>
        <v>-43116032</v>
      </c>
      <c r="S2083" s="1">
        <f t="shared" si="822"/>
        <v>-75192307.69230777</v>
      </c>
      <c r="T2083" s="1">
        <f t="shared" si="823"/>
        <v>-30077551.86842525</v>
      </c>
      <c r="U2083" s="1">
        <f t="shared" si="824"/>
        <v>-38032495.840000004</v>
      </c>
      <c r="V2083" s="1">
        <f t="shared" si="825"/>
        <v>-46182946.233900487</v>
      </c>
      <c r="W2083" s="1">
        <f t="shared" si="826"/>
        <v>-41047192.319999993</v>
      </c>
      <c r="X2083" s="1">
        <f t="shared" si="827"/>
        <v>0</v>
      </c>
      <c r="Y2083" s="1">
        <f t="shared" si="828"/>
        <v>217744998.15007401</v>
      </c>
      <c r="Z2083" s="1">
        <f t="shared" si="829"/>
        <v>0</v>
      </c>
      <c r="AA2083" s="1">
        <f t="shared" si="830"/>
        <v>0</v>
      </c>
      <c r="AB2083" s="1">
        <f t="shared" si="831"/>
        <v>0</v>
      </c>
      <c r="AC2083" s="1">
        <f t="shared" si="832"/>
        <v>0</v>
      </c>
      <c r="AD2083" s="1">
        <f t="shared" si="833"/>
        <v>217744998.15007401</v>
      </c>
      <c r="AE2083" s="1">
        <f t="shared" si="834"/>
        <v>209868816</v>
      </c>
      <c r="AF2083" s="1">
        <f t="shared" si="835"/>
        <v>0</v>
      </c>
      <c r="AG2083" s="1">
        <f t="shared" si="836"/>
        <v>0</v>
      </c>
    </row>
    <row r="2084" spans="1:33" x14ac:dyDescent="0.25">
      <c r="A2084" t="s">
        <v>4118</v>
      </c>
      <c r="B2084" t="s">
        <v>4119</v>
      </c>
      <c r="C2084" s="1">
        <v>210000000</v>
      </c>
      <c r="D2084" s="1">
        <v>229210718.294052</v>
      </c>
      <c r="E2084" s="1">
        <v>228832942.33333299</v>
      </c>
      <c r="F2084" s="1">
        <v>215067520</v>
      </c>
      <c r="G2084" s="1">
        <v>229928364.74267101</v>
      </c>
      <c r="H2084" s="1">
        <v>204250128</v>
      </c>
      <c r="I2084" s="1">
        <f t="shared" si="812"/>
        <v>231502825.47699252</v>
      </c>
      <c r="J2084" s="1">
        <f t="shared" si="813"/>
        <v>231121271.7566663</v>
      </c>
      <c r="K2084" s="1">
        <f t="shared" si="814"/>
        <v>217218195.19999999</v>
      </c>
      <c r="L2084" s="1">
        <f t="shared" si="815"/>
        <v>232227648.39009774</v>
      </c>
      <c r="M2084" s="1">
        <f t="shared" si="816"/>
        <v>206292629.28</v>
      </c>
      <c r="N2084" s="1">
        <f t="shared" si="817"/>
        <v>19210718.294052005</v>
      </c>
      <c r="O2084" s="1">
        <f t="shared" si="818"/>
        <v>18832942.333332986</v>
      </c>
      <c r="P2084" s="1">
        <f t="shared" si="819"/>
        <v>5067520</v>
      </c>
      <c r="Q2084" s="1">
        <f t="shared" si="820"/>
        <v>19928364.742671013</v>
      </c>
      <c r="R2084" s="1">
        <f t="shared" si="821"/>
        <v>-5749872</v>
      </c>
      <c r="S2084" s="1">
        <f t="shared" si="822"/>
        <v>21502825.476992518</v>
      </c>
      <c r="T2084" s="1">
        <f t="shared" si="823"/>
        <v>21121271.756666303</v>
      </c>
      <c r="U2084" s="1">
        <f t="shared" si="824"/>
        <v>7218195.1999999881</v>
      </c>
      <c r="V2084" s="1">
        <f t="shared" si="825"/>
        <v>22227648.390097737</v>
      </c>
      <c r="W2084" s="1">
        <f t="shared" si="826"/>
        <v>-3707370.7199999988</v>
      </c>
      <c r="X2084" s="1">
        <f t="shared" si="827"/>
        <v>229210718.294052</v>
      </c>
      <c r="Y2084" s="1">
        <f t="shared" si="828"/>
        <v>228832942.33333299</v>
      </c>
      <c r="Z2084" s="1">
        <f t="shared" si="829"/>
        <v>215067520</v>
      </c>
      <c r="AA2084" s="1">
        <f t="shared" si="830"/>
        <v>229928364.74267101</v>
      </c>
      <c r="AB2084" s="1">
        <f t="shared" si="831"/>
        <v>204250128</v>
      </c>
      <c r="AC2084" s="1">
        <f t="shared" si="832"/>
        <v>229210718.294052</v>
      </c>
      <c r="AD2084" s="1">
        <f t="shared" si="833"/>
        <v>228832942.33333299</v>
      </c>
      <c r="AE2084" s="1">
        <f t="shared" si="834"/>
        <v>215067520</v>
      </c>
      <c r="AF2084" s="1">
        <f t="shared" si="835"/>
        <v>229928364.74267101</v>
      </c>
      <c r="AG2084" s="1">
        <f t="shared" si="836"/>
        <v>204250128</v>
      </c>
    </row>
    <row r="2085" spans="1:33" x14ac:dyDescent="0.25">
      <c r="A2085" t="s">
        <v>4120</v>
      </c>
      <c r="B2085" t="s">
        <v>4121</v>
      </c>
      <c r="C2085" s="1">
        <v>190000000</v>
      </c>
      <c r="D2085" s="1">
        <v>133175675.675676</v>
      </c>
      <c r="E2085" s="1">
        <v>217744998.15007401</v>
      </c>
      <c r="F2085" s="1">
        <v>180707888</v>
      </c>
      <c r="G2085" s="1">
        <v>165477452.01465201</v>
      </c>
      <c r="H2085" s="1">
        <v>180206192</v>
      </c>
      <c r="I2085" s="1">
        <f t="shared" si="812"/>
        <v>134507432.43243277</v>
      </c>
      <c r="J2085" s="1">
        <f t="shared" si="813"/>
        <v>219922448.13157475</v>
      </c>
      <c r="K2085" s="1">
        <f t="shared" si="814"/>
        <v>182514966.88</v>
      </c>
      <c r="L2085" s="1">
        <f t="shared" si="815"/>
        <v>167132226.53479853</v>
      </c>
      <c r="M2085" s="1">
        <f t="shared" si="816"/>
        <v>182008253.91999999</v>
      </c>
      <c r="N2085" s="1">
        <f t="shared" si="817"/>
        <v>-56824324.324323997</v>
      </c>
      <c r="O2085" s="1">
        <f t="shared" si="818"/>
        <v>27744998.150074005</v>
      </c>
      <c r="P2085" s="1">
        <f t="shared" si="819"/>
        <v>-9292112</v>
      </c>
      <c r="Q2085" s="1">
        <f t="shared" si="820"/>
        <v>-24522547.985347986</v>
      </c>
      <c r="R2085" s="1">
        <f t="shared" si="821"/>
        <v>-9793808</v>
      </c>
      <c r="S2085" s="1">
        <f t="shared" si="822"/>
        <v>-55492567.567567229</v>
      </c>
      <c r="T2085" s="1">
        <f t="shared" si="823"/>
        <v>29922448.13157475</v>
      </c>
      <c r="U2085" s="1">
        <f t="shared" si="824"/>
        <v>-7485033.1200000048</v>
      </c>
      <c r="V2085" s="1">
        <f t="shared" si="825"/>
        <v>-22867773.465201467</v>
      </c>
      <c r="W2085" s="1">
        <f t="shared" si="826"/>
        <v>-7991746.0800000131</v>
      </c>
      <c r="X2085" s="1">
        <f t="shared" si="827"/>
        <v>0</v>
      </c>
      <c r="Y2085" s="1">
        <f t="shared" si="828"/>
        <v>217744998.15007401</v>
      </c>
      <c r="Z2085" s="1">
        <f t="shared" si="829"/>
        <v>180707888</v>
      </c>
      <c r="AA2085" s="1">
        <f t="shared" si="830"/>
        <v>165477452.01465201</v>
      </c>
      <c r="AB2085" s="1">
        <f t="shared" si="831"/>
        <v>180206192</v>
      </c>
      <c r="AC2085" s="1">
        <f t="shared" si="832"/>
        <v>0</v>
      </c>
      <c r="AD2085" s="1">
        <f t="shared" si="833"/>
        <v>217744998.15007401</v>
      </c>
      <c r="AE2085" s="1">
        <f t="shared" si="834"/>
        <v>180707888</v>
      </c>
      <c r="AF2085" s="1">
        <f t="shared" si="835"/>
        <v>165477452.01465201</v>
      </c>
      <c r="AG2085" s="1">
        <f t="shared" si="836"/>
        <v>180206192</v>
      </c>
    </row>
    <row r="2086" spans="1:33" x14ac:dyDescent="0.25">
      <c r="A2086" t="s">
        <v>4122</v>
      </c>
      <c r="B2086" t="s">
        <v>3444</v>
      </c>
      <c r="C2086" s="1">
        <v>319000000</v>
      </c>
      <c r="D2086" s="1">
        <v>166325636.94267499</v>
      </c>
      <c r="E2086" s="1">
        <v>327411506.17721498</v>
      </c>
      <c r="F2086" s="1">
        <v>297065248</v>
      </c>
      <c r="G2086" s="1">
        <v>317648069.46739101</v>
      </c>
      <c r="H2086" s="1">
        <v>319441152</v>
      </c>
      <c r="I2086" s="1">
        <f t="shared" si="812"/>
        <v>167988893.31210175</v>
      </c>
      <c r="J2086" s="1">
        <f t="shared" si="813"/>
        <v>330685621.23898715</v>
      </c>
      <c r="K2086" s="1">
        <f t="shared" si="814"/>
        <v>300035900.48000002</v>
      </c>
      <c r="L2086" s="1">
        <f t="shared" si="815"/>
        <v>320824550.16206491</v>
      </c>
      <c r="M2086" s="1">
        <f t="shared" si="816"/>
        <v>322635563.51999998</v>
      </c>
      <c r="N2086" s="1">
        <f t="shared" si="817"/>
        <v>-152674363.05732501</v>
      </c>
      <c r="O2086" s="1">
        <f t="shared" si="818"/>
        <v>8411506.1772149801</v>
      </c>
      <c r="P2086" s="1">
        <f t="shared" si="819"/>
        <v>-21934752</v>
      </c>
      <c r="Q2086" s="1">
        <f t="shared" si="820"/>
        <v>-1351930.5326089859</v>
      </c>
      <c r="R2086" s="1">
        <f t="shared" si="821"/>
        <v>441152</v>
      </c>
      <c r="S2086" s="1">
        <f t="shared" si="822"/>
        <v>-151011106.68789825</v>
      </c>
      <c r="T2086" s="1">
        <f t="shared" si="823"/>
        <v>11685621.238987148</v>
      </c>
      <c r="U2086" s="1">
        <f t="shared" si="824"/>
        <v>-18964099.519999981</v>
      </c>
      <c r="V2086" s="1">
        <f t="shared" si="825"/>
        <v>1824550.1620649099</v>
      </c>
      <c r="W2086" s="1">
        <f t="shared" si="826"/>
        <v>3635563.5199999809</v>
      </c>
      <c r="X2086" s="1">
        <f t="shared" si="827"/>
        <v>0</v>
      </c>
      <c r="Y2086" s="1">
        <f t="shared" si="828"/>
        <v>327411506.17721498</v>
      </c>
      <c r="Z2086" s="1">
        <f t="shared" si="829"/>
        <v>297065248</v>
      </c>
      <c r="AA2086" s="1">
        <f t="shared" si="830"/>
        <v>317648069.46739101</v>
      </c>
      <c r="AB2086" s="1">
        <f t="shared" si="831"/>
        <v>319441152</v>
      </c>
      <c r="AC2086" s="1">
        <f t="shared" si="832"/>
        <v>0</v>
      </c>
      <c r="AD2086" s="1">
        <f t="shared" si="833"/>
        <v>327411506.17721498</v>
      </c>
      <c r="AE2086" s="1">
        <f t="shared" si="834"/>
        <v>297065248</v>
      </c>
      <c r="AF2086" s="1">
        <f t="shared" si="835"/>
        <v>317648069.46739101</v>
      </c>
      <c r="AG2086" s="1">
        <f t="shared" si="836"/>
        <v>319441152</v>
      </c>
    </row>
    <row r="2087" spans="1:33" x14ac:dyDescent="0.25">
      <c r="A2087" t="s">
        <v>4123</v>
      </c>
      <c r="B2087" t="s">
        <v>4124</v>
      </c>
      <c r="C2087" s="1">
        <v>620000000</v>
      </c>
      <c r="D2087" s="1">
        <v>260000000</v>
      </c>
      <c r="E2087" s="1">
        <v>283501262.14018703</v>
      </c>
      <c r="F2087" s="1">
        <v>336290656</v>
      </c>
      <c r="G2087" s="1">
        <v>649444444.44444394</v>
      </c>
      <c r="H2087" s="1">
        <v>434867744</v>
      </c>
      <c r="I2087" s="1">
        <f t="shared" si="812"/>
        <v>262600000</v>
      </c>
      <c r="J2087" s="1">
        <f t="shared" si="813"/>
        <v>286336274.76158887</v>
      </c>
      <c r="K2087" s="1">
        <f t="shared" si="814"/>
        <v>339653562.56</v>
      </c>
      <c r="L2087" s="1">
        <f t="shared" si="815"/>
        <v>655938888.88888836</v>
      </c>
      <c r="M2087" s="1">
        <f t="shared" si="816"/>
        <v>439216421.44</v>
      </c>
      <c r="N2087" s="1">
        <f t="shared" si="817"/>
        <v>-360000000</v>
      </c>
      <c r="O2087" s="1">
        <f t="shared" si="818"/>
        <v>-336498737.85981297</v>
      </c>
      <c r="P2087" s="1">
        <f t="shared" si="819"/>
        <v>-283709344</v>
      </c>
      <c r="Q2087" s="1">
        <f t="shared" si="820"/>
        <v>29444444.444443941</v>
      </c>
      <c r="R2087" s="1">
        <f t="shared" si="821"/>
        <v>-185132256</v>
      </c>
      <c r="S2087" s="1">
        <f t="shared" si="822"/>
        <v>-357400000</v>
      </c>
      <c r="T2087" s="1">
        <f t="shared" si="823"/>
        <v>-333663725.23841113</v>
      </c>
      <c r="U2087" s="1">
        <f t="shared" si="824"/>
        <v>-280346437.44</v>
      </c>
      <c r="V2087" s="1">
        <f t="shared" si="825"/>
        <v>35938888.888888359</v>
      </c>
      <c r="W2087" s="1">
        <f t="shared" si="826"/>
        <v>-180783578.56</v>
      </c>
      <c r="X2087" s="1">
        <f t="shared" si="827"/>
        <v>0</v>
      </c>
      <c r="Y2087" s="1">
        <f t="shared" si="828"/>
        <v>0</v>
      </c>
      <c r="Z2087" s="1">
        <f t="shared" si="829"/>
        <v>0</v>
      </c>
      <c r="AA2087" s="1">
        <f t="shared" si="830"/>
        <v>649444444.44444394</v>
      </c>
      <c r="AB2087" s="1">
        <f t="shared" si="831"/>
        <v>0</v>
      </c>
      <c r="AC2087" s="1">
        <f t="shared" si="832"/>
        <v>0</v>
      </c>
      <c r="AD2087" s="1">
        <f t="shared" si="833"/>
        <v>0</v>
      </c>
      <c r="AE2087" s="1">
        <f t="shared" si="834"/>
        <v>0</v>
      </c>
      <c r="AF2087" s="1">
        <f t="shared" si="835"/>
        <v>649444444.44444394</v>
      </c>
      <c r="AG2087" s="1">
        <f t="shared" si="836"/>
        <v>0</v>
      </c>
    </row>
    <row r="2088" spans="1:33" x14ac:dyDescent="0.25">
      <c r="A2088" t="s">
        <v>4125</v>
      </c>
      <c r="B2088" t="s">
        <v>4126</v>
      </c>
      <c r="C2088" s="1">
        <v>175000000</v>
      </c>
      <c r="D2088" s="1">
        <v>127462282.608696</v>
      </c>
      <c r="E2088" s="1">
        <v>267901190.47619</v>
      </c>
      <c r="F2088" s="1">
        <v>408862464</v>
      </c>
      <c r="G2088" s="1">
        <v>384272727.27272701</v>
      </c>
      <c r="H2088" s="1">
        <v>317504480</v>
      </c>
      <c r="I2088" s="1">
        <f t="shared" si="812"/>
        <v>128736905.43478297</v>
      </c>
      <c r="J2088" s="1">
        <f t="shared" si="813"/>
        <v>270580202.38095188</v>
      </c>
      <c r="K2088" s="1">
        <f t="shared" si="814"/>
        <v>412951088.63999999</v>
      </c>
      <c r="L2088" s="1">
        <f t="shared" si="815"/>
        <v>388115454.54545426</v>
      </c>
      <c r="M2088" s="1">
        <f t="shared" si="816"/>
        <v>320679524.80000001</v>
      </c>
      <c r="N2088" s="1">
        <f t="shared" si="817"/>
        <v>-47537717.391304001</v>
      </c>
      <c r="O2088" s="1">
        <f t="shared" si="818"/>
        <v>92901190.476190001</v>
      </c>
      <c r="P2088" s="1">
        <f t="shared" si="819"/>
        <v>233862464</v>
      </c>
      <c r="Q2088" s="1">
        <f t="shared" si="820"/>
        <v>209272727.27272701</v>
      </c>
      <c r="R2088" s="1">
        <f t="shared" si="821"/>
        <v>142504480</v>
      </c>
      <c r="S2088" s="1">
        <f t="shared" si="822"/>
        <v>-46263094.565217033</v>
      </c>
      <c r="T2088" s="1">
        <f t="shared" si="823"/>
        <v>95580202.380951881</v>
      </c>
      <c r="U2088" s="1">
        <f t="shared" si="824"/>
        <v>237951088.63999999</v>
      </c>
      <c r="V2088" s="1">
        <f t="shared" si="825"/>
        <v>213115454.54545426</v>
      </c>
      <c r="W2088" s="1">
        <f t="shared" si="826"/>
        <v>145679524.80000001</v>
      </c>
      <c r="X2088" s="1">
        <f t="shared" si="827"/>
        <v>0</v>
      </c>
      <c r="Y2088" s="1">
        <f t="shared" si="828"/>
        <v>267901190.47619</v>
      </c>
      <c r="Z2088" s="1">
        <f t="shared" si="829"/>
        <v>408862464</v>
      </c>
      <c r="AA2088" s="1">
        <f t="shared" si="830"/>
        <v>384272727.27272701</v>
      </c>
      <c r="AB2088" s="1">
        <f t="shared" si="831"/>
        <v>317504480</v>
      </c>
      <c r="AC2088" s="1">
        <f t="shared" si="832"/>
        <v>0</v>
      </c>
      <c r="AD2088" s="1">
        <f t="shared" si="833"/>
        <v>267901190.47619</v>
      </c>
      <c r="AE2088" s="1">
        <f t="shared" si="834"/>
        <v>408862464</v>
      </c>
      <c r="AF2088" s="1">
        <f t="shared" si="835"/>
        <v>384272727.27272701</v>
      </c>
      <c r="AG2088" s="1">
        <f t="shared" si="836"/>
        <v>317504480</v>
      </c>
    </row>
    <row r="2089" spans="1:33" x14ac:dyDescent="0.25">
      <c r="A2089" t="s">
        <v>4127</v>
      </c>
      <c r="B2089" t="s">
        <v>4128</v>
      </c>
      <c r="C2089" s="1">
        <v>660000000</v>
      </c>
      <c r="D2089" s="1">
        <v>400000000</v>
      </c>
      <c r="E2089" s="1">
        <v>449066746.63090903</v>
      </c>
      <c r="F2089" s="1">
        <v>478733344</v>
      </c>
      <c r="G2089" s="1">
        <v>470158163.265306</v>
      </c>
      <c r="H2089" s="1">
        <v>505249504</v>
      </c>
      <c r="I2089" s="1">
        <f t="shared" si="812"/>
        <v>404000000</v>
      </c>
      <c r="J2089" s="1">
        <f t="shared" si="813"/>
        <v>453557414.0972181</v>
      </c>
      <c r="K2089" s="1">
        <f t="shared" si="814"/>
        <v>483520677.44</v>
      </c>
      <c r="L2089" s="1">
        <f t="shared" si="815"/>
        <v>474859744.89795905</v>
      </c>
      <c r="M2089" s="1">
        <f t="shared" si="816"/>
        <v>510301999.04000002</v>
      </c>
      <c r="N2089" s="1">
        <f t="shared" si="817"/>
        <v>-260000000</v>
      </c>
      <c r="O2089" s="1">
        <f t="shared" si="818"/>
        <v>-210933253.36909097</v>
      </c>
      <c r="P2089" s="1">
        <f t="shared" si="819"/>
        <v>-181266656</v>
      </c>
      <c r="Q2089" s="1">
        <f t="shared" si="820"/>
        <v>-189841836.734694</v>
      </c>
      <c r="R2089" s="1">
        <f t="shared" si="821"/>
        <v>-154750496</v>
      </c>
      <c r="S2089" s="1">
        <f t="shared" si="822"/>
        <v>-256000000</v>
      </c>
      <c r="T2089" s="1">
        <f t="shared" si="823"/>
        <v>-206442585.9027819</v>
      </c>
      <c r="U2089" s="1">
        <f t="shared" si="824"/>
        <v>-176479322.56</v>
      </c>
      <c r="V2089" s="1">
        <f t="shared" si="825"/>
        <v>-185140255.10204095</v>
      </c>
      <c r="W2089" s="1">
        <f t="shared" si="826"/>
        <v>-149698000.95999998</v>
      </c>
      <c r="X2089" s="1">
        <f t="shared" si="827"/>
        <v>0</v>
      </c>
      <c r="Y2089" s="1">
        <f t="shared" si="828"/>
        <v>0</v>
      </c>
      <c r="Z2089" s="1">
        <f t="shared" si="829"/>
        <v>0</v>
      </c>
      <c r="AA2089" s="1">
        <f t="shared" si="830"/>
        <v>0</v>
      </c>
      <c r="AB2089" s="1">
        <f t="shared" si="831"/>
        <v>0</v>
      </c>
      <c r="AC2089" s="1">
        <f t="shared" si="832"/>
        <v>0</v>
      </c>
      <c r="AD2089" s="1">
        <f t="shared" si="833"/>
        <v>0</v>
      </c>
      <c r="AE2089" s="1">
        <f t="shared" si="834"/>
        <v>0</v>
      </c>
      <c r="AF2089" s="1">
        <f t="shared" si="835"/>
        <v>0</v>
      </c>
      <c r="AG2089" s="1">
        <f t="shared" si="836"/>
        <v>0</v>
      </c>
    </row>
    <row r="2090" spans="1:33" x14ac:dyDescent="0.25">
      <c r="A2090" t="s">
        <v>4129</v>
      </c>
      <c r="B2090" t="s">
        <v>4130</v>
      </c>
      <c r="C2090" s="1">
        <v>185000000</v>
      </c>
      <c r="D2090" s="1">
        <v>331779661.016949</v>
      </c>
      <c r="E2090" s="1">
        <v>531125000</v>
      </c>
      <c r="F2090" s="1">
        <v>455321888</v>
      </c>
      <c r="G2090" s="1">
        <v>379692307.69230801</v>
      </c>
      <c r="H2090" s="1">
        <v>414970176</v>
      </c>
      <c r="I2090" s="1">
        <f t="shared" si="812"/>
        <v>335097457.62711847</v>
      </c>
      <c r="J2090" s="1">
        <f t="shared" si="813"/>
        <v>536436250</v>
      </c>
      <c r="K2090" s="1">
        <f t="shared" si="814"/>
        <v>459875106.88</v>
      </c>
      <c r="L2090" s="1">
        <f t="shared" si="815"/>
        <v>383489230.76923108</v>
      </c>
      <c r="M2090" s="1">
        <f t="shared" si="816"/>
        <v>419119877.75999999</v>
      </c>
      <c r="N2090" s="1">
        <f t="shared" si="817"/>
        <v>146779661.016949</v>
      </c>
      <c r="O2090" s="1">
        <f t="shared" si="818"/>
        <v>346125000</v>
      </c>
      <c r="P2090" s="1">
        <f t="shared" si="819"/>
        <v>270321888</v>
      </c>
      <c r="Q2090" s="1">
        <f t="shared" si="820"/>
        <v>194692307.69230801</v>
      </c>
      <c r="R2090" s="1">
        <f t="shared" si="821"/>
        <v>229970176</v>
      </c>
      <c r="S2090" s="1">
        <f t="shared" si="822"/>
        <v>150097457.62711847</v>
      </c>
      <c r="T2090" s="1">
        <f t="shared" si="823"/>
        <v>351436250</v>
      </c>
      <c r="U2090" s="1">
        <f t="shared" si="824"/>
        <v>274875106.88</v>
      </c>
      <c r="V2090" s="1">
        <f t="shared" si="825"/>
        <v>198489230.76923108</v>
      </c>
      <c r="W2090" s="1">
        <f t="shared" si="826"/>
        <v>234119877.75999999</v>
      </c>
      <c r="X2090" s="1">
        <f t="shared" si="827"/>
        <v>331779661.016949</v>
      </c>
      <c r="Y2090" s="1">
        <f t="shared" si="828"/>
        <v>531125000</v>
      </c>
      <c r="Z2090" s="1">
        <f t="shared" si="829"/>
        <v>455321888</v>
      </c>
      <c r="AA2090" s="1">
        <f t="shared" si="830"/>
        <v>379692307.69230801</v>
      </c>
      <c r="AB2090" s="1">
        <f t="shared" si="831"/>
        <v>414970176</v>
      </c>
      <c r="AC2090" s="1">
        <f t="shared" si="832"/>
        <v>331779661.016949</v>
      </c>
      <c r="AD2090" s="1">
        <f t="shared" si="833"/>
        <v>531125000</v>
      </c>
      <c r="AE2090" s="1">
        <f t="shared" si="834"/>
        <v>455321888</v>
      </c>
      <c r="AF2090" s="1">
        <f t="shared" si="835"/>
        <v>379692307.69230801</v>
      </c>
      <c r="AG2090" s="1">
        <f t="shared" si="836"/>
        <v>414970176</v>
      </c>
    </row>
    <row r="2091" spans="1:33" x14ac:dyDescent="0.25">
      <c r="A2091" t="s">
        <v>4131</v>
      </c>
      <c r="B2091" t="s">
        <v>4132</v>
      </c>
      <c r="C2091" s="1">
        <v>215000000</v>
      </c>
      <c r="D2091" s="1">
        <v>4463525362.31884</v>
      </c>
      <c r="E2091" s="1">
        <v>1993333333.3333299</v>
      </c>
      <c r="F2091" s="1">
        <v>1250906752</v>
      </c>
      <c r="G2091" s="1">
        <v>1993333333.3333299</v>
      </c>
      <c r="H2091" s="1">
        <v>1283257984</v>
      </c>
      <c r="I2091" s="1">
        <f t="shared" si="812"/>
        <v>4508160615.942028</v>
      </c>
      <c r="J2091" s="1">
        <f t="shared" si="813"/>
        <v>2013266666.6666632</v>
      </c>
      <c r="K2091" s="1">
        <f t="shared" si="814"/>
        <v>1263415819.52</v>
      </c>
      <c r="L2091" s="1">
        <f t="shared" si="815"/>
        <v>2013266666.6666632</v>
      </c>
      <c r="M2091" s="1">
        <f t="shared" si="816"/>
        <v>1296090563.8399999</v>
      </c>
      <c r="N2091" s="1">
        <f t="shared" si="817"/>
        <v>4248525362.31884</v>
      </c>
      <c r="O2091" s="1">
        <f t="shared" si="818"/>
        <v>1778333333.3333299</v>
      </c>
      <c r="P2091" s="1">
        <f t="shared" si="819"/>
        <v>1035906752</v>
      </c>
      <c r="Q2091" s="1">
        <f t="shared" si="820"/>
        <v>1778333333.3333299</v>
      </c>
      <c r="R2091" s="1">
        <f t="shared" si="821"/>
        <v>1068257984</v>
      </c>
      <c r="S2091" s="1">
        <f t="shared" si="822"/>
        <v>4293160615.942028</v>
      </c>
      <c r="T2091" s="1">
        <f t="shared" si="823"/>
        <v>1798266666.6666632</v>
      </c>
      <c r="U2091" s="1">
        <f t="shared" si="824"/>
        <v>1048415819.52</v>
      </c>
      <c r="V2091" s="1">
        <f t="shared" si="825"/>
        <v>1798266666.6666632</v>
      </c>
      <c r="W2091" s="1">
        <f t="shared" si="826"/>
        <v>1081090563.8399999</v>
      </c>
      <c r="X2091" s="1">
        <f t="shared" si="827"/>
        <v>4463525362.31884</v>
      </c>
      <c r="Y2091" s="1">
        <f t="shared" si="828"/>
        <v>1993333333.3333299</v>
      </c>
      <c r="Z2091" s="1">
        <f t="shared" si="829"/>
        <v>1250906752</v>
      </c>
      <c r="AA2091" s="1">
        <f t="shared" si="830"/>
        <v>1993333333.3333299</v>
      </c>
      <c r="AB2091" s="1">
        <f t="shared" si="831"/>
        <v>1283257984</v>
      </c>
      <c r="AC2091" s="1">
        <f t="shared" si="832"/>
        <v>4463525362.31884</v>
      </c>
      <c r="AD2091" s="1">
        <f t="shared" si="833"/>
        <v>1993333333.3333299</v>
      </c>
      <c r="AE2091" s="1">
        <f t="shared" si="834"/>
        <v>1250906752</v>
      </c>
      <c r="AF2091" s="1">
        <f t="shared" si="835"/>
        <v>1993333333.3333299</v>
      </c>
      <c r="AG2091" s="1">
        <f t="shared" si="836"/>
        <v>1283257984</v>
      </c>
    </row>
    <row r="2092" spans="1:33" x14ac:dyDescent="0.25">
      <c r="A2092" t="s">
        <v>4133</v>
      </c>
      <c r="B2092" t="s">
        <v>4134</v>
      </c>
      <c r="C2092" s="1">
        <v>595000000</v>
      </c>
      <c r="D2092" s="1">
        <v>401250000</v>
      </c>
      <c r="E2092" s="1">
        <v>531932850.14005601</v>
      </c>
      <c r="F2092" s="1">
        <v>563246592</v>
      </c>
      <c r="G2092" s="1">
        <v>625051282.05128205</v>
      </c>
      <c r="H2092" s="1">
        <v>576456576</v>
      </c>
      <c r="I2092" s="1">
        <f t="shared" si="812"/>
        <v>405262500</v>
      </c>
      <c r="J2092" s="1">
        <f t="shared" si="813"/>
        <v>537252178.6414566</v>
      </c>
      <c r="K2092" s="1">
        <f t="shared" si="814"/>
        <v>568879057.91999996</v>
      </c>
      <c r="L2092" s="1">
        <f t="shared" si="815"/>
        <v>631301794.87179482</v>
      </c>
      <c r="M2092" s="1">
        <f t="shared" si="816"/>
        <v>582221141.75999999</v>
      </c>
      <c r="N2092" s="1">
        <f t="shared" si="817"/>
        <v>-193750000</v>
      </c>
      <c r="O2092" s="1">
        <f t="shared" si="818"/>
        <v>-63067149.859943986</v>
      </c>
      <c r="P2092" s="1">
        <f t="shared" si="819"/>
        <v>-31753408</v>
      </c>
      <c r="Q2092" s="1">
        <f t="shared" si="820"/>
        <v>30051282.051282048</v>
      </c>
      <c r="R2092" s="1">
        <f t="shared" si="821"/>
        <v>-18543424</v>
      </c>
      <c r="S2092" s="1">
        <f t="shared" si="822"/>
        <v>-189737500</v>
      </c>
      <c r="T2092" s="1">
        <f t="shared" si="823"/>
        <v>-57747821.358543396</v>
      </c>
      <c r="U2092" s="1">
        <f t="shared" si="824"/>
        <v>-26120942.080000043</v>
      </c>
      <c r="V2092" s="1">
        <f t="shared" si="825"/>
        <v>36301794.87179482</v>
      </c>
      <c r="W2092" s="1">
        <f t="shared" si="826"/>
        <v>-12778858.24000001</v>
      </c>
      <c r="X2092" s="1">
        <f t="shared" si="827"/>
        <v>0</v>
      </c>
      <c r="Y2092" s="1">
        <f t="shared" si="828"/>
        <v>0</v>
      </c>
      <c r="Z2092" s="1">
        <f t="shared" si="829"/>
        <v>563246592</v>
      </c>
      <c r="AA2092" s="1">
        <f t="shared" si="830"/>
        <v>625051282.05128205</v>
      </c>
      <c r="AB2092" s="1">
        <f t="shared" si="831"/>
        <v>576456576</v>
      </c>
      <c r="AC2092" s="1">
        <f t="shared" si="832"/>
        <v>0</v>
      </c>
      <c r="AD2092" s="1">
        <f t="shared" si="833"/>
        <v>0</v>
      </c>
      <c r="AE2092" s="1">
        <f t="shared" si="834"/>
        <v>563246592</v>
      </c>
      <c r="AF2092" s="1">
        <f t="shared" si="835"/>
        <v>625051282.05128205</v>
      </c>
      <c r="AG2092" s="1">
        <f t="shared" si="836"/>
        <v>576456576</v>
      </c>
    </row>
    <row r="2093" spans="1:33" x14ac:dyDescent="0.25">
      <c r="A2093" t="s">
        <v>4135</v>
      </c>
      <c r="B2093" t="s">
        <v>4136</v>
      </c>
      <c r="C2093" s="1">
        <v>690000000</v>
      </c>
      <c r="D2093" s="1">
        <v>876258992.80575502</v>
      </c>
      <c r="E2093" s="1">
        <v>746195876.56903803</v>
      </c>
      <c r="F2093" s="1">
        <v>704936640</v>
      </c>
      <c r="G2093" s="1">
        <v>642178571.42857099</v>
      </c>
      <c r="H2093" s="1">
        <v>676410944</v>
      </c>
      <c r="I2093" s="1">
        <f t="shared" si="812"/>
        <v>885021582.73381257</v>
      </c>
      <c r="J2093" s="1">
        <f t="shared" si="813"/>
        <v>753657835.33472848</v>
      </c>
      <c r="K2093" s="1">
        <f t="shared" si="814"/>
        <v>711986006.39999998</v>
      </c>
      <c r="L2093" s="1">
        <f t="shared" si="815"/>
        <v>648600357.14285672</v>
      </c>
      <c r="M2093" s="1">
        <f t="shared" si="816"/>
        <v>683175053.44000006</v>
      </c>
      <c r="N2093" s="1">
        <f t="shared" si="817"/>
        <v>186258992.80575502</v>
      </c>
      <c r="O2093" s="1">
        <f t="shared" si="818"/>
        <v>56195876.569038033</v>
      </c>
      <c r="P2093" s="1">
        <f t="shared" si="819"/>
        <v>14936640</v>
      </c>
      <c r="Q2093" s="1">
        <f t="shared" si="820"/>
        <v>-47821428.571429014</v>
      </c>
      <c r="R2093" s="1">
        <f t="shared" si="821"/>
        <v>-13589056</v>
      </c>
      <c r="S2093" s="1">
        <f t="shared" si="822"/>
        <v>195021582.73381257</v>
      </c>
      <c r="T2093" s="1">
        <f t="shared" si="823"/>
        <v>63657835.334728479</v>
      </c>
      <c r="U2093" s="1">
        <f t="shared" si="824"/>
        <v>21986006.399999976</v>
      </c>
      <c r="V2093" s="1">
        <f t="shared" si="825"/>
        <v>-41399642.857143283</v>
      </c>
      <c r="W2093" s="1">
        <f t="shared" si="826"/>
        <v>-6824946.5599999428</v>
      </c>
      <c r="X2093" s="1">
        <f t="shared" si="827"/>
        <v>876258992.80575502</v>
      </c>
      <c r="Y2093" s="1">
        <f t="shared" si="828"/>
        <v>746195876.56903803</v>
      </c>
      <c r="Z2093" s="1">
        <f t="shared" si="829"/>
        <v>704936640</v>
      </c>
      <c r="AA2093" s="1">
        <f t="shared" si="830"/>
        <v>0</v>
      </c>
      <c r="AB2093" s="1">
        <f t="shared" si="831"/>
        <v>676410944</v>
      </c>
      <c r="AC2093" s="1">
        <f t="shared" si="832"/>
        <v>876258992.80575502</v>
      </c>
      <c r="AD2093" s="1">
        <f t="shared" si="833"/>
        <v>746195876.56903803</v>
      </c>
      <c r="AE2093" s="1">
        <f t="shared" si="834"/>
        <v>704936640</v>
      </c>
      <c r="AF2093" s="1">
        <f t="shared" si="835"/>
        <v>0</v>
      </c>
      <c r="AG2093" s="1">
        <f t="shared" si="836"/>
        <v>676410944</v>
      </c>
    </row>
    <row r="2094" spans="1:33" x14ac:dyDescent="0.25">
      <c r="A2094" t="s">
        <v>4137</v>
      </c>
      <c r="B2094" t="s">
        <v>4138</v>
      </c>
      <c r="C2094" s="1">
        <v>260000000</v>
      </c>
      <c r="D2094" s="1">
        <v>510811564.62585002</v>
      </c>
      <c r="E2094" s="1">
        <v>312426381.66666698</v>
      </c>
      <c r="F2094" s="1">
        <v>273152864</v>
      </c>
      <c r="G2094" s="1">
        <v>324512358.11794901</v>
      </c>
      <c r="H2094" s="1">
        <v>227006512</v>
      </c>
      <c r="I2094" s="1">
        <f t="shared" si="812"/>
        <v>515919680.27210855</v>
      </c>
      <c r="J2094" s="1">
        <f t="shared" si="813"/>
        <v>315550645.48333365</v>
      </c>
      <c r="K2094" s="1">
        <f t="shared" si="814"/>
        <v>275884392.63999999</v>
      </c>
      <c r="L2094" s="1">
        <f t="shared" si="815"/>
        <v>327757481.69912851</v>
      </c>
      <c r="M2094" s="1">
        <f t="shared" si="816"/>
        <v>229276577.12</v>
      </c>
      <c r="N2094" s="1">
        <f t="shared" si="817"/>
        <v>250811564.62585002</v>
      </c>
      <c r="O2094" s="1">
        <f t="shared" si="818"/>
        <v>52426381.666666985</v>
      </c>
      <c r="P2094" s="1">
        <f t="shared" si="819"/>
        <v>13152864</v>
      </c>
      <c r="Q2094" s="1">
        <f t="shared" si="820"/>
        <v>64512358.117949009</v>
      </c>
      <c r="R2094" s="1">
        <f t="shared" si="821"/>
        <v>-32993488</v>
      </c>
      <c r="S2094" s="1">
        <f t="shared" si="822"/>
        <v>255919680.27210855</v>
      </c>
      <c r="T2094" s="1">
        <f t="shared" si="823"/>
        <v>55550645.483333647</v>
      </c>
      <c r="U2094" s="1">
        <f t="shared" si="824"/>
        <v>15884392.639999986</v>
      </c>
      <c r="V2094" s="1">
        <f t="shared" si="825"/>
        <v>67757481.699128509</v>
      </c>
      <c r="W2094" s="1">
        <f t="shared" si="826"/>
        <v>-30723422.879999995</v>
      </c>
      <c r="X2094" s="1">
        <f t="shared" si="827"/>
        <v>510811564.62585002</v>
      </c>
      <c r="Y2094" s="1">
        <f t="shared" si="828"/>
        <v>312426381.66666698</v>
      </c>
      <c r="Z2094" s="1">
        <f t="shared" si="829"/>
        <v>273152864</v>
      </c>
      <c r="AA2094" s="1">
        <f t="shared" si="830"/>
        <v>324512358.11794901</v>
      </c>
      <c r="AB2094" s="1">
        <f t="shared" si="831"/>
        <v>227006512</v>
      </c>
      <c r="AC2094" s="1">
        <f t="shared" si="832"/>
        <v>510811564.62585002</v>
      </c>
      <c r="AD2094" s="1">
        <f t="shared" si="833"/>
        <v>312426381.66666698</v>
      </c>
      <c r="AE2094" s="1">
        <f t="shared" si="834"/>
        <v>273152864</v>
      </c>
      <c r="AF2094" s="1">
        <f t="shared" si="835"/>
        <v>324512358.11794901</v>
      </c>
      <c r="AG2094" s="1">
        <f t="shared" si="836"/>
        <v>227006512</v>
      </c>
    </row>
    <row r="2095" spans="1:33" x14ac:dyDescent="0.25">
      <c r="A2095" t="s">
        <v>4139</v>
      </c>
      <c r="B2095" t="s">
        <v>4140</v>
      </c>
      <c r="C2095" s="1">
        <v>2300000000</v>
      </c>
      <c r="D2095" s="1">
        <v>363663793.10344797</v>
      </c>
      <c r="E2095" s="1">
        <v>340351700.68027198</v>
      </c>
      <c r="F2095" s="1">
        <v>374406304</v>
      </c>
      <c r="G2095" s="1">
        <v>360545562.13017702</v>
      </c>
      <c r="H2095" s="1">
        <v>368636480</v>
      </c>
      <c r="I2095" s="1">
        <f t="shared" si="812"/>
        <v>367300431.03448248</v>
      </c>
      <c r="J2095" s="1">
        <f t="shared" si="813"/>
        <v>343755217.68707472</v>
      </c>
      <c r="K2095" s="1">
        <f t="shared" si="814"/>
        <v>378150367.04000002</v>
      </c>
      <c r="L2095" s="1">
        <f t="shared" si="815"/>
        <v>364151017.75147879</v>
      </c>
      <c r="M2095" s="1">
        <f t="shared" si="816"/>
        <v>372322844.80000001</v>
      </c>
      <c r="N2095" s="1">
        <f t="shared" si="817"/>
        <v>-1936336206.8965521</v>
      </c>
      <c r="O2095" s="1">
        <f t="shared" si="818"/>
        <v>-1959648299.3197279</v>
      </c>
      <c r="P2095" s="1">
        <f t="shared" si="819"/>
        <v>-1925593696</v>
      </c>
      <c r="Q2095" s="1">
        <f t="shared" si="820"/>
        <v>-1939454437.869823</v>
      </c>
      <c r="R2095" s="1">
        <f t="shared" si="821"/>
        <v>-1931363520</v>
      </c>
      <c r="S2095" s="1">
        <f t="shared" si="822"/>
        <v>-1932699568.9655175</v>
      </c>
      <c r="T2095" s="1">
        <f t="shared" si="823"/>
        <v>-1956244782.3129253</v>
      </c>
      <c r="U2095" s="1">
        <f t="shared" si="824"/>
        <v>-1921849632.96</v>
      </c>
      <c r="V2095" s="1">
        <f t="shared" si="825"/>
        <v>-1935848982.2485213</v>
      </c>
      <c r="W2095" s="1">
        <f t="shared" si="826"/>
        <v>-1927677155.2</v>
      </c>
      <c r="X2095" s="1">
        <f t="shared" si="827"/>
        <v>0</v>
      </c>
      <c r="Y2095" s="1">
        <f t="shared" si="828"/>
        <v>0</v>
      </c>
      <c r="Z2095" s="1">
        <f t="shared" si="829"/>
        <v>0</v>
      </c>
      <c r="AA2095" s="1">
        <f t="shared" si="830"/>
        <v>0</v>
      </c>
      <c r="AB2095" s="1">
        <f t="shared" si="831"/>
        <v>0</v>
      </c>
      <c r="AC2095" s="1">
        <f t="shared" si="832"/>
        <v>0</v>
      </c>
      <c r="AD2095" s="1">
        <f t="shared" si="833"/>
        <v>0</v>
      </c>
      <c r="AE2095" s="1">
        <f t="shared" si="834"/>
        <v>0</v>
      </c>
      <c r="AF2095" s="1">
        <f t="shared" si="835"/>
        <v>0</v>
      </c>
      <c r="AG2095" s="1">
        <f t="shared" si="836"/>
        <v>0</v>
      </c>
    </row>
    <row r="2096" spans="1:33" x14ac:dyDescent="0.25">
      <c r="A2096" t="s">
        <v>4141</v>
      </c>
      <c r="B2096" t="s">
        <v>4142</v>
      </c>
      <c r="C2096" s="1">
        <v>300000000</v>
      </c>
      <c r="D2096" s="1">
        <v>260080645.16128999</v>
      </c>
      <c r="E2096" s="1">
        <v>239809976.97111899</v>
      </c>
      <c r="F2096" s="1">
        <v>284242560</v>
      </c>
      <c r="G2096" s="1">
        <v>324512358.11794901</v>
      </c>
      <c r="H2096" s="1">
        <v>291965280</v>
      </c>
      <c r="I2096" s="1">
        <f t="shared" si="812"/>
        <v>262681451.61290288</v>
      </c>
      <c r="J2096" s="1">
        <f t="shared" si="813"/>
        <v>242208076.74083018</v>
      </c>
      <c r="K2096" s="1">
        <f t="shared" si="814"/>
        <v>287084985.60000002</v>
      </c>
      <c r="L2096" s="1">
        <f t="shared" si="815"/>
        <v>327757481.69912851</v>
      </c>
      <c r="M2096" s="1">
        <f t="shared" si="816"/>
        <v>294884932.80000001</v>
      </c>
      <c r="N2096" s="1">
        <f t="shared" si="817"/>
        <v>-39919354.83871001</v>
      </c>
      <c r="O2096" s="1">
        <f t="shared" si="818"/>
        <v>-60190023.028881013</v>
      </c>
      <c r="P2096" s="1">
        <f t="shared" si="819"/>
        <v>-15757440</v>
      </c>
      <c r="Q2096" s="1">
        <f t="shared" si="820"/>
        <v>24512358.117949009</v>
      </c>
      <c r="R2096" s="1">
        <f t="shared" si="821"/>
        <v>-8034720</v>
      </c>
      <c r="S2096" s="1">
        <f t="shared" si="822"/>
        <v>-37318548.38709712</v>
      </c>
      <c r="T2096" s="1">
        <f t="shared" si="823"/>
        <v>-57791923.259169817</v>
      </c>
      <c r="U2096" s="1">
        <f t="shared" si="824"/>
        <v>-12915014.399999976</v>
      </c>
      <c r="V2096" s="1">
        <f t="shared" si="825"/>
        <v>27757481.699128509</v>
      </c>
      <c r="W2096" s="1">
        <f t="shared" si="826"/>
        <v>-5115067.1999999881</v>
      </c>
      <c r="X2096" s="1">
        <f t="shared" si="827"/>
        <v>260080645.16128999</v>
      </c>
      <c r="Y2096" s="1">
        <f t="shared" si="828"/>
        <v>0</v>
      </c>
      <c r="Z2096" s="1">
        <f t="shared" si="829"/>
        <v>284242560</v>
      </c>
      <c r="AA2096" s="1">
        <f t="shared" si="830"/>
        <v>324512358.11794901</v>
      </c>
      <c r="AB2096" s="1">
        <f t="shared" si="831"/>
        <v>291965280</v>
      </c>
      <c r="AC2096" s="1">
        <f t="shared" si="832"/>
        <v>260080645.16128999</v>
      </c>
      <c r="AD2096" s="1">
        <f t="shared" si="833"/>
        <v>0</v>
      </c>
      <c r="AE2096" s="1">
        <f t="shared" si="834"/>
        <v>284242560</v>
      </c>
      <c r="AF2096" s="1">
        <f t="shared" si="835"/>
        <v>324512358.11794901</v>
      </c>
      <c r="AG2096" s="1">
        <f t="shared" si="836"/>
        <v>291965280</v>
      </c>
    </row>
    <row r="2097" spans="1:33" x14ac:dyDescent="0.25">
      <c r="A2097" t="s">
        <v>4143</v>
      </c>
      <c r="B2097" t="s">
        <v>4144</v>
      </c>
      <c r="C2097" s="1">
        <v>255000000</v>
      </c>
      <c r="D2097" s="1">
        <v>419684405.94059402</v>
      </c>
      <c r="E2097" s="1">
        <v>290136558.321127</v>
      </c>
      <c r="F2097" s="1">
        <v>360392768</v>
      </c>
      <c r="G2097" s="1">
        <v>365869967.86301398</v>
      </c>
      <c r="H2097" s="1">
        <v>370238880</v>
      </c>
      <c r="I2097" s="1">
        <f t="shared" si="812"/>
        <v>423881249.99999994</v>
      </c>
      <c r="J2097" s="1">
        <f t="shared" si="813"/>
        <v>293037923.90433824</v>
      </c>
      <c r="K2097" s="1">
        <f t="shared" si="814"/>
        <v>363996695.68000001</v>
      </c>
      <c r="L2097" s="1">
        <f t="shared" si="815"/>
        <v>369528667.5416441</v>
      </c>
      <c r="M2097" s="1">
        <f t="shared" si="816"/>
        <v>373941268.80000001</v>
      </c>
      <c r="N2097" s="1">
        <f t="shared" si="817"/>
        <v>164684405.94059402</v>
      </c>
      <c r="O2097" s="1">
        <f t="shared" si="818"/>
        <v>35136558.321126997</v>
      </c>
      <c r="P2097" s="1">
        <f t="shared" si="819"/>
        <v>105392768</v>
      </c>
      <c r="Q2097" s="1">
        <f t="shared" si="820"/>
        <v>110869967.86301398</v>
      </c>
      <c r="R2097" s="1">
        <f t="shared" si="821"/>
        <v>115238880</v>
      </c>
      <c r="S2097" s="1">
        <f t="shared" si="822"/>
        <v>168881249.99999994</v>
      </c>
      <c r="T2097" s="1">
        <f t="shared" si="823"/>
        <v>38037923.904338241</v>
      </c>
      <c r="U2097" s="1">
        <f t="shared" si="824"/>
        <v>108996695.68000001</v>
      </c>
      <c r="V2097" s="1">
        <f t="shared" si="825"/>
        <v>114528667.5416441</v>
      </c>
      <c r="W2097" s="1">
        <f t="shared" si="826"/>
        <v>118941268.80000001</v>
      </c>
      <c r="X2097" s="1">
        <f t="shared" si="827"/>
        <v>419684405.94059402</v>
      </c>
      <c r="Y2097" s="1">
        <f t="shared" si="828"/>
        <v>290136558.321127</v>
      </c>
      <c r="Z2097" s="1">
        <f t="shared" si="829"/>
        <v>360392768</v>
      </c>
      <c r="AA2097" s="1">
        <f t="shared" si="830"/>
        <v>365869967.86301398</v>
      </c>
      <c r="AB2097" s="1">
        <f t="shared" si="831"/>
        <v>370238880</v>
      </c>
      <c r="AC2097" s="1">
        <f t="shared" si="832"/>
        <v>419684405.94059402</v>
      </c>
      <c r="AD2097" s="1">
        <f t="shared" si="833"/>
        <v>290136558.321127</v>
      </c>
      <c r="AE2097" s="1">
        <f t="shared" si="834"/>
        <v>360392768</v>
      </c>
      <c r="AF2097" s="1">
        <f t="shared" si="835"/>
        <v>365869967.86301398</v>
      </c>
      <c r="AG2097" s="1">
        <f t="shared" si="836"/>
        <v>370238880</v>
      </c>
    </row>
    <row r="2098" spans="1:33" x14ac:dyDescent="0.25">
      <c r="A2098" t="s">
        <v>4145</v>
      </c>
      <c r="B2098" t="s">
        <v>4146</v>
      </c>
      <c r="C2098" s="1">
        <v>490000000</v>
      </c>
      <c r="D2098" s="1">
        <v>400000000</v>
      </c>
      <c r="E2098" s="1">
        <v>290136558.321127</v>
      </c>
      <c r="F2098" s="1">
        <v>321369568</v>
      </c>
      <c r="G2098" s="1">
        <v>324512358.11794901</v>
      </c>
      <c r="H2098" s="1">
        <v>290456224</v>
      </c>
      <c r="I2098" s="1">
        <f t="shared" si="812"/>
        <v>404000000</v>
      </c>
      <c r="J2098" s="1">
        <f t="shared" si="813"/>
        <v>293037923.90433824</v>
      </c>
      <c r="K2098" s="1">
        <f t="shared" si="814"/>
        <v>324583263.68000001</v>
      </c>
      <c r="L2098" s="1">
        <f t="shared" si="815"/>
        <v>327757481.69912851</v>
      </c>
      <c r="M2098" s="1">
        <f t="shared" si="816"/>
        <v>293360786.24000001</v>
      </c>
      <c r="N2098" s="1">
        <f t="shared" si="817"/>
        <v>-90000000</v>
      </c>
      <c r="O2098" s="1">
        <f t="shared" si="818"/>
        <v>-199863441.678873</v>
      </c>
      <c r="P2098" s="1">
        <f t="shared" si="819"/>
        <v>-168630432</v>
      </c>
      <c r="Q2098" s="1">
        <f t="shared" si="820"/>
        <v>-165487641.88205099</v>
      </c>
      <c r="R2098" s="1">
        <f t="shared" si="821"/>
        <v>-199543776</v>
      </c>
      <c r="S2098" s="1">
        <f t="shared" si="822"/>
        <v>-86000000</v>
      </c>
      <c r="T2098" s="1">
        <f t="shared" si="823"/>
        <v>-196962076.09566176</v>
      </c>
      <c r="U2098" s="1">
        <f t="shared" si="824"/>
        <v>-165416736.31999999</v>
      </c>
      <c r="V2098" s="1">
        <f t="shared" si="825"/>
        <v>-162242518.30087149</v>
      </c>
      <c r="W2098" s="1">
        <f t="shared" si="826"/>
        <v>-196639213.75999999</v>
      </c>
      <c r="X2098" s="1">
        <f t="shared" si="827"/>
        <v>0</v>
      </c>
      <c r="Y2098" s="1">
        <f t="shared" si="828"/>
        <v>0</v>
      </c>
      <c r="Z2098" s="1">
        <f t="shared" si="829"/>
        <v>0</v>
      </c>
      <c r="AA2098" s="1">
        <f t="shared" si="830"/>
        <v>0</v>
      </c>
      <c r="AB2098" s="1">
        <f t="shared" si="831"/>
        <v>0</v>
      </c>
      <c r="AC2098" s="1">
        <f t="shared" si="832"/>
        <v>0</v>
      </c>
      <c r="AD2098" s="1">
        <f t="shared" si="833"/>
        <v>0</v>
      </c>
      <c r="AE2098" s="1">
        <f t="shared" si="834"/>
        <v>0</v>
      </c>
      <c r="AF2098" s="1">
        <f t="shared" si="835"/>
        <v>0</v>
      </c>
      <c r="AG2098" s="1">
        <f t="shared" si="836"/>
        <v>0</v>
      </c>
    </row>
    <row r="2099" spans="1:33" x14ac:dyDescent="0.25">
      <c r="A2099" t="s">
        <v>4147</v>
      </c>
      <c r="B2099" t="s">
        <v>4148</v>
      </c>
      <c r="C2099" s="1">
        <v>360000000</v>
      </c>
      <c r="D2099" s="1">
        <v>360000000</v>
      </c>
      <c r="E2099" s="1">
        <v>290136558.321127</v>
      </c>
      <c r="F2099" s="1">
        <v>324671168</v>
      </c>
      <c r="G2099" s="1">
        <v>324512358.11794901</v>
      </c>
      <c r="H2099" s="1">
        <v>322678176</v>
      </c>
      <c r="I2099" s="1">
        <f t="shared" si="812"/>
        <v>363600000</v>
      </c>
      <c r="J2099" s="1">
        <f t="shared" si="813"/>
        <v>293037923.90433824</v>
      </c>
      <c r="K2099" s="1">
        <f t="shared" si="814"/>
        <v>327917879.68000001</v>
      </c>
      <c r="L2099" s="1">
        <f t="shared" si="815"/>
        <v>327757481.69912851</v>
      </c>
      <c r="M2099" s="1">
        <f t="shared" si="816"/>
        <v>325904957.75999999</v>
      </c>
      <c r="N2099" s="1">
        <f t="shared" si="817"/>
        <v>0</v>
      </c>
      <c r="O2099" s="1">
        <f t="shared" si="818"/>
        <v>-69863441.678873003</v>
      </c>
      <c r="P2099" s="1">
        <f t="shared" si="819"/>
        <v>-35328832</v>
      </c>
      <c r="Q2099" s="1">
        <f t="shared" si="820"/>
        <v>-35487641.882050991</v>
      </c>
      <c r="R2099" s="1">
        <f t="shared" si="821"/>
        <v>-37321824</v>
      </c>
      <c r="S2099" s="1">
        <f t="shared" si="822"/>
        <v>3600000</v>
      </c>
      <c r="T2099" s="1">
        <f t="shared" si="823"/>
        <v>-66962076.095661759</v>
      </c>
      <c r="U2099" s="1">
        <f t="shared" si="824"/>
        <v>-32082120.319999993</v>
      </c>
      <c r="V2099" s="1">
        <f t="shared" si="825"/>
        <v>-32242518.300871491</v>
      </c>
      <c r="W2099" s="1">
        <f t="shared" si="826"/>
        <v>-34095042.24000001</v>
      </c>
      <c r="X2099" s="1">
        <f t="shared" si="827"/>
        <v>360000000</v>
      </c>
      <c r="Y2099" s="1">
        <f t="shared" si="828"/>
        <v>0</v>
      </c>
      <c r="Z2099" s="1">
        <f t="shared" si="829"/>
        <v>324671168</v>
      </c>
      <c r="AA2099" s="1">
        <f t="shared" si="830"/>
        <v>324512358.11794901</v>
      </c>
      <c r="AB2099" s="1">
        <f t="shared" si="831"/>
        <v>322678176</v>
      </c>
      <c r="AC2099" s="1">
        <f t="shared" si="832"/>
        <v>360000000</v>
      </c>
      <c r="AD2099" s="1">
        <f t="shared" si="833"/>
        <v>0</v>
      </c>
      <c r="AE2099" s="1">
        <f t="shared" si="834"/>
        <v>324671168</v>
      </c>
      <c r="AF2099" s="1">
        <f t="shared" si="835"/>
        <v>324512358.11794901</v>
      </c>
      <c r="AG2099" s="1">
        <f t="shared" si="836"/>
        <v>322678176</v>
      </c>
    </row>
    <row r="2100" spans="1:33" x14ac:dyDescent="0.25">
      <c r="A2100" t="s">
        <v>4149</v>
      </c>
      <c r="B2100" t="s">
        <v>4150</v>
      </c>
      <c r="C2100" s="1">
        <v>270000000</v>
      </c>
      <c r="D2100" s="1">
        <v>834065934.06593394</v>
      </c>
      <c r="E2100" s="1">
        <v>480607963.013699</v>
      </c>
      <c r="F2100" s="1">
        <v>488438912</v>
      </c>
      <c r="G2100" s="1">
        <v>360545562.13017702</v>
      </c>
      <c r="H2100" s="1">
        <v>457994720</v>
      </c>
      <c r="I2100" s="1">
        <f t="shared" si="812"/>
        <v>842406593.40659332</v>
      </c>
      <c r="J2100" s="1">
        <f t="shared" si="813"/>
        <v>485414042.64383596</v>
      </c>
      <c r="K2100" s="1">
        <f t="shared" si="814"/>
        <v>493323301.12</v>
      </c>
      <c r="L2100" s="1">
        <f t="shared" si="815"/>
        <v>364151017.75147879</v>
      </c>
      <c r="M2100" s="1">
        <f t="shared" si="816"/>
        <v>462574667.19999999</v>
      </c>
      <c r="N2100" s="1">
        <f t="shared" si="817"/>
        <v>564065934.06593394</v>
      </c>
      <c r="O2100" s="1">
        <f t="shared" si="818"/>
        <v>210607963.013699</v>
      </c>
      <c r="P2100" s="1">
        <f t="shared" si="819"/>
        <v>218438912</v>
      </c>
      <c r="Q2100" s="1">
        <f t="shared" si="820"/>
        <v>90545562.130177021</v>
      </c>
      <c r="R2100" s="1">
        <f t="shared" si="821"/>
        <v>187994720</v>
      </c>
      <c r="S2100" s="1">
        <f t="shared" si="822"/>
        <v>572406593.40659332</v>
      </c>
      <c r="T2100" s="1">
        <f t="shared" si="823"/>
        <v>215414042.64383596</v>
      </c>
      <c r="U2100" s="1">
        <f t="shared" si="824"/>
        <v>223323301.12</v>
      </c>
      <c r="V2100" s="1">
        <f t="shared" si="825"/>
        <v>94151017.751478791</v>
      </c>
      <c r="W2100" s="1">
        <f t="shared" si="826"/>
        <v>192574667.19999999</v>
      </c>
      <c r="X2100" s="1">
        <f t="shared" si="827"/>
        <v>834065934.06593394</v>
      </c>
      <c r="Y2100" s="1">
        <f t="shared" si="828"/>
        <v>480607963.013699</v>
      </c>
      <c r="Z2100" s="1">
        <f t="shared" si="829"/>
        <v>488438912</v>
      </c>
      <c r="AA2100" s="1">
        <f t="shared" si="830"/>
        <v>360545562.13017702</v>
      </c>
      <c r="AB2100" s="1">
        <f t="shared" si="831"/>
        <v>457994720</v>
      </c>
      <c r="AC2100" s="1">
        <f t="shared" si="832"/>
        <v>834065934.06593394</v>
      </c>
      <c r="AD2100" s="1">
        <f t="shared" si="833"/>
        <v>480607963.013699</v>
      </c>
      <c r="AE2100" s="1">
        <f t="shared" si="834"/>
        <v>488438912</v>
      </c>
      <c r="AF2100" s="1">
        <f t="shared" si="835"/>
        <v>360545562.13017702</v>
      </c>
      <c r="AG2100" s="1">
        <f t="shared" si="836"/>
        <v>457994720</v>
      </c>
    </row>
    <row r="2101" spans="1:33" x14ac:dyDescent="0.25">
      <c r="A2101" t="s">
        <v>4151</v>
      </c>
      <c r="B2101" t="s">
        <v>1055</v>
      </c>
      <c r="C2101" s="1">
        <v>260000000</v>
      </c>
      <c r="D2101" s="1">
        <v>195533906.88259101</v>
      </c>
      <c r="E2101" s="1">
        <v>337407143.51481497</v>
      </c>
      <c r="F2101" s="1">
        <v>343020384</v>
      </c>
      <c r="G2101" s="1">
        <v>281187248.32214803</v>
      </c>
      <c r="H2101" s="1">
        <v>351652224</v>
      </c>
      <c r="I2101" s="1">
        <f t="shared" si="812"/>
        <v>197489245.95141691</v>
      </c>
      <c r="J2101" s="1">
        <f t="shared" si="813"/>
        <v>340781214.94996315</v>
      </c>
      <c r="K2101" s="1">
        <f t="shared" si="814"/>
        <v>346450587.83999997</v>
      </c>
      <c r="L2101" s="1">
        <f t="shared" si="815"/>
        <v>283999120.8053695</v>
      </c>
      <c r="M2101" s="1">
        <f t="shared" si="816"/>
        <v>355168746.24000001</v>
      </c>
      <c r="N2101" s="1">
        <f t="shared" si="817"/>
        <v>-64466093.117408991</v>
      </c>
      <c r="O2101" s="1">
        <f t="shared" si="818"/>
        <v>77407143.514814973</v>
      </c>
      <c r="P2101" s="1">
        <f t="shared" si="819"/>
        <v>83020384</v>
      </c>
      <c r="Q2101" s="1">
        <f t="shared" si="820"/>
        <v>21187248.322148025</v>
      </c>
      <c r="R2101" s="1">
        <f t="shared" si="821"/>
        <v>91652224</v>
      </c>
      <c r="S2101" s="1">
        <f t="shared" si="822"/>
        <v>-62510754.04858309</v>
      </c>
      <c r="T2101" s="1">
        <f t="shared" si="823"/>
        <v>80781214.949963152</v>
      </c>
      <c r="U2101" s="1">
        <f t="shared" si="824"/>
        <v>86450587.839999974</v>
      </c>
      <c r="V2101" s="1">
        <f t="shared" si="825"/>
        <v>23999120.805369496</v>
      </c>
      <c r="W2101" s="1">
        <f t="shared" si="826"/>
        <v>95168746.24000001</v>
      </c>
      <c r="X2101" s="1">
        <f t="shared" si="827"/>
        <v>0</v>
      </c>
      <c r="Y2101" s="1">
        <f t="shared" si="828"/>
        <v>337407143.51481497</v>
      </c>
      <c r="Z2101" s="1">
        <f t="shared" si="829"/>
        <v>343020384</v>
      </c>
      <c r="AA2101" s="1">
        <f t="shared" si="830"/>
        <v>281187248.32214803</v>
      </c>
      <c r="AB2101" s="1">
        <f t="shared" si="831"/>
        <v>351652224</v>
      </c>
      <c r="AC2101" s="1">
        <f t="shared" si="832"/>
        <v>0</v>
      </c>
      <c r="AD2101" s="1">
        <f t="shared" si="833"/>
        <v>337407143.51481497</v>
      </c>
      <c r="AE2101" s="1">
        <f t="shared" si="834"/>
        <v>343020384</v>
      </c>
      <c r="AF2101" s="1">
        <f t="shared" si="835"/>
        <v>281187248.32214803</v>
      </c>
      <c r="AG2101" s="1">
        <f t="shared" si="836"/>
        <v>351652224</v>
      </c>
    </row>
    <row r="2102" spans="1:33" x14ac:dyDescent="0.25">
      <c r="A2102" t="s">
        <v>4152</v>
      </c>
      <c r="B2102" t="s">
        <v>4153</v>
      </c>
      <c r="C2102" s="1">
        <v>365000000</v>
      </c>
      <c r="D2102" s="1">
        <v>538764445.48908997</v>
      </c>
      <c r="E2102" s="1">
        <v>524517857.14285702</v>
      </c>
      <c r="F2102" s="1">
        <v>467176256</v>
      </c>
      <c r="G2102" s="1">
        <v>484541909.57446802</v>
      </c>
      <c r="H2102" s="1">
        <v>448383072</v>
      </c>
      <c r="I2102" s="1">
        <f t="shared" si="812"/>
        <v>544152089.94398081</v>
      </c>
      <c r="J2102" s="1">
        <f t="shared" si="813"/>
        <v>529763035.71428561</v>
      </c>
      <c r="K2102" s="1">
        <f t="shared" si="814"/>
        <v>471848018.56</v>
      </c>
      <c r="L2102" s="1">
        <f t="shared" si="815"/>
        <v>489387328.67021269</v>
      </c>
      <c r="M2102" s="1">
        <f t="shared" si="816"/>
        <v>452866902.72000003</v>
      </c>
      <c r="N2102" s="1">
        <f t="shared" si="817"/>
        <v>173764445.48908997</v>
      </c>
      <c r="O2102" s="1">
        <f t="shared" si="818"/>
        <v>159517857.14285702</v>
      </c>
      <c r="P2102" s="1">
        <f t="shared" si="819"/>
        <v>102176256</v>
      </c>
      <c r="Q2102" s="1">
        <f t="shared" si="820"/>
        <v>119541909.57446802</v>
      </c>
      <c r="R2102" s="1">
        <f t="shared" si="821"/>
        <v>83383072</v>
      </c>
      <c r="S2102" s="1">
        <f t="shared" si="822"/>
        <v>179152089.94398081</v>
      </c>
      <c r="T2102" s="1">
        <f t="shared" si="823"/>
        <v>164763035.71428561</v>
      </c>
      <c r="U2102" s="1">
        <f t="shared" si="824"/>
        <v>106848018.56</v>
      </c>
      <c r="V2102" s="1">
        <f t="shared" si="825"/>
        <v>124387328.67021269</v>
      </c>
      <c r="W2102" s="1">
        <f t="shared" si="826"/>
        <v>87866902.720000029</v>
      </c>
      <c r="X2102" s="1">
        <f t="shared" si="827"/>
        <v>538764445.48908997</v>
      </c>
      <c r="Y2102" s="1">
        <f t="shared" si="828"/>
        <v>524517857.14285702</v>
      </c>
      <c r="Z2102" s="1">
        <f t="shared" si="829"/>
        <v>467176256</v>
      </c>
      <c r="AA2102" s="1">
        <f t="shared" si="830"/>
        <v>484541909.57446802</v>
      </c>
      <c r="AB2102" s="1">
        <f t="shared" si="831"/>
        <v>448383072</v>
      </c>
      <c r="AC2102" s="1">
        <f t="shared" si="832"/>
        <v>538764445.48908997</v>
      </c>
      <c r="AD2102" s="1">
        <f t="shared" si="833"/>
        <v>524517857.14285702</v>
      </c>
      <c r="AE2102" s="1">
        <f t="shared" si="834"/>
        <v>467176256</v>
      </c>
      <c r="AF2102" s="1">
        <f t="shared" si="835"/>
        <v>484541909.57446802</v>
      </c>
      <c r="AG2102" s="1">
        <f t="shared" si="836"/>
        <v>448383072</v>
      </c>
    </row>
    <row r="2103" spans="1:33" x14ac:dyDescent="0.25">
      <c r="A2103" t="s">
        <v>4154</v>
      </c>
      <c r="B2103" t="s">
        <v>4155</v>
      </c>
      <c r="C2103" s="1">
        <v>260000000</v>
      </c>
      <c r="D2103" s="1">
        <v>275000000</v>
      </c>
      <c r="E2103" s="1">
        <v>291318605.03547502</v>
      </c>
      <c r="F2103" s="1">
        <v>288820448</v>
      </c>
      <c r="G2103" s="1">
        <v>222585567.01030901</v>
      </c>
      <c r="H2103" s="1">
        <v>272561216</v>
      </c>
      <c r="I2103" s="1">
        <f t="shared" si="812"/>
        <v>277750000</v>
      </c>
      <c r="J2103" s="1">
        <f t="shared" si="813"/>
        <v>294231791.08582979</v>
      </c>
      <c r="K2103" s="1">
        <f t="shared" si="814"/>
        <v>291708652.48000002</v>
      </c>
      <c r="L2103" s="1">
        <f t="shared" si="815"/>
        <v>224811422.68041211</v>
      </c>
      <c r="M2103" s="1">
        <f t="shared" si="816"/>
        <v>275286828.16000003</v>
      </c>
      <c r="N2103" s="1">
        <f t="shared" si="817"/>
        <v>15000000</v>
      </c>
      <c r="O2103" s="1">
        <f t="shared" si="818"/>
        <v>31318605.035475016</v>
      </c>
      <c r="P2103" s="1">
        <f t="shared" si="819"/>
        <v>28820448</v>
      </c>
      <c r="Q2103" s="1">
        <f t="shared" si="820"/>
        <v>-37414432.989690989</v>
      </c>
      <c r="R2103" s="1">
        <f t="shared" si="821"/>
        <v>12561216</v>
      </c>
      <c r="S2103" s="1">
        <f t="shared" si="822"/>
        <v>17750000</v>
      </c>
      <c r="T2103" s="1">
        <f t="shared" si="823"/>
        <v>34231791.085829794</v>
      </c>
      <c r="U2103" s="1">
        <f t="shared" si="824"/>
        <v>31708652.480000019</v>
      </c>
      <c r="V2103" s="1">
        <f t="shared" si="825"/>
        <v>-35188577.319587886</v>
      </c>
      <c r="W2103" s="1">
        <f t="shared" si="826"/>
        <v>15286828.160000026</v>
      </c>
      <c r="X2103" s="1">
        <f t="shared" si="827"/>
        <v>275000000</v>
      </c>
      <c r="Y2103" s="1">
        <f t="shared" si="828"/>
        <v>291318605.03547502</v>
      </c>
      <c r="Z2103" s="1">
        <f t="shared" si="829"/>
        <v>288820448</v>
      </c>
      <c r="AA2103" s="1">
        <f t="shared" si="830"/>
        <v>222585567.01030901</v>
      </c>
      <c r="AB2103" s="1">
        <f t="shared" si="831"/>
        <v>272561216</v>
      </c>
      <c r="AC2103" s="1">
        <f t="shared" si="832"/>
        <v>275000000</v>
      </c>
      <c r="AD2103" s="1">
        <f t="shared" si="833"/>
        <v>291318605.03547502</v>
      </c>
      <c r="AE2103" s="1">
        <f t="shared" si="834"/>
        <v>288820448</v>
      </c>
      <c r="AF2103" s="1">
        <f t="shared" si="835"/>
        <v>222585567.01030901</v>
      </c>
      <c r="AG2103" s="1">
        <f t="shared" si="836"/>
        <v>272561216</v>
      </c>
    </row>
    <row r="2104" spans="1:33" x14ac:dyDescent="0.25">
      <c r="A2104" t="s">
        <v>4156</v>
      </c>
      <c r="B2104" t="s">
        <v>4157</v>
      </c>
      <c r="C2104" s="1">
        <v>120000000</v>
      </c>
      <c r="D2104" s="1">
        <v>130000000</v>
      </c>
      <c r="E2104" s="1">
        <v>217744998.15007401</v>
      </c>
      <c r="F2104" s="1">
        <v>182542640</v>
      </c>
      <c r="G2104" s="1">
        <v>165477452.01465201</v>
      </c>
      <c r="H2104" s="1">
        <v>210997552</v>
      </c>
      <c r="I2104" s="1">
        <f t="shared" si="812"/>
        <v>131300000</v>
      </c>
      <c r="J2104" s="1">
        <f t="shared" si="813"/>
        <v>219922448.13157475</v>
      </c>
      <c r="K2104" s="1">
        <f t="shared" si="814"/>
        <v>184368066.40000001</v>
      </c>
      <c r="L2104" s="1">
        <f t="shared" si="815"/>
        <v>167132226.53479853</v>
      </c>
      <c r="M2104" s="1">
        <f t="shared" si="816"/>
        <v>213107527.52000001</v>
      </c>
      <c r="N2104" s="1">
        <f t="shared" si="817"/>
        <v>10000000</v>
      </c>
      <c r="O2104" s="1">
        <f t="shared" si="818"/>
        <v>97744998.150074005</v>
      </c>
      <c r="P2104" s="1">
        <f t="shared" si="819"/>
        <v>62542640</v>
      </c>
      <c r="Q2104" s="1">
        <f t="shared" si="820"/>
        <v>45477452.014652014</v>
      </c>
      <c r="R2104" s="1">
        <f t="shared" si="821"/>
        <v>90997552</v>
      </c>
      <c r="S2104" s="1">
        <f t="shared" si="822"/>
        <v>11300000</v>
      </c>
      <c r="T2104" s="1">
        <f t="shared" si="823"/>
        <v>99922448.13157475</v>
      </c>
      <c r="U2104" s="1">
        <f t="shared" si="824"/>
        <v>64368066.400000006</v>
      </c>
      <c r="V2104" s="1">
        <f t="shared" si="825"/>
        <v>47132226.534798533</v>
      </c>
      <c r="W2104" s="1">
        <f t="shared" si="826"/>
        <v>93107527.520000011</v>
      </c>
      <c r="X2104" s="1">
        <f t="shared" si="827"/>
        <v>130000000</v>
      </c>
      <c r="Y2104" s="1">
        <f t="shared" si="828"/>
        <v>217744998.15007401</v>
      </c>
      <c r="Z2104" s="1">
        <f t="shared" si="829"/>
        <v>182542640</v>
      </c>
      <c r="AA2104" s="1">
        <f t="shared" si="830"/>
        <v>165477452.01465201</v>
      </c>
      <c r="AB2104" s="1">
        <f t="shared" si="831"/>
        <v>210997552</v>
      </c>
      <c r="AC2104" s="1">
        <f t="shared" si="832"/>
        <v>130000000</v>
      </c>
      <c r="AD2104" s="1">
        <f t="shared" si="833"/>
        <v>217744998.15007401</v>
      </c>
      <c r="AE2104" s="1">
        <f t="shared" si="834"/>
        <v>182542640</v>
      </c>
      <c r="AF2104" s="1">
        <f t="shared" si="835"/>
        <v>165477452.01465201</v>
      </c>
      <c r="AG2104" s="1">
        <f t="shared" si="836"/>
        <v>210997552</v>
      </c>
    </row>
    <row r="2105" spans="1:33" x14ac:dyDescent="0.25">
      <c r="A2105" t="s">
        <v>4158</v>
      </c>
      <c r="B2105" t="s">
        <v>4159</v>
      </c>
      <c r="C2105" s="1">
        <v>265000000</v>
      </c>
      <c r="D2105" s="1">
        <v>265166666.66666701</v>
      </c>
      <c r="E2105" s="1">
        <v>337407143.51481497</v>
      </c>
      <c r="F2105" s="1">
        <v>339342400</v>
      </c>
      <c r="G2105" s="1">
        <v>324512358.11794901</v>
      </c>
      <c r="H2105" s="1">
        <v>344993344</v>
      </c>
      <c r="I2105" s="1">
        <f t="shared" si="812"/>
        <v>267818333.3333337</v>
      </c>
      <c r="J2105" s="1">
        <f t="shared" si="813"/>
        <v>340781214.94996315</v>
      </c>
      <c r="K2105" s="1">
        <f t="shared" si="814"/>
        <v>342735824</v>
      </c>
      <c r="L2105" s="1">
        <f t="shared" si="815"/>
        <v>327757481.69912851</v>
      </c>
      <c r="M2105" s="1">
        <f t="shared" si="816"/>
        <v>348443277.44</v>
      </c>
      <c r="N2105" s="1">
        <f t="shared" si="817"/>
        <v>166666.66666701436</v>
      </c>
      <c r="O2105" s="1">
        <f t="shared" si="818"/>
        <v>72407143.514814973</v>
      </c>
      <c r="P2105" s="1">
        <f t="shared" si="819"/>
        <v>74342400</v>
      </c>
      <c r="Q2105" s="1">
        <f t="shared" si="820"/>
        <v>59512358.117949009</v>
      </c>
      <c r="R2105" s="1">
        <f t="shared" si="821"/>
        <v>79993344</v>
      </c>
      <c r="S2105" s="1">
        <f t="shared" si="822"/>
        <v>2818333.3333337009</v>
      </c>
      <c r="T2105" s="1">
        <f t="shared" si="823"/>
        <v>75781214.949963152</v>
      </c>
      <c r="U2105" s="1">
        <f t="shared" si="824"/>
        <v>77735824</v>
      </c>
      <c r="V2105" s="1">
        <f t="shared" si="825"/>
        <v>62757481.699128509</v>
      </c>
      <c r="W2105" s="1">
        <f t="shared" si="826"/>
        <v>83443277.439999998</v>
      </c>
      <c r="X2105" s="1">
        <f t="shared" si="827"/>
        <v>265166666.66666701</v>
      </c>
      <c r="Y2105" s="1">
        <f t="shared" si="828"/>
        <v>337407143.51481497</v>
      </c>
      <c r="Z2105" s="1">
        <f t="shared" si="829"/>
        <v>339342400</v>
      </c>
      <c r="AA2105" s="1">
        <f t="shared" si="830"/>
        <v>324512358.11794901</v>
      </c>
      <c r="AB2105" s="1">
        <f t="shared" si="831"/>
        <v>344993344</v>
      </c>
      <c r="AC2105" s="1">
        <f t="shared" si="832"/>
        <v>265166666.66666701</v>
      </c>
      <c r="AD2105" s="1">
        <f t="shared" si="833"/>
        <v>337407143.51481497</v>
      </c>
      <c r="AE2105" s="1">
        <f t="shared" si="834"/>
        <v>339342400</v>
      </c>
      <c r="AF2105" s="1">
        <f t="shared" si="835"/>
        <v>324512358.11794901</v>
      </c>
      <c r="AG2105" s="1">
        <f t="shared" si="836"/>
        <v>344993344</v>
      </c>
    </row>
    <row r="2106" spans="1:33" x14ac:dyDescent="0.25">
      <c r="A2106" t="s">
        <v>4160</v>
      </c>
      <c r="B2106" t="s">
        <v>4161</v>
      </c>
      <c r="C2106" s="1">
        <v>190000000</v>
      </c>
      <c r="D2106" s="1">
        <v>191978744.939271</v>
      </c>
      <c r="E2106" s="1">
        <v>291318605.03547502</v>
      </c>
      <c r="F2106" s="1">
        <v>233363920</v>
      </c>
      <c r="G2106" s="1">
        <v>201799063.13475201</v>
      </c>
      <c r="H2106" s="1">
        <v>230035136</v>
      </c>
      <c r="I2106" s="1">
        <f t="shared" si="812"/>
        <v>193898532.38866371</v>
      </c>
      <c r="J2106" s="1">
        <f t="shared" si="813"/>
        <v>294231791.08582979</v>
      </c>
      <c r="K2106" s="1">
        <f t="shared" si="814"/>
        <v>235697559.19999999</v>
      </c>
      <c r="L2106" s="1">
        <f t="shared" si="815"/>
        <v>203817053.76609951</v>
      </c>
      <c r="M2106" s="1">
        <f t="shared" si="816"/>
        <v>232335487.36000001</v>
      </c>
      <c r="N2106" s="1">
        <f t="shared" si="817"/>
        <v>1978744.939271003</v>
      </c>
      <c r="O2106" s="1">
        <f t="shared" si="818"/>
        <v>101318605.03547502</v>
      </c>
      <c r="P2106" s="1">
        <f t="shared" si="819"/>
        <v>43363920</v>
      </c>
      <c r="Q2106" s="1">
        <f t="shared" si="820"/>
        <v>11799063.134752005</v>
      </c>
      <c r="R2106" s="1">
        <f t="shared" si="821"/>
        <v>40035136</v>
      </c>
      <c r="S2106" s="1">
        <f t="shared" si="822"/>
        <v>3898532.3886637092</v>
      </c>
      <c r="T2106" s="1">
        <f t="shared" si="823"/>
        <v>104231791.08582979</v>
      </c>
      <c r="U2106" s="1">
        <f t="shared" si="824"/>
        <v>45697559.199999988</v>
      </c>
      <c r="V2106" s="1">
        <f t="shared" si="825"/>
        <v>13817053.766099513</v>
      </c>
      <c r="W2106" s="1">
        <f t="shared" si="826"/>
        <v>42335487.360000014</v>
      </c>
      <c r="X2106" s="1">
        <f t="shared" si="827"/>
        <v>191978744.939271</v>
      </c>
      <c r="Y2106" s="1">
        <f t="shared" si="828"/>
        <v>291318605.03547502</v>
      </c>
      <c r="Z2106" s="1">
        <f t="shared" si="829"/>
        <v>233363920</v>
      </c>
      <c r="AA2106" s="1">
        <f t="shared" si="830"/>
        <v>201799063.13475201</v>
      </c>
      <c r="AB2106" s="1">
        <f t="shared" si="831"/>
        <v>230035136</v>
      </c>
      <c r="AC2106" s="1">
        <f t="shared" si="832"/>
        <v>191978744.939271</v>
      </c>
      <c r="AD2106" s="1">
        <f t="shared" si="833"/>
        <v>291318605.03547502</v>
      </c>
      <c r="AE2106" s="1">
        <f t="shared" si="834"/>
        <v>233363920</v>
      </c>
      <c r="AF2106" s="1">
        <f t="shared" si="835"/>
        <v>201799063.13475201</v>
      </c>
      <c r="AG2106" s="1">
        <f t="shared" si="836"/>
        <v>230035136</v>
      </c>
    </row>
    <row r="2107" spans="1:33" x14ac:dyDescent="0.25">
      <c r="A2107" t="s">
        <v>4162</v>
      </c>
      <c r="B2107" t="s">
        <v>4163</v>
      </c>
      <c r="C2107" s="1">
        <v>535000000</v>
      </c>
      <c r="D2107" s="1">
        <v>610256410.25641</v>
      </c>
      <c r="E2107" s="1">
        <v>544350324.44986498</v>
      </c>
      <c r="F2107" s="1">
        <v>541442176</v>
      </c>
      <c r="G2107" s="1">
        <v>507091607.83377999</v>
      </c>
      <c r="H2107" s="1">
        <v>527752576</v>
      </c>
      <c r="I2107" s="1">
        <f t="shared" si="812"/>
        <v>616358974.3589741</v>
      </c>
      <c r="J2107" s="1">
        <f t="shared" si="813"/>
        <v>549793827.69436359</v>
      </c>
      <c r="K2107" s="1">
        <f t="shared" si="814"/>
        <v>546856597.75999999</v>
      </c>
      <c r="L2107" s="1">
        <f t="shared" si="815"/>
        <v>512162523.91211778</v>
      </c>
      <c r="M2107" s="1">
        <f t="shared" si="816"/>
        <v>533030101.75999999</v>
      </c>
      <c r="N2107" s="1">
        <f t="shared" si="817"/>
        <v>75256410.256410003</v>
      </c>
      <c r="O2107" s="1">
        <f t="shared" si="818"/>
        <v>9350324.4498649836</v>
      </c>
      <c r="P2107" s="1">
        <f t="shared" si="819"/>
        <v>6442176</v>
      </c>
      <c r="Q2107" s="1">
        <f t="shared" si="820"/>
        <v>-27908392.166220009</v>
      </c>
      <c r="R2107" s="1">
        <f t="shared" si="821"/>
        <v>-7247424</v>
      </c>
      <c r="S2107" s="1">
        <f t="shared" si="822"/>
        <v>81358974.358974099</v>
      </c>
      <c r="T2107" s="1">
        <f t="shared" si="823"/>
        <v>14793827.694363594</v>
      </c>
      <c r="U2107" s="1">
        <f t="shared" si="824"/>
        <v>11856597.75999999</v>
      </c>
      <c r="V2107" s="1">
        <f t="shared" si="825"/>
        <v>-22837476.087882221</v>
      </c>
      <c r="W2107" s="1">
        <f t="shared" si="826"/>
        <v>-1969898.2400000095</v>
      </c>
      <c r="X2107" s="1">
        <f t="shared" si="827"/>
        <v>610256410.25641</v>
      </c>
      <c r="Y2107" s="1">
        <f t="shared" si="828"/>
        <v>544350324.44986498</v>
      </c>
      <c r="Z2107" s="1">
        <f t="shared" si="829"/>
        <v>541442176</v>
      </c>
      <c r="AA2107" s="1">
        <f t="shared" si="830"/>
        <v>507091607.83377999</v>
      </c>
      <c r="AB2107" s="1">
        <f t="shared" si="831"/>
        <v>527752576</v>
      </c>
      <c r="AC2107" s="1">
        <f t="shared" si="832"/>
        <v>610256410.25641</v>
      </c>
      <c r="AD2107" s="1">
        <f t="shared" si="833"/>
        <v>544350324.44986498</v>
      </c>
      <c r="AE2107" s="1">
        <f t="shared" si="834"/>
        <v>541442176</v>
      </c>
      <c r="AF2107" s="1">
        <f t="shared" si="835"/>
        <v>507091607.83377999</v>
      </c>
      <c r="AG2107" s="1">
        <f t="shared" si="836"/>
        <v>527752576</v>
      </c>
    </row>
    <row r="2108" spans="1:33" x14ac:dyDescent="0.25">
      <c r="A2108" t="s">
        <v>4164</v>
      </c>
      <c r="B2108" t="s">
        <v>4165</v>
      </c>
      <c r="C2108" s="1">
        <v>455000000</v>
      </c>
      <c r="D2108" s="1">
        <v>269823260.12990999</v>
      </c>
      <c r="E2108" s="1">
        <v>337407143.51481497</v>
      </c>
      <c r="F2108" s="1">
        <v>316913920</v>
      </c>
      <c r="G2108" s="1">
        <v>312824928.36676198</v>
      </c>
      <c r="H2108" s="1">
        <v>322690752</v>
      </c>
      <c r="I2108" s="1">
        <f t="shared" si="812"/>
        <v>272521492.7312091</v>
      </c>
      <c r="J2108" s="1">
        <f t="shared" si="813"/>
        <v>340781214.94996315</v>
      </c>
      <c r="K2108" s="1">
        <f t="shared" si="814"/>
        <v>320083059.19999999</v>
      </c>
      <c r="L2108" s="1">
        <f t="shared" si="815"/>
        <v>315953177.65042961</v>
      </c>
      <c r="M2108" s="1">
        <f t="shared" si="816"/>
        <v>325917659.51999998</v>
      </c>
      <c r="N2108" s="1">
        <f t="shared" si="817"/>
        <v>-185176739.87009001</v>
      </c>
      <c r="O2108" s="1">
        <f t="shared" si="818"/>
        <v>-117592856.48518503</v>
      </c>
      <c r="P2108" s="1">
        <f t="shared" si="819"/>
        <v>-138086080</v>
      </c>
      <c r="Q2108" s="1">
        <f t="shared" si="820"/>
        <v>-142175071.63323802</v>
      </c>
      <c r="R2108" s="1">
        <f t="shared" si="821"/>
        <v>-132309248</v>
      </c>
      <c r="S2108" s="1">
        <f t="shared" si="822"/>
        <v>-182478507.2687909</v>
      </c>
      <c r="T2108" s="1">
        <f t="shared" si="823"/>
        <v>-114218785.05003685</v>
      </c>
      <c r="U2108" s="1">
        <f t="shared" si="824"/>
        <v>-134916940.80000001</v>
      </c>
      <c r="V2108" s="1">
        <f t="shared" si="825"/>
        <v>-139046822.34957039</v>
      </c>
      <c r="W2108" s="1">
        <f t="shared" si="826"/>
        <v>-129082340.48000002</v>
      </c>
      <c r="X2108" s="1">
        <f t="shared" si="827"/>
        <v>0</v>
      </c>
      <c r="Y2108" s="1">
        <f t="shared" si="828"/>
        <v>0</v>
      </c>
      <c r="Z2108" s="1">
        <f t="shared" si="829"/>
        <v>0</v>
      </c>
      <c r="AA2108" s="1">
        <f t="shared" si="830"/>
        <v>0</v>
      </c>
      <c r="AB2108" s="1">
        <f t="shared" si="831"/>
        <v>0</v>
      </c>
      <c r="AC2108" s="1">
        <f t="shared" si="832"/>
        <v>0</v>
      </c>
      <c r="AD2108" s="1">
        <f t="shared" si="833"/>
        <v>0</v>
      </c>
      <c r="AE2108" s="1">
        <f t="shared" si="834"/>
        <v>0</v>
      </c>
      <c r="AF2108" s="1">
        <f t="shared" si="835"/>
        <v>0</v>
      </c>
      <c r="AG2108" s="1">
        <f t="shared" si="836"/>
        <v>0</v>
      </c>
    </row>
    <row r="2109" spans="1:33" x14ac:dyDescent="0.25">
      <c r="A2109" t="s">
        <v>4166</v>
      </c>
      <c r="B2109" t="s">
        <v>4167</v>
      </c>
      <c r="C2109" s="1">
        <v>345000000</v>
      </c>
      <c r="D2109" s="1">
        <v>326205882.35294098</v>
      </c>
      <c r="E2109" s="1">
        <v>360202354.90009499</v>
      </c>
      <c r="F2109" s="1">
        <v>370665088</v>
      </c>
      <c r="G2109" s="1">
        <v>378889837.70883101</v>
      </c>
      <c r="H2109" s="1">
        <v>364063872</v>
      </c>
      <c r="I2109" s="1">
        <f t="shared" si="812"/>
        <v>329467941.1764704</v>
      </c>
      <c r="J2109" s="1">
        <f t="shared" si="813"/>
        <v>363804378.44909596</v>
      </c>
      <c r="K2109" s="1">
        <f t="shared" si="814"/>
        <v>374371738.88</v>
      </c>
      <c r="L2109" s="1">
        <f t="shared" si="815"/>
        <v>382678736.08591932</v>
      </c>
      <c r="M2109" s="1">
        <f t="shared" si="816"/>
        <v>367704510.72000003</v>
      </c>
      <c r="N2109" s="1">
        <f t="shared" si="817"/>
        <v>-18794117.647059023</v>
      </c>
      <c r="O2109" s="1">
        <f t="shared" si="818"/>
        <v>15202354.900094986</v>
      </c>
      <c r="P2109" s="1">
        <f t="shared" si="819"/>
        <v>25665088</v>
      </c>
      <c r="Q2109" s="1">
        <f t="shared" si="820"/>
        <v>33889837.708831012</v>
      </c>
      <c r="R2109" s="1">
        <f t="shared" si="821"/>
        <v>19063872</v>
      </c>
      <c r="S2109" s="1">
        <f t="shared" si="822"/>
        <v>-15532058.823529601</v>
      </c>
      <c r="T2109" s="1">
        <f t="shared" si="823"/>
        <v>18804378.449095964</v>
      </c>
      <c r="U2109" s="1">
        <f t="shared" si="824"/>
        <v>29371738.879999995</v>
      </c>
      <c r="V2109" s="1">
        <f t="shared" si="825"/>
        <v>37678736.085919321</v>
      </c>
      <c r="W2109" s="1">
        <f t="shared" si="826"/>
        <v>22704510.720000029</v>
      </c>
      <c r="X2109" s="1">
        <f t="shared" si="827"/>
        <v>326205882.35294098</v>
      </c>
      <c r="Y2109" s="1">
        <f t="shared" si="828"/>
        <v>360202354.90009499</v>
      </c>
      <c r="Z2109" s="1">
        <f t="shared" si="829"/>
        <v>370665088</v>
      </c>
      <c r="AA2109" s="1">
        <f t="shared" si="830"/>
        <v>378889837.70883101</v>
      </c>
      <c r="AB2109" s="1">
        <f t="shared" si="831"/>
        <v>364063872</v>
      </c>
      <c r="AC2109" s="1">
        <f t="shared" si="832"/>
        <v>326205882.35294098</v>
      </c>
      <c r="AD2109" s="1">
        <f t="shared" si="833"/>
        <v>360202354.90009499</v>
      </c>
      <c r="AE2109" s="1">
        <f t="shared" si="834"/>
        <v>370665088</v>
      </c>
      <c r="AF2109" s="1">
        <f t="shared" si="835"/>
        <v>378889837.70883101</v>
      </c>
      <c r="AG2109" s="1">
        <f t="shared" si="836"/>
        <v>364063872</v>
      </c>
    </row>
    <row r="2110" spans="1:33" x14ac:dyDescent="0.25">
      <c r="A2110" t="s">
        <v>4168</v>
      </c>
      <c r="B2110" t="s">
        <v>4169</v>
      </c>
      <c r="C2110" s="1">
        <v>162999999</v>
      </c>
      <c r="D2110" s="1">
        <v>150750000</v>
      </c>
      <c r="E2110" s="1">
        <v>217744998.15007401</v>
      </c>
      <c r="F2110" s="1">
        <v>237253648</v>
      </c>
      <c r="G2110" s="1">
        <v>227072781.22743699</v>
      </c>
      <c r="H2110" s="1">
        <v>275323008</v>
      </c>
      <c r="I2110" s="1">
        <f t="shared" si="812"/>
        <v>152257500</v>
      </c>
      <c r="J2110" s="1">
        <f t="shared" si="813"/>
        <v>219922448.13157475</v>
      </c>
      <c r="K2110" s="1">
        <f t="shared" si="814"/>
        <v>239626184.47999999</v>
      </c>
      <c r="L2110" s="1">
        <f t="shared" si="815"/>
        <v>229343509.03971136</v>
      </c>
      <c r="M2110" s="1">
        <f t="shared" si="816"/>
        <v>278076238.07999998</v>
      </c>
      <c r="N2110" s="1">
        <f t="shared" si="817"/>
        <v>-12249999</v>
      </c>
      <c r="O2110" s="1">
        <f t="shared" si="818"/>
        <v>54744999.150074005</v>
      </c>
      <c r="P2110" s="1">
        <f t="shared" si="819"/>
        <v>74253649</v>
      </c>
      <c r="Q2110" s="1">
        <f t="shared" si="820"/>
        <v>64072782.22743699</v>
      </c>
      <c r="R2110" s="1">
        <f t="shared" si="821"/>
        <v>112323009</v>
      </c>
      <c r="S2110" s="1">
        <f t="shared" si="822"/>
        <v>-10742499</v>
      </c>
      <c r="T2110" s="1">
        <f t="shared" si="823"/>
        <v>56922449.13157475</v>
      </c>
      <c r="U2110" s="1">
        <f t="shared" si="824"/>
        <v>76626185.479999989</v>
      </c>
      <c r="V2110" s="1">
        <f t="shared" si="825"/>
        <v>66343510.039711356</v>
      </c>
      <c r="W2110" s="1">
        <f t="shared" si="826"/>
        <v>115076239.07999998</v>
      </c>
      <c r="X2110" s="1">
        <f t="shared" si="827"/>
        <v>150750000</v>
      </c>
      <c r="Y2110" s="1">
        <f t="shared" si="828"/>
        <v>217744998.15007401</v>
      </c>
      <c r="Z2110" s="1">
        <f t="shared" si="829"/>
        <v>237253648</v>
      </c>
      <c r="AA2110" s="1">
        <f t="shared" si="830"/>
        <v>227072781.22743699</v>
      </c>
      <c r="AB2110" s="1">
        <f t="shared" si="831"/>
        <v>275323008</v>
      </c>
      <c r="AC2110" s="1">
        <f t="shared" si="832"/>
        <v>150750000</v>
      </c>
      <c r="AD2110" s="1">
        <f t="shared" si="833"/>
        <v>217744998.15007401</v>
      </c>
      <c r="AE2110" s="1">
        <f t="shared" si="834"/>
        <v>237253648</v>
      </c>
      <c r="AF2110" s="1">
        <f t="shared" si="835"/>
        <v>227072781.22743699</v>
      </c>
      <c r="AG2110" s="1">
        <f t="shared" si="836"/>
        <v>275323008</v>
      </c>
    </row>
    <row r="2111" spans="1:33" x14ac:dyDescent="0.25">
      <c r="A2111" t="s">
        <v>4170</v>
      </c>
      <c r="B2111" t="s">
        <v>4171</v>
      </c>
      <c r="C2111" s="1">
        <v>460000000</v>
      </c>
      <c r="D2111" s="1">
        <v>300000000</v>
      </c>
      <c r="E2111" s="1">
        <v>518730769.23076898</v>
      </c>
      <c r="F2111" s="1">
        <v>633988224</v>
      </c>
      <c r="G2111" s="1">
        <v>448185185.18518502</v>
      </c>
      <c r="H2111" s="1">
        <v>678154048</v>
      </c>
      <c r="I2111" s="1">
        <f t="shared" si="812"/>
        <v>303000000</v>
      </c>
      <c r="J2111" s="1">
        <f t="shared" si="813"/>
        <v>523918076.92307669</v>
      </c>
      <c r="K2111" s="1">
        <f t="shared" si="814"/>
        <v>640328106.24000001</v>
      </c>
      <c r="L2111" s="1">
        <f t="shared" si="815"/>
        <v>452667037.0370369</v>
      </c>
      <c r="M2111" s="1">
        <f t="shared" si="816"/>
        <v>684935588.48000002</v>
      </c>
      <c r="N2111" s="1">
        <f t="shared" si="817"/>
        <v>-160000000</v>
      </c>
      <c r="O2111" s="1">
        <f t="shared" si="818"/>
        <v>58730769.230768979</v>
      </c>
      <c r="P2111" s="1">
        <f t="shared" si="819"/>
        <v>173988224</v>
      </c>
      <c r="Q2111" s="1">
        <f t="shared" si="820"/>
        <v>-11814814.814814985</v>
      </c>
      <c r="R2111" s="1">
        <f t="shared" si="821"/>
        <v>218154048</v>
      </c>
      <c r="S2111" s="1">
        <f t="shared" si="822"/>
        <v>-157000000</v>
      </c>
      <c r="T2111" s="1">
        <f t="shared" si="823"/>
        <v>63918076.923076689</v>
      </c>
      <c r="U2111" s="1">
        <f t="shared" si="824"/>
        <v>180328106.24000001</v>
      </c>
      <c r="V2111" s="1">
        <f t="shared" si="825"/>
        <v>-7332962.9629631042</v>
      </c>
      <c r="W2111" s="1">
        <f t="shared" si="826"/>
        <v>224935588.48000002</v>
      </c>
      <c r="X2111" s="1">
        <f t="shared" si="827"/>
        <v>0</v>
      </c>
      <c r="Y2111" s="1">
        <f t="shared" si="828"/>
        <v>518730769.23076898</v>
      </c>
      <c r="Z2111" s="1">
        <f t="shared" si="829"/>
        <v>633988224</v>
      </c>
      <c r="AA2111" s="1">
        <f t="shared" si="830"/>
        <v>448185185.18518502</v>
      </c>
      <c r="AB2111" s="1">
        <f t="shared" si="831"/>
        <v>678154048</v>
      </c>
      <c r="AC2111" s="1">
        <f t="shared" si="832"/>
        <v>0</v>
      </c>
      <c r="AD2111" s="1">
        <f t="shared" si="833"/>
        <v>518730769.23076898</v>
      </c>
      <c r="AE2111" s="1">
        <f t="shared" si="834"/>
        <v>633988224</v>
      </c>
      <c r="AF2111" s="1">
        <f t="shared" si="835"/>
        <v>448185185.18518502</v>
      </c>
      <c r="AG2111" s="1">
        <f t="shared" si="836"/>
        <v>678154048</v>
      </c>
    </row>
    <row r="2112" spans="1:33" x14ac:dyDescent="0.25">
      <c r="A2112" t="s">
        <v>4172</v>
      </c>
      <c r="B2112" t="s">
        <v>4173</v>
      </c>
      <c r="C2112" s="1">
        <v>170000000</v>
      </c>
      <c r="D2112" s="1">
        <v>180000000</v>
      </c>
      <c r="E2112" s="1">
        <v>267901190.47619</v>
      </c>
      <c r="F2112" s="1">
        <v>275065216</v>
      </c>
      <c r="G2112" s="1">
        <v>238595945.94594601</v>
      </c>
      <c r="H2112" s="1">
        <v>275682976</v>
      </c>
      <c r="I2112" s="1">
        <f t="shared" si="812"/>
        <v>181800000</v>
      </c>
      <c r="J2112" s="1">
        <f t="shared" si="813"/>
        <v>270580202.38095188</v>
      </c>
      <c r="K2112" s="1">
        <f t="shared" si="814"/>
        <v>277815868.16000003</v>
      </c>
      <c r="L2112" s="1">
        <f t="shared" si="815"/>
        <v>240981905.40540546</v>
      </c>
      <c r="M2112" s="1">
        <f t="shared" si="816"/>
        <v>278439805.75999999</v>
      </c>
      <c r="N2112" s="1">
        <f t="shared" si="817"/>
        <v>10000000</v>
      </c>
      <c r="O2112" s="1">
        <f t="shared" si="818"/>
        <v>97901190.476190001</v>
      </c>
      <c r="P2112" s="1">
        <f t="shared" si="819"/>
        <v>105065216</v>
      </c>
      <c r="Q2112" s="1">
        <f t="shared" si="820"/>
        <v>68595945.945946008</v>
      </c>
      <c r="R2112" s="1">
        <f t="shared" si="821"/>
        <v>105682976</v>
      </c>
      <c r="S2112" s="1">
        <f t="shared" si="822"/>
        <v>11800000</v>
      </c>
      <c r="T2112" s="1">
        <f t="shared" si="823"/>
        <v>100580202.38095188</v>
      </c>
      <c r="U2112" s="1">
        <f t="shared" si="824"/>
        <v>107815868.16000003</v>
      </c>
      <c r="V2112" s="1">
        <f t="shared" si="825"/>
        <v>70981905.405405462</v>
      </c>
      <c r="W2112" s="1">
        <f t="shared" si="826"/>
        <v>108439805.75999999</v>
      </c>
      <c r="X2112" s="1">
        <f t="shared" si="827"/>
        <v>180000000</v>
      </c>
      <c r="Y2112" s="1">
        <f t="shared" si="828"/>
        <v>267901190.47619</v>
      </c>
      <c r="Z2112" s="1">
        <f t="shared" si="829"/>
        <v>275065216</v>
      </c>
      <c r="AA2112" s="1">
        <f t="shared" si="830"/>
        <v>238595945.94594601</v>
      </c>
      <c r="AB2112" s="1">
        <f t="shared" si="831"/>
        <v>275682976</v>
      </c>
      <c r="AC2112" s="1">
        <f t="shared" si="832"/>
        <v>180000000</v>
      </c>
      <c r="AD2112" s="1">
        <f t="shared" si="833"/>
        <v>267901190.47619</v>
      </c>
      <c r="AE2112" s="1">
        <f t="shared" si="834"/>
        <v>275065216</v>
      </c>
      <c r="AF2112" s="1">
        <f t="shared" si="835"/>
        <v>238595945.94594601</v>
      </c>
      <c r="AG2112" s="1">
        <f t="shared" si="836"/>
        <v>275682976</v>
      </c>
    </row>
    <row r="2113" spans="1:33" x14ac:dyDescent="0.25">
      <c r="A2113" t="s">
        <v>4174</v>
      </c>
      <c r="B2113" t="s">
        <v>4175</v>
      </c>
      <c r="C2113" s="1">
        <v>485000000</v>
      </c>
      <c r="D2113" s="1">
        <v>417882352.941176</v>
      </c>
      <c r="E2113" s="1">
        <v>484380066.78678697</v>
      </c>
      <c r="F2113" s="1">
        <v>420131520</v>
      </c>
      <c r="G2113" s="1">
        <v>416758241.75824201</v>
      </c>
      <c r="H2113" s="1">
        <v>415208576</v>
      </c>
      <c r="I2113" s="1">
        <f t="shared" si="812"/>
        <v>422061176.47058779</v>
      </c>
      <c r="J2113" s="1">
        <f t="shared" si="813"/>
        <v>489223867.45465487</v>
      </c>
      <c r="K2113" s="1">
        <f t="shared" si="814"/>
        <v>424332835.19999999</v>
      </c>
      <c r="L2113" s="1">
        <f t="shared" si="815"/>
        <v>420925824.17582446</v>
      </c>
      <c r="M2113" s="1">
        <f t="shared" si="816"/>
        <v>419360661.75999999</v>
      </c>
      <c r="N2113" s="1">
        <f t="shared" si="817"/>
        <v>-67117647.058824003</v>
      </c>
      <c r="O2113" s="1">
        <f t="shared" si="818"/>
        <v>-619933.21321302652</v>
      </c>
      <c r="P2113" s="1">
        <f t="shared" si="819"/>
        <v>-64868480</v>
      </c>
      <c r="Q2113" s="1">
        <f t="shared" si="820"/>
        <v>-68241758.241757989</v>
      </c>
      <c r="R2113" s="1">
        <f t="shared" si="821"/>
        <v>-69791424</v>
      </c>
      <c r="S2113" s="1">
        <f t="shared" si="822"/>
        <v>-62938823.52941221</v>
      </c>
      <c r="T2113" s="1">
        <f t="shared" si="823"/>
        <v>4223867.4546548724</v>
      </c>
      <c r="U2113" s="1">
        <f t="shared" si="824"/>
        <v>-60667164.800000012</v>
      </c>
      <c r="V2113" s="1">
        <f t="shared" si="825"/>
        <v>-64074175.824175537</v>
      </c>
      <c r="W2113" s="1">
        <f t="shared" si="826"/>
        <v>-65639338.24000001</v>
      </c>
      <c r="X2113" s="1">
        <f t="shared" si="827"/>
        <v>0</v>
      </c>
      <c r="Y2113" s="1">
        <f t="shared" si="828"/>
        <v>484380066.78678697</v>
      </c>
      <c r="Z2113" s="1">
        <f t="shared" si="829"/>
        <v>0</v>
      </c>
      <c r="AA2113" s="1">
        <f t="shared" si="830"/>
        <v>0</v>
      </c>
      <c r="AB2113" s="1">
        <f t="shared" si="831"/>
        <v>0</v>
      </c>
      <c r="AC2113" s="1">
        <f t="shared" si="832"/>
        <v>0</v>
      </c>
      <c r="AD2113" s="1">
        <f t="shared" si="833"/>
        <v>484380066.78678697</v>
      </c>
      <c r="AE2113" s="1">
        <f t="shared" si="834"/>
        <v>0</v>
      </c>
      <c r="AF2113" s="1">
        <f t="shared" si="835"/>
        <v>0</v>
      </c>
      <c r="AG2113" s="1">
        <f t="shared" si="836"/>
        <v>0</v>
      </c>
    </row>
    <row r="2114" spans="1:33" x14ac:dyDescent="0.25">
      <c r="A2114" t="s">
        <v>4176</v>
      </c>
      <c r="B2114" t="s">
        <v>4177</v>
      </c>
      <c r="C2114" s="1">
        <v>250000000</v>
      </c>
      <c r="D2114" s="1">
        <v>190000000</v>
      </c>
      <c r="E2114" s="1">
        <v>413005838.32035899</v>
      </c>
      <c r="F2114" s="1">
        <v>370663520</v>
      </c>
      <c r="G2114" s="1">
        <v>473705555.555556</v>
      </c>
      <c r="H2114" s="1">
        <v>403212032</v>
      </c>
      <c r="I2114" s="1">
        <f t="shared" si="812"/>
        <v>191900000</v>
      </c>
      <c r="J2114" s="1">
        <f t="shared" si="813"/>
        <v>417135896.70356256</v>
      </c>
      <c r="K2114" s="1">
        <f t="shared" si="814"/>
        <v>374370155.19999999</v>
      </c>
      <c r="L2114" s="1">
        <f t="shared" si="815"/>
        <v>478442611.11111158</v>
      </c>
      <c r="M2114" s="1">
        <f t="shared" si="816"/>
        <v>407244152.31999999</v>
      </c>
      <c r="N2114" s="1">
        <f t="shared" si="817"/>
        <v>-60000000</v>
      </c>
      <c r="O2114" s="1">
        <f t="shared" si="818"/>
        <v>163005838.32035899</v>
      </c>
      <c r="P2114" s="1">
        <f t="shared" si="819"/>
        <v>120663520</v>
      </c>
      <c r="Q2114" s="1">
        <f t="shared" si="820"/>
        <v>223705555.555556</v>
      </c>
      <c r="R2114" s="1">
        <f t="shared" si="821"/>
        <v>153212032</v>
      </c>
      <c r="S2114" s="1">
        <f t="shared" si="822"/>
        <v>-58100000</v>
      </c>
      <c r="T2114" s="1">
        <f t="shared" si="823"/>
        <v>167135896.70356256</v>
      </c>
      <c r="U2114" s="1">
        <f t="shared" si="824"/>
        <v>124370155.19999999</v>
      </c>
      <c r="V2114" s="1">
        <f t="shared" si="825"/>
        <v>228442611.11111158</v>
      </c>
      <c r="W2114" s="1">
        <f t="shared" si="826"/>
        <v>157244152.31999999</v>
      </c>
      <c r="X2114" s="1">
        <f t="shared" si="827"/>
        <v>0</v>
      </c>
      <c r="Y2114" s="1">
        <f t="shared" si="828"/>
        <v>413005838.32035899</v>
      </c>
      <c r="Z2114" s="1">
        <f t="shared" si="829"/>
        <v>370663520</v>
      </c>
      <c r="AA2114" s="1">
        <f t="shared" si="830"/>
        <v>473705555.555556</v>
      </c>
      <c r="AB2114" s="1">
        <f t="shared" si="831"/>
        <v>403212032</v>
      </c>
      <c r="AC2114" s="1">
        <f t="shared" si="832"/>
        <v>0</v>
      </c>
      <c r="AD2114" s="1">
        <f t="shared" si="833"/>
        <v>413005838.32035899</v>
      </c>
      <c r="AE2114" s="1">
        <f t="shared" si="834"/>
        <v>370663520</v>
      </c>
      <c r="AF2114" s="1">
        <f t="shared" si="835"/>
        <v>473705555.555556</v>
      </c>
      <c r="AG2114" s="1">
        <f t="shared" si="836"/>
        <v>403212032</v>
      </c>
    </row>
    <row r="2115" spans="1:33" x14ac:dyDescent="0.25">
      <c r="A2115" t="s">
        <v>4178</v>
      </c>
      <c r="B2115" t="s">
        <v>4179</v>
      </c>
      <c r="C2115" s="1">
        <v>700000000</v>
      </c>
      <c r="D2115" s="1">
        <v>817992863.51471901</v>
      </c>
      <c r="E2115" s="1">
        <v>749616190.45238101</v>
      </c>
      <c r="F2115" s="1">
        <v>803779456</v>
      </c>
      <c r="G2115" s="1">
        <v>842430917.29411805</v>
      </c>
      <c r="H2115" s="1">
        <v>824491776</v>
      </c>
      <c r="I2115" s="1">
        <f t="shared" si="812"/>
        <v>826172792.14986622</v>
      </c>
      <c r="J2115" s="1">
        <f t="shared" si="813"/>
        <v>757112352.35690486</v>
      </c>
      <c r="K2115" s="1">
        <f t="shared" si="814"/>
        <v>811817250.56000006</v>
      </c>
      <c r="L2115" s="1">
        <f t="shared" si="815"/>
        <v>850855226.46705925</v>
      </c>
      <c r="M2115" s="1">
        <f t="shared" si="816"/>
        <v>832736693.75999999</v>
      </c>
      <c r="N2115" s="1">
        <f t="shared" si="817"/>
        <v>117992863.51471901</v>
      </c>
      <c r="O2115" s="1">
        <f t="shared" si="818"/>
        <v>49616190.452381015</v>
      </c>
      <c r="P2115" s="1">
        <f t="shared" si="819"/>
        <v>103779456</v>
      </c>
      <c r="Q2115" s="1">
        <f t="shared" si="820"/>
        <v>142430917.29411805</v>
      </c>
      <c r="R2115" s="1">
        <f t="shared" si="821"/>
        <v>124491776</v>
      </c>
      <c r="S2115" s="1">
        <f t="shared" si="822"/>
        <v>126172792.14986622</v>
      </c>
      <c r="T2115" s="1">
        <f t="shared" si="823"/>
        <v>57112352.356904864</v>
      </c>
      <c r="U2115" s="1">
        <f t="shared" si="824"/>
        <v>111817250.56000006</v>
      </c>
      <c r="V2115" s="1">
        <f t="shared" si="825"/>
        <v>150855226.46705925</v>
      </c>
      <c r="W2115" s="1">
        <f t="shared" si="826"/>
        <v>132736693.75999999</v>
      </c>
      <c r="X2115" s="1">
        <f t="shared" si="827"/>
        <v>817992863.51471901</v>
      </c>
      <c r="Y2115" s="1">
        <f t="shared" si="828"/>
        <v>749616190.45238101</v>
      </c>
      <c r="Z2115" s="1">
        <f t="shared" si="829"/>
        <v>803779456</v>
      </c>
      <c r="AA2115" s="1">
        <f t="shared" si="830"/>
        <v>842430917.29411805</v>
      </c>
      <c r="AB2115" s="1">
        <f t="shared" si="831"/>
        <v>824491776</v>
      </c>
      <c r="AC2115" s="1">
        <f t="shared" si="832"/>
        <v>817992863.51471901</v>
      </c>
      <c r="AD2115" s="1">
        <f t="shared" si="833"/>
        <v>749616190.45238101</v>
      </c>
      <c r="AE2115" s="1">
        <f t="shared" si="834"/>
        <v>803779456</v>
      </c>
      <c r="AF2115" s="1">
        <f t="shared" si="835"/>
        <v>842430917.29411805</v>
      </c>
      <c r="AG2115" s="1">
        <f t="shared" si="836"/>
        <v>824491776</v>
      </c>
    </row>
    <row r="2116" spans="1:33" x14ac:dyDescent="0.25">
      <c r="A2116" t="s">
        <v>4180</v>
      </c>
      <c r="B2116" t="s">
        <v>4181</v>
      </c>
      <c r="C2116" s="1">
        <v>210000000</v>
      </c>
      <c r="D2116" s="1">
        <v>253445945.94594601</v>
      </c>
      <c r="E2116" s="1">
        <v>239809976.97111899</v>
      </c>
      <c r="F2116" s="1">
        <v>231180976</v>
      </c>
      <c r="G2116" s="1">
        <v>312824928.36676198</v>
      </c>
      <c r="H2116" s="1">
        <v>245704928</v>
      </c>
      <c r="I2116" s="1">
        <f t="shared" ref="I2116:I2179" si="837">D2116*1.01</f>
        <v>255980405.40540546</v>
      </c>
      <c r="J2116" s="1">
        <f t="shared" ref="J2116:J2179" si="838">E2116*1.01</f>
        <v>242208076.74083018</v>
      </c>
      <c r="K2116" s="1">
        <f t="shared" ref="K2116:K2179" si="839">F2116*1.01</f>
        <v>233492785.75999999</v>
      </c>
      <c r="L2116" s="1">
        <f t="shared" ref="L2116:L2179" si="840">G2116*1.01</f>
        <v>315953177.65042961</v>
      </c>
      <c r="M2116" s="1">
        <f t="shared" ref="M2116:M2179" si="841">H2116*1.01</f>
        <v>248161977.28</v>
      </c>
      <c r="N2116" s="1">
        <f t="shared" ref="N2116:N2179" si="842">D2116-$C2116</f>
        <v>43445945.945946008</v>
      </c>
      <c r="O2116" s="1">
        <f t="shared" ref="O2116:O2179" si="843">E2116-$C2116</f>
        <v>29809976.971118987</v>
      </c>
      <c r="P2116" s="1">
        <f t="shared" ref="P2116:P2179" si="844">F2116-$C2116</f>
        <v>21180976</v>
      </c>
      <c r="Q2116" s="1">
        <f t="shared" ref="Q2116:Q2179" si="845">G2116-$C2116</f>
        <v>102824928.36676198</v>
      </c>
      <c r="R2116" s="1">
        <f t="shared" ref="R2116:R2179" si="846">H2116-$C2116</f>
        <v>35704928</v>
      </c>
      <c r="S2116" s="1">
        <f t="shared" ref="S2116:S2179" si="847">I2116-$C2116</f>
        <v>45980405.405405462</v>
      </c>
      <c r="T2116" s="1">
        <f t="shared" ref="T2116:T2179" si="848">J2116-$C2116</f>
        <v>32208076.740830183</v>
      </c>
      <c r="U2116" s="1">
        <f t="shared" ref="U2116:U2179" si="849">K2116-$C2116</f>
        <v>23492785.75999999</v>
      </c>
      <c r="V2116" s="1">
        <f t="shared" ref="V2116:V2179" si="850">L2116-$C2116</f>
        <v>105953177.65042961</v>
      </c>
      <c r="W2116" s="1">
        <f t="shared" ref="W2116:W2179" si="851">M2116-$C2116</f>
        <v>38161977.280000001</v>
      </c>
      <c r="X2116" s="1">
        <f t="shared" ref="X2116:X2179" si="852">IF(N2116&gt;0,D2116,IF(ABS(N2116)&gt;40000000,0,D2116))</f>
        <v>253445945.94594601</v>
      </c>
      <c r="Y2116" s="1">
        <f t="shared" ref="Y2116:Y2179" si="853">IF(O2116&gt;0,E2116,IF(ABS(O2116)&gt;40000000,0,E2116))</f>
        <v>239809976.97111899</v>
      </c>
      <c r="Z2116" s="1">
        <f t="shared" ref="Z2116:Z2179" si="854">IF(P2116&gt;0,F2116,IF(ABS(P2116)&gt;40000000,0,F2116))</f>
        <v>231180976</v>
      </c>
      <c r="AA2116" s="1">
        <f t="shared" ref="AA2116:AA2179" si="855">IF(Q2116&gt;0,G2116,IF(ABS(Q2116)&gt;40000000,0,G2116))</f>
        <v>312824928.36676198</v>
      </c>
      <c r="AB2116" s="1">
        <f t="shared" ref="AB2116:AB2179" si="856">IF(R2116&gt;0,H2116,IF(ABS(R2116)&gt;40000000,0,H2116))</f>
        <v>245704928</v>
      </c>
      <c r="AC2116" s="1">
        <f t="shared" si="832"/>
        <v>253445945.94594601</v>
      </c>
      <c r="AD2116" s="1">
        <f t="shared" si="833"/>
        <v>239809976.97111899</v>
      </c>
      <c r="AE2116" s="1">
        <f t="shared" si="834"/>
        <v>231180976</v>
      </c>
      <c r="AF2116" s="1">
        <f t="shared" si="835"/>
        <v>312824928.36676198</v>
      </c>
      <c r="AG2116" s="1">
        <f t="shared" si="836"/>
        <v>245704928</v>
      </c>
    </row>
    <row r="2117" spans="1:33" x14ac:dyDescent="0.25">
      <c r="A2117" t="s">
        <v>4182</v>
      </c>
      <c r="B2117" t="s">
        <v>4183</v>
      </c>
      <c r="C2117" s="1">
        <v>235000000</v>
      </c>
      <c r="D2117" s="1">
        <v>335000000</v>
      </c>
      <c r="E2117" s="1">
        <v>290136558.321127</v>
      </c>
      <c r="F2117" s="1">
        <v>312247424</v>
      </c>
      <c r="G2117" s="1">
        <v>365869967.86301398</v>
      </c>
      <c r="H2117" s="1">
        <v>324127616</v>
      </c>
      <c r="I2117" s="1">
        <f t="shared" si="837"/>
        <v>338350000</v>
      </c>
      <c r="J2117" s="1">
        <f t="shared" si="838"/>
        <v>293037923.90433824</v>
      </c>
      <c r="K2117" s="1">
        <f t="shared" si="839"/>
        <v>315369898.24000001</v>
      </c>
      <c r="L2117" s="1">
        <f t="shared" si="840"/>
        <v>369528667.5416441</v>
      </c>
      <c r="M2117" s="1">
        <f t="shared" si="841"/>
        <v>327368892.16000003</v>
      </c>
      <c r="N2117" s="1">
        <f t="shared" si="842"/>
        <v>100000000</v>
      </c>
      <c r="O2117" s="1">
        <f t="shared" si="843"/>
        <v>55136558.321126997</v>
      </c>
      <c r="P2117" s="1">
        <f t="shared" si="844"/>
        <v>77247424</v>
      </c>
      <c r="Q2117" s="1">
        <f t="shared" si="845"/>
        <v>130869967.86301398</v>
      </c>
      <c r="R2117" s="1">
        <f t="shared" si="846"/>
        <v>89127616</v>
      </c>
      <c r="S2117" s="1">
        <f t="shared" si="847"/>
        <v>103350000</v>
      </c>
      <c r="T2117" s="1">
        <f t="shared" si="848"/>
        <v>58037923.904338241</v>
      </c>
      <c r="U2117" s="1">
        <f t="shared" si="849"/>
        <v>80369898.24000001</v>
      </c>
      <c r="V2117" s="1">
        <f t="shared" si="850"/>
        <v>134528667.5416441</v>
      </c>
      <c r="W2117" s="1">
        <f t="shared" si="851"/>
        <v>92368892.160000026</v>
      </c>
      <c r="X2117" s="1">
        <f t="shared" si="852"/>
        <v>335000000</v>
      </c>
      <c r="Y2117" s="1">
        <f t="shared" si="853"/>
        <v>290136558.321127</v>
      </c>
      <c r="Z2117" s="1">
        <f t="shared" si="854"/>
        <v>312247424</v>
      </c>
      <c r="AA2117" s="1">
        <f t="shared" si="855"/>
        <v>365869967.86301398</v>
      </c>
      <c r="AB2117" s="1">
        <f t="shared" si="856"/>
        <v>324127616</v>
      </c>
      <c r="AC2117" s="1">
        <f t="shared" si="832"/>
        <v>335000000</v>
      </c>
      <c r="AD2117" s="1">
        <f t="shared" si="833"/>
        <v>290136558.321127</v>
      </c>
      <c r="AE2117" s="1">
        <f t="shared" si="834"/>
        <v>312247424</v>
      </c>
      <c r="AF2117" s="1">
        <f t="shared" si="835"/>
        <v>365869967.86301398</v>
      </c>
      <c r="AG2117" s="1">
        <f t="shared" si="836"/>
        <v>324127616</v>
      </c>
    </row>
    <row r="2118" spans="1:33" x14ac:dyDescent="0.25">
      <c r="A2118" t="s">
        <v>4184</v>
      </c>
      <c r="B2118" t="s">
        <v>4185</v>
      </c>
      <c r="C2118" s="1">
        <v>200000000</v>
      </c>
      <c r="D2118" s="1">
        <v>233442000.35124701</v>
      </c>
      <c r="E2118" s="1">
        <v>291318605.03547502</v>
      </c>
      <c r="F2118" s="1">
        <v>264772960</v>
      </c>
      <c r="G2118" s="1">
        <v>229928364.74267101</v>
      </c>
      <c r="H2118" s="1">
        <v>264533872</v>
      </c>
      <c r="I2118" s="1">
        <f t="shared" si="837"/>
        <v>235776420.35475948</v>
      </c>
      <c r="J2118" s="1">
        <f t="shared" si="838"/>
        <v>294231791.08582979</v>
      </c>
      <c r="K2118" s="1">
        <f t="shared" si="839"/>
        <v>267420689.59999999</v>
      </c>
      <c r="L2118" s="1">
        <f t="shared" si="840"/>
        <v>232227648.39009774</v>
      </c>
      <c r="M2118" s="1">
        <f t="shared" si="841"/>
        <v>267179210.72</v>
      </c>
      <c r="N2118" s="1">
        <f t="shared" si="842"/>
        <v>33442000.351247013</v>
      </c>
      <c r="O2118" s="1">
        <f t="shared" si="843"/>
        <v>91318605.035475016</v>
      </c>
      <c r="P2118" s="1">
        <f t="shared" si="844"/>
        <v>64772960</v>
      </c>
      <c r="Q2118" s="1">
        <f t="shared" si="845"/>
        <v>29928364.742671013</v>
      </c>
      <c r="R2118" s="1">
        <f t="shared" si="846"/>
        <v>64533872</v>
      </c>
      <c r="S2118" s="1">
        <f t="shared" si="847"/>
        <v>35776420.354759485</v>
      </c>
      <c r="T2118" s="1">
        <f t="shared" si="848"/>
        <v>94231791.085829794</v>
      </c>
      <c r="U2118" s="1">
        <f t="shared" si="849"/>
        <v>67420689.599999994</v>
      </c>
      <c r="V2118" s="1">
        <f t="shared" si="850"/>
        <v>32227648.390097737</v>
      </c>
      <c r="W2118" s="1">
        <f t="shared" si="851"/>
        <v>67179210.719999999</v>
      </c>
      <c r="X2118" s="1">
        <f t="shared" si="852"/>
        <v>233442000.35124701</v>
      </c>
      <c r="Y2118" s="1">
        <f t="shared" si="853"/>
        <v>291318605.03547502</v>
      </c>
      <c r="Z2118" s="1">
        <f t="shared" si="854"/>
        <v>264772960</v>
      </c>
      <c r="AA2118" s="1">
        <f t="shared" si="855"/>
        <v>229928364.74267101</v>
      </c>
      <c r="AB2118" s="1">
        <f t="shared" si="856"/>
        <v>264533872</v>
      </c>
      <c r="AC2118" s="1">
        <f t="shared" si="832"/>
        <v>233442000.35124701</v>
      </c>
      <c r="AD2118" s="1">
        <f t="shared" si="833"/>
        <v>291318605.03547502</v>
      </c>
      <c r="AE2118" s="1">
        <f t="shared" si="834"/>
        <v>264772960</v>
      </c>
      <c r="AF2118" s="1">
        <f t="shared" si="835"/>
        <v>229928364.74267101</v>
      </c>
      <c r="AG2118" s="1">
        <f t="shared" si="836"/>
        <v>264533872</v>
      </c>
    </row>
    <row r="2119" spans="1:33" x14ac:dyDescent="0.25">
      <c r="A2119" t="s">
        <v>4186</v>
      </c>
      <c r="B2119" t="s">
        <v>4187</v>
      </c>
      <c r="C2119" s="1">
        <v>300000000</v>
      </c>
      <c r="D2119" s="1">
        <v>423529411.76470602</v>
      </c>
      <c r="E2119" s="1">
        <v>417147470.369515</v>
      </c>
      <c r="F2119" s="1">
        <v>407469536</v>
      </c>
      <c r="G2119" s="1">
        <v>434750127.13953501</v>
      </c>
      <c r="H2119" s="1">
        <v>399422432</v>
      </c>
      <c r="I2119" s="1">
        <f t="shared" si="837"/>
        <v>427764705.88235307</v>
      </c>
      <c r="J2119" s="1">
        <f t="shared" si="838"/>
        <v>421318945.07321018</v>
      </c>
      <c r="K2119" s="1">
        <f t="shared" si="839"/>
        <v>411544231.36000001</v>
      </c>
      <c r="L2119" s="1">
        <f t="shared" si="840"/>
        <v>439097628.41093034</v>
      </c>
      <c r="M2119" s="1">
        <f t="shared" si="841"/>
        <v>403416656.31999999</v>
      </c>
      <c r="N2119" s="1">
        <f t="shared" si="842"/>
        <v>123529411.76470602</v>
      </c>
      <c r="O2119" s="1">
        <f t="shared" si="843"/>
        <v>117147470.369515</v>
      </c>
      <c r="P2119" s="1">
        <f t="shared" si="844"/>
        <v>107469536</v>
      </c>
      <c r="Q2119" s="1">
        <f t="shared" si="845"/>
        <v>134750127.13953501</v>
      </c>
      <c r="R2119" s="1">
        <f t="shared" si="846"/>
        <v>99422432</v>
      </c>
      <c r="S2119" s="1">
        <f t="shared" si="847"/>
        <v>127764705.88235307</v>
      </c>
      <c r="T2119" s="1">
        <f t="shared" si="848"/>
        <v>121318945.07321018</v>
      </c>
      <c r="U2119" s="1">
        <f t="shared" si="849"/>
        <v>111544231.36000001</v>
      </c>
      <c r="V2119" s="1">
        <f t="shared" si="850"/>
        <v>139097628.41093034</v>
      </c>
      <c r="W2119" s="1">
        <f t="shared" si="851"/>
        <v>103416656.31999999</v>
      </c>
      <c r="X2119" s="1">
        <f t="shared" si="852"/>
        <v>423529411.76470602</v>
      </c>
      <c r="Y2119" s="1">
        <f t="shared" si="853"/>
        <v>417147470.369515</v>
      </c>
      <c r="Z2119" s="1">
        <f t="shared" si="854"/>
        <v>407469536</v>
      </c>
      <c r="AA2119" s="1">
        <f t="shared" si="855"/>
        <v>434750127.13953501</v>
      </c>
      <c r="AB2119" s="1">
        <f t="shared" si="856"/>
        <v>399422432</v>
      </c>
      <c r="AC2119" s="1">
        <f t="shared" ref="AC2119:AC2182" si="857">IF(S2119&gt;0,D2119,IF(ABS(S2119)&gt;40000000,0,D2119))</f>
        <v>423529411.76470602</v>
      </c>
      <c r="AD2119" s="1">
        <f t="shared" ref="AD2119:AD2182" si="858">IF(T2119&gt;0,E2119,IF(ABS(T2119)&gt;40000000,0,E2119))</f>
        <v>417147470.369515</v>
      </c>
      <c r="AE2119" s="1">
        <f t="shared" ref="AE2119:AE2182" si="859">IF(U2119&gt;0,F2119,IF(ABS(U2119)&gt;40000000,0,F2119))</f>
        <v>407469536</v>
      </c>
      <c r="AF2119" s="1">
        <f t="shared" ref="AF2119:AF2182" si="860">IF(V2119&gt;0,G2119,IF(ABS(V2119)&gt;40000000,0,G2119))</f>
        <v>434750127.13953501</v>
      </c>
      <c r="AG2119" s="1">
        <f t="shared" ref="AG2119:AG2182" si="861">IF(W2119&gt;0,H2119,IF(ABS(W2119)&gt;40000000,0,H2119))</f>
        <v>399422432</v>
      </c>
    </row>
    <row r="2120" spans="1:33" x14ac:dyDescent="0.25">
      <c r="A2120" t="s">
        <v>4188</v>
      </c>
      <c r="B2120" t="s">
        <v>4189</v>
      </c>
      <c r="C2120" s="1">
        <v>445000000</v>
      </c>
      <c r="D2120" s="1">
        <v>300000000</v>
      </c>
      <c r="E2120" s="1">
        <v>417147470.369515</v>
      </c>
      <c r="F2120" s="1">
        <v>404732512</v>
      </c>
      <c r="G2120" s="1">
        <v>434750127.13953501</v>
      </c>
      <c r="H2120" s="1">
        <v>433760480</v>
      </c>
      <c r="I2120" s="1">
        <f t="shared" si="837"/>
        <v>303000000</v>
      </c>
      <c r="J2120" s="1">
        <f t="shared" si="838"/>
        <v>421318945.07321018</v>
      </c>
      <c r="K2120" s="1">
        <f t="shared" si="839"/>
        <v>408779837.12</v>
      </c>
      <c r="L2120" s="1">
        <f t="shared" si="840"/>
        <v>439097628.41093034</v>
      </c>
      <c r="M2120" s="1">
        <f t="shared" si="841"/>
        <v>438098084.80000001</v>
      </c>
      <c r="N2120" s="1">
        <f t="shared" si="842"/>
        <v>-145000000</v>
      </c>
      <c r="O2120" s="1">
        <f t="shared" si="843"/>
        <v>-27852529.630484998</v>
      </c>
      <c r="P2120" s="1">
        <f t="shared" si="844"/>
        <v>-40267488</v>
      </c>
      <c r="Q2120" s="1">
        <f t="shared" si="845"/>
        <v>-10249872.86046499</v>
      </c>
      <c r="R2120" s="1">
        <f t="shared" si="846"/>
        <v>-11239520</v>
      </c>
      <c r="S2120" s="1">
        <f t="shared" si="847"/>
        <v>-142000000</v>
      </c>
      <c r="T2120" s="1">
        <f t="shared" si="848"/>
        <v>-23681054.92678982</v>
      </c>
      <c r="U2120" s="1">
        <f t="shared" si="849"/>
        <v>-36220162.879999995</v>
      </c>
      <c r="V2120" s="1">
        <f t="shared" si="850"/>
        <v>-5902371.5890696645</v>
      </c>
      <c r="W2120" s="1">
        <f t="shared" si="851"/>
        <v>-6901915.1999999881</v>
      </c>
      <c r="X2120" s="1">
        <f t="shared" si="852"/>
        <v>0</v>
      </c>
      <c r="Y2120" s="1">
        <f t="shared" si="853"/>
        <v>417147470.369515</v>
      </c>
      <c r="Z2120" s="1">
        <f t="shared" si="854"/>
        <v>0</v>
      </c>
      <c r="AA2120" s="1">
        <f t="shared" si="855"/>
        <v>434750127.13953501</v>
      </c>
      <c r="AB2120" s="1">
        <f t="shared" si="856"/>
        <v>433760480</v>
      </c>
      <c r="AC2120" s="1">
        <f t="shared" si="857"/>
        <v>0</v>
      </c>
      <c r="AD2120" s="1">
        <f t="shared" si="858"/>
        <v>417147470.369515</v>
      </c>
      <c r="AE2120" s="1">
        <f t="shared" si="859"/>
        <v>404732512</v>
      </c>
      <c r="AF2120" s="1">
        <f t="shared" si="860"/>
        <v>434750127.13953501</v>
      </c>
      <c r="AG2120" s="1">
        <f t="shared" si="861"/>
        <v>433760480</v>
      </c>
    </row>
    <row r="2121" spans="1:33" x14ac:dyDescent="0.25">
      <c r="A2121" t="s">
        <v>4190</v>
      </c>
      <c r="B2121" t="s">
        <v>4191</v>
      </c>
      <c r="C2121" s="1">
        <v>520000000</v>
      </c>
      <c r="D2121" s="1">
        <v>1251851851.85185</v>
      </c>
      <c r="E2121" s="1">
        <v>409130375</v>
      </c>
      <c r="F2121" s="1">
        <v>552790336</v>
      </c>
      <c r="G2121" s="1">
        <v>328071666.66666698</v>
      </c>
      <c r="H2121" s="1">
        <v>673655040</v>
      </c>
      <c r="I2121" s="1">
        <f t="shared" si="837"/>
        <v>1264370370.3703685</v>
      </c>
      <c r="J2121" s="1">
        <f t="shared" si="838"/>
        <v>413221678.75</v>
      </c>
      <c r="K2121" s="1">
        <f t="shared" si="839"/>
        <v>558318239.36000001</v>
      </c>
      <c r="L2121" s="1">
        <f t="shared" si="840"/>
        <v>331352383.33333367</v>
      </c>
      <c r="M2121" s="1">
        <f t="shared" si="841"/>
        <v>680391590.39999998</v>
      </c>
      <c r="N2121" s="1">
        <f t="shared" si="842"/>
        <v>731851851.85185003</v>
      </c>
      <c r="O2121" s="1">
        <f t="shared" si="843"/>
        <v>-110869625</v>
      </c>
      <c r="P2121" s="1">
        <f t="shared" si="844"/>
        <v>32790336</v>
      </c>
      <c r="Q2121" s="1">
        <f t="shared" si="845"/>
        <v>-191928333.33333302</v>
      </c>
      <c r="R2121" s="1">
        <f t="shared" si="846"/>
        <v>153655040</v>
      </c>
      <c r="S2121" s="1">
        <f t="shared" si="847"/>
        <v>744370370.37036848</v>
      </c>
      <c r="T2121" s="1">
        <f t="shared" si="848"/>
        <v>-106778321.25</v>
      </c>
      <c r="U2121" s="1">
        <f t="shared" si="849"/>
        <v>38318239.360000014</v>
      </c>
      <c r="V2121" s="1">
        <f t="shared" si="850"/>
        <v>-188647616.66666633</v>
      </c>
      <c r="W2121" s="1">
        <f t="shared" si="851"/>
        <v>160391590.39999998</v>
      </c>
      <c r="X2121" s="1">
        <f t="shared" si="852"/>
        <v>1251851851.85185</v>
      </c>
      <c r="Y2121" s="1">
        <f t="shared" si="853"/>
        <v>0</v>
      </c>
      <c r="Z2121" s="1">
        <f t="shared" si="854"/>
        <v>552790336</v>
      </c>
      <c r="AA2121" s="1">
        <f t="shared" si="855"/>
        <v>0</v>
      </c>
      <c r="AB2121" s="1">
        <f t="shared" si="856"/>
        <v>673655040</v>
      </c>
      <c r="AC2121" s="1">
        <f t="shared" si="857"/>
        <v>1251851851.85185</v>
      </c>
      <c r="AD2121" s="1">
        <f t="shared" si="858"/>
        <v>0</v>
      </c>
      <c r="AE2121" s="1">
        <f t="shared" si="859"/>
        <v>552790336</v>
      </c>
      <c r="AF2121" s="1">
        <f t="shared" si="860"/>
        <v>0</v>
      </c>
      <c r="AG2121" s="1">
        <f t="shared" si="861"/>
        <v>673655040</v>
      </c>
    </row>
    <row r="2122" spans="1:33" x14ac:dyDescent="0.25">
      <c r="A2122" t="s">
        <v>4192</v>
      </c>
      <c r="B2122" t="s">
        <v>4193</v>
      </c>
      <c r="C2122" s="1">
        <v>185000000</v>
      </c>
      <c r="D2122" s="1">
        <v>150750000</v>
      </c>
      <c r="E2122" s="1">
        <v>217744998.15007401</v>
      </c>
      <c r="F2122" s="1">
        <v>228426912</v>
      </c>
      <c r="G2122" s="1">
        <v>227072781.22743699</v>
      </c>
      <c r="H2122" s="1">
        <v>250861024</v>
      </c>
      <c r="I2122" s="1">
        <f t="shared" si="837"/>
        <v>152257500</v>
      </c>
      <c r="J2122" s="1">
        <f t="shared" si="838"/>
        <v>219922448.13157475</v>
      </c>
      <c r="K2122" s="1">
        <f t="shared" si="839"/>
        <v>230711181.12</v>
      </c>
      <c r="L2122" s="1">
        <f t="shared" si="840"/>
        <v>229343509.03971136</v>
      </c>
      <c r="M2122" s="1">
        <f t="shared" si="841"/>
        <v>253369634.24000001</v>
      </c>
      <c r="N2122" s="1">
        <f t="shared" si="842"/>
        <v>-34250000</v>
      </c>
      <c r="O2122" s="1">
        <f t="shared" si="843"/>
        <v>32744998.150074005</v>
      </c>
      <c r="P2122" s="1">
        <f t="shared" si="844"/>
        <v>43426912</v>
      </c>
      <c r="Q2122" s="1">
        <f t="shared" si="845"/>
        <v>42072781.22743699</v>
      </c>
      <c r="R2122" s="1">
        <f t="shared" si="846"/>
        <v>65861024</v>
      </c>
      <c r="S2122" s="1">
        <f t="shared" si="847"/>
        <v>-32742500</v>
      </c>
      <c r="T2122" s="1">
        <f t="shared" si="848"/>
        <v>34922448.13157475</v>
      </c>
      <c r="U2122" s="1">
        <f t="shared" si="849"/>
        <v>45711181.120000005</v>
      </c>
      <c r="V2122" s="1">
        <f t="shared" si="850"/>
        <v>44343509.039711356</v>
      </c>
      <c r="W2122" s="1">
        <f t="shared" si="851"/>
        <v>68369634.24000001</v>
      </c>
      <c r="X2122" s="1">
        <f t="shared" si="852"/>
        <v>150750000</v>
      </c>
      <c r="Y2122" s="1">
        <f t="shared" si="853"/>
        <v>217744998.15007401</v>
      </c>
      <c r="Z2122" s="1">
        <f t="shared" si="854"/>
        <v>228426912</v>
      </c>
      <c r="AA2122" s="1">
        <f t="shared" si="855"/>
        <v>227072781.22743699</v>
      </c>
      <c r="AB2122" s="1">
        <f t="shared" si="856"/>
        <v>250861024</v>
      </c>
      <c r="AC2122" s="1">
        <f t="shared" si="857"/>
        <v>150750000</v>
      </c>
      <c r="AD2122" s="1">
        <f t="shared" si="858"/>
        <v>217744998.15007401</v>
      </c>
      <c r="AE2122" s="1">
        <f t="shared" si="859"/>
        <v>228426912</v>
      </c>
      <c r="AF2122" s="1">
        <f t="shared" si="860"/>
        <v>227072781.22743699</v>
      </c>
      <c r="AG2122" s="1">
        <f t="shared" si="861"/>
        <v>250861024</v>
      </c>
    </row>
    <row r="2123" spans="1:33" x14ac:dyDescent="0.25">
      <c r="A2123" t="s">
        <v>4194</v>
      </c>
      <c r="B2123" t="s">
        <v>4195</v>
      </c>
      <c r="C2123" s="1">
        <v>265000000</v>
      </c>
      <c r="D2123" s="1">
        <v>357500000</v>
      </c>
      <c r="E2123" s="1">
        <v>359351309.090909</v>
      </c>
      <c r="F2123" s="1">
        <v>378492192</v>
      </c>
      <c r="G2123" s="1">
        <v>349172030.56768602</v>
      </c>
      <c r="H2123" s="1">
        <v>384813088</v>
      </c>
      <c r="I2123" s="1">
        <f t="shared" si="837"/>
        <v>361075000</v>
      </c>
      <c r="J2123" s="1">
        <f t="shared" si="838"/>
        <v>362944822.18181807</v>
      </c>
      <c r="K2123" s="1">
        <f t="shared" si="839"/>
        <v>382277113.92000002</v>
      </c>
      <c r="L2123" s="1">
        <f t="shared" si="840"/>
        <v>352663750.8733629</v>
      </c>
      <c r="M2123" s="1">
        <f t="shared" si="841"/>
        <v>388661218.88</v>
      </c>
      <c r="N2123" s="1">
        <f t="shared" si="842"/>
        <v>92500000</v>
      </c>
      <c r="O2123" s="1">
        <f t="shared" si="843"/>
        <v>94351309.090909004</v>
      </c>
      <c r="P2123" s="1">
        <f t="shared" si="844"/>
        <v>113492192</v>
      </c>
      <c r="Q2123" s="1">
        <f t="shared" si="845"/>
        <v>84172030.567686021</v>
      </c>
      <c r="R2123" s="1">
        <f t="shared" si="846"/>
        <v>119813088</v>
      </c>
      <c r="S2123" s="1">
        <f t="shared" si="847"/>
        <v>96075000</v>
      </c>
      <c r="T2123" s="1">
        <f t="shared" si="848"/>
        <v>97944822.181818068</v>
      </c>
      <c r="U2123" s="1">
        <f t="shared" si="849"/>
        <v>117277113.92000002</v>
      </c>
      <c r="V2123" s="1">
        <f t="shared" si="850"/>
        <v>87663750.873362899</v>
      </c>
      <c r="W2123" s="1">
        <f t="shared" si="851"/>
        <v>123661218.88</v>
      </c>
      <c r="X2123" s="1">
        <f t="shared" si="852"/>
        <v>357500000</v>
      </c>
      <c r="Y2123" s="1">
        <f t="shared" si="853"/>
        <v>359351309.090909</v>
      </c>
      <c r="Z2123" s="1">
        <f t="shared" si="854"/>
        <v>378492192</v>
      </c>
      <c r="AA2123" s="1">
        <f t="shared" si="855"/>
        <v>349172030.56768602</v>
      </c>
      <c r="AB2123" s="1">
        <f t="shared" si="856"/>
        <v>384813088</v>
      </c>
      <c r="AC2123" s="1">
        <f t="shared" si="857"/>
        <v>357500000</v>
      </c>
      <c r="AD2123" s="1">
        <f t="shared" si="858"/>
        <v>359351309.090909</v>
      </c>
      <c r="AE2123" s="1">
        <f t="shared" si="859"/>
        <v>378492192</v>
      </c>
      <c r="AF2123" s="1">
        <f t="shared" si="860"/>
        <v>349172030.56768602</v>
      </c>
      <c r="AG2123" s="1">
        <f t="shared" si="861"/>
        <v>384813088</v>
      </c>
    </row>
    <row r="2124" spans="1:33" x14ac:dyDescent="0.25">
      <c r="A2124" t="s">
        <v>4196</v>
      </c>
      <c r="B2124" t="s">
        <v>4197</v>
      </c>
      <c r="C2124" s="1">
        <v>250000000</v>
      </c>
      <c r="D2124" s="1">
        <v>306285714.28571397</v>
      </c>
      <c r="E2124" s="1">
        <v>360202354.90009499</v>
      </c>
      <c r="F2124" s="1">
        <v>333429728</v>
      </c>
      <c r="G2124" s="1">
        <v>259139863.422131</v>
      </c>
      <c r="H2124" s="1">
        <v>313413696</v>
      </c>
      <c r="I2124" s="1">
        <f t="shared" si="837"/>
        <v>309348571.42857111</v>
      </c>
      <c r="J2124" s="1">
        <f t="shared" si="838"/>
        <v>363804378.44909596</v>
      </c>
      <c r="K2124" s="1">
        <f t="shared" si="839"/>
        <v>336764025.28000003</v>
      </c>
      <c r="L2124" s="1">
        <f t="shared" si="840"/>
        <v>261731262.05635232</v>
      </c>
      <c r="M2124" s="1">
        <f t="shared" si="841"/>
        <v>316547832.95999998</v>
      </c>
      <c r="N2124" s="1">
        <f t="shared" si="842"/>
        <v>56285714.285713971</v>
      </c>
      <c r="O2124" s="1">
        <f t="shared" si="843"/>
        <v>110202354.90009499</v>
      </c>
      <c r="P2124" s="1">
        <f t="shared" si="844"/>
        <v>83429728</v>
      </c>
      <c r="Q2124" s="1">
        <f t="shared" si="845"/>
        <v>9139863.4221310019</v>
      </c>
      <c r="R2124" s="1">
        <f t="shared" si="846"/>
        <v>63413696</v>
      </c>
      <c r="S2124" s="1">
        <f t="shared" si="847"/>
        <v>59348571.428571105</v>
      </c>
      <c r="T2124" s="1">
        <f t="shared" si="848"/>
        <v>113804378.44909596</v>
      </c>
      <c r="U2124" s="1">
        <f t="shared" si="849"/>
        <v>86764025.280000031</v>
      </c>
      <c r="V2124" s="1">
        <f t="shared" si="850"/>
        <v>11731262.056352317</v>
      </c>
      <c r="W2124" s="1">
        <f t="shared" si="851"/>
        <v>66547832.959999979</v>
      </c>
      <c r="X2124" s="1">
        <f t="shared" si="852"/>
        <v>306285714.28571397</v>
      </c>
      <c r="Y2124" s="1">
        <f t="shared" si="853"/>
        <v>360202354.90009499</v>
      </c>
      <c r="Z2124" s="1">
        <f t="shared" si="854"/>
        <v>333429728</v>
      </c>
      <c r="AA2124" s="1">
        <f t="shared" si="855"/>
        <v>259139863.422131</v>
      </c>
      <c r="AB2124" s="1">
        <f t="shared" si="856"/>
        <v>313413696</v>
      </c>
      <c r="AC2124" s="1">
        <f t="shared" si="857"/>
        <v>306285714.28571397</v>
      </c>
      <c r="AD2124" s="1">
        <f t="shared" si="858"/>
        <v>360202354.90009499</v>
      </c>
      <c r="AE2124" s="1">
        <f t="shared" si="859"/>
        <v>333429728</v>
      </c>
      <c r="AF2124" s="1">
        <f t="shared" si="860"/>
        <v>259139863.422131</v>
      </c>
      <c r="AG2124" s="1">
        <f t="shared" si="861"/>
        <v>313413696</v>
      </c>
    </row>
    <row r="2125" spans="1:33" x14ac:dyDescent="0.25">
      <c r="A2125" t="s">
        <v>4198</v>
      </c>
      <c r="B2125" t="s">
        <v>4199</v>
      </c>
      <c r="C2125" s="1">
        <v>145000000</v>
      </c>
      <c r="D2125" s="1">
        <v>200000000</v>
      </c>
      <c r="E2125" s="1">
        <v>239809976.97111899</v>
      </c>
      <c r="F2125" s="1">
        <v>220053984</v>
      </c>
      <c r="G2125" s="1">
        <v>228798904.45934099</v>
      </c>
      <c r="H2125" s="1">
        <v>217399168</v>
      </c>
      <c r="I2125" s="1">
        <f t="shared" si="837"/>
        <v>202000000</v>
      </c>
      <c r="J2125" s="1">
        <f t="shared" si="838"/>
        <v>242208076.74083018</v>
      </c>
      <c r="K2125" s="1">
        <f t="shared" si="839"/>
        <v>222254523.84</v>
      </c>
      <c r="L2125" s="1">
        <f t="shared" si="840"/>
        <v>231086893.50393441</v>
      </c>
      <c r="M2125" s="1">
        <f t="shared" si="841"/>
        <v>219573159.68000001</v>
      </c>
      <c r="N2125" s="1">
        <f t="shared" si="842"/>
        <v>55000000</v>
      </c>
      <c r="O2125" s="1">
        <f t="shared" si="843"/>
        <v>94809976.971118987</v>
      </c>
      <c r="P2125" s="1">
        <f t="shared" si="844"/>
        <v>75053984</v>
      </c>
      <c r="Q2125" s="1">
        <f t="shared" si="845"/>
        <v>83798904.45934099</v>
      </c>
      <c r="R2125" s="1">
        <f t="shared" si="846"/>
        <v>72399168</v>
      </c>
      <c r="S2125" s="1">
        <f t="shared" si="847"/>
        <v>57000000</v>
      </c>
      <c r="T2125" s="1">
        <f t="shared" si="848"/>
        <v>97208076.740830183</v>
      </c>
      <c r="U2125" s="1">
        <f t="shared" si="849"/>
        <v>77254523.840000004</v>
      </c>
      <c r="V2125" s="1">
        <f t="shared" si="850"/>
        <v>86086893.503934413</v>
      </c>
      <c r="W2125" s="1">
        <f t="shared" si="851"/>
        <v>74573159.680000007</v>
      </c>
      <c r="X2125" s="1">
        <f t="shared" si="852"/>
        <v>200000000</v>
      </c>
      <c r="Y2125" s="1">
        <f t="shared" si="853"/>
        <v>239809976.97111899</v>
      </c>
      <c r="Z2125" s="1">
        <f t="shared" si="854"/>
        <v>220053984</v>
      </c>
      <c r="AA2125" s="1">
        <f t="shared" si="855"/>
        <v>228798904.45934099</v>
      </c>
      <c r="AB2125" s="1">
        <f t="shared" si="856"/>
        <v>217399168</v>
      </c>
      <c r="AC2125" s="1">
        <f t="shared" si="857"/>
        <v>200000000</v>
      </c>
      <c r="AD2125" s="1">
        <f t="shared" si="858"/>
        <v>239809976.97111899</v>
      </c>
      <c r="AE2125" s="1">
        <f t="shared" si="859"/>
        <v>220053984</v>
      </c>
      <c r="AF2125" s="1">
        <f t="shared" si="860"/>
        <v>228798904.45934099</v>
      </c>
      <c r="AG2125" s="1">
        <f t="shared" si="861"/>
        <v>217399168</v>
      </c>
    </row>
    <row r="2126" spans="1:33" x14ac:dyDescent="0.25">
      <c r="A2126" t="s">
        <v>4200</v>
      </c>
      <c r="B2126" t="s">
        <v>4201</v>
      </c>
      <c r="C2126" s="1">
        <v>149000000</v>
      </c>
      <c r="D2126" s="1">
        <v>117000000</v>
      </c>
      <c r="E2126" s="1">
        <v>188788299.64912301</v>
      </c>
      <c r="F2126" s="1">
        <v>166208048</v>
      </c>
      <c r="G2126" s="1">
        <v>202759349.90059599</v>
      </c>
      <c r="H2126" s="1">
        <v>168313888</v>
      </c>
      <c r="I2126" s="1">
        <f t="shared" si="837"/>
        <v>118170000</v>
      </c>
      <c r="J2126" s="1">
        <f t="shared" si="838"/>
        <v>190676182.64561424</v>
      </c>
      <c r="K2126" s="1">
        <f t="shared" si="839"/>
        <v>167870128.47999999</v>
      </c>
      <c r="L2126" s="1">
        <f t="shared" si="840"/>
        <v>204786943.39960197</v>
      </c>
      <c r="M2126" s="1">
        <f t="shared" si="841"/>
        <v>169997026.88</v>
      </c>
      <c r="N2126" s="1">
        <f t="shared" si="842"/>
        <v>-32000000</v>
      </c>
      <c r="O2126" s="1">
        <f t="shared" si="843"/>
        <v>39788299.649123013</v>
      </c>
      <c r="P2126" s="1">
        <f t="shared" si="844"/>
        <v>17208048</v>
      </c>
      <c r="Q2126" s="1">
        <f t="shared" si="845"/>
        <v>53759349.900595993</v>
      </c>
      <c r="R2126" s="1">
        <f t="shared" si="846"/>
        <v>19313888</v>
      </c>
      <c r="S2126" s="1">
        <f t="shared" si="847"/>
        <v>-30830000</v>
      </c>
      <c r="T2126" s="1">
        <f t="shared" si="848"/>
        <v>41676182.645614237</v>
      </c>
      <c r="U2126" s="1">
        <f t="shared" si="849"/>
        <v>18870128.479999989</v>
      </c>
      <c r="V2126" s="1">
        <f t="shared" si="850"/>
        <v>55786943.399601966</v>
      </c>
      <c r="W2126" s="1">
        <f t="shared" si="851"/>
        <v>20997026.879999995</v>
      </c>
      <c r="X2126" s="1">
        <f t="shared" si="852"/>
        <v>117000000</v>
      </c>
      <c r="Y2126" s="1">
        <f t="shared" si="853"/>
        <v>188788299.64912301</v>
      </c>
      <c r="Z2126" s="1">
        <f t="shared" si="854"/>
        <v>166208048</v>
      </c>
      <c r="AA2126" s="1">
        <f t="shared" si="855"/>
        <v>202759349.90059599</v>
      </c>
      <c r="AB2126" s="1">
        <f t="shared" si="856"/>
        <v>168313888</v>
      </c>
      <c r="AC2126" s="1">
        <f t="shared" si="857"/>
        <v>117000000</v>
      </c>
      <c r="AD2126" s="1">
        <f t="shared" si="858"/>
        <v>188788299.64912301</v>
      </c>
      <c r="AE2126" s="1">
        <f t="shared" si="859"/>
        <v>166208048</v>
      </c>
      <c r="AF2126" s="1">
        <f t="shared" si="860"/>
        <v>202759349.90059599</v>
      </c>
      <c r="AG2126" s="1">
        <f t="shared" si="861"/>
        <v>168313888</v>
      </c>
    </row>
    <row r="2127" spans="1:33" x14ac:dyDescent="0.25">
      <c r="A2127" t="s">
        <v>4202</v>
      </c>
      <c r="B2127" t="s">
        <v>4203</v>
      </c>
      <c r="C2127" s="1">
        <v>350000000</v>
      </c>
      <c r="D2127" s="1">
        <v>287537681.15942001</v>
      </c>
      <c r="E2127" s="1">
        <v>884752857.14285696</v>
      </c>
      <c r="F2127" s="1">
        <v>534675488</v>
      </c>
      <c r="G2127" s="1">
        <v>493125000</v>
      </c>
      <c r="H2127" s="1">
        <v>445666240</v>
      </c>
      <c r="I2127" s="1">
        <f t="shared" si="837"/>
        <v>290413057.9710142</v>
      </c>
      <c r="J2127" s="1">
        <f t="shared" si="838"/>
        <v>893600385.71428549</v>
      </c>
      <c r="K2127" s="1">
        <f t="shared" si="839"/>
        <v>540022242.88</v>
      </c>
      <c r="L2127" s="1">
        <f t="shared" si="840"/>
        <v>498056250</v>
      </c>
      <c r="M2127" s="1">
        <f t="shared" si="841"/>
        <v>450122902.39999998</v>
      </c>
      <c r="N2127" s="1">
        <f t="shared" si="842"/>
        <v>-62462318.840579987</v>
      </c>
      <c r="O2127" s="1">
        <f t="shared" si="843"/>
        <v>534752857.14285696</v>
      </c>
      <c r="P2127" s="1">
        <f t="shared" si="844"/>
        <v>184675488</v>
      </c>
      <c r="Q2127" s="1">
        <f t="shared" si="845"/>
        <v>143125000</v>
      </c>
      <c r="R2127" s="1">
        <f t="shared" si="846"/>
        <v>95666240</v>
      </c>
      <c r="S2127" s="1">
        <f t="shared" si="847"/>
        <v>-59586942.028985798</v>
      </c>
      <c r="T2127" s="1">
        <f t="shared" si="848"/>
        <v>543600385.71428549</v>
      </c>
      <c r="U2127" s="1">
        <f t="shared" si="849"/>
        <v>190022242.88</v>
      </c>
      <c r="V2127" s="1">
        <f t="shared" si="850"/>
        <v>148056250</v>
      </c>
      <c r="W2127" s="1">
        <f t="shared" si="851"/>
        <v>100122902.39999998</v>
      </c>
      <c r="X2127" s="1">
        <f t="shared" si="852"/>
        <v>0</v>
      </c>
      <c r="Y2127" s="1">
        <f t="shared" si="853"/>
        <v>884752857.14285696</v>
      </c>
      <c r="Z2127" s="1">
        <f t="shared" si="854"/>
        <v>534675488</v>
      </c>
      <c r="AA2127" s="1">
        <f t="shared" si="855"/>
        <v>493125000</v>
      </c>
      <c r="AB2127" s="1">
        <f t="shared" si="856"/>
        <v>445666240</v>
      </c>
      <c r="AC2127" s="1">
        <f t="shared" si="857"/>
        <v>0</v>
      </c>
      <c r="AD2127" s="1">
        <f t="shared" si="858"/>
        <v>884752857.14285696</v>
      </c>
      <c r="AE2127" s="1">
        <f t="shared" si="859"/>
        <v>534675488</v>
      </c>
      <c r="AF2127" s="1">
        <f t="shared" si="860"/>
        <v>493125000</v>
      </c>
      <c r="AG2127" s="1">
        <f t="shared" si="861"/>
        <v>445666240</v>
      </c>
    </row>
    <row r="2128" spans="1:33" x14ac:dyDescent="0.25">
      <c r="A2128" t="s">
        <v>4204</v>
      </c>
      <c r="B2128" t="s">
        <v>4205</v>
      </c>
      <c r="C2128" s="1">
        <v>115000000</v>
      </c>
      <c r="D2128" s="1">
        <v>175389610.38960999</v>
      </c>
      <c r="E2128" s="1">
        <v>217744998.15007401</v>
      </c>
      <c r="F2128" s="1">
        <v>247951744</v>
      </c>
      <c r="G2128" s="1">
        <v>227072781.22743699</v>
      </c>
      <c r="H2128" s="1">
        <v>266437536</v>
      </c>
      <c r="I2128" s="1">
        <f t="shared" si="837"/>
        <v>177143506.4935061</v>
      </c>
      <c r="J2128" s="1">
        <f t="shared" si="838"/>
        <v>219922448.13157475</v>
      </c>
      <c r="K2128" s="1">
        <f t="shared" si="839"/>
        <v>250431261.44</v>
      </c>
      <c r="L2128" s="1">
        <f t="shared" si="840"/>
        <v>229343509.03971136</v>
      </c>
      <c r="M2128" s="1">
        <f t="shared" si="841"/>
        <v>269101911.36000001</v>
      </c>
      <c r="N2128" s="1">
        <f t="shared" si="842"/>
        <v>60389610.389609993</v>
      </c>
      <c r="O2128" s="1">
        <f t="shared" si="843"/>
        <v>102744998.15007401</v>
      </c>
      <c r="P2128" s="1">
        <f t="shared" si="844"/>
        <v>132951744</v>
      </c>
      <c r="Q2128" s="1">
        <f t="shared" si="845"/>
        <v>112072781.22743699</v>
      </c>
      <c r="R2128" s="1">
        <f t="shared" si="846"/>
        <v>151437536</v>
      </c>
      <c r="S2128" s="1">
        <f t="shared" si="847"/>
        <v>62143506.493506104</v>
      </c>
      <c r="T2128" s="1">
        <f t="shared" si="848"/>
        <v>104922448.13157475</v>
      </c>
      <c r="U2128" s="1">
        <f t="shared" si="849"/>
        <v>135431261.44</v>
      </c>
      <c r="V2128" s="1">
        <f t="shared" si="850"/>
        <v>114343509.03971136</v>
      </c>
      <c r="W2128" s="1">
        <f t="shared" si="851"/>
        <v>154101911.36000001</v>
      </c>
      <c r="X2128" s="1">
        <f t="shared" si="852"/>
        <v>175389610.38960999</v>
      </c>
      <c r="Y2128" s="1">
        <f t="shared" si="853"/>
        <v>217744998.15007401</v>
      </c>
      <c r="Z2128" s="1">
        <f t="shared" si="854"/>
        <v>247951744</v>
      </c>
      <c r="AA2128" s="1">
        <f t="shared" si="855"/>
        <v>227072781.22743699</v>
      </c>
      <c r="AB2128" s="1">
        <f t="shared" si="856"/>
        <v>266437536</v>
      </c>
      <c r="AC2128" s="1">
        <f t="shared" si="857"/>
        <v>175389610.38960999</v>
      </c>
      <c r="AD2128" s="1">
        <f t="shared" si="858"/>
        <v>217744998.15007401</v>
      </c>
      <c r="AE2128" s="1">
        <f t="shared" si="859"/>
        <v>247951744</v>
      </c>
      <c r="AF2128" s="1">
        <f t="shared" si="860"/>
        <v>227072781.22743699</v>
      </c>
      <c r="AG2128" s="1">
        <f t="shared" si="861"/>
        <v>266437536</v>
      </c>
    </row>
    <row r="2129" spans="1:33" x14ac:dyDescent="0.25">
      <c r="A2129" t="s">
        <v>4206</v>
      </c>
      <c r="B2129" t="s">
        <v>4207</v>
      </c>
      <c r="C2129" s="1">
        <v>390000000</v>
      </c>
      <c r="D2129" s="1">
        <v>320833333.33333302</v>
      </c>
      <c r="E2129" s="1">
        <v>417147470.369515</v>
      </c>
      <c r="F2129" s="1">
        <v>392170848</v>
      </c>
      <c r="G2129" s="1">
        <v>434750127.13953501</v>
      </c>
      <c r="H2129" s="1">
        <v>409821312</v>
      </c>
      <c r="I2129" s="1">
        <f t="shared" si="837"/>
        <v>324041666.66666633</v>
      </c>
      <c r="J2129" s="1">
        <f t="shared" si="838"/>
        <v>421318945.07321018</v>
      </c>
      <c r="K2129" s="1">
        <f t="shared" si="839"/>
        <v>396092556.48000002</v>
      </c>
      <c r="L2129" s="1">
        <f t="shared" si="840"/>
        <v>439097628.41093034</v>
      </c>
      <c r="M2129" s="1">
        <f t="shared" si="841"/>
        <v>413919525.12</v>
      </c>
      <c r="N2129" s="1">
        <f t="shared" si="842"/>
        <v>-69166666.666666985</v>
      </c>
      <c r="O2129" s="1">
        <f t="shared" si="843"/>
        <v>27147470.369515002</v>
      </c>
      <c r="P2129" s="1">
        <f t="shared" si="844"/>
        <v>2170848</v>
      </c>
      <c r="Q2129" s="1">
        <f t="shared" si="845"/>
        <v>44750127.13953501</v>
      </c>
      <c r="R2129" s="1">
        <f t="shared" si="846"/>
        <v>19821312</v>
      </c>
      <c r="S2129" s="1">
        <f t="shared" si="847"/>
        <v>-65958333.333333671</v>
      </c>
      <c r="T2129" s="1">
        <f t="shared" si="848"/>
        <v>31318945.07321018</v>
      </c>
      <c r="U2129" s="1">
        <f t="shared" si="849"/>
        <v>6092556.4800000191</v>
      </c>
      <c r="V2129" s="1">
        <f t="shared" si="850"/>
        <v>49097628.410930336</v>
      </c>
      <c r="W2129" s="1">
        <f t="shared" si="851"/>
        <v>23919525.120000005</v>
      </c>
      <c r="X2129" s="1">
        <f t="shared" si="852"/>
        <v>0</v>
      </c>
      <c r="Y2129" s="1">
        <f t="shared" si="853"/>
        <v>417147470.369515</v>
      </c>
      <c r="Z2129" s="1">
        <f t="shared" si="854"/>
        <v>392170848</v>
      </c>
      <c r="AA2129" s="1">
        <f t="shared" si="855"/>
        <v>434750127.13953501</v>
      </c>
      <c r="AB2129" s="1">
        <f t="shared" si="856"/>
        <v>409821312</v>
      </c>
      <c r="AC2129" s="1">
        <f t="shared" si="857"/>
        <v>0</v>
      </c>
      <c r="AD2129" s="1">
        <f t="shared" si="858"/>
        <v>417147470.369515</v>
      </c>
      <c r="AE2129" s="1">
        <f t="shared" si="859"/>
        <v>392170848</v>
      </c>
      <c r="AF2129" s="1">
        <f t="shared" si="860"/>
        <v>434750127.13953501</v>
      </c>
      <c r="AG2129" s="1">
        <f t="shared" si="861"/>
        <v>409821312</v>
      </c>
    </row>
    <row r="2130" spans="1:33" x14ac:dyDescent="0.25">
      <c r="A2130" t="s">
        <v>4208</v>
      </c>
      <c r="B2130" t="s">
        <v>4209</v>
      </c>
      <c r="C2130" s="1">
        <v>170000000</v>
      </c>
      <c r="D2130" s="1">
        <v>188860307.74935099</v>
      </c>
      <c r="E2130" s="1">
        <v>217744998.15007401</v>
      </c>
      <c r="F2130" s="1">
        <v>289485440</v>
      </c>
      <c r="G2130" s="1">
        <v>259139863.422131</v>
      </c>
      <c r="H2130" s="1">
        <v>301061120</v>
      </c>
      <c r="I2130" s="1">
        <f t="shared" si="837"/>
        <v>190748910.82684451</v>
      </c>
      <c r="J2130" s="1">
        <f t="shared" si="838"/>
        <v>219922448.13157475</v>
      </c>
      <c r="K2130" s="1">
        <f t="shared" si="839"/>
        <v>292380294.39999998</v>
      </c>
      <c r="L2130" s="1">
        <f t="shared" si="840"/>
        <v>261731262.05635232</v>
      </c>
      <c r="M2130" s="1">
        <f t="shared" si="841"/>
        <v>304071731.19999999</v>
      </c>
      <c r="N2130" s="1">
        <f t="shared" si="842"/>
        <v>18860307.749350995</v>
      </c>
      <c r="O2130" s="1">
        <f t="shared" si="843"/>
        <v>47744998.150074005</v>
      </c>
      <c r="P2130" s="1">
        <f t="shared" si="844"/>
        <v>119485440</v>
      </c>
      <c r="Q2130" s="1">
        <f t="shared" si="845"/>
        <v>89139863.422131002</v>
      </c>
      <c r="R2130" s="1">
        <f t="shared" si="846"/>
        <v>131061120</v>
      </c>
      <c r="S2130" s="1">
        <f t="shared" si="847"/>
        <v>20748910.826844513</v>
      </c>
      <c r="T2130" s="1">
        <f t="shared" si="848"/>
        <v>49922448.13157475</v>
      </c>
      <c r="U2130" s="1">
        <f t="shared" si="849"/>
        <v>122380294.39999998</v>
      </c>
      <c r="V2130" s="1">
        <f t="shared" si="850"/>
        <v>91731262.056352317</v>
      </c>
      <c r="W2130" s="1">
        <f t="shared" si="851"/>
        <v>134071731.19999999</v>
      </c>
      <c r="X2130" s="1">
        <f t="shared" si="852"/>
        <v>188860307.74935099</v>
      </c>
      <c r="Y2130" s="1">
        <f t="shared" si="853"/>
        <v>217744998.15007401</v>
      </c>
      <c r="Z2130" s="1">
        <f t="shared" si="854"/>
        <v>289485440</v>
      </c>
      <c r="AA2130" s="1">
        <f t="shared" si="855"/>
        <v>259139863.422131</v>
      </c>
      <c r="AB2130" s="1">
        <f t="shared" si="856"/>
        <v>301061120</v>
      </c>
      <c r="AC2130" s="1">
        <f t="shared" si="857"/>
        <v>188860307.74935099</v>
      </c>
      <c r="AD2130" s="1">
        <f t="shared" si="858"/>
        <v>217744998.15007401</v>
      </c>
      <c r="AE2130" s="1">
        <f t="shared" si="859"/>
        <v>289485440</v>
      </c>
      <c r="AF2130" s="1">
        <f t="shared" si="860"/>
        <v>259139863.422131</v>
      </c>
      <c r="AG2130" s="1">
        <f t="shared" si="861"/>
        <v>301061120</v>
      </c>
    </row>
    <row r="2131" spans="1:33" x14ac:dyDescent="0.25">
      <c r="A2131" t="s">
        <v>4210</v>
      </c>
      <c r="B2131" t="s">
        <v>4209</v>
      </c>
      <c r="C2131" s="1">
        <v>170000000</v>
      </c>
      <c r="D2131" s="1">
        <v>188860307.74935099</v>
      </c>
      <c r="E2131" s="1">
        <v>217744998.15007401</v>
      </c>
      <c r="F2131" s="1">
        <v>289485440</v>
      </c>
      <c r="G2131" s="1">
        <v>259139863.422131</v>
      </c>
      <c r="H2131" s="1">
        <v>301061120</v>
      </c>
      <c r="I2131" s="1">
        <f t="shared" si="837"/>
        <v>190748910.82684451</v>
      </c>
      <c r="J2131" s="1">
        <f t="shared" si="838"/>
        <v>219922448.13157475</v>
      </c>
      <c r="K2131" s="1">
        <f t="shared" si="839"/>
        <v>292380294.39999998</v>
      </c>
      <c r="L2131" s="1">
        <f t="shared" si="840"/>
        <v>261731262.05635232</v>
      </c>
      <c r="M2131" s="1">
        <f t="shared" si="841"/>
        <v>304071731.19999999</v>
      </c>
      <c r="N2131" s="1">
        <f t="shared" si="842"/>
        <v>18860307.749350995</v>
      </c>
      <c r="O2131" s="1">
        <f t="shared" si="843"/>
        <v>47744998.150074005</v>
      </c>
      <c r="P2131" s="1">
        <f t="shared" si="844"/>
        <v>119485440</v>
      </c>
      <c r="Q2131" s="1">
        <f t="shared" si="845"/>
        <v>89139863.422131002</v>
      </c>
      <c r="R2131" s="1">
        <f t="shared" si="846"/>
        <v>131061120</v>
      </c>
      <c r="S2131" s="1">
        <f t="shared" si="847"/>
        <v>20748910.826844513</v>
      </c>
      <c r="T2131" s="1">
        <f t="shared" si="848"/>
        <v>49922448.13157475</v>
      </c>
      <c r="U2131" s="1">
        <f t="shared" si="849"/>
        <v>122380294.39999998</v>
      </c>
      <c r="V2131" s="1">
        <f t="shared" si="850"/>
        <v>91731262.056352317</v>
      </c>
      <c r="W2131" s="1">
        <f t="shared" si="851"/>
        <v>134071731.19999999</v>
      </c>
      <c r="X2131" s="1">
        <f t="shared" si="852"/>
        <v>188860307.74935099</v>
      </c>
      <c r="Y2131" s="1">
        <f t="shared" si="853"/>
        <v>217744998.15007401</v>
      </c>
      <c r="Z2131" s="1">
        <f t="shared" si="854"/>
        <v>289485440</v>
      </c>
      <c r="AA2131" s="1">
        <f t="shared" si="855"/>
        <v>259139863.422131</v>
      </c>
      <c r="AB2131" s="1">
        <f t="shared" si="856"/>
        <v>301061120</v>
      </c>
      <c r="AC2131" s="1">
        <f t="shared" si="857"/>
        <v>188860307.74935099</v>
      </c>
      <c r="AD2131" s="1">
        <f t="shared" si="858"/>
        <v>217744998.15007401</v>
      </c>
      <c r="AE2131" s="1">
        <f t="shared" si="859"/>
        <v>289485440</v>
      </c>
      <c r="AF2131" s="1">
        <f t="shared" si="860"/>
        <v>259139863.422131</v>
      </c>
      <c r="AG2131" s="1">
        <f t="shared" si="861"/>
        <v>301061120</v>
      </c>
    </row>
    <row r="2132" spans="1:33" x14ac:dyDescent="0.25">
      <c r="A2132" t="s">
        <v>4211</v>
      </c>
      <c r="B2132" t="s">
        <v>4212</v>
      </c>
      <c r="C2132" s="1">
        <v>3300000000</v>
      </c>
      <c r="D2132" s="1">
        <v>730000000</v>
      </c>
      <c r="E2132" s="1">
        <v>480607963.013699</v>
      </c>
      <c r="F2132" s="1">
        <v>527800480</v>
      </c>
      <c r="G2132" s="1">
        <v>484541909.57446802</v>
      </c>
      <c r="H2132" s="1">
        <v>596631872</v>
      </c>
      <c r="I2132" s="1">
        <f t="shared" si="837"/>
        <v>737300000</v>
      </c>
      <c r="J2132" s="1">
        <f t="shared" si="838"/>
        <v>485414042.64383596</v>
      </c>
      <c r="K2132" s="1">
        <f t="shared" si="839"/>
        <v>533078484.80000001</v>
      </c>
      <c r="L2132" s="1">
        <f t="shared" si="840"/>
        <v>489387328.67021269</v>
      </c>
      <c r="M2132" s="1">
        <f t="shared" si="841"/>
        <v>602598190.72000003</v>
      </c>
      <c r="N2132" s="1">
        <f t="shared" si="842"/>
        <v>-2570000000</v>
      </c>
      <c r="O2132" s="1">
        <f t="shared" si="843"/>
        <v>-2819392036.9863009</v>
      </c>
      <c r="P2132" s="1">
        <f t="shared" si="844"/>
        <v>-2772199520</v>
      </c>
      <c r="Q2132" s="1">
        <f t="shared" si="845"/>
        <v>-2815458090.4255319</v>
      </c>
      <c r="R2132" s="1">
        <f t="shared" si="846"/>
        <v>-2703368128</v>
      </c>
      <c r="S2132" s="1">
        <f t="shared" si="847"/>
        <v>-2562700000</v>
      </c>
      <c r="T2132" s="1">
        <f t="shared" si="848"/>
        <v>-2814585957.356164</v>
      </c>
      <c r="U2132" s="1">
        <f t="shared" si="849"/>
        <v>-2766921515.1999998</v>
      </c>
      <c r="V2132" s="1">
        <f t="shared" si="850"/>
        <v>-2810612671.3297873</v>
      </c>
      <c r="W2132" s="1">
        <f t="shared" si="851"/>
        <v>-2697401809.2799997</v>
      </c>
      <c r="X2132" s="1">
        <f t="shared" si="852"/>
        <v>0</v>
      </c>
      <c r="Y2132" s="1">
        <f t="shared" si="853"/>
        <v>0</v>
      </c>
      <c r="Z2132" s="1">
        <f t="shared" si="854"/>
        <v>0</v>
      </c>
      <c r="AA2132" s="1">
        <f t="shared" si="855"/>
        <v>0</v>
      </c>
      <c r="AB2132" s="1">
        <f t="shared" si="856"/>
        <v>0</v>
      </c>
      <c r="AC2132" s="1">
        <f t="shared" si="857"/>
        <v>0</v>
      </c>
      <c r="AD2132" s="1">
        <f t="shared" si="858"/>
        <v>0</v>
      </c>
      <c r="AE2132" s="1">
        <f t="shared" si="859"/>
        <v>0</v>
      </c>
      <c r="AF2132" s="1">
        <f t="shared" si="860"/>
        <v>0</v>
      </c>
      <c r="AG2132" s="1">
        <f t="shared" si="861"/>
        <v>0</v>
      </c>
    </row>
    <row r="2133" spans="1:33" x14ac:dyDescent="0.25">
      <c r="A2133" t="s">
        <v>4213</v>
      </c>
      <c r="B2133" t="s">
        <v>4214</v>
      </c>
      <c r="C2133" s="1">
        <v>415000000</v>
      </c>
      <c r="D2133" s="1">
        <v>340000000</v>
      </c>
      <c r="E2133" s="1">
        <v>360202354.90009499</v>
      </c>
      <c r="F2133" s="1">
        <v>412452640</v>
      </c>
      <c r="G2133" s="1">
        <v>324512358.11794901</v>
      </c>
      <c r="H2133" s="1">
        <v>409243264</v>
      </c>
      <c r="I2133" s="1">
        <f t="shared" si="837"/>
        <v>343400000</v>
      </c>
      <c r="J2133" s="1">
        <f t="shared" si="838"/>
        <v>363804378.44909596</v>
      </c>
      <c r="K2133" s="1">
        <f t="shared" si="839"/>
        <v>416577166.39999998</v>
      </c>
      <c r="L2133" s="1">
        <f t="shared" si="840"/>
        <v>327757481.69912851</v>
      </c>
      <c r="M2133" s="1">
        <f t="shared" si="841"/>
        <v>413335696.63999999</v>
      </c>
      <c r="N2133" s="1">
        <f t="shared" si="842"/>
        <v>-75000000</v>
      </c>
      <c r="O2133" s="1">
        <f t="shared" si="843"/>
        <v>-54797645.099905014</v>
      </c>
      <c r="P2133" s="1">
        <f t="shared" si="844"/>
        <v>-2547360</v>
      </c>
      <c r="Q2133" s="1">
        <f t="shared" si="845"/>
        <v>-90487641.882050991</v>
      </c>
      <c r="R2133" s="1">
        <f t="shared" si="846"/>
        <v>-5756736</v>
      </c>
      <c r="S2133" s="1">
        <f t="shared" si="847"/>
        <v>-71600000</v>
      </c>
      <c r="T2133" s="1">
        <f t="shared" si="848"/>
        <v>-51195621.550904036</v>
      </c>
      <c r="U2133" s="1">
        <f t="shared" si="849"/>
        <v>1577166.3999999762</v>
      </c>
      <c r="V2133" s="1">
        <f t="shared" si="850"/>
        <v>-87242518.300871491</v>
      </c>
      <c r="W2133" s="1">
        <f t="shared" si="851"/>
        <v>-1664303.3600000143</v>
      </c>
      <c r="X2133" s="1">
        <f t="shared" si="852"/>
        <v>0</v>
      </c>
      <c r="Y2133" s="1">
        <f t="shared" si="853"/>
        <v>0</v>
      </c>
      <c r="Z2133" s="1">
        <f t="shared" si="854"/>
        <v>412452640</v>
      </c>
      <c r="AA2133" s="1">
        <f t="shared" si="855"/>
        <v>0</v>
      </c>
      <c r="AB2133" s="1">
        <f t="shared" si="856"/>
        <v>409243264</v>
      </c>
      <c r="AC2133" s="1">
        <f t="shared" si="857"/>
        <v>0</v>
      </c>
      <c r="AD2133" s="1">
        <f t="shared" si="858"/>
        <v>0</v>
      </c>
      <c r="AE2133" s="1">
        <f t="shared" si="859"/>
        <v>412452640</v>
      </c>
      <c r="AF2133" s="1">
        <f t="shared" si="860"/>
        <v>0</v>
      </c>
      <c r="AG2133" s="1">
        <f t="shared" si="861"/>
        <v>409243264</v>
      </c>
    </row>
    <row r="2134" spans="1:33" x14ac:dyDescent="0.25">
      <c r="A2134" t="s">
        <v>4215</v>
      </c>
      <c r="B2134" t="s">
        <v>3265</v>
      </c>
      <c r="C2134" s="1">
        <v>320000000</v>
      </c>
      <c r="D2134" s="1">
        <v>515290322.58064502</v>
      </c>
      <c r="E2134" s="1">
        <v>480607963.013699</v>
      </c>
      <c r="F2134" s="1">
        <v>473802176</v>
      </c>
      <c r="G2134" s="1">
        <v>484541909.57446802</v>
      </c>
      <c r="H2134" s="1">
        <v>465169088</v>
      </c>
      <c r="I2134" s="1">
        <f t="shared" si="837"/>
        <v>520443225.8064515</v>
      </c>
      <c r="J2134" s="1">
        <f t="shared" si="838"/>
        <v>485414042.64383596</v>
      </c>
      <c r="K2134" s="1">
        <f t="shared" si="839"/>
        <v>478540197.75999999</v>
      </c>
      <c r="L2134" s="1">
        <f t="shared" si="840"/>
        <v>489387328.67021269</v>
      </c>
      <c r="M2134" s="1">
        <f t="shared" si="841"/>
        <v>469820778.88</v>
      </c>
      <c r="N2134" s="1">
        <f t="shared" si="842"/>
        <v>195290322.58064502</v>
      </c>
      <c r="O2134" s="1">
        <f t="shared" si="843"/>
        <v>160607963.013699</v>
      </c>
      <c r="P2134" s="1">
        <f t="shared" si="844"/>
        <v>153802176</v>
      </c>
      <c r="Q2134" s="1">
        <f t="shared" si="845"/>
        <v>164541909.57446802</v>
      </c>
      <c r="R2134" s="1">
        <f t="shared" si="846"/>
        <v>145169088</v>
      </c>
      <c r="S2134" s="1">
        <f t="shared" si="847"/>
        <v>200443225.8064515</v>
      </c>
      <c r="T2134" s="1">
        <f t="shared" si="848"/>
        <v>165414042.64383596</v>
      </c>
      <c r="U2134" s="1">
        <f t="shared" si="849"/>
        <v>158540197.75999999</v>
      </c>
      <c r="V2134" s="1">
        <f t="shared" si="850"/>
        <v>169387328.67021269</v>
      </c>
      <c r="W2134" s="1">
        <f t="shared" si="851"/>
        <v>149820778.88</v>
      </c>
      <c r="X2134" s="1">
        <f t="shared" si="852"/>
        <v>515290322.58064502</v>
      </c>
      <c r="Y2134" s="1">
        <f t="shared" si="853"/>
        <v>480607963.013699</v>
      </c>
      <c r="Z2134" s="1">
        <f t="shared" si="854"/>
        <v>473802176</v>
      </c>
      <c r="AA2134" s="1">
        <f t="shared" si="855"/>
        <v>484541909.57446802</v>
      </c>
      <c r="AB2134" s="1">
        <f t="shared" si="856"/>
        <v>465169088</v>
      </c>
      <c r="AC2134" s="1">
        <f t="shared" si="857"/>
        <v>515290322.58064502</v>
      </c>
      <c r="AD2134" s="1">
        <f t="shared" si="858"/>
        <v>480607963.013699</v>
      </c>
      <c r="AE2134" s="1">
        <f t="shared" si="859"/>
        <v>473802176</v>
      </c>
      <c r="AF2134" s="1">
        <f t="shared" si="860"/>
        <v>484541909.57446802</v>
      </c>
      <c r="AG2134" s="1">
        <f t="shared" si="861"/>
        <v>465169088</v>
      </c>
    </row>
    <row r="2135" spans="1:33" x14ac:dyDescent="0.25">
      <c r="A2135" t="s">
        <v>4216</v>
      </c>
      <c r="B2135" t="s">
        <v>4217</v>
      </c>
      <c r="C2135" s="1">
        <v>138000000</v>
      </c>
      <c r="D2135" s="1">
        <v>255167678.058128</v>
      </c>
      <c r="E2135" s="1">
        <v>239809976.97111899</v>
      </c>
      <c r="F2135" s="1">
        <v>180995120</v>
      </c>
      <c r="G2135" s="1">
        <v>228798904.45934099</v>
      </c>
      <c r="H2135" s="1">
        <v>183120176</v>
      </c>
      <c r="I2135" s="1">
        <f t="shared" si="837"/>
        <v>257719354.83870929</v>
      </c>
      <c r="J2135" s="1">
        <f t="shared" si="838"/>
        <v>242208076.74083018</v>
      </c>
      <c r="K2135" s="1">
        <f t="shared" si="839"/>
        <v>182805071.19999999</v>
      </c>
      <c r="L2135" s="1">
        <f t="shared" si="840"/>
        <v>231086893.50393441</v>
      </c>
      <c r="M2135" s="1">
        <f t="shared" si="841"/>
        <v>184951377.75999999</v>
      </c>
      <c r="N2135" s="1">
        <f t="shared" si="842"/>
        <v>117167678.058128</v>
      </c>
      <c r="O2135" s="1">
        <f t="shared" si="843"/>
        <v>101809976.97111899</v>
      </c>
      <c r="P2135" s="1">
        <f t="shared" si="844"/>
        <v>42995120</v>
      </c>
      <c r="Q2135" s="1">
        <f t="shared" si="845"/>
        <v>90798904.45934099</v>
      </c>
      <c r="R2135" s="1">
        <f t="shared" si="846"/>
        <v>45120176</v>
      </c>
      <c r="S2135" s="1">
        <f t="shared" si="847"/>
        <v>119719354.83870929</v>
      </c>
      <c r="T2135" s="1">
        <f t="shared" si="848"/>
        <v>104208076.74083018</v>
      </c>
      <c r="U2135" s="1">
        <f t="shared" si="849"/>
        <v>44805071.199999988</v>
      </c>
      <c r="V2135" s="1">
        <f t="shared" si="850"/>
        <v>93086893.503934413</v>
      </c>
      <c r="W2135" s="1">
        <f t="shared" si="851"/>
        <v>46951377.75999999</v>
      </c>
      <c r="X2135" s="1">
        <f t="shared" si="852"/>
        <v>255167678.058128</v>
      </c>
      <c r="Y2135" s="1">
        <f t="shared" si="853"/>
        <v>239809976.97111899</v>
      </c>
      <c r="Z2135" s="1">
        <f t="shared" si="854"/>
        <v>180995120</v>
      </c>
      <c r="AA2135" s="1">
        <f t="shared" si="855"/>
        <v>228798904.45934099</v>
      </c>
      <c r="AB2135" s="1">
        <f t="shared" si="856"/>
        <v>183120176</v>
      </c>
      <c r="AC2135" s="1">
        <f t="shared" si="857"/>
        <v>255167678.058128</v>
      </c>
      <c r="AD2135" s="1">
        <f t="shared" si="858"/>
        <v>239809976.97111899</v>
      </c>
      <c r="AE2135" s="1">
        <f t="shared" si="859"/>
        <v>180995120</v>
      </c>
      <c r="AF2135" s="1">
        <f t="shared" si="860"/>
        <v>228798904.45934099</v>
      </c>
      <c r="AG2135" s="1">
        <f t="shared" si="861"/>
        <v>183120176</v>
      </c>
    </row>
    <row r="2136" spans="1:33" x14ac:dyDescent="0.25">
      <c r="A2136" t="s">
        <v>4218</v>
      </c>
      <c r="B2136" t="s">
        <v>4219</v>
      </c>
      <c r="C2136" s="1">
        <v>175000000</v>
      </c>
      <c r="D2136" s="1">
        <v>278481012.65822798</v>
      </c>
      <c r="E2136" s="1">
        <v>239809976.97111899</v>
      </c>
      <c r="F2136" s="1">
        <v>263310816</v>
      </c>
      <c r="G2136" s="1">
        <v>278348989.26605499</v>
      </c>
      <c r="H2136" s="1">
        <v>289680288</v>
      </c>
      <c r="I2136" s="1">
        <f t="shared" si="837"/>
        <v>281265822.78481025</v>
      </c>
      <c r="J2136" s="1">
        <f t="shared" si="838"/>
        <v>242208076.74083018</v>
      </c>
      <c r="K2136" s="1">
        <f t="shared" si="839"/>
        <v>265943924.16</v>
      </c>
      <c r="L2136" s="1">
        <f t="shared" si="840"/>
        <v>281132479.15871555</v>
      </c>
      <c r="M2136" s="1">
        <f t="shared" si="841"/>
        <v>292577090.88</v>
      </c>
      <c r="N2136" s="1">
        <f t="shared" si="842"/>
        <v>103481012.65822798</v>
      </c>
      <c r="O2136" s="1">
        <f t="shared" si="843"/>
        <v>64809976.971118987</v>
      </c>
      <c r="P2136" s="1">
        <f t="shared" si="844"/>
        <v>88310816</v>
      </c>
      <c r="Q2136" s="1">
        <f t="shared" si="845"/>
        <v>103348989.26605499</v>
      </c>
      <c r="R2136" s="1">
        <f t="shared" si="846"/>
        <v>114680288</v>
      </c>
      <c r="S2136" s="1">
        <f t="shared" si="847"/>
        <v>106265822.78481025</v>
      </c>
      <c r="T2136" s="1">
        <f t="shared" si="848"/>
        <v>67208076.740830183</v>
      </c>
      <c r="U2136" s="1">
        <f t="shared" si="849"/>
        <v>90943924.159999996</v>
      </c>
      <c r="V2136" s="1">
        <f t="shared" si="850"/>
        <v>106132479.15871555</v>
      </c>
      <c r="W2136" s="1">
        <f t="shared" si="851"/>
        <v>117577090.88</v>
      </c>
      <c r="X2136" s="1">
        <f t="shared" si="852"/>
        <v>278481012.65822798</v>
      </c>
      <c r="Y2136" s="1">
        <f t="shared" si="853"/>
        <v>239809976.97111899</v>
      </c>
      <c r="Z2136" s="1">
        <f t="shared" si="854"/>
        <v>263310816</v>
      </c>
      <c r="AA2136" s="1">
        <f t="shared" si="855"/>
        <v>278348989.26605499</v>
      </c>
      <c r="AB2136" s="1">
        <f t="shared" si="856"/>
        <v>289680288</v>
      </c>
      <c r="AC2136" s="1">
        <f t="shared" si="857"/>
        <v>278481012.65822798</v>
      </c>
      <c r="AD2136" s="1">
        <f t="shared" si="858"/>
        <v>239809976.97111899</v>
      </c>
      <c r="AE2136" s="1">
        <f t="shared" si="859"/>
        <v>263310816</v>
      </c>
      <c r="AF2136" s="1">
        <f t="shared" si="860"/>
        <v>278348989.26605499</v>
      </c>
      <c r="AG2136" s="1">
        <f t="shared" si="861"/>
        <v>289680288</v>
      </c>
    </row>
    <row r="2137" spans="1:33" x14ac:dyDescent="0.25">
      <c r="A2137" t="s">
        <v>4220</v>
      </c>
      <c r="B2137" t="s">
        <v>4221</v>
      </c>
      <c r="C2137" s="1">
        <v>350000000</v>
      </c>
      <c r="D2137" s="1">
        <v>326205882.35294098</v>
      </c>
      <c r="E2137" s="1">
        <v>360202354.90009499</v>
      </c>
      <c r="F2137" s="1">
        <v>356417184</v>
      </c>
      <c r="G2137" s="1">
        <v>378889837.70883101</v>
      </c>
      <c r="H2137" s="1">
        <v>348850176</v>
      </c>
      <c r="I2137" s="1">
        <f t="shared" si="837"/>
        <v>329467941.1764704</v>
      </c>
      <c r="J2137" s="1">
        <f t="shared" si="838"/>
        <v>363804378.44909596</v>
      </c>
      <c r="K2137" s="1">
        <f t="shared" si="839"/>
        <v>359981355.83999997</v>
      </c>
      <c r="L2137" s="1">
        <f t="shared" si="840"/>
        <v>382678736.08591932</v>
      </c>
      <c r="M2137" s="1">
        <f t="shared" si="841"/>
        <v>352338677.75999999</v>
      </c>
      <c r="N2137" s="1">
        <f t="shared" si="842"/>
        <v>-23794117.647059023</v>
      </c>
      <c r="O2137" s="1">
        <f t="shared" si="843"/>
        <v>10202354.900094986</v>
      </c>
      <c r="P2137" s="1">
        <f t="shared" si="844"/>
        <v>6417184</v>
      </c>
      <c r="Q2137" s="1">
        <f t="shared" si="845"/>
        <v>28889837.708831012</v>
      </c>
      <c r="R2137" s="1">
        <f t="shared" si="846"/>
        <v>-1149824</v>
      </c>
      <c r="S2137" s="1">
        <f t="shared" si="847"/>
        <v>-20532058.823529601</v>
      </c>
      <c r="T2137" s="1">
        <f t="shared" si="848"/>
        <v>13804378.449095964</v>
      </c>
      <c r="U2137" s="1">
        <f t="shared" si="849"/>
        <v>9981355.8399999738</v>
      </c>
      <c r="V2137" s="1">
        <f t="shared" si="850"/>
        <v>32678736.085919321</v>
      </c>
      <c r="W2137" s="1">
        <f t="shared" si="851"/>
        <v>2338677.7599999905</v>
      </c>
      <c r="X2137" s="1">
        <f t="shared" si="852"/>
        <v>326205882.35294098</v>
      </c>
      <c r="Y2137" s="1">
        <f t="shared" si="853"/>
        <v>360202354.90009499</v>
      </c>
      <c r="Z2137" s="1">
        <f t="shared" si="854"/>
        <v>356417184</v>
      </c>
      <c r="AA2137" s="1">
        <f t="shared" si="855"/>
        <v>378889837.70883101</v>
      </c>
      <c r="AB2137" s="1">
        <f t="shared" si="856"/>
        <v>348850176</v>
      </c>
      <c r="AC2137" s="1">
        <f t="shared" si="857"/>
        <v>326205882.35294098</v>
      </c>
      <c r="AD2137" s="1">
        <f t="shared" si="858"/>
        <v>360202354.90009499</v>
      </c>
      <c r="AE2137" s="1">
        <f t="shared" si="859"/>
        <v>356417184</v>
      </c>
      <c r="AF2137" s="1">
        <f t="shared" si="860"/>
        <v>378889837.70883101</v>
      </c>
      <c r="AG2137" s="1">
        <f t="shared" si="861"/>
        <v>348850176</v>
      </c>
    </row>
    <row r="2138" spans="1:33" x14ac:dyDescent="0.25">
      <c r="A2138" t="s">
        <v>4222</v>
      </c>
      <c r="B2138" t="s">
        <v>4223</v>
      </c>
      <c r="C2138" s="1">
        <v>220000000</v>
      </c>
      <c r="D2138" s="1">
        <v>155000000</v>
      </c>
      <c r="E2138" s="1">
        <v>217744998.15007401</v>
      </c>
      <c r="F2138" s="1">
        <v>227340480</v>
      </c>
      <c r="G2138" s="1">
        <v>193780487.804878</v>
      </c>
      <c r="H2138" s="1">
        <v>245167632</v>
      </c>
      <c r="I2138" s="1">
        <f t="shared" si="837"/>
        <v>156550000</v>
      </c>
      <c r="J2138" s="1">
        <f t="shared" si="838"/>
        <v>219922448.13157475</v>
      </c>
      <c r="K2138" s="1">
        <f t="shared" si="839"/>
        <v>229613884.80000001</v>
      </c>
      <c r="L2138" s="1">
        <f t="shared" si="840"/>
        <v>195718292.68292677</v>
      </c>
      <c r="M2138" s="1">
        <f t="shared" si="841"/>
        <v>247619308.31999999</v>
      </c>
      <c r="N2138" s="1">
        <f t="shared" si="842"/>
        <v>-65000000</v>
      </c>
      <c r="O2138" s="1">
        <f t="shared" si="843"/>
        <v>-2255001.8499259949</v>
      </c>
      <c r="P2138" s="1">
        <f t="shared" si="844"/>
        <v>7340480</v>
      </c>
      <c r="Q2138" s="1">
        <f t="shared" si="845"/>
        <v>-26219512.195122004</v>
      </c>
      <c r="R2138" s="1">
        <f t="shared" si="846"/>
        <v>25167632</v>
      </c>
      <c r="S2138" s="1">
        <f t="shared" si="847"/>
        <v>-63450000</v>
      </c>
      <c r="T2138" s="1">
        <f t="shared" si="848"/>
        <v>-77551.868425250053</v>
      </c>
      <c r="U2138" s="1">
        <f t="shared" si="849"/>
        <v>9613884.8000000119</v>
      </c>
      <c r="V2138" s="1">
        <f t="shared" si="850"/>
        <v>-24281707.317073226</v>
      </c>
      <c r="W2138" s="1">
        <f t="shared" si="851"/>
        <v>27619308.319999993</v>
      </c>
      <c r="X2138" s="1">
        <f t="shared" si="852"/>
        <v>0</v>
      </c>
      <c r="Y2138" s="1">
        <f t="shared" si="853"/>
        <v>217744998.15007401</v>
      </c>
      <c r="Z2138" s="1">
        <f t="shared" si="854"/>
        <v>227340480</v>
      </c>
      <c r="AA2138" s="1">
        <f t="shared" si="855"/>
        <v>193780487.804878</v>
      </c>
      <c r="AB2138" s="1">
        <f t="shared" si="856"/>
        <v>245167632</v>
      </c>
      <c r="AC2138" s="1">
        <f t="shared" si="857"/>
        <v>0</v>
      </c>
      <c r="AD2138" s="1">
        <f t="shared" si="858"/>
        <v>217744998.15007401</v>
      </c>
      <c r="AE2138" s="1">
        <f t="shared" si="859"/>
        <v>227340480</v>
      </c>
      <c r="AF2138" s="1">
        <f t="shared" si="860"/>
        <v>193780487.804878</v>
      </c>
      <c r="AG2138" s="1">
        <f t="shared" si="861"/>
        <v>245167632</v>
      </c>
    </row>
    <row r="2139" spans="1:33" x14ac:dyDescent="0.25">
      <c r="A2139" t="s">
        <v>4224</v>
      </c>
      <c r="B2139" t="s">
        <v>4225</v>
      </c>
      <c r="C2139" s="1">
        <v>145000000</v>
      </c>
      <c r="D2139" s="1">
        <v>268493150.68493199</v>
      </c>
      <c r="E2139" s="1">
        <v>239809976.97111899</v>
      </c>
      <c r="F2139" s="1">
        <v>167540800</v>
      </c>
      <c r="G2139" s="1">
        <v>228798904.45934099</v>
      </c>
      <c r="H2139" s="1">
        <v>161075936</v>
      </c>
      <c r="I2139" s="1">
        <f t="shared" si="837"/>
        <v>271178082.19178134</v>
      </c>
      <c r="J2139" s="1">
        <f t="shared" si="838"/>
        <v>242208076.74083018</v>
      </c>
      <c r="K2139" s="1">
        <f t="shared" si="839"/>
        <v>169216208</v>
      </c>
      <c r="L2139" s="1">
        <f t="shared" si="840"/>
        <v>231086893.50393441</v>
      </c>
      <c r="M2139" s="1">
        <f t="shared" si="841"/>
        <v>162686695.36000001</v>
      </c>
      <c r="N2139" s="1">
        <f t="shared" si="842"/>
        <v>123493150.68493199</v>
      </c>
      <c r="O2139" s="1">
        <f t="shared" si="843"/>
        <v>94809976.971118987</v>
      </c>
      <c r="P2139" s="1">
        <f t="shared" si="844"/>
        <v>22540800</v>
      </c>
      <c r="Q2139" s="1">
        <f t="shared" si="845"/>
        <v>83798904.45934099</v>
      </c>
      <c r="R2139" s="1">
        <f t="shared" si="846"/>
        <v>16075936</v>
      </c>
      <c r="S2139" s="1">
        <f t="shared" si="847"/>
        <v>126178082.19178134</v>
      </c>
      <c r="T2139" s="1">
        <f t="shared" si="848"/>
        <v>97208076.740830183</v>
      </c>
      <c r="U2139" s="1">
        <f t="shared" si="849"/>
        <v>24216208</v>
      </c>
      <c r="V2139" s="1">
        <f t="shared" si="850"/>
        <v>86086893.503934413</v>
      </c>
      <c r="W2139" s="1">
        <f t="shared" si="851"/>
        <v>17686695.360000014</v>
      </c>
      <c r="X2139" s="1">
        <f t="shared" si="852"/>
        <v>268493150.68493199</v>
      </c>
      <c r="Y2139" s="1">
        <f t="shared" si="853"/>
        <v>239809976.97111899</v>
      </c>
      <c r="Z2139" s="1">
        <f t="shared" si="854"/>
        <v>167540800</v>
      </c>
      <c r="AA2139" s="1">
        <f t="shared" si="855"/>
        <v>228798904.45934099</v>
      </c>
      <c r="AB2139" s="1">
        <f t="shared" si="856"/>
        <v>161075936</v>
      </c>
      <c r="AC2139" s="1">
        <f t="shared" si="857"/>
        <v>268493150.68493199</v>
      </c>
      <c r="AD2139" s="1">
        <f t="shared" si="858"/>
        <v>239809976.97111899</v>
      </c>
      <c r="AE2139" s="1">
        <f t="shared" si="859"/>
        <v>167540800</v>
      </c>
      <c r="AF2139" s="1">
        <f t="shared" si="860"/>
        <v>228798904.45934099</v>
      </c>
      <c r="AG2139" s="1">
        <f t="shared" si="861"/>
        <v>161075936</v>
      </c>
    </row>
    <row r="2140" spans="1:33" x14ac:dyDescent="0.25">
      <c r="A2140" t="s">
        <v>4226</v>
      </c>
      <c r="B2140" t="s">
        <v>4227</v>
      </c>
      <c r="C2140" s="1">
        <v>245000000</v>
      </c>
      <c r="D2140" s="1">
        <v>376796313.71878201</v>
      </c>
      <c r="E2140" s="1">
        <v>290136558.321127</v>
      </c>
      <c r="F2140" s="1">
        <v>290128096</v>
      </c>
      <c r="G2140" s="1">
        <v>270562500</v>
      </c>
      <c r="H2140" s="1">
        <v>308366304</v>
      </c>
      <c r="I2140" s="1">
        <f t="shared" si="837"/>
        <v>380564276.85596985</v>
      </c>
      <c r="J2140" s="1">
        <f t="shared" si="838"/>
        <v>293037923.90433824</v>
      </c>
      <c r="K2140" s="1">
        <f t="shared" si="839"/>
        <v>293029376.95999998</v>
      </c>
      <c r="L2140" s="1">
        <f t="shared" si="840"/>
        <v>273268125</v>
      </c>
      <c r="M2140" s="1">
        <f t="shared" si="841"/>
        <v>311449967.04000002</v>
      </c>
      <c r="N2140" s="1">
        <f t="shared" si="842"/>
        <v>131796313.71878201</v>
      </c>
      <c r="O2140" s="1">
        <f t="shared" si="843"/>
        <v>45136558.321126997</v>
      </c>
      <c r="P2140" s="1">
        <f t="shared" si="844"/>
        <v>45128096</v>
      </c>
      <c r="Q2140" s="1">
        <f t="shared" si="845"/>
        <v>25562500</v>
      </c>
      <c r="R2140" s="1">
        <f t="shared" si="846"/>
        <v>63366304</v>
      </c>
      <c r="S2140" s="1">
        <f t="shared" si="847"/>
        <v>135564276.85596985</v>
      </c>
      <c r="T2140" s="1">
        <f t="shared" si="848"/>
        <v>48037923.904338241</v>
      </c>
      <c r="U2140" s="1">
        <f t="shared" si="849"/>
        <v>48029376.959999979</v>
      </c>
      <c r="V2140" s="1">
        <f t="shared" si="850"/>
        <v>28268125</v>
      </c>
      <c r="W2140" s="1">
        <f t="shared" si="851"/>
        <v>66449967.040000021</v>
      </c>
      <c r="X2140" s="1">
        <f t="shared" si="852"/>
        <v>376796313.71878201</v>
      </c>
      <c r="Y2140" s="1">
        <f t="shared" si="853"/>
        <v>290136558.321127</v>
      </c>
      <c r="Z2140" s="1">
        <f t="shared" si="854"/>
        <v>290128096</v>
      </c>
      <c r="AA2140" s="1">
        <f t="shared" si="855"/>
        <v>270562500</v>
      </c>
      <c r="AB2140" s="1">
        <f t="shared" si="856"/>
        <v>308366304</v>
      </c>
      <c r="AC2140" s="1">
        <f t="shared" si="857"/>
        <v>376796313.71878201</v>
      </c>
      <c r="AD2140" s="1">
        <f t="shared" si="858"/>
        <v>290136558.321127</v>
      </c>
      <c r="AE2140" s="1">
        <f t="shared" si="859"/>
        <v>290128096</v>
      </c>
      <c r="AF2140" s="1">
        <f t="shared" si="860"/>
        <v>270562500</v>
      </c>
      <c r="AG2140" s="1">
        <f t="shared" si="861"/>
        <v>308366304</v>
      </c>
    </row>
    <row r="2141" spans="1:33" x14ac:dyDescent="0.25">
      <c r="A2141" t="s">
        <v>4228</v>
      </c>
      <c r="B2141" t="s">
        <v>4229</v>
      </c>
      <c r="C2141" s="1">
        <v>150000000</v>
      </c>
      <c r="D2141" s="1">
        <v>331779661.016949</v>
      </c>
      <c r="E2141" s="1">
        <v>290136558.321127</v>
      </c>
      <c r="F2141" s="1">
        <v>274529728</v>
      </c>
      <c r="G2141" s="1">
        <v>228798904.45934099</v>
      </c>
      <c r="H2141" s="1">
        <v>263024112</v>
      </c>
      <c r="I2141" s="1">
        <f t="shared" si="837"/>
        <v>335097457.62711847</v>
      </c>
      <c r="J2141" s="1">
        <f t="shared" si="838"/>
        <v>293037923.90433824</v>
      </c>
      <c r="K2141" s="1">
        <f t="shared" si="839"/>
        <v>277275025.28000003</v>
      </c>
      <c r="L2141" s="1">
        <f t="shared" si="840"/>
        <v>231086893.50393441</v>
      </c>
      <c r="M2141" s="1">
        <f t="shared" si="841"/>
        <v>265654353.12</v>
      </c>
      <c r="N2141" s="1">
        <f t="shared" si="842"/>
        <v>181779661.016949</v>
      </c>
      <c r="O2141" s="1">
        <f t="shared" si="843"/>
        <v>140136558.321127</v>
      </c>
      <c r="P2141" s="1">
        <f t="shared" si="844"/>
        <v>124529728</v>
      </c>
      <c r="Q2141" s="1">
        <f t="shared" si="845"/>
        <v>78798904.45934099</v>
      </c>
      <c r="R2141" s="1">
        <f t="shared" si="846"/>
        <v>113024112</v>
      </c>
      <c r="S2141" s="1">
        <f t="shared" si="847"/>
        <v>185097457.62711847</v>
      </c>
      <c r="T2141" s="1">
        <f t="shared" si="848"/>
        <v>143037923.90433824</v>
      </c>
      <c r="U2141" s="1">
        <f t="shared" si="849"/>
        <v>127275025.28000003</v>
      </c>
      <c r="V2141" s="1">
        <f t="shared" si="850"/>
        <v>81086893.503934413</v>
      </c>
      <c r="W2141" s="1">
        <f t="shared" si="851"/>
        <v>115654353.12</v>
      </c>
      <c r="X2141" s="1">
        <f t="shared" si="852"/>
        <v>331779661.016949</v>
      </c>
      <c r="Y2141" s="1">
        <f t="shared" si="853"/>
        <v>290136558.321127</v>
      </c>
      <c r="Z2141" s="1">
        <f t="shared" si="854"/>
        <v>274529728</v>
      </c>
      <c r="AA2141" s="1">
        <f t="shared" si="855"/>
        <v>228798904.45934099</v>
      </c>
      <c r="AB2141" s="1">
        <f t="shared" si="856"/>
        <v>263024112</v>
      </c>
      <c r="AC2141" s="1">
        <f t="shared" si="857"/>
        <v>331779661.016949</v>
      </c>
      <c r="AD2141" s="1">
        <f t="shared" si="858"/>
        <v>290136558.321127</v>
      </c>
      <c r="AE2141" s="1">
        <f t="shared" si="859"/>
        <v>274529728</v>
      </c>
      <c r="AF2141" s="1">
        <f t="shared" si="860"/>
        <v>228798904.45934099</v>
      </c>
      <c r="AG2141" s="1">
        <f t="shared" si="861"/>
        <v>263024112</v>
      </c>
    </row>
    <row r="2142" spans="1:33" x14ac:dyDescent="0.25">
      <c r="A2142" t="s">
        <v>4230</v>
      </c>
      <c r="B2142" t="s">
        <v>4231</v>
      </c>
      <c r="C2142" s="1">
        <v>280000000</v>
      </c>
      <c r="D2142" s="1">
        <v>304404705.03940803</v>
      </c>
      <c r="E2142" s="1">
        <v>290136558.321127</v>
      </c>
      <c r="F2142" s="1">
        <v>244653536</v>
      </c>
      <c r="G2142" s="1">
        <v>228798904.45934099</v>
      </c>
      <c r="H2142" s="1">
        <v>243369552</v>
      </c>
      <c r="I2142" s="1">
        <f t="shared" si="837"/>
        <v>307448752.08980209</v>
      </c>
      <c r="J2142" s="1">
        <f t="shared" si="838"/>
        <v>293037923.90433824</v>
      </c>
      <c r="K2142" s="1">
        <f t="shared" si="839"/>
        <v>247100071.36000001</v>
      </c>
      <c r="L2142" s="1">
        <f t="shared" si="840"/>
        <v>231086893.50393441</v>
      </c>
      <c r="M2142" s="1">
        <f t="shared" si="841"/>
        <v>245803247.52000001</v>
      </c>
      <c r="N2142" s="1">
        <f t="shared" si="842"/>
        <v>24404705.039408028</v>
      </c>
      <c r="O2142" s="1">
        <f t="shared" si="843"/>
        <v>10136558.321126997</v>
      </c>
      <c r="P2142" s="1">
        <f t="shared" si="844"/>
        <v>-35346464</v>
      </c>
      <c r="Q2142" s="1">
        <f t="shared" si="845"/>
        <v>-51201095.54065901</v>
      </c>
      <c r="R2142" s="1">
        <f t="shared" si="846"/>
        <v>-36630448</v>
      </c>
      <c r="S2142" s="1">
        <f t="shared" si="847"/>
        <v>27448752.089802086</v>
      </c>
      <c r="T2142" s="1">
        <f t="shared" si="848"/>
        <v>13037923.904338241</v>
      </c>
      <c r="U2142" s="1">
        <f t="shared" si="849"/>
        <v>-32899928.639999986</v>
      </c>
      <c r="V2142" s="1">
        <f t="shared" si="850"/>
        <v>-48913106.496065587</v>
      </c>
      <c r="W2142" s="1">
        <f t="shared" si="851"/>
        <v>-34196752.479999989</v>
      </c>
      <c r="X2142" s="1">
        <f t="shared" si="852"/>
        <v>304404705.03940803</v>
      </c>
      <c r="Y2142" s="1">
        <f t="shared" si="853"/>
        <v>290136558.321127</v>
      </c>
      <c r="Z2142" s="1">
        <f t="shared" si="854"/>
        <v>244653536</v>
      </c>
      <c r="AA2142" s="1">
        <f t="shared" si="855"/>
        <v>0</v>
      </c>
      <c r="AB2142" s="1">
        <f t="shared" si="856"/>
        <v>243369552</v>
      </c>
      <c r="AC2142" s="1">
        <f t="shared" si="857"/>
        <v>304404705.03940803</v>
      </c>
      <c r="AD2142" s="1">
        <f t="shared" si="858"/>
        <v>290136558.321127</v>
      </c>
      <c r="AE2142" s="1">
        <f t="shared" si="859"/>
        <v>244653536</v>
      </c>
      <c r="AF2142" s="1">
        <f t="shared" si="860"/>
        <v>0</v>
      </c>
      <c r="AG2142" s="1">
        <f t="shared" si="861"/>
        <v>243369552</v>
      </c>
    </row>
    <row r="2143" spans="1:33" x14ac:dyDescent="0.25">
      <c r="A2143" t="s">
        <v>4232</v>
      </c>
      <c r="B2143" t="s">
        <v>4233</v>
      </c>
      <c r="C2143" s="1">
        <v>495000000</v>
      </c>
      <c r="D2143" s="1">
        <v>245063834.058442</v>
      </c>
      <c r="E2143" s="1">
        <v>239809976.97111899</v>
      </c>
      <c r="F2143" s="1">
        <v>240617424</v>
      </c>
      <c r="G2143" s="1">
        <v>259139863.422131</v>
      </c>
      <c r="H2143" s="1">
        <v>237495600</v>
      </c>
      <c r="I2143" s="1">
        <f t="shared" si="837"/>
        <v>247514472.39902642</v>
      </c>
      <c r="J2143" s="1">
        <f t="shared" si="838"/>
        <v>242208076.74083018</v>
      </c>
      <c r="K2143" s="1">
        <f t="shared" si="839"/>
        <v>243023598.24000001</v>
      </c>
      <c r="L2143" s="1">
        <f t="shared" si="840"/>
        <v>261731262.05635232</v>
      </c>
      <c r="M2143" s="1">
        <f t="shared" si="841"/>
        <v>239870556</v>
      </c>
      <c r="N2143" s="1">
        <f t="shared" si="842"/>
        <v>-249936165.941558</v>
      </c>
      <c r="O2143" s="1">
        <f t="shared" si="843"/>
        <v>-255190023.02888101</v>
      </c>
      <c r="P2143" s="1">
        <f t="shared" si="844"/>
        <v>-254382576</v>
      </c>
      <c r="Q2143" s="1">
        <f t="shared" si="845"/>
        <v>-235860136.577869</v>
      </c>
      <c r="R2143" s="1">
        <f t="shared" si="846"/>
        <v>-257504400</v>
      </c>
      <c r="S2143" s="1">
        <f t="shared" si="847"/>
        <v>-247485527.60097358</v>
      </c>
      <c r="T2143" s="1">
        <f t="shared" si="848"/>
        <v>-252791923.25916982</v>
      </c>
      <c r="U2143" s="1">
        <f t="shared" si="849"/>
        <v>-251976401.75999999</v>
      </c>
      <c r="V2143" s="1">
        <f t="shared" si="850"/>
        <v>-233268737.94364768</v>
      </c>
      <c r="W2143" s="1">
        <f t="shared" si="851"/>
        <v>-255129444</v>
      </c>
      <c r="X2143" s="1">
        <f t="shared" si="852"/>
        <v>0</v>
      </c>
      <c r="Y2143" s="1">
        <f t="shared" si="853"/>
        <v>0</v>
      </c>
      <c r="Z2143" s="1">
        <f t="shared" si="854"/>
        <v>0</v>
      </c>
      <c r="AA2143" s="1">
        <f t="shared" si="855"/>
        <v>0</v>
      </c>
      <c r="AB2143" s="1">
        <f t="shared" si="856"/>
        <v>0</v>
      </c>
      <c r="AC2143" s="1">
        <f t="shared" si="857"/>
        <v>0</v>
      </c>
      <c r="AD2143" s="1">
        <f t="shared" si="858"/>
        <v>0</v>
      </c>
      <c r="AE2143" s="1">
        <f t="shared" si="859"/>
        <v>0</v>
      </c>
      <c r="AF2143" s="1">
        <f t="shared" si="860"/>
        <v>0</v>
      </c>
      <c r="AG2143" s="1">
        <f t="shared" si="861"/>
        <v>0</v>
      </c>
    </row>
    <row r="2144" spans="1:33" x14ac:dyDescent="0.25">
      <c r="A2144" t="s">
        <v>4234</v>
      </c>
      <c r="B2144" t="s">
        <v>4235</v>
      </c>
      <c r="C2144" s="1">
        <v>182000000</v>
      </c>
      <c r="D2144" s="1">
        <v>81159722.222222194</v>
      </c>
      <c r="E2144" s="1">
        <v>217744998.15007401</v>
      </c>
      <c r="F2144" s="1">
        <v>161608672</v>
      </c>
      <c r="G2144" s="1">
        <v>165477452.01465201</v>
      </c>
      <c r="H2144" s="1">
        <v>180347472</v>
      </c>
      <c r="I2144" s="1">
        <f t="shared" si="837"/>
        <v>81971319.444444418</v>
      </c>
      <c r="J2144" s="1">
        <f t="shared" si="838"/>
        <v>219922448.13157475</v>
      </c>
      <c r="K2144" s="1">
        <f t="shared" si="839"/>
        <v>163224758.72</v>
      </c>
      <c r="L2144" s="1">
        <f t="shared" si="840"/>
        <v>167132226.53479853</v>
      </c>
      <c r="M2144" s="1">
        <f t="shared" si="841"/>
        <v>182150946.72</v>
      </c>
      <c r="N2144" s="1">
        <f t="shared" si="842"/>
        <v>-100840277.77777781</v>
      </c>
      <c r="O2144" s="1">
        <f t="shared" si="843"/>
        <v>35744998.150074005</v>
      </c>
      <c r="P2144" s="1">
        <f t="shared" si="844"/>
        <v>-20391328</v>
      </c>
      <c r="Q2144" s="1">
        <f t="shared" si="845"/>
        <v>-16522547.985347986</v>
      </c>
      <c r="R2144" s="1">
        <f t="shared" si="846"/>
        <v>-1652528</v>
      </c>
      <c r="S2144" s="1">
        <f t="shared" si="847"/>
        <v>-100028680.55555558</v>
      </c>
      <c r="T2144" s="1">
        <f t="shared" si="848"/>
        <v>37922448.13157475</v>
      </c>
      <c r="U2144" s="1">
        <f t="shared" si="849"/>
        <v>-18775241.280000001</v>
      </c>
      <c r="V2144" s="1">
        <f t="shared" si="850"/>
        <v>-14867773.465201467</v>
      </c>
      <c r="W2144" s="1">
        <f t="shared" si="851"/>
        <v>150946.71999999881</v>
      </c>
      <c r="X2144" s="1">
        <f t="shared" si="852"/>
        <v>0</v>
      </c>
      <c r="Y2144" s="1">
        <f t="shared" si="853"/>
        <v>217744998.15007401</v>
      </c>
      <c r="Z2144" s="1">
        <f t="shared" si="854"/>
        <v>161608672</v>
      </c>
      <c r="AA2144" s="1">
        <f t="shared" si="855"/>
        <v>165477452.01465201</v>
      </c>
      <c r="AB2144" s="1">
        <f t="shared" si="856"/>
        <v>180347472</v>
      </c>
      <c r="AC2144" s="1">
        <f t="shared" si="857"/>
        <v>0</v>
      </c>
      <c r="AD2144" s="1">
        <f t="shared" si="858"/>
        <v>217744998.15007401</v>
      </c>
      <c r="AE2144" s="1">
        <f t="shared" si="859"/>
        <v>161608672</v>
      </c>
      <c r="AF2144" s="1">
        <f t="shared" si="860"/>
        <v>165477452.01465201</v>
      </c>
      <c r="AG2144" s="1">
        <f t="shared" si="861"/>
        <v>180347472</v>
      </c>
    </row>
    <row r="2145" spans="1:33" x14ac:dyDescent="0.25">
      <c r="A2145" t="s">
        <v>4236</v>
      </c>
      <c r="B2145" t="s">
        <v>4237</v>
      </c>
      <c r="C2145" s="1">
        <v>460000000</v>
      </c>
      <c r="D2145" s="1">
        <v>326205882.35294098</v>
      </c>
      <c r="E2145" s="1">
        <v>360202354.90009499</v>
      </c>
      <c r="F2145" s="1">
        <v>356417184</v>
      </c>
      <c r="G2145" s="1">
        <v>378889837.70883101</v>
      </c>
      <c r="H2145" s="1">
        <v>348850176</v>
      </c>
      <c r="I2145" s="1">
        <f t="shared" si="837"/>
        <v>329467941.1764704</v>
      </c>
      <c r="J2145" s="1">
        <f t="shared" si="838"/>
        <v>363804378.44909596</v>
      </c>
      <c r="K2145" s="1">
        <f t="shared" si="839"/>
        <v>359981355.83999997</v>
      </c>
      <c r="L2145" s="1">
        <f t="shared" si="840"/>
        <v>382678736.08591932</v>
      </c>
      <c r="M2145" s="1">
        <f t="shared" si="841"/>
        <v>352338677.75999999</v>
      </c>
      <c r="N2145" s="1">
        <f t="shared" si="842"/>
        <v>-133794117.64705902</v>
      </c>
      <c r="O2145" s="1">
        <f t="shared" si="843"/>
        <v>-99797645.099905014</v>
      </c>
      <c r="P2145" s="1">
        <f t="shared" si="844"/>
        <v>-103582816</v>
      </c>
      <c r="Q2145" s="1">
        <f t="shared" si="845"/>
        <v>-81110162.291168988</v>
      </c>
      <c r="R2145" s="1">
        <f t="shared" si="846"/>
        <v>-111149824</v>
      </c>
      <c r="S2145" s="1">
        <f t="shared" si="847"/>
        <v>-130532058.8235296</v>
      </c>
      <c r="T2145" s="1">
        <f t="shared" si="848"/>
        <v>-96195621.550904036</v>
      </c>
      <c r="U2145" s="1">
        <f t="shared" si="849"/>
        <v>-100018644.16000003</v>
      </c>
      <c r="V2145" s="1">
        <f t="shared" si="850"/>
        <v>-77321263.914080679</v>
      </c>
      <c r="W2145" s="1">
        <f t="shared" si="851"/>
        <v>-107661322.24000001</v>
      </c>
      <c r="X2145" s="1">
        <f t="shared" si="852"/>
        <v>0</v>
      </c>
      <c r="Y2145" s="1">
        <f t="shared" si="853"/>
        <v>0</v>
      </c>
      <c r="Z2145" s="1">
        <f t="shared" si="854"/>
        <v>0</v>
      </c>
      <c r="AA2145" s="1">
        <f t="shared" si="855"/>
        <v>0</v>
      </c>
      <c r="AB2145" s="1">
        <f t="shared" si="856"/>
        <v>0</v>
      </c>
      <c r="AC2145" s="1">
        <f t="shared" si="857"/>
        <v>0</v>
      </c>
      <c r="AD2145" s="1">
        <f t="shared" si="858"/>
        <v>0</v>
      </c>
      <c r="AE2145" s="1">
        <f t="shared" si="859"/>
        <v>0</v>
      </c>
      <c r="AF2145" s="1">
        <f t="shared" si="860"/>
        <v>0</v>
      </c>
      <c r="AG2145" s="1">
        <f t="shared" si="861"/>
        <v>0</v>
      </c>
    </row>
    <row r="2146" spans="1:33" x14ac:dyDescent="0.25">
      <c r="A2146" t="s">
        <v>4238</v>
      </c>
      <c r="B2146" t="s">
        <v>4239</v>
      </c>
      <c r="C2146" s="1">
        <v>570000000</v>
      </c>
      <c r="D2146" s="1">
        <v>582352941.17647099</v>
      </c>
      <c r="E2146" s="1">
        <v>544350324.44986498</v>
      </c>
      <c r="F2146" s="1">
        <v>574376960</v>
      </c>
      <c r="G2146" s="1">
        <v>631214185.85365903</v>
      </c>
      <c r="H2146" s="1">
        <v>562620864</v>
      </c>
      <c r="I2146" s="1">
        <f t="shared" si="837"/>
        <v>588176470.58823574</v>
      </c>
      <c r="J2146" s="1">
        <f t="shared" si="838"/>
        <v>549793827.69436359</v>
      </c>
      <c r="K2146" s="1">
        <f t="shared" si="839"/>
        <v>580120729.60000002</v>
      </c>
      <c r="L2146" s="1">
        <f t="shared" si="840"/>
        <v>637526327.71219563</v>
      </c>
      <c r="M2146" s="1">
        <f t="shared" si="841"/>
        <v>568247072.63999999</v>
      </c>
      <c r="N2146" s="1">
        <f t="shared" si="842"/>
        <v>12352941.176470995</v>
      </c>
      <c r="O2146" s="1">
        <f t="shared" si="843"/>
        <v>-25649675.550135016</v>
      </c>
      <c r="P2146" s="1">
        <f t="shared" si="844"/>
        <v>4376960</v>
      </c>
      <c r="Q2146" s="1">
        <f t="shared" si="845"/>
        <v>61214185.853659034</v>
      </c>
      <c r="R2146" s="1">
        <f t="shared" si="846"/>
        <v>-7379136</v>
      </c>
      <c r="S2146" s="1">
        <f t="shared" si="847"/>
        <v>18176470.588235736</v>
      </c>
      <c r="T2146" s="1">
        <f t="shared" si="848"/>
        <v>-20206172.305636406</v>
      </c>
      <c r="U2146" s="1">
        <f t="shared" si="849"/>
        <v>10120729.600000024</v>
      </c>
      <c r="V2146" s="1">
        <f t="shared" si="850"/>
        <v>67526327.712195635</v>
      </c>
      <c r="W2146" s="1">
        <f t="shared" si="851"/>
        <v>-1752927.3600000143</v>
      </c>
      <c r="X2146" s="1">
        <f t="shared" si="852"/>
        <v>582352941.17647099</v>
      </c>
      <c r="Y2146" s="1">
        <f t="shared" si="853"/>
        <v>544350324.44986498</v>
      </c>
      <c r="Z2146" s="1">
        <f t="shared" si="854"/>
        <v>574376960</v>
      </c>
      <c r="AA2146" s="1">
        <f t="shared" si="855"/>
        <v>631214185.85365903</v>
      </c>
      <c r="AB2146" s="1">
        <f t="shared" si="856"/>
        <v>562620864</v>
      </c>
      <c r="AC2146" s="1">
        <f t="shared" si="857"/>
        <v>582352941.17647099</v>
      </c>
      <c r="AD2146" s="1">
        <f t="shared" si="858"/>
        <v>544350324.44986498</v>
      </c>
      <c r="AE2146" s="1">
        <f t="shared" si="859"/>
        <v>574376960</v>
      </c>
      <c r="AF2146" s="1">
        <f t="shared" si="860"/>
        <v>631214185.85365903</v>
      </c>
      <c r="AG2146" s="1">
        <f t="shared" si="861"/>
        <v>562620864</v>
      </c>
    </row>
    <row r="2147" spans="1:33" x14ac:dyDescent="0.25">
      <c r="A2147" t="s">
        <v>4240</v>
      </c>
      <c r="B2147" t="s">
        <v>4241</v>
      </c>
      <c r="C2147" s="1">
        <v>320000000</v>
      </c>
      <c r="D2147" s="1">
        <v>295000000</v>
      </c>
      <c r="E2147" s="1">
        <v>366814141.414141</v>
      </c>
      <c r="F2147" s="1">
        <v>452558784</v>
      </c>
      <c r="G2147" s="1">
        <v>327250000</v>
      </c>
      <c r="H2147" s="1">
        <v>439692256</v>
      </c>
      <c r="I2147" s="1">
        <f t="shared" si="837"/>
        <v>297950000</v>
      </c>
      <c r="J2147" s="1">
        <f t="shared" si="838"/>
        <v>370482282.82828242</v>
      </c>
      <c r="K2147" s="1">
        <f t="shared" si="839"/>
        <v>457084371.84000003</v>
      </c>
      <c r="L2147" s="1">
        <f t="shared" si="840"/>
        <v>330522500</v>
      </c>
      <c r="M2147" s="1">
        <f t="shared" si="841"/>
        <v>444089178.56</v>
      </c>
      <c r="N2147" s="1">
        <f t="shared" si="842"/>
        <v>-25000000</v>
      </c>
      <c r="O2147" s="1">
        <f t="shared" si="843"/>
        <v>46814141.414140999</v>
      </c>
      <c r="P2147" s="1">
        <f t="shared" si="844"/>
        <v>132558784</v>
      </c>
      <c r="Q2147" s="1">
        <f t="shared" si="845"/>
        <v>7250000</v>
      </c>
      <c r="R2147" s="1">
        <f t="shared" si="846"/>
        <v>119692256</v>
      </c>
      <c r="S2147" s="1">
        <f t="shared" si="847"/>
        <v>-22050000</v>
      </c>
      <c r="T2147" s="1">
        <f t="shared" si="848"/>
        <v>50482282.828282416</v>
      </c>
      <c r="U2147" s="1">
        <f t="shared" si="849"/>
        <v>137084371.84000003</v>
      </c>
      <c r="V2147" s="1">
        <f t="shared" si="850"/>
        <v>10522500</v>
      </c>
      <c r="W2147" s="1">
        <f t="shared" si="851"/>
        <v>124089178.56</v>
      </c>
      <c r="X2147" s="1">
        <f t="shared" si="852"/>
        <v>295000000</v>
      </c>
      <c r="Y2147" s="1">
        <f t="shared" si="853"/>
        <v>366814141.414141</v>
      </c>
      <c r="Z2147" s="1">
        <f t="shared" si="854"/>
        <v>452558784</v>
      </c>
      <c r="AA2147" s="1">
        <f t="shared" si="855"/>
        <v>327250000</v>
      </c>
      <c r="AB2147" s="1">
        <f t="shared" si="856"/>
        <v>439692256</v>
      </c>
      <c r="AC2147" s="1">
        <f t="shared" si="857"/>
        <v>295000000</v>
      </c>
      <c r="AD2147" s="1">
        <f t="shared" si="858"/>
        <v>366814141.414141</v>
      </c>
      <c r="AE2147" s="1">
        <f t="shared" si="859"/>
        <v>452558784</v>
      </c>
      <c r="AF2147" s="1">
        <f t="shared" si="860"/>
        <v>327250000</v>
      </c>
      <c r="AG2147" s="1">
        <f t="shared" si="861"/>
        <v>439692256</v>
      </c>
    </row>
    <row r="2148" spans="1:33" x14ac:dyDescent="0.25">
      <c r="A2148" t="s">
        <v>4242</v>
      </c>
      <c r="B2148" t="s">
        <v>4243</v>
      </c>
      <c r="C2148" s="1">
        <v>490000000</v>
      </c>
      <c r="D2148" s="1">
        <v>311898734.17721498</v>
      </c>
      <c r="E2148" s="1">
        <v>449066746.63090903</v>
      </c>
      <c r="F2148" s="1">
        <v>454546336</v>
      </c>
      <c r="G2148" s="1">
        <v>473705555.555556</v>
      </c>
      <c r="H2148" s="1">
        <v>464890688</v>
      </c>
      <c r="I2148" s="1">
        <f t="shared" si="837"/>
        <v>315017721.51898712</v>
      </c>
      <c r="J2148" s="1">
        <f t="shared" si="838"/>
        <v>453557414.0972181</v>
      </c>
      <c r="K2148" s="1">
        <f t="shared" si="839"/>
        <v>459091799.36000001</v>
      </c>
      <c r="L2148" s="1">
        <f t="shared" si="840"/>
        <v>478442611.11111158</v>
      </c>
      <c r="M2148" s="1">
        <f t="shared" si="841"/>
        <v>469539594.88</v>
      </c>
      <c r="N2148" s="1">
        <f t="shared" si="842"/>
        <v>-178101265.82278502</v>
      </c>
      <c r="O2148" s="1">
        <f t="shared" si="843"/>
        <v>-40933253.369090974</v>
      </c>
      <c r="P2148" s="1">
        <f t="shared" si="844"/>
        <v>-35453664</v>
      </c>
      <c r="Q2148" s="1">
        <f t="shared" si="845"/>
        <v>-16294444.444444001</v>
      </c>
      <c r="R2148" s="1">
        <f t="shared" si="846"/>
        <v>-25109312</v>
      </c>
      <c r="S2148" s="1">
        <f t="shared" si="847"/>
        <v>-174982278.48101288</v>
      </c>
      <c r="T2148" s="1">
        <f t="shared" si="848"/>
        <v>-36442585.902781904</v>
      </c>
      <c r="U2148" s="1">
        <f t="shared" si="849"/>
        <v>-30908200.639999986</v>
      </c>
      <c r="V2148" s="1">
        <f t="shared" si="850"/>
        <v>-11557388.888888419</v>
      </c>
      <c r="W2148" s="1">
        <f t="shared" si="851"/>
        <v>-20460405.120000005</v>
      </c>
      <c r="X2148" s="1">
        <f t="shared" si="852"/>
        <v>0</v>
      </c>
      <c r="Y2148" s="1">
        <f t="shared" si="853"/>
        <v>0</v>
      </c>
      <c r="Z2148" s="1">
        <f t="shared" si="854"/>
        <v>454546336</v>
      </c>
      <c r="AA2148" s="1">
        <f t="shared" si="855"/>
        <v>473705555.555556</v>
      </c>
      <c r="AB2148" s="1">
        <f t="shared" si="856"/>
        <v>464890688</v>
      </c>
      <c r="AC2148" s="1">
        <f t="shared" si="857"/>
        <v>0</v>
      </c>
      <c r="AD2148" s="1">
        <f t="shared" si="858"/>
        <v>449066746.63090903</v>
      </c>
      <c r="AE2148" s="1">
        <f t="shared" si="859"/>
        <v>454546336</v>
      </c>
      <c r="AF2148" s="1">
        <f t="shared" si="860"/>
        <v>473705555.555556</v>
      </c>
      <c r="AG2148" s="1">
        <f t="shared" si="861"/>
        <v>464890688</v>
      </c>
    </row>
    <row r="2149" spans="1:33" x14ac:dyDescent="0.25">
      <c r="A2149" t="s">
        <v>4244</v>
      </c>
      <c r="B2149" t="s">
        <v>4245</v>
      </c>
      <c r="C2149" s="1">
        <v>230000000</v>
      </c>
      <c r="D2149" s="1">
        <v>348218181.81818199</v>
      </c>
      <c r="E2149" s="1">
        <v>290136558.321127</v>
      </c>
      <c r="F2149" s="1">
        <v>258152640</v>
      </c>
      <c r="G2149" s="1">
        <v>320454545.45454502</v>
      </c>
      <c r="H2149" s="1">
        <v>248290560</v>
      </c>
      <c r="I2149" s="1">
        <f t="shared" si="837"/>
        <v>351700363.6363638</v>
      </c>
      <c r="J2149" s="1">
        <f t="shared" si="838"/>
        <v>293037923.90433824</v>
      </c>
      <c r="K2149" s="1">
        <f t="shared" si="839"/>
        <v>260734166.40000001</v>
      </c>
      <c r="L2149" s="1">
        <f t="shared" si="840"/>
        <v>323659090.90909046</v>
      </c>
      <c r="M2149" s="1">
        <f t="shared" si="841"/>
        <v>250773465.59999999</v>
      </c>
      <c r="N2149" s="1">
        <f t="shared" si="842"/>
        <v>118218181.81818199</v>
      </c>
      <c r="O2149" s="1">
        <f t="shared" si="843"/>
        <v>60136558.321126997</v>
      </c>
      <c r="P2149" s="1">
        <f t="shared" si="844"/>
        <v>28152640</v>
      </c>
      <c r="Q2149" s="1">
        <f t="shared" si="845"/>
        <v>90454545.454545021</v>
      </c>
      <c r="R2149" s="1">
        <f t="shared" si="846"/>
        <v>18290560</v>
      </c>
      <c r="S2149" s="1">
        <f t="shared" si="847"/>
        <v>121700363.6363638</v>
      </c>
      <c r="T2149" s="1">
        <f t="shared" si="848"/>
        <v>63037923.904338241</v>
      </c>
      <c r="U2149" s="1">
        <f t="shared" si="849"/>
        <v>30734166.400000006</v>
      </c>
      <c r="V2149" s="1">
        <f t="shared" si="850"/>
        <v>93659090.909090459</v>
      </c>
      <c r="W2149" s="1">
        <f t="shared" si="851"/>
        <v>20773465.599999994</v>
      </c>
      <c r="X2149" s="1">
        <f t="shared" si="852"/>
        <v>348218181.81818199</v>
      </c>
      <c r="Y2149" s="1">
        <f t="shared" si="853"/>
        <v>290136558.321127</v>
      </c>
      <c r="Z2149" s="1">
        <f t="shared" si="854"/>
        <v>258152640</v>
      </c>
      <c r="AA2149" s="1">
        <f t="shared" si="855"/>
        <v>320454545.45454502</v>
      </c>
      <c r="AB2149" s="1">
        <f t="shared" si="856"/>
        <v>248290560</v>
      </c>
      <c r="AC2149" s="1">
        <f t="shared" si="857"/>
        <v>348218181.81818199</v>
      </c>
      <c r="AD2149" s="1">
        <f t="shared" si="858"/>
        <v>290136558.321127</v>
      </c>
      <c r="AE2149" s="1">
        <f t="shared" si="859"/>
        <v>258152640</v>
      </c>
      <c r="AF2149" s="1">
        <f t="shared" si="860"/>
        <v>320454545.45454502</v>
      </c>
      <c r="AG2149" s="1">
        <f t="shared" si="861"/>
        <v>248290560</v>
      </c>
    </row>
    <row r="2150" spans="1:33" x14ac:dyDescent="0.25">
      <c r="A2150" t="s">
        <v>4246</v>
      </c>
      <c r="B2150" t="s">
        <v>4247</v>
      </c>
      <c r="C2150" s="1">
        <v>230000000</v>
      </c>
      <c r="D2150" s="1">
        <v>173076923.07692301</v>
      </c>
      <c r="E2150" s="1">
        <v>217744998.15007401</v>
      </c>
      <c r="F2150" s="1">
        <v>221192416</v>
      </c>
      <c r="G2150" s="1">
        <v>201799063.13475201</v>
      </c>
      <c r="H2150" s="1">
        <v>221945280</v>
      </c>
      <c r="I2150" s="1">
        <f t="shared" si="837"/>
        <v>174807692.30769223</v>
      </c>
      <c r="J2150" s="1">
        <f t="shared" si="838"/>
        <v>219922448.13157475</v>
      </c>
      <c r="K2150" s="1">
        <f t="shared" si="839"/>
        <v>223404340.16</v>
      </c>
      <c r="L2150" s="1">
        <f t="shared" si="840"/>
        <v>203817053.76609951</v>
      </c>
      <c r="M2150" s="1">
        <f t="shared" si="841"/>
        <v>224164732.80000001</v>
      </c>
      <c r="N2150" s="1">
        <f t="shared" si="842"/>
        <v>-56923076.923076987</v>
      </c>
      <c r="O2150" s="1">
        <f t="shared" si="843"/>
        <v>-12255001.849925995</v>
      </c>
      <c r="P2150" s="1">
        <f t="shared" si="844"/>
        <v>-8807584</v>
      </c>
      <c r="Q2150" s="1">
        <f t="shared" si="845"/>
        <v>-28200936.865247995</v>
      </c>
      <c r="R2150" s="1">
        <f t="shared" si="846"/>
        <v>-8054720</v>
      </c>
      <c r="S2150" s="1">
        <f t="shared" si="847"/>
        <v>-55192307.69230777</v>
      </c>
      <c r="T2150" s="1">
        <f t="shared" si="848"/>
        <v>-10077551.86842525</v>
      </c>
      <c r="U2150" s="1">
        <f t="shared" si="849"/>
        <v>-6595659.8400000036</v>
      </c>
      <c r="V2150" s="1">
        <f t="shared" si="850"/>
        <v>-26182946.233900487</v>
      </c>
      <c r="W2150" s="1">
        <f t="shared" si="851"/>
        <v>-5835267.1999999881</v>
      </c>
      <c r="X2150" s="1">
        <f t="shared" si="852"/>
        <v>0</v>
      </c>
      <c r="Y2150" s="1">
        <f t="shared" si="853"/>
        <v>217744998.15007401</v>
      </c>
      <c r="Z2150" s="1">
        <f t="shared" si="854"/>
        <v>221192416</v>
      </c>
      <c r="AA2150" s="1">
        <f t="shared" si="855"/>
        <v>201799063.13475201</v>
      </c>
      <c r="AB2150" s="1">
        <f t="shared" si="856"/>
        <v>221945280</v>
      </c>
      <c r="AC2150" s="1">
        <f t="shared" si="857"/>
        <v>0</v>
      </c>
      <c r="AD2150" s="1">
        <f t="shared" si="858"/>
        <v>217744998.15007401</v>
      </c>
      <c r="AE2150" s="1">
        <f t="shared" si="859"/>
        <v>221192416</v>
      </c>
      <c r="AF2150" s="1">
        <f t="shared" si="860"/>
        <v>201799063.13475201</v>
      </c>
      <c r="AG2150" s="1">
        <f t="shared" si="861"/>
        <v>221945280</v>
      </c>
    </row>
    <row r="2151" spans="1:33" x14ac:dyDescent="0.25">
      <c r="A2151" t="s">
        <v>4248</v>
      </c>
      <c r="B2151" t="s">
        <v>4249</v>
      </c>
      <c r="C2151" s="1">
        <v>276000000</v>
      </c>
      <c r="D2151" s="1">
        <v>357500000</v>
      </c>
      <c r="E2151" s="1">
        <v>359351309.090909</v>
      </c>
      <c r="F2151" s="1">
        <v>378492192</v>
      </c>
      <c r="G2151" s="1">
        <v>349172030.56768602</v>
      </c>
      <c r="H2151" s="1">
        <v>384813088</v>
      </c>
      <c r="I2151" s="1">
        <f t="shared" si="837"/>
        <v>361075000</v>
      </c>
      <c r="J2151" s="1">
        <f t="shared" si="838"/>
        <v>362944822.18181807</v>
      </c>
      <c r="K2151" s="1">
        <f t="shared" si="839"/>
        <v>382277113.92000002</v>
      </c>
      <c r="L2151" s="1">
        <f t="shared" si="840"/>
        <v>352663750.8733629</v>
      </c>
      <c r="M2151" s="1">
        <f t="shared" si="841"/>
        <v>388661218.88</v>
      </c>
      <c r="N2151" s="1">
        <f t="shared" si="842"/>
        <v>81500000</v>
      </c>
      <c r="O2151" s="1">
        <f t="shared" si="843"/>
        <v>83351309.090909004</v>
      </c>
      <c r="P2151" s="1">
        <f t="shared" si="844"/>
        <v>102492192</v>
      </c>
      <c r="Q2151" s="1">
        <f t="shared" si="845"/>
        <v>73172030.567686021</v>
      </c>
      <c r="R2151" s="1">
        <f t="shared" si="846"/>
        <v>108813088</v>
      </c>
      <c r="S2151" s="1">
        <f t="shared" si="847"/>
        <v>85075000</v>
      </c>
      <c r="T2151" s="1">
        <f t="shared" si="848"/>
        <v>86944822.181818068</v>
      </c>
      <c r="U2151" s="1">
        <f t="shared" si="849"/>
        <v>106277113.92000002</v>
      </c>
      <c r="V2151" s="1">
        <f t="shared" si="850"/>
        <v>76663750.873362899</v>
      </c>
      <c r="W2151" s="1">
        <f t="shared" si="851"/>
        <v>112661218.88</v>
      </c>
      <c r="X2151" s="1">
        <f t="shared" si="852"/>
        <v>357500000</v>
      </c>
      <c r="Y2151" s="1">
        <f t="shared" si="853"/>
        <v>359351309.090909</v>
      </c>
      <c r="Z2151" s="1">
        <f t="shared" si="854"/>
        <v>378492192</v>
      </c>
      <c r="AA2151" s="1">
        <f t="shared" si="855"/>
        <v>349172030.56768602</v>
      </c>
      <c r="AB2151" s="1">
        <f t="shared" si="856"/>
        <v>384813088</v>
      </c>
      <c r="AC2151" s="1">
        <f t="shared" si="857"/>
        <v>357500000</v>
      </c>
      <c r="AD2151" s="1">
        <f t="shared" si="858"/>
        <v>359351309.090909</v>
      </c>
      <c r="AE2151" s="1">
        <f t="shared" si="859"/>
        <v>378492192</v>
      </c>
      <c r="AF2151" s="1">
        <f t="shared" si="860"/>
        <v>349172030.56768602</v>
      </c>
      <c r="AG2151" s="1">
        <f t="shared" si="861"/>
        <v>384813088</v>
      </c>
    </row>
    <row r="2152" spans="1:33" x14ac:dyDescent="0.25">
      <c r="A2152" t="s">
        <v>4250</v>
      </c>
      <c r="B2152" t="s">
        <v>4251</v>
      </c>
      <c r="C2152" s="1">
        <v>570000000</v>
      </c>
      <c r="D2152" s="1">
        <v>671052631.57894695</v>
      </c>
      <c r="E2152" s="1">
        <v>480607963.013699</v>
      </c>
      <c r="F2152" s="1">
        <v>516882336</v>
      </c>
      <c r="G2152" s="1">
        <v>514255435.18518502</v>
      </c>
      <c r="H2152" s="1">
        <v>513776128</v>
      </c>
      <c r="I2152" s="1">
        <f t="shared" si="837"/>
        <v>677763157.89473641</v>
      </c>
      <c r="J2152" s="1">
        <f t="shared" si="838"/>
        <v>485414042.64383596</v>
      </c>
      <c r="K2152" s="1">
        <f t="shared" si="839"/>
        <v>522051159.36000001</v>
      </c>
      <c r="L2152" s="1">
        <f t="shared" si="840"/>
        <v>519397989.5370369</v>
      </c>
      <c r="M2152" s="1">
        <f t="shared" si="841"/>
        <v>518913889.28000003</v>
      </c>
      <c r="N2152" s="1">
        <f t="shared" si="842"/>
        <v>101052631.57894695</v>
      </c>
      <c r="O2152" s="1">
        <f t="shared" si="843"/>
        <v>-89392036.986301005</v>
      </c>
      <c r="P2152" s="1">
        <f t="shared" si="844"/>
        <v>-53117664</v>
      </c>
      <c r="Q2152" s="1">
        <f t="shared" si="845"/>
        <v>-55744564.814814985</v>
      </c>
      <c r="R2152" s="1">
        <f t="shared" si="846"/>
        <v>-56223872</v>
      </c>
      <c r="S2152" s="1">
        <f t="shared" si="847"/>
        <v>107763157.89473641</v>
      </c>
      <c r="T2152" s="1">
        <f t="shared" si="848"/>
        <v>-84585957.356164038</v>
      </c>
      <c r="U2152" s="1">
        <f t="shared" si="849"/>
        <v>-47948840.639999986</v>
      </c>
      <c r="V2152" s="1">
        <f t="shared" si="850"/>
        <v>-50602010.462963104</v>
      </c>
      <c r="W2152" s="1">
        <f t="shared" si="851"/>
        <v>-51086110.719999969</v>
      </c>
      <c r="X2152" s="1">
        <f t="shared" si="852"/>
        <v>671052631.57894695</v>
      </c>
      <c r="Y2152" s="1">
        <f t="shared" si="853"/>
        <v>0</v>
      </c>
      <c r="Z2152" s="1">
        <f t="shared" si="854"/>
        <v>0</v>
      </c>
      <c r="AA2152" s="1">
        <f t="shared" si="855"/>
        <v>0</v>
      </c>
      <c r="AB2152" s="1">
        <f t="shared" si="856"/>
        <v>0</v>
      </c>
      <c r="AC2152" s="1">
        <f t="shared" si="857"/>
        <v>671052631.57894695</v>
      </c>
      <c r="AD2152" s="1">
        <f t="shared" si="858"/>
        <v>0</v>
      </c>
      <c r="AE2152" s="1">
        <f t="shared" si="859"/>
        <v>0</v>
      </c>
      <c r="AF2152" s="1">
        <f t="shared" si="860"/>
        <v>0</v>
      </c>
      <c r="AG2152" s="1">
        <f t="shared" si="861"/>
        <v>0</v>
      </c>
    </row>
    <row r="2153" spans="1:33" x14ac:dyDescent="0.25">
      <c r="A2153" t="s">
        <v>4252</v>
      </c>
      <c r="B2153" t="s">
        <v>4253</v>
      </c>
      <c r="C2153" s="1">
        <v>165000000</v>
      </c>
      <c r="D2153" s="1">
        <v>166325636.94267499</v>
      </c>
      <c r="E2153" s="1">
        <v>327411506.17721498</v>
      </c>
      <c r="F2153" s="1">
        <v>286903360</v>
      </c>
      <c r="G2153" s="1">
        <v>229928364.74267101</v>
      </c>
      <c r="H2153" s="1">
        <v>309670176</v>
      </c>
      <c r="I2153" s="1">
        <f t="shared" si="837"/>
        <v>167988893.31210175</v>
      </c>
      <c r="J2153" s="1">
        <f t="shared" si="838"/>
        <v>330685621.23898715</v>
      </c>
      <c r="K2153" s="1">
        <f t="shared" si="839"/>
        <v>289772393.60000002</v>
      </c>
      <c r="L2153" s="1">
        <f t="shared" si="840"/>
        <v>232227648.39009774</v>
      </c>
      <c r="M2153" s="1">
        <f t="shared" si="841"/>
        <v>312766877.75999999</v>
      </c>
      <c r="N2153" s="1">
        <f t="shared" si="842"/>
        <v>1325636.9426749945</v>
      </c>
      <c r="O2153" s="1">
        <f t="shared" si="843"/>
        <v>162411506.17721498</v>
      </c>
      <c r="P2153" s="1">
        <f t="shared" si="844"/>
        <v>121903360</v>
      </c>
      <c r="Q2153" s="1">
        <f t="shared" si="845"/>
        <v>64928364.742671013</v>
      </c>
      <c r="R2153" s="1">
        <f t="shared" si="846"/>
        <v>144670176</v>
      </c>
      <c r="S2153" s="1">
        <f t="shared" si="847"/>
        <v>2988893.3121017516</v>
      </c>
      <c r="T2153" s="1">
        <f t="shared" si="848"/>
        <v>165685621.23898715</v>
      </c>
      <c r="U2153" s="1">
        <f t="shared" si="849"/>
        <v>124772393.60000002</v>
      </c>
      <c r="V2153" s="1">
        <f t="shared" si="850"/>
        <v>67227648.390097737</v>
      </c>
      <c r="W2153" s="1">
        <f t="shared" si="851"/>
        <v>147766877.75999999</v>
      </c>
      <c r="X2153" s="1">
        <f t="shared" si="852"/>
        <v>166325636.94267499</v>
      </c>
      <c r="Y2153" s="1">
        <f t="shared" si="853"/>
        <v>327411506.17721498</v>
      </c>
      <c r="Z2153" s="1">
        <f t="shared" si="854"/>
        <v>286903360</v>
      </c>
      <c r="AA2153" s="1">
        <f t="shared" si="855"/>
        <v>229928364.74267101</v>
      </c>
      <c r="AB2153" s="1">
        <f t="shared" si="856"/>
        <v>309670176</v>
      </c>
      <c r="AC2153" s="1">
        <f t="shared" si="857"/>
        <v>166325636.94267499</v>
      </c>
      <c r="AD2153" s="1">
        <f t="shared" si="858"/>
        <v>327411506.17721498</v>
      </c>
      <c r="AE2153" s="1">
        <f t="shared" si="859"/>
        <v>286903360</v>
      </c>
      <c r="AF2153" s="1">
        <f t="shared" si="860"/>
        <v>229928364.74267101</v>
      </c>
      <c r="AG2153" s="1">
        <f t="shared" si="861"/>
        <v>309670176</v>
      </c>
    </row>
    <row r="2154" spans="1:33" x14ac:dyDescent="0.25">
      <c r="A2154" t="s">
        <v>4254</v>
      </c>
      <c r="B2154" t="s">
        <v>4255</v>
      </c>
      <c r="C2154" s="1">
        <v>390000000</v>
      </c>
      <c r="D2154" s="1">
        <v>853389830.50847495</v>
      </c>
      <c r="E2154" s="1">
        <v>544350324.44986498</v>
      </c>
      <c r="F2154" s="1">
        <v>571666368</v>
      </c>
      <c r="G2154" s="1">
        <v>484541909.57446802</v>
      </c>
      <c r="H2154" s="1">
        <v>524653184</v>
      </c>
      <c r="I2154" s="1">
        <f t="shared" si="837"/>
        <v>861923728.81355965</v>
      </c>
      <c r="J2154" s="1">
        <f t="shared" si="838"/>
        <v>549793827.69436359</v>
      </c>
      <c r="K2154" s="1">
        <f t="shared" si="839"/>
        <v>577383031.67999995</v>
      </c>
      <c r="L2154" s="1">
        <f t="shared" si="840"/>
        <v>489387328.67021269</v>
      </c>
      <c r="M2154" s="1">
        <f t="shared" si="841"/>
        <v>529899715.84000003</v>
      </c>
      <c r="N2154" s="1">
        <f t="shared" si="842"/>
        <v>463389830.50847495</v>
      </c>
      <c r="O2154" s="1">
        <f t="shared" si="843"/>
        <v>154350324.44986498</v>
      </c>
      <c r="P2154" s="1">
        <f t="shared" si="844"/>
        <v>181666368</v>
      </c>
      <c r="Q2154" s="1">
        <f t="shared" si="845"/>
        <v>94541909.574468017</v>
      </c>
      <c r="R2154" s="1">
        <f t="shared" si="846"/>
        <v>134653184</v>
      </c>
      <c r="S2154" s="1">
        <f t="shared" si="847"/>
        <v>471923728.81355965</v>
      </c>
      <c r="T2154" s="1">
        <f t="shared" si="848"/>
        <v>159793827.69436359</v>
      </c>
      <c r="U2154" s="1">
        <f t="shared" si="849"/>
        <v>187383031.67999995</v>
      </c>
      <c r="V2154" s="1">
        <f t="shared" si="850"/>
        <v>99387328.670212686</v>
      </c>
      <c r="W2154" s="1">
        <f t="shared" si="851"/>
        <v>139899715.84000003</v>
      </c>
      <c r="X2154" s="1">
        <f t="shared" si="852"/>
        <v>853389830.50847495</v>
      </c>
      <c r="Y2154" s="1">
        <f t="shared" si="853"/>
        <v>544350324.44986498</v>
      </c>
      <c r="Z2154" s="1">
        <f t="shared" si="854"/>
        <v>571666368</v>
      </c>
      <c r="AA2154" s="1">
        <f t="shared" si="855"/>
        <v>484541909.57446802</v>
      </c>
      <c r="AB2154" s="1">
        <f t="shared" si="856"/>
        <v>524653184</v>
      </c>
      <c r="AC2154" s="1">
        <f t="shared" si="857"/>
        <v>853389830.50847495</v>
      </c>
      <c r="AD2154" s="1">
        <f t="shared" si="858"/>
        <v>544350324.44986498</v>
      </c>
      <c r="AE2154" s="1">
        <f t="shared" si="859"/>
        <v>571666368</v>
      </c>
      <c r="AF2154" s="1">
        <f t="shared" si="860"/>
        <v>484541909.57446802</v>
      </c>
      <c r="AG2154" s="1">
        <f t="shared" si="861"/>
        <v>524653184</v>
      </c>
    </row>
    <row r="2155" spans="1:33" x14ac:dyDescent="0.25">
      <c r="A2155" t="s">
        <v>4256</v>
      </c>
      <c r="B2155" t="s">
        <v>4257</v>
      </c>
      <c r="C2155" s="1">
        <v>115000000</v>
      </c>
      <c r="D2155" s="1">
        <v>80718246.869409695</v>
      </c>
      <c r="E2155" s="1">
        <v>134680640.56563199</v>
      </c>
      <c r="F2155" s="1">
        <v>166429200</v>
      </c>
      <c r="G2155" s="1">
        <v>137628848.629545</v>
      </c>
      <c r="H2155" s="1">
        <v>172689808</v>
      </c>
      <c r="I2155" s="1">
        <f t="shared" si="837"/>
        <v>81525429.338103786</v>
      </c>
      <c r="J2155" s="1">
        <f t="shared" si="838"/>
        <v>136027446.97128829</v>
      </c>
      <c r="K2155" s="1">
        <f t="shared" si="839"/>
        <v>168093492</v>
      </c>
      <c r="L2155" s="1">
        <f t="shared" si="840"/>
        <v>139005137.11584046</v>
      </c>
      <c r="M2155" s="1">
        <f t="shared" si="841"/>
        <v>174416706.08000001</v>
      </c>
      <c r="N2155" s="1">
        <f t="shared" si="842"/>
        <v>-34281753.130590305</v>
      </c>
      <c r="O2155" s="1">
        <f t="shared" si="843"/>
        <v>19680640.565631986</v>
      </c>
      <c r="P2155" s="1">
        <f t="shared" si="844"/>
        <v>51429200</v>
      </c>
      <c r="Q2155" s="1">
        <f t="shared" si="845"/>
        <v>22628848.629545003</v>
      </c>
      <c r="R2155" s="1">
        <f t="shared" si="846"/>
        <v>57689808</v>
      </c>
      <c r="S2155" s="1">
        <f t="shared" si="847"/>
        <v>-33474570.661896214</v>
      </c>
      <c r="T2155" s="1">
        <f t="shared" si="848"/>
        <v>21027446.971288294</v>
      </c>
      <c r="U2155" s="1">
        <f t="shared" si="849"/>
        <v>53093492</v>
      </c>
      <c r="V2155" s="1">
        <f t="shared" si="850"/>
        <v>24005137.115840465</v>
      </c>
      <c r="W2155" s="1">
        <f t="shared" si="851"/>
        <v>59416706.080000013</v>
      </c>
      <c r="X2155" s="1">
        <f t="shared" si="852"/>
        <v>80718246.869409695</v>
      </c>
      <c r="Y2155" s="1">
        <f t="shared" si="853"/>
        <v>134680640.56563199</v>
      </c>
      <c r="Z2155" s="1">
        <f t="shared" si="854"/>
        <v>166429200</v>
      </c>
      <c r="AA2155" s="1">
        <f t="shared" si="855"/>
        <v>137628848.629545</v>
      </c>
      <c r="AB2155" s="1">
        <f t="shared" si="856"/>
        <v>172689808</v>
      </c>
      <c r="AC2155" s="1">
        <f t="shared" si="857"/>
        <v>80718246.869409695</v>
      </c>
      <c r="AD2155" s="1">
        <f t="shared" si="858"/>
        <v>134680640.56563199</v>
      </c>
      <c r="AE2155" s="1">
        <f t="shared" si="859"/>
        <v>166429200</v>
      </c>
      <c r="AF2155" s="1">
        <f t="shared" si="860"/>
        <v>137628848.629545</v>
      </c>
      <c r="AG2155" s="1">
        <f t="shared" si="861"/>
        <v>172689808</v>
      </c>
    </row>
    <row r="2156" spans="1:33" x14ac:dyDescent="0.25">
      <c r="A2156" t="s">
        <v>4258</v>
      </c>
      <c r="B2156" t="s">
        <v>4259</v>
      </c>
      <c r="C2156" s="1">
        <v>100000000</v>
      </c>
      <c r="D2156" s="1">
        <v>70906862.745097995</v>
      </c>
      <c r="E2156" s="1">
        <v>217744998.15007401</v>
      </c>
      <c r="F2156" s="1">
        <v>395472960</v>
      </c>
      <c r="G2156" s="1">
        <v>227072781.22743699</v>
      </c>
      <c r="H2156" s="1">
        <v>349357280</v>
      </c>
      <c r="I2156" s="1">
        <f t="shared" si="837"/>
        <v>71615931.372548983</v>
      </c>
      <c r="J2156" s="1">
        <f t="shared" si="838"/>
        <v>219922448.13157475</v>
      </c>
      <c r="K2156" s="1">
        <f t="shared" si="839"/>
        <v>399427689.60000002</v>
      </c>
      <c r="L2156" s="1">
        <f t="shared" si="840"/>
        <v>229343509.03971136</v>
      </c>
      <c r="M2156" s="1">
        <f t="shared" si="841"/>
        <v>352850852.80000001</v>
      </c>
      <c r="N2156" s="1">
        <f t="shared" si="842"/>
        <v>-29093137.254902005</v>
      </c>
      <c r="O2156" s="1">
        <f t="shared" si="843"/>
        <v>117744998.15007401</v>
      </c>
      <c r="P2156" s="1">
        <f t="shared" si="844"/>
        <v>295472960</v>
      </c>
      <c r="Q2156" s="1">
        <f t="shared" si="845"/>
        <v>127072781.22743699</v>
      </c>
      <c r="R2156" s="1">
        <f t="shared" si="846"/>
        <v>249357280</v>
      </c>
      <c r="S2156" s="1">
        <f t="shared" si="847"/>
        <v>-28384068.627451017</v>
      </c>
      <c r="T2156" s="1">
        <f t="shared" si="848"/>
        <v>119922448.13157475</v>
      </c>
      <c r="U2156" s="1">
        <f t="shared" si="849"/>
        <v>299427689.60000002</v>
      </c>
      <c r="V2156" s="1">
        <f t="shared" si="850"/>
        <v>129343509.03971136</v>
      </c>
      <c r="W2156" s="1">
        <f t="shared" si="851"/>
        <v>252850852.80000001</v>
      </c>
      <c r="X2156" s="1">
        <f t="shared" si="852"/>
        <v>70906862.745097995</v>
      </c>
      <c r="Y2156" s="1">
        <f t="shared" si="853"/>
        <v>217744998.15007401</v>
      </c>
      <c r="Z2156" s="1">
        <f t="shared" si="854"/>
        <v>395472960</v>
      </c>
      <c r="AA2156" s="1">
        <f t="shared" si="855"/>
        <v>227072781.22743699</v>
      </c>
      <c r="AB2156" s="1">
        <f t="shared" si="856"/>
        <v>349357280</v>
      </c>
      <c r="AC2156" s="1">
        <f t="shared" si="857"/>
        <v>70906862.745097995</v>
      </c>
      <c r="AD2156" s="1">
        <f t="shared" si="858"/>
        <v>217744998.15007401</v>
      </c>
      <c r="AE2156" s="1">
        <f t="shared" si="859"/>
        <v>395472960</v>
      </c>
      <c r="AF2156" s="1">
        <f t="shared" si="860"/>
        <v>227072781.22743699</v>
      </c>
      <c r="AG2156" s="1">
        <f t="shared" si="861"/>
        <v>349357280</v>
      </c>
    </row>
    <row r="2157" spans="1:33" x14ac:dyDescent="0.25">
      <c r="A2157" t="s">
        <v>4260</v>
      </c>
      <c r="B2157" t="s">
        <v>4261</v>
      </c>
      <c r="C2157" s="1">
        <v>175000000</v>
      </c>
      <c r="D2157" s="1">
        <v>150000000</v>
      </c>
      <c r="E2157" s="1">
        <v>327411506.17721498</v>
      </c>
      <c r="F2157" s="1">
        <v>279530144</v>
      </c>
      <c r="G2157" s="1">
        <v>229928364.74267101</v>
      </c>
      <c r="H2157" s="1">
        <v>304987712</v>
      </c>
      <c r="I2157" s="1">
        <f t="shared" si="837"/>
        <v>151500000</v>
      </c>
      <c r="J2157" s="1">
        <f t="shared" si="838"/>
        <v>330685621.23898715</v>
      </c>
      <c r="K2157" s="1">
        <f t="shared" si="839"/>
        <v>282325445.44</v>
      </c>
      <c r="L2157" s="1">
        <f t="shared" si="840"/>
        <v>232227648.39009774</v>
      </c>
      <c r="M2157" s="1">
        <f t="shared" si="841"/>
        <v>308037589.12</v>
      </c>
      <c r="N2157" s="1">
        <f t="shared" si="842"/>
        <v>-25000000</v>
      </c>
      <c r="O2157" s="1">
        <f t="shared" si="843"/>
        <v>152411506.17721498</v>
      </c>
      <c r="P2157" s="1">
        <f t="shared" si="844"/>
        <v>104530144</v>
      </c>
      <c r="Q2157" s="1">
        <f t="shared" si="845"/>
        <v>54928364.742671013</v>
      </c>
      <c r="R2157" s="1">
        <f t="shared" si="846"/>
        <v>129987712</v>
      </c>
      <c r="S2157" s="1">
        <f t="shared" si="847"/>
        <v>-23500000</v>
      </c>
      <c r="T2157" s="1">
        <f t="shared" si="848"/>
        <v>155685621.23898715</v>
      </c>
      <c r="U2157" s="1">
        <f t="shared" si="849"/>
        <v>107325445.44</v>
      </c>
      <c r="V2157" s="1">
        <f t="shared" si="850"/>
        <v>57227648.390097737</v>
      </c>
      <c r="W2157" s="1">
        <f t="shared" si="851"/>
        <v>133037589.12</v>
      </c>
      <c r="X2157" s="1">
        <f t="shared" si="852"/>
        <v>150000000</v>
      </c>
      <c r="Y2157" s="1">
        <f t="shared" si="853"/>
        <v>327411506.17721498</v>
      </c>
      <c r="Z2157" s="1">
        <f t="shared" si="854"/>
        <v>279530144</v>
      </c>
      <c r="AA2157" s="1">
        <f t="shared" si="855"/>
        <v>229928364.74267101</v>
      </c>
      <c r="AB2157" s="1">
        <f t="shared" si="856"/>
        <v>304987712</v>
      </c>
      <c r="AC2157" s="1">
        <f t="shared" si="857"/>
        <v>150000000</v>
      </c>
      <c r="AD2157" s="1">
        <f t="shared" si="858"/>
        <v>327411506.17721498</v>
      </c>
      <c r="AE2157" s="1">
        <f t="shared" si="859"/>
        <v>279530144</v>
      </c>
      <c r="AF2157" s="1">
        <f t="shared" si="860"/>
        <v>229928364.74267101</v>
      </c>
      <c r="AG2157" s="1">
        <f t="shared" si="861"/>
        <v>304987712</v>
      </c>
    </row>
    <row r="2158" spans="1:33" x14ac:dyDescent="0.25">
      <c r="A2158" t="s">
        <v>4262</v>
      </c>
      <c r="B2158" t="s">
        <v>4263</v>
      </c>
      <c r="C2158" s="1">
        <v>130000000</v>
      </c>
      <c r="D2158" s="1">
        <v>304404705.03940803</v>
      </c>
      <c r="E2158" s="1">
        <v>290136558.321127</v>
      </c>
      <c r="F2158" s="1">
        <v>200999600</v>
      </c>
      <c r="G2158" s="1">
        <v>228798904.45934099</v>
      </c>
      <c r="H2158" s="1">
        <v>198723744</v>
      </c>
      <c r="I2158" s="1">
        <f t="shared" si="837"/>
        <v>307448752.08980209</v>
      </c>
      <c r="J2158" s="1">
        <f t="shared" si="838"/>
        <v>293037923.90433824</v>
      </c>
      <c r="K2158" s="1">
        <f t="shared" si="839"/>
        <v>203009596</v>
      </c>
      <c r="L2158" s="1">
        <f t="shared" si="840"/>
        <v>231086893.50393441</v>
      </c>
      <c r="M2158" s="1">
        <f t="shared" si="841"/>
        <v>200710981.44</v>
      </c>
      <c r="N2158" s="1">
        <f t="shared" si="842"/>
        <v>174404705.03940803</v>
      </c>
      <c r="O2158" s="1">
        <f t="shared" si="843"/>
        <v>160136558.321127</v>
      </c>
      <c r="P2158" s="1">
        <f t="shared" si="844"/>
        <v>70999600</v>
      </c>
      <c r="Q2158" s="1">
        <f t="shared" si="845"/>
        <v>98798904.45934099</v>
      </c>
      <c r="R2158" s="1">
        <f t="shared" si="846"/>
        <v>68723744</v>
      </c>
      <c r="S2158" s="1">
        <f t="shared" si="847"/>
        <v>177448752.08980209</v>
      </c>
      <c r="T2158" s="1">
        <f t="shared" si="848"/>
        <v>163037923.90433824</v>
      </c>
      <c r="U2158" s="1">
        <f t="shared" si="849"/>
        <v>73009596</v>
      </c>
      <c r="V2158" s="1">
        <f t="shared" si="850"/>
        <v>101086893.50393441</v>
      </c>
      <c r="W2158" s="1">
        <f t="shared" si="851"/>
        <v>70710981.439999998</v>
      </c>
      <c r="X2158" s="1">
        <f t="shared" si="852"/>
        <v>304404705.03940803</v>
      </c>
      <c r="Y2158" s="1">
        <f t="shared" si="853"/>
        <v>290136558.321127</v>
      </c>
      <c r="Z2158" s="1">
        <f t="shared" si="854"/>
        <v>200999600</v>
      </c>
      <c r="AA2158" s="1">
        <f t="shared" si="855"/>
        <v>228798904.45934099</v>
      </c>
      <c r="AB2158" s="1">
        <f t="shared" si="856"/>
        <v>198723744</v>
      </c>
      <c r="AC2158" s="1">
        <f t="shared" si="857"/>
        <v>304404705.03940803</v>
      </c>
      <c r="AD2158" s="1">
        <f t="shared" si="858"/>
        <v>290136558.321127</v>
      </c>
      <c r="AE2158" s="1">
        <f t="shared" si="859"/>
        <v>200999600</v>
      </c>
      <c r="AF2158" s="1">
        <f t="shared" si="860"/>
        <v>228798904.45934099</v>
      </c>
      <c r="AG2158" s="1">
        <f t="shared" si="861"/>
        <v>198723744</v>
      </c>
    </row>
    <row r="2159" spans="1:33" x14ac:dyDescent="0.25">
      <c r="A2159" t="s">
        <v>4264</v>
      </c>
      <c r="B2159" t="s">
        <v>4265</v>
      </c>
      <c r="C2159" s="1">
        <v>280000000</v>
      </c>
      <c r="D2159" s="1">
        <v>394854545.45454502</v>
      </c>
      <c r="E2159" s="1">
        <v>290136558.321127</v>
      </c>
      <c r="F2159" s="1">
        <v>314220416</v>
      </c>
      <c r="G2159" s="1">
        <v>270562500</v>
      </c>
      <c r="H2159" s="1">
        <v>334920192</v>
      </c>
      <c r="I2159" s="1">
        <f t="shared" si="837"/>
        <v>398803090.90909046</v>
      </c>
      <c r="J2159" s="1">
        <f t="shared" si="838"/>
        <v>293037923.90433824</v>
      </c>
      <c r="K2159" s="1">
        <f t="shared" si="839"/>
        <v>317362620.16000003</v>
      </c>
      <c r="L2159" s="1">
        <f t="shared" si="840"/>
        <v>273268125</v>
      </c>
      <c r="M2159" s="1">
        <f t="shared" si="841"/>
        <v>338269393.92000002</v>
      </c>
      <c r="N2159" s="1">
        <f t="shared" si="842"/>
        <v>114854545.45454502</v>
      </c>
      <c r="O2159" s="1">
        <f t="shared" si="843"/>
        <v>10136558.321126997</v>
      </c>
      <c r="P2159" s="1">
        <f t="shared" si="844"/>
        <v>34220416</v>
      </c>
      <c r="Q2159" s="1">
        <f t="shared" si="845"/>
        <v>-9437500</v>
      </c>
      <c r="R2159" s="1">
        <f t="shared" si="846"/>
        <v>54920192</v>
      </c>
      <c r="S2159" s="1">
        <f t="shared" si="847"/>
        <v>118803090.90909046</v>
      </c>
      <c r="T2159" s="1">
        <f t="shared" si="848"/>
        <v>13037923.904338241</v>
      </c>
      <c r="U2159" s="1">
        <f t="shared" si="849"/>
        <v>37362620.160000026</v>
      </c>
      <c r="V2159" s="1">
        <f t="shared" si="850"/>
        <v>-6731875</v>
      </c>
      <c r="W2159" s="1">
        <f t="shared" si="851"/>
        <v>58269393.920000017</v>
      </c>
      <c r="X2159" s="1">
        <f t="shared" si="852"/>
        <v>394854545.45454502</v>
      </c>
      <c r="Y2159" s="1">
        <f t="shared" si="853"/>
        <v>290136558.321127</v>
      </c>
      <c r="Z2159" s="1">
        <f t="shared" si="854"/>
        <v>314220416</v>
      </c>
      <c r="AA2159" s="1">
        <f t="shared" si="855"/>
        <v>270562500</v>
      </c>
      <c r="AB2159" s="1">
        <f t="shared" si="856"/>
        <v>334920192</v>
      </c>
      <c r="AC2159" s="1">
        <f t="shared" si="857"/>
        <v>394854545.45454502</v>
      </c>
      <c r="AD2159" s="1">
        <f t="shared" si="858"/>
        <v>290136558.321127</v>
      </c>
      <c r="AE2159" s="1">
        <f t="shared" si="859"/>
        <v>314220416</v>
      </c>
      <c r="AF2159" s="1">
        <f t="shared" si="860"/>
        <v>270562500</v>
      </c>
      <c r="AG2159" s="1">
        <f t="shared" si="861"/>
        <v>334920192</v>
      </c>
    </row>
    <row r="2160" spans="1:33" x14ac:dyDescent="0.25">
      <c r="A2160" t="s">
        <v>4266</v>
      </c>
      <c r="B2160" t="s">
        <v>4267</v>
      </c>
      <c r="C2160" s="1">
        <v>355000000</v>
      </c>
      <c r="D2160" s="1">
        <v>306285714.28571397</v>
      </c>
      <c r="E2160" s="1">
        <v>360202354.90009499</v>
      </c>
      <c r="F2160" s="1">
        <v>345171488</v>
      </c>
      <c r="G2160" s="1">
        <v>312824928.36676198</v>
      </c>
      <c r="H2160" s="1">
        <v>328305856</v>
      </c>
      <c r="I2160" s="1">
        <f t="shared" si="837"/>
        <v>309348571.42857111</v>
      </c>
      <c r="J2160" s="1">
        <f t="shared" si="838"/>
        <v>363804378.44909596</v>
      </c>
      <c r="K2160" s="1">
        <f t="shared" si="839"/>
        <v>348623202.88</v>
      </c>
      <c r="L2160" s="1">
        <f t="shared" si="840"/>
        <v>315953177.65042961</v>
      </c>
      <c r="M2160" s="1">
        <f t="shared" si="841"/>
        <v>331588914.56</v>
      </c>
      <c r="N2160" s="1">
        <f t="shared" si="842"/>
        <v>-48714285.714286029</v>
      </c>
      <c r="O2160" s="1">
        <f t="shared" si="843"/>
        <v>5202354.900094986</v>
      </c>
      <c r="P2160" s="1">
        <f t="shared" si="844"/>
        <v>-9828512</v>
      </c>
      <c r="Q2160" s="1">
        <f t="shared" si="845"/>
        <v>-42175071.633238018</v>
      </c>
      <c r="R2160" s="1">
        <f t="shared" si="846"/>
        <v>-26694144</v>
      </c>
      <c r="S2160" s="1">
        <f t="shared" si="847"/>
        <v>-45651428.571428895</v>
      </c>
      <c r="T2160" s="1">
        <f t="shared" si="848"/>
        <v>8804378.4490959644</v>
      </c>
      <c r="U2160" s="1">
        <f t="shared" si="849"/>
        <v>-6376797.1200000048</v>
      </c>
      <c r="V2160" s="1">
        <f t="shared" si="850"/>
        <v>-39046822.349570394</v>
      </c>
      <c r="W2160" s="1">
        <f t="shared" si="851"/>
        <v>-23411085.439999998</v>
      </c>
      <c r="X2160" s="1">
        <f t="shared" si="852"/>
        <v>0</v>
      </c>
      <c r="Y2160" s="1">
        <f t="shared" si="853"/>
        <v>360202354.90009499</v>
      </c>
      <c r="Z2160" s="1">
        <f t="shared" si="854"/>
        <v>345171488</v>
      </c>
      <c r="AA2160" s="1">
        <f t="shared" si="855"/>
        <v>0</v>
      </c>
      <c r="AB2160" s="1">
        <f t="shared" si="856"/>
        <v>328305856</v>
      </c>
      <c r="AC2160" s="1">
        <f t="shared" si="857"/>
        <v>0</v>
      </c>
      <c r="AD2160" s="1">
        <f t="shared" si="858"/>
        <v>360202354.90009499</v>
      </c>
      <c r="AE2160" s="1">
        <f t="shared" si="859"/>
        <v>345171488</v>
      </c>
      <c r="AF2160" s="1">
        <f t="shared" si="860"/>
        <v>312824928.36676198</v>
      </c>
      <c r="AG2160" s="1">
        <f t="shared" si="861"/>
        <v>328305856</v>
      </c>
    </row>
    <row r="2161" spans="1:33" x14ac:dyDescent="0.25">
      <c r="A2161" t="s">
        <v>4268</v>
      </c>
      <c r="B2161" t="s">
        <v>4269</v>
      </c>
      <c r="C2161" s="1">
        <v>190000000</v>
      </c>
      <c r="D2161" s="1">
        <v>280000000</v>
      </c>
      <c r="E2161" s="1">
        <v>677657578.94736803</v>
      </c>
      <c r="F2161" s="1">
        <v>349989344</v>
      </c>
      <c r="G2161" s="1">
        <v>741032933.33333302</v>
      </c>
      <c r="H2161" s="1">
        <v>350115488</v>
      </c>
      <c r="I2161" s="1">
        <f t="shared" si="837"/>
        <v>282800000</v>
      </c>
      <c r="J2161" s="1">
        <f t="shared" si="838"/>
        <v>684434154.73684168</v>
      </c>
      <c r="K2161" s="1">
        <f t="shared" si="839"/>
        <v>353489237.44</v>
      </c>
      <c r="L2161" s="1">
        <f t="shared" si="840"/>
        <v>748443262.66666639</v>
      </c>
      <c r="M2161" s="1">
        <f t="shared" si="841"/>
        <v>353616642.88</v>
      </c>
      <c r="N2161" s="1">
        <f t="shared" si="842"/>
        <v>90000000</v>
      </c>
      <c r="O2161" s="1">
        <f t="shared" si="843"/>
        <v>487657578.94736803</v>
      </c>
      <c r="P2161" s="1">
        <f t="shared" si="844"/>
        <v>159989344</v>
      </c>
      <c r="Q2161" s="1">
        <f t="shared" si="845"/>
        <v>551032933.33333302</v>
      </c>
      <c r="R2161" s="1">
        <f t="shared" si="846"/>
        <v>160115488</v>
      </c>
      <c r="S2161" s="1">
        <f t="shared" si="847"/>
        <v>92800000</v>
      </c>
      <c r="T2161" s="1">
        <f t="shared" si="848"/>
        <v>494434154.73684168</v>
      </c>
      <c r="U2161" s="1">
        <f t="shared" si="849"/>
        <v>163489237.44</v>
      </c>
      <c r="V2161" s="1">
        <f t="shared" si="850"/>
        <v>558443262.66666639</v>
      </c>
      <c r="W2161" s="1">
        <f t="shared" si="851"/>
        <v>163616642.88</v>
      </c>
      <c r="X2161" s="1">
        <f t="shared" si="852"/>
        <v>280000000</v>
      </c>
      <c r="Y2161" s="1">
        <f t="shared" si="853"/>
        <v>677657578.94736803</v>
      </c>
      <c r="Z2161" s="1">
        <f t="shared" si="854"/>
        <v>349989344</v>
      </c>
      <c r="AA2161" s="1">
        <f t="shared" si="855"/>
        <v>741032933.33333302</v>
      </c>
      <c r="AB2161" s="1">
        <f t="shared" si="856"/>
        <v>350115488</v>
      </c>
      <c r="AC2161" s="1">
        <f t="shared" si="857"/>
        <v>280000000</v>
      </c>
      <c r="AD2161" s="1">
        <f t="shared" si="858"/>
        <v>677657578.94736803</v>
      </c>
      <c r="AE2161" s="1">
        <f t="shared" si="859"/>
        <v>349989344</v>
      </c>
      <c r="AF2161" s="1">
        <f t="shared" si="860"/>
        <v>741032933.33333302</v>
      </c>
      <c r="AG2161" s="1">
        <f t="shared" si="861"/>
        <v>350115488</v>
      </c>
    </row>
    <row r="2162" spans="1:33" x14ac:dyDescent="0.25">
      <c r="A2162" t="s">
        <v>4270</v>
      </c>
      <c r="B2162" t="s">
        <v>4271</v>
      </c>
      <c r="C2162" s="1">
        <v>350000000</v>
      </c>
      <c r="D2162" s="1">
        <v>280823529.41176498</v>
      </c>
      <c r="E2162" s="1">
        <v>337407143.51481497</v>
      </c>
      <c r="F2162" s="1">
        <v>329024416</v>
      </c>
      <c r="G2162" s="1">
        <v>324512358.11794901</v>
      </c>
      <c r="H2162" s="1">
        <v>331280960</v>
      </c>
      <c r="I2162" s="1">
        <f t="shared" si="837"/>
        <v>283631764.70588261</v>
      </c>
      <c r="J2162" s="1">
        <f t="shared" si="838"/>
        <v>340781214.94996315</v>
      </c>
      <c r="K2162" s="1">
        <f t="shared" si="839"/>
        <v>332314660.16000003</v>
      </c>
      <c r="L2162" s="1">
        <f t="shared" si="840"/>
        <v>327757481.69912851</v>
      </c>
      <c r="M2162" s="1">
        <f t="shared" si="841"/>
        <v>334593769.60000002</v>
      </c>
      <c r="N2162" s="1">
        <f t="shared" si="842"/>
        <v>-69176470.588235021</v>
      </c>
      <c r="O2162" s="1">
        <f t="shared" si="843"/>
        <v>-12592856.485185027</v>
      </c>
      <c r="P2162" s="1">
        <f t="shared" si="844"/>
        <v>-20975584</v>
      </c>
      <c r="Q2162" s="1">
        <f t="shared" si="845"/>
        <v>-25487641.882050991</v>
      </c>
      <c r="R2162" s="1">
        <f t="shared" si="846"/>
        <v>-18719040</v>
      </c>
      <c r="S2162" s="1">
        <f t="shared" si="847"/>
        <v>-66368235.294117391</v>
      </c>
      <c r="T2162" s="1">
        <f t="shared" si="848"/>
        <v>-9218785.0500368476</v>
      </c>
      <c r="U2162" s="1">
        <f t="shared" si="849"/>
        <v>-17685339.839999974</v>
      </c>
      <c r="V2162" s="1">
        <f t="shared" si="850"/>
        <v>-22242518.300871491</v>
      </c>
      <c r="W2162" s="1">
        <f t="shared" si="851"/>
        <v>-15406230.399999976</v>
      </c>
      <c r="X2162" s="1">
        <f t="shared" si="852"/>
        <v>0</v>
      </c>
      <c r="Y2162" s="1">
        <f t="shared" si="853"/>
        <v>337407143.51481497</v>
      </c>
      <c r="Z2162" s="1">
        <f t="shared" si="854"/>
        <v>329024416</v>
      </c>
      <c r="AA2162" s="1">
        <f t="shared" si="855"/>
        <v>324512358.11794901</v>
      </c>
      <c r="AB2162" s="1">
        <f t="shared" si="856"/>
        <v>331280960</v>
      </c>
      <c r="AC2162" s="1">
        <f t="shared" si="857"/>
        <v>0</v>
      </c>
      <c r="AD2162" s="1">
        <f t="shared" si="858"/>
        <v>337407143.51481497</v>
      </c>
      <c r="AE2162" s="1">
        <f t="shared" si="859"/>
        <v>329024416</v>
      </c>
      <c r="AF2162" s="1">
        <f t="shared" si="860"/>
        <v>324512358.11794901</v>
      </c>
      <c r="AG2162" s="1">
        <f t="shared" si="861"/>
        <v>331280960</v>
      </c>
    </row>
    <row r="2163" spans="1:33" x14ac:dyDescent="0.25">
      <c r="A2163" t="s">
        <v>4272</v>
      </c>
      <c r="B2163" t="s">
        <v>4273</v>
      </c>
      <c r="C2163" s="1">
        <v>130000000</v>
      </c>
      <c r="D2163" s="1">
        <v>128000000</v>
      </c>
      <c r="E2163" s="1">
        <v>134680640.56563199</v>
      </c>
      <c r="F2163" s="1">
        <v>128028328</v>
      </c>
      <c r="G2163" s="1">
        <v>137628848.629545</v>
      </c>
      <c r="H2163" s="1">
        <v>131551088</v>
      </c>
      <c r="I2163" s="1">
        <f t="shared" si="837"/>
        <v>129280000</v>
      </c>
      <c r="J2163" s="1">
        <f t="shared" si="838"/>
        <v>136027446.97128829</v>
      </c>
      <c r="K2163" s="1">
        <f t="shared" si="839"/>
        <v>129308611.28</v>
      </c>
      <c r="L2163" s="1">
        <f t="shared" si="840"/>
        <v>139005137.11584046</v>
      </c>
      <c r="M2163" s="1">
        <f t="shared" si="841"/>
        <v>132866598.88</v>
      </c>
      <c r="N2163" s="1">
        <f t="shared" si="842"/>
        <v>-2000000</v>
      </c>
      <c r="O2163" s="1">
        <f t="shared" si="843"/>
        <v>4680640.5656319857</v>
      </c>
      <c r="P2163" s="1">
        <f t="shared" si="844"/>
        <v>-1971672</v>
      </c>
      <c r="Q2163" s="1">
        <f t="shared" si="845"/>
        <v>7628848.6295450032</v>
      </c>
      <c r="R2163" s="1">
        <f t="shared" si="846"/>
        <v>1551088</v>
      </c>
      <c r="S2163" s="1">
        <f t="shared" si="847"/>
        <v>-720000</v>
      </c>
      <c r="T2163" s="1">
        <f t="shared" si="848"/>
        <v>6027446.9712882936</v>
      </c>
      <c r="U2163" s="1">
        <f t="shared" si="849"/>
        <v>-691388.71999999881</v>
      </c>
      <c r="V2163" s="1">
        <f t="shared" si="850"/>
        <v>9005137.1158404648</v>
      </c>
      <c r="W2163" s="1">
        <f t="shared" si="851"/>
        <v>2866598.8799999952</v>
      </c>
      <c r="X2163" s="1">
        <f t="shared" si="852"/>
        <v>128000000</v>
      </c>
      <c r="Y2163" s="1">
        <f t="shared" si="853"/>
        <v>134680640.56563199</v>
      </c>
      <c r="Z2163" s="1">
        <f t="shared" si="854"/>
        <v>128028328</v>
      </c>
      <c r="AA2163" s="1">
        <f t="shared" si="855"/>
        <v>137628848.629545</v>
      </c>
      <c r="AB2163" s="1">
        <f t="shared" si="856"/>
        <v>131551088</v>
      </c>
      <c r="AC2163" s="1">
        <f t="shared" si="857"/>
        <v>128000000</v>
      </c>
      <c r="AD2163" s="1">
        <f t="shared" si="858"/>
        <v>134680640.56563199</v>
      </c>
      <c r="AE2163" s="1">
        <f t="shared" si="859"/>
        <v>128028328</v>
      </c>
      <c r="AF2163" s="1">
        <f t="shared" si="860"/>
        <v>137628848.629545</v>
      </c>
      <c r="AG2163" s="1">
        <f t="shared" si="861"/>
        <v>131551088</v>
      </c>
    </row>
    <row r="2164" spans="1:33" x14ac:dyDescent="0.25">
      <c r="A2164" t="s">
        <v>4274</v>
      </c>
      <c r="B2164" t="s">
        <v>4275</v>
      </c>
      <c r="C2164" s="1">
        <v>130000000</v>
      </c>
      <c r="D2164" s="1">
        <v>179478260.86956501</v>
      </c>
      <c r="E2164" s="1">
        <v>188788299.64912301</v>
      </c>
      <c r="F2164" s="1">
        <v>193470784</v>
      </c>
      <c r="G2164" s="1">
        <v>227072781.22743699</v>
      </c>
      <c r="H2164" s="1">
        <v>195916848</v>
      </c>
      <c r="I2164" s="1">
        <f t="shared" si="837"/>
        <v>181273043.47826067</v>
      </c>
      <c r="J2164" s="1">
        <f t="shared" si="838"/>
        <v>190676182.64561424</v>
      </c>
      <c r="K2164" s="1">
        <f t="shared" si="839"/>
        <v>195405491.84</v>
      </c>
      <c r="L2164" s="1">
        <f t="shared" si="840"/>
        <v>229343509.03971136</v>
      </c>
      <c r="M2164" s="1">
        <f t="shared" si="841"/>
        <v>197876016.47999999</v>
      </c>
      <c r="N2164" s="1">
        <f t="shared" si="842"/>
        <v>49478260.86956501</v>
      </c>
      <c r="O2164" s="1">
        <f t="shared" si="843"/>
        <v>58788299.649123013</v>
      </c>
      <c r="P2164" s="1">
        <f t="shared" si="844"/>
        <v>63470784</v>
      </c>
      <c r="Q2164" s="1">
        <f t="shared" si="845"/>
        <v>97072781.22743699</v>
      </c>
      <c r="R2164" s="1">
        <f t="shared" si="846"/>
        <v>65916848</v>
      </c>
      <c r="S2164" s="1">
        <f t="shared" si="847"/>
        <v>51273043.478260666</v>
      </c>
      <c r="T2164" s="1">
        <f t="shared" si="848"/>
        <v>60676182.645614237</v>
      </c>
      <c r="U2164" s="1">
        <f t="shared" si="849"/>
        <v>65405491.840000004</v>
      </c>
      <c r="V2164" s="1">
        <f t="shared" si="850"/>
        <v>99343509.039711356</v>
      </c>
      <c r="W2164" s="1">
        <f t="shared" si="851"/>
        <v>67876016.479999989</v>
      </c>
      <c r="X2164" s="1">
        <f t="shared" si="852"/>
        <v>179478260.86956501</v>
      </c>
      <c r="Y2164" s="1">
        <f t="shared" si="853"/>
        <v>188788299.64912301</v>
      </c>
      <c r="Z2164" s="1">
        <f t="shared" si="854"/>
        <v>193470784</v>
      </c>
      <c r="AA2164" s="1">
        <f t="shared" si="855"/>
        <v>227072781.22743699</v>
      </c>
      <c r="AB2164" s="1">
        <f t="shared" si="856"/>
        <v>195916848</v>
      </c>
      <c r="AC2164" s="1">
        <f t="shared" si="857"/>
        <v>179478260.86956501</v>
      </c>
      <c r="AD2164" s="1">
        <f t="shared" si="858"/>
        <v>188788299.64912301</v>
      </c>
      <c r="AE2164" s="1">
        <f t="shared" si="859"/>
        <v>193470784</v>
      </c>
      <c r="AF2164" s="1">
        <f t="shared" si="860"/>
        <v>227072781.22743699</v>
      </c>
      <c r="AG2164" s="1">
        <f t="shared" si="861"/>
        <v>195916848</v>
      </c>
    </row>
    <row r="2165" spans="1:33" x14ac:dyDescent="0.25">
      <c r="A2165" t="s">
        <v>4276</v>
      </c>
      <c r="B2165" t="s">
        <v>4277</v>
      </c>
      <c r="C2165" s="1">
        <v>1200000000</v>
      </c>
      <c r="D2165" s="1">
        <v>478500000</v>
      </c>
      <c r="E2165" s="1">
        <v>484380066.78678697</v>
      </c>
      <c r="F2165" s="1">
        <v>492931264</v>
      </c>
      <c r="G2165" s="1">
        <v>514255435.18518502</v>
      </c>
      <c r="H2165" s="1">
        <v>501291552</v>
      </c>
      <c r="I2165" s="1">
        <f t="shared" si="837"/>
        <v>483285000</v>
      </c>
      <c r="J2165" s="1">
        <f t="shared" si="838"/>
        <v>489223867.45465487</v>
      </c>
      <c r="K2165" s="1">
        <f t="shared" si="839"/>
        <v>497860576.63999999</v>
      </c>
      <c r="L2165" s="1">
        <f t="shared" si="840"/>
        <v>519397989.5370369</v>
      </c>
      <c r="M2165" s="1">
        <f t="shared" si="841"/>
        <v>506304467.51999998</v>
      </c>
      <c r="N2165" s="1">
        <f t="shared" si="842"/>
        <v>-721500000</v>
      </c>
      <c r="O2165" s="1">
        <f t="shared" si="843"/>
        <v>-715619933.21321297</v>
      </c>
      <c r="P2165" s="1">
        <f t="shared" si="844"/>
        <v>-707068736</v>
      </c>
      <c r="Q2165" s="1">
        <f t="shared" si="845"/>
        <v>-685744564.81481504</v>
      </c>
      <c r="R2165" s="1">
        <f t="shared" si="846"/>
        <v>-698708448</v>
      </c>
      <c r="S2165" s="1">
        <f t="shared" si="847"/>
        <v>-716715000</v>
      </c>
      <c r="T2165" s="1">
        <f t="shared" si="848"/>
        <v>-710776132.54534507</v>
      </c>
      <c r="U2165" s="1">
        <f t="shared" si="849"/>
        <v>-702139423.36000001</v>
      </c>
      <c r="V2165" s="1">
        <f t="shared" si="850"/>
        <v>-680602010.4629631</v>
      </c>
      <c r="W2165" s="1">
        <f t="shared" si="851"/>
        <v>-693695532.48000002</v>
      </c>
      <c r="X2165" s="1">
        <f t="shared" si="852"/>
        <v>0</v>
      </c>
      <c r="Y2165" s="1">
        <f t="shared" si="853"/>
        <v>0</v>
      </c>
      <c r="Z2165" s="1">
        <f t="shared" si="854"/>
        <v>0</v>
      </c>
      <c r="AA2165" s="1">
        <f t="shared" si="855"/>
        <v>0</v>
      </c>
      <c r="AB2165" s="1">
        <f t="shared" si="856"/>
        <v>0</v>
      </c>
      <c r="AC2165" s="1">
        <f t="shared" si="857"/>
        <v>0</v>
      </c>
      <c r="AD2165" s="1">
        <f t="shared" si="858"/>
        <v>0</v>
      </c>
      <c r="AE2165" s="1">
        <f t="shared" si="859"/>
        <v>0</v>
      </c>
      <c r="AF2165" s="1">
        <f t="shared" si="860"/>
        <v>0</v>
      </c>
      <c r="AG2165" s="1">
        <f t="shared" si="861"/>
        <v>0</v>
      </c>
    </row>
    <row r="2166" spans="1:33" x14ac:dyDescent="0.25">
      <c r="A2166" t="s">
        <v>4278</v>
      </c>
      <c r="B2166" t="s">
        <v>4279</v>
      </c>
      <c r="C2166" s="1">
        <v>850000000</v>
      </c>
      <c r="D2166" s="1">
        <v>537711864.40678</v>
      </c>
      <c r="E2166" s="1">
        <v>544350324.44986498</v>
      </c>
      <c r="F2166" s="1">
        <v>501892800</v>
      </c>
      <c r="G2166" s="1">
        <v>507091607.83377999</v>
      </c>
      <c r="H2166" s="1">
        <v>503370272</v>
      </c>
      <c r="I2166" s="1">
        <f t="shared" si="837"/>
        <v>543088983.05084777</v>
      </c>
      <c r="J2166" s="1">
        <f t="shared" si="838"/>
        <v>549793827.69436359</v>
      </c>
      <c r="K2166" s="1">
        <f t="shared" si="839"/>
        <v>506911728</v>
      </c>
      <c r="L2166" s="1">
        <f t="shared" si="840"/>
        <v>512162523.91211778</v>
      </c>
      <c r="M2166" s="1">
        <f t="shared" si="841"/>
        <v>508403974.72000003</v>
      </c>
      <c r="N2166" s="1">
        <f t="shared" si="842"/>
        <v>-312288135.59322</v>
      </c>
      <c r="O2166" s="1">
        <f t="shared" si="843"/>
        <v>-305649675.55013502</v>
      </c>
      <c r="P2166" s="1">
        <f t="shared" si="844"/>
        <v>-348107200</v>
      </c>
      <c r="Q2166" s="1">
        <f t="shared" si="845"/>
        <v>-342908392.16622001</v>
      </c>
      <c r="R2166" s="1">
        <f t="shared" si="846"/>
        <v>-346629728</v>
      </c>
      <c r="S2166" s="1">
        <f t="shared" si="847"/>
        <v>-306911016.94915223</v>
      </c>
      <c r="T2166" s="1">
        <f t="shared" si="848"/>
        <v>-300206172.30563641</v>
      </c>
      <c r="U2166" s="1">
        <f t="shared" si="849"/>
        <v>-343088272</v>
      </c>
      <c r="V2166" s="1">
        <f t="shared" si="850"/>
        <v>-337837476.08788222</v>
      </c>
      <c r="W2166" s="1">
        <f t="shared" si="851"/>
        <v>-341596025.27999997</v>
      </c>
      <c r="X2166" s="1">
        <f t="shared" si="852"/>
        <v>0</v>
      </c>
      <c r="Y2166" s="1">
        <f t="shared" si="853"/>
        <v>0</v>
      </c>
      <c r="Z2166" s="1">
        <f t="shared" si="854"/>
        <v>0</v>
      </c>
      <c r="AA2166" s="1">
        <f t="shared" si="855"/>
        <v>0</v>
      </c>
      <c r="AB2166" s="1">
        <f t="shared" si="856"/>
        <v>0</v>
      </c>
      <c r="AC2166" s="1">
        <f t="shared" si="857"/>
        <v>0</v>
      </c>
      <c r="AD2166" s="1">
        <f t="shared" si="858"/>
        <v>0</v>
      </c>
      <c r="AE2166" s="1">
        <f t="shared" si="859"/>
        <v>0</v>
      </c>
      <c r="AF2166" s="1">
        <f t="shared" si="860"/>
        <v>0</v>
      </c>
      <c r="AG2166" s="1">
        <f t="shared" si="861"/>
        <v>0</v>
      </c>
    </row>
    <row r="2167" spans="1:33" x14ac:dyDescent="0.25">
      <c r="A2167" t="s">
        <v>4280</v>
      </c>
      <c r="B2167" t="s">
        <v>4281</v>
      </c>
      <c r="C2167" s="1">
        <v>398000000</v>
      </c>
      <c r="D2167" s="1">
        <v>403898550.72463799</v>
      </c>
      <c r="E2167" s="1">
        <v>359351309.090909</v>
      </c>
      <c r="F2167" s="1">
        <v>376599744</v>
      </c>
      <c r="G2167" s="1">
        <v>378889837.70883101</v>
      </c>
      <c r="H2167" s="1">
        <v>379898016</v>
      </c>
      <c r="I2167" s="1">
        <f t="shared" si="837"/>
        <v>407937536.23188436</v>
      </c>
      <c r="J2167" s="1">
        <f t="shared" si="838"/>
        <v>362944822.18181807</v>
      </c>
      <c r="K2167" s="1">
        <f t="shared" si="839"/>
        <v>380365741.44</v>
      </c>
      <c r="L2167" s="1">
        <f t="shared" si="840"/>
        <v>382678736.08591932</v>
      </c>
      <c r="M2167" s="1">
        <f t="shared" si="841"/>
        <v>383696996.16000003</v>
      </c>
      <c r="N2167" s="1">
        <f t="shared" si="842"/>
        <v>5898550.7246379852</v>
      </c>
      <c r="O2167" s="1">
        <f t="shared" si="843"/>
        <v>-38648690.909090996</v>
      </c>
      <c r="P2167" s="1">
        <f t="shared" si="844"/>
        <v>-21400256</v>
      </c>
      <c r="Q2167" s="1">
        <f t="shared" si="845"/>
        <v>-19110162.291168988</v>
      </c>
      <c r="R2167" s="1">
        <f t="shared" si="846"/>
        <v>-18101984</v>
      </c>
      <c r="S2167" s="1">
        <f t="shared" si="847"/>
        <v>9937536.2318843603</v>
      </c>
      <c r="T2167" s="1">
        <f t="shared" si="848"/>
        <v>-35055177.818181932</v>
      </c>
      <c r="U2167" s="1">
        <f t="shared" si="849"/>
        <v>-17634258.560000002</v>
      </c>
      <c r="V2167" s="1">
        <f t="shared" si="850"/>
        <v>-15321263.914080679</v>
      </c>
      <c r="W2167" s="1">
        <f t="shared" si="851"/>
        <v>-14303003.839999974</v>
      </c>
      <c r="X2167" s="1">
        <f t="shared" si="852"/>
        <v>403898550.72463799</v>
      </c>
      <c r="Y2167" s="1">
        <f t="shared" si="853"/>
        <v>359351309.090909</v>
      </c>
      <c r="Z2167" s="1">
        <f t="shared" si="854"/>
        <v>376599744</v>
      </c>
      <c r="AA2167" s="1">
        <f t="shared" si="855"/>
        <v>378889837.70883101</v>
      </c>
      <c r="AB2167" s="1">
        <f t="shared" si="856"/>
        <v>379898016</v>
      </c>
      <c r="AC2167" s="1">
        <f t="shared" si="857"/>
        <v>403898550.72463799</v>
      </c>
      <c r="AD2167" s="1">
        <f t="shared" si="858"/>
        <v>359351309.090909</v>
      </c>
      <c r="AE2167" s="1">
        <f t="shared" si="859"/>
        <v>376599744</v>
      </c>
      <c r="AF2167" s="1">
        <f t="shared" si="860"/>
        <v>378889837.70883101</v>
      </c>
      <c r="AG2167" s="1">
        <f t="shared" si="861"/>
        <v>379898016</v>
      </c>
    </row>
    <row r="2168" spans="1:33" x14ac:dyDescent="0.25">
      <c r="A2168" t="s">
        <v>4282</v>
      </c>
      <c r="B2168" t="s">
        <v>4283</v>
      </c>
      <c r="C2168" s="1">
        <v>440000000</v>
      </c>
      <c r="D2168" s="1">
        <v>380000000</v>
      </c>
      <c r="E2168" s="1">
        <v>360202354.90009499</v>
      </c>
      <c r="F2168" s="1">
        <v>355007680</v>
      </c>
      <c r="G2168" s="1">
        <v>324512358.11794901</v>
      </c>
      <c r="H2168" s="1">
        <v>332084928</v>
      </c>
      <c r="I2168" s="1">
        <f t="shared" si="837"/>
        <v>383800000</v>
      </c>
      <c r="J2168" s="1">
        <f t="shared" si="838"/>
        <v>363804378.44909596</v>
      </c>
      <c r="K2168" s="1">
        <f t="shared" si="839"/>
        <v>358557756.80000001</v>
      </c>
      <c r="L2168" s="1">
        <f t="shared" si="840"/>
        <v>327757481.69912851</v>
      </c>
      <c r="M2168" s="1">
        <f t="shared" si="841"/>
        <v>335405777.28000003</v>
      </c>
      <c r="N2168" s="1">
        <f t="shared" si="842"/>
        <v>-60000000</v>
      </c>
      <c r="O2168" s="1">
        <f t="shared" si="843"/>
        <v>-79797645.099905014</v>
      </c>
      <c r="P2168" s="1">
        <f t="shared" si="844"/>
        <v>-84992320</v>
      </c>
      <c r="Q2168" s="1">
        <f t="shared" si="845"/>
        <v>-115487641.88205099</v>
      </c>
      <c r="R2168" s="1">
        <f t="shared" si="846"/>
        <v>-107915072</v>
      </c>
      <c r="S2168" s="1">
        <f t="shared" si="847"/>
        <v>-56200000</v>
      </c>
      <c r="T2168" s="1">
        <f t="shared" si="848"/>
        <v>-76195621.550904036</v>
      </c>
      <c r="U2168" s="1">
        <f t="shared" si="849"/>
        <v>-81442243.199999988</v>
      </c>
      <c r="V2168" s="1">
        <f t="shared" si="850"/>
        <v>-112242518.30087149</v>
      </c>
      <c r="W2168" s="1">
        <f t="shared" si="851"/>
        <v>-104594222.71999997</v>
      </c>
      <c r="X2168" s="1">
        <f t="shared" si="852"/>
        <v>0</v>
      </c>
      <c r="Y2168" s="1">
        <f t="shared" si="853"/>
        <v>0</v>
      </c>
      <c r="Z2168" s="1">
        <f t="shared" si="854"/>
        <v>0</v>
      </c>
      <c r="AA2168" s="1">
        <f t="shared" si="855"/>
        <v>0</v>
      </c>
      <c r="AB2168" s="1">
        <f t="shared" si="856"/>
        <v>0</v>
      </c>
      <c r="AC2168" s="1">
        <f t="shared" si="857"/>
        <v>0</v>
      </c>
      <c r="AD2168" s="1">
        <f t="shared" si="858"/>
        <v>0</v>
      </c>
      <c r="AE2168" s="1">
        <f t="shared" si="859"/>
        <v>0</v>
      </c>
      <c r="AF2168" s="1">
        <f t="shared" si="860"/>
        <v>0</v>
      </c>
      <c r="AG2168" s="1">
        <f t="shared" si="861"/>
        <v>0</v>
      </c>
    </row>
    <row r="2169" spans="1:33" x14ac:dyDescent="0.25">
      <c r="A2169" t="s">
        <v>4284</v>
      </c>
      <c r="B2169" t="s">
        <v>4285</v>
      </c>
      <c r="C2169" s="1">
        <v>280000000</v>
      </c>
      <c r="D2169" s="1">
        <v>360000000</v>
      </c>
      <c r="E2169" s="1">
        <v>449066746.63090903</v>
      </c>
      <c r="F2169" s="1">
        <v>463222336</v>
      </c>
      <c r="G2169" s="1">
        <v>473705555.555556</v>
      </c>
      <c r="H2169" s="1">
        <v>412382688</v>
      </c>
      <c r="I2169" s="1">
        <f t="shared" si="837"/>
        <v>363600000</v>
      </c>
      <c r="J2169" s="1">
        <f t="shared" si="838"/>
        <v>453557414.0972181</v>
      </c>
      <c r="K2169" s="1">
        <f t="shared" si="839"/>
        <v>467854559.36000001</v>
      </c>
      <c r="L2169" s="1">
        <f t="shared" si="840"/>
        <v>478442611.11111158</v>
      </c>
      <c r="M2169" s="1">
        <f t="shared" si="841"/>
        <v>416506514.88</v>
      </c>
      <c r="N2169" s="1">
        <f t="shared" si="842"/>
        <v>80000000</v>
      </c>
      <c r="O2169" s="1">
        <f t="shared" si="843"/>
        <v>169066746.63090903</v>
      </c>
      <c r="P2169" s="1">
        <f t="shared" si="844"/>
        <v>183222336</v>
      </c>
      <c r="Q2169" s="1">
        <f t="shared" si="845"/>
        <v>193705555.555556</v>
      </c>
      <c r="R2169" s="1">
        <f t="shared" si="846"/>
        <v>132382688</v>
      </c>
      <c r="S2169" s="1">
        <f t="shared" si="847"/>
        <v>83600000</v>
      </c>
      <c r="T2169" s="1">
        <f t="shared" si="848"/>
        <v>173557414.0972181</v>
      </c>
      <c r="U2169" s="1">
        <f t="shared" si="849"/>
        <v>187854559.36000001</v>
      </c>
      <c r="V2169" s="1">
        <f t="shared" si="850"/>
        <v>198442611.11111158</v>
      </c>
      <c r="W2169" s="1">
        <f t="shared" si="851"/>
        <v>136506514.88</v>
      </c>
      <c r="X2169" s="1">
        <f t="shared" si="852"/>
        <v>360000000</v>
      </c>
      <c r="Y2169" s="1">
        <f t="shared" si="853"/>
        <v>449066746.63090903</v>
      </c>
      <c r="Z2169" s="1">
        <f t="shared" si="854"/>
        <v>463222336</v>
      </c>
      <c r="AA2169" s="1">
        <f t="shared" si="855"/>
        <v>473705555.555556</v>
      </c>
      <c r="AB2169" s="1">
        <f t="shared" si="856"/>
        <v>412382688</v>
      </c>
      <c r="AC2169" s="1">
        <f t="shared" si="857"/>
        <v>360000000</v>
      </c>
      <c r="AD2169" s="1">
        <f t="shared" si="858"/>
        <v>449066746.63090903</v>
      </c>
      <c r="AE2169" s="1">
        <f t="shared" si="859"/>
        <v>463222336</v>
      </c>
      <c r="AF2169" s="1">
        <f t="shared" si="860"/>
        <v>473705555.555556</v>
      </c>
      <c r="AG2169" s="1">
        <f t="shared" si="861"/>
        <v>412382688</v>
      </c>
    </row>
    <row r="2170" spans="1:33" x14ac:dyDescent="0.25">
      <c r="A2170" t="s">
        <v>4286</v>
      </c>
      <c r="B2170" t="s">
        <v>4287</v>
      </c>
      <c r="C2170" s="1">
        <v>190000000</v>
      </c>
      <c r="D2170" s="1">
        <v>350000000</v>
      </c>
      <c r="E2170" s="1">
        <v>290136558.321127</v>
      </c>
      <c r="F2170" s="1">
        <v>185747696</v>
      </c>
      <c r="G2170" s="1">
        <v>228798904.45934099</v>
      </c>
      <c r="H2170" s="1">
        <v>257791520</v>
      </c>
      <c r="I2170" s="1">
        <f t="shared" si="837"/>
        <v>353500000</v>
      </c>
      <c r="J2170" s="1">
        <f t="shared" si="838"/>
        <v>293037923.90433824</v>
      </c>
      <c r="K2170" s="1">
        <f t="shared" si="839"/>
        <v>187605172.96000001</v>
      </c>
      <c r="L2170" s="1">
        <f t="shared" si="840"/>
        <v>231086893.50393441</v>
      </c>
      <c r="M2170" s="1">
        <f t="shared" si="841"/>
        <v>260369435.19999999</v>
      </c>
      <c r="N2170" s="1">
        <f t="shared" si="842"/>
        <v>160000000</v>
      </c>
      <c r="O2170" s="1">
        <f t="shared" si="843"/>
        <v>100136558.321127</v>
      </c>
      <c r="P2170" s="1">
        <f t="shared" si="844"/>
        <v>-4252304</v>
      </c>
      <c r="Q2170" s="1">
        <f t="shared" si="845"/>
        <v>38798904.45934099</v>
      </c>
      <c r="R2170" s="1">
        <f t="shared" si="846"/>
        <v>67791520</v>
      </c>
      <c r="S2170" s="1">
        <f t="shared" si="847"/>
        <v>163500000</v>
      </c>
      <c r="T2170" s="1">
        <f t="shared" si="848"/>
        <v>103037923.90433824</v>
      </c>
      <c r="U2170" s="1">
        <f t="shared" si="849"/>
        <v>-2394827.0399999917</v>
      </c>
      <c r="V2170" s="1">
        <f t="shared" si="850"/>
        <v>41086893.503934413</v>
      </c>
      <c r="W2170" s="1">
        <f t="shared" si="851"/>
        <v>70369435.199999988</v>
      </c>
      <c r="X2170" s="1">
        <f t="shared" si="852"/>
        <v>350000000</v>
      </c>
      <c r="Y2170" s="1">
        <f t="shared" si="853"/>
        <v>290136558.321127</v>
      </c>
      <c r="Z2170" s="1">
        <f t="shared" si="854"/>
        <v>185747696</v>
      </c>
      <c r="AA2170" s="1">
        <f t="shared" si="855"/>
        <v>228798904.45934099</v>
      </c>
      <c r="AB2170" s="1">
        <f t="shared" si="856"/>
        <v>257791520</v>
      </c>
      <c r="AC2170" s="1">
        <f t="shared" si="857"/>
        <v>350000000</v>
      </c>
      <c r="AD2170" s="1">
        <f t="shared" si="858"/>
        <v>290136558.321127</v>
      </c>
      <c r="AE2170" s="1">
        <f t="shared" si="859"/>
        <v>185747696</v>
      </c>
      <c r="AF2170" s="1">
        <f t="shared" si="860"/>
        <v>228798904.45934099</v>
      </c>
      <c r="AG2170" s="1">
        <f t="shared" si="861"/>
        <v>257791520</v>
      </c>
    </row>
    <row r="2171" spans="1:33" x14ac:dyDescent="0.25">
      <c r="A2171" t="s">
        <v>4288</v>
      </c>
      <c r="B2171" t="s">
        <v>4289</v>
      </c>
      <c r="C2171" s="1">
        <v>145000000</v>
      </c>
      <c r="D2171" s="1">
        <v>677305029.82546604</v>
      </c>
      <c r="E2171" s="1">
        <v>312426381.66666698</v>
      </c>
      <c r="F2171" s="1">
        <v>349862336</v>
      </c>
      <c r="G2171" s="1">
        <v>205682105.26315799</v>
      </c>
      <c r="H2171" s="1">
        <v>329211936</v>
      </c>
      <c r="I2171" s="1">
        <f t="shared" si="837"/>
        <v>684078080.12372065</v>
      </c>
      <c r="J2171" s="1">
        <f t="shared" si="838"/>
        <v>315550645.48333365</v>
      </c>
      <c r="K2171" s="1">
        <f t="shared" si="839"/>
        <v>353360959.36000001</v>
      </c>
      <c r="L2171" s="1">
        <f t="shared" si="840"/>
        <v>207738926.31578958</v>
      </c>
      <c r="M2171" s="1">
        <f t="shared" si="841"/>
        <v>332504055.36000001</v>
      </c>
      <c r="N2171" s="1">
        <f t="shared" si="842"/>
        <v>532305029.82546604</v>
      </c>
      <c r="O2171" s="1">
        <f t="shared" si="843"/>
        <v>167426381.66666698</v>
      </c>
      <c r="P2171" s="1">
        <f t="shared" si="844"/>
        <v>204862336</v>
      </c>
      <c r="Q2171" s="1">
        <f t="shared" si="845"/>
        <v>60682105.263157994</v>
      </c>
      <c r="R2171" s="1">
        <f t="shared" si="846"/>
        <v>184211936</v>
      </c>
      <c r="S2171" s="1">
        <f t="shared" si="847"/>
        <v>539078080.12372065</v>
      </c>
      <c r="T2171" s="1">
        <f t="shared" si="848"/>
        <v>170550645.48333365</v>
      </c>
      <c r="U2171" s="1">
        <f t="shared" si="849"/>
        <v>208360959.36000001</v>
      </c>
      <c r="V2171" s="1">
        <f t="shared" si="850"/>
        <v>62738926.31578958</v>
      </c>
      <c r="W2171" s="1">
        <f t="shared" si="851"/>
        <v>187504055.36000001</v>
      </c>
      <c r="X2171" s="1">
        <f t="shared" si="852"/>
        <v>677305029.82546604</v>
      </c>
      <c r="Y2171" s="1">
        <f t="shared" si="853"/>
        <v>312426381.66666698</v>
      </c>
      <c r="Z2171" s="1">
        <f t="shared" si="854"/>
        <v>349862336</v>
      </c>
      <c r="AA2171" s="1">
        <f t="shared" si="855"/>
        <v>205682105.26315799</v>
      </c>
      <c r="AB2171" s="1">
        <f t="shared" si="856"/>
        <v>329211936</v>
      </c>
      <c r="AC2171" s="1">
        <f t="shared" si="857"/>
        <v>677305029.82546604</v>
      </c>
      <c r="AD2171" s="1">
        <f t="shared" si="858"/>
        <v>312426381.66666698</v>
      </c>
      <c r="AE2171" s="1">
        <f t="shared" si="859"/>
        <v>349862336</v>
      </c>
      <c r="AF2171" s="1">
        <f t="shared" si="860"/>
        <v>205682105.26315799</v>
      </c>
      <c r="AG2171" s="1">
        <f t="shared" si="861"/>
        <v>329211936</v>
      </c>
    </row>
    <row r="2172" spans="1:33" x14ac:dyDescent="0.25">
      <c r="A2172" t="s">
        <v>4290</v>
      </c>
      <c r="B2172" t="s">
        <v>4291</v>
      </c>
      <c r="C2172" s="1">
        <v>415000000</v>
      </c>
      <c r="D2172" s="1">
        <v>443146067.41573</v>
      </c>
      <c r="E2172" s="1">
        <v>417147470.369515</v>
      </c>
      <c r="F2172" s="1">
        <v>429401152</v>
      </c>
      <c r="G2172" s="1">
        <v>434750127.13953501</v>
      </c>
      <c r="H2172" s="1">
        <v>430388704</v>
      </c>
      <c r="I2172" s="1">
        <f t="shared" si="837"/>
        <v>447577528.08988732</v>
      </c>
      <c r="J2172" s="1">
        <f t="shared" si="838"/>
        <v>421318945.07321018</v>
      </c>
      <c r="K2172" s="1">
        <f t="shared" si="839"/>
        <v>433695163.51999998</v>
      </c>
      <c r="L2172" s="1">
        <f t="shared" si="840"/>
        <v>439097628.41093034</v>
      </c>
      <c r="M2172" s="1">
        <f t="shared" si="841"/>
        <v>434692591.04000002</v>
      </c>
      <c r="N2172" s="1">
        <f t="shared" si="842"/>
        <v>28146067.41573</v>
      </c>
      <c r="O2172" s="1">
        <f t="shared" si="843"/>
        <v>2147470.3695150018</v>
      </c>
      <c r="P2172" s="1">
        <f t="shared" si="844"/>
        <v>14401152</v>
      </c>
      <c r="Q2172" s="1">
        <f t="shared" si="845"/>
        <v>19750127.13953501</v>
      </c>
      <c r="R2172" s="1">
        <f t="shared" si="846"/>
        <v>15388704</v>
      </c>
      <c r="S2172" s="1">
        <f t="shared" si="847"/>
        <v>32577528.089887321</v>
      </c>
      <c r="T2172" s="1">
        <f t="shared" si="848"/>
        <v>6318945.0732101798</v>
      </c>
      <c r="U2172" s="1">
        <f t="shared" si="849"/>
        <v>18695163.519999981</v>
      </c>
      <c r="V2172" s="1">
        <f t="shared" si="850"/>
        <v>24097628.410930336</v>
      </c>
      <c r="W2172" s="1">
        <f t="shared" si="851"/>
        <v>19692591.040000021</v>
      </c>
      <c r="X2172" s="1">
        <f t="shared" si="852"/>
        <v>443146067.41573</v>
      </c>
      <c r="Y2172" s="1">
        <f t="shared" si="853"/>
        <v>417147470.369515</v>
      </c>
      <c r="Z2172" s="1">
        <f t="shared" si="854"/>
        <v>429401152</v>
      </c>
      <c r="AA2172" s="1">
        <f t="shared" si="855"/>
        <v>434750127.13953501</v>
      </c>
      <c r="AB2172" s="1">
        <f t="shared" si="856"/>
        <v>430388704</v>
      </c>
      <c r="AC2172" s="1">
        <f t="shared" si="857"/>
        <v>443146067.41573</v>
      </c>
      <c r="AD2172" s="1">
        <f t="shared" si="858"/>
        <v>417147470.369515</v>
      </c>
      <c r="AE2172" s="1">
        <f t="shared" si="859"/>
        <v>429401152</v>
      </c>
      <c r="AF2172" s="1">
        <f t="shared" si="860"/>
        <v>434750127.13953501</v>
      </c>
      <c r="AG2172" s="1">
        <f t="shared" si="861"/>
        <v>430388704</v>
      </c>
    </row>
    <row r="2173" spans="1:33" x14ac:dyDescent="0.25">
      <c r="A2173" t="s">
        <v>4292</v>
      </c>
      <c r="B2173" t="s">
        <v>4293</v>
      </c>
      <c r="C2173" s="1">
        <v>370000000</v>
      </c>
      <c r="D2173" s="1">
        <v>399628092.88161403</v>
      </c>
      <c r="E2173" s="1">
        <v>417147470.369515</v>
      </c>
      <c r="F2173" s="1">
        <v>399014688</v>
      </c>
      <c r="G2173" s="1">
        <v>434750127.13953501</v>
      </c>
      <c r="H2173" s="1">
        <v>415808640</v>
      </c>
      <c r="I2173" s="1">
        <f t="shared" si="837"/>
        <v>403624373.81043017</v>
      </c>
      <c r="J2173" s="1">
        <f t="shared" si="838"/>
        <v>421318945.07321018</v>
      </c>
      <c r="K2173" s="1">
        <f t="shared" si="839"/>
        <v>403004834.88</v>
      </c>
      <c r="L2173" s="1">
        <f t="shared" si="840"/>
        <v>439097628.41093034</v>
      </c>
      <c r="M2173" s="1">
        <f t="shared" si="841"/>
        <v>419966726.39999998</v>
      </c>
      <c r="N2173" s="1">
        <f t="shared" si="842"/>
        <v>29628092.881614029</v>
      </c>
      <c r="O2173" s="1">
        <f t="shared" si="843"/>
        <v>47147470.369515002</v>
      </c>
      <c r="P2173" s="1">
        <f t="shared" si="844"/>
        <v>29014688</v>
      </c>
      <c r="Q2173" s="1">
        <f t="shared" si="845"/>
        <v>64750127.13953501</v>
      </c>
      <c r="R2173" s="1">
        <f t="shared" si="846"/>
        <v>45808640</v>
      </c>
      <c r="S2173" s="1">
        <f t="shared" si="847"/>
        <v>33624373.810430169</v>
      </c>
      <c r="T2173" s="1">
        <f t="shared" si="848"/>
        <v>51318945.07321018</v>
      </c>
      <c r="U2173" s="1">
        <f t="shared" si="849"/>
        <v>33004834.879999995</v>
      </c>
      <c r="V2173" s="1">
        <f t="shared" si="850"/>
        <v>69097628.410930336</v>
      </c>
      <c r="W2173" s="1">
        <f t="shared" si="851"/>
        <v>49966726.399999976</v>
      </c>
      <c r="X2173" s="1">
        <f t="shared" si="852"/>
        <v>399628092.88161403</v>
      </c>
      <c r="Y2173" s="1">
        <f t="shared" si="853"/>
        <v>417147470.369515</v>
      </c>
      <c r="Z2173" s="1">
        <f t="shared" si="854"/>
        <v>399014688</v>
      </c>
      <c r="AA2173" s="1">
        <f t="shared" si="855"/>
        <v>434750127.13953501</v>
      </c>
      <c r="AB2173" s="1">
        <f t="shared" si="856"/>
        <v>415808640</v>
      </c>
      <c r="AC2173" s="1">
        <f t="shared" si="857"/>
        <v>399628092.88161403</v>
      </c>
      <c r="AD2173" s="1">
        <f t="shared" si="858"/>
        <v>417147470.369515</v>
      </c>
      <c r="AE2173" s="1">
        <f t="shared" si="859"/>
        <v>399014688</v>
      </c>
      <c r="AF2173" s="1">
        <f t="shared" si="860"/>
        <v>434750127.13953501</v>
      </c>
      <c r="AG2173" s="1">
        <f t="shared" si="861"/>
        <v>415808640</v>
      </c>
    </row>
    <row r="2174" spans="1:33" x14ac:dyDescent="0.25">
      <c r="A2174" t="s">
        <v>4294</v>
      </c>
      <c r="B2174" t="s">
        <v>4295</v>
      </c>
      <c r="C2174" s="1">
        <v>350000000</v>
      </c>
      <c r="D2174" s="1">
        <v>270000000</v>
      </c>
      <c r="E2174" s="1">
        <v>239809976.97111899</v>
      </c>
      <c r="F2174" s="1">
        <v>288519712</v>
      </c>
      <c r="G2174" s="1">
        <v>270562500</v>
      </c>
      <c r="H2174" s="1">
        <v>321517824</v>
      </c>
      <c r="I2174" s="1">
        <f t="shared" si="837"/>
        <v>272700000</v>
      </c>
      <c r="J2174" s="1">
        <f t="shared" si="838"/>
        <v>242208076.74083018</v>
      </c>
      <c r="K2174" s="1">
        <f t="shared" si="839"/>
        <v>291404909.12</v>
      </c>
      <c r="L2174" s="1">
        <f t="shared" si="840"/>
        <v>273268125</v>
      </c>
      <c r="M2174" s="1">
        <f t="shared" si="841"/>
        <v>324733002.24000001</v>
      </c>
      <c r="N2174" s="1">
        <f t="shared" si="842"/>
        <v>-80000000</v>
      </c>
      <c r="O2174" s="1">
        <f t="shared" si="843"/>
        <v>-110190023.02888101</v>
      </c>
      <c r="P2174" s="1">
        <f t="shared" si="844"/>
        <v>-61480288</v>
      </c>
      <c r="Q2174" s="1">
        <f t="shared" si="845"/>
        <v>-79437500</v>
      </c>
      <c r="R2174" s="1">
        <f t="shared" si="846"/>
        <v>-28482176</v>
      </c>
      <c r="S2174" s="1">
        <f t="shared" si="847"/>
        <v>-77300000</v>
      </c>
      <c r="T2174" s="1">
        <f t="shared" si="848"/>
        <v>-107791923.25916982</v>
      </c>
      <c r="U2174" s="1">
        <f t="shared" si="849"/>
        <v>-58595090.879999995</v>
      </c>
      <c r="V2174" s="1">
        <f t="shared" si="850"/>
        <v>-76731875</v>
      </c>
      <c r="W2174" s="1">
        <f t="shared" si="851"/>
        <v>-25266997.75999999</v>
      </c>
      <c r="X2174" s="1">
        <f t="shared" si="852"/>
        <v>0</v>
      </c>
      <c r="Y2174" s="1">
        <f t="shared" si="853"/>
        <v>0</v>
      </c>
      <c r="Z2174" s="1">
        <f t="shared" si="854"/>
        <v>0</v>
      </c>
      <c r="AA2174" s="1">
        <f t="shared" si="855"/>
        <v>0</v>
      </c>
      <c r="AB2174" s="1">
        <f t="shared" si="856"/>
        <v>321517824</v>
      </c>
      <c r="AC2174" s="1">
        <f t="shared" si="857"/>
        <v>0</v>
      </c>
      <c r="AD2174" s="1">
        <f t="shared" si="858"/>
        <v>0</v>
      </c>
      <c r="AE2174" s="1">
        <f t="shared" si="859"/>
        <v>0</v>
      </c>
      <c r="AF2174" s="1">
        <f t="shared" si="860"/>
        <v>0</v>
      </c>
      <c r="AG2174" s="1">
        <f t="shared" si="861"/>
        <v>321517824</v>
      </c>
    </row>
    <row r="2175" spans="1:33" x14ac:dyDescent="0.25">
      <c r="A2175" t="s">
        <v>4296</v>
      </c>
      <c r="C2175" s="1">
        <v>245000000</v>
      </c>
      <c r="D2175" s="1">
        <v>312258064.51612902</v>
      </c>
      <c r="E2175" s="1">
        <v>290136558.321127</v>
      </c>
      <c r="F2175" s="1">
        <v>276455232</v>
      </c>
      <c r="G2175" s="1">
        <v>205682105.26315799</v>
      </c>
      <c r="H2175" s="1">
        <v>273974240</v>
      </c>
      <c r="I2175" s="1">
        <f t="shared" si="837"/>
        <v>315380645.16129029</v>
      </c>
      <c r="J2175" s="1">
        <f t="shared" si="838"/>
        <v>293037923.90433824</v>
      </c>
      <c r="K2175" s="1">
        <f t="shared" si="839"/>
        <v>279219784.31999999</v>
      </c>
      <c r="L2175" s="1">
        <f t="shared" si="840"/>
        <v>207738926.31578958</v>
      </c>
      <c r="M2175" s="1">
        <f t="shared" si="841"/>
        <v>276713982.39999998</v>
      </c>
      <c r="N2175" s="1">
        <f t="shared" si="842"/>
        <v>67258064.516129017</v>
      </c>
      <c r="O2175" s="1">
        <f t="shared" si="843"/>
        <v>45136558.321126997</v>
      </c>
      <c r="P2175" s="1">
        <f t="shared" si="844"/>
        <v>31455232</v>
      </c>
      <c r="Q2175" s="1">
        <f t="shared" si="845"/>
        <v>-39317894.736842006</v>
      </c>
      <c r="R2175" s="1">
        <f t="shared" si="846"/>
        <v>28974240</v>
      </c>
      <c r="S2175" s="1">
        <f t="shared" si="847"/>
        <v>70380645.161290288</v>
      </c>
      <c r="T2175" s="1">
        <f t="shared" si="848"/>
        <v>48037923.904338241</v>
      </c>
      <c r="U2175" s="1">
        <f t="shared" si="849"/>
        <v>34219784.319999993</v>
      </c>
      <c r="V2175" s="1">
        <f t="shared" si="850"/>
        <v>-37261073.68421042</v>
      </c>
      <c r="W2175" s="1">
        <f t="shared" si="851"/>
        <v>31713982.399999976</v>
      </c>
      <c r="X2175" s="1">
        <f t="shared" si="852"/>
        <v>312258064.51612902</v>
      </c>
      <c r="Y2175" s="1">
        <f t="shared" si="853"/>
        <v>290136558.321127</v>
      </c>
      <c r="Z2175" s="1">
        <f t="shared" si="854"/>
        <v>276455232</v>
      </c>
      <c r="AA2175" s="1">
        <f t="shared" si="855"/>
        <v>205682105.26315799</v>
      </c>
      <c r="AB2175" s="1">
        <f t="shared" si="856"/>
        <v>273974240</v>
      </c>
      <c r="AC2175" s="1">
        <f t="shared" si="857"/>
        <v>312258064.51612902</v>
      </c>
      <c r="AD2175" s="1">
        <f t="shared" si="858"/>
        <v>290136558.321127</v>
      </c>
      <c r="AE2175" s="1">
        <f t="shared" si="859"/>
        <v>276455232</v>
      </c>
      <c r="AF2175" s="1">
        <f t="shared" si="860"/>
        <v>205682105.26315799</v>
      </c>
      <c r="AG2175" s="1">
        <f t="shared" si="861"/>
        <v>273974240</v>
      </c>
    </row>
    <row r="2176" spans="1:33" x14ac:dyDescent="0.25">
      <c r="A2176" t="s">
        <v>4297</v>
      </c>
      <c r="B2176" t="s">
        <v>4298</v>
      </c>
      <c r="C2176" s="1">
        <v>190000000</v>
      </c>
      <c r="D2176" s="1">
        <v>308075500.954198</v>
      </c>
      <c r="E2176" s="1">
        <v>290136558.321127</v>
      </c>
      <c r="F2176" s="1">
        <v>246245696</v>
      </c>
      <c r="G2176" s="1">
        <v>259478430.722727</v>
      </c>
      <c r="H2176" s="1">
        <v>245086848</v>
      </c>
      <c r="I2176" s="1">
        <f t="shared" si="837"/>
        <v>311156255.96373999</v>
      </c>
      <c r="J2176" s="1">
        <f t="shared" si="838"/>
        <v>293037923.90433824</v>
      </c>
      <c r="K2176" s="1">
        <f t="shared" si="839"/>
        <v>248708152.96000001</v>
      </c>
      <c r="L2176" s="1">
        <f t="shared" si="840"/>
        <v>262073215.02995428</v>
      </c>
      <c r="M2176" s="1">
        <f t="shared" si="841"/>
        <v>247537716.47999999</v>
      </c>
      <c r="N2176" s="1">
        <f t="shared" si="842"/>
        <v>118075500.954198</v>
      </c>
      <c r="O2176" s="1">
        <f t="shared" si="843"/>
        <v>100136558.321127</v>
      </c>
      <c r="P2176" s="1">
        <f t="shared" si="844"/>
        <v>56245696</v>
      </c>
      <c r="Q2176" s="1">
        <f t="shared" si="845"/>
        <v>69478430.722727001</v>
      </c>
      <c r="R2176" s="1">
        <f t="shared" si="846"/>
        <v>55086848</v>
      </c>
      <c r="S2176" s="1">
        <f t="shared" si="847"/>
        <v>121156255.96373999</v>
      </c>
      <c r="T2176" s="1">
        <f t="shared" si="848"/>
        <v>103037923.90433824</v>
      </c>
      <c r="U2176" s="1">
        <f t="shared" si="849"/>
        <v>58708152.960000008</v>
      </c>
      <c r="V2176" s="1">
        <f t="shared" si="850"/>
        <v>72073215.029954284</v>
      </c>
      <c r="W2176" s="1">
        <f t="shared" si="851"/>
        <v>57537716.479999989</v>
      </c>
      <c r="X2176" s="1">
        <f t="shared" si="852"/>
        <v>308075500.954198</v>
      </c>
      <c r="Y2176" s="1">
        <f t="shared" si="853"/>
        <v>290136558.321127</v>
      </c>
      <c r="Z2176" s="1">
        <f t="shared" si="854"/>
        <v>246245696</v>
      </c>
      <c r="AA2176" s="1">
        <f t="shared" si="855"/>
        <v>259478430.722727</v>
      </c>
      <c r="AB2176" s="1">
        <f t="shared" si="856"/>
        <v>245086848</v>
      </c>
      <c r="AC2176" s="1">
        <f t="shared" si="857"/>
        <v>308075500.954198</v>
      </c>
      <c r="AD2176" s="1">
        <f t="shared" si="858"/>
        <v>290136558.321127</v>
      </c>
      <c r="AE2176" s="1">
        <f t="shared" si="859"/>
        <v>246245696</v>
      </c>
      <c r="AF2176" s="1">
        <f t="shared" si="860"/>
        <v>259478430.722727</v>
      </c>
      <c r="AG2176" s="1">
        <f t="shared" si="861"/>
        <v>245086848</v>
      </c>
    </row>
    <row r="2177" spans="1:33" x14ac:dyDescent="0.25">
      <c r="A2177" t="s">
        <v>4299</v>
      </c>
      <c r="B2177" t="s">
        <v>4300</v>
      </c>
      <c r="C2177" s="1">
        <v>106000000</v>
      </c>
      <c r="D2177" s="1">
        <v>195000000</v>
      </c>
      <c r="E2177" s="1">
        <v>239809976.97111899</v>
      </c>
      <c r="F2177" s="1">
        <v>230984160</v>
      </c>
      <c r="G2177" s="1">
        <v>228798904.45934099</v>
      </c>
      <c r="H2177" s="1">
        <v>246753008</v>
      </c>
      <c r="I2177" s="1">
        <f t="shared" si="837"/>
        <v>196950000</v>
      </c>
      <c r="J2177" s="1">
        <f t="shared" si="838"/>
        <v>242208076.74083018</v>
      </c>
      <c r="K2177" s="1">
        <f t="shared" si="839"/>
        <v>233294001.59999999</v>
      </c>
      <c r="L2177" s="1">
        <f t="shared" si="840"/>
        <v>231086893.50393441</v>
      </c>
      <c r="M2177" s="1">
        <f t="shared" si="841"/>
        <v>249220538.08000001</v>
      </c>
      <c r="N2177" s="1">
        <f t="shared" si="842"/>
        <v>89000000</v>
      </c>
      <c r="O2177" s="1">
        <f t="shared" si="843"/>
        <v>133809976.97111899</v>
      </c>
      <c r="P2177" s="1">
        <f t="shared" si="844"/>
        <v>124984160</v>
      </c>
      <c r="Q2177" s="1">
        <f t="shared" si="845"/>
        <v>122798904.45934099</v>
      </c>
      <c r="R2177" s="1">
        <f t="shared" si="846"/>
        <v>140753008</v>
      </c>
      <c r="S2177" s="1">
        <f t="shared" si="847"/>
        <v>90950000</v>
      </c>
      <c r="T2177" s="1">
        <f t="shared" si="848"/>
        <v>136208076.74083018</v>
      </c>
      <c r="U2177" s="1">
        <f t="shared" si="849"/>
        <v>127294001.59999999</v>
      </c>
      <c r="V2177" s="1">
        <f t="shared" si="850"/>
        <v>125086893.50393441</v>
      </c>
      <c r="W2177" s="1">
        <f t="shared" si="851"/>
        <v>143220538.08000001</v>
      </c>
      <c r="X2177" s="1">
        <f t="shared" si="852"/>
        <v>195000000</v>
      </c>
      <c r="Y2177" s="1">
        <f t="shared" si="853"/>
        <v>239809976.97111899</v>
      </c>
      <c r="Z2177" s="1">
        <f t="shared" si="854"/>
        <v>230984160</v>
      </c>
      <c r="AA2177" s="1">
        <f t="shared" si="855"/>
        <v>228798904.45934099</v>
      </c>
      <c r="AB2177" s="1">
        <f t="shared" si="856"/>
        <v>246753008</v>
      </c>
      <c r="AC2177" s="1">
        <f t="shared" si="857"/>
        <v>195000000</v>
      </c>
      <c r="AD2177" s="1">
        <f t="shared" si="858"/>
        <v>239809976.97111899</v>
      </c>
      <c r="AE2177" s="1">
        <f t="shared" si="859"/>
        <v>230984160</v>
      </c>
      <c r="AF2177" s="1">
        <f t="shared" si="860"/>
        <v>228798904.45934099</v>
      </c>
      <c r="AG2177" s="1">
        <f t="shared" si="861"/>
        <v>246753008</v>
      </c>
    </row>
    <row r="2178" spans="1:33" x14ac:dyDescent="0.25">
      <c r="A2178" t="s">
        <v>4301</v>
      </c>
      <c r="B2178" t="s">
        <v>4302</v>
      </c>
      <c r="C2178" s="1">
        <v>225000000</v>
      </c>
      <c r="D2178" s="1">
        <v>245063834.058442</v>
      </c>
      <c r="E2178" s="1">
        <v>239809976.97111899</v>
      </c>
      <c r="F2178" s="1">
        <v>207483664</v>
      </c>
      <c r="G2178" s="1">
        <v>259139863.422131</v>
      </c>
      <c r="H2178" s="1">
        <v>192818048</v>
      </c>
      <c r="I2178" s="1">
        <f t="shared" si="837"/>
        <v>247514472.39902642</v>
      </c>
      <c r="J2178" s="1">
        <f t="shared" si="838"/>
        <v>242208076.74083018</v>
      </c>
      <c r="K2178" s="1">
        <f t="shared" si="839"/>
        <v>209558500.64000002</v>
      </c>
      <c r="L2178" s="1">
        <f t="shared" si="840"/>
        <v>261731262.05635232</v>
      </c>
      <c r="M2178" s="1">
        <f t="shared" si="841"/>
        <v>194746228.47999999</v>
      </c>
      <c r="N2178" s="1">
        <f t="shared" si="842"/>
        <v>20063834.058441997</v>
      </c>
      <c r="O2178" s="1">
        <f t="shared" si="843"/>
        <v>14809976.971118987</v>
      </c>
      <c r="P2178" s="1">
        <f t="shared" si="844"/>
        <v>-17516336</v>
      </c>
      <c r="Q2178" s="1">
        <f t="shared" si="845"/>
        <v>34139863.422131002</v>
      </c>
      <c r="R2178" s="1">
        <f t="shared" si="846"/>
        <v>-32181952</v>
      </c>
      <c r="S2178" s="1">
        <f t="shared" si="847"/>
        <v>22514472.399026424</v>
      </c>
      <c r="T2178" s="1">
        <f t="shared" si="848"/>
        <v>17208076.740830183</v>
      </c>
      <c r="U2178" s="1">
        <f t="shared" si="849"/>
        <v>-15441499.359999985</v>
      </c>
      <c r="V2178" s="1">
        <f t="shared" si="850"/>
        <v>36731262.056352317</v>
      </c>
      <c r="W2178" s="1">
        <f t="shared" si="851"/>
        <v>-30253771.520000011</v>
      </c>
      <c r="X2178" s="1">
        <f t="shared" si="852"/>
        <v>245063834.058442</v>
      </c>
      <c r="Y2178" s="1">
        <f t="shared" si="853"/>
        <v>239809976.97111899</v>
      </c>
      <c r="Z2178" s="1">
        <f t="shared" si="854"/>
        <v>207483664</v>
      </c>
      <c r="AA2178" s="1">
        <f t="shared" si="855"/>
        <v>259139863.422131</v>
      </c>
      <c r="AB2178" s="1">
        <f t="shared" si="856"/>
        <v>192818048</v>
      </c>
      <c r="AC2178" s="1">
        <f t="shared" si="857"/>
        <v>245063834.058442</v>
      </c>
      <c r="AD2178" s="1">
        <f t="shared" si="858"/>
        <v>239809976.97111899</v>
      </c>
      <c r="AE2178" s="1">
        <f t="shared" si="859"/>
        <v>207483664</v>
      </c>
      <c r="AF2178" s="1">
        <f t="shared" si="860"/>
        <v>259139863.422131</v>
      </c>
      <c r="AG2178" s="1">
        <f t="shared" si="861"/>
        <v>192818048</v>
      </c>
    </row>
    <row r="2179" spans="1:33" x14ac:dyDescent="0.25">
      <c r="A2179" t="s">
        <v>4303</v>
      </c>
      <c r="B2179" t="s">
        <v>4304</v>
      </c>
      <c r="C2179" s="1">
        <v>180000000</v>
      </c>
      <c r="D2179" s="1">
        <v>133175675.675676</v>
      </c>
      <c r="E2179" s="1">
        <v>188788299.64912301</v>
      </c>
      <c r="F2179" s="1">
        <v>131070376</v>
      </c>
      <c r="G2179" s="1">
        <v>165477452.01465201</v>
      </c>
      <c r="H2179" s="1">
        <v>125026216</v>
      </c>
      <c r="I2179" s="1">
        <f t="shared" si="837"/>
        <v>134507432.43243277</v>
      </c>
      <c r="J2179" s="1">
        <f t="shared" si="838"/>
        <v>190676182.64561424</v>
      </c>
      <c r="K2179" s="1">
        <f t="shared" si="839"/>
        <v>132381079.76000001</v>
      </c>
      <c r="L2179" s="1">
        <f t="shared" si="840"/>
        <v>167132226.53479853</v>
      </c>
      <c r="M2179" s="1">
        <f t="shared" si="841"/>
        <v>126276478.16</v>
      </c>
      <c r="N2179" s="1">
        <f t="shared" si="842"/>
        <v>-46824324.324323997</v>
      </c>
      <c r="O2179" s="1">
        <f t="shared" si="843"/>
        <v>8788299.649123013</v>
      </c>
      <c r="P2179" s="1">
        <f t="shared" si="844"/>
        <v>-48929624</v>
      </c>
      <c r="Q2179" s="1">
        <f t="shared" si="845"/>
        <v>-14522547.985347986</v>
      </c>
      <c r="R2179" s="1">
        <f t="shared" si="846"/>
        <v>-54973784</v>
      </c>
      <c r="S2179" s="1">
        <f t="shared" si="847"/>
        <v>-45492567.567567229</v>
      </c>
      <c r="T2179" s="1">
        <f t="shared" si="848"/>
        <v>10676182.645614237</v>
      </c>
      <c r="U2179" s="1">
        <f t="shared" si="849"/>
        <v>-47618920.239999995</v>
      </c>
      <c r="V2179" s="1">
        <f t="shared" si="850"/>
        <v>-12867773.465201467</v>
      </c>
      <c r="W2179" s="1">
        <f t="shared" si="851"/>
        <v>-53723521.840000004</v>
      </c>
      <c r="X2179" s="1">
        <f t="shared" si="852"/>
        <v>0</v>
      </c>
      <c r="Y2179" s="1">
        <f t="shared" si="853"/>
        <v>188788299.64912301</v>
      </c>
      <c r="Z2179" s="1">
        <f t="shared" si="854"/>
        <v>0</v>
      </c>
      <c r="AA2179" s="1">
        <f t="shared" si="855"/>
        <v>165477452.01465201</v>
      </c>
      <c r="AB2179" s="1">
        <f t="shared" si="856"/>
        <v>0</v>
      </c>
      <c r="AC2179" s="1">
        <f t="shared" si="857"/>
        <v>0</v>
      </c>
      <c r="AD2179" s="1">
        <f t="shared" si="858"/>
        <v>188788299.64912301</v>
      </c>
      <c r="AE2179" s="1">
        <f t="shared" si="859"/>
        <v>0</v>
      </c>
      <c r="AF2179" s="1">
        <f t="shared" si="860"/>
        <v>165477452.01465201</v>
      </c>
      <c r="AG2179" s="1">
        <f t="shared" si="861"/>
        <v>0</v>
      </c>
    </row>
    <row r="2180" spans="1:33" x14ac:dyDescent="0.25">
      <c r="A2180" t="s">
        <v>4305</v>
      </c>
      <c r="B2180" t="s">
        <v>4306</v>
      </c>
      <c r="C2180" s="1">
        <v>170000000</v>
      </c>
      <c r="D2180" s="1">
        <v>159300000</v>
      </c>
      <c r="E2180" s="1">
        <v>188788299.64912301</v>
      </c>
      <c r="F2180" s="1">
        <v>194231680</v>
      </c>
      <c r="G2180" s="1">
        <v>202759349.90059599</v>
      </c>
      <c r="H2180" s="1">
        <v>191727744</v>
      </c>
      <c r="I2180" s="1">
        <f t="shared" ref="I2180:I2243" si="862">D2180*1.01</f>
        <v>160893000</v>
      </c>
      <c r="J2180" s="1">
        <f t="shared" ref="J2180:J2243" si="863">E2180*1.01</f>
        <v>190676182.64561424</v>
      </c>
      <c r="K2180" s="1">
        <f t="shared" ref="K2180:K2243" si="864">F2180*1.01</f>
        <v>196173996.80000001</v>
      </c>
      <c r="L2180" s="1">
        <f t="shared" ref="L2180:L2243" si="865">G2180*1.01</f>
        <v>204786943.39960197</v>
      </c>
      <c r="M2180" s="1">
        <f t="shared" ref="M2180:M2243" si="866">H2180*1.01</f>
        <v>193645021.44</v>
      </c>
      <c r="N2180" s="1">
        <f t="shared" ref="N2180:N2243" si="867">D2180-$C2180</f>
        <v>-10700000</v>
      </c>
      <c r="O2180" s="1">
        <f t="shared" ref="O2180:O2243" si="868">E2180-$C2180</f>
        <v>18788299.649123013</v>
      </c>
      <c r="P2180" s="1">
        <f t="shared" ref="P2180:P2243" si="869">F2180-$C2180</f>
        <v>24231680</v>
      </c>
      <c r="Q2180" s="1">
        <f t="shared" ref="Q2180:Q2243" si="870">G2180-$C2180</f>
        <v>32759349.900595993</v>
      </c>
      <c r="R2180" s="1">
        <f t="shared" ref="R2180:R2243" si="871">H2180-$C2180</f>
        <v>21727744</v>
      </c>
      <c r="S2180" s="1">
        <f t="shared" ref="S2180:S2243" si="872">I2180-$C2180</f>
        <v>-9107000</v>
      </c>
      <c r="T2180" s="1">
        <f t="shared" ref="T2180:T2243" si="873">J2180-$C2180</f>
        <v>20676182.645614237</v>
      </c>
      <c r="U2180" s="1">
        <f t="shared" ref="U2180:U2243" si="874">K2180-$C2180</f>
        <v>26173996.800000012</v>
      </c>
      <c r="V2180" s="1">
        <f t="shared" ref="V2180:V2243" si="875">L2180-$C2180</f>
        <v>34786943.399601966</v>
      </c>
      <c r="W2180" s="1">
        <f t="shared" ref="W2180:W2243" si="876">M2180-$C2180</f>
        <v>23645021.439999998</v>
      </c>
      <c r="X2180" s="1">
        <f t="shared" ref="X2180:X2243" si="877">IF(N2180&gt;0,D2180,IF(ABS(N2180)&gt;40000000,0,D2180))</f>
        <v>159300000</v>
      </c>
      <c r="Y2180" s="1">
        <f t="shared" ref="Y2180:Y2243" si="878">IF(O2180&gt;0,E2180,IF(ABS(O2180)&gt;40000000,0,E2180))</f>
        <v>188788299.64912301</v>
      </c>
      <c r="Z2180" s="1">
        <f t="shared" ref="Z2180:Z2243" si="879">IF(P2180&gt;0,F2180,IF(ABS(P2180)&gt;40000000,0,F2180))</f>
        <v>194231680</v>
      </c>
      <c r="AA2180" s="1">
        <f t="shared" ref="AA2180:AA2243" si="880">IF(Q2180&gt;0,G2180,IF(ABS(Q2180)&gt;40000000,0,G2180))</f>
        <v>202759349.90059599</v>
      </c>
      <c r="AB2180" s="1">
        <f t="shared" ref="AB2180:AB2243" si="881">IF(R2180&gt;0,H2180,IF(ABS(R2180)&gt;40000000,0,H2180))</f>
        <v>191727744</v>
      </c>
      <c r="AC2180" s="1">
        <f t="shared" si="857"/>
        <v>159300000</v>
      </c>
      <c r="AD2180" s="1">
        <f t="shared" si="858"/>
        <v>188788299.64912301</v>
      </c>
      <c r="AE2180" s="1">
        <f t="shared" si="859"/>
        <v>194231680</v>
      </c>
      <c r="AF2180" s="1">
        <f t="shared" si="860"/>
        <v>202759349.90059599</v>
      </c>
      <c r="AG2180" s="1">
        <f t="shared" si="861"/>
        <v>191727744</v>
      </c>
    </row>
    <row r="2181" spans="1:33" x14ac:dyDescent="0.25">
      <c r="A2181" t="s">
        <v>4307</v>
      </c>
      <c r="B2181" t="s">
        <v>4308</v>
      </c>
      <c r="C2181" s="1">
        <v>340000000</v>
      </c>
      <c r="D2181" s="1">
        <v>294120783.01705998</v>
      </c>
      <c r="E2181" s="1">
        <v>290136558.321127</v>
      </c>
      <c r="F2181" s="1">
        <v>306738208</v>
      </c>
      <c r="G2181" s="1">
        <v>259478430.722727</v>
      </c>
      <c r="H2181" s="1">
        <v>273638016</v>
      </c>
      <c r="I2181" s="1">
        <f t="shared" si="862"/>
        <v>297061990.84723061</v>
      </c>
      <c r="J2181" s="1">
        <f t="shared" si="863"/>
        <v>293037923.90433824</v>
      </c>
      <c r="K2181" s="1">
        <f t="shared" si="864"/>
        <v>309805590.07999998</v>
      </c>
      <c r="L2181" s="1">
        <f t="shared" si="865"/>
        <v>262073215.02995428</v>
      </c>
      <c r="M2181" s="1">
        <f t="shared" si="866"/>
        <v>276374396.16000003</v>
      </c>
      <c r="N2181" s="1">
        <f t="shared" si="867"/>
        <v>-45879216.982940018</v>
      </c>
      <c r="O2181" s="1">
        <f t="shared" si="868"/>
        <v>-49863441.678873003</v>
      </c>
      <c r="P2181" s="1">
        <f t="shared" si="869"/>
        <v>-33261792</v>
      </c>
      <c r="Q2181" s="1">
        <f t="shared" si="870"/>
        <v>-80521569.277272999</v>
      </c>
      <c r="R2181" s="1">
        <f t="shared" si="871"/>
        <v>-66361984</v>
      </c>
      <c r="S2181" s="1">
        <f t="shared" si="872"/>
        <v>-42938009.152769387</v>
      </c>
      <c r="T2181" s="1">
        <f t="shared" si="873"/>
        <v>-46962076.095661759</v>
      </c>
      <c r="U2181" s="1">
        <f t="shared" si="874"/>
        <v>-30194409.920000017</v>
      </c>
      <c r="V2181" s="1">
        <f t="shared" si="875"/>
        <v>-77926784.970045716</v>
      </c>
      <c r="W2181" s="1">
        <f t="shared" si="876"/>
        <v>-63625603.839999974</v>
      </c>
      <c r="X2181" s="1">
        <f t="shared" si="877"/>
        <v>0</v>
      </c>
      <c r="Y2181" s="1">
        <f t="shared" si="878"/>
        <v>0</v>
      </c>
      <c r="Z2181" s="1">
        <f t="shared" si="879"/>
        <v>306738208</v>
      </c>
      <c r="AA2181" s="1">
        <f t="shared" si="880"/>
        <v>0</v>
      </c>
      <c r="AB2181" s="1">
        <f t="shared" si="881"/>
        <v>0</v>
      </c>
      <c r="AC2181" s="1">
        <f t="shared" si="857"/>
        <v>0</v>
      </c>
      <c r="AD2181" s="1">
        <f t="shared" si="858"/>
        <v>0</v>
      </c>
      <c r="AE2181" s="1">
        <f t="shared" si="859"/>
        <v>306738208</v>
      </c>
      <c r="AF2181" s="1">
        <f t="shared" si="860"/>
        <v>0</v>
      </c>
      <c r="AG2181" s="1">
        <f t="shared" si="861"/>
        <v>0</v>
      </c>
    </row>
    <row r="2182" spans="1:33" x14ac:dyDescent="0.25">
      <c r="A2182" t="s">
        <v>4309</v>
      </c>
      <c r="B2182" t="s">
        <v>4310</v>
      </c>
      <c r="C2182" s="1">
        <v>430000000</v>
      </c>
      <c r="D2182" s="1">
        <v>407596153.84615397</v>
      </c>
      <c r="E2182" s="1">
        <v>417147470.369515</v>
      </c>
      <c r="F2182" s="1">
        <v>428848800</v>
      </c>
      <c r="G2182" s="1">
        <v>434750127.13953501</v>
      </c>
      <c r="H2182" s="1">
        <v>440257248</v>
      </c>
      <c r="I2182" s="1">
        <f t="shared" si="862"/>
        <v>411672115.38461554</v>
      </c>
      <c r="J2182" s="1">
        <f t="shared" si="863"/>
        <v>421318945.07321018</v>
      </c>
      <c r="K2182" s="1">
        <f t="shared" si="864"/>
        <v>433137288</v>
      </c>
      <c r="L2182" s="1">
        <f t="shared" si="865"/>
        <v>439097628.41093034</v>
      </c>
      <c r="M2182" s="1">
        <f t="shared" si="866"/>
        <v>444659820.48000002</v>
      </c>
      <c r="N2182" s="1">
        <f t="shared" si="867"/>
        <v>-22403846.153846025</v>
      </c>
      <c r="O2182" s="1">
        <f t="shared" si="868"/>
        <v>-12852529.630484998</v>
      </c>
      <c r="P2182" s="1">
        <f t="shared" si="869"/>
        <v>-1151200</v>
      </c>
      <c r="Q2182" s="1">
        <f t="shared" si="870"/>
        <v>4750127.1395350099</v>
      </c>
      <c r="R2182" s="1">
        <f t="shared" si="871"/>
        <v>10257248</v>
      </c>
      <c r="S2182" s="1">
        <f t="shared" si="872"/>
        <v>-18327884.615384459</v>
      </c>
      <c r="T2182" s="1">
        <f t="shared" si="873"/>
        <v>-8681054.9267898202</v>
      </c>
      <c r="U2182" s="1">
        <f t="shared" si="874"/>
        <v>3137288</v>
      </c>
      <c r="V2182" s="1">
        <f t="shared" si="875"/>
        <v>9097628.4109303355</v>
      </c>
      <c r="W2182" s="1">
        <f t="shared" si="876"/>
        <v>14659820.480000019</v>
      </c>
      <c r="X2182" s="1">
        <f t="shared" si="877"/>
        <v>407596153.84615397</v>
      </c>
      <c r="Y2182" s="1">
        <f t="shared" si="878"/>
        <v>417147470.369515</v>
      </c>
      <c r="Z2182" s="1">
        <f t="shared" si="879"/>
        <v>428848800</v>
      </c>
      <c r="AA2182" s="1">
        <f t="shared" si="880"/>
        <v>434750127.13953501</v>
      </c>
      <c r="AB2182" s="1">
        <f t="shared" si="881"/>
        <v>440257248</v>
      </c>
      <c r="AC2182" s="1">
        <f t="shared" si="857"/>
        <v>407596153.84615397</v>
      </c>
      <c r="AD2182" s="1">
        <f t="shared" si="858"/>
        <v>417147470.369515</v>
      </c>
      <c r="AE2182" s="1">
        <f t="shared" si="859"/>
        <v>428848800</v>
      </c>
      <c r="AF2182" s="1">
        <f t="shared" si="860"/>
        <v>434750127.13953501</v>
      </c>
      <c r="AG2182" s="1">
        <f t="shared" si="861"/>
        <v>440257248</v>
      </c>
    </row>
    <row r="2183" spans="1:33" x14ac:dyDescent="0.25">
      <c r="A2183" t="s">
        <v>4311</v>
      </c>
      <c r="B2183" t="s">
        <v>4312</v>
      </c>
      <c r="C2183" s="1">
        <v>190000000</v>
      </c>
      <c r="D2183" s="1">
        <v>161081081.081081</v>
      </c>
      <c r="E2183" s="1">
        <v>327411506.17721498</v>
      </c>
      <c r="F2183" s="1">
        <v>307832704</v>
      </c>
      <c r="G2183" s="1">
        <v>276119892.47311801</v>
      </c>
      <c r="H2183" s="1">
        <v>314607456</v>
      </c>
      <c r="I2183" s="1">
        <f t="shared" si="862"/>
        <v>162691891.89189181</v>
      </c>
      <c r="J2183" s="1">
        <f t="shared" si="863"/>
        <v>330685621.23898715</v>
      </c>
      <c r="K2183" s="1">
        <f t="shared" si="864"/>
        <v>310911031.04000002</v>
      </c>
      <c r="L2183" s="1">
        <f t="shared" si="865"/>
        <v>278881091.3978492</v>
      </c>
      <c r="M2183" s="1">
        <f t="shared" si="866"/>
        <v>317753530.56</v>
      </c>
      <c r="N2183" s="1">
        <f t="shared" si="867"/>
        <v>-28918918.918918997</v>
      </c>
      <c r="O2183" s="1">
        <f t="shared" si="868"/>
        <v>137411506.17721498</v>
      </c>
      <c r="P2183" s="1">
        <f t="shared" si="869"/>
        <v>117832704</v>
      </c>
      <c r="Q2183" s="1">
        <f t="shared" si="870"/>
        <v>86119892.473118007</v>
      </c>
      <c r="R2183" s="1">
        <f t="shared" si="871"/>
        <v>124607456</v>
      </c>
      <c r="S2183" s="1">
        <f t="shared" si="872"/>
        <v>-27308108.108108193</v>
      </c>
      <c r="T2183" s="1">
        <f t="shared" si="873"/>
        <v>140685621.23898715</v>
      </c>
      <c r="U2183" s="1">
        <f t="shared" si="874"/>
        <v>120911031.04000002</v>
      </c>
      <c r="V2183" s="1">
        <f t="shared" si="875"/>
        <v>88881091.397849202</v>
      </c>
      <c r="W2183" s="1">
        <f t="shared" si="876"/>
        <v>127753530.56</v>
      </c>
      <c r="X2183" s="1">
        <f t="shared" si="877"/>
        <v>161081081.081081</v>
      </c>
      <c r="Y2183" s="1">
        <f t="shared" si="878"/>
        <v>327411506.17721498</v>
      </c>
      <c r="Z2183" s="1">
        <f t="shared" si="879"/>
        <v>307832704</v>
      </c>
      <c r="AA2183" s="1">
        <f t="shared" si="880"/>
        <v>276119892.47311801</v>
      </c>
      <c r="AB2183" s="1">
        <f t="shared" si="881"/>
        <v>314607456</v>
      </c>
      <c r="AC2183" s="1">
        <f t="shared" ref="AC2183:AC2246" si="882">IF(S2183&gt;0,D2183,IF(ABS(S2183)&gt;40000000,0,D2183))</f>
        <v>161081081.081081</v>
      </c>
      <c r="AD2183" s="1">
        <f t="shared" ref="AD2183:AD2246" si="883">IF(T2183&gt;0,E2183,IF(ABS(T2183)&gt;40000000,0,E2183))</f>
        <v>327411506.17721498</v>
      </c>
      <c r="AE2183" s="1">
        <f t="shared" ref="AE2183:AE2246" si="884">IF(U2183&gt;0,F2183,IF(ABS(U2183)&gt;40000000,0,F2183))</f>
        <v>307832704</v>
      </c>
      <c r="AF2183" s="1">
        <f t="shared" ref="AF2183:AF2246" si="885">IF(V2183&gt;0,G2183,IF(ABS(V2183)&gt;40000000,0,G2183))</f>
        <v>276119892.47311801</v>
      </c>
      <c r="AG2183" s="1">
        <f t="shared" ref="AG2183:AG2246" si="886">IF(W2183&gt;0,H2183,IF(ABS(W2183)&gt;40000000,0,H2183))</f>
        <v>314607456</v>
      </c>
    </row>
    <row r="2184" spans="1:33" x14ac:dyDescent="0.25">
      <c r="A2184" t="s">
        <v>4313</v>
      </c>
      <c r="B2184" t="s">
        <v>4314</v>
      </c>
      <c r="C2184" s="1">
        <v>620000000</v>
      </c>
      <c r="D2184" s="1">
        <v>558495628.94608998</v>
      </c>
      <c r="E2184" s="1">
        <v>600059113.300493</v>
      </c>
      <c r="F2184" s="1">
        <v>569082752</v>
      </c>
      <c r="G2184" s="1">
        <v>545138888.88888896</v>
      </c>
      <c r="H2184" s="1">
        <v>548431744</v>
      </c>
      <c r="I2184" s="1">
        <f t="shared" si="862"/>
        <v>564080585.23555088</v>
      </c>
      <c r="J2184" s="1">
        <f t="shared" si="863"/>
        <v>606059704.43349791</v>
      </c>
      <c r="K2184" s="1">
        <f t="shared" si="864"/>
        <v>574773579.51999998</v>
      </c>
      <c r="L2184" s="1">
        <f t="shared" si="865"/>
        <v>550590277.77777779</v>
      </c>
      <c r="M2184" s="1">
        <f t="shared" si="866"/>
        <v>553916061.44000006</v>
      </c>
      <c r="N2184" s="1">
        <f t="shared" si="867"/>
        <v>-61504371.053910017</v>
      </c>
      <c r="O2184" s="1">
        <f t="shared" si="868"/>
        <v>-19940886.699506998</v>
      </c>
      <c r="P2184" s="1">
        <f t="shared" si="869"/>
        <v>-50917248</v>
      </c>
      <c r="Q2184" s="1">
        <f t="shared" si="870"/>
        <v>-74861111.111111045</v>
      </c>
      <c r="R2184" s="1">
        <f t="shared" si="871"/>
        <v>-71568256</v>
      </c>
      <c r="S2184" s="1">
        <f t="shared" si="872"/>
        <v>-55919414.76444912</v>
      </c>
      <c r="T2184" s="1">
        <f t="shared" si="873"/>
        <v>-13940295.566502094</v>
      </c>
      <c r="U2184" s="1">
        <f t="shared" si="874"/>
        <v>-45226420.480000019</v>
      </c>
      <c r="V2184" s="1">
        <f t="shared" si="875"/>
        <v>-69409722.222222209</v>
      </c>
      <c r="W2184" s="1">
        <f t="shared" si="876"/>
        <v>-66083938.559999943</v>
      </c>
      <c r="X2184" s="1">
        <f t="shared" si="877"/>
        <v>0</v>
      </c>
      <c r="Y2184" s="1">
        <f t="shared" si="878"/>
        <v>600059113.300493</v>
      </c>
      <c r="Z2184" s="1">
        <f t="shared" si="879"/>
        <v>0</v>
      </c>
      <c r="AA2184" s="1">
        <f t="shared" si="880"/>
        <v>0</v>
      </c>
      <c r="AB2184" s="1">
        <f t="shared" si="881"/>
        <v>0</v>
      </c>
      <c r="AC2184" s="1">
        <f t="shared" si="882"/>
        <v>0</v>
      </c>
      <c r="AD2184" s="1">
        <f t="shared" si="883"/>
        <v>600059113.300493</v>
      </c>
      <c r="AE2184" s="1">
        <f t="shared" si="884"/>
        <v>0</v>
      </c>
      <c r="AF2184" s="1">
        <f t="shared" si="885"/>
        <v>0</v>
      </c>
      <c r="AG2184" s="1">
        <f t="shared" si="886"/>
        <v>0</v>
      </c>
    </row>
    <row r="2185" spans="1:33" x14ac:dyDescent="0.25">
      <c r="A2185" t="s">
        <v>4315</v>
      </c>
      <c r="B2185" t="s">
        <v>4316</v>
      </c>
      <c r="C2185" s="1">
        <v>780000000</v>
      </c>
      <c r="D2185" s="1">
        <v>4463525362.31884</v>
      </c>
      <c r="E2185" s="1">
        <v>1165294117.6470599</v>
      </c>
      <c r="F2185" s="1">
        <v>958503744</v>
      </c>
      <c r="G2185" s="1">
        <v>1165294117.6470599</v>
      </c>
      <c r="H2185" s="1">
        <v>963132544</v>
      </c>
      <c r="I2185" s="1">
        <f t="shared" si="862"/>
        <v>4508160615.942028</v>
      </c>
      <c r="J2185" s="1">
        <f t="shared" si="863"/>
        <v>1176947058.8235304</v>
      </c>
      <c r="K2185" s="1">
        <f t="shared" si="864"/>
        <v>968088781.44000006</v>
      </c>
      <c r="L2185" s="1">
        <f t="shared" si="865"/>
        <v>1176947058.8235304</v>
      </c>
      <c r="M2185" s="1">
        <f t="shared" si="866"/>
        <v>972763869.44000006</v>
      </c>
      <c r="N2185" s="1">
        <f t="shared" si="867"/>
        <v>3683525362.31884</v>
      </c>
      <c r="O2185" s="1">
        <f t="shared" si="868"/>
        <v>385294117.64705992</v>
      </c>
      <c r="P2185" s="1">
        <f t="shared" si="869"/>
        <v>178503744</v>
      </c>
      <c r="Q2185" s="1">
        <f t="shared" si="870"/>
        <v>385294117.64705992</v>
      </c>
      <c r="R2185" s="1">
        <f t="shared" si="871"/>
        <v>183132544</v>
      </c>
      <c r="S2185" s="1">
        <f t="shared" si="872"/>
        <v>3728160615.942028</v>
      </c>
      <c r="T2185" s="1">
        <f t="shared" si="873"/>
        <v>396947058.82353044</v>
      </c>
      <c r="U2185" s="1">
        <f t="shared" si="874"/>
        <v>188088781.44000006</v>
      </c>
      <c r="V2185" s="1">
        <f t="shared" si="875"/>
        <v>396947058.82353044</v>
      </c>
      <c r="W2185" s="1">
        <f t="shared" si="876"/>
        <v>192763869.44000006</v>
      </c>
      <c r="X2185" s="1">
        <f t="shared" si="877"/>
        <v>4463525362.31884</v>
      </c>
      <c r="Y2185" s="1">
        <f t="shared" si="878"/>
        <v>1165294117.6470599</v>
      </c>
      <c r="Z2185" s="1">
        <f t="shared" si="879"/>
        <v>958503744</v>
      </c>
      <c r="AA2185" s="1">
        <f t="shared" si="880"/>
        <v>1165294117.6470599</v>
      </c>
      <c r="AB2185" s="1">
        <f t="shared" si="881"/>
        <v>963132544</v>
      </c>
      <c r="AC2185" s="1">
        <f t="shared" si="882"/>
        <v>4463525362.31884</v>
      </c>
      <c r="AD2185" s="1">
        <f t="shared" si="883"/>
        <v>1165294117.6470599</v>
      </c>
      <c r="AE2185" s="1">
        <f t="shared" si="884"/>
        <v>958503744</v>
      </c>
      <c r="AF2185" s="1">
        <f t="shared" si="885"/>
        <v>1165294117.6470599</v>
      </c>
      <c r="AG2185" s="1">
        <f t="shared" si="886"/>
        <v>963132544</v>
      </c>
    </row>
    <row r="2186" spans="1:33" x14ac:dyDescent="0.25">
      <c r="A2186" t="s">
        <v>4317</v>
      </c>
      <c r="B2186" t="s">
        <v>4318</v>
      </c>
      <c r="C2186" s="1">
        <v>265000000</v>
      </c>
      <c r="D2186" s="1">
        <v>95000000</v>
      </c>
      <c r="E2186" s="1">
        <v>134680640.56563199</v>
      </c>
      <c r="F2186" s="1">
        <v>112408304</v>
      </c>
      <c r="G2186" s="1">
        <v>137628848.629545</v>
      </c>
      <c r="H2186" s="1">
        <v>129619736</v>
      </c>
      <c r="I2186" s="1">
        <f t="shared" si="862"/>
        <v>95950000</v>
      </c>
      <c r="J2186" s="1">
        <f t="shared" si="863"/>
        <v>136027446.97128829</v>
      </c>
      <c r="K2186" s="1">
        <f t="shared" si="864"/>
        <v>113532387.04000001</v>
      </c>
      <c r="L2186" s="1">
        <f t="shared" si="865"/>
        <v>139005137.11584046</v>
      </c>
      <c r="M2186" s="1">
        <f t="shared" si="866"/>
        <v>130915933.36</v>
      </c>
      <c r="N2186" s="1">
        <f t="shared" si="867"/>
        <v>-170000000</v>
      </c>
      <c r="O2186" s="1">
        <f t="shared" si="868"/>
        <v>-130319359.43436801</v>
      </c>
      <c r="P2186" s="1">
        <f t="shared" si="869"/>
        <v>-152591696</v>
      </c>
      <c r="Q2186" s="1">
        <f t="shared" si="870"/>
        <v>-127371151.370455</v>
      </c>
      <c r="R2186" s="1">
        <f t="shared" si="871"/>
        <v>-135380264</v>
      </c>
      <c r="S2186" s="1">
        <f t="shared" si="872"/>
        <v>-169050000</v>
      </c>
      <c r="T2186" s="1">
        <f t="shared" si="873"/>
        <v>-128972553.02871171</v>
      </c>
      <c r="U2186" s="1">
        <f t="shared" si="874"/>
        <v>-151467612.95999998</v>
      </c>
      <c r="V2186" s="1">
        <f t="shared" si="875"/>
        <v>-125994862.88415954</v>
      </c>
      <c r="W2186" s="1">
        <f t="shared" si="876"/>
        <v>-134084066.64</v>
      </c>
      <c r="X2186" s="1">
        <f t="shared" si="877"/>
        <v>0</v>
      </c>
      <c r="Y2186" s="1">
        <f t="shared" si="878"/>
        <v>0</v>
      </c>
      <c r="Z2186" s="1">
        <f t="shared" si="879"/>
        <v>0</v>
      </c>
      <c r="AA2186" s="1">
        <f t="shared" si="880"/>
        <v>0</v>
      </c>
      <c r="AB2186" s="1">
        <f t="shared" si="881"/>
        <v>0</v>
      </c>
      <c r="AC2186" s="1">
        <f t="shared" si="882"/>
        <v>0</v>
      </c>
      <c r="AD2186" s="1">
        <f t="shared" si="883"/>
        <v>0</v>
      </c>
      <c r="AE2186" s="1">
        <f t="shared" si="884"/>
        <v>0</v>
      </c>
      <c r="AF2186" s="1">
        <f t="shared" si="885"/>
        <v>0</v>
      </c>
      <c r="AG2186" s="1">
        <f t="shared" si="886"/>
        <v>0</v>
      </c>
    </row>
    <row r="2187" spans="1:33" x14ac:dyDescent="0.25">
      <c r="A2187" t="s">
        <v>4319</v>
      </c>
      <c r="B2187" t="s">
        <v>4320</v>
      </c>
      <c r="C2187" s="1">
        <v>300000000</v>
      </c>
      <c r="D2187" s="1">
        <v>172000000</v>
      </c>
      <c r="E2187" s="1">
        <v>216329436.842105</v>
      </c>
      <c r="F2187" s="1">
        <v>272450400</v>
      </c>
      <c r="G2187" s="1">
        <v>334920779.220779</v>
      </c>
      <c r="H2187" s="1">
        <v>278047872</v>
      </c>
      <c r="I2187" s="1">
        <f t="shared" si="862"/>
        <v>173720000</v>
      </c>
      <c r="J2187" s="1">
        <f t="shared" si="863"/>
        <v>218492731.21052605</v>
      </c>
      <c r="K2187" s="1">
        <f t="shared" si="864"/>
        <v>275174904</v>
      </c>
      <c r="L2187" s="1">
        <f t="shared" si="865"/>
        <v>338269987.01298678</v>
      </c>
      <c r="M2187" s="1">
        <f t="shared" si="866"/>
        <v>280828350.72000003</v>
      </c>
      <c r="N2187" s="1">
        <f t="shared" si="867"/>
        <v>-128000000</v>
      </c>
      <c r="O2187" s="1">
        <f t="shared" si="868"/>
        <v>-83670563.157894999</v>
      </c>
      <c r="P2187" s="1">
        <f t="shared" si="869"/>
        <v>-27549600</v>
      </c>
      <c r="Q2187" s="1">
        <f t="shared" si="870"/>
        <v>34920779.220779002</v>
      </c>
      <c r="R2187" s="1">
        <f t="shared" si="871"/>
        <v>-21952128</v>
      </c>
      <c r="S2187" s="1">
        <f t="shared" si="872"/>
        <v>-126280000</v>
      </c>
      <c r="T2187" s="1">
        <f t="shared" si="873"/>
        <v>-81507268.789473951</v>
      </c>
      <c r="U2187" s="1">
        <f t="shared" si="874"/>
        <v>-24825096</v>
      </c>
      <c r="V2187" s="1">
        <f t="shared" si="875"/>
        <v>38269987.012986779</v>
      </c>
      <c r="W2187" s="1">
        <f t="shared" si="876"/>
        <v>-19171649.279999971</v>
      </c>
      <c r="X2187" s="1">
        <f t="shared" si="877"/>
        <v>0</v>
      </c>
      <c r="Y2187" s="1">
        <f t="shared" si="878"/>
        <v>0</v>
      </c>
      <c r="Z2187" s="1">
        <f t="shared" si="879"/>
        <v>272450400</v>
      </c>
      <c r="AA2187" s="1">
        <f t="shared" si="880"/>
        <v>334920779.220779</v>
      </c>
      <c r="AB2187" s="1">
        <f t="shared" si="881"/>
        <v>278047872</v>
      </c>
      <c r="AC2187" s="1">
        <f t="shared" si="882"/>
        <v>0</v>
      </c>
      <c r="AD2187" s="1">
        <f t="shared" si="883"/>
        <v>0</v>
      </c>
      <c r="AE2187" s="1">
        <f t="shared" si="884"/>
        <v>272450400</v>
      </c>
      <c r="AF2187" s="1">
        <f t="shared" si="885"/>
        <v>334920779.220779</v>
      </c>
      <c r="AG2187" s="1">
        <f t="shared" si="886"/>
        <v>278047872</v>
      </c>
    </row>
    <row r="2188" spans="1:33" x14ac:dyDescent="0.25">
      <c r="A2188" t="s">
        <v>4321</v>
      </c>
      <c r="B2188" t="s">
        <v>4322</v>
      </c>
      <c r="C2188" s="1">
        <v>396000000</v>
      </c>
      <c r="D2188" s="1">
        <v>519545454.54545498</v>
      </c>
      <c r="E2188" s="1">
        <v>480607963.013699</v>
      </c>
      <c r="F2188" s="1">
        <v>426903232</v>
      </c>
      <c r="G2188" s="1">
        <v>378889837.70883101</v>
      </c>
      <c r="H2188" s="1">
        <v>391124384</v>
      </c>
      <c r="I2188" s="1">
        <f t="shared" si="862"/>
        <v>524740909.09090954</v>
      </c>
      <c r="J2188" s="1">
        <f t="shared" si="863"/>
        <v>485414042.64383596</v>
      </c>
      <c r="K2188" s="1">
        <f t="shared" si="864"/>
        <v>431172264.31999999</v>
      </c>
      <c r="L2188" s="1">
        <f t="shared" si="865"/>
        <v>382678736.08591932</v>
      </c>
      <c r="M2188" s="1">
        <f t="shared" si="866"/>
        <v>395035627.83999997</v>
      </c>
      <c r="N2188" s="1">
        <f t="shared" si="867"/>
        <v>123545454.54545498</v>
      </c>
      <c r="O2188" s="1">
        <f t="shared" si="868"/>
        <v>84607963.013698995</v>
      </c>
      <c r="P2188" s="1">
        <f t="shared" si="869"/>
        <v>30903232</v>
      </c>
      <c r="Q2188" s="1">
        <f t="shared" si="870"/>
        <v>-17110162.291168988</v>
      </c>
      <c r="R2188" s="1">
        <f t="shared" si="871"/>
        <v>-4875616</v>
      </c>
      <c r="S2188" s="1">
        <f t="shared" si="872"/>
        <v>128740909.09090954</v>
      </c>
      <c r="T2188" s="1">
        <f t="shared" si="873"/>
        <v>89414042.643835962</v>
      </c>
      <c r="U2188" s="1">
        <f t="shared" si="874"/>
        <v>35172264.319999993</v>
      </c>
      <c r="V2188" s="1">
        <f t="shared" si="875"/>
        <v>-13321263.914080679</v>
      </c>
      <c r="W2188" s="1">
        <f t="shared" si="876"/>
        <v>-964372.16000002623</v>
      </c>
      <c r="X2188" s="1">
        <f t="shared" si="877"/>
        <v>519545454.54545498</v>
      </c>
      <c r="Y2188" s="1">
        <f t="shared" si="878"/>
        <v>480607963.013699</v>
      </c>
      <c r="Z2188" s="1">
        <f t="shared" si="879"/>
        <v>426903232</v>
      </c>
      <c r="AA2188" s="1">
        <f t="shared" si="880"/>
        <v>378889837.70883101</v>
      </c>
      <c r="AB2188" s="1">
        <f t="shared" si="881"/>
        <v>391124384</v>
      </c>
      <c r="AC2188" s="1">
        <f t="shared" si="882"/>
        <v>519545454.54545498</v>
      </c>
      <c r="AD2188" s="1">
        <f t="shared" si="883"/>
        <v>480607963.013699</v>
      </c>
      <c r="AE2188" s="1">
        <f t="shared" si="884"/>
        <v>426903232</v>
      </c>
      <c r="AF2188" s="1">
        <f t="shared" si="885"/>
        <v>378889837.70883101</v>
      </c>
      <c r="AG2188" s="1">
        <f t="shared" si="886"/>
        <v>391124384</v>
      </c>
    </row>
    <row r="2189" spans="1:33" x14ac:dyDescent="0.25">
      <c r="A2189" t="s">
        <v>4323</v>
      </c>
      <c r="B2189" t="s">
        <v>4324</v>
      </c>
      <c r="C2189" s="1">
        <v>252000000</v>
      </c>
      <c r="D2189" s="1">
        <v>864951394.84978497</v>
      </c>
      <c r="E2189" s="1">
        <v>410059605.13291103</v>
      </c>
      <c r="F2189" s="1">
        <v>345750048</v>
      </c>
      <c r="G2189" s="1">
        <v>248214520.54794499</v>
      </c>
      <c r="H2189" s="1">
        <v>327835552</v>
      </c>
      <c r="I2189" s="1">
        <f t="shared" si="862"/>
        <v>873600908.79828286</v>
      </c>
      <c r="J2189" s="1">
        <f t="shared" si="863"/>
        <v>414160201.18424016</v>
      </c>
      <c r="K2189" s="1">
        <f t="shared" si="864"/>
        <v>349207548.48000002</v>
      </c>
      <c r="L2189" s="1">
        <f t="shared" si="865"/>
        <v>250696665.75342444</v>
      </c>
      <c r="M2189" s="1">
        <f t="shared" si="866"/>
        <v>331113907.51999998</v>
      </c>
      <c r="N2189" s="1">
        <f t="shared" si="867"/>
        <v>612951394.84978497</v>
      </c>
      <c r="O2189" s="1">
        <f t="shared" si="868"/>
        <v>158059605.13291103</v>
      </c>
      <c r="P2189" s="1">
        <f t="shared" si="869"/>
        <v>93750048</v>
      </c>
      <c r="Q2189" s="1">
        <f t="shared" si="870"/>
        <v>-3785479.4520550072</v>
      </c>
      <c r="R2189" s="1">
        <f t="shared" si="871"/>
        <v>75835552</v>
      </c>
      <c r="S2189" s="1">
        <f t="shared" si="872"/>
        <v>621600908.79828286</v>
      </c>
      <c r="T2189" s="1">
        <f t="shared" si="873"/>
        <v>162160201.18424016</v>
      </c>
      <c r="U2189" s="1">
        <f t="shared" si="874"/>
        <v>97207548.480000019</v>
      </c>
      <c r="V2189" s="1">
        <f t="shared" si="875"/>
        <v>-1303334.2465755641</v>
      </c>
      <c r="W2189" s="1">
        <f t="shared" si="876"/>
        <v>79113907.519999981</v>
      </c>
      <c r="X2189" s="1">
        <f t="shared" si="877"/>
        <v>864951394.84978497</v>
      </c>
      <c r="Y2189" s="1">
        <f t="shared" si="878"/>
        <v>410059605.13291103</v>
      </c>
      <c r="Z2189" s="1">
        <f t="shared" si="879"/>
        <v>345750048</v>
      </c>
      <c r="AA2189" s="1">
        <f t="shared" si="880"/>
        <v>248214520.54794499</v>
      </c>
      <c r="AB2189" s="1">
        <f t="shared" si="881"/>
        <v>327835552</v>
      </c>
      <c r="AC2189" s="1">
        <f t="shared" si="882"/>
        <v>864951394.84978497</v>
      </c>
      <c r="AD2189" s="1">
        <f t="shared" si="883"/>
        <v>410059605.13291103</v>
      </c>
      <c r="AE2189" s="1">
        <f t="shared" si="884"/>
        <v>345750048</v>
      </c>
      <c r="AF2189" s="1">
        <f t="shared" si="885"/>
        <v>248214520.54794499</v>
      </c>
      <c r="AG2189" s="1">
        <f t="shared" si="886"/>
        <v>327835552</v>
      </c>
    </row>
    <row r="2190" spans="1:33" x14ac:dyDescent="0.25">
      <c r="A2190" t="s">
        <v>4325</v>
      </c>
      <c r="B2190" t="s">
        <v>4326</v>
      </c>
      <c r="C2190" s="1">
        <v>480000000</v>
      </c>
      <c r="D2190" s="1">
        <v>423529411.76470602</v>
      </c>
      <c r="E2190" s="1">
        <v>417147470.369515</v>
      </c>
      <c r="F2190" s="1">
        <v>446432000</v>
      </c>
      <c r="G2190" s="1">
        <v>434750127.13953501</v>
      </c>
      <c r="H2190" s="1">
        <v>451756704</v>
      </c>
      <c r="I2190" s="1">
        <f t="shared" si="862"/>
        <v>427764705.88235307</v>
      </c>
      <c r="J2190" s="1">
        <f t="shared" si="863"/>
        <v>421318945.07321018</v>
      </c>
      <c r="K2190" s="1">
        <f t="shared" si="864"/>
        <v>450896320</v>
      </c>
      <c r="L2190" s="1">
        <f t="shared" si="865"/>
        <v>439097628.41093034</v>
      </c>
      <c r="M2190" s="1">
        <f t="shared" si="866"/>
        <v>456274271.04000002</v>
      </c>
      <c r="N2190" s="1">
        <f t="shared" si="867"/>
        <v>-56470588.235293984</v>
      </c>
      <c r="O2190" s="1">
        <f t="shared" si="868"/>
        <v>-62852529.630484998</v>
      </c>
      <c r="P2190" s="1">
        <f t="shared" si="869"/>
        <v>-33568000</v>
      </c>
      <c r="Q2190" s="1">
        <f t="shared" si="870"/>
        <v>-45249872.86046499</v>
      </c>
      <c r="R2190" s="1">
        <f t="shared" si="871"/>
        <v>-28243296</v>
      </c>
      <c r="S2190" s="1">
        <f t="shared" si="872"/>
        <v>-52235294.117646933</v>
      </c>
      <c r="T2190" s="1">
        <f t="shared" si="873"/>
        <v>-58681054.92678982</v>
      </c>
      <c r="U2190" s="1">
        <f t="shared" si="874"/>
        <v>-29103680</v>
      </c>
      <c r="V2190" s="1">
        <f t="shared" si="875"/>
        <v>-40902371.589069664</v>
      </c>
      <c r="W2190" s="1">
        <f t="shared" si="876"/>
        <v>-23725728.959999979</v>
      </c>
      <c r="X2190" s="1">
        <f t="shared" si="877"/>
        <v>0</v>
      </c>
      <c r="Y2190" s="1">
        <f t="shared" si="878"/>
        <v>0</v>
      </c>
      <c r="Z2190" s="1">
        <f t="shared" si="879"/>
        <v>446432000</v>
      </c>
      <c r="AA2190" s="1">
        <f t="shared" si="880"/>
        <v>0</v>
      </c>
      <c r="AB2190" s="1">
        <f t="shared" si="881"/>
        <v>451756704</v>
      </c>
      <c r="AC2190" s="1">
        <f t="shared" si="882"/>
        <v>0</v>
      </c>
      <c r="AD2190" s="1">
        <f t="shared" si="883"/>
        <v>0</v>
      </c>
      <c r="AE2190" s="1">
        <f t="shared" si="884"/>
        <v>446432000</v>
      </c>
      <c r="AF2190" s="1">
        <f t="shared" si="885"/>
        <v>0</v>
      </c>
      <c r="AG2190" s="1">
        <f t="shared" si="886"/>
        <v>451756704</v>
      </c>
    </row>
    <row r="2191" spans="1:33" x14ac:dyDescent="0.25">
      <c r="A2191" t="s">
        <v>4327</v>
      </c>
      <c r="B2191" t="s">
        <v>4328</v>
      </c>
      <c r="C2191" s="1">
        <v>310000000</v>
      </c>
      <c r="D2191" s="1">
        <v>630000000</v>
      </c>
      <c r="E2191" s="1">
        <v>544350324.44986498</v>
      </c>
      <c r="F2191" s="1">
        <v>496750048</v>
      </c>
      <c r="G2191" s="1">
        <v>434750127.13953501</v>
      </c>
      <c r="H2191" s="1">
        <v>464034560</v>
      </c>
      <c r="I2191" s="1">
        <f t="shared" si="862"/>
        <v>636300000</v>
      </c>
      <c r="J2191" s="1">
        <f t="shared" si="863"/>
        <v>549793827.69436359</v>
      </c>
      <c r="K2191" s="1">
        <f t="shared" si="864"/>
        <v>501717548.48000002</v>
      </c>
      <c r="L2191" s="1">
        <f t="shared" si="865"/>
        <v>439097628.41093034</v>
      </c>
      <c r="M2191" s="1">
        <f t="shared" si="866"/>
        <v>468674905.60000002</v>
      </c>
      <c r="N2191" s="1">
        <f t="shared" si="867"/>
        <v>320000000</v>
      </c>
      <c r="O2191" s="1">
        <f t="shared" si="868"/>
        <v>234350324.44986498</v>
      </c>
      <c r="P2191" s="1">
        <f t="shared" si="869"/>
        <v>186750048</v>
      </c>
      <c r="Q2191" s="1">
        <f t="shared" si="870"/>
        <v>124750127.13953501</v>
      </c>
      <c r="R2191" s="1">
        <f t="shared" si="871"/>
        <v>154034560</v>
      </c>
      <c r="S2191" s="1">
        <f t="shared" si="872"/>
        <v>326300000</v>
      </c>
      <c r="T2191" s="1">
        <f t="shared" si="873"/>
        <v>239793827.69436359</v>
      </c>
      <c r="U2191" s="1">
        <f t="shared" si="874"/>
        <v>191717548.48000002</v>
      </c>
      <c r="V2191" s="1">
        <f t="shared" si="875"/>
        <v>129097628.41093034</v>
      </c>
      <c r="W2191" s="1">
        <f t="shared" si="876"/>
        <v>158674905.60000002</v>
      </c>
      <c r="X2191" s="1">
        <f t="shared" si="877"/>
        <v>630000000</v>
      </c>
      <c r="Y2191" s="1">
        <f t="shared" si="878"/>
        <v>544350324.44986498</v>
      </c>
      <c r="Z2191" s="1">
        <f t="shared" si="879"/>
        <v>496750048</v>
      </c>
      <c r="AA2191" s="1">
        <f t="shared" si="880"/>
        <v>434750127.13953501</v>
      </c>
      <c r="AB2191" s="1">
        <f t="shared" si="881"/>
        <v>464034560</v>
      </c>
      <c r="AC2191" s="1">
        <f t="shared" si="882"/>
        <v>630000000</v>
      </c>
      <c r="AD2191" s="1">
        <f t="shared" si="883"/>
        <v>544350324.44986498</v>
      </c>
      <c r="AE2191" s="1">
        <f t="shared" si="884"/>
        <v>496750048</v>
      </c>
      <c r="AF2191" s="1">
        <f t="shared" si="885"/>
        <v>434750127.13953501</v>
      </c>
      <c r="AG2191" s="1">
        <f t="shared" si="886"/>
        <v>464034560</v>
      </c>
    </row>
    <row r="2192" spans="1:33" x14ac:dyDescent="0.25">
      <c r="A2192" t="s">
        <v>4329</v>
      </c>
      <c r="B2192" t="s">
        <v>4330</v>
      </c>
      <c r="C2192" s="1">
        <v>385000000</v>
      </c>
      <c r="D2192" s="1">
        <v>253445945.94594601</v>
      </c>
      <c r="E2192" s="1">
        <v>291318605.03547502</v>
      </c>
      <c r="F2192" s="1">
        <v>287610464</v>
      </c>
      <c r="G2192" s="1">
        <v>312824928.36676198</v>
      </c>
      <c r="H2192" s="1">
        <v>296009376</v>
      </c>
      <c r="I2192" s="1">
        <f t="shared" si="862"/>
        <v>255980405.40540546</v>
      </c>
      <c r="J2192" s="1">
        <f t="shared" si="863"/>
        <v>294231791.08582979</v>
      </c>
      <c r="K2192" s="1">
        <f t="shared" si="864"/>
        <v>290486568.63999999</v>
      </c>
      <c r="L2192" s="1">
        <f t="shared" si="865"/>
        <v>315953177.65042961</v>
      </c>
      <c r="M2192" s="1">
        <f t="shared" si="866"/>
        <v>298969469.75999999</v>
      </c>
      <c r="N2192" s="1">
        <f t="shared" si="867"/>
        <v>-131554054.05405399</v>
      </c>
      <c r="O2192" s="1">
        <f t="shared" si="868"/>
        <v>-93681394.964524984</v>
      </c>
      <c r="P2192" s="1">
        <f t="shared" si="869"/>
        <v>-97389536</v>
      </c>
      <c r="Q2192" s="1">
        <f t="shared" si="870"/>
        <v>-72175071.633238018</v>
      </c>
      <c r="R2192" s="1">
        <f t="shared" si="871"/>
        <v>-88990624</v>
      </c>
      <c r="S2192" s="1">
        <f t="shared" si="872"/>
        <v>-129019594.59459454</v>
      </c>
      <c r="T2192" s="1">
        <f t="shared" si="873"/>
        <v>-90768208.914170206</v>
      </c>
      <c r="U2192" s="1">
        <f t="shared" si="874"/>
        <v>-94513431.360000014</v>
      </c>
      <c r="V2192" s="1">
        <f t="shared" si="875"/>
        <v>-69046822.349570394</v>
      </c>
      <c r="W2192" s="1">
        <f t="shared" si="876"/>
        <v>-86030530.24000001</v>
      </c>
      <c r="X2192" s="1">
        <f t="shared" si="877"/>
        <v>0</v>
      </c>
      <c r="Y2192" s="1">
        <f t="shared" si="878"/>
        <v>0</v>
      </c>
      <c r="Z2192" s="1">
        <f t="shared" si="879"/>
        <v>0</v>
      </c>
      <c r="AA2192" s="1">
        <f t="shared" si="880"/>
        <v>0</v>
      </c>
      <c r="AB2192" s="1">
        <f t="shared" si="881"/>
        <v>0</v>
      </c>
      <c r="AC2192" s="1">
        <f t="shared" si="882"/>
        <v>0</v>
      </c>
      <c r="AD2192" s="1">
        <f t="shared" si="883"/>
        <v>0</v>
      </c>
      <c r="AE2192" s="1">
        <f t="shared" si="884"/>
        <v>0</v>
      </c>
      <c r="AF2192" s="1">
        <f t="shared" si="885"/>
        <v>0</v>
      </c>
      <c r="AG2192" s="1">
        <f t="shared" si="886"/>
        <v>0</v>
      </c>
    </row>
    <row r="2193" spans="1:33" x14ac:dyDescent="0.25">
      <c r="A2193" t="s">
        <v>4331</v>
      </c>
      <c r="B2193" t="s">
        <v>4332</v>
      </c>
      <c r="C2193" s="1">
        <v>210000000</v>
      </c>
      <c r="D2193" s="1">
        <v>392268346.92364699</v>
      </c>
      <c r="E2193" s="1">
        <v>417147470.369515</v>
      </c>
      <c r="F2193" s="1">
        <v>418375680</v>
      </c>
      <c r="G2193" s="1">
        <v>434750127.13953501</v>
      </c>
      <c r="H2193" s="1">
        <v>444685568</v>
      </c>
      <c r="I2193" s="1">
        <f t="shared" si="862"/>
        <v>396191030.39288348</v>
      </c>
      <c r="J2193" s="1">
        <f t="shared" si="863"/>
        <v>421318945.07321018</v>
      </c>
      <c r="K2193" s="1">
        <f t="shared" si="864"/>
        <v>422559436.80000001</v>
      </c>
      <c r="L2193" s="1">
        <f t="shared" si="865"/>
        <v>439097628.41093034</v>
      </c>
      <c r="M2193" s="1">
        <f t="shared" si="866"/>
        <v>449132423.68000001</v>
      </c>
      <c r="N2193" s="1">
        <f t="shared" si="867"/>
        <v>182268346.92364699</v>
      </c>
      <c r="O2193" s="1">
        <f t="shared" si="868"/>
        <v>207147470.369515</v>
      </c>
      <c r="P2193" s="1">
        <f t="shared" si="869"/>
        <v>208375680</v>
      </c>
      <c r="Q2193" s="1">
        <f t="shared" si="870"/>
        <v>224750127.13953501</v>
      </c>
      <c r="R2193" s="1">
        <f t="shared" si="871"/>
        <v>234685568</v>
      </c>
      <c r="S2193" s="1">
        <f t="shared" si="872"/>
        <v>186191030.39288348</v>
      </c>
      <c r="T2193" s="1">
        <f t="shared" si="873"/>
        <v>211318945.07321018</v>
      </c>
      <c r="U2193" s="1">
        <f t="shared" si="874"/>
        <v>212559436.80000001</v>
      </c>
      <c r="V2193" s="1">
        <f t="shared" si="875"/>
        <v>229097628.41093034</v>
      </c>
      <c r="W2193" s="1">
        <f t="shared" si="876"/>
        <v>239132423.68000001</v>
      </c>
      <c r="X2193" s="1">
        <f t="shared" si="877"/>
        <v>392268346.92364699</v>
      </c>
      <c r="Y2193" s="1">
        <f t="shared" si="878"/>
        <v>417147470.369515</v>
      </c>
      <c r="Z2193" s="1">
        <f t="shared" si="879"/>
        <v>418375680</v>
      </c>
      <c r="AA2193" s="1">
        <f t="shared" si="880"/>
        <v>434750127.13953501</v>
      </c>
      <c r="AB2193" s="1">
        <f t="shared" si="881"/>
        <v>444685568</v>
      </c>
      <c r="AC2193" s="1">
        <f t="shared" si="882"/>
        <v>392268346.92364699</v>
      </c>
      <c r="AD2193" s="1">
        <f t="shared" si="883"/>
        <v>417147470.369515</v>
      </c>
      <c r="AE2193" s="1">
        <f t="shared" si="884"/>
        <v>418375680</v>
      </c>
      <c r="AF2193" s="1">
        <f t="shared" si="885"/>
        <v>434750127.13953501</v>
      </c>
      <c r="AG2193" s="1">
        <f t="shared" si="886"/>
        <v>444685568</v>
      </c>
    </row>
    <row r="2194" spans="1:33" x14ac:dyDescent="0.25">
      <c r="A2194" t="s">
        <v>4333</v>
      </c>
      <c r="B2194" t="s">
        <v>4334</v>
      </c>
      <c r="C2194" s="1">
        <v>280000000</v>
      </c>
      <c r="D2194" s="1">
        <v>426475409.83606601</v>
      </c>
      <c r="E2194" s="1">
        <v>417147470.369515</v>
      </c>
      <c r="F2194" s="1">
        <v>356658528</v>
      </c>
      <c r="G2194" s="1">
        <v>313756410.25641</v>
      </c>
      <c r="H2194" s="1">
        <v>350337472</v>
      </c>
      <c r="I2194" s="1">
        <f t="shared" si="862"/>
        <v>430740163.93442667</v>
      </c>
      <c r="J2194" s="1">
        <f t="shared" si="863"/>
        <v>421318945.07321018</v>
      </c>
      <c r="K2194" s="1">
        <f t="shared" si="864"/>
        <v>360225113.28000003</v>
      </c>
      <c r="L2194" s="1">
        <f t="shared" si="865"/>
        <v>316893974.3589741</v>
      </c>
      <c r="M2194" s="1">
        <f t="shared" si="866"/>
        <v>353840846.72000003</v>
      </c>
      <c r="N2194" s="1">
        <f t="shared" si="867"/>
        <v>146475409.83606601</v>
      </c>
      <c r="O2194" s="1">
        <f t="shared" si="868"/>
        <v>137147470.369515</v>
      </c>
      <c r="P2194" s="1">
        <f t="shared" si="869"/>
        <v>76658528</v>
      </c>
      <c r="Q2194" s="1">
        <f t="shared" si="870"/>
        <v>33756410.256410003</v>
      </c>
      <c r="R2194" s="1">
        <f t="shared" si="871"/>
        <v>70337472</v>
      </c>
      <c r="S2194" s="1">
        <f t="shared" si="872"/>
        <v>150740163.93442667</v>
      </c>
      <c r="T2194" s="1">
        <f t="shared" si="873"/>
        <v>141318945.07321018</v>
      </c>
      <c r="U2194" s="1">
        <f t="shared" si="874"/>
        <v>80225113.280000031</v>
      </c>
      <c r="V2194" s="1">
        <f t="shared" si="875"/>
        <v>36893974.358974099</v>
      </c>
      <c r="W2194" s="1">
        <f t="shared" si="876"/>
        <v>73840846.720000029</v>
      </c>
      <c r="X2194" s="1">
        <f t="shared" si="877"/>
        <v>426475409.83606601</v>
      </c>
      <c r="Y2194" s="1">
        <f t="shared" si="878"/>
        <v>417147470.369515</v>
      </c>
      <c r="Z2194" s="1">
        <f t="shared" si="879"/>
        <v>356658528</v>
      </c>
      <c r="AA2194" s="1">
        <f t="shared" si="880"/>
        <v>313756410.25641</v>
      </c>
      <c r="AB2194" s="1">
        <f t="shared" si="881"/>
        <v>350337472</v>
      </c>
      <c r="AC2194" s="1">
        <f t="shared" si="882"/>
        <v>426475409.83606601</v>
      </c>
      <c r="AD2194" s="1">
        <f t="shared" si="883"/>
        <v>417147470.369515</v>
      </c>
      <c r="AE2194" s="1">
        <f t="shared" si="884"/>
        <v>356658528</v>
      </c>
      <c r="AF2194" s="1">
        <f t="shared" si="885"/>
        <v>313756410.25641</v>
      </c>
      <c r="AG2194" s="1">
        <f t="shared" si="886"/>
        <v>350337472</v>
      </c>
    </row>
    <row r="2195" spans="1:33" x14ac:dyDescent="0.25">
      <c r="A2195" t="s">
        <v>4335</v>
      </c>
      <c r="B2195" t="s">
        <v>4336</v>
      </c>
      <c r="C2195" s="1">
        <v>780000000</v>
      </c>
      <c r="D2195" s="1">
        <v>411340206.18556702</v>
      </c>
      <c r="E2195" s="1">
        <v>483200000</v>
      </c>
      <c r="F2195" s="1">
        <v>505164128</v>
      </c>
      <c r="G2195" s="1">
        <v>384071428.57142901</v>
      </c>
      <c r="H2195" s="1">
        <v>529157312</v>
      </c>
      <c r="I2195" s="1">
        <f t="shared" si="862"/>
        <v>415453608.2474227</v>
      </c>
      <c r="J2195" s="1">
        <f t="shared" si="863"/>
        <v>488032000</v>
      </c>
      <c r="K2195" s="1">
        <f t="shared" si="864"/>
        <v>510215769.28000003</v>
      </c>
      <c r="L2195" s="1">
        <f t="shared" si="865"/>
        <v>387912142.85714328</v>
      </c>
      <c r="M2195" s="1">
        <f t="shared" si="866"/>
        <v>534448885.12</v>
      </c>
      <c r="N2195" s="1">
        <f t="shared" si="867"/>
        <v>-368659793.81443298</v>
      </c>
      <c r="O2195" s="1">
        <f t="shared" si="868"/>
        <v>-296800000</v>
      </c>
      <c r="P2195" s="1">
        <f t="shared" si="869"/>
        <v>-274835872</v>
      </c>
      <c r="Q2195" s="1">
        <f t="shared" si="870"/>
        <v>-395928571.42857099</v>
      </c>
      <c r="R2195" s="1">
        <f t="shared" si="871"/>
        <v>-250842688</v>
      </c>
      <c r="S2195" s="1">
        <f t="shared" si="872"/>
        <v>-364546391.7525773</v>
      </c>
      <c r="T2195" s="1">
        <f t="shared" si="873"/>
        <v>-291968000</v>
      </c>
      <c r="U2195" s="1">
        <f t="shared" si="874"/>
        <v>-269784230.71999997</v>
      </c>
      <c r="V2195" s="1">
        <f t="shared" si="875"/>
        <v>-392087857.14285672</v>
      </c>
      <c r="W2195" s="1">
        <f t="shared" si="876"/>
        <v>-245551114.88</v>
      </c>
      <c r="X2195" s="1">
        <f t="shared" si="877"/>
        <v>0</v>
      </c>
      <c r="Y2195" s="1">
        <f t="shared" si="878"/>
        <v>0</v>
      </c>
      <c r="Z2195" s="1">
        <f t="shared" si="879"/>
        <v>0</v>
      </c>
      <c r="AA2195" s="1">
        <f t="shared" si="880"/>
        <v>0</v>
      </c>
      <c r="AB2195" s="1">
        <f t="shared" si="881"/>
        <v>0</v>
      </c>
      <c r="AC2195" s="1">
        <f t="shared" si="882"/>
        <v>0</v>
      </c>
      <c r="AD2195" s="1">
        <f t="shared" si="883"/>
        <v>0</v>
      </c>
      <c r="AE2195" s="1">
        <f t="shared" si="884"/>
        <v>0</v>
      </c>
      <c r="AF2195" s="1">
        <f t="shared" si="885"/>
        <v>0</v>
      </c>
      <c r="AG2195" s="1">
        <f t="shared" si="886"/>
        <v>0</v>
      </c>
    </row>
    <row r="2196" spans="1:33" x14ac:dyDescent="0.25">
      <c r="A2196" t="s">
        <v>4337</v>
      </c>
      <c r="B2196" t="s">
        <v>4338</v>
      </c>
      <c r="C2196" s="1">
        <v>510000000</v>
      </c>
      <c r="D2196" s="1">
        <v>195533906.88259101</v>
      </c>
      <c r="E2196" s="1">
        <v>337407143.51481497</v>
      </c>
      <c r="F2196" s="1">
        <v>290310336</v>
      </c>
      <c r="G2196" s="1">
        <v>281187248.32214803</v>
      </c>
      <c r="H2196" s="1">
        <v>289865440</v>
      </c>
      <c r="I2196" s="1">
        <f t="shared" si="862"/>
        <v>197489245.95141691</v>
      </c>
      <c r="J2196" s="1">
        <f t="shared" si="863"/>
        <v>340781214.94996315</v>
      </c>
      <c r="K2196" s="1">
        <f t="shared" si="864"/>
        <v>293213439.36000001</v>
      </c>
      <c r="L2196" s="1">
        <f t="shared" si="865"/>
        <v>283999120.8053695</v>
      </c>
      <c r="M2196" s="1">
        <f t="shared" si="866"/>
        <v>292764094.39999998</v>
      </c>
      <c r="N2196" s="1">
        <f t="shared" si="867"/>
        <v>-314466093.11740899</v>
      </c>
      <c r="O2196" s="1">
        <f t="shared" si="868"/>
        <v>-172592856.48518503</v>
      </c>
      <c r="P2196" s="1">
        <f t="shared" si="869"/>
        <v>-219689664</v>
      </c>
      <c r="Q2196" s="1">
        <f t="shared" si="870"/>
        <v>-228812751.67785197</v>
      </c>
      <c r="R2196" s="1">
        <f t="shared" si="871"/>
        <v>-220134560</v>
      </c>
      <c r="S2196" s="1">
        <f t="shared" si="872"/>
        <v>-312510754.04858309</v>
      </c>
      <c r="T2196" s="1">
        <f t="shared" si="873"/>
        <v>-169218785.05003685</v>
      </c>
      <c r="U2196" s="1">
        <f t="shared" si="874"/>
        <v>-216786560.63999999</v>
      </c>
      <c r="V2196" s="1">
        <f t="shared" si="875"/>
        <v>-226000879.1946305</v>
      </c>
      <c r="W2196" s="1">
        <f t="shared" si="876"/>
        <v>-217235905.60000002</v>
      </c>
      <c r="X2196" s="1">
        <f t="shared" si="877"/>
        <v>0</v>
      </c>
      <c r="Y2196" s="1">
        <f t="shared" si="878"/>
        <v>0</v>
      </c>
      <c r="Z2196" s="1">
        <f t="shared" si="879"/>
        <v>0</v>
      </c>
      <c r="AA2196" s="1">
        <f t="shared" si="880"/>
        <v>0</v>
      </c>
      <c r="AB2196" s="1">
        <f t="shared" si="881"/>
        <v>0</v>
      </c>
      <c r="AC2196" s="1">
        <f t="shared" si="882"/>
        <v>0</v>
      </c>
      <c r="AD2196" s="1">
        <f t="shared" si="883"/>
        <v>0</v>
      </c>
      <c r="AE2196" s="1">
        <f t="shared" si="884"/>
        <v>0</v>
      </c>
      <c r="AF2196" s="1">
        <f t="shared" si="885"/>
        <v>0</v>
      </c>
      <c r="AG2196" s="1">
        <f t="shared" si="886"/>
        <v>0</v>
      </c>
    </row>
    <row r="2197" spans="1:33" x14ac:dyDescent="0.25">
      <c r="A2197" t="s">
        <v>4339</v>
      </c>
      <c r="B2197" t="s">
        <v>4340</v>
      </c>
      <c r="C2197" s="1">
        <v>196000000</v>
      </c>
      <c r="D2197" s="1">
        <v>138297872.340426</v>
      </c>
      <c r="E2197" s="1">
        <v>217744998.15007401</v>
      </c>
      <c r="F2197" s="1">
        <v>147159456</v>
      </c>
      <c r="G2197" s="1">
        <v>201799063.13475201</v>
      </c>
      <c r="H2197" s="1">
        <v>142346304</v>
      </c>
      <c r="I2197" s="1">
        <f t="shared" si="862"/>
        <v>139680851.06383026</v>
      </c>
      <c r="J2197" s="1">
        <f t="shared" si="863"/>
        <v>219922448.13157475</v>
      </c>
      <c r="K2197" s="1">
        <f t="shared" si="864"/>
        <v>148631050.56</v>
      </c>
      <c r="L2197" s="1">
        <f t="shared" si="865"/>
        <v>203817053.76609951</v>
      </c>
      <c r="M2197" s="1">
        <f t="shared" si="866"/>
        <v>143769767.03999999</v>
      </c>
      <c r="N2197" s="1">
        <f t="shared" si="867"/>
        <v>-57702127.659574002</v>
      </c>
      <c r="O2197" s="1">
        <f t="shared" si="868"/>
        <v>21744998.150074005</v>
      </c>
      <c r="P2197" s="1">
        <f t="shared" si="869"/>
        <v>-48840544</v>
      </c>
      <c r="Q2197" s="1">
        <f t="shared" si="870"/>
        <v>5799063.1347520053</v>
      </c>
      <c r="R2197" s="1">
        <f t="shared" si="871"/>
        <v>-53653696</v>
      </c>
      <c r="S2197" s="1">
        <f t="shared" si="872"/>
        <v>-56319148.936169744</v>
      </c>
      <c r="T2197" s="1">
        <f t="shared" si="873"/>
        <v>23922448.13157475</v>
      </c>
      <c r="U2197" s="1">
        <f t="shared" si="874"/>
        <v>-47368949.439999998</v>
      </c>
      <c r="V2197" s="1">
        <f t="shared" si="875"/>
        <v>7817053.7660995126</v>
      </c>
      <c r="W2197" s="1">
        <f t="shared" si="876"/>
        <v>-52230232.960000008</v>
      </c>
      <c r="X2197" s="1">
        <f t="shared" si="877"/>
        <v>0</v>
      </c>
      <c r="Y2197" s="1">
        <f t="shared" si="878"/>
        <v>217744998.15007401</v>
      </c>
      <c r="Z2197" s="1">
        <f t="shared" si="879"/>
        <v>0</v>
      </c>
      <c r="AA2197" s="1">
        <f t="shared" si="880"/>
        <v>201799063.13475201</v>
      </c>
      <c r="AB2197" s="1">
        <f t="shared" si="881"/>
        <v>0</v>
      </c>
      <c r="AC2197" s="1">
        <f t="shared" si="882"/>
        <v>0</v>
      </c>
      <c r="AD2197" s="1">
        <f t="shared" si="883"/>
        <v>217744998.15007401</v>
      </c>
      <c r="AE2197" s="1">
        <f t="shared" si="884"/>
        <v>0</v>
      </c>
      <c r="AF2197" s="1">
        <f t="shared" si="885"/>
        <v>201799063.13475201</v>
      </c>
      <c r="AG2197" s="1">
        <f t="shared" si="886"/>
        <v>0</v>
      </c>
    </row>
    <row r="2198" spans="1:33" x14ac:dyDescent="0.25">
      <c r="A2198" t="s">
        <v>4341</v>
      </c>
      <c r="B2198" t="s">
        <v>4342</v>
      </c>
      <c r="C2198" s="1">
        <v>412000000</v>
      </c>
      <c r="D2198" s="1">
        <v>306285714.28571397</v>
      </c>
      <c r="E2198" s="1">
        <v>360202354.90009499</v>
      </c>
      <c r="F2198" s="1">
        <v>367461440</v>
      </c>
      <c r="G2198" s="1">
        <v>552375000</v>
      </c>
      <c r="H2198" s="1">
        <v>352871040</v>
      </c>
      <c r="I2198" s="1">
        <f t="shared" si="862"/>
        <v>309348571.42857111</v>
      </c>
      <c r="J2198" s="1">
        <f t="shared" si="863"/>
        <v>363804378.44909596</v>
      </c>
      <c r="K2198" s="1">
        <f t="shared" si="864"/>
        <v>371136054.39999998</v>
      </c>
      <c r="L2198" s="1">
        <f t="shared" si="865"/>
        <v>557898750</v>
      </c>
      <c r="M2198" s="1">
        <f t="shared" si="866"/>
        <v>356399750.39999998</v>
      </c>
      <c r="N2198" s="1">
        <f t="shared" si="867"/>
        <v>-105714285.71428603</v>
      </c>
      <c r="O2198" s="1">
        <f t="shared" si="868"/>
        <v>-51797645.099905014</v>
      </c>
      <c r="P2198" s="1">
        <f t="shared" si="869"/>
        <v>-44538560</v>
      </c>
      <c r="Q2198" s="1">
        <f t="shared" si="870"/>
        <v>140375000</v>
      </c>
      <c r="R2198" s="1">
        <f t="shared" si="871"/>
        <v>-59128960</v>
      </c>
      <c r="S2198" s="1">
        <f t="shared" si="872"/>
        <v>-102651428.57142889</v>
      </c>
      <c r="T2198" s="1">
        <f t="shared" si="873"/>
        <v>-48195621.550904036</v>
      </c>
      <c r="U2198" s="1">
        <f t="shared" si="874"/>
        <v>-40863945.600000024</v>
      </c>
      <c r="V2198" s="1">
        <f t="shared" si="875"/>
        <v>145898750</v>
      </c>
      <c r="W2198" s="1">
        <f t="shared" si="876"/>
        <v>-55600249.600000024</v>
      </c>
      <c r="X2198" s="1">
        <f t="shared" si="877"/>
        <v>0</v>
      </c>
      <c r="Y2198" s="1">
        <f t="shared" si="878"/>
        <v>0</v>
      </c>
      <c r="Z2198" s="1">
        <f t="shared" si="879"/>
        <v>0</v>
      </c>
      <c r="AA2198" s="1">
        <f t="shared" si="880"/>
        <v>552375000</v>
      </c>
      <c r="AB2198" s="1">
        <f t="shared" si="881"/>
        <v>0</v>
      </c>
      <c r="AC2198" s="1">
        <f t="shared" si="882"/>
        <v>0</v>
      </c>
      <c r="AD2198" s="1">
        <f t="shared" si="883"/>
        <v>0</v>
      </c>
      <c r="AE2198" s="1">
        <f t="shared" si="884"/>
        <v>0</v>
      </c>
      <c r="AF2198" s="1">
        <f t="shared" si="885"/>
        <v>552375000</v>
      </c>
      <c r="AG2198" s="1">
        <f t="shared" si="886"/>
        <v>0</v>
      </c>
    </row>
    <row r="2199" spans="1:33" x14ac:dyDescent="0.25">
      <c r="A2199" t="s">
        <v>4343</v>
      </c>
      <c r="B2199" t="s">
        <v>4344</v>
      </c>
      <c r="C2199" s="1">
        <v>220000000</v>
      </c>
      <c r="D2199" s="1">
        <v>400000000</v>
      </c>
      <c r="E2199" s="1">
        <v>290136558.321127</v>
      </c>
      <c r="F2199" s="1">
        <v>297703104</v>
      </c>
      <c r="G2199" s="1">
        <v>270562500</v>
      </c>
      <c r="H2199" s="1">
        <v>311531584</v>
      </c>
      <c r="I2199" s="1">
        <f t="shared" si="862"/>
        <v>404000000</v>
      </c>
      <c r="J2199" s="1">
        <f t="shared" si="863"/>
        <v>293037923.90433824</v>
      </c>
      <c r="K2199" s="1">
        <f t="shared" si="864"/>
        <v>300680135.04000002</v>
      </c>
      <c r="L2199" s="1">
        <f t="shared" si="865"/>
        <v>273268125</v>
      </c>
      <c r="M2199" s="1">
        <f t="shared" si="866"/>
        <v>314646899.83999997</v>
      </c>
      <c r="N2199" s="1">
        <f t="shared" si="867"/>
        <v>180000000</v>
      </c>
      <c r="O2199" s="1">
        <f t="shared" si="868"/>
        <v>70136558.321126997</v>
      </c>
      <c r="P2199" s="1">
        <f t="shared" si="869"/>
        <v>77703104</v>
      </c>
      <c r="Q2199" s="1">
        <f t="shared" si="870"/>
        <v>50562500</v>
      </c>
      <c r="R2199" s="1">
        <f t="shared" si="871"/>
        <v>91531584</v>
      </c>
      <c r="S2199" s="1">
        <f t="shared" si="872"/>
        <v>184000000</v>
      </c>
      <c r="T2199" s="1">
        <f t="shared" si="873"/>
        <v>73037923.904338241</v>
      </c>
      <c r="U2199" s="1">
        <f t="shared" si="874"/>
        <v>80680135.040000021</v>
      </c>
      <c r="V2199" s="1">
        <f t="shared" si="875"/>
        <v>53268125</v>
      </c>
      <c r="W2199" s="1">
        <f t="shared" si="876"/>
        <v>94646899.839999974</v>
      </c>
      <c r="X2199" s="1">
        <f t="shared" si="877"/>
        <v>400000000</v>
      </c>
      <c r="Y2199" s="1">
        <f t="shared" si="878"/>
        <v>290136558.321127</v>
      </c>
      <c r="Z2199" s="1">
        <f t="shared" si="879"/>
        <v>297703104</v>
      </c>
      <c r="AA2199" s="1">
        <f t="shared" si="880"/>
        <v>270562500</v>
      </c>
      <c r="AB2199" s="1">
        <f t="shared" si="881"/>
        <v>311531584</v>
      </c>
      <c r="AC2199" s="1">
        <f t="shared" si="882"/>
        <v>400000000</v>
      </c>
      <c r="AD2199" s="1">
        <f t="shared" si="883"/>
        <v>290136558.321127</v>
      </c>
      <c r="AE2199" s="1">
        <f t="shared" si="884"/>
        <v>297703104</v>
      </c>
      <c r="AF2199" s="1">
        <f t="shared" si="885"/>
        <v>270562500</v>
      </c>
      <c r="AG2199" s="1">
        <f t="shared" si="886"/>
        <v>311531584</v>
      </c>
    </row>
    <row r="2200" spans="1:33" x14ac:dyDescent="0.25">
      <c r="A2200" t="s">
        <v>4345</v>
      </c>
      <c r="B2200" t="s">
        <v>4346</v>
      </c>
      <c r="C2200" s="1">
        <v>600000000</v>
      </c>
      <c r="D2200" s="1">
        <v>537711864.40678</v>
      </c>
      <c r="E2200" s="1">
        <v>544350324.44986498</v>
      </c>
      <c r="F2200" s="1">
        <v>531028832</v>
      </c>
      <c r="G2200" s="1">
        <v>507091607.83377999</v>
      </c>
      <c r="H2200" s="1">
        <v>522427584</v>
      </c>
      <c r="I2200" s="1">
        <f t="shared" si="862"/>
        <v>543088983.05084777</v>
      </c>
      <c r="J2200" s="1">
        <f t="shared" si="863"/>
        <v>549793827.69436359</v>
      </c>
      <c r="K2200" s="1">
        <f t="shared" si="864"/>
        <v>536339120.31999999</v>
      </c>
      <c r="L2200" s="1">
        <f t="shared" si="865"/>
        <v>512162523.91211778</v>
      </c>
      <c r="M2200" s="1">
        <f t="shared" si="866"/>
        <v>527651859.84000003</v>
      </c>
      <c r="N2200" s="1">
        <f t="shared" si="867"/>
        <v>-62288135.593219995</v>
      </c>
      <c r="O2200" s="1">
        <f t="shared" si="868"/>
        <v>-55649675.550135016</v>
      </c>
      <c r="P2200" s="1">
        <f t="shared" si="869"/>
        <v>-68971168</v>
      </c>
      <c r="Q2200" s="1">
        <f t="shared" si="870"/>
        <v>-92908392.166220009</v>
      </c>
      <c r="R2200" s="1">
        <f t="shared" si="871"/>
        <v>-77572416</v>
      </c>
      <c r="S2200" s="1">
        <f t="shared" si="872"/>
        <v>-56911016.949152231</v>
      </c>
      <c r="T2200" s="1">
        <f t="shared" si="873"/>
        <v>-50206172.305636406</v>
      </c>
      <c r="U2200" s="1">
        <f t="shared" si="874"/>
        <v>-63660879.680000007</v>
      </c>
      <c r="V2200" s="1">
        <f t="shared" si="875"/>
        <v>-87837476.087882221</v>
      </c>
      <c r="W2200" s="1">
        <f t="shared" si="876"/>
        <v>-72348140.159999967</v>
      </c>
      <c r="X2200" s="1">
        <f t="shared" si="877"/>
        <v>0</v>
      </c>
      <c r="Y2200" s="1">
        <f t="shared" si="878"/>
        <v>0</v>
      </c>
      <c r="Z2200" s="1">
        <f t="shared" si="879"/>
        <v>0</v>
      </c>
      <c r="AA2200" s="1">
        <f t="shared" si="880"/>
        <v>0</v>
      </c>
      <c r="AB2200" s="1">
        <f t="shared" si="881"/>
        <v>0</v>
      </c>
      <c r="AC2200" s="1">
        <f t="shared" si="882"/>
        <v>0</v>
      </c>
      <c r="AD2200" s="1">
        <f t="shared" si="883"/>
        <v>0</v>
      </c>
      <c r="AE2200" s="1">
        <f t="shared" si="884"/>
        <v>0</v>
      </c>
      <c r="AF2200" s="1">
        <f t="shared" si="885"/>
        <v>0</v>
      </c>
      <c r="AG2200" s="1">
        <f t="shared" si="886"/>
        <v>0</v>
      </c>
    </row>
    <row r="2201" spans="1:33" x14ac:dyDescent="0.25">
      <c r="A2201" t="s">
        <v>4347</v>
      </c>
      <c r="B2201" t="s">
        <v>4348</v>
      </c>
      <c r="C2201" s="1">
        <v>530000000</v>
      </c>
      <c r="D2201" s="1">
        <v>538043478.26086998</v>
      </c>
      <c r="E2201" s="1">
        <v>544350324.44986498</v>
      </c>
      <c r="F2201" s="1">
        <v>469945248</v>
      </c>
      <c r="G2201" s="1">
        <v>434750127.13953501</v>
      </c>
      <c r="H2201" s="1">
        <v>436525824</v>
      </c>
      <c r="I2201" s="1">
        <f t="shared" si="862"/>
        <v>543423913.04347873</v>
      </c>
      <c r="J2201" s="1">
        <f t="shared" si="863"/>
        <v>549793827.69436359</v>
      </c>
      <c r="K2201" s="1">
        <f t="shared" si="864"/>
        <v>474644700.48000002</v>
      </c>
      <c r="L2201" s="1">
        <f t="shared" si="865"/>
        <v>439097628.41093034</v>
      </c>
      <c r="M2201" s="1">
        <f t="shared" si="866"/>
        <v>440891082.24000001</v>
      </c>
      <c r="N2201" s="1">
        <f t="shared" si="867"/>
        <v>8043478.2608699799</v>
      </c>
      <c r="O2201" s="1">
        <f t="shared" si="868"/>
        <v>14350324.449864984</v>
      </c>
      <c r="P2201" s="1">
        <f t="shared" si="869"/>
        <v>-60054752</v>
      </c>
      <c r="Q2201" s="1">
        <f t="shared" si="870"/>
        <v>-95249872.86046499</v>
      </c>
      <c r="R2201" s="1">
        <f t="shared" si="871"/>
        <v>-93474176</v>
      </c>
      <c r="S2201" s="1">
        <f t="shared" si="872"/>
        <v>13423913.043478727</v>
      </c>
      <c r="T2201" s="1">
        <f t="shared" si="873"/>
        <v>19793827.694363594</v>
      </c>
      <c r="U2201" s="1">
        <f t="shared" si="874"/>
        <v>-55355299.519999981</v>
      </c>
      <c r="V2201" s="1">
        <f t="shared" si="875"/>
        <v>-90902371.589069664</v>
      </c>
      <c r="W2201" s="1">
        <f t="shared" si="876"/>
        <v>-89108917.75999999</v>
      </c>
      <c r="X2201" s="1">
        <f t="shared" si="877"/>
        <v>538043478.26086998</v>
      </c>
      <c r="Y2201" s="1">
        <f t="shared" si="878"/>
        <v>544350324.44986498</v>
      </c>
      <c r="Z2201" s="1">
        <f t="shared" si="879"/>
        <v>0</v>
      </c>
      <c r="AA2201" s="1">
        <f t="shared" si="880"/>
        <v>0</v>
      </c>
      <c r="AB2201" s="1">
        <f t="shared" si="881"/>
        <v>0</v>
      </c>
      <c r="AC2201" s="1">
        <f t="shared" si="882"/>
        <v>538043478.26086998</v>
      </c>
      <c r="AD2201" s="1">
        <f t="shared" si="883"/>
        <v>544350324.44986498</v>
      </c>
      <c r="AE2201" s="1">
        <f t="shared" si="884"/>
        <v>0</v>
      </c>
      <c r="AF2201" s="1">
        <f t="shared" si="885"/>
        <v>0</v>
      </c>
      <c r="AG2201" s="1">
        <f t="shared" si="886"/>
        <v>0</v>
      </c>
    </row>
    <row r="2202" spans="1:33" x14ac:dyDescent="0.25">
      <c r="A2202" t="s">
        <v>4349</v>
      </c>
      <c r="B2202" t="s">
        <v>4350</v>
      </c>
      <c r="C2202" s="1">
        <v>323000000</v>
      </c>
      <c r="D2202" s="1">
        <v>426475409.83606601</v>
      </c>
      <c r="E2202" s="1">
        <v>417147470.369515</v>
      </c>
      <c r="F2202" s="1">
        <v>356658528</v>
      </c>
      <c r="G2202" s="1">
        <v>313756410.25641</v>
      </c>
      <c r="H2202" s="1">
        <v>350337472</v>
      </c>
      <c r="I2202" s="1">
        <f t="shared" si="862"/>
        <v>430740163.93442667</v>
      </c>
      <c r="J2202" s="1">
        <f t="shared" si="863"/>
        <v>421318945.07321018</v>
      </c>
      <c r="K2202" s="1">
        <f t="shared" si="864"/>
        <v>360225113.28000003</v>
      </c>
      <c r="L2202" s="1">
        <f t="shared" si="865"/>
        <v>316893974.3589741</v>
      </c>
      <c r="M2202" s="1">
        <f t="shared" si="866"/>
        <v>353840846.72000003</v>
      </c>
      <c r="N2202" s="1">
        <f t="shared" si="867"/>
        <v>103475409.83606601</v>
      </c>
      <c r="O2202" s="1">
        <f t="shared" si="868"/>
        <v>94147470.369515002</v>
      </c>
      <c r="P2202" s="1">
        <f t="shared" si="869"/>
        <v>33658528</v>
      </c>
      <c r="Q2202" s="1">
        <f t="shared" si="870"/>
        <v>-9243589.7435899973</v>
      </c>
      <c r="R2202" s="1">
        <f t="shared" si="871"/>
        <v>27337472</v>
      </c>
      <c r="S2202" s="1">
        <f t="shared" si="872"/>
        <v>107740163.93442667</v>
      </c>
      <c r="T2202" s="1">
        <f t="shared" si="873"/>
        <v>98318945.07321018</v>
      </c>
      <c r="U2202" s="1">
        <f t="shared" si="874"/>
        <v>37225113.280000031</v>
      </c>
      <c r="V2202" s="1">
        <f t="shared" si="875"/>
        <v>-6106025.6410259008</v>
      </c>
      <c r="W2202" s="1">
        <f t="shared" si="876"/>
        <v>30840846.720000029</v>
      </c>
      <c r="X2202" s="1">
        <f t="shared" si="877"/>
        <v>426475409.83606601</v>
      </c>
      <c r="Y2202" s="1">
        <f t="shared" si="878"/>
        <v>417147470.369515</v>
      </c>
      <c r="Z2202" s="1">
        <f t="shared" si="879"/>
        <v>356658528</v>
      </c>
      <c r="AA2202" s="1">
        <f t="shared" si="880"/>
        <v>313756410.25641</v>
      </c>
      <c r="AB2202" s="1">
        <f t="shared" si="881"/>
        <v>350337472</v>
      </c>
      <c r="AC2202" s="1">
        <f t="shared" si="882"/>
        <v>426475409.83606601</v>
      </c>
      <c r="AD2202" s="1">
        <f t="shared" si="883"/>
        <v>417147470.369515</v>
      </c>
      <c r="AE2202" s="1">
        <f t="shared" si="884"/>
        <v>356658528</v>
      </c>
      <c r="AF2202" s="1">
        <f t="shared" si="885"/>
        <v>313756410.25641</v>
      </c>
      <c r="AG2202" s="1">
        <f t="shared" si="886"/>
        <v>350337472</v>
      </c>
    </row>
    <row r="2203" spans="1:33" x14ac:dyDescent="0.25">
      <c r="A2203" t="s">
        <v>4351</v>
      </c>
      <c r="B2203" t="s">
        <v>4352</v>
      </c>
      <c r="C2203" s="1">
        <v>230000000</v>
      </c>
      <c r="D2203" s="1">
        <v>173076923.07692301</v>
      </c>
      <c r="E2203" s="1">
        <v>217744998.15007401</v>
      </c>
      <c r="F2203" s="1">
        <v>209868816</v>
      </c>
      <c r="G2203" s="1">
        <v>201799063.13475201</v>
      </c>
      <c r="H2203" s="1">
        <v>206883968</v>
      </c>
      <c r="I2203" s="1">
        <f t="shared" si="862"/>
        <v>174807692.30769223</v>
      </c>
      <c r="J2203" s="1">
        <f t="shared" si="863"/>
        <v>219922448.13157475</v>
      </c>
      <c r="K2203" s="1">
        <f t="shared" si="864"/>
        <v>211967504.16</v>
      </c>
      <c r="L2203" s="1">
        <f t="shared" si="865"/>
        <v>203817053.76609951</v>
      </c>
      <c r="M2203" s="1">
        <f t="shared" si="866"/>
        <v>208952807.68000001</v>
      </c>
      <c r="N2203" s="1">
        <f t="shared" si="867"/>
        <v>-56923076.923076987</v>
      </c>
      <c r="O2203" s="1">
        <f t="shared" si="868"/>
        <v>-12255001.849925995</v>
      </c>
      <c r="P2203" s="1">
        <f t="shared" si="869"/>
        <v>-20131184</v>
      </c>
      <c r="Q2203" s="1">
        <f t="shared" si="870"/>
        <v>-28200936.865247995</v>
      </c>
      <c r="R2203" s="1">
        <f t="shared" si="871"/>
        <v>-23116032</v>
      </c>
      <c r="S2203" s="1">
        <f t="shared" si="872"/>
        <v>-55192307.69230777</v>
      </c>
      <c r="T2203" s="1">
        <f t="shared" si="873"/>
        <v>-10077551.86842525</v>
      </c>
      <c r="U2203" s="1">
        <f t="shared" si="874"/>
        <v>-18032495.840000004</v>
      </c>
      <c r="V2203" s="1">
        <f t="shared" si="875"/>
        <v>-26182946.233900487</v>
      </c>
      <c r="W2203" s="1">
        <f t="shared" si="876"/>
        <v>-21047192.319999993</v>
      </c>
      <c r="X2203" s="1">
        <f t="shared" si="877"/>
        <v>0</v>
      </c>
      <c r="Y2203" s="1">
        <f t="shared" si="878"/>
        <v>217744998.15007401</v>
      </c>
      <c r="Z2203" s="1">
        <f t="shared" si="879"/>
        <v>209868816</v>
      </c>
      <c r="AA2203" s="1">
        <f t="shared" si="880"/>
        <v>201799063.13475201</v>
      </c>
      <c r="AB2203" s="1">
        <f t="shared" si="881"/>
        <v>206883968</v>
      </c>
      <c r="AC2203" s="1">
        <f t="shared" si="882"/>
        <v>0</v>
      </c>
      <c r="AD2203" s="1">
        <f t="shared" si="883"/>
        <v>217744998.15007401</v>
      </c>
      <c r="AE2203" s="1">
        <f t="shared" si="884"/>
        <v>209868816</v>
      </c>
      <c r="AF2203" s="1">
        <f t="shared" si="885"/>
        <v>201799063.13475201</v>
      </c>
      <c r="AG2203" s="1">
        <f t="shared" si="886"/>
        <v>206883968</v>
      </c>
    </row>
    <row r="2204" spans="1:33" x14ac:dyDescent="0.25">
      <c r="A2204" t="s">
        <v>4353</v>
      </c>
      <c r="B2204" t="s">
        <v>4354</v>
      </c>
      <c r="C2204" s="1">
        <v>365000000</v>
      </c>
      <c r="D2204" s="1">
        <v>348571428.57142901</v>
      </c>
      <c r="E2204" s="1">
        <v>417147470.369515</v>
      </c>
      <c r="F2204" s="1">
        <v>405296160</v>
      </c>
      <c r="G2204" s="1">
        <v>434750127.13953501</v>
      </c>
      <c r="H2204" s="1">
        <v>438399840</v>
      </c>
      <c r="I2204" s="1">
        <f t="shared" si="862"/>
        <v>352057142.85714328</v>
      </c>
      <c r="J2204" s="1">
        <f t="shared" si="863"/>
        <v>421318945.07321018</v>
      </c>
      <c r="K2204" s="1">
        <f t="shared" si="864"/>
        <v>409349121.60000002</v>
      </c>
      <c r="L2204" s="1">
        <f t="shared" si="865"/>
        <v>439097628.41093034</v>
      </c>
      <c r="M2204" s="1">
        <f t="shared" si="866"/>
        <v>442783838.39999998</v>
      </c>
      <c r="N2204" s="1">
        <f t="shared" si="867"/>
        <v>-16428571.428570986</v>
      </c>
      <c r="O2204" s="1">
        <f t="shared" si="868"/>
        <v>52147470.369515002</v>
      </c>
      <c r="P2204" s="1">
        <f t="shared" si="869"/>
        <v>40296160</v>
      </c>
      <c r="Q2204" s="1">
        <f t="shared" si="870"/>
        <v>69750127.13953501</v>
      </c>
      <c r="R2204" s="1">
        <f t="shared" si="871"/>
        <v>73399840</v>
      </c>
      <c r="S2204" s="1">
        <f t="shared" si="872"/>
        <v>-12942857.142856717</v>
      </c>
      <c r="T2204" s="1">
        <f t="shared" si="873"/>
        <v>56318945.07321018</v>
      </c>
      <c r="U2204" s="1">
        <f t="shared" si="874"/>
        <v>44349121.600000024</v>
      </c>
      <c r="V2204" s="1">
        <f t="shared" si="875"/>
        <v>74097628.410930336</v>
      </c>
      <c r="W2204" s="1">
        <f t="shared" si="876"/>
        <v>77783838.399999976</v>
      </c>
      <c r="X2204" s="1">
        <f t="shared" si="877"/>
        <v>348571428.57142901</v>
      </c>
      <c r="Y2204" s="1">
        <f t="shared" si="878"/>
        <v>417147470.369515</v>
      </c>
      <c r="Z2204" s="1">
        <f t="shared" si="879"/>
        <v>405296160</v>
      </c>
      <c r="AA2204" s="1">
        <f t="shared" si="880"/>
        <v>434750127.13953501</v>
      </c>
      <c r="AB2204" s="1">
        <f t="shared" si="881"/>
        <v>438399840</v>
      </c>
      <c r="AC2204" s="1">
        <f t="shared" si="882"/>
        <v>348571428.57142901</v>
      </c>
      <c r="AD2204" s="1">
        <f t="shared" si="883"/>
        <v>417147470.369515</v>
      </c>
      <c r="AE2204" s="1">
        <f t="shared" si="884"/>
        <v>405296160</v>
      </c>
      <c r="AF2204" s="1">
        <f t="shared" si="885"/>
        <v>434750127.13953501</v>
      </c>
      <c r="AG2204" s="1">
        <f t="shared" si="886"/>
        <v>438399840</v>
      </c>
    </row>
    <row r="2205" spans="1:33" x14ac:dyDescent="0.25">
      <c r="A2205" t="s">
        <v>4355</v>
      </c>
      <c r="B2205" t="s">
        <v>4356</v>
      </c>
      <c r="C2205" s="1">
        <v>330000000</v>
      </c>
      <c r="D2205" s="1">
        <v>96639498.432601899</v>
      </c>
      <c r="E2205" s="1">
        <v>207137994.058824</v>
      </c>
      <c r="F2205" s="1">
        <v>188664448</v>
      </c>
      <c r="G2205" s="1">
        <v>228798904.45934099</v>
      </c>
      <c r="H2205" s="1">
        <v>209134816</v>
      </c>
      <c r="I2205" s="1">
        <f t="shared" si="862"/>
        <v>97605893.416927919</v>
      </c>
      <c r="J2205" s="1">
        <f t="shared" si="863"/>
        <v>209209373.99941224</v>
      </c>
      <c r="K2205" s="1">
        <f t="shared" si="864"/>
        <v>190551092.47999999</v>
      </c>
      <c r="L2205" s="1">
        <f t="shared" si="865"/>
        <v>231086893.50393441</v>
      </c>
      <c r="M2205" s="1">
        <f t="shared" si="866"/>
        <v>211226164.16</v>
      </c>
      <c r="N2205" s="1">
        <f t="shared" si="867"/>
        <v>-233360501.5673981</v>
      </c>
      <c r="O2205" s="1">
        <f t="shared" si="868"/>
        <v>-122862005.941176</v>
      </c>
      <c r="P2205" s="1">
        <f t="shared" si="869"/>
        <v>-141335552</v>
      </c>
      <c r="Q2205" s="1">
        <f t="shared" si="870"/>
        <v>-101201095.54065901</v>
      </c>
      <c r="R2205" s="1">
        <f t="shared" si="871"/>
        <v>-120865184</v>
      </c>
      <c r="S2205" s="1">
        <f t="shared" si="872"/>
        <v>-232394106.58307207</v>
      </c>
      <c r="T2205" s="1">
        <f t="shared" si="873"/>
        <v>-120790626.00058776</v>
      </c>
      <c r="U2205" s="1">
        <f t="shared" si="874"/>
        <v>-139448907.52000001</v>
      </c>
      <c r="V2205" s="1">
        <f t="shared" si="875"/>
        <v>-98913106.496065587</v>
      </c>
      <c r="W2205" s="1">
        <f t="shared" si="876"/>
        <v>-118773835.84</v>
      </c>
      <c r="X2205" s="1">
        <f t="shared" si="877"/>
        <v>0</v>
      </c>
      <c r="Y2205" s="1">
        <f t="shared" si="878"/>
        <v>0</v>
      </c>
      <c r="Z2205" s="1">
        <f t="shared" si="879"/>
        <v>0</v>
      </c>
      <c r="AA2205" s="1">
        <f t="shared" si="880"/>
        <v>0</v>
      </c>
      <c r="AB2205" s="1">
        <f t="shared" si="881"/>
        <v>0</v>
      </c>
      <c r="AC2205" s="1">
        <f t="shared" si="882"/>
        <v>0</v>
      </c>
      <c r="AD2205" s="1">
        <f t="shared" si="883"/>
        <v>0</v>
      </c>
      <c r="AE2205" s="1">
        <f t="shared" si="884"/>
        <v>0</v>
      </c>
      <c r="AF2205" s="1">
        <f t="shared" si="885"/>
        <v>0</v>
      </c>
      <c r="AG2205" s="1">
        <f t="shared" si="886"/>
        <v>0</v>
      </c>
    </row>
    <row r="2206" spans="1:33" x14ac:dyDescent="0.25">
      <c r="A2206" t="s">
        <v>4357</v>
      </c>
      <c r="B2206" t="s">
        <v>145</v>
      </c>
      <c r="C2206" s="1">
        <v>580000000</v>
      </c>
      <c r="D2206" s="1">
        <v>853389830.50847495</v>
      </c>
      <c r="E2206" s="1">
        <v>538588235.29411805</v>
      </c>
      <c r="F2206" s="1">
        <v>611453760</v>
      </c>
      <c r="G2206" s="1">
        <v>603361111.11111104</v>
      </c>
      <c r="H2206" s="1">
        <v>597835456</v>
      </c>
      <c r="I2206" s="1">
        <f t="shared" si="862"/>
        <v>861923728.81355965</v>
      </c>
      <c r="J2206" s="1">
        <f t="shared" si="863"/>
        <v>543974117.6470592</v>
      </c>
      <c r="K2206" s="1">
        <f t="shared" si="864"/>
        <v>617568297.60000002</v>
      </c>
      <c r="L2206" s="1">
        <f t="shared" si="865"/>
        <v>609394722.22222221</v>
      </c>
      <c r="M2206" s="1">
        <f t="shared" si="866"/>
        <v>603813810.56000006</v>
      </c>
      <c r="N2206" s="1">
        <f t="shared" si="867"/>
        <v>273389830.50847495</v>
      </c>
      <c r="O2206" s="1">
        <f t="shared" si="868"/>
        <v>-41411764.705881953</v>
      </c>
      <c r="P2206" s="1">
        <f t="shared" si="869"/>
        <v>31453760</v>
      </c>
      <c r="Q2206" s="1">
        <f t="shared" si="870"/>
        <v>23361111.111111045</v>
      </c>
      <c r="R2206" s="1">
        <f t="shared" si="871"/>
        <v>17835456</v>
      </c>
      <c r="S2206" s="1">
        <f t="shared" si="872"/>
        <v>281923728.81355965</v>
      </c>
      <c r="T2206" s="1">
        <f t="shared" si="873"/>
        <v>-36025882.352940798</v>
      </c>
      <c r="U2206" s="1">
        <f t="shared" si="874"/>
        <v>37568297.600000024</v>
      </c>
      <c r="V2206" s="1">
        <f t="shared" si="875"/>
        <v>29394722.222222209</v>
      </c>
      <c r="W2206" s="1">
        <f t="shared" si="876"/>
        <v>23813810.560000062</v>
      </c>
      <c r="X2206" s="1">
        <f t="shared" si="877"/>
        <v>853389830.50847495</v>
      </c>
      <c r="Y2206" s="1">
        <f t="shared" si="878"/>
        <v>0</v>
      </c>
      <c r="Z2206" s="1">
        <f t="shared" si="879"/>
        <v>611453760</v>
      </c>
      <c r="AA2206" s="1">
        <f t="shared" si="880"/>
        <v>603361111.11111104</v>
      </c>
      <c r="AB2206" s="1">
        <f t="shared" si="881"/>
        <v>597835456</v>
      </c>
      <c r="AC2206" s="1">
        <f t="shared" si="882"/>
        <v>853389830.50847495</v>
      </c>
      <c r="AD2206" s="1">
        <f t="shared" si="883"/>
        <v>538588235.29411805</v>
      </c>
      <c r="AE2206" s="1">
        <f t="shared" si="884"/>
        <v>611453760</v>
      </c>
      <c r="AF2206" s="1">
        <f t="shared" si="885"/>
        <v>603361111.11111104</v>
      </c>
      <c r="AG2206" s="1">
        <f t="shared" si="886"/>
        <v>597835456</v>
      </c>
    </row>
    <row r="2207" spans="1:33" x14ac:dyDescent="0.25">
      <c r="A2207" t="s">
        <v>4358</v>
      </c>
      <c r="B2207" t="s">
        <v>4359</v>
      </c>
      <c r="C2207" s="1">
        <v>190000000</v>
      </c>
      <c r="D2207" s="1">
        <v>173076923.07692301</v>
      </c>
      <c r="E2207" s="1">
        <v>217744998.15007401</v>
      </c>
      <c r="F2207" s="1">
        <v>209868816</v>
      </c>
      <c r="G2207" s="1">
        <v>201799063.13475201</v>
      </c>
      <c r="H2207" s="1">
        <v>206883968</v>
      </c>
      <c r="I2207" s="1">
        <f t="shared" si="862"/>
        <v>174807692.30769223</v>
      </c>
      <c r="J2207" s="1">
        <f t="shared" si="863"/>
        <v>219922448.13157475</v>
      </c>
      <c r="K2207" s="1">
        <f t="shared" si="864"/>
        <v>211967504.16</v>
      </c>
      <c r="L2207" s="1">
        <f t="shared" si="865"/>
        <v>203817053.76609951</v>
      </c>
      <c r="M2207" s="1">
        <f t="shared" si="866"/>
        <v>208952807.68000001</v>
      </c>
      <c r="N2207" s="1">
        <f t="shared" si="867"/>
        <v>-16923076.923076987</v>
      </c>
      <c r="O2207" s="1">
        <f t="shared" si="868"/>
        <v>27744998.150074005</v>
      </c>
      <c r="P2207" s="1">
        <f t="shared" si="869"/>
        <v>19868816</v>
      </c>
      <c r="Q2207" s="1">
        <f t="shared" si="870"/>
        <v>11799063.134752005</v>
      </c>
      <c r="R2207" s="1">
        <f t="shared" si="871"/>
        <v>16883968</v>
      </c>
      <c r="S2207" s="1">
        <f t="shared" si="872"/>
        <v>-15192307.69230777</v>
      </c>
      <c r="T2207" s="1">
        <f t="shared" si="873"/>
        <v>29922448.13157475</v>
      </c>
      <c r="U2207" s="1">
        <f t="shared" si="874"/>
        <v>21967504.159999996</v>
      </c>
      <c r="V2207" s="1">
        <f t="shared" si="875"/>
        <v>13817053.766099513</v>
      </c>
      <c r="W2207" s="1">
        <f t="shared" si="876"/>
        <v>18952807.680000007</v>
      </c>
      <c r="X2207" s="1">
        <f t="shared" si="877"/>
        <v>173076923.07692301</v>
      </c>
      <c r="Y2207" s="1">
        <f t="shared" si="878"/>
        <v>217744998.15007401</v>
      </c>
      <c r="Z2207" s="1">
        <f t="shared" si="879"/>
        <v>209868816</v>
      </c>
      <c r="AA2207" s="1">
        <f t="shared" si="880"/>
        <v>201799063.13475201</v>
      </c>
      <c r="AB2207" s="1">
        <f t="shared" si="881"/>
        <v>206883968</v>
      </c>
      <c r="AC2207" s="1">
        <f t="shared" si="882"/>
        <v>173076923.07692301</v>
      </c>
      <c r="AD2207" s="1">
        <f t="shared" si="883"/>
        <v>217744998.15007401</v>
      </c>
      <c r="AE2207" s="1">
        <f t="shared" si="884"/>
        <v>209868816</v>
      </c>
      <c r="AF2207" s="1">
        <f t="shared" si="885"/>
        <v>201799063.13475201</v>
      </c>
      <c r="AG2207" s="1">
        <f t="shared" si="886"/>
        <v>206883968</v>
      </c>
    </row>
    <row r="2208" spans="1:33" x14ac:dyDescent="0.25">
      <c r="A2208" t="s">
        <v>4360</v>
      </c>
      <c r="B2208" t="s">
        <v>4361</v>
      </c>
      <c r="C2208" s="1">
        <v>205000000</v>
      </c>
      <c r="D2208" s="1">
        <v>233442000.35124701</v>
      </c>
      <c r="E2208" s="1">
        <v>309401382.65822798</v>
      </c>
      <c r="F2208" s="1">
        <v>322470720</v>
      </c>
      <c r="G2208" s="1">
        <v>317648069.46739101</v>
      </c>
      <c r="H2208" s="1">
        <v>349814656</v>
      </c>
      <c r="I2208" s="1">
        <f t="shared" si="862"/>
        <v>235776420.35475948</v>
      </c>
      <c r="J2208" s="1">
        <f t="shared" si="863"/>
        <v>312495396.48481023</v>
      </c>
      <c r="K2208" s="1">
        <f t="shared" si="864"/>
        <v>325695427.19999999</v>
      </c>
      <c r="L2208" s="1">
        <f t="shared" si="865"/>
        <v>320824550.16206491</v>
      </c>
      <c r="M2208" s="1">
        <f t="shared" si="866"/>
        <v>353312802.56</v>
      </c>
      <c r="N2208" s="1">
        <f t="shared" si="867"/>
        <v>28442000.351247013</v>
      </c>
      <c r="O2208" s="1">
        <f t="shared" si="868"/>
        <v>104401382.65822798</v>
      </c>
      <c r="P2208" s="1">
        <f t="shared" si="869"/>
        <v>117470720</v>
      </c>
      <c r="Q2208" s="1">
        <f t="shared" si="870"/>
        <v>112648069.46739101</v>
      </c>
      <c r="R2208" s="1">
        <f t="shared" si="871"/>
        <v>144814656</v>
      </c>
      <c r="S2208" s="1">
        <f t="shared" si="872"/>
        <v>30776420.354759485</v>
      </c>
      <c r="T2208" s="1">
        <f t="shared" si="873"/>
        <v>107495396.48481023</v>
      </c>
      <c r="U2208" s="1">
        <f t="shared" si="874"/>
        <v>120695427.19999999</v>
      </c>
      <c r="V2208" s="1">
        <f t="shared" si="875"/>
        <v>115824550.16206491</v>
      </c>
      <c r="W2208" s="1">
        <f t="shared" si="876"/>
        <v>148312802.56</v>
      </c>
      <c r="X2208" s="1">
        <f t="shared" si="877"/>
        <v>233442000.35124701</v>
      </c>
      <c r="Y2208" s="1">
        <f t="shared" si="878"/>
        <v>309401382.65822798</v>
      </c>
      <c r="Z2208" s="1">
        <f t="shared" si="879"/>
        <v>322470720</v>
      </c>
      <c r="AA2208" s="1">
        <f t="shared" si="880"/>
        <v>317648069.46739101</v>
      </c>
      <c r="AB2208" s="1">
        <f t="shared" si="881"/>
        <v>349814656</v>
      </c>
      <c r="AC2208" s="1">
        <f t="shared" si="882"/>
        <v>233442000.35124701</v>
      </c>
      <c r="AD2208" s="1">
        <f t="shared" si="883"/>
        <v>309401382.65822798</v>
      </c>
      <c r="AE2208" s="1">
        <f t="shared" si="884"/>
        <v>322470720</v>
      </c>
      <c r="AF2208" s="1">
        <f t="shared" si="885"/>
        <v>317648069.46739101</v>
      </c>
      <c r="AG2208" s="1">
        <f t="shared" si="886"/>
        <v>349814656</v>
      </c>
    </row>
    <row r="2209" spans="1:33" x14ac:dyDescent="0.25">
      <c r="A2209" t="s">
        <v>4362</v>
      </c>
      <c r="B2209" t="s">
        <v>4363</v>
      </c>
      <c r="C2209" s="1">
        <v>350000000</v>
      </c>
      <c r="D2209" s="1">
        <v>409482266.45289999</v>
      </c>
      <c r="E2209" s="1">
        <v>449066746.63090903</v>
      </c>
      <c r="F2209" s="1">
        <v>462138592</v>
      </c>
      <c r="G2209" s="1">
        <v>448082246.37681198</v>
      </c>
      <c r="H2209" s="1">
        <v>470573696</v>
      </c>
      <c r="I2209" s="1">
        <f t="shared" si="862"/>
        <v>413577089.11742902</v>
      </c>
      <c r="J2209" s="1">
        <f t="shared" si="863"/>
        <v>453557414.0972181</v>
      </c>
      <c r="K2209" s="1">
        <f t="shared" si="864"/>
        <v>466759977.92000002</v>
      </c>
      <c r="L2209" s="1">
        <f t="shared" si="865"/>
        <v>452563068.84058011</v>
      </c>
      <c r="M2209" s="1">
        <f t="shared" si="866"/>
        <v>475279432.95999998</v>
      </c>
      <c r="N2209" s="1">
        <f t="shared" si="867"/>
        <v>59482266.452899992</v>
      </c>
      <c r="O2209" s="1">
        <f t="shared" si="868"/>
        <v>99066746.630909026</v>
      </c>
      <c r="P2209" s="1">
        <f t="shared" si="869"/>
        <v>112138592</v>
      </c>
      <c r="Q2209" s="1">
        <f t="shared" si="870"/>
        <v>98082246.376811981</v>
      </c>
      <c r="R2209" s="1">
        <f t="shared" si="871"/>
        <v>120573696</v>
      </c>
      <c r="S2209" s="1">
        <f t="shared" si="872"/>
        <v>63577089.117429018</v>
      </c>
      <c r="T2209" s="1">
        <f t="shared" si="873"/>
        <v>103557414.0972181</v>
      </c>
      <c r="U2209" s="1">
        <f t="shared" si="874"/>
        <v>116759977.92000002</v>
      </c>
      <c r="V2209" s="1">
        <f t="shared" si="875"/>
        <v>102563068.84058011</v>
      </c>
      <c r="W2209" s="1">
        <f t="shared" si="876"/>
        <v>125279432.95999998</v>
      </c>
      <c r="X2209" s="1">
        <f t="shared" si="877"/>
        <v>409482266.45289999</v>
      </c>
      <c r="Y2209" s="1">
        <f t="shared" si="878"/>
        <v>449066746.63090903</v>
      </c>
      <c r="Z2209" s="1">
        <f t="shared" si="879"/>
        <v>462138592</v>
      </c>
      <c r="AA2209" s="1">
        <f t="shared" si="880"/>
        <v>448082246.37681198</v>
      </c>
      <c r="AB2209" s="1">
        <f t="shared" si="881"/>
        <v>470573696</v>
      </c>
      <c r="AC2209" s="1">
        <f t="shared" si="882"/>
        <v>409482266.45289999</v>
      </c>
      <c r="AD2209" s="1">
        <f t="shared" si="883"/>
        <v>449066746.63090903</v>
      </c>
      <c r="AE2209" s="1">
        <f t="shared" si="884"/>
        <v>462138592</v>
      </c>
      <c r="AF2209" s="1">
        <f t="shared" si="885"/>
        <v>448082246.37681198</v>
      </c>
      <c r="AG2209" s="1">
        <f t="shared" si="886"/>
        <v>470573696</v>
      </c>
    </row>
    <row r="2210" spans="1:33" x14ac:dyDescent="0.25">
      <c r="A2210" t="s">
        <v>4364</v>
      </c>
      <c r="B2210" t="s">
        <v>4365</v>
      </c>
      <c r="C2210" s="1">
        <v>135000000</v>
      </c>
      <c r="D2210" s="1">
        <v>231638171.116853</v>
      </c>
      <c r="E2210" s="1">
        <v>198114400</v>
      </c>
      <c r="F2210" s="1">
        <v>199926192</v>
      </c>
      <c r="G2210" s="1">
        <v>229928364.74267101</v>
      </c>
      <c r="H2210" s="1">
        <v>196490720</v>
      </c>
      <c r="I2210" s="1">
        <f t="shared" si="862"/>
        <v>233954552.82802153</v>
      </c>
      <c r="J2210" s="1">
        <f t="shared" si="863"/>
        <v>200095544</v>
      </c>
      <c r="K2210" s="1">
        <f t="shared" si="864"/>
        <v>201925453.91999999</v>
      </c>
      <c r="L2210" s="1">
        <f t="shared" si="865"/>
        <v>232227648.39009774</v>
      </c>
      <c r="M2210" s="1">
        <f t="shared" si="866"/>
        <v>198455627.19999999</v>
      </c>
      <c r="N2210" s="1">
        <f t="shared" si="867"/>
        <v>96638171.116852999</v>
      </c>
      <c r="O2210" s="1">
        <f t="shared" si="868"/>
        <v>63114400</v>
      </c>
      <c r="P2210" s="1">
        <f t="shared" si="869"/>
        <v>64926192</v>
      </c>
      <c r="Q2210" s="1">
        <f t="shared" si="870"/>
        <v>94928364.742671013</v>
      </c>
      <c r="R2210" s="1">
        <f t="shared" si="871"/>
        <v>61490720</v>
      </c>
      <c r="S2210" s="1">
        <f t="shared" si="872"/>
        <v>98954552.828021526</v>
      </c>
      <c r="T2210" s="1">
        <f t="shared" si="873"/>
        <v>65095544</v>
      </c>
      <c r="U2210" s="1">
        <f t="shared" si="874"/>
        <v>66925453.919999987</v>
      </c>
      <c r="V2210" s="1">
        <f t="shared" si="875"/>
        <v>97227648.390097737</v>
      </c>
      <c r="W2210" s="1">
        <f t="shared" si="876"/>
        <v>63455627.199999988</v>
      </c>
      <c r="X2210" s="1">
        <f t="shared" si="877"/>
        <v>231638171.116853</v>
      </c>
      <c r="Y2210" s="1">
        <f t="shared" si="878"/>
        <v>198114400</v>
      </c>
      <c r="Z2210" s="1">
        <f t="shared" si="879"/>
        <v>199926192</v>
      </c>
      <c r="AA2210" s="1">
        <f t="shared" si="880"/>
        <v>229928364.74267101</v>
      </c>
      <c r="AB2210" s="1">
        <f t="shared" si="881"/>
        <v>196490720</v>
      </c>
      <c r="AC2210" s="1">
        <f t="shared" si="882"/>
        <v>231638171.116853</v>
      </c>
      <c r="AD2210" s="1">
        <f t="shared" si="883"/>
        <v>198114400</v>
      </c>
      <c r="AE2210" s="1">
        <f t="shared" si="884"/>
        <v>199926192</v>
      </c>
      <c r="AF2210" s="1">
        <f t="shared" si="885"/>
        <v>229928364.74267101</v>
      </c>
      <c r="AG2210" s="1">
        <f t="shared" si="886"/>
        <v>196490720</v>
      </c>
    </row>
    <row r="2211" spans="1:33" x14ac:dyDescent="0.25">
      <c r="A2211" t="s">
        <v>4366</v>
      </c>
      <c r="B2211" t="s">
        <v>4367</v>
      </c>
      <c r="C2211" s="1">
        <v>170000000</v>
      </c>
      <c r="D2211" s="1">
        <v>146595744.68085101</v>
      </c>
      <c r="E2211" s="1">
        <v>217744998.15007401</v>
      </c>
      <c r="F2211" s="1">
        <v>222809056</v>
      </c>
      <c r="G2211" s="1">
        <v>244679310.34482801</v>
      </c>
      <c r="H2211" s="1">
        <v>233938752</v>
      </c>
      <c r="I2211" s="1">
        <f t="shared" si="862"/>
        <v>148061702.12765953</v>
      </c>
      <c r="J2211" s="1">
        <f t="shared" si="863"/>
        <v>219922448.13157475</v>
      </c>
      <c r="K2211" s="1">
        <f t="shared" si="864"/>
        <v>225037146.56</v>
      </c>
      <c r="L2211" s="1">
        <f t="shared" si="865"/>
        <v>247126103.44827628</v>
      </c>
      <c r="M2211" s="1">
        <f t="shared" si="866"/>
        <v>236278139.52000001</v>
      </c>
      <c r="N2211" s="1">
        <f t="shared" si="867"/>
        <v>-23404255.319148988</v>
      </c>
      <c r="O2211" s="1">
        <f t="shared" si="868"/>
        <v>47744998.150074005</v>
      </c>
      <c r="P2211" s="1">
        <f t="shared" si="869"/>
        <v>52809056</v>
      </c>
      <c r="Q2211" s="1">
        <f t="shared" si="870"/>
        <v>74679310.34482801</v>
      </c>
      <c r="R2211" s="1">
        <f t="shared" si="871"/>
        <v>63938752</v>
      </c>
      <c r="S2211" s="1">
        <f t="shared" si="872"/>
        <v>-21938297.872340471</v>
      </c>
      <c r="T2211" s="1">
        <f t="shared" si="873"/>
        <v>49922448.13157475</v>
      </c>
      <c r="U2211" s="1">
        <f t="shared" si="874"/>
        <v>55037146.560000002</v>
      </c>
      <c r="V2211" s="1">
        <f t="shared" si="875"/>
        <v>77126103.448276281</v>
      </c>
      <c r="W2211" s="1">
        <f t="shared" si="876"/>
        <v>66278139.520000011</v>
      </c>
      <c r="X2211" s="1">
        <f t="shared" si="877"/>
        <v>146595744.68085101</v>
      </c>
      <c r="Y2211" s="1">
        <f t="shared" si="878"/>
        <v>217744998.15007401</v>
      </c>
      <c r="Z2211" s="1">
        <f t="shared" si="879"/>
        <v>222809056</v>
      </c>
      <c r="AA2211" s="1">
        <f t="shared" si="880"/>
        <v>244679310.34482801</v>
      </c>
      <c r="AB2211" s="1">
        <f t="shared" si="881"/>
        <v>233938752</v>
      </c>
      <c r="AC2211" s="1">
        <f t="shared" si="882"/>
        <v>146595744.68085101</v>
      </c>
      <c r="AD2211" s="1">
        <f t="shared" si="883"/>
        <v>217744998.15007401</v>
      </c>
      <c r="AE2211" s="1">
        <f t="shared" si="884"/>
        <v>222809056</v>
      </c>
      <c r="AF2211" s="1">
        <f t="shared" si="885"/>
        <v>244679310.34482801</v>
      </c>
      <c r="AG2211" s="1">
        <f t="shared" si="886"/>
        <v>233938752</v>
      </c>
    </row>
    <row r="2212" spans="1:33" x14ac:dyDescent="0.25">
      <c r="A2212" t="s">
        <v>4368</v>
      </c>
      <c r="B2212" t="s">
        <v>4369</v>
      </c>
      <c r="C2212" s="1">
        <v>350000000</v>
      </c>
      <c r="D2212" s="1">
        <v>304404705.03940803</v>
      </c>
      <c r="E2212" s="1">
        <v>359351309.090909</v>
      </c>
      <c r="F2212" s="1">
        <v>338113664</v>
      </c>
      <c r="G2212" s="1">
        <v>349172030.56768602</v>
      </c>
      <c r="H2212" s="1">
        <v>336193696</v>
      </c>
      <c r="I2212" s="1">
        <f t="shared" si="862"/>
        <v>307448752.08980209</v>
      </c>
      <c r="J2212" s="1">
        <f t="shared" si="863"/>
        <v>362944822.18181807</v>
      </c>
      <c r="K2212" s="1">
        <f t="shared" si="864"/>
        <v>341494800.63999999</v>
      </c>
      <c r="L2212" s="1">
        <f t="shared" si="865"/>
        <v>352663750.8733629</v>
      </c>
      <c r="M2212" s="1">
        <f t="shared" si="866"/>
        <v>339555632.95999998</v>
      </c>
      <c r="N2212" s="1">
        <f t="shared" si="867"/>
        <v>-45595294.960591972</v>
      </c>
      <c r="O2212" s="1">
        <f t="shared" si="868"/>
        <v>9351309.0909090042</v>
      </c>
      <c r="P2212" s="1">
        <f t="shared" si="869"/>
        <v>-11886336</v>
      </c>
      <c r="Q2212" s="1">
        <f t="shared" si="870"/>
        <v>-827969.43231397867</v>
      </c>
      <c r="R2212" s="1">
        <f t="shared" si="871"/>
        <v>-13806304</v>
      </c>
      <c r="S2212" s="1">
        <f t="shared" si="872"/>
        <v>-42551247.910197914</v>
      </c>
      <c r="T2212" s="1">
        <f t="shared" si="873"/>
        <v>12944822.181818068</v>
      </c>
      <c r="U2212" s="1">
        <f t="shared" si="874"/>
        <v>-8505199.3600000143</v>
      </c>
      <c r="V2212" s="1">
        <f t="shared" si="875"/>
        <v>2663750.8733628988</v>
      </c>
      <c r="W2212" s="1">
        <f t="shared" si="876"/>
        <v>-10444367.040000021</v>
      </c>
      <c r="X2212" s="1">
        <f t="shared" si="877"/>
        <v>0</v>
      </c>
      <c r="Y2212" s="1">
        <f t="shared" si="878"/>
        <v>359351309.090909</v>
      </c>
      <c r="Z2212" s="1">
        <f t="shared" si="879"/>
        <v>338113664</v>
      </c>
      <c r="AA2212" s="1">
        <f t="shared" si="880"/>
        <v>349172030.56768602</v>
      </c>
      <c r="AB2212" s="1">
        <f t="shared" si="881"/>
        <v>336193696</v>
      </c>
      <c r="AC2212" s="1">
        <f t="shared" si="882"/>
        <v>0</v>
      </c>
      <c r="AD2212" s="1">
        <f t="shared" si="883"/>
        <v>359351309.090909</v>
      </c>
      <c r="AE2212" s="1">
        <f t="shared" si="884"/>
        <v>338113664</v>
      </c>
      <c r="AF2212" s="1">
        <f t="shared" si="885"/>
        <v>349172030.56768602</v>
      </c>
      <c r="AG2212" s="1">
        <f t="shared" si="886"/>
        <v>336193696</v>
      </c>
    </row>
    <row r="2213" spans="1:33" x14ac:dyDescent="0.25">
      <c r="A2213" t="s">
        <v>4370</v>
      </c>
      <c r="B2213" t="s">
        <v>4371</v>
      </c>
      <c r="C2213" s="1">
        <v>750000000</v>
      </c>
      <c r="D2213" s="1">
        <v>582352941.17647099</v>
      </c>
      <c r="E2213" s="1">
        <v>544350324.44986498</v>
      </c>
      <c r="F2213" s="1">
        <v>577478848</v>
      </c>
      <c r="G2213" s="1">
        <v>631214185.85365903</v>
      </c>
      <c r="H2213" s="1">
        <v>576578048</v>
      </c>
      <c r="I2213" s="1">
        <f t="shared" si="862"/>
        <v>588176470.58823574</v>
      </c>
      <c r="J2213" s="1">
        <f t="shared" si="863"/>
        <v>549793827.69436359</v>
      </c>
      <c r="K2213" s="1">
        <f t="shared" si="864"/>
        <v>583253636.48000002</v>
      </c>
      <c r="L2213" s="1">
        <f t="shared" si="865"/>
        <v>637526327.71219563</v>
      </c>
      <c r="M2213" s="1">
        <f t="shared" si="866"/>
        <v>582343828.48000002</v>
      </c>
      <c r="N2213" s="1">
        <f t="shared" si="867"/>
        <v>-167647058.82352901</v>
      </c>
      <c r="O2213" s="1">
        <f t="shared" si="868"/>
        <v>-205649675.55013502</v>
      </c>
      <c r="P2213" s="1">
        <f t="shared" si="869"/>
        <v>-172521152</v>
      </c>
      <c r="Q2213" s="1">
        <f t="shared" si="870"/>
        <v>-118785814.14634097</v>
      </c>
      <c r="R2213" s="1">
        <f t="shared" si="871"/>
        <v>-173421952</v>
      </c>
      <c r="S2213" s="1">
        <f t="shared" si="872"/>
        <v>-161823529.41176426</v>
      </c>
      <c r="T2213" s="1">
        <f t="shared" si="873"/>
        <v>-200206172.30563641</v>
      </c>
      <c r="U2213" s="1">
        <f t="shared" si="874"/>
        <v>-166746363.51999998</v>
      </c>
      <c r="V2213" s="1">
        <f t="shared" si="875"/>
        <v>-112473672.28780437</v>
      </c>
      <c r="W2213" s="1">
        <f t="shared" si="876"/>
        <v>-167656171.51999998</v>
      </c>
      <c r="X2213" s="1">
        <f t="shared" si="877"/>
        <v>0</v>
      </c>
      <c r="Y2213" s="1">
        <f t="shared" si="878"/>
        <v>0</v>
      </c>
      <c r="Z2213" s="1">
        <f t="shared" si="879"/>
        <v>0</v>
      </c>
      <c r="AA2213" s="1">
        <f t="shared" si="880"/>
        <v>0</v>
      </c>
      <c r="AB2213" s="1">
        <f t="shared" si="881"/>
        <v>0</v>
      </c>
      <c r="AC2213" s="1">
        <f t="shared" si="882"/>
        <v>0</v>
      </c>
      <c r="AD2213" s="1">
        <f t="shared" si="883"/>
        <v>0</v>
      </c>
      <c r="AE2213" s="1">
        <f t="shared" si="884"/>
        <v>0</v>
      </c>
      <c r="AF2213" s="1">
        <f t="shared" si="885"/>
        <v>0</v>
      </c>
      <c r="AG2213" s="1">
        <f t="shared" si="886"/>
        <v>0</v>
      </c>
    </row>
    <row r="2214" spans="1:33" x14ac:dyDescent="0.25">
      <c r="A2214" t="s">
        <v>4372</v>
      </c>
      <c r="B2214" t="s">
        <v>4373</v>
      </c>
      <c r="C2214" s="1">
        <v>150000000</v>
      </c>
      <c r="D2214" s="1">
        <v>170000000</v>
      </c>
      <c r="E2214" s="1">
        <v>216329436.842105</v>
      </c>
      <c r="F2214" s="1">
        <v>206560208</v>
      </c>
      <c r="G2214" s="1">
        <v>165477452.01465201</v>
      </c>
      <c r="H2214" s="1">
        <v>189246304</v>
      </c>
      <c r="I2214" s="1">
        <f t="shared" si="862"/>
        <v>171700000</v>
      </c>
      <c r="J2214" s="1">
        <f t="shared" si="863"/>
        <v>218492731.21052605</v>
      </c>
      <c r="K2214" s="1">
        <f t="shared" si="864"/>
        <v>208625810.08000001</v>
      </c>
      <c r="L2214" s="1">
        <f t="shared" si="865"/>
        <v>167132226.53479853</v>
      </c>
      <c r="M2214" s="1">
        <f t="shared" si="866"/>
        <v>191138767.03999999</v>
      </c>
      <c r="N2214" s="1">
        <f t="shared" si="867"/>
        <v>20000000</v>
      </c>
      <c r="O2214" s="1">
        <f t="shared" si="868"/>
        <v>66329436.842105001</v>
      </c>
      <c r="P2214" s="1">
        <f t="shared" si="869"/>
        <v>56560208</v>
      </c>
      <c r="Q2214" s="1">
        <f t="shared" si="870"/>
        <v>15477452.014652014</v>
      </c>
      <c r="R2214" s="1">
        <f t="shared" si="871"/>
        <v>39246304</v>
      </c>
      <c r="S2214" s="1">
        <f t="shared" si="872"/>
        <v>21700000</v>
      </c>
      <c r="T2214" s="1">
        <f t="shared" si="873"/>
        <v>68492731.210526049</v>
      </c>
      <c r="U2214" s="1">
        <f t="shared" si="874"/>
        <v>58625810.080000013</v>
      </c>
      <c r="V2214" s="1">
        <f t="shared" si="875"/>
        <v>17132226.534798533</v>
      </c>
      <c r="W2214" s="1">
        <f t="shared" si="876"/>
        <v>41138767.039999992</v>
      </c>
      <c r="X2214" s="1">
        <f t="shared" si="877"/>
        <v>170000000</v>
      </c>
      <c r="Y2214" s="1">
        <f t="shared" si="878"/>
        <v>216329436.842105</v>
      </c>
      <c r="Z2214" s="1">
        <f t="shared" si="879"/>
        <v>206560208</v>
      </c>
      <c r="AA2214" s="1">
        <f t="shared" si="880"/>
        <v>165477452.01465201</v>
      </c>
      <c r="AB2214" s="1">
        <f t="shared" si="881"/>
        <v>189246304</v>
      </c>
      <c r="AC2214" s="1">
        <f t="shared" si="882"/>
        <v>170000000</v>
      </c>
      <c r="AD2214" s="1">
        <f t="shared" si="883"/>
        <v>216329436.842105</v>
      </c>
      <c r="AE2214" s="1">
        <f t="shared" si="884"/>
        <v>206560208</v>
      </c>
      <c r="AF2214" s="1">
        <f t="shared" si="885"/>
        <v>165477452.01465201</v>
      </c>
      <c r="AG2214" s="1">
        <f t="shared" si="886"/>
        <v>189246304</v>
      </c>
    </row>
    <row r="2215" spans="1:33" x14ac:dyDescent="0.25">
      <c r="A2215" t="s">
        <v>4374</v>
      </c>
      <c r="B2215" t="s">
        <v>2279</v>
      </c>
      <c r="C2215" s="1">
        <v>180000000</v>
      </c>
      <c r="D2215" s="1">
        <v>199693877.55102</v>
      </c>
      <c r="E2215" s="1">
        <v>228832942.33333299</v>
      </c>
      <c r="F2215" s="1">
        <v>207368624</v>
      </c>
      <c r="G2215" s="1">
        <v>229928364.74267101</v>
      </c>
      <c r="H2215" s="1">
        <v>206791312</v>
      </c>
      <c r="I2215" s="1">
        <f t="shared" si="862"/>
        <v>201690816.32653019</v>
      </c>
      <c r="J2215" s="1">
        <f t="shared" si="863"/>
        <v>231121271.7566663</v>
      </c>
      <c r="K2215" s="1">
        <f t="shared" si="864"/>
        <v>209442310.24000001</v>
      </c>
      <c r="L2215" s="1">
        <f t="shared" si="865"/>
        <v>232227648.39009774</v>
      </c>
      <c r="M2215" s="1">
        <f t="shared" si="866"/>
        <v>208859225.12</v>
      </c>
      <c r="N2215" s="1">
        <f t="shared" si="867"/>
        <v>19693877.551019996</v>
      </c>
      <c r="O2215" s="1">
        <f t="shared" si="868"/>
        <v>48832942.333332986</v>
      </c>
      <c r="P2215" s="1">
        <f t="shared" si="869"/>
        <v>27368624</v>
      </c>
      <c r="Q2215" s="1">
        <f t="shared" si="870"/>
        <v>49928364.742671013</v>
      </c>
      <c r="R2215" s="1">
        <f t="shared" si="871"/>
        <v>26791312</v>
      </c>
      <c r="S2215" s="1">
        <f t="shared" si="872"/>
        <v>21690816.326530188</v>
      </c>
      <c r="T2215" s="1">
        <f t="shared" si="873"/>
        <v>51121271.756666303</v>
      </c>
      <c r="U2215" s="1">
        <f t="shared" si="874"/>
        <v>29442310.24000001</v>
      </c>
      <c r="V2215" s="1">
        <f t="shared" si="875"/>
        <v>52227648.390097737</v>
      </c>
      <c r="W2215" s="1">
        <f t="shared" si="876"/>
        <v>28859225.120000005</v>
      </c>
      <c r="X2215" s="1">
        <f t="shared" si="877"/>
        <v>199693877.55102</v>
      </c>
      <c r="Y2215" s="1">
        <f t="shared" si="878"/>
        <v>228832942.33333299</v>
      </c>
      <c r="Z2215" s="1">
        <f t="shared" si="879"/>
        <v>207368624</v>
      </c>
      <c r="AA2215" s="1">
        <f t="shared" si="880"/>
        <v>229928364.74267101</v>
      </c>
      <c r="AB2215" s="1">
        <f t="shared" si="881"/>
        <v>206791312</v>
      </c>
      <c r="AC2215" s="1">
        <f t="shared" si="882"/>
        <v>199693877.55102</v>
      </c>
      <c r="AD2215" s="1">
        <f t="shared" si="883"/>
        <v>228832942.33333299</v>
      </c>
      <c r="AE2215" s="1">
        <f t="shared" si="884"/>
        <v>207368624</v>
      </c>
      <c r="AF2215" s="1">
        <f t="shared" si="885"/>
        <v>229928364.74267101</v>
      </c>
      <c r="AG2215" s="1">
        <f t="shared" si="886"/>
        <v>206791312</v>
      </c>
    </row>
    <row r="2216" spans="1:33" x14ac:dyDescent="0.25">
      <c r="A2216" t="s">
        <v>4375</v>
      </c>
      <c r="B2216" t="s">
        <v>4376</v>
      </c>
      <c r="C2216" s="1">
        <v>290000000</v>
      </c>
      <c r="D2216" s="1">
        <v>295740657.21649498</v>
      </c>
      <c r="E2216" s="1">
        <v>360202354.90009499</v>
      </c>
      <c r="F2216" s="1">
        <v>331655136</v>
      </c>
      <c r="G2216" s="1">
        <v>324512358.11794901</v>
      </c>
      <c r="H2216" s="1">
        <v>315614304</v>
      </c>
      <c r="I2216" s="1">
        <f t="shared" si="862"/>
        <v>298698063.78865993</v>
      </c>
      <c r="J2216" s="1">
        <f t="shared" si="863"/>
        <v>363804378.44909596</v>
      </c>
      <c r="K2216" s="1">
        <f t="shared" si="864"/>
        <v>334971687.36000001</v>
      </c>
      <c r="L2216" s="1">
        <f t="shared" si="865"/>
        <v>327757481.69912851</v>
      </c>
      <c r="M2216" s="1">
        <f t="shared" si="866"/>
        <v>318770447.04000002</v>
      </c>
      <c r="N2216" s="1">
        <f t="shared" si="867"/>
        <v>5740657.2164949775</v>
      </c>
      <c r="O2216" s="1">
        <f t="shared" si="868"/>
        <v>70202354.900094986</v>
      </c>
      <c r="P2216" s="1">
        <f t="shared" si="869"/>
        <v>41655136</v>
      </c>
      <c r="Q2216" s="1">
        <f t="shared" si="870"/>
        <v>34512358.117949009</v>
      </c>
      <c r="R2216" s="1">
        <f t="shared" si="871"/>
        <v>25614304</v>
      </c>
      <c r="S2216" s="1">
        <f t="shared" si="872"/>
        <v>8698063.7886599302</v>
      </c>
      <c r="T2216" s="1">
        <f t="shared" si="873"/>
        <v>73804378.449095964</v>
      </c>
      <c r="U2216" s="1">
        <f t="shared" si="874"/>
        <v>44971687.360000014</v>
      </c>
      <c r="V2216" s="1">
        <f t="shared" si="875"/>
        <v>37757481.699128509</v>
      </c>
      <c r="W2216" s="1">
        <f t="shared" si="876"/>
        <v>28770447.040000021</v>
      </c>
      <c r="X2216" s="1">
        <f t="shared" si="877"/>
        <v>295740657.21649498</v>
      </c>
      <c r="Y2216" s="1">
        <f t="shared" si="878"/>
        <v>360202354.90009499</v>
      </c>
      <c r="Z2216" s="1">
        <f t="shared" si="879"/>
        <v>331655136</v>
      </c>
      <c r="AA2216" s="1">
        <f t="shared" si="880"/>
        <v>324512358.11794901</v>
      </c>
      <c r="AB2216" s="1">
        <f t="shared" si="881"/>
        <v>315614304</v>
      </c>
      <c r="AC2216" s="1">
        <f t="shared" si="882"/>
        <v>295740657.21649498</v>
      </c>
      <c r="AD2216" s="1">
        <f t="shared" si="883"/>
        <v>360202354.90009499</v>
      </c>
      <c r="AE2216" s="1">
        <f t="shared" si="884"/>
        <v>331655136</v>
      </c>
      <c r="AF2216" s="1">
        <f t="shared" si="885"/>
        <v>324512358.11794901</v>
      </c>
      <c r="AG2216" s="1">
        <f t="shared" si="886"/>
        <v>315614304</v>
      </c>
    </row>
    <row r="2217" spans="1:33" x14ac:dyDescent="0.25">
      <c r="A2217" t="s">
        <v>4377</v>
      </c>
      <c r="B2217" t="s">
        <v>4378</v>
      </c>
      <c r="C2217" s="1">
        <v>340000000</v>
      </c>
      <c r="D2217" s="1">
        <v>385000000</v>
      </c>
      <c r="E2217" s="1">
        <v>340351700.68027198</v>
      </c>
      <c r="F2217" s="1">
        <v>380120864</v>
      </c>
      <c r="G2217" s="1">
        <v>360545562.13017702</v>
      </c>
      <c r="H2217" s="1">
        <v>387753696</v>
      </c>
      <c r="I2217" s="1">
        <f t="shared" si="862"/>
        <v>388850000</v>
      </c>
      <c r="J2217" s="1">
        <f t="shared" si="863"/>
        <v>343755217.68707472</v>
      </c>
      <c r="K2217" s="1">
        <f t="shared" si="864"/>
        <v>383922072.63999999</v>
      </c>
      <c r="L2217" s="1">
        <f t="shared" si="865"/>
        <v>364151017.75147879</v>
      </c>
      <c r="M2217" s="1">
        <f t="shared" si="866"/>
        <v>391631232.95999998</v>
      </c>
      <c r="N2217" s="1">
        <f t="shared" si="867"/>
        <v>45000000</v>
      </c>
      <c r="O2217" s="1">
        <f t="shared" si="868"/>
        <v>351700.68027198315</v>
      </c>
      <c r="P2217" s="1">
        <f t="shared" si="869"/>
        <v>40120864</v>
      </c>
      <c r="Q2217" s="1">
        <f t="shared" si="870"/>
        <v>20545562.130177021</v>
      </c>
      <c r="R2217" s="1">
        <f t="shared" si="871"/>
        <v>47753696</v>
      </c>
      <c r="S2217" s="1">
        <f t="shared" si="872"/>
        <v>48850000</v>
      </c>
      <c r="T2217" s="1">
        <f t="shared" si="873"/>
        <v>3755217.6870747209</v>
      </c>
      <c r="U2217" s="1">
        <f t="shared" si="874"/>
        <v>43922072.639999986</v>
      </c>
      <c r="V2217" s="1">
        <f t="shared" si="875"/>
        <v>24151017.751478791</v>
      </c>
      <c r="W2217" s="1">
        <f t="shared" si="876"/>
        <v>51631232.959999979</v>
      </c>
      <c r="X2217" s="1">
        <f t="shared" si="877"/>
        <v>385000000</v>
      </c>
      <c r="Y2217" s="1">
        <f t="shared" si="878"/>
        <v>340351700.68027198</v>
      </c>
      <c r="Z2217" s="1">
        <f t="shared" si="879"/>
        <v>380120864</v>
      </c>
      <c r="AA2217" s="1">
        <f t="shared" si="880"/>
        <v>360545562.13017702</v>
      </c>
      <c r="AB2217" s="1">
        <f t="shared" si="881"/>
        <v>387753696</v>
      </c>
      <c r="AC2217" s="1">
        <f t="shared" si="882"/>
        <v>385000000</v>
      </c>
      <c r="AD2217" s="1">
        <f t="shared" si="883"/>
        <v>340351700.68027198</v>
      </c>
      <c r="AE2217" s="1">
        <f t="shared" si="884"/>
        <v>380120864</v>
      </c>
      <c r="AF2217" s="1">
        <f t="shared" si="885"/>
        <v>360545562.13017702</v>
      </c>
      <c r="AG2217" s="1">
        <f t="shared" si="886"/>
        <v>387753696</v>
      </c>
    </row>
    <row r="2218" spans="1:33" x14ac:dyDescent="0.25">
      <c r="A2218" t="s">
        <v>4379</v>
      </c>
      <c r="B2218" t="s">
        <v>4380</v>
      </c>
      <c r="C2218" s="1">
        <v>540000000</v>
      </c>
      <c r="D2218" s="1">
        <v>853389830.50847495</v>
      </c>
      <c r="E2218" s="1">
        <v>749616190.45238101</v>
      </c>
      <c r="F2218" s="1">
        <v>1043537920</v>
      </c>
      <c r="G2218" s="1">
        <v>842430917.29411805</v>
      </c>
      <c r="H2218" s="1">
        <v>1032654592</v>
      </c>
      <c r="I2218" s="1">
        <f t="shared" si="862"/>
        <v>861923728.81355965</v>
      </c>
      <c r="J2218" s="1">
        <f t="shared" si="863"/>
        <v>757112352.35690486</v>
      </c>
      <c r="K2218" s="1">
        <f t="shared" si="864"/>
        <v>1053973299.2</v>
      </c>
      <c r="L2218" s="1">
        <f t="shared" si="865"/>
        <v>850855226.46705925</v>
      </c>
      <c r="M2218" s="1">
        <f t="shared" si="866"/>
        <v>1042981137.92</v>
      </c>
      <c r="N2218" s="1">
        <f t="shared" si="867"/>
        <v>313389830.50847495</v>
      </c>
      <c r="O2218" s="1">
        <f t="shared" si="868"/>
        <v>209616190.45238101</v>
      </c>
      <c r="P2218" s="1">
        <f t="shared" si="869"/>
        <v>503537920</v>
      </c>
      <c r="Q2218" s="1">
        <f t="shared" si="870"/>
        <v>302430917.29411805</v>
      </c>
      <c r="R2218" s="1">
        <f t="shared" si="871"/>
        <v>492654592</v>
      </c>
      <c r="S2218" s="1">
        <f t="shared" si="872"/>
        <v>321923728.81355965</v>
      </c>
      <c r="T2218" s="1">
        <f t="shared" si="873"/>
        <v>217112352.35690486</v>
      </c>
      <c r="U2218" s="1">
        <f t="shared" si="874"/>
        <v>513973299.20000005</v>
      </c>
      <c r="V2218" s="1">
        <f t="shared" si="875"/>
        <v>310855226.46705925</v>
      </c>
      <c r="W2218" s="1">
        <f t="shared" si="876"/>
        <v>502981137.91999996</v>
      </c>
      <c r="X2218" s="1">
        <f t="shared" si="877"/>
        <v>853389830.50847495</v>
      </c>
      <c r="Y2218" s="1">
        <f t="shared" si="878"/>
        <v>749616190.45238101</v>
      </c>
      <c r="Z2218" s="1">
        <f t="shared" si="879"/>
        <v>1043537920</v>
      </c>
      <c r="AA2218" s="1">
        <f t="shared" si="880"/>
        <v>842430917.29411805</v>
      </c>
      <c r="AB2218" s="1">
        <f t="shared" si="881"/>
        <v>1032654592</v>
      </c>
      <c r="AC2218" s="1">
        <f t="shared" si="882"/>
        <v>853389830.50847495</v>
      </c>
      <c r="AD2218" s="1">
        <f t="shared" si="883"/>
        <v>749616190.45238101</v>
      </c>
      <c r="AE2218" s="1">
        <f t="shared" si="884"/>
        <v>1043537920</v>
      </c>
      <c r="AF2218" s="1">
        <f t="shared" si="885"/>
        <v>842430917.29411805</v>
      </c>
      <c r="AG2218" s="1">
        <f t="shared" si="886"/>
        <v>1032654592</v>
      </c>
    </row>
    <row r="2219" spans="1:33" x14ac:dyDescent="0.25">
      <c r="A2219" t="s">
        <v>4381</v>
      </c>
      <c r="B2219" t="s">
        <v>4382</v>
      </c>
      <c r="C2219" s="1">
        <v>470000000</v>
      </c>
      <c r="D2219" s="1">
        <v>435000000</v>
      </c>
      <c r="E2219" s="1">
        <v>360202354.90009499</v>
      </c>
      <c r="F2219" s="1">
        <v>397291232</v>
      </c>
      <c r="G2219" s="1">
        <v>349172030.56768602</v>
      </c>
      <c r="H2219" s="1">
        <v>349928928</v>
      </c>
      <c r="I2219" s="1">
        <f t="shared" si="862"/>
        <v>439350000</v>
      </c>
      <c r="J2219" s="1">
        <f t="shared" si="863"/>
        <v>363804378.44909596</v>
      </c>
      <c r="K2219" s="1">
        <f t="shared" si="864"/>
        <v>401264144.31999999</v>
      </c>
      <c r="L2219" s="1">
        <f t="shared" si="865"/>
        <v>352663750.8733629</v>
      </c>
      <c r="M2219" s="1">
        <f t="shared" si="866"/>
        <v>353428217.28000003</v>
      </c>
      <c r="N2219" s="1">
        <f t="shared" si="867"/>
        <v>-35000000</v>
      </c>
      <c r="O2219" s="1">
        <f t="shared" si="868"/>
        <v>-109797645.09990501</v>
      </c>
      <c r="P2219" s="1">
        <f t="shared" si="869"/>
        <v>-72708768</v>
      </c>
      <c r="Q2219" s="1">
        <f t="shared" si="870"/>
        <v>-120827969.43231398</v>
      </c>
      <c r="R2219" s="1">
        <f t="shared" si="871"/>
        <v>-120071072</v>
      </c>
      <c r="S2219" s="1">
        <f t="shared" si="872"/>
        <v>-30650000</v>
      </c>
      <c r="T2219" s="1">
        <f t="shared" si="873"/>
        <v>-106195621.55090404</v>
      </c>
      <c r="U2219" s="1">
        <f t="shared" si="874"/>
        <v>-68735855.680000007</v>
      </c>
      <c r="V2219" s="1">
        <f t="shared" si="875"/>
        <v>-117336249.1266371</v>
      </c>
      <c r="W2219" s="1">
        <f t="shared" si="876"/>
        <v>-116571782.71999997</v>
      </c>
      <c r="X2219" s="1">
        <f t="shared" si="877"/>
        <v>435000000</v>
      </c>
      <c r="Y2219" s="1">
        <f t="shared" si="878"/>
        <v>0</v>
      </c>
      <c r="Z2219" s="1">
        <f t="shared" si="879"/>
        <v>0</v>
      </c>
      <c r="AA2219" s="1">
        <f t="shared" si="880"/>
        <v>0</v>
      </c>
      <c r="AB2219" s="1">
        <f t="shared" si="881"/>
        <v>0</v>
      </c>
      <c r="AC2219" s="1">
        <f t="shared" si="882"/>
        <v>435000000</v>
      </c>
      <c r="AD2219" s="1">
        <f t="shared" si="883"/>
        <v>0</v>
      </c>
      <c r="AE2219" s="1">
        <f t="shared" si="884"/>
        <v>0</v>
      </c>
      <c r="AF2219" s="1">
        <f t="shared" si="885"/>
        <v>0</v>
      </c>
      <c r="AG2219" s="1">
        <f t="shared" si="886"/>
        <v>0</v>
      </c>
    </row>
    <row r="2220" spans="1:33" x14ac:dyDescent="0.25">
      <c r="A2220" t="s">
        <v>4383</v>
      </c>
      <c r="B2220" t="s">
        <v>4384</v>
      </c>
      <c r="C2220" s="1">
        <v>460000000</v>
      </c>
      <c r="D2220" s="1">
        <v>304404705.03940803</v>
      </c>
      <c r="E2220" s="1">
        <v>483200000</v>
      </c>
      <c r="F2220" s="1">
        <v>514416256</v>
      </c>
      <c r="G2220" s="1">
        <v>384272727.27272701</v>
      </c>
      <c r="H2220" s="1">
        <v>494233024</v>
      </c>
      <c r="I2220" s="1">
        <f t="shared" si="862"/>
        <v>307448752.08980209</v>
      </c>
      <c r="J2220" s="1">
        <f t="shared" si="863"/>
        <v>488032000</v>
      </c>
      <c r="K2220" s="1">
        <f t="shared" si="864"/>
        <v>519560418.56</v>
      </c>
      <c r="L2220" s="1">
        <f t="shared" si="865"/>
        <v>388115454.54545426</v>
      </c>
      <c r="M2220" s="1">
        <f t="shared" si="866"/>
        <v>499175354.24000001</v>
      </c>
      <c r="N2220" s="1">
        <f t="shared" si="867"/>
        <v>-155595294.96059197</v>
      </c>
      <c r="O2220" s="1">
        <f t="shared" si="868"/>
        <v>23200000</v>
      </c>
      <c r="P2220" s="1">
        <f t="shared" si="869"/>
        <v>54416256</v>
      </c>
      <c r="Q2220" s="1">
        <f t="shared" si="870"/>
        <v>-75727272.727272987</v>
      </c>
      <c r="R2220" s="1">
        <f t="shared" si="871"/>
        <v>34233024</v>
      </c>
      <c r="S2220" s="1">
        <f t="shared" si="872"/>
        <v>-152551247.91019791</v>
      </c>
      <c r="T2220" s="1">
        <f t="shared" si="873"/>
        <v>28032000</v>
      </c>
      <c r="U2220" s="1">
        <f t="shared" si="874"/>
        <v>59560418.560000002</v>
      </c>
      <c r="V2220" s="1">
        <f t="shared" si="875"/>
        <v>-71884545.454545736</v>
      </c>
      <c r="W2220" s="1">
        <f t="shared" si="876"/>
        <v>39175354.24000001</v>
      </c>
      <c r="X2220" s="1">
        <f t="shared" si="877"/>
        <v>0</v>
      </c>
      <c r="Y2220" s="1">
        <f t="shared" si="878"/>
        <v>483200000</v>
      </c>
      <c r="Z2220" s="1">
        <f t="shared" si="879"/>
        <v>514416256</v>
      </c>
      <c r="AA2220" s="1">
        <f t="shared" si="880"/>
        <v>0</v>
      </c>
      <c r="AB2220" s="1">
        <f t="shared" si="881"/>
        <v>494233024</v>
      </c>
      <c r="AC2220" s="1">
        <f t="shared" si="882"/>
        <v>0</v>
      </c>
      <c r="AD2220" s="1">
        <f t="shared" si="883"/>
        <v>483200000</v>
      </c>
      <c r="AE2220" s="1">
        <f t="shared" si="884"/>
        <v>514416256</v>
      </c>
      <c r="AF2220" s="1">
        <f t="shared" si="885"/>
        <v>0</v>
      </c>
      <c r="AG2220" s="1">
        <f t="shared" si="886"/>
        <v>494233024</v>
      </c>
    </row>
    <row r="2221" spans="1:33" x14ac:dyDescent="0.25">
      <c r="A2221" t="s">
        <v>4385</v>
      </c>
      <c r="B2221" t="s">
        <v>4386</v>
      </c>
      <c r="C2221" s="1">
        <v>220000000</v>
      </c>
      <c r="D2221" s="1">
        <v>304404705.03940803</v>
      </c>
      <c r="E2221" s="1">
        <v>359351309.090909</v>
      </c>
      <c r="F2221" s="1">
        <v>338113664</v>
      </c>
      <c r="G2221" s="1">
        <v>349172030.56768602</v>
      </c>
      <c r="H2221" s="1">
        <v>336193696</v>
      </c>
      <c r="I2221" s="1">
        <f t="shared" si="862"/>
        <v>307448752.08980209</v>
      </c>
      <c r="J2221" s="1">
        <f t="shared" si="863"/>
        <v>362944822.18181807</v>
      </c>
      <c r="K2221" s="1">
        <f t="shared" si="864"/>
        <v>341494800.63999999</v>
      </c>
      <c r="L2221" s="1">
        <f t="shared" si="865"/>
        <v>352663750.8733629</v>
      </c>
      <c r="M2221" s="1">
        <f t="shared" si="866"/>
        <v>339555632.95999998</v>
      </c>
      <c r="N2221" s="1">
        <f t="shared" si="867"/>
        <v>84404705.039408028</v>
      </c>
      <c r="O2221" s="1">
        <f t="shared" si="868"/>
        <v>139351309.090909</v>
      </c>
      <c r="P2221" s="1">
        <f t="shared" si="869"/>
        <v>118113664</v>
      </c>
      <c r="Q2221" s="1">
        <f t="shared" si="870"/>
        <v>129172030.56768602</v>
      </c>
      <c r="R2221" s="1">
        <f t="shared" si="871"/>
        <v>116193696</v>
      </c>
      <c r="S2221" s="1">
        <f t="shared" si="872"/>
        <v>87448752.089802086</v>
      </c>
      <c r="T2221" s="1">
        <f t="shared" si="873"/>
        <v>142944822.18181807</v>
      </c>
      <c r="U2221" s="1">
        <f t="shared" si="874"/>
        <v>121494800.63999999</v>
      </c>
      <c r="V2221" s="1">
        <f t="shared" si="875"/>
        <v>132663750.8733629</v>
      </c>
      <c r="W2221" s="1">
        <f t="shared" si="876"/>
        <v>119555632.95999998</v>
      </c>
      <c r="X2221" s="1">
        <f t="shared" si="877"/>
        <v>304404705.03940803</v>
      </c>
      <c r="Y2221" s="1">
        <f t="shared" si="878"/>
        <v>359351309.090909</v>
      </c>
      <c r="Z2221" s="1">
        <f t="shared" si="879"/>
        <v>338113664</v>
      </c>
      <c r="AA2221" s="1">
        <f t="shared" si="880"/>
        <v>349172030.56768602</v>
      </c>
      <c r="AB2221" s="1">
        <f t="shared" si="881"/>
        <v>336193696</v>
      </c>
      <c r="AC2221" s="1">
        <f t="shared" si="882"/>
        <v>304404705.03940803</v>
      </c>
      <c r="AD2221" s="1">
        <f t="shared" si="883"/>
        <v>359351309.090909</v>
      </c>
      <c r="AE2221" s="1">
        <f t="shared" si="884"/>
        <v>338113664</v>
      </c>
      <c r="AF2221" s="1">
        <f t="shared" si="885"/>
        <v>349172030.56768602</v>
      </c>
      <c r="AG2221" s="1">
        <f t="shared" si="886"/>
        <v>336193696</v>
      </c>
    </row>
    <row r="2222" spans="1:33" x14ac:dyDescent="0.25">
      <c r="A2222" t="s">
        <v>4387</v>
      </c>
      <c r="B2222" t="s">
        <v>4388</v>
      </c>
      <c r="C2222" s="1">
        <v>395000000</v>
      </c>
      <c r="D2222" s="1">
        <v>326083333.33333302</v>
      </c>
      <c r="E2222" s="1">
        <v>360202354.90009499</v>
      </c>
      <c r="F2222" s="1">
        <v>377753984</v>
      </c>
      <c r="G2222" s="1">
        <v>374872390.67055398</v>
      </c>
      <c r="H2222" s="1">
        <v>377878656</v>
      </c>
      <c r="I2222" s="1">
        <f t="shared" si="862"/>
        <v>329344166.66666633</v>
      </c>
      <c r="J2222" s="1">
        <f t="shared" si="863"/>
        <v>363804378.44909596</v>
      </c>
      <c r="K2222" s="1">
        <f t="shared" si="864"/>
        <v>381531523.83999997</v>
      </c>
      <c r="L2222" s="1">
        <f t="shared" si="865"/>
        <v>378621114.57725954</v>
      </c>
      <c r="M2222" s="1">
        <f t="shared" si="866"/>
        <v>381657442.56</v>
      </c>
      <c r="N2222" s="1">
        <f t="shared" si="867"/>
        <v>-68916666.666666985</v>
      </c>
      <c r="O2222" s="1">
        <f t="shared" si="868"/>
        <v>-34797645.099905014</v>
      </c>
      <c r="P2222" s="1">
        <f t="shared" si="869"/>
        <v>-17246016</v>
      </c>
      <c r="Q2222" s="1">
        <f t="shared" si="870"/>
        <v>-20127609.329446018</v>
      </c>
      <c r="R2222" s="1">
        <f t="shared" si="871"/>
        <v>-17121344</v>
      </c>
      <c r="S2222" s="1">
        <f t="shared" si="872"/>
        <v>-65655833.333333671</v>
      </c>
      <c r="T2222" s="1">
        <f t="shared" si="873"/>
        <v>-31195621.550904036</v>
      </c>
      <c r="U2222" s="1">
        <f t="shared" si="874"/>
        <v>-13468476.160000026</v>
      </c>
      <c r="V2222" s="1">
        <f t="shared" si="875"/>
        <v>-16378885.422740459</v>
      </c>
      <c r="W2222" s="1">
        <f t="shared" si="876"/>
        <v>-13342557.439999998</v>
      </c>
      <c r="X2222" s="1">
        <f t="shared" si="877"/>
        <v>0</v>
      </c>
      <c r="Y2222" s="1">
        <f t="shared" si="878"/>
        <v>360202354.90009499</v>
      </c>
      <c r="Z2222" s="1">
        <f t="shared" si="879"/>
        <v>377753984</v>
      </c>
      <c r="AA2222" s="1">
        <f t="shared" si="880"/>
        <v>374872390.67055398</v>
      </c>
      <c r="AB2222" s="1">
        <f t="shared" si="881"/>
        <v>377878656</v>
      </c>
      <c r="AC2222" s="1">
        <f t="shared" si="882"/>
        <v>0</v>
      </c>
      <c r="AD2222" s="1">
        <f t="shared" si="883"/>
        <v>360202354.90009499</v>
      </c>
      <c r="AE2222" s="1">
        <f t="shared" si="884"/>
        <v>377753984</v>
      </c>
      <c r="AF2222" s="1">
        <f t="shared" si="885"/>
        <v>374872390.67055398</v>
      </c>
      <c r="AG2222" s="1">
        <f t="shared" si="886"/>
        <v>377878656</v>
      </c>
    </row>
    <row r="2223" spans="1:33" x14ac:dyDescent="0.25">
      <c r="A2223" t="s">
        <v>4389</v>
      </c>
      <c r="B2223" t="s">
        <v>4390</v>
      </c>
      <c r="C2223" s="1">
        <v>115000000</v>
      </c>
      <c r="D2223" s="1">
        <v>979711538.46153903</v>
      </c>
      <c r="E2223" s="1">
        <v>480607963.013699</v>
      </c>
      <c r="F2223" s="1">
        <v>470119680</v>
      </c>
      <c r="G2223" s="1">
        <v>484541909.57446802</v>
      </c>
      <c r="H2223" s="1">
        <v>505128064</v>
      </c>
      <c r="I2223" s="1">
        <f t="shared" si="862"/>
        <v>989508653.84615445</v>
      </c>
      <c r="J2223" s="1">
        <f t="shared" si="863"/>
        <v>485414042.64383596</v>
      </c>
      <c r="K2223" s="1">
        <f t="shared" si="864"/>
        <v>474820876.80000001</v>
      </c>
      <c r="L2223" s="1">
        <f t="shared" si="865"/>
        <v>489387328.67021269</v>
      </c>
      <c r="M2223" s="1">
        <f t="shared" si="866"/>
        <v>510179344.63999999</v>
      </c>
      <c r="N2223" s="1">
        <f t="shared" si="867"/>
        <v>864711538.46153903</v>
      </c>
      <c r="O2223" s="1">
        <f t="shared" si="868"/>
        <v>365607963.013699</v>
      </c>
      <c r="P2223" s="1">
        <f t="shared" si="869"/>
        <v>355119680</v>
      </c>
      <c r="Q2223" s="1">
        <f t="shared" si="870"/>
        <v>369541909.57446802</v>
      </c>
      <c r="R2223" s="1">
        <f t="shared" si="871"/>
        <v>390128064</v>
      </c>
      <c r="S2223" s="1">
        <f t="shared" si="872"/>
        <v>874508653.84615445</v>
      </c>
      <c r="T2223" s="1">
        <f t="shared" si="873"/>
        <v>370414042.64383596</v>
      </c>
      <c r="U2223" s="1">
        <f t="shared" si="874"/>
        <v>359820876.80000001</v>
      </c>
      <c r="V2223" s="1">
        <f t="shared" si="875"/>
        <v>374387328.67021269</v>
      </c>
      <c r="W2223" s="1">
        <f t="shared" si="876"/>
        <v>395179344.63999999</v>
      </c>
      <c r="X2223" s="1">
        <f t="shared" si="877"/>
        <v>979711538.46153903</v>
      </c>
      <c r="Y2223" s="1">
        <f t="shared" si="878"/>
        <v>480607963.013699</v>
      </c>
      <c r="Z2223" s="1">
        <f t="shared" si="879"/>
        <v>470119680</v>
      </c>
      <c r="AA2223" s="1">
        <f t="shared" si="880"/>
        <v>484541909.57446802</v>
      </c>
      <c r="AB2223" s="1">
        <f t="shared" si="881"/>
        <v>505128064</v>
      </c>
      <c r="AC2223" s="1">
        <f t="shared" si="882"/>
        <v>979711538.46153903</v>
      </c>
      <c r="AD2223" s="1">
        <f t="shared" si="883"/>
        <v>480607963.013699</v>
      </c>
      <c r="AE2223" s="1">
        <f t="shared" si="884"/>
        <v>470119680</v>
      </c>
      <c r="AF2223" s="1">
        <f t="shared" si="885"/>
        <v>484541909.57446802</v>
      </c>
      <c r="AG2223" s="1">
        <f t="shared" si="886"/>
        <v>505128064</v>
      </c>
    </row>
    <row r="2224" spans="1:33" x14ac:dyDescent="0.25">
      <c r="A2224" t="s">
        <v>4391</v>
      </c>
      <c r="B2224" t="s">
        <v>4392</v>
      </c>
      <c r="C2224" s="1">
        <v>450000000</v>
      </c>
      <c r="D2224" s="1">
        <v>298067667.19326001</v>
      </c>
      <c r="E2224" s="1">
        <v>1127444444.4444399</v>
      </c>
      <c r="F2224" s="1">
        <v>1093529088</v>
      </c>
      <c r="G2224" s="1">
        <v>1076928571.42857</v>
      </c>
      <c r="H2224" s="1">
        <v>1177718016</v>
      </c>
      <c r="I2224" s="1">
        <f t="shared" si="862"/>
        <v>301048343.86519259</v>
      </c>
      <c r="J2224" s="1">
        <f t="shared" si="863"/>
        <v>1138718888.8888843</v>
      </c>
      <c r="K2224" s="1">
        <f t="shared" si="864"/>
        <v>1104464378.8800001</v>
      </c>
      <c r="L2224" s="1">
        <f t="shared" si="865"/>
        <v>1087697857.1428556</v>
      </c>
      <c r="M2224" s="1">
        <f t="shared" si="866"/>
        <v>1189495196.1600001</v>
      </c>
      <c r="N2224" s="1">
        <f t="shared" si="867"/>
        <v>-151932332.80673999</v>
      </c>
      <c r="O2224" s="1">
        <f t="shared" si="868"/>
        <v>677444444.44443989</v>
      </c>
      <c r="P2224" s="1">
        <f t="shared" si="869"/>
        <v>643529088</v>
      </c>
      <c r="Q2224" s="1">
        <f t="shared" si="870"/>
        <v>626928571.42857003</v>
      </c>
      <c r="R2224" s="1">
        <f t="shared" si="871"/>
        <v>727718016</v>
      </c>
      <c r="S2224" s="1">
        <f t="shared" si="872"/>
        <v>-148951656.13480741</v>
      </c>
      <c r="T2224" s="1">
        <f t="shared" si="873"/>
        <v>688718888.88888431</v>
      </c>
      <c r="U2224" s="1">
        <f t="shared" si="874"/>
        <v>654464378.88000011</v>
      </c>
      <c r="V2224" s="1">
        <f t="shared" si="875"/>
        <v>637697857.14285564</v>
      </c>
      <c r="W2224" s="1">
        <f t="shared" si="876"/>
        <v>739495196.16000009</v>
      </c>
      <c r="X2224" s="1">
        <f t="shared" si="877"/>
        <v>0</v>
      </c>
      <c r="Y2224" s="1">
        <f t="shared" si="878"/>
        <v>1127444444.4444399</v>
      </c>
      <c r="Z2224" s="1">
        <f t="shared" si="879"/>
        <v>1093529088</v>
      </c>
      <c r="AA2224" s="1">
        <f t="shared" si="880"/>
        <v>1076928571.42857</v>
      </c>
      <c r="AB2224" s="1">
        <f t="shared" si="881"/>
        <v>1177718016</v>
      </c>
      <c r="AC2224" s="1">
        <f t="shared" si="882"/>
        <v>0</v>
      </c>
      <c r="AD2224" s="1">
        <f t="shared" si="883"/>
        <v>1127444444.4444399</v>
      </c>
      <c r="AE2224" s="1">
        <f t="shared" si="884"/>
        <v>1093529088</v>
      </c>
      <c r="AF2224" s="1">
        <f t="shared" si="885"/>
        <v>1076928571.42857</v>
      </c>
      <c r="AG2224" s="1">
        <f t="shared" si="886"/>
        <v>1177718016</v>
      </c>
    </row>
    <row r="2225" spans="1:33" x14ac:dyDescent="0.25">
      <c r="A2225" t="s">
        <v>4393</v>
      </c>
      <c r="B2225" t="s">
        <v>4394</v>
      </c>
      <c r="C2225" s="1">
        <v>200000000</v>
      </c>
      <c r="D2225" s="1">
        <v>183600166.188636</v>
      </c>
      <c r="E2225" s="1">
        <v>207137994.058824</v>
      </c>
      <c r="F2225" s="1">
        <v>202675360</v>
      </c>
      <c r="G2225" s="1">
        <v>228798904.45934099</v>
      </c>
      <c r="H2225" s="1">
        <v>227206048</v>
      </c>
      <c r="I2225" s="1">
        <f t="shared" si="862"/>
        <v>185436167.85052237</v>
      </c>
      <c r="J2225" s="1">
        <f t="shared" si="863"/>
        <v>209209373.99941224</v>
      </c>
      <c r="K2225" s="1">
        <f t="shared" si="864"/>
        <v>204702113.59999999</v>
      </c>
      <c r="L2225" s="1">
        <f t="shared" si="865"/>
        <v>231086893.50393441</v>
      </c>
      <c r="M2225" s="1">
        <f t="shared" si="866"/>
        <v>229478108.47999999</v>
      </c>
      <c r="N2225" s="1">
        <f t="shared" si="867"/>
        <v>-16399833.811363995</v>
      </c>
      <c r="O2225" s="1">
        <f t="shared" si="868"/>
        <v>7137994.0588240027</v>
      </c>
      <c r="P2225" s="1">
        <f t="shared" si="869"/>
        <v>2675360</v>
      </c>
      <c r="Q2225" s="1">
        <f t="shared" si="870"/>
        <v>28798904.45934099</v>
      </c>
      <c r="R2225" s="1">
        <f t="shared" si="871"/>
        <v>27206048</v>
      </c>
      <c r="S2225" s="1">
        <f t="shared" si="872"/>
        <v>-14563832.149477631</v>
      </c>
      <c r="T2225" s="1">
        <f t="shared" si="873"/>
        <v>9209373.9994122386</v>
      </c>
      <c r="U2225" s="1">
        <f t="shared" si="874"/>
        <v>4702113.599999994</v>
      </c>
      <c r="V2225" s="1">
        <f t="shared" si="875"/>
        <v>31086893.503934413</v>
      </c>
      <c r="W2225" s="1">
        <f t="shared" si="876"/>
        <v>29478108.479999989</v>
      </c>
      <c r="X2225" s="1">
        <f t="shared" si="877"/>
        <v>183600166.188636</v>
      </c>
      <c r="Y2225" s="1">
        <f t="shared" si="878"/>
        <v>207137994.058824</v>
      </c>
      <c r="Z2225" s="1">
        <f t="shared" si="879"/>
        <v>202675360</v>
      </c>
      <c r="AA2225" s="1">
        <f t="shared" si="880"/>
        <v>228798904.45934099</v>
      </c>
      <c r="AB2225" s="1">
        <f t="shared" si="881"/>
        <v>227206048</v>
      </c>
      <c r="AC2225" s="1">
        <f t="shared" si="882"/>
        <v>183600166.188636</v>
      </c>
      <c r="AD2225" s="1">
        <f t="shared" si="883"/>
        <v>207137994.058824</v>
      </c>
      <c r="AE2225" s="1">
        <f t="shared" si="884"/>
        <v>202675360</v>
      </c>
      <c r="AF2225" s="1">
        <f t="shared" si="885"/>
        <v>228798904.45934099</v>
      </c>
      <c r="AG2225" s="1">
        <f t="shared" si="886"/>
        <v>227206048</v>
      </c>
    </row>
    <row r="2226" spans="1:33" x14ac:dyDescent="0.25">
      <c r="A2226" t="s">
        <v>4395</v>
      </c>
      <c r="B2226" t="s">
        <v>4396</v>
      </c>
      <c r="C2226" s="1">
        <v>170000000</v>
      </c>
      <c r="D2226" s="1">
        <v>223977272.72727299</v>
      </c>
      <c r="E2226" s="1">
        <v>239809976.97111899</v>
      </c>
      <c r="F2226" s="1">
        <v>212979936</v>
      </c>
      <c r="G2226" s="1">
        <v>202759349.90059599</v>
      </c>
      <c r="H2226" s="1">
        <v>190546736</v>
      </c>
      <c r="I2226" s="1">
        <f t="shared" si="862"/>
        <v>226217045.45454571</v>
      </c>
      <c r="J2226" s="1">
        <f t="shared" si="863"/>
        <v>242208076.74083018</v>
      </c>
      <c r="K2226" s="1">
        <f t="shared" si="864"/>
        <v>215109735.36000001</v>
      </c>
      <c r="L2226" s="1">
        <f t="shared" si="865"/>
        <v>204786943.39960197</v>
      </c>
      <c r="M2226" s="1">
        <f t="shared" si="866"/>
        <v>192452203.36000001</v>
      </c>
      <c r="N2226" s="1">
        <f t="shared" si="867"/>
        <v>53977272.727272987</v>
      </c>
      <c r="O2226" s="1">
        <f t="shared" si="868"/>
        <v>69809976.971118987</v>
      </c>
      <c r="P2226" s="1">
        <f t="shared" si="869"/>
        <v>42979936</v>
      </c>
      <c r="Q2226" s="1">
        <f t="shared" si="870"/>
        <v>32759349.900595993</v>
      </c>
      <c r="R2226" s="1">
        <f t="shared" si="871"/>
        <v>20546736</v>
      </c>
      <c r="S2226" s="1">
        <f t="shared" si="872"/>
        <v>56217045.454545707</v>
      </c>
      <c r="T2226" s="1">
        <f t="shared" si="873"/>
        <v>72208076.740830183</v>
      </c>
      <c r="U2226" s="1">
        <f t="shared" si="874"/>
        <v>45109735.360000014</v>
      </c>
      <c r="V2226" s="1">
        <f t="shared" si="875"/>
        <v>34786943.399601966</v>
      </c>
      <c r="W2226" s="1">
        <f t="shared" si="876"/>
        <v>22452203.360000014</v>
      </c>
      <c r="X2226" s="1">
        <f t="shared" si="877"/>
        <v>223977272.72727299</v>
      </c>
      <c r="Y2226" s="1">
        <f t="shared" si="878"/>
        <v>239809976.97111899</v>
      </c>
      <c r="Z2226" s="1">
        <f t="shared" si="879"/>
        <v>212979936</v>
      </c>
      <c r="AA2226" s="1">
        <f t="shared" si="880"/>
        <v>202759349.90059599</v>
      </c>
      <c r="AB2226" s="1">
        <f t="shared" si="881"/>
        <v>190546736</v>
      </c>
      <c r="AC2226" s="1">
        <f t="shared" si="882"/>
        <v>223977272.72727299</v>
      </c>
      <c r="AD2226" s="1">
        <f t="shared" si="883"/>
        <v>239809976.97111899</v>
      </c>
      <c r="AE2226" s="1">
        <f t="shared" si="884"/>
        <v>212979936</v>
      </c>
      <c r="AF2226" s="1">
        <f t="shared" si="885"/>
        <v>202759349.90059599</v>
      </c>
      <c r="AG2226" s="1">
        <f t="shared" si="886"/>
        <v>190546736</v>
      </c>
    </row>
    <row r="2227" spans="1:33" x14ac:dyDescent="0.25">
      <c r="A2227" t="s">
        <v>4397</v>
      </c>
      <c r="B2227" t="s">
        <v>4398</v>
      </c>
      <c r="C2227" s="1">
        <v>445000000</v>
      </c>
      <c r="D2227" s="1">
        <v>300699300.699301</v>
      </c>
      <c r="E2227" s="1">
        <v>484380066.78678697</v>
      </c>
      <c r="F2227" s="1">
        <v>461942624</v>
      </c>
      <c r="G2227" s="1">
        <v>507091607.83377999</v>
      </c>
      <c r="H2227" s="1">
        <v>498724896</v>
      </c>
      <c r="I2227" s="1">
        <f t="shared" si="862"/>
        <v>303706293.706294</v>
      </c>
      <c r="J2227" s="1">
        <f t="shared" si="863"/>
        <v>489223867.45465487</v>
      </c>
      <c r="K2227" s="1">
        <f t="shared" si="864"/>
        <v>466562050.24000001</v>
      </c>
      <c r="L2227" s="1">
        <f t="shared" si="865"/>
        <v>512162523.91211778</v>
      </c>
      <c r="M2227" s="1">
        <f t="shared" si="866"/>
        <v>503712144.95999998</v>
      </c>
      <c r="N2227" s="1">
        <f t="shared" si="867"/>
        <v>-144300699.300699</v>
      </c>
      <c r="O2227" s="1">
        <f t="shared" si="868"/>
        <v>39380066.786786973</v>
      </c>
      <c r="P2227" s="1">
        <f t="shared" si="869"/>
        <v>16942624</v>
      </c>
      <c r="Q2227" s="1">
        <f t="shared" si="870"/>
        <v>62091607.833779991</v>
      </c>
      <c r="R2227" s="1">
        <f t="shared" si="871"/>
        <v>53724896</v>
      </c>
      <c r="S2227" s="1">
        <f t="shared" si="872"/>
        <v>-141293706.293706</v>
      </c>
      <c r="T2227" s="1">
        <f t="shared" si="873"/>
        <v>44223867.454654872</v>
      </c>
      <c r="U2227" s="1">
        <f t="shared" si="874"/>
        <v>21562050.24000001</v>
      </c>
      <c r="V2227" s="1">
        <f t="shared" si="875"/>
        <v>67162523.912117779</v>
      </c>
      <c r="W2227" s="1">
        <f t="shared" si="876"/>
        <v>58712144.959999979</v>
      </c>
      <c r="X2227" s="1">
        <f t="shared" si="877"/>
        <v>0</v>
      </c>
      <c r="Y2227" s="1">
        <f t="shared" si="878"/>
        <v>484380066.78678697</v>
      </c>
      <c r="Z2227" s="1">
        <f t="shared" si="879"/>
        <v>461942624</v>
      </c>
      <c r="AA2227" s="1">
        <f t="shared" si="880"/>
        <v>507091607.83377999</v>
      </c>
      <c r="AB2227" s="1">
        <f t="shared" si="881"/>
        <v>498724896</v>
      </c>
      <c r="AC2227" s="1">
        <f t="shared" si="882"/>
        <v>0</v>
      </c>
      <c r="AD2227" s="1">
        <f t="shared" si="883"/>
        <v>484380066.78678697</v>
      </c>
      <c r="AE2227" s="1">
        <f t="shared" si="884"/>
        <v>461942624</v>
      </c>
      <c r="AF2227" s="1">
        <f t="shared" si="885"/>
        <v>507091607.83377999</v>
      </c>
      <c r="AG2227" s="1">
        <f t="shared" si="886"/>
        <v>498724896</v>
      </c>
    </row>
    <row r="2228" spans="1:33" x14ac:dyDescent="0.25">
      <c r="A2228" t="s">
        <v>4399</v>
      </c>
      <c r="B2228" t="s">
        <v>4400</v>
      </c>
      <c r="C2228" s="1">
        <v>420000000</v>
      </c>
      <c r="D2228" s="1">
        <v>204750000</v>
      </c>
      <c r="E2228" s="1">
        <v>291318605.03547502</v>
      </c>
      <c r="F2228" s="1">
        <v>313377664</v>
      </c>
      <c r="G2228" s="1">
        <v>317648069.46739101</v>
      </c>
      <c r="H2228" s="1">
        <v>327161920</v>
      </c>
      <c r="I2228" s="1">
        <f t="shared" si="862"/>
        <v>206797500</v>
      </c>
      <c r="J2228" s="1">
        <f t="shared" si="863"/>
        <v>294231791.08582979</v>
      </c>
      <c r="K2228" s="1">
        <f t="shared" si="864"/>
        <v>316511440.63999999</v>
      </c>
      <c r="L2228" s="1">
        <f t="shared" si="865"/>
        <v>320824550.16206491</v>
      </c>
      <c r="M2228" s="1">
        <f t="shared" si="866"/>
        <v>330433539.19999999</v>
      </c>
      <c r="N2228" s="1">
        <f t="shared" si="867"/>
        <v>-215250000</v>
      </c>
      <c r="O2228" s="1">
        <f t="shared" si="868"/>
        <v>-128681394.96452498</v>
      </c>
      <c r="P2228" s="1">
        <f t="shared" si="869"/>
        <v>-106622336</v>
      </c>
      <c r="Q2228" s="1">
        <f t="shared" si="870"/>
        <v>-102351930.53260899</v>
      </c>
      <c r="R2228" s="1">
        <f t="shared" si="871"/>
        <v>-92838080</v>
      </c>
      <c r="S2228" s="1">
        <f t="shared" si="872"/>
        <v>-213202500</v>
      </c>
      <c r="T2228" s="1">
        <f t="shared" si="873"/>
        <v>-125768208.91417021</v>
      </c>
      <c r="U2228" s="1">
        <f t="shared" si="874"/>
        <v>-103488559.36000001</v>
      </c>
      <c r="V2228" s="1">
        <f t="shared" si="875"/>
        <v>-99175449.83793509</v>
      </c>
      <c r="W2228" s="1">
        <f t="shared" si="876"/>
        <v>-89566460.800000012</v>
      </c>
      <c r="X2228" s="1">
        <f t="shared" si="877"/>
        <v>0</v>
      </c>
      <c r="Y2228" s="1">
        <f t="shared" si="878"/>
        <v>0</v>
      </c>
      <c r="Z2228" s="1">
        <f t="shared" si="879"/>
        <v>0</v>
      </c>
      <c r="AA2228" s="1">
        <f t="shared" si="880"/>
        <v>0</v>
      </c>
      <c r="AB2228" s="1">
        <f t="shared" si="881"/>
        <v>0</v>
      </c>
      <c r="AC2228" s="1">
        <f t="shared" si="882"/>
        <v>0</v>
      </c>
      <c r="AD2228" s="1">
        <f t="shared" si="883"/>
        <v>0</v>
      </c>
      <c r="AE2228" s="1">
        <f t="shared" si="884"/>
        <v>0</v>
      </c>
      <c r="AF2228" s="1">
        <f t="shared" si="885"/>
        <v>0</v>
      </c>
      <c r="AG2228" s="1">
        <f t="shared" si="886"/>
        <v>0</v>
      </c>
    </row>
    <row r="2229" spans="1:33" x14ac:dyDescent="0.25">
      <c r="A2229" t="s">
        <v>4401</v>
      </c>
      <c r="B2229" t="s">
        <v>4402</v>
      </c>
      <c r="C2229" s="1">
        <v>492000000</v>
      </c>
      <c r="D2229" s="1">
        <v>763750000</v>
      </c>
      <c r="E2229" s="1">
        <v>544350324.44986498</v>
      </c>
      <c r="F2229" s="1">
        <v>515372640</v>
      </c>
      <c r="G2229" s="1">
        <v>360545562.13017702</v>
      </c>
      <c r="H2229" s="1">
        <v>447776160</v>
      </c>
      <c r="I2229" s="1">
        <f t="shared" si="862"/>
        <v>771387500</v>
      </c>
      <c r="J2229" s="1">
        <f t="shared" si="863"/>
        <v>549793827.69436359</v>
      </c>
      <c r="K2229" s="1">
        <f t="shared" si="864"/>
        <v>520526366.39999998</v>
      </c>
      <c r="L2229" s="1">
        <f t="shared" si="865"/>
        <v>364151017.75147879</v>
      </c>
      <c r="M2229" s="1">
        <f t="shared" si="866"/>
        <v>452253921.60000002</v>
      </c>
      <c r="N2229" s="1">
        <f t="shared" si="867"/>
        <v>271750000</v>
      </c>
      <c r="O2229" s="1">
        <f t="shared" si="868"/>
        <v>52350324.449864984</v>
      </c>
      <c r="P2229" s="1">
        <f t="shared" si="869"/>
        <v>23372640</v>
      </c>
      <c r="Q2229" s="1">
        <f t="shared" si="870"/>
        <v>-131454437.86982298</v>
      </c>
      <c r="R2229" s="1">
        <f t="shared" si="871"/>
        <v>-44223840</v>
      </c>
      <c r="S2229" s="1">
        <f t="shared" si="872"/>
        <v>279387500</v>
      </c>
      <c r="T2229" s="1">
        <f t="shared" si="873"/>
        <v>57793827.694363594</v>
      </c>
      <c r="U2229" s="1">
        <f t="shared" si="874"/>
        <v>28526366.399999976</v>
      </c>
      <c r="V2229" s="1">
        <f t="shared" si="875"/>
        <v>-127848982.24852121</v>
      </c>
      <c r="W2229" s="1">
        <f t="shared" si="876"/>
        <v>-39746078.399999976</v>
      </c>
      <c r="X2229" s="1">
        <f t="shared" si="877"/>
        <v>763750000</v>
      </c>
      <c r="Y2229" s="1">
        <f t="shared" si="878"/>
        <v>544350324.44986498</v>
      </c>
      <c r="Z2229" s="1">
        <f t="shared" si="879"/>
        <v>515372640</v>
      </c>
      <c r="AA2229" s="1">
        <f t="shared" si="880"/>
        <v>0</v>
      </c>
      <c r="AB2229" s="1">
        <f t="shared" si="881"/>
        <v>0</v>
      </c>
      <c r="AC2229" s="1">
        <f t="shared" si="882"/>
        <v>763750000</v>
      </c>
      <c r="AD2229" s="1">
        <f t="shared" si="883"/>
        <v>544350324.44986498</v>
      </c>
      <c r="AE2229" s="1">
        <f t="shared" si="884"/>
        <v>515372640</v>
      </c>
      <c r="AF2229" s="1">
        <f t="shared" si="885"/>
        <v>0</v>
      </c>
      <c r="AG2229" s="1">
        <f t="shared" si="886"/>
        <v>447776160</v>
      </c>
    </row>
    <row r="2230" spans="1:33" x14ac:dyDescent="0.25">
      <c r="A2230" t="s">
        <v>4403</v>
      </c>
      <c r="B2230" t="s">
        <v>4404</v>
      </c>
      <c r="C2230" s="1">
        <v>220000000</v>
      </c>
      <c r="D2230" s="1">
        <v>187500000</v>
      </c>
      <c r="E2230" s="1">
        <v>217744998.15007401</v>
      </c>
      <c r="F2230" s="1">
        <v>238678768</v>
      </c>
      <c r="G2230" s="1">
        <v>259139863.422131</v>
      </c>
      <c r="H2230" s="1">
        <v>229986672</v>
      </c>
      <c r="I2230" s="1">
        <f t="shared" si="862"/>
        <v>189375000</v>
      </c>
      <c r="J2230" s="1">
        <f t="shared" si="863"/>
        <v>219922448.13157475</v>
      </c>
      <c r="K2230" s="1">
        <f t="shared" si="864"/>
        <v>241065555.68000001</v>
      </c>
      <c r="L2230" s="1">
        <f t="shared" si="865"/>
        <v>261731262.05635232</v>
      </c>
      <c r="M2230" s="1">
        <f t="shared" si="866"/>
        <v>232286538.72</v>
      </c>
      <c r="N2230" s="1">
        <f t="shared" si="867"/>
        <v>-32500000</v>
      </c>
      <c r="O2230" s="1">
        <f t="shared" si="868"/>
        <v>-2255001.8499259949</v>
      </c>
      <c r="P2230" s="1">
        <f t="shared" si="869"/>
        <v>18678768</v>
      </c>
      <c r="Q2230" s="1">
        <f t="shared" si="870"/>
        <v>39139863.422131002</v>
      </c>
      <c r="R2230" s="1">
        <f t="shared" si="871"/>
        <v>9986672</v>
      </c>
      <c r="S2230" s="1">
        <f t="shared" si="872"/>
        <v>-30625000</v>
      </c>
      <c r="T2230" s="1">
        <f t="shared" si="873"/>
        <v>-77551.868425250053</v>
      </c>
      <c r="U2230" s="1">
        <f t="shared" si="874"/>
        <v>21065555.680000007</v>
      </c>
      <c r="V2230" s="1">
        <f t="shared" si="875"/>
        <v>41731262.056352317</v>
      </c>
      <c r="W2230" s="1">
        <f t="shared" si="876"/>
        <v>12286538.719999999</v>
      </c>
      <c r="X2230" s="1">
        <f t="shared" si="877"/>
        <v>187500000</v>
      </c>
      <c r="Y2230" s="1">
        <f t="shared" si="878"/>
        <v>217744998.15007401</v>
      </c>
      <c r="Z2230" s="1">
        <f t="shared" si="879"/>
        <v>238678768</v>
      </c>
      <c r="AA2230" s="1">
        <f t="shared" si="880"/>
        <v>259139863.422131</v>
      </c>
      <c r="AB2230" s="1">
        <f t="shared" si="881"/>
        <v>229986672</v>
      </c>
      <c r="AC2230" s="1">
        <f t="shared" si="882"/>
        <v>187500000</v>
      </c>
      <c r="AD2230" s="1">
        <f t="shared" si="883"/>
        <v>217744998.15007401</v>
      </c>
      <c r="AE2230" s="1">
        <f t="shared" si="884"/>
        <v>238678768</v>
      </c>
      <c r="AF2230" s="1">
        <f t="shared" si="885"/>
        <v>259139863.422131</v>
      </c>
      <c r="AG2230" s="1">
        <f t="shared" si="886"/>
        <v>229986672</v>
      </c>
    </row>
    <row r="2231" spans="1:33" x14ac:dyDescent="0.25">
      <c r="A2231" t="s">
        <v>4405</v>
      </c>
      <c r="B2231" t="s">
        <v>4406</v>
      </c>
      <c r="C2231" s="1">
        <v>260000000</v>
      </c>
      <c r="D2231" s="1">
        <v>381427536.231884</v>
      </c>
      <c r="E2231" s="1">
        <v>449066746.63090903</v>
      </c>
      <c r="F2231" s="1">
        <v>446190688</v>
      </c>
      <c r="G2231" s="1">
        <v>384663858.91869903</v>
      </c>
      <c r="H2231" s="1">
        <v>456005888</v>
      </c>
      <c r="I2231" s="1">
        <f t="shared" si="862"/>
        <v>385241811.59420282</v>
      </c>
      <c r="J2231" s="1">
        <f t="shared" si="863"/>
        <v>453557414.0972181</v>
      </c>
      <c r="K2231" s="1">
        <f t="shared" si="864"/>
        <v>450652594.88</v>
      </c>
      <c r="L2231" s="1">
        <f t="shared" si="865"/>
        <v>388510497.50788599</v>
      </c>
      <c r="M2231" s="1">
        <f t="shared" si="866"/>
        <v>460565946.88</v>
      </c>
      <c r="N2231" s="1">
        <f t="shared" si="867"/>
        <v>121427536.231884</v>
      </c>
      <c r="O2231" s="1">
        <f t="shared" si="868"/>
        <v>189066746.63090903</v>
      </c>
      <c r="P2231" s="1">
        <f t="shared" si="869"/>
        <v>186190688</v>
      </c>
      <c r="Q2231" s="1">
        <f t="shared" si="870"/>
        <v>124663858.91869903</v>
      </c>
      <c r="R2231" s="1">
        <f t="shared" si="871"/>
        <v>196005888</v>
      </c>
      <c r="S2231" s="1">
        <f t="shared" si="872"/>
        <v>125241811.59420282</v>
      </c>
      <c r="T2231" s="1">
        <f t="shared" si="873"/>
        <v>193557414.0972181</v>
      </c>
      <c r="U2231" s="1">
        <f t="shared" si="874"/>
        <v>190652594.88</v>
      </c>
      <c r="V2231" s="1">
        <f t="shared" si="875"/>
        <v>128510497.50788599</v>
      </c>
      <c r="W2231" s="1">
        <f t="shared" si="876"/>
        <v>200565946.88</v>
      </c>
      <c r="X2231" s="1">
        <f t="shared" si="877"/>
        <v>381427536.231884</v>
      </c>
      <c r="Y2231" s="1">
        <f t="shared" si="878"/>
        <v>449066746.63090903</v>
      </c>
      <c r="Z2231" s="1">
        <f t="shared" si="879"/>
        <v>446190688</v>
      </c>
      <c r="AA2231" s="1">
        <f t="shared" si="880"/>
        <v>384663858.91869903</v>
      </c>
      <c r="AB2231" s="1">
        <f t="shared" si="881"/>
        <v>456005888</v>
      </c>
      <c r="AC2231" s="1">
        <f t="shared" si="882"/>
        <v>381427536.231884</v>
      </c>
      <c r="AD2231" s="1">
        <f t="shared" si="883"/>
        <v>449066746.63090903</v>
      </c>
      <c r="AE2231" s="1">
        <f t="shared" si="884"/>
        <v>446190688</v>
      </c>
      <c r="AF2231" s="1">
        <f t="shared" si="885"/>
        <v>384663858.91869903</v>
      </c>
      <c r="AG2231" s="1">
        <f t="shared" si="886"/>
        <v>456005888</v>
      </c>
    </row>
    <row r="2232" spans="1:33" x14ac:dyDescent="0.25">
      <c r="A2232" t="s">
        <v>4407</v>
      </c>
      <c r="B2232" t="s">
        <v>4408</v>
      </c>
      <c r="C2232" s="1">
        <v>370000000</v>
      </c>
      <c r="D2232" s="1">
        <v>174857142.85714301</v>
      </c>
      <c r="E2232" s="1">
        <v>327411506.17721498</v>
      </c>
      <c r="F2232" s="1">
        <v>289584768</v>
      </c>
      <c r="G2232" s="1">
        <v>317648069.46739101</v>
      </c>
      <c r="H2232" s="1">
        <v>312243296</v>
      </c>
      <c r="I2232" s="1">
        <f t="shared" si="862"/>
        <v>176605714.28571445</v>
      </c>
      <c r="J2232" s="1">
        <f t="shared" si="863"/>
        <v>330685621.23898715</v>
      </c>
      <c r="K2232" s="1">
        <f t="shared" si="864"/>
        <v>292480615.68000001</v>
      </c>
      <c r="L2232" s="1">
        <f t="shared" si="865"/>
        <v>320824550.16206491</v>
      </c>
      <c r="M2232" s="1">
        <f t="shared" si="866"/>
        <v>315365728.95999998</v>
      </c>
      <c r="N2232" s="1">
        <f t="shared" si="867"/>
        <v>-195142857.14285699</v>
      </c>
      <c r="O2232" s="1">
        <f t="shared" si="868"/>
        <v>-42588493.82278502</v>
      </c>
      <c r="P2232" s="1">
        <f t="shared" si="869"/>
        <v>-80415232</v>
      </c>
      <c r="Q2232" s="1">
        <f t="shared" si="870"/>
        <v>-52351930.532608986</v>
      </c>
      <c r="R2232" s="1">
        <f t="shared" si="871"/>
        <v>-57756704</v>
      </c>
      <c r="S2232" s="1">
        <f t="shared" si="872"/>
        <v>-193394285.71428555</v>
      </c>
      <c r="T2232" s="1">
        <f t="shared" si="873"/>
        <v>-39314378.761012852</v>
      </c>
      <c r="U2232" s="1">
        <f t="shared" si="874"/>
        <v>-77519384.319999993</v>
      </c>
      <c r="V2232" s="1">
        <f t="shared" si="875"/>
        <v>-49175449.83793509</v>
      </c>
      <c r="W2232" s="1">
        <f t="shared" si="876"/>
        <v>-54634271.040000021</v>
      </c>
      <c r="X2232" s="1">
        <f t="shared" si="877"/>
        <v>0</v>
      </c>
      <c r="Y2232" s="1">
        <f t="shared" si="878"/>
        <v>0</v>
      </c>
      <c r="Z2232" s="1">
        <f t="shared" si="879"/>
        <v>0</v>
      </c>
      <c r="AA2232" s="1">
        <f t="shared" si="880"/>
        <v>0</v>
      </c>
      <c r="AB2232" s="1">
        <f t="shared" si="881"/>
        <v>0</v>
      </c>
      <c r="AC2232" s="1">
        <f t="shared" si="882"/>
        <v>0</v>
      </c>
      <c r="AD2232" s="1">
        <f t="shared" si="883"/>
        <v>327411506.17721498</v>
      </c>
      <c r="AE2232" s="1">
        <f t="shared" si="884"/>
        <v>0</v>
      </c>
      <c r="AF2232" s="1">
        <f t="shared" si="885"/>
        <v>0</v>
      </c>
      <c r="AG2232" s="1">
        <f t="shared" si="886"/>
        <v>0</v>
      </c>
    </row>
    <row r="2233" spans="1:33" x14ac:dyDescent="0.25">
      <c r="A2233" t="s">
        <v>4409</v>
      </c>
      <c r="B2233" t="s">
        <v>4410</v>
      </c>
      <c r="C2233" s="1">
        <v>500000000</v>
      </c>
      <c r="D2233" s="1">
        <v>357500000</v>
      </c>
      <c r="E2233" s="1">
        <v>359351309.090909</v>
      </c>
      <c r="F2233" s="1">
        <v>378492192</v>
      </c>
      <c r="G2233" s="1">
        <v>349172030.56768602</v>
      </c>
      <c r="H2233" s="1">
        <v>384813088</v>
      </c>
      <c r="I2233" s="1">
        <f t="shared" si="862"/>
        <v>361075000</v>
      </c>
      <c r="J2233" s="1">
        <f t="shared" si="863"/>
        <v>362944822.18181807</v>
      </c>
      <c r="K2233" s="1">
        <f t="shared" si="864"/>
        <v>382277113.92000002</v>
      </c>
      <c r="L2233" s="1">
        <f t="shared" si="865"/>
        <v>352663750.8733629</v>
      </c>
      <c r="M2233" s="1">
        <f t="shared" si="866"/>
        <v>388661218.88</v>
      </c>
      <c r="N2233" s="1">
        <f t="shared" si="867"/>
        <v>-142500000</v>
      </c>
      <c r="O2233" s="1">
        <f t="shared" si="868"/>
        <v>-140648690.909091</v>
      </c>
      <c r="P2233" s="1">
        <f t="shared" si="869"/>
        <v>-121507808</v>
      </c>
      <c r="Q2233" s="1">
        <f t="shared" si="870"/>
        <v>-150827969.43231398</v>
      </c>
      <c r="R2233" s="1">
        <f t="shared" si="871"/>
        <v>-115186912</v>
      </c>
      <c r="S2233" s="1">
        <f t="shared" si="872"/>
        <v>-138925000</v>
      </c>
      <c r="T2233" s="1">
        <f t="shared" si="873"/>
        <v>-137055177.81818193</v>
      </c>
      <c r="U2233" s="1">
        <f t="shared" si="874"/>
        <v>-117722886.07999998</v>
      </c>
      <c r="V2233" s="1">
        <f t="shared" si="875"/>
        <v>-147336249.1266371</v>
      </c>
      <c r="W2233" s="1">
        <f t="shared" si="876"/>
        <v>-111338781.12</v>
      </c>
      <c r="X2233" s="1">
        <f t="shared" si="877"/>
        <v>0</v>
      </c>
      <c r="Y2233" s="1">
        <f t="shared" si="878"/>
        <v>0</v>
      </c>
      <c r="Z2233" s="1">
        <f t="shared" si="879"/>
        <v>0</v>
      </c>
      <c r="AA2233" s="1">
        <f t="shared" si="880"/>
        <v>0</v>
      </c>
      <c r="AB2233" s="1">
        <f t="shared" si="881"/>
        <v>0</v>
      </c>
      <c r="AC2233" s="1">
        <f t="shared" si="882"/>
        <v>0</v>
      </c>
      <c r="AD2233" s="1">
        <f t="shared" si="883"/>
        <v>0</v>
      </c>
      <c r="AE2233" s="1">
        <f t="shared" si="884"/>
        <v>0</v>
      </c>
      <c r="AF2233" s="1">
        <f t="shared" si="885"/>
        <v>0</v>
      </c>
      <c r="AG2233" s="1">
        <f t="shared" si="886"/>
        <v>0</v>
      </c>
    </row>
    <row r="2234" spans="1:33" x14ac:dyDescent="0.25">
      <c r="A2234" t="s">
        <v>4411</v>
      </c>
      <c r="B2234" t="s">
        <v>4412</v>
      </c>
      <c r="C2234" s="1">
        <v>400000000</v>
      </c>
      <c r="D2234" s="1">
        <v>412927940.11544001</v>
      </c>
      <c r="E2234" s="1">
        <v>290136558.321127</v>
      </c>
      <c r="F2234" s="1">
        <v>347432576</v>
      </c>
      <c r="G2234" s="1">
        <v>365869967.86301398</v>
      </c>
      <c r="H2234" s="1">
        <v>354276896</v>
      </c>
      <c r="I2234" s="1">
        <f t="shared" si="862"/>
        <v>417057219.51659441</v>
      </c>
      <c r="J2234" s="1">
        <f t="shared" si="863"/>
        <v>293037923.90433824</v>
      </c>
      <c r="K2234" s="1">
        <f t="shared" si="864"/>
        <v>350906901.75999999</v>
      </c>
      <c r="L2234" s="1">
        <f t="shared" si="865"/>
        <v>369528667.5416441</v>
      </c>
      <c r="M2234" s="1">
        <f t="shared" si="866"/>
        <v>357819664.95999998</v>
      </c>
      <c r="N2234" s="1">
        <f t="shared" si="867"/>
        <v>12927940.115440011</v>
      </c>
      <c r="O2234" s="1">
        <f t="shared" si="868"/>
        <v>-109863441.678873</v>
      </c>
      <c r="P2234" s="1">
        <f t="shared" si="869"/>
        <v>-52567424</v>
      </c>
      <c r="Q2234" s="1">
        <f t="shared" si="870"/>
        <v>-34130032.136986017</v>
      </c>
      <c r="R2234" s="1">
        <f t="shared" si="871"/>
        <v>-45723104</v>
      </c>
      <c r="S2234" s="1">
        <f t="shared" si="872"/>
        <v>17057219.51659441</v>
      </c>
      <c r="T2234" s="1">
        <f t="shared" si="873"/>
        <v>-106962076.09566176</v>
      </c>
      <c r="U2234" s="1">
        <f t="shared" si="874"/>
        <v>-49093098.24000001</v>
      </c>
      <c r="V2234" s="1">
        <f t="shared" si="875"/>
        <v>-30471332.458355904</v>
      </c>
      <c r="W2234" s="1">
        <f t="shared" si="876"/>
        <v>-42180335.040000021</v>
      </c>
      <c r="X2234" s="1">
        <f t="shared" si="877"/>
        <v>412927940.11544001</v>
      </c>
      <c r="Y2234" s="1">
        <f t="shared" si="878"/>
        <v>0</v>
      </c>
      <c r="Z2234" s="1">
        <f t="shared" si="879"/>
        <v>0</v>
      </c>
      <c r="AA2234" s="1">
        <f t="shared" si="880"/>
        <v>365869967.86301398</v>
      </c>
      <c r="AB2234" s="1">
        <f t="shared" si="881"/>
        <v>0</v>
      </c>
      <c r="AC2234" s="1">
        <f t="shared" si="882"/>
        <v>412927940.11544001</v>
      </c>
      <c r="AD2234" s="1">
        <f t="shared" si="883"/>
        <v>0</v>
      </c>
      <c r="AE2234" s="1">
        <f t="shared" si="884"/>
        <v>0</v>
      </c>
      <c r="AF2234" s="1">
        <f t="shared" si="885"/>
        <v>365869967.86301398</v>
      </c>
      <c r="AG2234" s="1">
        <f t="shared" si="886"/>
        <v>0</v>
      </c>
    </row>
    <row r="2235" spans="1:33" x14ac:dyDescent="0.25">
      <c r="A2235" t="s">
        <v>4413</v>
      </c>
      <c r="B2235" t="s">
        <v>4414</v>
      </c>
      <c r="C2235" s="1">
        <v>110000000</v>
      </c>
      <c r="D2235" s="1">
        <v>440380952.380952</v>
      </c>
      <c r="E2235" s="1">
        <v>359351309.090909</v>
      </c>
      <c r="F2235" s="1">
        <v>392155968</v>
      </c>
      <c r="G2235" s="1">
        <v>349172030.56768602</v>
      </c>
      <c r="H2235" s="1">
        <v>368272640</v>
      </c>
      <c r="I2235" s="1">
        <f t="shared" si="862"/>
        <v>444784761.90476155</v>
      </c>
      <c r="J2235" s="1">
        <f t="shared" si="863"/>
        <v>362944822.18181807</v>
      </c>
      <c r="K2235" s="1">
        <f t="shared" si="864"/>
        <v>396077527.68000001</v>
      </c>
      <c r="L2235" s="1">
        <f t="shared" si="865"/>
        <v>352663750.8733629</v>
      </c>
      <c r="M2235" s="1">
        <f t="shared" si="866"/>
        <v>371955366.39999998</v>
      </c>
      <c r="N2235" s="1">
        <f t="shared" si="867"/>
        <v>330380952.380952</v>
      </c>
      <c r="O2235" s="1">
        <f t="shared" si="868"/>
        <v>249351309.090909</v>
      </c>
      <c r="P2235" s="1">
        <f t="shared" si="869"/>
        <v>282155968</v>
      </c>
      <c r="Q2235" s="1">
        <f t="shared" si="870"/>
        <v>239172030.56768602</v>
      </c>
      <c r="R2235" s="1">
        <f t="shared" si="871"/>
        <v>258272640</v>
      </c>
      <c r="S2235" s="1">
        <f t="shared" si="872"/>
        <v>334784761.90476155</v>
      </c>
      <c r="T2235" s="1">
        <f t="shared" si="873"/>
        <v>252944822.18181807</v>
      </c>
      <c r="U2235" s="1">
        <f t="shared" si="874"/>
        <v>286077527.68000001</v>
      </c>
      <c r="V2235" s="1">
        <f t="shared" si="875"/>
        <v>242663750.8733629</v>
      </c>
      <c r="W2235" s="1">
        <f t="shared" si="876"/>
        <v>261955366.39999998</v>
      </c>
      <c r="X2235" s="1">
        <f t="shared" si="877"/>
        <v>440380952.380952</v>
      </c>
      <c r="Y2235" s="1">
        <f t="shared" si="878"/>
        <v>359351309.090909</v>
      </c>
      <c r="Z2235" s="1">
        <f t="shared" si="879"/>
        <v>392155968</v>
      </c>
      <c r="AA2235" s="1">
        <f t="shared" si="880"/>
        <v>349172030.56768602</v>
      </c>
      <c r="AB2235" s="1">
        <f t="shared" si="881"/>
        <v>368272640</v>
      </c>
      <c r="AC2235" s="1">
        <f t="shared" si="882"/>
        <v>440380952.380952</v>
      </c>
      <c r="AD2235" s="1">
        <f t="shared" si="883"/>
        <v>359351309.090909</v>
      </c>
      <c r="AE2235" s="1">
        <f t="shared" si="884"/>
        <v>392155968</v>
      </c>
      <c r="AF2235" s="1">
        <f t="shared" si="885"/>
        <v>349172030.56768602</v>
      </c>
      <c r="AG2235" s="1">
        <f t="shared" si="886"/>
        <v>368272640</v>
      </c>
    </row>
    <row r="2236" spans="1:33" x14ac:dyDescent="0.25">
      <c r="A2236" t="s">
        <v>4415</v>
      </c>
      <c r="B2236" t="s">
        <v>4416</v>
      </c>
      <c r="C2236" s="1">
        <v>300000000</v>
      </c>
      <c r="D2236" s="1">
        <v>319200000</v>
      </c>
      <c r="E2236" s="1">
        <v>449066746.63090903</v>
      </c>
      <c r="F2236" s="1">
        <v>458327008</v>
      </c>
      <c r="G2236" s="1">
        <v>473705555.555556</v>
      </c>
      <c r="H2236" s="1">
        <v>393836576</v>
      </c>
      <c r="I2236" s="1">
        <f t="shared" si="862"/>
        <v>322392000</v>
      </c>
      <c r="J2236" s="1">
        <f t="shared" si="863"/>
        <v>453557414.0972181</v>
      </c>
      <c r="K2236" s="1">
        <f t="shared" si="864"/>
        <v>462910278.07999998</v>
      </c>
      <c r="L2236" s="1">
        <f t="shared" si="865"/>
        <v>478442611.11111158</v>
      </c>
      <c r="M2236" s="1">
        <f t="shared" si="866"/>
        <v>397774941.75999999</v>
      </c>
      <c r="N2236" s="1">
        <f t="shared" si="867"/>
        <v>19200000</v>
      </c>
      <c r="O2236" s="1">
        <f t="shared" si="868"/>
        <v>149066746.63090903</v>
      </c>
      <c r="P2236" s="1">
        <f t="shared" si="869"/>
        <v>158327008</v>
      </c>
      <c r="Q2236" s="1">
        <f t="shared" si="870"/>
        <v>173705555.555556</v>
      </c>
      <c r="R2236" s="1">
        <f t="shared" si="871"/>
        <v>93836576</v>
      </c>
      <c r="S2236" s="1">
        <f t="shared" si="872"/>
        <v>22392000</v>
      </c>
      <c r="T2236" s="1">
        <f t="shared" si="873"/>
        <v>153557414.0972181</v>
      </c>
      <c r="U2236" s="1">
        <f t="shared" si="874"/>
        <v>162910278.07999998</v>
      </c>
      <c r="V2236" s="1">
        <f t="shared" si="875"/>
        <v>178442611.11111158</v>
      </c>
      <c r="W2236" s="1">
        <f t="shared" si="876"/>
        <v>97774941.75999999</v>
      </c>
      <c r="X2236" s="1">
        <f t="shared" si="877"/>
        <v>319200000</v>
      </c>
      <c r="Y2236" s="1">
        <f t="shared" si="878"/>
        <v>449066746.63090903</v>
      </c>
      <c r="Z2236" s="1">
        <f t="shared" si="879"/>
        <v>458327008</v>
      </c>
      <c r="AA2236" s="1">
        <f t="shared" si="880"/>
        <v>473705555.555556</v>
      </c>
      <c r="AB2236" s="1">
        <f t="shared" si="881"/>
        <v>393836576</v>
      </c>
      <c r="AC2236" s="1">
        <f t="shared" si="882"/>
        <v>319200000</v>
      </c>
      <c r="AD2236" s="1">
        <f t="shared" si="883"/>
        <v>449066746.63090903</v>
      </c>
      <c r="AE2236" s="1">
        <f t="shared" si="884"/>
        <v>458327008</v>
      </c>
      <c r="AF2236" s="1">
        <f t="shared" si="885"/>
        <v>473705555.555556</v>
      </c>
      <c r="AG2236" s="1">
        <f t="shared" si="886"/>
        <v>393836576</v>
      </c>
    </row>
    <row r="2237" spans="1:33" x14ac:dyDescent="0.25">
      <c r="A2237" t="s">
        <v>4417</v>
      </c>
      <c r="B2237" t="s">
        <v>4418</v>
      </c>
      <c r="C2237" s="1">
        <v>550000000</v>
      </c>
      <c r="D2237" s="1">
        <v>950000000</v>
      </c>
      <c r="E2237" s="1">
        <v>746195876.56903803</v>
      </c>
      <c r="F2237" s="1">
        <v>658461504</v>
      </c>
      <c r="G2237" s="1">
        <v>642178571.42857099</v>
      </c>
      <c r="H2237" s="1">
        <v>608973888</v>
      </c>
      <c r="I2237" s="1">
        <f t="shared" si="862"/>
        <v>959500000</v>
      </c>
      <c r="J2237" s="1">
        <f t="shared" si="863"/>
        <v>753657835.33472848</v>
      </c>
      <c r="K2237" s="1">
        <f t="shared" si="864"/>
        <v>665046119.03999996</v>
      </c>
      <c r="L2237" s="1">
        <f t="shared" si="865"/>
        <v>648600357.14285672</v>
      </c>
      <c r="M2237" s="1">
        <f t="shared" si="866"/>
        <v>615063626.88</v>
      </c>
      <c r="N2237" s="1">
        <f t="shared" si="867"/>
        <v>400000000</v>
      </c>
      <c r="O2237" s="1">
        <f t="shared" si="868"/>
        <v>196195876.56903803</v>
      </c>
      <c r="P2237" s="1">
        <f t="shared" si="869"/>
        <v>108461504</v>
      </c>
      <c r="Q2237" s="1">
        <f t="shared" si="870"/>
        <v>92178571.428570986</v>
      </c>
      <c r="R2237" s="1">
        <f t="shared" si="871"/>
        <v>58973888</v>
      </c>
      <c r="S2237" s="1">
        <f t="shared" si="872"/>
        <v>409500000</v>
      </c>
      <c r="T2237" s="1">
        <f t="shared" si="873"/>
        <v>203657835.33472848</v>
      </c>
      <c r="U2237" s="1">
        <f t="shared" si="874"/>
        <v>115046119.03999996</v>
      </c>
      <c r="V2237" s="1">
        <f t="shared" si="875"/>
        <v>98600357.142856717</v>
      </c>
      <c r="W2237" s="1">
        <f t="shared" si="876"/>
        <v>65063626.879999995</v>
      </c>
      <c r="X2237" s="1">
        <f t="shared" si="877"/>
        <v>950000000</v>
      </c>
      <c r="Y2237" s="1">
        <f t="shared" si="878"/>
        <v>746195876.56903803</v>
      </c>
      <c r="Z2237" s="1">
        <f t="shared" si="879"/>
        <v>658461504</v>
      </c>
      <c r="AA2237" s="1">
        <f t="shared" si="880"/>
        <v>642178571.42857099</v>
      </c>
      <c r="AB2237" s="1">
        <f t="shared" si="881"/>
        <v>608973888</v>
      </c>
      <c r="AC2237" s="1">
        <f t="shared" si="882"/>
        <v>950000000</v>
      </c>
      <c r="AD2237" s="1">
        <f t="shared" si="883"/>
        <v>746195876.56903803</v>
      </c>
      <c r="AE2237" s="1">
        <f t="shared" si="884"/>
        <v>658461504</v>
      </c>
      <c r="AF2237" s="1">
        <f t="shared" si="885"/>
        <v>642178571.42857099</v>
      </c>
      <c r="AG2237" s="1">
        <f t="shared" si="886"/>
        <v>608973888</v>
      </c>
    </row>
    <row r="2238" spans="1:33" x14ac:dyDescent="0.25">
      <c r="A2238" t="s">
        <v>4419</v>
      </c>
      <c r="B2238" t="s">
        <v>4420</v>
      </c>
      <c r="C2238" s="1">
        <v>1050000000</v>
      </c>
      <c r="D2238" s="1">
        <v>875909090.909091</v>
      </c>
      <c r="E2238" s="1">
        <v>746195876.56903803</v>
      </c>
      <c r="F2238" s="1">
        <v>665078976</v>
      </c>
      <c r="G2238" s="1">
        <v>493802013.15789503</v>
      </c>
      <c r="H2238" s="1">
        <v>593705664</v>
      </c>
      <c r="I2238" s="1">
        <f t="shared" si="862"/>
        <v>884668181.81818187</v>
      </c>
      <c r="J2238" s="1">
        <f t="shared" si="863"/>
        <v>753657835.33472848</v>
      </c>
      <c r="K2238" s="1">
        <f t="shared" si="864"/>
        <v>671729765.75999999</v>
      </c>
      <c r="L2238" s="1">
        <f t="shared" si="865"/>
        <v>498740033.28947401</v>
      </c>
      <c r="M2238" s="1">
        <f t="shared" si="866"/>
        <v>599642720.63999999</v>
      </c>
      <c r="N2238" s="1">
        <f t="shared" si="867"/>
        <v>-174090909.090909</v>
      </c>
      <c r="O2238" s="1">
        <f t="shared" si="868"/>
        <v>-303804123.43096197</v>
      </c>
      <c r="P2238" s="1">
        <f t="shared" si="869"/>
        <v>-384921024</v>
      </c>
      <c r="Q2238" s="1">
        <f t="shared" si="870"/>
        <v>-556197986.84210491</v>
      </c>
      <c r="R2238" s="1">
        <f t="shared" si="871"/>
        <v>-456294336</v>
      </c>
      <c r="S2238" s="1">
        <f t="shared" si="872"/>
        <v>-165331818.18181813</v>
      </c>
      <c r="T2238" s="1">
        <f t="shared" si="873"/>
        <v>-296342164.66527152</v>
      </c>
      <c r="U2238" s="1">
        <f t="shared" si="874"/>
        <v>-378270234.24000001</v>
      </c>
      <c r="V2238" s="1">
        <f t="shared" si="875"/>
        <v>-551259966.71052599</v>
      </c>
      <c r="W2238" s="1">
        <f t="shared" si="876"/>
        <v>-450357279.36000001</v>
      </c>
      <c r="X2238" s="1">
        <f t="shared" si="877"/>
        <v>0</v>
      </c>
      <c r="Y2238" s="1">
        <f t="shared" si="878"/>
        <v>0</v>
      </c>
      <c r="Z2238" s="1">
        <f t="shared" si="879"/>
        <v>0</v>
      </c>
      <c r="AA2238" s="1">
        <f t="shared" si="880"/>
        <v>0</v>
      </c>
      <c r="AB2238" s="1">
        <f t="shared" si="881"/>
        <v>0</v>
      </c>
      <c r="AC2238" s="1">
        <f t="shared" si="882"/>
        <v>0</v>
      </c>
      <c r="AD2238" s="1">
        <f t="shared" si="883"/>
        <v>0</v>
      </c>
      <c r="AE2238" s="1">
        <f t="shared" si="884"/>
        <v>0</v>
      </c>
      <c r="AF2238" s="1">
        <f t="shared" si="885"/>
        <v>0</v>
      </c>
      <c r="AG2238" s="1">
        <f t="shared" si="886"/>
        <v>0</v>
      </c>
    </row>
    <row r="2239" spans="1:33" x14ac:dyDescent="0.25">
      <c r="A2239" t="s">
        <v>4421</v>
      </c>
      <c r="B2239" t="s">
        <v>4422</v>
      </c>
      <c r="C2239" s="1">
        <v>193000000</v>
      </c>
      <c r="D2239" s="1">
        <v>280000000</v>
      </c>
      <c r="E2239" s="1">
        <v>239809976.97111899</v>
      </c>
      <c r="F2239" s="1">
        <v>223657952</v>
      </c>
      <c r="G2239" s="1">
        <v>248214520.54794499</v>
      </c>
      <c r="H2239" s="1">
        <v>267721952</v>
      </c>
      <c r="I2239" s="1">
        <f t="shared" si="862"/>
        <v>282800000</v>
      </c>
      <c r="J2239" s="1">
        <f t="shared" si="863"/>
        <v>242208076.74083018</v>
      </c>
      <c r="K2239" s="1">
        <f t="shared" si="864"/>
        <v>225894531.52000001</v>
      </c>
      <c r="L2239" s="1">
        <f t="shared" si="865"/>
        <v>250696665.75342444</v>
      </c>
      <c r="M2239" s="1">
        <f t="shared" si="866"/>
        <v>270399171.51999998</v>
      </c>
      <c r="N2239" s="1">
        <f t="shared" si="867"/>
        <v>87000000</v>
      </c>
      <c r="O2239" s="1">
        <f t="shared" si="868"/>
        <v>46809976.971118987</v>
      </c>
      <c r="P2239" s="1">
        <f t="shared" si="869"/>
        <v>30657952</v>
      </c>
      <c r="Q2239" s="1">
        <f t="shared" si="870"/>
        <v>55214520.547944993</v>
      </c>
      <c r="R2239" s="1">
        <f t="shared" si="871"/>
        <v>74721952</v>
      </c>
      <c r="S2239" s="1">
        <f t="shared" si="872"/>
        <v>89800000</v>
      </c>
      <c r="T2239" s="1">
        <f t="shared" si="873"/>
        <v>49208076.740830183</v>
      </c>
      <c r="U2239" s="1">
        <f t="shared" si="874"/>
        <v>32894531.520000011</v>
      </c>
      <c r="V2239" s="1">
        <f t="shared" si="875"/>
        <v>57696665.753424436</v>
      </c>
      <c r="W2239" s="1">
        <f t="shared" si="876"/>
        <v>77399171.519999981</v>
      </c>
      <c r="X2239" s="1">
        <f t="shared" si="877"/>
        <v>280000000</v>
      </c>
      <c r="Y2239" s="1">
        <f t="shared" si="878"/>
        <v>239809976.97111899</v>
      </c>
      <c r="Z2239" s="1">
        <f t="shared" si="879"/>
        <v>223657952</v>
      </c>
      <c r="AA2239" s="1">
        <f t="shared" si="880"/>
        <v>248214520.54794499</v>
      </c>
      <c r="AB2239" s="1">
        <f t="shared" si="881"/>
        <v>267721952</v>
      </c>
      <c r="AC2239" s="1">
        <f t="shared" si="882"/>
        <v>280000000</v>
      </c>
      <c r="AD2239" s="1">
        <f t="shared" si="883"/>
        <v>239809976.97111899</v>
      </c>
      <c r="AE2239" s="1">
        <f t="shared" si="884"/>
        <v>223657952</v>
      </c>
      <c r="AF2239" s="1">
        <f t="shared" si="885"/>
        <v>248214520.54794499</v>
      </c>
      <c r="AG2239" s="1">
        <f t="shared" si="886"/>
        <v>267721952</v>
      </c>
    </row>
    <row r="2240" spans="1:33" x14ac:dyDescent="0.25">
      <c r="A2240" t="s">
        <v>4423</v>
      </c>
      <c r="B2240" t="s">
        <v>4424</v>
      </c>
      <c r="C2240" s="1">
        <v>315000000</v>
      </c>
      <c r="D2240" s="1">
        <v>347864035.08771902</v>
      </c>
      <c r="E2240" s="1">
        <v>360202354.90009499</v>
      </c>
      <c r="F2240" s="1">
        <v>360160800</v>
      </c>
      <c r="G2240" s="1">
        <v>349172030.56768602</v>
      </c>
      <c r="H2240" s="1">
        <v>347367296</v>
      </c>
      <c r="I2240" s="1">
        <f t="shared" si="862"/>
        <v>351342675.43859619</v>
      </c>
      <c r="J2240" s="1">
        <f t="shared" si="863"/>
        <v>363804378.44909596</v>
      </c>
      <c r="K2240" s="1">
        <f t="shared" si="864"/>
        <v>363762408</v>
      </c>
      <c r="L2240" s="1">
        <f t="shared" si="865"/>
        <v>352663750.8733629</v>
      </c>
      <c r="M2240" s="1">
        <f t="shared" si="866"/>
        <v>350840968.95999998</v>
      </c>
      <c r="N2240" s="1">
        <f t="shared" si="867"/>
        <v>32864035.087719023</v>
      </c>
      <c r="O2240" s="1">
        <f t="shared" si="868"/>
        <v>45202354.900094986</v>
      </c>
      <c r="P2240" s="1">
        <f t="shared" si="869"/>
        <v>45160800</v>
      </c>
      <c r="Q2240" s="1">
        <f t="shared" si="870"/>
        <v>34172030.567686021</v>
      </c>
      <c r="R2240" s="1">
        <f t="shared" si="871"/>
        <v>32367296</v>
      </c>
      <c r="S2240" s="1">
        <f t="shared" si="872"/>
        <v>36342675.438596189</v>
      </c>
      <c r="T2240" s="1">
        <f t="shared" si="873"/>
        <v>48804378.449095964</v>
      </c>
      <c r="U2240" s="1">
        <f t="shared" si="874"/>
        <v>48762408</v>
      </c>
      <c r="V2240" s="1">
        <f t="shared" si="875"/>
        <v>37663750.873362899</v>
      </c>
      <c r="W2240" s="1">
        <f t="shared" si="876"/>
        <v>35840968.959999979</v>
      </c>
      <c r="X2240" s="1">
        <f t="shared" si="877"/>
        <v>347864035.08771902</v>
      </c>
      <c r="Y2240" s="1">
        <f t="shared" si="878"/>
        <v>360202354.90009499</v>
      </c>
      <c r="Z2240" s="1">
        <f t="shared" si="879"/>
        <v>360160800</v>
      </c>
      <c r="AA2240" s="1">
        <f t="shared" si="880"/>
        <v>349172030.56768602</v>
      </c>
      <c r="AB2240" s="1">
        <f t="shared" si="881"/>
        <v>347367296</v>
      </c>
      <c r="AC2240" s="1">
        <f t="shared" si="882"/>
        <v>347864035.08771902</v>
      </c>
      <c r="AD2240" s="1">
        <f t="shared" si="883"/>
        <v>360202354.90009499</v>
      </c>
      <c r="AE2240" s="1">
        <f t="shared" si="884"/>
        <v>360160800</v>
      </c>
      <c r="AF2240" s="1">
        <f t="shared" si="885"/>
        <v>349172030.56768602</v>
      </c>
      <c r="AG2240" s="1">
        <f t="shared" si="886"/>
        <v>347367296</v>
      </c>
    </row>
    <row r="2241" spans="1:33" x14ac:dyDescent="0.25">
      <c r="A2241" t="s">
        <v>4425</v>
      </c>
      <c r="B2241" t="s">
        <v>4426</v>
      </c>
      <c r="C2241" s="1">
        <v>420000000</v>
      </c>
      <c r="D2241" s="1">
        <v>1196384803.9215701</v>
      </c>
      <c r="E2241" s="1">
        <v>746195876.56903803</v>
      </c>
      <c r="F2241" s="1">
        <v>671344064</v>
      </c>
      <c r="G2241" s="1">
        <v>780020454.54545498</v>
      </c>
      <c r="H2241" s="1">
        <v>669853696</v>
      </c>
      <c r="I2241" s="1">
        <f t="shared" si="862"/>
        <v>1208348651.9607859</v>
      </c>
      <c r="J2241" s="1">
        <f t="shared" si="863"/>
        <v>753657835.33472848</v>
      </c>
      <c r="K2241" s="1">
        <f t="shared" si="864"/>
        <v>678057504.63999999</v>
      </c>
      <c r="L2241" s="1">
        <f t="shared" si="865"/>
        <v>787820659.09090948</v>
      </c>
      <c r="M2241" s="1">
        <f t="shared" si="866"/>
        <v>676552232.96000004</v>
      </c>
      <c r="N2241" s="1">
        <f t="shared" si="867"/>
        <v>776384803.92157006</v>
      </c>
      <c r="O2241" s="1">
        <f t="shared" si="868"/>
        <v>326195876.56903803</v>
      </c>
      <c r="P2241" s="1">
        <f t="shared" si="869"/>
        <v>251344064</v>
      </c>
      <c r="Q2241" s="1">
        <f t="shared" si="870"/>
        <v>360020454.54545498</v>
      </c>
      <c r="R2241" s="1">
        <f t="shared" si="871"/>
        <v>249853696</v>
      </c>
      <c r="S2241" s="1">
        <f t="shared" si="872"/>
        <v>788348651.96078587</v>
      </c>
      <c r="T2241" s="1">
        <f t="shared" si="873"/>
        <v>333657835.33472848</v>
      </c>
      <c r="U2241" s="1">
        <f t="shared" si="874"/>
        <v>258057504.63999999</v>
      </c>
      <c r="V2241" s="1">
        <f t="shared" si="875"/>
        <v>367820659.09090948</v>
      </c>
      <c r="W2241" s="1">
        <f t="shared" si="876"/>
        <v>256552232.96000004</v>
      </c>
      <c r="X2241" s="1">
        <f t="shared" si="877"/>
        <v>1196384803.9215701</v>
      </c>
      <c r="Y2241" s="1">
        <f t="shared" si="878"/>
        <v>746195876.56903803</v>
      </c>
      <c r="Z2241" s="1">
        <f t="shared" si="879"/>
        <v>671344064</v>
      </c>
      <c r="AA2241" s="1">
        <f t="shared" si="880"/>
        <v>780020454.54545498</v>
      </c>
      <c r="AB2241" s="1">
        <f t="shared" si="881"/>
        <v>669853696</v>
      </c>
      <c r="AC2241" s="1">
        <f t="shared" si="882"/>
        <v>1196384803.9215701</v>
      </c>
      <c r="AD2241" s="1">
        <f t="shared" si="883"/>
        <v>746195876.56903803</v>
      </c>
      <c r="AE2241" s="1">
        <f t="shared" si="884"/>
        <v>671344064</v>
      </c>
      <c r="AF2241" s="1">
        <f t="shared" si="885"/>
        <v>780020454.54545498</v>
      </c>
      <c r="AG2241" s="1">
        <f t="shared" si="886"/>
        <v>669853696</v>
      </c>
    </row>
    <row r="2242" spans="1:33" x14ac:dyDescent="0.25">
      <c r="A2242" t="s">
        <v>4427</v>
      </c>
      <c r="B2242" t="s">
        <v>4428</v>
      </c>
      <c r="C2242" s="1">
        <v>4500000000</v>
      </c>
      <c r="D2242" s="1">
        <v>4750000000</v>
      </c>
      <c r="E2242" s="1">
        <v>3363636363.6363602</v>
      </c>
      <c r="F2242" s="1">
        <v>3654601472</v>
      </c>
      <c r="G2242" s="1">
        <v>3363636363.6363602</v>
      </c>
      <c r="H2242" s="1">
        <v>3345174784</v>
      </c>
      <c r="I2242" s="1">
        <f t="shared" si="862"/>
        <v>4797500000</v>
      </c>
      <c r="J2242" s="1">
        <f t="shared" si="863"/>
        <v>3397272727.2727237</v>
      </c>
      <c r="K2242" s="1">
        <f t="shared" si="864"/>
        <v>3691147486.7200003</v>
      </c>
      <c r="L2242" s="1">
        <f t="shared" si="865"/>
        <v>3397272727.2727237</v>
      </c>
      <c r="M2242" s="1">
        <f t="shared" si="866"/>
        <v>3378626531.8400002</v>
      </c>
      <c r="N2242" s="1">
        <f t="shared" si="867"/>
        <v>250000000</v>
      </c>
      <c r="O2242" s="1">
        <f t="shared" si="868"/>
        <v>-1136363636.3636398</v>
      </c>
      <c r="P2242" s="1">
        <f t="shared" si="869"/>
        <v>-845398528</v>
      </c>
      <c r="Q2242" s="1">
        <f t="shared" si="870"/>
        <v>-1136363636.3636398</v>
      </c>
      <c r="R2242" s="1">
        <f t="shared" si="871"/>
        <v>-1154825216</v>
      </c>
      <c r="S2242" s="1">
        <f t="shared" si="872"/>
        <v>297500000</v>
      </c>
      <c r="T2242" s="1">
        <f t="shared" si="873"/>
        <v>-1102727272.7272763</v>
      </c>
      <c r="U2242" s="1">
        <f t="shared" si="874"/>
        <v>-808852513.27999973</v>
      </c>
      <c r="V2242" s="1">
        <f t="shared" si="875"/>
        <v>-1102727272.7272763</v>
      </c>
      <c r="W2242" s="1">
        <f t="shared" si="876"/>
        <v>-1121373468.1599998</v>
      </c>
      <c r="X2242" s="1">
        <f t="shared" si="877"/>
        <v>4750000000</v>
      </c>
      <c r="Y2242" s="1">
        <f t="shared" si="878"/>
        <v>0</v>
      </c>
      <c r="Z2242" s="1">
        <f t="shared" si="879"/>
        <v>0</v>
      </c>
      <c r="AA2242" s="1">
        <f t="shared" si="880"/>
        <v>0</v>
      </c>
      <c r="AB2242" s="1">
        <f t="shared" si="881"/>
        <v>0</v>
      </c>
      <c r="AC2242" s="1">
        <f t="shared" si="882"/>
        <v>4750000000</v>
      </c>
      <c r="AD2242" s="1">
        <f t="shared" si="883"/>
        <v>0</v>
      </c>
      <c r="AE2242" s="1">
        <f t="shared" si="884"/>
        <v>0</v>
      </c>
      <c r="AF2242" s="1">
        <f t="shared" si="885"/>
        <v>0</v>
      </c>
      <c r="AG2242" s="1">
        <f t="shared" si="886"/>
        <v>0</v>
      </c>
    </row>
    <row r="2243" spans="1:33" x14ac:dyDescent="0.25">
      <c r="A2243" t="s">
        <v>4429</v>
      </c>
      <c r="B2243" t="s">
        <v>4430</v>
      </c>
      <c r="C2243" s="1">
        <v>310000000</v>
      </c>
      <c r="D2243" s="1">
        <v>249886363.63636401</v>
      </c>
      <c r="E2243" s="1">
        <v>291318605.03547502</v>
      </c>
      <c r="F2243" s="1">
        <v>328598016</v>
      </c>
      <c r="G2243" s="1">
        <v>349172030.56768602</v>
      </c>
      <c r="H2243" s="1">
        <v>356163744</v>
      </c>
      <c r="I2243" s="1">
        <f t="shared" si="862"/>
        <v>252385227.27272767</v>
      </c>
      <c r="J2243" s="1">
        <f t="shared" si="863"/>
        <v>294231791.08582979</v>
      </c>
      <c r="K2243" s="1">
        <f t="shared" si="864"/>
        <v>331883996.16000003</v>
      </c>
      <c r="L2243" s="1">
        <f t="shared" si="865"/>
        <v>352663750.8733629</v>
      </c>
      <c r="M2243" s="1">
        <f t="shared" si="866"/>
        <v>359725381.44</v>
      </c>
      <c r="N2243" s="1">
        <f t="shared" si="867"/>
        <v>-60113636.363635987</v>
      </c>
      <c r="O2243" s="1">
        <f t="shared" si="868"/>
        <v>-18681394.964524984</v>
      </c>
      <c r="P2243" s="1">
        <f t="shared" si="869"/>
        <v>18598016</v>
      </c>
      <c r="Q2243" s="1">
        <f t="shared" si="870"/>
        <v>39172030.567686021</v>
      </c>
      <c r="R2243" s="1">
        <f t="shared" si="871"/>
        <v>46163744</v>
      </c>
      <c r="S2243" s="1">
        <f t="shared" si="872"/>
        <v>-57614772.727272332</v>
      </c>
      <c r="T2243" s="1">
        <f t="shared" si="873"/>
        <v>-15768208.914170206</v>
      </c>
      <c r="U2243" s="1">
        <f t="shared" si="874"/>
        <v>21883996.160000026</v>
      </c>
      <c r="V2243" s="1">
        <f t="shared" si="875"/>
        <v>42663750.873362899</v>
      </c>
      <c r="W2243" s="1">
        <f t="shared" si="876"/>
        <v>49725381.439999998</v>
      </c>
      <c r="X2243" s="1">
        <f t="shared" si="877"/>
        <v>0</v>
      </c>
      <c r="Y2243" s="1">
        <f t="shared" si="878"/>
        <v>291318605.03547502</v>
      </c>
      <c r="Z2243" s="1">
        <f t="shared" si="879"/>
        <v>328598016</v>
      </c>
      <c r="AA2243" s="1">
        <f t="shared" si="880"/>
        <v>349172030.56768602</v>
      </c>
      <c r="AB2243" s="1">
        <f t="shared" si="881"/>
        <v>356163744</v>
      </c>
      <c r="AC2243" s="1">
        <f t="shared" si="882"/>
        <v>0</v>
      </c>
      <c r="AD2243" s="1">
        <f t="shared" si="883"/>
        <v>291318605.03547502</v>
      </c>
      <c r="AE2243" s="1">
        <f t="shared" si="884"/>
        <v>328598016</v>
      </c>
      <c r="AF2243" s="1">
        <f t="shared" si="885"/>
        <v>349172030.56768602</v>
      </c>
      <c r="AG2243" s="1">
        <f t="shared" si="886"/>
        <v>356163744</v>
      </c>
    </row>
    <row r="2244" spans="1:33" x14ac:dyDescent="0.25">
      <c r="A2244" t="s">
        <v>4431</v>
      </c>
      <c r="B2244" t="s">
        <v>4432</v>
      </c>
      <c r="C2244" s="1">
        <v>185000000</v>
      </c>
      <c r="D2244" s="1">
        <v>265000000</v>
      </c>
      <c r="E2244" s="1">
        <v>413005838.32035899</v>
      </c>
      <c r="F2244" s="1">
        <v>398901888</v>
      </c>
      <c r="G2244" s="1">
        <v>384663858.91869903</v>
      </c>
      <c r="H2244" s="1">
        <v>418393920</v>
      </c>
      <c r="I2244" s="1">
        <f t="shared" ref="I2244:I2307" si="887">D2244*1.01</f>
        <v>267650000</v>
      </c>
      <c r="J2244" s="1">
        <f t="shared" ref="J2244:J2307" si="888">E2244*1.01</f>
        <v>417135896.70356256</v>
      </c>
      <c r="K2244" s="1">
        <f t="shared" ref="K2244:K2307" si="889">F2244*1.01</f>
        <v>402890906.88</v>
      </c>
      <c r="L2244" s="1">
        <f t="shared" ref="L2244:L2307" si="890">G2244*1.01</f>
        <v>388510497.50788599</v>
      </c>
      <c r="M2244" s="1">
        <f t="shared" ref="M2244:M2307" si="891">H2244*1.01</f>
        <v>422577859.19999999</v>
      </c>
      <c r="N2244" s="1">
        <f t="shared" ref="N2244:N2307" si="892">D2244-$C2244</f>
        <v>80000000</v>
      </c>
      <c r="O2244" s="1">
        <f t="shared" ref="O2244:O2307" si="893">E2244-$C2244</f>
        <v>228005838.32035899</v>
      </c>
      <c r="P2244" s="1">
        <f t="shared" ref="P2244:P2307" si="894">F2244-$C2244</f>
        <v>213901888</v>
      </c>
      <c r="Q2244" s="1">
        <f t="shared" ref="Q2244:Q2307" si="895">G2244-$C2244</f>
        <v>199663858.91869903</v>
      </c>
      <c r="R2244" s="1">
        <f t="shared" ref="R2244:R2307" si="896">H2244-$C2244</f>
        <v>233393920</v>
      </c>
      <c r="S2244" s="1">
        <f t="shared" ref="S2244:S2307" si="897">I2244-$C2244</f>
        <v>82650000</v>
      </c>
      <c r="T2244" s="1">
        <f t="shared" ref="T2244:T2307" si="898">J2244-$C2244</f>
        <v>232135896.70356256</v>
      </c>
      <c r="U2244" s="1">
        <f t="shared" ref="U2244:U2307" si="899">K2244-$C2244</f>
        <v>217890906.88</v>
      </c>
      <c r="V2244" s="1">
        <f t="shared" ref="V2244:V2307" si="900">L2244-$C2244</f>
        <v>203510497.50788599</v>
      </c>
      <c r="W2244" s="1">
        <f t="shared" ref="W2244:W2307" si="901">M2244-$C2244</f>
        <v>237577859.19999999</v>
      </c>
      <c r="X2244" s="1">
        <f t="shared" ref="X2244:X2307" si="902">IF(N2244&gt;0,D2244,IF(ABS(N2244)&gt;40000000,0,D2244))</f>
        <v>265000000</v>
      </c>
      <c r="Y2244" s="1">
        <f t="shared" ref="Y2244:Y2307" si="903">IF(O2244&gt;0,E2244,IF(ABS(O2244)&gt;40000000,0,E2244))</f>
        <v>413005838.32035899</v>
      </c>
      <c r="Z2244" s="1">
        <f t="shared" ref="Z2244:Z2307" si="904">IF(P2244&gt;0,F2244,IF(ABS(P2244)&gt;40000000,0,F2244))</f>
        <v>398901888</v>
      </c>
      <c r="AA2244" s="1">
        <f t="shared" ref="AA2244:AA2307" si="905">IF(Q2244&gt;0,G2244,IF(ABS(Q2244)&gt;40000000,0,G2244))</f>
        <v>384663858.91869903</v>
      </c>
      <c r="AB2244" s="1">
        <f t="shared" ref="AB2244:AB2307" si="906">IF(R2244&gt;0,H2244,IF(ABS(R2244)&gt;40000000,0,H2244))</f>
        <v>418393920</v>
      </c>
      <c r="AC2244" s="1">
        <f t="shared" si="882"/>
        <v>265000000</v>
      </c>
      <c r="AD2244" s="1">
        <f t="shared" si="883"/>
        <v>413005838.32035899</v>
      </c>
      <c r="AE2244" s="1">
        <f t="shared" si="884"/>
        <v>398901888</v>
      </c>
      <c r="AF2244" s="1">
        <f t="shared" si="885"/>
        <v>384663858.91869903</v>
      </c>
      <c r="AG2244" s="1">
        <f t="shared" si="886"/>
        <v>418393920</v>
      </c>
    </row>
    <row r="2245" spans="1:33" x14ac:dyDescent="0.25">
      <c r="A2245" t="s">
        <v>4433</v>
      </c>
      <c r="B2245" t="s">
        <v>4434</v>
      </c>
      <c r="C2245" s="1">
        <v>360000000</v>
      </c>
      <c r="D2245" s="1">
        <v>443146067.41573</v>
      </c>
      <c r="E2245" s="1">
        <v>531932850.14005601</v>
      </c>
      <c r="F2245" s="1">
        <v>562043328</v>
      </c>
      <c r="G2245" s="1">
        <v>539541279.569893</v>
      </c>
      <c r="H2245" s="1">
        <v>551007232</v>
      </c>
      <c r="I2245" s="1">
        <f t="shared" si="887"/>
        <v>447577528.08988732</v>
      </c>
      <c r="J2245" s="1">
        <f t="shared" si="888"/>
        <v>537252178.6414566</v>
      </c>
      <c r="K2245" s="1">
        <f t="shared" si="889"/>
        <v>567663761.27999997</v>
      </c>
      <c r="L2245" s="1">
        <f t="shared" si="890"/>
        <v>544936692.36559188</v>
      </c>
      <c r="M2245" s="1">
        <f t="shared" si="891"/>
        <v>556517304.32000005</v>
      </c>
      <c r="N2245" s="1">
        <f t="shared" si="892"/>
        <v>83146067.41573</v>
      </c>
      <c r="O2245" s="1">
        <f t="shared" si="893"/>
        <v>171932850.14005601</v>
      </c>
      <c r="P2245" s="1">
        <f t="shared" si="894"/>
        <v>202043328</v>
      </c>
      <c r="Q2245" s="1">
        <f t="shared" si="895"/>
        <v>179541279.569893</v>
      </c>
      <c r="R2245" s="1">
        <f t="shared" si="896"/>
        <v>191007232</v>
      </c>
      <c r="S2245" s="1">
        <f t="shared" si="897"/>
        <v>87577528.089887321</v>
      </c>
      <c r="T2245" s="1">
        <f t="shared" si="898"/>
        <v>177252178.6414566</v>
      </c>
      <c r="U2245" s="1">
        <f t="shared" si="899"/>
        <v>207663761.27999997</v>
      </c>
      <c r="V2245" s="1">
        <f t="shared" si="900"/>
        <v>184936692.36559188</v>
      </c>
      <c r="W2245" s="1">
        <f t="shared" si="901"/>
        <v>196517304.32000005</v>
      </c>
      <c r="X2245" s="1">
        <f t="shared" si="902"/>
        <v>443146067.41573</v>
      </c>
      <c r="Y2245" s="1">
        <f t="shared" si="903"/>
        <v>531932850.14005601</v>
      </c>
      <c r="Z2245" s="1">
        <f t="shared" si="904"/>
        <v>562043328</v>
      </c>
      <c r="AA2245" s="1">
        <f t="shared" si="905"/>
        <v>539541279.569893</v>
      </c>
      <c r="AB2245" s="1">
        <f t="shared" si="906"/>
        <v>551007232</v>
      </c>
      <c r="AC2245" s="1">
        <f t="shared" si="882"/>
        <v>443146067.41573</v>
      </c>
      <c r="AD2245" s="1">
        <f t="shared" si="883"/>
        <v>531932850.14005601</v>
      </c>
      <c r="AE2245" s="1">
        <f t="shared" si="884"/>
        <v>562043328</v>
      </c>
      <c r="AF2245" s="1">
        <f t="shared" si="885"/>
        <v>539541279.569893</v>
      </c>
      <c r="AG2245" s="1">
        <f t="shared" si="886"/>
        <v>551007232</v>
      </c>
    </row>
    <row r="2246" spans="1:33" x14ac:dyDescent="0.25">
      <c r="A2246" t="s">
        <v>4435</v>
      </c>
      <c r="B2246" t="s">
        <v>4436</v>
      </c>
      <c r="C2246" s="1">
        <v>430000000</v>
      </c>
      <c r="D2246" s="1">
        <v>236111111.11111099</v>
      </c>
      <c r="E2246" s="1">
        <v>283501262.14018703</v>
      </c>
      <c r="F2246" s="1">
        <v>422066144</v>
      </c>
      <c r="G2246" s="1">
        <v>360545562.13017702</v>
      </c>
      <c r="H2246" s="1">
        <v>455613792</v>
      </c>
      <c r="I2246" s="1">
        <f t="shared" si="887"/>
        <v>238472222.22222209</v>
      </c>
      <c r="J2246" s="1">
        <f t="shared" si="888"/>
        <v>286336274.76158887</v>
      </c>
      <c r="K2246" s="1">
        <f t="shared" si="889"/>
        <v>426286805.44</v>
      </c>
      <c r="L2246" s="1">
        <f t="shared" si="890"/>
        <v>364151017.75147879</v>
      </c>
      <c r="M2246" s="1">
        <f t="shared" si="891"/>
        <v>460169929.92000002</v>
      </c>
      <c r="N2246" s="1">
        <f t="shared" si="892"/>
        <v>-193888888.88888901</v>
      </c>
      <c r="O2246" s="1">
        <f t="shared" si="893"/>
        <v>-146498737.85981297</v>
      </c>
      <c r="P2246" s="1">
        <f t="shared" si="894"/>
        <v>-7933856</v>
      </c>
      <c r="Q2246" s="1">
        <f t="shared" si="895"/>
        <v>-69454437.869822979</v>
      </c>
      <c r="R2246" s="1">
        <f t="shared" si="896"/>
        <v>25613792</v>
      </c>
      <c r="S2246" s="1">
        <f t="shared" si="897"/>
        <v>-191527777.77777791</v>
      </c>
      <c r="T2246" s="1">
        <f t="shared" si="898"/>
        <v>-143663725.23841113</v>
      </c>
      <c r="U2246" s="1">
        <f t="shared" si="899"/>
        <v>-3713194.5600000024</v>
      </c>
      <c r="V2246" s="1">
        <f t="shared" si="900"/>
        <v>-65848982.248521209</v>
      </c>
      <c r="W2246" s="1">
        <f t="shared" si="901"/>
        <v>30169929.920000017</v>
      </c>
      <c r="X2246" s="1">
        <f t="shared" si="902"/>
        <v>0</v>
      </c>
      <c r="Y2246" s="1">
        <f t="shared" si="903"/>
        <v>0</v>
      </c>
      <c r="Z2246" s="1">
        <f t="shared" si="904"/>
        <v>422066144</v>
      </c>
      <c r="AA2246" s="1">
        <f t="shared" si="905"/>
        <v>0</v>
      </c>
      <c r="AB2246" s="1">
        <f t="shared" si="906"/>
        <v>455613792</v>
      </c>
      <c r="AC2246" s="1">
        <f t="shared" si="882"/>
        <v>0</v>
      </c>
      <c r="AD2246" s="1">
        <f t="shared" si="883"/>
        <v>0</v>
      </c>
      <c r="AE2246" s="1">
        <f t="shared" si="884"/>
        <v>422066144</v>
      </c>
      <c r="AF2246" s="1">
        <f t="shared" si="885"/>
        <v>0</v>
      </c>
      <c r="AG2246" s="1">
        <f t="shared" si="886"/>
        <v>455613792</v>
      </c>
    </row>
    <row r="2247" spans="1:33" x14ac:dyDescent="0.25">
      <c r="A2247" t="s">
        <v>4437</v>
      </c>
      <c r="B2247" t="s">
        <v>4438</v>
      </c>
      <c r="C2247" s="1">
        <v>95000000</v>
      </c>
      <c r="D2247" s="1">
        <v>272121824.38192701</v>
      </c>
      <c r="E2247" s="1">
        <v>239809976.97111899</v>
      </c>
      <c r="F2247" s="1">
        <v>178809168</v>
      </c>
      <c r="G2247" s="1">
        <v>228798904.45934099</v>
      </c>
      <c r="H2247" s="1">
        <v>142621392</v>
      </c>
      <c r="I2247" s="1">
        <f t="shared" si="887"/>
        <v>274843042.62574631</v>
      </c>
      <c r="J2247" s="1">
        <f t="shared" si="888"/>
        <v>242208076.74083018</v>
      </c>
      <c r="K2247" s="1">
        <f t="shared" si="889"/>
        <v>180597259.68000001</v>
      </c>
      <c r="L2247" s="1">
        <f t="shared" si="890"/>
        <v>231086893.50393441</v>
      </c>
      <c r="M2247" s="1">
        <f t="shared" si="891"/>
        <v>144047605.91999999</v>
      </c>
      <c r="N2247" s="1">
        <f t="shared" si="892"/>
        <v>177121824.38192701</v>
      </c>
      <c r="O2247" s="1">
        <f t="shared" si="893"/>
        <v>144809976.97111899</v>
      </c>
      <c r="P2247" s="1">
        <f t="shared" si="894"/>
        <v>83809168</v>
      </c>
      <c r="Q2247" s="1">
        <f t="shared" si="895"/>
        <v>133798904.45934099</v>
      </c>
      <c r="R2247" s="1">
        <f t="shared" si="896"/>
        <v>47621392</v>
      </c>
      <c r="S2247" s="1">
        <f t="shared" si="897"/>
        <v>179843042.62574631</v>
      </c>
      <c r="T2247" s="1">
        <f t="shared" si="898"/>
        <v>147208076.74083018</v>
      </c>
      <c r="U2247" s="1">
        <f t="shared" si="899"/>
        <v>85597259.680000007</v>
      </c>
      <c r="V2247" s="1">
        <f t="shared" si="900"/>
        <v>136086893.50393441</v>
      </c>
      <c r="W2247" s="1">
        <f t="shared" si="901"/>
        <v>49047605.919999987</v>
      </c>
      <c r="X2247" s="1">
        <f t="shared" si="902"/>
        <v>272121824.38192701</v>
      </c>
      <c r="Y2247" s="1">
        <f t="shared" si="903"/>
        <v>239809976.97111899</v>
      </c>
      <c r="Z2247" s="1">
        <f t="shared" si="904"/>
        <v>178809168</v>
      </c>
      <c r="AA2247" s="1">
        <f t="shared" si="905"/>
        <v>228798904.45934099</v>
      </c>
      <c r="AB2247" s="1">
        <f t="shared" si="906"/>
        <v>142621392</v>
      </c>
      <c r="AC2247" s="1">
        <f t="shared" ref="AC2247:AC2310" si="907">IF(S2247&gt;0,D2247,IF(ABS(S2247)&gt;40000000,0,D2247))</f>
        <v>272121824.38192701</v>
      </c>
      <c r="AD2247" s="1">
        <f t="shared" ref="AD2247:AD2310" si="908">IF(T2247&gt;0,E2247,IF(ABS(T2247)&gt;40000000,0,E2247))</f>
        <v>239809976.97111899</v>
      </c>
      <c r="AE2247" s="1">
        <f t="shared" ref="AE2247:AE2310" si="909">IF(U2247&gt;0,F2247,IF(ABS(U2247)&gt;40000000,0,F2247))</f>
        <v>178809168</v>
      </c>
      <c r="AF2247" s="1">
        <f t="shared" ref="AF2247:AF2310" si="910">IF(V2247&gt;0,G2247,IF(ABS(V2247)&gt;40000000,0,G2247))</f>
        <v>228798904.45934099</v>
      </c>
      <c r="AG2247" s="1">
        <f t="shared" ref="AG2247:AG2310" si="911">IF(W2247&gt;0,H2247,IF(ABS(W2247)&gt;40000000,0,H2247))</f>
        <v>142621392</v>
      </c>
    </row>
    <row r="2248" spans="1:33" x14ac:dyDescent="0.25">
      <c r="A2248" t="s">
        <v>4439</v>
      </c>
      <c r="B2248" t="s">
        <v>4440</v>
      </c>
      <c r="C2248" s="1">
        <v>160000000</v>
      </c>
      <c r="D2248" s="1">
        <v>112621359.22330099</v>
      </c>
      <c r="E2248" s="1">
        <v>188788299.64912301</v>
      </c>
      <c r="F2248" s="1">
        <v>173870064</v>
      </c>
      <c r="G2248" s="1">
        <v>202759349.90059599</v>
      </c>
      <c r="H2248" s="1">
        <v>178835536</v>
      </c>
      <c r="I2248" s="1">
        <f t="shared" si="887"/>
        <v>113747572.81553401</v>
      </c>
      <c r="J2248" s="1">
        <f t="shared" si="888"/>
        <v>190676182.64561424</v>
      </c>
      <c r="K2248" s="1">
        <f t="shared" si="889"/>
        <v>175608764.64000002</v>
      </c>
      <c r="L2248" s="1">
        <f t="shared" si="890"/>
        <v>204786943.39960197</v>
      </c>
      <c r="M2248" s="1">
        <f t="shared" si="891"/>
        <v>180623891.36000001</v>
      </c>
      <c r="N2248" s="1">
        <f t="shared" si="892"/>
        <v>-47378640.776699007</v>
      </c>
      <c r="O2248" s="1">
        <f t="shared" si="893"/>
        <v>28788299.649123013</v>
      </c>
      <c r="P2248" s="1">
        <f t="shared" si="894"/>
        <v>13870064</v>
      </c>
      <c r="Q2248" s="1">
        <f t="shared" si="895"/>
        <v>42759349.900595993</v>
      </c>
      <c r="R2248" s="1">
        <f t="shared" si="896"/>
        <v>18835536</v>
      </c>
      <c r="S2248" s="1">
        <f t="shared" si="897"/>
        <v>-46252427.184465989</v>
      </c>
      <c r="T2248" s="1">
        <f t="shared" si="898"/>
        <v>30676182.645614237</v>
      </c>
      <c r="U2248" s="1">
        <f t="shared" si="899"/>
        <v>15608764.640000015</v>
      </c>
      <c r="V2248" s="1">
        <f t="shared" si="900"/>
        <v>44786943.399601966</v>
      </c>
      <c r="W2248" s="1">
        <f t="shared" si="901"/>
        <v>20623891.360000014</v>
      </c>
      <c r="X2248" s="1">
        <f t="shared" si="902"/>
        <v>0</v>
      </c>
      <c r="Y2248" s="1">
        <f t="shared" si="903"/>
        <v>188788299.64912301</v>
      </c>
      <c r="Z2248" s="1">
        <f t="shared" si="904"/>
        <v>173870064</v>
      </c>
      <c r="AA2248" s="1">
        <f t="shared" si="905"/>
        <v>202759349.90059599</v>
      </c>
      <c r="AB2248" s="1">
        <f t="shared" si="906"/>
        <v>178835536</v>
      </c>
      <c r="AC2248" s="1">
        <f t="shared" si="907"/>
        <v>0</v>
      </c>
      <c r="AD2248" s="1">
        <f t="shared" si="908"/>
        <v>188788299.64912301</v>
      </c>
      <c r="AE2248" s="1">
        <f t="shared" si="909"/>
        <v>173870064</v>
      </c>
      <c r="AF2248" s="1">
        <f t="shared" si="910"/>
        <v>202759349.90059599</v>
      </c>
      <c r="AG2248" s="1">
        <f t="shared" si="911"/>
        <v>178835536</v>
      </c>
    </row>
    <row r="2249" spans="1:33" x14ac:dyDescent="0.25">
      <c r="A2249" t="s">
        <v>4441</v>
      </c>
      <c r="B2249" t="s">
        <v>4442</v>
      </c>
      <c r="C2249" s="1">
        <v>310000000</v>
      </c>
      <c r="D2249" s="1">
        <v>307894736.84210497</v>
      </c>
      <c r="E2249" s="1">
        <v>359351309.090909</v>
      </c>
      <c r="F2249" s="1">
        <v>321826624</v>
      </c>
      <c r="G2249" s="1">
        <v>229928364.74267101</v>
      </c>
      <c r="H2249" s="1">
        <v>288380480</v>
      </c>
      <c r="I2249" s="1">
        <f t="shared" si="887"/>
        <v>310973684.21052605</v>
      </c>
      <c r="J2249" s="1">
        <f t="shared" si="888"/>
        <v>362944822.18181807</v>
      </c>
      <c r="K2249" s="1">
        <f t="shared" si="889"/>
        <v>325044890.24000001</v>
      </c>
      <c r="L2249" s="1">
        <f t="shared" si="890"/>
        <v>232227648.39009774</v>
      </c>
      <c r="M2249" s="1">
        <f t="shared" si="891"/>
        <v>291264284.80000001</v>
      </c>
      <c r="N2249" s="1">
        <f t="shared" si="892"/>
        <v>-2105263.1578950286</v>
      </c>
      <c r="O2249" s="1">
        <f t="shared" si="893"/>
        <v>49351309.090909004</v>
      </c>
      <c r="P2249" s="1">
        <f t="shared" si="894"/>
        <v>11826624</v>
      </c>
      <c r="Q2249" s="1">
        <f t="shared" si="895"/>
        <v>-80071635.257328987</v>
      </c>
      <c r="R2249" s="1">
        <f t="shared" si="896"/>
        <v>-21619520</v>
      </c>
      <c r="S2249" s="1">
        <f t="shared" si="897"/>
        <v>973684.21052604914</v>
      </c>
      <c r="T2249" s="1">
        <f t="shared" si="898"/>
        <v>52944822.181818068</v>
      </c>
      <c r="U2249" s="1">
        <f t="shared" si="899"/>
        <v>15044890.24000001</v>
      </c>
      <c r="V2249" s="1">
        <f t="shared" si="900"/>
        <v>-77772351.609902263</v>
      </c>
      <c r="W2249" s="1">
        <f t="shared" si="901"/>
        <v>-18735715.199999988</v>
      </c>
      <c r="X2249" s="1">
        <f t="shared" si="902"/>
        <v>307894736.84210497</v>
      </c>
      <c r="Y2249" s="1">
        <f t="shared" si="903"/>
        <v>359351309.090909</v>
      </c>
      <c r="Z2249" s="1">
        <f t="shared" si="904"/>
        <v>321826624</v>
      </c>
      <c r="AA2249" s="1">
        <f t="shared" si="905"/>
        <v>0</v>
      </c>
      <c r="AB2249" s="1">
        <f t="shared" si="906"/>
        <v>288380480</v>
      </c>
      <c r="AC2249" s="1">
        <f t="shared" si="907"/>
        <v>307894736.84210497</v>
      </c>
      <c r="AD2249" s="1">
        <f t="shared" si="908"/>
        <v>359351309.090909</v>
      </c>
      <c r="AE2249" s="1">
        <f t="shared" si="909"/>
        <v>321826624</v>
      </c>
      <c r="AF2249" s="1">
        <f t="shared" si="910"/>
        <v>0</v>
      </c>
      <c r="AG2249" s="1">
        <f t="shared" si="911"/>
        <v>288380480</v>
      </c>
    </row>
    <row r="2250" spans="1:33" x14ac:dyDescent="0.25">
      <c r="A2250" t="s">
        <v>4443</v>
      </c>
      <c r="B2250" t="s">
        <v>4444</v>
      </c>
      <c r="C2250" s="1">
        <v>195000000</v>
      </c>
      <c r="D2250" s="1">
        <v>178846153.846154</v>
      </c>
      <c r="E2250" s="1">
        <v>188788299.64912301</v>
      </c>
      <c r="F2250" s="1">
        <v>231893440</v>
      </c>
      <c r="G2250" s="1">
        <v>259139863.422131</v>
      </c>
      <c r="H2250" s="1">
        <v>241692784</v>
      </c>
      <c r="I2250" s="1">
        <f t="shared" si="887"/>
        <v>180634615.38461554</v>
      </c>
      <c r="J2250" s="1">
        <f t="shared" si="888"/>
        <v>190676182.64561424</v>
      </c>
      <c r="K2250" s="1">
        <f t="shared" si="889"/>
        <v>234212374.40000001</v>
      </c>
      <c r="L2250" s="1">
        <f t="shared" si="890"/>
        <v>261731262.05635232</v>
      </c>
      <c r="M2250" s="1">
        <f t="shared" si="891"/>
        <v>244109711.84</v>
      </c>
      <c r="N2250" s="1">
        <f t="shared" si="892"/>
        <v>-16153846.153845996</v>
      </c>
      <c r="O2250" s="1">
        <f t="shared" si="893"/>
        <v>-6211700.350876987</v>
      </c>
      <c r="P2250" s="1">
        <f t="shared" si="894"/>
        <v>36893440</v>
      </c>
      <c r="Q2250" s="1">
        <f t="shared" si="895"/>
        <v>64139863.422131002</v>
      </c>
      <c r="R2250" s="1">
        <f t="shared" si="896"/>
        <v>46692784</v>
      </c>
      <c r="S2250" s="1">
        <f t="shared" si="897"/>
        <v>-14365384.615384459</v>
      </c>
      <c r="T2250" s="1">
        <f t="shared" si="898"/>
        <v>-4323817.3543857634</v>
      </c>
      <c r="U2250" s="1">
        <f t="shared" si="899"/>
        <v>39212374.400000006</v>
      </c>
      <c r="V2250" s="1">
        <f t="shared" si="900"/>
        <v>66731262.056352317</v>
      </c>
      <c r="W2250" s="1">
        <f t="shared" si="901"/>
        <v>49109711.840000004</v>
      </c>
      <c r="X2250" s="1">
        <f t="shared" si="902"/>
        <v>178846153.846154</v>
      </c>
      <c r="Y2250" s="1">
        <f t="shared" si="903"/>
        <v>188788299.64912301</v>
      </c>
      <c r="Z2250" s="1">
        <f t="shared" si="904"/>
        <v>231893440</v>
      </c>
      <c r="AA2250" s="1">
        <f t="shared" si="905"/>
        <v>259139863.422131</v>
      </c>
      <c r="AB2250" s="1">
        <f t="shared" si="906"/>
        <v>241692784</v>
      </c>
      <c r="AC2250" s="1">
        <f t="shared" si="907"/>
        <v>178846153.846154</v>
      </c>
      <c r="AD2250" s="1">
        <f t="shared" si="908"/>
        <v>188788299.64912301</v>
      </c>
      <c r="AE2250" s="1">
        <f t="shared" si="909"/>
        <v>231893440</v>
      </c>
      <c r="AF2250" s="1">
        <f t="shared" si="910"/>
        <v>259139863.422131</v>
      </c>
      <c r="AG2250" s="1">
        <f t="shared" si="911"/>
        <v>241692784</v>
      </c>
    </row>
    <row r="2251" spans="1:33" x14ac:dyDescent="0.25">
      <c r="A2251" t="s">
        <v>4445</v>
      </c>
      <c r="B2251" t="s">
        <v>4446</v>
      </c>
      <c r="C2251" s="1">
        <v>230000000</v>
      </c>
      <c r="D2251" s="1">
        <v>320000000</v>
      </c>
      <c r="E2251" s="1">
        <v>366814141.414141</v>
      </c>
      <c r="F2251" s="1">
        <v>429620416</v>
      </c>
      <c r="G2251" s="1">
        <v>493125000</v>
      </c>
      <c r="H2251" s="1">
        <v>417243552</v>
      </c>
      <c r="I2251" s="1">
        <f t="shared" si="887"/>
        <v>323200000</v>
      </c>
      <c r="J2251" s="1">
        <f t="shared" si="888"/>
        <v>370482282.82828242</v>
      </c>
      <c r="K2251" s="1">
        <f t="shared" si="889"/>
        <v>433916620.16000003</v>
      </c>
      <c r="L2251" s="1">
        <f t="shared" si="890"/>
        <v>498056250</v>
      </c>
      <c r="M2251" s="1">
        <f t="shared" si="891"/>
        <v>421415987.51999998</v>
      </c>
      <c r="N2251" s="1">
        <f t="shared" si="892"/>
        <v>90000000</v>
      </c>
      <c r="O2251" s="1">
        <f t="shared" si="893"/>
        <v>136814141.414141</v>
      </c>
      <c r="P2251" s="1">
        <f t="shared" si="894"/>
        <v>199620416</v>
      </c>
      <c r="Q2251" s="1">
        <f t="shared" si="895"/>
        <v>263125000</v>
      </c>
      <c r="R2251" s="1">
        <f t="shared" si="896"/>
        <v>187243552</v>
      </c>
      <c r="S2251" s="1">
        <f t="shared" si="897"/>
        <v>93200000</v>
      </c>
      <c r="T2251" s="1">
        <f t="shared" si="898"/>
        <v>140482282.82828242</v>
      </c>
      <c r="U2251" s="1">
        <f t="shared" si="899"/>
        <v>203916620.16000003</v>
      </c>
      <c r="V2251" s="1">
        <f t="shared" si="900"/>
        <v>268056250</v>
      </c>
      <c r="W2251" s="1">
        <f t="shared" si="901"/>
        <v>191415987.51999998</v>
      </c>
      <c r="X2251" s="1">
        <f t="shared" si="902"/>
        <v>320000000</v>
      </c>
      <c r="Y2251" s="1">
        <f t="shared" si="903"/>
        <v>366814141.414141</v>
      </c>
      <c r="Z2251" s="1">
        <f t="shared" si="904"/>
        <v>429620416</v>
      </c>
      <c r="AA2251" s="1">
        <f t="shared" si="905"/>
        <v>493125000</v>
      </c>
      <c r="AB2251" s="1">
        <f t="shared" si="906"/>
        <v>417243552</v>
      </c>
      <c r="AC2251" s="1">
        <f t="shared" si="907"/>
        <v>320000000</v>
      </c>
      <c r="AD2251" s="1">
        <f t="shared" si="908"/>
        <v>366814141.414141</v>
      </c>
      <c r="AE2251" s="1">
        <f t="shared" si="909"/>
        <v>429620416</v>
      </c>
      <c r="AF2251" s="1">
        <f t="shared" si="910"/>
        <v>493125000</v>
      </c>
      <c r="AG2251" s="1">
        <f t="shared" si="911"/>
        <v>417243552</v>
      </c>
    </row>
    <row r="2252" spans="1:33" x14ac:dyDescent="0.25">
      <c r="A2252" t="s">
        <v>4447</v>
      </c>
      <c r="B2252" t="s">
        <v>4448</v>
      </c>
      <c r="C2252" s="1">
        <v>250000000</v>
      </c>
      <c r="D2252" s="1">
        <v>325434116.44535202</v>
      </c>
      <c r="E2252" s="1">
        <v>366814141.414141</v>
      </c>
      <c r="F2252" s="1">
        <v>404084448</v>
      </c>
      <c r="G2252" s="1">
        <v>1220142857.1428599</v>
      </c>
      <c r="H2252" s="1">
        <v>439001376</v>
      </c>
      <c r="I2252" s="1">
        <f t="shared" si="887"/>
        <v>328688457.60980552</v>
      </c>
      <c r="J2252" s="1">
        <f t="shared" si="888"/>
        <v>370482282.82828242</v>
      </c>
      <c r="K2252" s="1">
        <f t="shared" si="889"/>
        <v>408125292.48000002</v>
      </c>
      <c r="L2252" s="1">
        <f t="shared" si="890"/>
        <v>1232344285.7142885</v>
      </c>
      <c r="M2252" s="1">
        <f t="shared" si="891"/>
        <v>443391389.75999999</v>
      </c>
      <c r="N2252" s="1">
        <f t="shared" si="892"/>
        <v>75434116.445352018</v>
      </c>
      <c r="O2252" s="1">
        <f t="shared" si="893"/>
        <v>116814141.414141</v>
      </c>
      <c r="P2252" s="1">
        <f t="shared" si="894"/>
        <v>154084448</v>
      </c>
      <c r="Q2252" s="1">
        <f t="shared" si="895"/>
        <v>970142857.14285994</v>
      </c>
      <c r="R2252" s="1">
        <f t="shared" si="896"/>
        <v>189001376</v>
      </c>
      <c r="S2252" s="1">
        <f t="shared" si="897"/>
        <v>78688457.609805524</v>
      </c>
      <c r="T2252" s="1">
        <f t="shared" si="898"/>
        <v>120482282.82828242</v>
      </c>
      <c r="U2252" s="1">
        <f t="shared" si="899"/>
        <v>158125292.48000002</v>
      </c>
      <c r="V2252" s="1">
        <f t="shared" si="900"/>
        <v>982344285.71428847</v>
      </c>
      <c r="W2252" s="1">
        <f t="shared" si="901"/>
        <v>193391389.75999999</v>
      </c>
      <c r="X2252" s="1">
        <f t="shared" si="902"/>
        <v>325434116.44535202</v>
      </c>
      <c r="Y2252" s="1">
        <f t="shared" si="903"/>
        <v>366814141.414141</v>
      </c>
      <c r="Z2252" s="1">
        <f t="shared" si="904"/>
        <v>404084448</v>
      </c>
      <c r="AA2252" s="1">
        <f t="shared" si="905"/>
        <v>1220142857.1428599</v>
      </c>
      <c r="AB2252" s="1">
        <f t="shared" si="906"/>
        <v>439001376</v>
      </c>
      <c r="AC2252" s="1">
        <f t="shared" si="907"/>
        <v>325434116.44535202</v>
      </c>
      <c r="AD2252" s="1">
        <f t="shared" si="908"/>
        <v>366814141.414141</v>
      </c>
      <c r="AE2252" s="1">
        <f t="shared" si="909"/>
        <v>404084448</v>
      </c>
      <c r="AF2252" s="1">
        <f t="shared" si="910"/>
        <v>1220142857.1428599</v>
      </c>
      <c r="AG2252" s="1">
        <f t="shared" si="911"/>
        <v>439001376</v>
      </c>
    </row>
    <row r="2253" spans="1:33" x14ac:dyDescent="0.25">
      <c r="A2253" t="s">
        <v>4449</v>
      </c>
      <c r="B2253" t="s">
        <v>4450</v>
      </c>
      <c r="C2253" s="1">
        <v>375000000</v>
      </c>
      <c r="D2253" s="1">
        <v>332307692.30769199</v>
      </c>
      <c r="E2253" s="1">
        <v>360202354.90009499</v>
      </c>
      <c r="F2253" s="1">
        <v>379928192</v>
      </c>
      <c r="G2253" s="1">
        <v>374872390.67055398</v>
      </c>
      <c r="H2253" s="1">
        <v>371777792</v>
      </c>
      <c r="I2253" s="1">
        <f t="shared" si="887"/>
        <v>335630769.23076892</v>
      </c>
      <c r="J2253" s="1">
        <f t="shared" si="888"/>
        <v>363804378.44909596</v>
      </c>
      <c r="K2253" s="1">
        <f t="shared" si="889"/>
        <v>383727473.92000002</v>
      </c>
      <c r="L2253" s="1">
        <f t="shared" si="890"/>
        <v>378621114.57725954</v>
      </c>
      <c r="M2253" s="1">
        <f t="shared" si="891"/>
        <v>375495569.92000002</v>
      </c>
      <c r="N2253" s="1">
        <f t="shared" si="892"/>
        <v>-42692307.692308009</v>
      </c>
      <c r="O2253" s="1">
        <f t="shared" si="893"/>
        <v>-14797645.099905014</v>
      </c>
      <c r="P2253" s="1">
        <f t="shared" si="894"/>
        <v>4928192</v>
      </c>
      <c r="Q2253" s="1">
        <f t="shared" si="895"/>
        <v>-127609.32944601774</v>
      </c>
      <c r="R2253" s="1">
        <f t="shared" si="896"/>
        <v>-3222208</v>
      </c>
      <c r="S2253" s="1">
        <f t="shared" si="897"/>
        <v>-39369230.769231081</v>
      </c>
      <c r="T2253" s="1">
        <f t="shared" si="898"/>
        <v>-11195621.550904036</v>
      </c>
      <c r="U2253" s="1">
        <f t="shared" si="899"/>
        <v>8727473.9200000167</v>
      </c>
      <c r="V2253" s="1">
        <f t="shared" si="900"/>
        <v>3621114.5772595406</v>
      </c>
      <c r="W2253" s="1">
        <f t="shared" si="901"/>
        <v>495569.92000001669</v>
      </c>
      <c r="X2253" s="1">
        <f t="shared" si="902"/>
        <v>0</v>
      </c>
      <c r="Y2253" s="1">
        <f t="shared" si="903"/>
        <v>360202354.90009499</v>
      </c>
      <c r="Z2253" s="1">
        <f t="shared" si="904"/>
        <v>379928192</v>
      </c>
      <c r="AA2253" s="1">
        <f t="shared" si="905"/>
        <v>374872390.67055398</v>
      </c>
      <c r="AB2253" s="1">
        <f t="shared" si="906"/>
        <v>371777792</v>
      </c>
      <c r="AC2253" s="1">
        <f t="shared" si="907"/>
        <v>332307692.30769199</v>
      </c>
      <c r="AD2253" s="1">
        <f t="shared" si="908"/>
        <v>360202354.90009499</v>
      </c>
      <c r="AE2253" s="1">
        <f t="shared" si="909"/>
        <v>379928192</v>
      </c>
      <c r="AF2253" s="1">
        <f t="shared" si="910"/>
        <v>374872390.67055398</v>
      </c>
      <c r="AG2253" s="1">
        <f t="shared" si="911"/>
        <v>371777792</v>
      </c>
    </row>
    <row r="2254" spans="1:33" x14ac:dyDescent="0.25">
      <c r="A2254" t="s">
        <v>4451</v>
      </c>
      <c r="B2254" t="s">
        <v>4452</v>
      </c>
      <c r="C2254" s="1">
        <v>285000000</v>
      </c>
      <c r="D2254" s="1">
        <v>258000000</v>
      </c>
      <c r="E2254" s="1">
        <v>337407143.51481497</v>
      </c>
      <c r="F2254" s="1">
        <v>316170528</v>
      </c>
      <c r="G2254" s="1">
        <v>324512358.11794901</v>
      </c>
      <c r="H2254" s="1">
        <v>314821920</v>
      </c>
      <c r="I2254" s="1">
        <f t="shared" si="887"/>
        <v>260580000</v>
      </c>
      <c r="J2254" s="1">
        <f t="shared" si="888"/>
        <v>340781214.94996315</v>
      </c>
      <c r="K2254" s="1">
        <f t="shared" si="889"/>
        <v>319332233.28000003</v>
      </c>
      <c r="L2254" s="1">
        <f t="shared" si="890"/>
        <v>327757481.69912851</v>
      </c>
      <c r="M2254" s="1">
        <f t="shared" si="891"/>
        <v>317970139.19999999</v>
      </c>
      <c r="N2254" s="1">
        <f t="shared" si="892"/>
        <v>-27000000</v>
      </c>
      <c r="O2254" s="1">
        <f t="shared" si="893"/>
        <v>52407143.514814973</v>
      </c>
      <c r="P2254" s="1">
        <f t="shared" si="894"/>
        <v>31170528</v>
      </c>
      <c r="Q2254" s="1">
        <f t="shared" si="895"/>
        <v>39512358.117949009</v>
      </c>
      <c r="R2254" s="1">
        <f t="shared" si="896"/>
        <v>29821920</v>
      </c>
      <c r="S2254" s="1">
        <f t="shared" si="897"/>
        <v>-24420000</v>
      </c>
      <c r="T2254" s="1">
        <f t="shared" si="898"/>
        <v>55781214.949963152</v>
      </c>
      <c r="U2254" s="1">
        <f t="shared" si="899"/>
        <v>34332233.280000031</v>
      </c>
      <c r="V2254" s="1">
        <f t="shared" si="900"/>
        <v>42757481.699128509</v>
      </c>
      <c r="W2254" s="1">
        <f t="shared" si="901"/>
        <v>32970139.199999988</v>
      </c>
      <c r="X2254" s="1">
        <f t="shared" si="902"/>
        <v>258000000</v>
      </c>
      <c r="Y2254" s="1">
        <f t="shared" si="903"/>
        <v>337407143.51481497</v>
      </c>
      <c r="Z2254" s="1">
        <f t="shared" si="904"/>
        <v>316170528</v>
      </c>
      <c r="AA2254" s="1">
        <f t="shared" si="905"/>
        <v>324512358.11794901</v>
      </c>
      <c r="AB2254" s="1">
        <f t="shared" si="906"/>
        <v>314821920</v>
      </c>
      <c r="AC2254" s="1">
        <f t="shared" si="907"/>
        <v>258000000</v>
      </c>
      <c r="AD2254" s="1">
        <f t="shared" si="908"/>
        <v>337407143.51481497</v>
      </c>
      <c r="AE2254" s="1">
        <f t="shared" si="909"/>
        <v>316170528</v>
      </c>
      <c r="AF2254" s="1">
        <f t="shared" si="910"/>
        <v>324512358.11794901</v>
      </c>
      <c r="AG2254" s="1">
        <f t="shared" si="911"/>
        <v>314821920</v>
      </c>
    </row>
    <row r="2255" spans="1:33" x14ac:dyDescent="0.25">
      <c r="A2255" t="s">
        <v>4453</v>
      </c>
      <c r="B2255" t="s">
        <v>4454</v>
      </c>
      <c r="C2255" s="1">
        <v>500000000</v>
      </c>
      <c r="D2255" s="1">
        <v>801565815.46791601</v>
      </c>
      <c r="E2255" s="1">
        <v>746195876.56903803</v>
      </c>
      <c r="F2255" s="1">
        <v>693759616</v>
      </c>
      <c r="G2255" s="1">
        <v>493802013.15789503</v>
      </c>
      <c r="H2255" s="1">
        <v>661430720</v>
      </c>
      <c r="I2255" s="1">
        <f t="shared" si="887"/>
        <v>809581473.62259519</v>
      </c>
      <c r="J2255" s="1">
        <f t="shared" si="888"/>
        <v>753657835.33472848</v>
      </c>
      <c r="K2255" s="1">
        <f t="shared" si="889"/>
        <v>700697212.15999997</v>
      </c>
      <c r="L2255" s="1">
        <f t="shared" si="890"/>
        <v>498740033.28947401</v>
      </c>
      <c r="M2255" s="1">
        <f t="shared" si="891"/>
        <v>668045027.20000005</v>
      </c>
      <c r="N2255" s="1">
        <f t="shared" si="892"/>
        <v>301565815.46791601</v>
      </c>
      <c r="O2255" s="1">
        <f t="shared" si="893"/>
        <v>246195876.56903803</v>
      </c>
      <c r="P2255" s="1">
        <f t="shared" si="894"/>
        <v>193759616</v>
      </c>
      <c r="Q2255" s="1">
        <f t="shared" si="895"/>
        <v>-6197986.8421049714</v>
      </c>
      <c r="R2255" s="1">
        <f t="shared" si="896"/>
        <v>161430720</v>
      </c>
      <c r="S2255" s="1">
        <f t="shared" si="897"/>
        <v>309581473.62259519</v>
      </c>
      <c r="T2255" s="1">
        <f t="shared" si="898"/>
        <v>253657835.33472848</v>
      </c>
      <c r="U2255" s="1">
        <f t="shared" si="899"/>
        <v>200697212.15999997</v>
      </c>
      <c r="V2255" s="1">
        <f t="shared" si="900"/>
        <v>-1259966.7105259895</v>
      </c>
      <c r="W2255" s="1">
        <f t="shared" si="901"/>
        <v>168045027.20000005</v>
      </c>
      <c r="X2255" s="1">
        <f t="shared" si="902"/>
        <v>801565815.46791601</v>
      </c>
      <c r="Y2255" s="1">
        <f t="shared" si="903"/>
        <v>746195876.56903803</v>
      </c>
      <c r="Z2255" s="1">
        <f t="shared" si="904"/>
        <v>693759616</v>
      </c>
      <c r="AA2255" s="1">
        <f t="shared" si="905"/>
        <v>493802013.15789503</v>
      </c>
      <c r="AB2255" s="1">
        <f t="shared" si="906"/>
        <v>661430720</v>
      </c>
      <c r="AC2255" s="1">
        <f t="shared" si="907"/>
        <v>801565815.46791601</v>
      </c>
      <c r="AD2255" s="1">
        <f t="shared" si="908"/>
        <v>746195876.56903803</v>
      </c>
      <c r="AE2255" s="1">
        <f t="shared" si="909"/>
        <v>693759616</v>
      </c>
      <c r="AF2255" s="1">
        <f t="shared" si="910"/>
        <v>493802013.15789503</v>
      </c>
      <c r="AG2255" s="1">
        <f t="shared" si="911"/>
        <v>661430720</v>
      </c>
    </row>
    <row r="2256" spans="1:33" x14ac:dyDescent="0.25">
      <c r="A2256" t="s">
        <v>4455</v>
      </c>
      <c r="B2256" t="s">
        <v>4456</v>
      </c>
      <c r="C2256" s="1">
        <v>520000000</v>
      </c>
      <c r="D2256" s="1">
        <v>443520000</v>
      </c>
      <c r="E2256" s="1">
        <v>359351309.090909</v>
      </c>
      <c r="F2256" s="1">
        <v>404352448</v>
      </c>
      <c r="G2256" s="1">
        <v>300456790.11111099</v>
      </c>
      <c r="H2256" s="1">
        <v>370721184</v>
      </c>
      <c r="I2256" s="1">
        <f t="shared" si="887"/>
        <v>447955200</v>
      </c>
      <c r="J2256" s="1">
        <f t="shared" si="888"/>
        <v>362944822.18181807</v>
      </c>
      <c r="K2256" s="1">
        <f t="shared" si="889"/>
        <v>408395972.48000002</v>
      </c>
      <c r="L2256" s="1">
        <f t="shared" si="890"/>
        <v>303461358.01222211</v>
      </c>
      <c r="M2256" s="1">
        <f t="shared" si="891"/>
        <v>374428395.83999997</v>
      </c>
      <c r="N2256" s="1">
        <f t="shared" si="892"/>
        <v>-76480000</v>
      </c>
      <c r="O2256" s="1">
        <f t="shared" si="893"/>
        <v>-160648690.909091</v>
      </c>
      <c r="P2256" s="1">
        <f t="shared" si="894"/>
        <v>-115647552</v>
      </c>
      <c r="Q2256" s="1">
        <f t="shared" si="895"/>
        <v>-219543209.88888901</v>
      </c>
      <c r="R2256" s="1">
        <f t="shared" si="896"/>
        <v>-149278816</v>
      </c>
      <c r="S2256" s="1">
        <f t="shared" si="897"/>
        <v>-72044800</v>
      </c>
      <c r="T2256" s="1">
        <f t="shared" si="898"/>
        <v>-157055177.81818193</v>
      </c>
      <c r="U2256" s="1">
        <f t="shared" si="899"/>
        <v>-111604027.51999998</v>
      </c>
      <c r="V2256" s="1">
        <f t="shared" si="900"/>
        <v>-216538641.98777789</v>
      </c>
      <c r="W2256" s="1">
        <f t="shared" si="901"/>
        <v>-145571604.16000003</v>
      </c>
      <c r="X2256" s="1">
        <f t="shared" si="902"/>
        <v>0</v>
      </c>
      <c r="Y2256" s="1">
        <f t="shared" si="903"/>
        <v>0</v>
      </c>
      <c r="Z2256" s="1">
        <f t="shared" si="904"/>
        <v>0</v>
      </c>
      <c r="AA2256" s="1">
        <f t="shared" si="905"/>
        <v>0</v>
      </c>
      <c r="AB2256" s="1">
        <f t="shared" si="906"/>
        <v>0</v>
      </c>
      <c r="AC2256" s="1">
        <f t="shared" si="907"/>
        <v>0</v>
      </c>
      <c r="AD2256" s="1">
        <f t="shared" si="908"/>
        <v>0</v>
      </c>
      <c r="AE2256" s="1">
        <f t="shared" si="909"/>
        <v>0</v>
      </c>
      <c r="AF2256" s="1">
        <f t="shared" si="910"/>
        <v>0</v>
      </c>
      <c r="AG2256" s="1">
        <f t="shared" si="911"/>
        <v>0</v>
      </c>
    </row>
    <row r="2257" spans="1:33" x14ac:dyDescent="0.25">
      <c r="A2257" t="s">
        <v>4457</v>
      </c>
      <c r="B2257" t="s">
        <v>4458</v>
      </c>
      <c r="C2257" s="1">
        <v>290000000</v>
      </c>
      <c r="D2257" s="1">
        <v>490551181.10236198</v>
      </c>
      <c r="E2257" s="1">
        <v>360050000</v>
      </c>
      <c r="F2257" s="1">
        <v>624602944</v>
      </c>
      <c r="G2257" s="1">
        <v>690000000</v>
      </c>
      <c r="H2257" s="1">
        <v>598846976</v>
      </c>
      <c r="I2257" s="1">
        <f t="shared" si="887"/>
        <v>495456692.91338563</v>
      </c>
      <c r="J2257" s="1">
        <f t="shared" si="888"/>
        <v>363650500</v>
      </c>
      <c r="K2257" s="1">
        <f t="shared" si="889"/>
        <v>630848973.44000006</v>
      </c>
      <c r="L2257" s="1">
        <f t="shared" si="890"/>
        <v>696900000</v>
      </c>
      <c r="M2257" s="1">
        <f t="shared" si="891"/>
        <v>604835445.75999999</v>
      </c>
      <c r="N2257" s="1">
        <f t="shared" si="892"/>
        <v>200551181.10236198</v>
      </c>
      <c r="O2257" s="1">
        <f t="shared" si="893"/>
        <v>70050000</v>
      </c>
      <c r="P2257" s="1">
        <f t="shared" si="894"/>
        <v>334602944</v>
      </c>
      <c r="Q2257" s="1">
        <f t="shared" si="895"/>
        <v>400000000</v>
      </c>
      <c r="R2257" s="1">
        <f t="shared" si="896"/>
        <v>308846976</v>
      </c>
      <c r="S2257" s="1">
        <f t="shared" si="897"/>
        <v>205456692.91338563</v>
      </c>
      <c r="T2257" s="1">
        <f t="shared" si="898"/>
        <v>73650500</v>
      </c>
      <c r="U2257" s="1">
        <f t="shared" si="899"/>
        <v>340848973.44000006</v>
      </c>
      <c r="V2257" s="1">
        <f t="shared" si="900"/>
        <v>406900000</v>
      </c>
      <c r="W2257" s="1">
        <f t="shared" si="901"/>
        <v>314835445.75999999</v>
      </c>
      <c r="X2257" s="1">
        <f t="shared" si="902"/>
        <v>490551181.10236198</v>
      </c>
      <c r="Y2257" s="1">
        <f t="shared" si="903"/>
        <v>360050000</v>
      </c>
      <c r="Z2257" s="1">
        <f t="shared" si="904"/>
        <v>624602944</v>
      </c>
      <c r="AA2257" s="1">
        <f t="shared" si="905"/>
        <v>690000000</v>
      </c>
      <c r="AB2257" s="1">
        <f t="shared" si="906"/>
        <v>598846976</v>
      </c>
      <c r="AC2257" s="1">
        <f t="shared" si="907"/>
        <v>490551181.10236198</v>
      </c>
      <c r="AD2257" s="1">
        <f t="shared" si="908"/>
        <v>360050000</v>
      </c>
      <c r="AE2257" s="1">
        <f t="shared" si="909"/>
        <v>624602944</v>
      </c>
      <c r="AF2257" s="1">
        <f t="shared" si="910"/>
        <v>690000000</v>
      </c>
      <c r="AG2257" s="1">
        <f t="shared" si="911"/>
        <v>598846976</v>
      </c>
    </row>
    <row r="2258" spans="1:33" x14ac:dyDescent="0.25">
      <c r="A2258" t="s">
        <v>4459</v>
      </c>
      <c r="B2258" t="s">
        <v>4460</v>
      </c>
      <c r="C2258" s="1">
        <v>130000000</v>
      </c>
      <c r="D2258" s="1">
        <v>143500000</v>
      </c>
      <c r="E2258" s="1">
        <v>217744998.15007401</v>
      </c>
      <c r="F2258" s="1">
        <v>173271200</v>
      </c>
      <c r="G2258" s="1">
        <v>165477452.01465201</v>
      </c>
      <c r="H2258" s="1">
        <v>169536672</v>
      </c>
      <c r="I2258" s="1">
        <f t="shared" si="887"/>
        <v>144935000</v>
      </c>
      <c r="J2258" s="1">
        <f t="shared" si="888"/>
        <v>219922448.13157475</v>
      </c>
      <c r="K2258" s="1">
        <f t="shared" si="889"/>
        <v>175003912</v>
      </c>
      <c r="L2258" s="1">
        <f t="shared" si="890"/>
        <v>167132226.53479853</v>
      </c>
      <c r="M2258" s="1">
        <f t="shared" si="891"/>
        <v>171232038.72</v>
      </c>
      <c r="N2258" s="1">
        <f t="shared" si="892"/>
        <v>13500000</v>
      </c>
      <c r="O2258" s="1">
        <f t="shared" si="893"/>
        <v>87744998.150074005</v>
      </c>
      <c r="P2258" s="1">
        <f t="shared" si="894"/>
        <v>43271200</v>
      </c>
      <c r="Q2258" s="1">
        <f t="shared" si="895"/>
        <v>35477452.014652014</v>
      </c>
      <c r="R2258" s="1">
        <f t="shared" si="896"/>
        <v>39536672</v>
      </c>
      <c r="S2258" s="1">
        <f t="shared" si="897"/>
        <v>14935000</v>
      </c>
      <c r="T2258" s="1">
        <f t="shared" si="898"/>
        <v>89922448.13157475</v>
      </c>
      <c r="U2258" s="1">
        <f t="shared" si="899"/>
        <v>45003912</v>
      </c>
      <c r="V2258" s="1">
        <f t="shared" si="900"/>
        <v>37132226.534798533</v>
      </c>
      <c r="W2258" s="1">
        <f t="shared" si="901"/>
        <v>41232038.719999999</v>
      </c>
      <c r="X2258" s="1">
        <f t="shared" si="902"/>
        <v>143500000</v>
      </c>
      <c r="Y2258" s="1">
        <f t="shared" si="903"/>
        <v>217744998.15007401</v>
      </c>
      <c r="Z2258" s="1">
        <f t="shared" si="904"/>
        <v>173271200</v>
      </c>
      <c r="AA2258" s="1">
        <f t="shared" si="905"/>
        <v>165477452.01465201</v>
      </c>
      <c r="AB2258" s="1">
        <f t="shared" si="906"/>
        <v>169536672</v>
      </c>
      <c r="AC2258" s="1">
        <f t="shared" si="907"/>
        <v>143500000</v>
      </c>
      <c r="AD2258" s="1">
        <f t="shared" si="908"/>
        <v>217744998.15007401</v>
      </c>
      <c r="AE2258" s="1">
        <f t="shared" si="909"/>
        <v>173271200</v>
      </c>
      <c r="AF2258" s="1">
        <f t="shared" si="910"/>
        <v>165477452.01465201</v>
      </c>
      <c r="AG2258" s="1">
        <f t="shared" si="911"/>
        <v>169536672</v>
      </c>
    </row>
    <row r="2259" spans="1:33" x14ac:dyDescent="0.25">
      <c r="A2259" t="s">
        <v>4461</v>
      </c>
      <c r="B2259" t="s">
        <v>4462</v>
      </c>
      <c r="C2259" s="1">
        <v>230000000</v>
      </c>
      <c r="D2259" s="1">
        <v>269882352.941176</v>
      </c>
      <c r="E2259" s="1">
        <v>337407143.51481497</v>
      </c>
      <c r="F2259" s="1">
        <v>338199488</v>
      </c>
      <c r="G2259" s="1">
        <v>324512358.11794901</v>
      </c>
      <c r="H2259" s="1">
        <v>344814688</v>
      </c>
      <c r="I2259" s="1">
        <f t="shared" si="887"/>
        <v>272581176.47058773</v>
      </c>
      <c r="J2259" s="1">
        <f t="shared" si="888"/>
        <v>340781214.94996315</v>
      </c>
      <c r="K2259" s="1">
        <f t="shared" si="889"/>
        <v>341581482.88</v>
      </c>
      <c r="L2259" s="1">
        <f t="shared" si="890"/>
        <v>327757481.69912851</v>
      </c>
      <c r="M2259" s="1">
        <f t="shared" si="891"/>
        <v>348262834.88</v>
      </c>
      <c r="N2259" s="1">
        <f t="shared" si="892"/>
        <v>39882352.941175997</v>
      </c>
      <c r="O2259" s="1">
        <f t="shared" si="893"/>
        <v>107407143.51481497</v>
      </c>
      <c r="P2259" s="1">
        <f t="shared" si="894"/>
        <v>108199488</v>
      </c>
      <c r="Q2259" s="1">
        <f t="shared" si="895"/>
        <v>94512358.117949009</v>
      </c>
      <c r="R2259" s="1">
        <f t="shared" si="896"/>
        <v>114814688</v>
      </c>
      <c r="S2259" s="1">
        <f t="shared" si="897"/>
        <v>42581176.47058773</v>
      </c>
      <c r="T2259" s="1">
        <f t="shared" si="898"/>
        <v>110781214.94996315</v>
      </c>
      <c r="U2259" s="1">
        <f t="shared" si="899"/>
        <v>111581482.88</v>
      </c>
      <c r="V2259" s="1">
        <f t="shared" si="900"/>
        <v>97757481.699128509</v>
      </c>
      <c r="W2259" s="1">
        <f t="shared" si="901"/>
        <v>118262834.88</v>
      </c>
      <c r="X2259" s="1">
        <f t="shared" si="902"/>
        <v>269882352.941176</v>
      </c>
      <c r="Y2259" s="1">
        <f t="shared" si="903"/>
        <v>337407143.51481497</v>
      </c>
      <c r="Z2259" s="1">
        <f t="shared" si="904"/>
        <v>338199488</v>
      </c>
      <c r="AA2259" s="1">
        <f t="shared" si="905"/>
        <v>324512358.11794901</v>
      </c>
      <c r="AB2259" s="1">
        <f t="shared" si="906"/>
        <v>344814688</v>
      </c>
      <c r="AC2259" s="1">
        <f t="shared" si="907"/>
        <v>269882352.941176</v>
      </c>
      <c r="AD2259" s="1">
        <f t="shared" si="908"/>
        <v>337407143.51481497</v>
      </c>
      <c r="AE2259" s="1">
        <f t="shared" si="909"/>
        <v>338199488</v>
      </c>
      <c r="AF2259" s="1">
        <f t="shared" si="910"/>
        <v>324512358.11794901</v>
      </c>
      <c r="AG2259" s="1">
        <f t="shared" si="911"/>
        <v>344814688</v>
      </c>
    </row>
    <row r="2260" spans="1:33" x14ac:dyDescent="0.25">
      <c r="A2260" t="s">
        <v>4463</v>
      </c>
      <c r="B2260" t="s">
        <v>4464</v>
      </c>
      <c r="C2260" s="1">
        <v>355000000</v>
      </c>
      <c r="D2260" s="1">
        <v>568439716.31205702</v>
      </c>
      <c r="E2260" s="1">
        <v>449066746.63090903</v>
      </c>
      <c r="F2260" s="1">
        <v>475422944</v>
      </c>
      <c r="G2260" s="1">
        <v>493802013.15789503</v>
      </c>
      <c r="H2260" s="1">
        <v>404271872</v>
      </c>
      <c r="I2260" s="1">
        <f t="shared" si="887"/>
        <v>574124113.47517765</v>
      </c>
      <c r="J2260" s="1">
        <f t="shared" si="888"/>
        <v>453557414.0972181</v>
      </c>
      <c r="K2260" s="1">
        <f t="shared" si="889"/>
        <v>480177173.44</v>
      </c>
      <c r="L2260" s="1">
        <f t="shared" si="890"/>
        <v>498740033.28947401</v>
      </c>
      <c r="M2260" s="1">
        <f t="shared" si="891"/>
        <v>408314590.72000003</v>
      </c>
      <c r="N2260" s="1">
        <f t="shared" si="892"/>
        <v>213439716.31205702</v>
      </c>
      <c r="O2260" s="1">
        <f t="shared" si="893"/>
        <v>94066746.630909026</v>
      </c>
      <c r="P2260" s="1">
        <f t="shared" si="894"/>
        <v>120422944</v>
      </c>
      <c r="Q2260" s="1">
        <f t="shared" si="895"/>
        <v>138802013.15789503</v>
      </c>
      <c r="R2260" s="1">
        <f t="shared" si="896"/>
        <v>49271872</v>
      </c>
      <c r="S2260" s="1">
        <f t="shared" si="897"/>
        <v>219124113.47517765</v>
      </c>
      <c r="T2260" s="1">
        <f t="shared" si="898"/>
        <v>98557414.097218096</v>
      </c>
      <c r="U2260" s="1">
        <f t="shared" si="899"/>
        <v>125177173.44</v>
      </c>
      <c r="V2260" s="1">
        <f t="shared" si="900"/>
        <v>143740033.28947401</v>
      </c>
      <c r="W2260" s="1">
        <f t="shared" si="901"/>
        <v>53314590.720000029</v>
      </c>
      <c r="X2260" s="1">
        <f t="shared" si="902"/>
        <v>568439716.31205702</v>
      </c>
      <c r="Y2260" s="1">
        <f t="shared" si="903"/>
        <v>449066746.63090903</v>
      </c>
      <c r="Z2260" s="1">
        <f t="shared" si="904"/>
        <v>475422944</v>
      </c>
      <c r="AA2260" s="1">
        <f t="shared" si="905"/>
        <v>493802013.15789503</v>
      </c>
      <c r="AB2260" s="1">
        <f t="shared" si="906"/>
        <v>404271872</v>
      </c>
      <c r="AC2260" s="1">
        <f t="shared" si="907"/>
        <v>568439716.31205702</v>
      </c>
      <c r="AD2260" s="1">
        <f t="shared" si="908"/>
        <v>449066746.63090903</v>
      </c>
      <c r="AE2260" s="1">
        <f t="shared" si="909"/>
        <v>475422944</v>
      </c>
      <c r="AF2260" s="1">
        <f t="shared" si="910"/>
        <v>493802013.15789503</v>
      </c>
      <c r="AG2260" s="1">
        <f t="shared" si="911"/>
        <v>404271872</v>
      </c>
    </row>
    <row r="2261" spans="1:33" x14ac:dyDescent="0.25">
      <c r="A2261" t="s">
        <v>4465</v>
      </c>
      <c r="B2261" t="s">
        <v>4466</v>
      </c>
      <c r="C2261" s="1">
        <v>530000000</v>
      </c>
      <c r="D2261" s="1">
        <v>288000000</v>
      </c>
      <c r="E2261" s="1">
        <v>453642857.14285702</v>
      </c>
      <c r="F2261" s="1">
        <v>393320800</v>
      </c>
      <c r="G2261" s="1">
        <v>300456790.11111099</v>
      </c>
      <c r="H2261" s="1">
        <v>411910464</v>
      </c>
      <c r="I2261" s="1">
        <f t="shared" si="887"/>
        <v>290880000</v>
      </c>
      <c r="J2261" s="1">
        <f t="shared" si="888"/>
        <v>458179285.71428561</v>
      </c>
      <c r="K2261" s="1">
        <f t="shared" si="889"/>
        <v>397254008</v>
      </c>
      <c r="L2261" s="1">
        <f t="shared" si="890"/>
        <v>303461358.01222211</v>
      </c>
      <c r="M2261" s="1">
        <f t="shared" si="891"/>
        <v>416029568.63999999</v>
      </c>
      <c r="N2261" s="1">
        <f t="shared" si="892"/>
        <v>-242000000</v>
      </c>
      <c r="O2261" s="1">
        <f t="shared" si="893"/>
        <v>-76357142.857142985</v>
      </c>
      <c r="P2261" s="1">
        <f t="shared" si="894"/>
        <v>-136679200</v>
      </c>
      <c r="Q2261" s="1">
        <f t="shared" si="895"/>
        <v>-229543209.88888901</v>
      </c>
      <c r="R2261" s="1">
        <f t="shared" si="896"/>
        <v>-118089536</v>
      </c>
      <c r="S2261" s="1">
        <f t="shared" si="897"/>
        <v>-239120000</v>
      </c>
      <c r="T2261" s="1">
        <f t="shared" si="898"/>
        <v>-71820714.285714388</v>
      </c>
      <c r="U2261" s="1">
        <f t="shared" si="899"/>
        <v>-132745992</v>
      </c>
      <c r="V2261" s="1">
        <f t="shared" si="900"/>
        <v>-226538641.98777789</v>
      </c>
      <c r="W2261" s="1">
        <f t="shared" si="901"/>
        <v>-113970431.36000001</v>
      </c>
      <c r="X2261" s="1">
        <f t="shared" si="902"/>
        <v>0</v>
      </c>
      <c r="Y2261" s="1">
        <f t="shared" si="903"/>
        <v>0</v>
      </c>
      <c r="Z2261" s="1">
        <f t="shared" si="904"/>
        <v>0</v>
      </c>
      <c r="AA2261" s="1">
        <f t="shared" si="905"/>
        <v>0</v>
      </c>
      <c r="AB2261" s="1">
        <f t="shared" si="906"/>
        <v>0</v>
      </c>
      <c r="AC2261" s="1">
        <f t="shared" si="907"/>
        <v>0</v>
      </c>
      <c r="AD2261" s="1">
        <f t="shared" si="908"/>
        <v>0</v>
      </c>
      <c r="AE2261" s="1">
        <f t="shared" si="909"/>
        <v>0</v>
      </c>
      <c r="AF2261" s="1">
        <f t="shared" si="910"/>
        <v>0</v>
      </c>
      <c r="AG2261" s="1">
        <f t="shared" si="911"/>
        <v>0</v>
      </c>
    </row>
    <row r="2262" spans="1:33" x14ac:dyDescent="0.25">
      <c r="A2262" t="s">
        <v>4467</v>
      </c>
      <c r="B2262" t="s">
        <v>4468</v>
      </c>
      <c r="C2262" s="1">
        <v>310000000</v>
      </c>
      <c r="D2262" s="1">
        <v>293560606.060606</v>
      </c>
      <c r="E2262" s="1">
        <v>448111111.11111099</v>
      </c>
      <c r="F2262" s="1">
        <v>609577984</v>
      </c>
      <c r="G2262" s="1">
        <v>448082246.37681198</v>
      </c>
      <c r="H2262" s="1">
        <v>467537344</v>
      </c>
      <c r="I2262" s="1">
        <f t="shared" si="887"/>
        <v>296496212.12121207</v>
      </c>
      <c r="J2262" s="1">
        <f t="shared" si="888"/>
        <v>452592222.22222209</v>
      </c>
      <c r="K2262" s="1">
        <f t="shared" si="889"/>
        <v>615673763.84000003</v>
      </c>
      <c r="L2262" s="1">
        <f t="shared" si="890"/>
        <v>452563068.84058011</v>
      </c>
      <c r="M2262" s="1">
        <f t="shared" si="891"/>
        <v>472212717.44</v>
      </c>
      <c r="N2262" s="1">
        <f t="shared" si="892"/>
        <v>-16439393.939393997</v>
      </c>
      <c r="O2262" s="1">
        <f t="shared" si="893"/>
        <v>138111111.11111099</v>
      </c>
      <c r="P2262" s="1">
        <f t="shared" si="894"/>
        <v>299577984</v>
      </c>
      <c r="Q2262" s="1">
        <f t="shared" si="895"/>
        <v>138082246.37681198</v>
      </c>
      <c r="R2262" s="1">
        <f t="shared" si="896"/>
        <v>157537344</v>
      </c>
      <c r="S2262" s="1">
        <f t="shared" si="897"/>
        <v>-13503787.878787935</v>
      </c>
      <c r="T2262" s="1">
        <f t="shared" si="898"/>
        <v>142592222.22222209</v>
      </c>
      <c r="U2262" s="1">
        <f t="shared" si="899"/>
        <v>305673763.84000003</v>
      </c>
      <c r="V2262" s="1">
        <f t="shared" si="900"/>
        <v>142563068.84058011</v>
      </c>
      <c r="W2262" s="1">
        <f t="shared" si="901"/>
        <v>162212717.44</v>
      </c>
      <c r="X2262" s="1">
        <f t="shared" si="902"/>
        <v>293560606.060606</v>
      </c>
      <c r="Y2262" s="1">
        <f t="shared" si="903"/>
        <v>448111111.11111099</v>
      </c>
      <c r="Z2262" s="1">
        <f t="shared" si="904"/>
        <v>609577984</v>
      </c>
      <c r="AA2262" s="1">
        <f t="shared" si="905"/>
        <v>448082246.37681198</v>
      </c>
      <c r="AB2262" s="1">
        <f t="shared" si="906"/>
        <v>467537344</v>
      </c>
      <c r="AC2262" s="1">
        <f t="shared" si="907"/>
        <v>293560606.060606</v>
      </c>
      <c r="AD2262" s="1">
        <f t="shared" si="908"/>
        <v>448111111.11111099</v>
      </c>
      <c r="AE2262" s="1">
        <f t="shared" si="909"/>
        <v>609577984</v>
      </c>
      <c r="AF2262" s="1">
        <f t="shared" si="910"/>
        <v>448082246.37681198</v>
      </c>
      <c r="AG2262" s="1">
        <f t="shared" si="911"/>
        <v>467537344</v>
      </c>
    </row>
    <row r="2263" spans="1:33" x14ac:dyDescent="0.25">
      <c r="A2263" t="s">
        <v>4469</v>
      </c>
      <c r="B2263" t="s">
        <v>4470</v>
      </c>
      <c r="C2263" s="1">
        <v>270000000</v>
      </c>
      <c r="D2263" s="1">
        <v>230320402.29885101</v>
      </c>
      <c r="E2263" s="1">
        <v>267901190.47619</v>
      </c>
      <c r="F2263" s="1">
        <v>293365632</v>
      </c>
      <c r="G2263" s="1">
        <v>238595945.94594601</v>
      </c>
      <c r="H2263" s="1">
        <v>292456672</v>
      </c>
      <c r="I2263" s="1">
        <f t="shared" si="887"/>
        <v>232623606.32183951</v>
      </c>
      <c r="J2263" s="1">
        <f t="shared" si="888"/>
        <v>270580202.38095188</v>
      </c>
      <c r="K2263" s="1">
        <f t="shared" si="889"/>
        <v>296299288.31999999</v>
      </c>
      <c r="L2263" s="1">
        <f t="shared" si="890"/>
        <v>240981905.40540546</v>
      </c>
      <c r="M2263" s="1">
        <f t="shared" si="891"/>
        <v>295381238.72000003</v>
      </c>
      <c r="N2263" s="1">
        <f t="shared" si="892"/>
        <v>-39679597.701148987</v>
      </c>
      <c r="O2263" s="1">
        <f t="shared" si="893"/>
        <v>-2098809.5238099992</v>
      </c>
      <c r="P2263" s="1">
        <f t="shared" si="894"/>
        <v>23365632</v>
      </c>
      <c r="Q2263" s="1">
        <f t="shared" si="895"/>
        <v>-31404054.054053992</v>
      </c>
      <c r="R2263" s="1">
        <f t="shared" si="896"/>
        <v>22456672</v>
      </c>
      <c r="S2263" s="1">
        <f t="shared" si="897"/>
        <v>-37376393.678160489</v>
      </c>
      <c r="T2263" s="1">
        <f t="shared" si="898"/>
        <v>580202.38095188141</v>
      </c>
      <c r="U2263" s="1">
        <f t="shared" si="899"/>
        <v>26299288.319999993</v>
      </c>
      <c r="V2263" s="1">
        <f t="shared" si="900"/>
        <v>-29018094.594594538</v>
      </c>
      <c r="W2263" s="1">
        <f t="shared" si="901"/>
        <v>25381238.720000029</v>
      </c>
      <c r="X2263" s="1">
        <f t="shared" si="902"/>
        <v>230320402.29885101</v>
      </c>
      <c r="Y2263" s="1">
        <f t="shared" si="903"/>
        <v>267901190.47619</v>
      </c>
      <c r="Z2263" s="1">
        <f t="shared" si="904"/>
        <v>293365632</v>
      </c>
      <c r="AA2263" s="1">
        <f t="shared" si="905"/>
        <v>238595945.94594601</v>
      </c>
      <c r="AB2263" s="1">
        <f t="shared" si="906"/>
        <v>292456672</v>
      </c>
      <c r="AC2263" s="1">
        <f t="shared" si="907"/>
        <v>230320402.29885101</v>
      </c>
      <c r="AD2263" s="1">
        <f t="shared" si="908"/>
        <v>267901190.47619</v>
      </c>
      <c r="AE2263" s="1">
        <f t="shared" si="909"/>
        <v>293365632</v>
      </c>
      <c r="AF2263" s="1">
        <f t="shared" si="910"/>
        <v>238595945.94594601</v>
      </c>
      <c r="AG2263" s="1">
        <f t="shared" si="911"/>
        <v>292456672</v>
      </c>
    </row>
    <row r="2264" spans="1:33" x14ac:dyDescent="0.25">
      <c r="A2264" t="s">
        <v>4471</v>
      </c>
      <c r="B2264" t="s">
        <v>4472</v>
      </c>
      <c r="C2264" s="1">
        <v>140000000</v>
      </c>
      <c r="D2264" s="1">
        <v>139354838.70967701</v>
      </c>
      <c r="E2264" s="1">
        <v>217744998.15007401</v>
      </c>
      <c r="F2264" s="1">
        <v>179304016</v>
      </c>
      <c r="G2264" s="1">
        <v>165477452.01465201</v>
      </c>
      <c r="H2264" s="1">
        <v>182235600</v>
      </c>
      <c r="I2264" s="1">
        <f t="shared" si="887"/>
        <v>140748387.09677377</v>
      </c>
      <c r="J2264" s="1">
        <f t="shared" si="888"/>
        <v>219922448.13157475</v>
      </c>
      <c r="K2264" s="1">
        <f t="shared" si="889"/>
        <v>181097056.16</v>
      </c>
      <c r="L2264" s="1">
        <f t="shared" si="890"/>
        <v>167132226.53479853</v>
      </c>
      <c r="M2264" s="1">
        <f t="shared" si="891"/>
        <v>184057956</v>
      </c>
      <c r="N2264" s="1">
        <f t="shared" si="892"/>
        <v>-645161.29032298923</v>
      </c>
      <c r="O2264" s="1">
        <f t="shared" si="893"/>
        <v>77744998.150074005</v>
      </c>
      <c r="P2264" s="1">
        <f t="shared" si="894"/>
        <v>39304016</v>
      </c>
      <c r="Q2264" s="1">
        <f t="shared" si="895"/>
        <v>25477452.014652014</v>
      </c>
      <c r="R2264" s="1">
        <f t="shared" si="896"/>
        <v>42235600</v>
      </c>
      <c r="S2264" s="1">
        <f t="shared" si="897"/>
        <v>748387.09677377343</v>
      </c>
      <c r="T2264" s="1">
        <f t="shared" si="898"/>
        <v>79922448.13157475</v>
      </c>
      <c r="U2264" s="1">
        <f t="shared" si="899"/>
        <v>41097056.159999996</v>
      </c>
      <c r="V2264" s="1">
        <f t="shared" si="900"/>
        <v>27132226.534798533</v>
      </c>
      <c r="W2264" s="1">
        <f t="shared" si="901"/>
        <v>44057956</v>
      </c>
      <c r="X2264" s="1">
        <f t="shared" si="902"/>
        <v>139354838.70967701</v>
      </c>
      <c r="Y2264" s="1">
        <f t="shared" si="903"/>
        <v>217744998.15007401</v>
      </c>
      <c r="Z2264" s="1">
        <f t="shared" si="904"/>
        <v>179304016</v>
      </c>
      <c r="AA2264" s="1">
        <f t="shared" si="905"/>
        <v>165477452.01465201</v>
      </c>
      <c r="AB2264" s="1">
        <f t="shared" si="906"/>
        <v>182235600</v>
      </c>
      <c r="AC2264" s="1">
        <f t="shared" si="907"/>
        <v>139354838.70967701</v>
      </c>
      <c r="AD2264" s="1">
        <f t="shared" si="908"/>
        <v>217744998.15007401</v>
      </c>
      <c r="AE2264" s="1">
        <f t="shared" si="909"/>
        <v>179304016</v>
      </c>
      <c r="AF2264" s="1">
        <f t="shared" si="910"/>
        <v>165477452.01465201</v>
      </c>
      <c r="AG2264" s="1">
        <f t="shared" si="911"/>
        <v>182235600</v>
      </c>
    </row>
    <row r="2265" spans="1:33" x14ac:dyDescent="0.25">
      <c r="A2265" t="s">
        <v>4473</v>
      </c>
      <c r="B2265" t="s">
        <v>4474</v>
      </c>
      <c r="C2265" s="1">
        <v>193000000</v>
      </c>
      <c r="D2265" s="1">
        <v>216666666.66666701</v>
      </c>
      <c r="E2265" s="1">
        <v>291318605.03547502</v>
      </c>
      <c r="F2265" s="1">
        <v>306751712</v>
      </c>
      <c r="G2265" s="1">
        <v>317648069.46739101</v>
      </c>
      <c r="H2265" s="1">
        <v>343507680</v>
      </c>
      <c r="I2265" s="1">
        <f t="shared" si="887"/>
        <v>218833333.3333337</v>
      </c>
      <c r="J2265" s="1">
        <f t="shared" si="888"/>
        <v>294231791.08582979</v>
      </c>
      <c r="K2265" s="1">
        <f t="shared" si="889"/>
        <v>309819229.12</v>
      </c>
      <c r="L2265" s="1">
        <f t="shared" si="890"/>
        <v>320824550.16206491</v>
      </c>
      <c r="M2265" s="1">
        <f t="shared" si="891"/>
        <v>346942756.80000001</v>
      </c>
      <c r="N2265" s="1">
        <f t="shared" si="892"/>
        <v>23666666.666667014</v>
      </c>
      <c r="O2265" s="1">
        <f t="shared" si="893"/>
        <v>98318605.035475016</v>
      </c>
      <c r="P2265" s="1">
        <f t="shared" si="894"/>
        <v>113751712</v>
      </c>
      <c r="Q2265" s="1">
        <f t="shared" si="895"/>
        <v>124648069.46739101</v>
      </c>
      <c r="R2265" s="1">
        <f t="shared" si="896"/>
        <v>150507680</v>
      </c>
      <c r="S2265" s="1">
        <f t="shared" si="897"/>
        <v>25833333.333333701</v>
      </c>
      <c r="T2265" s="1">
        <f t="shared" si="898"/>
        <v>101231791.08582979</v>
      </c>
      <c r="U2265" s="1">
        <f t="shared" si="899"/>
        <v>116819229.12</v>
      </c>
      <c r="V2265" s="1">
        <f t="shared" si="900"/>
        <v>127824550.16206491</v>
      </c>
      <c r="W2265" s="1">
        <f t="shared" si="901"/>
        <v>153942756.80000001</v>
      </c>
      <c r="X2265" s="1">
        <f t="shared" si="902"/>
        <v>216666666.66666701</v>
      </c>
      <c r="Y2265" s="1">
        <f t="shared" si="903"/>
        <v>291318605.03547502</v>
      </c>
      <c r="Z2265" s="1">
        <f t="shared" si="904"/>
        <v>306751712</v>
      </c>
      <c r="AA2265" s="1">
        <f t="shared" si="905"/>
        <v>317648069.46739101</v>
      </c>
      <c r="AB2265" s="1">
        <f t="shared" si="906"/>
        <v>343507680</v>
      </c>
      <c r="AC2265" s="1">
        <f t="shared" si="907"/>
        <v>216666666.66666701</v>
      </c>
      <c r="AD2265" s="1">
        <f t="shared" si="908"/>
        <v>291318605.03547502</v>
      </c>
      <c r="AE2265" s="1">
        <f t="shared" si="909"/>
        <v>306751712</v>
      </c>
      <c r="AF2265" s="1">
        <f t="shared" si="910"/>
        <v>317648069.46739101</v>
      </c>
      <c r="AG2265" s="1">
        <f t="shared" si="911"/>
        <v>343507680</v>
      </c>
    </row>
    <row r="2266" spans="1:33" x14ac:dyDescent="0.25">
      <c r="A2266" t="s">
        <v>4475</v>
      </c>
      <c r="B2266" t="s">
        <v>4476</v>
      </c>
      <c r="C2266" s="1">
        <v>85000000</v>
      </c>
      <c r="D2266" s="1">
        <v>82426470.588235304</v>
      </c>
      <c r="E2266" s="1">
        <v>134680640.56563199</v>
      </c>
      <c r="F2266" s="1">
        <v>126817008</v>
      </c>
      <c r="G2266" s="1">
        <v>137628848.629545</v>
      </c>
      <c r="H2266" s="1">
        <v>143973744</v>
      </c>
      <c r="I2266" s="1">
        <f t="shared" si="887"/>
        <v>83250735.294117659</v>
      </c>
      <c r="J2266" s="1">
        <f t="shared" si="888"/>
        <v>136027446.97128829</v>
      </c>
      <c r="K2266" s="1">
        <f t="shared" si="889"/>
        <v>128085178.08</v>
      </c>
      <c r="L2266" s="1">
        <f t="shared" si="890"/>
        <v>139005137.11584046</v>
      </c>
      <c r="M2266" s="1">
        <f t="shared" si="891"/>
        <v>145413481.44</v>
      </c>
      <c r="N2266" s="1">
        <f t="shared" si="892"/>
        <v>-2573529.4117646962</v>
      </c>
      <c r="O2266" s="1">
        <f t="shared" si="893"/>
        <v>49680640.565631986</v>
      </c>
      <c r="P2266" s="1">
        <f t="shared" si="894"/>
        <v>41817008</v>
      </c>
      <c r="Q2266" s="1">
        <f t="shared" si="895"/>
        <v>52628848.629545003</v>
      </c>
      <c r="R2266" s="1">
        <f t="shared" si="896"/>
        <v>58973744</v>
      </c>
      <c r="S2266" s="1">
        <f t="shared" si="897"/>
        <v>-1749264.7058823407</v>
      </c>
      <c r="T2266" s="1">
        <f t="shared" si="898"/>
        <v>51027446.971288294</v>
      </c>
      <c r="U2266" s="1">
        <f t="shared" si="899"/>
        <v>43085178.079999998</v>
      </c>
      <c r="V2266" s="1">
        <f t="shared" si="900"/>
        <v>54005137.115840465</v>
      </c>
      <c r="W2266" s="1">
        <f t="shared" si="901"/>
        <v>60413481.439999998</v>
      </c>
      <c r="X2266" s="1">
        <f t="shared" si="902"/>
        <v>82426470.588235304</v>
      </c>
      <c r="Y2266" s="1">
        <f t="shared" si="903"/>
        <v>134680640.56563199</v>
      </c>
      <c r="Z2266" s="1">
        <f t="shared" si="904"/>
        <v>126817008</v>
      </c>
      <c r="AA2266" s="1">
        <f t="shared" si="905"/>
        <v>137628848.629545</v>
      </c>
      <c r="AB2266" s="1">
        <f t="shared" si="906"/>
        <v>143973744</v>
      </c>
      <c r="AC2266" s="1">
        <f t="shared" si="907"/>
        <v>82426470.588235304</v>
      </c>
      <c r="AD2266" s="1">
        <f t="shared" si="908"/>
        <v>134680640.56563199</v>
      </c>
      <c r="AE2266" s="1">
        <f t="shared" si="909"/>
        <v>126817008</v>
      </c>
      <c r="AF2266" s="1">
        <f t="shared" si="910"/>
        <v>137628848.629545</v>
      </c>
      <c r="AG2266" s="1">
        <f t="shared" si="911"/>
        <v>143973744</v>
      </c>
    </row>
    <row r="2267" spans="1:33" x14ac:dyDescent="0.25">
      <c r="A2267" t="s">
        <v>4477</v>
      </c>
      <c r="B2267" t="s">
        <v>4478</v>
      </c>
      <c r="C2267" s="1">
        <v>470000000</v>
      </c>
      <c r="D2267" s="1">
        <v>195220588.23529401</v>
      </c>
      <c r="E2267" s="1">
        <v>239809976.97111899</v>
      </c>
      <c r="F2267" s="1">
        <v>237242016</v>
      </c>
      <c r="G2267" s="1">
        <v>278348989.26605499</v>
      </c>
      <c r="H2267" s="1">
        <v>237298832</v>
      </c>
      <c r="I2267" s="1">
        <f t="shared" si="887"/>
        <v>197172794.11764696</v>
      </c>
      <c r="J2267" s="1">
        <f t="shared" si="888"/>
        <v>242208076.74083018</v>
      </c>
      <c r="K2267" s="1">
        <f t="shared" si="889"/>
        <v>239614436.16</v>
      </c>
      <c r="L2267" s="1">
        <f t="shared" si="890"/>
        <v>281132479.15871555</v>
      </c>
      <c r="M2267" s="1">
        <f t="shared" si="891"/>
        <v>239671820.31999999</v>
      </c>
      <c r="N2267" s="1">
        <f t="shared" si="892"/>
        <v>-274779411.76470602</v>
      </c>
      <c r="O2267" s="1">
        <f t="shared" si="893"/>
        <v>-230190023.02888101</v>
      </c>
      <c r="P2267" s="1">
        <f t="shared" si="894"/>
        <v>-232757984</v>
      </c>
      <c r="Q2267" s="1">
        <f t="shared" si="895"/>
        <v>-191651010.73394501</v>
      </c>
      <c r="R2267" s="1">
        <f t="shared" si="896"/>
        <v>-232701168</v>
      </c>
      <c r="S2267" s="1">
        <f t="shared" si="897"/>
        <v>-272827205.88235307</v>
      </c>
      <c r="T2267" s="1">
        <f t="shared" si="898"/>
        <v>-227791923.25916982</v>
      </c>
      <c r="U2267" s="1">
        <f t="shared" si="899"/>
        <v>-230385563.84</v>
      </c>
      <c r="V2267" s="1">
        <f t="shared" si="900"/>
        <v>-188867520.84128445</v>
      </c>
      <c r="W2267" s="1">
        <f t="shared" si="901"/>
        <v>-230328179.68000001</v>
      </c>
      <c r="X2267" s="1">
        <f t="shared" si="902"/>
        <v>0</v>
      </c>
      <c r="Y2267" s="1">
        <f t="shared" si="903"/>
        <v>0</v>
      </c>
      <c r="Z2267" s="1">
        <f t="shared" si="904"/>
        <v>0</v>
      </c>
      <c r="AA2267" s="1">
        <f t="shared" si="905"/>
        <v>0</v>
      </c>
      <c r="AB2267" s="1">
        <f t="shared" si="906"/>
        <v>0</v>
      </c>
      <c r="AC2267" s="1">
        <f t="shared" si="907"/>
        <v>0</v>
      </c>
      <c r="AD2267" s="1">
        <f t="shared" si="908"/>
        <v>0</v>
      </c>
      <c r="AE2267" s="1">
        <f t="shared" si="909"/>
        <v>0</v>
      </c>
      <c r="AF2267" s="1">
        <f t="shared" si="910"/>
        <v>0</v>
      </c>
      <c r="AG2267" s="1">
        <f t="shared" si="911"/>
        <v>0</v>
      </c>
    </row>
    <row r="2268" spans="1:33" x14ac:dyDescent="0.25">
      <c r="A2268" t="s">
        <v>4479</v>
      </c>
      <c r="B2268" t="s">
        <v>4480</v>
      </c>
      <c r="C2268" s="1">
        <v>270000000</v>
      </c>
      <c r="D2268" s="1">
        <v>347058823.52941197</v>
      </c>
      <c r="E2268" s="1">
        <v>480151515.15151501</v>
      </c>
      <c r="F2268" s="1">
        <v>423341440</v>
      </c>
      <c r="G2268" s="1">
        <v>442312500</v>
      </c>
      <c r="H2268" s="1">
        <v>434445248</v>
      </c>
      <c r="I2268" s="1">
        <f t="shared" si="887"/>
        <v>350529411.76470608</v>
      </c>
      <c r="J2268" s="1">
        <f t="shared" si="888"/>
        <v>484953030.30303013</v>
      </c>
      <c r="K2268" s="1">
        <f t="shared" si="889"/>
        <v>427574854.39999998</v>
      </c>
      <c r="L2268" s="1">
        <f t="shared" si="890"/>
        <v>446735625</v>
      </c>
      <c r="M2268" s="1">
        <f t="shared" si="891"/>
        <v>438789700.48000002</v>
      </c>
      <c r="N2268" s="1">
        <f t="shared" si="892"/>
        <v>77058823.529411972</v>
      </c>
      <c r="O2268" s="1">
        <f t="shared" si="893"/>
        <v>210151515.15151501</v>
      </c>
      <c r="P2268" s="1">
        <f t="shared" si="894"/>
        <v>153341440</v>
      </c>
      <c r="Q2268" s="1">
        <f t="shared" si="895"/>
        <v>172312500</v>
      </c>
      <c r="R2268" s="1">
        <f t="shared" si="896"/>
        <v>164445248</v>
      </c>
      <c r="S2268" s="1">
        <f t="shared" si="897"/>
        <v>80529411.764706075</v>
      </c>
      <c r="T2268" s="1">
        <f t="shared" si="898"/>
        <v>214953030.30303013</v>
      </c>
      <c r="U2268" s="1">
        <f t="shared" si="899"/>
        <v>157574854.39999998</v>
      </c>
      <c r="V2268" s="1">
        <f t="shared" si="900"/>
        <v>176735625</v>
      </c>
      <c r="W2268" s="1">
        <f t="shared" si="901"/>
        <v>168789700.48000002</v>
      </c>
      <c r="X2268" s="1">
        <f t="shared" si="902"/>
        <v>347058823.52941197</v>
      </c>
      <c r="Y2268" s="1">
        <f t="shared" si="903"/>
        <v>480151515.15151501</v>
      </c>
      <c r="Z2268" s="1">
        <f t="shared" si="904"/>
        <v>423341440</v>
      </c>
      <c r="AA2268" s="1">
        <f t="shared" si="905"/>
        <v>442312500</v>
      </c>
      <c r="AB2268" s="1">
        <f t="shared" si="906"/>
        <v>434445248</v>
      </c>
      <c r="AC2268" s="1">
        <f t="shared" si="907"/>
        <v>347058823.52941197</v>
      </c>
      <c r="AD2268" s="1">
        <f t="shared" si="908"/>
        <v>480151515.15151501</v>
      </c>
      <c r="AE2268" s="1">
        <f t="shared" si="909"/>
        <v>423341440</v>
      </c>
      <c r="AF2268" s="1">
        <f t="shared" si="910"/>
        <v>442312500</v>
      </c>
      <c r="AG2268" s="1">
        <f t="shared" si="911"/>
        <v>434445248</v>
      </c>
    </row>
    <row r="2269" spans="1:33" x14ac:dyDescent="0.25">
      <c r="A2269" t="s">
        <v>4481</v>
      </c>
      <c r="B2269" t="s">
        <v>4482</v>
      </c>
      <c r="C2269" s="1">
        <v>187000000</v>
      </c>
      <c r="D2269" s="1">
        <v>126851351.35135099</v>
      </c>
      <c r="E2269" s="1">
        <v>217744998.15007401</v>
      </c>
      <c r="F2269" s="1">
        <v>206890288</v>
      </c>
      <c r="G2269" s="1">
        <v>193780487.804878</v>
      </c>
      <c r="H2269" s="1">
        <v>230524928</v>
      </c>
      <c r="I2269" s="1">
        <f t="shared" si="887"/>
        <v>128119864.8648645</v>
      </c>
      <c r="J2269" s="1">
        <f t="shared" si="888"/>
        <v>219922448.13157475</v>
      </c>
      <c r="K2269" s="1">
        <f t="shared" si="889"/>
        <v>208959190.88</v>
      </c>
      <c r="L2269" s="1">
        <f t="shared" si="890"/>
        <v>195718292.68292677</v>
      </c>
      <c r="M2269" s="1">
        <f t="shared" si="891"/>
        <v>232830177.28</v>
      </c>
      <c r="N2269" s="1">
        <f t="shared" si="892"/>
        <v>-60148648.648649007</v>
      </c>
      <c r="O2269" s="1">
        <f t="shared" si="893"/>
        <v>30744998.150074005</v>
      </c>
      <c r="P2269" s="1">
        <f t="shared" si="894"/>
        <v>19890288</v>
      </c>
      <c r="Q2269" s="1">
        <f t="shared" si="895"/>
        <v>6780487.8048779964</v>
      </c>
      <c r="R2269" s="1">
        <f t="shared" si="896"/>
        <v>43524928</v>
      </c>
      <c r="S2269" s="1">
        <f t="shared" si="897"/>
        <v>-58880135.135135502</v>
      </c>
      <c r="T2269" s="1">
        <f t="shared" si="898"/>
        <v>32922448.13157475</v>
      </c>
      <c r="U2269" s="1">
        <f t="shared" si="899"/>
        <v>21959190.879999995</v>
      </c>
      <c r="V2269" s="1">
        <f t="shared" si="900"/>
        <v>8718292.682926774</v>
      </c>
      <c r="W2269" s="1">
        <f t="shared" si="901"/>
        <v>45830177.280000001</v>
      </c>
      <c r="X2269" s="1">
        <f t="shared" si="902"/>
        <v>0</v>
      </c>
      <c r="Y2269" s="1">
        <f t="shared" si="903"/>
        <v>217744998.15007401</v>
      </c>
      <c r="Z2269" s="1">
        <f t="shared" si="904"/>
        <v>206890288</v>
      </c>
      <c r="AA2269" s="1">
        <f t="shared" si="905"/>
        <v>193780487.804878</v>
      </c>
      <c r="AB2269" s="1">
        <f t="shared" si="906"/>
        <v>230524928</v>
      </c>
      <c r="AC2269" s="1">
        <f t="shared" si="907"/>
        <v>0</v>
      </c>
      <c r="AD2269" s="1">
        <f t="shared" si="908"/>
        <v>217744998.15007401</v>
      </c>
      <c r="AE2269" s="1">
        <f t="shared" si="909"/>
        <v>206890288</v>
      </c>
      <c r="AF2269" s="1">
        <f t="shared" si="910"/>
        <v>193780487.804878</v>
      </c>
      <c r="AG2269" s="1">
        <f t="shared" si="911"/>
        <v>230524928</v>
      </c>
    </row>
    <row r="2270" spans="1:33" x14ac:dyDescent="0.25">
      <c r="A2270" t="s">
        <v>4483</v>
      </c>
      <c r="B2270" t="s">
        <v>4484</v>
      </c>
      <c r="C2270" s="1">
        <v>625000000</v>
      </c>
      <c r="D2270" s="1">
        <v>260294117.64705899</v>
      </c>
      <c r="E2270" s="1">
        <v>239809976.97111899</v>
      </c>
      <c r="F2270" s="1">
        <v>277587072</v>
      </c>
      <c r="G2270" s="1">
        <v>278348989.26605499</v>
      </c>
      <c r="H2270" s="1">
        <v>317277312</v>
      </c>
      <c r="I2270" s="1">
        <f t="shared" si="887"/>
        <v>262897058.82352957</v>
      </c>
      <c r="J2270" s="1">
        <f t="shared" si="888"/>
        <v>242208076.74083018</v>
      </c>
      <c r="K2270" s="1">
        <f t="shared" si="889"/>
        <v>280362942.72000003</v>
      </c>
      <c r="L2270" s="1">
        <f t="shared" si="890"/>
        <v>281132479.15871555</v>
      </c>
      <c r="M2270" s="1">
        <f t="shared" si="891"/>
        <v>320450085.12</v>
      </c>
      <c r="N2270" s="1">
        <f t="shared" si="892"/>
        <v>-364705882.35294104</v>
      </c>
      <c r="O2270" s="1">
        <f t="shared" si="893"/>
        <v>-385190023.02888101</v>
      </c>
      <c r="P2270" s="1">
        <f t="shared" si="894"/>
        <v>-347412928</v>
      </c>
      <c r="Q2270" s="1">
        <f t="shared" si="895"/>
        <v>-346651010.73394501</v>
      </c>
      <c r="R2270" s="1">
        <f t="shared" si="896"/>
        <v>-307722688</v>
      </c>
      <c r="S2270" s="1">
        <f t="shared" si="897"/>
        <v>-362102941.1764704</v>
      </c>
      <c r="T2270" s="1">
        <f t="shared" si="898"/>
        <v>-382791923.25916982</v>
      </c>
      <c r="U2270" s="1">
        <f t="shared" si="899"/>
        <v>-344637057.27999997</v>
      </c>
      <c r="V2270" s="1">
        <f t="shared" si="900"/>
        <v>-343867520.84128445</v>
      </c>
      <c r="W2270" s="1">
        <f t="shared" si="901"/>
        <v>-304549914.88</v>
      </c>
      <c r="X2270" s="1">
        <f t="shared" si="902"/>
        <v>0</v>
      </c>
      <c r="Y2270" s="1">
        <f t="shared" si="903"/>
        <v>0</v>
      </c>
      <c r="Z2270" s="1">
        <f t="shared" si="904"/>
        <v>0</v>
      </c>
      <c r="AA2270" s="1">
        <f t="shared" si="905"/>
        <v>0</v>
      </c>
      <c r="AB2270" s="1">
        <f t="shared" si="906"/>
        <v>0</v>
      </c>
      <c r="AC2270" s="1">
        <f t="shared" si="907"/>
        <v>0</v>
      </c>
      <c r="AD2270" s="1">
        <f t="shared" si="908"/>
        <v>0</v>
      </c>
      <c r="AE2270" s="1">
        <f t="shared" si="909"/>
        <v>0</v>
      </c>
      <c r="AF2270" s="1">
        <f t="shared" si="910"/>
        <v>0</v>
      </c>
      <c r="AG2270" s="1">
        <f t="shared" si="911"/>
        <v>0</v>
      </c>
    </row>
    <row r="2271" spans="1:33" x14ac:dyDescent="0.25">
      <c r="A2271" t="s">
        <v>4485</v>
      </c>
      <c r="B2271" t="s">
        <v>4486</v>
      </c>
      <c r="C2271" s="1">
        <v>430000000</v>
      </c>
      <c r="D2271" s="1">
        <v>206066176.470588</v>
      </c>
      <c r="E2271" s="1">
        <v>291318605.03547502</v>
      </c>
      <c r="F2271" s="1">
        <v>287846016</v>
      </c>
      <c r="G2271" s="1">
        <v>317648069.46739101</v>
      </c>
      <c r="H2271" s="1">
        <v>310640608</v>
      </c>
      <c r="I2271" s="1">
        <f t="shared" si="887"/>
        <v>208126838.2352939</v>
      </c>
      <c r="J2271" s="1">
        <f t="shared" si="888"/>
        <v>294231791.08582979</v>
      </c>
      <c r="K2271" s="1">
        <f t="shared" si="889"/>
        <v>290724476.16000003</v>
      </c>
      <c r="L2271" s="1">
        <f t="shared" si="890"/>
        <v>320824550.16206491</v>
      </c>
      <c r="M2271" s="1">
        <f t="shared" si="891"/>
        <v>313747014.07999998</v>
      </c>
      <c r="N2271" s="1">
        <f t="shared" si="892"/>
        <v>-223933823.529412</v>
      </c>
      <c r="O2271" s="1">
        <f t="shared" si="893"/>
        <v>-138681394.96452498</v>
      </c>
      <c r="P2271" s="1">
        <f t="shared" si="894"/>
        <v>-142153984</v>
      </c>
      <c r="Q2271" s="1">
        <f t="shared" si="895"/>
        <v>-112351930.53260899</v>
      </c>
      <c r="R2271" s="1">
        <f t="shared" si="896"/>
        <v>-119359392</v>
      </c>
      <c r="S2271" s="1">
        <f t="shared" si="897"/>
        <v>-221873161.7647061</v>
      </c>
      <c r="T2271" s="1">
        <f t="shared" si="898"/>
        <v>-135768208.91417021</v>
      </c>
      <c r="U2271" s="1">
        <f t="shared" si="899"/>
        <v>-139275523.83999997</v>
      </c>
      <c r="V2271" s="1">
        <f t="shared" si="900"/>
        <v>-109175449.83793509</v>
      </c>
      <c r="W2271" s="1">
        <f t="shared" si="901"/>
        <v>-116252985.92000002</v>
      </c>
      <c r="X2271" s="1">
        <f t="shared" si="902"/>
        <v>0</v>
      </c>
      <c r="Y2271" s="1">
        <f t="shared" si="903"/>
        <v>0</v>
      </c>
      <c r="Z2271" s="1">
        <f t="shared" si="904"/>
        <v>0</v>
      </c>
      <c r="AA2271" s="1">
        <f t="shared" si="905"/>
        <v>0</v>
      </c>
      <c r="AB2271" s="1">
        <f t="shared" si="906"/>
        <v>0</v>
      </c>
      <c r="AC2271" s="1">
        <f t="shared" si="907"/>
        <v>0</v>
      </c>
      <c r="AD2271" s="1">
        <f t="shared" si="908"/>
        <v>0</v>
      </c>
      <c r="AE2271" s="1">
        <f t="shared" si="909"/>
        <v>0</v>
      </c>
      <c r="AF2271" s="1">
        <f t="shared" si="910"/>
        <v>0</v>
      </c>
      <c r="AG2271" s="1">
        <f t="shared" si="911"/>
        <v>0</v>
      </c>
    </row>
    <row r="2272" spans="1:33" x14ac:dyDescent="0.25">
      <c r="A2272" t="s">
        <v>4487</v>
      </c>
      <c r="B2272" t="s">
        <v>4488</v>
      </c>
      <c r="C2272" s="1">
        <v>370000000</v>
      </c>
      <c r="D2272" s="1">
        <v>195220588.23529401</v>
      </c>
      <c r="E2272" s="1">
        <v>302437050.359712</v>
      </c>
      <c r="F2272" s="1">
        <v>326029760</v>
      </c>
      <c r="G2272" s="1">
        <v>327250000</v>
      </c>
      <c r="H2272" s="1">
        <v>375225856</v>
      </c>
      <c r="I2272" s="1">
        <f t="shared" si="887"/>
        <v>197172794.11764696</v>
      </c>
      <c r="J2272" s="1">
        <f t="shared" si="888"/>
        <v>305461420.86330914</v>
      </c>
      <c r="K2272" s="1">
        <f t="shared" si="889"/>
        <v>329290057.60000002</v>
      </c>
      <c r="L2272" s="1">
        <f t="shared" si="890"/>
        <v>330522500</v>
      </c>
      <c r="M2272" s="1">
        <f t="shared" si="891"/>
        <v>378978114.56</v>
      </c>
      <c r="N2272" s="1">
        <f t="shared" si="892"/>
        <v>-174779411.76470599</v>
      </c>
      <c r="O2272" s="1">
        <f t="shared" si="893"/>
        <v>-67562949.640287995</v>
      </c>
      <c r="P2272" s="1">
        <f t="shared" si="894"/>
        <v>-43970240</v>
      </c>
      <c r="Q2272" s="1">
        <f t="shared" si="895"/>
        <v>-42750000</v>
      </c>
      <c r="R2272" s="1">
        <f t="shared" si="896"/>
        <v>5225856</v>
      </c>
      <c r="S2272" s="1">
        <f t="shared" si="897"/>
        <v>-172827205.88235304</v>
      </c>
      <c r="T2272" s="1">
        <f t="shared" si="898"/>
        <v>-64538579.136690855</v>
      </c>
      <c r="U2272" s="1">
        <f t="shared" si="899"/>
        <v>-40709942.399999976</v>
      </c>
      <c r="V2272" s="1">
        <f t="shared" si="900"/>
        <v>-39477500</v>
      </c>
      <c r="W2272" s="1">
        <f t="shared" si="901"/>
        <v>8978114.5600000024</v>
      </c>
      <c r="X2272" s="1">
        <f t="shared" si="902"/>
        <v>0</v>
      </c>
      <c r="Y2272" s="1">
        <f t="shared" si="903"/>
        <v>0</v>
      </c>
      <c r="Z2272" s="1">
        <f t="shared" si="904"/>
        <v>0</v>
      </c>
      <c r="AA2272" s="1">
        <f t="shared" si="905"/>
        <v>0</v>
      </c>
      <c r="AB2272" s="1">
        <f t="shared" si="906"/>
        <v>375225856</v>
      </c>
      <c r="AC2272" s="1">
        <f t="shared" si="907"/>
        <v>0</v>
      </c>
      <c r="AD2272" s="1">
        <f t="shared" si="908"/>
        <v>0</v>
      </c>
      <c r="AE2272" s="1">
        <f t="shared" si="909"/>
        <v>0</v>
      </c>
      <c r="AF2272" s="1">
        <f t="shared" si="910"/>
        <v>327250000</v>
      </c>
      <c r="AG2272" s="1">
        <f t="shared" si="911"/>
        <v>375225856</v>
      </c>
    </row>
    <row r="2273" spans="1:33" x14ac:dyDescent="0.25">
      <c r="A2273" t="s">
        <v>4489</v>
      </c>
      <c r="B2273" t="s">
        <v>4490</v>
      </c>
      <c r="C2273" s="1">
        <v>225000000</v>
      </c>
      <c r="D2273" s="1">
        <v>160514705.88235301</v>
      </c>
      <c r="E2273" s="1">
        <v>217744998.15007401</v>
      </c>
      <c r="F2273" s="1">
        <v>262280736</v>
      </c>
      <c r="G2273" s="1">
        <v>276119892.47311801</v>
      </c>
      <c r="H2273" s="1">
        <v>277850368</v>
      </c>
      <c r="I2273" s="1">
        <f t="shared" si="887"/>
        <v>162119852.94117653</v>
      </c>
      <c r="J2273" s="1">
        <f t="shared" si="888"/>
        <v>219922448.13157475</v>
      </c>
      <c r="K2273" s="1">
        <f t="shared" si="889"/>
        <v>264903543.36000001</v>
      </c>
      <c r="L2273" s="1">
        <f t="shared" si="890"/>
        <v>278881091.3978492</v>
      </c>
      <c r="M2273" s="1">
        <f t="shared" si="891"/>
        <v>280628871.68000001</v>
      </c>
      <c r="N2273" s="1">
        <f t="shared" si="892"/>
        <v>-64485294.117646992</v>
      </c>
      <c r="O2273" s="1">
        <f t="shared" si="893"/>
        <v>-7255001.8499259949</v>
      </c>
      <c r="P2273" s="1">
        <f t="shared" si="894"/>
        <v>37280736</v>
      </c>
      <c r="Q2273" s="1">
        <f t="shared" si="895"/>
        <v>51119892.473118007</v>
      </c>
      <c r="R2273" s="1">
        <f t="shared" si="896"/>
        <v>52850368</v>
      </c>
      <c r="S2273" s="1">
        <f t="shared" si="897"/>
        <v>-62880147.058823466</v>
      </c>
      <c r="T2273" s="1">
        <f t="shared" si="898"/>
        <v>-5077551.8684252501</v>
      </c>
      <c r="U2273" s="1">
        <f t="shared" si="899"/>
        <v>39903543.360000014</v>
      </c>
      <c r="V2273" s="1">
        <f t="shared" si="900"/>
        <v>53881091.397849202</v>
      </c>
      <c r="W2273" s="1">
        <f t="shared" si="901"/>
        <v>55628871.680000007</v>
      </c>
      <c r="X2273" s="1">
        <f t="shared" si="902"/>
        <v>0</v>
      </c>
      <c r="Y2273" s="1">
        <f t="shared" si="903"/>
        <v>217744998.15007401</v>
      </c>
      <c r="Z2273" s="1">
        <f t="shared" si="904"/>
        <v>262280736</v>
      </c>
      <c r="AA2273" s="1">
        <f t="shared" si="905"/>
        <v>276119892.47311801</v>
      </c>
      <c r="AB2273" s="1">
        <f t="shared" si="906"/>
        <v>277850368</v>
      </c>
      <c r="AC2273" s="1">
        <f t="shared" si="907"/>
        <v>0</v>
      </c>
      <c r="AD2273" s="1">
        <f t="shared" si="908"/>
        <v>217744998.15007401</v>
      </c>
      <c r="AE2273" s="1">
        <f t="shared" si="909"/>
        <v>262280736</v>
      </c>
      <c r="AF2273" s="1">
        <f t="shared" si="910"/>
        <v>276119892.47311801</v>
      </c>
      <c r="AG2273" s="1">
        <f t="shared" si="911"/>
        <v>277850368</v>
      </c>
    </row>
    <row r="2274" spans="1:33" x14ac:dyDescent="0.25">
      <c r="A2274" t="s">
        <v>4491</v>
      </c>
      <c r="B2274" t="s">
        <v>4492</v>
      </c>
      <c r="C2274" s="1">
        <v>210000000</v>
      </c>
      <c r="D2274" s="1">
        <v>143161764.70588201</v>
      </c>
      <c r="E2274" s="1">
        <v>217744998.15007401</v>
      </c>
      <c r="F2274" s="1">
        <v>228343456</v>
      </c>
      <c r="G2274" s="1">
        <v>227072781.22743699</v>
      </c>
      <c r="H2274" s="1">
        <v>269402208</v>
      </c>
      <c r="I2274" s="1">
        <f t="shared" si="887"/>
        <v>144593382.35294083</v>
      </c>
      <c r="J2274" s="1">
        <f t="shared" si="888"/>
        <v>219922448.13157475</v>
      </c>
      <c r="K2274" s="1">
        <f t="shared" si="889"/>
        <v>230626890.56</v>
      </c>
      <c r="L2274" s="1">
        <f t="shared" si="890"/>
        <v>229343509.03971136</v>
      </c>
      <c r="M2274" s="1">
        <f t="shared" si="891"/>
        <v>272096230.07999998</v>
      </c>
      <c r="N2274" s="1">
        <f t="shared" si="892"/>
        <v>-66838235.294117987</v>
      </c>
      <c r="O2274" s="1">
        <f t="shared" si="893"/>
        <v>7744998.1500740051</v>
      </c>
      <c r="P2274" s="1">
        <f t="shared" si="894"/>
        <v>18343456</v>
      </c>
      <c r="Q2274" s="1">
        <f t="shared" si="895"/>
        <v>17072781.22743699</v>
      </c>
      <c r="R2274" s="1">
        <f t="shared" si="896"/>
        <v>59402208</v>
      </c>
      <c r="S2274" s="1">
        <f t="shared" si="897"/>
        <v>-65406617.647059172</v>
      </c>
      <c r="T2274" s="1">
        <f t="shared" si="898"/>
        <v>9922448.1315747499</v>
      </c>
      <c r="U2274" s="1">
        <f t="shared" si="899"/>
        <v>20626890.560000002</v>
      </c>
      <c r="V2274" s="1">
        <f t="shared" si="900"/>
        <v>19343509.039711356</v>
      </c>
      <c r="W2274" s="1">
        <f t="shared" si="901"/>
        <v>62096230.079999983</v>
      </c>
      <c r="X2274" s="1">
        <f t="shared" si="902"/>
        <v>0</v>
      </c>
      <c r="Y2274" s="1">
        <f t="shared" si="903"/>
        <v>217744998.15007401</v>
      </c>
      <c r="Z2274" s="1">
        <f t="shared" si="904"/>
        <v>228343456</v>
      </c>
      <c r="AA2274" s="1">
        <f t="shared" si="905"/>
        <v>227072781.22743699</v>
      </c>
      <c r="AB2274" s="1">
        <f t="shared" si="906"/>
        <v>269402208</v>
      </c>
      <c r="AC2274" s="1">
        <f t="shared" si="907"/>
        <v>0</v>
      </c>
      <c r="AD2274" s="1">
        <f t="shared" si="908"/>
        <v>217744998.15007401</v>
      </c>
      <c r="AE2274" s="1">
        <f t="shared" si="909"/>
        <v>228343456</v>
      </c>
      <c r="AF2274" s="1">
        <f t="shared" si="910"/>
        <v>227072781.22743699</v>
      </c>
      <c r="AG2274" s="1">
        <f t="shared" si="911"/>
        <v>269402208</v>
      </c>
    </row>
    <row r="2275" spans="1:33" x14ac:dyDescent="0.25">
      <c r="A2275" t="s">
        <v>4493</v>
      </c>
      <c r="B2275" t="s">
        <v>4494</v>
      </c>
      <c r="C2275" s="1">
        <v>280000000</v>
      </c>
      <c r="D2275" s="1">
        <v>281985294.11764699</v>
      </c>
      <c r="E2275" s="1">
        <v>239809976.97111899</v>
      </c>
      <c r="F2275" s="1">
        <v>259355808</v>
      </c>
      <c r="G2275" s="1">
        <v>278348989.26605499</v>
      </c>
      <c r="H2275" s="1">
        <v>317351200</v>
      </c>
      <c r="I2275" s="1">
        <f t="shared" si="887"/>
        <v>284805147.05882347</v>
      </c>
      <c r="J2275" s="1">
        <f t="shared" si="888"/>
        <v>242208076.74083018</v>
      </c>
      <c r="K2275" s="1">
        <f t="shared" si="889"/>
        <v>261949366.08000001</v>
      </c>
      <c r="L2275" s="1">
        <f t="shared" si="890"/>
        <v>281132479.15871555</v>
      </c>
      <c r="M2275" s="1">
        <f t="shared" si="891"/>
        <v>320524712</v>
      </c>
      <c r="N2275" s="1">
        <f t="shared" si="892"/>
        <v>1985294.1176469922</v>
      </c>
      <c r="O2275" s="1">
        <f t="shared" si="893"/>
        <v>-40190023.028881013</v>
      </c>
      <c r="P2275" s="1">
        <f t="shared" si="894"/>
        <v>-20644192</v>
      </c>
      <c r="Q2275" s="1">
        <f t="shared" si="895"/>
        <v>-1651010.7339450121</v>
      </c>
      <c r="R2275" s="1">
        <f t="shared" si="896"/>
        <v>37351200</v>
      </c>
      <c r="S2275" s="1">
        <f t="shared" si="897"/>
        <v>4805147.0588234663</v>
      </c>
      <c r="T2275" s="1">
        <f t="shared" si="898"/>
        <v>-37791923.259169817</v>
      </c>
      <c r="U2275" s="1">
        <f t="shared" si="899"/>
        <v>-18050633.919999987</v>
      </c>
      <c r="V2275" s="1">
        <f t="shared" si="900"/>
        <v>1132479.1587155461</v>
      </c>
      <c r="W2275" s="1">
        <f t="shared" si="901"/>
        <v>40524712</v>
      </c>
      <c r="X2275" s="1">
        <f t="shared" si="902"/>
        <v>281985294.11764699</v>
      </c>
      <c r="Y2275" s="1">
        <f t="shared" si="903"/>
        <v>0</v>
      </c>
      <c r="Z2275" s="1">
        <f t="shared" si="904"/>
        <v>259355808</v>
      </c>
      <c r="AA2275" s="1">
        <f t="shared" si="905"/>
        <v>278348989.26605499</v>
      </c>
      <c r="AB2275" s="1">
        <f t="shared" si="906"/>
        <v>317351200</v>
      </c>
      <c r="AC2275" s="1">
        <f t="shared" si="907"/>
        <v>281985294.11764699</v>
      </c>
      <c r="AD2275" s="1">
        <f t="shared" si="908"/>
        <v>239809976.97111899</v>
      </c>
      <c r="AE2275" s="1">
        <f t="shared" si="909"/>
        <v>259355808</v>
      </c>
      <c r="AF2275" s="1">
        <f t="shared" si="910"/>
        <v>278348989.26605499</v>
      </c>
      <c r="AG2275" s="1">
        <f t="shared" si="911"/>
        <v>317351200</v>
      </c>
    </row>
    <row r="2276" spans="1:33" x14ac:dyDescent="0.25">
      <c r="A2276" t="s">
        <v>4495</v>
      </c>
      <c r="B2276" t="s">
        <v>4496</v>
      </c>
      <c r="C2276" s="1">
        <v>532000000</v>
      </c>
      <c r="D2276" s="1">
        <v>275477941.17647099</v>
      </c>
      <c r="E2276" s="1">
        <v>283501262.14018703</v>
      </c>
      <c r="F2276" s="1">
        <v>477334144</v>
      </c>
      <c r="G2276" s="1">
        <v>300456790.11111099</v>
      </c>
      <c r="H2276" s="1">
        <v>538082368</v>
      </c>
      <c r="I2276" s="1">
        <f t="shared" si="887"/>
        <v>278232720.58823574</v>
      </c>
      <c r="J2276" s="1">
        <f t="shared" si="888"/>
        <v>286336274.76158887</v>
      </c>
      <c r="K2276" s="1">
        <f t="shared" si="889"/>
        <v>482107485.44</v>
      </c>
      <c r="L2276" s="1">
        <f t="shared" si="890"/>
        <v>303461358.01222211</v>
      </c>
      <c r="M2276" s="1">
        <f t="shared" si="891"/>
        <v>543463191.67999995</v>
      </c>
      <c r="N2276" s="1">
        <f t="shared" si="892"/>
        <v>-256522058.82352901</v>
      </c>
      <c r="O2276" s="1">
        <f t="shared" si="893"/>
        <v>-248498737.85981297</v>
      </c>
      <c r="P2276" s="1">
        <f t="shared" si="894"/>
        <v>-54665856</v>
      </c>
      <c r="Q2276" s="1">
        <f t="shared" si="895"/>
        <v>-231543209.88888901</v>
      </c>
      <c r="R2276" s="1">
        <f t="shared" si="896"/>
        <v>6082368</v>
      </c>
      <c r="S2276" s="1">
        <f t="shared" si="897"/>
        <v>-253767279.41176426</v>
      </c>
      <c r="T2276" s="1">
        <f t="shared" si="898"/>
        <v>-245663725.23841113</v>
      </c>
      <c r="U2276" s="1">
        <f t="shared" si="899"/>
        <v>-49892514.560000002</v>
      </c>
      <c r="V2276" s="1">
        <f t="shared" si="900"/>
        <v>-228538641.98777789</v>
      </c>
      <c r="W2276" s="1">
        <f t="shared" si="901"/>
        <v>11463191.679999948</v>
      </c>
      <c r="X2276" s="1">
        <f t="shared" si="902"/>
        <v>0</v>
      </c>
      <c r="Y2276" s="1">
        <f t="shared" si="903"/>
        <v>0</v>
      </c>
      <c r="Z2276" s="1">
        <f t="shared" si="904"/>
        <v>0</v>
      </c>
      <c r="AA2276" s="1">
        <f t="shared" si="905"/>
        <v>0</v>
      </c>
      <c r="AB2276" s="1">
        <f t="shared" si="906"/>
        <v>538082368</v>
      </c>
      <c r="AC2276" s="1">
        <f t="shared" si="907"/>
        <v>0</v>
      </c>
      <c r="AD2276" s="1">
        <f t="shared" si="908"/>
        <v>0</v>
      </c>
      <c r="AE2276" s="1">
        <f t="shared" si="909"/>
        <v>0</v>
      </c>
      <c r="AF2276" s="1">
        <f t="shared" si="910"/>
        <v>0</v>
      </c>
      <c r="AG2276" s="1">
        <f t="shared" si="911"/>
        <v>538082368</v>
      </c>
    </row>
    <row r="2277" spans="1:33" x14ac:dyDescent="0.25">
      <c r="A2277" t="s">
        <v>4497</v>
      </c>
      <c r="B2277" t="s">
        <v>4498</v>
      </c>
      <c r="C2277" s="1">
        <v>340000000</v>
      </c>
      <c r="D2277" s="1">
        <v>165254237.28813601</v>
      </c>
      <c r="E2277" s="1">
        <v>188788299.64912301</v>
      </c>
      <c r="F2277" s="1">
        <v>247932128</v>
      </c>
      <c r="G2277" s="1">
        <v>324512358.11794901</v>
      </c>
      <c r="H2277" s="1">
        <v>275326112</v>
      </c>
      <c r="I2277" s="1">
        <f t="shared" si="887"/>
        <v>166906779.66101736</v>
      </c>
      <c r="J2277" s="1">
        <f t="shared" si="888"/>
        <v>190676182.64561424</v>
      </c>
      <c r="K2277" s="1">
        <f t="shared" si="889"/>
        <v>250411449.28</v>
      </c>
      <c r="L2277" s="1">
        <f t="shared" si="890"/>
        <v>327757481.69912851</v>
      </c>
      <c r="M2277" s="1">
        <f t="shared" si="891"/>
        <v>278079373.12</v>
      </c>
      <c r="N2277" s="1">
        <f t="shared" si="892"/>
        <v>-174745762.71186399</v>
      </c>
      <c r="O2277" s="1">
        <f t="shared" si="893"/>
        <v>-151211700.35087699</v>
      </c>
      <c r="P2277" s="1">
        <f t="shared" si="894"/>
        <v>-92067872</v>
      </c>
      <c r="Q2277" s="1">
        <f t="shared" si="895"/>
        <v>-15487641.882050991</v>
      </c>
      <c r="R2277" s="1">
        <f t="shared" si="896"/>
        <v>-64673888</v>
      </c>
      <c r="S2277" s="1">
        <f t="shared" si="897"/>
        <v>-173093220.33898264</v>
      </c>
      <c r="T2277" s="1">
        <f t="shared" si="898"/>
        <v>-149323817.35438576</v>
      </c>
      <c r="U2277" s="1">
        <f t="shared" si="899"/>
        <v>-89588550.719999999</v>
      </c>
      <c r="V2277" s="1">
        <f t="shared" si="900"/>
        <v>-12242518.300871491</v>
      </c>
      <c r="W2277" s="1">
        <f t="shared" si="901"/>
        <v>-61920626.879999995</v>
      </c>
      <c r="X2277" s="1">
        <f t="shared" si="902"/>
        <v>0</v>
      </c>
      <c r="Y2277" s="1">
        <f t="shared" si="903"/>
        <v>0</v>
      </c>
      <c r="Z2277" s="1">
        <f t="shared" si="904"/>
        <v>0</v>
      </c>
      <c r="AA2277" s="1">
        <f t="shared" si="905"/>
        <v>324512358.11794901</v>
      </c>
      <c r="AB2277" s="1">
        <f t="shared" si="906"/>
        <v>0</v>
      </c>
      <c r="AC2277" s="1">
        <f t="shared" si="907"/>
        <v>0</v>
      </c>
      <c r="AD2277" s="1">
        <f t="shared" si="908"/>
        <v>0</v>
      </c>
      <c r="AE2277" s="1">
        <f t="shared" si="909"/>
        <v>0</v>
      </c>
      <c r="AF2277" s="1">
        <f t="shared" si="910"/>
        <v>324512358.11794901</v>
      </c>
      <c r="AG2277" s="1">
        <f t="shared" si="911"/>
        <v>0</v>
      </c>
    </row>
    <row r="2278" spans="1:33" x14ac:dyDescent="0.25">
      <c r="A2278" t="s">
        <v>4499</v>
      </c>
      <c r="B2278" t="s">
        <v>4500</v>
      </c>
      <c r="C2278" s="1">
        <v>315000000</v>
      </c>
      <c r="D2278" s="1">
        <v>277454545.45454502</v>
      </c>
      <c r="E2278" s="1">
        <v>413005838.32035899</v>
      </c>
      <c r="F2278" s="1">
        <v>416819584</v>
      </c>
      <c r="G2278" s="1">
        <v>384663858.91869903</v>
      </c>
      <c r="H2278" s="1">
        <v>432638528</v>
      </c>
      <c r="I2278" s="1">
        <f t="shared" si="887"/>
        <v>280229090.90909046</v>
      </c>
      <c r="J2278" s="1">
        <f t="shared" si="888"/>
        <v>417135896.70356256</v>
      </c>
      <c r="K2278" s="1">
        <f t="shared" si="889"/>
        <v>420987779.84000003</v>
      </c>
      <c r="L2278" s="1">
        <f t="shared" si="890"/>
        <v>388510497.50788599</v>
      </c>
      <c r="M2278" s="1">
        <f t="shared" si="891"/>
        <v>436964913.28000003</v>
      </c>
      <c r="N2278" s="1">
        <f t="shared" si="892"/>
        <v>-37545454.545454979</v>
      </c>
      <c r="O2278" s="1">
        <f t="shared" si="893"/>
        <v>98005838.320358992</v>
      </c>
      <c r="P2278" s="1">
        <f t="shared" si="894"/>
        <v>101819584</v>
      </c>
      <c r="Q2278" s="1">
        <f t="shared" si="895"/>
        <v>69663858.918699026</v>
      </c>
      <c r="R2278" s="1">
        <f t="shared" si="896"/>
        <v>117638528</v>
      </c>
      <c r="S2278" s="1">
        <f t="shared" si="897"/>
        <v>-34770909.090909541</v>
      </c>
      <c r="T2278" s="1">
        <f t="shared" si="898"/>
        <v>102135896.70356256</v>
      </c>
      <c r="U2278" s="1">
        <f t="shared" si="899"/>
        <v>105987779.84000003</v>
      </c>
      <c r="V2278" s="1">
        <f t="shared" si="900"/>
        <v>73510497.507885993</v>
      </c>
      <c r="W2278" s="1">
        <f t="shared" si="901"/>
        <v>121964913.28000003</v>
      </c>
      <c r="X2278" s="1">
        <f t="shared" si="902"/>
        <v>277454545.45454502</v>
      </c>
      <c r="Y2278" s="1">
        <f t="shared" si="903"/>
        <v>413005838.32035899</v>
      </c>
      <c r="Z2278" s="1">
        <f t="shared" si="904"/>
        <v>416819584</v>
      </c>
      <c r="AA2278" s="1">
        <f t="shared" si="905"/>
        <v>384663858.91869903</v>
      </c>
      <c r="AB2278" s="1">
        <f t="shared" si="906"/>
        <v>432638528</v>
      </c>
      <c r="AC2278" s="1">
        <f t="shared" si="907"/>
        <v>277454545.45454502</v>
      </c>
      <c r="AD2278" s="1">
        <f t="shared" si="908"/>
        <v>413005838.32035899</v>
      </c>
      <c r="AE2278" s="1">
        <f t="shared" si="909"/>
        <v>416819584</v>
      </c>
      <c r="AF2278" s="1">
        <f t="shared" si="910"/>
        <v>384663858.91869903</v>
      </c>
      <c r="AG2278" s="1">
        <f t="shared" si="911"/>
        <v>432638528</v>
      </c>
    </row>
    <row r="2279" spans="1:33" x14ac:dyDescent="0.25">
      <c r="A2279" t="s">
        <v>4501</v>
      </c>
      <c r="B2279" t="s">
        <v>4502</v>
      </c>
      <c r="C2279" s="1">
        <v>980000000</v>
      </c>
      <c r="D2279" s="1">
        <v>1259009900.9900999</v>
      </c>
      <c r="E2279" s="1">
        <v>746195876.56903803</v>
      </c>
      <c r="F2279" s="1">
        <v>707612224</v>
      </c>
      <c r="G2279" s="1">
        <v>728181818.18181801</v>
      </c>
      <c r="H2279" s="1">
        <v>736149120</v>
      </c>
      <c r="I2279" s="1">
        <f t="shared" si="887"/>
        <v>1271600000.000001</v>
      </c>
      <c r="J2279" s="1">
        <f t="shared" si="888"/>
        <v>753657835.33472848</v>
      </c>
      <c r="K2279" s="1">
        <f t="shared" si="889"/>
        <v>714688346.24000001</v>
      </c>
      <c r="L2279" s="1">
        <f t="shared" si="890"/>
        <v>735463636.36363614</v>
      </c>
      <c r="M2279" s="1">
        <f t="shared" si="891"/>
        <v>743510611.20000005</v>
      </c>
      <c r="N2279" s="1">
        <f t="shared" si="892"/>
        <v>279009900.99009991</v>
      </c>
      <c r="O2279" s="1">
        <f t="shared" si="893"/>
        <v>-233804123.43096197</v>
      </c>
      <c r="P2279" s="1">
        <f t="shared" si="894"/>
        <v>-272387776</v>
      </c>
      <c r="Q2279" s="1">
        <f t="shared" si="895"/>
        <v>-251818181.81818199</v>
      </c>
      <c r="R2279" s="1">
        <f t="shared" si="896"/>
        <v>-243850880</v>
      </c>
      <c r="S2279" s="1">
        <f t="shared" si="897"/>
        <v>291600000.00000095</v>
      </c>
      <c r="T2279" s="1">
        <f t="shared" si="898"/>
        <v>-226342164.66527152</v>
      </c>
      <c r="U2279" s="1">
        <f t="shared" si="899"/>
        <v>-265311653.75999999</v>
      </c>
      <c r="V2279" s="1">
        <f t="shared" si="900"/>
        <v>-244536363.63636386</v>
      </c>
      <c r="W2279" s="1">
        <f t="shared" si="901"/>
        <v>-236489388.79999995</v>
      </c>
      <c r="X2279" s="1">
        <f t="shared" si="902"/>
        <v>1259009900.9900999</v>
      </c>
      <c r="Y2279" s="1">
        <f t="shared" si="903"/>
        <v>0</v>
      </c>
      <c r="Z2279" s="1">
        <f t="shared" si="904"/>
        <v>0</v>
      </c>
      <c r="AA2279" s="1">
        <f t="shared" si="905"/>
        <v>0</v>
      </c>
      <c r="AB2279" s="1">
        <f t="shared" si="906"/>
        <v>0</v>
      </c>
      <c r="AC2279" s="1">
        <f t="shared" si="907"/>
        <v>1259009900.9900999</v>
      </c>
      <c r="AD2279" s="1">
        <f t="shared" si="908"/>
        <v>0</v>
      </c>
      <c r="AE2279" s="1">
        <f t="shared" si="909"/>
        <v>0</v>
      </c>
      <c r="AF2279" s="1">
        <f t="shared" si="910"/>
        <v>0</v>
      </c>
      <c r="AG2279" s="1">
        <f t="shared" si="911"/>
        <v>0</v>
      </c>
    </row>
    <row r="2280" spans="1:33" x14ac:dyDescent="0.25">
      <c r="A2280" t="s">
        <v>4503</v>
      </c>
      <c r="B2280" t="s">
        <v>4504</v>
      </c>
      <c r="C2280" s="1">
        <v>400000000</v>
      </c>
      <c r="D2280" s="1">
        <v>611910984.84848499</v>
      </c>
      <c r="E2280" s="1">
        <v>531932850.14005601</v>
      </c>
      <c r="F2280" s="1">
        <v>572805120</v>
      </c>
      <c r="G2280" s="1">
        <v>771379310.34482801</v>
      </c>
      <c r="H2280" s="1">
        <v>558266880</v>
      </c>
      <c r="I2280" s="1">
        <f t="shared" si="887"/>
        <v>618030094.69696987</v>
      </c>
      <c r="J2280" s="1">
        <f t="shared" si="888"/>
        <v>537252178.6414566</v>
      </c>
      <c r="K2280" s="1">
        <f t="shared" si="889"/>
        <v>578533171.20000005</v>
      </c>
      <c r="L2280" s="1">
        <f t="shared" si="890"/>
        <v>779093103.44827628</v>
      </c>
      <c r="M2280" s="1">
        <f t="shared" si="891"/>
        <v>563849548.79999995</v>
      </c>
      <c r="N2280" s="1">
        <f t="shared" si="892"/>
        <v>211910984.84848499</v>
      </c>
      <c r="O2280" s="1">
        <f t="shared" si="893"/>
        <v>131932850.14005601</v>
      </c>
      <c r="P2280" s="1">
        <f t="shared" si="894"/>
        <v>172805120</v>
      </c>
      <c r="Q2280" s="1">
        <f t="shared" si="895"/>
        <v>371379310.34482801</v>
      </c>
      <c r="R2280" s="1">
        <f t="shared" si="896"/>
        <v>158266880</v>
      </c>
      <c r="S2280" s="1">
        <f t="shared" si="897"/>
        <v>218030094.69696987</v>
      </c>
      <c r="T2280" s="1">
        <f t="shared" si="898"/>
        <v>137252178.6414566</v>
      </c>
      <c r="U2280" s="1">
        <f t="shared" si="899"/>
        <v>178533171.20000005</v>
      </c>
      <c r="V2280" s="1">
        <f t="shared" si="900"/>
        <v>379093103.44827628</v>
      </c>
      <c r="W2280" s="1">
        <f t="shared" si="901"/>
        <v>163849548.79999995</v>
      </c>
      <c r="X2280" s="1">
        <f t="shared" si="902"/>
        <v>611910984.84848499</v>
      </c>
      <c r="Y2280" s="1">
        <f t="shared" si="903"/>
        <v>531932850.14005601</v>
      </c>
      <c r="Z2280" s="1">
        <f t="shared" si="904"/>
        <v>572805120</v>
      </c>
      <c r="AA2280" s="1">
        <f t="shared" si="905"/>
        <v>771379310.34482801</v>
      </c>
      <c r="AB2280" s="1">
        <f t="shared" si="906"/>
        <v>558266880</v>
      </c>
      <c r="AC2280" s="1">
        <f t="shared" si="907"/>
        <v>611910984.84848499</v>
      </c>
      <c r="AD2280" s="1">
        <f t="shared" si="908"/>
        <v>531932850.14005601</v>
      </c>
      <c r="AE2280" s="1">
        <f t="shared" si="909"/>
        <v>572805120</v>
      </c>
      <c r="AF2280" s="1">
        <f t="shared" si="910"/>
        <v>771379310.34482801</v>
      </c>
      <c r="AG2280" s="1">
        <f t="shared" si="911"/>
        <v>558266880</v>
      </c>
    </row>
    <row r="2281" spans="1:33" x14ac:dyDescent="0.25">
      <c r="A2281" t="s">
        <v>4505</v>
      </c>
      <c r="B2281" t="s">
        <v>4506</v>
      </c>
      <c r="C2281" s="1">
        <v>380000000</v>
      </c>
      <c r="D2281" s="1">
        <v>397241379.31034499</v>
      </c>
      <c r="E2281" s="1">
        <v>600059113.300493</v>
      </c>
      <c r="F2281" s="1">
        <v>555192128</v>
      </c>
      <c r="G2281" s="1">
        <v>545138888.88888896</v>
      </c>
      <c r="H2281" s="1">
        <v>573883392</v>
      </c>
      <c r="I2281" s="1">
        <f t="shared" si="887"/>
        <v>401213793.10344845</v>
      </c>
      <c r="J2281" s="1">
        <f t="shared" si="888"/>
        <v>606059704.43349791</v>
      </c>
      <c r="K2281" s="1">
        <f t="shared" si="889"/>
        <v>560744049.27999997</v>
      </c>
      <c r="L2281" s="1">
        <f t="shared" si="890"/>
        <v>550590277.77777779</v>
      </c>
      <c r="M2281" s="1">
        <f t="shared" si="891"/>
        <v>579622225.91999996</v>
      </c>
      <c r="N2281" s="1">
        <f t="shared" si="892"/>
        <v>17241379.310344994</v>
      </c>
      <c r="O2281" s="1">
        <f t="shared" si="893"/>
        <v>220059113.300493</v>
      </c>
      <c r="P2281" s="1">
        <f t="shared" si="894"/>
        <v>175192128</v>
      </c>
      <c r="Q2281" s="1">
        <f t="shared" si="895"/>
        <v>165138888.88888896</v>
      </c>
      <c r="R2281" s="1">
        <f t="shared" si="896"/>
        <v>193883392</v>
      </c>
      <c r="S2281" s="1">
        <f t="shared" si="897"/>
        <v>21213793.103448451</v>
      </c>
      <c r="T2281" s="1">
        <f t="shared" si="898"/>
        <v>226059704.43349791</v>
      </c>
      <c r="U2281" s="1">
        <f t="shared" si="899"/>
        <v>180744049.27999997</v>
      </c>
      <c r="V2281" s="1">
        <f t="shared" si="900"/>
        <v>170590277.77777779</v>
      </c>
      <c r="W2281" s="1">
        <f t="shared" si="901"/>
        <v>199622225.91999996</v>
      </c>
      <c r="X2281" s="1">
        <f t="shared" si="902"/>
        <v>397241379.31034499</v>
      </c>
      <c r="Y2281" s="1">
        <f t="shared" si="903"/>
        <v>600059113.300493</v>
      </c>
      <c r="Z2281" s="1">
        <f t="shared" si="904"/>
        <v>555192128</v>
      </c>
      <c r="AA2281" s="1">
        <f t="shared" si="905"/>
        <v>545138888.88888896</v>
      </c>
      <c r="AB2281" s="1">
        <f t="shared" si="906"/>
        <v>573883392</v>
      </c>
      <c r="AC2281" s="1">
        <f t="shared" si="907"/>
        <v>397241379.31034499</v>
      </c>
      <c r="AD2281" s="1">
        <f t="shared" si="908"/>
        <v>600059113.300493</v>
      </c>
      <c r="AE2281" s="1">
        <f t="shared" si="909"/>
        <v>555192128</v>
      </c>
      <c r="AF2281" s="1">
        <f t="shared" si="910"/>
        <v>545138888.88888896</v>
      </c>
      <c r="AG2281" s="1">
        <f t="shared" si="911"/>
        <v>573883392</v>
      </c>
    </row>
    <row r="2282" spans="1:33" x14ac:dyDescent="0.25">
      <c r="A2282" t="s">
        <v>4507</v>
      </c>
      <c r="B2282" t="s">
        <v>4508</v>
      </c>
      <c r="C2282" s="1">
        <v>420000000</v>
      </c>
      <c r="D2282" s="1">
        <v>330459770.11494201</v>
      </c>
      <c r="E2282" s="1">
        <v>359351309.090909</v>
      </c>
      <c r="F2282" s="1">
        <v>381493632</v>
      </c>
      <c r="G2282" s="1">
        <v>349172030.56768602</v>
      </c>
      <c r="H2282" s="1">
        <v>376644384</v>
      </c>
      <c r="I2282" s="1">
        <f t="shared" si="887"/>
        <v>333764367.81609142</v>
      </c>
      <c r="J2282" s="1">
        <f t="shared" si="888"/>
        <v>362944822.18181807</v>
      </c>
      <c r="K2282" s="1">
        <f t="shared" si="889"/>
        <v>385308568.31999999</v>
      </c>
      <c r="L2282" s="1">
        <f t="shared" si="890"/>
        <v>352663750.8733629</v>
      </c>
      <c r="M2282" s="1">
        <f t="shared" si="891"/>
        <v>380410827.83999997</v>
      </c>
      <c r="N2282" s="1">
        <f t="shared" si="892"/>
        <v>-89540229.885057986</v>
      </c>
      <c r="O2282" s="1">
        <f t="shared" si="893"/>
        <v>-60648690.909090996</v>
      </c>
      <c r="P2282" s="1">
        <f t="shared" si="894"/>
        <v>-38506368</v>
      </c>
      <c r="Q2282" s="1">
        <f t="shared" si="895"/>
        <v>-70827969.432313979</v>
      </c>
      <c r="R2282" s="1">
        <f t="shared" si="896"/>
        <v>-43355616</v>
      </c>
      <c r="S2282" s="1">
        <f t="shared" si="897"/>
        <v>-86235632.183908582</v>
      </c>
      <c r="T2282" s="1">
        <f t="shared" si="898"/>
        <v>-57055177.818181932</v>
      </c>
      <c r="U2282" s="1">
        <f t="shared" si="899"/>
        <v>-34691431.680000007</v>
      </c>
      <c r="V2282" s="1">
        <f t="shared" si="900"/>
        <v>-67336249.126637101</v>
      </c>
      <c r="W2282" s="1">
        <f t="shared" si="901"/>
        <v>-39589172.160000026</v>
      </c>
      <c r="X2282" s="1">
        <f t="shared" si="902"/>
        <v>0</v>
      </c>
      <c r="Y2282" s="1">
        <f t="shared" si="903"/>
        <v>0</v>
      </c>
      <c r="Z2282" s="1">
        <f t="shared" si="904"/>
        <v>381493632</v>
      </c>
      <c r="AA2282" s="1">
        <f t="shared" si="905"/>
        <v>0</v>
      </c>
      <c r="AB2282" s="1">
        <f t="shared" si="906"/>
        <v>0</v>
      </c>
      <c r="AC2282" s="1">
        <f t="shared" si="907"/>
        <v>0</v>
      </c>
      <c r="AD2282" s="1">
        <f t="shared" si="908"/>
        <v>0</v>
      </c>
      <c r="AE2282" s="1">
        <f t="shared" si="909"/>
        <v>381493632</v>
      </c>
      <c r="AF2282" s="1">
        <f t="shared" si="910"/>
        <v>0</v>
      </c>
      <c r="AG2282" s="1">
        <f t="shared" si="911"/>
        <v>376644384</v>
      </c>
    </row>
    <row r="2283" spans="1:33" x14ac:dyDescent="0.25">
      <c r="A2283" t="s">
        <v>4509</v>
      </c>
      <c r="B2283" t="s">
        <v>4510</v>
      </c>
      <c r="C2283" s="1">
        <v>425000000</v>
      </c>
      <c r="D2283" s="1">
        <v>379297251.68756002</v>
      </c>
      <c r="E2283" s="1">
        <v>417147470.369515</v>
      </c>
      <c r="F2283" s="1">
        <v>407608448</v>
      </c>
      <c r="G2283" s="1">
        <v>434750127.13953501</v>
      </c>
      <c r="H2283" s="1">
        <v>420737824</v>
      </c>
      <c r="I2283" s="1">
        <f t="shared" si="887"/>
        <v>383090224.20443565</v>
      </c>
      <c r="J2283" s="1">
        <f t="shared" si="888"/>
        <v>421318945.07321018</v>
      </c>
      <c r="K2283" s="1">
        <f t="shared" si="889"/>
        <v>411684532.48000002</v>
      </c>
      <c r="L2283" s="1">
        <f t="shared" si="890"/>
        <v>439097628.41093034</v>
      </c>
      <c r="M2283" s="1">
        <f t="shared" si="891"/>
        <v>424945202.24000001</v>
      </c>
      <c r="N2283" s="1">
        <f t="shared" si="892"/>
        <v>-45702748.312439978</v>
      </c>
      <c r="O2283" s="1">
        <f t="shared" si="893"/>
        <v>-7852529.6304849982</v>
      </c>
      <c r="P2283" s="1">
        <f t="shared" si="894"/>
        <v>-17391552</v>
      </c>
      <c r="Q2283" s="1">
        <f t="shared" si="895"/>
        <v>9750127.1395350099</v>
      </c>
      <c r="R2283" s="1">
        <f t="shared" si="896"/>
        <v>-4262176</v>
      </c>
      <c r="S2283" s="1">
        <f t="shared" si="897"/>
        <v>-41909775.795564353</v>
      </c>
      <c r="T2283" s="1">
        <f t="shared" si="898"/>
        <v>-3681054.9267898202</v>
      </c>
      <c r="U2283" s="1">
        <f t="shared" si="899"/>
        <v>-13315467.519999981</v>
      </c>
      <c r="V2283" s="1">
        <f t="shared" si="900"/>
        <v>14097628.410930336</v>
      </c>
      <c r="W2283" s="1">
        <f t="shared" si="901"/>
        <v>-54797.759999990463</v>
      </c>
      <c r="X2283" s="1">
        <f t="shared" si="902"/>
        <v>0</v>
      </c>
      <c r="Y2283" s="1">
        <f t="shared" si="903"/>
        <v>417147470.369515</v>
      </c>
      <c r="Z2283" s="1">
        <f t="shared" si="904"/>
        <v>407608448</v>
      </c>
      <c r="AA2283" s="1">
        <f t="shared" si="905"/>
        <v>434750127.13953501</v>
      </c>
      <c r="AB2283" s="1">
        <f t="shared" si="906"/>
        <v>420737824</v>
      </c>
      <c r="AC2283" s="1">
        <f t="shared" si="907"/>
        <v>0</v>
      </c>
      <c r="AD2283" s="1">
        <f t="shared" si="908"/>
        <v>417147470.369515</v>
      </c>
      <c r="AE2283" s="1">
        <f t="shared" si="909"/>
        <v>407608448</v>
      </c>
      <c r="AF2283" s="1">
        <f t="shared" si="910"/>
        <v>434750127.13953501</v>
      </c>
      <c r="AG2283" s="1">
        <f t="shared" si="911"/>
        <v>420737824</v>
      </c>
    </row>
    <row r="2284" spans="1:33" x14ac:dyDescent="0.25">
      <c r="A2284" t="s">
        <v>4511</v>
      </c>
      <c r="B2284" t="s">
        <v>4512</v>
      </c>
      <c r="C2284" s="1">
        <v>380000000</v>
      </c>
      <c r="D2284" s="1">
        <v>412292452.83018899</v>
      </c>
      <c r="E2284" s="1">
        <v>531932850.14005601</v>
      </c>
      <c r="F2284" s="1">
        <v>505243136</v>
      </c>
      <c r="G2284" s="1">
        <v>447183809.52381003</v>
      </c>
      <c r="H2284" s="1">
        <v>503726080</v>
      </c>
      <c r="I2284" s="1">
        <f t="shared" si="887"/>
        <v>416415377.35849088</v>
      </c>
      <c r="J2284" s="1">
        <f t="shared" si="888"/>
        <v>537252178.6414566</v>
      </c>
      <c r="K2284" s="1">
        <f t="shared" si="889"/>
        <v>510295567.36000001</v>
      </c>
      <c r="L2284" s="1">
        <f t="shared" si="890"/>
        <v>451655647.61904812</v>
      </c>
      <c r="M2284" s="1">
        <f t="shared" si="891"/>
        <v>508763340.80000001</v>
      </c>
      <c r="N2284" s="1">
        <f t="shared" si="892"/>
        <v>32292452.83018899</v>
      </c>
      <c r="O2284" s="1">
        <f t="shared" si="893"/>
        <v>151932850.14005601</v>
      </c>
      <c r="P2284" s="1">
        <f t="shared" si="894"/>
        <v>125243136</v>
      </c>
      <c r="Q2284" s="1">
        <f t="shared" si="895"/>
        <v>67183809.523810029</v>
      </c>
      <c r="R2284" s="1">
        <f t="shared" si="896"/>
        <v>123726080</v>
      </c>
      <c r="S2284" s="1">
        <f t="shared" si="897"/>
        <v>36415377.358490884</v>
      </c>
      <c r="T2284" s="1">
        <f t="shared" si="898"/>
        <v>157252178.6414566</v>
      </c>
      <c r="U2284" s="1">
        <f t="shared" si="899"/>
        <v>130295567.36000001</v>
      </c>
      <c r="V2284" s="1">
        <f t="shared" si="900"/>
        <v>71655647.619048119</v>
      </c>
      <c r="W2284" s="1">
        <f t="shared" si="901"/>
        <v>128763340.80000001</v>
      </c>
      <c r="X2284" s="1">
        <f t="shared" si="902"/>
        <v>412292452.83018899</v>
      </c>
      <c r="Y2284" s="1">
        <f t="shared" si="903"/>
        <v>531932850.14005601</v>
      </c>
      <c r="Z2284" s="1">
        <f t="shared" si="904"/>
        <v>505243136</v>
      </c>
      <c r="AA2284" s="1">
        <f t="shared" si="905"/>
        <v>447183809.52381003</v>
      </c>
      <c r="AB2284" s="1">
        <f t="shared" si="906"/>
        <v>503726080</v>
      </c>
      <c r="AC2284" s="1">
        <f t="shared" si="907"/>
        <v>412292452.83018899</v>
      </c>
      <c r="AD2284" s="1">
        <f t="shared" si="908"/>
        <v>531932850.14005601</v>
      </c>
      <c r="AE2284" s="1">
        <f t="shared" si="909"/>
        <v>505243136</v>
      </c>
      <c r="AF2284" s="1">
        <f t="shared" si="910"/>
        <v>447183809.52381003</v>
      </c>
      <c r="AG2284" s="1">
        <f t="shared" si="911"/>
        <v>503726080</v>
      </c>
    </row>
    <row r="2285" spans="1:33" x14ac:dyDescent="0.25">
      <c r="A2285" t="s">
        <v>4513</v>
      </c>
      <c r="B2285" t="s">
        <v>4514</v>
      </c>
      <c r="C2285" s="1">
        <v>370000000</v>
      </c>
      <c r="D2285" s="1">
        <v>422642549.52627099</v>
      </c>
      <c r="E2285" s="1">
        <v>359351309.090909</v>
      </c>
      <c r="F2285" s="1">
        <v>396343424</v>
      </c>
      <c r="G2285" s="1">
        <v>349172030.56768602</v>
      </c>
      <c r="H2285" s="1">
        <v>373130336</v>
      </c>
      <c r="I2285" s="1">
        <f t="shared" si="887"/>
        <v>426868975.02153373</v>
      </c>
      <c r="J2285" s="1">
        <f t="shared" si="888"/>
        <v>362944822.18181807</v>
      </c>
      <c r="K2285" s="1">
        <f t="shared" si="889"/>
        <v>400306858.24000001</v>
      </c>
      <c r="L2285" s="1">
        <f t="shared" si="890"/>
        <v>352663750.8733629</v>
      </c>
      <c r="M2285" s="1">
        <f t="shared" si="891"/>
        <v>376861639.36000001</v>
      </c>
      <c r="N2285" s="1">
        <f t="shared" si="892"/>
        <v>52642549.526270986</v>
      </c>
      <c r="O2285" s="1">
        <f t="shared" si="893"/>
        <v>-10648690.909090996</v>
      </c>
      <c r="P2285" s="1">
        <f t="shared" si="894"/>
        <v>26343424</v>
      </c>
      <c r="Q2285" s="1">
        <f t="shared" si="895"/>
        <v>-20827969.432313979</v>
      </c>
      <c r="R2285" s="1">
        <f t="shared" si="896"/>
        <v>3130336</v>
      </c>
      <c r="S2285" s="1">
        <f t="shared" si="897"/>
        <v>56868975.021533728</v>
      </c>
      <c r="T2285" s="1">
        <f t="shared" si="898"/>
        <v>-7055177.818181932</v>
      </c>
      <c r="U2285" s="1">
        <f t="shared" si="899"/>
        <v>30306858.24000001</v>
      </c>
      <c r="V2285" s="1">
        <f t="shared" si="900"/>
        <v>-17336249.126637101</v>
      </c>
      <c r="W2285" s="1">
        <f t="shared" si="901"/>
        <v>6861639.3600000143</v>
      </c>
      <c r="X2285" s="1">
        <f t="shared" si="902"/>
        <v>422642549.52627099</v>
      </c>
      <c r="Y2285" s="1">
        <f t="shared" si="903"/>
        <v>359351309.090909</v>
      </c>
      <c r="Z2285" s="1">
        <f t="shared" si="904"/>
        <v>396343424</v>
      </c>
      <c r="AA2285" s="1">
        <f t="shared" si="905"/>
        <v>349172030.56768602</v>
      </c>
      <c r="AB2285" s="1">
        <f t="shared" si="906"/>
        <v>373130336</v>
      </c>
      <c r="AC2285" s="1">
        <f t="shared" si="907"/>
        <v>422642549.52627099</v>
      </c>
      <c r="AD2285" s="1">
        <f t="shared" si="908"/>
        <v>359351309.090909</v>
      </c>
      <c r="AE2285" s="1">
        <f t="shared" si="909"/>
        <v>396343424</v>
      </c>
      <c r="AF2285" s="1">
        <f t="shared" si="910"/>
        <v>349172030.56768602</v>
      </c>
      <c r="AG2285" s="1">
        <f t="shared" si="911"/>
        <v>373130336</v>
      </c>
    </row>
    <row r="2286" spans="1:33" x14ac:dyDescent="0.25">
      <c r="A2286" t="s">
        <v>4515</v>
      </c>
      <c r="B2286" t="s">
        <v>4516</v>
      </c>
      <c r="C2286" s="1">
        <v>520000000</v>
      </c>
      <c r="D2286" s="1">
        <v>926123595.50561798</v>
      </c>
      <c r="E2286" s="1">
        <v>746195876.56903803</v>
      </c>
      <c r="F2286" s="1">
        <v>600789888</v>
      </c>
      <c r="G2286" s="1">
        <v>552000948.42105305</v>
      </c>
      <c r="H2286" s="1">
        <v>540105216</v>
      </c>
      <c r="I2286" s="1">
        <f t="shared" si="887"/>
        <v>935384831.46067417</v>
      </c>
      <c r="J2286" s="1">
        <f t="shared" si="888"/>
        <v>753657835.33472848</v>
      </c>
      <c r="K2286" s="1">
        <f t="shared" si="889"/>
        <v>606797786.88</v>
      </c>
      <c r="L2286" s="1">
        <f t="shared" si="890"/>
        <v>557520957.90526354</v>
      </c>
      <c r="M2286" s="1">
        <f t="shared" si="891"/>
        <v>545506268.15999997</v>
      </c>
      <c r="N2286" s="1">
        <f t="shared" si="892"/>
        <v>406123595.50561798</v>
      </c>
      <c r="O2286" s="1">
        <f t="shared" si="893"/>
        <v>226195876.56903803</v>
      </c>
      <c r="P2286" s="1">
        <f t="shared" si="894"/>
        <v>80789888</v>
      </c>
      <c r="Q2286" s="1">
        <f t="shared" si="895"/>
        <v>32000948.421053052</v>
      </c>
      <c r="R2286" s="1">
        <f t="shared" si="896"/>
        <v>20105216</v>
      </c>
      <c r="S2286" s="1">
        <f t="shared" si="897"/>
        <v>415384831.46067417</v>
      </c>
      <c r="T2286" s="1">
        <f t="shared" si="898"/>
        <v>233657835.33472848</v>
      </c>
      <c r="U2286" s="1">
        <f t="shared" si="899"/>
        <v>86797786.879999995</v>
      </c>
      <c r="V2286" s="1">
        <f t="shared" si="900"/>
        <v>37520957.905263543</v>
      </c>
      <c r="W2286" s="1">
        <f t="shared" si="901"/>
        <v>25506268.159999967</v>
      </c>
      <c r="X2286" s="1">
        <f t="shared" si="902"/>
        <v>926123595.50561798</v>
      </c>
      <c r="Y2286" s="1">
        <f t="shared" si="903"/>
        <v>746195876.56903803</v>
      </c>
      <c r="Z2286" s="1">
        <f t="shared" si="904"/>
        <v>600789888</v>
      </c>
      <c r="AA2286" s="1">
        <f t="shared" si="905"/>
        <v>552000948.42105305</v>
      </c>
      <c r="AB2286" s="1">
        <f t="shared" si="906"/>
        <v>540105216</v>
      </c>
      <c r="AC2286" s="1">
        <f t="shared" si="907"/>
        <v>926123595.50561798</v>
      </c>
      <c r="AD2286" s="1">
        <f t="shared" si="908"/>
        <v>746195876.56903803</v>
      </c>
      <c r="AE2286" s="1">
        <f t="shared" si="909"/>
        <v>600789888</v>
      </c>
      <c r="AF2286" s="1">
        <f t="shared" si="910"/>
        <v>552000948.42105305</v>
      </c>
      <c r="AG2286" s="1">
        <f t="shared" si="911"/>
        <v>540105216</v>
      </c>
    </row>
    <row r="2287" spans="1:33" x14ac:dyDescent="0.25">
      <c r="A2287" t="s">
        <v>4517</v>
      </c>
      <c r="B2287" t="s">
        <v>4518</v>
      </c>
      <c r="C2287" s="1">
        <v>620000000</v>
      </c>
      <c r="D2287" s="1">
        <v>787710000</v>
      </c>
      <c r="E2287" s="1">
        <v>746195876.56903803</v>
      </c>
      <c r="F2287" s="1">
        <v>688899584</v>
      </c>
      <c r="G2287" s="1">
        <v>793941176.47058797</v>
      </c>
      <c r="H2287" s="1">
        <v>651652800</v>
      </c>
      <c r="I2287" s="1">
        <f t="shared" si="887"/>
        <v>795587100</v>
      </c>
      <c r="J2287" s="1">
        <f t="shared" si="888"/>
        <v>753657835.33472848</v>
      </c>
      <c r="K2287" s="1">
        <f t="shared" si="889"/>
        <v>695788579.84000003</v>
      </c>
      <c r="L2287" s="1">
        <f t="shared" si="890"/>
        <v>801880588.23529387</v>
      </c>
      <c r="M2287" s="1">
        <f t="shared" si="891"/>
        <v>658169328</v>
      </c>
      <c r="N2287" s="1">
        <f t="shared" si="892"/>
        <v>167710000</v>
      </c>
      <c r="O2287" s="1">
        <f t="shared" si="893"/>
        <v>126195876.56903803</v>
      </c>
      <c r="P2287" s="1">
        <f t="shared" si="894"/>
        <v>68899584</v>
      </c>
      <c r="Q2287" s="1">
        <f t="shared" si="895"/>
        <v>173941176.47058797</v>
      </c>
      <c r="R2287" s="1">
        <f t="shared" si="896"/>
        <v>31652800</v>
      </c>
      <c r="S2287" s="1">
        <f t="shared" si="897"/>
        <v>175587100</v>
      </c>
      <c r="T2287" s="1">
        <f t="shared" si="898"/>
        <v>133657835.33472848</v>
      </c>
      <c r="U2287" s="1">
        <f t="shared" si="899"/>
        <v>75788579.840000033</v>
      </c>
      <c r="V2287" s="1">
        <f t="shared" si="900"/>
        <v>181880588.23529387</v>
      </c>
      <c r="W2287" s="1">
        <f t="shared" si="901"/>
        <v>38169328</v>
      </c>
      <c r="X2287" s="1">
        <f t="shared" si="902"/>
        <v>787710000</v>
      </c>
      <c r="Y2287" s="1">
        <f t="shared" si="903"/>
        <v>746195876.56903803</v>
      </c>
      <c r="Z2287" s="1">
        <f t="shared" si="904"/>
        <v>688899584</v>
      </c>
      <c r="AA2287" s="1">
        <f t="shared" si="905"/>
        <v>793941176.47058797</v>
      </c>
      <c r="AB2287" s="1">
        <f t="shared" si="906"/>
        <v>651652800</v>
      </c>
      <c r="AC2287" s="1">
        <f t="shared" si="907"/>
        <v>787710000</v>
      </c>
      <c r="AD2287" s="1">
        <f t="shared" si="908"/>
        <v>746195876.56903803</v>
      </c>
      <c r="AE2287" s="1">
        <f t="shared" si="909"/>
        <v>688899584</v>
      </c>
      <c r="AF2287" s="1">
        <f t="shared" si="910"/>
        <v>793941176.47058797</v>
      </c>
      <c r="AG2287" s="1">
        <f t="shared" si="911"/>
        <v>651652800</v>
      </c>
    </row>
    <row r="2288" spans="1:33" x14ac:dyDescent="0.25">
      <c r="A2288" t="s">
        <v>4519</v>
      </c>
      <c r="B2288" t="s">
        <v>4520</v>
      </c>
      <c r="C2288" s="1">
        <v>780000000</v>
      </c>
      <c r="D2288" s="1">
        <v>445657894.73684198</v>
      </c>
      <c r="E2288" s="1">
        <v>484380066.78678697</v>
      </c>
      <c r="F2288" s="1">
        <v>516502400</v>
      </c>
      <c r="G2288" s="1">
        <v>507091607.83377999</v>
      </c>
      <c r="H2288" s="1">
        <v>529809760</v>
      </c>
      <c r="I2288" s="1">
        <f t="shared" si="887"/>
        <v>450114473.68421042</v>
      </c>
      <c r="J2288" s="1">
        <f t="shared" si="888"/>
        <v>489223867.45465487</v>
      </c>
      <c r="K2288" s="1">
        <f t="shared" si="889"/>
        <v>521667424</v>
      </c>
      <c r="L2288" s="1">
        <f t="shared" si="890"/>
        <v>512162523.91211778</v>
      </c>
      <c r="M2288" s="1">
        <f t="shared" si="891"/>
        <v>535107857.60000002</v>
      </c>
      <c r="N2288" s="1">
        <f t="shared" si="892"/>
        <v>-334342105.26315802</v>
      </c>
      <c r="O2288" s="1">
        <f t="shared" si="893"/>
        <v>-295619933.21321303</v>
      </c>
      <c r="P2288" s="1">
        <f t="shared" si="894"/>
        <v>-263497600</v>
      </c>
      <c r="Q2288" s="1">
        <f t="shared" si="895"/>
        <v>-272908392.16622001</v>
      </c>
      <c r="R2288" s="1">
        <f t="shared" si="896"/>
        <v>-250190240</v>
      </c>
      <c r="S2288" s="1">
        <f t="shared" si="897"/>
        <v>-329885526.31578958</v>
      </c>
      <c r="T2288" s="1">
        <f t="shared" si="898"/>
        <v>-290776132.54534513</v>
      </c>
      <c r="U2288" s="1">
        <f t="shared" si="899"/>
        <v>-258332576</v>
      </c>
      <c r="V2288" s="1">
        <f t="shared" si="900"/>
        <v>-267837476.08788222</v>
      </c>
      <c r="W2288" s="1">
        <f t="shared" si="901"/>
        <v>-244892142.39999998</v>
      </c>
      <c r="X2288" s="1">
        <f t="shared" si="902"/>
        <v>0</v>
      </c>
      <c r="Y2288" s="1">
        <f t="shared" si="903"/>
        <v>0</v>
      </c>
      <c r="Z2288" s="1">
        <f t="shared" si="904"/>
        <v>0</v>
      </c>
      <c r="AA2288" s="1">
        <f t="shared" si="905"/>
        <v>0</v>
      </c>
      <c r="AB2288" s="1">
        <f t="shared" si="906"/>
        <v>0</v>
      </c>
      <c r="AC2288" s="1">
        <f t="shared" si="907"/>
        <v>0</v>
      </c>
      <c r="AD2288" s="1">
        <f t="shared" si="908"/>
        <v>0</v>
      </c>
      <c r="AE2288" s="1">
        <f t="shared" si="909"/>
        <v>0</v>
      </c>
      <c r="AF2288" s="1">
        <f t="shared" si="910"/>
        <v>0</v>
      </c>
      <c r="AG2288" s="1">
        <f t="shared" si="911"/>
        <v>0</v>
      </c>
    </row>
    <row r="2289" spans="1:33" x14ac:dyDescent="0.25">
      <c r="A2289" t="s">
        <v>4521</v>
      </c>
      <c r="B2289" t="s">
        <v>4522</v>
      </c>
      <c r="C2289" s="1">
        <v>1400000000</v>
      </c>
      <c r="D2289" s="1">
        <v>1157788944.7236199</v>
      </c>
      <c r="E2289" s="1">
        <v>746195876.56903803</v>
      </c>
      <c r="F2289" s="1">
        <v>978924480</v>
      </c>
      <c r="G2289" s="1">
        <v>941001697.36842096</v>
      </c>
      <c r="H2289" s="1">
        <v>1060018368</v>
      </c>
      <c r="I2289" s="1">
        <f t="shared" si="887"/>
        <v>1169366834.1708562</v>
      </c>
      <c r="J2289" s="1">
        <f t="shared" si="888"/>
        <v>753657835.33472848</v>
      </c>
      <c r="K2289" s="1">
        <f t="shared" si="889"/>
        <v>988713724.79999995</v>
      </c>
      <c r="L2289" s="1">
        <f t="shared" si="890"/>
        <v>950411714.34210515</v>
      </c>
      <c r="M2289" s="1">
        <f t="shared" si="891"/>
        <v>1070618551.6800001</v>
      </c>
      <c r="N2289" s="1">
        <f t="shared" si="892"/>
        <v>-242211055.27638006</v>
      </c>
      <c r="O2289" s="1">
        <f t="shared" si="893"/>
        <v>-653804123.43096197</v>
      </c>
      <c r="P2289" s="1">
        <f t="shared" si="894"/>
        <v>-421075520</v>
      </c>
      <c r="Q2289" s="1">
        <f t="shared" si="895"/>
        <v>-458998302.63157904</v>
      </c>
      <c r="R2289" s="1">
        <f t="shared" si="896"/>
        <v>-339981632</v>
      </c>
      <c r="S2289" s="1">
        <f t="shared" si="897"/>
        <v>-230633165.82914376</v>
      </c>
      <c r="T2289" s="1">
        <f t="shared" si="898"/>
        <v>-646342164.66527152</v>
      </c>
      <c r="U2289" s="1">
        <f t="shared" si="899"/>
        <v>-411286275.20000005</v>
      </c>
      <c r="V2289" s="1">
        <f t="shared" si="900"/>
        <v>-449588285.65789485</v>
      </c>
      <c r="W2289" s="1">
        <f t="shared" si="901"/>
        <v>-329381448.31999993</v>
      </c>
      <c r="X2289" s="1">
        <f t="shared" si="902"/>
        <v>0</v>
      </c>
      <c r="Y2289" s="1">
        <f t="shared" si="903"/>
        <v>0</v>
      </c>
      <c r="Z2289" s="1">
        <f t="shared" si="904"/>
        <v>0</v>
      </c>
      <c r="AA2289" s="1">
        <f t="shared" si="905"/>
        <v>0</v>
      </c>
      <c r="AB2289" s="1">
        <f t="shared" si="906"/>
        <v>0</v>
      </c>
      <c r="AC2289" s="1">
        <f t="shared" si="907"/>
        <v>0</v>
      </c>
      <c r="AD2289" s="1">
        <f t="shared" si="908"/>
        <v>0</v>
      </c>
      <c r="AE2289" s="1">
        <f t="shared" si="909"/>
        <v>0</v>
      </c>
      <c r="AF2289" s="1">
        <f t="shared" si="910"/>
        <v>0</v>
      </c>
      <c r="AG2289" s="1">
        <f t="shared" si="911"/>
        <v>0</v>
      </c>
    </row>
    <row r="2290" spans="1:33" x14ac:dyDescent="0.25">
      <c r="A2290" t="s">
        <v>4523</v>
      </c>
      <c r="B2290" t="s">
        <v>4524</v>
      </c>
      <c r="C2290" s="1">
        <v>250000000</v>
      </c>
      <c r="D2290" s="1">
        <v>273437500</v>
      </c>
      <c r="E2290" s="1">
        <v>267901190.47619</v>
      </c>
      <c r="F2290" s="1">
        <v>402338976</v>
      </c>
      <c r="G2290" s="1">
        <v>293908362.73529398</v>
      </c>
      <c r="H2290" s="1">
        <v>454818880</v>
      </c>
      <c r="I2290" s="1">
        <f t="shared" si="887"/>
        <v>276171875</v>
      </c>
      <c r="J2290" s="1">
        <f t="shared" si="888"/>
        <v>270580202.38095188</v>
      </c>
      <c r="K2290" s="1">
        <f t="shared" si="889"/>
        <v>406362365.75999999</v>
      </c>
      <c r="L2290" s="1">
        <f t="shared" si="890"/>
        <v>296847446.36264694</v>
      </c>
      <c r="M2290" s="1">
        <f t="shared" si="891"/>
        <v>459367068.80000001</v>
      </c>
      <c r="N2290" s="1">
        <f t="shared" si="892"/>
        <v>23437500</v>
      </c>
      <c r="O2290" s="1">
        <f t="shared" si="893"/>
        <v>17901190.476190001</v>
      </c>
      <c r="P2290" s="1">
        <f t="shared" si="894"/>
        <v>152338976</v>
      </c>
      <c r="Q2290" s="1">
        <f t="shared" si="895"/>
        <v>43908362.735293984</v>
      </c>
      <c r="R2290" s="1">
        <f t="shared" si="896"/>
        <v>204818880</v>
      </c>
      <c r="S2290" s="1">
        <f t="shared" si="897"/>
        <v>26171875</v>
      </c>
      <c r="T2290" s="1">
        <f t="shared" si="898"/>
        <v>20580202.380951881</v>
      </c>
      <c r="U2290" s="1">
        <f t="shared" si="899"/>
        <v>156362365.75999999</v>
      </c>
      <c r="V2290" s="1">
        <f t="shared" si="900"/>
        <v>46847446.362646937</v>
      </c>
      <c r="W2290" s="1">
        <f t="shared" si="901"/>
        <v>209367068.80000001</v>
      </c>
      <c r="X2290" s="1">
        <f t="shared" si="902"/>
        <v>273437500</v>
      </c>
      <c r="Y2290" s="1">
        <f t="shared" si="903"/>
        <v>267901190.47619</v>
      </c>
      <c r="Z2290" s="1">
        <f t="shared" si="904"/>
        <v>402338976</v>
      </c>
      <c r="AA2290" s="1">
        <f t="shared" si="905"/>
        <v>293908362.73529398</v>
      </c>
      <c r="AB2290" s="1">
        <f t="shared" si="906"/>
        <v>454818880</v>
      </c>
      <c r="AC2290" s="1">
        <f t="shared" si="907"/>
        <v>273437500</v>
      </c>
      <c r="AD2290" s="1">
        <f t="shared" si="908"/>
        <v>267901190.47619</v>
      </c>
      <c r="AE2290" s="1">
        <f t="shared" si="909"/>
        <v>402338976</v>
      </c>
      <c r="AF2290" s="1">
        <f t="shared" si="910"/>
        <v>293908362.73529398</v>
      </c>
      <c r="AG2290" s="1">
        <f t="shared" si="911"/>
        <v>454818880</v>
      </c>
    </row>
    <row r="2291" spans="1:33" x14ac:dyDescent="0.25">
      <c r="A2291" t="s">
        <v>4525</v>
      </c>
      <c r="B2291" t="s">
        <v>4526</v>
      </c>
      <c r="C2291" s="1">
        <v>195000000</v>
      </c>
      <c r="D2291" s="1">
        <v>468750000</v>
      </c>
      <c r="E2291" s="1">
        <v>290136558.321127</v>
      </c>
      <c r="F2291" s="1">
        <v>331067136</v>
      </c>
      <c r="G2291" s="1">
        <v>228798904.45934099</v>
      </c>
      <c r="H2291" s="1">
        <v>419680256</v>
      </c>
      <c r="I2291" s="1">
        <f t="shared" si="887"/>
        <v>473437500</v>
      </c>
      <c r="J2291" s="1">
        <f t="shared" si="888"/>
        <v>293037923.90433824</v>
      </c>
      <c r="K2291" s="1">
        <f t="shared" si="889"/>
        <v>334377807.36000001</v>
      </c>
      <c r="L2291" s="1">
        <f t="shared" si="890"/>
        <v>231086893.50393441</v>
      </c>
      <c r="M2291" s="1">
        <f t="shared" si="891"/>
        <v>423877058.56</v>
      </c>
      <c r="N2291" s="1">
        <f t="shared" si="892"/>
        <v>273750000</v>
      </c>
      <c r="O2291" s="1">
        <f t="shared" si="893"/>
        <v>95136558.321126997</v>
      </c>
      <c r="P2291" s="1">
        <f t="shared" si="894"/>
        <v>136067136</v>
      </c>
      <c r="Q2291" s="1">
        <f t="shared" si="895"/>
        <v>33798904.45934099</v>
      </c>
      <c r="R2291" s="1">
        <f t="shared" si="896"/>
        <v>224680256</v>
      </c>
      <c r="S2291" s="1">
        <f t="shared" si="897"/>
        <v>278437500</v>
      </c>
      <c r="T2291" s="1">
        <f t="shared" si="898"/>
        <v>98037923.904338241</v>
      </c>
      <c r="U2291" s="1">
        <f t="shared" si="899"/>
        <v>139377807.36000001</v>
      </c>
      <c r="V2291" s="1">
        <f t="shared" si="900"/>
        <v>36086893.503934413</v>
      </c>
      <c r="W2291" s="1">
        <f t="shared" si="901"/>
        <v>228877058.56</v>
      </c>
      <c r="X2291" s="1">
        <f t="shared" si="902"/>
        <v>468750000</v>
      </c>
      <c r="Y2291" s="1">
        <f t="shared" si="903"/>
        <v>290136558.321127</v>
      </c>
      <c r="Z2291" s="1">
        <f t="shared" si="904"/>
        <v>331067136</v>
      </c>
      <c r="AA2291" s="1">
        <f t="shared" si="905"/>
        <v>228798904.45934099</v>
      </c>
      <c r="AB2291" s="1">
        <f t="shared" si="906"/>
        <v>419680256</v>
      </c>
      <c r="AC2291" s="1">
        <f t="shared" si="907"/>
        <v>468750000</v>
      </c>
      <c r="AD2291" s="1">
        <f t="shared" si="908"/>
        <v>290136558.321127</v>
      </c>
      <c r="AE2291" s="1">
        <f t="shared" si="909"/>
        <v>331067136</v>
      </c>
      <c r="AF2291" s="1">
        <f t="shared" si="910"/>
        <v>228798904.45934099</v>
      </c>
      <c r="AG2291" s="1">
        <f t="shared" si="911"/>
        <v>419680256</v>
      </c>
    </row>
    <row r="2292" spans="1:33" x14ac:dyDescent="0.25">
      <c r="A2292" t="s">
        <v>4527</v>
      </c>
      <c r="B2292" t="s">
        <v>4528</v>
      </c>
      <c r="C2292" s="1">
        <v>430000000</v>
      </c>
      <c r="D2292" s="1">
        <v>362500000</v>
      </c>
      <c r="E2292" s="1">
        <v>449066746.63090903</v>
      </c>
      <c r="F2292" s="1">
        <v>427665408</v>
      </c>
      <c r="G2292" s="1">
        <v>493802013.15789503</v>
      </c>
      <c r="H2292" s="1">
        <v>419983936</v>
      </c>
      <c r="I2292" s="1">
        <f t="shared" si="887"/>
        <v>366125000</v>
      </c>
      <c r="J2292" s="1">
        <f t="shared" si="888"/>
        <v>453557414.0972181</v>
      </c>
      <c r="K2292" s="1">
        <f t="shared" si="889"/>
        <v>431942062.07999998</v>
      </c>
      <c r="L2292" s="1">
        <f t="shared" si="890"/>
        <v>498740033.28947401</v>
      </c>
      <c r="M2292" s="1">
        <f t="shared" si="891"/>
        <v>424183775.36000001</v>
      </c>
      <c r="N2292" s="1">
        <f t="shared" si="892"/>
        <v>-67500000</v>
      </c>
      <c r="O2292" s="1">
        <f t="shared" si="893"/>
        <v>19066746.630909026</v>
      </c>
      <c r="P2292" s="1">
        <f t="shared" si="894"/>
        <v>-2334592</v>
      </c>
      <c r="Q2292" s="1">
        <f t="shared" si="895"/>
        <v>63802013.157895029</v>
      </c>
      <c r="R2292" s="1">
        <f t="shared" si="896"/>
        <v>-10016064</v>
      </c>
      <c r="S2292" s="1">
        <f t="shared" si="897"/>
        <v>-63875000</v>
      </c>
      <c r="T2292" s="1">
        <f t="shared" si="898"/>
        <v>23557414.097218096</v>
      </c>
      <c r="U2292" s="1">
        <f t="shared" si="899"/>
        <v>1942062.0799999833</v>
      </c>
      <c r="V2292" s="1">
        <f t="shared" si="900"/>
        <v>68740033.28947401</v>
      </c>
      <c r="W2292" s="1">
        <f t="shared" si="901"/>
        <v>-5816224.6399999857</v>
      </c>
      <c r="X2292" s="1">
        <f t="shared" si="902"/>
        <v>0</v>
      </c>
      <c r="Y2292" s="1">
        <f t="shared" si="903"/>
        <v>449066746.63090903</v>
      </c>
      <c r="Z2292" s="1">
        <f t="shared" si="904"/>
        <v>427665408</v>
      </c>
      <c r="AA2292" s="1">
        <f t="shared" si="905"/>
        <v>493802013.15789503</v>
      </c>
      <c r="AB2292" s="1">
        <f t="shared" si="906"/>
        <v>419983936</v>
      </c>
      <c r="AC2292" s="1">
        <f t="shared" si="907"/>
        <v>0</v>
      </c>
      <c r="AD2292" s="1">
        <f t="shared" si="908"/>
        <v>449066746.63090903</v>
      </c>
      <c r="AE2292" s="1">
        <f t="shared" si="909"/>
        <v>427665408</v>
      </c>
      <c r="AF2292" s="1">
        <f t="shared" si="910"/>
        <v>493802013.15789503</v>
      </c>
      <c r="AG2292" s="1">
        <f t="shared" si="911"/>
        <v>419983936</v>
      </c>
    </row>
    <row r="2293" spans="1:33" x14ac:dyDescent="0.25">
      <c r="A2293" t="s">
        <v>4529</v>
      </c>
      <c r="B2293" t="s">
        <v>4530</v>
      </c>
      <c r="C2293" s="1">
        <v>155000000</v>
      </c>
      <c r="D2293" s="1">
        <v>148717948.717949</v>
      </c>
      <c r="E2293" s="1">
        <v>413005838.32035899</v>
      </c>
      <c r="F2293" s="1">
        <v>356810464</v>
      </c>
      <c r="G2293" s="1">
        <v>293908362.73529398</v>
      </c>
      <c r="H2293" s="1">
        <v>340385568</v>
      </c>
      <c r="I2293" s="1">
        <f t="shared" si="887"/>
        <v>150205128.20512849</v>
      </c>
      <c r="J2293" s="1">
        <f t="shared" si="888"/>
        <v>417135896.70356256</v>
      </c>
      <c r="K2293" s="1">
        <f t="shared" si="889"/>
        <v>360378568.63999999</v>
      </c>
      <c r="L2293" s="1">
        <f t="shared" si="890"/>
        <v>296847446.36264694</v>
      </c>
      <c r="M2293" s="1">
        <f t="shared" si="891"/>
        <v>343789423.68000001</v>
      </c>
      <c r="N2293" s="1">
        <f t="shared" si="892"/>
        <v>-6282051.282050997</v>
      </c>
      <c r="O2293" s="1">
        <f t="shared" si="893"/>
        <v>258005838.32035899</v>
      </c>
      <c r="P2293" s="1">
        <f t="shared" si="894"/>
        <v>201810464</v>
      </c>
      <c r="Q2293" s="1">
        <f t="shared" si="895"/>
        <v>138908362.73529398</v>
      </c>
      <c r="R2293" s="1">
        <f t="shared" si="896"/>
        <v>185385568</v>
      </c>
      <c r="S2293" s="1">
        <f t="shared" si="897"/>
        <v>-4794871.7948715091</v>
      </c>
      <c r="T2293" s="1">
        <f t="shared" si="898"/>
        <v>262135896.70356256</v>
      </c>
      <c r="U2293" s="1">
        <f t="shared" si="899"/>
        <v>205378568.63999999</v>
      </c>
      <c r="V2293" s="1">
        <f t="shared" si="900"/>
        <v>141847446.36264694</v>
      </c>
      <c r="W2293" s="1">
        <f t="shared" si="901"/>
        <v>188789423.68000001</v>
      </c>
      <c r="X2293" s="1">
        <f t="shared" si="902"/>
        <v>148717948.717949</v>
      </c>
      <c r="Y2293" s="1">
        <f t="shared" si="903"/>
        <v>413005838.32035899</v>
      </c>
      <c r="Z2293" s="1">
        <f t="shared" si="904"/>
        <v>356810464</v>
      </c>
      <c r="AA2293" s="1">
        <f t="shared" si="905"/>
        <v>293908362.73529398</v>
      </c>
      <c r="AB2293" s="1">
        <f t="shared" si="906"/>
        <v>340385568</v>
      </c>
      <c r="AC2293" s="1">
        <f t="shared" si="907"/>
        <v>148717948.717949</v>
      </c>
      <c r="AD2293" s="1">
        <f t="shared" si="908"/>
        <v>413005838.32035899</v>
      </c>
      <c r="AE2293" s="1">
        <f t="shared" si="909"/>
        <v>356810464</v>
      </c>
      <c r="AF2293" s="1">
        <f t="shared" si="910"/>
        <v>293908362.73529398</v>
      </c>
      <c r="AG2293" s="1">
        <f t="shared" si="911"/>
        <v>340385568</v>
      </c>
    </row>
    <row r="2294" spans="1:33" x14ac:dyDescent="0.25">
      <c r="A2294" t="s">
        <v>4531</v>
      </c>
      <c r="B2294" t="s">
        <v>4532</v>
      </c>
      <c r="C2294" s="1">
        <v>260000000</v>
      </c>
      <c r="D2294" s="1">
        <v>206410256.410256</v>
      </c>
      <c r="E2294" s="1">
        <v>267901190.47619</v>
      </c>
      <c r="F2294" s="1">
        <v>179320416</v>
      </c>
      <c r="G2294" s="1">
        <v>238595945.94594601</v>
      </c>
      <c r="H2294" s="1">
        <v>217152656</v>
      </c>
      <c r="I2294" s="1">
        <f t="shared" si="887"/>
        <v>208474358.97435856</v>
      </c>
      <c r="J2294" s="1">
        <f t="shared" si="888"/>
        <v>270580202.38095188</v>
      </c>
      <c r="K2294" s="1">
        <f t="shared" si="889"/>
        <v>181113620.16</v>
      </c>
      <c r="L2294" s="1">
        <f t="shared" si="890"/>
        <v>240981905.40540546</v>
      </c>
      <c r="M2294" s="1">
        <f t="shared" si="891"/>
        <v>219324182.56</v>
      </c>
      <c r="N2294" s="1">
        <f t="shared" si="892"/>
        <v>-53589743.589744002</v>
      </c>
      <c r="O2294" s="1">
        <f t="shared" si="893"/>
        <v>7901190.4761900008</v>
      </c>
      <c r="P2294" s="1">
        <f t="shared" si="894"/>
        <v>-80679584</v>
      </c>
      <c r="Q2294" s="1">
        <f t="shared" si="895"/>
        <v>-21404054.054053992</v>
      </c>
      <c r="R2294" s="1">
        <f t="shared" si="896"/>
        <v>-42847344</v>
      </c>
      <c r="S2294" s="1">
        <f t="shared" si="897"/>
        <v>-51525641.025641441</v>
      </c>
      <c r="T2294" s="1">
        <f t="shared" si="898"/>
        <v>10580202.380951881</v>
      </c>
      <c r="U2294" s="1">
        <f t="shared" si="899"/>
        <v>-78886379.840000004</v>
      </c>
      <c r="V2294" s="1">
        <f t="shared" si="900"/>
        <v>-19018094.594594538</v>
      </c>
      <c r="W2294" s="1">
        <f t="shared" si="901"/>
        <v>-40675817.439999998</v>
      </c>
      <c r="X2294" s="1">
        <f t="shared" si="902"/>
        <v>0</v>
      </c>
      <c r="Y2294" s="1">
        <f t="shared" si="903"/>
        <v>267901190.47619</v>
      </c>
      <c r="Z2294" s="1">
        <f t="shared" si="904"/>
        <v>0</v>
      </c>
      <c r="AA2294" s="1">
        <f t="shared" si="905"/>
        <v>238595945.94594601</v>
      </c>
      <c r="AB2294" s="1">
        <f t="shared" si="906"/>
        <v>0</v>
      </c>
      <c r="AC2294" s="1">
        <f t="shared" si="907"/>
        <v>0</v>
      </c>
      <c r="AD2294" s="1">
        <f t="shared" si="908"/>
        <v>267901190.47619</v>
      </c>
      <c r="AE2294" s="1">
        <f t="shared" si="909"/>
        <v>0</v>
      </c>
      <c r="AF2294" s="1">
        <f t="shared" si="910"/>
        <v>238595945.94594601</v>
      </c>
      <c r="AG2294" s="1">
        <f t="shared" si="911"/>
        <v>0</v>
      </c>
    </row>
    <row r="2295" spans="1:33" x14ac:dyDescent="0.25">
      <c r="A2295" t="s">
        <v>4533</v>
      </c>
      <c r="B2295" t="s">
        <v>4534</v>
      </c>
      <c r="C2295" s="1">
        <v>150000000</v>
      </c>
      <c r="D2295" s="1">
        <v>162029459.90180001</v>
      </c>
      <c r="E2295" s="1">
        <v>216329436.842105</v>
      </c>
      <c r="F2295" s="1">
        <v>262664944</v>
      </c>
      <c r="G2295" s="1">
        <v>229928364.74267101</v>
      </c>
      <c r="H2295" s="1">
        <v>277089856</v>
      </c>
      <c r="I2295" s="1">
        <f t="shared" si="887"/>
        <v>163649754.50081801</v>
      </c>
      <c r="J2295" s="1">
        <f t="shared" si="888"/>
        <v>218492731.21052605</v>
      </c>
      <c r="K2295" s="1">
        <f t="shared" si="889"/>
        <v>265291593.44</v>
      </c>
      <c r="L2295" s="1">
        <f t="shared" si="890"/>
        <v>232227648.39009774</v>
      </c>
      <c r="M2295" s="1">
        <f t="shared" si="891"/>
        <v>279860754.56</v>
      </c>
      <c r="N2295" s="1">
        <f t="shared" si="892"/>
        <v>12029459.901800007</v>
      </c>
      <c r="O2295" s="1">
        <f t="shared" si="893"/>
        <v>66329436.842105001</v>
      </c>
      <c r="P2295" s="1">
        <f t="shared" si="894"/>
        <v>112664944</v>
      </c>
      <c r="Q2295" s="1">
        <f t="shared" si="895"/>
        <v>79928364.742671013</v>
      </c>
      <c r="R2295" s="1">
        <f t="shared" si="896"/>
        <v>127089856</v>
      </c>
      <c r="S2295" s="1">
        <f t="shared" si="897"/>
        <v>13649754.500818014</v>
      </c>
      <c r="T2295" s="1">
        <f t="shared" si="898"/>
        <v>68492731.210526049</v>
      </c>
      <c r="U2295" s="1">
        <f t="shared" si="899"/>
        <v>115291593.44</v>
      </c>
      <c r="V2295" s="1">
        <f t="shared" si="900"/>
        <v>82227648.390097737</v>
      </c>
      <c r="W2295" s="1">
        <f t="shared" si="901"/>
        <v>129860754.56</v>
      </c>
      <c r="X2295" s="1">
        <f t="shared" si="902"/>
        <v>162029459.90180001</v>
      </c>
      <c r="Y2295" s="1">
        <f t="shared" si="903"/>
        <v>216329436.842105</v>
      </c>
      <c r="Z2295" s="1">
        <f t="shared" si="904"/>
        <v>262664944</v>
      </c>
      <c r="AA2295" s="1">
        <f t="shared" si="905"/>
        <v>229928364.74267101</v>
      </c>
      <c r="AB2295" s="1">
        <f t="shared" si="906"/>
        <v>277089856</v>
      </c>
      <c r="AC2295" s="1">
        <f t="shared" si="907"/>
        <v>162029459.90180001</v>
      </c>
      <c r="AD2295" s="1">
        <f t="shared" si="908"/>
        <v>216329436.842105</v>
      </c>
      <c r="AE2295" s="1">
        <f t="shared" si="909"/>
        <v>262664944</v>
      </c>
      <c r="AF2295" s="1">
        <f t="shared" si="910"/>
        <v>229928364.74267101</v>
      </c>
      <c r="AG2295" s="1">
        <f t="shared" si="911"/>
        <v>277089856</v>
      </c>
    </row>
    <row r="2296" spans="1:33" x14ac:dyDescent="0.25">
      <c r="A2296" t="s">
        <v>4535</v>
      </c>
      <c r="B2296" t="s">
        <v>4536</v>
      </c>
      <c r="C2296" s="1">
        <v>400000000</v>
      </c>
      <c r="D2296" s="1">
        <v>519659574.46808499</v>
      </c>
      <c r="E2296" s="1">
        <v>449066746.63090903</v>
      </c>
      <c r="F2296" s="1">
        <v>547477952</v>
      </c>
      <c r="G2296" s="1">
        <v>690000000</v>
      </c>
      <c r="H2296" s="1">
        <v>578845696</v>
      </c>
      <c r="I2296" s="1">
        <f t="shared" si="887"/>
        <v>524856170.21276587</v>
      </c>
      <c r="J2296" s="1">
        <f t="shared" si="888"/>
        <v>453557414.0972181</v>
      </c>
      <c r="K2296" s="1">
        <f t="shared" si="889"/>
        <v>552952731.51999998</v>
      </c>
      <c r="L2296" s="1">
        <f t="shared" si="890"/>
        <v>696900000</v>
      </c>
      <c r="M2296" s="1">
        <f t="shared" si="891"/>
        <v>584634152.96000004</v>
      </c>
      <c r="N2296" s="1">
        <f t="shared" si="892"/>
        <v>119659574.46808499</v>
      </c>
      <c r="O2296" s="1">
        <f t="shared" si="893"/>
        <v>49066746.630909026</v>
      </c>
      <c r="P2296" s="1">
        <f t="shared" si="894"/>
        <v>147477952</v>
      </c>
      <c r="Q2296" s="1">
        <f t="shared" si="895"/>
        <v>290000000</v>
      </c>
      <c r="R2296" s="1">
        <f t="shared" si="896"/>
        <v>178845696</v>
      </c>
      <c r="S2296" s="1">
        <f t="shared" si="897"/>
        <v>124856170.21276587</v>
      </c>
      <c r="T2296" s="1">
        <f t="shared" si="898"/>
        <v>53557414.097218096</v>
      </c>
      <c r="U2296" s="1">
        <f t="shared" si="899"/>
        <v>152952731.51999998</v>
      </c>
      <c r="V2296" s="1">
        <f t="shared" si="900"/>
        <v>296900000</v>
      </c>
      <c r="W2296" s="1">
        <f t="shared" si="901"/>
        <v>184634152.96000004</v>
      </c>
      <c r="X2296" s="1">
        <f t="shared" si="902"/>
        <v>519659574.46808499</v>
      </c>
      <c r="Y2296" s="1">
        <f t="shared" si="903"/>
        <v>449066746.63090903</v>
      </c>
      <c r="Z2296" s="1">
        <f t="shared" si="904"/>
        <v>547477952</v>
      </c>
      <c r="AA2296" s="1">
        <f t="shared" si="905"/>
        <v>690000000</v>
      </c>
      <c r="AB2296" s="1">
        <f t="shared" si="906"/>
        <v>578845696</v>
      </c>
      <c r="AC2296" s="1">
        <f t="shared" si="907"/>
        <v>519659574.46808499</v>
      </c>
      <c r="AD2296" s="1">
        <f t="shared" si="908"/>
        <v>449066746.63090903</v>
      </c>
      <c r="AE2296" s="1">
        <f t="shared" si="909"/>
        <v>547477952</v>
      </c>
      <c r="AF2296" s="1">
        <f t="shared" si="910"/>
        <v>690000000</v>
      </c>
      <c r="AG2296" s="1">
        <f t="shared" si="911"/>
        <v>578845696</v>
      </c>
    </row>
    <row r="2297" spans="1:33" x14ac:dyDescent="0.25">
      <c r="A2297" t="s">
        <v>4537</v>
      </c>
      <c r="B2297" t="s">
        <v>4538</v>
      </c>
      <c r="C2297" s="1">
        <v>380000000</v>
      </c>
      <c r="D2297" s="1">
        <v>163786975.19084001</v>
      </c>
      <c r="E2297" s="1">
        <v>327411506.17721498</v>
      </c>
      <c r="F2297" s="1">
        <v>302069920</v>
      </c>
      <c r="G2297" s="1">
        <v>324512358.11794901</v>
      </c>
      <c r="H2297" s="1">
        <v>329046656</v>
      </c>
      <c r="I2297" s="1">
        <f t="shared" si="887"/>
        <v>165424844.9427484</v>
      </c>
      <c r="J2297" s="1">
        <f t="shared" si="888"/>
        <v>330685621.23898715</v>
      </c>
      <c r="K2297" s="1">
        <f t="shared" si="889"/>
        <v>305090619.19999999</v>
      </c>
      <c r="L2297" s="1">
        <f t="shared" si="890"/>
        <v>327757481.69912851</v>
      </c>
      <c r="M2297" s="1">
        <f t="shared" si="891"/>
        <v>332337122.56</v>
      </c>
      <c r="N2297" s="1">
        <f t="shared" si="892"/>
        <v>-216213024.80915999</v>
      </c>
      <c r="O2297" s="1">
        <f t="shared" si="893"/>
        <v>-52588493.82278502</v>
      </c>
      <c r="P2297" s="1">
        <f t="shared" si="894"/>
        <v>-77930080</v>
      </c>
      <c r="Q2297" s="1">
        <f t="shared" si="895"/>
        <v>-55487641.882050991</v>
      </c>
      <c r="R2297" s="1">
        <f t="shared" si="896"/>
        <v>-50953344</v>
      </c>
      <c r="S2297" s="1">
        <f t="shared" si="897"/>
        <v>-214575155.0572516</v>
      </c>
      <c r="T2297" s="1">
        <f t="shared" si="898"/>
        <v>-49314378.761012852</v>
      </c>
      <c r="U2297" s="1">
        <f t="shared" si="899"/>
        <v>-74909380.800000012</v>
      </c>
      <c r="V2297" s="1">
        <f t="shared" si="900"/>
        <v>-52242518.300871491</v>
      </c>
      <c r="W2297" s="1">
        <f t="shared" si="901"/>
        <v>-47662877.439999998</v>
      </c>
      <c r="X2297" s="1">
        <f t="shared" si="902"/>
        <v>0</v>
      </c>
      <c r="Y2297" s="1">
        <f t="shared" si="903"/>
        <v>0</v>
      </c>
      <c r="Z2297" s="1">
        <f t="shared" si="904"/>
        <v>0</v>
      </c>
      <c r="AA2297" s="1">
        <f t="shared" si="905"/>
        <v>0</v>
      </c>
      <c r="AB2297" s="1">
        <f t="shared" si="906"/>
        <v>0</v>
      </c>
      <c r="AC2297" s="1">
        <f t="shared" si="907"/>
        <v>0</v>
      </c>
      <c r="AD2297" s="1">
        <f t="shared" si="908"/>
        <v>0</v>
      </c>
      <c r="AE2297" s="1">
        <f t="shared" si="909"/>
        <v>0</v>
      </c>
      <c r="AF2297" s="1">
        <f t="shared" si="910"/>
        <v>0</v>
      </c>
      <c r="AG2297" s="1">
        <f t="shared" si="911"/>
        <v>0</v>
      </c>
    </row>
    <row r="2298" spans="1:33" x14ac:dyDescent="0.25">
      <c r="A2298" t="s">
        <v>4539</v>
      </c>
      <c r="B2298" t="s">
        <v>4540</v>
      </c>
      <c r="C2298" s="1">
        <v>290000000</v>
      </c>
      <c r="D2298" s="1">
        <v>206683563.93129799</v>
      </c>
      <c r="E2298" s="1">
        <v>309401382.65822798</v>
      </c>
      <c r="F2298" s="1">
        <v>329640352</v>
      </c>
      <c r="G2298" s="1">
        <v>349172030.56768602</v>
      </c>
      <c r="H2298" s="1">
        <v>369654432</v>
      </c>
      <c r="I2298" s="1">
        <f t="shared" si="887"/>
        <v>208750399.57061097</v>
      </c>
      <c r="J2298" s="1">
        <f t="shared" si="888"/>
        <v>312495396.48481023</v>
      </c>
      <c r="K2298" s="1">
        <f t="shared" si="889"/>
        <v>332936755.51999998</v>
      </c>
      <c r="L2298" s="1">
        <f t="shared" si="890"/>
        <v>352663750.8733629</v>
      </c>
      <c r="M2298" s="1">
        <f t="shared" si="891"/>
        <v>373350976.31999999</v>
      </c>
      <c r="N2298" s="1">
        <f t="shared" si="892"/>
        <v>-83316436.068702012</v>
      </c>
      <c r="O2298" s="1">
        <f t="shared" si="893"/>
        <v>19401382.65822798</v>
      </c>
      <c r="P2298" s="1">
        <f t="shared" si="894"/>
        <v>39640352</v>
      </c>
      <c r="Q2298" s="1">
        <f t="shared" si="895"/>
        <v>59172030.567686021</v>
      </c>
      <c r="R2298" s="1">
        <f t="shared" si="896"/>
        <v>79654432</v>
      </c>
      <c r="S2298" s="1">
        <f t="shared" si="897"/>
        <v>-81249600.42938903</v>
      </c>
      <c r="T2298" s="1">
        <f t="shared" si="898"/>
        <v>22495396.484810233</v>
      </c>
      <c r="U2298" s="1">
        <f t="shared" si="899"/>
        <v>42936755.519999981</v>
      </c>
      <c r="V2298" s="1">
        <f t="shared" si="900"/>
        <v>62663750.873362899</v>
      </c>
      <c r="W2298" s="1">
        <f t="shared" si="901"/>
        <v>83350976.319999993</v>
      </c>
      <c r="X2298" s="1">
        <f t="shared" si="902"/>
        <v>0</v>
      </c>
      <c r="Y2298" s="1">
        <f t="shared" si="903"/>
        <v>309401382.65822798</v>
      </c>
      <c r="Z2298" s="1">
        <f t="shared" si="904"/>
        <v>329640352</v>
      </c>
      <c r="AA2298" s="1">
        <f t="shared" si="905"/>
        <v>349172030.56768602</v>
      </c>
      <c r="AB2298" s="1">
        <f t="shared" si="906"/>
        <v>369654432</v>
      </c>
      <c r="AC2298" s="1">
        <f t="shared" si="907"/>
        <v>0</v>
      </c>
      <c r="AD2298" s="1">
        <f t="shared" si="908"/>
        <v>309401382.65822798</v>
      </c>
      <c r="AE2298" s="1">
        <f t="shared" si="909"/>
        <v>329640352</v>
      </c>
      <c r="AF2298" s="1">
        <f t="shared" si="910"/>
        <v>349172030.56768602</v>
      </c>
      <c r="AG2298" s="1">
        <f t="shared" si="911"/>
        <v>369654432</v>
      </c>
    </row>
    <row r="2299" spans="1:33" x14ac:dyDescent="0.25">
      <c r="A2299" t="s">
        <v>4541</v>
      </c>
      <c r="B2299" t="s">
        <v>4542</v>
      </c>
      <c r="C2299" s="1">
        <v>460000000</v>
      </c>
      <c r="D2299" s="1">
        <v>326722689.07563001</v>
      </c>
      <c r="E2299" s="1">
        <v>449066746.63090903</v>
      </c>
      <c r="F2299" s="1">
        <v>509904864</v>
      </c>
      <c r="G2299" s="1">
        <v>784857142.85714304</v>
      </c>
      <c r="H2299" s="1">
        <v>608814784</v>
      </c>
      <c r="I2299" s="1">
        <f t="shared" si="887"/>
        <v>329989915.96638632</v>
      </c>
      <c r="J2299" s="1">
        <f t="shared" si="888"/>
        <v>453557414.0972181</v>
      </c>
      <c r="K2299" s="1">
        <f t="shared" si="889"/>
        <v>515003912.63999999</v>
      </c>
      <c r="L2299" s="1">
        <f t="shared" si="890"/>
        <v>792705714.28571451</v>
      </c>
      <c r="M2299" s="1">
        <f t="shared" si="891"/>
        <v>614902931.84000003</v>
      </c>
      <c r="N2299" s="1">
        <f t="shared" si="892"/>
        <v>-133277310.92436999</v>
      </c>
      <c r="O2299" s="1">
        <f t="shared" si="893"/>
        <v>-10933253.369090974</v>
      </c>
      <c r="P2299" s="1">
        <f t="shared" si="894"/>
        <v>49904864</v>
      </c>
      <c r="Q2299" s="1">
        <f t="shared" si="895"/>
        <v>324857142.85714304</v>
      </c>
      <c r="R2299" s="1">
        <f t="shared" si="896"/>
        <v>148814784</v>
      </c>
      <c r="S2299" s="1">
        <f t="shared" si="897"/>
        <v>-130010084.03361368</v>
      </c>
      <c r="T2299" s="1">
        <f t="shared" si="898"/>
        <v>-6442585.9027819037</v>
      </c>
      <c r="U2299" s="1">
        <f t="shared" si="899"/>
        <v>55003912.639999986</v>
      </c>
      <c r="V2299" s="1">
        <f t="shared" si="900"/>
        <v>332705714.28571451</v>
      </c>
      <c r="W2299" s="1">
        <f t="shared" si="901"/>
        <v>154902931.84000003</v>
      </c>
      <c r="X2299" s="1">
        <f t="shared" si="902"/>
        <v>0</v>
      </c>
      <c r="Y2299" s="1">
        <f t="shared" si="903"/>
        <v>449066746.63090903</v>
      </c>
      <c r="Z2299" s="1">
        <f t="shared" si="904"/>
        <v>509904864</v>
      </c>
      <c r="AA2299" s="1">
        <f t="shared" si="905"/>
        <v>784857142.85714304</v>
      </c>
      <c r="AB2299" s="1">
        <f t="shared" si="906"/>
        <v>608814784</v>
      </c>
      <c r="AC2299" s="1">
        <f t="shared" si="907"/>
        <v>0</v>
      </c>
      <c r="AD2299" s="1">
        <f t="shared" si="908"/>
        <v>449066746.63090903</v>
      </c>
      <c r="AE2299" s="1">
        <f t="shared" si="909"/>
        <v>509904864</v>
      </c>
      <c r="AF2299" s="1">
        <f t="shared" si="910"/>
        <v>784857142.85714304</v>
      </c>
      <c r="AG2299" s="1">
        <f t="shared" si="911"/>
        <v>608814784</v>
      </c>
    </row>
    <row r="2300" spans="1:33" x14ac:dyDescent="0.25">
      <c r="A2300" t="s">
        <v>4543</v>
      </c>
      <c r="B2300" t="s">
        <v>4544</v>
      </c>
      <c r="C2300" s="1">
        <v>350000000</v>
      </c>
      <c r="D2300" s="1">
        <v>514516129.03225797</v>
      </c>
      <c r="E2300" s="1">
        <v>531932850.14005601</v>
      </c>
      <c r="F2300" s="1">
        <v>497585760</v>
      </c>
      <c r="G2300" s="1">
        <v>447183809.52381003</v>
      </c>
      <c r="H2300" s="1">
        <v>454940448</v>
      </c>
      <c r="I2300" s="1">
        <f t="shared" si="887"/>
        <v>519661290.32258058</v>
      </c>
      <c r="J2300" s="1">
        <f t="shared" si="888"/>
        <v>537252178.6414566</v>
      </c>
      <c r="K2300" s="1">
        <f t="shared" si="889"/>
        <v>502561617.60000002</v>
      </c>
      <c r="L2300" s="1">
        <f t="shared" si="890"/>
        <v>451655647.61904812</v>
      </c>
      <c r="M2300" s="1">
        <f t="shared" si="891"/>
        <v>459489852.48000002</v>
      </c>
      <c r="N2300" s="1">
        <f t="shared" si="892"/>
        <v>164516129.03225797</v>
      </c>
      <c r="O2300" s="1">
        <f t="shared" si="893"/>
        <v>181932850.14005601</v>
      </c>
      <c r="P2300" s="1">
        <f t="shared" si="894"/>
        <v>147585760</v>
      </c>
      <c r="Q2300" s="1">
        <f t="shared" si="895"/>
        <v>97183809.523810029</v>
      </c>
      <c r="R2300" s="1">
        <f t="shared" si="896"/>
        <v>104940448</v>
      </c>
      <c r="S2300" s="1">
        <f t="shared" si="897"/>
        <v>169661290.32258058</v>
      </c>
      <c r="T2300" s="1">
        <f t="shared" si="898"/>
        <v>187252178.6414566</v>
      </c>
      <c r="U2300" s="1">
        <f t="shared" si="899"/>
        <v>152561617.60000002</v>
      </c>
      <c r="V2300" s="1">
        <f t="shared" si="900"/>
        <v>101655647.61904812</v>
      </c>
      <c r="W2300" s="1">
        <f t="shared" si="901"/>
        <v>109489852.48000002</v>
      </c>
      <c r="X2300" s="1">
        <f t="shared" si="902"/>
        <v>514516129.03225797</v>
      </c>
      <c r="Y2300" s="1">
        <f t="shared" si="903"/>
        <v>531932850.14005601</v>
      </c>
      <c r="Z2300" s="1">
        <f t="shared" si="904"/>
        <v>497585760</v>
      </c>
      <c r="AA2300" s="1">
        <f t="shared" si="905"/>
        <v>447183809.52381003</v>
      </c>
      <c r="AB2300" s="1">
        <f t="shared" si="906"/>
        <v>454940448</v>
      </c>
      <c r="AC2300" s="1">
        <f t="shared" si="907"/>
        <v>514516129.03225797</v>
      </c>
      <c r="AD2300" s="1">
        <f t="shared" si="908"/>
        <v>531932850.14005601</v>
      </c>
      <c r="AE2300" s="1">
        <f t="shared" si="909"/>
        <v>497585760</v>
      </c>
      <c r="AF2300" s="1">
        <f t="shared" si="910"/>
        <v>447183809.52381003</v>
      </c>
      <c r="AG2300" s="1">
        <f t="shared" si="911"/>
        <v>454940448</v>
      </c>
    </row>
    <row r="2301" spans="1:33" x14ac:dyDescent="0.25">
      <c r="A2301" t="s">
        <v>4545</v>
      </c>
      <c r="B2301" t="s">
        <v>4546</v>
      </c>
      <c r="C2301" s="1">
        <v>465000000</v>
      </c>
      <c r="D2301" s="1">
        <v>297916666.66666698</v>
      </c>
      <c r="E2301" s="1">
        <v>453642857.14285702</v>
      </c>
      <c r="F2301" s="1">
        <v>494115584</v>
      </c>
      <c r="G2301" s="1">
        <v>1076928571.42857</v>
      </c>
      <c r="H2301" s="1">
        <v>586967872</v>
      </c>
      <c r="I2301" s="1">
        <f t="shared" si="887"/>
        <v>300895833.33333367</v>
      </c>
      <c r="J2301" s="1">
        <f t="shared" si="888"/>
        <v>458179285.71428561</v>
      </c>
      <c r="K2301" s="1">
        <f t="shared" si="889"/>
        <v>499056739.84000003</v>
      </c>
      <c r="L2301" s="1">
        <f t="shared" si="890"/>
        <v>1087697857.1428556</v>
      </c>
      <c r="M2301" s="1">
        <f t="shared" si="891"/>
        <v>592837550.72000003</v>
      </c>
      <c r="N2301" s="1">
        <f t="shared" si="892"/>
        <v>-167083333.33333302</v>
      </c>
      <c r="O2301" s="1">
        <f t="shared" si="893"/>
        <v>-11357142.857142985</v>
      </c>
      <c r="P2301" s="1">
        <f t="shared" si="894"/>
        <v>29115584</v>
      </c>
      <c r="Q2301" s="1">
        <f t="shared" si="895"/>
        <v>611928571.42857003</v>
      </c>
      <c r="R2301" s="1">
        <f t="shared" si="896"/>
        <v>121967872</v>
      </c>
      <c r="S2301" s="1">
        <f t="shared" si="897"/>
        <v>-164104166.66666633</v>
      </c>
      <c r="T2301" s="1">
        <f t="shared" si="898"/>
        <v>-6820714.2857143879</v>
      </c>
      <c r="U2301" s="1">
        <f t="shared" si="899"/>
        <v>34056739.840000033</v>
      </c>
      <c r="V2301" s="1">
        <f t="shared" si="900"/>
        <v>622697857.14285564</v>
      </c>
      <c r="W2301" s="1">
        <f t="shared" si="901"/>
        <v>127837550.72000003</v>
      </c>
      <c r="X2301" s="1">
        <f t="shared" si="902"/>
        <v>0</v>
      </c>
      <c r="Y2301" s="1">
        <f t="shared" si="903"/>
        <v>453642857.14285702</v>
      </c>
      <c r="Z2301" s="1">
        <f t="shared" si="904"/>
        <v>494115584</v>
      </c>
      <c r="AA2301" s="1">
        <f t="shared" si="905"/>
        <v>1076928571.42857</v>
      </c>
      <c r="AB2301" s="1">
        <f t="shared" si="906"/>
        <v>586967872</v>
      </c>
      <c r="AC2301" s="1">
        <f t="shared" si="907"/>
        <v>0</v>
      </c>
      <c r="AD2301" s="1">
        <f t="shared" si="908"/>
        <v>453642857.14285702</v>
      </c>
      <c r="AE2301" s="1">
        <f t="shared" si="909"/>
        <v>494115584</v>
      </c>
      <c r="AF2301" s="1">
        <f t="shared" si="910"/>
        <v>1076928571.42857</v>
      </c>
      <c r="AG2301" s="1">
        <f t="shared" si="911"/>
        <v>586967872</v>
      </c>
    </row>
    <row r="2302" spans="1:33" x14ac:dyDescent="0.25">
      <c r="A2302" t="s">
        <v>4547</v>
      </c>
      <c r="B2302" t="s">
        <v>4548</v>
      </c>
      <c r="C2302" s="1">
        <v>390000000</v>
      </c>
      <c r="D2302" s="1">
        <v>550000000</v>
      </c>
      <c r="E2302" s="1">
        <v>449066746.63090903</v>
      </c>
      <c r="F2302" s="1">
        <v>572692352</v>
      </c>
      <c r="G2302" s="1">
        <v>552000948.42105305</v>
      </c>
      <c r="H2302" s="1">
        <v>602023744</v>
      </c>
      <c r="I2302" s="1">
        <f t="shared" si="887"/>
        <v>555500000</v>
      </c>
      <c r="J2302" s="1">
        <f t="shared" si="888"/>
        <v>453557414.0972181</v>
      </c>
      <c r="K2302" s="1">
        <f t="shared" si="889"/>
        <v>578419275.51999998</v>
      </c>
      <c r="L2302" s="1">
        <f t="shared" si="890"/>
        <v>557520957.90526354</v>
      </c>
      <c r="M2302" s="1">
        <f t="shared" si="891"/>
        <v>608043981.44000006</v>
      </c>
      <c r="N2302" s="1">
        <f t="shared" si="892"/>
        <v>160000000</v>
      </c>
      <c r="O2302" s="1">
        <f t="shared" si="893"/>
        <v>59066746.630909026</v>
      </c>
      <c r="P2302" s="1">
        <f t="shared" si="894"/>
        <v>182692352</v>
      </c>
      <c r="Q2302" s="1">
        <f t="shared" si="895"/>
        <v>162000948.42105305</v>
      </c>
      <c r="R2302" s="1">
        <f t="shared" si="896"/>
        <v>212023744</v>
      </c>
      <c r="S2302" s="1">
        <f t="shared" si="897"/>
        <v>165500000</v>
      </c>
      <c r="T2302" s="1">
        <f t="shared" si="898"/>
        <v>63557414.097218096</v>
      </c>
      <c r="U2302" s="1">
        <f t="shared" si="899"/>
        <v>188419275.51999998</v>
      </c>
      <c r="V2302" s="1">
        <f t="shared" si="900"/>
        <v>167520957.90526354</v>
      </c>
      <c r="W2302" s="1">
        <f t="shared" si="901"/>
        <v>218043981.44000006</v>
      </c>
      <c r="X2302" s="1">
        <f t="shared" si="902"/>
        <v>550000000</v>
      </c>
      <c r="Y2302" s="1">
        <f t="shared" si="903"/>
        <v>449066746.63090903</v>
      </c>
      <c r="Z2302" s="1">
        <f t="shared" si="904"/>
        <v>572692352</v>
      </c>
      <c r="AA2302" s="1">
        <f t="shared" si="905"/>
        <v>552000948.42105305</v>
      </c>
      <c r="AB2302" s="1">
        <f t="shared" si="906"/>
        <v>602023744</v>
      </c>
      <c r="AC2302" s="1">
        <f t="shared" si="907"/>
        <v>550000000</v>
      </c>
      <c r="AD2302" s="1">
        <f t="shared" si="908"/>
        <v>449066746.63090903</v>
      </c>
      <c r="AE2302" s="1">
        <f t="shared" si="909"/>
        <v>572692352</v>
      </c>
      <c r="AF2302" s="1">
        <f t="shared" si="910"/>
        <v>552000948.42105305</v>
      </c>
      <c r="AG2302" s="1">
        <f t="shared" si="911"/>
        <v>602023744</v>
      </c>
    </row>
    <row r="2303" spans="1:33" x14ac:dyDescent="0.25">
      <c r="A2303" t="s">
        <v>4549</v>
      </c>
      <c r="B2303" t="s">
        <v>4550</v>
      </c>
      <c r="C2303" s="1">
        <v>450000000</v>
      </c>
      <c r="D2303" s="1">
        <v>690909090.909091</v>
      </c>
      <c r="E2303" s="1">
        <v>847333333.33333302</v>
      </c>
      <c r="F2303" s="1">
        <v>707680704</v>
      </c>
      <c r="G2303" s="1">
        <v>690000000</v>
      </c>
      <c r="H2303" s="1">
        <v>708845504</v>
      </c>
      <c r="I2303" s="1">
        <f t="shared" si="887"/>
        <v>697818181.81818187</v>
      </c>
      <c r="J2303" s="1">
        <f t="shared" si="888"/>
        <v>855806666.66666639</v>
      </c>
      <c r="K2303" s="1">
        <f t="shared" si="889"/>
        <v>714757511.03999996</v>
      </c>
      <c r="L2303" s="1">
        <f t="shared" si="890"/>
        <v>696900000</v>
      </c>
      <c r="M2303" s="1">
        <f t="shared" si="891"/>
        <v>715933959.03999996</v>
      </c>
      <c r="N2303" s="1">
        <f t="shared" si="892"/>
        <v>240909090.909091</v>
      </c>
      <c r="O2303" s="1">
        <f t="shared" si="893"/>
        <v>397333333.33333302</v>
      </c>
      <c r="P2303" s="1">
        <f t="shared" si="894"/>
        <v>257680704</v>
      </c>
      <c r="Q2303" s="1">
        <f t="shared" si="895"/>
        <v>240000000</v>
      </c>
      <c r="R2303" s="1">
        <f t="shared" si="896"/>
        <v>258845504</v>
      </c>
      <c r="S2303" s="1">
        <f t="shared" si="897"/>
        <v>247818181.81818187</v>
      </c>
      <c r="T2303" s="1">
        <f t="shared" si="898"/>
        <v>405806666.66666639</v>
      </c>
      <c r="U2303" s="1">
        <f t="shared" si="899"/>
        <v>264757511.03999996</v>
      </c>
      <c r="V2303" s="1">
        <f t="shared" si="900"/>
        <v>246900000</v>
      </c>
      <c r="W2303" s="1">
        <f t="shared" si="901"/>
        <v>265933959.03999996</v>
      </c>
      <c r="X2303" s="1">
        <f t="shared" si="902"/>
        <v>690909090.909091</v>
      </c>
      <c r="Y2303" s="1">
        <f t="shared" si="903"/>
        <v>847333333.33333302</v>
      </c>
      <c r="Z2303" s="1">
        <f t="shared" si="904"/>
        <v>707680704</v>
      </c>
      <c r="AA2303" s="1">
        <f t="shared" si="905"/>
        <v>690000000</v>
      </c>
      <c r="AB2303" s="1">
        <f t="shared" si="906"/>
        <v>708845504</v>
      </c>
      <c r="AC2303" s="1">
        <f t="shared" si="907"/>
        <v>690909090.909091</v>
      </c>
      <c r="AD2303" s="1">
        <f t="shared" si="908"/>
        <v>847333333.33333302</v>
      </c>
      <c r="AE2303" s="1">
        <f t="shared" si="909"/>
        <v>707680704</v>
      </c>
      <c r="AF2303" s="1">
        <f t="shared" si="910"/>
        <v>690000000</v>
      </c>
      <c r="AG2303" s="1">
        <f t="shared" si="911"/>
        <v>708845504</v>
      </c>
    </row>
    <row r="2304" spans="1:33" x14ac:dyDescent="0.25">
      <c r="A2304" t="s">
        <v>4551</v>
      </c>
      <c r="B2304" t="s">
        <v>4552</v>
      </c>
      <c r="C2304" s="1">
        <v>240000000</v>
      </c>
      <c r="D2304" s="1">
        <v>210852713.17829499</v>
      </c>
      <c r="E2304" s="1">
        <v>291318605.03547502</v>
      </c>
      <c r="F2304" s="1">
        <v>280710272</v>
      </c>
      <c r="G2304" s="1">
        <v>365075000</v>
      </c>
      <c r="H2304" s="1">
        <v>291106176</v>
      </c>
      <c r="I2304" s="1">
        <f t="shared" si="887"/>
        <v>212961240.31007794</v>
      </c>
      <c r="J2304" s="1">
        <f t="shared" si="888"/>
        <v>294231791.08582979</v>
      </c>
      <c r="K2304" s="1">
        <f t="shared" si="889"/>
        <v>283517374.72000003</v>
      </c>
      <c r="L2304" s="1">
        <f t="shared" si="890"/>
        <v>368725750</v>
      </c>
      <c r="M2304" s="1">
        <f t="shared" si="891"/>
        <v>294017237.75999999</v>
      </c>
      <c r="N2304" s="1">
        <f t="shared" si="892"/>
        <v>-29147286.821705014</v>
      </c>
      <c r="O2304" s="1">
        <f t="shared" si="893"/>
        <v>51318605.035475016</v>
      </c>
      <c r="P2304" s="1">
        <f t="shared" si="894"/>
        <v>40710272</v>
      </c>
      <c r="Q2304" s="1">
        <f t="shared" si="895"/>
        <v>125075000</v>
      </c>
      <c r="R2304" s="1">
        <f t="shared" si="896"/>
        <v>51106176</v>
      </c>
      <c r="S2304" s="1">
        <f t="shared" si="897"/>
        <v>-27038759.689922065</v>
      </c>
      <c r="T2304" s="1">
        <f t="shared" si="898"/>
        <v>54231791.085829794</v>
      </c>
      <c r="U2304" s="1">
        <f t="shared" si="899"/>
        <v>43517374.720000029</v>
      </c>
      <c r="V2304" s="1">
        <f t="shared" si="900"/>
        <v>128725750</v>
      </c>
      <c r="W2304" s="1">
        <f t="shared" si="901"/>
        <v>54017237.75999999</v>
      </c>
      <c r="X2304" s="1">
        <f t="shared" si="902"/>
        <v>210852713.17829499</v>
      </c>
      <c r="Y2304" s="1">
        <f t="shared" si="903"/>
        <v>291318605.03547502</v>
      </c>
      <c r="Z2304" s="1">
        <f t="shared" si="904"/>
        <v>280710272</v>
      </c>
      <c r="AA2304" s="1">
        <f t="shared" si="905"/>
        <v>365075000</v>
      </c>
      <c r="AB2304" s="1">
        <f t="shared" si="906"/>
        <v>291106176</v>
      </c>
      <c r="AC2304" s="1">
        <f t="shared" si="907"/>
        <v>210852713.17829499</v>
      </c>
      <c r="AD2304" s="1">
        <f t="shared" si="908"/>
        <v>291318605.03547502</v>
      </c>
      <c r="AE2304" s="1">
        <f t="shared" si="909"/>
        <v>280710272</v>
      </c>
      <c r="AF2304" s="1">
        <f t="shared" si="910"/>
        <v>365075000</v>
      </c>
      <c r="AG2304" s="1">
        <f t="shared" si="911"/>
        <v>291106176</v>
      </c>
    </row>
    <row r="2305" spans="1:33" x14ac:dyDescent="0.25">
      <c r="A2305" t="s">
        <v>4553</v>
      </c>
      <c r="B2305" t="s">
        <v>4554</v>
      </c>
      <c r="C2305" s="1">
        <v>220000000</v>
      </c>
      <c r="D2305" s="1">
        <v>462425595.23809499</v>
      </c>
      <c r="E2305" s="1">
        <v>290136558.321127</v>
      </c>
      <c r="F2305" s="1">
        <v>297113056</v>
      </c>
      <c r="G2305" s="1">
        <v>270562500</v>
      </c>
      <c r="H2305" s="1">
        <v>289127680</v>
      </c>
      <c r="I2305" s="1">
        <f t="shared" si="887"/>
        <v>467049851.19047594</v>
      </c>
      <c r="J2305" s="1">
        <f t="shared" si="888"/>
        <v>293037923.90433824</v>
      </c>
      <c r="K2305" s="1">
        <f t="shared" si="889"/>
        <v>300084186.56</v>
      </c>
      <c r="L2305" s="1">
        <f t="shared" si="890"/>
        <v>273268125</v>
      </c>
      <c r="M2305" s="1">
        <f t="shared" si="891"/>
        <v>292018956.80000001</v>
      </c>
      <c r="N2305" s="1">
        <f t="shared" si="892"/>
        <v>242425595.23809499</v>
      </c>
      <c r="O2305" s="1">
        <f t="shared" si="893"/>
        <v>70136558.321126997</v>
      </c>
      <c r="P2305" s="1">
        <f t="shared" si="894"/>
        <v>77113056</v>
      </c>
      <c r="Q2305" s="1">
        <f t="shared" si="895"/>
        <v>50562500</v>
      </c>
      <c r="R2305" s="1">
        <f t="shared" si="896"/>
        <v>69127680</v>
      </c>
      <c r="S2305" s="1">
        <f t="shared" si="897"/>
        <v>247049851.19047594</v>
      </c>
      <c r="T2305" s="1">
        <f t="shared" si="898"/>
        <v>73037923.904338241</v>
      </c>
      <c r="U2305" s="1">
        <f t="shared" si="899"/>
        <v>80084186.560000002</v>
      </c>
      <c r="V2305" s="1">
        <f t="shared" si="900"/>
        <v>53268125</v>
      </c>
      <c r="W2305" s="1">
        <f t="shared" si="901"/>
        <v>72018956.800000012</v>
      </c>
      <c r="X2305" s="1">
        <f t="shared" si="902"/>
        <v>462425595.23809499</v>
      </c>
      <c r="Y2305" s="1">
        <f t="shared" si="903"/>
        <v>290136558.321127</v>
      </c>
      <c r="Z2305" s="1">
        <f t="shared" si="904"/>
        <v>297113056</v>
      </c>
      <c r="AA2305" s="1">
        <f t="shared" si="905"/>
        <v>270562500</v>
      </c>
      <c r="AB2305" s="1">
        <f t="shared" si="906"/>
        <v>289127680</v>
      </c>
      <c r="AC2305" s="1">
        <f t="shared" si="907"/>
        <v>462425595.23809499</v>
      </c>
      <c r="AD2305" s="1">
        <f t="shared" si="908"/>
        <v>290136558.321127</v>
      </c>
      <c r="AE2305" s="1">
        <f t="shared" si="909"/>
        <v>297113056</v>
      </c>
      <c r="AF2305" s="1">
        <f t="shared" si="910"/>
        <v>270562500</v>
      </c>
      <c r="AG2305" s="1">
        <f t="shared" si="911"/>
        <v>289127680</v>
      </c>
    </row>
    <row r="2306" spans="1:33" x14ac:dyDescent="0.25">
      <c r="A2306" t="s">
        <v>4555</v>
      </c>
      <c r="B2306" t="s">
        <v>4556</v>
      </c>
      <c r="C2306" s="1">
        <v>215000000</v>
      </c>
      <c r="D2306" s="1">
        <v>193852459.01639301</v>
      </c>
      <c r="E2306" s="1">
        <v>337407143.51481497</v>
      </c>
      <c r="F2306" s="1">
        <v>271808800</v>
      </c>
      <c r="G2306" s="1">
        <v>281187248.32214803</v>
      </c>
      <c r="H2306" s="1">
        <v>279788768</v>
      </c>
      <c r="I2306" s="1">
        <f t="shared" si="887"/>
        <v>195790983.60655695</v>
      </c>
      <c r="J2306" s="1">
        <f t="shared" si="888"/>
        <v>340781214.94996315</v>
      </c>
      <c r="K2306" s="1">
        <f t="shared" si="889"/>
        <v>274526888</v>
      </c>
      <c r="L2306" s="1">
        <f t="shared" si="890"/>
        <v>283999120.8053695</v>
      </c>
      <c r="M2306" s="1">
        <f t="shared" si="891"/>
        <v>282586655.68000001</v>
      </c>
      <c r="N2306" s="1">
        <f t="shared" si="892"/>
        <v>-21147540.983606994</v>
      </c>
      <c r="O2306" s="1">
        <f t="shared" si="893"/>
        <v>122407143.51481497</v>
      </c>
      <c r="P2306" s="1">
        <f t="shared" si="894"/>
        <v>56808800</v>
      </c>
      <c r="Q2306" s="1">
        <f t="shared" si="895"/>
        <v>66187248.322148025</v>
      </c>
      <c r="R2306" s="1">
        <f t="shared" si="896"/>
        <v>64788768</v>
      </c>
      <c r="S2306" s="1">
        <f t="shared" si="897"/>
        <v>-19209016.393443048</v>
      </c>
      <c r="T2306" s="1">
        <f t="shared" si="898"/>
        <v>125781214.94996315</v>
      </c>
      <c r="U2306" s="1">
        <f t="shared" si="899"/>
        <v>59526888</v>
      </c>
      <c r="V2306" s="1">
        <f t="shared" si="900"/>
        <v>68999120.805369496</v>
      </c>
      <c r="W2306" s="1">
        <f t="shared" si="901"/>
        <v>67586655.680000007</v>
      </c>
      <c r="X2306" s="1">
        <f t="shared" si="902"/>
        <v>193852459.01639301</v>
      </c>
      <c r="Y2306" s="1">
        <f t="shared" si="903"/>
        <v>337407143.51481497</v>
      </c>
      <c r="Z2306" s="1">
        <f t="shared" si="904"/>
        <v>271808800</v>
      </c>
      <c r="AA2306" s="1">
        <f t="shared" si="905"/>
        <v>281187248.32214803</v>
      </c>
      <c r="AB2306" s="1">
        <f t="shared" si="906"/>
        <v>279788768</v>
      </c>
      <c r="AC2306" s="1">
        <f t="shared" si="907"/>
        <v>193852459.01639301</v>
      </c>
      <c r="AD2306" s="1">
        <f t="shared" si="908"/>
        <v>337407143.51481497</v>
      </c>
      <c r="AE2306" s="1">
        <f t="shared" si="909"/>
        <v>271808800</v>
      </c>
      <c r="AF2306" s="1">
        <f t="shared" si="910"/>
        <v>281187248.32214803</v>
      </c>
      <c r="AG2306" s="1">
        <f t="shared" si="911"/>
        <v>279788768</v>
      </c>
    </row>
    <row r="2307" spans="1:33" x14ac:dyDescent="0.25">
      <c r="A2307" t="s">
        <v>4557</v>
      </c>
      <c r="B2307" t="s">
        <v>4558</v>
      </c>
      <c r="C2307" s="1">
        <v>375000000</v>
      </c>
      <c r="D2307" s="1">
        <v>361224489.79591799</v>
      </c>
      <c r="E2307" s="1">
        <v>417147470.369515</v>
      </c>
      <c r="F2307" s="1">
        <v>385603744</v>
      </c>
      <c r="G2307" s="1">
        <v>434750127.13953501</v>
      </c>
      <c r="H2307" s="1">
        <v>403941024</v>
      </c>
      <c r="I2307" s="1">
        <f t="shared" si="887"/>
        <v>364836734.69387716</v>
      </c>
      <c r="J2307" s="1">
        <f t="shared" si="888"/>
        <v>421318945.07321018</v>
      </c>
      <c r="K2307" s="1">
        <f t="shared" si="889"/>
        <v>389459781.44</v>
      </c>
      <c r="L2307" s="1">
        <f t="shared" si="890"/>
        <v>439097628.41093034</v>
      </c>
      <c r="M2307" s="1">
        <f t="shared" si="891"/>
        <v>407980434.24000001</v>
      </c>
      <c r="N2307" s="1">
        <f t="shared" si="892"/>
        <v>-13775510.204082012</v>
      </c>
      <c r="O2307" s="1">
        <f t="shared" si="893"/>
        <v>42147470.369515002</v>
      </c>
      <c r="P2307" s="1">
        <f t="shared" si="894"/>
        <v>10603744</v>
      </c>
      <c r="Q2307" s="1">
        <f t="shared" si="895"/>
        <v>59750127.13953501</v>
      </c>
      <c r="R2307" s="1">
        <f t="shared" si="896"/>
        <v>28941024</v>
      </c>
      <c r="S2307" s="1">
        <f t="shared" si="897"/>
        <v>-10163265.306122839</v>
      </c>
      <c r="T2307" s="1">
        <f t="shared" si="898"/>
        <v>46318945.07321018</v>
      </c>
      <c r="U2307" s="1">
        <f t="shared" si="899"/>
        <v>14459781.439999998</v>
      </c>
      <c r="V2307" s="1">
        <f t="shared" si="900"/>
        <v>64097628.410930336</v>
      </c>
      <c r="W2307" s="1">
        <f t="shared" si="901"/>
        <v>32980434.24000001</v>
      </c>
      <c r="X2307" s="1">
        <f t="shared" si="902"/>
        <v>361224489.79591799</v>
      </c>
      <c r="Y2307" s="1">
        <f t="shared" si="903"/>
        <v>417147470.369515</v>
      </c>
      <c r="Z2307" s="1">
        <f t="shared" si="904"/>
        <v>385603744</v>
      </c>
      <c r="AA2307" s="1">
        <f t="shared" si="905"/>
        <v>434750127.13953501</v>
      </c>
      <c r="AB2307" s="1">
        <f t="shared" si="906"/>
        <v>403941024</v>
      </c>
      <c r="AC2307" s="1">
        <f t="shared" si="907"/>
        <v>361224489.79591799</v>
      </c>
      <c r="AD2307" s="1">
        <f t="shared" si="908"/>
        <v>417147470.369515</v>
      </c>
      <c r="AE2307" s="1">
        <f t="shared" si="909"/>
        <v>385603744</v>
      </c>
      <c r="AF2307" s="1">
        <f t="shared" si="910"/>
        <v>434750127.13953501</v>
      </c>
      <c r="AG2307" s="1">
        <f t="shared" si="911"/>
        <v>403941024</v>
      </c>
    </row>
    <row r="2308" spans="1:33" x14ac:dyDescent="0.25">
      <c r="A2308" t="s">
        <v>4559</v>
      </c>
      <c r="B2308" t="s">
        <v>4560</v>
      </c>
      <c r="C2308" s="1">
        <v>200000000</v>
      </c>
      <c r="D2308" s="1">
        <v>176938871.47335401</v>
      </c>
      <c r="E2308" s="1">
        <v>327411506.17721498</v>
      </c>
      <c r="F2308" s="1">
        <v>308753632</v>
      </c>
      <c r="G2308" s="1">
        <v>349172030.56768602</v>
      </c>
      <c r="H2308" s="1">
        <v>361207584</v>
      </c>
      <c r="I2308" s="1">
        <f t="shared" ref="I2308:I2371" si="912">D2308*1.01</f>
        <v>178708260.18808755</v>
      </c>
      <c r="J2308" s="1">
        <f t="shared" ref="J2308:J2371" si="913">E2308*1.01</f>
        <v>330685621.23898715</v>
      </c>
      <c r="K2308" s="1">
        <f t="shared" ref="K2308:K2371" si="914">F2308*1.01</f>
        <v>311841168.31999999</v>
      </c>
      <c r="L2308" s="1">
        <f t="shared" ref="L2308:L2371" si="915">G2308*1.01</f>
        <v>352663750.8733629</v>
      </c>
      <c r="M2308" s="1">
        <f t="shared" ref="M2308:M2371" si="916">H2308*1.01</f>
        <v>364819659.83999997</v>
      </c>
      <c r="N2308" s="1">
        <f t="shared" ref="N2308:N2371" si="917">D2308-$C2308</f>
        <v>-23061128.526645988</v>
      </c>
      <c r="O2308" s="1">
        <f t="shared" ref="O2308:O2371" si="918">E2308-$C2308</f>
        <v>127411506.17721498</v>
      </c>
      <c r="P2308" s="1">
        <f t="shared" ref="P2308:P2371" si="919">F2308-$C2308</f>
        <v>108753632</v>
      </c>
      <c r="Q2308" s="1">
        <f t="shared" ref="Q2308:Q2371" si="920">G2308-$C2308</f>
        <v>149172030.56768602</v>
      </c>
      <c r="R2308" s="1">
        <f t="shared" ref="R2308:R2371" si="921">H2308-$C2308</f>
        <v>161207584</v>
      </c>
      <c r="S2308" s="1">
        <f t="shared" ref="S2308:S2371" si="922">I2308-$C2308</f>
        <v>-21291739.811912447</v>
      </c>
      <c r="T2308" s="1">
        <f t="shared" ref="T2308:T2371" si="923">J2308-$C2308</f>
        <v>130685621.23898715</v>
      </c>
      <c r="U2308" s="1">
        <f t="shared" ref="U2308:U2371" si="924">K2308-$C2308</f>
        <v>111841168.31999999</v>
      </c>
      <c r="V2308" s="1">
        <f t="shared" ref="V2308:V2371" si="925">L2308-$C2308</f>
        <v>152663750.8733629</v>
      </c>
      <c r="W2308" s="1">
        <f t="shared" ref="W2308:W2371" si="926">M2308-$C2308</f>
        <v>164819659.83999997</v>
      </c>
      <c r="X2308" s="1">
        <f t="shared" ref="X2308:X2371" si="927">IF(N2308&gt;0,D2308,IF(ABS(N2308)&gt;40000000,0,D2308))</f>
        <v>176938871.47335401</v>
      </c>
      <c r="Y2308" s="1">
        <f t="shared" ref="Y2308:Y2371" si="928">IF(O2308&gt;0,E2308,IF(ABS(O2308)&gt;40000000,0,E2308))</f>
        <v>327411506.17721498</v>
      </c>
      <c r="Z2308" s="1">
        <f t="shared" ref="Z2308:Z2371" si="929">IF(P2308&gt;0,F2308,IF(ABS(P2308)&gt;40000000,0,F2308))</f>
        <v>308753632</v>
      </c>
      <c r="AA2308" s="1">
        <f t="shared" ref="AA2308:AA2371" si="930">IF(Q2308&gt;0,G2308,IF(ABS(Q2308)&gt;40000000,0,G2308))</f>
        <v>349172030.56768602</v>
      </c>
      <c r="AB2308" s="1">
        <f t="shared" ref="AB2308:AB2371" si="931">IF(R2308&gt;0,H2308,IF(ABS(R2308)&gt;40000000,0,H2308))</f>
        <v>361207584</v>
      </c>
      <c r="AC2308" s="1">
        <f t="shared" si="907"/>
        <v>176938871.47335401</v>
      </c>
      <c r="AD2308" s="1">
        <f t="shared" si="908"/>
        <v>327411506.17721498</v>
      </c>
      <c r="AE2308" s="1">
        <f t="shared" si="909"/>
        <v>308753632</v>
      </c>
      <c r="AF2308" s="1">
        <f t="shared" si="910"/>
        <v>349172030.56768602</v>
      </c>
      <c r="AG2308" s="1">
        <f t="shared" si="911"/>
        <v>361207584</v>
      </c>
    </row>
    <row r="2309" spans="1:33" x14ac:dyDescent="0.25">
      <c r="A2309" t="s">
        <v>4561</v>
      </c>
      <c r="B2309" t="s">
        <v>4562</v>
      </c>
      <c r="C2309" s="1">
        <v>520000000</v>
      </c>
      <c r="D2309" s="1">
        <v>1199296875</v>
      </c>
      <c r="E2309" s="1">
        <v>746195876.56903803</v>
      </c>
      <c r="F2309" s="1">
        <v>964924864</v>
      </c>
      <c r="G2309" s="1">
        <v>690000000</v>
      </c>
      <c r="H2309" s="1">
        <v>934352064</v>
      </c>
      <c r="I2309" s="1">
        <f t="shared" si="912"/>
        <v>1211289843.75</v>
      </c>
      <c r="J2309" s="1">
        <f t="shared" si="913"/>
        <v>753657835.33472848</v>
      </c>
      <c r="K2309" s="1">
        <f t="shared" si="914"/>
        <v>974574112.63999999</v>
      </c>
      <c r="L2309" s="1">
        <f t="shared" si="915"/>
        <v>696900000</v>
      </c>
      <c r="M2309" s="1">
        <f t="shared" si="916"/>
        <v>943695584.63999999</v>
      </c>
      <c r="N2309" s="1">
        <f t="shared" si="917"/>
        <v>679296875</v>
      </c>
      <c r="O2309" s="1">
        <f t="shared" si="918"/>
        <v>226195876.56903803</v>
      </c>
      <c r="P2309" s="1">
        <f t="shared" si="919"/>
        <v>444924864</v>
      </c>
      <c r="Q2309" s="1">
        <f t="shared" si="920"/>
        <v>170000000</v>
      </c>
      <c r="R2309" s="1">
        <f t="shared" si="921"/>
        <v>414352064</v>
      </c>
      <c r="S2309" s="1">
        <f t="shared" si="922"/>
        <v>691289843.75</v>
      </c>
      <c r="T2309" s="1">
        <f t="shared" si="923"/>
        <v>233657835.33472848</v>
      </c>
      <c r="U2309" s="1">
        <f t="shared" si="924"/>
        <v>454574112.63999999</v>
      </c>
      <c r="V2309" s="1">
        <f t="shared" si="925"/>
        <v>176900000</v>
      </c>
      <c r="W2309" s="1">
        <f t="shared" si="926"/>
        <v>423695584.63999999</v>
      </c>
      <c r="X2309" s="1">
        <f t="shared" si="927"/>
        <v>1199296875</v>
      </c>
      <c r="Y2309" s="1">
        <f t="shared" si="928"/>
        <v>746195876.56903803</v>
      </c>
      <c r="Z2309" s="1">
        <f t="shared" si="929"/>
        <v>964924864</v>
      </c>
      <c r="AA2309" s="1">
        <f t="shared" si="930"/>
        <v>690000000</v>
      </c>
      <c r="AB2309" s="1">
        <f t="shared" si="931"/>
        <v>934352064</v>
      </c>
      <c r="AC2309" s="1">
        <f t="shared" si="907"/>
        <v>1199296875</v>
      </c>
      <c r="AD2309" s="1">
        <f t="shared" si="908"/>
        <v>746195876.56903803</v>
      </c>
      <c r="AE2309" s="1">
        <f t="shared" si="909"/>
        <v>964924864</v>
      </c>
      <c r="AF2309" s="1">
        <f t="shared" si="910"/>
        <v>690000000</v>
      </c>
      <c r="AG2309" s="1">
        <f t="shared" si="911"/>
        <v>934352064</v>
      </c>
    </row>
    <row r="2310" spans="1:33" x14ac:dyDescent="0.25">
      <c r="A2310" t="s">
        <v>4563</v>
      </c>
      <c r="B2310" t="s">
        <v>4564</v>
      </c>
      <c r="C2310" s="1">
        <v>415000000</v>
      </c>
      <c r="D2310" s="1">
        <v>764219141.60400999</v>
      </c>
      <c r="E2310" s="1">
        <v>480607963.013699</v>
      </c>
      <c r="F2310" s="1">
        <v>476248544</v>
      </c>
      <c r="G2310" s="1">
        <v>484541909.57446802</v>
      </c>
      <c r="H2310" s="1">
        <v>428983040</v>
      </c>
      <c r="I2310" s="1">
        <f t="shared" si="912"/>
        <v>771861333.02005005</v>
      </c>
      <c r="J2310" s="1">
        <f t="shared" si="913"/>
        <v>485414042.64383596</v>
      </c>
      <c r="K2310" s="1">
        <f t="shared" si="914"/>
        <v>481011029.44</v>
      </c>
      <c r="L2310" s="1">
        <f t="shared" si="915"/>
        <v>489387328.67021269</v>
      </c>
      <c r="M2310" s="1">
        <f t="shared" si="916"/>
        <v>433272870.39999998</v>
      </c>
      <c r="N2310" s="1">
        <f t="shared" si="917"/>
        <v>349219141.60400999</v>
      </c>
      <c r="O2310" s="1">
        <f t="shared" si="918"/>
        <v>65607963.013698995</v>
      </c>
      <c r="P2310" s="1">
        <f t="shared" si="919"/>
        <v>61248544</v>
      </c>
      <c r="Q2310" s="1">
        <f t="shared" si="920"/>
        <v>69541909.574468017</v>
      </c>
      <c r="R2310" s="1">
        <f t="shared" si="921"/>
        <v>13983040</v>
      </c>
      <c r="S2310" s="1">
        <f t="shared" si="922"/>
        <v>356861333.02005005</v>
      </c>
      <c r="T2310" s="1">
        <f t="shared" si="923"/>
        <v>70414042.643835962</v>
      </c>
      <c r="U2310" s="1">
        <f t="shared" si="924"/>
        <v>66011029.439999998</v>
      </c>
      <c r="V2310" s="1">
        <f t="shared" si="925"/>
        <v>74387328.670212686</v>
      </c>
      <c r="W2310" s="1">
        <f t="shared" si="926"/>
        <v>18272870.399999976</v>
      </c>
      <c r="X2310" s="1">
        <f t="shared" si="927"/>
        <v>764219141.60400999</v>
      </c>
      <c r="Y2310" s="1">
        <f t="shared" si="928"/>
        <v>480607963.013699</v>
      </c>
      <c r="Z2310" s="1">
        <f t="shared" si="929"/>
        <v>476248544</v>
      </c>
      <c r="AA2310" s="1">
        <f t="shared" si="930"/>
        <v>484541909.57446802</v>
      </c>
      <c r="AB2310" s="1">
        <f t="shared" si="931"/>
        <v>428983040</v>
      </c>
      <c r="AC2310" s="1">
        <f t="shared" si="907"/>
        <v>764219141.60400999</v>
      </c>
      <c r="AD2310" s="1">
        <f t="shared" si="908"/>
        <v>480607963.013699</v>
      </c>
      <c r="AE2310" s="1">
        <f t="shared" si="909"/>
        <v>476248544</v>
      </c>
      <c r="AF2310" s="1">
        <f t="shared" si="910"/>
        <v>484541909.57446802</v>
      </c>
      <c r="AG2310" s="1">
        <f t="shared" si="911"/>
        <v>428983040</v>
      </c>
    </row>
    <row r="2311" spans="1:33" x14ac:dyDescent="0.25">
      <c r="A2311" t="s">
        <v>4565</v>
      </c>
      <c r="B2311" t="s">
        <v>4566</v>
      </c>
      <c r="C2311" s="1">
        <v>330000000</v>
      </c>
      <c r="D2311" s="1">
        <v>408806527.77777803</v>
      </c>
      <c r="E2311" s="1">
        <v>449066746.63090903</v>
      </c>
      <c r="F2311" s="1">
        <v>451661408</v>
      </c>
      <c r="G2311" s="1">
        <v>369496350.36496401</v>
      </c>
      <c r="H2311" s="1">
        <v>447361344</v>
      </c>
      <c r="I2311" s="1">
        <f t="shared" si="912"/>
        <v>412894593.05555582</v>
      </c>
      <c r="J2311" s="1">
        <f t="shared" si="913"/>
        <v>453557414.0972181</v>
      </c>
      <c r="K2311" s="1">
        <f t="shared" si="914"/>
        <v>456178022.07999998</v>
      </c>
      <c r="L2311" s="1">
        <f t="shared" si="915"/>
        <v>373191313.86861366</v>
      </c>
      <c r="M2311" s="1">
        <f t="shared" si="916"/>
        <v>451834957.44</v>
      </c>
      <c r="N2311" s="1">
        <f t="shared" si="917"/>
        <v>78806527.777778029</v>
      </c>
      <c r="O2311" s="1">
        <f t="shared" si="918"/>
        <v>119066746.63090903</v>
      </c>
      <c r="P2311" s="1">
        <f t="shared" si="919"/>
        <v>121661408</v>
      </c>
      <c r="Q2311" s="1">
        <f t="shared" si="920"/>
        <v>39496350.364964008</v>
      </c>
      <c r="R2311" s="1">
        <f t="shared" si="921"/>
        <v>117361344</v>
      </c>
      <c r="S2311" s="1">
        <f t="shared" si="922"/>
        <v>82894593.05555582</v>
      </c>
      <c r="T2311" s="1">
        <f t="shared" si="923"/>
        <v>123557414.0972181</v>
      </c>
      <c r="U2311" s="1">
        <f t="shared" si="924"/>
        <v>126178022.07999998</v>
      </c>
      <c r="V2311" s="1">
        <f t="shared" si="925"/>
        <v>43191313.86861366</v>
      </c>
      <c r="W2311" s="1">
        <f t="shared" si="926"/>
        <v>121834957.44</v>
      </c>
      <c r="X2311" s="1">
        <f t="shared" si="927"/>
        <v>408806527.77777803</v>
      </c>
      <c r="Y2311" s="1">
        <f t="shared" si="928"/>
        <v>449066746.63090903</v>
      </c>
      <c r="Z2311" s="1">
        <f t="shared" si="929"/>
        <v>451661408</v>
      </c>
      <c r="AA2311" s="1">
        <f t="shared" si="930"/>
        <v>369496350.36496401</v>
      </c>
      <c r="AB2311" s="1">
        <f t="shared" si="931"/>
        <v>447361344</v>
      </c>
      <c r="AC2311" s="1">
        <f t="shared" ref="AC2311:AC2374" si="932">IF(S2311&gt;0,D2311,IF(ABS(S2311)&gt;40000000,0,D2311))</f>
        <v>408806527.77777803</v>
      </c>
      <c r="AD2311" s="1">
        <f t="shared" ref="AD2311:AD2374" si="933">IF(T2311&gt;0,E2311,IF(ABS(T2311)&gt;40000000,0,E2311))</f>
        <v>449066746.63090903</v>
      </c>
      <c r="AE2311" s="1">
        <f t="shared" ref="AE2311:AE2374" si="934">IF(U2311&gt;0,F2311,IF(ABS(U2311)&gt;40000000,0,F2311))</f>
        <v>451661408</v>
      </c>
      <c r="AF2311" s="1">
        <f t="shared" ref="AF2311:AF2374" si="935">IF(V2311&gt;0,G2311,IF(ABS(V2311)&gt;40000000,0,G2311))</f>
        <v>369496350.36496401</v>
      </c>
      <c r="AG2311" s="1">
        <f t="shared" ref="AG2311:AG2374" si="936">IF(W2311&gt;0,H2311,IF(ABS(W2311)&gt;40000000,0,H2311))</f>
        <v>447361344</v>
      </c>
    </row>
    <row r="2312" spans="1:33" x14ac:dyDescent="0.25">
      <c r="A2312" t="s">
        <v>4567</v>
      </c>
      <c r="B2312" t="s">
        <v>4568</v>
      </c>
      <c r="C2312" s="1">
        <v>500000000</v>
      </c>
      <c r="D2312" s="1">
        <v>476979166.66666698</v>
      </c>
      <c r="E2312" s="1">
        <v>715405797.10144901</v>
      </c>
      <c r="F2312" s="1">
        <v>557407168</v>
      </c>
      <c r="G2312" s="1">
        <v>577941176.47058797</v>
      </c>
      <c r="H2312" s="1">
        <v>621785728</v>
      </c>
      <c r="I2312" s="1">
        <f t="shared" si="912"/>
        <v>481748958.33333367</v>
      </c>
      <c r="J2312" s="1">
        <f t="shared" si="913"/>
        <v>722559855.07246351</v>
      </c>
      <c r="K2312" s="1">
        <f t="shared" si="914"/>
        <v>562981239.67999995</v>
      </c>
      <c r="L2312" s="1">
        <f t="shared" si="915"/>
        <v>583720588.23529387</v>
      </c>
      <c r="M2312" s="1">
        <f t="shared" si="916"/>
        <v>628003585.27999997</v>
      </c>
      <c r="N2312" s="1">
        <f t="shared" si="917"/>
        <v>-23020833.333333015</v>
      </c>
      <c r="O2312" s="1">
        <f t="shared" si="918"/>
        <v>215405797.10144901</v>
      </c>
      <c r="P2312" s="1">
        <f t="shared" si="919"/>
        <v>57407168</v>
      </c>
      <c r="Q2312" s="1">
        <f t="shared" si="920"/>
        <v>77941176.470587969</v>
      </c>
      <c r="R2312" s="1">
        <f t="shared" si="921"/>
        <v>121785728</v>
      </c>
      <c r="S2312" s="1">
        <f t="shared" si="922"/>
        <v>-18251041.666666329</v>
      </c>
      <c r="T2312" s="1">
        <f t="shared" si="923"/>
        <v>222559855.07246351</v>
      </c>
      <c r="U2312" s="1">
        <f t="shared" si="924"/>
        <v>62981239.679999948</v>
      </c>
      <c r="V2312" s="1">
        <f t="shared" si="925"/>
        <v>83720588.235293865</v>
      </c>
      <c r="W2312" s="1">
        <f t="shared" si="926"/>
        <v>128003585.27999997</v>
      </c>
      <c r="X2312" s="1">
        <f t="shared" si="927"/>
        <v>476979166.66666698</v>
      </c>
      <c r="Y2312" s="1">
        <f t="shared" si="928"/>
        <v>715405797.10144901</v>
      </c>
      <c r="Z2312" s="1">
        <f t="shared" si="929"/>
        <v>557407168</v>
      </c>
      <c r="AA2312" s="1">
        <f t="shared" si="930"/>
        <v>577941176.47058797</v>
      </c>
      <c r="AB2312" s="1">
        <f t="shared" si="931"/>
        <v>621785728</v>
      </c>
      <c r="AC2312" s="1">
        <f t="shared" si="932"/>
        <v>476979166.66666698</v>
      </c>
      <c r="AD2312" s="1">
        <f t="shared" si="933"/>
        <v>715405797.10144901</v>
      </c>
      <c r="AE2312" s="1">
        <f t="shared" si="934"/>
        <v>557407168</v>
      </c>
      <c r="AF2312" s="1">
        <f t="shared" si="935"/>
        <v>577941176.47058797</v>
      </c>
      <c r="AG2312" s="1">
        <f t="shared" si="936"/>
        <v>621785728</v>
      </c>
    </row>
    <row r="2313" spans="1:33" x14ac:dyDescent="0.25">
      <c r="A2313" t="s">
        <v>4569</v>
      </c>
      <c r="B2313" t="s">
        <v>4570</v>
      </c>
      <c r="C2313" s="1">
        <v>150000000</v>
      </c>
      <c r="D2313" s="1">
        <v>510117184.26501</v>
      </c>
      <c r="E2313" s="1">
        <v>366814141.414141</v>
      </c>
      <c r="F2313" s="1">
        <v>486999520</v>
      </c>
      <c r="G2313" s="1">
        <v>469357575.75757599</v>
      </c>
      <c r="H2313" s="1">
        <v>503054848</v>
      </c>
      <c r="I2313" s="1">
        <f t="shared" si="912"/>
        <v>515218356.10766011</v>
      </c>
      <c r="J2313" s="1">
        <f t="shared" si="913"/>
        <v>370482282.82828242</v>
      </c>
      <c r="K2313" s="1">
        <f t="shared" si="914"/>
        <v>491869515.19999999</v>
      </c>
      <c r="L2313" s="1">
        <f t="shared" si="915"/>
        <v>474051151.51515174</v>
      </c>
      <c r="M2313" s="1">
        <f t="shared" si="916"/>
        <v>508085396.48000002</v>
      </c>
      <c r="N2313" s="1">
        <f t="shared" si="917"/>
        <v>360117184.26501</v>
      </c>
      <c r="O2313" s="1">
        <f t="shared" si="918"/>
        <v>216814141.414141</v>
      </c>
      <c r="P2313" s="1">
        <f t="shared" si="919"/>
        <v>336999520</v>
      </c>
      <c r="Q2313" s="1">
        <f t="shared" si="920"/>
        <v>319357575.75757599</v>
      </c>
      <c r="R2313" s="1">
        <f t="shared" si="921"/>
        <v>353054848</v>
      </c>
      <c r="S2313" s="1">
        <f t="shared" si="922"/>
        <v>365218356.10766011</v>
      </c>
      <c r="T2313" s="1">
        <f t="shared" si="923"/>
        <v>220482282.82828242</v>
      </c>
      <c r="U2313" s="1">
        <f t="shared" si="924"/>
        <v>341869515.19999999</v>
      </c>
      <c r="V2313" s="1">
        <f t="shared" si="925"/>
        <v>324051151.51515174</v>
      </c>
      <c r="W2313" s="1">
        <f t="shared" si="926"/>
        <v>358085396.48000002</v>
      </c>
      <c r="X2313" s="1">
        <f t="shared" si="927"/>
        <v>510117184.26501</v>
      </c>
      <c r="Y2313" s="1">
        <f t="shared" si="928"/>
        <v>366814141.414141</v>
      </c>
      <c r="Z2313" s="1">
        <f t="shared" si="929"/>
        <v>486999520</v>
      </c>
      <c r="AA2313" s="1">
        <f t="shared" si="930"/>
        <v>469357575.75757599</v>
      </c>
      <c r="AB2313" s="1">
        <f t="shared" si="931"/>
        <v>503054848</v>
      </c>
      <c r="AC2313" s="1">
        <f t="shared" si="932"/>
        <v>510117184.26501</v>
      </c>
      <c r="AD2313" s="1">
        <f t="shared" si="933"/>
        <v>366814141.414141</v>
      </c>
      <c r="AE2313" s="1">
        <f t="shared" si="934"/>
        <v>486999520</v>
      </c>
      <c r="AF2313" s="1">
        <f t="shared" si="935"/>
        <v>469357575.75757599</v>
      </c>
      <c r="AG2313" s="1">
        <f t="shared" si="936"/>
        <v>503054848</v>
      </c>
    </row>
    <row r="2314" spans="1:33" x14ac:dyDescent="0.25">
      <c r="A2314" t="s">
        <v>4571</v>
      </c>
      <c r="B2314" t="s">
        <v>4572</v>
      </c>
      <c r="C2314" s="1">
        <v>205000000</v>
      </c>
      <c r="D2314" s="1">
        <v>149333147.34088901</v>
      </c>
      <c r="E2314" s="1">
        <v>188788299.64912301</v>
      </c>
      <c r="F2314" s="1">
        <v>196282112</v>
      </c>
      <c r="G2314" s="1">
        <v>227072781.22743699</v>
      </c>
      <c r="H2314" s="1">
        <v>205791952</v>
      </c>
      <c r="I2314" s="1">
        <f t="shared" si="912"/>
        <v>150826478.81429788</v>
      </c>
      <c r="J2314" s="1">
        <f t="shared" si="913"/>
        <v>190676182.64561424</v>
      </c>
      <c r="K2314" s="1">
        <f t="shared" si="914"/>
        <v>198244933.12</v>
      </c>
      <c r="L2314" s="1">
        <f t="shared" si="915"/>
        <v>229343509.03971136</v>
      </c>
      <c r="M2314" s="1">
        <f t="shared" si="916"/>
        <v>207849871.52000001</v>
      </c>
      <c r="N2314" s="1">
        <f t="shared" si="917"/>
        <v>-55666852.659110993</v>
      </c>
      <c r="O2314" s="1">
        <f t="shared" si="918"/>
        <v>-16211700.350876987</v>
      </c>
      <c r="P2314" s="1">
        <f t="shared" si="919"/>
        <v>-8717888</v>
      </c>
      <c r="Q2314" s="1">
        <f t="shared" si="920"/>
        <v>22072781.22743699</v>
      </c>
      <c r="R2314" s="1">
        <f t="shared" si="921"/>
        <v>791952</v>
      </c>
      <c r="S2314" s="1">
        <f t="shared" si="922"/>
        <v>-54173521.185702115</v>
      </c>
      <c r="T2314" s="1">
        <f t="shared" si="923"/>
        <v>-14323817.354385763</v>
      </c>
      <c r="U2314" s="1">
        <f t="shared" si="924"/>
        <v>-6755066.8799999952</v>
      </c>
      <c r="V2314" s="1">
        <f t="shared" si="925"/>
        <v>24343509.039711356</v>
      </c>
      <c r="W2314" s="1">
        <f t="shared" si="926"/>
        <v>2849871.5200000107</v>
      </c>
      <c r="X2314" s="1">
        <f t="shared" si="927"/>
        <v>0</v>
      </c>
      <c r="Y2314" s="1">
        <f t="shared" si="928"/>
        <v>188788299.64912301</v>
      </c>
      <c r="Z2314" s="1">
        <f t="shared" si="929"/>
        <v>196282112</v>
      </c>
      <c r="AA2314" s="1">
        <f t="shared" si="930"/>
        <v>227072781.22743699</v>
      </c>
      <c r="AB2314" s="1">
        <f t="shared" si="931"/>
        <v>205791952</v>
      </c>
      <c r="AC2314" s="1">
        <f t="shared" si="932"/>
        <v>0</v>
      </c>
      <c r="AD2314" s="1">
        <f t="shared" si="933"/>
        <v>188788299.64912301</v>
      </c>
      <c r="AE2314" s="1">
        <f t="shared" si="934"/>
        <v>196282112</v>
      </c>
      <c r="AF2314" s="1">
        <f t="shared" si="935"/>
        <v>227072781.22743699</v>
      </c>
      <c r="AG2314" s="1">
        <f t="shared" si="936"/>
        <v>205791952</v>
      </c>
    </row>
    <row r="2315" spans="1:33" x14ac:dyDescent="0.25">
      <c r="A2315" t="s">
        <v>4573</v>
      </c>
      <c r="B2315" t="s">
        <v>4574</v>
      </c>
      <c r="C2315" s="1">
        <v>120000000</v>
      </c>
      <c r="D2315" s="1">
        <v>82962859.633827403</v>
      </c>
      <c r="E2315" s="1">
        <v>134680640.56563199</v>
      </c>
      <c r="F2315" s="1">
        <v>136850864</v>
      </c>
      <c r="G2315" s="1">
        <v>137628848.629545</v>
      </c>
      <c r="H2315" s="1">
        <v>152856512</v>
      </c>
      <c r="I2315" s="1">
        <f t="shared" si="912"/>
        <v>83792488.230165675</v>
      </c>
      <c r="J2315" s="1">
        <f t="shared" si="913"/>
        <v>136027446.97128829</v>
      </c>
      <c r="K2315" s="1">
        <f t="shared" si="914"/>
        <v>138219372.64000002</v>
      </c>
      <c r="L2315" s="1">
        <f t="shared" si="915"/>
        <v>139005137.11584046</v>
      </c>
      <c r="M2315" s="1">
        <f t="shared" si="916"/>
        <v>154385077.12</v>
      </c>
      <c r="N2315" s="1">
        <f t="shared" si="917"/>
        <v>-37037140.366172597</v>
      </c>
      <c r="O2315" s="1">
        <f t="shared" si="918"/>
        <v>14680640.565631986</v>
      </c>
      <c r="P2315" s="1">
        <f t="shared" si="919"/>
        <v>16850864</v>
      </c>
      <c r="Q2315" s="1">
        <f t="shared" si="920"/>
        <v>17628848.629545003</v>
      </c>
      <c r="R2315" s="1">
        <f t="shared" si="921"/>
        <v>32856512</v>
      </c>
      <c r="S2315" s="1">
        <f t="shared" si="922"/>
        <v>-36207511.769834325</v>
      </c>
      <c r="T2315" s="1">
        <f t="shared" si="923"/>
        <v>16027446.971288294</v>
      </c>
      <c r="U2315" s="1">
        <f t="shared" si="924"/>
        <v>18219372.640000015</v>
      </c>
      <c r="V2315" s="1">
        <f t="shared" si="925"/>
        <v>19005137.115840465</v>
      </c>
      <c r="W2315" s="1">
        <f t="shared" si="926"/>
        <v>34385077.120000005</v>
      </c>
      <c r="X2315" s="1">
        <f t="shared" si="927"/>
        <v>82962859.633827403</v>
      </c>
      <c r="Y2315" s="1">
        <f t="shared" si="928"/>
        <v>134680640.56563199</v>
      </c>
      <c r="Z2315" s="1">
        <f t="shared" si="929"/>
        <v>136850864</v>
      </c>
      <c r="AA2315" s="1">
        <f t="shared" si="930"/>
        <v>137628848.629545</v>
      </c>
      <c r="AB2315" s="1">
        <f t="shared" si="931"/>
        <v>152856512</v>
      </c>
      <c r="AC2315" s="1">
        <f t="shared" si="932"/>
        <v>82962859.633827403</v>
      </c>
      <c r="AD2315" s="1">
        <f t="shared" si="933"/>
        <v>134680640.56563199</v>
      </c>
      <c r="AE2315" s="1">
        <f t="shared" si="934"/>
        <v>136850864</v>
      </c>
      <c r="AF2315" s="1">
        <f t="shared" si="935"/>
        <v>137628848.629545</v>
      </c>
      <c r="AG2315" s="1">
        <f t="shared" si="936"/>
        <v>152856512</v>
      </c>
    </row>
    <row r="2316" spans="1:33" x14ac:dyDescent="0.25">
      <c r="A2316" t="s">
        <v>4575</v>
      </c>
      <c r="B2316" t="s">
        <v>4576</v>
      </c>
      <c r="C2316" s="1">
        <v>110000000</v>
      </c>
      <c r="D2316" s="1">
        <v>82962859.633827403</v>
      </c>
      <c r="E2316" s="1">
        <v>134680640.56563199</v>
      </c>
      <c r="F2316" s="1">
        <v>126348352</v>
      </c>
      <c r="G2316" s="1">
        <v>137628848.629545</v>
      </c>
      <c r="H2316" s="1">
        <v>140066944</v>
      </c>
      <c r="I2316" s="1">
        <f t="shared" si="912"/>
        <v>83792488.230165675</v>
      </c>
      <c r="J2316" s="1">
        <f t="shared" si="913"/>
        <v>136027446.97128829</v>
      </c>
      <c r="K2316" s="1">
        <f t="shared" si="914"/>
        <v>127611835.52</v>
      </c>
      <c r="L2316" s="1">
        <f t="shared" si="915"/>
        <v>139005137.11584046</v>
      </c>
      <c r="M2316" s="1">
        <f t="shared" si="916"/>
        <v>141467613.44</v>
      </c>
      <c r="N2316" s="1">
        <f t="shared" si="917"/>
        <v>-27037140.366172597</v>
      </c>
      <c r="O2316" s="1">
        <f t="shared" si="918"/>
        <v>24680640.565631986</v>
      </c>
      <c r="P2316" s="1">
        <f t="shared" si="919"/>
        <v>16348352</v>
      </c>
      <c r="Q2316" s="1">
        <f t="shared" si="920"/>
        <v>27628848.629545003</v>
      </c>
      <c r="R2316" s="1">
        <f t="shared" si="921"/>
        <v>30066944</v>
      </c>
      <c r="S2316" s="1">
        <f t="shared" si="922"/>
        <v>-26207511.769834325</v>
      </c>
      <c r="T2316" s="1">
        <f t="shared" si="923"/>
        <v>26027446.971288294</v>
      </c>
      <c r="U2316" s="1">
        <f t="shared" si="924"/>
        <v>17611835.519999996</v>
      </c>
      <c r="V2316" s="1">
        <f t="shared" si="925"/>
        <v>29005137.115840465</v>
      </c>
      <c r="W2316" s="1">
        <f t="shared" si="926"/>
        <v>31467613.439999998</v>
      </c>
      <c r="X2316" s="1">
        <f t="shared" si="927"/>
        <v>82962859.633827403</v>
      </c>
      <c r="Y2316" s="1">
        <f t="shared" si="928"/>
        <v>134680640.56563199</v>
      </c>
      <c r="Z2316" s="1">
        <f t="shared" si="929"/>
        <v>126348352</v>
      </c>
      <c r="AA2316" s="1">
        <f t="shared" si="930"/>
        <v>137628848.629545</v>
      </c>
      <c r="AB2316" s="1">
        <f t="shared" si="931"/>
        <v>140066944</v>
      </c>
      <c r="AC2316" s="1">
        <f t="shared" si="932"/>
        <v>82962859.633827403</v>
      </c>
      <c r="AD2316" s="1">
        <f t="shared" si="933"/>
        <v>134680640.56563199</v>
      </c>
      <c r="AE2316" s="1">
        <f t="shared" si="934"/>
        <v>126348352</v>
      </c>
      <c r="AF2316" s="1">
        <f t="shared" si="935"/>
        <v>137628848.629545</v>
      </c>
      <c r="AG2316" s="1">
        <f t="shared" si="936"/>
        <v>140066944</v>
      </c>
    </row>
    <row r="2317" spans="1:33" x14ac:dyDescent="0.25">
      <c r="A2317" t="s">
        <v>4577</v>
      </c>
      <c r="B2317" t="s">
        <v>4578</v>
      </c>
      <c r="C2317" s="1">
        <v>115000000</v>
      </c>
      <c r="D2317" s="1">
        <v>82962859.633827403</v>
      </c>
      <c r="E2317" s="1">
        <v>134680640.56563199</v>
      </c>
      <c r="F2317" s="1">
        <v>126348352</v>
      </c>
      <c r="G2317" s="1">
        <v>137628848.629545</v>
      </c>
      <c r="H2317" s="1">
        <v>140066944</v>
      </c>
      <c r="I2317" s="1">
        <f t="shared" si="912"/>
        <v>83792488.230165675</v>
      </c>
      <c r="J2317" s="1">
        <f t="shared" si="913"/>
        <v>136027446.97128829</v>
      </c>
      <c r="K2317" s="1">
        <f t="shared" si="914"/>
        <v>127611835.52</v>
      </c>
      <c r="L2317" s="1">
        <f t="shared" si="915"/>
        <v>139005137.11584046</v>
      </c>
      <c r="M2317" s="1">
        <f t="shared" si="916"/>
        <v>141467613.44</v>
      </c>
      <c r="N2317" s="1">
        <f t="shared" si="917"/>
        <v>-32037140.366172597</v>
      </c>
      <c r="O2317" s="1">
        <f t="shared" si="918"/>
        <v>19680640.565631986</v>
      </c>
      <c r="P2317" s="1">
        <f t="shared" si="919"/>
        <v>11348352</v>
      </c>
      <c r="Q2317" s="1">
        <f t="shared" si="920"/>
        <v>22628848.629545003</v>
      </c>
      <c r="R2317" s="1">
        <f t="shared" si="921"/>
        <v>25066944</v>
      </c>
      <c r="S2317" s="1">
        <f t="shared" si="922"/>
        <v>-31207511.769834325</v>
      </c>
      <c r="T2317" s="1">
        <f t="shared" si="923"/>
        <v>21027446.971288294</v>
      </c>
      <c r="U2317" s="1">
        <f t="shared" si="924"/>
        <v>12611835.519999996</v>
      </c>
      <c r="V2317" s="1">
        <f t="shared" si="925"/>
        <v>24005137.115840465</v>
      </c>
      <c r="W2317" s="1">
        <f t="shared" si="926"/>
        <v>26467613.439999998</v>
      </c>
      <c r="X2317" s="1">
        <f t="shared" si="927"/>
        <v>82962859.633827403</v>
      </c>
      <c r="Y2317" s="1">
        <f t="shared" si="928"/>
        <v>134680640.56563199</v>
      </c>
      <c r="Z2317" s="1">
        <f t="shared" si="929"/>
        <v>126348352</v>
      </c>
      <c r="AA2317" s="1">
        <f t="shared" si="930"/>
        <v>137628848.629545</v>
      </c>
      <c r="AB2317" s="1">
        <f t="shared" si="931"/>
        <v>140066944</v>
      </c>
      <c r="AC2317" s="1">
        <f t="shared" si="932"/>
        <v>82962859.633827403</v>
      </c>
      <c r="AD2317" s="1">
        <f t="shared" si="933"/>
        <v>134680640.56563199</v>
      </c>
      <c r="AE2317" s="1">
        <f t="shared" si="934"/>
        <v>126348352</v>
      </c>
      <c r="AF2317" s="1">
        <f t="shared" si="935"/>
        <v>137628848.629545</v>
      </c>
      <c r="AG2317" s="1">
        <f t="shared" si="936"/>
        <v>140066944</v>
      </c>
    </row>
    <row r="2318" spans="1:33" x14ac:dyDescent="0.25">
      <c r="A2318" t="s">
        <v>4579</v>
      </c>
      <c r="B2318" t="s">
        <v>4580</v>
      </c>
      <c r="C2318" s="1">
        <v>395000000</v>
      </c>
      <c r="D2318" s="1">
        <v>307458417.84989899</v>
      </c>
      <c r="E2318" s="1">
        <v>360202354.90009499</v>
      </c>
      <c r="F2318" s="1">
        <v>343859712</v>
      </c>
      <c r="G2318" s="1">
        <v>324512358.11794901</v>
      </c>
      <c r="H2318" s="1">
        <v>328697312</v>
      </c>
      <c r="I2318" s="1">
        <f t="shared" si="912"/>
        <v>310533002.02839798</v>
      </c>
      <c r="J2318" s="1">
        <f t="shared" si="913"/>
        <v>363804378.44909596</v>
      </c>
      <c r="K2318" s="1">
        <f t="shared" si="914"/>
        <v>347298309.12</v>
      </c>
      <c r="L2318" s="1">
        <f t="shared" si="915"/>
        <v>327757481.69912851</v>
      </c>
      <c r="M2318" s="1">
        <f t="shared" si="916"/>
        <v>331984285.12</v>
      </c>
      <c r="N2318" s="1">
        <f t="shared" si="917"/>
        <v>-87541582.150101006</v>
      </c>
      <c r="O2318" s="1">
        <f t="shared" si="918"/>
        <v>-34797645.099905014</v>
      </c>
      <c r="P2318" s="1">
        <f t="shared" si="919"/>
        <v>-51140288</v>
      </c>
      <c r="Q2318" s="1">
        <f t="shared" si="920"/>
        <v>-70487641.882050991</v>
      </c>
      <c r="R2318" s="1">
        <f t="shared" si="921"/>
        <v>-66302688</v>
      </c>
      <c r="S2318" s="1">
        <f t="shared" si="922"/>
        <v>-84466997.971602023</v>
      </c>
      <c r="T2318" s="1">
        <f t="shared" si="923"/>
        <v>-31195621.550904036</v>
      </c>
      <c r="U2318" s="1">
        <f t="shared" si="924"/>
        <v>-47701690.879999995</v>
      </c>
      <c r="V2318" s="1">
        <f t="shared" si="925"/>
        <v>-67242518.300871491</v>
      </c>
      <c r="W2318" s="1">
        <f t="shared" si="926"/>
        <v>-63015714.879999995</v>
      </c>
      <c r="X2318" s="1">
        <f t="shared" si="927"/>
        <v>0</v>
      </c>
      <c r="Y2318" s="1">
        <f t="shared" si="928"/>
        <v>360202354.90009499</v>
      </c>
      <c r="Z2318" s="1">
        <f t="shared" si="929"/>
        <v>0</v>
      </c>
      <c r="AA2318" s="1">
        <f t="shared" si="930"/>
        <v>0</v>
      </c>
      <c r="AB2318" s="1">
        <f t="shared" si="931"/>
        <v>0</v>
      </c>
      <c r="AC2318" s="1">
        <f t="shared" si="932"/>
        <v>0</v>
      </c>
      <c r="AD2318" s="1">
        <f t="shared" si="933"/>
        <v>360202354.90009499</v>
      </c>
      <c r="AE2318" s="1">
        <f t="shared" si="934"/>
        <v>0</v>
      </c>
      <c r="AF2318" s="1">
        <f t="shared" si="935"/>
        <v>0</v>
      </c>
      <c r="AG2318" s="1">
        <f t="shared" si="936"/>
        <v>0</v>
      </c>
    </row>
    <row r="2319" spans="1:33" x14ac:dyDescent="0.25">
      <c r="A2319" t="s">
        <v>4581</v>
      </c>
      <c r="B2319" t="s">
        <v>4582</v>
      </c>
      <c r="C2319" s="1">
        <v>200000000</v>
      </c>
      <c r="D2319" s="1">
        <v>91350000</v>
      </c>
      <c r="E2319" s="1">
        <v>217744998.15007401</v>
      </c>
      <c r="F2319" s="1">
        <v>213370000</v>
      </c>
      <c r="G2319" s="1">
        <v>193780487.804878</v>
      </c>
      <c r="H2319" s="1">
        <v>257460928</v>
      </c>
      <c r="I2319" s="1">
        <f t="shared" si="912"/>
        <v>92263500</v>
      </c>
      <c r="J2319" s="1">
        <f t="shared" si="913"/>
        <v>219922448.13157475</v>
      </c>
      <c r="K2319" s="1">
        <f t="shared" si="914"/>
        <v>215503700</v>
      </c>
      <c r="L2319" s="1">
        <f t="shared" si="915"/>
        <v>195718292.68292677</v>
      </c>
      <c r="M2319" s="1">
        <f t="shared" si="916"/>
        <v>260035537.28</v>
      </c>
      <c r="N2319" s="1">
        <f t="shared" si="917"/>
        <v>-108650000</v>
      </c>
      <c r="O2319" s="1">
        <f t="shared" si="918"/>
        <v>17744998.150074005</v>
      </c>
      <c r="P2319" s="1">
        <f t="shared" si="919"/>
        <v>13370000</v>
      </c>
      <c r="Q2319" s="1">
        <f t="shared" si="920"/>
        <v>-6219512.1951220036</v>
      </c>
      <c r="R2319" s="1">
        <f t="shared" si="921"/>
        <v>57460928</v>
      </c>
      <c r="S2319" s="1">
        <f t="shared" si="922"/>
        <v>-107736500</v>
      </c>
      <c r="T2319" s="1">
        <f t="shared" si="923"/>
        <v>19922448.13157475</v>
      </c>
      <c r="U2319" s="1">
        <f t="shared" si="924"/>
        <v>15503700</v>
      </c>
      <c r="V2319" s="1">
        <f t="shared" si="925"/>
        <v>-4281707.317073226</v>
      </c>
      <c r="W2319" s="1">
        <f t="shared" si="926"/>
        <v>60035537.280000001</v>
      </c>
      <c r="X2319" s="1">
        <f t="shared" si="927"/>
        <v>0</v>
      </c>
      <c r="Y2319" s="1">
        <f t="shared" si="928"/>
        <v>217744998.15007401</v>
      </c>
      <c r="Z2319" s="1">
        <f t="shared" si="929"/>
        <v>213370000</v>
      </c>
      <c r="AA2319" s="1">
        <f t="shared" si="930"/>
        <v>193780487.804878</v>
      </c>
      <c r="AB2319" s="1">
        <f t="shared" si="931"/>
        <v>257460928</v>
      </c>
      <c r="AC2319" s="1">
        <f t="shared" si="932"/>
        <v>0</v>
      </c>
      <c r="AD2319" s="1">
        <f t="shared" si="933"/>
        <v>217744998.15007401</v>
      </c>
      <c r="AE2319" s="1">
        <f t="shared" si="934"/>
        <v>213370000</v>
      </c>
      <c r="AF2319" s="1">
        <f t="shared" si="935"/>
        <v>193780487.804878</v>
      </c>
      <c r="AG2319" s="1">
        <f t="shared" si="936"/>
        <v>257460928</v>
      </c>
    </row>
    <row r="2320" spans="1:33" x14ac:dyDescent="0.25">
      <c r="A2320" t="s">
        <v>4583</v>
      </c>
      <c r="B2320" t="s">
        <v>4584</v>
      </c>
      <c r="C2320" s="1">
        <v>180000000</v>
      </c>
      <c r="D2320" s="1">
        <v>240370370.37037</v>
      </c>
      <c r="E2320" s="1">
        <v>291318605.03547502</v>
      </c>
      <c r="F2320" s="1">
        <v>289585888</v>
      </c>
      <c r="G2320" s="1">
        <v>229928364.74267101</v>
      </c>
      <c r="H2320" s="1">
        <v>284645408</v>
      </c>
      <c r="I2320" s="1">
        <f t="shared" si="912"/>
        <v>242774074.0740737</v>
      </c>
      <c r="J2320" s="1">
        <f t="shared" si="913"/>
        <v>294231791.08582979</v>
      </c>
      <c r="K2320" s="1">
        <f t="shared" si="914"/>
        <v>292481746.88</v>
      </c>
      <c r="L2320" s="1">
        <f t="shared" si="915"/>
        <v>232227648.39009774</v>
      </c>
      <c r="M2320" s="1">
        <f t="shared" si="916"/>
        <v>287491862.07999998</v>
      </c>
      <c r="N2320" s="1">
        <f t="shared" si="917"/>
        <v>60370370.370370001</v>
      </c>
      <c r="O2320" s="1">
        <f t="shared" si="918"/>
        <v>111318605.03547502</v>
      </c>
      <c r="P2320" s="1">
        <f t="shared" si="919"/>
        <v>109585888</v>
      </c>
      <c r="Q2320" s="1">
        <f t="shared" si="920"/>
        <v>49928364.742671013</v>
      </c>
      <c r="R2320" s="1">
        <f t="shared" si="921"/>
        <v>104645408</v>
      </c>
      <c r="S2320" s="1">
        <f t="shared" si="922"/>
        <v>62774074.074073702</v>
      </c>
      <c r="T2320" s="1">
        <f t="shared" si="923"/>
        <v>114231791.08582979</v>
      </c>
      <c r="U2320" s="1">
        <f t="shared" si="924"/>
        <v>112481746.88</v>
      </c>
      <c r="V2320" s="1">
        <f t="shared" si="925"/>
        <v>52227648.390097737</v>
      </c>
      <c r="W2320" s="1">
        <f t="shared" si="926"/>
        <v>107491862.07999998</v>
      </c>
      <c r="X2320" s="1">
        <f t="shared" si="927"/>
        <v>240370370.37037</v>
      </c>
      <c r="Y2320" s="1">
        <f t="shared" si="928"/>
        <v>291318605.03547502</v>
      </c>
      <c r="Z2320" s="1">
        <f t="shared" si="929"/>
        <v>289585888</v>
      </c>
      <c r="AA2320" s="1">
        <f t="shared" si="930"/>
        <v>229928364.74267101</v>
      </c>
      <c r="AB2320" s="1">
        <f t="shared" si="931"/>
        <v>284645408</v>
      </c>
      <c r="AC2320" s="1">
        <f t="shared" si="932"/>
        <v>240370370.37037</v>
      </c>
      <c r="AD2320" s="1">
        <f t="shared" si="933"/>
        <v>291318605.03547502</v>
      </c>
      <c r="AE2320" s="1">
        <f t="shared" si="934"/>
        <v>289585888</v>
      </c>
      <c r="AF2320" s="1">
        <f t="shared" si="935"/>
        <v>229928364.74267101</v>
      </c>
      <c r="AG2320" s="1">
        <f t="shared" si="936"/>
        <v>284645408</v>
      </c>
    </row>
    <row r="2321" spans="1:33" x14ac:dyDescent="0.25">
      <c r="A2321" t="s">
        <v>4585</v>
      </c>
      <c r="B2321" t="s">
        <v>4586</v>
      </c>
      <c r="C2321" s="1">
        <v>215000000</v>
      </c>
      <c r="D2321" s="1">
        <v>182736842.10526299</v>
      </c>
      <c r="E2321" s="1">
        <v>217744998.15007401</v>
      </c>
      <c r="F2321" s="1">
        <v>232338256</v>
      </c>
      <c r="G2321" s="1">
        <v>259139863.422131</v>
      </c>
      <c r="H2321" s="1">
        <v>256599728</v>
      </c>
      <c r="I2321" s="1">
        <f t="shared" si="912"/>
        <v>184564210.52631563</v>
      </c>
      <c r="J2321" s="1">
        <f t="shared" si="913"/>
        <v>219922448.13157475</v>
      </c>
      <c r="K2321" s="1">
        <f t="shared" si="914"/>
        <v>234661638.56</v>
      </c>
      <c r="L2321" s="1">
        <f t="shared" si="915"/>
        <v>261731262.05635232</v>
      </c>
      <c r="M2321" s="1">
        <f t="shared" si="916"/>
        <v>259165725.28</v>
      </c>
      <c r="N2321" s="1">
        <f t="shared" si="917"/>
        <v>-32263157.894737005</v>
      </c>
      <c r="O2321" s="1">
        <f t="shared" si="918"/>
        <v>2744998.1500740051</v>
      </c>
      <c r="P2321" s="1">
        <f t="shared" si="919"/>
        <v>17338256</v>
      </c>
      <c r="Q2321" s="1">
        <f t="shared" si="920"/>
        <v>44139863.422131002</v>
      </c>
      <c r="R2321" s="1">
        <f t="shared" si="921"/>
        <v>41599728</v>
      </c>
      <c r="S2321" s="1">
        <f t="shared" si="922"/>
        <v>-30435789.473684371</v>
      </c>
      <c r="T2321" s="1">
        <f t="shared" si="923"/>
        <v>4922448.1315747499</v>
      </c>
      <c r="U2321" s="1">
        <f t="shared" si="924"/>
        <v>19661638.560000002</v>
      </c>
      <c r="V2321" s="1">
        <f t="shared" si="925"/>
        <v>46731262.056352317</v>
      </c>
      <c r="W2321" s="1">
        <f t="shared" si="926"/>
        <v>44165725.280000001</v>
      </c>
      <c r="X2321" s="1">
        <f t="shared" si="927"/>
        <v>182736842.10526299</v>
      </c>
      <c r="Y2321" s="1">
        <f t="shared" si="928"/>
        <v>217744998.15007401</v>
      </c>
      <c r="Z2321" s="1">
        <f t="shared" si="929"/>
        <v>232338256</v>
      </c>
      <c r="AA2321" s="1">
        <f t="shared" si="930"/>
        <v>259139863.422131</v>
      </c>
      <c r="AB2321" s="1">
        <f t="shared" si="931"/>
        <v>256599728</v>
      </c>
      <c r="AC2321" s="1">
        <f t="shared" si="932"/>
        <v>182736842.10526299</v>
      </c>
      <c r="AD2321" s="1">
        <f t="shared" si="933"/>
        <v>217744998.15007401</v>
      </c>
      <c r="AE2321" s="1">
        <f t="shared" si="934"/>
        <v>232338256</v>
      </c>
      <c r="AF2321" s="1">
        <f t="shared" si="935"/>
        <v>259139863.422131</v>
      </c>
      <c r="AG2321" s="1">
        <f t="shared" si="936"/>
        <v>256599728</v>
      </c>
    </row>
    <row r="2322" spans="1:33" x14ac:dyDescent="0.25">
      <c r="A2322" t="s">
        <v>4587</v>
      </c>
      <c r="B2322" t="s">
        <v>4588</v>
      </c>
      <c r="C2322" s="1">
        <v>240000000</v>
      </c>
      <c r="D2322" s="1">
        <v>209016393.44262299</v>
      </c>
      <c r="E2322" s="1">
        <v>267901190.47619</v>
      </c>
      <c r="F2322" s="1">
        <v>262688304</v>
      </c>
      <c r="G2322" s="1">
        <v>238595945.94594601</v>
      </c>
      <c r="H2322" s="1">
        <v>274448864</v>
      </c>
      <c r="I2322" s="1">
        <f t="shared" si="912"/>
        <v>211106557.37704921</v>
      </c>
      <c r="J2322" s="1">
        <f t="shared" si="913"/>
        <v>270580202.38095188</v>
      </c>
      <c r="K2322" s="1">
        <f t="shared" si="914"/>
        <v>265315187.03999999</v>
      </c>
      <c r="L2322" s="1">
        <f t="shared" si="915"/>
        <v>240981905.40540546</v>
      </c>
      <c r="M2322" s="1">
        <f t="shared" si="916"/>
        <v>277193352.63999999</v>
      </c>
      <c r="N2322" s="1">
        <f t="shared" si="917"/>
        <v>-30983606.557377011</v>
      </c>
      <c r="O2322" s="1">
        <f t="shared" si="918"/>
        <v>27901190.476190001</v>
      </c>
      <c r="P2322" s="1">
        <f t="shared" si="919"/>
        <v>22688304</v>
      </c>
      <c r="Q2322" s="1">
        <f t="shared" si="920"/>
        <v>-1404054.054053992</v>
      </c>
      <c r="R2322" s="1">
        <f t="shared" si="921"/>
        <v>34448864</v>
      </c>
      <c r="S2322" s="1">
        <f t="shared" si="922"/>
        <v>-28893442.622950792</v>
      </c>
      <c r="T2322" s="1">
        <f t="shared" si="923"/>
        <v>30580202.380951881</v>
      </c>
      <c r="U2322" s="1">
        <f t="shared" si="924"/>
        <v>25315187.039999992</v>
      </c>
      <c r="V2322" s="1">
        <f t="shared" si="925"/>
        <v>981905.40540546179</v>
      </c>
      <c r="W2322" s="1">
        <f t="shared" si="926"/>
        <v>37193352.639999986</v>
      </c>
      <c r="X2322" s="1">
        <f t="shared" si="927"/>
        <v>209016393.44262299</v>
      </c>
      <c r="Y2322" s="1">
        <f t="shared" si="928"/>
        <v>267901190.47619</v>
      </c>
      <c r="Z2322" s="1">
        <f t="shared" si="929"/>
        <v>262688304</v>
      </c>
      <c r="AA2322" s="1">
        <f t="shared" si="930"/>
        <v>238595945.94594601</v>
      </c>
      <c r="AB2322" s="1">
        <f t="shared" si="931"/>
        <v>274448864</v>
      </c>
      <c r="AC2322" s="1">
        <f t="shared" si="932"/>
        <v>209016393.44262299</v>
      </c>
      <c r="AD2322" s="1">
        <f t="shared" si="933"/>
        <v>267901190.47619</v>
      </c>
      <c r="AE2322" s="1">
        <f t="shared" si="934"/>
        <v>262688304</v>
      </c>
      <c r="AF2322" s="1">
        <f t="shared" si="935"/>
        <v>238595945.94594601</v>
      </c>
      <c r="AG2322" s="1">
        <f t="shared" si="936"/>
        <v>274448864</v>
      </c>
    </row>
    <row r="2323" spans="1:33" x14ac:dyDescent="0.25">
      <c r="A2323" t="s">
        <v>4589</v>
      </c>
      <c r="B2323" t="s">
        <v>4590</v>
      </c>
      <c r="C2323" s="1">
        <v>700000000</v>
      </c>
      <c r="D2323" s="1">
        <v>374331863.893098</v>
      </c>
      <c r="E2323" s="1">
        <v>449066746.63090903</v>
      </c>
      <c r="F2323" s="1">
        <v>528456288</v>
      </c>
      <c r="G2323" s="1">
        <v>552000948.42105305</v>
      </c>
      <c r="H2323" s="1">
        <v>572824896</v>
      </c>
      <c r="I2323" s="1">
        <f t="shared" si="912"/>
        <v>378075182.53202897</v>
      </c>
      <c r="J2323" s="1">
        <f t="shared" si="913"/>
        <v>453557414.0972181</v>
      </c>
      <c r="K2323" s="1">
        <f t="shared" si="914"/>
        <v>533740850.88</v>
      </c>
      <c r="L2323" s="1">
        <f t="shared" si="915"/>
        <v>557520957.90526354</v>
      </c>
      <c r="M2323" s="1">
        <f t="shared" si="916"/>
        <v>578553144.96000004</v>
      </c>
      <c r="N2323" s="1">
        <f t="shared" si="917"/>
        <v>-325668136.106902</v>
      </c>
      <c r="O2323" s="1">
        <f t="shared" si="918"/>
        <v>-250933253.36909097</v>
      </c>
      <c r="P2323" s="1">
        <f t="shared" si="919"/>
        <v>-171543712</v>
      </c>
      <c r="Q2323" s="1">
        <f t="shared" si="920"/>
        <v>-147999051.57894695</v>
      </c>
      <c r="R2323" s="1">
        <f t="shared" si="921"/>
        <v>-127175104</v>
      </c>
      <c r="S2323" s="1">
        <f t="shared" si="922"/>
        <v>-321924817.46797103</v>
      </c>
      <c r="T2323" s="1">
        <f t="shared" si="923"/>
        <v>-246442585.9027819</v>
      </c>
      <c r="U2323" s="1">
        <f t="shared" si="924"/>
        <v>-166259149.12</v>
      </c>
      <c r="V2323" s="1">
        <f t="shared" si="925"/>
        <v>-142479042.09473646</v>
      </c>
      <c r="W2323" s="1">
        <f t="shared" si="926"/>
        <v>-121446855.03999996</v>
      </c>
      <c r="X2323" s="1">
        <f t="shared" si="927"/>
        <v>0</v>
      </c>
      <c r="Y2323" s="1">
        <f t="shared" si="928"/>
        <v>0</v>
      </c>
      <c r="Z2323" s="1">
        <f t="shared" si="929"/>
        <v>0</v>
      </c>
      <c r="AA2323" s="1">
        <f t="shared" si="930"/>
        <v>0</v>
      </c>
      <c r="AB2323" s="1">
        <f t="shared" si="931"/>
        <v>0</v>
      </c>
      <c r="AC2323" s="1">
        <f t="shared" si="932"/>
        <v>0</v>
      </c>
      <c r="AD2323" s="1">
        <f t="shared" si="933"/>
        <v>0</v>
      </c>
      <c r="AE2323" s="1">
        <f t="shared" si="934"/>
        <v>0</v>
      </c>
      <c r="AF2323" s="1">
        <f t="shared" si="935"/>
        <v>0</v>
      </c>
      <c r="AG2323" s="1">
        <f t="shared" si="936"/>
        <v>0</v>
      </c>
    </row>
    <row r="2324" spans="1:33" x14ac:dyDescent="0.25">
      <c r="A2324" t="s">
        <v>4591</v>
      </c>
      <c r="B2324" t="s">
        <v>4592</v>
      </c>
      <c r="C2324" s="1">
        <v>420000000</v>
      </c>
      <c r="D2324" s="1">
        <v>359375000</v>
      </c>
      <c r="E2324" s="1">
        <v>417147470.369515</v>
      </c>
      <c r="F2324" s="1">
        <v>404963040</v>
      </c>
      <c r="G2324" s="1">
        <v>434750127.13953501</v>
      </c>
      <c r="H2324" s="1">
        <v>430625312</v>
      </c>
      <c r="I2324" s="1">
        <f t="shared" si="912"/>
        <v>362968750</v>
      </c>
      <c r="J2324" s="1">
        <f t="shared" si="913"/>
        <v>421318945.07321018</v>
      </c>
      <c r="K2324" s="1">
        <f t="shared" si="914"/>
        <v>409012670.39999998</v>
      </c>
      <c r="L2324" s="1">
        <f t="shared" si="915"/>
        <v>439097628.41093034</v>
      </c>
      <c r="M2324" s="1">
        <f t="shared" si="916"/>
        <v>434931565.12</v>
      </c>
      <c r="N2324" s="1">
        <f t="shared" si="917"/>
        <v>-60625000</v>
      </c>
      <c r="O2324" s="1">
        <f t="shared" si="918"/>
        <v>-2852529.6304849982</v>
      </c>
      <c r="P2324" s="1">
        <f t="shared" si="919"/>
        <v>-15036960</v>
      </c>
      <c r="Q2324" s="1">
        <f t="shared" si="920"/>
        <v>14750127.13953501</v>
      </c>
      <c r="R2324" s="1">
        <f t="shared" si="921"/>
        <v>10625312</v>
      </c>
      <c r="S2324" s="1">
        <f t="shared" si="922"/>
        <v>-57031250</v>
      </c>
      <c r="T2324" s="1">
        <f t="shared" si="923"/>
        <v>1318945.0732101798</v>
      </c>
      <c r="U2324" s="1">
        <f t="shared" si="924"/>
        <v>-10987329.600000024</v>
      </c>
      <c r="V2324" s="1">
        <f t="shared" si="925"/>
        <v>19097628.410930336</v>
      </c>
      <c r="W2324" s="1">
        <f t="shared" si="926"/>
        <v>14931565.120000005</v>
      </c>
      <c r="X2324" s="1">
        <f t="shared" si="927"/>
        <v>0</v>
      </c>
      <c r="Y2324" s="1">
        <f t="shared" si="928"/>
        <v>417147470.369515</v>
      </c>
      <c r="Z2324" s="1">
        <f t="shared" si="929"/>
        <v>404963040</v>
      </c>
      <c r="AA2324" s="1">
        <f t="shared" si="930"/>
        <v>434750127.13953501</v>
      </c>
      <c r="AB2324" s="1">
        <f t="shared" si="931"/>
        <v>430625312</v>
      </c>
      <c r="AC2324" s="1">
        <f t="shared" si="932"/>
        <v>0</v>
      </c>
      <c r="AD2324" s="1">
        <f t="shared" si="933"/>
        <v>417147470.369515</v>
      </c>
      <c r="AE2324" s="1">
        <f t="shared" si="934"/>
        <v>404963040</v>
      </c>
      <c r="AF2324" s="1">
        <f t="shared" si="935"/>
        <v>434750127.13953501</v>
      </c>
      <c r="AG2324" s="1">
        <f t="shared" si="936"/>
        <v>430625312</v>
      </c>
    </row>
    <row r="2325" spans="1:33" x14ac:dyDescent="0.25">
      <c r="A2325" t="s">
        <v>4593</v>
      </c>
      <c r="B2325" t="s">
        <v>4594</v>
      </c>
      <c r="C2325" s="1">
        <v>250000000</v>
      </c>
      <c r="D2325" s="1">
        <v>160933333.33333299</v>
      </c>
      <c r="E2325" s="1">
        <v>217744998.15007401</v>
      </c>
      <c r="F2325" s="1">
        <v>238772928</v>
      </c>
      <c r="G2325" s="1">
        <v>227072781.22743699</v>
      </c>
      <c r="H2325" s="1">
        <v>266107952</v>
      </c>
      <c r="I2325" s="1">
        <f t="shared" si="912"/>
        <v>162542666.66666633</v>
      </c>
      <c r="J2325" s="1">
        <f t="shared" si="913"/>
        <v>219922448.13157475</v>
      </c>
      <c r="K2325" s="1">
        <f t="shared" si="914"/>
        <v>241160657.28</v>
      </c>
      <c r="L2325" s="1">
        <f t="shared" si="915"/>
        <v>229343509.03971136</v>
      </c>
      <c r="M2325" s="1">
        <f t="shared" si="916"/>
        <v>268769031.51999998</v>
      </c>
      <c r="N2325" s="1">
        <f t="shared" si="917"/>
        <v>-89066666.666667014</v>
      </c>
      <c r="O2325" s="1">
        <f t="shared" si="918"/>
        <v>-32255001.849925995</v>
      </c>
      <c r="P2325" s="1">
        <f t="shared" si="919"/>
        <v>-11227072</v>
      </c>
      <c r="Q2325" s="1">
        <f t="shared" si="920"/>
        <v>-22927218.77256301</v>
      </c>
      <c r="R2325" s="1">
        <f t="shared" si="921"/>
        <v>16107952</v>
      </c>
      <c r="S2325" s="1">
        <f t="shared" si="922"/>
        <v>-87457333.333333671</v>
      </c>
      <c r="T2325" s="1">
        <f t="shared" si="923"/>
        <v>-30077551.86842525</v>
      </c>
      <c r="U2325" s="1">
        <f t="shared" si="924"/>
        <v>-8839342.7199999988</v>
      </c>
      <c r="V2325" s="1">
        <f t="shared" si="925"/>
        <v>-20656490.960288644</v>
      </c>
      <c r="W2325" s="1">
        <f t="shared" si="926"/>
        <v>18769031.519999981</v>
      </c>
      <c r="X2325" s="1">
        <f t="shared" si="927"/>
        <v>0</v>
      </c>
      <c r="Y2325" s="1">
        <f t="shared" si="928"/>
        <v>217744998.15007401</v>
      </c>
      <c r="Z2325" s="1">
        <f t="shared" si="929"/>
        <v>238772928</v>
      </c>
      <c r="AA2325" s="1">
        <f t="shared" si="930"/>
        <v>227072781.22743699</v>
      </c>
      <c r="AB2325" s="1">
        <f t="shared" si="931"/>
        <v>266107952</v>
      </c>
      <c r="AC2325" s="1">
        <f t="shared" si="932"/>
        <v>0</v>
      </c>
      <c r="AD2325" s="1">
        <f t="shared" si="933"/>
        <v>217744998.15007401</v>
      </c>
      <c r="AE2325" s="1">
        <f t="shared" si="934"/>
        <v>238772928</v>
      </c>
      <c r="AF2325" s="1">
        <f t="shared" si="935"/>
        <v>227072781.22743699</v>
      </c>
      <c r="AG2325" s="1">
        <f t="shared" si="936"/>
        <v>266107952</v>
      </c>
    </row>
    <row r="2326" spans="1:33" x14ac:dyDescent="0.25">
      <c r="A2326" t="s">
        <v>4595</v>
      </c>
      <c r="B2326" t="s">
        <v>4596</v>
      </c>
      <c r="C2326" s="1">
        <v>730000000</v>
      </c>
      <c r="D2326" s="1">
        <v>749683168.31683195</v>
      </c>
      <c r="E2326" s="1">
        <v>480607963.013699</v>
      </c>
      <c r="F2326" s="1">
        <v>465629408</v>
      </c>
      <c r="G2326" s="1">
        <v>434750127.13953501</v>
      </c>
      <c r="H2326" s="1">
        <v>450768448</v>
      </c>
      <c r="I2326" s="1">
        <f t="shared" si="912"/>
        <v>757180000.00000024</v>
      </c>
      <c r="J2326" s="1">
        <f t="shared" si="913"/>
        <v>485414042.64383596</v>
      </c>
      <c r="K2326" s="1">
        <f t="shared" si="914"/>
        <v>470285702.07999998</v>
      </c>
      <c r="L2326" s="1">
        <f t="shared" si="915"/>
        <v>439097628.41093034</v>
      </c>
      <c r="M2326" s="1">
        <f t="shared" si="916"/>
        <v>455276132.48000002</v>
      </c>
      <c r="N2326" s="1">
        <f t="shared" si="917"/>
        <v>19683168.316831946</v>
      </c>
      <c r="O2326" s="1">
        <f t="shared" si="918"/>
        <v>-249392036.986301</v>
      </c>
      <c r="P2326" s="1">
        <f t="shared" si="919"/>
        <v>-264370592</v>
      </c>
      <c r="Q2326" s="1">
        <f t="shared" si="920"/>
        <v>-295249872.86046499</v>
      </c>
      <c r="R2326" s="1">
        <f t="shared" si="921"/>
        <v>-279231552</v>
      </c>
      <c r="S2326" s="1">
        <f t="shared" si="922"/>
        <v>27180000.000000238</v>
      </c>
      <c r="T2326" s="1">
        <f t="shared" si="923"/>
        <v>-244585957.35616404</v>
      </c>
      <c r="U2326" s="1">
        <f t="shared" si="924"/>
        <v>-259714297.92000002</v>
      </c>
      <c r="V2326" s="1">
        <f t="shared" si="925"/>
        <v>-290902371.58906966</v>
      </c>
      <c r="W2326" s="1">
        <f t="shared" si="926"/>
        <v>-274723867.51999998</v>
      </c>
      <c r="X2326" s="1">
        <f t="shared" si="927"/>
        <v>749683168.31683195</v>
      </c>
      <c r="Y2326" s="1">
        <f t="shared" si="928"/>
        <v>0</v>
      </c>
      <c r="Z2326" s="1">
        <f t="shared" si="929"/>
        <v>0</v>
      </c>
      <c r="AA2326" s="1">
        <f t="shared" si="930"/>
        <v>0</v>
      </c>
      <c r="AB2326" s="1">
        <f t="shared" si="931"/>
        <v>0</v>
      </c>
      <c r="AC2326" s="1">
        <f t="shared" si="932"/>
        <v>749683168.31683195</v>
      </c>
      <c r="AD2326" s="1">
        <f t="shared" si="933"/>
        <v>0</v>
      </c>
      <c r="AE2326" s="1">
        <f t="shared" si="934"/>
        <v>0</v>
      </c>
      <c r="AF2326" s="1">
        <f t="shared" si="935"/>
        <v>0</v>
      </c>
      <c r="AG2326" s="1">
        <f t="shared" si="936"/>
        <v>0</v>
      </c>
    </row>
    <row r="2327" spans="1:33" x14ac:dyDescent="0.25">
      <c r="A2327" t="s">
        <v>4597</v>
      </c>
      <c r="B2327" t="s">
        <v>4598</v>
      </c>
      <c r="C2327" s="1">
        <v>400000000</v>
      </c>
      <c r="D2327" s="1">
        <v>288753799.392097</v>
      </c>
      <c r="E2327" s="1">
        <v>531932850.14005601</v>
      </c>
      <c r="F2327" s="1">
        <v>485392832</v>
      </c>
      <c r="G2327" s="1">
        <v>357956521.73913002</v>
      </c>
      <c r="H2327" s="1">
        <v>489771488</v>
      </c>
      <c r="I2327" s="1">
        <f t="shared" si="912"/>
        <v>291641337.38601798</v>
      </c>
      <c r="J2327" s="1">
        <f t="shared" si="913"/>
        <v>537252178.6414566</v>
      </c>
      <c r="K2327" s="1">
        <f t="shared" si="914"/>
        <v>490246760.31999999</v>
      </c>
      <c r="L2327" s="1">
        <f t="shared" si="915"/>
        <v>361536086.95652133</v>
      </c>
      <c r="M2327" s="1">
        <f t="shared" si="916"/>
        <v>494669202.88</v>
      </c>
      <c r="N2327" s="1">
        <f t="shared" si="917"/>
        <v>-111246200.607903</v>
      </c>
      <c r="O2327" s="1">
        <f t="shared" si="918"/>
        <v>131932850.14005601</v>
      </c>
      <c r="P2327" s="1">
        <f t="shared" si="919"/>
        <v>85392832</v>
      </c>
      <c r="Q2327" s="1">
        <f t="shared" si="920"/>
        <v>-42043478.26086998</v>
      </c>
      <c r="R2327" s="1">
        <f t="shared" si="921"/>
        <v>89771488</v>
      </c>
      <c r="S2327" s="1">
        <f t="shared" si="922"/>
        <v>-108358662.61398202</v>
      </c>
      <c r="T2327" s="1">
        <f t="shared" si="923"/>
        <v>137252178.6414566</v>
      </c>
      <c r="U2327" s="1">
        <f t="shared" si="924"/>
        <v>90246760.319999993</v>
      </c>
      <c r="V2327" s="1">
        <f t="shared" si="925"/>
        <v>-38463913.043478668</v>
      </c>
      <c r="W2327" s="1">
        <f t="shared" si="926"/>
        <v>94669202.879999995</v>
      </c>
      <c r="X2327" s="1">
        <f t="shared" si="927"/>
        <v>0</v>
      </c>
      <c r="Y2327" s="1">
        <f t="shared" si="928"/>
        <v>531932850.14005601</v>
      </c>
      <c r="Z2327" s="1">
        <f t="shared" si="929"/>
        <v>485392832</v>
      </c>
      <c r="AA2327" s="1">
        <f t="shared" si="930"/>
        <v>0</v>
      </c>
      <c r="AB2327" s="1">
        <f t="shared" si="931"/>
        <v>489771488</v>
      </c>
      <c r="AC2327" s="1">
        <f t="shared" si="932"/>
        <v>0</v>
      </c>
      <c r="AD2327" s="1">
        <f t="shared" si="933"/>
        <v>531932850.14005601</v>
      </c>
      <c r="AE2327" s="1">
        <f t="shared" si="934"/>
        <v>485392832</v>
      </c>
      <c r="AF2327" s="1">
        <f t="shared" si="935"/>
        <v>357956521.73913002</v>
      </c>
      <c r="AG2327" s="1">
        <f t="shared" si="936"/>
        <v>489771488</v>
      </c>
    </row>
    <row r="2328" spans="1:33" x14ac:dyDescent="0.25">
      <c r="A2328" t="s">
        <v>4599</v>
      </c>
      <c r="B2328" t="s">
        <v>4600</v>
      </c>
      <c r="C2328" s="1">
        <v>1500000000</v>
      </c>
      <c r="D2328" s="1">
        <v>1714004815.4093101</v>
      </c>
      <c r="E2328" s="1">
        <v>1518181818.1818199</v>
      </c>
      <c r="F2328" s="1">
        <v>1618512384</v>
      </c>
      <c r="G2328" s="1">
        <v>1757142857.1428599</v>
      </c>
      <c r="H2328" s="1">
        <v>1814733056</v>
      </c>
      <c r="I2328" s="1">
        <f t="shared" si="912"/>
        <v>1731144863.5634031</v>
      </c>
      <c r="J2328" s="1">
        <f t="shared" si="913"/>
        <v>1533363636.3636382</v>
      </c>
      <c r="K2328" s="1">
        <f t="shared" si="914"/>
        <v>1634697507.8399999</v>
      </c>
      <c r="L2328" s="1">
        <f t="shared" si="915"/>
        <v>1774714285.7142885</v>
      </c>
      <c r="M2328" s="1">
        <f t="shared" si="916"/>
        <v>1832880386.5599999</v>
      </c>
      <c r="N2328" s="1">
        <f t="shared" si="917"/>
        <v>214004815.4093101</v>
      </c>
      <c r="O2328" s="1">
        <f t="shared" si="918"/>
        <v>18181818.181819916</v>
      </c>
      <c r="P2328" s="1">
        <f t="shared" si="919"/>
        <v>118512384</v>
      </c>
      <c r="Q2328" s="1">
        <f t="shared" si="920"/>
        <v>257142857.14285994</v>
      </c>
      <c r="R2328" s="1">
        <f t="shared" si="921"/>
        <v>314733056</v>
      </c>
      <c r="S2328" s="1">
        <f t="shared" si="922"/>
        <v>231144863.56340313</v>
      </c>
      <c r="T2328" s="1">
        <f t="shared" si="923"/>
        <v>33363636.363638163</v>
      </c>
      <c r="U2328" s="1">
        <f t="shared" si="924"/>
        <v>134697507.83999991</v>
      </c>
      <c r="V2328" s="1">
        <f t="shared" si="925"/>
        <v>274714285.71428847</v>
      </c>
      <c r="W2328" s="1">
        <f t="shared" si="926"/>
        <v>332880386.55999994</v>
      </c>
      <c r="X2328" s="1">
        <f t="shared" si="927"/>
        <v>1714004815.4093101</v>
      </c>
      <c r="Y2328" s="1">
        <f t="shared" si="928"/>
        <v>1518181818.1818199</v>
      </c>
      <c r="Z2328" s="1">
        <f t="shared" si="929"/>
        <v>1618512384</v>
      </c>
      <c r="AA2328" s="1">
        <f t="shared" si="930"/>
        <v>1757142857.1428599</v>
      </c>
      <c r="AB2328" s="1">
        <f t="shared" si="931"/>
        <v>1814733056</v>
      </c>
      <c r="AC2328" s="1">
        <f t="shared" si="932"/>
        <v>1714004815.4093101</v>
      </c>
      <c r="AD2328" s="1">
        <f t="shared" si="933"/>
        <v>1518181818.1818199</v>
      </c>
      <c r="AE2328" s="1">
        <f t="shared" si="934"/>
        <v>1618512384</v>
      </c>
      <c r="AF2328" s="1">
        <f t="shared" si="935"/>
        <v>1757142857.1428599</v>
      </c>
      <c r="AG2328" s="1">
        <f t="shared" si="936"/>
        <v>1814733056</v>
      </c>
    </row>
    <row r="2329" spans="1:33" x14ac:dyDescent="0.25">
      <c r="A2329" t="s">
        <v>4601</v>
      </c>
      <c r="B2329" t="s">
        <v>4602</v>
      </c>
      <c r="C2329" s="1">
        <v>520000000</v>
      </c>
      <c r="D2329" s="1">
        <v>178119760.47904199</v>
      </c>
      <c r="E2329" s="1">
        <v>207137994.058824</v>
      </c>
      <c r="F2329" s="1">
        <v>225294000</v>
      </c>
      <c r="G2329" s="1">
        <v>228798904.45934099</v>
      </c>
      <c r="H2329" s="1">
        <v>253416560</v>
      </c>
      <c r="I2329" s="1">
        <f t="shared" si="912"/>
        <v>179900958.08383241</v>
      </c>
      <c r="J2329" s="1">
        <f t="shared" si="913"/>
        <v>209209373.99941224</v>
      </c>
      <c r="K2329" s="1">
        <f t="shared" si="914"/>
        <v>227546940</v>
      </c>
      <c r="L2329" s="1">
        <f t="shared" si="915"/>
        <v>231086893.50393441</v>
      </c>
      <c r="M2329" s="1">
        <f t="shared" si="916"/>
        <v>255950725.59999999</v>
      </c>
      <c r="N2329" s="1">
        <f t="shared" si="917"/>
        <v>-341880239.52095801</v>
      </c>
      <c r="O2329" s="1">
        <f t="shared" si="918"/>
        <v>-312862005.941176</v>
      </c>
      <c r="P2329" s="1">
        <f t="shared" si="919"/>
        <v>-294706000</v>
      </c>
      <c r="Q2329" s="1">
        <f t="shared" si="920"/>
        <v>-291201095.54065901</v>
      </c>
      <c r="R2329" s="1">
        <f t="shared" si="921"/>
        <v>-266583440</v>
      </c>
      <c r="S2329" s="1">
        <f t="shared" si="922"/>
        <v>-340099041.91616762</v>
      </c>
      <c r="T2329" s="1">
        <f t="shared" si="923"/>
        <v>-310790626.00058776</v>
      </c>
      <c r="U2329" s="1">
        <f t="shared" si="924"/>
        <v>-292453060</v>
      </c>
      <c r="V2329" s="1">
        <f t="shared" si="925"/>
        <v>-288913106.49606562</v>
      </c>
      <c r="W2329" s="1">
        <f t="shared" si="926"/>
        <v>-264049274.40000001</v>
      </c>
      <c r="X2329" s="1">
        <f t="shared" si="927"/>
        <v>0</v>
      </c>
      <c r="Y2329" s="1">
        <f t="shared" si="928"/>
        <v>0</v>
      </c>
      <c r="Z2329" s="1">
        <f t="shared" si="929"/>
        <v>0</v>
      </c>
      <c r="AA2329" s="1">
        <f t="shared" si="930"/>
        <v>0</v>
      </c>
      <c r="AB2329" s="1">
        <f t="shared" si="931"/>
        <v>0</v>
      </c>
      <c r="AC2329" s="1">
        <f t="shared" si="932"/>
        <v>0</v>
      </c>
      <c r="AD2329" s="1">
        <f t="shared" si="933"/>
        <v>0</v>
      </c>
      <c r="AE2329" s="1">
        <f t="shared" si="934"/>
        <v>0</v>
      </c>
      <c r="AF2329" s="1">
        <f t="shared" si="935"/>
        <v>0</v>
      </c>
      <c r="AG2329" s="1">
        <f t="shared" si="936"/>
        <v>0</v>
      </c>
    </row>
    <row r="2330" spans="1:33" x14ac:dyDescent="0.25">
      <c r="A2330" t="s">
        <v>4603</v>
      </c>
      <c r="B2330" t="s">
        <v>4604</v>
      </c>
      <c r="C2330" s="1">
        <v>1250000000</v>
      </c>
      <c r="D2330" s="1">
        <v>3462420388.19876</v>
      </c>
      <c r="E2330" s="1">
        <v>1165294117.6470599</v>
      </c>
      <c r="F2330" s="1">
        <v>1197515520</v>
      </c>
      <c r="G2330" s="1">
        <v>1165294117.6470599</v>
      </c>
      <c r="H2330" s="1">
        <v>1176114432</v>
      </c>
      <c r="I2330" s="1">
        <f t="shared" si="912"/>
        <v>3497044592.0807476</v>
      </c>
      <c r="J2330" s="1">
        <f t="shared" si="913"/>
        <v>1176947058.8235304</v>
      </c>
      <c r="K2330" s="1">
        <f t="shared" si="914"/>
        <v>1209490675.2</v>
      </c>
      <c r="L2330" s="1">
        <f t="shared" si="915"/>
        <v>1176947058.8235304</v>
      </c>
      <c r="M2330" s="1">
        <f t="shared" si="916"/>
        <v>1187875576.3199999</v>
      </c>
      <c r="N2330" s="1">
        <f t="shared" si="917"/>
        <v>2212420388.19876</v>
      </c>
      <c r="O2330" s="1">
        <f t="shared" si="918"/>
        <v>-84705882.352940083</v>
      </c>
      <c r="P2330" s="1">
        <f t="shared" si="919"/>
        <v>-52484480</v>
      </c>
      <c r="Q2330" s="1">
        <f t="shared" si="920"/>
        <v>-84705882.352940083</v>
      </c>
      <c r="R2330" s="1">
        <f t="shared" si="921"/>
        <v>-73885568</v>
      </c>
      <c r="S2330" s="1">
        <f t="shared" si="922"/>
        <v>2247044592.0807476</v>
      </c>
      <c r="T2330" s="1">
        <f t="shared" si="923"/>
        <v>-73052941.176469564</v>
      </c>
      <c r="U2330" s="1">
        <f t="shared" si="924"/>
        <v>-40509324.799999952</v>
      </c>
      <c r="V2330" s="1">
        <f t="shared" si="925"/>
        <v>-73052941.176469564</v>
      </c>
      <c r="W2330" s="1">
        <f t="shared" si="926"/>
        <v>-62124423.680000067</v>
      </c>
      <c r="X2330" s="1">
        <f t="shared" si="927"/>
        <v>3462420388.19876</v>
      </c>
      <c r="Y2330" s="1">
        <f t="shared" si="928"/>
        <v>0</v>
      </c>
      <c r="Z2330" s="1">
        <f t="shared" si="929"/>
        <v>0</v>
      </c>
      <c r="AA2330" s="1">
        <f t="shared" si="930"/>
        <v>0</v>
      </c>
      <c r="AB2330" s="1">
        <f t="shared" si="931"/>
        <v>0</v>
      </c>
      <c r="AC2330" s="1">
        <f t="shared" si="932"/>
        <v>3462420388.19876</v>
      </c>
      <c r="AD2330" s="1">
        <f t="shared" si="933"/>
        <v>0</v>
      </c>
      <c r="AE2330" s="1">
        <f t="shared" si="934"/>
        <v>0</v>
      </c>
      <c r="AF2330" s="1">
        <f t="shared" si="935"/>
        <v>0</v>
      </c>
      <c r="AG2330" s="1">
        <f t="shared" si="936"/>
        <v>0</v>
      </c>
    </row>
    <row r="2331" spans="1:33" x14ac:dyDescent="0.25">
      <c r="A2331" t="s">
        <v>4605</v>
      </c>
      <c r="B2331" t="s">
        <v>4606</v>
      </c>
      <c r="C2331" s="1">
        <v>220000000</v>
      </c>
      <c r="D2331" s="1">
        <v>128592432.432432</v>
      </c>
      <c r="E2331" s="1">
        <v>188788299.64912301</v>
      </c>
      <c r="F2331" s="1">
        <v>193941200</v>
      </c>
      <c r="G2331" s="1">
        <v>193780487.804878</v>
      </c>
      <c r="H2331" s="1">
        <v>214607248</v>
      </c>
      <c r="I2331" s="1">
        <f t="shared" si="912"/>
        <v>129878356.75675632</v>
      </c>
      <c r="J2331" s="1">
        <f t="shared" si="913"/>
        <v>190676182.64561424</v>
      </c>
      <c r="K2331" s="1">
        <f t="shared" si="914"/>
        <v>195880612</v>
      </c>
      <c r="L2331" s="1">
        <f t="shared" si="915"/>
        <v>195718292.68292677</v>
      </c>
      <c r="M2331" s="1">
        <f t="shared" si="916"/>
        <v>216753320.47999999</v>
      </c>
      <c r="N2331" s="1">
        <f t="shared" si="917"/>
        <v>-91407567.567568004</v>
      </c>
      <c r="O2331" s="1">
        <f t="shared" si="918"/>
        <v>-31211700.350876987</v>
      </c>
      <c r="P2331" s="1">
        <f t="shared" si="919"/>
        <v>-26058800</v>
      </c>
      <c r="Q2331" s="1">
        <f t="shared" si="920"/>
        <v>-26219512.195122004</v>
      </c>
      <c r="R2331" s="1">
        <f t="shared" si="921"/>
        <v>-5392752</v>
      </c>
      <c r="S2331" s="1">
        <f t="shared" si="922"/>
        <v>-90121643.243243679</v>
      </c>
      <c r="T2331" s="1">
        <f t="shared" si="923"/>
        <v>-29323817.354385763</v>
      </c>
      <c r="U2331" s="1">
        <f t="shared" si="924"/>
        <v>-24119388</v>
      </c>
      <c r="V2331" s="1">
        <f t="shared" si="925"/>
        <v>-24281707.317073226</v>
      </c>
      <c r="W2331" s="1">
        <f t="shared" si="926"/>
        <v>-3246679.5200000107</v>
      </c>
      <c r="X2331" s="1">
        <f t="shared" si="927"/>
        <v>0</v>
      </c>
      <c r="Y2331" s="1">
        <f t="shared" si="928"/>
        <v>188788299.64912301</v>
      </c>
      <c r="Z2331" s="1">
        <f t="shared" si="929"/>
        <v>193941200</v>
      </c>
      <c r="AA2331" s="1">
        <f t="shared" si="930"/>
        <v>193780487.804878</v>
      </c>
      <c r="AB2331" s="1">
        <f t="shared" si="931"/>
        <v>214607248</v>
      </c>
      <c r="AC2331" s="1">
        <f t="shared" si="932"/>
        <v>0</v>
      </c>
      <c r="AD2331" s="1">
        <f t="shared" si="933"/>
        <v>188788299.64912301</v>
      </c>
      <c r="AE2331" s="1">
        <f t="shared" si="934"/>
        <v>193941200</v>
      </c>
      <c r="AF2331" s="1">
        <f t="shared" si="935"/>
        <v>193780487.804878</v>
      </c>
      <c r="AG2331" s="1">
        <f t="shared" si="936"/>
        <v>214607248</v>
      </c>
    </row>
    <row r="2332" spans="1:33" x14ac:dyDescent="0.25">
      <c r="A2332" t="s">
        <v>4607</v>
      </c>
      <c r="B2332" t="s">
        <v>4608</v>
      </c>
      <c r="C2332" s="1">
        <v>320000000</v>
      </c>
      <c r="D2332" s="1">
        <v>619405940.59405899</v>
      </c>
      <c r="E2332" s="1">
        <v>410059605.13291103</v>
      </c>
      <c r="F2332" s="1">
        <v>397085472</v>
      </c>
      <c r="G2332" s="1">
        <v>365869967.86301398</v>
      </c>
      <c r="H2332" s="1">
        <v>338320960</v>
      </c>
      <c r="I2332" s="1">
        <f t="shared" si="912"/>
        <v>625599999.99999964</v>
      </c>
      <c r="J2332" s="1">
        <f t="shared" si="913"/>
        <v>414160201.18424016</v>
      </c>
      <c r="K2332" s="1">
        <f t="shared" si="914"/>
        <v>401056326.72000003</v>
      </c>
      <c r="L2332" s="1">
        <f t="shared" si="915"/>
        <v>369528667.5416441</v>
      </c>
      <c r="M2332" s="1">
        <f t="shared" si="916"/>
        <v>341704169.60000002</v>
      </c>
      <c r="N2332" s="1">
        <f t="shared" si="917"/>
        <v>299405940.59405899</v>
      </c>
      <c r="O2332" s="1">
        <f t="shared" si="918"/>
        <v>90059605.132911026</v>
      </c>
      <c r="P2332" s="1">
        <f t="shared" si="919"/>
        <v>77085472</v>
      </c>
      <c r="Q2332" s="1">
        <f t="shared" si="920"/>
        <v>45869967.863013983</v>
      </c>
      <c r="R2332" s="1">
        <f t="shared" si="921"/>
        <v>18320960</v>
      </c>
      <c r="S2332" s="1">
        <f t="shared" si="922"/>
        <v>305599999.99999964</v>
      </c>
      <c r="T2332" s="1">
        <f t="shared" si="923"/>
        <v>94160201.184240162</v>
      </c>
      <c r="U2332" s="1">
        <f t="shared" si="924"/>
        <v>81056326.720000029</v>
      </c>
      <c r="V2332" s="1">
        <f t="shared" si="925"/>
        <v>49528667.541644096</v>
      </c>
      <c r="W2332" s="1">
        <f t="shared" si="926"/>
        <v>21704169.600000024</v>
      </c>
      <c r="X2332" s="1">
        <f t="shared" si="927"/>
        <v>619405940.59405899</v>
      </c>
      <c r="Y2332" s="1">
        <f t="shared" si="928"/>
        <v>410059605.13291103</v>
      </c>
      <c r="Z2332" s="1">
        <f t="shared" si="929"/>
        <v>397085472</v>
      </c>
      <c r="AA2332" s="1">
        <f t="shared" si="930"/>
        <v>365869967.86301398</v>
      </c>
      <c r="AB2332" s="1">
        <f t="shared" si="931"/>
        <v>338320960</v>
      </c>
      <c r="AC2332" s="1">
        <f t="shared" si="932"/>
        <v>619405940.59405899</v>
      </c>
      <c r="AD2332" s="1">
        <f t="shared" si="933"/>
        <v>410059605.13291103</v>
      </c>
      <c r="AE2332" s="1">
        <f t="shared" si="934"/>
        <v>397085472</v>
      </c>
      <c r="AF2332" s="1">
        <f t="shared" si="935"/>
        <v>365869967.86301398</v>
      </c>
      <c r="AG2332" s="1">
        <f t="shared" si="936"/>
        <v>338320960</v>
      </c>
    </row>
    <row r="2333" spans="1:33" x14ac:dyDescent="0.25">
      <c r="A2333" t="s">
        <v>4609</v>
      </c>
      <c r="B2333" t="s">
        <v>4610</v>
      </c>
      <c r="C2333" s="1">
        <v>240000000</v>
      </c>
      <c r="D2333" s="1">
        <v>264556962.025316</v>
      </c>
      <c r="E2333" s="1">
        <v>239809976.97111899</v>
      </c>
      <c r="F2333" s="1">
        <v>240624944</v>
      </c>
      <c r="G2333" s="1">
        <v>383699042.35135102</v>
      </c>
      <c r="H2333" s="1">
        <v>269558016</v>
      </c>
      <c r="I2333" s="1">
        <f t="shared" si="912"/>
        <v>267202531.64556918</v>
      </c>
      <c r="J2333" s="1">
        <f t="shared" si="913"/>
        <v>242208076.74083018</v>
      </c>
      <c r="K2333" s="1">
        <f t="shared" si="914"/>
        <v>243031193.44</v>
      </c>
      <c r="L2333" s="1">
        <f t="shared" si="915"/>
        <v>387536032.77486455</v>
      </c>
      <c r="M2333" s="1">
        <f t="shared" si="916"/>
        <v>272253596.16000003</v>
      </c>
      <c r="N2333" s="1">
        <f t="shared" si="917"/>
        <v>24556962.025316</v>
      </c>
      <c r="O2333" s="1">
        <f t="shared" si="918"/>
        <v>-190023.02888101339</v>
      </c>
      <c r="P2333" s="1">
        <f t="shared" si="919"/>
        <v>624944</v>
      </c>
      <c r="Q2333" s="1">
        <f t="shared" si="920"/>
        <v>143699042.35135102</v>
      </c>
      <c r="R2333" s="1">
        <f t="shared" si="921"/>
        <v>29558016</v>
      </c>
      <c r="S2333" s="1">
        <f t="shared" si="922"/>
        <v>27202531.645569175</v>
      </c>
      <c r="T2333" s="1">
        <f t="shared" si="923"/>
        <v>2208076.740830183</v>
      </c>
      <c r="U2333" s="1">
        <f t="shared" si="924"/>
        <v>3031193.4399999976</v>
      </c>
      <c r="V2333" s="1">
        <f t="shared" si="925"/>
        <v>147536032.77486455</v>
      </c>
      <c r="W2333" s="1">
        <f t="shared" si="926"/>
        <v>32253596.160000026</v>
      </c>
      <c r="X2333" s="1">
        <f t="shared" si="927"/>
        <v>264556962.025316</v>
      </c>
      <c r="Y2333" s="1">
        <f t="shared" si="928"/>
        <v>239809976.97111899</v>
      </c>
      <c r="Z2333" s="1">
        <f t="shared" si="929"/>
        <v>240624944</v>
      </c>
      <c r="AA2333" s="1">
        <f t="shared" si="930"/>
        <v>383699042.35135102</v>
      </c>
      <c r="AB2333" s="1">
        <f t="shared" si="931"/>
        <v>269558016</v>
      </c>
      <c r="AC2333" s="1">
        <f t="shared" si="932"/>
        <v>264556962.025316</v>
      </c>
      <c r="AD2333" s="1">
        <f t="shared" si="933"/>
        <v>239809976.97111899</v>
      </c>
      <c r="AE2333" s="1">
        <f t="shared" si="934"/>
        <v>240624944</v>
      </c>
      <c r="AF2333" s="1">
        <f t="shared" si="935"/>
        <v>383699042.35135102</v>
      </c>
      <c r="AG2333" s="1">
        <f t="shared" si="936"/>
        <v>269558016</v>
      </c>
    </row>
    <row r="2334" spans="1:33" x14ac:dyDescent="0.25">
      <c r="A2334" t="s">
        <v>4611</v>
      </c>
      <c r="B2334" t="s">
        <v>4612</v>
      </c>
      <c r="C2334" s="1">
        <v>304000000</v>
      </c>
      <c r="D2334" s="1">
        <v>306285714.28571397</v>
      </c>
      <c r="E2334" s="1">
        <v>290136558.321127</v>
      </c>
      <c r="F2334" s="1">
        <v>295524608</v>
      </c>
      <c r="G2334" s="1">
        <v>312824928.36676198</v>
      </c>
      <c r="H2334" s="1">
        <v>278466368</v>
      </c>
      <c r="I2334" s="1">
        <f t="shared" si="912"/>
        <v>309348571.42857111</v>
      </c>
      <c r="J2334" s="1">
        <f t="shared" si="913"/>
        <v>293037923.90433824</v>
      </c>
      <c r="K2334" s="1">
        <f t="shared" si="914"/>
        <v>298479854.07999998</v>
      </c>
      <c r="L2334" s="1">
        <f t="shared" si="915"/>
        <v>315953177.65042961</v>
      </c>
      <c r="M2334" s="1">
        <f t="shared" si="916"/>
        <v>281251031.68000001</v>
      </c>
      <c r="N2334" s="1">
        <f t="shared" si="917"/>
        <v>2285714.2857139707</v>
      </c>
      <c r="O2334" s="1">
        <f t="shared" si="918"/>
        <v>-13863441.678873003</v>
      </c>
      <c r="P2334" s="1">
        <f t="shared" si="919"/>
        <v>-8475392</v>
      </c>
      <c r="Q2334" s="1">
        <f t="shared" si="920"/>
        <v>8824928.3667619824</v>
      </c>
      <c r="R2334" s="1">
        <f t="shared" si="921"/>
        <v>-25533632</v>
      </c>
      <c r="S2334" s="1">
        <f t="shared" si="922"/>
        <v>5348571.428571105</v>
      </c>
      <c r="T2334" s="1">
        <f t="shared" si="923"/>
        <v>-10962076.095661759</v>
      </c>
      <c r="U2334" s="1">
        <f t="shared" si="924"/>
        <v>-5520145.9200000167</v>
      </c>
      <c r="V2334" s="1">
        <f t="shared" si="925"/>
        <v>11953177.650429606</v>
      </c>
      <c r="W2334" s="1">
        <f t="shared" si="926"/>
        <v>-22748968.319999993</v>
      </c>
      <c r="X2334" s="1">
        <f t="shared" si="927"/>
        <v>306285714.28571397</v>
      </c>
      <c r="Y2334" s="1">
        <f t="shared" si="928"/>
        <v>290136558.321127</v>
      </c>
      <c r="Z2334" s="1">
        <f t="shared" si="929"/>
        <v>295524608</v>
      </c>
      <c r="AA2334" s="1">
        <f t="shared" si="930"/>
        <v>312824928.36676198</v>
      </c>
      <c r="AB2334" s="1">
        <f t="shared" si="931"/>
        <v>278466368</v>
      </c>
      <c r="AC2334" s="1">
        <f t="shared" si="932"/>
        <v>306285714.28571397</v>
      </c>
      <c r="AD2334" s="1">
        <f t="shared" si="933"/>
        <v>290136558.321127</v>
      </c>
      <c r="AE2334" s="1">
        <f t="shared" si="934"/>
        <v>295524608</v>
      </c>
      <c r="AF2334" s="1">
        <f t="shared" si="935"/>
        <v>312824928.36676198</v>
      </c>
      <c r="AG2334" s="1">
        <f t="shared" si="936"/>
        <v>278466368</v>
      </c>
    </row>
    <row r="2335" spans="1:33" x14ac:dyDescent="0.25">
      <c r="A2335" t="s">
        <v>4613</v>
      </c>
      <c r="B2335" t="s">
        <v>4614</v>
      </c>
      <c r="C2335" s="1">
        <v>155000000</v>
      </c>
      <c r="D2335" s="1">
        <v>130000000</v>
      </c>
      <c r="E2335" s="1">
        <v>188788299.64912301</v>
      </c>
      <c r="F2335" s="1">
        <v>190937360</v>
      </c>
      <c r="G2335" s="1">
        <v>193780487.804878</v>
      </c>
      <c r="H2335" s="1">
        <v>200886304</v>
      </c>
      <c r="I2335" s="1">
        <f t="shared" si="912"/>
        <v>131300000</v>
      </c>
      <c r="J2335" s="1">
        <f t="shared" si="913"/>
        <v>190676182.64561424</v>
      </c>
      <c r="K2335" s="1">
        <f t="shared" si="914"/>
        <v>192846733.59999999</v>
      </c>
      <c r="L2335" s="1">
        <f t="shared" si="915"/>
        <v>195718292.68292677</v>
      </c>
      <c r="M2335" s="1">
        <f t="shared" si="916"/>
        <v>202895167.03999999</v>
      </c>
      <c r="N2335" s="1">
        <f t="shared" si="917"/>
        <v>-25000000</v>
      </c>
      <c r="O2335" s="1">
        <f t="shared" si="918"/>
        <v>33788299.649123013</v>
      </c>
      <c r="P2335" s="1">
        <f t="shared" si="919"/>
        <v>35937360</v>
      </c>
      <c r="Q2335" s="1">
        <f t="shared" si="920"/>
        <v>38780487.804877996</v>
      </c>
      <c r="R2335" s="1">
        <f t="shared" si="921"/>
        <v>45886304</v>
      </c>
      <c r="S2335" s="1">
        <f t="shared" si="922"/>
        <v>-23700000</v>
      </c>
      <c r="T2335" s="1">
        <f t="shared" si="923"/>
        <v>35676182.645614237</v>
      </c>
      <c r="U2335" s="1">
        <f t="shared" si="924"/>
        <v>37846733.599999994</v>
      </c>
      <c r="V2335" s="1">
        <f t="shared" si="925"/>
        <v>40718292.682926774</v>
      </c>
      <c r="W2335" s="1">
        <f t="shared" si="926"/>
        <v>47895167.039999992</v>
      </c>
      <c r="X2335" s="1">
        <f t="shared" si="927"/>
        <v>130000000</v>
      </c>
      <c r="Y2335" s="1">
        <f t="shared" si="928"/>
        <v>188788299.64912301</v>
      </c>
      <c r="Z2335" s="1">
        <f t="shared" si="929"/>
        <v>190937360</v>
      </c>
      <c r="AA2335" s="1">
        <f t="shared" si="930"/>
        <v>193780487.804878</v>
      </c>
      <c r="AB2335" s="1">
        <f t="shared" si="931"/>
        <v>200886304</v>
      </c>
      <c r="AC2335" s="1">
        <f t="shared" si="932"/>
        <v>130000000</v>
      </c>
      <c r="AD2335" s="1">
        <f t="shared" si="933"/>
        <v>188788299.64912301</v>
      </c>
      <c r="AE2335" s="1">
        <f t="shared" si="934"/>
        <v>190937360</v>
      </c>
      <c r="AF2335" s="1">
        <f t="shared" si="935"/>
        <v>193780487.804878</v>
      </c>
      <c r="AG2335" s="1">
        <f t="shared" si="936"/>
        <v>200886304</v>
      </c>
    </row>
    <row r="2336" spans="1:33" x14ac:dyDescent="0.25">
      <c r="A2336" t="s">
        <v>4615</v>
      </c>
      <c r="B2336" t="s">
        <v>4616</v>
      </c>
      <c r="C2336" s="1">
        <v>640000000</v>
      </c>
      <c r="D2336" s="1">
        <v>340000000</v>
      </c>
      <c r="E2336" s="1">
        <v>360202354.90009499</v>
      </c>
      <c r="F2336" s="1">
        <v>412452640</v>
      </c>
      <c r="G2336" s="1">
        <v>324512358.11794901</v>
      </c>
      <c r="H2336" s="1">
        <v>409243264</v>
      </c>
      <c r="I2336" s="1">
        <f t="shared" si="912"/>
        <v>343400000</v>
      </c>
      <c r="J2336" s="1">
        <f t="shared" si="913"/>
        <v>363804378.44909596</v>
      </c>
      <c r="K2336" s="1">
        <f t="shared" si="914"/>
        <v>416577166.39999998</v>
      </c>
      <c r="L2336" s="1">
        <f t="shared" si="915"/>
        <v>327757481.69912851</v>
      </c>
      <c r="M2336" s="1">
        <f t="shared" si="916"/>
        <v>413335696.63999999</v>
      </c>
      <c r="N2336" s="1">
        <f t="shared" si="917"/>
        <v>-300000000</v>
      </c>
      <c r="O2336" s="1">
        <f t="shared" si="918"/>
        <v>-279797645.09990501</v>
      </c>
      <c r="P2336" s="1">
        <f t="shared" si="919"/>
        <v>-227547360</v>
      </c>
      <c r="Q2336" s="1">
        <f t="shared" si="920"/>
        <v>-315487641.88205099</v>
      </c>
      <c r="R2336" s="1">
        <f t="shared" si="921"/>
        <v>-230756736</v>
      </c>
      <c r="S2336" s="1">
        <f t="shared" si="922"/>
        <v>-296600000</v>
      </c>
      <c r="T2336" s="1">
        <f t="shared" si="923"/>
        <v>-276195621.55090404</v>
      </c>
      <c r="U2336" s="1">
        <f t="shared" si="924"/>
        <v>-223422833.60000002</v>
      </c>
      <c r="V2336" s="1">
        <f t="shared" si="925"/>
        <v>-312242518.30087149</v>
      </c>
      <c r="W2336" s="1">
        <f t="shared" si="926"/>
        <v>-226664303.36000001</v>
      </c>
      <c r="X2336" s="1">
        <f t="shared" si="927"/>
        <v>0</v>
      </c>
      <c r="Y2336" s="1">
        <f t="shared" si="928"/>
        <v>0</v>
      </c>
      <c r="Z2336" s="1">
        <f t="shared" si="929"/>
        <v>0</v>
      </c>
      <c r="AA2336" s="1">
        <f t="shared" si="930"/>
        <v>0</v>
      </c>
      <c r="AB2336" s="1">
        <f t="shared" si="931"/>
        <v>0</v>
      </c>
      <c r="AC2336" s="1">
        <f t="shared" si="932"/>
        <v>0</v>
      </c>
      <c r="AD2336" s="1">
        <f t="shared" si="933"/>
        <v>0</v>
      </c>
      <c r="AE2336" s="1">
        <f t="shared" si="934"/>
        <v>0</v>
      </c>
      <c r="AF2336" s="1">
        <f t="shared" si="935"/>
        <v>0</v>
      </c>
      <c r="AG2336" s="1">
        <f t="shared" si="936"/>
        <v>0</v>
      </c>
    </row>
    <row r="2337" spans="1:33" x14ac:dyDescent="0.25">
      <c r="A2337" t="s">
        <v>4617</v>
      </c>
      <c r="B2337" t="s">
        <v>4618</v>
      </c>
      <c r="C2337" s="1">
        <v>420000000</v>
      </c>
      <c r="D2337" s="1">
        <v>578000000</v>
      </c>
      <c r="E2337" s="1">
        <v>367351351.35135102</v>
      </c>
      <c r="F2337" s="1">
        <v>430369984</v>
      </c>
      <c r="G2337" s="1">
        <v>434750127.13953501</v>
      </c>
      <c r="H2337" s="1">
        <v>428426144</v>
      </c>
      <c r="I2337" s="1">
        <f t="shared" si="912"/>
        <v>583780000</v>
      </c>
      <c r="J2337" s="1">
        <f t="shared" si="913"/>
        <v>371024864.86486453</v>
      </c>
      <c r="K2337" s="1">
        <f t="shared" si="914"/>
        <v>434673683.84000003</v>
      </c>
      <c r="L2337" s="1">
        <f t="shared" si="915"/>
        <v>439097628.41093034</v>
      </c>
      <c r="M2337" s="1">
        <f t="shared" si="916"/>
        <v>432710405.44</v>
      </c>
      <c r="N2337" s="1">
        <f t="shared" si="917"/>
        <v>158000000</v>
      </c>
      <c r="O2337" s="1">
        <f t="shared" si="918"/>
        <v>-52648648.648648977</v>
      </c>
      <c r="P2337" s="1">
        <f t="shared" si="919"/>
        <v>10369984</v>
      </c>
      <c r="Q2337" s="1">
        <f t="shared" si="920"/>
        <v>14750127.13953501</v>
      </c>
      <c r="R2337" s="1">
        <f t="shared" si="921"/>
        <v>8426144</v>
      </c>
      <c r="S2337" s="1">
        <f t="shared" si="922"/>
        <v>163780000</v>
      </c>
      <c r="T2337" s="1">
        <f t="shared" si="923"/>
        <v>-48975135.135135472</v>
      </c>
      <c r="U2337" s="1">
        <f t="shared" si="924"/>
        <v>14673683.840000033</v>
      </c>
      <c r="V2337" s="1">
        <f t="shared" si="925"/>
        <v>19097628.410930336</v>
      </c>
      <c r="W2337" s="1">
        <f t="shared" si="926"/>
        <v>12710405.439999998</v>
      </c>
      <c r="X2337" s="1">
        <f t="shared" si="927"/>
        <v>578000000</v>
      </c>
      <c r="Y2337" s="1">
        <f t="shared" si="928"/>
        <v>0</v>
      </c>
      <c r="Z2337" s="1">
        <f t="shared" si="929"/>
        <v>430369984</v>
      </c>
      <c r="AA2337" s="1">
        <f t="shared" si="930"/>
        <v>434750127.13953501</v>
      </c>
      <c r="AB2337" s="1">
        <f t="shared" si="931"/>
        <v>428426144</v>
      </c>
      <c r="AC2337" s="1">
        <f t="shared" si="932"/>
        <v>578000000</v>
      </c>
      <c r="AD2337" s="1">
        <f t="shared" si="933"/>
        <v>0</v>
      </c>
      <c r="AE2337" s="1">
        <f t="shared" si="934"/>
        <v>430369984</v>
      </c>
      <c r="AF2337" s="1">
        <f t="shared" si="935"/>
        <v>434750127.13953501</v>
      </c>
      <c r="AG2337" s="1">
        <f t="shared" si="936"/>
        <v>428426144</v>
      </c>
    </row>
    <row r="2338" spans="1:33" x14ac:dyDescent="0.25">
      <c r="A2338" t="s">
        <v>4619</v>
      </c>
      <c r="B2338" t="s">
        <v>4620</v>
      </c>
      <c r="C2338" s="1">
        <v>280000000</v>
      </c>
      <c r="D2338" s="1">
        <v>331779661.016949</v>
      </c>
      <c r="E2338" s="1">
        <v>360202354.90009499</v>
      </c>
      <c r="F2338" s="1">
        <v>368225184</v>
      </c>
      <c r="G2338" s="1">
        <v>378889837.70883101</v>
      </c>
      <c r="H2338" s="1">
        <v>366337984</v>
      </c>
      <c r="I2338" s="1">
        <f t="shared" si="912"/>
        <v>335097457.62711847</v>
      </c>
      <c r="J2338" s="1">
        <f t="shared" si="913"/>
        <v>363804378.44909596</v>
      </c>
      <c r="K2338" s="1">
        <f t="shared" si="914"/>
        <v>371907435.83999997</v>
      </c>
      <c r="L2338" s="1">
        <f t="shared" si="915"/>
        <v>382678736.08591932</v>
      </c>
      <c r="M2338" s="1">
        <f t="shared" si="916"/>
        <v>370001363.83999997</v>
      </c>
      <c r="N2338" s="1">
        <f t="shared" si="917"/>
        <v>51779661.016948998</v>
      </c>
      <c r="O2338" s="1">
        <f t="shared" si="918"/>
        <v>80202354.900094986</v>
      </c>
      <c r="P2338" s="1">
        <f t="shared" si="919"/>
        <v>88225184</v>
      </c>
      <c r="Q2338" s="1">
        <f t="shared" si="920"/>
        <v>98889837.708831012</v>
      </c>
      <c r="R2338" s="1">
        <f t="shared" si="921"/>
        <v>86337984</v>
      </c>
      <c r="S2338" s="1">
        <f t="shared" si="922"/>
        <v>55097457.627118468</v>
      </c>
      <c r="T2338" s="1">
        <f t="shared" si="923"/>
        <v>83804378.449095964</v>
      </c>
      <c r="U2338" s="1">
        <f t="shared" si="924"/>
        <v>91907435.839999974</v>
      </c>
      <c r="V2338" s="1">
        <f t="shared" si="925"/>
        <v>102678736.08591932</v>
      </c>
      <c r="W2338" s="1">
        <f t="shared" si="926"/>
        <v>90001363.839999974</v>
      </c>
      <c r="X2338" s="1">
        <f t="shared" si="927"/>
        <v>331779661.016949</v>
      </c>
      <c r="Y2338" s="1">
        <f t="shared" si="928"/>
        <v>360202354.90009499</v>
      </c>
      <c r="Z2338" s="1">
        <f t="shared" si="929"/>
        <v>368225184</v>
      </c>
      <c r="AA2338" s="1">
        <f t="shared" si="930"/>
        <v>378889837.70883101</v>
      </c>
      <c r="AB2338" s="1">
        <f t="shared" si="931"/>
        <v>366337984</v>
      </c>
      <c r="AC2338" s="1">
        <f t="shared" si="932"/>
        <v>331779661.016949</v>
      </c>
      <c r="AD2338" s="1">
        <f t="shared" si="933"/>
        <v>360202354.90009499</v>
      </c>
      <c r="AE2338" s="1">
        <f t="shared" si="934"/>
        <v>368225184</v>
      </c>
      <c r="AF2338" s="1">
        <f t="shared" si="935"/>
        <v>378889837.70883101</v>
      </c>
      <c r="AG2338" s="1">
        <f t="shared" si="936"/>
        <v>366337984</v>
      </c>
    </row>
    <row r="2339" spans="1:33" x14ac:dyDescent="0.25">
      <c r="A2339" t="s">
        <v>4621</v>
      </c>
      <c r="B2339" t="s">
        <v>4622</v>
      </c>
      <c r="C2339" s="1">
        <v>430000000</v>
      </c>
      <c r="D2339" s="1">
        <v>489597931.73598599</v>
      </c>
      <c r="E2339" s="1">
        <v>340351700.68027198</v>
      </c>
      <c r="F2339" s="1">
        <v>415622368</v>
      </c>
      <c r="G2339" s="1">
        <v>360545562.13017702</v>
      </c>
      <c r="H2339" s="1">
        <v>399971008</v>
      </c>
      <c r="I2339" s="1">
        <f t="shared" si="912"/>
        <v>494493911.05334586</v>
      </c>
      <c r="J2339" s="1">
        <f t="shared" si="913"/>
        <v>343755217.68707472</v>
      </c>
      <c r="K2339" s="1">
        <f t="shared" si="914"/>
        <v>419778591.68000001</v>
      </c>
      <c r="L2339" s="1">
        <f t="shared" si="915"/>
        <v>364151017.75147879</v>
      </c>
      <c r="M2339" s="1">
        <f t="shared" si="916"/>
        <v>403970718.07999998</v>
      </c>
      <c r="N2339" s="1">
        <f t="shared" si="917"/>
        <v>59597931.735985994</v>
      </c>
      <c r="O2339" s="1">
        <f t="shared" si="918"/>
        <v>-89648299.319728017</v>
      </c>
      <c r="P2339" s="1">
        <f t="shared" si="919"/>
        <v>-14377632</v>
      </c>
      <c r="Q2339" s="1">
        <f t="shared" si="920"/>
        <v>-69454437.869822979</v>
      </c>
      <c r="R2339" s="1">
        <f t="shared" si="921"/>
        <v>-30028992</v>
      </c>
      <c r="S2339" s="1">
        <f t="shared" si="922"/>
        <v>64493911.053345859</v>
      </c>
      <c r="T2339" s="1">
        <f t="shared" si="923"/>
        <v>-86244782.312925279</v>
      </c>
      <c r="U2339" s="1">
        <f t="shared" si="924"/>
        <v>-10221408.319999993</v>
      </c>
      <c r="V2339" s="1">
        <f t="shared" si="925"/>
        <v>-65848982.248521209</v>
      </c>
      <c r="W2339" s="1">
        <f t="shared" si="926"/>
        <v>-26029281.920000017</v>
      </c>
      <c r="X2339" s="1">
        <f t="shared" si="927"/>
        <v>489597931.73598599</v>
      </c>
      <c r="Y2339" s="1">
        <f t="shared" si="928"/>
        <v>0</v>
      </c>
      <c r="Z2339" s="1">
        <f t="shared" si="929"/>
        <v>415622368</v>
      </c>
      <c r="AA2339" s="1">
        <f t="shared" si="930"/>
        <v>0</v>
      </c>
      <c r="AB2339" s="1">
        <f t="shared" si="931"/>
        <v>399971008</v>
      </c>
      <c r="AC2339" s="1">
        <f t="shared" si="932"/>
        <v>489597931.73598599</v>
      </c>
      <c r="AD2339" s="1">
        <f t="shared" si="933"/>
        <v>0</v>
      </c>
      <c r="AE2339" s="1">
        <f t="shared" si="934"/>
        <v>415622368</v>
      </c>
      <c r="AF2339" s="1">
        <f t="shared" si="935"/>
        <v>0</v>
      </c>
      <c r="AG2339" s="1">
        <f t="shared" si="936"/>
        <v>399971008</v>
      </c>
    </row>
    <row r="2340" spans="1:33" x14ac:dyDescent="0.25">
      <c r="A2340" t="s">
        <v>4623</v>
      </c>
      <c r="B2340" t="s">
        <v>4624</v>
      </c>
      <c r="C2340" s="1">
        <v>187000000</v>
      </c>
      <c r="D2340" s="1">
        <v>278481012.65822798</v>
      </c>
      <c r="E2340" s="1">
        <v>291318605.03547502</v>
      </c>
      <c r="F2340" s="1">
        <v>310394624</v>
      </c>
      <c r="G2340" s="1">
        <v>317648069.46739101</v>
      </c>
      <c r="H2340" s="1">
        <v>300841760</v>
      </c>
      <c r="I2340" s="1">
        <f t="shared" si="912"/>
        <v>281265822.78481025</v>
      </c>
      <c r="J2340" s="1">
        <f t="shared" si="913"/>
        <v>294231791.08582979</v>
      </c>
      <c r="K2340" s="1">
        <f t="shared" si="914"/>
        <v>313498570.24000001</v>
      </c>
      <c r="L2340" s="1">
        <f t="shared" si="915"/>
        <v>320824550.16206491</v>
      </c>
      <c r="M2340" s="1">
        <f t="shared" si="916"/>
        <v>303850177.60000002</v>
      </c>
      <c r="N2340" s="1">
        <f t="shared" si="917"/>
        <v>91481012.65822798</v>
      </c>
      <c r="O2340" s="1">
        <f t="shared" si="918"/>
        <v>104318605.03547502</v>
      </c>
      <c r="P2340" s="1">
        <f t="shared" si="919"/>
        <v>123394624</v>
      </c>
      <c r="Q2340" s="1">
        <f t="shared" si="920"/>
        <v>130648069.46739101</v>
      </c>
      <c r="R2340" s="1">
        <f t="shared" si="921"/>
        <v>113841760</v>
      </c>
      <c r="S2340" s="1">
        <f t="shared" si="922"/>
        <v>94265822.784810245</v>
      </c>
      <c r="T2340" s="1">
        <f t="shared" si="923"/>
        <v>107231791.08582979</v>
      </c>
      <c r="U2340" s="1">
        <f t="shared" si="924"/>
        <v>126498570.24000001</v>
      </c>
      <c r="V2340" s="1">
        <f t="shared" si="925"/>
        <v>133824550.16206491</v>
      </c>
      <c r="W2340" s="1">
        <f t="shared" si="926"/>
        <v>116850177.60000002</v>
      </c>
      <c r="X2340" s="1">
        <f t="shared" si="927"/>
        <v>278481012.65822798</v>
      </c>
      <c r="Y2340" s="1">
        <f t="shared" si="928"/>
        <v>291318605.03547502</v>
      </c>
      <c r="Z2340" s="1">
        <f t="shared" si="929"/>
        <v>310394624</v>
      </c>
      <c r="AA2340" s="1">
        <f t="shared" si="930"/>
        <v>317648069.46739101</v>
      </c>
      <c r="AB2340" s="1">
        <f t="shared" si="931"/>
        <v>300841760</v>
      </c>
      <c r="AC2340" s="1">
        <f t="shared" si="932"/>
        <v>278481012.65822798</v>
      </c>
      <c r="AD2340" s="1">
        <f t="shared" si="933"/>
        <v>291318605.03547502</v>
      </c>
      <c r="AE2340" s="1">
        <f t="shared" si="934"/>
        <v>310394624</v>
      </c>
      <c r="AF2340" s="1">
        <f t="shared" si="935"/>
        <v>317648069.46739101</v>
      </c>
      <c r="AG2340" s="1">
        <f t="shared" si="936"/>
        <v>300841760</v>
      </c>
    </row>
    <row r="2341" spans="1:33" x14ac:dyDescent="0.25">
      <c r="A2341" t="s">
        <v>4625</v>
      </c>
      <c r="B2341" t="s">
        <v>4626</v>
      </c>
      <c r="C2341" s="1">
        <v>235000000</v>
      </c>
      <c r="D2341" s="1">
        <v>412285714.28571397</v>
      </c>
      <c r="E2341" s="1">
        <v>484380066.78678697</v>
      </c>
      <c r="F2341" s="1">
        <v>417669696</v>
      </c>
      <c r="G2341" s="1">
        <v>416758241.75824201</v>
      </c>
      <c r="H2341" s="1">
        <v>428098208</v>
      </c>
      <c r="I2341" s="1">
        <f t="shared" si="912"/>
        <v>416408571.42857111</v>
      </c>
      <c r="J2341" s="1">
        <f t="shared" si="913"/>
        <v>489223867.45465487</v>
      </c>
      <c r="K2341" s="1">
        <f t="shared" si="914"/>
        <v>421846392.95999998</v>
      </c>
      <c r="L2341" s="1">
        <f t="shared" si="915"/>
        <v>420925824.17582446</v>
      </c>
      <c r="M2341" s="1">
        <f t="shared" si="916"/>
        <v>432379190.07999998</v>
      </c>
      <c r="N2341" s="1">
        <f t="shared" si="917"/>
        <v>177285714.28571397</v>
      </c>
      <c r="O2341" s="1">
        <f t="shared" si="918"/>
        <v>249380066.78678697</v>
      </c>
      <c r="P2341" s="1">
        <f t="shared" si="919"/>
        <v>182669696</v>
      </c>
      <c r="Q2341" s="1">
        <f t="shared" si="920"/>
        <v>181758241.75824201</v>
      </c>
      <c r="R2341" s="1">
        <f t="shared" si="921"/>
        <v>193098208</v>
      </c>
      <c r="S2341" s="1">
        <f t="shared" si="922"/>
        <v>181408571.42857111</v>
      </c>
      <c r="T2341" s="1">
        <f t="shared" si="923"/>
        <v>254223867.45465487</v>
      </c>
      <c r="U2341" s="1">
        <f t="shared" si="924"/>
        <v>186846392.95999998</v>
      </c>
      <c r="V2341" s="1">
        <f t="shared" si="925"/>
        <v>185925824.17582446</v>
      </c>
      <c r="W2341" s="1">
        <f t="shared" si="926"/>
        <v>197379190.07999998</v>
      </c>
      <c r="X2341" s="1">
        <f t="shared" si="927"/>
        <v>412285714.28571397</v>
      </c>
      <c r="Y2341" s="1">
        <f t="shared" si="928"/>
        <v>484380066.78678697</v>
      </c>
      <c r="Z2341" s="1">
        <f t="shared" si="929"/>
        <v>417669696</v>
      </c>
      <c r="AA2341" s="1">
        <f t="shared" si="930"/>
        <v>416758241.75824201</v>
      </c>
      <c r="AB2341" s="1">
        <f t="shared" si="931"/>
        <v>428098208</v>
      </c>
      <c r="AC2341" s="1">
        <f t="shared" si="932"/>
        <v>412285714.28571397</v>
      </c>
      <c r="AD2341" s="1">
        <f t="shared" si="933"/>
        <v>484380066.78678697</v>
      </c>
      <c r="AE2341" s="1">
        <f t="shared" si="934"/>
        <v>417669696</v>
      </c>
      <c r="AF2341" s="1">
        <f t="shared" si="935"/>
        <v>416758241.75824201</v>
      </c>
      <c r="AG2341" s="1">
        <f t="shared" si="936"/>
        <v>428098208</v>
      </c>
    </row>
    <row r="2342" spans="1:33" x14ac:dyDescent="0.25">
      <c r="A2342" t="s">
        <v>4627</v>
      </c>
      <c r="B2342" t="s">
        <v>4628</v>
      </c>
      <c r="C2342" s="1">
        <v>255000000</v>
      </c>
      <c r="D2342" s="1">
        <v>326845588.23529398</v>
      </c>
      <c r="E2342" s="1">
        <v>340351700.68027198</v>
      </c>
      <c r="F2342" s="1">
        <v>353229984</v>
      </c>
      <c r="G2342" s="1">
        <v>360545562.13017702</v>
      </c>
      <c r="H2342" s="1">
        <v>343343552</v>
      </c>
      <c r="I2342" s="1">
        <f t="shared" si="912"/>
        <v>330114044.11764693</v>
      </c>
      <c r="J2342" s="1">
        <f t="shared" si="913"/>
        <v>343755217.68707472</v>
      </c>
      <c r="K2342" s="1">
        <f t="shared" si="914"/>
        <v>356762283.83999997</v>
      </c>
      <c r="L2342" s="1">
        <f t="shared" si="915"/>
        <v>364151017.75147879</v>
      </c>
      <c r="M2342" s="1">
        <f t="shared" si="916"/>
        <v>346776987.51999998</v>
      </c>
      <c r="N2342" s="1">
        <f t="shared" si="917"/>
        <v>71845588.235293984</v>
      </c>
      <c r="O2342" s="1">
        <f t="shared" si="918"/>
        <v>85351700.680271983</v>
      </c>
      <c r="P2342" s="1">
        <f t="shared" si="919"/>
        <v>98229984</v>
      </c>
      <c r="Q2342" s="1">
        <f t="shared" si="920"/>
        <v>105545562.13017702</v>
      </c>
      <c r="R2342" s="1">
        <f t="shared" si="921"/>
        <v>88343552</v>
      </c>
      <c r="S2342" s="1">
        <f t="shared" si="922"/>
        <v>75114044.117646933</v>
      </c>
      <c r="T2342" s="1">
        <f t="shared" si="923"/>
        <v>88755217.687074721</v>
      </c>
      <c r="U2342" s="1">
        <f t="shared" si="924"/>
        <v>101762283.83999997</v>
      </c>
      <c r="V2342" s="1">
        <f t="shared" si="925"/>
        <v>109151017.75147879</v>
      </c>
      <c r="W2342" s="1">
        <f t="shared" si="926"/>
        <v>91776987.519999981</v>
      </c>
      <c r="X2342" s="1">
        <f t="shared" si="927"/>
        <v>326845588.23529398</v>
      </c>
      <c r="Y2342" s="1">
        <f t="shared" si="928"/>
        <v>340351700.68027198</v>
      </c>
      <c r="Z2342" s="1">
        <f t="shared" si="929"/>
        <v>353229984</v>
      </c>
      <c r="AA2342" s="1">
        <f t="shared" si="930"/>
        <v>360545562.13017702</v>
      </c>
      <c r="AB2342" s="1">
        <f t="shared" si="931"/>
        <v>343343552</v>
      </c>
      <c r="AC2342" s="1">
        <f t="shared" si="932"/>
        <v>326845588.23529398</v>
      </c>
      <c r="AD2342" s="1">
        <f t="shared" si="933"/>
        <v>340351700.68027198</v>
      </c>
      <c r="AE2342" s="1">
        <f t="shared" si="934"/>
        <v>353229984</v>
      </c>
      <c r="AF2342" s="1">
        <f t="shared" si="935"/>
        <v>360545562.13017702</v>
      </c>
      <c r="AG2342" s="1">
        <f t="shared" si="936"/>
        <v>343343552</v>
      </c>
    </row>
    <row r="2343" spans="1:33" x14ac:dyDescent="0.25">
      <c r="A2343" t="s">
        <v>4629</v>
      </c>
      <c r="B2343" t="s">
        <v>4630</v>
      </c>
      <c r="C2343" s="1">
        <v>580000000</v>
      </c>
      <c r="D2343" s="1">
        <v>201088235.29411799</v>
      </c>
      <c r="E2343" s="1">
        <v>413005838.32035899</v>
      </c>
      <c r="F2343" s="1">
        <v>495060352</v>
      </c>
      <c r="G2343" s="1">
        <v>470158163.265306</v>
      </c>
      <c r="H2343" s="1">
        <v>515194048</v>
      </c>
      <c r="I2343" s="1">
        <f t="shared" si="912"/>
        <v>203099117.64705917</v>
      </c>
      <c r="J2343" s="1">
        <f t="shared" si="913"/>
        <v>417135896.70356256</v>
      </c>
      <c r="K2343" s="1">
        <f t="shared" si="914"/>
        <v>500010955.51999998</v>
      </c>
      <c r="L2343" s="1">
        <f t="shared" si="915"/>
        <v>474859744.89795905</v>
      </c>
      <c r="M2343" s="1">
        <f t="shared" si="916"/>
        <v>520345988.48000002</v>
      </c>
      <c r="N2343" s="1">
        <f t="shared" si="917"/>
        <v>-378911764.70588201</v>
      </c>
      <c r="O2343" s="1">
        <f t="shared" si="918"/>
        <v>-166994161.67964101</v>
      </c>
      <c r="P2343" s="1">
        <f t="shared" si="919"/>
        <v>-84939648</v>
      </c>
      <c r="Q2343" s="1">
        <f t="shared" si="920"/>
        <v>-109841836.734694</v>
      </c>
      <c r="R2343" s="1">
        <f t="shared" si="921"/>
        <v>-64805952</v>
      </c>
      <c r="S2343" s="1">
        <f t="shared" si="922"/>
        <v>-376900882.3529408</v>
      </c>
      <c r="T2343" s="1">
        <f t="shared" si="923"/>
        <v>-162864103.29643744</v>
      </c>
      <c r="U2343" s="1">
        <f t="shared" si="924"/>
        <v>-79989044.480000019</v>
      </c>
      <c r="V2343" s="1">
        <f t="shared" si="925"/>
        <v>-105140255.10204095</v>
      </c>
      <c r="W2343" s="1">
        <f t="shared" si="926"/>
        <v>-59654011.519999981</v>
      </c>
      <c r="X2343" s="1">
        <f t="shared" si="927"/>
        <v>0</v>
      </c>
      <c r="Y2343" s="1">
        <f t="shared" si="928"/>
        <v>0</v>
      </c>
      <c r="Z2343" s="1">
        <f t="shared" si="929"/>
        <v>0</v>
      </c>
      <c r="AA2343" s="1">
        <f t="shared" si="930"/>
        <v>0</v>
      </c>
      <c r="AB2343" s="1">
        <f t="shared" si="931"/>
        <v>0</v>
      </c>
      <c r="AC2343" s="1">
        <f t="shared" si="932"/>
        <v>0</v>
      </c>
      <c r="AD2343" s="1">
        <f t="shared" si="933"/>
        <v>0</v>
      </c>
      <c r="AE2343" s="1">
        <f t="shared" si="934"/>
        <v>0</v>
      </c>
      <c r="AF2343" s="1">
        <f t="shared" si="935"/>
        <v>0</v>
      </c>
      <c r="AG2343" s="1">
        <f t="shared" si="936"/>
        <v>0</v>
      </c>
    </row>
    <row r="2344" spans="1:33" x14ac:dyDescent="0.25">
      <c r="A2344" t="s">
        <v>4631</v>
      </c>
      <c r="B2344" t="s">
        <v>4632</v>
      </c>
      <c r="C2344" s="1">
        <v>378000000</v>
      </c>
      <c r="D2344" s="1">
        <v>520481927.71084303</v>
      </c>
      <c r="E2344" s="1">
        <v>715405797.10144901</v>
      </c>
      <c r="F2344" s="1">
        <v>631669248</v>
      </c>
      <c r="G2344" s="1">
        <v>571142857.14285696</v>
      </c>
      <c r="H2344" s="1">
        <v>638477696</v>
      </c>
      <c r="I2344" s="1">
        <f t="shared" si="912"/>
        <v>525686746.98795146</v>
      </c>
      <c r="J2344" s="1">
        <f t="shared" si="913"/>
        <v>722559855.07246351</v>
      </c>
      <c r="K2344" s="1">
        <f t="shared" si="914"/>
        <v>637985940.48000002</v>
      </c>
      <c r="L2344" s="1">
        <f t="shared" si="915"/>
        <v>576854285.71428549</v>
      </c>
      <c r="M2344" s="1">
        <f t="shared" si="916"/>
        <v>644862472.96000004</v>
      </c>
      <c r="N2344" s="1">
        <f t="shared" si="917"/>
        <v>142481927.71084303</v>
      </c>
      <c r="O2344" s="1">
        <f t="shared" si="918"/>
        <v>337405797.10144901</v>
      </c>
      <c r="P2344" s="1">
        <f t="shared" si="919"/>
        <v>253669248</v>
      </c>
      <c r="Q2344" s="1">
        <f t="shared" si="920"/>
        <v>193142857.14285696</v>
      </c>
      <c r="R2344" s="1">
        <f t="shared" si="921"/>
        <v>260477696</v>
      </c>
      <c r="S2344" s="1">
        <f t="shared" si="922"/>
        <v>147686746.98795146</v>
      </c>
      <c r="T2344" s="1">
        <f t="shared" si="923"/>
        <v>344559855.07246351</v>
      </c>
      <c r="U2344" s="1">
        <f t="shared" si="924"/>
        <v>259985940.48000002</v>
      </c>
      <c r="V2344" s="1">
        <f t="shared" si="925"/>
        <v>198854285.71428549</v>
      </c>
      <c r="W2344" s="1">
        <f t="shared" si="926"/>
        <v>266862472.96000004</v>
      </c>
      <c r="X2344" s="1">
        <f t="shared" si="927"/>
        <v>520481927.71084303</v>
      </c>
      <c r="Y2344" s="1">
        <f t="shared" si="928"/>
        <v>715405797.10144901</v>
      </c>
      <c r="Z2344" s="1">
        <f t="shared" si="929"/>
        <v>631669248</v>
      </c>
      <c r="AA2344" s="1">
        <f t="shared" si="930"/>
        <v>571142857.14285696</v>
      </c>
      <c r="AB2344" s="1">
        <f t="shared" si="931"/>
        <v>638477696</v>
      </c>
      <c r="AC2344" s="1">
        <f t="shared" si="932"/>
        <v>520481927.71084303</v>
      </c>
      <c r="AD2344" s="1">
        <f t="shared" si="933"/>
        <v>715405797.10144901</v>
      </c>
      <c r="AE2344" s="1">
        <f t="shared" si="934"/>
        <v>631669248</v>
      </c>
      <c r="AF2344" s="1">
        <f t="shared" si="935"/>
        <v>571142857.14285696</v>
      </c>
      <c r="AG2344" s="1">
        <f t="shared" si="936"/>
        <v>638477696</v>
      </c>
    </row>
    <row r="2345" spans="1:33" x14ac:dyDescent="0.25">
      <c r="A2345" t="s">
        <v>4633</v>
      </c>
      <c r="B2345" t="s">
        <v>4634</v>
      </c>
      <c r="C2345" s="1">
        <v>430000000</v>
      </c>
      <c r="D2345" s="1">
        <v>405000000</v>
      </c>
      <c r="E2345" s="1">
        <v>484380066.78678697</v>
      </c>
      <c r="F2345" s="1">
        <v>464353120</v>
      </c>
      <c r="G2345" s="1">
        <v>507091607.83377999</v>
      </c>
      <c r="H2345" s="1">
        <v>496864480</v>
      </c>
      <c r="I2345" s="1">
        <f t="shared" si="912"/>
        <v>409050000</v>
      </c>
      <c r="J2345" s="1">
        <f t="shared" si="913"/>
        <v>489223867.45465487</v>
      </c>
      <c r="K2345" s="1">
        <f t="shared" si="914"/>
        <v>468996651.19999999</v>
      </c>
      <c r="L2345" s="1">
        <f t="shared" si="915"/>
        <v>512162523.91211778</v>
      </c>
      <c r="M2345" s="1">
        <f t="shared" si="916"/>
        <v>501833124.80000001</v>
      </c>
      <c r="N2345" s="1">
        <f t="shared" si="917"/>
        <v>-25000000</v>
      </c>
      <c r="O2345" s="1">
        <f t="shared" si="918"/>
        <v>54380066.786786973</v>
      </c>
      <c r="P2345" s="1">
        <f t="shared" si="919"/>
        <v>34353120</v>
      </c>
      <c r="Q2345" s="1">
        <f t="shared" si="920"/>
        <v>77091607.833779991</v>
      </c>
      <c r="R2345" s="1">
        <f t="shared" si="921"/>
        <v>66864480</v>
      </c>
      <c r="S2345" s="1">
        <f t="shared" si="922"/>
        <v>-20950000</v>
      </c>
      <c r="T2345" s="1">
        <f t="shared" si="923"/>
        <v>59223867.454654872</v>
      </c>
      <c r="U2345" s="1">
        <f t="shared" si="924"/>
        <v>38996651.199999988</v>
      </c>
      <c r="V2345" s="1">
        <f t="shared" si="925"/>
        <v>82162523.912117779</v>
      </c>
      <c r="W2345" s="1">
        <f t="shared" si="926"/>
        <v>71833124.800000012</v>
      </c>
      <c r="X2345" s="1">
        <f t="shared" si="927"/>
        <v>405000000</v>
      </c>
      <c r="Y2345" s="1">
        <f t="shared" si="928"/>
        <v>484380066.78678697</v>
      </c>
      <c r="Z2345" s="1">
        <f t="shared" si="929"/>
        <v>464353120</v>
      </c>
      <c r="AA2345" s="1">
        <f t="shared" si="930"/>
        <v>507091607.83377999</v>
      </c>
      <c r="AB2345" s="1">
        <f t="shared" si="931"/>
        <v>496864480</v>
      </c>
      <c r="AC2345" s="1">
        <f t="shared" si="932"/>
        <v>405000000</v>
      </c>
      <c r="AD2345" s="1">
        <f t="shared" si="933"/>
        <v>484380066.78678697</v>
      </c>
      <c r="AE2345" s="1">
        <f t="shared" si="934"/>
        <v>464353120</v>
      </c>
      <c r="AF2345" s="1">
        <f t="shared" si="935"/>
        <v>507091607.83377999</v>
      </c>
      <c r="AG2345" s="1">
        <f t="shared" si="936"/>
        <v>496864480</v>
      </c>
    </row>
    <row r="2346" spans="1:33" x14ac:dyDescent="0.25">
      <c r="A2346" t="s">
        <v>4635</v>
      </c>
      <c r="B2346" t="s">
        <v>4636</v>
      </c>
      <c r="C2346" s="1">
        <v>350000000</v>
      </c>
      <c r="D2346" s="1">
        <v>432106250</v>
      </c>
      <c r="E2346" s="1">
        <v>340351700.68027198</v>
      </c>
      <c r="F2346" s="1">
        <v>416283488</v>
      </c>
      <c r="G2346" s="1">
        <v>360545562.13017702</v>
      </c>
      <c r="H2346" s="1">
        <v>391430400</v>
      </c>
      <c r="I2346" s="1">
        <f t="shared" si="912"/>
        <v>436427312.5</v>
      </c>
      <c r="J2346" s="1">
        <f t="shared" si="913"/>
        <v>343755217.68707472</v>
      </c>
      <c r="K2346" s="1">
        <f t="shared" si="914"/>
        <v>420446322.88</v>
      </c>
      <c r="L2346" s="1">
        <f t="shared" si="915"/>
        <v>364151017.75147879</v>
      </c>
      <c r="M2346" s="1">
        <f t="shared" si="916"/>
        <v>395344704</v>
      </c>
      <c r="N2346" s="1">
        <f t="shared" si="917"/>
        <v>82106250</v>
      </c>
      <c r="O2346" s="1">
        <f t="shared" si="918"/>
        <v>-9648299.3197280169</v>
      </c>
      <c r="P2346" s="1">
        <f t="shared" si="919"/>
        <v>66283488</v>
      </c>
      <c r="Q2346" s="1">
        <f t="shared" si="920"/>
        <v>10545562.130177021</v>
      </c>
      <c r="R2346" s="1">
        <f t="shared" si="921"/>
        <v>41430400</v>
      </c>
      <c r="S2346" s="1">
        <f t="shared" si="922"/>
        <v>86427312.5</v>
      </c>
      <c r="T2346" s="1">
        <f t="shared" si="923"/>
        <v>-6244782.3129252791</v>
      </c>
      <c r="U2346" s="1">
        <f t="shared" si="924"/>
        <v>70446322.879999995</v>
      </c>
      <c r="V2346" s="1">
        <f t="shared" si="925"/>
        <v>14151017.751478791</v>
      </c>
      <c r="W2346" s="1">
        <f t="shared" si="926"/>
        <v>45344704</v>
      </c>
      <c r="X2346" s="1">
        <f t="shared" si="927"/>
        <v>432106250</v>
      </c>
      <c r="Y2346" s="1">
        <f t="shared" si="928"/>
        <v>340351700.68027198</v>
      </c>
      <c r="Z2346" s="1">
        <f t="shared" si="929"/>
        <v>416283488</v>
      </c>
      <c r="AA2346" s="1">
        <f t="shared" si="930"/>
        <v>360545562.13017702</v>
      </c>
      <c r="AB2346" s="1">
        <f t="shared" si="931"/>
        <v>391430400</v>
      </c>
      <c r="AC2346" s="1">
        <f t="shared" si="932"/>
        <v>432106250</v>
      </c>
      <c r="AD2346" s="1">
        <f t="shared" si="933"/>
        <v>340351700.68027198</v>
      </c>
      <c r="AE2346" s="1">
        <f t="shared" si="934"/>
        <v>416283488</v>
      </c>
      <c r="AF2346" s="1">
        <f t="shared" si="935"/>
        <v>360545562.13017702</v>
      </c>
      <c r="AG2346" s="1">
        <f t="shared" si="936"/>
        <v>391430400</v>
      </c>
    </row>
    <row r="2347" spans="1:33" x14ac:dyDescent="0.25">
      <c r="A2347" t="s">
        <v>4637</v>
      </c>
      <c r="B2347" t="s">
        <v>4638</v>
      </c>
      <c r="C2347" s="1">
        <v>470000000</v>
      </c>
      <c r="D2347" s="1">
        <v>342000000</v>
      </c>
      <c r="E2347" s="1">
        <v>417147470.369515</v>
      </c>
      <c r="F2347" s="1">
        <v>390051072</v>
      </c>
      <c r="G2347" s="1">
        <v>434750127.13953501</v>
      </c>
      <c r="H2347" s="1">
        <v>406502528</v>
      </c>
      <c r="I2347" s="1">
        <f t="shared" si="912"/>
        <v>345420000</v>
      </c>
      <c r="J2347" s="1">
        <f t="shared" si="913"/>
        <v>421318945.07321018</v>
      </c>
      <c r="K2347" s="1">
        <f t="shared" si="914"/>
        <v>393951582.72000003</v>
      </c>
      <c r="L2347" s="1">
        <f t="shared" si="915"/>
        <v>439097628.41093034</v>
      </c>
      <c r="M2347" s="1">
        <f t="shared" si="916"/>
        <v>410567553.28000003</v>
      </c>
      <c r="N2347" s="1">
        <f t="shared" si="917"/>
        <v>-128000000</v>
      </c>
      <c r="O2347" s="1">
        <f t="shared" si="918"/>
        <v>-52852529.630484998</v>
      </c>
      <c r="P2347" s="1">
        <f t="shared" si="919"/>
        <v>-79948928</v>
      </c>
      <c r="Q2347" s="1">
        <f t="shared" si="920"/>
        <v>-35249872.86046499</v>
      </c>
      <c r="R2347" s="1">
        <f t="shared" si="921"/>
        <v>-63497472</v>
      </c>
      <c r="S2347" s="1">
        <f t="shared" si="922"/>
        <v>-124580000</v>
      </c>
      <c r="T2347" s="1">
        <f t="shared" si="923"/>
        <v>-48681054.92678982</v>
      </c>
      <c r="U2347" s="1">
        <f t="shared" si="924"/>
        <v>-76048417.279999971</v>
      </c>
      <c r="V2347" s="1">
        <f t="shared" si="925"/>
        <v>-30902371.589069664</v>
      </c>
      <c r="W2347" s="1">
        <f t="shared" si="926"/>
        <v>-59432446.719999969</v>
      </c>
      <c r="X2347" s="1">
        <f t="shared" si="927"/>
        <v>0</v>
      </c>
      <c r="Y2347" s="1">
        <f t="shared" si="928"/>
        <v>0</v>
      </c>
      <c r="Z2347" s="1">
        <f t="shared" si="929"/>
        <v>0</v>
      </c>
      <c r="AA2347" s="1">
        <f t="shared" si="930"/>
        <v>434750127.13953501</v>
      </c>
      <c r="AB2347" s="1">
        <f t="shared" si="931"/>
        <v>0</v>
      </c>
      <c r="AC2347" s="1">
        <f t="shared" si="932"/>
        <v>0</v>
      </c>
      <c r="AD2347" s="1">
        <f t="shared" si="933"/>
        <v>0</v>
      </c>
      <c r="AE2347" s="1">
        <f t="shared" si="934"/>
        <v>0</v>
      </c>
      <c r="AF2347" s="1">
        <f t="shared" si="935"/>
        <v>434750127.13953501</v>
      </c>
      <c r="AG2347" s="1">
        <f t="shared" si="936"/>
        <v>0</v>
      </c>
    </row>
    <row r="2348" spans="1:33" x14ac:dyDescent="0.25">
      <c r="A2348" t="s">
        <v>4639</v>
      </c>
      <c r="B2348" t="s">
        <v>4640</v>
      </c>
      <c r="C2348" s="1">
        <v>720000000</v>
      </c>
      <c r="D2348" s="1">
        <v>642869190.40479803</v>
      </c>
      <c r="E2348" s="1">
        <v>1057500001.25</v>
      </c>
      <c r="F2348" s="1">
        <v>753681024</v>
      </c>
      <c r="G2348" s="1">
        <v>1278750002.5</v>
      </c>
      <c r="H2348" s="1">
        <v>707507264</v>
      </c>
      <c r="I2348" s="1">
        <f t="shared" si="912"/>
        <v>649297882.308846</v>
      </c>
      <c r="J2348" s="1">
        <f t="shared" si="913"/>
        <v>1068075001.2625</v>
      </c>
      <c r="K2348" s="1">
        <f t="shared" si="914"/>
        <v>761217834.24000001</v>
      </c>
      <c r="L2348" s="1">
        <f t="shared" si="915"/>
        <v>1291537502.5250001</v>
      </c>
      <c r="M2348" s="1">
        <f t="shared" si="916"/>
        <v>714582336.63999999</v>
      </c>
      <c r="N2348" s="1">
        <f t="shared" si="917"/>
        <v>-77130809.595201969</v>
      </c>
      <c r="O2348" s="1">
        <f t="shared" si="918"/>
        <v>337500001.25</v>
      </c>
      <c r="P2348" s="1">
        <f t="shared" si="919"/>
        <v>33681024</v>
      </c>
      <c r="Q2348" s="1">
        <f t="shared" si="920"/>
        <v>558750002.5</v>
      </c>
      <c r="R2348" s="1">
        <f t="shared" si="921"/>
        <v>-12492736</v>
      </c>
      <c r="S2348" s="1">
        <f t="shared" si="922"/>
        <v>-70702117.691154003</v>
      </c>
      <c r="T2348" s="1">
        <f t="shared" si="923"/>
        <v>348075001.26250005</v>
      </c>
      <c r="U2348" s="1">
        <f t="shared" si="924"/>
        <v>41217834.24000001</v>
      </c>
      <c r="V2348" s="1">
        <f t="shared" si="925"/>
        <v>571537502.5250001</v>
      </c>
      <c r="W2348" s="1">
        <f t="shared" si="926"/>
        <v>-5417663.3600000143</v>
      </c>
      <c r="X2348" s="1">
        <f t="shared" si="927"/>
        <v>0</v>
      </c>
      <c r="Y2348" s="1">
        <f t="shared" si="928"/>
        <v>1057500001.25</v>
      </c>
      <c r="Z2348" s="1">
        <f t="shared" si="929"/>
        <v>753681024</v>
      </c>
      <c r="AA2348" s="1">
        <f t="shared" si="930"/>
        <v>1278750002.5</v>
      </c>
      <c r="AB2348" s="1">
        <f t="shared" si="931"/>
        <v>707507264</v>
      </c>
      <c r="AC2348" s="1">
        <f t="shared" si="932"/>
        <v>0</v>
      </c>
      <c r="AD2348" s="1">
        <f t="shared" si="933"/>
        <v>1057500001.25</v>
      </c>
      <c r="AE2348" s="1">
        <f t="shared" si="934"/>
        <v>753681024</v>
      </c>
      <c r="AF2348" s="1">
        <f t="shared" si="935"/>
        <v>1278750002.5</v>
      </c>
      <c r="AG2348" s="1">
        <f t="shared" si="936"/>
        <v>707507264</v>
      </c>
    </row>
    <row r="2349" spans="1:33" x14ac:dyDescent="0.25">
      <c r="A2349" t="s">
        <v>4641</v>
      </c>
      <c r="B2349" t="s">
        <v>4642</v>
      </c>
      <c r="C2349" s="1">
        <v>400000000</v>
      </c>
      <c r="D2349" s="1">
        <v>325100704.22535199</v>
      </c>
      <c r="E2349" s="1">
        <v>449066746.63090903</v>
      </c>
      <c r="F2349" s="1">
        <v>417308192</v>
      </c>
      <c r="G2349" s="1">
        <v>435319444.444444</v>
      </c>
      <c r="H2349" s="1">
        <v>440882688</v>
      </c>
      <c r="I2349" s="1">
        <f t="shared" si="912"/>
        <v>328351711.26760548</v>
      </c>
      <c r="J2349" s="1">
        <f t="shared" si="913"/>
        <v>453557414.0972181</v>
      </c>
      <c r="K2349" s="1">
        <f t="shared" si="914"/>
        <v>421481273.92000002</v>
      </c>
      <c r="L2349" s="1">
        <f t="shared" si="915"/>
        <v>439672638.88888842</v>
      </c>
      <c r="M2349" s="1">
        <f t="shared" si="916"/>
        <v>445291514.88</v>
      </c>
      <c r="N2349" s="1">
        <f t="shared" si="917"/>
        <v>-74899295.774648011</v>
      </c>
      <c r="O2349" s="1">
        <f t="shared" si="918"/>
        <v>49066746.630909026</v>
      </c>
      <c r="P2349" s="1">
        <f t="shared" si="919"/>
        <v>17308192</v>
      </c>
      <c r="Q2349" s="1">
        <f t="shared" si="920"/>
        <v>35319444.444444001</v>
      </c>
      <c r="R2349" s="1">
        <f t="shared" si="921"/>
        <v>40882688</v>
      </c>
      <c r="S2349" s="1">
        <f t="shared" si="922"/>
        <v>-71648288.732394516</v>
      </c>
      <c r="T2349" s="1">
        <f t="shared" si="923"/>
        <v>53557414.097218096</v>
      </c>
      <c r="U2349" s="1">
        <f t="shared" si="924"/>
        <v>21481273.920000017</v>
      </c>
      <c r="V2349" s="1">
        <f t="shared" si="925"/>
        <v>39672638.888888419</v>
      </c>
      <c r="W2349" s="1">
        <f t="shared" si="926"/>
        <v>45291514.879999995</v>
      </c>
      <c r="X2349" s="1">
        <f t="shared" si="927"/>
        <v>0</v>
      </c>
      <c r="Y2349" s="1">
        <f t="shared" si="928"/>
        <v>449066746.63090903</v>
      </c>
      <c r="Z2349" s="1">
        <f t="shared" si="929"/>
        <v>417308192</v>
      </c>
      <c r="AA2349" s="1">
        <f t="shared" si="930"/>
        <v>435319444.444444</v>
      </c>
      <c r="AB2349" s="1">
        <f t="shared" si="931"/>
        <v>440882688</v>
      </c>
      <c r="AC2349" s="1">
        <f t="shared" si="932"/>
        <v>0</v>
      </c>
      <c r="AD2349" s="1">
        <f t="shared" si="933"/>
        <v>449066746.63090903</v>
      </c>
      <c r="AE2349" s="1">
        <f t="shared" si="934"/>
        <v>417308192</v>
      </c>
      <c r="AF2349" s="1">
        <f t="shared" si="935"/>
        <v>435319444.444444</v>
      </c>
      <c r="AG2349" s="1">
        <f t="shared" si="936"/>
        <v>440882688</v>
      </c>
    </row>
    <row r="2350" spans="1:33" x14ac:dyDescent="0.25">
      <c r="A2350" t="s">
        <v>4643</v>
      </c>
      <c r="B2350" t="s">
        <v>4644</v>
      </c>
      <c r="C2350" s="1">
        <v>235000000</v>
      </c>
      <c r="D2350" s="1">
        <v>182750000</v>
      </c>
      <c r="E2350" s="1">
        <v>188788299.64912301</v>
      </c>
      <c r="F2350" s="1">
        <v>219234048</v>
      </c>
      <c r="G2350" s="1">
        <v>202759349.90059599</v>
      </c>
      <c r="H2350" s="1">
        <v>222107472</v>
      </c>
      <c r="I2350" s="1">
        <f t="shared" si="912"/>
        <v>184577500</v>
      </c>
      <c r="J2350" s="1">
        <f t="shared" si="913"/>
        <v>190676182.64561424</v>
      </c>
      <c r="K2350" s="1">
        <f t="shared" si="914"/>
        <v>221426388.47999999</v>
      </c>
      <c r="L2350" s="1">
        <f t="shared" si="915"/>
        <v>204786943.39960197</v>
      </c>
      <c r="M2350" s="1">
        <f t="shared" si="916"/>
        <v>224328546.72</v>
      </c>
      <c r="N2350" s="1">
        <f t="shared" si="917"/>
        <v>-52250000</v>
      </c>
      <c r="O2350" s="1">
        <f t="shared" si="918"/>
        <v>-46211700.350876987</v>
      </c>
      <c r="P2350" s="1">
        <f t="shared" si="919"/>
        <v>-15765952</v>
      </c>
      <c r="Q2350" s="1">
        <f t="shared" si="920"/>
        <v>-32240650.099404007</v>
      </c>
      <c r="R2350" s="1">
        <f t="shared" si="921"/>
        <v>-12892528</v>
      </c>
      <c r="S2350" s="1">
        <f t="shared" si="922"/>
        <v>-50422500</v>
      </c>
      <c r="T2350" s="1">
        <f t="shared" si="923"/>
        <v>-44323817.354385763</v>
      </c>
      <c r="U2350" s="1">
        <f t="shared" si="924"/>
        <v>-13573611.520000011</v>
      </c>
      <c r="V2350" s="1">
        <f t="shared" si="925"/>
        <v>-30213056.600398034</v>
      </c>
      <c r="W2350" s="1">
        <f t="shared" si="926"/>
        <v>-10671453.280000001</v>
      </c>
      <c r="X2350" s="1">
        <f t="shared" si="927"/>
        <v>0</v>
      </c>
      <c r="Y2350" s="1">
        <f t="shared" si="928"/>
        <v>0</v>
      </c>
      <c r="Z2350" s="1">
        <f t="shared" si="929"/>
        <v>219234048</v>
      </c>
      <c r="AA2350" s="1">
        <f t="shared" si="930"/>
        <v>202759349.90059599</v>
      </c>
      <c r="AB2350" s="1">
        <f t="shared" si="931"/>
        <v>222107472</v>
      </c>
      <c r="AC2350" s="1">
        <f t="shared" si="932"/>
        <v>0</v>
      </c>
      <c r="AD2350" s="1">
        <f t="shared" si="933"/>
        <v>0</v>
      </c>
      <c r="AE2350" s="1">
        <f t="shared" si="934"/>
        <v>219234048</v>
      </c>
      <c r="AF2350" s="1">
        <f t="shared" si="935"/>
        <v>202759349.90059599</v>
      </c>
      <c r="AG2350" s="1">
        <f t="shared" si="936"/>
        <v>222107472</v>
      </c>
    </row>
    <row r="2351" spans="1:33" x14ac:dyDescent="0.25">
      <c r="A2351" t="s">
        <v>4645</v>
      </c>
      <c r="B2351" t="s">
        <v>4646</v>
      </c>
      <c r="C2351" s="1">
        <v>450000000</v>
      </c>
      <c r="D2351" s="1">
        <v>671052631.57894695</v>
      </c>
      <c r="E2351" s="1">
        <v>480607963.013699</v>
      </c>
      <c r="F2351" s="1">
        <v>516882336</v>
      </c>
      <c r="G2351" s="1">
        <v>514255435.18518502</v>
      </c>
      <c r="H2351" s="1">
        <v>513776128</v>
      </c>
      <c r="I2351" s="1">
        <f t="shared" si="912"/>
        <v>677763157.89473641</v>
      </c>
      <c r="J2351" s="1">
        <f t="shared" si="913"/>
        <v>485414042.64383596</v>
      </c>
      <c r="K2351" s="1">
        <f t="shared" si="914"/>
        <v>522051159.36000001</v>
      </c>
      <c r="L2351" s="1">
        <f t="shared" si="915"/>
        <v>519397989.5370369</v>
      </c>
      <c r="M2351" s="1">
        <f t="shared" si="916"/>
        <v>518913889.28000003</v>
      </c>
      <c r="N2351" s="1">
        <f t="shared" si="917"/>
        <v>221052631.57894695</v>
      </c>
      <c r="O2351" s="1">
        <f t="shared" si="918"/>
        <v>30607963.013698995</v>
      </c>
      <c r="P2351" s="1">
        <f t="shared" si="919"/>
        <v>66882336</v>
      </c>
      <c r="Q2351" s="1">
        <f t="shared" si="920"/>
        <v>64255435.185185015</v>
      </c>
      <c r="R2351" s="1">
        <f t="shared" si="921"/>
        <v>63776128</v>
      </c>
      <c r="S2351" s="1">
        <f t="shared" si="922"/>
        <v>227763157.89473641</v>
      </c>
      <c r="T2351" s="1">
        <f t="shared" si="923"/>
        <v>35414042.643835962</v>
      </c>
      <c r="U2351" s="1">
        <f t="shared" si="924"/>
        <v>72051159.360000014</v>
      </c>
      <c r="V2351" s="1">
        <f t="shared" si="925"/>
        <v>69397989.537036896</v>
      </c>
      <c r="W2351" s="1">
        <f t="shared" si="926"/>
        <v>68913889.280000031</v>
      </c>
      <c r="X2351" s="1">
        <f t="shared" si="927"/>
        <v>671052631.57894695</v>
      </c>
      <c r="Y2351" s="1">
        <f t="shared" si="928"/>
        <v>480607963.013699</v>
      </c>
      <c r="Z2351" s="1">
        <f t="shared" si="929"/>
        <v>516882336</v>
      </c>
      <c r="AA2351" s="1">
        <f t="shared" si="930"/>
        <v>514255435.18518502</v>
      </c>
      <c r="AB2351" s="1">
        <f t="shared" si="931"/>
        <v>513776128</v>
      </c>
      <c r="AC2351" s="1">
        <f t="shared" si="932"/>
        <v>671052631.57894695</v>
      </c>
      <c r="AD2351" s="1">
        <f t="shared" si="933"/>
        <v>480607963.013699</v>
      </c>
      <c r="AE2351" s="1">
        <f t="shared" si="934"/>
        <v>516882336</v>
      </c>
      <c r="AF2351" s="1">
        <f t="shared" si="935"/>
        <v>514255435.18518502</v>
      </c>
      <c r="AG2351" s="1">
        <f t="shared" si="936"/>
        <v>513776128</v>
      </c>
    </row>
    <row r="2352" spans="1:33" x14ac:dyDescent="0.25">
      <c r="A2352" t="s">
        <v>4647</v>
      </c>
      <c r="B2352" t="s">
        <v>4648</v>
      </c>
      <c r="C2352" s="1">
        <v>280000000</v>
      </c>
      <c r="D2352" s="1">
        <v>408805147.058824</v>
      </c>
      <c r="E2352" s="1">
        <v>417147470.369515</v>
      </c>
      <c r="F2352" s="1">
        <v>408919968</v>
      </c>
      <c r="G2352" s="1">
        <v>434750127.13953501</v>
      </c>
      <c r="H2352" s="1">
        <v>406856352</v>
      </c>
      <c r="I2352" s="1">
        <f t="shared" si="912"/>
        <v>412893198.52941227</v>
      </c>
      <c r="J2352" s="1">
        <f t="shared" si="913"/>
        <v>421318945.07321018</v>
      </c>
      <c r="K2352" s="1">
        <f t="shared" si="914"/>
        <v>413009167.68000001</v>
      </c>
      <c r="L2352" s="1">
        <f t="shared" si="915"/>
        <v>439097628.41093034</v>
      </c>
      <c r="M2352" s="1">
        <f t="shared" si="916"/>
        <v>410924915.51999998</v>
      </c>
      <c r="N2352" s="1">
        <f t="shared" si="917"/>
        <v>128805147.058824</v>
      </c>
      <c r="O2352" s="1">
        <f t="shared" si="918"/>
        <v>137147470.369515</v>
      </c>
      <c r="P2352" s="1">
        <f t="shared" si="919"/>
        <v>128919968</v>
      </c>
      <c r="Q2352" s="1">
        <f t="shared" si="920"/>
        <v>154750127.13953501</v>
      </c>
      <c r="R2352" s="1">
        <f t="shared" si="921"/>
        <v>126856352</v>
      </c>
      <c r="S2352" s="1">
        <f t="shared" si="922"/>
        <v>132893198.52941227</v>
      </c>
      <c r="T2352" s="1">
        <f t="shared" si="923"/>
        <v>141318945.07321018</v>
      </c>
      <c r="U2352" s="1">
        <f t="shared" si="924"/>
        <v>133009167.68000001</v>
      </c>
      <c r="V2352" s="1">
        <f t="shared" si="925"/>
        <v>159097628.41093034</v>
      </c>
      <c r="W2352" s="1">
        <f t="shared" si="926"/>
        <v>130924915.51999998</v>
      </c>
      <c r="X2352" s="1">
        <f t="shared" si="927"/>
        <v>408805147.058824</v>
      </c>
      <c r="Y2352" s="1">
        <f t="shared" si="928"/>
        <v>417147470.369515</v>
      </c>
      <c r="Z2352" s="1">
        <f t="shared" si="929"/>
        <v>408919968</v>
      </c>
      <c r="AA2352" s="1">
        <f t="shared" si="930"/>
        <v>434750127.13953501</v>
      </c>
      <c r="AB2352" s="1">
        <f t="shared" si="931"/>
        <v>406856352</v>
      </c>
      <c r="AC2352" s="1">
        <f t="shared" si="932"/>
        <v>408805147.058824</v>
      </c>
      <c r="AD2352" s="1">
        <f t="shared" si="933"/>
        <v>417147470.369515</v>
      </c>
      <c r="AE2352" s="1">
        <f t="shared" si="934"/>
        <v>408919968</v>
      </c>
      <c r="AF2352" s="1">
        <f t="shared" si="935"/>
        <v>434750127.13953501</v>
      </c>
      <c r="AG2352" s="1">
        <f t="shared" si="936"/>
        <v>406856352</v>
      </c>
    </row>
    <row r="2353" spans="1:33" x14ac:dyDescent="0.25">
      <c r="A2353" t="s">
        <v>4649</v>
      </c>
      <c r="B2353" t="s">
        <v>4650</v>
      </c>
      <c r="C2353" s="1">
        <v>190000000</v>
      </c>
      <c r="D2353" s="1">
        <v>172552209.44309899</v>
      </c>
      <c r="E2353" s="1">
        <v>413005838.32035899</v>
      </c>
      <c r="F2353" s="1">
        <v>378670976</v>
      </c>
      <c r="G2353" s="1">
        <v>384663858.91869903</v>
      </c>
      <c r="H2353" s="1">
        <v>402462720</v>
      </c>
      <c r="I2353" s="1">
        <f t="shared" si="912"/>
        <v>174277731.53752998</v>
      </c>
      <c r="J2353" s="1">
        <f t="shared" si="913"/>
        <v>417135896.70356256</v>
      </c>
      <c r="K2353" s="1">
        <f t="shared" si="914"/>
        <v>382457685.75999999</v>
      </c>
      <c r="L2353" s="1">
        <f t="shared" si="915"/>
        <v>388510497.50788599</v>
      </c>
      <c r="M2353" s="1">
        <f t="shared" si="916"/>
        <v>406487347.19999999</v>
      </c>
      <c r="N2353" s="1">
        <f t="shared" si="917"/>
        <v>-17447790.556901008</v>
      </c>
      <c r="O2353" s="1">
        <f t="shared" si="918"/>
        <v>223005838.32035899</v>
      </c>
      <c r="P2353" s="1">
        <f t="shared" si="919"/>
        <v>188670976</v>
      </c>
      <c r="Q2353" s="1">
        <f t="shared" si="920"/>
        <v>194663858.91869903</v>
      </c>
      <c r="R2353" s="1">
        <f t="shared" si="921"/>
        <v>212462720</v>
      </c>
      <c r="S2353" s="1">
        <f t="shared" si="922"/>
        <v>-15722268.462470025</v>
      </c>
      <c r="T2353" s="1">
        <f t="shared" si="923"/>
        <v>227135896.70356256</v>
      </c>
      <c r="U2353" s="1">
        <f t="shared" si="924"/>
        <v>192457685.75999999</v>
      </c>
      <c r="V2353" s="1">
        <f t="shared" si="925"/>
        <v>198510497.50788599</v>
      </c>
      <c r="W2353" s="1">
        <f t="shared" si="926"/>
        <v>216487347.19999999</v>
      </c>
      <c r="X2353" s="1">
        <f t="shared" si="927"/>
        <v>172552209.44309899</v>
      </c>
      <c r="Y2353" s="1">
        <f t="shared" si="928"/>
        <v>413005838.32035899</v>
      </c>
      <c r="Z2353" s="1">
        <f t="shared" si="929"/>
        <v>378670976</v>
      </c>
      <c r="AA2353" s="1">
        <f t="shared" si="930"/>
        <v>384663858.91869903</v>
      </c>
      <c r="AB2353" s="1">
        <f t="shared" si="931"/>
        <v>402462720</v>
      </c>
      <c r="AC2353" s="1">
        <f t="shared" si="932"/>
        <v>172552209.44309899</v>
      </c>
      <c r="AD2353" s="1">
        <f t="shared" si="933"/>
        <v>413005838.32035899</v>
      </c>
      <c r="AE2353" s="1">
        <f t="shared" si="934"/>
        <v>378670976</v>
      </c>
      <c r="AF2353" s="1">
        <f t="shared" si="935"/>
        <v>384663858.91869903</v>
      </c>
      <c r="AG2353" s="1">
        <f t="shared" si="936"/>
        <v>402462720</v>
      </c>
    </row>
    <row r="2354" spans="1:33" x14ac:dyDescent="0.25">
      <c r="A2354" t="s">
        <v>4651</v>
      </c>
      <c r="B2354" t="s">
        <v>4652</v>
      </c>
      <c r="C2354" s="1">
        <v>398000000</v>
      </c>
      <c r="D2354" s="1">
        <v>619405940.59405899</v>
      </c>
      <c r="E2354" s="1">
        <v>544350324.44986498</v>
      </c>
      <c r="F2354" s="1">
        <v>538294912</v>
      </c>
      <c r="G2354" s="1">
        <v>484541909.57446802</v>
      </c>
      <c r="H2354" s="1">
        <v>487668608</v>
      </c>
      <c r="I2354" s="1">
        <f t="shared" si="912"/>
        <v>625599999.99999964</v>
      </c>
      <c r="J2354" s="1">
        <f t="shared" si="913"/>
        <v>549793827.69436359</v>
      </c>
      <c r="K2354" s="1">
        <f t="shared" si="914"/>
        <v>543677861.12</v>
      </c>
      <c r="L2354" s="1">
        <f t="shared" si="915"/>
        <v>489387328.67021269</v>
      </c>
      <c r="M2354" s="1">
        <f t="shared" si="916"/>
        <v>492545294.07999998</v>
      </c>
      <c r="N2354" s="1">
        <f t="shared" si="917"/>
        <v>221405940.59405899</v>
      </c>
      <c r="O2354" s="1">
        <f t="shared" si="918"/>
        <v>146350324.44986498</v>
      </c>
      <c r="P2354" s="1">
        <f t="shared" si="919"/>
        <v>140294912</v>
      </c>
      <c r="Q2354" s="1">
        <f t="shared" si="920"/>
        <v>86541909.574468017</v>
      </c>
      <c r="R2354" s="1">
        <f t="shared" si="921"/>
        <v>89668608</v>
      </c>
      <c r="S2354" s="1">
        <f t="shared" si="922"/>
        <v>227599999.99999964</v>
      </c>
      <c r="T2354" s="1">
        <f t="shared" si="923"/>
        <v>151793827.69436359</v>
      </c>
      <c r="U2354" s="1">
        <f t="shared" si="924"/>
        <v>145677861.12</v>
      </c>
      <c r="V2354" s="1">
        <f t="shared" si="925"/>
        <v>91387328.670212686</v>
      </c>
      <c r="W2354" s="1">
        <f t="shared" si="926"/>
        <v>94545294.079999983</v>
      </c>
      <c r="X2354" s="1">
        <f t="shared" si="927"/>
        <v>619405940.59405899</v>
      </c>
      <c r="Y2354" s="1">
        <f t="shared" si="928"/>
        <v>544350324.44986498</v>
      </c>
      <c r="Z2354" s="1">
        <f t="shared" si="929"/>
        <v>538294912</v>
      </c>
      <c r="AA2354" s="1">
        <f t="shared" si="930"/>
        <v>484541909.57446802</v>
      </c>
      <c r="AB2354" s="1">
        <f t="shared" si="931"/>
        <v>487668608</v>
      </c>
      <c r="AC2354" s="1">
        <f t="shared" si="932"/>
        <v>619405940.59405899</v>
      </c>
      <c r="AD2354" s="1">
        <f t="shared" si="933"/>
        <v>544350324.44986498</v>
      </c>
      <c r="AE2354" s="1">
        <f t="shared" si="934"/>
        <v>538294912</v>
      </c>
      <c r="AF2354" s="1">
        <f t="shared" si="935"/>
        <v>484541909.57446802</v>
      </c>
      <c r="AG2354" s="1">
        <f t="shared" si="936"/>
        <v>487668608</v>
      </c>
    </row>
    <row r="2355" spans="1:33" x14ac:dyDescent="0.25">
      <c r="A2355" t="s">
        <v>4653</v>
      </c>
      <c r="B2355" t="s">
        <v>4654</v>
      </c>
      <c r="C2355" s="1">
        <v>380000000</v>
      </c>
      <c r="D2355" s="1">
        <v>372774560.98718601</v>
      </c>
      <c r="E2355" s="1">
        <v>360202354.90009499</v>
      </c>
      <c r="F2355" s="1">
        <v>351222304</v>
      </c>
      <c r="G2355" s="1">
        <v>378889837.70883101</v>
      </c>
      <c r="H2355" s="1">
        <v>324737184</v>
      </c>
      <c r="I2355" s="1">
        <f t="shared" si="912"/>
        <v>376502306.59705788</v>
      </c>
      <c r="J2355" s="1">
        <f t="shared" si="913"/>
        <v>363804378.44909596</v>
      </c>
      <c r="K2355" s="1">
        <f t="shared" si="914"/>
        <v>354734527.04000002</v>
      </c>
      <c r="L2355" s="1">
        <f t="shared" si="915"/>
        <v>382678736.08591932</v>
      </c>
      <c r="M2355" s="1">
        <f t="shared" si="916"/>
        <v>327984555.83999997</v>
      </c>
      <c r="N2355" s="1">
        <f t="shared" si="917"/>
        <v>-7225439.0128139853</v>
      </c>
      <c r="O2355" s="1">
        <f t="shared" si="918"/>
        <v>-19797645.099905014</v>
      </c>
      <c r="P2355" s="1">
        <f t="shared" si="919"/>
        <v>-28777696</v>
      </c>
      <c r="Q2355" s="1">
        <f t="shared" si="920"/>
        <v>-1110162.2911689878</v>
      </c>
      <c r="R2355" s="1">
        <f t="shared" si="921"/>
        <v>-55262816</v>
      </c>
      <c r="S2355" s="1">
        <f t="shared" si="922"/>
        <v>-3497693.402942121</v>
      </c>
      <c r="T2355" s="1">
        <f t="shared" si="923"/>
        <v>-16195621.550904036</v>
      </c>
      <c r="U2355" s="1">
        <f t="shared" si="924"/>
        <v>-25265472.959999979</v>
      </c>
      <c r="V2355" s="1">
        <f t="shared" si="925"/>
        <v>2678736.0859193206</v>
      </c>
      <c r="W2355" s="1">
        <f t="shared" si="926"/>
        <v>-52015444.160000026</v>
      </c>
      <c r="X2355" s="1">
        <f t="shared" si="927"/>
        <v>372774560.98718601</v>
      </c>
      <c r="Y2355" s="1">
        <f t="shared" si="928"/>
        <v>360202354.90009499</v>
      </c>
      <c r="Z2355" s="1">
        <f t="shared" si="929"/>
        <v>351222304</v>
      </c>
      <c r="AA2355" s="1">
        <f t="shared" si="930"/>
        <v>378889837.70883101</v>
      </c>
      <c r="AB2355" s="1">
        <f t="shared" si="931"/>
        <v>0</v>
      </c>
      <c r="AC2355" s="1">
        <f t="shared" si="932"/>
        <v>372774560.98718601</v>
      </c>
      <c r="AD2355" s="1">
        <f t="shared" si="933"/>
        <v>360202354.90009499</v>
      </c>
      <c r="AE2355" s="1">
        <f t="shared" si="934"/>
        <v>351222304</v>
      </c>
      <c r="AF2355" s="1">
        <f t="shared" si="935"/>
        <v>378889837.70883101</v>
      </c>
      <c r="AG2355" s="1">
        <f t="shared" si="936"/>
        <v>0</v>
      </c>
    </row>
    <row r="2356" spans="1:33" x14ac:dyDescent="0.25">
      <c r="A2356" t="s">
        <v>4655</v>
      </c>
      <c r="B2356" t="s">
        <v>4656</v>
      </c>
      <c r="C2356" s="1">
        <v>995000000</v>
      </c>
      <c r="D2356" s="1">
        <v>292500000</v>
      </c>
      <c r="E2356" s="1">
        <v>884752857.14285696</v>
      </c>
      <c r="F2356" s="1">
        <v>487807520</v>
      </c>
      <c r="G2356" s="1">
        <v>198571428.57142901</v>
      </c>
      <c r="H2356" s="1">
        <v>445269216</v>
      </c>
      <c r="I2356" s="1">
        <f t="shared" si="912"/>
        <v>295425000</v>
      </c>
      <c r="J2356" s="1">
        <f t="shared" si="913"/>
        <v>893600385.71428549</v>
      </c>
      <c r="K2356" s="1">
        <f t="shared" si="914"/>
        <v>492685595.19999999</v>
      </c>
      <c r="L2356" s="1">
        <f t="shared" si="915"/>
        <v>200557142.85714331</v>
      </c>
      <c r="M2356" s="1">
        <f t="shared" si="916"/>
        <v>449721908.16000003</v>
      </c>
      <c r="N2356" s="1">
        <f t="shared" si="917"/>
        <v>-702500000</v>
      </c>
      <c r="O2356" s="1">
        <f t="shared" si="918"/>
        <v>-110247142.85714304</v>
      </c>
      <c r="P2356" s="1">
        <f t="shared" si="919"/>
        <v>-507192480</v>
      </c>
      <c r="Q2356" s="1">
        <f t="shared" si="920"/>
        <v>-796428571.42857099</v>
      </c>
      <c r="R2356" s="1">
        <f t="shared" si="921"/>
        <v>-549730784</v>
      </c>
      <c r="S2356" s="1">
        <f t="shared" si="922"/>
        <v>-699575000</v>
      </c>
      <c r="T2356" s="1">
        <f t="shared" si="923"/>
        <v>-101399614.28571451</v>
      </c>
      <c r="U2356" s="1">
        <f t="shared" si="924"/>
        <v>-502314404.80000001</v>
      </c>
      <c r="V2356" s="1">
        <f t="shared" si="925"/>
        <v>-794442857.14285672</v>
      </c>
      <c r="W2356" s="1">
        <f t="shared" si="926"/>
        <v>-545278091.83999991</v>
      </c>
      <c r="X2356" s="1">
        <f t="shared" si="927"/>
        <v>0</v>
      </c>
      <c r="Y2356" s="1">
        <f t="shared" si="928"/>
        <v>0</v>
      </c>
      <c r="Z2356" s="1">
        <f t="shared" si="929"/>
        <v>0</v>
      </c>
      <c r="AA2356" s="1">
        <f t="shared" si="930"/>
        <v>0</v>
      </c>
      <c r="AB2356" s="1">
        <f t="shared" si="931"/>
        <v>0</v>
      </c>
      <c r="AC2356" s="1">
        <f t="shared" si="932"/>
        <v>0</v>
      </c>
      <c r="AD2356" s="1">
        <f t="shared" si="933"/>
        <v>0</v>
      </c>
      <c r="AE2356" s="1">
        <f t="shared" si="934"/>
        <v>0</v>
      </c>
      <c r="AF2356" s="1">
        <f t="shared" si="935"/>
        <v>0</v>
      </c>
      <c r="AG2356" s="1">
        <f t="shared" si="936"/>
        <v>0</v>
      </c>
    </row>
    <row r="2357" spans="1:33" x14ac:dyDescent="0.25">
      <c r="A2357" t="s">
        <v>4657</v>
      </c>
      <c r="B2357" t="s">
        <v>4658</v>
      </c>
      <c r="C2357" s="1">
        <v>239000000</v>
      </c>
      <c r="D2357" s="1">
        <v>204458433.94273901</v>
      </c>
      <c r="E2357" s="1">
        <v>291318605.03547502</v>
      </c>
      <c r="F2357" s="1">
        <v>306070848</v>
      </c>
      <c r="G2357" s="1">
        <v>349172030.56768602</v>
      </c>
      <c r="H2357" s="1">
        <v>353625920</v>
      </c>
      <c r="I2357" s="1">
        <f t="shared" si="912"/>
        <v>206503018.28216639</v>
      </c>
      <c r="J2357" s="1">
        <f t="shared" si="913"/>
        <v>294231791.08582979</v>
      </c>
      <c r="K2357" s="1">
        <f t="shared" si="914"/>
        <v>309131556.48000002</v>
      </c>
      <c r="L2357" s="1">
        <f t="shared" si="915"/>
        <v>352663750.8733629</v>
      </c>
      <c r="M2357" s="1">
        <f t="shared" si="916"/>
        <v>357162179.19999999</v>
      </c>
      <c r="N2357" s="1">
        <f t="shared" si="917"/>
        <v>-34541566.05726099</v>
      </c>
      <c r="O2357" s="1">
        <f t="shared" si="918"/>
        <v>52318605.035475016</v>
      </c>
      <c r="P2357" s="1">
        <f t="shared" si="919"/>
        <v>67070848</v>
      </c>
      <c r="Q2357" s="1">
        <f t="shared" si="920"/>
        <v>110172030.56768602</v>
      </c>
      <c r="R2357" s="1">
        <f t="shared" si="921"/>
        <v>114625920</v>
      </c>
      <c r="S2357" s="1">
        <f t="shared" si="922"/>
        <v>-32496981.717833608</v>
      </c>
      <c r="T2357" s="1">
        <f t="shared" si="923"/>
        <v>55231791.085829794</v>
      </c>
      <c r="U2357" s="1">
        <f t="shared" si="924"/>
        <v>70131556.480000019</v>
      </c>
      <c r="V2357" s="1">
        <f t="shared" si="925"/>
        <v>113663750.8733629</v>
      </c>
      <c r="W2357" s="1">
        <f t="shared" si="926"/>
        <v>118162179.19999999</v>
      </c>
      <c r="X2357" s="1">
        <f t="shared" si="927"/>
        <v>204458433.94273901</v>
      </c>
      <c r="Y2357" s="1">
        <f t="shared" si="928"/>
        <v>291318605.03547502</v>
      </c>
      <c r="Z2357" s="1">
        <f t="shared" si="929"/>
        <v>306070848</v>
      </c>
      <c r="AA2357" s="1">
        <f t="shared" si="930"/>
        <v>349172030.56768602</v>
      </c>
      <c r="AB2357" s="1">
        <f t="shared" si="931"/>
        <v>353625920</v>
      </c>
      <c r="AC2357" s="1">
        <f t="shared" si="932"/>
        <v>204458433.94273901</v>
      </c>
      <c r="AD2357" s="1">
        <f t="shared" si="933"/>
        <v>291318605.03547502</v>
      </c>
      <c r="AE2357" s="1">
        <f t="shared" si="934"/>
        <v>306070848</v>
      </c>
      <c r="AF2357" s="1">
        <f t="shared" si="935"/>
        <v>349172030.56768602</v>
      </c>
      <c r="AG2357" s="1">
        <f t="shared" si="936"/>
        <v>353625920</v>
      </c>
    </row>
    <row r="2358" spans="1:33" x14ac:dyDescent="0.25">
      <c r="A2358" t="s">
        <v>4659</v>
      </c>
      <c r="B2358" t="s">
        <v>4660</v>
      </c>
      <c r="C2358" s="1">
        <v>235000000</v>
      </c>
      <c r="D2358" s="1">
        <v>174461538.46153799</v>
      </c>
      <c r="E2358" s="1">
        <v>207137994.058824</v>
      </c>
      <c r="F2358" s="1">
        <v>232293536</v>
      </c>
      <c r="G2358" s="1">
        <v>222585567.01030901</v>
      </c>
      <c r="H2358" s="1">
        <v>233651536</v>
      </c>
      <c r="I2358" s="1">
        <f t="shared" si="912"/>
        <v>176206153.84615338</v>
      </c>
      <c r="J2358" s="1">
        <f t="shared" si="913"/>
        <v>209209373.99941224</v>
      </c>
      <c r="K2358" s="1">
        <f t="shared" si="914"/>
        <v>234616471.36000001</v>
      </c>
      <c r="L2358" s="1">
        <f t="shared" si="915"/>
        <v>224811422.68041211</v>
      </c>
      <c r="M2358" s="1">
        <f t="shared" si="916"/>
        <v>235988051.36000001</v>
      </c>
      <c r="N2358" s="1">
        <f t="shared" si="917"/>
        <v>-60538461.538462013</v>
      </c>
      <c r="O2358" s="1">
        <f t="shared" si="918"/>
        <v>-27862005.941175997</v>
      </c>
      <c r="P2358" s="1">
        <f t="shared" si="919"/>
        <v>-2706464</v>
      </c>
      <c r="Q2358" s="1">
        <f t="shared" si="920"/>
        <v>-12414432.989690989</v>
      </c>
      <c r="R2358" s="1">
        <f t="shared" si="921"/>
        <v>-1348464</v>
      </c>
      <c r="S2358" s="1">
        <f t="shared" si="922"/>
        <v>-58793846.153846622</v>
      </c>
      <c r="T2358" s="1">
        <f t="shared" si="923"/>
        <v>-25790626.000587761</v>
      </c>
      <c r="U2358" s="1">
        <f t="shared" si="924"/>
        <v>-383528.63999998569</v>
      </c>
      <c r="V2358" s="1">
        <f t="shared" si="925"/>
        <v>-10188577.319587886</v>
      </c>
      <c r="W2358" s="1">
        <f t="shared" si="926"/>
        <v>988051.36000001431</v>
      </c>
      <c r="X2358" s="1">
        <f t="shared" si="927"/>
        <v>0</v>
      </c>
      <c r="Y2358" s="1">
        <f t="shared" si="928"/>
        <v>207137994.058824</v>
      </c>
      <c r="Z2358" s="1">
        <f t="shared" si="929"/>
        <v>232293536</v>
      </c>
      <c r="AA2358" s="1">
        <f t="shared" si="930"/>
        <v>222585567.01030901</v>
      </c>
      <c r="AB2358" s="1">
        <f t="shared" si="931"/>
        <v>233651536</v>
      </c>
      <c r="AC2358" s="1">
        <f t="shared" si="932"/>
        <v>0</v>
      </c>
      <c r="AD2358" s="1">
        <f t="shared" si="933"/>
        <v>207137994.058824</v>
      </c>
      <c r="AE2358" s="1">
        <f t="shared" si="934"/>
        <v>232293536</v>
      </c>
      <c r="AF2358" s="1">
        <f t="shared" si="935"/>
        <v>222585567.01030901</v>
      </c>
      <c r="AG2358" s="1">
        <f t="shared" si="936"/>
        <v>233651536</v>
      </c>
    </row>
    <row r="2359" spans="1:33" x14ac:dyDescent="0.25">
      <c r="A2359" t="s">
        <v>4661</v>
      </c>
      <c r="B2359" t="s">
        <v>4662</v>
      </c>
      <c r="C2359" s="1">
        <v>340000000</v>
      </c>
      <c r="D2359" s="1">
        <v>402742690.05847901</v>
      </c>
      <c r="E2359" s="1">
        <v>290136558.321127</v>
      </c>
      <c r="F2359" s="1">
        <v>354839328</v>
      </c>
      <c r="G2359" s="1">
        <v>365869967.86301398</v>
      </c>
      <c r="H2359" s="1">
        <v>404968704</v>
      </c>
      <c r="I2359" s="1">
        <f t="shared" si="912"/>
        <v>406770116.95906383</v>
      </c>
      <c r="J2359" s="1">
        <f t="shared" si="913"/>
        <v>293037923.90433824</v>
      </c>
      <c r="K2359" s="1">
        <f t="shared" si="914"/>
        <v>358387721.28000003</v>
      </c>
      <c r="L2359" s="1">
        <f t="shared" si="915"/>
        <v>369528667.5416441</v>
      </c>
      <c r="M2359" s="1">
        <f t="shared" si="916"/>
        <v>409018391.04000002</v>
      </c>
      <c r="N2359" s="1">
        <f t="shared" si="917"/>
        <v>62742690.058479011</v>
      </c>
      <c r="O2359" s="1">
        <f t="shared" si="918"/>
        <v>-49863441.678873003</v>
      </c>
      <c r="P2359" s="1">
        <f t="shared" si="919"/>
        <v>14839328</v>
      </c>
      <c r="Q2359" s="1">
        <f t="shared" si="920"/>
        <v>25869967.863013983</v>
      </c>
      <c r="R2359" s="1">
        <f t="shared" si="921"/>
        <v>64968704</v>
      </c>
      <c r="S2359" s="1">
        <f t="shared" si="922"/>
        <v>66770116.959063828</v>
      </c>
      <c r="T2359" s="1">
        <f t="shared" si="923"/>
        <v>-46962076.095661759</v>
      </c>
      <c r="U2359" s="1">
        <f t="shared" si="924"/>
        <v>18387721.280000031</v>
      </c>
      <c r="V2359" s="1">
        <f t="shared" si="925"/>
        <v>29528667.541644096</v>
      </c>
      <c r="W2359" s="1">
        <f t="shared" si="926"/>
        <v>69018391.040000021</v>
      </c>
      <c r="X2359" s="1">
        <f t="shared" si="927"/>
        <v>402742690.05847901</v>
      </c>
      <c r="Y2359" s="1">
        <f t="shared" si="928"/>
        <v>0</v>
      </c>
      <c r="Z2359" s="1">
        <f t="shared" si="929"/>
        <v>354839328</v>
      </c>
      <c r="AA2359" s="1">
        <f t="shared" si="930"/>
        <v>365869967.86301398</v>
      </c>
      <c r="AB2359" s="1">
        <f t="shared" si="931"/>
        <v>404968704</v>
      </c>
      <c r="AC2359" s="1">
        <f t="shared" si="932"/>
        <v>402742690.05847901</v>
      </c>
      <c r="AD2359" s="1">
        <f t="shared" si="933"/>
        <v>0</v>
      </c>
      <c r="AE2359" s="1">
        <f t="shared" si="934"/>
        <v>354839328</v>
      </c>
      <c r="AF2359" s="1">
        <f t="shared" si="935"/>
        <v>365869967.86301398</v>
      </c>
      <c r="AG2359" s="1">
        <f t="shared" si="936"/>
        <v>404968704</v>
      </c>
    </row>
    <row r="2360" spans="1:33" x14ac:dyDescent="0.25">
      <c r="A2360" t="s">
        <v>4663</v>
      </c>
      <c r="B2360" t="s">
        <v>4664</v>
      </c>
      <c r="C2360" s="1">
        <v>498000000</v>
      </c>
      <c r="D2360" s="1">
        <v>477615740.74074101</v>
      </c>
      <c r="E2360" s="1">
        <v>531932850.14005601</v>
      </c>
      <c r="F2360" s="1">
        <v>550583168</v>
      </c>
      <c r="G2360" s="1">
        <v>865000000</v>
      </c>
      <c r="H2360" s="1">
        <v>559508672</v>
      </c>
      <c r="I2360" s="1">
        <f t="shared" si="912"/>
        <v>482391898.14814842</v>
      </c>
      <c r="J2360" s="1">
        <f t="shared" si="913"/>
        <v>537252178.6414566</v>
      </c>
      <c r="K2360" s="1">
        <f t="shared" si="914"/>
        <v>556088999.67999995</v>
      </c>
      <c r="L2360" s="1">
        <f t="shared" si="915"/>
        <v>873650000</v>
      </c>
      <c r="M2360" s="1">
        <f t="shared" si="916"/>
        <v>565103758.72000003</v>
      </c>
      <c r="N2360" s="1">
        <f t="shared" si="917"/>
        <v>-20384259.259258986</v>
      </c>
      <c r="O2360" s="1">
        <f t="shared" si="918"/>
        <v>33932850.140056014</v>
      </c>
      <c r="P2360" s="1">
        <f t="shared" si="919"/>
        <v>52583168</v>
      </c>
      <c r="Q2360" s="1">
        <f t="shared" si="920"/>
        <v>367000000</v>
      </c>
      <c r="R2360" s="1">
        <f t="shared" si="921"/>
        <v>61508672</v>
      </c>
      <c r="S2360" s="1">
        <f t="shared" si="922"/>
        <v>-15608101.851851583</v>
      </c>
      <c r="T2360" s="1">
        <f t="shared" si="923"/>
        <v>39252178.641456604</v>
      </c>
      <c r="U2360" s="1">
        <f t="shared" si="924"/>
        <v>58088999.679999948</v>
      </c>
      <c r="V2360" s="1">
        <f t="shared" si="925"/>
        <v>375650000</v>
      </c>
      <c r="W2360" s="1">
        <f t="shared" si="926"/>
        <v>67103758.720000029</v>
      </c>
      <c r="X2360" s="1">
        <f t="shared" si="927"/>
        <v>477615740.74074101</v>
      </c>
      <c r="Y2360" s="1">
        <f t="shared" si="928"/>
        <v>531932850.14005601</v>
      </c>
      <c r="Z2360" s="1">
        <f t="shared" si="929"/>
        <v>550583168</v>
      </c>
      <c r="AA2360" s="1">
        <f t="shared" si="930"/>
        <v>865000000</v>
      </c>
      <c r="AB2360" s="1">
        <f t="shared" si="931"/>
        <v>559508672</v>
      </c>
      <c r="AC2360" s="1">
        <f t="shared" si="932"/>
        <v>477615740.74074101</v>
      </c>
      <c r="AD2360" s="1">
        <f t="shared" si="933"/>
        <v>531932850.14005601</v>
      </c>
      <c r="AE2360" s="1">
        <f t="shared" si="934"/>
        <v>550583168</v>
      </c>
      <c r="AF2360" s="1">
        <f t="shared" si="935"/>
        <v>865000000</v>
      </c>
      <c r="AG2360" s="1">
        <f t="shared" si="936"/>
        <v>559508672</v>
      </c>
    </row>
    <row r="2361" spans="1:33" x14ac:dyDescent="0.25">
      <c r="A2361" t="s">
        <v>4665</v>
      </c>
      <c r="B2361" t="s">
        <v>4666</v>
      </c>
      <c r="C2361" s="1">
        <v>150000000</v>
      </c>
      <c r="D2361" s="1">
        <v>220787671.23287699</v>
      </c>
      <c r="E2361" s="1">
        <v>239809976.97111899</v>
      </c>
      <c r="F2361" s="1">
        <v>224703632</v>
      </c>
      <c r="G2361" s="1">
        <v>324512358.11794901</v>
      </c>
      <c r="H2361" s="1">
        <v>227078208</v>
      </c>
      <c r="I2361" s="1">
        <f t="shared" si="912"/>
        <v>222995547.94520575</v>
      </c>
      <c r="J2361" s="1">
        <f t="shared" si="913"/>
        <v>242208076.74083018</v>
      </c>
      <c r="K2361" s="1">
        <f t="shared" si="914"/>
        <v>226950668.31999999</v>
      </c>
      <c r="L2361" s="1">
        <f t="shared" si="915"/>
        <v>327757481.69912851</v>
      </c>
      <c r="M2361" s="1">
        <f t="shared" si="916"/>
        <v>229348990.08000001</v>
      </c>
      <c r="N2361" s="1">
        <f t="shared" si="917"/>
        <v>70787671.232876986</v>
      </c>
      <c r="O2361" s="1">
        <f t="shared" si="918"/>
        <v>89809976.971118987</v>
      </c>
      <c r="P2361" s="1">
        <f t="shared" si="919"/>
        <v>74703632</v>
      </c>
      <c r="Q2361" s="1">
        <f t="shared" si="920"/>
        <v>174512358.11794901</v>
      </c>
      <c r="R2361" s="1">
        <f t="shared" si="921"/>
        <v>77078208</v>
      </c>
      <c r="S2361" s="1">
        <f t="shared" si="922"/>
        <v>72995547.945205748</v>
      </c>
      <c r="T2361" s="1">
        <f t="shared" si="923"/>
        <v>92208076.740830183</v>
      </c>
      <c r="U2361" s="1">
        <f t="shared" si="924"/>
        <v>76950668.319999993</v>
      </c>
      <c r="V2361" s="1">
        <f t="shared" si="925"/>
        <v>177757481.69912851</v>
      </c>
      <c r="W2361" s="1">
        <f t="shared" si="926"/>
        <v>79348990.080000013</v>
      </c>
      <c r="X2361" s="1">
        <f t="shared" si="927"/>
        <v>220787671.23287699</v>
      </c>
      <c r="Y2361" s="1">
        <f t="shared" si="928"/>
        <v>239809976.97111899</v>
      </c>
      <c r="Z2361" s="1">
        <f t="shared" si="929"/>
        <v>224703632</v>
      </c>
      <c r="AA2361" s="1">
        <f t="shared" si="930"/>
        <v>324512358.11794901</v>
      </c>
      <c r="AB2361" s="1">
        <f t="shared" si="931"/>
        <v>227078208</v>
      </c>
      <c r="AC2361" s="1">
        <f t="shared" si="932"/>
        <v>220787671.23287699</v>
      </c>
      <c r="AD2361" s="1">
        <f t="shared" si="933"/>
        <v>239809976.97111899</v>
      </c>
      <c r="AE2361" s="1">
        <f t="shared" si="934"/>
        <v>224703632</v>
      </c>
      <c r="AF2361" s="1">
        <f t="shared" si="935"/>
        <v>324512358.11794901</v>
      </c>
      <c r="AG2361" s="1">
        <f t="shared" si="936"/>
        <v>227078208</v>
      </c>
    </row>
    <row r="2362" spans="1:33" x14ac:dyDescent="0.25">
      <c r="A2362" t="s">
        <v>4667</v>
      </c>
      <c r="B2362" t="s">
        <v>4668</v>
      </c>
      <c r="C2362" s="1">
        <v>550000000</v>
      </c>
      <c r="D2362" s="1">
        <v>379614529.280949</v>
      </c>
      <c r="E2362" s="1">
        <v>417147470.369515</v>
      </c>
      <c r="F2362" s="1">
        <v>419411712</v>
      </c>
      <c r="G2362" s="1">
        <v>434750127.13953501</v>
      </c>
      <c r="H2362" s="1">
        <v>461917536</v>
      </c>
      <c r="I2362" s="1">
        <f t="shared" si="912"/>
        <v>383410674.57375848</v>
      </c>
      <c r="J2362" s="1">
        <f t="shared" si="913"/>
        <v>421318945.07321018</v>
      </c>
      <c r="K2362" s="1">
        <f t="shared" si="914"/>
        <v>423605829.12</v>
      </c>
      <c r="L2362" s="1">
        <f t="shared" si="915"/>
        <v>439097628.41093034</v>
      </c>
      <c r="M2362" s="1">
        <f t="shared" si="916"/>
        <v>466536711.36000001</v>
      </c>
      <c r="N2362" s="1">
        <f t="shared" si="917"/>
        <v>-170385470.719051</v>
      </c>
      <c r="O2362" s="1">
        <f t="shared" si="918"/>
        <v>-132852529.630485</v>
      </c>
      <c r="P2362" s="1">
        <f t="shared" si="919"/>
        <v>-130588288</v>
      </c>
      <c r="Q2362" s="1">
        <f t="shared" si="920"/>
        <v>-115249872.86046499</v>
      </c>
      <c r="R2362" s="1">
        <f t="shared" si="921"/>
        <v>-88082464</v>
      </c>
      <c r="S2362" s="1">
        <f t="shared" si="922"/>
        <v>-166589325.42624152</v>
      </c>
      <c r="T2362" s="1">
        <f t="shared" si="923"/>
        <v>-128681054.92678982</v>
      </c>
      <c r="U2362" s="1">
        <f t="shared" si="924"/>
        <v>-126394170.88</v>
      </c>
      <c r="V2362" s="1">
        <f t="shared" si="925"/>
        <v>-110902371.58906966</v>
      </c>
      <c r="W2362" s="1">
        <f t="shared" si="926"/>
        <v>-83463288.639999986</v>
      </c>
      <c r="X2362" s="1">
        <f t="shared" si="927"/>
        <v>0</v>
      </c>
      <c r="Y2362" s="1">
        <f t="shared" si="928"/>
        <v>0</v>
      </c>
      <c r="Z2362" s="1">
        <f t="shared" si="929"/>
        <v>0</v>
      </c>
      <c r="AA2362" s="1">
        <f t="shared" si="930"/>
        <v>0</v>
      </c>
      <c r="AB2362" s="1">
        <f t="shared" si="931"/>
        <v>0</v>
      </c>
      <c r="AC2362" s="1">
        <f t="shared" si="932"/>
        <v>0</v>
      </c>
      <c r="AD2362" s="1">
        <f t="shared" si="933"/>
        <v>0</v>
      </c>
      <c r="AE2362" s="1">
        <f t="shared" si="934"/>
        <v>0</v>
      </c>
      <c r="AF2362" s="1">
        <f t="shared" si="935"/>
        <v>0</v>
      </c>
      <c r="AG2362" s="1">
        <f t="shared" si="936"/>
        <v>0</v>
      </c>
    </row>
    <row r="2363" spans="1:33" x14ac:dyDescent="0.25">
      <c r="A2363" t="s">
        <v>4669</v>
      </c>
      <c r="B2363" t="s">
        <v>4670</v>
      </c>
      <c r="C2363" s="1">
        <v>200000000</v>
      </c>
      <c r="D2363" s="1">
        <v>233442000.35124701</v>
      </c>
      <c r="E2363" s="1">
        <v>239809976.97111899</v>
      </c>
      <c r="F2363" s="1">
        <v>210691424</v>
      </c>
      <c r="G2363" s="1">
        <v>278348989.26605499</v>
      </c>
      <c r="H2363" s="1">
        <v>238011872</v>
      </c>
      <c r="I2363" s="1">
        <f t="shared" si="912"/>
        <v>235776420.35475948</v>
      </c>
      <c r="J2363" s="1">
        <f t="shared" si="913"/>
        <v>242208076.74083018</v>
      </c>
      <c r="K2363" s="1">
        <f t="shared" si="914"/>
        <v>212798338.24000001</v>
      </c>
      <c r="L2363" s="1">
        <f t="shared" si="915"/>
        <v>281132479.15871555</v>
      </c>
      <c r="M2363" s="1">
        <f t="shared" si="916"/>
        <v>240391990.72</v>
      </c>
      <c r="N2363" s="1">
        <f t="shared" si="917"/>
        <v>33442000.351247013</v>
      </c>
      <c r="O2363" s="1">
        <f t="shared" si="918"/>
        <v>39809976.971118987</v>
      </c>
      <c r="P2363" s="1">
        <f t="shared" si="919"/>
        <v>10691424</v>
      </c>
      <c r="Q2363" s="1">
        <f t="shared" si="920"/>
        <v>78348989.266054988</v>
      </c>
      <c r="R2363" s="1">
        <f t="shared" si="921"/>
        <v>38011872</v>
      </c>
      <c r="S2363" s="1">
        <f t="shared" si="922"/>
        <v>35776420.354759485</v>
      </c>
      <c r="T2363" s="1">
        <f t="shared" si="923"/>
        <v>42208076.740830183</v>
      </c>
      <c r="U2363" s="1">
        <f t="shared" si="924"/>
        <v>12798338.24000001</v>
      </c>
      <c r="V2363" s="1">
        <f t="shared" si="925"/>
        <v>81132479.158715546</v>
      </c>
      <c r="W2363" s="1">
        <f t="shared" si="926"/>
        <v>40391990.719999999</v>
      </c>
      <c r="X2363" s="1">
        <f t="shared" si="927"/>
        <v>233442000.35124701</v>
      </c>
      <c r="Y2363" s="1">
        <f t="shared" si="928"/>
        <v>239809976.97111899</v>
      </c>
      <c r="Z2363" s="1">
        <f t="shared" si="929"/>
        <v>210691424</v>
      </c>
      <c r="AA2363" s="1">
        <f t="shared" si="930"/>
        <v>278348989.26605499</v>
      </c>
      <c r="AB2363" s="1">
        <f t="shared" si="931"/>
        <v>238011872</v>
      </c>
      <c r="AC2363" s="1">
        <f t="shared" si="932"/>
        <v>233442000.35124701</v>
      </c>
      <c r="AD2363" s="1">
        <f t="shared" si="933"/>
        <v>239809976.97111899</v>
      </c>
      <c r="AE2363" s="1">
        <f t="shared" si="934"/>
        <v>210691424</v>
      </c>
      <c r="AF2363" s="1">
        <f t="shared" si="935"/>
        <v>278348989.26605499</v>
      </c>
      <c r="AG2363" s="1">
        <f t="shared" si="936"/>
        <v>238011872</v>
      </c>
    </row>
    <row r="2364" spans="1:33" x14ac:dyDescent="0.25">
      <c r="A2364" t="s">
        <v>4671</v>
      </c>
      <c r="B2364" t="s">
        <v>4672</v>
      </c>
      <c r="C2364" s="1">
        <v>270000000</v>
      </c>
      <c r="D2364" s="1">
        <v>353369230.76923102</v>
      </c>
      <c r="E2364" s="1">
        <v>290136558.321127</v>
      </c>
      <c r="F2364" s="1">
        <v>333488544</v>
      </c>
      <c r="G2364" s="1">
        <v>365869967.86301398</v>
      </c>
      <c r="H2364" s="1">
        <v>352851008</v>
      </c>
      <c r="I2364" s="1">
        <f t="shared" si="912"/>
        <v>356902923.07692331</v>
      </c>
      <c r="J2364" s="1">
        <f t="shared" si="913"/>
        <v>293037923.90433824</v>
      </c>
      <c r="K2364" s="1">
        <f t="shared" si="914"/>
        <v>336823429.44</v>
      </c>
      <c r="L2364" s="1">
        <f t="shared" si="915"/>
        <v>369528667.5416441</v>
      </c>
      <c r="M2364" s="1">
        <f t="shared" si="916"/>
        <v>356379518.07999998</v>
      </c>
      <c r="N2364" s="1">
        <f t="shared" si="917"/>
        <v>83369230.769231021</v>
      </c>
      <c r="O2364" s="1">
        <f t="shared" si="918"/>
        <v>20136558.321126997</v>
      </c>
      <c r="P2364" s="1">
        <f t="shared" si="919"/>
        <v>63488544</v>
      </c>
      <c r="Q2364" s="1">
        <f t="shared" si="920"/>
        <v>95869967.863013983</v>
      </c>
      <c r="R2364" s="1">
        <f t="shared" si="921"/>
        <v>82851008</v>
      </c>
      <c r="S2364" s="1">
        <f t="shared" si="922"/>
        <v>86902923.076923311</v>
      </c>
      <c r="T2364" s="1">
        <f t="shared" si="923"/>
        <v>23037923.904338241</v>
      </c>
      <c r="U2364" s="1">
        <f t="shared" si="924"/>
        <v>66823429.439999998</v>
      </c>
      <c r="V2364" s="1">
        <f t="shared" si="925"/>
        <v>99528667.541644096</v>
      </c>
      <c r="W2364" s="1">
        <f t="shared" si="926"/>
        <v>86379518.079999983</v>
      </c>
      <c r="X2364" s="1">
        <f t="shared" si="927"/>
        <v>353369230.76923102</v>
      </c>
      <c r="Y2364" s="1">
        <f t="shared" si="928"/>
        <v>290136558.321127</v>
      </c>
      <c r="Z2364" s="1">
        <f t="shared" si="929"/>
        <v>333488544</v>
      </c>
      <c r="AA2364" s="1">
        <f t="shared" si="930"/>
        <v>365869967.86301398</v>
      </c>
      <c r="AB2364" s="1">
        <f t="shared" si="931"/>
        <v>352851008</v>
      </c>
      <c r="AC2364" s="1">
        <f t="shared" si="932"/>
        <v>353369230.76923102</v>
      </c>
      <c r="AD2364" s="1">
        <f t="shared" si="933"/>
        <v>290136558.321127</v>
      </c>
      <c r="AE2364" s="1">
        <f t="shared" si="934"/>
        <v>333488544</v>
      </c>
      <c r="AF2364" s="1">
        <f t="shared" si="935"/>
        <v>365869967.86301398</v>
      </c>
      <c r="AG2364" s="1">
        <f t="shared" si="936"/>
        <v>352851008</v>
      </c>
    </row>
    <row r="2365" spans="1:33" x14ac:dyDescent="0.25">
      <c r="A2365" t="s">
        <v>4673</v>
      </c>
      <c r="B2365" t="s">
        <v>4674</v>
      </c>
      <c r="C2365" s="1">
        <v>610000000</v>
      </c>
      <c r="D2365" s="1">
        <v>307910276.679842</v>
      </c>
      <c r="E2365" s="1">
        <v>417147470.369515</v>
      </c>
      <c r="F2365" s="1">
        <v>410148672</v>
      </c>
      <c r="G2365" s="1">
        <v>434750127.13953501</v>
      </c>
      <c r="H2365" s="1">
        <v>418823168</v>
      </c>
      <c r="I2365" s="1">
        <f t="shared" si="912"/>
        <v>310989379.44664043</v>
      </c>
      <c r="J2365" s="1">
        <f t="shared" si="913"/>
        <v>421318945.07321018</v>
      </c>
      <c r="K2365" s="1">
        <f t="shared" si="914"/>
        <v>414250158.72000003</v>
      </c>
      <c r="L2365" s="1">
        <f t="shared" si="915"/>
        <v>439097628.41093034</v>
      </c>
      <c r="M2365" s="1">
        <f t="shared" si="916"/>
        <v>423011399.68000001</v>
      </c>
      <c r="N2365" s="1">
        <f t="shared" si="917"/>
        <v>-302089723.320158</v>
      </c>
      <c r="O2365" s="1">
        <f t="shared" si="918"/>
        <v>-192852529.630485</v>
      </c>
      <c r="P2365" s="1">
        <f t="shared" si="919"/>
        <v>-199851328</v>
      </c>
      <c r="Q2365" s="1">
        <f t="shared" si="920"/>
        <v>-175249872.86046499</v>
      </c>
      <c r="R2365" s="1">
        <f t="shared" si="921"/>
        <v>-191176832</v>
      </c>
      <c r="S2365" s="1">
        <f t="shared" si="922"/>
        <v>-299010620.55335957</v>
      </c>
      <c r="T2365" s="1">
        <f t="shared" si="923"/>
        <v>-188681054.92678982</v>
      </c>
      <c r="U2365" s="1">
        <f t="shared" si="924"/>
        <v>-195749841.27999997</v>
      </c>
      <c r="V2365" s="1">
        <f t="shared" si="925"/>
        <v>-170902371.58906966</v>
      </c>
      <c r="W2365" s="1">
        <f t="shared" si="926"/>
        <v>-186988600.31999999</v>
      </c>
      <c r="X2365" s="1">
        <f t="shared" si="927"/>
        <v>0</v>
      </c>
      <c r="Y2365" s="1">
        <f t="shared" si="928"/>
        <v>0</v>
      </c>
      <c r="Z2365" s="1">
        <f t="shared" si="929"/>
        <v>0</v>
      </c>
      <c r="AA2365" s="1">
        <f t="shared" si="930"/>
        <v>0</v>
      </c>
      <c r="AB2365" s="1">
        <f t="shared" si="931"/>
        <v>0</v>
      </c>
      <c r="AC2365" s="1">
        <f t="shared" si="932"/>
        <v>0</v>
      </c>
      <c r="AD2365" s="1">
        <f t="shared" si="933"/>
        <v>0</v>
      </c>
      <c r="AE2365" s="1">
        <f t="shared" si="934"/>
        <v>0</v>
      </c>
      <c r="AF2365" s="1">
        <f t="shared" si="935"/>
        <v>0</v>
      </c>
      <c r="AG2365" s="1">
        <f t="shared" si="936"/>
        <v>0</v>
      </c>
    </row>
    <row r="2366" spans="1:33" x14ac:dyDescent="0.25">
      <c r="A2366" t="s">
        <v>4675</v>
      </c>
      <c r="B2366" t="s">
        <v>4676</v>
      </c>
      <c r="C2366" s="1">
        <v>320000000</v>
      </c>
      <c r="D2366" s="1">
        <v>253445945.94594601</v>
      </c>
      <c r="E2366" s="1">
        <v>291318605.03547502</v>
      </c>
      <c r="F2366" s="1">
        <v>291405984</v>
      </c>
      <c r="G2366" s="1">
        <v>312824928.36676198</v>
      </c>
      <c r="H2366" s="1">
        <v>291922912</v>
      </c>
      <c r="I2366" s="1">
        <f t="shared" si="912"/>
        <v>255980405.40540546</v>
      </c>
      <c r="J2366" s="1">
        <f t="shared" si="913"/>
        <v>294231791.08582979</v>
      </c>
      <c r="K2366" s="1">
        <f t="shared" si="914"/>
        <v>294320043.83999997</v>
      </c>
      <c r="L2366" s="1">
        <f t="shared" si="915"/>
        <v>315953177.65042961</v>
      </c>
      <c r="M2366" s="1">
        <f t="shared" si="916"/>
        <v>294842141.12</v>
      </c>
      <c r="N2366" s="1">
        <f t="shared" si="917"/>
        <v>-66554054.054053992</v>
      </c>
      <c r="O2366" s="1">
        <f t="shared" si="918"/>
        <v>-28681394.964524984</v>
      </c>
      <c r="P2366" s="1">
        <f t="shared" si="919"/>
        <v>-28594016</v>
      </c>
      <c r="Q2366" s="1">
        <f t="shared" si="920"/>
        <v>-7175071.6332380176</v>
      </c>
      <c r="R2366" s="1">
        <f t="shared" si="921"/>
        <v>-28077088</v>
      </c>
      <c r="S2366" s="1">
        <f t="shared" si="922"/>
        <v>-64019594.594594538</v>
      </c>
      <c r="T2366" s="1">
        <f t="shared" si="923"/>
        <v>-25768208.914170206</v>
      </c>
      <c r="U2366" s="1">
        <f t="shared" si="924"/>
        <v>-25679956.160000026</v>
      </c>
      <c r="V2366" s="1">
        <f t="shared" si="925"/>
        <v>-4046822.3495703936</v>
      </c>
      <c r="W2366" s="1">
        <f t="shared" si="926"/>
        <v>-25157858.879999995</v>
      </c>
      <c r="X2366" s="1">
        <f t="shared" si="927"/>
        <v>0</v>
      </c>
      <c r="Y2366" s="1">
        <f t="shared" si="928"/>
        <v>291318605.03547502</v>
      </c>
      <c r="Z2366" s="1">
        <f t="shared" si="929"/>
        <v>291405984</v>
      </c>
      <c r="AA2366" s="1">
        <f t="shared" si="930"/>
        <v>312824928.36676198</v>
      </c>
      <c r="AB2366" s="1">
        <f t="shared" si="931"/>
        <v>291922912</v>
      </c>
      <c r="AC2366" s="1">
        <f t="shared" si="932"/>
        <v>0</v>
      </c>
      <c r="AD2366" s="1">
        <f t="shared" si="933"/>
        <v>291318605.03547502</v>
      </c>
      <c r="AE2366" s="1">
        <f t="shared" si="934"/>
        <v>291405984</v>
      </c>
      <c r="AF2366" s="1">
        <f t="shared" si="935"/>
        <v>312824928.36676198</v>
      </c>
      <c r="AG2366" s="1">
        <f t="shared" si="936"/>
        <v>291922912</v>
      </c>
    </row>
    <row r="2367" spans="1:33" x14ac:dyDescent="0.25">
      <c r="A2367" t="s">
        <v>4677</v>
      </c>
      <c r="B2367" t="s">
        <v>4678</v>
      </c>
      <c r="C2367" s="1">
        <v>450000000</v>
      </c>
      <c r="D2367" s="1">
        <v>402742690.05847901</v>
      </c>
      <c r="E2367" s="1">
        <v>484380066.78678697</v>
      </c>
      <c r="F2367" s="1">
        <v>467006624</v>
      </c>
      <c r="G2367" s="1">
        <v>507091607.83377999</v>
      </c>
      <c r="H2367" s="1">
        <v>505472992</v>
      </c>
      <c r="I2367" s="1">
        <f t="shared" si="912"/>
        <v>406770116.95906383</v>
      </c>
      <c r="J2367" s="1">
        <f t="shared" si="913"/>
        <v>489223867.45465487</v>
      </c>
      <c r="K2367" s="1">
        <f t="shared" si="914"/>
        <v>471676690.24000001</v>
      </c>
      <c r="L2367" s="1">
        <f t="shared" si="915"/>
        <v>512162523.91211778</v>
      </c>
      <c r="M2367" s="1">
        <f t="shared" si="916"/>
        <v>510527721.92000002</v>
      </c>
      <c r="N2367" s="1">
        <f t="shared" si="917"/>
        <v>-47257309.941520989</v>
      </c>
      <c r="O2367" s="1">
        <f t="shared" si="918"/>
        <v>34380066.786786973</v>
      </c>
      <c r="P2367" s="1">
        <f t="shared" si="919"/>
        <v>17006624</v>
      </c>
      <c r="Q2367" s="1">
        <f t="shared" si="920"/>
        <v>57091607.833779991</v>
      </c>
      <c r="R2367" s="1">
        <f t="shared" si="921"/>
        <v>55472992</v>
      </c>
      <c r="S2367" s="1">
        <f t="shared" si="922"/>
        <v>-43229883.040936172</v>
      </c>
      <c r="T2367" s="1">
        <f t="shared" si="923"/>
        <v>39223867.454654872</v>
      </c>
      <c r="U2367" s="1">
        <f t="shared" si="924"/>
        <v>21676690.24000001</v>
      </c>
      <c r="V2367" s="1">
        <f t="shared" si="925"/>
        <v>62162523.912117779</v>
      </c>
      <c r="W2367" s="1">
        <f t="shared" si="926"/>
        <v>60527721.920000017</v>
      </c>
      <c r="X2367" s="1">
        <f t="shared" si="927"/>
        <v>0</v>
      </c>
      <c r="Y2367" s="1">
        <f t="shared" si="928"/>
        <v>484380066.78678697</v>
      </c>
      <c r="Z2367" s="1">
        <f t="shared" si="929"/>
        <v>467006624</v>
      </c>
      <c r="AA2367" s="1">
        <f t="shared" si="930"/>
        <v>507091607.83377999</v>
      </c>
      <c r="AB2367" s="1">
        <f t="shared" si="931"/>
        <v>505472992</v>
      </c>
      <c r="AC2367" s="1">
        <f t="shared" si="932"/>
        <v>0</v>
      </c>
      <c r="AD2367" s="1">
        <f t="shared" si="933"/>
        <v>484380066.78678697</v>
      </c>
      <c r="AE2367" s="1">
        <f t="shared" si="934"/>
        <v>467006624</v>
      </c>
      <c r="AF2367" s="1">
        <f t="shared" si="935"/>
        <v>507091607.83377999</v>
      </c>
      <c r="AG2367" s="1">
        <f t="shared" si="936"/>
        <v>505472992</v>
      </c>
    </row>
    <row r="2368" spans="1:33" x14ac:dyDescent="0.25">
      <c r="A2368" t="s">
        <v>4679</v>
      </c>
      <c r="B2368" t="s">
        <v>4680</v>
      </c>
      <c r="C2368" s="1">
        <v>360000000</v>
      </c>
      <c r="D2368" s="1">
        <v>201600000</v>
      </c>
      <c r="E2368" s="1">
        <v>283501262.14018703</v>
      </c>
      <c r="F2368" s="1">
        <v>315345280</v>
      </c>
      <c r="G2368" s="1">
        <v>300456790.11111099</v>
      </c>
      <c r="H2368" s="1">
        <v>292516608</v>
      </c>
      <c r="I2368" s="1">
        <f t="shared" si="912"/>
        <v>203616000</v>
      </c>
      <c r="J2368" s="1">
        <f t="shared" si="913"/>
        <v>286336274.76158887</v>
      </c>
      <c r="K2368" s="1">
        <f t="shared" si="914"/>
        <v>318498732.80000001</v>
      </c>
      <c r="L2368" s="1">
        <f t="shared" si="915"/>
        <v>303461358.01222211</v>
      </c>
      <c r="M2368" s="1">
        <f t="shared" si="916"/>
        <v>295441774.07999998</v>
      </c>
      <c r="N2368" s="1">
        <f t="shared" si="917"/>
        <v>-158400000</v>
      </c>
      <c r="O2368" s="1">
        <f t="shared" si="918"/>
        <v>-76498737.859812975</v>
      </c>
      <c r="P2368" s="1">
        <f t="shared" si="919"/>
        <v>-44654720</v>
      </c>
      <c r="Q2368" s="1">
        <f t="shared" si="920"/>
        <v>-59543209.888889015</v>
      </c>
      <c r="R2368" s="1">
        <f t="shared" si="921"/>
        <v>-67483392</v>
      </c>
      <c r="S2368" s="1">
        <f t="shared" si="922"/>
        <v>-156384000</v>
      </c>
      <c r="T2368" s="1">
        <f t="shared" si="923"/>
        <v>-73663725.238411129</v>
      </c>
      <c r="U2368" s="1">
        <f t="shared" si="924"/>
        <v>-41501267.199999988</v>
      </c>
      <c r="V2368" s="1">
        <f t="shared" si="925"/>
        <v>-56538641.987777889</v>
      </c>
      <c r="W2368" s="1">
        <f t="shared" si="926"/>
        <v>-64558225.920000017</v>
      </c>
      <c r="X2368" s="1">
        <f t="shared" si="927"/>
        <v>0</v>
      </c>
      <c r="Y2368" s="1">
        <f t="shared" si="928"/>
        <v>0</v>
      </c>
      <c r="Z2368" s="1">
        <f t="shared" si="929"/>
        <v>0</v>
      </c>
      <c r="AA2368" s="1">
        <f t="shared" si="930"/>
        <v>0</v>
      </c>
      <c r="AB2368" s="1">
        <f t="shared" si="931"/>
        <v>0</v>
      </c>
      <c r="AC2368" s="1">
        <f t="shared" si="932"/>
        <v>0</v>
      </c>
      <c r="AD2368" s="1">
        <f t="shared" si="933"/>
        <v>0</v>
      </c>
      <c r="AE2368" s="1">
        <f t="shared" si="934"/>
        <v>0</v>
      </c>
      <c r="AF2368" s="1">
        <f t="shared" si="935"/>
        <v>0</v>
      </c>
      <c r="AG2368" s="1">
        <f t="shared" si="936"/>
        <v>0</v>
      </c>
    </row>
    <row r="2369" spans="1:33" x14ac:dyDescent="0.25">
      <c r="A2369" t="s">
        <v>4681</v>
      </c>
      <c r="B2369" t="s">
        <v>4682</v>
      </c>
      <c r="C2369" s="1">
        <v>450000000</v>
      </c>
      <c r="D2369" s="1">
        <v>310909090.909091</v>
      </c>
      <c r="E2369" s="1">
        <v>417147470.369515</v>
      </c>
      <c r="F2369" s="1">
        <v>383878304</v>
      </c>
      <c r="G2369" s="1">
        <v>434750127.13953501</v>
      </c>
      <c r="H2369" s="1">
        <v>395161536</v>
      </c>
      <c r="I2369" s="1">
        <f t="shared" si="912"/>
        <v>314018181.81818193</v>
      </c>
      <c r="J2369" s="1">
        <f t="shared" si="913"/>
        <v>421318945.07321018</v>
      </c>
      <c r="K2369" s="1">
        <f t="shared" si="914"/>
        <v>387717087.04000002</v>
      </c>
      <c r="L2369" s="1">
        <f t="shared" si="915"/>
        <v>439097628.41093034</v>
      </c>
      <c r="M2369" s="1">
        <f t="shared" si="916"/>
        <v>399113151.36000001</v>
      </c>
      <c r="N2369" s="1">
        <f t="shared" si="917"/>
        <v>-139090909.090909</v>
      </c>
      <c r="O2369" s="1">
        <f t="shared" si="918"/>
        <v>-32852529.630484998</v>
      </c>
      <c r="P2369" s="1">
        <f t="shared" si="919"/>
        <v>-66121696</v>
      </c>
      <c r="Q2369" s="1">
        <f t="shared" si="920"/>
        <v>-15249872.86046499</v>
      </c>
      <c r="R2369" s="1">
        <f t="shared" si="921"/>
        <v>-54838464</v>
      </c>
      <c r="S2369" s="1">
        <f t="shared" si="922"/>
        <v>-135981818.18181807</v>
      </c>
      <c r="T2369" s="1">
        <f t="shared" si="923"/>
        <v>-28681054.92678982</v>
      </c>
      <c r="U2369" s="1">
        <f t="shared" si="924"/>
        <v>-62282912.959999979</v>
      </c>
      <c r="V2369" s="1">
        <f t="shared" si="925"/>
        <v>-10902371.589069664</v>
      </c>
      <c r="W2369" s="1">
        <f t="shared" si="926"/>
        <v>-50886848.639999986</v>
      </c>
      <c r="X2369" s="1">
        <f t="shared" si="927"/>
        <v>0</v>
      </c>
      <c r="Y2369" s="1">
        <f t="shared" si="928"/>
        <v>417147470.369515</v>
      </c>
      <c r="Z2369" s="1">
        <f t="shared" si="929"/>
        <v>0</v>
      </c>
      <c r="AA2369" s="1">
        <f t="shared" si="930"/>
        <v>434750127.13953501</v>
      </c>
      <c r="AB2369" s="1">
        <f t="shared" si="931"/>
        <v>0</v>
      </c>
      <c r="AC2369" s="1">
        <f t="shared" si="932"/>
        <v>0</v>
      </c>
      <c r="AD2369" s="1">
        <f t="shared" si="933"/>
        <v>417147470.369515</v>
      </c>
      <c r="AE2369" s="1">
        <f t="shared" si="934"/>
        <v>0</v>
      </c>
      <c r="AF2369" s="1">
        <f t="shared" si="935"/>
        <v>434750127.13953501</v>
      </c>
      <c r="AG2369" s="1">
        <f t="shared" si="936"/>
        <v>0</v>
      </c>
    </row>
    <row r="2370" spans="1:33" x14ac:dyDescent="0.25">
      <c r="A2370" t="s">
        <v>4683</v>
      </c>
      <c r="B2370" t="s">
        <v>4684</v>
      </c>
      <c r="C2370" s="1">
        <v>520000000</v>
      </c>
      <c r="D2370" s="1">
        <v>768884807.13723397</v>
      </c>
      <c r="E2370" s="1">
        <v>576799344.08602202</v>
      </c>
      <c r="F2370" s="1">
        <v>564363648</v>
      </c>
      <c r="G2370" s="1">
        <v>545138888.88888896</v>
      </c>
      <c r="H2370" s="1">
        <v>547947008</v>
      </c>
      <c r="I2370" s="1">
        <f t="shared" si="912"/>
        <v>776573655.20860636</v>
      </c>
      <c r="J2370" s="1">
        <f t="shared" si="913"/>
        <v>582567337.52688229</v>
      </c>
      <c r="K2370" s="1">
        <f t="shared" si="914"/>
        <v>570007284.48000002</v>
      </c>
      <c r="L2370" s="1">
        <f t="shared" si="915"/>
        <v>550590277.77777779</v>
      </c>
      <c r="M2370" s="1">
        <f t="shared" si="916"/>
        <v>553426478.08000004</v>
      </c>
      <c r="N2370" s="1">
        <f t="shared" si="917"/>
        <v>248884807.13723397</v>
      </c>
      <c r="O2370" s="1">
        <f t="shared" si="918"/>
        <v>56799344.086022019</v>
      </c>
      <c r="P2370" s="1">
        <f t="shared" si="919"/>
        <v>44363648</v>
      </c>
      <c r="Q2370" s="1">
        <f t="shared" si="920"/>
        <v>25138888.888888955</v>
      </c>
      <c r="R2370" s="1">
        <f t="shared" si="921"/>
        <v>27947008</v>
      </c>
      <c r="S2370" s="1">
        <f t="shared" si="922"/>
        <v>256573655.20860636</v>
      </c>
      <c r="T2370" s="1">
        <f t="shared" si="923"/>
        <v>62567337.526882291</v>
      </c>
      <c r="U2370" s="1">
        <f t="shared" si="924"/>
        <v>50007284.480000019</v>
      </c>
      <c r="V2370" s="1">
        <f t="shared" si="925"/>
        <v>30590277.777777791</v>
      </c>
      <c r="W2370" s="1">
        <f t="shared" si="926"/>
        <v>33426478.080000043</v>
      </c>
      <c r="X2370" s="1">
        <f t="shared" si="927"/>
        <v>768884807.13723397</v>
      </c>
      <c r="Y2370" s="1">
        <f t="shared" si="928"/>
        <v>576799344.08602202</v>
      </c>
      <c r="Z2370" s="1">
        <f t="shared" si="929"/>
        <v>564363648</v>
      </c>
      <c r="AA2370" s="1">
        <f t="shared" si="930"/>
        <v>545138888.88888896</v>
      </c>
      <c r="AB2370" s="1">
        <f t="shared" si="931"/>
        <v>547947008</v>
      </c>
      <c r="AC2370" s="1">
        <f t="shared" si="932"/>
        <v>768884807.13723397</v>
      </c>
      <c r="AD2370" s="1">
        <f t="shared" si="933"/>
        <v>576799344.08602202</v>
      </c>
      <c r="AE2370" s="1">
        <f t="shared" si="934"/>
        <v>564363648</v>
      </c>
      <c r="AF2370" s="1">
        <f t="shared" si="935"/>
        <v>545138888.88888896</v>
      </c>
      <c r="AG2370" s="1">
        <f t="shared" si="936"/>
        <v>547947008</v>
      </c>
    </row>
    <row r="2371" spans="1:33" x14ac:dyDescent="0.25">
      <c r="A2371" t="s">
        <v>4685</v>
      </c>
      <c r="B2371" t="s">
        <v>4686</v>
      </c>
      <c r="C2371" s="1">
        <v>480000000</v>
      </c>
      <c r="D2371" s="1">
        <v>254659090.909091</v>
      </c>
      <c r="E2371" s="1">
        <v>413005838.32035899</v>
      </c>
      <c r="F2371" s="1">
        <v>456280128</v>
      </c>
      <c r="G2371" s="1">
        <v>357956521.73913002</v>
      </c>
      <c r="H2371" s="1">
        <v>487897088</v>
      </c>
      <c r="I2371" s="1">
        <f t="shared" si="912"/>
        <v>257205681.8181819</v>
      </c>
      <c r="J2371" s="1">
        <f t="shared" si="913"/>
        <v>417135896.70356256</v>
      </c>
      <c r="K2371" s="1">
        <f t="shared" si="914"/>
        <v>460842929.28000003</v>
      </c>
      <c r="L2371" s="1">
        <f t="shared" si="915"/>
        <v>361536086.95652133</v>
      </c>
      <c r="M2371" s="1">
        <f t="shared" si="916"/>
        <v>492776058.88</v>
      </c>
      <c r="N2371" s="1">
        <f t="shared" si="917"/>
        <v>-225340909.090909</v>
      </c>
      <c r="O2371" s="1">
        <f t="shared" si="918"/>
        <v>-66994161.679641008</v>
      </c>
      <c r="P2371" s="1">
        <f t="shared" si="919"/>
        <v>-23719872</v>
      </c>
      <c r="Q2371" s="1">
        <f t="shared" si="920"/>
        <v>-122043478.26086998</v>
      </c>
      <c r="R2371" s="1">
        <f t="shared" si="921"/>
        <v>7897088</v>
      </c>
      <c r="S2371" s="1">
        <f t="shared" si="922"/>
        <v>-222794318.1818181</v>
      </c>
      <c r="T2371" s="1">
        <f t="shared" si="923"/>
        <v>-62864103.296437442</v>
      </c>
      <c r="U2371" s="1">
        <f t="shared" si="924"/>
        <v>-19157070.719999969</v>
      </c>
      <c r="V2371" s="1">
        <f t="shared" si="925"/>
        <v>-118463913.04347867</v>
      </c>
      <c r="W2371" s="1">
        <f t="shared" si="926"/>
        <v>12776058.879999995</v>
      </c>
      <c r="X2371" s="1">
        <f t="shared" si="927"/>
        <v>0</v>
      </c>
      <c r="Y2371" s="1">
        <f t="shared" si="928"/>
        <v>0</v>
      </c>
      <c r="Z2371" s="1">
        <f t="shared" si="929"/>
        <v>456280128</v>
      </c>
      <c r="AA2371" s="1">
        <f t="shared" si="930"/>
        <v>0</v>
      </c>
      <c r="AB2371" s="1">
        <f t="shared" si="931"/>
        <v>487897088</v>
      </c>
      <c r="AC2371" s="1">
        <f t="shared" si="932"/>
        <v>0</v>
      </c>
      <c r="AD2371" s="1">
        <f t="shared" si="933"/>
        <v>0</v>
      </c>
      <c r="AE2371" s="1">
        <f t="shared" si="934"/>
        <v>456280128</v>
      </c>
      <c r="AF2371" s="1">
        <f t="shared" si="935"/>
        <v>0</v>
      </c>
      <c r="AG2371" s="1">
        <f t="shared" si="936"/>
        <v>487897088</v>
      </c>
    </row>
    <row r="2372" spans="1:33" x14ac:dyDescent="0.25">
      <c r="A2372" t="s">
        <v>4687</v>
      </c>
      <c r="B2372" t="s">
        <v>4688</v>
      </c>
      <c r="C2372" s="1">
        <v>400000000</v>
      </c>
      <c r="D2372" s="1">
        <v>671052631.57894695</v>
      </c>
      <c r="E2372" s="1">
        <v>480607963.013699</v>
      </c>
      <c r="F2372" s="1">
        <v>516882336</v>
      </c>
      <c r="G2372" s="1">
        <v>514255435.18518502</v>
      </c>
      <c r="H2372" s="1">
        <v>513776128</v>
      </c>
      <c r="I2372" s="1">
        <f t="shared" ref="I2372:I2435" si="937">D2372*1.01</f>
        <v>677763157.89473641</v>
      </c>
      <c r="J2372" s="1">
        <f t="shared" ref="J2372:J2435" si="938">E2372*1.01</f>
        <v>485414042.64383596</v>
      </c>
      <c r="K2372" s="1">
        <f t="shared" ref="K2372:K2435" si="939">F2372*1.01</f>
        <v>522051159.36000001</v>
      </c>
      <c r="L2372" s="1">
        <f t="shared" ref="L2372:L2435" si="940">G2372*1.01</f>
        <v>519397989.5370369</v>
      </c>
      <c r="M2372" s="1">
        <f t="shared" ref="M2372:M2435" si="941">H2372*1.01</f>
        <v>518913889.28000003</v>
      </c>
      <c r="N2372" s="1">
        <f t="shared" ref="N2372:N2435" si="942">D2372-$C2372</f>
        <v>271052631.57894695</v>
      </c>
      <c r="O2372" s="1">
        <f t="shared" ref="O2372:O2435" si="943">E2372-$C2372</f>
        <v>80607963.013698995</v>
      </c>
      <c r="P2372" s="1">
        <f t="shared" ref="P2372:P2435" si="944">F2372-$C2372</f>
        <v>116882336</v>
      </c>
      <c r="Q2372" s="1">
        <f t="shared" ref="Q2372:Q2435" si="945">G2372-$C2372</f>
        <v>114255435.18518502</v>
      </c>
      <c r="R2372" s="1">
        <f t="shared" ref="R2372:R2435" si="946">H2372-$C2372</f>
        <v>113776128</v>
      </c>
      <c r="S2372" s="1">
        <f t="shared" ref="S2372:S2435" si="947">I2372-$C2372</f>
        <v>277763157.89473641</v>
      </c>
      <c r="T2372" s="1">
        <f t="shared" ref="T2372:T2435" si="948">J2372-$C2372</f>
        <v>85414042.643835962</v>
      </c>
      <c r="U2372" s="1">
        <f t="shared" ref="U2372:U2435" si="949">K2372-$C2372</f>
        <v>122051159.36000001</v>
      </c>
      <c r="V2372" s="1">
        <f t="shared" ref="V2372:V2435" si="950">L2372-$C2372</f>
        <v>119397989.5370369</v>
      </c>
      <c r="W2372" s="1">
        <f t="shared" ref="W2372:W2435" si="951">M2372-$C2372</f>
        <v>118913889.28000003</v>
      </c>
      <c r="X2372" s="1">
        <f t="shared" ref="X2372:X2435" si="952">IF(N2372&gt;0,D2372,IF(ABS(N2372)&gt;40000000,0,D2372))</f>
        <v>671052631.57894695</v>
      </c>
      <c r="Y2372" s="1">
        <f t="shared" ref="Y2372:Y2435" si="953">IF(O2372&gt;0,E2372,IF(ABS(O2372)&gt;40000000,0,E2372))</f>
        <v>480607963.013699</v>
      </c>
      <c r="Z2372" s="1">
        <f t="shared" ref="Z2372:Z2435" si="954">IF(P2372&gt;0,F2372,IF(ABS(P2372)&gt;40000000,0,F2372))</f>
        <v>516882336</v>
      </c>
      <c r="AA2372" s="1">
        <f t="shared" ref="AA2372:AA2435" si="955">IF(Q2372&gt;0,G2372,IF(ABS(Q2372)&gt;40000000,0,G2372))</f>
        <v>514255435.18518502</v>
      </c>
      <c r="AB2372" s="1">
        <f t="shared" ref="AB2372:AB2435" si="956">IF(R2372&gt;0,H2372,IF(ABS(R2372)&gt;40000000,0,H2372))</f>
        <v>513776128</v>
      </c>
      <c r="AC2372" s="1">
        <f t="shared" si="932"/>
        <v>671052631.57894695</v>
      </c>
      <c r="AD2372" s="1">
        <f t="shared" si="933"/>
        <v>480607963.013699</v>
      </c>
      <c r="AE2372" s="1">
        <f t="shared" si="934"/>
        <v>516882336</v>
      </c>
      <c r="AF2372" s="1">
        <f t="shared" si="935"/>
        <v>514255435.18518502</v>
      </c>
      <c r="AG2372" s="1">
        <f t="shared" si="936"/>
        <v>513776128</v>
      </c>
    </row>
    <row r="2373" spans="1:33" x14ac:dyDescent="0.25">
      <c r="A2373" t="s">
        <v>4689</v>
      </c>
      <c r="B2373" t="s">
        <v>4690</v>
      </c>
      <c r="C2373" s="1">
        <v>640000000</v>
      </c>
      <c r="D2373" s="1">
        <v>775438596.49122798</v>
      </c>
      <c r="E2373" s="1">
        <v>363178571.42857099</v>
      </c>
      <c r="F2373" s="1">
        <v>455454144</v>
      </c>
      <c r="G2373" s="1">
        <v>434750127.13953501</v>
      </c>
      <c r="H2373" s="1">
        <v>425252864</v>
      </c>
      <c r="I2373" s="1">
        <f t="shared" si="937"/>
        <v>783192982.45614028</v>
      </c>
      <c r="J2373" s="1">
        <f t="shared" si="938"/>
        <v>366810357.14285672</v>
      </c>
      <c r="K2373" s="1">
        <f t="shared" si="939"/>
        <v>460008685.44</v>
      </c>
      <c r="L2373" s="1">
        <f t="shared" si="940"/>
        <v>439097628.41093034</v>
      </c>
      <c r="M2373" s="1">
        <f t="shared" si="941"/>
        <v>429505392.63999999</v>
      </c>
      <c r="N2373" s="1">
        <f t="shared" si="942"/>
        <v>135438596.49122798</v>
      </c>
      <c r="O2373" s="1">
        <f t="shared" si="943"/>
        <v>-276821428.57142901</v>
      </c>
      <c r="P2373" s="1">
        <f t="shared" si="944"/>
        <v>-184545856</v>
      </c>
      <c r="Q2373" s="1">
        <f t="shared" si="945"/>
        <v>-205249872.86046499</v>
      </c>
      <c r="R2373" s="1">
        <f t="shared" si="946"/>
        <v>-214747136</v>
      </c>
      <c r="S2373" s="1">
        <f t="shared" si="947"/>
        <v>143192982.45614028</v>
      </c>
      <c r="T2373" s="1">
        <f t="shared" si="948"/>
        <v>-273189642.85714328</v>
      </c>
      <c r="U2373" s="1">
        <f t="shared" si="949"/>
        <v>-179991314.56</v>
      </c>
      <c r="V2373" s="1">
        <f t="shared" si="950"/>
        <v>-200902371.58906966</v>
      </c>
      <c r="W2373" s="1">
        <f t="shared" si="951"/>
        <v>-210494607.36000001</v>
      </c>
      <c r="X2373" s="1">
        <f t="shared" si="952"/>
        <v>775438596.49122798</v>
      </c>
      <c r="Y2373" s="1">
        <f t="shared" si="953"/>
        <v>0</v>
      </c>
      <c r="Z2373" s="1">
        <f t="shared" si="954"/>
        <v>0</v>
      </c>
      <c r="AA2373" s="1">
        <f t="shared" si="955"/>
        <v>0</v>
      </c>
      <c r="AB2373" s="1">
        <f t="shared" si="956"/>
        <v>0</v>
      </c>
      <c r="AC2373" s="1">
        <f t="shared" si="932"/>
        <v>775438596.49122798</v>
      </c>
      <c r="AD2373" s="1">
        <f t="shared" si="933"/>
        <v>0</v>
      </c>
      <c r="AE2373" s="1">
        <f t="shared" si="934"/>
        <v>0</v>
      </c>
      <c r="AF2373" s="1">
        <f t="shared" si="935"/>
        <v>0</v>
      </c>
      <c r="AG2373" s="1">
        <f t="shared" si="936"/>
        <v>0</v>
      </c>
    </row>
    <row r="2374" spans="1:33" x14ac:dyDescent="0.25">
      <c r="A2374" t="s">
        <v>4691</v>
      </c>
      <c r="B2374" t="s">
        <v>4692</v>
      </c>
      <c r="C2374" s="1">
        <v>116687725</v>
      </c>
      <c r="D2374" s="1">
        <v>170000000</v>
      </c>
      <c r="E2374" s="1">
        <v>216329436.842105</v>
      </c>
      <c r="F2374" s="1">
        <v>205679504</v>
      </c>
      <c r="G2374" s="1">
        <v>218639062.5</v>
      </c>
      <c r="H2374" s="1">
        <v>214738128</v>
      </c>
      <c r="I2374" s="1">
        <f t="shared" si="937"/>
        <v>171700000</v>
      </c>
      <c r="J2374" s="1">
        <f t="shared" si="938"/>
        <v>218492731.21052605</v>
      </c>
      <c r="K2374" s="1">
        <f t="shared" si="939"/>
        <v>207736299.03999999</v>
      </c>
      <c r="L2374" s="1">
        <f t="shared" si="940"/>
        <v>220825453.125</v>
      </c>
      <c r="M2374" s="1">
        <f t="shared" si="941"/>
        <v>216885509.28</v>
      </c>
      <c r="N2374" s="1">
        <f t="shared" si="942"/>
        <v>53312275</v>
      </c>
      <c r="O2374" s="1">
        <f t="shared" si="943"/>
        <v>99641711.842105001</v>
      </c>
      <c r="P2374" s="1">
        <f t="shared" si="944"/>
        <v>88991779</v>
      </c>
      <c r="Q2374" s="1">
        <f t="shared" si="945"/>
        <v>101951337.5</v>
      </c>
      <c r="R2374" s="1">
        <f t="shared" si="946"/>
        <v>98050403</v>
      </c>
      <c r="S2374" s="1">
        <f t="shared" si="947"/>
        <v>55012275</v>
      </c>
      <c r="T2374" s="1">
        <f t="shared" si="948"/>
        <v>101805006.21052605</v>
      </c>
      <c r="U2374" s="1">
        <f t="shared" si="949"/>
        <v>91048574.039999992</v>
      </c>
      <c r="V2374" s="1">
        <f t="shared" si="950"/>
        <v>104137728.125</v>
      </c>
      <c r="W2374" s="1">
        <f t="shared" si="951"/>
        <v>100197784.28</v>
      </c>
      <c r="X2374" s="1">
        <f t="shared" si="952"/>
        <v>170000000</v>
      </c>
      <c r="Y2374" s="1">
        <f t="shared" si="953"/>
        <v>216329436.842105</v>
      </c>
      <c r="Z2374" s="1">
        <f t="shared" si="954"/>
        <v>205679504</v>
      </c>
      <c r="AA2374" s="1">
        <f t="shared" si="955"/>
        <v>218639062.5</v>
      </c>
      <c r="AB2374" s="1">
        <f t="shared" si="956"/>
        <v>214738128</v>
      </c>
      <c r="AC2374" s="1">
        <f t="shared" si="932"/>
        <v>170000000</v>
      </c>
      <c r="AD2374" s="1">
        <f t="shared" si="933"/>
        <v>216329436.842105</v>
      </c>
      <c r="AE2374" s="1">
        <f t="shared" si="934"/>
        <v>205679504</v>
      </c>
      <c r="AF2374" s="1">
        <f t="shared" si="935"/>
        <v>218639062.5</v>
      </c>
      <c r="AG2374" s="1">
        <f t="shared" si="936"/>
        <v>214738128</v>
      </c>
    </row>
    <row r="2375" spans="1:33" x14ac:dyDescent="0.25">
      <c r="A2375" t="s">
        <v>4693</v>
      </c>
      <c r="B2375" t="s">
        <v>4694</v>
      </c>
      <c r="C2375" s="1">
        <v>210000000</v>
      </c>
      <c r="D2375" s="1">
        <v>176757763.975155</v>
      </c>
      <c r="E2375" s="1">
        <v>188788299.64912301</v>
      </c>
      <c r="F2375" s="1">
        <v>197457264</v>
      </c>
      <c r="G2375" s="1">
        <v>202759349.90059599</v>
      </c>
      <c r="H2375" s="1">
        <v>189051184</v>
      </c>
      <c r="I2375" s="1">
        <f t="shared" si="937"/>
        <v>178525341.61490655</v>
      </c>
      <c r="J2375" s="1">
        <f t="shared" si="938"/>
        <v>190676182.64561424</v>
      </c>
      <c r="K2375" s="1">
        <f t="shared" si="939"/>
        <v>199431836.64000002</v>
      </c>
      <c r="L2375" s="1">
        <f t="shared" si="940"/>
        <v>204786943.39960197</v>
      </c>
      <c r="M2375" s="1">
        <f t="shared" si="941"/>
        <v>190941695.84</v>
      </c>
      <c r="N2375" s="1">
        <f t="shared" si="942"/>
        <v>-33242236.024845004</v>
      </c>
      <c r="O2375" s="1">
        <f t="shared" si="943"/>
        <v>-21211700.350876987</v>
      </c>
      <c r="P2375" s="1">
        <f t="shared" si="944"/>
        <v>-12542736</v>
      </c>
      <c r="Q2375" s="1">
        <f t="shared" si="945"/>
        <v>-7240650.0994040072</v>
      </c>
      <c r="R2375" s="1">
        <f t="shared" si="946"/>
        <v>-20948816</v>
      </c>
      <c r="S2375" s="1">
        <f t="shared" si="947"/>
        <v>-31474658.385093451</v>
      </c>
      <c r="T2375" s="1">
        <f t="shared" si="948"/>
        <v>-19323817.354385763</v>
      </c>
      <c r="U2375" s="1">
        <f t="shared" si="949"/>
        <v>-10568163.359999985</v>
      </c>
      <c r="V2375" s="1">
        <f t="shared" si="950"/>
        <v>-5213056.6003980339</v>
      </c>
      <c r="W2375" s="1">
        <f t="shared" si="951"/>
        <v>-19058304.159999996</v>
      </c>
      <c r="X2375" s="1">
        <f t="shared" si="952"/>
        <v>176757763.975155</v>
      </c>
      <c r="Y2375" s="1">
        <f t="shared" si="953"/>
        <v>188788299.64912301</v>
      </c>
      <c r="Z2375" s="1">
        <f t="shared" si="954"/>
        <v>197457264</v>
      </c>
      <c r="AA2375" s="1">
        <f t="shared" si="955"/>
        <v>202759349.90059599</v>
      </c>
      <c r="AB2375" s="1">
        <f t="shared" si="956"/>
        <v>189051184</v>
      </c>
      <c r="AC2375" s="1">
        <f t="shared" ref="AC2375:AC2438" si="957">IF(S2375&gt;0,D2375,IF(ABS(S2375)&gt;40000000,0,D2375))</f>
        <v>176757763.975155</v>
      </c>
      <c r="AD2375" s="1">
        <f t="shared" ref="AD2375:AD2438" si="958">IF(T2375&gt;0,E2375,IF(ABS(T2375)&gt;40000000,0,E2375))</f>
        <v>188788299.64912301</v>
      </c>
      <c r="AE2375" s="1">
        <f t="shared" ref="AE2375:AE2438" si="959">IF(U2375&gt;0,F2375,IF(ABS(U2375)&gt;40000000,0,F2375))</f>
        <v>197457264</v>
      </c>
      <c r="AF2375" s="1">
        <f t="shared" ref="AF2375:AF2438" si="960">IF(V2375&gt;0,G2375,IF(ABS(V2375)&gt;40000000,0,G2375))</f>
        <v>202759349.90059599</v>
      </c>
      <c r="AG2375" s="1">
        <f t="shared" ref="AG2375:AG2438" si="961">IF(W2375&gt;0,H2375,IF(ABS(W2375)&gt;40000000,0,H2375))</f>
        <v>189051184</v>
      </c>
    </row>
    <row r="2376" spans="1:33" x14ac:dyDescent="0.25">
      <c r="A2376" t="s">
        <v>4695</v>
      </c>
      <c r="B2376" t="s">
        <v>4696</v>
      </c>
      <c r="C2376" s="1">
        <v>370000000</v>
      </c>
      <c r="D2376" s="1">
        <v>331779661.016949</v>
      </c>
      <c r="E2376" s="1">
        <v>360202354.90009499</v>
      </c>
      <c r="F2376" s="1">
        <v>370103744</v>
      </c>
      <c r="G2376" s="1">
        <v>378889837.70883101</v>
      </c>
      <c r="H2376" s="1">
        <v>368593120</v>
      </c>
      <c r="I2376" s="1">
        <f t="shared" si="937"/>
        <v>335097457.62711847</v>
      </c>
      <c r="J2376" s="1">
        <f t="shared" si="938"/>
        <v>363804378.44909596</v>
      </c>
      <c r="K2376" s="1">
        <f t="shared" si="939"/>
        <v>373804781.44</v>
      </c>
      <c r="L2376" s="1">
        <f t="shared" si="940"/>
        <v>382678736.08591932</v>
      </c>
      <c r="M2376" s="1">
        <f t="shared" si="941"/>
        <v>372279051.19999999</v>
      </c>
      <c r="N2376" s="1">
        <f t="shared" si="942"/>
        <v>-38220338.983051002</v>
      </c>
      <c r="O2376" s="1">
        <f t="shared" si="943"/>
        <v>-9797645.099905014</v>
      </c>
      <c r="P2376" s="1">
        <f t="shared" si="944"/>
        <v>103744</v>
      </c>
      <c r="Q2376" s="1">
        <f t="shared" si="945"/>
        <v>8889837.7088310122</v>
      </c>
      <c r="R2376" s="1">
        <f t="shared" si="946"/>
        <v>-1406880</v>
      </c>
      <c r="S2376" s="1">
        <f t="shared" si="947"/>
        <v>-34902542.372881532</v>
      </c>
      <c r="T2376" s="1">
        <f t="shared" si="948"/>
        <v>-6195621.5509040356</v>
      </c>
      <c r="U2376" s="1">
        <f t="shared" si="949"/>
        <v>3804781.4399999976</v>
      </c>
      <c r="V2376" s="1">
        <f t="shared" si="950"/>
        <v>12678736.085919321</v>
      </c>
      <c r="W2376" s="1">
        <f t="shared" si="951"/>
        <v>2279051.1999999881</v>
      </c>
      <c r="X2376" s="1">
        <f t="shared" si="952"/>
        <v>331779661.016949</v>
      </c>
      <c r="Y2376" s="1">
        <f t="shared" si="953"/>
        <v>360202354.90009499</v>
      </c>
      <c r="Z2376" s="1">
        <f t="shared" si="954"/>
        <v>370103744</v>
      </c>
      <c r="AA2376" s="1">
        <f t="shared" si="955"/>
        <v>378889837.70883101</v>
      </c>
      <c r="AB2376" s="1">
        <f t="shared" si="956"/>
        <v>368593120</v>
      </c>
      <c r="AC2376" s="1">
        <f t="shared" si="957"/>
        <v>331779661.016949</v>
      </c>
      <c r="AD2376" s="1">
        <f t="shared" si="958"/>
        <v>360202354.90009499</v>
      </c>
      <c r="AE2376" s="1">
        <f t="shared" si="959"/>
        <v>370103744</v>
      </c>
      <c r="AF2376" s="1">
        <f t="shared" si="960"/>
        <v>378889837.70883101</v>
      </c>
      <c r="AG2376" s="1">
        <f t="shared" si="961"/>
        <v>368593120</v>
      </c>
    </row>
    <row r="2377" spans="1:33" x14ac:dyDescent="0.25">
      <c r="A2377" t="s">
        <v>4697</v>
      </c>
      <c r="B2377" t="s">
        <v>4698</v>
      </c>
      <c r="C2377" s="1">
        <v>220000000</v>
      </c>
      <c r="D2377" s="1">
        <v>296666666.66666698</v>
      </c>
      <c r="E2377" s="1">
        <v>360202354.90009499</v>
      </c>
      <c r="F2377" s="1">
        <v>358646496</v>
      </c>
      <c r="G2377" s="1">
        <v>349172030.56768602</v>
      </c>
      <c r="H2377" s="1">
        <v>350844256</v>
      </c>
      <c r="I2377" s="1">
        <f t="shared" si="937"/>
        <v>299633333.33333367</v>
      </c>
      <c r="J2377" s="1">
        <f t="shared" si="938"/>
        <v>363804378.44909596</v>
      </c>
      <c r="K2377" s="1">
        <f t="shared" si="939"/>
        <v>362232960.95999998</v>
      </c>
      <c r="L2377" s="1">
        <f t="shared" si="940"/>
        <v>352663750.8733629</v>
      </c>
      <c r="M2377" s="1">
        <f t="shared" si="941"/>
        <v>354352698.56</v>
      </c>
      <c r="N2377" s="1">
        <f t="shared" si="942"/>
        <v>76666666.666666985</v>
      </c>
      <c r="O2377" s="1">
        <f t="shared" si="943"/>
        <v>140202354.90009499</v>
      </c>
      <c r="P2377" s="1">
        <f t="shared" si="944"/>
        <v>138646496</v>
      </c>
      <c r="Q2377" s="1">
        <f t="shared" si="945"/>
        <v>129172030.56768602</v>
      </c>
      <c r="R2377" s="1">
        <f t="shared" si="946"/>
        <v>130844256</v>
      </c>
      <c r="S2377" s="1">
        <f t="shared" si="947"/>
        <v>79633333.333333671</v>
      </c>
      <c r="T2377" s="1">
        <f t="shared" si="948"/>
        <v>143804378.44909596</v>
      </c>
      <c r="U2377" s="1">
        <f t="shared" si="949"/>
        <v>142232960.95999998</v>
      </c>
      <c r="V2377" s="1">
        <f t="shared" si="950"/>
        <v>132663750.8733629</v>
      </c>
      <c r="W2377" s="1">
        <f t="shared" si="951"/>
        <v>134352698.56</v>
      </c>
      <c r="X2377" s="1">
        <f t="shared" si="952"/>
        <v>296666666.66666698</v>
      </c>
      <c r="Y2377" s="1">
        <f t="shared" si="953"/>
        <v>360202354.90009499</v>
      </c>
      <c r="Z2377" s="1">
        <f t="shared" si="954"/>
        <v>358646496</v>
      </c>
      <c r="AA2377" s="1">
        <f t="shared" si="955"/>
        <v>349172030.56768602</v>
      </c>
      <c r="AB2377" s="1">
        <f t="shared" si="956"/>
        <v>350844256</v>
      </c>
      <c r="AC2377" s="1">
        <f t="shared" si="957"/>
        <v>296666666.66666698</v>
      </c>
      <c r="AD2377" s="1">
        <f t="shared" si="958"/>
        <v>360202354.90009499</v>
      </c>
      <c r="AE2377" s="1">
        <f t="shared" si="959"/>
        <v>358646496</v>
      </c>
      <c r="AF2377" s="1">
        <f t="shared" si="960"/>
        <v>349172030.56768602</v>
      </c>
      <c r="AG2377" s="1">
        <f t="shared" si="961"/>
        <v>350844256</v>
      </c>
    </row>
    <row r="2378" spans="1:33" x14ac:dyDescent="0.25">
      <c r="A2378" t="s">
        <v>4699</v>
      </c>
      <c r="B2378" t="s">
        <v>4700</v>
      </c>
      <c r="C2378" s="1">
        <v>320000000</v>
      </c>
      <c r="D2378" s="1">
        <v>183837209.30232599</v>
      </c>
      <c r="E2378" s="1">
        <v>1171875000</v>
      </c>
      <c r="F2378" s="1">
        <v>512621312</v>
      </c>
      <c r="G2378" s="1">
        <v>1171875000</v>
      </c>
      <c r="H2378" s="1">
        <v>563640640</v>
      </c>
      <c r="I2378" s="1">
        <f t="shared" si="937"/>
        <v>185675581.39534926</v>
      </c>
      <c r="J2378" s="1">
        <f t="shared" si="938"/>
        <v>1183593750</v>
      </c>
      <c r="K2378" s="1">
        <f t="shared" si="939"/>
        <v>517747525.12</v>
      </c>
      <c r="L2378" s="1">
        <f t="shared" si="940"/>
        <v>1183593750</v>
      </c>
      <c r="M2378" s="1">
        <f t="shared" si="941"/>
        <v>569277046.39999998</v>
      </c>
      <c r="N2378" s="1">
        <f t="shared" si="942"/>
        <v>-136162790.69767401</v>
      </c>
      <c r="O2378" s="1">
        <f t="shared" si="943"/>
        <v>851875000</v>
      </c>
      <c r="P2378" s="1">
        <f t="shared" si="944"/>
        <v>192621312</v>
      </c>
      <c r="Q2378" s="1">
        <f t="shared" si="945"/>
        <v>851875000</v>
      </c>
      <c r="R2378" s="1">
        <f t="shared" si="946"/>
        <v>243640640</v>
      </c>
      <c r="S2378" s="1">
        <f t="shared" si="947"/>
        <v>-134324418.60465074</v>
      </c>
      <c r="T2378" s="1">
        <f t="shared" si="948"/>
        <v>863593750</v>
      </c>
      <c r="U2378" s="1">
        <f t="shared" si="949"/>
        <v>197747525.12</v>
      </c>
      <c r="V2378" s="1">
        <f t="shared" si="950"/>
        <v>863593750</v>
      </c>
      <c r="W2378" s="1">
        <f t="shared" si="951"/>
        <v>249277046.39999998</v>
      </c>
      <c r="X2378" s="1">
        <f t="shared" si="952"/>
        <v>0</v>
      </c>
      <c r="Y2378" s="1">
        <f t="shared" si="953"/>
        <v>1171875000</v>
      </c>
      <c r="Z2378" s="1">
        <f t="shared" si="954"/>
        <v>512621312</v>
      </c>
      <c r="AA2378" s="1">
        <f t="shared" si="955"/>
        <v>1171875000</v>
      </c>
      <c r="AB2378" s="1">
        <f t="shared" si="956"/>
        <v>563640640</v>
      </c>
      <c r="AC2378" s="1">
        <f t="shared" si="957"/>
        <v>0</v>
      </c>
      <c r="AD2378" s="1">
        <f t="shared" si="958"/>
        <v>1171875000</v>
      </c>
      <c r="AE2378" s="1">
        <f t="shared" si="959"/>
        <v>512621312</v>
      </c>
      <c r="AF2378" s="1">
        <f t="shared" si="960"/>
        <v>1171875000</v>
      </c>
      <c r="AG2378" s="1">
        <f t="shared" si="961"/>
        <v>563640640</v>
      </c>
    </row>
    <row r="2379" spans="1:33" x14ac:dyDescent="0.25">
      <c r="A2379" t="s">
        <v>4701</v>
      </c>
      <c r="B2379" t="s">
        <v>4702</v>
      </c>
      <c r="C2379" s="1">
        <v>520000000</v>
      </c>
      <c r="D2379" s="1">
        <v>453652173.91304302</v>
      </c>
      <c r="E2379" s="1">
        <v>417147470.369515</v>
      </c>
      <c r="F2379" s="1">
        <v>451764992</v>
      </c>
      <c r="G2379" s="1">
        <v>434750127.13953501</v>
      </c>
      <c r="H2379" s="1">
        <v>436242464</v>
      </c>
      <c r="I2379" s="1">
        <f t="shared" si="937"/>
        <v>458188695.65217346</v>
      </c>
      <c r="J2379" s="1">
        <f t="shared" si="938"/>
        <v>421318945.07321018</v>
      </c>
      <c r="K2379" s="1">
        <f t="shared" si="939"/>
        <v>456282641.92000002</v>
      </c>
      <c r="L2379" s="1">
        <f t="shared" si="940"/>
        <v>439097628.41093034</v>
      </c>
      <c r="M2379" s="1">
        <f t="shared" si="941"/>
        <v>440604888.63999999</v>
      </c>
      <c r="N2379" s="1">
        <f t="shared" si="942"/>
        <v>-66347826.086956978</v>
      </c>
      <c r="O2379" s="1">
        <f t="shared" si="943"/>
        <v>-102852529.630485</v>
      </c>
      <c r="P2379" s="1">
        <f t="shared" si="944"/>
        <v>-68235008</v>
      </c>
      <c r="Q2379" s="1">
        <f t="shared" si="945"/>
        <v>-85249872.86046499</v>
      </c>
      <c r="R2379" s="1">
        <f t="shared" si="946"/>
        <v>-83757536</v>
      </c>
      <c r="S2379" s="1">
        <f t="shared" si="947"/>
        <v>-61811304.34782654</v>
      </c>
      <c r="T2379" s="1">
        <f t="shared" si="948"/>
        <v>-98681054.92678982</v>
      </c>
      <c r="U2379" s="1">
        <f t="shared" si="949"/>
        <v>-63717358.079999983</v>
      </c>
      <c r="V2379" s="1">
        <f t="shared" si="950"/>
        <v>-80902371.589069664</v>
      </c>
      <c r="W2379" s="1">
        <f t="shared" si="951"/>
        <v>-79395111.360000014</v>
      </c>
      <c r="X2379" s="1">
        <f t="shared" si="952"/>
        <v>0</v>
      </c>
      <c r="Y2379" s="1">
        <f t="shared" si="953"/>
        <v>0</v>
      </c>
      <c r="Z2379" s="1">
        <f t="shared" si="954"/>
        <v>0</v>
      </c>
      <c r="AA2379" s="1">
        <f t="shared" si="955"/>
        <v>0</v>
      </c>
      <c r="AB2379" s="1">
        <f t="shared" si="956"/>
        <v>0</v>
      </c>
      <c r="AC2379" s="1">
        <f t="shared" si="957"/>
        <v>0</v>
      </c>
      <c r="AD2379" s="1">
        <f t="shared" si="958"/>
        <v>0</v>
      </c>
      <c r="AE2379" s="1">
        <f t="shared" si="959"/>
        <v>0</v>
      </c>
      <c r="AF2379" s="1">
        <f t="shared" si="960"/>
        <v>0</v>
      </c>
      <c r="AG2379" s="1">
        <f t="shared" si="961"/>
        <v>0</v>
      </c>
    </row>
    <row r="2380" spans="1:33" x14ac:dyDescent="0.25">
      <c r="A2380" t="s">
        <v>4703</v>
      </c>
      <c r="B2380" t="s">
        <v>4704</v>
      </c>
      <c r="C2380" s="1">
        <v>520000000</v>
      </c>
      <c r="D2380" s="1">
        <v>453652173.91304302</v>
      </c>
      <c r="E2380" s="1">
        <v>417147470.369515</v>
      </c>
      <c r="F2380" s="1">
        <v>451764992</v>
      </c>
      <c r="G2380" s="1">
        <v>434750127.13953501</v>
      </c>
      <c r="H2380" s="1">
        <v>436242464</v>
      </c>
      <c r="I2380" s="1">
        <f t="shared" si="937"/>
        <v>458188695.65217346</v>
      </c>
      <c r="J2380" s="1">
        <f t="shared" si="938"/>
        <v>421318945.07321018</v>
      </c>
      <c r="K2380" s="1">
        <f t="shared" si="939"/>
        <v>456282641.92000002</v>
      </c>
      <c r="L2380" s="1">
        <f t="shared" si="940"/>
        <v>439097628.41093034</v>
      </c>
      <c r="M2380" s="1">
        <f t="shared" si="941"/>
        <v>440604888.63999999</v>
      </c>
      <c r="N2380" s="1">
        <f t="shared" si="942"/>
        <v>-66347826.086956978</v>
      </c>
      <c r="O2380" s="1">
        <f t="shared" si="943"/>
        <v>-102852529.630485</v>
      </c>
      <c r="P2380" s="1">
        <f t="shared" si="944"/>
        <v>-68235008</v>
      </c>
      <c r="Q2380" s="1">
        <f t="shared" si="945"/>
        <v>-85249872.86046499</v>
      </c>
      <c r="R2380" s="1">
        <f t="shared" si="946"/>
        <v>-83757536</v>
      </c>
      <c r="S2380" s="1">
        <f t="shared" si="947"/>
        <v>-61811304.34782654</v>
      </c>
      <c r="T2380" s="1">
        <f t="shared" si="948"/>
        <v>-98681054.92678982</v>
      </c>
      <c r="U2380" s="1">
        <f t="shared" si="949"/>
        <v>-63717358.079999983</v>
      </c>
      <c r="V2380" s="1">
        <f t="shared" si="950"/>
        <v>-80902371.589069664</v>
      </c>
      <c r="W2380" s="1">
        <f t="shared" si="951"/>
        <v>-79395111.360000014</v>
      </c>
      <c r="X2380" s="1">
        <f t="shared" si="952"/>
        <v>0</v>
      </c>
      <c r="Y2380" s="1">
        <f t="shared" si="953"/>
        <v>0</v>
      </c>
      <c r="Z2380" s="1">
        <f t="shared" si="954"/>
        <v>0</v>
      </c>
      <c r="AA2380" s="1">
        <f t="shared" si="955"/>
        <v>0</v>
      </c>
      <c r="AB2380" s="1">
        <f t="shared" si="956"/>
        <v>0</v>
      </c>
      <c r="AC2380" s="1">
        <f t="shared" si="957"/>
        <v>0</v>
      </c>
      <c r="AD2380" s="1">
        <f t="shared" si="958"/>
        <v>0</v>
      </c>
      <c r="AE2380" s="1">
        <f t="shared" si="959"/>
        <v>0</v>
      </c>
      <c r="AF2380" s="1">
        <f t="shared" si="960"/>
        <v>0</v>
      </c>
      <c r="AG2380" s="1">
        <f t="shared" si="961"/>
        <v>0</v>
      </c>
    </row>
    <row r="2381" spans="1:33" x14ac:dyDescent="0.25">
      <c r="A2381" t="s">
        <v>4705</v>
      </c>
      <c r="B2381" t="s">
        <v>4706</v>
      </c>
      <c r="C2381" s="1">
        <v>266000000</v>
      </c>
      <c r="D2381" s="1">
        <v>297142857.14285702</v>
      </c>
      <c r="E2381" s="1">
        <v>360202354.90009499</v>
      </c>
      <c r="F2381" s="1">
        <v>347370080</v>
      </c>
      <c r="G2381" s="1">
        <v>324512358.11794901</v>
      </c>
      <c r="H2381" s="1">
        <v>346332320</v>
      </c>
      <c r="I2381" s="1">
        <f t="shared" si="937"/>
        <v>300114285.71428561</v>
      </c>
      <c r="J2381" s="1">
        <f t="shared" si="938"/>
        <v>363804378.44909596</v>
      </c>
      <c r="K2381" s="1">
        <f t="shared" si="939"/>
        <v>350843780.80000001</v>
      </c>
      <c r="L2381" s="1">
        <f t="shared" si="940"/>
        <v>327757481.69912851</v>
      </c>
      <c r="M2381" s="1">
        <f t="shared" si="941"/>
        <v>349795643.19999999</v>
      </c>
      <c r="N2381" s="1">
        <f t="shared" si="942"/>
        <v>31142857.142857015</v>
      </c>
      <c r="O2381" s="1">
        <f t="shared" si="943"/>
        <v>94202354.900094986</v>
      </c>
      <c r="P2381" s="1">
        <f t="shared" si="944"/>
        <v>81370080</v>
      </c>
      <c r="Q2381" s="1">
        <f t="shared" si="945"/>
        <v>58512358.117949009</v>
      </c>
      <c r="R2381" s="1">
        <f t="shared" si="946"/>
        <v>80332320</v>
      </c>
      <c r="S2381" s="1">
        <f t="shared" si="947"/>
        <v>34114285.714285612</v>
      </c>
      <c r="T2381" s="1">
        <f t="shared" si="948"/>
        <v>97804378.449095964</v>
      </c>
      <c r="U2381" s="1">
        <f t="shared" si="949"/>
        <v>84843780.800000012</v>
      </c>
      <c r="V2381" s="1">
        <f t="shared" si="950"/>
        <v>61757481.699128509</v>
      </c>
      <c r="W2381" s="1">
        <f t="shared" si="951"/>
        <v>83795643.199999988</v>
      </c>
      <c r="X2381" s="1">
        <f t="shared" si="952"/>
        <v>297142857.14285702</v>
      </c>
      <c r="Y2381" s="1">
        <f t="shared" si="953"/>
        <v>360202354.90009499</v>
      </c>
      <c r="Z2381" s="1">
        <f t="shared" si="954"/>
        <v>347370080</v>
      </c>
      <c r="AA2381" s="1">
        <f t="shared" si="955"/>
        <v>324512358.11794901</v>
      </c>
      <c r="AB2381" s="1">
        <f t="shared" si="956"/>
        <v>346332320</v>
      </c>
      <c r="AC2381" s="1">
        <f t="shared" si="957"/>
        <v>297142857.14285702</v>
      </c>
      <c r="AD2381" s="1">
        <f t="shared" si="958"/>
        <v>360202354.90009499</v>
      </c>
      <c r="AE2381" s="1">
        <f t="shared" si="959"/>
        <v>347370080</v>
      </c>
      <c r="AF2381" s="1">
        <f t="shared" si="960"/>
        <v>324512358.11794901</v>
      </c>
      <c r="AG2381" s="1">
        <f t="shared" si="961"/>
        <v>346332320</v>
      </c>
    </row>
    <row r="2382" spans="1:33" x14ac:dyDescent="0.25">
      <c r="A2382" t="s">
        <v>4707</v>
      </c>
      <c r="B2382" t="s">
        <v>4708</v>
      </c>
      <c r="C2382" s="1">
        <v>690000000</v>
      </c>
      <c r="D2382" s="1">
        <v>272000000</v>
      </c>
      <c r="E2382" s="1">
        <v>413005838.32035899</v>
      </c>
      <c r="F2382" s="1">
        <v>546936896</v>
      </c>
      <c r="G2382" s="1">
        <v>524354838.70967698</v>
      </c>
      <c r="H2382" s="1">
        <v>564375488</v>
      </c>
      <c r="I2382" s="1">
        <f t="shared" si="937"/>
        <v>274720000</v>
      </c>
      <c r="J2382" s="1">
        <f t="shared" si="938"/>
        <v>417135896.70356256</v>
      </c>
      <c r="K2382" s="1">
        <f t="shared" si="939"/>
        <v>552406264.96000004</v>
      </c>
      <c r="L2382" s="1">
        <f t="shared" si="940"/>
        <v>529598387.09677374</v>
      </c>
      <c r="M2382" s="1">
        <f t="shared" si="941"/>
        <v>570019242.88</v>
      </c>
      <c r="N2382" s="1">
        <f t="shared" si="942"/>
        <v>-418000000</v>
      </c>
      <c r="O2382" s="1">
        <f t="shared" si="943"/>
        <v>-276994161.67964101</v>
      </c>
      <c r="P2382" s="1">
        <f t="shared" si="944"/>
        <v>-143063104</v>
      </c>
      <c r="Q2382" s="1">
        <f t="shared" si="945"/>
        <v>-165645161.29032302</v>
      </c>
      <c r="R2382" s="1">
        <f t="shared" si="946"/>
        <v>-125624512</v>
      </c>
      <c r="S2382" s="1">
        <f t="shared" si="947"/>
        <v>-415280000</v>
      </c>
      <c r="T2382" s="1">
        <f t="shared" si="948"/>
        <v>-272864103.29643744</v>
      </c>
      <c r="U2382" s="1">
        <f t="shared" si="949"/>
        <v>-137593735.03999996</v>
      </c>
      <c r="V2382" s="1">
        <f t="shared" si="950"/>
        <v>-160401612.90322626</v>
      </c>
      <c r="W2382" s="1">
        <f t="shared" si="951"/>
        <v>-119980757.12</v>
      </c>
      <c r="X2382" s="1">
        <f t="shared" si="952"/>
        <v>0</v>
      </c>
      <c r="Y2382" s="1">
        <f t="shared" si="953"/>
        <v>0</v>
      </c>
      <c r="Z2382" s="1">
        <f t="shared" si="954"/>
        <v>0</v>
      </c>
      <c r="AA2382" s="1">
        <f t="shared" si="955"/>
        <v>0</v>
      </c>
      <c r="AB2382" s="1">
        <f t="shared" si="956"/>
        <v>0</v>
      </c>
      <c r="AC2382" s="1">
        <f t="shared" si="957"/>
        <v>0</v>
      </c>
      <c r="AD2382" s="1">
        <f t="shared" si="958"/>
        <v>0</v>
      </c>
      <c r="AE2382" s="1">
        <f t="shared" si="959"/>
        <v>0</v>
      </c>
      <c r="AF2382" s="1">
        <f t="shared" si="960"/>
        <v>0</v>
      </c>
      <c r="AG2382" s="1">
        <f t="shared" si="961"/>
        <v>0</v>
      </c>
    </row>
    <row r="2383" spans="1:33" x14ac:dyDescent="0.25">
      <c r="A2383" t="s">
        <v>4709</v>
      </c>
      <c r="B2383" t="s">
        <v>4710</v>
      </c>
      <c r="C2383" s="1">
        <v>140000000</v>
      </c>
      <c r="D2383" s="1">
        <v>593814432.98969102</v>
      </c>
      <c r="E2383" s="1">
        <v>715405797.10144901</v>
      </c>
      <c r="F2383" s="1">
        <v>633966912</v>
      </c>
      <c r="G2383" s="1">
        <v>400666666.66666698</v>
      </c>
      <c r="H2383" s="1">
        <v>610457536</v>
      </c>
      <c r="I2383" s="1">
        <f t="shared" si="937"/>
        <v>599752577.31958795</v>
      </c>
      <c r="J2383" s="1">
        <f t="shared" si="938"/>
        <v>722559855.07246351</v>
      </c>
      <c r="K2383" s="1">
        <f t="shared" si="939"/>
        <v>640306581.12</v>
      </c>
      <c r="L2383" s="1">
        <f t="shared" si="940"/>
        <v>404673333.33333367</v>
      </c>
      <c r="M2383" s="1">
        <f t="shared" si="941"/>
        <v>616562111.36000001</v>
      </c>
      <c r="N2383" s="1">
        <f t="shared" si="942"/>
        <v>453814432.98969102</v>
      </c>
      <c r="O2383" s="1">
        <f t="shared" si="943"/>
        <v>575405797.10144901</v>
      </c>
      <c r="P2383" s="1">
        <f t="shared" si="944"/>
        <v>493966912</v>
      </c>
      <c r="Q2383" s="1">
        <f t="shared" si="945"/>
        <v>260666666.66666698</v>
      </c>
      <c r="R2383" s="1">
        <f t="shared" si="946"/>
        <v>470457536</v>
      </c>
      <c r="S2383" s="1">
        <f t="shared" si="947"/>
        <v>459752577.31958795</v>
      </c>
      <c r="T2383" s="1">
        <f t="shared" si="948"/>
        <v>582559855.07246351</v>
      </c>
      <c r="U2383" s="1">
        <f t="shared" si="949"/>
        <v>500306581.12</v>
      </c>
      <c r="V2383" s="1">
        <f t="shared" si="950"/>
        <v>264673333.33333367</v>
      </c>
      <c r="W2383" s="1">
        <f t="shared" si="951"/>
        <v>476562111.36000001</v>
      </c>
      <c r="X2383" s="1">
        <f t="shared" si="952"/>
        <v>593814432.98969102</v>
      </c>
      <c r="Y2383" s="1">
        <f t="shared" si="953"/>
        <v>715405797.10144901</v>
      </c>
      <c r="Z2383" s="1">
        <f t="shared" si="954"/>
        <v>633966912</v>
      </c>
      <c r="AA2383" s="1">
        <f t="shared" si="955"/>
        <v>400666666.66666698</v>
      </c>
      <c r="AB2383" s="1">
        <f t="shared" si="956"/>
        <v>610457536</v>
      </c>
      <c r="AC2383" s="1">
        <f t="shared" si="957"/>
        <v>593814432.98969102</v>
      </c>
      <c r="AD2383" s="1">
        <f t="shared" si="958"/>
        <v>715405797.10144901</v>
      </c>
      <c r="AE2383" s="1">
        <f t="shared" si="959"/>
        <v>633966912</v>
      </c>
      <c r="AF2383" s="1">
        <f t="shared" si="960"/>
        <v>400666666.66666698</v>
      </c>
      <c r="AG2383" s="1">
        <f t="shared" si="961"/>
        <v>610457536</v>
      </c>
    </row>
    <row r="2384" spans="1:33" x14ac:dyDescent="0.25">
      <c r="A2384" t="s">
        <v>4711</v>
      </c>
      <c r="B2384" t="s">
        <v>4712</v>
      </c>
      <c r="C2384" s="1">
        <v>320000000</v>
      </c>
      <c r="D2384" s="1">
        <v>226187500</v>
      </c>
      <c r="E2384" s="1">
        <v>291318605.03547502</v>
      </c>
      <c r="F2384" s="1">
        <v>281771296</v>
      </c>
      <c r="G2384" s="1">
        <v>276119892.47311801</v>
      </c>
      <c r="H2384" s="1">
        <v>276598560</v>
      </c>
      <c r="I2384" s="1">
        <f t="shared" si="937"/>
        <v>228449375</v>
      </c>
      <c r="J2384" s="1">
        <f t="shared" si="938"/>
        <v>294231791.08582979</v>
      </c>
      <c r="K2384" s="1">
        <f t="shared" si="939"/>
        <v>284589008.95999998</v>
      </c>
      <c r="L2384" s="1">
        <f t="shared" si="940"/>
        <v>278881091.3978492</v>
      </c>
      <c r="M2384" s="1">
        <f t="shared" si="941"/>
        <v>279364545.60000002</v>
      </c>
      <c r="N2384" s="1">
        <f t="shared" si="942"/>
        <v>-93812500</v>
      </c>
      <c r="O2384" s="1">
        <f t="shared" si="943"/>
        <v>-28681394.964524984</v>
      </c>
      <c r="P2384" s="1">
        <f t="shared" si="944"/>
        <v>-38228704</v>
      </c>
      <c r="Q2384" s="1">
        <f t="shared" si="945"/>
        <v>-43880107.526881993</v>
      </c>
      <c r="R2384" s="1">
        <f t="shared" si="946"/>
        <v>-43401440</v>
      </c>
      <c r="S2384" s="1">
        <f t="shared" si="947"/>
        <v>-91550625</v>
      </c>
      <c r="T2384" s="1">
        <f t="shared" si="948"/>
        <v>-25768208.914170206</v>
      </c>
      <c r="U2384" s="1">
        <f t="shared" si="949"/>
        <v>-35410991.040000021</v>
      </c>
      <c r="V2384" s="1">
        <f t="shared" si="950"/>
        <v>-41118908.602150798</v>
      </c>
      <c r="W2384" s="1">
        <f t="shared" si="951"/>
        <v>-40635454.399999976</v>
      </c>
      <c r="X2384" s="1">
        <f t="shared" si="952"/>
        <v>0</v>
      </c>
      <c r="Y2384" s="1">
        <f t="shared" si="953"/>
        <v>291318605.03547502</v>
      </c>
      <c r="Z2384" s="1">
        <f t="shared" si="954"/>
        <v>281771296</v>
      </c>
      <c r="AA2384" s="1">
        <f t="shared" si="955"/>
        <v>0</v>
      </c>
      <c r="AB2384" s="1">
        <f t="shared" si="956"/>
        <v>0</v>
      </c>
      <c r="AC2384" s="1">
        <f t="shared" si="957"/>
        <v>0</v>
      </c>
      <c r="AD2384" s="1">
        <f t="shared" si="958"/>
        <v>291318605.03547502</v>
      </c>
      <c r="AE2384" s="1">
        <f t="shared" si="959"/>
        <v>281771296</v>
      </c>
      <c r="AF2384" s="1">
        <f t="shared" si="960"/>
        <v>0</v>
      </c>
      <c r="AG2384" s="1">
        <f t="shared" si="961"/>
        <v>0</v>
      </c>
    </row>
    <row r="2385" spans="1:33" x14ac:dyDescent="0.25">
      <c r="A2385" t="s">
        <v>4713</v>
      </c>
      <c r="B2385" t="s">
        <v>4714</v>
      </c>
      <c r="C2385" s="1">
        <v>140000000</v>
      </c>
      <c r="D2385" s="1">
        <v>264516129.032258</v>
      </c>
      <c r="E2385" s="1">
        <v>413005838.32035899</v>
      </c>
      <c r="F2385" s="1">
        <v>452345984</v>
      </c>
      <c r="G2385" s="1">
        <v>444413793.10344797</v>
      </c>
      <c r="H2385" s="1">
        <v>491424800</v>
      </c>
      <c r="I2385" s="1">
        <f t="shared" si="937"/>
        <v>267161290.32258058</v>
      </c>
      <c r="J2385" s="1">
        <f t="shared" si="938"/>
        <v>417135896.70356256</v>
      </c>
      <c r="K2385" s="1">
        <f t="shared" si="939"/>
        <v>456869443.84000003</v>
      </c>
      <c r="L2385" s="1">
        <f t="shared" si="940"/>
        <v>448857931.03448248</v>
      </c>
      <c r="M2385" s="1">
        <f t="shared" si="941"/>
        <v>496339048</v>
      </c>
      <c r="N2385" s="1">
        <f t="shared" si="942"/>
        <v>124516129.032258</v>
      </c>
      <c r="O2385" s="1">
        <f t="shared" si="943"/>
        <v>273005838.32035899</v>
      </c>
      <c r="P2385" s="1">
        <f t="shared" si="944"/>
        <v>312345984</v>
      </c>
      <c r="Q2385" s="1">
        <f t="shared" si="945"/>
        <v>304413793.10344797</v>
      </c>
      <c r="R2385" s="1">
        <f t="shared" si="946"/>
        <v>351424800</v>
      </c>
      <c r="S2385" s="1">
        <f t="shared" si="947"/>
        <v>127161290.32258058</v>
      </c>
      <c r="T2385" s="1">
        <f t="shared" si="948"/>
        <v>277135896.70356256</v>
      </c>
      <c r="U2385" s="1">
        <f t="shared" si="949"/>
        <v>316869443.84000003</v>
      </c>
      <c r="V2385" s="1">
        <f t="shared" si="950"/>
        <v>308857931.03448248</v>
      </c>
      <c r="W2385" s="1">
        <f t="shared" si="951"/>
        <v>356339048</v>
      </c>
      <c r="X2385" s="1">
        <f t="shared" si="952"/>
        <v>264516129.032258</v>
      </c>
      <c r="Y2385" s="1">
        <f t="shared" si="953"/>
        <v>413005838.32035899</v>
      </c>
      <c r="Z2385" s="1">
        <f t="shared" si="954"/>
        <v>452345984</v>
      </c>
      <c r="AA2385" s="1">
        <f t="shared" si="955"/>
        <v>444413793.10344797</v>
      </c>
      <c r="AB2385" s="1">
        <f t="shared" si="956"/>
        <v>491424800</v>
      </c>
      <c r="AC2385" s="1">
        <f t="shared" si="957"/>
        <v>264516129.032258</v>
      </c>
      <c r="AD2385" s="1">
        <f t="shared" si="958"/>
        <v>413005838.32035899</v>
      </c>
      <c r="AE2385" s="1">
        <f t="shared" si="959"/>
        <v>452345984</v>
      </c>
      <c r="AF2385" s="1">
        <f t="shared" si="960"/>
        <v>444413793.10344797</v>
      </c>
      <c r="AG2385" s="1">
        <f t="shared" si="961"/>
        <v>491424800</v>
      </c>
    </row>
    <row r="2386" spans="1:33" x14ac:dyDescent="0.25">
      <c r="A2386" t="s">
        <v>4715</v>
      </c>
      <c r="B2386" t="s">
        <v>4716</v>
      </c>
      <c r="C2386" s="1">
        <v>430000000</v>
      </c>
      <c r="D2386" s="1">
        <v>287755102.04081601</v>
      </c>
      <c r="E2386" s="1">
        <v>448111111.11111099</v>
      </c>
      <c r="F2386" s="1">
        <v>447891072</v>
      </c>
      <c r="G2386" s="1">
        <v>435319444.444444</v>
      </c>
      <c r="H2386" s="1">
        <v>393048480</v>
      </c>
      <c r="I2386" s="1">
        <f t="shared" si="937"/>
        <v>290632653.06122416</v>
      </c>
      <c r="J2386" s="1">
        <f t="shared" si="938"/>
        <v>452592222.22222209</v>
      </c>
      <c r="K2386" s="1">
        <f t="shared" si="939"/>
        <v>452369982.72000003</v>
      </c>
      <c r="L2386" s="1">
        <f t="shared" si="940"/>
        <v>439672638.88888842</v>
      </c>
      <c r="M2386" s="1">
        <f t="shared" si="941"/>
        <v>396978964.80000001</v>
      </c>
      <c r="N2386" s="1">
        <f t="shared" si="942"/>
        <v>-142244897.95918399</v>
      </c>
      <c r="O2386" s="1">
        <f t="shared" si="943"/>
        <v>18111111.111110985</v>
      </c>
      <c r="P2386" s="1">
        <f t="shared" si="944"/>
        <v>17891072</v>
      </c>
      <c r="Q2386" s="1">
        <f t="shared" si="945"/>
        <v>5319444.4444440007</v>
      </c>
      <c r="R2386" s="1">
        <f t="shared" si="946"/>
        <v>-36951520</v>
      </c>
      <c r="S2386" s="1">
        <f t="shared" si="947"/>
        <v>-139367346.93877584</v>
      </c>
      <c r="T2386" s="1">
        <f t="shared" si="948"/>
        <v>22592222.22222209</v>
      </c>
      <c r="U2386" s="1">
        <f t="shared" si="949"/>
        <v>22369982.720000029</v>
      </c>
      <c r="V2386" s="1">
        <f t="shared" si="950"/>
        <v>9672638.8888884187</v>
      </c>
      <c r="W2386" s="1">
        <f t="shared" si="951"/>
        <v>-33021035.199999988</v>
      </c>
      <c r="X2386" s="1">
        <f t="shared" si="952"/>
        <v>0</v>
      </c>
      <c r="Y2386" s="1">
        <f t="shared" si="953"/>
        <v>448111111.11111099</v>
      </c>
      <c r="Z2386" s="1">
        <f t="shared" si="954"/>
        <v>447891072</v>
      </c>
      <c r="AA2386" s="1">
        <f t="shared" si="955"/>
        <v>435319444.444444</v>
      </c>
      <c r="AB2386" s="1">
        <f t="shared" si="956"/>
        <v>393048480</v>
      </c>
      <c r="AC2386" s="1">
        <f t="shared" si="957"/>
        <v>0</v>
      </c>
      <c r="AD2386" s="1">
        <f t="shared" si="958"/>
        <v>448111111.11111099</v>
      </c>
      <c r="AE2386" s="1">
        <f t="shared" si="959"/>
        <v>447891072</v>
      </c>
      <c r="AF2386" s="1">
        <f t="shared" si="960"/>
        <v>435319444.444444</v>
      </c>
      <c r="AG2386" s="1">
        <f t="shared" si="961"/>
        <v>393048480</v>
      </c>
    </row>
    <row r="2387" spans="1:33" x14ac:dyDescent="0.25">
      <c r="A2387" t="s">
        <v>4717</v>
      </c>
      <c r="B2387" t="s">
        <v>4718</v>
      </c>
      <c r="C2387" s="1">
        <v>340000000</v>
      </c>
      <c r="D2387" s="1">
        <v>259775280.89887601</v>
      </c>
      <c r="E2387" s="1">
        <v>239809976.97111899</v>
      </c>
      <c r="F2387" s="1">
        <v>244424128</v>
      </c>
      <c r="G2387" s="1">
        <v>259139863.422131</v>
      </c>
      <c r="H2387" s="1">
        <v>231451296</v>
      </c>
      <c r="I2387" s="1">
        <f t="shared" si="937"/>
        <v>262373033.70786476</v>
      </c>
      <c r="J2387" s="1">
        <f t="shared" si="938"/>
        <v>242208076.74083018</v>
      </c>
      <c r="K2387" s="1">
        <f t="shared" si="939"/>
        <v>246868369.28</v>
      </c>
      <c r="L2387" s="1">
        <f t="shared" si="940"/>
        <v>261731262.05635232</v>
      </c>
      <c r="M2387" s="1">
        <f t="shared" si="941"/>
        <v>233765808.96000001</v>
      </c>
      <c r="N2387" s="1">
        <f t="shared" si="942"/>
        <v>-80224719.101123989</v>
      </c>
      <c r="O2387" s="1">
        <f t="shared" si="943"/>
        <v>-100190023.02888101</v>
      </c>
      <c r="P2387" s="1">
        <f t="shared" si="944"/>
        <v>-95575872</v>
      </c>
      <c r="Q2387" s="1">
        <f t="shared" si="945"/>
        <v>-80860136.577868998</v>
      </c>
      <c r="R2387" s="1">
        <f t="shared" si="946"/>
        <v>-108548704</v>
      </c>
      <c r="S2387" s="1">
        <f t="shared" si="947"/>
        <v>-77626966.292135239</v>
      </c>
      <c r="T2387" s="1">
        <f t="shared" si="948"/>
        <v>-97791923.259169817</v>
      </c>
      <c r="U2387" s="1">
        <f t="shared" si="949"/>
        <v>-93131630.719999999</v>
      </c>
      <c r="V2387" s="1">
        <f t="shared" si="950"/>
        <v>-78268737.943647683</v>
      </c>
      <c r="W2387" s="1">
        <f t="shared" si="951"/>
        <v>-106234191.03999999</v>
      </c>
      <c r="X2387" s="1">
        <f t="shared" si="952"/>
        <v>0</v>
      </c>
      <c r="Y2387" s="1">
        <f t="shared" si="953"/>
        <v>0</v>
      </c>
      <c r="Z2387" s="1">
        <f t="shared" si="954"/>
        <v>0</v>
      </c>
      <c r="AA2387" s="1">
        <f t="shared" si="955"/>
        <v>0</v>
      </c>
      <c r="AB2387" s="1">
        <f t="shared" si="956"/>
        <v>0</v>
      </c>
      <c r="AC2387" s="1">
        <f t="shared" si="957"/>
        <v>0</v>
      </c>
      <c r="AD2387" s="1">
        <f t="shared" si="958"/>
        <v>0</v>
      </c>
      <c r="AE2387" s="1">
        <f t="shared" si="959"/>
        <v>0</v>
      </c>
      <c r="AF2387" s="1">
        <f t="shared" si="960"/>
        <v>0</v>
      </c>
      <c r="AG2387" s="1">
        <f t="shared" si="961"/>
        <v>0</v>
      </c>
    </row>
    <row r="2388" spans="1:33" x14ac:dyDescent="0.25">
      <c r="A2388" t="s">
        <v>4719</v>
      </c>
      <c r="B2388" t="s">
        <v>4720</v>
      </c>
      <c r="C2388" s="1">
        <v>1200000000</v>
      </c>
      <c r="D2388" s="1">
        <v>713552631.57894695</v>
      </c>
      <c r="E2388" s="1">
        <v>847333333.33333302</v>
      </c>
      <c r="F2388" s="1">
        <v>1145359744</v>
      </c>
      <c r="G2388" s="1">
        <v>1376900000</v>
      </c>
      <c r="H2388" s="1">
        <v>1190154112</v>
      </c>
      <c r="I2388" s="1">
        <f t="shared" si="937"/>
        <v>720688157.89473641</v>
      </c>
      <c r="J2388" s="1">
        <f t="shared" si="938"/>
        <v>855806666.66666639</v>
      </c>
      <c r="K2388" s="1">
        <f t="shared" si="939"/>
        <v>1156813341.4400001</v>
      </c>
      <c r="L2388" s="1">
        <f t="shared" si="940"/>
        <v>1390669000</v>
      </c>
      <c r="M2388" s="1">
        <f t="shared" si="941"/>
        <v>1202055653.1200001</v>
      </c>
      <c r="N2388" s="1">
        <f t="shared" si="942"/>
        <v>-486447368.42105305</v>
      </c>
      <c r="O2388" s="1">
        <f t="shared" si="943"/>
        <v>-352666666.66666698</v>
      </c>
      <c r="P2388" s="1">
        <f t="shared" si="944"/>
        <v>-54640256</v>
      </c>
      <c r="Q2388" s="1">
        <f t="shared" si="945"/>
        <v>176900000</v>
      </c>
      <c r="R2388" s="1">
        <f t="shared" si="946"/>
        <v>-9845888</v>
      </c>
      <c r="S2388" s="1">
        <f t="shared" si="947"/>
        <v>-479311842.10526359</v>
      </c>
      <c r="T2388" s="1">
        <f t="shared" si="948"/>
        <v>-344193333.33333361</v>
      </c>
      <c r="U2388" s="1">
        <f t="shared" si="949"/>
        <v>-43186658.559999943</v>
      </c>
      <c r="V2388" s="1">
        <f t="shared" si="950"/>
        <v>190669000</v>
      </c>
      <c r="W2388" s="1">
        <f t="shared" si="951"/>
        <v>2055653.120000124</v>
      </c>
      <c r="X2388" s="1">
        <f t="shared" si="952"/>
        <v>0</v>
      </c>
      <c r="Y2388" s="1">
        <f t="shared" si="953"/>
        <v>0</v>
      </c>
      <c r="Z2388" s="1">
        <f t="shared" si="954"/>
        <v>0</v>
      </c>
      <c r="AA2388" s="1">
        <f t="shared" si="955"/>
        <v>1376900000</v>
      </c>
      <c r="AB2388" s="1">
        <f t="shared" si="956"/>
        <v>1190154112</v>
      </c>
      <c r="AC2388" s="1">
        <f t="shared" si="957"/>
        <v>0</v>
      </c>
      <c r="AD2388" s="1">
        <f t="shared" si="958"/>
        <v>0</v>
      </c>
      <c r="AE2388" s="1">
        <f t="shared" si="959"/>
        <v>0</v>
      </c>
      <c r="AF2388" s="1">
        <f t="shared" si="960"/>
        <v>1376900000</v>
      </c>
      <c r="AG2388" s="1">
        <f t="shared" si="961"/>
        <v>1190154112</v>
      </c>
    </row>
    <row r="2389" spans="1:33" x14ac:dyDescent="0.25">
      <c r="A2389" t="s">
        <v>4721</v>
      </c>
      <c r="B2389" t="s">
        <v>4722</v>
      </c>
      <c r="C2389" s="1">
        <v>192000000</v>
      </c>
      <c r="D2389" s="1">
        <v>185000000</v>
      </c>
      <c r="E2389" s="1">
        <v>217744998.15007401</v>
      </c>
      <c r="F2389" s="1">
        <v>274283584</v>
      </c>
      <c r="G2389" s="1">
        <v>249700000</v>
      </c>
      <c r="H2389" s="1">
        <v>293150016</v>
      </c>
      <c r="I2389" s="1">
        <f t="shared" si="937"/>
        <v>186850000</v>
      </c>
      <c r="J2389" s="1">
        <f t="shared" si="938"/>
        <v>219922448.13157475</v>
      </c>
      <c r="K2389" s="1">
        <f t="shared" si="939"/>
        <v>277026419.83999997</v>
      </c>
      <c r="L2389" s="1">
        <f t="shared" si="940"/>
        <v>252197000</v>
      </c>
      <c r="M2389" s="1">
        <f t="shared" si="941"/>
        <v>296081516.16000003</v>
      </c>
      <c r="N2389" s="1">
        <f t="shared" si="942"/>
        <v>-7000000</v>
      </c>
      <c r="O2389" s="1">
        <f t="shared" si="943"/>
        <v>25744998.150074005</v>
      </c>
      <c r="P2389" s="1">
        <f t="shared" si="944"/>
        <v>82283584</v>
      </c>
      <c r="Q2389" s="1">
        <f t="shared" si="945"/>
        <v>57700000</v>
      </c>
      <c r="R2389" s="1">
        <f t="shared" si="946"/>
        <v>101150016</v>
      </c>
      <c r="S2389" s="1">
        <f t="shared" si="947"/>
        <v>-5150000</v>
      </c>
      <c r="T2389" s="1">
        <f t="shared" si="948"/>
        <v>27922448.13157475</v>
      </c>
      <c r="U2389" s="1">
        <f t="shared" si="949"/>
        <v>85026419.839999974</v>
      </c>
      <c r="V2389" s="1">
        <f t="shared" si="950"/>
        <v>60197000</v>
      </c>
      <c r="W2389" s="1">
        <f t="shared" si="951"/>
        <v>104081516.16000003</v>
      </c>
      <c r="X2389" s="1">
        <f t="shared" si="952"/>
        <v>185000000</v>
      </c>
      <c r="Y2389" s="1">
        <f t="shared" si="953"/>
        <v>217744998.15007401</v>
      </c>
      <c r="Z2389" s="1">
        <f t="shared" si="954"/>
        <v>274283584</v>
      </c>
      <c r="AA2389" s="1">
        <f t="shared" si="955"/>
        <v>249700000</v>
      </c>
      <c r="AB2389" s="1">
        <f t="shared" si="956"/>
        <v>293150016</v>
      </c>
      <c r="AC2389" s="1">
        <f t="shared" si="957"/>
        <v>185000000</v>
      </c>
      <c r="AD2389" s="1">
        <f t="shared" si="958"/>
        <v>217744998.15007401</v>
      </c>
      <c r="AE2389" s="1">
        <f t="shared" si="959"/>
        <v>274283584</v>
      </c>
      <c r="AF2389" s="1">
        <f t="shared" si="960"/>
        <v>249700000</v>
      </c>
      <c r="AG2389" s="1">
        <f t="shared" si="961"/>
        <v>293150016</v>
      </c>
    </row>
    <row r="2390" spans="1:33" x14ac:dyDescent="0.25">
      <c r="A2390" t="s">
        <v>4723</v>
      </c>
      <c r="B2390" t="s">
        <v>4724</v>
      </c>
      <c r="C2390" s="1">
        <v>420000000</v>
      </c>
      <c r="D2390" s="1">
        <v>433017699.92663199</v>
      </c>
      <c r="E2390" s="1">
        <v>484380066.78678697</v>
      </c>
      <c r="F2390" s="1">
        <v>505477984</v>
      </c>
      <c r="G2390" s="1">
        <v>507091607.83377999</v>
      </c>
      <c r="H2390" s="1">
        <v>545877632</v>
      </c>
      <c r="I2390" s="1">
        <f t="shared" si="937"/>
        <v>437347876.92589831</v>
      </c>
      <c r="J2390" s="1">
        <f t="shared" si="938"/>
        <v>489223867.45465487</v>
      </c>
      <c r="K2390" s="1">
        <f t="shared" si="939"/>
        <v>510532763.84000003</v>
      </c>
      <c r="L2390" s="1">
        <f t="shared" si="940"/>
        <v>512162523.91211778</v>
      </c>
      <c r="M2390" s="1">
        <f t="shared" si="941"/>
        <v>551336408.32000005</v>
      </c>
      <c r="N2390" s="1">
        <f t="shared" si="942"/>
        <v>13017699.926631987</v>
      </c>
      <c r="O2390" s="1">
        <f t="shared" si="943"/>
        <v>64380066.786786973</v>
      </c>
      <c r="P2390" s="1">
        <f t="shared" si="944"/>
        <v>85477984</v>
      </c>
      <c r="Q2390" s="1">
        <f t="shared" si="945"/>
        <v>87091607.833779991</v>
      </c>
      <c r="R2390" s="1">
        <f t="shared" si="946"/>
        <v>125877632</v>
      </c>
      <c r="S2390" s="1">
        <f t="shared" si="947"/>
        <v>17347876.925898314</v>
      </c>
      <c r="T2390" s="1">
        <f t="shared" si="948"/>
        <v>69223867.454654872</v>
      </c>
      <c r="U2390" s="1">
        <f t="shared" si="949"/>
        <v>90532763.840000033</v>
      </c>
      <c r="V2390" s="1">
        <f t="shared" si="950"/>
        <v>92162523.912117779</v>
      </c>
      <c r="W2390" s="1">
        <f t="shared" si="951"/>
        <v>131336408.32000005</v>
      </c>
      <c r="X2390" s="1">
        <f t="shared" si="952"/>
        <v>433017699.92663199</v>
      </c>
      <c r="Y2390" s="1">
        <f t="shared" si="953"/>
        <v>484380066.78678697</v>
      </c>
      <c r="Z2390" s="1">
        <f t="shared" si="954"/>
        <v>505477984</v>
      </c>
      <c r="AA2390" s="1">
        <f t="shared" si="955"/>
        <v>507091607.83377999</v>
      </c>
      <c r="AB2390" s="1">
        <f t="shared" si="956"/>
        <v>545877632</v>
      </c>
      <c r="AC2390" s="1">
        <f t="shared" si="957"/>
        <v>433017699.92663199</v>
      </c>
      <c r="AD2390" s="1">
        <f t="shared" si="958"/>
        <v>484380066.78678697</v>
      </c>
      <c r="AE2390" s="1">
        <f t="shared" si="959"/>
        <v>505477984</v>
      </c>
      <c r="AF2390" s="1">
        <f t="shared" si="960"/>
        <v>507091607.83377999</v>
      </c>
      <c r="AG2390" s="1">
        <f t="shared" si="961"/>
        <v>545877632</v>
      </c>
    </row>
    <row r="2391" spans="1:33" x14ac:dyDescent="0.25">
      <c r="A2391" t="s">
        <v>4725</v>
      </c>
      <c r="B2391" t="s">
        <v>4726</v>
      </c>
      <c r="C2391" s="1">
        <v>400000000</v>
      </c>
      <c r="D2391" s="1">
        <v>339692307.69230801</v>
      </c>
      <c r="E2391" s="1">
        <v>531932850.14005601</v>
      </c>
      <c r="F2391" s="1">
        <v>499601856</v>
      </c>
      <c r="G2391" s="1">
        <v>357956521.73913002</v>
      </c>
      <c r="H2391" s="1">
        <v>510004320</v>
      </c>
      <c r="I2391" s="1">
        <f t="shared" si="937"/>
        <v>343089230.76923108</v>
      </c>
      <c r="J2391" s="1">
        <f t="shared" si="938"/>
        <v>537252178.6414566</v>
      </c>
      <c r="K2391" s="1">
        <f t="shared" si="939"/>
        <v>504597874.56</v>
      </c>
      <c r="L2391" s="1">
        <f t="shared" si="940"/>
        <v>361536086.95652133</v>
      </c>
      <c r="M2391" s="1">
        <f t="shared" si="941"/>
        <v>515104363.19999999</v>
      </c>
      <c r="N2391" s="1">
        <f t="shared" si="942"/>
        <v>-60307692.307691991</v>
      </c>
      <c r="O2391" s="1">
        <f t="shared" si="943"/>
        <v>131932850.14005601</v>
      </c>
      <c r="P2391" s="1">
        <f t="shared" si="944"/>
        <v>99601856</v>
      </c>
      <c r="Q2391" s="1">
        <f t="shared" si="945"/>
        <v>-42043478.26086998</v>
      </c>
      <c r="R2391" s="1">
        <f t="shared" si="946"/>
        <v>110004320</v>
      </c>
      <c r="S2391" s="1">
        <f t="shared" si="947"/>
        <v>-56910769.230768919</v>
      </c>
      <c r="T2391" s="1">
        <f t="shared" si="948"/>
        <v>137252178.6414566</v>
      </c>
      <c r="U2391" s="1">
        <f t="shared" si="949"/>
        <v>104597874.56</v>
      </c>
      <c r="V2391" s="1">
        <f t="shared" si="950"/>
        <v>-38463913.043478668</v>
      </c>
      <c r="W2391" s="1">
        <f t="shared" si="951"/>
        <v>115104363.19999999</v>
      </c>
      <c r="X2391" s="1">
        <f t="shared" si="952"/>
        <v>0</v>
      </c>
      <c r="Y2391" s="1">
        <f t="shared" si="953"/>
        <v>531932850.14005601</v>
      </c>
      <c r="Z2391" s="1">
        <f t="shared" si="954"/>
        <v>499601856</v>
      </c>
      <c r="AA2391" s="1">
        <f t="shared" si="955"/>
        <v>0</v>
      </c>
      <c r="AB2391" s="1">
        <f t="shared" si="956"/>
        <v>510004320</v>
      </c>
      <c r="AC2391" s="1">
        <f t="shared" si="957"/>
        <v>0</v>
      </c>
      <c r="AD2391" s="1">
        <f t="shared" si="958"/>
        <v>531932850.14005601</v>
      </c>
      <c r="AE2391" s="1">
        <f t="shared" si="959"/>
        <v>499601856</v>
      </c>
      <c r="AF2391" s="1">
        <f t="shared" si="960"/>
        <v>357956521.73913002</v>
      </c>
      <c r="AG2391" s="1">
        <f t="shared" si="961"/>
        <v>510004320</v>
      </c>
    </row>
    <row r="2392" spans="1:33" x14ac:dyDescent="0.25">
      <c r="A2392" t="s">
        <v>4727</v>
      </c>
      <c r="B2392" t="s">
        <v>4728</v>
      </c>
      <c r="C2392" s="1">
        <v>350000000</v>
      </c>
      <c r="D2392" s="1">
        <v>278048780.48780501</v>
      </c>
      <c r="E2392" s="1">
        <v>413005838.32035899</v>
      </c>
      <c r="F2392" s="1">
        <v>419029440</v>
      </c>
      <c r="G2392" s="1">
        <v>470158163.265306</v>
      </c>
      <c r="H2392" s="1">
        <v>460920544</v>
      </c>
      <c r="I2392" s="1">
        <f t="shared" si="937"/>
        <v>280829268.29268306</v>
      </c>
      <c r="J2392" s="1">
        <f t="shared" si="938"/>
        <v>417135896.70356256</v>
      </c>
      <c r="K2392" s="1">
        <f t="shared" si="939"/>
        <v>423219734.39999998</v>
      </c>
      <c r="L2392" s="1">
        <f t="shared" si="940"/>
        <v>474859744.89795905</v>
      </c>
      <c r="M2392" s="1">
        <f t="shared" si="941"/>
        <v>465529749.44</v>
      </c>
      <c r="N2392" s="1">
        <f t="shared" si="942"/>
        <v>-71951219.512194991</v>
      </c>
      <c r="O2392" s="1">
        <f t="shared" si="943"/>
        <v>63005838.320358992</v>
      </c>
      <c r="P2392" s="1">
        <f t="shared" si="944"/>
        <v>69029440</v>
      </c>
      <c r="Q2392" s="1">
        <f t="shared" si="945"/>
        <v>120158163.265306</v>
      </c>
      <c r="R2392" s="1">
        <f t="shared" si="946"/>
        <v>110920544</v>
      </c>
      <c r="S2392" s="1">
        <f t="shared" si="947"/>
        <v>-69170731.707316935</v>
      </c>
      <c r="T2392" s="1">
        <f t="shared" si="948"/>
        <v>67135896.703562558</v>
      </c>
      <c r="U2392" s="1">
        <f t="shared" si="949"/>
        <v>73219734.399999976</v>
      </c>
      <c r="V2392" s="1">
        <f t="shared" si="950"/>
        <v>124859744.89795905</v>
      </c>
      <c r="W2392" s="1">
        <f t="shared" si="951"/>
        <v>115529749.44</v>
      </c>
      <c r="X2392" s="1">
        <f t="shared" si="952"/>
        <v>0</v>
      </c>
      <c r="Y2392" s="1">
        <f t="shared" si="953"/>
        <v>413005838.32035899</v>
      </c>
      <c r="Z2392" s="1">
        <f t="shared" si="954"/>
        <v>419029440</v>
      </c>
      <c r="AA2392" s="1">
        <f t="shared" si="955"/>
        <v>470158163.265306</v>
      </c>
      <c r="AB2392" s="1">
        <f t="shared" si="956"/>
        <v>460920544</v>
      </c>
      <c r="AC2392" s="1">
        <f t="shared" si="957"/>
        <v>0</v>
      </c>
      <c r="AD2392" s="1">
        <f t="shared" si="958"/>
        <v>413005838.32035899</v>
      </c>
      <c r="AE2392" s="1">
        <f t="shared" si="959"/>
        <v>419029440</v>
      </c>
      <c r="AF2392" s="1">
        <f t="shared" si="960"/>
        <v>470158163.265306</v>
      </c>
      <c r="AG2392" s="1">
        <f t="shared" si="961"/>
        <v>460920544</v>
      </c>
    </row>
    <row r="2393" spans="1:33" x14ac:dyDescent="0.25">
      <c r="A2393" t="s">
        <v>4729</v>
      </c>
      <c r="B2393" t="s">
        <v>4730</v>
      </c>
      <c r="C2393" s="1">
        <v>275000000</v>
      </c>
      <c r="D2393" s="1">
        <v>274166666.66666698</v>
      </c>
      <c r="E2393" s="1">
        <v>337407143.51481497</v>
      </c>
      <c r="F2393" s="1">
        <v>326321568</v>
      </c>
      <c r="G2393" s="1">
        <v>312824928.36676198</v>
      </c>
      <c r="H2393" s="1">
        <v>342880704</v>
      </c>
      <c r="I2393" s="1">
        <f t="shared" si="937"/>
        <v>276908333.33333367</v>
      </c>
      <c r="J2393" s="1">
        <f t="shared" si="938"/>
        <v>340781214.94996315</v>
      </c>
      <c r="K2393" s="1">
        <f t="shared" si="939"/>
        <v>329584783.68000001</v>
      </c>
      <c r="L2393" s="1">
        <f t="shared" si="940"/>
        <v>315953177.65042961</v>
      </c>
      <c r="M2393" s="1">
        <f t="shared" si="941"/>
        <v>346309511.04000002</v>
      </c>
      <c r="N2393" s="1">
        <f t="shared" si="942"/>
        <v>-833333.33333301544</v>
      </c>
      <c r="O2393" s="1">
        <f t="shared" si="943"/>
        <v>62407143.514814973</v>
      </c>
      <c r="P2393" s="1">
        <f t="shared" si="944"/>
        <v>51321568</v>
      </c>
      <c r="Q2393" s="1">
        <f t="shared" si="945"/>
        <v>37824928.366761982</v>
      </c>
      <c r="R2393" s="1">
        <f t="shared" si="946"/>
        <v>67880704</v>
      </c>
      <c r="S2393" s="1">
        <f t="shared" si="947"/>
        <v>1908333.3333336711</v>
      </c>
      <c r="T2393" s="1">
        <f t="shared" si="948"/>
        <v>65781214.949963152</v>
      </c>
      <c r="U2393" s="1">
        <f t="shared" si="949"/>
        <v>54584783.680000007</v>
      </c>
      <c r="V2393" s="1">
        <f t="shared" si="950"/>
        <v>40953177.650429606</v>
      </c>
      <c r="W2393" s="1">
        <f t="shared" si="951"/>
        <v>71309511.040000021</v>
      </c>
      <c r="X2393" s="1">
        <f t="shared" si="952"/>
        <v>274166666.66666698</v>
      </c>
      <c r="Y2393" s="1">
        <f t="shared" si="953"/>
        <v>337407143.51481497</v>
      </c>
      <c r="Z2393" s="1">
        <f t="shared" si="954"/>
        <v>326321568</v>
      </c>
      <c r="AA2393" s="1">
        <f t="shared" si="955"/>
        <v>312824928.36676198</v>
      </c>
      <c r="AB2393" s="1">
        <f t="shared" si="956"/>
        <v>342880704</v>
      </c>
      <c r="AC2393" s="1">
        <f t="shared" si="957"/>
        <v>274166666.66666698</v>
      </c>
      <c r="AD2393" s="1">
        <f t="shared" si="958"/>
        <v>337407143.51481497</v>
      </c>
      <c r="AE2393" s="1">
        <f t="shared" si="959"/>
        <v>326321568</v>
      </c>
      <c r="AF2393" s="1">
        <f t="shared" si="960"/>
        <v>312824928.36676198</v>
      </c>
      <c r="AG2393" s="1">
        <f t="shared" si="961"/>
        <v>342880704</v>
      </c>
    </row>
    <row r="2394" spans="1:33" x14ac:dyDescent="0.25">
      <c r="A2394" t="s">
        <v>4731</v>
      </c>
      <c r="B2394" t="s">
        <v>4732</v>
      </c>
      <c r="C2394" s="1">
        <v>290000000</v>
      </c>
      <c r="D2394" s="1">
        <v>466666666.66666698</v>
      </c>
      <c r="E2394" s="1">
        <v>290136558.321127</v>
      </c>
      <c r="F2394" s="1">
        <v>333200544</v>
      </c>
      <c r="G2394" s="1">
        <v>365869967.86301398</v>
      </c>
      <c r="H2394" s="1">
        <v>333181440</v>
      </c>
      <c r="I2394" s="1">
        <f t="shared" si="937"/>
        <v>471333333.33333367</v>
      </c>
      <c r="J2394" s="1">
        <f t="shared" si="938"/>
        <v>293037923.90433824</v>
      </c>
      <c r="K2394" s="1">
        <f t="shared" si="939"/>
        <v>336532549.44</v>
      </c>
      <c r="L2394" s="1">
        <f t="shared" si="940"/>
        <v>369528667.5416441</v>
      </c>
      <c r="M2394" s="1">
        <f t="shared" si="941"/>
        <v>336513254.39999998</v>
      </c>
      <c r="N2394" s="1">
        <f t="shared" si="942"/>
        <v>176666666.66666698</v>
      </c>
      <c r="O2394" s="1">
        <f t="shared" si="943"/>
        <v>136558.32112699747</v>
      </c>
      <c r="P2394" s="1">
        <f t="shared" si="944"/>
        <v>43200544</v>
      </c>
      <c r="Q2394" s="1">
        <f t="shared" si="945"/>
        <v>75869967.863013983</v>
      </c>
      <c r="R2394" s="1">
        <f t="shared" si="946"/>
        <v>43181440</v>
      </c>
      <c r="S2394" s="1">
        <f t="shared" si="947"/>
        <v>181333333.33333367</v>
      </c>
      <c r="T2394" s="1">
        <f t="shared" si="948"/>
        <v>3037923.9043382406</v>
      </c>
      <c r="U2394" s="1">
        <f t="shared" si="949"/>
        <v>46532549.439999998</v>
      </c>
      <c r="V2394" s="1">
        <f t="shared" si="950"/>
        <v>79528667.541644096</v>
      </c>
      <c r="W2394" s="1">
        <f t="shared" si="951"/>
        <v>46513254.399999976</v>
      </c>
      <c r="X2394" s="1">
        <f t="shared" si="952"/>
        <v>466666666.66666698</v>
      </c>
      <c r="Y2394" s="1">
        <f t="shared" si="953"/>
        <v>290136558.321127</v>
      </c>
      <c r="Z2394" s="1">
        <f t="shared" si="954"/>
        <v>333200544</v>
      </c>
      <c r="AA2394" s="1">
        <f t="shared" si="955"/>
        <v>365869967.86301398</v>
      </c>
      <c r="AB2394" s="1">
        <f t="shared" si="956"/>
        <v>333181440</v>
      </c>
      <c r="AC2394" s="1">
        <f t="shared" si="957"/>
        <v>466666666.66666698</v>
      </c>
      <c r="AD2394" s="1">
        <f t="shared" si="958"/>
        <v>290136558.321127</v>
      </c>
      <c r="AE2394" s="1">
        <f t="shared" si="959"/>
        <v>333200544</v>
      </c>
      <c r="AF2394" s="1">
        <f t="shared" si="960"/>
        <v>365869967.86301398</v>
      </c>
      <c r="AG2394" s="1">
        <f t="shared" si="961"/>
        <v>333181440</v>
      </c>
    </row>
    <row r="2395" spans="1:33" x14ac:dyDescent="0.25">
      <c r="A2395" t="s">
        <v>4733</v>
      </c>
      <c r="B2395" t="s">
        <v>4734</v>
      </c>
      <c r="C2395" s="1">
        <v>455000000</v>
      </c>
      <c r="D2395" s="1">
        <v>255000000</v>
      </c>
      <c r="E2395" s="1">
        <v>337407143.51481497</v>
      </c>
      <c r="F2395" s="1">
        <v>413074976</v>
      </c>
      <c r="G2395" s="1">
        <v>416758241.75824201</v>
      </c>
      <c r="H2395" s="1">
        <v>430598912</v>
      </c>
      <c r="I2395" s="1">
        <f t="shared" si="937"/>
        <v>257550000</v>
      </c>
      <c r="J2395" s="1">
        <f t="shared" si="938"/>
        <v>340781214.94996315</v>
      </c>
      <c r="K2395" s="1">
        <f t="shared" si="939"/>
        <v>417205725.75999999</v>
      </c>
      <c r="L2395" s="1">
        <f t="shared" si="940"/>
        <v>420925824.17582446</v>
      </c>
      <c r="M2395" s="1">
        <f t="shared" si="941"/>
        <v>434904901.12</v>
      </c>
      <c r="N2395" s="1">
        <f t="shared" si="942"/>
        <v>-200000000</v>
      </c>
      <c r="O2395" s="1">
        <f t="shared" si="943"/>
        <v>-117592856.48518503</v>
      </c>
      <c r="P2395" s="1">
        <f t="shared" si="944"/>
        <v>-41925024</v>
      </c>
      <c r="Q2395" s="1">
        <f t="shared" si="945"/>
        <v>-38241758.241757989</v>
      </c>
      <c r="R2395" s="1">
        <f t="shared" si="946"/>
        <v>-24401088</v>
      </c>
      <c r="S2395" s="1">
        <f t="shared" si="947"/>
        <v>-197450000</v>
      </c>
      <c r="T2395" s="1">
        <f t="shared" si="948"/>
        <v>-114218785.05003685</v>
      </c>
      <c r="U2395" s="1">
        <f t="shared" si="949"/>
        <v>-37794274.24000001</v>
      </c>
      <c r="V2395" s="1">
        <f t="shared" si="950"/>
        <v>-34074175.824175537</v>
      </c>
      <c r="W2395" s="1">
        <f t="shared" si="951"/>
        <v>-20095098.879999995</v>
      </c>
      <c r="X2395" s="1">
        <f t="shared" si="952"/>
        <v>0</v>
      </c>
      <c r="Y2395" s="1">
        <f t="shared" si="953"/>
        <v>0</v>
      </c>
      <c r="Z2395" s="1">
        <f t="shared" si="954"/>
        <v>0</v>
      </c>
      <c r="AA2395" s="1">
        <f t="shared" si="955"/>
        <v>416758241.75824201</v>
      </c>
      <c r="AB2395" s="1">
        <f t="shared" si="956"/>
        <v>430598912</v>
      </c>
      <c r="AC2395" s="1">
        <f t="shared" si="957"/>
        <v>0</v>
      </c>
      <c r="AD2395" s="1">
        <f t="shared" si="958"/>
        <v>0</v>
      </c>
      <c r="AE2395" s="1">
        <f t="shared" si="959"/>
        <v>413074976</v>
      </c>
      <c r="AF2395" s="1">
        <f t="shared" si="960"/>
        <v>416758241.75824201</v>
      </c>
      <c r="AG2395" s="1">
        <f t="shared" si="961"/>
        <v>430598912</v>
      </c>
    </row>
    <row r="2396" spans="1:33" x14ac:dyDescent="0.25">
      <c r="A2396" t="s">
        <v>4735</v>
      </c>
      <c r="B2396" t="s">
        <v>4736</v>
      </c>
      <c r="C2396" s="1">
        <v>680000000</v>
      </c>
      <c r="D2396" s="1">
        <v>505711570.94594598</v>
      </c>
      <c r="E2396" s="1">
        <v>524517857.14285702</v>
      </c>
      <c r="F2396" s="1">
        <v>440980704</v>
      </c>
      <c r="G2396" s="1">
        <v>434750127.13953501</v>
      </c>
      <c r="H2396" s="1">
        <v>448280736</v>
      </c>
      <c r="I2396" s="1">
        <f t="shared" si="937"/>
        <v>510768686.65540546</v>
      </c>
      <c r="J2396" s="1">
        <f t="shared" si="938"/>
        <v>529763035.71428561</v>
      </c>
      <c r="K2396" s="1">
        <f t="shared" si="939"/>
        <v>445390511.04000002</v>
      </c>
      <c r="L2396" s="1">
        <f t="shared" si="940"/>
        <v>439097628.41093034</v>
      </c>
      <c r="M2396" s="1">
        <f t="shared" si="941"/>
        <v>452763543.36000001</v>
      </c>
      <c r="N2396" s="1">
        <f t="shared" si="942"/>
        <v>-174288429.05405402</v>
      </c>
      <c r="O2396" s="1">
        <f t="shared" si="943"/>
        <v>-155482142.85714298</v>
      </c>
      <c r="P2396" s="1">
        <f t="shared" si="944"/>
        <v>-239019296</v>
      </c>
      <c r="Q2396" s="1">
        <f t="shared" si="945"/>
        <v>-245249872.86046499</v>
      </c>
      <c r="R2396" s="1">
        <f t="shared" si="946"/>
        <v>-231719264</v>
      </c>
      <c r="S2396" s="1">
        <f t="shared" si="947"/>
        <v>-169231313.34459454</v>
      </c>
      <c r="T2396" s="1">
        <f t="shared" si="948"/>
        <v>-150236964.28571439</v>
      </c>
      <c r="U2396" s="1">
        <f t="shared" si="949"/>
        <v>-234609488.95999998</v>
      </c>
      <c r="V2396" s="1">
        <f t="shared" si="950"/>
        <v>-240902371.58906966</v>
      </c>
      <c r="W2396" s="1">
        <f t="shared" si="951"/>
        <v>-227236456.63999999</v>
      </c>
      <c r="X2396" s="1">
        <f t="shared" si="952"/>
        <v>0</v>
      </c>
      <c r="Y2396" s="1">
        <f t="shared" si="953"/>
        <v>0</v>
      </c>
      <c r="Z2396" s="1">
        <f t="shared" si="954"/>
        <v>0</v>
      </c>
      <c r="AA2396" s="1">
        <f t="shared" si="955"/>
        <v>0</v>
      </c>
      <c r="AB2396" s="1">
        <f t="shared" si="956"/>
        <v>0</v>
      </c>
      <c r="AC2396" s="1">
        <f t="shared" si="957"/>
        <v>0</v>
      </c>
      <c r="AD2396" s="1">
        <f t="shared" si="958"/>
        <v>0</v>
      </c>
      <c r="AE2396" s="1">
        <f t="shared" si="959"/>
        <v>0</v>
      </c>
      <c r="AF2396" s="1">
        <f t="shared" si="960"/>
        <v>0</v>
      </c>
      <c r="AG2396" s="1">
        <f t="shared" si="961"/>
        <v>0</v>
      </c>
    </row>
    <row r="2397" spans="1:33" x14ac:dyDescent="0.25">
      <c r="A2397" t="s">
        <v>4737</v>
      </c>
      <c r="B2397" t="s">
        <v>4738</v>
      </c>
      <c r="C2397" s="1">
        <v>1500000000</v>
      </c>
      <c r="D2397" s="1">
        <v>1628350515.4639201</v>
      </c>
      <c r="E2397" s="1">
        <v>847333333.33333302</v>
      </c>
      <c r="F2397" s="1">
        <v>1403997056</v>
      </c>
      <c r="G2397" s="1">
        <v>941001697.36842096</v>
      </c>
      <c r="H2397" s="1">
        <v>1371967232</v>
      </c>
      <c r="I2397" s="1">
        <f t="shared" si="937"/>
        <v>1644634020.6185594</v>
      </c>
      <c r="J2397" s="1">
        <f t="shared" si="938"/>
        <v>855806666.66666639</v>
      </c>
      <c r="K2397" s="1">
        <f t="shared" si="939"/>
        <v>1418037026.5599999</v>
      </c>
      <c r="L2397" s="1">
        <f t="shared" si="940"/>
        <v>950411714.34210515</v>
      </c>
      <c r="M2397" s="1">
        <f t="shared" si="941"/>
        <v>1385686904.3199999</v>
      </c>
      <c r="N2397" s="1">
        <f t="shared" si="942"/>
        <v>128350515.46392012</v>
      </c>
      <c r="O2397" s="1">
        <f t="shared" si="943"/>
        <v>-652666666.66666698</v>
      </c>
      <c r="P2397" s="1">
        <f t="shared" si="944"/>
        <v>-96002944</v>
      </c>
      <c r="Q2397" s="1">
        <f t="shared" si="945"/>
        <v>-558998302.63157904</v>
      </c>
      <c r="R2397" s="1">
        <f t="shared" si="946"/>
        <v>-128032768</v>
      </c>
      <c r="S2397" s="1">
        <f t="shared" si="947"/>
        <v>144634020.61855936</v>
      </c>
      <c r="T2397" s="1">
        <f t="shared" si="948"/>
        <v>-644193333.33333361</v>
      </c>
      <c r="U2397" s="1">
        <f t="shared" si="949"/>
        <v>-81962973.440000057</v>
      </c>
      <c r="V2397" s="1">
        <f t="shared" si="950"/>
        <v>-549588285.65789485</v>
      </c>
      <c r="W2397" s="1">
        <f t="shared" si="951"/>
        <v>-114313095.68000007</v>
      </c>
      <c r="X2397" s="1">
        <f t="shared" si="952"/>
        <v>1628350515.4639201</v>
      </c>
      <c r="Y2397" s="1">
        <f t="shared" si="953"/>
        <v>0</v>
      </c>
      <c r="Z2397" s="1">
        <f t="shared" si="954"/>
        <v>0</v>
      </c>
      <c r="AA2397" s="1">
        <f t="shared" si="955"/>
        <v>0</v>
      </c>
      <c r="AB2397" s="1">
        <f t="shared" si="956"/>
        <v>0</v>
      </c>
      <c r="AC2397" s="1">
        <f t="shared" si="957"/>
        <v>1628350515.4639201</v>
      </c>
      <c r="AD2397" s="1">
        <f t="shared" si="958"/>
        <v>0</v>
      </c>
      <c r="AE2397" s="1">
        <f t="shared" si="959"/>
        <v>0</v>
      </c>
      <c r="AF2397" s="1">
        <f t="shared" si="960"/>
        <v>0</v>
      </c>
      <c r="AG2397" s="1">
        <f t="shared" si="961"/>
        <v>0</v>
      </c>
    </row>
    <row r="2398" spans="1:33" x14ac:dyDescent="0.25">
      <c r="A2398" t="s">
        <v>4739</v>
      </c>
      <c r="B2398" t="s">
        <v>4740</v>
      </c>
      <c r="C2398" s="1">
        <v>500000000</v>
      </c>
      <c r="D2398" s="1">
        <v>423050847.457627</v>
      </c>
      <c r="E2398" s="1">
        <v>1734642857.1428599</v>
      </c>
      <c r="F2398" s="1">
        <v>802378560</v>
      </c>
      <c r="G2398" s="1">
        <v>825500000</v>
      </c>
      <c r="H2398" s="1">
        <v>856147904</v>
      </c>
      <c r="I2398" s="1">
        <f t="shared" si="937"/>
        <v>427281355.93220329</v>
      </c>
      <c r="J2398" s="1">
        <f t="shared" si="938"/>
        <v>1751989285.7142885</v>
      </c>
      <c r="K2398" s="1">
        <f t="shared" si="939"/>
        <v>810402345.60000002</v>
      </c>
      <c r="L2398" s="1">
        <f t="shared" si="940"/>
        <v>833755000</v>
      </c>
      <c r="M2398" s="1">
        <f t="shared" si="941"/>
        <v>864709383.03999996</v>
      </c>
      <c r="N2398" s="1">
        <f t="shared" si="942"/>
        <v>-76949152.542373002</v>
      </c>
      <c r="O2398" s="1">
        <f t="shared" si="943"/>
        <v>1234642857.1428599</v>
      </c>
      <c r="P2398" s="1">
        <f t="shared" si="944"/>
        <v>302378560</v>
      </c>
      <c r="Q2398" s="1">
        <f t="shared" si="945"/>
        <v>325500000</v>
      </c>
      <c r="R2398" s="1">
        <f t="shared" si="946"/>
        <v>356147904</v>
      </c>
      <c r="S2398" s="1">
        <f t="shared" si="947"/>
        <v>-72718644.067796707</v>
      </c>
      <c r="T2398" s="1">
        <f t="shared" si="948"/>
        <v>1251989285.7142885</v>
      </c>
      <c r="U2398" s="1">
        <f t="shared" si="949"/>
        <v>310402345.60000002</v>
      </c>
      <c r="V2398" s="1">
        <f t="shared" si="950"/>
        <v>333755000</v>
      </c>
      <c r="W2398" s="1">
        <f t="shared" si="951"/>
        <v>364709383.03999996</v>
      </c>
      <c r="X2398" s="1">
        <f t="shared" si="952"/>
        <v>0</v>
      </c>
      <c r="Y2398" s="1">
        <f t="shared" si="953"/>
        <v>1734642857.1428599</v>
      </c>
      <c r="Z2398" s="1">
        <f t="shared" si="954"/>
        <v>802378560</v>
      </c>
      <c r="AA2398" s="1">
        <f t="shared" si="955"/>
        <v>825500000</v>
      </c>
      <c r="AB2398" s="1">
        <f t="shared" si="956"/>
        <v>856147904</v>
      </c>
      <c r="AC2398" s="1">
        <f t="shared" si="957"/>
        <v>0</v>
      </c>
      <c r="AD2398" s="1">
        <f t="shared" si="958"/>
        <v>1734642857.1428599</v>
      </c>
      <c r="AE2398" s="1">
        <f t="shared" si="959"/>
        <v>802378560</v>
      </c>
      <c r="AF2398" s="1">
        <f t="shared" si="960"/>
        <v>825500000</v>
      </c>
      <c r="AG2398" s="1">
        <f t="shared" si="961"/>
        <v>856147904</v>
      </c>
    </row>
    <row r="2399" spans="1:33" x14ac:dyDescent="0.25">
      <c r="A2399" t="s">
        <v>4741</v>
      </c>
      <c r="B2399" t="s">
        <v>4742</v>
      </c>
      <c r="C2399" s="1">
        <v>340000000</v>
      </c>
      <c r="D2399" s="1">
        <v>231248663.10160401</v>
      </c>
      <c r="E2399" s="1">
        <v>677657578.94736803</v>
      </c>
      <c r="F2399" s="1">
        <v>833975680</v>
      </c>
      <c r="G2399" s="1">
        <v>741032933.33333302</v>
      </c>
      <c r="H2399" s="1">
        <v>906304960</v>
      </c>
      <c r="I2399" s="1">
        <f t="shared" si="937"/>
        <v>233561149.73262006</v>
      </c>
      <c r="J2399" s="1">
        <f t="shared" si="938"/>
        <v>684434154.73684168</v>
      </c>
      <c r="K2399" s="1">
        <f t="shared" si="939"/>
        <v>842315436.79999995</v>
      </c>
      <c r="L2399" s="1">
        <f t="shared" si="940"/>
        <v>748443262.66666639</v>
      </c>
      <c r="M2399" s="1">
        <f t="shared" si="941"/>
        <v>915368009.60000002</v>
      </c>
      <c r="N2399" s="1">
        <f t="shared" si="942"/>
        <v>-108751336.89839599</v>
      </c>
      <c r="O2399" s="1">
        <f t="shared" si="943"/>
        <v>337657578.94736803</v>
      </c>
      <c r="P2399" s="1">
        <f t="shared" si="944"/>
        <v>493975680</v>
      </c>
      <c r="Q2399" s="1">
        <f t="shared" si="945"/>
        <v>401032933.33333302</v>
      </c>
      <c r="R2399" s="1">
        <f t="shared" si="946"/>
        <v>566304960</v>
      </c>
      <c r="S2399" s="1">
        <f t="shared" si="947"/>
        <v>-106438850.26737994</v>
      </c>
      <c r="T2399" s="1">
        <f t="shared" si="948"/>
        <v>344434154.73684168</v>
      </c>
      <c r="U2399" s="1">
        <f t="shared" si="949"/>
        <v>502315436.79999995</v>
      </c>
      <c r="V2399" s="1">
        <f t="shared" si="950"/>
        <v>408443262.66666639</v>
      </c>
      <c r="W2399" s="1">
        <f t="shared" si="951"/>
        <v>575368009.60000002</v>
      </c>
      <c r="X2399" s="1">
        <f t="shared" si="952"/>
        <v>0</v>
      </c>
      <c r="Y2399" s="1">
        <f t="shared" si="953"/>
        <v>677657578.94736803</v>
      </c>
      <c r="Z2399" s="1">
        <f t="shared" si="954"/>
        <v>833975680</v>
      </c>
      <c r="AA2399" s="1">
        <f t="shared" si="955"/>
        <v>741032933.33333302</v>
      </c>
      <c r="AB2399" s="1">
        <f t="shared" si="956"/>
        <v>906304960</v>
      </c>
      <c r="AC2399" s="1">
        <f t="shared" si="957"/>
        <v>0</v>
      </c>
      <c r="AD2399" s="1">
        <f t="shared" si="958"/>
        <v>677657578.94736803</v>
      </c>
      <c r="AE2399" s="1">
        <f t="shared" si="959"/>
        <v>833975680</v>
      </c>
      <c r="AF2399" s="1">
        <f t="shared" si="960"/>
        <v>741032933.33333302</v>
      </c>
      <c r="AG2399" s="1">
        <f t="shared" si="961"/>
        <v>906304960</v>
      </c>
    </row>
    <row r="2400" spans="1:33" x14ac:dyDescent="0.25">
      <c r="A2400" t="s">
        <v>4743</v>
      </c>
      <c r="B2400" t="s">
        <v>4744</v>
      </c>
      <c r="C2400" s="1">
        <v>280000000</v>
      </c>
      <c r="D2400" s="1">
        <v>294120783.01705998</v>
      </c>
      <c r="E2400" s="1">
        <v>453642857.14285702</v>
      </c>
      <c r="F2400" s="1">
        <v>389897984</v>
      </c>
      <c r="G2400" s="1">
        <v>349172030.56768602</v>
      </c>
      <c r="H2400" s="1">
        <v>361706016</v>
      </c>
      <c r="I2400" s="1">
        <f t="shared" si="937"/>
        <v>297061990.84723061</v>
      </c>
      <c r="J2400" s="1">
        <f t="shared" si="938"/>
        <v>458179285.71428561</v>
      </c>
      <c r="K2400" s="1">
        <f t="shared" si="939"/>
        <v>393796963.83999997</v>
      </c>
      <c r="L2400" s="1">
        <f t="shared" si="940"/>
        <v>352663750.8733629</v>
      </c>
      <c r="M2400" s="1">
        <f t="shared" si="941"/>
        <v>365323076.16000003</v>
      </c>
      <c r="N2400" s="1">
        <f t="shared" si="942"/>
        <v>14120783.017059982</v>
      </c>
      <c r="O2400" s="1">
        <f t="shared" si="943"/>
        <v>173642857.14285702</v>
      </c>
      <c r="P2400" s="1">
        <f t="shared" si="944"/>
        <v>109897984</v>
      </c>
      <c r="Q2400" s="1">
        <f t="shared" si="945"/>
        <v>69172030.567686021</v>
      </c>
      <c r="R2400" s="1">
        <f t="shared" si="946"/>
        <v>81706016</v>
      </c>
      <c r="S2400" s="1">
        <f t="shared" si="947"/>
        <v>17061990.847230613</v>
      </c>
      <c r="T2400" s="1">
        <f t="shared" si="948"/>
        <v>178179285.71428561</v>
      </c>
      <c r="U2400" s="1">
        <f t="shared" si="949"/>
        <v>113796963.83999997</v>
      </c>
      <c r="V2400" s="1">
        <f t="shared" si="950"/>
        <v>72663750.873362899</v>
      </c>
      <c r="W2400" s="1">
        <f t="shared" si="951"/>
        <v>85323076.160000026</v>
      </c>
      <c r="X2400" s="1">
        <f t="shared" si="952"/>
        <v>294120783.01705998</v>
      </c>
      <c r="Y2400" s="1">
        <f t="shared" si="953"/>
        <v>453642857.14285702</v>
      </c>
      <c r="Z2400" s="1">
        <f t="shared" si="954"/>
        <v>389897984</v>
      </c>
      <c r="AA2400" s="1">
        <f t="shared" si="955"/>
        <v>349172030.56768602</v>
      </c>
      <c r="AB2400" s="1">
        <f t="shared" si="956"/>
        <v>361706016</v>
      </c>
      <c r="AC2400" s="1">
        <f t="shared" si="957"/>
        <v>294120783.01705998</v>
      </c>
      <c r="AD2400" s="1">
        <f t="shared" si="958"/>
        <v>453642857.14285702</v>
      </c>
      <c r="AE2400" s="1">
        <f t="shared" si="959"/>
        <v>389897984</v>
      </c>
      <c r="AF2400" s="1">
        <f t="shared" si="960"/>
        <v>349172030.56768602</v>
      </c>
      <c r="AG2400" s="1">
        <f t="shared" si="961"/>
        <v>361706016</v>
      </c>
    </row>
    <row r="2401" spans="1:33" x14ac:dyDescent="0.25">
      <c r="A2401" t="s">
        <v>4745</v>
      </c>
      <c r="B2401" t="s">
        <v>4746</v>
      </c>
      <c r="C2401" s="1">
        <v>570000000</v>
      </c>
      <c r="D2401" s="1">
        <v>195000000</v>
      </c>
      <c r="E2401" s="1">
        <v>309401382.65822798</v>
      </c>
      <c r="F2401" s="1">
        <v>368422688</v>
      </c>
      <c r="G2401" s="1">
        <v>317648069.46739101</v>
      </c>
      <c r="H2401" s="1">
        <v>373165440</v>
      </c>
      <c r="I2401" s="1">
        <f t="shared" si="937"/>
        <v>196950000</v>
      </c>
      <c r="J2401" s="1">
        <f t="shared" si="938"/>
        <v>312495396.48481023</v>
      </c>
      <c r="K2401" s="1">
        <f t="shared" si="939"/>
        <v>372106914.88</v>
      </c>
      <c r="L2401" s="1">
        <f t="shared" si="940"/>
        <v>320824550.16206491</v>
      </c>
      <c r="M2401" s="1">
        <f t="shared" si="941"/>
        <v>376897094.39999998</v>
      </c>
      <c r="N2401" s="1">
        <f t="shared" si="942"/>
        <v>-375000000</v>
      </c>
      <c r="O2401" s="1">
        <f t="shared" si="943"/>
        <v>-260598617.34177202</v>
      </c>
      <c r="P2401" s="1">
        <f t="shared" si="944"/>
        <v>-201577312</v>
      </c>
      <c r="Q2401" s="1">
        <f t="shared" si="945"/>
        <v>-252351930.53260899</v>
      </c>
      <c r="R2401" s="1">
        <f t="shared" si="946"/>
        <v>-196834560</v>
      </c>
      <c r="S2401" s="1">
        <f t="shared" si="947"/>
        <v>-373050000</v>
      </c>
      <c r="T2401" s="1">
        <f t="shared" si="948"/>
        <v>-257504603.51518977</v>
      </c>
      <c r="U2401" s="1">
        <f t="shared" si="949"/>
        <v>-197893085.12</v>
      </c>
      <c r="V2401" s="1">
        <f t="shared" si="950"/>
        <v>-249175449.83793509</v>
      </c>
      <c r="W2401" s="1">
        <f t="shared" si="951"/>
        <v>-193102905.60000002</v>
      </c>
      <c r="X2401" s="1">
        <f t="shared" si="952"/>
        <v>0</v>
      </c>
      <c r="Y2401" s="1">
        <f t="shared" si="953"/>
        <v>0</v>
      </c>
      <c r="Z2401" s="1">
        <f t="shared" si="954"/>
        <v>0</v>
      </c>
      <c r="AA2401" s="1">
        <f t="shared" si="955"/>
        <v>0</v>
      </c>
      <c r="AB2401" s="1">
        <f t="shared" si="956"/>
        <v>0</v>
      </c>
      <c r="AC2401" s="1">
        <f t="shared" si="957"/>
        <v>0</v>
      </c>
      <c r="AD2401" s="1">
        <f t="shared" si="958"/>
        <v>0</v>
      </c>
      <c r="AE2401" s="1">
        <f t="shared" si="959"/>
        <v>0</v>
      </c>
      <c r="AF2401" s="1">
        <f t="shared" si="960"/>
        <v>0</v>
      </c>
      <c r="AG2401" s="1">
        <f t="shared" si="961"/>
        <v>0</v>
      </c>
    </row>
    <row r="2402" spans="1:33" x14ac:dyDescent="0.25">
      <c r="A2402" t="s">
        <v>4747</v>
      </c>
      <c r="B2402" t="s">
        <v>4748</v>
      </c>
      <c r="C2402" s="1">
        <v>330000000</v>
      </c>
      <c r="D2402" s="1">
        <v>265166666.66666701</v>
      </c>
      <c r="E2402" s="1">
        <v>239809976.97111899</v>
      </c>
      <c r="F2402" s="1">
        <v>249849744</v>
      </c>
      <c r="G2402" s="1">
        <v>324512358.11794901</v>
      </c>
      <c r="H2402" s="1">
        <v>240940528</v>
      </c>
      <c r="I2402" s="1">
        <f t="shared" si="937"/>
        <v>267818333.3333337</v>
      </c>
      <c r="J2402" s="1">
        <f t="shared" si="938"/>
        <v>242208076.74083018</v>
      </c>
      <c r="K2402" s="1">
        <f t="shared" si="939"/>
        <v>252348241.44</v>
      </c>
      <c r="L2402" s="1">
        <f t="shared" si="940"/>
        <v>327757481.69912851</v>
      </c>
      <c r="M2402" s="1">
        <f t="shared" si="941"/>
        <v>243349933.28</v>
      </c>
      <c r="N2402" s="1">
        <f t="shared" si="942"/>
        <v>-64833333.333332986</v>
      </c>
      <c r="O2402" s="1">
        <f t="shared" si="943"/>
        <v>-90190023.028881013</v>
      </c>
      <c r="P2402" s="1">
        <f t="shared" si="944"/>
        <v>-80150256</v>
      </c>
      <c r="Q2402" s="1">
        <f t="shared" si="945"/>
        <v>-5487641.8820509911</v>
      </c>
      <c r="R2402" s="1">
        <f t="shared" si="946"/>
        <v>-89059472</v>
      </c>
      <c r="S2402" s="1">
        <f t="shared" si="947"/>
        <v>-62181666.666666299</v>
      </c>
      <c r="T2402" s="1">
        <f t="shared" si="948"/>
        <v>-87791923.259169817</v>
      </c>
      <c r="U2402" s="1">
        <f t="shared" si="949"/>
        <v>-77651758.560000002</v>
      </c>
      <c r="V2402" s="1">
        <f t="shared" si="950"/>
        <v>-2242518.3008714914</v>
      </c>
      <c r="W2402" s="1">
        <f t="shared" si="951"/>
        <v>-86650066.719999999</v>
      </c>
      <c r="X2402" s="1">
        <f t="shared" si="952"/>
        <v>0</v>
      </c>
      <c r="Y2402" s="1">
        <f t="shared" si="953"/>
        <v>0</v>
      </c>
      <c r="Z2402" s="1">
        <f t="shared" si="954"/>
        <v>0</v>
      </c>
      <c r="AA2402" s="1">
        <f t="shared" si="955"/>
        <v>324512358.11794901</v>
      </c>
      <c r="AB2402" s="1">
        <f t="shared" si="956"/>
        <v>0</v>
      </c>
      <c r="AC2402" s="1">
        <f t="shared" si="957"/>
        <v>0</v>
      </c>
      <c r="AD2402" s="1">
        <f t="shared" si="958"/>
        <v>0</v>
      </c>
      <c r="AE2402" s="1">
        <f t="shared" si="959"/>
        <v>0</v>
      </c>
      <c r="AF2402" s="1">
        <f t="shared" si="960"/>
        <v>324512358.11794901</v>
      </c>
      <c r="AG2402" s="1">
        <f t="shared" si="961"/>
        <v>0</v>
      </c>
    </row>
    <row r="2403" spans="1:33" x14ac:dyDescent="0.25">
      <c r="A2403" t="s">
        <v>4749</v>
      </c>
      <c r="B2403" t="s">
        <v>4750</v>
      </c>
      <c r="C2403" s="1">
        <v>228000000</v>
      </c>
      <c r="D2403" s="1">
        <v>306285714.28571397</v>
      </c>
      <c r="E2403" s="1">
        <v>360202354.90009499</v>
      </c>
      <c r="F2403" s="1">
        <v>332009760</v>
      </c>
      <c r="G2403" s="1">
        <v>259139863.422131</v>
      </c>
      <c r="H2403" s="1">
        <v>311846368</v>
      </c>
      <c r="I2403" s="1">
        <f t="shared" si="937"/>
        <v>309348571.42857111</v>
      </c>
      <c r="J2403" s="1">
        <f t="shared" si="938"/>
        <v>363804378.44909596</v>
      </c>
      <c r="K2403" s="1">
        <f t="shared" si="939"/>
        <v>335329857.60000002</v>
      </c>
      <c r="L2403" s="1">
        <f t="shared" si="940"/>
        <v>261731262.05635232</v>
      </c>
      <c r="M2403" s="1">
        <f t="shared" si="941"/>
        <v>314964831.68000001</v>
      </c>
      <c r="N2403" s="1">
        <f t="shared" si="942"/>
        <v>78285714.285713971</v>
      </c>
      <c r="O2403" s="1">
        <f t="shared" si="943"/>
        <v>132202354.90009499</v>
      </c>
      <c r="P2403" s="1">
        <f t="shared" si="944"/>
        <v>104009760</v>
      </c>
      <c r="Q2403" s="1">
        <f t="shared" si="945"/>
        <v>31139863.422131002</v>
      </c>
      <c r="R2403" s="1">
        <f t="shared" si="946"/>
        <v>83846368</v>
      </c>
      <c r="S2403" s="1">
        <f t="shared" si="947"/>
        <v>81348571.428571105</v>
      </c>
      <c r="T2403" s="1">
        <f t="shared" si="948"/>
        <v>135804378.44909596</v>
      </c>
      <c r="U2403" s="1">
        <f t="shared" si="949"/>
        <v>107329857.60000002</v>
      </c>
      <c r="V2403" s="1">
        <f t="shared" si="950"/>
        <v>33731262.056352317</v>
      </c>
      <c r="W2403" s="1">
        <f t="shared" si="951"/>
        <v>86964831.680000007</v>
      </c>
      <c r="X2403" s="1">
        <f t="shared" si="952"/>
        <v>306285714.28571397</v>
      </c>
      <c r="Y2403" s="1">
        <f t="shared" si="953"/>
        <v>360202354.90009499</v>
      </c>
      <c r="Z2403" s="1">
        <f t="shared" si="954"/>
        <v>332009760</v>
      </c>
      <c r="AA2403" s="1">
        <f t="shared" si="955"/>
        <v>259139863.422131</v>
      </c>
      <c r="AB2403" s="1">
        <f t="shared" si="956"/>
        <v>311846368</v>
      </c>
      <c r="AC2403" s="1">
        <f t="shared" si="957"/>
        <v>306285714.28571397</v>
      </c>
      <c r="AD2403" s="1">
        <f t="shared" si="958"/>
        <v>360202354.90009499</v>
      </c>
      <c r="AE2403" s="1">
        <f t="shared" si="959"/>
        <v>332009760</v>
      </c>
      <c r="AF2403" s="1">
        <f t="shared" si="960"/>
        <v>259139863.422131</v>
      </c>
      <c r="AG2403" s="1">
        <f t="shared" si="961"/>
        <v>311846368</v>
      </c>
    </row>
    <row r="2404" spans="1:33" x14ac:dyDescent="0.25">
      <c r="A2404" t="s">
        <v>4751</v>
      </c>
      <c r="B2404" t="s">
        <v>4752</v>
      </c>
      <c r="C2404" s="1">
        <v>180000000</v>
      </c>
      <c r="D2404" s="1">
        <v>185934873.94958001</v>
      </c>
      <c r="E2404" s="1">
        <v>188788299.64912301</v>
      </c>
      <c r="F2404" s="1">
        <v>211031072</v>
      </c>
      <c r="G2404" s="1">
        <v>259139863.422131</v>
      </c>
      <c r="H2404" s="1">
        <v>181167376</v>
      </c>
      <c r="I2404" s="1">
        <f t="shared" si="937"/>
        <v>187794222.68907583</v>
      </c>
      <c r="J2404" s="1">
        <f t="shared" si="938"/>
        <v>190676182.64561424</v>
      </c>
      <c r="K2404" s="1">
        <f t="shared" si="939"/>
        <v>213141382.72</v>
      </c>
      <c r="L2404" s="1">
        <f t="shared" si="940"/>
        <v>261731262.05635232</v>
      </c>
      <c r="M2404" s="1">
        <f t="shared" si="941"/>
        <v>182979049.75999999</v>
      </c>
      <c r="N2404" s="1">
        <f t="shared" si="942"/>
        <v>5934873.9495800138</v>
      </c>
      <c r="O2404" s="1">
        <f t="shared" si="943"/>
        <v>8788299.649123013</v>
      </c>
      <c r="P2404" s="1">
        <f t="shared" si="944"/>
        <v>31031072</v>
      </c>
      <c r="Q2404" s="1">
        <f t="shared" si="945"/>
        <v>79139863.422131002</v>
      </c>
      <c r="R2404" s="1">
        <f t="shared" si="946"/>
        <v>1167376</v>
      </c>
      <c r="S2404" s="1">
        <f t="shared" si="947"/>
        <v>7794222.6890758276</v>
      </c>
      <c r="T2404" s="1">
        <f t="shared" si="948"/>
        <v>10676182.645614237</v>
      </c>
      <c r="U2404" s="1">
        <f t="shared" si="949"/>
        <v>33141382.719999999</v>
      </c>
      <c r="V2404" s="1">
        <f t="shared" si="950"/>
        <v>81731262.056352317</v>
      </c>
      <c r="W2404" s="1">
        <f t="shared" si="951"/>
        <v>2979049.7599999905</v>
      </c>
      <c r="X2404" s="1">
        <f t="shared" si="952"/>
        <v>185934873.94958001</v>
      </c>
      <c r="Y2404" s="1">
        <f t="shared" si="953"/>
        <v>188788299.64912301</v>
      </c>
      <c r="Z2404" s="1">
        <f t="shared" si="954"/>
        <v>211031072</v>
      </c>
      <c r="AA2404" s="1">
        <f t="shared" si="955"/>
        <v>259139863.422131</v>
      </c>
      <c r="AB2404" s="1">
        <f t="shared" si="956"/>
        <v>181167376</v>
      </c>
      <c r="AC2404" s="1">
        <f t="shared" si="957"/>
        <v>185934873.94958001</v>
      </c>
      <c r="AD2404" s="1">
        <f t="shared" si="958"/>
        <v>188788299.64912301</v>
      </c>
      <c r="AE2404" s="1">
        <f t="shared" si="959"/>
        <v>211031072</v>
      </c>
      <c r="AF2404" s="1">
        <f t="shared" si="960"/>
        <v>259139863.422131</v>
      </c>
      <c r="AG2404" s="1">
        <f t="shared" si="961"/>
        <v>181167376</v>
      </c>
    </row>
    <row r="2405" spans="1:33" x14ac:dyDescent="0.25">
      <c r="A2405" t="s">
        <v>4753</v>
      </c>
      <c r="B2405" t="s">
        <v>4754</v>
      </c>
      <c r="C2405" s="1">
        <v>779311173</v>
      </c>
      <c r="D2405" s="1">
        <v>195000000</v>
      </c>
      <c r="E2405" s="1">
        <v>239809976.97111899</v>
      </c>
      <c r="F2405" s="1">
        <v>317869120</v>
      </c>
      <c r="G2405" s="1">
        <v>278348989.26605499</v>
      </c>
      <c r="H2405" s="1">
        <v>329291680</v>
      </c>
      <c r="I2405" s="1">
        <f t="shared" si="937"/>
        <v>196950000</v>
      </c>
      <c r="J2405" s="1">
        <f t="shared" si="938"/>
        <v>242208076.74083018</v>
      </c>
      <c r="K2405" s="1">
        <f t="shared" si="939"/>
        <v>321047811.19999999</v>
      </c>
      <c r="L2405" s="1">
        <f t="shared" si="940"/>
        <v>281132479.15871555</v>
      </c>
      <c r="M2405" s="1">
        <f t="shared" si="941"/>
        <v>332584596.80000001</v>
      </c>
      <c r="N2405" s="1">
        <f t="shared" si="942"/>
        <v>-584311173</v>
      </c>
      <c r="O2405" s="1">
        <f t="shared" si="943"/>
        <v>-539501196.02888107</v>
      </c>
      <c r="P2405" s="1">
        <f t="shared" si="944"/>
        <v>-461442053</v>
      </c>
      <c r="Q2405" s="1">
        <f t="shared" si="945"/>
        <v>-500962183.73394501</v>
      </c>
      <c r="R2405" s="1">
        <f t="shared" si="946"/>
        <v>-450019493</v>
      </c>
      <c r="S2405" s="1">
        <f t="shared" si="947"/>
        <v>-582361173</v>
      </c>
      <c r="T2405" s="1">
        <f t="shared" si="948"/>
        <v>-537103096.25916982</v>
      </c>
      <c r="U2405" s="1">
        <f t="shared" si="949"/>
        <v>-458263361.80000001</v>
      </c>
      <c r="V2405" s="1">
        <f t="shared" si="950"/>
        <v>-498178693.84128445</v>
      </c>
      <c r="W2405" s="1">
        <f t="shared" si="951"/>
        <v>-446726576.19999999</v>
      </c>
      <c r="X2405" s="1">
        <f t="shared" si="952"/>
        <v>0</v>
      </c>
      <c r="Y2405" s="1">
        <f t="shared" si="953"/>
        <v>0</v>
      </c>
      <c r="Z2405" s="1">
        <f t="shared" si="954"/>
        <v>0</v>
      </c>
      <c r="AA2405" s="1">
        <f t="shared" si="955"/>
        <v>0</v>
      </c>
      <c r="AB2405" s="1">
        <f t="shared" si="956"/>
        <v>0</v>
      </c>
      <c r="AC2405" s="1">
        <f t="shared" si="957"/>
        <v>0</v>
      </c>
      <c r="AD2405" s="1">
        <f t="shared" si="958"/>
        <v>0</v>
      </c>
      <c r="AE2405" s="1">
        <f t="shared" si="959"/>
        <v>0</v>
      </c>
      <c r="AF2405" s="1">
        <f t="shared" si="960"/>
        <v>0</v>
      </c>
      <c r="AG2405" s="1">
        <f t="shared" si="961"/>
        <v>0</v>
      </c>
    </row>
    <row r="2406" spans="1:33" x14ac:dyDescent="0.25">
      <c r="A2406" t="s">
        <v>4755</v>
      </c>
      <c r="B2406" t="s">
        <v>4756</v>
      </c>
      <c r="C2406" s="1">
        <v>180000000</v>
      </c>
      <c r="D2406" s="1">
        <v>218294573.64341101</v>
      </c>
      <c r="E2406" s="1">
        <v>291318605.03547502</v>
      </c>
      <c r="F2406" s="1">
        <v>291729664</v>
      </c>
      <c r="G2406" s="1">
        <v>349172030.56768602</v>
      </c>
      <c r="H2406" s="1">
        <v>321009600</v>
      </c>
      <c r="I2406" s="1">
        <f t="shared" si="937"/>
        <v>220477519.37984511</v>
      </c>
      <c r="J2406" s="1">
        <f t="shared" si="938"/>
        <v>294231791.08582979</v>
      </c>
      <c r="K2406" s="1">
        <f t="shared" si="939"/>
        <v>294646960.63999999</v>
      </c>
      <c r="L2406" s="1">
        <f t="shared" si="940"/>
        <v>352663750.8733629</v>
      </c>
      <c r="M2406" s="1">
        <f t="shared" si="941"/>
        <v>324219696</v>
      </c>
      <c r="N2406" s="1">
        <f t="shared" si="942"/>
        <v>38294573.643411011</v>
      </c>
      <c r="O2406" s="1">
        <f t="shared" si="943"/>
        <v>111318605.03547502</v>
      </c>
      <c r="P2406" s="1">
        <f t="shared" si="944"/>
        <v>111729664</v>
      </c>
      <c r="Q2406" s="1">
        <f t="shared" si="945"/>
        <v>169172030.56768602</v>
      </c>
      <c r="R2406" s="1">
        <f t="shared" si="946"/>
        <v>141009600</v>
      </c>
      <c r="S2406" s="1">
        <f t="shared" si="947"/>
        <v>40477519.379845113</v>
      </c>
      <c r="T2406" s="1">
        <f t="shared" si="948"/>
        <v>114231791.08582979</v>
      </c>
      <c r="U2406" s="1">
        <f t="shared" si="949"/>
        <v>114646960.63999999</v>
      </c>
      <c r="V2406" s="1">
        <f t="shared" si="950"/>
        <v>172663750.8733629</v>
      </c>
      <c r="W2406" s="1">
        <f t="shared" si="951"/>
        <v>144219696</v>
      </c>
      <c r="X2406" s="1">
        <f t="shared" si="952"/>
        <v>218294573.64341101</v>
      </c>
      <c r="Y2406" s="1">
        <f t="shared" si="953"/>
        <v>291318605.03547502</v>
      </c>
      <c r="Z2406" s="1">
        <f t="shared" si="954"/>
        <v>291729664</v>
      </c>
      <c r="AA2406" s="1">
        <f t="shared" si="955"/>
        <v>349172030.56768602</v>
      </c>
      <c r="AB2406" s="1">
        <f t="shared" si="956"/>
        <v>321009600</v>
      </c>
      <c r="AC2406" s="1">
        <f t="shared" si="957"/>
        <v>218294573.64341101</v>
      </c>
      <c r="AD2406" s="1">
        <f t="shared" si="958"/>
        <v>291318605.03547502</v>
      </c>
      <c r="AE2406" s="1">
        <f t="shared" si="959"/>
        <v>291729664</v>
      </c>
      <c r="AF2406" s="1">
        <f t="shared" si="960"/>
        <v>349172030.56768602</v>
      </c>
      <c r="AG2406" s="1">
        <f t="shared" si="961"/>
        <v>321009600</v>
      </c>
    </row>
    <row r="2407" spans="1:33" x14ac:dyDescent="0.25">
      <c r="A2407" t="s">
        <v>4757</v>
      </c>
      <c r="B2407" t="s">
        <v>4758</v>
      </c>
      <c r="C2407" s="1">
        <v>185000000</v>
      </c>
      <c r="D2407" s="1">
        <v>181371428.57142901</v>
      </c>
      <c r="E2407" s="1">
        <v>216329436.842105</v>
      </c>
      <c r="F2407" s="1">
        <v>220198704</v>
      </c>
      <c r="G2407" s="1">
        <v>218639062.5</v>
      </c>
      <c r="H2407" s="1">
        <v>227978816</v>
      </c>
      <c r="I2407" s="1">
        <f t="shared" si="937"/>
        <v>183185142.85714331</v>
      </c>
      <c r="J2407" s="1">
        <f t="shared" si="938"/>
        <v>218492731.21052605</v>
      </c>
      <c r="K2407" s="1">
        <f t="shared" si="939"/>
        <v>222400691.03999999</v>
      </c>
      <c r="L2407" s="1">
        <f t="shared" si="940"/>
        <v>220825453.125</v>
      </c>
      <c r="M2407" s="1">
        <f t="shared" si="941"/>
        <v>230258604.16</v>
      </c>
      <c r="N2407" s="1">
        <f t="shared" si="942"/>
        <v>-3628571.4285709858</v>
      </c>
      <c r="O2407" s="1">
        <f t="shared" si="943"/>
        <v>31329436.842105001</v>
      </c>
      <c r="P2407" s="1">
        <f t="shared" si="944"/>
        <v>35198704</v>
      </c>
      <c r="Q2407" s="1">
        <f t="shared" si="945"/>
        <v>33639062.5</v>
      </c>
      <c r="R2407" s="1">
        <f t="shared" si="946"/>
        <v>42978816</v>
      </c>
      <c r="S2407" s="1">
        <f t="shared" si="947"/>
        <v>-1814857.1428566873</v>
      </c>
      <c r="T2407" s="1">
        <f t="shared" si="948"/>
        <v>33492731.210526049</v>
      </c>
      <c r="U2407" s="1">
        <f t="shared" si="949"/>
        <v>37400691.039999992</v>
      </c>
      <c r="V2407" s="1">
        <f t="shared" si="950"/>
        <v>35825453.125</v>
      </c>
      <c r="W2407" s="1">
        <f t="shared" si="951"/>
        <v>45258604.159999996</v>
      </c>
      <c r="X2407" s="1">
        <f t="shared" si="952"/>
        <v>181371428.57142901</v>
      </c>
      <c r="Y2407" s="1">
        <f t="shared" si="953"/>
        <v>216329436.842105</v>
      </c>
      <c r="Z2407" s="1">
        <f t="shared" si="954"/>
        <v>220198704</v>
      </c>
      <c r="AA2407" s="1">
        <f t="shared" si="955"/>
        <v>218639062.5</v>
      </c>
      <c r="AB2407" s="1">
        <f t="shared" si="956"/>
        <v>227978816</v>
      </c>
      <c r="AC2407" s="1">
        <f t="shared" si="957"/>
        <v>181371428.57142901</v>
      </c>
      <c r="AD2407" s="1">
        <f t="shared" si="958"/>
        <v>216329436.842105</v>
      </c>
      <c r="AE2407" s="1">
        <f t="shared" si="959"/>
        <v>220198704</v>
      </c>
      <c r="AF2407" s="1">
        <f t="shared" si="960"/>
        <v>218639062.5</v>
      </c>
      <c r="AG2407" s="1">
        <f t="shared" si="961"/>
        <v>227978816</v>
      </c>
    </row>
    <row r="2408" spans="1:33" x14ac:dyDescent="0.25">
      <c r="A2408" t="s">
        <v>4759</v>
      </c>
      <c r="B2408" t="s">
        <v>4760</v>
      </c>
      <c r="C2408" s="1">
        <v>170000000</v>
      </c>
      <c r="D2408" s="1">
        <v>181688034.188034</v>
      </c>
      <c r="E2408" s="1">
        <v>327411506.17721498</v>
      </c>
      <c r="F2408" s="1">
        <v>317468608</v>
      </c>
      <c r="G2408" s="1">
        <v>317648069.46739101</v>
      </c>
      <c r="H2408" s="1">
        <v>367692672</v>
      </c>
      <c r="I2408" s="1">
        <f t="shared" si="937"/>
        <v>183504914.52991435</v>
      </c>
      <c r="J2408" s="1">
        <f t="shared" si="938"/>
        <v>330685621.23898715</v>
      </c>
      <c r="K2408" s="1">
        <f t="shared" si="939"/>
        <v>320643294.07999998</v>
      </c>
      <c r="L2408" s="1">
        <f t="shared" si="940"/>
        <v>320824550.16206491</v>
      </c>
      <c r="M2408" s="1">
        <f t="shared" si="941"/>
        <v>371369598.72000003</v>
      </c>
      <c r="N2408" s="1">
        <f t="shared" si="942"/>
        <v>11688034.188033998</v>
      </c>
      <c r="O2408" s="1">
        <f t="shared" si="943"/>
        <v>157411506.17721498</v>
      </c>
      <c r="P2408" s="1">
        <f t="shared" si="944"/>
        <v>147468608</v>
      </c>
      <c r="Q2408" s="1">
        <f t="shared" si="945"/>
        <v>147648069.46739101</v>
      </c>
      <c r="R2408" s="1">
        <f t="shared" si="946"/>
        <v>197692672</v>
      </c>
      <c r="S2408" s="1">
        <f t="shared" si="947"/>
        <v>13504914.529914349</v>
      </c>
      <c r="T2408" s="1">
        <f t="shared" si="948"/>
        <v>160685621.23898715</v>
      </c>
      <c r="U2408" s="1">
        <f t="shared" si="949"/>
        <v>150643294.07999998</v>
      </c>
      <c r="V2408" s="1">
        <f t="shared" si="950"/>
        <v>150824550.16206491</v>
      </c>
      <c r="W2408" s="1">
        <f t="shared" si="951"/>
        <v>201369598.72000003</v>
      </c>
      <c r="X2408" s="1">
        <f t="shared" si="952"/>
        <v>181688034.188034</v>
      </c>
      <c r="Y2408" s="1">
        <f t="shared" si="953"/>
        <v>327411506.17721498</v>
      </c>
      <c r="Z2408" s="1">
        <f t="shared" si="954"/>
        <v>317468608</v>
      </c>
      <c r="AA2408" s="1">
        <f t="shared" si="955"/>
        <v>317648069.46739101</v>
      </c>
      <c r="AB2408" s="1">
        <f t="shared" si="956"/>
        <v>367692672</v>
      </c>
      <c r="AC2408" s="1">
        <f t="shared" si="957"/>
        <v>181688034.188034</v>
      </c>
      <c r="AD2408" s="1">
        <f t="shared" si="958"/>
        <v>327411506.17721498</v>
      </c>
      <c r="AE2408" s="1">
        <f t="shared" si="959"/>
        <v>317468608</v>
      </c>
      <c r="AF2408" s="1">
        <f t="shared" si="960"/>
        <v>317648069.46739101</v>
      </c>
      <c r="AG2408" s="1">
        <f t="shared" si="961"/>
        <v>367692672</v>
      </c>
    </row>
    <row r="2409" spans="1:33" x14ac:dyDescent="0.25">
      <c r="A2409" t="s">
        <v>4761</v>
      </c>
      <c r="B2409" t="s">
        <v>4762</v>
      </c>
      <c r="C2409" s="1">
        <v>145000000</v>
      </c>
      <c r="D2409" s="1">
        <v>94250000</v>
      </c>
      <c r="E2409" s="1">
        <v>134680640.56563199</v>
      </c>
      <c r="F2409" s="1">
        <v>161632448</v>
      </c>
      <c r="G2409" s="1">
        <v>137628848.629545</v>
      </c>
      <c r="H2409" s="1">
        <v>174583312</v>
      </c>
      <c r="I2409" s="1">
        <f t="shared" si="937"/>
        <v>95192500</v>
      </c>
      <c r="J2409" s="1">
        <f t="shared" si="938"/>
        <v>136027446.97128829</v>
      </c>
      <c r="K2409" s="1">
        <f t="shared" si="939"/>
        <v>163248772.47999999</v>
      </c>
      <c r="L2409" s="1">
        <f t="shared" si="940"/>
        <v>139005137.11584046</v>
      </c>
      <c r="M2409" s="1">
        <f t="shared" si="941"/>
        <v>176329145.12</v>
      </c>
      <c r="N2409" s="1">
        <f t="shared" si="942"/>
        <v>-50750000</v>
      </c>
      <c r="O2409" s="1">
        <f t="shared" si="943"/>
        <v>-10319359.434368014</v>
      </c>
      <c r="P2409" s="1">
        <f t="shared" si="944"/>
        <v>16632448</v>
      </c>
      <c r="Q2409" s="1">
        <f t="shared" si="945"/>
        <v>-7371151.3704549968</v>
      </c>
      <c r="R2409" s="1">
        <f t="shared" si="946"/>
        <v>29583312</v>
      </c>
      <c r="S2409" s="1">
        <f t="shared" si="947"/>
        <v>-49807500</v>
      </c>
      <c r="T2409" s="1">
        <f t="shared" si="948"/>
        <v>-8972553.0287117064</v>
      </c>
      <c r="U2409" s="1">
        <f t="shared" si="949"/>
        <v>18248772.479999989</v>
      </c>
      <c r="V2409" s="1">
        <f t="shared" si="950"/>
        <v>-5994862.8841595352</v>
      </c>
      <c r="W2409" s="1">
        <f t="shared" si="951"/>
        <v>31329145.120000005</v>
      </c>
      <c r="X2409" s="1">
        <f t="shared" si="952"/>
        <v>0</v>
      </c>
      <c r="Y2409" s="1">
        <f t="shared" si="953"/>
        <v>134680640.56563199</v>
      </c>
      <c r="Z2409" s="1">
        <f t="shared" si="954"/>
        <v>161632448</v>
      </c>
      <c r="AA2409" s="1">
        <f t="shared" si="955"/>
        <v>137628848.629545</v>
      </c>
      <c r="AB2409" s="1">
        <f t="shared" si="956"/>
        <v>174583312</v>
      </c>
      <c r="AC2409" s="1">
        <f t="shared" si="957"/>
        <v>0</v>
      </c>
      <c r="AD2409" s="1">
        <f t="shared" si="958"/>
        <v>134680640.56563199</v>
      </c>
      <c r="AE2409" s="1">
        <f t="shared" si="959"/>
        <v>161632448</v>
      </c>
      <c r="AF2409" s="1">
        <f t="shared" si="960"/>
        <v>137628848.629545</v>
      </c>
      <c r="AG2409" s="1">
        <f t="shared" si="961"/>
        <v>174583312</v>
      </c>
    </row>
    <row r="2410" spans="1:33" x14ac:dyDescent="0.25">
      <c r="A2410" t="s">
        <v>4763</v>
      </c>
      <c r="B2410" t="s">
        <v>4764</v>
      </c>
      <c r="C2410" s="1">
        <v>320000000</v>
      </c>
      <c r="D2410" s="1">
        <v>482580645.16128999</v>
      </c>
      <c r="E2410" s="1">
        <v>484380066.78678697</v>
      </c>
      <c r="F2410" s="1">
        <v>442022080</v>
      </c>
      <c r="G2410" s="1">
        <v>416758241.75824201</v>
      </c>
      <c r="H2410" s="1">
        <v>429996640</v>
      </c>
      <c r="I2410" s="1">
        <f t="shared" si="937"/>
        <v>487406451.61290288</v>
      </c>
      <c r="J2410" s="1">
        <f t="shared" si="938"/>
        <v>489223867.45465487</v>
      </c>
      <c r="K2410" s="1">
        <f t="shared" si="939"/>
        <v>446442300.80000001</v>
      </c>
      <c r="L2410" s="1">
        <f t="shared" si="940"/>
        <v>420925824.17582446</v>
      </c>
      <c r="M2410" s="1">
        <f t="shared" si="941"/>
        <v>434296606.39999998</v>
      </c>
      <c r="N2410" s="1">
        <f t="shared" si="942"/>
        <v>162580645.16128999</v>
      </c>
      <c r="O2410" s="1">
        <f t="shared" si="943"/>
        <v>164380066.78678697</v>
      </c>
      <c r="P2410" s="1">
        <f t="shared" si="944"/>
        <v>122022080</v>
      </c>
      <c r="Q2410" s="1">
        <f t="shared" si="945"/>
        <v>96758241.758242011</v>
      </c>
      <c r="R2410" s="1">
        <f t="shared" si="946"/>
        <v>109996640</v>
      </c>
      <c r="S2410" s="1">
        <f t="shared" si="947"/>
        <v>167406451.61290288</v>
      </c>
      <c r="T2410" s="1">
        <f t="shared" si="948"/>
        <v>169223867.45465487</v>
      </c>
      <c r="U2410" s="1">
        <f t="shared" si="949"/>
        <v>126442300.80000001</v>
      </c>
      <c r="V2410" s="1">
        <f t="shared" si="950"/>
        <v>100925824.17582446</v>
      </c>
      <c r="W2410" s="1">
        <f t="shared" si="951"/>
        <v>114296606.39999998</v>
      </c>
      <c r="X2410" s="1">
        <f t="shared" si="952"/>
        <v>482580645.16128999</v>
      </c>
      <c r="Y2410" s="1">
        <f t="shared" si="953"/>
        <v>484380066.78678697</v>
      </c>
      <c r="Z2410" s="1">
        <f t="shared" si="954"/>
        <v>442022080</v>
      </c>
      <c r="AA2410" s="1">
        <f t="shared" si="955"/>
        <v>416758241.75824201</v>
      </c>
      <c r="AB2410" s="1">
        <f t="shared" si="956"/>
        <v>429996640</v>
      </c>
      <c r="AC2410" s="1">
        <f t="shared" si="957"/>
        <v>482580645.16128999</v>
      </c>
      <c r="AD2410" s="1">
        <f t="shared" si="958"/>
        <v>484380066.78678697</v>
      </c>
      <c r="AE2410" s="1">
        <f t="shared" si="959"/>
        <v>442022080</v>
      </c>
      <c r="AF2410" s="1">
        <f t="shared" si="960"/>
        <v>416758241.75824201</v>
      </c>
      <c r="AG2410" s="1">
        <f t="shared" si="961"/>
        <v>429996640</v>
      </c>
    </row>
    <row r="2411" spans="1:33" x14ac:dyDescent="0.25">
      <c r="A2411" t="s">
        <v>4765</v>
      </c>
      <c r="B2411" t="s">
        <v>4766</v>
      </c>
      <c r="C2411" s="1">
        <v>260000000</v>
      </c>
      <c r="D2411" s="1">
        <v>740571428.57142901</v>
      </c>
      <c r="E2411" s="1">
        <v>480607963.013699</v>
      </c>
      <c r="F2411" s="1">
        <v>471502688</v>
      </c>
      <c r="G2411" s="1">
        <v>649444444.44444394</v>
      </c>
      <c r="H2411" s="1">
        <v>431687520</v>
      </c>
      <c r="I2411" s="1">
        <f t="shared" si="937"/>
        <v>747977142.85714328</v>
      </c>
      <c r="J2411" s="1">
        <f t="shared" si="938"/>
        <v>485414042.64383596</v>
      </c>
      <c r="K2411" s="1">
        <f t="shared" si="939"/>
        <v>476217714.88</v>
      </c>
      <c r="L2411" s="1">
        <f t="shared" si="940"/>
        <v>655938888.88888836</v>
      </c>
      <c r="M2411" s="1">
        <f t="shared" si="941"/>
        <v>436004395.19999999</v>
      </c>
      <c r="N2411" s="1">
        <f t="shared" si="942"/>
        <v>480571428.57142901</v>
      </c>
      <c r="O2411" s="1">
        <f t="shared" si="943"/>
        <v>220607963.013699</v>
      </c>
      <c r="P2411" s="1">
        <f t="shared" si="944"/>
        <v>211502688</v>
      </c>
      <c r="Q2411" s="1">
        <f t="shared" si="945"/>
        <v>389444444.44444394</v>
      </c>
      <c r="R2411" s="1">
        <f t="shared" si="946"/>
        <v>171687520</v>
      </c>
      <c r="S2411" s="1">
        <f t="shared" si="947"/>
        <v>487977142.85714328</v>
      </c>
      <c r="T2411" s="1">
        <f t="shared" si="948"/>
        <v>225414042.64383596</v>
      </c>
      <c r="U2411" s="1">
        <f t="shared" si="949"/>
        <v>216217714.88</v>
      </c>
      <c r="V2411" s="1">
        <f t="shared" si="950"/>
        <v>395938888.88888836</v>
      </c>
      <c r="W2411" s="1">
        <f t="shared" si="951"/>
        <v>176004395.19999999</v>
      </c>
      <c r="X2411" s="1">
        <f t="shared" si="952"/>
        <v>740571428.57142901</v>
      </c>
      <c r="Y2411" s="1">
        <f t="shared" si="953"/>
        <v>480607963.013699</v>
      </c>
      <c r="Z2411" s="1">
        <f t="shared" si="954"/>
        <v>471502688</v>
      </c>
      <c r="AA2411" s="1">
        <f t="shared" si="955"/>
        <v>649444444.44444394</v>
      </c>
      <c r="AB2411" s="1">
        <f t="shared" si="956"/>
        <v>431687520</v>
      </c>
      <c r="AC2411" s="1">
        <f t="shared" si="957"/>
        <v>740571428.57142901</v>
      </c>
      <c r="AD2411" s="1">
        <f t="shared" si="958"/>
        <v>480607963.013699</v>
      </c>
      <c r="AE2411" s="1">
        <f t="shared" si="959"/>
        <v>471502688</v>
      </c>
      <c r="AF2411" s="1">
        <f t="shared" si="960"/>
        <v>649444444.44444394</v>
      </c>
      <c r="AG2411" s="1">
        <f t="shared" si="961"/>
        <v>431687520</v>
      </c>
    </row>
    <row r="2412" spans="1:33" x14ac:dyDescent="0.25">
      <c r="A2412" t="s">
        <v>4767</v>
      </c>
      <c r="B2412" t="s">
        <v>4768</v>
      </c>
      <c r="C2412" s="1">
        <v>270000000</v>
      </c>
      <c r="D2412" s="1">
        <v>343840909.090909</v>
      </c>
      <c r="E2412" s="1">
        <v>360202354.90009499</v>
      </c>
      <c r="F2412" s="1">
        <v>334124704</v>
      </c>
      <c r="G2412" s="1">
        <v>324512358.11794901</v>
      </c>
      <c r="H2412" s="1">
        <v>325276064</v>
      </c>
      <c r="I2412" s="1">
        <f t="shared" si="937"/>
        <v>347279318.18181807</v>
      </c>
      <c r="J2412" s="1">
        <f t="shared" si="938"/>
        <v>363804378.44909596</v>
      </c>
      <c r="K2412" s="1">
        <f t="shared" si="939"/>
        <v>337465951.04000002</v>
      </c>
      <c r="L2412" s="1">
        <f t="shared" si="940"/>
        <v>327757481.69912851</v>
      </c>
      <c r="M2412" s="1">
        <f t="shared" si="941"/>
        <v>328528824.63999999</v>
      </c>
      <c r="N2412" s="1">
        <f t="shared" si="942"/>
        <v>73840909.090909004</v>
      </c>
      <c r="O2412" s="1">
        <f t="shared" si="943"/>
        <v>90202354.900094986</v>
      </c>
      <c r="P2412" s="1">
        <f t="shared" si="944"/>
        <v>64124704</v>
      </c>
      <c r="Q2412" s="1">
        <f t="shared" si="945"/>
        <v>54512358.117949009</v>
      </c>
      <c r="R2412" s="1">
        <f t="shared" si="946"/>
        <v>55276064</v>
      </c>
      <c r="S2412" s="1">
        <f t="shared" si="947"/>
        <v>77279318.181818068</v>
      </c>
      <c r="T2412" s="1">
        <f t="shared" si="948"/>
        <v>93804378.449095964</v>
      </c>
      <c r="U2412" s="1">
        <f t="shared" si="949"/>
        <v>67465951.040000021</v>
      </c>
      <c r="V2412" s="1">
        <f t="shared" si="950"/>
        <v>57757481.699128509</v>
      </c>
      <c r="W2412" s="1">
        <f t="shared" si="951"/>
        <v>58528824.639999986</v>
      </c>
      <c r="X2412" s="1">
        <f t="shared" si="952"/>
        <v>343840909.090909</v>
      </c>
      <c r="Y2412" s="1">
        <f t="shared" si="953"/>
        <v>360202354.90009499</v>
      </c>
      <c r="Z2412" s="1">
        <f t="shared" si="954"/>
        <v>334124704</v>
      </c>
      <c r="AA2412" s="1">
        <f t="shared" si="955"/>
        <v>324512358.11794901</v>
      </c>
      <c r="AB2412" s="1">
        <f t="shared" si="956"/>
        <v>325276064</v>
      </c>
      <c r="AC2412" s="1">
        <f t="shared" si="957"/>
        <v>343840909.090909</v>
      </c>
      <c r="AD2412" s="1">
        <f t="shared" si="958"/>
        <v>360202354.90009499</v>
      </c>
      <c r="AE2412" s="1">
        <f t="shared" si="959"/>
        <v>334124704</v>
      </c>
      <c r="AF2412" s="1">
        <f t="shared" si="960"/>
        <v>324512358.11794901</v>
      </c>
      <c r="AG2412" s="1">
        <f t="shared" si="961"/>
        <v>325276064</v>
      </c>
    </row>
    <row r="2413" spans="1:33" x14ac:dyDescent="0.25">
      <c r="A2413" t="s">
        <v>4769</v>
      </c>
      <c r="B2413" t="s">
        <v>4770</v>
      </c>
      <c r="C2413" s="1">
        <v>190000000</v>
      </c>
      <c r="D2413" s="1">
        <v>84852941.176470593</v>
      </c>
      <c r="E2413" s="1">
        <v>188788299.64912301</v>
      </c>
      <c r="F2413" s="1">
        <v>130243400</v>
      </c>
      <c r="G2413" s="1">
        <v>202759349.90059599</v>
      </c>
      <c r="H2413" s="1">
        <v>150476896</v>
      </c>
      <c r="I2413" s="1">
        <f t="shared" si="937"/>
        <v>85701470.588235304</v>
      </c>
      <c r="J2413" s="1">
        <f t="shared" si="938"/>
        <v>190676182.64561424</v>
      </c>
      <c r="K2413" s="1">
        <f t="shared" si="939"/>
        <v>131545834</v>
      </c>
      <c r="L2413" s="1">
        <f t="shared" si="940"/>
        <v>204786943.39960197</v>
      </c>
      <c r="M2413" s="1">
        <f t="shared" si="941"/>
        <v>151981664.96000001</v>
      </c>
      <c r="N2413" s="1">
        <f t="shared" si="942"/>
        <v>-105147058.82352941</v>
      </c>
      <c r="O2413" s="1">
        <f t="shared" si="943"/>
        <v>-1211700.350876987</v>
      </c>
      <c r="P2413" s="1">
        <f t="shared" si="944"/>
        <v>-59756600</v>
      </c>
      <c r="Q2413" s="1">
        <f t="shared" si="945"/>
        <v>12759349.900595993</v>
      </c>
      <c r="R2413" s="1">
        <f t="shared" si="946"/>
        <v>-39523104</v>
      </c>
      <c r="S2413" s="1">
        <f t="shared" si="947"/>
        <v>-104298529.4117647</v>
      </c>
      <c r="T2413" s="1">
        <f t="shared" si="948"/>
        <v>676182.64561423659</v>
      </c>
      <c r="U2413" s="1">
        <f t="shared" si="949"/>
        <v>-58454166</v>
      </c>
      <c r="V2413" s="1">
        <f t="shared" si="950"/>
        <v>14786943.399601966</v>
      </c>
      <c r="W2413" s="1">
        <f t="shared" si="951"/>
        <v>-38018335.039999992</v>
      </c>
      <c r="X2413" s="1">
        <f t="shared" si="952"/>
        <v>0</v>
      </c>
      <c r="Y2413" s="1">
        <f t="shared" si="953"/>
        <v>188788299.64912301</v>
      </c>
      <c r="Z2413" s="1">
        <f t="shared" si="954"/>
        <v>0</v>
      </c>
      <c r="AA2413" s="1">
        <f t="shared" si="955"/>
        <v>202759349.90059599</v>
      </c>
      <c r="AB2413" s="1">
        <f t="shared" si="956"/>
        <v>150476896</v>
      </c>
      <c r="AC2413" s="1">
        <f t="shared" si="957"/>
        <v>0</v>
      </c>
      <c r="AD2413" s="1">
        <f t="shared" si="958"/>
        <v>188788299.64912301</v>
      </c>
      <c r="AE2413" s="1">
        <f t="shared" si="959"/>
        <v>0</v>
      </c>
      <c r="AF2413" s="1">
        <f t="shared" si="960"/>
        <v>202759349.90059599</v>
      </c>
      <c r="AG2413" s="1">
        <f t="shared" si="961"/>
        <v>150476896</v>
      </c>
    </row>
    <row r="2414" spans="1:33" x14ac:dyDescent="0.25">
      <c r="A2414" t="s">
        <v>4771</v>
      </c>
      <c r="B2414" t="s">
        <v>4772</v>
      </c>
      <c r="C2414" s="1">
        <v>120000000</v>
      </c>
      <c r="D2414" s="1">
        <v>197377049.18032801</v>
      </c>
      <c r="E2414" s="1">
        <v>413005838.32035899</v>
      </c>
      <c r="F2414" s="1">
        <v>422988832</v>
      </c>
      <c r="G2414" s="1">
        <v>447183809.52381003</v>
      </c>
      <c r="H2414" s="1">
        <v>419443232</v>
      </c>
      <c r="I2414" s="1">
        <f t="shared" si="937"/>
        <v>199350819.6721313</v>
      </c>
      <c r="J2414" s="1">
        <f t="shared" si="938"/>
        <v>417135896.70356256</v>
      </c>
      <c r="K2414" s="1">
        <f t="shared" si="939"/>
        <v>427218720.31999999</v>
      </c>
      <c r="L2414" s="1">
        <f t="shared" si="940"/>
        <v>451655647.61904812</v>
      </c>
      <c r="M2414" s="1">
        <f t="shared" si="941"/>
        <v>423637664.31999999</v>
      </c>
      <c r="N2414" s="1">
        <f t="shared" si="942"/>
        <v>77377049.180328012</v>
      </c>
      <c r="O2414" s="1">
        <f t="shared" si="943"/>
        <v>293005838.32035899</v>
      </c>
      <c r="P2414" s="1">
        <f t="shared" si="944"/>
        <v>302988832</v>
      </c>
      <c r="Q2414" s="1">
        <f t="shared" si="945"/>
        <v>327183809.52381003</v>
      </c>
      <c r="R2414" s="1">
        <f t="shared" si="946"/>
        <v>299443232</v>
      </c>
      <c r="S2414" s="1">
        <f t="shared" si="947"/>
        <v>79350819.6721313</v>
      </c>
      <c r="T2414" s="1">
        <f t="shared" si="948"/>
        <v>297135896.70356256</v>
      </c>
      <c r="U2414" s="1">
        <f t="shared" si="949"/>
        <v>307218720.31999999</v>
      </c>
      <c r="V2414" s="1">
        <f t="shared" si="950"/>
        <v>331655647.61904812</v>
      </c>
      <c r="W2414" s="1">
        <f t="shared" si="951"/>
        <v>303637664.31999999</v>
      </c>
      <c r="X2414" s="1">
        <f t="shared" si="952"/>
        <v>197377049.18032801</v>
      </c>
      <c r="Y2414" s="1">
        <f t="shared" si="953"/>
        <v>413005838.32035899</v>
      </c>
      <c r="Z2414" s="1">
        <f t="shared" si="954"/>
        <v>422988832</v>
      </c>
      <c r="AA2414" s="1">
        <f t="shared" si="955"/>
        <v>447183809.52381003</v>
      </c>
      <c r="AB2414" s="1">
        <f t="shared" si="956"/>
        <v>419443232</v>
      </c>
      <c r="AC2414" s="1">
        <f t="shared" si="957"/>
        <v>197377049.18032801</v>
      </c>
      <c r="AD2414" s="1">
        <f t="shared" si="958"/>
        <v>413005838.32035899</v>
      </c>
      <c r="AE2414" s="1">
        <f t="shared" si="959"/>
        <v>422988832</v>
      </c>
      <c r="AF2414" s="1">
        <f t="shared" si="960"/>
        <v>447183809.52381003</v>
      </c>
      <c r="AG2414" s="1">
        <f t="shared" si="961"/>
        <v>419443232</v>
      </c>
    </row>
    <row r="2415" spans="1:33" x14ac:dyDescent="0.25">
      <c r="A2415" t="s">
        <v>4773</v>
      </c>
      <c r="B2415" t="s">
        <v>4774</v>
      </c>
      <c r="C2415" s="1">
        <v>120000000</v>
      </c>
      <c r="D2415" s="1">
        <v>138297872.340426</v>
      </c>
      <c r="E2415" s="1">
        <v>217744998.15007401</v>
      </c>
      <c r="F2415" s="1">
        <v>152832192</v>
      </c>
      <c r="G2415" s="1">
        <v>201799063.13475201</v>
      </c>
      <c r="H2415" s="1">
        <v>138998096</v>
      </c>
      <c r="I2415" s="1">
        <f t="shared" si="937"/>
        <v>139680851.06383026</v>
      </c>
      <c r="J2415" s="1">
        <f t="shared" si="938"/>
        <v>219922448.13157475</v>
      </c>
      <c r="K2415" s="1">
        <f t="shared" si="939"/>
        <v>154360513.91999999</v>
      </c>
      <c r="L2415" s="1">
        <f t="shared" si="940"/>
        <v>203817053.76609951</v>
      </c>
      <c r="M2415" s="1">
        <f t="shared" si="941"/>
        <v>140388076.96000001</v>
      </c>
      <c r="N2415" s="1">
        <f t="shared" si="942"/>
        <v>18297872.340425998</v>
      </c>
      <c r="O2415" s="1">
        <f t="shared" si="943"/>
        <v>97744998.150074005</v>
      </c>
      <c r="P2415" s="1">
        <f t="shared" si="944"/>
        <v>32832192</v>
      </c>
      <c r="Q2415" s="1">
        <f t="shared" si="945"/>
        <v>81799063.134752005</v>
      </c>
      <c r="R2415" s="1">
        <f t="shared" si="946"/>
        <v>18998096</v>
      </c>
      <c r="S2415" s="1">
        <f t="shared" si="947"/>
        <v>19680851.063830256</v>
      </c>
      <c r="T2415" s="1">
        <f t="shared" si="948"/>
        <v>99922448.13157475</v>
      </c>
      <c r="U2415" s="1">
        <f t="shared" si="949"/>
        <v>34360513.919999987</v>
      </c>
      <c r="V2415" s="1">
        <f t="shared" si="950"/>
        <v>83817053.766099513</v>
      </c>
      <c r="W2415" s="1">
        <f t="shared" si="951"/>
        <v>20388076.960000008</v>
      </c>
      <c r="X2415" s="1">
        <f t="shared" si="952"/>
        <v>138297872.340426</v>
      </c>
      <c r="Y2415" s="1">
        <f t="shared" si="953"/>
        <v>217744998.15007401</v>
      </c>
      <c r="Z2415" s="1">
        <f t="shared" si="954"/>
        <v>152832192</v>
      </c>
      <c r="AA2415" s="1">
        <f t="shared" si="955"/>
        <v>201799063.13475201</v>
      </c>
      <c r="AB2415" s="1">
        <f t="shared" si="956"/>
        <v>138998096</v>
      </c>
      <c r="AC2415" s="1">
        <f t="shared" si="957"/>
        <v>138297872.340426</v>
      </c>
      <c r="AD2415" s="1">
        <f t="shared" si="958"/>
        <v>217744998.15007401</v>
      </c>
      <c r="AE2415" s="1">
        <f t="shared" si="959"/>
        <v>152832192</v>
      </c>
      <c r="AF2415" s="1">
        <f t="shared" si="960"/>
        <v>201799063.13475201</v>
      </c>
      <c r="AG2415" s="1">
        <f t="shared" si="961"/>
        <v>138998096</v>
      </c>
    </row>
    <row r="2416" spans="1:33" x14ac:dyDescent="0.25">
      <c r="A2416" t="s">
        <v>4775</v>
      </c>
      <c r="B2416" t="s">
        <v>4776</v>
      </c>
      <c r="C2416" s="1">
        <v>280000000</v>
      </c>
      <c r="D2416" s="1">
        <v>219045977.01149401</v>
      </c>
      <c r="E2416" s="1">
        <v>267901190.47619</v>
      </c>
      <c r="F2416" s="1">
        <v>295127968</v>
      </c>
      <c r="G2416" s="1">
        <v>238595945.94594601</v>
      </c>
      <c r="H2416" s="1">
        <v>316065120</v>
      </c>
      <c r="I2416" s="1">
        <f t="shared" si="937"/>
        <v>221236436.78160894</v>
      </c>
      <c r="J2416" s="1">
        <f t="shared" si="938"/>
        <v>270580202.38095188</v>
      </c>
      <c r="K2416" s="1">
        <f t="shared" si="939"/>
        <v>298079247.68000001</v>
      </c>
      <c r="L2416" s="1">
        <f t="shared" si="940"/>
        <v>240981905.40540546</v>
      </c>
      <c r="M2416" s="1">
        <f t="shared" si="941"/>
        <v>319225771.19999999</v>
      </c>
      <c r="N2416" s="1">
        <f t="shared" si="942"/>
        <v>-60954022.988505989</v>
      </c>
      <c r="O2416" s="1">
        <f t="shared" si="943"/>
        <v>-12098809.523809999</v>
      </c>
      <c r="P2416" s="1">
        <f t="shared" si="944"/>
        <v>15127968</v>
      </c>
      <c r="Q2416" s="1">
        <f t="shared" si="945"/>
        <v>-41404054.054053992</v>
      </c>
      <c r="R2416" s="1">
        <f t="shared" si="946"/>
        <v>36065120</v>
      </c>
      <c r="S2416" s="1">
        <f t="shared" si="947"/>
        <v>-58763563.218391061</v>
      </c>
      <c r="T2416" s="1">
        <f t="shared" si="948"/>
        <v>-9419797.6190481186</v>
      </c>
      <c r="U2416" s="1">
        <f t="shared" si="949"/>
        <v>18079247.680000007</v>
      </c>
      <c r="V2416" s="1">
        <f t="shared" si="950"/>
        <v>-39018094.594594538</v>
      </c>
      <c r="W2416" s="1">
        <f t="shared" si="951"/>
        <v>39225771.199999988</v>
      </c>
      <c r="X2416" s="1">
        <f t="shared" si="952"/>
        <v>0</v>
      </c>
      <c r="Y2416" s="1">
        <f t="shared" si="953"/>
        <v>267901190.47619</v>
      </c>
      <c r="Z2416" s="1">
        <f t="shared" si="954"/>
        <v>295127968</v>
      </c>
      <c r="AA2416" s="1">
        <f t="shared" si="955"/>
        <v>0</v>
      </c>
      <c r="AB2416" s="1">
        <f t="shared" si="956"/>
        <v>316065120</v>
      </c>
      <c r="AC2416" s="1">
        <f t="shared" si="957"/>
        <v>0</v>
      </c>
      <c r="AD2416" s="1">
        <f t="shared" si="958"/>
        <v>267901190.47619</v>
      </c>
      <c r="AE2416" s="1">
        <f t="shared" si="959"/>
        <v>295127968</v>
      </c>
      <c r="AF2416" s="1">
        <f t="shared" si="960"/>
        <v>238595945.94594601</v>
      </c>
      <c r="AG2416" s="1">
        <f t="shared" si="961"/>
        <v>316065120</v>
      </c>
    </row>
    <row r="2417" spans="1:33" x14ac:dyDescent="0.25">
      <c r="A2417" t="s">
        <v>4777</v>
      </c>
      <c r="B2417" t="s">
        <v>4778</v>
      </c>
      <c r="C2417" s="1">
        <v>135000000</v>
      </c>
      <c r="D2417" s="1">
        <v>121379310.34482799</v>
      </c>
      <c r="E2417" s="1">
        <v>553300000</v>
      </c>
      <c r="F2417" s="1">
        <v>417296224</v>
      </c>
      <c r="G2417" s="1">
        <v>505083333.33333302</v>
      </c>
      <c r="H2417" s="1">
        <v>483891552</v>
      </c>
      <c r="I2417" s="1">
        <f t="shared" si="937"/>
        <v>122593103.44827628</v>
      </c>
      <c r="J2417" s="1">
        <f t="shared" si="938"/>
        <v>558833000</v>
      </c>
      <c r="K2417" s="1">
        <f t="shared" si="939"/>
        <v>421469186.24000001</v>
      </c>
      <c r="L2417" s="1">
        <f t="shared" si="940"/>
        <v>510134166.66666633</v>
      </c>
      <c r="M2417" s="1">
        <f t="shared" si="941"/>
        <v>488730467.51999998</v>
      </c>
      <c r="N2417" s="1">
        <f t="shared" si="942"/>
        <v>-13620689.655172005</v>
      </c>
      <c r="O2417" s="1">
        <f t="shared" si="943"/>
        <v>418300000</v>
      </c>
      <c r="P2417" s="1">
        <f t="shared" si="944"/>
        <v>282296224</v>
      </c>
      <c r="Q2417" s="1">
        <f t="shared" si="945"/>
        <v>370083333.33333302</v>
      </c>
      <c r="R2417" s="1">
        <f t="shared" si="946"/>
        <v>348891552</v>
      </c>
      <c r="S2417" s="1">
        <f t="shared" si="947"/>
        <v>-12406896.551723719</v>
      </c>
      <c r="T2417" s="1">
        <f t="shared" si="948"/>
        <v>423833000</v>
      </c>
      <c r="U2417" s="1">
        <f t="shared" si="949"/>
        <v>286469186.24000001</v>
      </c>
      <c r="V2417" s="1">
        <f t="shared" si="950"/>
        <v>375134166.66666633</v>
      </c>
      <c r="W2417" s="1">
        <f t="shared" si="951"/>
        <v>353730467.51999998</v>
      </c>
      <c r="X2417" s="1">
        <f t="shared" si="952"/>
        <v>121379310.34482799</v>
      </c>
      <c r="Y2417" s="1">
        <f t="shared" si="953"/>
        <v>553300000</v>
      </c>
      <c r="Z2417" s="1">
        <f t="shared" si="954"/>
        <v>417296224</v>
      </c>
      <c r="AA2417" s="1">
        <f t="shared" si="955"/>
        <v>505083333.33333302</v>
      </c>
      <c r="AB2417" s="1">
        <f t="shared" si="956"/>
        <v>483891552</v>
      </c>
      <c r="AC2417" s="1">
        <f t="shared" si="957"/>
        <v>121379310.34482799</v>
      </c>
      <c r="AD2417" s="1">
        <f t="shared" si="958"/>
        <v>553300000</v>
      </c>
      <c r="AE2417" s="1">
        <f t="shared" si="959"/>
        <v>417296224</v>
      </c>
      <c r="AF2417" s="1">
        <f t="shared" si="960"/>
        <v>505083333.33333302</v>
      </c>
      <c r="AG2417" s="1">
        <f t="shared" si="961"/>
        <v>483891552</v>
      </c>
    </row>
    <row r="2418" spans="1:33" x14ac:dyDescent="0.25">
      <c r="A2418" t="s">
        <v>4779</v>
      </c>
      <c r="B2418" t="s">
        <v>4780</v>
      </c>
      <c r="C2418" s="1">
        <v>110000000</v>
      </c>
      <c r="D2418" s="1">
        <v>202542798.91304299</v>
      </c>
      <c r="E2418" s="1">
        <v>239809976.97111899</v>
      </c>
      <c r="F2418" s="1">
        <v>160939520</v>
      </c>
      <c r="G2418" s="1">
        <v>228798904.45934099</v>
      </c>
      <c r="H2418" s="1">
        <v>154734256</v>
      </c>
      <c r="I2418" s="1">
        <f t="shared" si="937"/>
        <v>204568226.90217343</v>
      </c>
      <c r="J2418" s="1">
        <f t="shared" si="938"/>
        <v>242208076.74083018</v>
      </c>
      <c r="K2418" s="1">
        <f t="shared" si="939"/>
        <v>162548915.19999999</v>
      </c>
      <c r="L2418" s="1">
        <f t="shared" si="940"/>
        <v>231086893.50393441</v>
      </c>
      <c r="M2418" s="1">
        <f t="shared" si="941"/>
        <v>156281598.56</v>
      </c>
      <c r="N2418" s="1">
        <f t="shared" si="942"/>
        <v>92542798.913042992</v>
      </c>
      <c r="O2418" s="1">
        <f t="shared" si="943"/>
        <v>129809976.97111899</v>
      </c>
      <c r="P2418" s="1">
        <f t="shared" si="944"/>
        <v>50939520</v>
      </c>
      <c r="Q2418" s="1">
        <f t="shared" si="945"/>
        <v>118798904.45934099</v>
      </c>
      <c r="R2418" s="1">
        <f t="shared" si="946"/>
        <v>44734256</v>
      </c>
      <c r="S2418" s="1">
        <f t="shared" si="947"/>
        <v>94568226.90217343</v>
      </c>
      <c r="T2418" s="1">
        <f t="shared" si="948"/>
        <v>132208076.74083018</v>
      </c>
      <c r="U2418" s="1">
        <f t="shared" si="949"/>
        <v>52548915.199999988</v>
      </c>
      <c r="V2418" s="1">
        <f t="shared" si="950"/>
        <v>121086893.50393441</v>
      </c>
      <c r="W2418" s="1">
        <f t="shared" si="951"/>
        <v>46281598.560000002</v>
      </c>
      <c r="X2418" s="1">
        <f t="shared" si="952"/>
        <v>202542798.91304299</v>
      </c>
      <c r="Y2418" s="1">
        <f t="shared" si="953"/>
        <v>239809976.97111899</v>
      </c>
      <c r="Z2418" s="1">
        <f t="shared" si="954"/>
        <v>160939520</v>
      </c>
      <c r="AA2418" s="1">
        <f t="shared" si="955"/>
        <v>228798904.45934099</v>
      </c>
      <c r="AB2418" s="1">
        <f t="shared" si="956"/>
        <v>154734256</v>
      </c>
      <c r="AC2418" s="1">
        <f t="shared" si="957"/>
        <v>202542798.91304299</v>
      </c>
      <c r="AD2418" s="1">
        <f t="shared" si="958"/>
        <v>239809976.97111899</v>
      </c>
      <c r="AE2418" s="1">
        <f t="shared" si="959"/>
        <v>160939520</v>
      </c>
      <c r="AF2418" s="1">
        <f t="shared" si="960"/>
        <v>228798904.45934099</v>
      </c>
      <c r="AG2418" s="1">
        <f t="shared" si="961"/>
        <v>154734256</v>
      </c>
    </row>
    <row r="2419" spans="1:33" x14ac:dyDescent="0.25">
      <c r="A2419" t="s">
        <v>4781</v>
      </c>
      <c r="B2419" t="s">
        <v>4782</v>
      </c>
      <c r="C2419" s="1">
        <v>335000000</v>
      </c>
      <c r="D2419" s="1">
        <v>269036144.57831299</v>
      </c>
      <c r="E2419" s="1">
        <v>337407143.51481497</v>
      </c>
      <c r="F2419" s="1">
        <v>341555712</v>
      </c>
      <c r="G2419" s="1">
        <v>324512358.11794901</v>
      </c>
      <c r="H2419" s="1">
        <v>348968544</v>
      </c>
      <c r="I2419" s="1">
        <f t="shared" si="937"/>
        <v>271726506.02409613</v>
      </c>
      <c r="J2419" s="1">
        <f t="shared" si="938"/>
        <v>340781214.94996315</v>
      </c>
      <c r="K2419" s="1">
        <f t="shared" si="939"/>
        <v>344971269.12</v>
      </c>
      <c r="L2419" s="1">
        <f t="shared" si="940"/>
        <v>327757481.69912851</v>
      </c>
      <c r="M2419" s="1">
        <f t="shared" si="941"/>
        <v>352458229.44</v>
      </c>
      <c r="N2419" s="1">
        <f t="shared" si="942"/>
        <v>-65963855.421687007</v>
      </c>
      <c r="O2419" s="1">
        <f t="shared" si="943"/>
        <v>2407143.5148149729</v>
      </c>
      <c r="P2419" s="1">
        <f t="shared" si="944"/>
        <v>6555712</v>
      </c>
      <c r="Q2419" s="1">
        <f t="shared" si="945"/>
        <v>-10487641.882050991</v>
      </c>
      <c r="R2419" s="1">
        <f t="shared" si="946"/>
        <v>13968544</v>
      </c>
      <c r="S2419" s="1">
        <f t="shared" si="947"/>
        <v>-63273493.975903869</v>
      </c>
      <c r="T2419" s="1">
        <f t="shared" si="948"/>
        <v>5781214.9499631524</v>
      </c>
      <c r="U2419" s="1">
        <f t="shared" si="949"/>
        <v>9971269.1200000048</v>
      </c>
      <c r="V2419" s="1">
        <f t="shared" si="950"/>
        <v>-7242518.3008714914</v>
      </c>
      <c r="W2419" s="1">
        <f t="shared" si="951"/>
        <v>17458229.439999998</v>
      </c>
      <c r="X2419" s="1">
        <f t="shared" si="952"/>
        <v>0</v>
      </c>
      <c r="Y2419" s="1">
        <f t="shared" si="953"/>
        <v>337407143.51481497</v>
      </c>
      <c r="Z2419" s="1">
        <f t="shared" si="954"/>
        <v>341555712</v>
      </c>
      <c r="AA2419" s="1">
        <f t="shared" si="955"/>
        <v>324512358.11794901</v>
      </c>
      <c r="AB2419" s="1">
        <f t="shared" si="956"/>
        <v>348968544</v>
      </c>
      <c r="AC2419" s="1">
        <f t="shared" si="957"/>
        <v>0</v>
      </c>
      <c r="AD2419" s="1">
        <f t="shared" si="958"/>
        <v>337407143.51481497</v>
      </c>
      <c r="AE2419" s="1">
        <f t="shared" si="959"/>
        <v>341555712</v>
      </c>
      <c r="AF2419" s="1">
        <f t="shared" si="960"/>
        <v>324512358.11794901</v>
      </c>
      <c r="AG2419" s="1">
        <f t="shared" si="961"/>
        <v>348968544</v>
      </c>
    </row>
    <row r="2420" spans="1:33" x14ac:dyDescent="0.25">
      <c r="A2420" t="s">
        <v>4783</v>
      </c>
      <c r="B2420" t="s">
        <v>4784</v>
      </c>
      <c r="C2420" s="1">
        <v>255000000</v>
      </c>
      <c r="D2420" s="1">
        <v>437976190.47618997</v>
      </c>
      <c r="E2420" s="1">
        <v>290136558.321127</v>
      </c>
      <c r="F2420" s="1">
        <v>304292384</v>
      </c>
      <c r="G2420" s="1">
        <v>270562500</v>
      </c>
      <c r="H2420" s="1">
        <v>318179776</v>
      </c>
      <c r="I2420" s="1">
        <f t="shared" si="937"/>
        <v>442355952.38095188</v>
      </c>
      <c r="J2420" s="1">
        <f t="shared" si="938"/>
        <v>293037923.90433824</v>
      </c>
      <c r="K2420" s="1">
        <f t="shared" si="939"/>
        <v>307335307.83999997</v>
      </c>
      <c r="L2420" s="1">
        <f t="shared" si="940"/>
        <v>273268125</v>
      </c>
      <c r="M2420" s="1">
        <f t="shared" si="941"/>
        <v>321361573.75999999</v>
      </c>
      <c r="N2420" s="1">
        <f t="shared" si="942"/>
        <v>182976190.47618997</v>
      </c>
      <c r="O2420" s="1">
        <f t="shared" si="943"/>
        <v>35136558.321126997</v>
      </c>
      <c r="P2420" s="1">
        <f t="shared" si="944"/>
        <v>49292384</v>
      </c>
      <c r="Q2420" s="1">
        <f t="shared" si="945"/>
        <v>15562500</v>
      </c>
      <c r="R2420" s="1">
        <f t="shared" si="946"/>
        <v>63179776</v>
      </c>
      <c r="S2420" s="1">
        <f t="shared" si="947"/>
        <v>187355952.38095188</v>
      </c>
      <c r="T2420" s="1">
        <f t="shared" si="948"/>
        <v>38037923.904338241</v>
      </c>
      <c r="U2420" s="1">
        <f t="shared" si="949"/>
        <v>52335307.839999974</v>
      </c>
      <c r="V2420" s="1">
        <f t="shared" si="950"/>
        <v>18268125</v>
      </c>
      <c r="W2420" s="1">
        <f t="shared" si="951"/>
        <v>66361573.75999999</v>
      </c>
      <c r="X2420" s="1">
        <f t="shared" si="952"/>
        <v>437976190.47618997</v>
      </c>
      <c r="Y2420" s="1">
        <f t="shared" si="953"/>
        <v>290136558.321127</v>
      </c>
      <c r="Z2420" s="1">
        <f t="shared" si="954"/>
        <v>304292384</v>
      </c>
      <c r="AA2420" s="1">
        <f t="shared" si="955"/>
        <v>270562500</v>
      </c>
      <c r="AB2420" s="1">
        <f t="shared" si="956"/>
        <v>318179776</v>
      </c>
      <c r="AC2420" s="1">
        <f t="shared" si="957"/>
        <v>437976190.47618997</v>
      </c>
      <c r="AD2420" s="1">
        <f t="shared" si="958"/>
        <v>290136558.321127</v>
      </c>
      <c r="AE2420" s="1">
        <f t="shared" si="959"/>
        <v>304292384</v>
      </c>
      <c r="AF2420" s="1">
        <f t="shared" si="960"/>
        <v>270562500</v>
      </c>
      <c r="AG2420" s="1">
        <f t="shared" si="961"/>
        <v>318179776</v>
      </c>
    </row>
    <row r="2421" spans="1:33" x14ac:dyDescent="0.25">
      <c r="A2421" t="s">
        <v>4785</v>
      </c>
      <c r="B2421" t="s">
        <v>4786</v>
      </c>
      <c r="C2421" s="1">
        <v>500000000</v>
      </c>
      <c r="D2421" s="1">
        <v>465877192.98245603</v>
      </c>
      <c r="E2421" s="1">
        <v>484380066.78678697</v>
      </c>
      <c r="F2421" s="1">
        <v>488870624</v>
      </c>
      <c r="G2421" s="1">
        <v>507091607.83377999</v>
      </c>
      <c r="H2421" s="1">
        <v>489654304</v>
      </c>
      <c r="I2421" s="1">
        <f t="shared" si="937"/>
        <v>470535964.91228062</v>
      </c>
      <c r="J2421" s="1">
        <f t="shared" si="938"/>
        <v>489223867.45465487</v>
      </c>
      <c r="K2421" s="1">
        <f t="shared" si="939"/>
        <v>493759330.24000001</v>
      </c>
      <c r="L2421" s="1">
        <f t="shared" si="940"/>
        <v>512162523.91211778</v>
      </c>
      <c r="M2421" s="1">
        <f t="shared" si="941"/>
        <v>494550847.04000002</v>
      </c>
      <c r="N2421" s="1">
        <f t="shared" si="942"/>
        <v>-34122807.017543972</v>
      </c>
      <c r="O2421" s="1">
        <f t="shared" si="943"/>
        <v>-15619933.213213027</v>
      </c>
      <c r="P2421" s="1">
        <f t="shared" si="944"/>
        <v>-11129376</v>
      </c>
      <c r="Q2421" s="1">
        <f t="shared" si="945"/>
        <v>7091607.8337799907</v>
      </c>
      <c r="R2421" s="1">
        <f t="shared" si="946"/>
        <v>-10345696</v>
      </c>
      <c r="S2421" s="1">
        <f t="shared" si="947"/>
        <v>-29464035.087719381</v>
      </c>
      <c r="T2421" s="1">
        <f t="shared" si="948"/>
        <v>-10776132.545345128</v>
      </c>
      <c r="U2421" s="1">
        <f t="shared" si="949"/>
        <v>-6240669.7599999905</v>
      </c>
      <c r="V2421" s="1">
        <f t="shared" si="950"/>
        <v>12162523.912117779</v>
      </c>
      <c r="W2421" s="1">
        <f t="shared" si="951"/>
        <v>-5449152.9599999785</v>
      </c>
      <c r="X2421" s="1">
        <f t="shared" si="952"/>
        <v>465877192.98245603</v>
      </c>
      <c r="Y2421" s="1">
        <f t="shared" si="953"/>
        <v>484380066.78678697</v>
      </c>
      <c r="Z2421" s="1">
        <f t="shared" si="954"/>
        <v>488870624</v>
      </c>
      <c r="AA2421" s="1">
        <f t="shared" si="955"/>
        <v>507091607.83377999</v>
      </c>
      <c r="AB2421" s="1">
        <f t="shared" si="956"/>
        <v>489654304</v>
      </c>
      <c r="AC2421" s="1">
        <f t="shared" si="957"/>
        <v>465877192.98245603</v>
      </c>
      <c r="AD2421" s="1">
        <f t="shared" si="958"/>
        <v>484380066.78678697</v>
      </c>
      <c r="AE2421" s="1">
        <f t="shared" si="959"/>
        <v>488870624</v>
      </c>
      <c r="AF2421" s="1">
        <f t="shared" si="960"/>
        <v>507091607.83377999</v>
      </c>
      <c r="AG2421" s="1">
        <f t="shared" si="961"/>
        <v>489654304</v>
      </c>
    </row>
    <row r="2422" spans="1:33" x14ac:dyDescent="0.25">
      <c r="A2422" t="s">
        <v>4787</v>
      </c>
      <c r="B2422" t="s">
        <v>4788</v>
      </c>
      <c r="C2422" s="1">
        <v>550000000</v>
      </c>
      <c r="D2422" s="1">
        <v>470089552.23880601</v>
      </c>
      <c r="E2422" s="1">
        <v>484380066.78678697</v>
      </c>
      <c r="F2422" s="1">
        <v>475150880</v>
      </c>
      <c r="G2422" s="1">
        <v>359333333.33333302</v>
      </c>
      <c r="H2422" s="1">
        <v>468580832</v>
      </c>
      <c r="I2422" s="1">
        <f t="shared" si="937"/>
        <v>474790447.76119405</v>
      </c>
      <c r="J2422" s="1">
        <f t="shared" si="938"/>
        <v>489223867.45465487</v>
      </c>
      <c r="K2422" s="1">
        <f t="shared" si="939"/>
        <v>479902388.80000001</v>
      </c>
      <c r="L2422" s="1">
        <f t="shared" si="940"/>
        <v>362926666.66666633</v>
      </c>
      <c r="M2422" s="1">
        <f t="shared" si="941"/>
        <v>473266640.31999999</v>
      </c>
      <c r="N2422" s="1">
        <f t="shared" si="942"/>
        <v>-79910447.761193991</v>
      </c>
      <c r="O2422" s="1">
        <f t="shared" si="943"/>
        <v>-65619933.213213027</v>
      </c>
      <c r="P2422" s="1">
        <f t="shared" si="944"/>
        <v>-74849120</v>
      </c>
      <c r="Q2422" s="1">
        <f t="shared" si="945"/>
        <v>-190666666.66666698</v>
      </c>
      <c r="R2422" s="1">
        <f t="shared" si="946"/>
        <v>-81419168</v>
      </c>
      <c r="S2422" s="1">
        <f t="shared" si="947"/>
        <v>-75209552.23880595</v>
      </c>
      <c r="T2422" s="1">
        <f t="shared" si="948"/>
        <v>-60776132.545345128</v>
      </c>
      <c r="U2422" s="1">
        <f t="shared" si="949"/>
        <v>-70097611.199999988</v>
      </c>
      <c r="V2422" s="1">
        <f t="shared" si="950"/>
        <v>-187073333.33333367</v>
      </c>
      <c r="W2422" s="1">
        <f t="shared" si="951"/>
        <v>-76733359.680000007</v>
      </c>
      <c r="X2422" s="1">
        <f t="shared" si="952"/>
        <v>0</v>
      </c>
      <c r="Y2422" s="1">
        <f t="shared" si="953"/>
        <v>0</v>
      </c>
      <c r="Z2422" s="1">
        <f t="shared" si="954"/>
        <v>0</v>
      </c>
      <c r="AA2422" s="1">
        <f t="shared" si="955"/>
        <v>0</v>
      </c>
      <c r="AB2422" s="1">
        <f t="shared" si="956"/>
        <v>0</v>
      </c>
      <c r="AC2422" s="1">
        <f t="shared" si="957"/>
        <v>0</v>
      </c>
      <c r="AD2422" s="1">
        <f t="shared" si="958"/>
        <v>0</v>
      </c>
      <c r="AE2422" s="1">
        <f t="shared" si="959"/>
        <v>0</v>
      </c>
      <c r="AF2422" s="1">
        <f t="shared" si="960"/>
        <v>0</v>
      </c>
      <c r="AG2422" s="1">
        <f t="shared" si="961"/>
        <v>0</v>
      </c>
    </row>
    <row r="2423" spans="1:33" x14ac:dyDescent="0.25">
      <c r="A2423" t="s">
        <v>4789</v>
      </c>
      <c r="B2423" t="s">
        <v>4790</v>
      </c>
      <c r="C2423" s="1">
        <v>220000000</v>
      </c>
      <c r="D2423" s="1">
        <v>209008183.30605599</v>
      </c>
      <c r="E2423" s="1">
        <v>291318605.03547502</v>
      </c>
      <c r="F2423" s="1">
        <v>285822976</v>
      </c>
      <c r="G2423" s="1">
        <v>229928364.74267101</v>
      </c>
      <c r="H2423" s="1">
        <v>309156768</v>
      </c>
      <c r="I2423" s="1">
        <f t="shared" si="937"/>
        <v>211098265.13911656</v>
      </c>
      <c r="J2423" s="1">
        <f t="shared" si="938"/>
        <v>294231791.08582979</v>
      </c>
      <c r="K2423" s="1">
        <f t="shared" si="939"/>
        <v>288681205.75999999</v>
      </c>
      <c r="L2423" s="1">
        <f t="shared" si="940"/>
        <v>232227648.39009774</v>
      </c>
      <c r="M2423" s="1">
        <f t="shared" si="941"/>
        <v>312248335.68000001</v>
      </c>
      <c r="N2423" s="1">
        <f t="shared" si="942"/>
        <v>-10991816.693944007</v>
      </c>
      <c r="O2423" s="1">
        <f t="shared" si="943"/>
        <v>71318605.035475016</v>
      </c>
      <c r="P2423" s="1">
        <f t="shared" si="944"/>
        <v>65822976</v>
      </c>
      <c r="Q2423" s="1">
        <f t="shared" si="945"/>
        <v>9928364.7426710129</v>
      </c>
      <c r="R2423" s="1">
        <f t="shared" si="946"/>
        <v>89156768</v>
      </c>
      <c r="S2423" s="1">
        <f t="shared" si="947"/>
        <v>-8901734.8608834445</v>
      </c>
      <c r="T2423" s="1">
        <f t="shared" si="948"/>
        <v>74231791.085829794</v>
      </c>
      <c r="U2423" s="1">
        <f t="shared" si="949"/>
        <v>68681205.75999999</v>
      </c>
      <c r="V2423" s="1">
        <f t="shared" si="950"/>
        <v>12227648.390097737</v>
      </c>
      <c r="W2423" s="1">
        <f t="shared" si="951"/>
        <v>92248335.680000007</v>
      </c>
      <c r="X2423" s="1">
        <f t="shared" si="952"/>
        <v>209008183.30605599</v>
      </c>
      <c r="Y2423" s="1">
        <f t="shared" si="953"/>
        <v>291318605.03547502</v>
      </c>
      <c r="Z2423" s="1">
        <f t="shared" si="954"/>
        <v>285822976</v>
      </c>
      <c r="AA2423" s="1">
        <f t="shared" si="955"/>
        <v>229928364.74267101</v>
      </c>
      <c r="AB2423" s="1">
        <f t="shared" si="956"/>
        <v>309156768</v>
      </c>
      <c r="AC2423" s="1">
        <f t="shared" si="957"/>
        <v>209008183.30605599</v>
      </c>
      <c r="AD2423" s="1">
        <f t="shared" si="958"/>
        <v>291318605.03547502</v>
      </c>
      <c r="AE2423" s="1">
        <f t="shared" si="959"/>
        <v>285822976</v>
      </c>
      <c r="AF2423" s="1">
        <f t="shared" si="960"/>
        <v>229928364.74267101</v>
      </c>
      <c r="AG2423" s="1">
        <f t="shared" si="961"/>
        <v>309156768</v>
      </c>
    </row>
    <row r="2424" spans="1:33" x14ac:dyDescent="0.25">
      <c r="A2424" t="s">
        <v>4791</v>
      </c>
      <c r="B2424" t="s">
        <v>4792</v>
      </c>
      <c r="C2424" s="1">
        <v>285000000</v>
      </c>
      <c r="D2424" s="1">
        <v>261131159.42028999</v>
      </c>
      <c r="E2424" s="1">
        <v>291318605.03547502</v>
      </c>
      <c r="F2424" s="1">
        <v>313443744</v>
      </c>
      <c r="G2424" s="1">
        <v>349172030.56768602</v>
      </c>
      <c r="H2424" s="1">
        <v>318619648</v>
      </c>
      <c r="I2424" s="1">
        <f t="shared" si="937"/>
        <v>263742471.0144929</v>
      </c>
      <c r="J2424" s="1">
        <f t="shared" si="938"/>
        <v>294231791.08582979</v>
      </c>
      <c r="K2424" s="1">
        <f t="shared" si="939"/>
        <v>316578181.44</v>
      </c>
      <c r="L2424" s="1">
        <f t="shared" si="940"/>
        <v>352663750.8733629</v>
      </c>
      <c r="M2424" s="1">
        <f t="shared" si="941"/>
        <v>321805844.48000002</v>
      </c>
      <c r="N2424" s="1">
        <f t="shared" si="942"/>
        <v>-23868840.579710007</v>
      </c>
      <c r="O2424" s="1">
        <f t="shared" si="943"/>
        <v>6318605.0354750156</v>
      </c>
      <c r="P2424" s="1">
        <f t="shared" si="944"/>
        <v>28443744</v>
      </c>
      <c r="Q2424" s="1">
        <f t="shared" si="945"/>
        <v>64172030.567686021</v>
      </c>
      <c r="R2424" s="1">
        <f t="shared" si="946"/>
        <v>33619648</v>
      </c>
      <c r="S2424" s="1">
        <f t="shared" si="947"/>
        <v>-21257528.985507101</v>
      </c>
      <c r="T2424" s="1">
        <f t="shared" si="948"/>
        <v>9231791.0858297944</v>
      </c>
      <c r="U2424" s="1">
        <f t="shared" si="949"/>
        <v>31578181.439999998</v>
      </c>
      <c r="V2424" s="1">
        <f t="shared" si="950"/>
        <v>67663750.873362899</v>
      </c>
      <c r="W2424" s="1">
        <f t="shared" si="951"/>
        <v>36805844.480000019</v>
      </c>
      <c r="X2424" s="1">
        <f t="shared" si="952"/>
        <v>261131159.42028999</v>
      </c>
      <c r="Y2424" s="1">
        <f t="shared" si="953"/>
        <v>291318605.03547502</v>
      </c>
      <c r="Z2424" s="1">
        <f t="shared" si="954"/>
        <v>313443744</v>
      </c>
      <c r="AA2424" s="1">
        <f t="shared" si="955"/>
        <v>349172030.56768602</v>
      </c>
      <c r="AB2424" s="1">
        <f t="shared" si="956"/>
        <v>318619648</v>
      </c>
      <c r="AC2424" s="1">
        <f t="shared" si="957"/>
        <v>261131159.42028999</v>
      </c>
      <c r="AD2424" s="1">
        <f t="shared" si="958"/>
        <v>291318605.03547502</v>
      </c>
      <c r="AE2424" s="1">
        <f t="shared" si="959"/>
        <v>313443744</v>
      </c>
      <c r="AF2424" s="1">
        <f t="shared" si="960"/>
        <v>349172030.56768602</v>
      </c>
      <c r="AG2424" s="1">
        <f t="shared" si="961"/>
        <v>318619648</v>
      </c>
    </row>
    <row r="2425" spans="1:33" x14ac:dyDescent="0.25">
      <c r="A2425" t="s">
        <v>4793</v>
      </c>
      <c r="B2425" t="s">
        <v>4794</v>
      </c>
      <c r="C2425" s="1">
        <v>170000000</v>
      </c>
      <c r="D2425" s="1">
        <v>191340187.590188</v>
      </c>
      <c r="E2425" s="1">
        <v>188788299.64912301</v>
      </c>
      <c r="F2425" s="1">
        <v>204652784</v>
      </c>
      <c r="G2425" s="1">
        <v>193780487.804878</v>
      </c>
      <c r="H2425" s="1">
        <v>190049872</v>
      </c>
      <c r="I2425" s="1">
        <f t="shared" si="937"/>
        <v>193253589.46608987</v>
      </c>
      <c r="J2425" s="1">
        <f t="shared" si="938"/>
        <v>190676182.64561424</v>
      </c>
      <c r="K2425" s="1">
        <f t="shared" si="939"/>
        <v>206699311.84</v>
      </c>
      <c r="L2425" s="1">
        <f t="shared" si="940"/>
        <v>195718292.68292677</v>
      </c>
      <c r="M2425" s="1">
        <f t="shared" si="941"/>
        <v>191950370.72</v>
      </c>
      <c r="N2425" s="1">
        <f t="shared" si="942"/>
        <v>21340187.590187997</v>
      </c>
      <c r="O2425" s="1">
        <f t="shared" si="943"/>
        <v>18788299.649123013</v>
      </c>
      <c r="P2425" s="1">
        <f t="shared" si="944"/>
        <v>34652784</v>
      </c>
      <c r="Q2425" s="1">
        <f t="shared" si="945"/>
        <v>23780487.804877996</v>
      </c>
      <c r="R2425" s="1">
        <f t="shared" si="946"/>
        <v>20049872</v>
      </c>
      <c r="S2425" s="1">
        <f t="shared" si="947"/>
        <v>23253589.466089875</v>
      </c>
      <c r="T2425" s="1">
        <f t="shared" si="948"/>
        <v>20676182.645614237</v>
      </c>
      <c r="U2425" s="1">
        <f t="shared" si="949"/>
        <v>36699311.840000004</v>
      </c>
      <c r="V2425" s="1">
        <f t="shared" si="950"/>
        <v>25718292.682926774</v>
      </c>
      <c r="W2425" s="1">
        <f t="shared" si="951"/>
        <v>21950370.719999999</v>
      </c>
      <c r="X2425" s="1">
        <f t="shared" si="952"/>
        <v>191340187.590188</v>
      </c>
      <c r="Y2425" s="1">
        <f t="shared" si="953"/>
        <v>188788299.64912301</v>
      </c>
      <c r="Z2425" s="1">
        <f t="shared" si="954"/>
        <v>204652784</v>
      </c>
      <c r="AA2425" s="1">
        <f t="shared" si="955"/>
        <v>193780487.804878</v>
      </c>
      <c r="AB2425" s="1">
        <f t="shared" si="956"/>
        <v>190049872</v>
      </c>
      <c r="AC2425" s="1">
        <f t="shared" si="957"/>
        <v>191340187.590188</v>
      </c>
      <c r="AD2425" s="1">
        <f t="shared" si="958"/>
        <v>188788299.64912301</v>
      </c>
      <c r="AE2425" s="1">
        <f t="shared" si="959"/>
        <v>204652784</v>
      </c>
      <c r="AF2425" s="1">
        <f t="shared" si="960"/>
        <v>193780487.804878</v>
      </c>
      <c r="AG2425" s="1">
        <f t="shared" si="961"/>
        <v>190049872</v>
      </c>
    </row>
    <row r="2426" spans="1:33" x14ac:dyDescent="0.25">
      <c r="A2426" t="s">
        <v>4795</v>
      </c>
      <c r="B2426" t="s">
        <v>4796</v>
      </c>
      <c r="C2426" s="1">
        <v>800000000</v>
      </c>
      <c r="D2426" s="1">
        <v>353097345.132743</v>
      </c>
      <c r="E2426" s="1">
        <v>710200000</v>
      </c>
      <c r="F2426" s="1">
        <v>571290368</v>
      </c>
      <c r="G2426" s="1">
        <v>891066666.66666698</v>
      </c>
      <c r="H2426" s="1">
        <v>579750464</v>
      </c>
      <c r="I2426" s="1">
        <f t="shared" si="937"/>
        <v>356628318.58407044</v>
      </c>
      <c r="J2426" s="1">
        <f t="shared" si="938"/>
        <v>717302000</v>
      </c>
      <c r="K2426" s="1">
        <f t="shared" si="939"/>
        <v>577003271.67999995</v>
      </c>
      <c r="L2426" s="1">
        <f t="shared" si="940"/>
        <v>899977333.33333361</v>
      </c>
      <c r="M2426" s="1">
        <f t="shared" si="941"/>
        <v>585547968.63999999</v>
      </c>
      <c r="N2426" s="1">
        <f t="shared" si="942"/>
        <v>-446902654.867257</v>
      </c>
      <c r="O2426" s="1">
        <f t="shared" si="943"/>
        <v>-89800000</v>
      </c>
      <c r="P2426" s="1">
        <f t="shared" si="944"/>
        <v>-228709632</v>
      </c>
      <c r="Q2426" s="1">
        <f t="shared" si="945"/>
        <v>91066666.666666985</v>
      </c>
      <c r="R2426" s="1">
        <f t="shared" si="946"/>
        <v>-220249536</v>
      </c>
      <c r="S2426" s="1">
        <f t="shared" si="947"/>
        <v>-443371681.41592956</v>
      </c>
      <c r="T2426" s="1">
        <f t="shared" si="948"/>
        <v>-82698000</v>
      </c>
      <c r="U2426" s="1">
        <f t="shared" si="949"/>
        <v>-222996728.32000005</v>
      </c>
      <c r="V2426" s="1">
        <f t="shared" si="950"/>
        <v>99977333.333333611</v>
      </c>
      <c r="W2426" s="1">
        <f t="shared" si="951"/>
        <v>-214452031.36000001</v>
      </c>
      <c r="X2426" s="1">
        <f t="shared" si="952"/>
        <v>0</v>
      </c>
      <c r="Y2426" s="1">
        <f t="shared" si="953"/>
        <v>0</v>
      </c>
      <c r="Z2426" s="1">
        <f t="shared" si="954"/>
        <v>0</v>
      </c>
      <c r="AA2426" s="1">
        <f t="shared" si="955"/>
        <v>891066666.66666698</v>
      </c>
      <c r="AB2426" s="1">
        <f t="shared" si="956"/>
        <v>0</v>
      </c>
      <c r="AC2426" s="1">
        <f t="shared" si="957"/>
        <v>0</v>
      </c>
      <c r="AD2426" s="1">
        <f t="shared" si="958"/>
        <v>0</v>
      </c>
      <c r="AE2426" s="1">
        <f t="shared" si="959"/>
        <v>0</v>
      </c>
      <c r="AF2426" s="1">
        <f t="shared" si="960"/>
        <v>891066666.66666698</v>
      </c>
      <c r="AG2426" s="1">
        <f t="shared" si="961"/>
        <v>0</v>
      </c>
    </row>
    <row r="2427" spans="1:33" x14ac:dyDescent="0.25">
      <c r="A2427" t="s">
        <v>4797</v>
      </c>
      <c r="B2427" t="s">
        <v>4798</v>
      </c>
      <c r="C2427" s="1">
        <v>230000000</v>
      </c>
      <c r="D2427" s="1">
        <v>414635202.42476702</v>
      </c>
      <c r="E2427" s="1">
        <v>397227272.72727299</v>
      </c>
      <c r="F2427" s="1">
        <v>523422528</v>
      </c>
      <c r="G2427" s="1">
        <v>547426086.95652199</v>
      </c>
      <c r="H2427" s="1">
        <v>588718592</v>
      </c>
      <c r="I2427" s="1">
        <f t="shared" si="937"/>
        <v>418781554.44901466</v>
      </c>
      <c r="J2427" s="1">
        <f t="shared" si="938"/>
        <v>401199545.45454574</v>
      </c>
      <c r="K2427" s="1">
        <f t="shared" si="939"/>
        <v>528656753.28000003</v>
      </c>
      <c r="L2427" s="1">
        <f t="shared" si="940"/>
        <v>552900347.82608724</v>
      </c>
      <c r="M2427" s="1">
        <f t="shared" si="941"/>
        <v>594605777.91999996</v>
      </c>
      <c r="N2427" s="1">
        <f t="shared" si="942"/>
        <v>184635202.42476702</v>
      </c>
      <c r="O2427" s="1">
        <f t="shared" si="943"/>
        <v>167227272.72727299</v>
      </c>
      <c r="P2427" s="1">
        <f t="shared" si="944"/>
        <v>293422528</v>
      </c>
      <c r="Q2427" s="1">
        <f t="shared" si="945"/>
        <v>317426086.95652199</v>
      </c>
      <c r="R2427" s="1">
        <f t="shared" si="946"/>
        <v>358718592</v>
      </c>
      <c r="S2427" s="1">
        <f t="shared" si="947"/>
        <v>188781554.44901466</v>
      </c>
      <c r="T2427" s="1">
        <f t="shared" si="948"/>
        <v>171199545.45454574</v>
      </c>
      <c r="U2427" s="1">
        <f t="shared" si="949"/>
        <v>298656753.28000003</v>
      </c>
      <c r="V2427" s="1">
        <f t="shared" si="950"/>
        <v>322900347.82608724</v>
      </c>
      <c r="W2427" s="1">
        <f t="shared" si="951"/>
        <v>364605777.91999996</v>
      </c>
      <c r="X2427" s="1">
        <f t="shared" si="952"/>
        <v>414635202.42476702</v>
      </c>
      <c r="Y2427" s="1">
        <f t="shared" si="953"/>
        <v>397227272.72727299</v>
      </c>
      <c r="Z2427" s="1">
        <f t="shared" si="954"/>
        <v>523422528</v>
      </c>
      <c r="AA2427" s="1">
        <f t="shared" si="955"/>
        <v>547426086.95652199</v>
      </c>
      <c r="AB2427" s="1">
        <f t="shared" si="956"/>
        <v>588718592</v>
      </c>
      <c r="AC2427" s="1">
        <f t="shared" si="957"/>
        <v>414635202.42476702</v>
      </c>
      <c r="AD2427" s="1">
        <f t="shared" si="958"/>
        <v>397227272.72727299</v>
      </c>
      <c r="AE2427" s="1">
        <f t="shared" si="959"/>
        <v>523422528</v>
      </c>
      <c r="AF2427" s="1">
        <f t="shared" si="960"/>
        <v>547426086.95652199</v>
      </c>
      <c r="AG2427" s="1">
        <f t="shared" si="961"/>
        <v>588718592</v>
      </c>
    </row>
    <row r="2428" spans="1:33" x14ac:dyDescent="0.25">
      <c r="A2428" t="s">
        <v>4799</v>
      </c>
      <c r="B2428" t="s">
        <v>4800</v>
      </c>
      <c r="C2428" s="1">
        <v>280000000</v>
      </c>
      <c r="D2428" s="1">
        <v>540371458.54651201</v>
      </c>
      <c r="E2428" s="1">
        <v>367351351.35135102</v>
      </c>
      <c r="F2428" s="1">
        <v>397912416</v>
      </c>
      <c r="G2428" s="1">
        <v>349172030.56768602</v>
      </c>
      <c r="H2428" s="1">
        <v>370376864</v>
      </c>
      <c r="I2428" s="1">
        <f t="shared" si="937"/>
        <v>545775173.13197708</v>
      </c>
      <c r="J2428" s="1">
        <f t="shared" si="938"/>
        <v>371024864.86486453</v>
      </c>
      <c r="K2428" s="1">
        <f t="shared" si="939"/>
        <v>401891540.16000003</v>
      </c>
      <c r="L2428" s="1">
        <f t="shared" si="940"/>
        <v>352663750.8733629</v>
      </c>
      <c r="M2428" s="1">
        <f t="shared" si="941"/>
        <v>374080632.63999999</v>
      </c>
      <c r="N2428" s="1">
        <f t="shared" si="942"/>
        <v>260371458.54651201</v>
      </c>
      <c r="O2428" s="1">
        <f t="shared" si="943"/>
        <v>87351351.351351023</v>
      </c>
      <c r="P2428" s="1">
        <f t="shared" si="944"/>
        <v>117912416</v>
      </c>
      <c r="Q2428" s="1">
        <f t="shared" si="945"/>
        <v>69172030.567686021</v>
      </c>
      <c r="R2428" s="1">
        <f t="shared" si="946"/>
        <v>90376864</v>
      </c>
      <c r="S2428" s="1">
        <f t="shared" si="947"/>
        <v>265775173.13197708</v>
      </c>
      <c r="T2428" s="1">
        <f t="shared" si="948"/>
        <v>91024864.864864528</v>
      </c>
      <c r="U2428" s="1">
        <f t="shared" si="949"/>
        <v>121891540.16000003</v>
      </c>
      <c r="V2428" s="1">
        <f t="shared" si="950"/>
        <v>72663750.873362899</v>
      </c>
      <c r="W2428" s="1">
        <f t="shared" si="951"/>
        <v>94080632.639999986</v>
      </c>
      <c r="X2428" s="1">
        <f t="shared" si="952"/>
        <v>540371458.54651201</v>
      </c>
      <c r="Y2428" s="1">
        <f t="shared" si="953"/>
        <v>367351351.35135102</v>
      </c>
      <c r="Z2428" s="1">
        <f t="shared" si="954"/>
        <v>397912416</v>
      </c>
      <c r="AA2428" s="1">
        <f t="shared" si="955"/>
        <v>349172030.56768602</v>
      </c>
      <c r="AB2428" s="1">
        <f t="shared" si="956"/>
        <v>370376864</v>
      </c>
      <c r="AC2428" s="1">
        <f t="shared" si="957"/>
        <v>540371458.54651201</v>
      </c>
      <c r="AD2428" s="1">
        <f t="shared" si="958"/>
        <v>367351351.35135102</v>
      </c>
      <c r="AE2428" s="1">
        <f t="shared" si="959"/>
        <v>397912416</v>
      </c>
      <c r="AF2428" s="1">
        <f t="shared" si="960"/>
        <v>349172030.56768602</v>
      </c>
      <c r="AG2428" s="1">
        <f t="shared" si="961"/>
        <v>370376864</v>
      </c>
    </row>
    <row r="2429" spans="1:33" x14ac:dyDescent="0.25">
      <c r="A2429" t="s">
        <v>4801</v>
      </c>
      <c r="B2429" t="s">
        <v>4802</v>
      </c>
      <c r="C2429" s="1">
        <v>145000000</v>
      </c>
      <c r="D2429" s="1">
        <v>86538461.538461506</v>
      </c>
      <c r="E2429" s="1">
        <v>217744998.15007401</v>
      </c>
      <c r="F2429" s="1">
        <v>150949600</v>
      </c>
      <c r="G2429" s="1">
        <v>201799063.13475201</v>
      </c>
      <c r="H2429" s="1">
        <v>147078960</v>
      </c>
      <c r="I2429" s="1">
        <f t="shared" si="937"/>
        <v>87403846.153846115</v>
      </c>
      <c r="J2429" s="1">
        <f t="shared" si="938"/>
        <v>219922448.13157475</v>
      </c>
      <c r="K2429" s="1">
        <f t="shared" si="939"/>
        <v>152459096</v>
      </c>
      <c r="L2429" s="1">
        <f t="shared" si="940"/>
        <v>203817053.76609951</v>
      </c>
      <c r="M2429" s="1">
        <f t="shared" si="941"/>
        <v>148549749.59999999</v>
      </c>
      <c r="N2429" s="1">
        <f t="shared" si="942"/>
        <v>-58461538.461538494</v>
      </c>
      <c r="O2429" s="1">
        <f t="shared" si="943"/>
        <v>72744998.150074005</v>
      </c>
      <c r="P2429" s="1">
        <f t="shared" si="944"/>
        <v>5949600</v>
      </c>
      <c r="Q2429" s="1">
        <f t="shared" si="945"/>
        <v>56799063.134752005</v>
      </c>
      <c r="R2429" s="1">
        <f t="shared" si="946"/>
        <v>2078960</v>
      </c>
      <c r="S2429" s="1">
        <f t="shared" si="947"/>
        <v>-57596153.846153885</v>
      </c>
      <c r="T2429" s="1">
        <f t="shared" si="948"/>
        <v>74922448.13157475</v>
      </c>
      <c r="U2429" s="1">
        <f t="shared" si="949"/>
        <v>7459096</v>
      </c>
      <c r="V2429" s="1">
        <f t="shared" si="950"/>
        <v>58817053.766099513</v>
      </c>
      <c r="W2429" s="1">
        <f t="shared" si="951"/>
        <v>3549749.599999994</v>
      </c>
      <c r="X2429" s="1">
        <f t="shared" si="952"/>
        <v>0</v>
      </c>
      <c r="Y2429" s="1">
        <f t="shared" si="953"/>
        <v>217744998.15007401</v>
      </c>
      <c r="Z2429" s="1">
        <f t="shared" si="954"/>
        <v>150949600</v>
      </c>
      <c r="AA2429" s="1">
        <f t="shared" si="955"/>
        <v>201799063.13475201</v>
      </c>
      <c r="AB2429" s="1">
        <f t="shared" si="956"/>
        <v>147078960</v>
      </c>
      <c r="AC2429" s="1">
        <f t="shared" si="957"/>
        <v>0</v>
      </c>
      <c r="AD2429" s="1">
        <f t="shared" si="958"/>
        <v>217744998.15007401</v>
      </c>
      <c r="AE2429" s="1">
        <f t="shared" si="959"/>
        <v>150949600</v>
      </c>
      <c r="AF2429" s="1">
        <f t="shared" si="960"/>
        <v>201799063.13475201</v>
      </c>
      <c r="AG2429" s="1">
        <f t="shared" si="961"/>
        <v>147078960</v>
      </c>
    </row>
    <row r="2430" spans="1:33" x14ac:dyDescent="0.25">
      <c r="A2430" t="s">
        <v>4803</v>
      </c>
      <c r="B2430" t="s">
        <v>4804</v>
      </c>
      <c r="C2430" s="1">
        <v>135000000</v>
      </c>
      <c r="D2430" s="1">
        <v>89634615.384615406</v>
      </c>
      <c r="E2430" s="1">
        <v>217744998.15007401</v>
      </c>
      <c r="F2430" s="1">
        <v>158557904</v>
      </c>
      <c r="G2430" s="1">
        <v>201799063.13475201</v>
      </c>
      <c r="H2430" s="1">
        <v>169546496</v>
      </c>
      <c r="I2430" s="1">
        <f t="shared" si="937"/>
        <v>90530961.538461566</v>
      </c>
      <c r="J2430" s="1">
        <f t="shared" si="938"/>
        <v>219922448.13157475</v>
      </c>
      <c r="K2430" s="1">
        <f t="shared" si="939"/>
        <v>160143483.03999999</v>
      </c>
      <c r="L2430" s="1">
        <f t="shared" si="940"/>
        <v>203817053.76609951</v>
      </c>
      <c r="M2430" s="1">
        <f t="shared" si="941"/>
        <v>171241960.96000001</v>
      </c>
      <c r="N2430" s="1">
        <f t="shared" si="942"/>
        <v>-45365384.615384594</v>
      </c>
      <c r="O2430" s="1">
        <f t="shared" si="943"/>
        <v>82744998.150074005</v>
      </c>
      <c r="P2430" s="1">
        <f t="shared" si="944"/>
        <v>23557904</v>
      </c>
      <c r="Q2430" s="1">
        <f t="shared" si="945"/>
        <v>66799063.134752005</v>
      </c>
      <c r="R2430" s="1">
        <f t="shared" si="946"/>
        <v>34546496</v>
      </c>
      <c r="S2430" s="1">
        <f t="shared" si="947"/>
        <v>-44469038.461538434</v>
      </c>
      <c r="T2430" s="1">
        <f t="shared" si="948"/>
        <v>84922448.13157475</v>
      </c>
      <c r="U2430" s="1">
        <f t="shared" si="949"/>
        <v>25143483.039999992</v>
      </c>
      <c r="V2430" s="1">
        <f t="shared" si="950"/>
        <v>68817053.766099513</v>
      </c>
      <c r="W2430" s="1">
        <f t="shared" si="951"/>
        <v>36241960.960000008</v>
      </c>
      <c r="X2430" s="1">
        <f t="shared" si="952"/>
        <v>0</v>
      </c>
      <c r="Y2430" s="1">
        <f t="shared" si="953"/>
        <v>217744998.15007401</v>
      </c>
      <c r="Z2430" s="1">
        <f t="shared" si="954"/>
        <v>158557904</v>
      </c>
      <c r="AA2430" s="1">
        <f t="shared" si="955"/>
        <v>201799063.13475201</v>
      </c>
      <c r="AB2430" s="1">
        <f t="shared" si="956"/>
        <v>169546496</v>
      </c>
      <c r="AC2430" s="1">
        <f t="shared" si="957"/>
        <v>0</v>
      </c>
      <c r="AD2430" s="1">
        <f t="shared" si="958"/>
        <v>217744998.15007401</v>
      </c>
      <c r="AE2430" s="1">
        <f t="shared" si="959"/>
        <v>158557904</v>
      </c>
      <c r="AF2430" s="1">
        <f t="shared" si="960"/>
        <v>201799063.13475201</v>
      </c>
      <c r="AG2430" s="1">
        <f t="shared" si="961"/>
        <v>169546496</v>
      </c>
    </row>
    <row r="2431" spans="1:33" x14ac:dyDescent="0.25">
      <c r="A2431" t="s">
        <v>4805</v>
      </c>
      <c r="B2431" t="s">
        <v>4806</v>
      </c>
      <c r="C2431" s="1">
        <v>150000000</v>
      </c>
      <c r="D2431" s="1">
        <v>91642712.309160307</v>
      </c>
      <c r="E2431" s="1">
        <v>134680640.56563199</v>
      </c>
      <c r="F2431" s="1">
        <v>153136160</v>
      </c>
      <c r="G2431" s="1">
        <v>137628848.629545</v>
      </c>
      <c r="H2431" s="1">
        <v>174010944</v>
      </c>
      <c r="I2431" s="1">
        <f t="shared" si="937"/>
        <v>92559139.432251915</v>
      </c>
      <c r="J2431" s="1">
        <f t="shared" si="938"/>
        <v>136027446.97128829</v>
      </c>
      <c r="K2431" s="1">
        <f t="shared" si="939"/>
        <v>154667521.59999999</v>
      </c>
      <c r="L2431" s="1">
        <f t="shared" si="940"/>
        <v>139005137.11584046</v>
      </c>
      <c r="M2431" s="1">
        <f t="shared" si="941"/>
        <v>175751053.44</v>
      </c>
      <c r="N2431" s="1">
        <f t="shared" si="942"/>
        <v>-58357287.690839693</v>
      </c>
      <c r="O2431" s="1">
        <f t="shared" si="943"/>
        <v>-15319359.434368014</v>
      </c>
      <c r="P2431" s="1">
        <f t="shared" si="944"/>
        <v>3136160</v>
      </c>
      <c r="Q2431" s="1">
        <f t="shared" si="945"/>
        <v>-12371151.370454997</v>
      </c>
      <c r="R2431" s="1">
        <f t="shared" si="946"/>
        <v>24010944</v>
      </c>
      <c r="S2431" s="1">
        <f t="shared" si="947"/>
        <v>-57440860.567748085</v>
      </c>
      <c r="T2431" s="1">
        <f t="shared" si="948"/>
        <v>-13972553.028711706</v>
      </c>
      <c r="U2431" s="1">
        <f t="shared" si="949"/>
        <v>4667521.599999994</v>
      </c>
      <c r="V2431" s="1">
        <f t="shared" si="950"/>
        <v>-10994862.884159535</v>
      </c>
      <c r="W2431" s="1">
        <f t="shared" si="951"/>
        <v>25751053.439999998</v>
      </c>
      <c r="X2431" s="1">
        <f t="shared" si="952"/>
        <v>0</v>
      </c>
      <c r="Y2431" s="1">
        <f t="shared" si="953"/>
        <v>134680640.56563199</v>
      </c>
      <c r="Z2431" s="1">
        <f t="shared" si="954"/>
        <v>153136160</v>
      </c>
      <c r="AA2431" s="1">
        <f t="shared" si="955"/>
        <v>137628848.629545</v>
      </c>
      <c r="AB2431" s="1">
        <f t="shared" si="956"/>
        <v>174010944</v>
      </c>
      <c r="AC2431" s="1">
        <f t="shared" si="957"/>
        <v>0</v>
      </c>
      <c r="AD2431" s="1">
        <f t="shared" si="958"/>
        <v>134680640.56563199</v>
      </c>
      <c r="AE2431" s="1">
        <f t="shared" si="959"/>
        <v>153136160</v>
      </c>
      <c r="AF2431" s="1">
        <f t="shared" si="960"/>
        <v>137628848.629545</v>
      </c>
      <c r="AG2431" s="1">
        <f t="shared" si="961"/>
        <v>174010944</v>
      </c>
    </row>
    <row r="2432" spans="1:33" x14ac:dyDescent="0.25">
      <c r="A2432" t="s">
        <v>4807</v>
      </c>
      <c r="B2432" t="s">
        <v>4808</v>
      </c>
      <c r="C2432" s="1">
        <v>370000000</v>
      </c>
      <c r="D2432" s="1">
        <v>465049342.10526299</v>
      </c>
      <c r="E2432" s="1">
        <v>340351700.68027198</v>
      </c>
      <c r="F2432" s="1">
        <v>377544576</v>
      </c>
      <c r="G2432" s="1">
        <v>232472727.27272701</v>
      </c>
      <c r="H2432" s="1">
        <v>338864416</v>
      </c>
      <c r="I2432" s="1">
        <f t="shared" si="937"/>
        <v>469699835.52631563</v>
      </c>
      <c r="J2432" s="1">
        <f t="shared" si="938"/>
        <v>343755217.68707472</v>
      </c>
      <c r="K2432" s="1">
        <f t="shared" si="939"/>
        <v>381320021.75999999</v>
      </c>
      <c r="L2432" s="1">
        <f t="shared" si="940"/>
        <v>234797454.54545429</v>
      </c>
      <c r="M2432" s="1">
        <f t="shared" si="941"/>
        <v>342253060.16000003</v>
      </c>
      <c r="N2432" s="1">
        <f t="shared" si="942"/>
        <v>95049342.105262995</v>
      </c>
      <c r="O2432" s="1">
        <f t="shared" si="943"/>
        <v>-29648299.319728017</v>
      </c>
      <c r="P2432" s="1">
        <f t="shared" si="944"/>
        <v>7544576</v>
      </c>
      <c r="Q2432" s="1">
        <f t="shared" si="945"/>
        <v>-137527272.72727299</v>
      </c>
      <c r="R2432" s="1">
        <f t="shared" si="946"/>
        <v>-31135584</v>
      </c>
      <c r="S2432" s="1">
        <f t="shared" si="947"/>
        <v>99699835.526315629</v>
      </c>
      <c r="T2432" s="1">
        <f t="shared" si="948"/>
        <v>-26244782.312925279</v>
      </c>
      <c r="U2432" s="1">
        <f t="shared" si="949"/>
        <v>11320021.75999999</v>
      </c>
      <c r="V2432" s="1">
        <f t="shared" si="950"/>
        <v>-135202545.45454571</v>
      </c>
      <c r="W2432" s="1">
        <f t="shared" si="951"/>
        <v>-27746939.839999974</v>
      </c>
      <c r="X2432" s="1">
        <f t="shared" si="952"/>
        <v>465049342.10526299</v>
      </c>
      <c r="Y2432" s="1">
        <f t="shared" si="953"/>
        <v>340351700.68027198</v>
      </c>
      <c r="Z2432" s="1">
        <f t="shared" si="954"/>
        <v>377544576</v>
      </c>
      <c r="AA2432" s="1">
        <f t="shared" si="955"/>
        <v>0</v>
      </c>
      <c r="AB2432" s="1">
        <f t="shared" si="956"/>
        <v>338864416</v>
      </c>
      <c r="AC2432" s="1">
        <f t="shared" si="957"/>
        <v>465049342.10526299</v>
      </c>
      <c r="AD2432" s="1">
        <f t="shared" si="958"/>
        <v>340351700.68027198</v>
      </c>
      <c r="AE2432" s="1">
        <f t="shared" si="959"/>
        <v>377544576</v>
      </c>
      <c r="AF2432" s="1">
        <f t="shared" si="960"/>
        <v>0</v>
      </c>
      <c r="AG2432" s="1">
        <f t="shared" si="961"/>
        <v>338864416</v>
      </c>
    </row>
    <row r="2433" spans="1:33" x14ac:dyDescent="0.25">
      <c r="A2433" t="s">
        <v>4809</v>
      </c>
      <c r="B2433" t="s">
        <v>4810</v>
      </c>
      <c r="C2433" s="1">
        <v>240000000</v>
      </c>
      <c r="D2433" s="1">
        <v>297666666.66666698</v>
      </c>
      <c r="E2433" s="1">
        <v>360202354.90009499</v>
      </c>
      <c r="F2433" s="1">
        <v>357686816</v>
      </c>
      <c r="G2433" s="1">
        <v>324512358.11794901</v>
      </c>
      <c r="H2433" s="1">
        <v>360729152</v>
      </c>
      <c r="I2433" s="1">
        <f t="shared" si="937"/>
        <v>300643333.33333367</v>
      </c>
      <c r="J2433" s="1">
        <f t="shared" si="938"/>
        <v>363804378.44909596</v>
      </c>
      <c r="K2433" s="1">
        <f t="shared" si="939"/>
        <v>361263684.16000003</v>
      </c>
      <c r="L2433" s="1">
        <f t="shared" si="940"/>
        <v>327757481.69912851</v>
      </c>
      <c r="M2433" s="1">
        <f t="shared" si="941"/>
        <v>364336443.51999998</v>
      </c>
      <c r="N2433" s="1">
        <f t="shared" si="942"/>
        <v>57666666.666666985</v>
      </c>
      <c r="O2433" s="1">
        <f t="shared" si="943"/>
        <v>120202354.90009499</v>
      </c>
      <c r="P2433" s="1">
        <f t="shared" si="944"/>
        <v>117686816</v>
      </c>
      <c r="Q2433" s="1">
        <f t="shared" si="945"/>
        <v>84512358.117949009</v>
      </c>
      <c r="R2433" s="1">
        <f t="shared" si="946"/>
        <v>120729152</v>
      </c>
      <c r="S2433" s="1">
        <f t="shared" si="947"/>
        <v>60643333.333333671</v>
      </c>
      <c r="T2433" s="1">
        <f t="shared" si="948"/>
        <v>123804378.44909596</v>
      </c>
      <c r="U2433" s="1">
        <f t="shared" si="949"/>
        <v>121263684.16000003</v>
      </c>
      <c r="V2433" s="1">
        <f t="shared" si="950"/>
        <v>87757481.699128509</v>
      </c>
      <c r="W2433" s="1">
        <f t="shared" si="951"/>
        <v>124336443.51999998</v>
      </c>
      <c r="X2433" s="1">
        <f t="shared" si="952"/>
        <v>297666666.66666698</v>
      </c>
      <c r="Y2433" s="1">
        <f t="shared" si="953"/>
        <v>360202354.90009499</v>
      </c>
      <c r="Z2433" s="1">
        <f t="shared" si="954"/>
        <v>357686816</v>
      </c>
      <c r="AA2433" s="1">
        <f t="shared" si="955"/>
        <v>324512358.11794901</v>
      </c>
      <c r="AB2433" s="1">
        <f t="shared" si="956"/>
        <v>360729152</v>
      </c>
      <c r="AC2433" s="1">
        <f t="shared" si="957"/>
        <v>297666666.66666698</v>
      </c>
      <c r="AD2433" s="1">
        <f t="shared" si="958"/>
        <v>360202354.90009499</v>
      </c>
      <c r="AE2433" s="1">
        <f t="shared" si="959"/>
        <v>357686816</v>
      </c>
      <c r="AF2433" s="1">
        <f t="shared" si="960"/>
        <v>324512358.11794901</v>
      </c>
      <c r="AG2433" s="1">
        <f t="shared" si="961"/>
        <v>360729152</v>
      </c>
    </row>
    <row r="2434" spans="1:33" x14ac:dyDescent="0.25">
      <c r="A2434" t="s">
        <v>4811</v>
      </c>
      <c r="B2434" t="s">
        <v>4812</v>
      </c>
      <c r="C2434" s="1">
        <v>1100000000</v>
      </c>
      <c r="D2434" s="1">
        <v>715135135.13513505</v>
      </c>
      <c r="E2434" s="1">
        <v>746195876.56903803</v>
      </c>
      <c r="F2434" s="1">
        <v>672756928</v>
      </c>
      <c r="G2434" s="1">
        <v>642178571.42857099</v>
      </c>
      <c r="H2434" s="1">
        <v>685256320</v>
      </c>
      <c r="I2434" s="1">
        <f t="shared" si="937"/>
        <v>722286486.48648643</v>
      </c>
      <c r="J2434" s="1">
        <f t="shared" si="938"/>
        <v>753657835.33472848</v>
      </c>
      <c r="K2434" s="1">
        <f t="shared" si="939"/>
        <v>679484497.27999997</v>
      </c>
      <c r="L2434" s="1">
        <f t="shared" si="940"/>
        <v>648600357.14285672</v>
      </c>
      <c r="M2434" s="1">
        <f t="shared" si="941"/>
        <v>692108883.20000005</v>
      </c>
      <c r="N2434" s="1">
        <f t="shared" si="942"/>
        <v>-384864864.86486495</v>
      </c>
      <c r="O2434" s="1">
        <f t="shared" si="943"/>
        <v>-353804123.43096197</v>
      </c>
      <c r="P2434" s="1">
        <f t="shared" si="944"/>
        <v>-427243072</v>
      </c>
      <c r="Q2434" s="1">
        <f t="shared" si="945"/>
        <v>-457821428.57142901</v>
      </c>
      <c r="R2434" s="1">
        <f t="shared" si="946"/>
        <v>-414743680</v>
      </c>
      <c r="S2434" s="1">
        <f t="shared" si="947"/>
        <v>-377713513.51351357</v>
      </c>
      <c r="T2434" s="1">
        <f t="shared" si="948"/>
        <v>-346342164.66527152</v>
      </c>
      <c r="U2434" s="1">
        <f t="shared" si="949"/>
        <v>-420515502.72000003</v>
      </c>
      <c r="V2434" s="1">
        <f t="shared" si="950"/>
        <v>-451399642.85714328</v>
      </c>
      <c r="W2434" s="1">
        <f t="shared" si="951"/>
        <v>-407891116.79999995</v>
      </c>
      <c r="X2434" s="1">
        <f t="shared" si="952"/>
        <v>0</v>
      </c>
      <c r="Y2434" s="1">
        <f t="shared" si="953"/>
        <v>0</v>
      </c>
      <c r="Z2434" s="1">
        <f t="shared" si="954"/>
        <v>0</v>
      </c>
      <c r="AA2434" s="1">
        <f t="shared" si="955"/>
        <v>0</v>
      </c>
      <c r="AB2434" s="1">
        <f t="shared" si="956"/>
        <v>0</v>
      </c>
      <c r="AC2434" s="1">
        <f t="shared" si="957"/>
        <v>0</v>
      </c>
      <c r="AD2434" s="1">
        <f t="shared" si="958"/>
        <v>0</v>
      </c>
      <c r="AE2434" s="1">
        <f t="shared" si="959"/>
        <v>0</v>
      </c>
      <c r="AF2434" s="1">
        <f t="shared" si="960"/>
        <v>0</v>
      </c>
      <c r="AG2434" s="1">
        <f t="shared" si="961"/>
        <v>0</v>
      </c>
    </row>
    <row r="2435" spans="1:33" x14ac:dyDescent="0.25">
      <c r="A2435" t="s">
        <v>4813</v>
      </c>
      <c r="B2435" t="s">
        <v>4814</v>
      </c>
      <c r="C2435" s="1">
        <v>780000000</v>
      </c>
      <c r="D2435" s="1">
        <v>664325426.24166</v>
      </c>
      <c r="E2435" s="1">
        <v>600059113.300493</v>
      </c>
      <c r="F2435" s="1">
        <v>650278912</v>
      </c>
      <c r="G2435" s="1">
        <v>793941176.47058797</v>
      </c>
      <c r="H2435" s="1">
        <v>666471680</v>
      </c>
      <c r="I2435" s="1">
        <f t="shared" si="937"/>
        <v>670968680.5040766</v>
      </c>
      <c r="J2435" s="1">
        <f t="shared" si="938"/>
        <v>606059704.43349791</v>
      </c>
      <c r="K2435" s="1">
        <f t="shared" si="939"/>
        <v>656781701.12</v>
      </c>
      <c r="L2435" s="1">
        <f t="shared" si="940"/>
        <v>801880588.23529387</v>
      </c>
      <c r="M2435" s="1">
        <f t="shared" si="941"/>
        <v>673136396.79999995</v>
      </c>
      <c r="N2435" s="1">
        <f t="shared" si="942"/>
        <v>-115674573.75834</v>
      </c>
      <c r="O2435" s="1">
        <f t="shared" si="943"/>
        <v>-179940886.699507</v>
      </c>
      <c r="P2435" s="1">
        <f t="shared" si="944"/>
        <v>-129721088</v>
      </c>
      <c r="Q2435" s="1">
        <f t="shared" si="945"/>
        <v>13941176.470587969</v>
      </c>
      <c r="R2435" s="1">
        <f t="shared" si="946"/>
        <v>-113528320</v>
      </c>
      <c r="S2435" s="1">
        <f t="shared" si="947"/>
        <v>-109031319.4959234</v>
      </c>
      <c r="T2435" s="1">
        <f t="shared" si="948"/>
        <v>-173940295.56650209</v>
      </c>
      <c r="U2435" s="1">
        <f t="shared" si="949"/>
        <v>-123218298.88</v>
      </c>
      <c r="V2435" s="1">
        <f t="shared" si="950"/>
        <v>21880588.235293865</v>
      </c>
      <c r="W2435" s="1">
        <f t="shared" si="951"/>
        <v>-106863603.20000005</v>
      </c>
      <c r="X2435" s="1">
        <f t="shared" si="952"/>
        <v>0</v>
      </c>
      <c r="Y2435" s="1">
        <f t="shared" si="953"/>
        <v>0</v>
      </c>
      <c r="Z2435" s="1">
        <f t="shared" si="954"/>
        <v>0</v>
      </c>
      <c r="AA2435" s="1">
        <f t="shared" si="955"/>
        <v>793941176.47058797</v>
      </c>
      <c r="AB2435" s="1">
        <f t="shared" si="956"/>
        <v>0</v>
      </c>
      <c r="AC2435" s="1">
        <f t="shared" si="957"/>
        <v>0</v>
      </c>
      <c r="AD2435" s="1">
        <f t="shared" si="958"/>
        <v>0</v>
      </c>
      <c r="AE2435" s="1">
        <f t="shared" si="959"/>
        <v>0</v>
      </c>
      <c r="AF2435" s="1">
        <f t="shared" si="960"/>
        <v>793941176.47058797</v>
      </c>
      <c r="AG2435" s="1">
        <f t="shared" si="961"/>
        <v>0</v>
      </c>
    </row>
    <row r="2436" spans="1:33" x14ac:dyDescent="0.25">
      <c r="A2436" t="s">
        <v>4815</v>
      </c>
      <c r="B2436" t="s">
        <v>4816</v>
      </c>
      <c r="C2436" s="1">
        <v>248000000</v>
      </c>
      <c r="D2436" s="1">
        <v>254092333.654773</v>
      </c>
      <c r="E2436" s="1">
        <v>239809976.97111899</v>
      </c>
      <c r="F2436" s="1">
        <v>248714096</v>
      </c>
      <c r="G2436" s="1">
        <v>259139863.422131</v>
      </c>
      <c r="H2436" s="1">
        <v>261727376</v>
      </c>
      <c r="I2436" s="1">
        <f t="shared" ref="I2436:I2499" si="962">D2436*1.01</f>
        <v>256633256.99132073</v>
      </c>
      <c r="J2436" s="1">
        <f t="shared" ref="J2436:J2499" si="963">E2436*1.01</f>
        <v>242208076.74083018</v>
      </c>
      <c r="K2436" s="1">
        <f t="shared" ref="K2436:K2499" si="964">F2436*1.01</f>
        <v>251201236.96000001</v>
      </c>
      <c r="L2436" s="1">
        <f t="shared" ref="L2436:L2499" si="965">G2436*1.01</f>
        <v>261731262.05635232</v>
      </c>
      <c r="M2436" s="1">
        <f t="shared" ref="M2436:M2499" si="966">H2436*1.01</f>
        <v>264344649.75999999</v>
      </c>
      <c r="N2436" s="1">
        <f t="shared" ref="N2436:N2499" si="967">D2436-$C2436</f>
        <v>6092333.6547729969</v>
      </c>
      <c r="O2436" s="1">
        <f t="shared" ref="O2436:O2499" si="968">E2436-$C2436</f>
        <v>-8190023.0288810134</v>
      </c>
      <c r="P2436" s="1">
        <f t="shared" ref="P2436:P2499" si="969">F2436-$C2436</f>
        <v>714096</v>
      </c>
      <c r="Q2436" s="1">
        <f t="shared" ref="Q2436:Q2499" si="970">G2436-$C2436</f>
        <v>11139863.422131002</v>
      </c>
      <c r="R2436" s="1">
        <f t="shared" ref="R2436:R2499" si="971">H2436-$C2436</f>
        <v>13727376</v>
      </c>
      <c r="S2436" s="1">
        <f t="shared" ref="S2436:S2499" si="972">I2436-$C2436</f>
        <v>8633256.9913207293</v>
      </c>
      <c r="T2436" s="1">
        <f t="shared" ref="T2436:T2499" si="973">J2436-$C2436</f>
        <v>-5791923.259169817</v>
      </c>
      <c r="U2436" s="1">
        <f t="shared" ref="U2436:U2499" si="974">K2436-$C2436</f>
        <v>3201236.9600000083</v>
      </c>
      <c r="V2436" s="1">
        <f t="shared" ref="V2436:V2499" si="975">L2436-$C2436</f>
        <v>13731262.056352317</v>
      </c>
      <c r="W2436" s="1">
        <f t="shared" ref="W2436:W2499" si="976">M2436-$C2436</f>
        <v>16344649.75999999</v>
      </c>
      <c r="X2436" s="1">
        <f t="shared" ref="X2436:X2499" si="977">IF(N2436&gt;0,D2436,IF(ABS(N2436)&gt;40000000,0,D2436))</f>
        <v>254092333.654773</v>
      </c>
      <c r="Y2436" s="1">
        <f t="shared" ref="Y2436:Y2499" si="978">IF(O2436&gt;0,E2436,IF(ABS(O2436)&gt;40000000,0,E2436))</f>
        <v>239809976.97111899</v>
      </c>
      <c r="Z2436" s="1">
        <f t="shared" ref="Z2436:Z2499" si="979">IF(P2436&gt;0,F2436,IF(ABS(P2436)&gt;40000000,0,F2436))</f>
        <v>248714096</v>
      </c>
      <c r="AA2436" s="1">
        <f t="shared" ref="AA2436:AA2499" si="980">IF(Q2436&gt;0,G2436,IF(ABS(Q2436)&gt;40000000,0,G2436))</f>
        <v>259139863.422131</v>
      </c>
      <c r="AB2436" s="1">
        <f t="shared" ref="AB2436:AB2499" si="981">IF(R2436&gt;0,H2436,IF(ABS(R2436)&gt;40000000,0,H2436))</f>
        <v>261727376</v>
      </c>
      <c r="AC2436" s="1">
        <f t="shared" si="957"/>
        <v>254092333.654773</v>
      </c>
      <c r="AD2436" s="1">
        <f t="shared" si="958"/>
        <v>239809976.97111899</v>
      </c>
      <c r="AE2436" s="1">
        <f t="shared" si="959"/>
        <v>248714096</v>
      </c>
      <c r="AF2436" s="1">
        <f t="shared" si="960"/>
        <v>259139863.422131</v>
      </c>
      <c r="AG2436" s="1">
        <f t="shared" si="961"/>
        <v>261727376</v>
      </c>
    </row>
    <row r="2437" spans="1:33" x14ac:dyDescent="0.25">
      <c r="A2437" t="s">
        <v>4817</v>
      </c>
      <c r="B2437" t="s">
        <v>4818</v>
      </c>
      <c r="C2437" s="1">
        <v>460000000</v>
      </c>
      <c r="D2437" s="1">
        <v>430462184.87395</v>
      </c>
      <c r="E2437" s="1">
        <v>359351309.090909</v>
      </c>
      <c r="F2437" s="1">
        <v>408814848</v>
      </c>
      <c r="G2437" s="1">
        <v>349172030.56768602</v>
      </c>
      <c r="H2437" s="1">
        <v>414469824</v>
      </c>
      <c r="I2437" s="1">
        <f t="shared" si="962"/>
        <v>434766806.72268951</v>
      </c>
      <c r="J2437" s="1">
        <f t="shared" si="963"/>
        <v>362944822.18181807</v>
      </c>
      <c r="K2437" s="1">
        <f t="shared" si="964"/>
        <v>412902996.48000002</v>
      </c>
      <c r="L2437" s="1">
        <f t="shared" si="965"/>
        <v>352663750.8733629</v>
      </c>
      <c r="M2437" s="1">
        <f t="shared" si="966"/>
        <v>418614522.24000001</v>
      </c>
      <c r="N2437" s="1">
        <f t="shared" si="967"/>
        <v>-29537815.126049995</v>
      </c>
      <c r="O2437" s="1">
        <f t="shared" si="968"/>
        <v>-100648690.909091</v>
      </c>
      <c r="P2437" s="1">
        <f t="shared" si="969"/>
        <v>-51185152</v>
      </c>
      <c r="Q2437" s="1">
        <f t="shared" si="970"/>
        <v>-110827969.43231398</v>
      </c>
      <c r="R2437" s="1">
        <f t="shared" si="971"/>
        <v>-45530176</v>
      </c>
      <c r="S2437" s="1">
        <f t="shared" si="972"/>
        <v>-25233193.277310491</v>
      </c>
      <c r="T2437" s="1">
        <f t="shared" si="973"/>
        <v>-97055177.818181932</v>
      </c>
      <c r="U2437" s="1">
        <f t="shared" si="974"/>
        <v>-47097003.519999981</v>
      </c>
      <c r="V2437" s="1">
        <f t="shared" si="975"/>
        <v>-107336249.1266371</v>
      </c>
      <c r="W2437" s="1">
        <f t="shared" si="976"/>
        <v>-41385477.75999999</v>
      </c>
      <c r="X2437" s="1">
        <f t="shared" si="977"/>
        <v>430462184.87395</v>
      </c>
      <c r="Y2437" s="1">
        <f t="shared" si="978"/>
        <v>0</v>
      </c>
      <c r="Z2437" s="1">
        <f t="shared" si="979"/>
        <v>0</v>
      </c>
      <c r="AA2437" s="1">
        <f t="shared" si="980"/>
        <v>0</v>
      </c>
      <c r="AB2437" s="1">
        <f t="shared" si="981"/>
        <v>0</v>
      </c>
      <c r="AC2437" s="1">
        <f t="shared" si="957"/>
        <v>430462184.87395</v>
      </c>
      <c r="AD2437" s="1">
        <f t="shared" si="958"/>
        <v>0</v>
      </c>
      <c r="AE2437" s="1">
        <f t="shared" si="959"/>
        <v>0</v>
      </c>
      <c r="AF2437" s="1">
        <f t="shared" si="960"/>
        <v>0</v>
      </c>
      <c r="AG2437" s="1">
        <f t="shared" si="961"/>
        <v>0</v>
      </c>
    </row>
    <row r="2438" spans="1:33" x14ac:dyDescent="0.25">
      <c r="A2438" t="s">
        <v>4819</v>
      </c>
      <c r="B2438" t="s">
        <v>4820</v>
      </c>
      <c r="C2438" s="1">
        <v>550000000</v>
      </c>
      <c r="D2438" s="1">
        <v>348947368.42105299</v>
      </c>
      <c r="E2438" s="1">
        <v>417147470.369515</v>
      </c>
      <c r="F2438" s="1">
        <v>420086240</v>
      </c>
      <c r="G2438" s="1">
        <v>434750127.13953501</v>
      </c>
      <c r="H2438" s="1">
        <v>453469888</v>
      </c>
      <c r="I2438" s="1">
        <f t="shared" si="962"/>
        <v>352436842.10526353</v>
      </c>
      <c r="J2438" s="1">
        <f t="shared" si="963"/>
        <v>421318945.07321018</v>
      </c>
      <c r="K2438" s="1">
        <f t="shared" si="964"/>
        <v>424287102.39999998</v>
      </c>
      <c r="L2438" s="1">
        <f t="shared" si="965"/>
        <v>439097628.41093034</v>
      </c>
      <c r="M2438" s="1">
        <f t="shared" si="966"/>
        <v>458004586.88</v>
      </c>
      <c r="N2438" s="1">
        <f t="shared" si="967"/>
        <v>-201052631.57894701</v>
      </c>
      <c r="O2438" s="1">
        <f t="shared" si="968"/>
        <v>-132852529.630485</v>
      </c>
      <c r="P2438" s="1">
        <f t="shared" si="969"/>
        <v>-129913760</v>
      </c>
      <c r="Q2438" s="1">
        <f t="shared" si="970"/>
        <v>-115249872.86046499</v>
      </c>
      <c r="R2438" s="1">
        <f t="shared" si="971"/>
        <v>-96530112</v>
      </c>
      <c r="S2438" s="1">
        <f t="shared" si="972"/>
        <v>-197563157.89473647</v>
      </c>
      <c r="T2438" s="1">
        <f t="shared" si="973"/>
        <v>-128681054.92678982</v>
      </c>
      <c r="U2438" s="1">
        <f t="shared" si="974"/>
        <v>-125712897.60000002</v>
      </c>
      <c r="V2438" s="1">
        <f t="shared" si="975"/>
        <v>-110902371.58906966</v>
      </c>
      <c r="W2438" s="1">
        <f t="shared" si="976"/>
        <v>-91995413.120000005</v>
      </c>
      <c r="X2438" s="1">
        <f t="shared" si="977"/>
        <v>0</v>
      </c>
      <c r="Y2438" s="1">
        <f t="shared" si="978"/>
        <v>0</v>
      </c>
      <c r="Z2438" s="1">
        <f t="shared" si="979"/>
        <v>0</v>
      </c>
      <c r="AA2438" s="1">
        <f t="shared" si="980"/>
        <v>0</v>
      </c>
      <c r="AB2438" s="1">
        <f t="shared" si="981"/>
        <v>0</v>
      </c>
      <c r="AC2438" s="1">
        <f t="shared" si="957"/>
        <v>0</v>
      </c>
      <c r="AD2438" s="1">
        <f t="shared" si="958"/>
        <v>0</v>
      </c>
      <c r="AE2438" s="1">
        <f t="shared" si="959"/>
        <v>0</v>
      </c>
      <c r="AF2438" s="1">
        <f t="shared" si="960"/>
        <v>0</v>
      </c>
      <c r="AG2438" s="1">
        <f t="shared" si="961"/>
        <v>0</v>
      </c>
    </row>
    <row r="2439" spans="1:33" x14ac:dyDescent="0.25">
      <c r="A2439" t="s">
        <v>4821</v>
      </c>
      <c r="B2439" t="s">
        <v>4822</v>
      </c>
      <c r="C2439" s="1">
        <v>194900000</v>
      </c>
      <c r="D2439" s="1">
        <v>243442622.95082</v>
      </c>
      <c r="E2439" s="1">
        <v>309401382.65822798</v>
      </c>
      <c r="F2439" s="1">
        <v>269738784</v>
      </c>
      <c r="G2439" s="1">
        <v>244679310.34482801</v>
      </c>
      <c r="H2439" s="1">
        <v>273842176</v>
      </c>
      <c r="I2439" s="1">
        <f t="shared" si="962"/>
        <v>245877049.18032819</v>
      </c>
      <c r="J2439" s="1">
        <f t="shared" si="963"/>
        <v>312495396.48481023</v>
      </c>
      <c r="K2439" s="1">
        <f t="shared" si="964"/>
        <v>272436171.83999997</v>
      </c>
      <c r="L2439" s="1">
        <f t="shared" si="965"/>
        <v>247126103.44827628</v>
      </c>
      <c r="M2439" s="1">
        <f t="shared" si="966"/>
        <v>276580597.75999999</v>
      </c>
      <c r="N2439" s="1">
        <f t="shared" si="967"/>
        <v>48542622.950819999</v>
      </c>
      <c r="O2439" s="1">
        <f t="shared" si="968"/>
        <v>114501382.65822798</v>
      </c>
      <c r="P2439" s="1">
        <f t="shared" si="969"/>
        <v>74838784</v>
      </c>
      <c r="Q2439" s="1">
        <f t="shared" si="970"/>
        <v>49779310.34482801</v>
      </c>
      <c r="R2439" s="1">
        <f t="shared" si="971"/>
        <v>78942176</v>
      </c>
      <c r="S2439" s="1">
        <f t="shared" si="972"/>
        <v>50977049.18032819</v>
      </c>
      <c r="T2439" s="1">
        <f t="shared" si="973"/>
        <v>117595396.48481023</v>
      </c>
      <c r="U2439" s="1">
        <f t="shared" si="974"/>
        <v>77536171.839999974</v>
      </c>
      <c r="V2439" s="1">
        <f t="shared" si="975"/>
        <v>52226103.448276281</v>
      </c>
      <c r="W2439" s="1">
        <f t="shared" si="976"/>
        <v>81680597.75999999</v>
      </c>
      <c r="X2439" s="1">
        <f t="shared" si="977"/>
        <v>243442622.95082</v>
      </c>
      <c r="Y2439" s="1">
        <f t="shared" si="978"/>
        <v>309401382.65822798</v>
      </c>
      <c r="Z2439" s="1">
        <f t="shared" si="979"/>
        <v>269738784</v>
      </c>
      <c r="AA2439" s="1">
        <f t="shared" si="980"/>
        <v>244679310.34482801</v>
      </c>
      <c r="AB2439" s="1">
        <f t="shared" si="981"/>
        <v>273842176</v>
      </c>
      <c r="AC2439" s="1">
        <f t="shared" ref="AC2439:AC2502" si="982">IF(S2439&gt;0,D2439,IF(ABS(S2439)&gt;40000000,0,D2439))</f>
        <v>243442622.95082</v>
      </c>
      <c r="AD2439" s="1">
        <f t="shared" ref="AD2439:AD2502" si="983">IF(T2439&gt;0,E2439,IF(ABS(T2439)&gt;40000000,0,E2439))</f>
        <v>309401382.65822798</v>
      </c>
      <c r="AE2439" s="1">
        <f t="shared" ref="AE2439:AE2502" si="984">IF(U2439&gt;0,F2439,IF(ABS(U2439)&gt;40000000,0,F2439))</f>
        <v>269738784</v>
      </c>
      <c r="AF2439" s="1">
        <f t="shared" ref="AF2439:AF2502" si="985">IF(V2439&gt;0,G2439,IF(ABS(V2439)&gt;40000000,0,G2439))</f>
        <v>244679310.34482801</v>
      </c>
      <c r="AG2439" s="1">
        <f t="shared" ref="AG2439:AG2502" si="986">IF(W2439&gt;0,H2439,IF(ABS(W2439)&gt;40000000,0,H2439))</f>
        <v>273842176</v>
      </c>
    </row>
    <row r="2440" spans="1:33" x14ac:dyDescent="0.25">
      <c r="A2440" t="s">
        <v>4823</v>
      </c>
      <c r="B2440" t="s">
        <v>4824</v>
      </c>
      <c r="C2440" s="1">
        <v>490000000</v>
      </c>
      <c r="D2440" s="1">
        <v>352086956.52173901</v>
      </c>
      <c r="E2440" s="1">
        <v>359351309.090909</v>
      </c>
      <c r="F2440" s="1">
        <v>395687360</v>
      </c>
      <c r="G2440" s="1">
        <v>349172030.56768602</v>
      </c>
      <c r="H2440" s="1">
        <v>389543168</v>
      </c>
      <c r="I2440" s="1">
        <f t="shared" si="962"/>
        <v>355607826.08695638</v>
      </c>
      <c r="J2440" s="1">
        <f t="shared" si="963"/>
        <v>362944822.18181807</v>
      </c>
      <c r="K2440" s="1">
        <f t="shared" si="964"/>
        <v>399644233.60000002</v>
      </c>
      <c r="L2440" s="1">
        <f t="shared" si="965"/>
        <v>352663750.8733629</v>
      </c>
      <c r="M2440" s="1">
        <f t="shared" si="966"/>
        <v>393438599.68000001</v>
      </c>
      <c r="N2440" s="1">
        <f t="shared" si="967"/>
        <v>-137913043.47826099</v>
      </c>
      <c r="O2440" s="1">
        <f t="shared" si="968"/>
        <v>-130648690.909091</v>
      </c>
      <c r="P2440" s="1">
        <f t="shared" si="969"/>
        <v>-94312640</v>
      </c>
      <c r="Q2440" s="1">
        <f t="shared" si="970"/>
        <v>-140827969.43231398</v>
      </c>
      <c r="R2440" s="1">
        <f t="shared" si="971"/>
        <v>-100456832</v>
      </c>
      <c r="S2440" s="1">
        <f t="shared" si="972"/>
        <v>-134392173.91304362</v>
      </c>
      <c r="T2440" s="1">
        <f t="shared" si="973"/>
        <v>-127055177.81818193</v>
      </c>
      <c r="U2440" s="1">
        <f t="shared" si="974"/>
        <v>-90355766.399999976</v>
      </c>
      <c r="V2440" s="1">
        <f t="shared" si="975"/>
        <v>-137336249.1266371</v>
      </c>
      <c r="W2440" s="1">
        <f t="shared" si="976"/>
        <v>-96561400.319999993</v>
      </c>
      <c r="X2440" s="1">
        <f t="shared" si="977"/>
        <v>0</v>
      </c>
      <c r="Y2440" s="1">
        <f t="shared" si="978"/>
        <v>0</v>
      </c>
      <c r="Z2440" s="1">
        <f t="shared" si="979"/>
        <v>0</v>
      </c>
      <c r="AA2440" s="1">
        <f t="shared" si="980"/>
        <v>0</v>
      </c>
      <c r="AB2440" s="1">
        <f t="shared" si="981"/>
        <v>0</v>
      </c>
      <c r="AC2440" s="1">
        <f t="shared" si="982"/>
        <v>0</v>
      </c>
      <c r="AD2440" s="1">
        <f t="shared" si="983"/>
        <v>0</v>
      </c>
      <c r="AE2440" s="1">
        <f t="shared" si="984"/>
        <v>0</v>
      </c>
      <c r="AF2440" s="1">
        <f t="shared" si="985"/>
        <v>0</v>
      </c>
      <c r="AG2440" s="1">
        <f t="shared" si="986"/>
        <v>0</v>
      </c>
    </row>
    <row r="2441" spans="1:33" x14ac:dyDescent="0.25">
      <c r="A2441" t="s">
        <v>4825</v>
      </c>
      <c r="B2441" t="s">
        <v>4826</v>
      </c>
      <c r="C2441" s="1">
        <v>340000000</v>
      </c>
      <c r="D2441" s="1">
        <v>199515942.02898601</v>
      </c>
      <c r="E2441" s="1">
        <v>291318605.03547502</v>
      </c>
      <c r="F2441" s="1">
        <v>253020272</v>
      </c>
      <c r="G2441" s="1">
        <v>259139863.422131</v>
      </c>
      <c r="H2441" s="1">
        <v>267662288</v>
      </c>
      <c r="I2441" s="1">
        <f t="shared" si="962"/>
        <v>201511101.44927588</v>
      </c>
      <c r="J2441" s="1">
        <f t="shared" si="963"/>
        <v>294231791.08582979</v>
      </c>
      <c r="K2441" s="1">
        <f t="shared" si="964"/>
        <v>255550474.72</v>
      </c>
      <c r="L2441" s="1">
        <f t="shared" si="965"/>
        <v>261731262.05635232</v>
      </c>
      <c r="M2441" s="1">
        <f t="shared" si="966"/>
        <v>270338910.88</v>
      </c>
      <c r="N2441" s="1">
        <f t="shared" si="967"/>
        <v>-140484057.97101399</v>
      </c>
      <c r="O2441" s="1">
        <f t="shared" si="968"/>
        <v>-48681394.964524984</v>
      </c>
      <c r="P2441" s="1">
        <f t="shared" si="969"/>
        <v>-86979728</v>
      </c>
      <c r="Q2441" s="1">
        <f t="shared" si="970"/>
        <v>-80860136.577868998</v>
      </c>
      <c r="R2441" s="1">
        <f t="shared" si="971"/>
        <v>-72337712</v>
      </c>
      <c r="S2441" s="1">
        <f t="shared" si="972"/>
        <v>-138488898.55072412</v>
      </c>
      <c r="T2441" s="1">
        <f t="shared" si="973"/>
        <v>-45768208.914170206</v>
      </c>
      <c r="U2441" s="1">
        <f t="shared" si="974"/>
        <v>-84449525.280000001</v>
      </c>
      <c r="V2441" s="1">
        <f t="shared" si="975"/>
        <v>-78268737.943647683</v>
      </c>
      <c r="W2441" s="1">
        <f t="shared" si="976"/>
        <v>-69661089.120000005</v>
      </c>
      <c r="X2441" s="1">
        <f t="shared" si="977"/>
        <v>0</v>
      </c>
      <c r="Y2441" s="1">
        <f t="shared" si="978"/>
        <v>0</v>
      </c>
      <c r="Z2441" s="1">
        <f t="shared" si="979"/>
        <v>0</v>
      </c>
      <c r="AA2441" s="1">
        <f t="shared" si="980"/>
        <v>0</v>
      </c>
      <c r="AB2441" s="1">
        <f t="shared" si="981"/>
        <v>0</v>
      </c>
      <c r="AC2441" s="1">
        <f t="shared" si="982"/>
        <v>0</v>
      </c>
      <c r="AD2441" s="1">
        <f t="shared" si="983"/>
        <v>0</v>
      </c>
      <c r="AE2441" s="1">
        <f t="shared" si="984"/>
        <v>0</v>
      </c>
      <c r="AF2441" s="1">
        <f t="shared" si="985"/>
        <v>0</v>
      </c>
      <c r="AG2441" s="1">
        <f t="shared" si="986"/>
        <v>0</v>
      </c>
    </row>
    <row r="2442" spans="1:33" x14ac:dyDescent="0.25">
      <c r="A2442" t="s">
        <v>4827</v>
      </c>
      <c r="B2442" t="s">
        <v>4828</v>
      </c>
      <c r="C2442" s="1">
        <v>630000000</v>
      </c>
      <c r="D2442" s="1">
        <v>806717081.85053396</v>
      </c>
      <c r="E2442" s="1">
        <v>997916666.66666698</v>
      </c>
      <c r="F2442" s="1">
        <v>850789696</v>
      </c>
      <c r="G2442" s="1">
        <v>997916666.66666698</v>
      </c>
      <c r="H2442" s="1">
        <v>946409408</v>
      </c>
      <c r="I2442" s="1">
        <f t="shared" si="962"/>
        <v>814784252.66903925</v>
      </c>
      <c r="J2442" s="1">
        <f t="shared" si="963"/>
        <v>1007895833.3333336</v>
      </c>
      <c r="K2442" s="1">
        <f t="shared" si="964"/>
        <v>859297592.96000004</v>
      </c>
      <c r="L2442" s="1">
        <f t="shared" si="965"/>
        <v>1007895833.3333336</v>
      </c>
      <c r="M2442" s="1">
        <f t="shared" si="966"/>
        <v>955873502.08000004</v>
      </c>
      <c r="N2442" s="1">
        <f t="shared" si="967"/>
        <v>176717081.85053396</v>
      </c>
      <c r="O2442" s="1">
        <f t="shared" si="968"/>
        <v>367916666.66666698</v>
      </c>
      <c r="P2442" s="1">
        <f t="shared" si="969"/>
        <v>220789696</v>
      </c>
      <c r="Q2442" s="1">
        <f t="shared" si="970"/>
        <v>367916666.66666698</v>
      </c>
      <c r="R2442" s="1">
        <f t="shared" si="971"/>
        <v>316409408</v>
      </c>
      <c r="S2442" s="1">
        <f t="shared" si="972"/>
        <v>184784252.66903925</v>
      </c>
      <c r="T2442" s="1">
        <f t="shared" si="973"/>
        <v>377895833.33333361</v>
      </c>
      <c r="U2442" s="1">
        <f t="shared" si="974"/>
        <v>229297592.96000004</v>
      </c>
      <c r="V2442" s="1">
        <f t="shared" si="975"/>
        <v>377895833.33333361</v>
      </c>
      <c r="W2442" s="1">
        <f t="shared" si="976"/>
        <v>325873502.08000004</v>
      </c>
      <c r="X2442" s="1">
        <f t="shared" si="977"/>
        <v>806717081.85053396</v>
      </c>
      <c r="Y2442" s="1">
        <f t="shared" si="978"/>
        <v>997916666.66666698</v>
      </c>
      <c r="Z2442" s="1">
        <f t="shared" si="979"/>
        <v>850789696</v>
      </c>
      <c r="AA2442" s="1">
        <f t="shared" si="980"/>
        <v>997916666.66666698</v>
      </c>
      <c r="AB2442" s="1">
        <f t="shared" si="981"/>
        <v>946409408</v>
      </c>
      <c r="AC2442" s="1">
        <f t="shared" si="982"/>
        <v>806717081.85053396</v>
      </c>
      <c r="AD2442" s="1">
        <f t="shared" si="983"/>
        <v>997916666.66666698</v>
      </c>
      <c r="AE2442" s="1">
        <f t="shared" si="984"/>
        <v>850789696</v>
      </c>
      <c r="AF2442" s="1">
        <f t="shared" si="985"/>
        <v>997916666.66666698</v>
      </c>
      <c r="AG2442" s="1">
        <f t="shared" si="986"/>
        <v>946409408</v>
      </c>
    </row>
    <row r="2443" spans="1:33" x14ac:dyDescent="0.25">
      <c r="A2443" t="s">
        <v>4829</v>
      </c>
      <c r="B2443" t="s">
        <v>4830</v>
      </c>
      <c r="C2443" s="1">
        <v>110000000</v>
      </c>
      <c r="D2443" s="1">
        <v>88357843.137254894</v>
      </c>
      <c r="E2443" s="1">
        <v>188788299.64912301</v>
      </c>
      <c r="F2443" s="1">
        <v>147979344</v>
      </c>
      <c r="G2443" s="1">
        <v>165477452.01465201</v>
      </c>
      <c r="H2443" s="1">
        <v>163725216</v>
      </c>
      <c r="I2443" s="1">
        <f t="shared" si="962"/>
        <v>89241421.568627447</v>
      </c>
      <c r="J2443" s="1">
        <f t="shared" si="963"/>
        <v>190676182.64561424</v>
      </c>
      <c r="K2443" s="1">
        <f t="shared" si="964"/>
        <v>149459137.44</v>
      </c>
      <c r="L2443" s="1">
        <f t="shared" si="965"/>
        <v>167132226.53479853</v>
      </c>
      <c r="M2443" s="1">
        <f t="shared" si="966"/>
        <v>165362468.16</v>
      </c>
      <c r="N2443" s="1">
        <f t="shared" si="967"/>
        <v>-21642156.862745106</v>
      </c>
      <c r="O2443" s="1">
        <f t="shared" si="968"/>
        <v>78788299.649123013</v>
      </c>
      <c r="P2443" s="1">
        <f t="shared" si="969"/>
        <v>37979344</v>
      </c>
      <c r="Q2443" s="1">
        <f t="shared" si="970"/>
        <v>55477452.014652014</v>
      </c>
      <c r="R2443" s="1">
        <f t="shared" si="971"/>
        <v>53725216</v>
      </c>
      <c r="S2443" s="1">
        <f t="shared" si="972"/>
        <v>-20758578.431372553</v>
      </c>
      <c r="T2443" s="1">
        <f t="shared" si="973"/>
        <v>80676182.645614237</v>
      </c>
      <c r="U2443" s="1">
        <f t="shared" si="974"/>
        <v>39459137.439999998</v>
      </c>
      <c r="V2443" s="1">
        <f t="shared" si="975"/>
        <v>57132226.534798533</v>
      </c>
      <c r="W2443" s="1">
        <f t="shared" si="976"/>
        <v>55362468.159999996</v>
      </c>
      <c r="X2443" s="1">
        <f t="shared" si="977"/>
        <v>88357843.137254894</v>
      </c>
      <c r="Y2443" s="1">
        <f t="shared" si="978"/>
        <v>188788299.64912301</v>
      </c>
      <c r="Z2443" s="1">
        <f t="shared" si="979"/>
        <v>147979344</v>
      </c>
      <c r="AA2443" s="1">
        <f t="shared" si="980"/>
        <v>165477452.01465201</v>
      </c>
      <c r="AB2443" s="1">
        <f t="shared" si="981"/>
        <v>163725216</v>
      </c>
      <c r="AC2443" s="1">
        <f t="shared" si="982"/>
        <v>88357843.137254894</v>
      </c>
      <c r="AD2443" s="1">
        <f t="shared" si="983"/>
        <v>188788299.64912301</v>
      </c>
      <c r="AE2443" s="1">
        <f t="shared" si="984"/>
        <v>147979344</v>
      </c>
      <c r="AF2443" s="1">
        <f t="shared" si="985"/>
        <v>165477452.01465201</v>
      </c>
      <c r="AG2443" s="1">
        <f t="shared" si="986"/>
        <v>163725216</v>
      </c>
    </row>
    <row r="2444" spans="1:33" x14ac:dyDescent="0.25">
      <c r="A2444" t="s">
        <v>4831</v>
      </c>
      <c r="B2444" t="s">
        <v>4832</v>
      </c>
      <c r="C2444" s="1">
        <v>1500000000</v>
      </c>
      <c r="D2444" s="1">
        <v>612000000</v>
      </c>
      <c r="E2444" s="1">
        <v>710200000</v>
      </c>
      <c r="F2444" s="1">
        <v>1003024640</v>
      </c>
      <c r="G2444" s="1">
        <v>941001697.36842096</v>
      </c>
      <c r="H2444" s="1">
        <v>1014850624</v>
      </c>
      <c r="I2444" s="1">
        <f t="shared" si="962"/>
        <v>618120000</v>
      </c>
      <c r="J2444" s="1">
        <f t="shared" si="963"/>
        <v>717302000</v>
      </c>
      <c r="K2444" s="1">
        <f t="shared" si="964"/>
        <v>1013054886.4</v>
      </c>
      <c r="L2444" s="1">
        <f t="shared" si="965"/>
        <v>950411714.34210515</v>
      </c>
      <c r="M2444" s="1">
        <f t="shared" si="966"/>
        <v>1024999130.24</v>
      </c>
      <c r="N2444" s="1">
        <f t="shared" si="967"/>
        <v>-888000000</v>
      </c>
      <c r="O2444" s="1">
        <f t="shared" si="968"/>
        <v>-789800000</v>
      </c>
      <c r="P2444" s="1">
        <f t="shared" si="969"/>
        <v>-496975360</v>
      </c>
      <c r="Q2444" s="1">
        <f t="shared" si="970"/>
        <v>-558998302.63157904</v>
      </c>
      <c r="R2444" s="1">
        <f t="shared" si="971"/>
        <v>-485149376</v>
      </c>
      <c r="S2444" s="1">
        <f t="shared" si="972"/>
        <v>-881880000</v>
      </c>
      <c r="T2444" s="1">
        <f t="shared" si="973"/>
        <v>-782698000</v>
      </c>
      <c r="U2444" s="1">
        <f t="shared" si="974"/>
        <v>-486945113.60000002</v>
      </c>
      <c r="V2444" s="1">
        <f t="shared" si="975"/>
        <v>-549588285.65789485</v>
      </c>
      <c r="W2444" s="1">
        <f t="shared" si="976"/>
        <v>-475000869.75999999</v>
      </c>
      <c r="X2444" s="1">
        <f t="shared" si="977"/>
        <v>0</v>
      </c>
      <c r="Y2444" s="1">
        <f t="shared" si="978"/>
        <v>0</v>
      </c>
      <c r="Z2444" s="1">
        <f t="shared" si="979"/>
        <v>0</v>
      </c>
      <c r="AA2444" s="1">
        <f t="shared" si="980"/>
        <v>0</v>
      </c>
      <c r="AB2444" s="1">
        <f t="shared" si="981"/>
        <v>0</v>
      </c>
      <c r="AC2444" s="1">
        <f t="shared" si="982"/>
        <v>0</v>
      </c>
      <c r="AD2444" s="1">
        <f t="shared" si="983"/>
        <v>0</v>
      </c>
      <c r="AE2444" s="1">
        <f t="shared" si="984"/>
        <v>0</v>
      </c>
      <c r="AF2444" s="1">
        <f t="shared" si="985"/>
        <v>0</v>
      </c>
      <c r="AG2444" s="1">
        <f t="shared" si="986"/>
        <v>0</v>
      </c>
    </row>
    <row r="2445" spans="1:33" x14ac:dyDescent="0.25">
      <c r="A2445" t="s">
        <v>4833</v>
      </c>
      <c r="B2445" t="s">
        <v>4834</v>
      </c>
      <c r="C2445" s="1">
        <v>385000000</v>
      </c>
      <c r="D2445" s="1">
        <v>474201680.67226899</v>
      </c>
      <c r="E2445" s="1">
        <v>417147470.369515</v>
      </c>
      <c r="F2445" s="1">
        <v>454160832</v>
      </c>
      <c r="G2445" s="1">
        <v>434750127.13953501</v>
      </c>
      <c r="H2445" s="1">
        <v>456506560</v>
      </c>
      <c r="I2445" s="1">
        <f t="shared" si="962"/>
        <v>478943697.47899169</v>
      </c>
      <c r="J2445" s="1">
        <f t="shared" si="963"/>
        <v>421318945.07321018</v>
      </c>
      <c r="K2445" s="1">
        <f t="shared" si="964"/>
        <v>458702440.31999999</v>
      </c>
      <c r="L2445" s="1">
        <f t="shared" si="965"/>
        <v>439097628.41093034</v>
      </c>
      <c r="M2445" s="1">
        <f t="shared" si="966"/>
        <v>461071625.60000002</v>
      </c>
      <c r="N2445" s="1">
        <f t="shared" si="967"/>
        <v>89201680.672268987</v>
      </c>
      <c r="O2445" s="1">
        <f t="shared" si="968"/>
        <v>32147470.369515002</v>
      </c>
      <c r="P2445" s="1">
        <f t="shared" si="969"/>
        <v>69160832</v>
      </c>
      <c r="Q2445" s="1">
        <f t="shared" si="970"/>
        <v>49750127.13953501</v>
      </c>
      <c r="R2445" s="1">
        <f t="shared" si="971"/>
        <v>71506560</v>
      </c>
      <c r="S2445" s="1">
        <f t="shared" si="972"/>
        <v>93943697.478991687</v>
      </c>
      <c r="T2445" s="1">
        <f t="shared" si="973"/>
        <v>36318945.07321018</v>
      </c>
      <c r="U2445" s="1">
        <f t="shared" si="974"/>
        <v>73702440.319999993</v>
      </c>
      <c r="V2445" s="1">
        <f t="shared" si="975"/>
        <v>54097628.410930336</v>
      </c>
      <c r="W2445" s="1">
        <f t="shared" si="976"/>
        <v>76071625.600000024</v>
      </c>
      <c r="X2445" s="1">
        <f t="shared" si="977"/>
        <v>474201680.67226899</v>
      </c>
      <c r="Y2445" s="1">
        <f t="shared" si="978"/>
        <v>417147470.369515</v>
      </c>
      <c r="Z2445" s="1">
        <f t="shared" si="979"/>
        <v>454160832</v>
      </c>
      <c r="AA2445" s="1">
        <f t="shared" si="980"/>
        <v>434750127.13953501</v>
      </c>
      <c r="AB2445" s="1">
        <f t="shared" si="981"/>
        <v>456506560</v>
      </c>
      <c r="AC2445" s="1">
        <f t="shared" si="982"/>
        <v>474201680.67226899</v>
      </c>
      <c r="AD2445" s="1">
        <f t="shared" si="983"/>
        <v>417147470.369515</v>
      </c>
      <c r="AE2445" s="1">
        <f t="shared" si="984"/>
        <v>454160832</v>
      </c>
      <c r="AF2445" s="1">
        <f t="shared" si="985"/>
        <v>434750127.13953501</v>
      </c>
      <c r="AG2445" s="1">
        <f t="shared" si="986"/>
        <v>456506560</v>
      </c>
    </row>
    <row r="2446" spans="1:33" x14ac:dyDescent="0.25">
      <c r="A2446" t="s">
        <v>4835</v>
      </c>
      <c r="B2446" t="s">
        <v>4836</v>
      </c>
      <c r="C2446" s="1">
        <v>270000000</v>
      </c>
      <c r="D2446" s="1">
        <v>155505072.46376801</v>
      </c>
      <c r="E2446" s="1">
        <v>188788299.64912301</v>
      </c>
      <c r="F2446" s="1">
        <v>193004672</v>
      </c>
      <c r="G2446" s="1">
        <v>202759349.90059599</v>
      </c>
      <c r="H2446" s="1">
        <v>196129696</v>
      </c>
      <c r="I2446" s="1">
        <f t="shared" si="962"/>
        <v>157060123.18840569</v>
      </c>
      <c r="J2446" s="1">
        <f t="shared" si="963"/>
        <v>190676182.64561424</v>
      </c>
      <c r="K2446" s="1">
        <f t="shared" si="964"/>
        <v>194934718.72</v>
      </c>
      <c r="L2446" s="1">
        <f t="shared" si="965"/>
        <v>204786943.39960197</v>
      </c>
      <c r="M2446" s="1">
        <f t="shared" si="966"/>
        <v>198090992.96000001</v>
      </c>
      <c r="N2446" s="1">
        <f t="shared" si="967"/>
        <v>-114494927.53623199</v>
      </c>
      <c r="O2446" s="1">
        <f t="shared" si="968"/>
        <v>-81211700.350876987</v>
      </c>
      <c r="P2446" s="1">
        <f t="shared" si="969"/>
        <v>-76995328</v>
      </c>
      <c r="Q2446" s="1">
        <f t="shared" si="970"/>
        <v>-67240650.099404007</v>
      </c>
      <c r="R2446" s="1">
        <f t="shared" si="971"/>
        <v>-73870304</v>
      </c>
      <c r="S2446" s="1">
        <f t="shared" si="972"/>
        <v>-112939876.81159431</v>
      </c>
      <c r="T2446" s="1">
        <f t="shared" si="973"/>
        <v>-79323817.354385763</v>
      </c>
      <c r="U2446" s="1">
        <f t="shared" si="974"/>
        <v>-75065281.280000001</v>
      </c>
      <c r="V2446" s="1">
        <f t="shared" si="975"/>
        <v>-65213056.600398034</v>
      </c>
      <c r="W2446" s="1">
        <f t="shared" si="976"/>
        <v>-71909007.039999992</v>
      </c>
      <c r="X2446" s="1">
        <f t="shared" si="977"/>
        <v>0</v>
      </c>
      <c r="Y2446" s="1">
        <f t="shared" si="978"/>
        <v>0</v>
      </c>
      <c r="Z2446" s="1">
        <f t="shared" si="979"/>
        <v>0</v>
      </c>
      <c r="AA2446" s="1">
        <f t="shared" si="980"/>
        <v>0</v>
      </c>
      <c r="AB2446" s="1">
        <f t="shared" si="981"/>
        <v>0</v>
      </c>
      <c r="AC2446" s="1">
        <f t="shared" si="982"/>
        <v>0</v>
      </c>
      <c r="AD2446" s="1">
        <f t="shared" si="983"/>
        <v>0</v>
      </c>
      <c r="AE2446" s="1">
        <f t="shared" si="984"/>
        <v>0</v>
      </c>
      <c r="AF2446" s="1">
        <f t="shared" si="985"/>
        <v>0</v>
      </c>
      <c r="AG2446" s="1">
        <f t="shared" si="986"/>
        <v>0</v>
      </c>
    </row>
    <row r="2447" spans="1:33" x14ac:dyDescent="0.25">
      <c r="A2447" t="s">
        <v>4837</v>
      </c>
      <c r="B2447" t="s">
        <v>4838</v>
      </c>
      <c r="C2447" s="1">
        <v>230000000</v>
      </c>
      <c r="D2447" s="1">
        <v>210000000</v>
      </c>
      <c r="E2447" s="1">
        <v>228832942.33333299</v>
      </c>
      <c r="F2447" s="1">
        <v>228235696</v>
      </c>
      <c r="G2447" s="1">
        <v>229928364.74267101</v>
      </c>
      <c r="H2447" s="1">
        <v>231919504</v>
      </c>
      <c r="I2447" s="1">
        <f t="shared" si="962"/>
        <v>212100000</v>
      </c>
      <c r="J2447" s="1">
        <f t="shared" si="963"/>
        <v>231121271.7566663</v>
      </c>
      <c r="K2447" s="1">
        <f t="shared" si="964"/>
        <v>230518052.96000001</v>
      </c>
      <c r="L2447" s="1">
        <f t="shared" si="965"/>
        <v>232227648.39009774</v>
      </c>
      <c r="M2447" s="1">
        <f t="shared" si="966"/>
        <v>234238699.03999999</v>
      </c>
      <c r="N2447" s="1">
        <f t="shared" si="967"/>
        <v>-20000000</v>
      </c>
      <c r="O2447" s="1">
        <f t="shared" si="968"/>
        <v>-1167057.6666670144</v>
      </c>
      <c r="P2447" s="1">
        <f t="shared" si="969"/>
        <v>-1764304</v>
      </c>
      <c r="Q2447" s="1">
        <f t="shared" si="970"/>
        <v>-71635.257328987122</v>
      </c>
      <c r="R2447" s="1">
        <f t="shared" si="971"/>
        <v>1919504</v>
      </c>
      <c r="S2447" s="1">
        <f t="shared" si="972"/>
        <v>-17900000</v>
      </c>
      <c r="T2447" s="1">
        <f t="shared" si="973"/>
        <v>1121271.7566663027</v>
      </c>
      <c r="U2447" s="1">
        <f t="shared" si="974"/>
        <v>518052.96000000834</v>
      </c>
      <c r="V2447" s="1">
        <f t="shared" si="975"/>
        <v>2227648.3900977373</v>
      </c>
      <c r="W2447" s="1">
        <f t="shared" si="976"/>
        <v>4238699.0399999917</v>
      </c>
      <c r="X2447" s="1">
        <f t="shared" si="977"/>
        <v>210000000</v>
      </c>
      <c r="Y2447" s="1">
        <f t="shared" si="978"/>
        <v>228832942.33333299</v>
      </c>
      <c r="Z2447" s="1">
        <f t="shared" si="979"/>
        <v>228235696</v>
      </c>
      <c r="AA2447" s="1">
        <f t="shared" si="980"/>
        <v>229928364.74267101</v>
      </c>
      <c r="AB2447" s="1">
        <f t="shared" si="981"/>
        <v>231919504</v>
      </c>
      <c r="AC2447" s="1">
        <f t="shared" si="982"/>
        <v>210000000</v>
      </c>
      <c r="AD2447" s="1">
        <f t="shared" si="983"/>
        <v>228832942.33333299</v>
      </c>
      <c r="AE2447" s="1">
        <f t="shared" si="984"/>
        <v>228235696</v>
      </c>
      <c r="AF2447" s="1">
        <f t="shared" si="985"/>
        <v>229928364.74267101</v>
      </c>
      <c r="AG2447" s="1">
        <f t="shared" si="986"/>
        <v>231919504</v>
      </c>
    </row>
    <row r="2448" spans="1:33" x14ac:dyDescent="0.25">
      <c r="A2448" t="s">
        <v>4839</v>
      </c>
      <c r="B2448" t="s">
        <v>4840</v>
      </c>
      <c r="C2448" s="1">
        <v>490000000</v>
      </c>
      <c r="D2448" s="1">
        <v>347864035.08771902</v>
      </c>
      <c r="E2448" s="1">
        <v>449066746.63090903</v>
      </c>
      <c r="F2448" s="1">
        <v>509334304</v>
      </c>
      <c r="G2448" s="1">
        <v>367105263.15789503</v>
      </c>
      <c r="H2448" s="1">
        <v>493714336</v>
      </c>
      <c r="I2448" s="1">
        <f t="shared" si="962"/>
        <v>351342675.43859619</v>
      </c>
      <c r="J2448" s="1">
        <f t="shared" si="963"/>
        <v>453557414.0972181</v>
      </c>
      <c r="K2448" s="1">
        <f t="shared" si="964"/>
        <v>514427647.04000002</v>
      </c>
      <c r="L2448" s="1">
        <f t="shared" si="965"/>
        <v>370776315.78947401</v>
      </c>
      <c r="M2448" s="1">
        <f t="shared" si="966"/>
        <v>498651479.36000001</v>
      </c>
      <c r="N2448" s="1">
        <f t="shared" si="967"/>
        <v>-142135964.91228098</v>
      </c>
      <c r="O2448" s="1">
        <f t="shared" si="968"/>
        <v>-40933253.369090974</v>
      </c>
      <c r="P2448" s="1">
        <f t="shared" si="969"/>
        <v>19334304</v>
      </c>
      <c r="Q2448" s="1">
        <f t="shared" si="970"/>
        <v>-122894736.84210497</v>
      </c>
      <c r="R2448" s="1">
        <f t="shared" si="971"/>
        <v>3714336</v>
      </c>
      <c r="S2448" s="1">
        <f t="shared" si="972"/>
        <v>-138657324.56140381</v>
      </c>
      <c r="T2448" s="1">
        <f t="shared" si="973"/>
        <v>-36442585.902781904</v>
      </c>
      <c r="U2448" s="1">
        <f t="shared" si="974"/>
        <v>24427647.040000021</v>
      </c>
      <c r="V2448" s="1">
        <f t="shared" si="975"/>
        <v>-119223684.21052599</v>
      </c>
      <c r="W2448" s="1">
        <f t="shared" si="976"/>
        <v>8651479.3600000143</v>
      </c>
      <c r="X2448" s="1">
        <f t="shared" si="977"/>
        <v>0</v>
      </c>
      <c r="Y2448" s="1">
        <f t="shared" si="978"/>
        <v>0</v>
      </c>
      <c r="Z2448" s="1">
        <f t="shared" si="979"/>
        <v>509334304</v>
      </c>
      <c r="AA2448" s="1">
        <f t="shared" si="980"/>
        <v>0</v>
      </c>
      <c r="AB2448" s="1">
        <f t="shared" si="981"/>
        <v>493714336</v>
      </c>
      <c r="AC2448" s="1">
        <f t="shared" si="982"/>
        <v>0</v>
      </c>
      <c r="AD2448" s="1">
        <f t="shared" si="983"/>
        <v>449066746.63090903</v>
      </c>
      <c r="AE2448" s="1">
        <f t="shared" si="984"/>
        <v>509334304</v>
      </c>
      <c r="AF2448" s="1">
        <f t="shared" si="985"/>
        <v>0</v>
      </c>
      <c r="AG2448" s="1">
        <f t="shared" si="986"/>
        <v>493714336</v>
      </c>
    </row>
    <row r="2449" spans="1:33" x14ac:dyDescent="0.25">
      <c r="A2449" t="s">
        <v>4841</v>
      </c>
      <c r="B2449" t="s">
        <v>4842</v>
      </c>
      <c r="C2449" s="1">
        <v>580000000</v>
      </c>
      <c r="D2449" s="1">
        <v>320000000</v>
      </c>
      <c r="E2449" s="1">
        <v>360202354.90009499</v>
      </c>
      <c r="F2449" s="1">
        <v>413731168</v>
      </c>
      <c r="G2449" s="1">
        <v>324512358.11794901</v>
      </c>
      <c r="H2449" s="1">
        <v>404367872</v>
      </c>
      <c r="I2449" s="1">
        <f t="shared" si="962"/>
        <v>323200000</v>
      </c>
      <c r="J2449" s="1">
        <f t="shared" si="963"/>
        <v>363804378.44909596</v>
      </c>
      <c r="K2449" s="1">
        <f t="shared" si="964"/>
        <v>417868479.68000001</v>
      </c>
      <c r="L2449" s="1">
        <f t="shared" si="965"/>
        <v>327757481.69912851</v>
      </c>
      <c r="M2449" s="1">
        <f t="shared" si="966"/>
        <v>408411550.72000003</v>
      </c>
      <c r="N2449" s="1">
        <f t="shared" si="967"/>
        <v>-260000000</v>
      </c>
      <c r="O2449" s="1">
        <f t="shared" si="968"/>
        <v>-219797645.09990501</v>
      </c>
      <c r="P2449" s="1">
        <f t="shared" si="969"/>
        <v>-166268832</v>
      </c>
      <c r="Q2449" s="1">
        <f t="shared" si="970"/>
        <v>-255487641.88205099</v>
      </c>
      <c r="R2449" s="1">
        <f t="shared" si="971"/>
        <v>-175632128</v>
      </c>
      <c r="S2449" s="1">
        <f t="shared" si="972"/>
        <v>-256800000</v>
      </c>
      <c r="T2449" s="1">
        <f t="shared" si="973"/>
        <v>-216195621.55090404</v>
      </c>
      <c r="U2449" s="1">
        <f t="shared" si="974"/>
        <v>-162131520.31999999</v>
      </c>
      <c r="V2449" s="1">
        <f t="shared" si="975"/>
        <v>-252242518.30087149</v>
      </c>
      <c r="W2449" s="1">
        <f t="shared" si="976"/>
        <v>-171588449.27999997</v>
      </c>
      <c r="X2449" s="1">
        <f t="shared" si="977"/>
        <v>0</v>
      </c>
      <c r="Y2449" s="1">
        <f t="shared" si="978"/>
        <v>0</v>
      </c>
      <c r="Z2449" s="1">
        <f t="shared" si="979"/>
        <v>0</v>
      </c>
      <c r="AA2449" s="1">
        <f t="shared" si="980"/>
        <v>0</v>
      </c>
      <c r="AB2449" s="1">
        <f t="shared" si="981"/>
        <v>0</v>
      </c>
      <c r="AC2449" s="1">
        <f t="shared" si="982"/>
        <v>0</v>
      </c>
      <c r="AD2449" s="1">
        <f t="shared" si="983"/>
        <v>0</v>
      </c>
      <c r="AE2449" s="1">
        <f t="shared" si="984"/>
        <v>0</v>
      </c>
      <c r="AF2449" s="1">
        <f t="shared" si="985"/>
        <v>0</v>
      </c>
      <c r="AG2449" s="1">
        <f t="shared" si="986"/>
        <v>0</v>
      </c>
    </row>
    <row r="2450" spans="1:33" x14ac:dyDescent="0.25">
      <c r="A2450" t="s">
        <v>4843</v>
      </c>
      <c r="B2450" t="s">
        <v>4844</v>
      </c>
      <c r="C2450" s="1">
        <v>245000000</v>
      </c>
      <c r="D2450" s="1">
        <v>173076923.07692301</v>
      </c>
      <c r="E2450" s="1">
        <v>217744998.15007401</v>
      </c>
      <c r="F2450" s="1">
        <v>220155568</v>
      </c>
      <c r="G2450" s="1">
        <v>201799063.13475201</v>
      </c>
      <c r="H2450" s="1">
        <v>218840448</v>
      </c>
      <c r="I2450" s="1">
        <f t="shared" si="962"/>
        <v>174807692.30769223</v>
      </c>
      <c r="J2450" s="1">
        <f t="shared" si="963"/>
        <v>219922448.13157475</v>
      </c>
      <c r="K2450" s="1">
        <f t="shared" si="964"/>
        <v>222357123.68000001</v>
      </c>
      <c r="L2450" s="1">
        <f t="shared" si="965"/>
        <v>203817053.76609951</v>
      </c>
      <c r="M2450" s="1">
        <f t="shared" si="966"/>
        <v>221028852.47999999</v>
      </c>
      <c r="N2450" s="1">
        <f t="shared" si="967"/>
        <v>-71923076.923076987</v>
      </c>
      <c r="O2450" s="1">
        <f t="shared" si="968"/>
        <v>-27255001.849925995</v>
      </c>
      <c r="P2450" s="1">
        <f t="shared" si="969"/>
        <v>-24844432</v>
      </c>
      <c r="Q2450" s="1">
        <f t="shared" si="970"/>
        <v>-43200936.865247995</v>
      </c>
      <c r="R2450" s="1">
        <f t="shared" si="971"/>
        <v>-26159552</v>
      </c>
      <c r="S2450" s="1">
        <f t="shared" si="972"/>
        <v>-70192307.69230777</v>
      </c>
      <c r="T2450" s="1">
        <f t="shared" si="973"/>
        <v>-25077551.86842525</v>
      </c>
      <c r="U2450" s="1">
        <f t="shared" si="974"/>
        <v>-22642876.319999993</v>
      </c>
      <c r="V2450" s="1">
        <f t="shared" si="975"/>
        <v>-41182946.233900487</v>
      </c>
      <c r="W2450" s="1">
        <f t="shared" si="976"/>
        <v>-23971147.520000011</v>
      </c>
      <c r="X2450" s="1">
        <f t="shared" si="977"/>
        <v>0</v>
      </c>
      <c r="Y2450" s="1">
        <f t="shared" si="978"/>
        <v>217744998.15007401</v>
      </c>
      <c r="Z2450" s="1">
        <f t="shared" si="979"/>
        <v>220155568</v>
      </c>
      <c r="AA2450" s="1">
        <f t="shared" si="980"/>
        <v>0</v>
      </c>
      <c r="AB2450" s="1">
        <f t="shared" si="981"/>
        <v>218840448</v>
      </c>
      <c r="AC2450" s="1">
        <f t="shared" si="982"/>
        <v>0</v>
      </c>
      <c r="AD2450" s="1">
        <f t="shared" si="983"/>
        <v>217744998.15007401</v>
      </c>
      <c r="AE2450" s="1">
        <f t="shared" si="984"/>
        <v>220155568</v>
      </c>
      <c r="AF2450" s="1">
        <f t="shared" si="985"/>
        <v>0</v>
      </c>
      <c r="AG2450" s="1">
        <f t="shared" si="986"/>
        <v>218840448</v>
      </c>
    </row>
    <row r="2451" spans="1:33" x14ac:dyDescent="0.25">
      <c r="A2451" t="s">
        <v>4845</v>
      </c>
      <c r="B2451" t="s">
        <v>4846</v>
      </c>
      <c r="C2451" s="1">
        <v>455000000</v>
      </c>
      <c r="D2451" s="1">
        <v>282285714.28571397</v>
      </c>
      <c r="E2451" s="1">
        <v>337407143.51481497</v>
      </c>
      <c r="F2451" s="1">
        <v>346441728</v>
      </c>
      <c r="G2451" s="1">
        <v>324512358.11794901</v>
      </c>
      <c r="H2451" s="1">
        <v>358467872</v>
      </c>
      <c r="I2451" s="1">
        <f t="shared" si="962"/>
        <v>285108571.42857111</v>
      </c>
      <c r="J2451" s="1">
        <f t="shared" si="963"/>
        <v>340781214.94996315</v>
      </c>
      <c r="K2451" s="1">
        <f t="shared" si="964"/>
        <v>349906145.28000003</v>
      </c>
      <c r="L2451" s="1">
        <f t="shared" si="965"/>
        <v>327757481.69912851</v>
      </c>
      <c r="M2451" s="1">
        <f t="shared" si="966"/>
        <v>362052550.72000003</v>
      </c>
      <c r="N2451" s="1">
        <f t="shared" si="967"/>
        <v>-172714285.71428603</v>
      </c>
      <c r="O2451" s="1">
        <f t="shared" si="968"/>
        <v>-117592856.48518503</v>
      </c>
      <c r="P2451" s="1">
        <f t="shared" si="969"/>
        <v>-108558272</v>
      </c>
      <c r="Q2451" s="1">
        <f t="shared" si="970"/>
        <v>-130487641.88205099</v>
      </c>
      <c r="R2451" s="1">
        <f t="shared" si="971"/>
        <v>-96532128</v>
      </c>
      <c r="S2451" s="1">
        <f t="shared" si="972"/>
        <v>-169891428.57142889</v>
      </c>
      <c r="T2451" s="1">
        <f t="shared" si="973"/>
        <v>-114218785.05003685</v>
      </c>
      <c r="U2451" s="1">
        <f t="shared" si="974"/>
        <v>-105093854.71999997</v>
      </c>
      <c r="V2451" s="1">
        <f t="shared" si="975"/>
        <v>-127242518.30087149</v>
      </c>
      <c r="W2451" s="1">
        <f t="shared" si="976"/>
        <v>-92947449.279999971</v>
      </c>
      <c r="X2451" s="1">
        <f t="shared" si="977"/>
        <v>0</v>
      </c>
      <c r="Y2451" s="1">
        <f t="shared" si="978"/>
        <v>0</v>
      </c>
      <c r="Z2451" s="1">
        <f t="shared" si="979"/>
        <v>0</v>
      </c>
      <c r="AA2451" s="1">
        <f t="shared" si="980"/>
        <v>0</v>
      </c>
      <c r="AB2451" s="1">
        <f t="shared" si="981"/>
        <v>0</v>
      </c>
      <c r="AC2451" s="1">
        <f t="shared" si="982"/>
        <v>0</v>
      </c>
      <c r="AD2451" s="1">
        <f t="shared" si="983"/>
        <v>0</v>
      </c>
      <c r="AE2451" s="1">
        <f t="shared" si="984"/>
        <v>0</v>
      </c>
      <c r="AF2451" s="1">
        <f t="shared" si="985"/>
        <v>0</v>
      </c>
      <c r="AG2451" s="1">
        <f t="shared" si="986"/>
        <v>0</v>
      </c>
    </row>
    <row r="2452" spans="1:33" x14ac:dyDescent="0.25">
      <c r="A2452" t="s">
        <v>4847</v>
      </c>
      <c r="B2452" t="s">
        <v>4848</v>
      </c>
      <c r="C2452" s="1">
        <v>367000000</v>
      </c>
      <c r="D2452" s="1">
        <v>312223587.22358698</v>
      </c>
      <c r="E2452" s="1">
        <v>360202354.90009499</v>
      </c>
      <c r="F2452" s="1">
        <v>343838400</v>
      </c>
      <c r="G2452" s="1">
        <v>312824928.36676198</v>
      </c>
      <c r="H2452" s="1">
        <v>321127520</v>
      </c>
      <c r="I2452" s="1">
        <f t="shared" si="962"/>
        <v>315345823.09582287</v>
      </c>
      <c r="J2452" s="1">
        <f t="shared" si="963"/>
        <v>363804378.44909596</v>
      </c>
      <c r="K2452" s="1">
        <f t="shared" si="964"/>
        <v>347276784</v>
      </c>
      <c r="L2452" s="1">
        <f t="shared" si="965"/>
        <v>315953177.65042961</v>
      </c>
      <c r="M2452" s="1">
        <f t="shared" si="966"/>
        <v>324338795.19999999</v>
      </c>
      <c r="N2452" s="1">
        <f t="shared" si="967"/>
        <v>-54776412.776413023</v>
      </c>
      <c r="O2452" s="1">
        <f t="shared" si="968"/>
        <v>-6797645.099905014</v>
      </c>
      <c r="P2452" s="1">
        <f t="shared" si="969"/>
        <v>-23161600</v>
      </c>
      <c r="Q2452" s="1">
        <f t="shared" si="970"/>
        <v>-54175071.633238018</v>
      </c>
      <c r="R2452" s="1">
        <f t="shared" si="971"/>
        <v>-45872480</v>
      </c>
      <c r="S2452" s="1">
        <f t="shared" si="972"/>
        <v>-51654176.904177129</v>
      </c>
      <c r="T2452" s="1">
        <f t="shared" si="973"/>
        <v>-3195621.5509040356</v>
      </c>
      <c r="U2452" s="1">
        <f t="shared" si="974"/>
        <v>-19723216</v>
      </c>
      <c r="V2452" s="1">
        <f t="shared" si="975"/>
        <v>-51046822.349570394</v>
      </c>
      <c r="W2452" s="1">
        <f t="shared" si="976"/>
        <v>-42661204.800000012</v>
      </c>
      <c r="X2452" s="1">
        <f t="shared" si="977"/>
        <v>0</v>
      </c>
      <c r="Y2452" s="1">
        <f t="shared" si="978"/>
        <v>360202354.90009499</v>
      </c>
      <c r="Z2452" s="1">
        <f t="shared" si="979"/>
        <v>343838400</v>
      </c>
      <c r="AA2452" s="1">
        <f t="shared" si="980"/>
        <v>0</v>
      </c>
      <c r="AB2452" s="1">
        <f t="shared" si="981"/>
        <v>0</v>
      </c>
      <c r="AC2452" s="1">
        <f t="shared" si="982"/>
        <v>0</v>
      </c>
      <c r="AD2452" s="1">
        <f t="shared" si="983"/>
        <v>360202354.90009499</v>
      </c>
      <c r="AE2452" s="1">
        <f t="shared" si="984"/>
        <v>343838400</v>
      </c>
      <c r="AF2452" s="1">
        <f t="shared" si="985"/>
        <v>0</v>
      </c>
      <c r="AG2452" s="1">
        <f t="shared" si="986"/>
        <v>0</v>
      </c>
    </row>
    <row r="2453" spans="1:33" x14ac:dyDescent="0.25">
      <c r="A2453" t="s">
        <v>4849</v>
      </c>
      <c r="B2453" t="s">
        <v>4850</v>
      </c>
      <c r="C2453" s="1">
        <v>1150000000</v>
      </c>
      <c r="D2453" s="1">
        <v>483014150.94339597</v>
      </c>
      <c r="E2453" s="1">
        <v>715405797.10144901</v>
      </c>
      <c r="F2453" s="1">
        <v>647369920</v>
      </c>
      <c r="G2453" s="1">
        <v>680000000</v>
      </c>
      <c r="H2453" s="1">
        <v>644535808</v>
      </c>
      <c r="I2453" s="1">
        <f t="shared" si="962"/>
        <v>487844292.45282996</v>
      </c>
      <c r="J2453" s="1">
        <f t="shared" si="963"/>
        <v>722559855.07246351</v>
      </c>
      <c r="K2453" s="1">
        <f t="shared" si="964"/>
        <v>653843619.20000005</v>
      </c>
      <c r="L2453" s="1">
        <f t="shared" si="965"/>
        <v>686800000</v>
      </c>
      <c r="M2453" s="1">
        <f t="shared" si="966"/>
        <v>650981166.08000004</v>
      </c>
      <c r="N2453" s="1">
        <f t="shared" si="967"/>
        <v>-666985849.05660403</v>
      </c>
      <c r="O2453" s="1">
        <f t="shared" si="968"/>
        <v>-434594202.89855099</v>
      </c>
      <c r="P2453" s="1">
        <f t="shared" si="969"/>
        <v>-502630080</v>
      </c>
      <c r="Q2453" s="1">
        <f t="shared" si="970"/>
        <v>-470000000</v>
      </c>
      <c r="R2453" s="1">
        <f t="shared" si="971"/>
        <v>-505464192</v>
      </c>
      <c r="S2453" s="1">
        <f t="shared" si="972"/>
        <v>-662155707.54717004</v>
      </c>
      <c r="T2453" s="1">
        <f t="shared" si="973"/>
        <v>-427440144.92753649</v>
      </c>
      <c r="U2453" s="1">
        <f t="shared" si="974"/>
        <v>-496156380.79999995</v>
      </c>
      <c r="V2453" s="1">
        <f t="shared" si="975"/>
        <v>-463200000</v>
      </c>
      <c r="W2453" s="1">
        <f t="shared" si="976"/>
        <v>-499018833.91999996</v>
      </c>
      <c r="X2453" s="1">
        <f t="shared" si="977"/>
        <v>0</v>
      </c>
      <c r="Y2453" s="1">
        <f t="shared" si="978"/>
        <v>0</v>
      </c>
      <c r="Z2453" s="1">
        <f t="shared" si="979"/>
        <v>0</v>
      </c>
      <c r="AA2453" s="1">
        <f t="shared" si="980"/>
        <v>0</v>
      </c>
      <c r="AB2453" s="1">
        <f t="shared" si="981"/>
        <v>0</v>
      </c>
      <c r="AC2453" s="1">
        <f t="shared" si="982"/>
        <v>0</v>
      </c>
      <c r="AD2453" s="1">
        <f t="shared" si="983"/>
        <v>0</v>
      </c>
      <c r="AE2453" s="1">
        <f t="shared" si="984"/>
        <v>0</v>
      </c>
      <c r="AF2453" s="1">
        <f t="shared" si="985"/>
        <v>0</v>
      </c>
      <c r="AG2453" s="1">
        <f t="shared" si="986"/>
        <v>0</v>
      </c>
    </row>
    <row r="2454" spans="1:33" x14ac:dyDescent="0.25">
      <c r="A2454" t="s">
        <v>4851</v>
      </c>
      <c r="B2454" t="s">
        <v>4852</v>
      </c>
      <c r="C2454" s="1">
        <v>850000000</v>
      </c>
      <c r="D2454" s="1">
        <v>475369718.30985898</v>
      </c>
      <c r="E2454" s="1">
        <v>600059113.300493</v>
      </c>
      <c r="F2454" s="1">
        <v>630701184</v>
      </c>
      <c r="G2454" s="1">
        <v>625051282.05128205</v>
      </c>
      <c r="H2454" s="1">
        <v>648314112</v>
      </c>
      <c r="I2454" s="1">
        <f t="shared" si="962"/>
        <v>480123415.49295759</v>
      </c>
      <c r="J2454" s="1">
        <f t="shared" si="963"/>
        <v>606059704.43349791</v>
      </c>
      <c r="K2454" s="1">
        <f t="shared" si="964"/>
        <v>637008195.84000003</v>
      </c>
      <c r="L2454" s="1">
        <f t="shared" si="965"/>
        <v>631301794.87179482</v>
      </c>
      <c r="M2454" s="1">
        <f t="shared" si="966"/>
        <v>654797253.12</v>
      </c>
      <c r="N2454" s="1">
        <f t="shared" si="967"/>
        <v>-374630281.69014102</v>
      </c>
      <c r="O2454" s="1">
        <f t="shared" si="968"/>
        <v>-249940886.699507</v>
      </c>
      <c r="P2454" s="1">
        <f t="shared" si="969"/>
        <v>-219298816</v>
      </c>
      <c r="Q2454" s="1">
        <f t="shared" si="970"/>
        <v>-224948717.94871795</v>
      </c>
      <c r="R2454" s="1">
        <f t="shared" si="971"/>
        <v>-201685888</v>
      </c>
      <c r="S2454" s="1">
        <f t="shared" si="972"/>
        <v>-369876584.50704241</v>
      </c>
      <c r="T2454" s="1">
        <f t="shared" si="973"/>
        <v>-243940295.56650209</v>
      </c>
      <c r="U2454" s="1">
        <f t="shared" si="974"/>
        <v>-212991804.15999997</v>
      </c>
      <c r="V2454" s="1">
        <f t="shared" si="975"/>
        <v>-218698205.12820518</v>
      </c>
      <c r="W2454" s="1">
        <f t="shared" si="976"/>
        <v>-195202746.88</v>
      </c>
      <c r="X2454" s="1">
        <f t="shared" si="977"/>
        <v>0</v>
      </c>
      <c r="Y2454" s="1">
        <f t="shared" si="978"/>
        <v>0</v>
      </c>
      <c r="Z2454" s="1">
        <f t="shared" si="979"/>
        <v>0</v>
      </c>
      <c r="AA2454" s="1">
        <f t="shared" si="980"/>
        <v>0</v>
      </c>
      <c r="AB2454" s="1">
        <f t="shared" si="981"/>
        <v>0</v>
      </c>
      <c r="AC2454" s="1">
        <f t="shared" si="982"/>
        <v>0</v>
      </c>
      <c r="AD2454" s="1">
        <f t="shared" si="983"/>
        <v>0</v>
      </c>
      <c r="AE2454" s="1">
        <f t="shared" si="984"/>
        <v>0</v>
      </c>
      <c r="AF2454" s="1">
        <f t="shared" si="985"/>
        <v>0</v>
      </c>
      <c r="AG2454" s="1">
        <f t="shared" si="986"/>
        <v>0</v>
      </c>
    </row>
    <row r="2455" spans="1:33" x14ac:dyDescent="0.25">
      <c r="A2455" t="s">
        <v>4853</v>
      </c>
      <c r="B2455" t="s">
        <v>4854</v>
      </c>
      <c r="C2455" s="1">
        <v>512000000</v>
      </c>
      <c r="D2455" s="1">
        <v>370000000</v>
      </c>
      <c r="E2455" s="1">
        <v>484380066.78678697</v>
      </c>
      <c r="F2455" s="1">
        <v>450316224</v>
      </c>
      <c r="G2455" s="1">
        <v>507091607.83377999</v>
      </c>
      <c r="H2455" s="1">
        <v>493207584</v>
      </c>
      <c r="I2455" s="1">
        <f t="shared" si="962"/>
        <v>373700000</v>
      </c>
      <c r="J2455" s="1">
        <f t="shared" si="963"/>
        <v>489223867.45465487</v>
      </c>
      <c r="K2455" s="1">
        <f t="shared" si="964"/>
        <v>454819386.24000001</v>
      </c>
      <c r="L2455" s="1">
        <f t="shared" si="965"/>
        <v>512162523.91211778</v>
      </c>
      <c r="M2455" s="1">
        <f t="shared" si="966"/>
        <v>498139659.84000003</v>
      </c>
      <c r="N2455" s="1">
        <f t="shared" si="967"/>
        <v>-142000000</v>
      </c>
      <c r="O2455" s="1">
        <f t="shared" si="968"/>
        <v>-27619933.213213027</v>
      </c>
      <c r="P2455" s="1">
        <f t="shared" si="969"/>
        <v>-61683776</v>
      </c>
      <c r="Q2455" s="1">
        <f t="shared" si="970"/>
        <v>-4908392.1662200093</v>
      </c>
      <c r="R2455" s="1">
        <f t="shared" si="971"/>
        <v>-18792416</v>
      </c>
      <c r="S2455" s="1">
        <f t="shared" si="972"/>
        <v>-138300000</v>
      </c>
      <c r="T2455" s="1">
        <f t="shared" si="973"/>
        <v>-22776132.545345128</v>
      </c>
      <c r="U2455" s="1">
        <f t="shared" si="974"/>
        <v>-57180613.75999999</v>
      </c>
      <c r="V2455" s="1">
        <f t="shared" si="975"/>
        <v>162523.91211777925</v>
      </c>
      <c r="W2455" s="1">
        <f t="shared" si="976"/>
        <v>-13860340.159999967</v>
      </c>
      <c r="X2455" s="1">
        <f t="shared" si="977"/>
        <v>0</v>
      </c>
      <c r="Y2455" s="1">
        <f t="shared" si="978"/>
        <v>484380066.78678697</v>
      </c>
      <c r="Z2455" s="1">
        <f t="shared" si="979"/>
        <v>0</v>
      </c>
      <c r="AA2455" s="1">
        <f t="shared" si="980"/>
        <v>507091607.83377999</v>
      </c>
      <c r="AB2455" s="1">
        <f t="shared" si="981"/>
        <v>493207584</v>
      </c>
      <c r="AC2455" s="1">
        <f t="shared" si="982"/>
        <v>0</v>
      </c>
      <c r="AD2455" s="1">
        <f t="shared" si="983"/>
        <v>484380066.78678697</v>
      </c>
      <c r="AE2455" s="1">
        <f t="shared" si="984"/>
        <v>0</v>
      </c>
      <c r="AF2455" s="1">
        <f t="shared" si="985"/>
        <v>507091607.83377999</v>
      </c>
      <c r="AG2455" s="1">
        <f t="shared" si="986"/>
        <v>493207584</v>
      </c>
    </row>
    <row r="2456" spans="1:33" x14ac:dyDescent="0.25">
      <c r="A2456" t="s">
        <v>4855</v>
      </c>
      <c r="B2456" t="s">
        <v>4856</v>
      </c>
      <c r="C2456" s="1">
        <v>1200000000</v>
      </c>
      <c r="D2456" s="1">
        <v>460000000</v>
      </c>
      <c r="E2456" s="1">
        <v>531932850.14005601</v>
      </c>
      <c r="F2456" s="1">
        <v>554465088</v>
      </c>
      <c r="G2456" s="1">
        <v>539541279.569893</v>
      </c>
      <c r="H2456" s="1">
        <v>547769408</v>
      </c>
      <c r="I2456" s="1">
        <f t="shared" si="962"/>
        <v>464600000</v>
      </c>
      <c r="J2456" s="1">
        <f t="shared" si="963"/>
        <v>537252178.6414566</v>
      </c>
      <c r="K2456" s="1">
        <f t="shared" si="964"/>
        <v>560009738.88</v>
      </c>
      <c r="L2456" s="1">
        <f t="shared" si="965"/>
        <v>544936692.36559188</v>
      </c>
      <c r="M2456" s="1">
        <f t="shared" si="966"/>
        <v>553247102.08000004</v>
      </c>
      <c r="N2456" s="1">
        <f t="shared" si="967"/>
        <v>-740000000</v>
      </c>
      <c r="O2456" s="1">
        <f t="shared" si="968"/>
        <v>-668067149.85994399</v>
      </c>
      <c r="P2456" s="1">
        <f t="shared" si="969"/>
        <v>-645534912</v>
      </c>
      <c r="Q2456" s="1">
        <f t="shared" si="970"/>
        <v>-660458720.430107</v>
      </c>
      <c r="R2456" s="1">
        <f t="shared" si="971"/>
        <v>-652230592</v>
      </c>
      <c r="S2456" s="1">
        <f t="shared" si="972"/>
        <v>-735400000</v>
      </c>
      <c r="T2456" s="1">
        <f t="shared" si="973"/>
        <v>-662747821.3585434</v>
      </c>
      <c r="U2456" s="1">
        <f t="shared" si="974"/>
        <v>-639990261.12</v>
      </c>
      <c r="V2456" s="1">
        <f t="shared" si="975"/>
        <v>-655063307.63440812</v>
      </c>
      <c r="W2456" s="1">
        <f t="shared" si="976"/>
        <v>-646752897.91999996</v>
      </c>
      <c r="X2456" s="1">
        <f t="shared" si="977"/>
        <v>0</v>
      </c>
      <c r="Y2456" s="1">
        <f t="shared" si="978"/>
        <v>0</v>
      </c>
      <c r="Z2456" s="1">
        <f t="shared" si="979"/>
        <v>0</v>
      </c>
      <c r="AA2456" s="1">
        <f t="shared" si="980"/>
        <v>0</v>
      </c>
      <c r="AB2456" s="1">
        <f t="shared" si="981"/>
        <v>0</v>
      </c>
      <c r="AC2456" s="1">
        <f t="shared" si="982"/>
        <v>0</v>
      </c>
      <c r="AD2456" s="1">
        <f t="shared" si="983"/>
        <v>0</v>
      </c>
      <c r="AE2456" s="1">
        <f t="shared" si="984"/>
        <v>0</v>
      </c>
      <c r="AF2456" s="1">
        <f t="shared" si="985"/>
        <v>0</v>
      </c>
      <c r="AG2456" s="1">
        <f t="shared" si="986"/>
        <v>0</v>
      </c>
    </row>
    <row r="2457" spans="1:33" x14ac:dyDescent="0.25">
      <c r="A2457" t="s">
        <v>4857</v>
      </c>
      <c r="B2457" t="s">
        <v>4858</v>
      </c>
      <c r="C2457" s="1">
        <v>280000000</v>
      </c>
      <c r="D2457" s="1">
        <v>183148425.78710601</v>
      </c>
      <c r="E2457" s="1">
        <v>217744998.15007401</v>
      </c>
      <c r="F2457" s="1">
        <v>282286144</v>
      </c>
      <c r="G2457" s="1">
        <v>281187248.32214803</v>
      </c>
      <c r="H2457" s="1">
        <v>306093568</v>
      </c>
      <c r="I2457" s="1">
        <f t="shared" si="962"/>
        <v>184979910.04497707</v>
      </c>
      <c r="J2457" s="1">
        <f t="shared" si="963"/>
        <v>219922448.13157475</v>
      </c>
      <c r="K2457" s="1">
        <f t="shared" si="964"/>
        <v>285109005.44</v>
      </c>
      <c r="L2457" s="1">
        <f t="shared" si="965"/>
        <v>283999120.8053695</v>
      </c>
      <c r="M2457" s="1">
        <f t="shared" si="966"/>
        <v>309154503.68000001</v>
      </c>
      <c r="N2457" s="1">
        <f t="shared" si="967"/>
        <v>-96851574.212893993</v>
      </c>
      <c r="O2457" s="1">
        <f t="shared" si="968"/>
        <v>-62255001.849925995</v>
      </c>
      <c r="P2457" s="1">
        <f t="shared" si="969"/>
        <v>2286144</v>
      </c>
      <c r="Q2457" s="1">
        <f t="shared" si="970"/>
        <v>1187248.322148025</v>
      </c>
      <c r="R2457" s="1">
        <f t="shared" si="971"/>
        <v>26093568</v>
      </c>
      <c r="S2457" s="1">
        <f t="shared" si="972"/>
        <v>-95020089.955022931</v>
      </c>
      <c r="T2457" s="1">
        <f t="shared" si="973"/>
        <v>-60077551.86842525</v>
      </c>
      <c r="U2457" s="1">
        <f t="shared" si="974"/>
        <v>5109005.4399999976</v>
      </c>
      <c r="V2457" s="1">
        <f t="shared" si="975"/>
        <v>3999120.8053694963</v>
      </c>
      <c r="W2457" s="1">
        <f t="shared" si="976"/>
        <v>29154503.680000007</v>
      </c>
      <c r="X2457" s="1">
        <f t="shared" si="977"/>
        <v>0</v>
      </c>
      <c r="Y2457" s="1">
        <f t="shared" si="978"/>
        <v>0</v>
      </c>
      <c r="Z2457" s="1">
        <f t="shared" si="979"/>
        <v>282286144</v>
      </c>
      <c r="AA2457" s="1">
        <f t="shared" si="980"/>
        <v>281187248.32214803</v>
      </c>
      <c r="AB2457" s="1">
        <f t="shared" si="981"/>
        <v>306093568</v>
      </c>
      <c r="AC2457" s="1">
        <f t="shared" si="982"/>
        <v>0</v>
      </c>
      <c r="AD2457" s="1">
        <f t="shared" si="983"/>
        <v>0</v>
      </c>
      <c r="AE2457" s="1">
        <f t="shared" si="984"/>
        <v>282286144</v>
      </c>
      <c r="AF2457" s="1">
        <f t="shared" si="985"/>
        <v>281187248.32214803</v>
      </c>
      <c r="AG2457" s="1">
        <f t="shared" si="986"/>
        <v>306093568</v>
      </c>
    </row>
    <row r="2458" spans="1:33" x14ac:dyDescent="0.25">
      <c r="A2458" t="s">
        <v>4859</v>
      </c>
      <c r="B2458" t="s">
        <v>4860</v>
      </c>
      <c r="C2458" s="1">
        <v>270000000</v>
      </c>
      <c r="D2458" s="1">
        <v>211585534.59119499</v>
      </c>
      <c r="E2458" s="1">
        <v>413005838.32035899</v>
      </c>
      <c r="F2458" s="1">
        <v>395604352</v>
      </c>
      <c r="G2458" s="1">
        <v>470158163.265306</v>
      </c>
      <c r="H2458" s="1">
        <v>439115808</v>
      </c>
      <c r="I2458" s="1">
        <f t="shared" si="962"/>
        <v>213701389.93710694</v>
      </c>
      <c r="J2458" s="1">
        <f t="shared" si="963"/>
        <v>417135896.70356256</v>
      </c>
      <c r="K2458" s="1">
        <f t="shared" si="964"/>
        <v>399560395.51999998</v>
      </c>
      <c r="L2458" s="1">
        <f t="shared" si="965"/>
        <v>474859744.89795905</v>
      </c>
      <c r="M2458" s="1">
        <f t="shared" si="966"/>
        <v>443506966.07999998</v>
      </c>
      <c r="N2458" s="1">
        <f t="shared" si="967"/>
        <v>-58414465.408805013</v>
      </c>
      <c r="O2458" s="1">
        <f t="shared" si="968"/>
        <v>143005838.32035899</v>
      </c>
      <c r="P2458" s="1">
        <f t="shared" si="969"/>
        <v>125604352</v>
      </c>
      <c r="Q2458" s="1">
        <f t="shared" si="970"/>
        <v>200158163.265306</v>
      </c>
      <c r="R2458" s="1">
        <f t="shared" si="971"/>
        <v>169115808</v>
      </c>
      <c r="S2458" s="1">
        <f t="shared" si="972"/>
        <v>-56298610.062893063</v>
      </c>
      <c r="T2458" s="1">
        <f t="shared" si="973"/>
        <v>147135896.70356256</v>
      </c>
      <c r="U2458" s="1">
        <f t="shared" si="974"/>
        <v>129560395.51999998</v>
      </c>
      <c r="V2458" s="1">
        <f t="shared" si="975"/>
        <v>204859744.89795905</v>
      </c>
      <c r="W2458" s="1">
        <f t="shared" si="976"/>
        <v>173506966.07999998</v>
      </c>
      <c r="X2458" s="1">
        <f t="shared" si="977"/>
        <v>0</v>
      </c>
      <c r="Y2458" s="1">
        <f t="shared" si="978"/>
        <v>413005838.32035899</v>
      </c>
      <c r="Z2458" s="1">
        <f t="shared" si="979"/>
        <v>395604352</v>
      </c>
      <c r="AA2458" s="1">
        <f t="shared" si="980"/>
        <v>470158163.265306</v>
      </c>
      <c r="AB2458" s="1">
        <f t="shared" si="981"/>
        <v>439115808</v>
      </c>
      <c r="AC2458" s="1">
        <f t="shared" si="982"/>
        <v>0</v>
      </c>
      <c r="AD2458" s="1">
        <f t="shared" si="983"/>
        <v>413005838.32035899</v>
      </c>
      <c r="AE2458" s="1">
        <f t="shared" si="984"/>
        <v>395604352</v>
      </c>
      <c r="AF2458" s="1">
        <f t="shared" si="985"/>
        <v>470158163.265306</v>
      </c>
      <c r="AG2458" s="1">
        <f t="shared" si="986"/>
        <v>439115808</v>
      </c>
    </row>
    <row r="2459" spans="1:33" x14ac:dyDescent="0.25">
      <c r="A2459" t="s">
        <v>4861</v>
      </c>
      <c r="B2459" t="s">
        <v>4862</v>
      </c>
      <c r="C2459" s="1">
        <v>260000000</v>
      </c>
      <c r="D2459" s="1">
        <v>188860307.74935099</v>
      </c>
      <c r="E2459" s="1">
        <v>217744998.15007401</v>
      </c>
      <c r="F2459" s="1">
        <v>225417504</v>
      </c>
      <c r="G2459" s="1">
        <v>227072781.22743699</v>
      </c>
      <c r="H2459" s="1">
        <v>222883888</v>
      </c>
      <c r="I2459" s="1">
        <f t="shared" si="962"/>
        <v>190748910.82684451</v>
      </c>
      <c r="J2459" s="1">
        <f t="shared" si="963"/>
        <v>219922448.13157475</v>
      </c>
      <c r="K2459" s="1">
        <f t="shared" si="964"/>
        <v>227671679.03999999</v>
      </c>
      <c r="L2459" s="1">
        <f t="shared" si="965"/>
        <v>229343509.03971136</v>
      </c>
      <c r="M2459" s="1">
        <f t="shared" si="966"/>
        <v>225112726.88</v>
      </c>
      <c r="N2459" s="1">
        <f t="shared" si="967"/>
        <v>-71139692.250649005</v>
      </c>
      <c r="O2459" s="1">
        <f t="shared" si="968"/>
        <v>-42255001.849925995</v>
      </c>
      <c r="P2459" s="1">
        <f t="shared" si="969"/>
        <v>-34582496</v>
      </c>
      <c r="Q2459" s="1">
        <f t="shared" si="970"/>
        <v>-32927218.77256301</v>
      </c>
      <c r="R2459" s="1">
        <f t="shared" si="971"/>
        <v>-37116112</v>
      </c>
      <c r="S2459" s="1">
        <f t="shared" si="972"/>
        <v>-69251089.173155487</v>
      </c>
      <c r="T2459" s="1">
        <f t="shared" si="973"/>
        <v>-40077551.86842525</v>
      </c>
      <c r="U2459" s="1">
        <f t="shared" si="974"/>
        <v>-32328320.960000008</v>
      </c>
      <c r="V2459" s="1">
        <f t="shared" si="975"/>
        <v>-30656490.960288644</v>
      </c>
      <c r="W2459" s="1">
        <f t="shared" si="976"/>
        <v>-34887273.120000005</v>
      </c>
      <c r="X2459" s="1">
        <f t="shared" si="977"/>
        <v>0</v>
      </c>
      <c r="Y2459" s="1">
        <f t="shared" si="978"/>
        <v>0</v>
      </c>
      <c r="Z2459" s="1">
        <f t="shared" si="979"/>
        <v>225417504</v>
      </c>
      <c r="AA2459" s="1">
        <f t="shared" si="980"/>
        <v>227072781.22743699</v>
      </c>
      <c r="AB2459" s="1">
        <f t="shared" si="981"/>
        <v>222883888</v>
      </c>
      <c r="AC2459" s="1">
        <f t="shared" si="982"/>
        <v>0</v>
      </c>
      <c r="AD2459" s="1">
        <f t="shared" si="983"/>
        <v>0</v>
      </c>
      <c r="AE2459" s="1">
        <f t="shared" si="984"/>
        <v>225417504</v>
      </c>
      <c r="AF2459" s="1">
        <f t="shared" si="985"/>
        <v>227072781.22743699</v>
      </c>
      <c r="AG2459" s="1">
        <f t="shared" si="986"/>
        <v>222883888</v>
      </c>
    </row>
    <row r="2460" spans="1:33" x14ac:dyDescent="0.25">
      <c r="A2460" t="s">
        <v>4863</v>
      </c>
      <c r="B2460" t="s">
        <v>4864</v>
      </c>
      <c r="C2460" s="1">
        <v>240000000</v>
      </c>
      <c r="D2460" s="1">
        <v>376961184.88253301</v>
      </c>
      <c r="E2460" s="1">
        <v>290136558.321127</v>
      </c>
      <c r="F2460" s="1">
        <v>281300832</v>
      </c>
      <c r="G2460" s="1">
        <v>228798904.45934099</v>
      </c>
      <c r="H2460" s="1">
        <v>262819680</v>
      </c>
      <c r="I2460" s="1">
        <f t="shared" si="962"/>
        <v>380730796.73135835</v>
      </c>
      <c r="J2460" s="1">
        <f t="shared" si="963"/>
        <v>293037923.90433824</v>
      </c>
      <c r="K2460" s="1">
        <f t="shared" si="964"/>
        <v>284113840.31999999</v>
      </c>
      <c r="L2460" s="1">
        <f t="shared" si="965"/>
        <v>231086893.50393441</v>
      </c>
      <c r="M2460" s="1">
        <f t="shared" si="966"/>
        <v>265447876.80000001</v>
      </c>
      <c r="N2460" s="1">
        <f t="shared" si="967"/>
        <v>136961184.88253301</v>
      </c>
      <c r="O2460" s="1">
        <f t="shared" si="968"/>
        <v>50136558.321126997</v>
      </c>
      <c r="P2460" s="1">
        <f t="shared" si="969"/>
        <v>41300832</v>
      </c>
      <c r="Q2460" s="1">
        <f t="shared" si="970"/>
        <v>-11201095.54065901</v>
      </c>
      <c r="R2460" s="1">
        <f t="shared" si="971"/>
        <v>22819680</v>
      </c>
      <c r="S2460" s="1">
        <f t="shared" si="972"/>
        <v>140730796.73135835</v>
      </c>
      <c r="T2460" s="1">
        <f t="shared" si="973"/>
        <v>53037923.904338241</v>
      </c>
      <c r="U2460" s="1">
        <f t="shared" si="974"/>
        <v>44113840.319999993</v>
      </c>
      <c r="V2460" s="1">
        <f t="shared" si="975"/>
        <v>-8913106.4960655868</v>
      </c>
      <c r="W2460" s="1">
        <f t="shared" si="976"/>
        <v>25447876.800000012</v>
      </c>
      <c r="X2460" s="1">
        <f t="shared" si="977"/>
        <v>376961184.88253301</v>
      </c>
      <c r="Y2460" s="1">
        <f t="shared" si="978"/>
        <v>290136558.321127</v>
      </c>
      <c r="Z2460" s="1">
        <f t="shared" si="979"/>
        <v>281300832</v>
      </c>
      <c r="AA2460" s="1">
        <f t="shared" si="980"/>
        <v>228798904.45934099</v>
      </c>
      <c r="AB2460" s="1">
        <f t="shared" si="981"/>
        <v>262819680</v>
      </c>
      <c r="AC2460" s="1">
        <f t="shared" si="982"/>
        <v>376961184.88253301</v>
      </c>
      <c r="AD2460" s="1">
        <f t="shared" si="983"/>
        <v>290136558.321127</v>
      </c>
      <c r="AE2460" s="1">
        <f t="shared" si="984"/>
        <v>281300832</v>
      </c>
      <c r="AF2460" s="1">
        <f t="shared" si="985"/>
        <v>228798904.45934099</v>
      </c>
      <c r="AG2460" s="1">
        <f t="shared" si="986"/>
        <v>262819680</v>
      </c>
    </row>
    <row r="2461" spans="1:33" x14ac:dyDescent="0.25">
      <c r="A2461" t="s">
        <v>4865</v>
      </c>
      <c r="B2461" t="s">
        <v>4866</v>
      </c>
      <c r="C2461" s="1">
        <v>257500000</v>
      </c>
      <c r="D2461" s="1">
        <v>161081081.081081</v>
      </c>
      <c r="E2461" s="1">
        <v>327411506.17721498</v>
      </c>
      <c r="F2461" s="1">
        <v>295806304</v>
      </c>
      <c r="G2461" s="1">
        <v>276119892.47311801</v>
      </c>
      <c r="H2461" s="1">
        <v>293710208</v>
      </c>
      <c r="I2461" s="1">
        <f t="shared" si="962"/>
        <v>162691891.89189181</v>
      </c>
      <c r="J2461" s="1">
        <f t="shared" si="963"/>
        <v>330685621.23898715</v>
      </c>
      <c r="K2461" s="1">
        <f t="shared" si="964"/>
        <v>298764367.04000002</v>
      </c>
      <c r="L2461" s="1">
        <f t="shared" si="965"/>
        <v>278881091.3978492</v>
      </c>
      <c r="M2461" s="1">
        <f t="shared" si="966"/>
        <v>296647310.07999998</v>
      </c>
      <c r="N2461" s="1">
        <f t="shared" si="967"/>
        <v>-96418918.918918997</v>
      </c>
      <c r="O2461" s="1">
        <f t="shared" si="968"/>
        <v>69911506.17721498</v>
      </c>
      <c r="P2461" s="1">
        <f t="shared" si="969"/>
        <v>38306304</v>
      </c>
      <c r="Q2461" s="1">
        <f t="shared" si="970"/>
        <v>18619892.473118007</v>
      </c>
      <c r="R2461" s="1">
        <f t="shared" si="971"/>
        <v>36210208</v>
      </c>
      <c r="S2461" s="1">
        <f t="shared" si="972"/>
        <v>-94808108.108108193</v>
      </c>
      <c r="T2461" s="1">
        <f t="shared" si="973"/>
        <v>73185621.238987148</v>
      </c>
      <c r="U2461" s="1">
        <f t="shared" si="974"/>
        <v>41264367.040000021</v>
      </c>
      <c r="V2461" s="1">
        <f t="shared" si="975"/>
        <v>21381091.397849202</v>
      </c>
      <c r="W2461" s="1">
        <f t="shared" si="976"/>
        <v>39147310.079999983</v>
      </c>
      <c r="X2461" s="1">
        <f t="shared" si="977"/>
        <v>0</v>
      </c>
      <c r="Y2461" s="1">
        <f t="shared" si="978"/>
        <v>327411506.17721498</v>
      </c>
      <c r="Z2461" s="1">
        <f t="shared" si="979"/>
        <v>295806304</v>
      </c>
      <c r="AA2461" s="1">
        <f t="shared" si="980"/>
        <v>276119892.47311801</v>
      </c>
      <c r="AB2461" s="1">
        <f t="shared" si="981"/>
        <v>293710208</v>
      </c>
      <c r="AC2461" s="1">
        <f t="shared" si="982"/>
        <v>0</v>
      </c>
      <c r="AD2461" s="1">
        <f t="shared" si="983"/>
        <v>327411506.17721498</v>
      </c>
      <c r="AE2461" s="1">
        <f t="shared" si="984"/>
        <v>295806304</v>
      </c>
      <c r="AF2461" s="1">
        <f t="shared" si="985"/>
        <v>276119892.47311801</v>
      </c>
      <c r="AG2461" s="1">
        <f t="shared" si="986"/>
        <v>293710208</v>
      </c>
    </row>
    <row r="2462" spans="1:33" x14ac:dyDescent="0.25">
      <c r="A2462" t="s">
        <v>4867</v>
      </c>
      <c r="B2462" t="s">
        <v>4868</v>
      </c>
      <c r="C2462" s="1">
        <v>400000000</v>
      </c>
      <c r="D2462" s="1">
        <v>671052631.57894695</v>
      </c>
      <c r="E2462" s="1">
        <v>480607963.013699</v>
      </c>
      <c r="F2462" s="1">
        <v>516882336</v>
      </c>
      <c r="G2462" s="1">
        <v>514255435.18518502</v>
      </c>
      <c r="H2462" s="1">
        <v>513776128</v>
      </c>
      <c r="I2462" s="1">
        <f t="shared" si="962"/>
        <v>677763157.89473641</v>
      </c>
      <c r="J2462" s="1">
        <f t="shared" si="963"/>
        <v>485414042.64383596</v>
      </c>
      <c r="K2462" s="1">
        <f t="shared" si="964"/>
        <v>522051159.36000001</v>
      </c>
      <c r="L2462" s="1">
        <f t="shared" si="965"/>
        <v>519397989.5370369</v>
      </c>
      <c r="M2462" s="1">
        <f t="shared" si="966"/>
        <v>518913889.28000003</v>
      </c>
      <c r="N2462" s="1">
        <f t="shared" si="967"/>
        <v>271052631.57894695</v>
      </c>
      <c r="O2462" s="1">
        <f t="shared" si="968"/>
        <v>80607963.013698995</v>
      </c>
      <c r="P2462" s="1">
        <f t="shared" si="969"/>
        <v>116882336</v>
      </c>
      <c r="Q2462" s="1">
        <f t="shared" si="970"/>
        <v>114255435.18518502</v>
      </c>
      <c r="R2462" s="1">
        <f t="shared" si="971"/>
        <v>113776128</v>
      </c>
      <c r="S2462" s="1">
        <f t="shared" si="972"/>
        <v>277763157.89473641</v>
      </c>
      <c r="T2462" s="1">
        <f t="shared" si="973"/>
        <v>85414042.643835962</v>
      </c>
      <c r="U2462" s="1">
        <f t="shared" si="974"/>
        <v>122051159.36000001</v>
      </c>
      <c r="V2462" s="1">
        <f t="shared" si="975"/>
        <v>119397989.5370369</v>
      </c>
      <c r="W2462" s="1">
        <f t="shared" si="976"/>
        <v>118913889.28000003</v>
      </c>
      <c r="X2462" s="1">
        <f t="shared" si="977"/>
        <v>671052631.57894695</v>
      </c>
      <c r="Y2462" s="1">
        <f t="shared" si="978"/>
        <v>480607963.013699</v>
      </c>
      <c r="Z2462" s="1">
        <f t="shared" si="979"/>
        <v>516882336</v>
      </c>
      <c r="AA2462" s="1">
        <f t="shared" si="980"/>
        <v>514255435.18518502</v>
      </c>
      <c r="AB2462" s="1">
        <f t="shared" si="981"/>
        <v>513776128</v>
      </c>
      <c r="AC2462" s="1">
        <f t="shared" si="982"/>
        <v>671052631.57894695</v>
      </c>
      <c r="AD2462" s="1">
        <f t="shared" si="983"/>
        <v>480607963.013699</v>
      </c>
      <c r="AE2462" s="1">
        <f t="shared" si="984"/>
        <v>516882336</v>
      </c>
      <c r="AF2462" s="1">
        <f t="shared" si="985"/>
        <v>514255435.18518502</v>
      </c>
      <c r="AG2462" s="1">
        <f t="shared" si="986"/>
        <v>513776128</v>
      </c>
    </row>
    <row r="2463" spans="1:33" x14ac:dyDescent="0.25">
      <c r="A2463" t="s">
        <v>4869</v>
      </c>
      <c r="B2463" t="s">
        <v>4870</v>
      </c>
      <c r="C2463" s="1">
        <v>320000000</v>
      </c>
      <c r="D2463" s="1">
        <v>52000000</v>
      </c>
      <c r="E2463" s="1">
        <v>217744998.15007401</v>
      </c>
      <c r="F2463" s="1">
        <v>311964000</v>
      </c>
      <c r="G2463" s="1">
        <v>201799063.13475201</v>
      </c>
      <c r="H2463" s="1">
        <v>253214448</v>
      </c>
      <c r="I2463" s="1">
        <f t="shared" si="962"/>
        <v>52520000</v>
      </c>
      <c r="J2463" s="1">
        <f t="shared" si="963"/>
        <v>219922448.13157475</v>
      </c>
      <c r="K2463" s="1">
        <f t="shared" si="964"/>
        <v>315083640</v>
      </c>
      <c r="L2463" s="1">
        <f t="shared" si="965"/>
        <v>203817053.76609951</v>
      </c>
      <c r="M2463" s="1">
        <f t="shared" si="966"/>
        <v>255746592.47999999</v>
      </c>
      <c r="N2463" s="1">
        <f t="shared" si="967"/>
        <v>-268000000</v>
      </c>
      <c r="O2463" s="1">
        <f t="shared" si="968"/>
        <v>-102255001.84992599</v>
      </c>
      <c r="P2463" s="1">
        <f t="shared" si="969"/>
        <v>-8036000</v>
      </c>
      <c r="Q2463" s="1">
        <f t="shared" si="970"/>
        <v>-118200936.86524799</v>
      </c>
      <c r="R2463" s="1">
        <f t="shared" si="971"/>
        <v>-66785552</v>
      </c>
      <c r="S2463" s="1">
        <f t="shared" si="972"/>
        <v>-267480000</v>
      </c>
      <c r="T2463" s="1">
        <f t="shared" si="973"/>
        <v>-100077551.86842525</v>
      </c>
      <c r="U2463" s="1">
        <f t="shared" si="974"/>
        <v>-4916360</v>
      </c>
      <c r="V2463" s="1">
        <f t="shared" si="975"/>
        <v>-116182946.23390049</v>
      </c>
      <c r="W2463" s="1">
        <f t="shared" si="976"/>
        <v>-64253407.520000011</v>
      </c>
      <c r="X2463" s="1">
        <f t="shared" si="977"/>
        <v>0</v>
      </c>
      <c r="Y2463" s="1">
        <f t="shared" si="978"/>
        <v>0</v>
      </c>
      <c r="Z2463" s="1">
        <f t="shared" si="979"/>
        <v>311964000</v>
      </c>
      <c r="AA2463" s="1">
        <f t="shared" si="980"/>
        <v>0</v>
      </c>
      <c r="AB2463" s="1">
        <f t="shared" si="981"/>
        <v>0</v>
      </c>
      <c r="AC2463" s="1">
        <f t="shared" si="982"/>
        <v>0</v>
      </c>
      <c r="AD2463" s="1">
        <f t="shared" si="983"/>
        <v>0</v>
      </c>
      <c r="AE2463" s="1">
        <f t="shared" si="984"/>
        <v>311964000</v>
      </c>
      <c r="AF2463" s="1">
        <f t="shared" si="985"/>
        <v>0</v>
      </c>
      <c r="AG2463" s="1">
        <f t="shared" si="986"/>
        <v>0</v>
      </c>
    </row>
    <row r="2464" spans="1:33" x14ac:dyDescent="0.25">
      <c r="A2464" t="s">
        <v>4871</v>
      </c>
      <c r="B2464" t="s">
        <v>4872</v>
      </c>
      <c r="C2464" s="1">
        <v>480000000</v>
      </c>
      <c r="D2464" s="1">
        <v>465000000</v>
      </c>
      <c r="E2464" s="1">
        <v>417147470.369515</v>
      </c>
      <c r="F2464" s="1">
        <v>483752832</v>
      </c>
      <c r="G2464" s="1">
        <v>484541909.57446802</v>
      </c>
      <c r="H2464" s="1">
        <v>495823200</v>
      </c>
      <c r="I2464" s="1">
        <f t="shared" si="962"/>
        <v>469650000</v>
      </c>
      <c r="J2464" s="1">
        <f t="shared" si="963"/>
        <v>421318945.07321018</v>
      </c>
      <c r="K2464" s="1">
        <f t="shared" si="964"/>
        <v>488590360.31999999</v>
      </c>
      <c r="L2464" s="1">
        <f t="shared" si="965"/>
        <v>489387328.67021269</v>
      </c>
      <c r="M2464" s="1">
        <f t="shared" si="966"/>
        <v>500781432</v>
      </c>
      <c r="N2464" s="1">
        <f t="shared" si="967"/>
        <v>-15000000</v>
      </c>
      <c r="O2464" s="1">
        <f t="shared" si="968"/>
        <v>-62852529.630484998</v>
      </c>
      <c r="P2464" s="1">
        <f t="shared" si="969"/>
        <v>3752832</v>
      </c>
      <c r="Q2464" s="1">
        <f t="shared" si="970"/>
        <v>4541909.5744680166</v>
      </c>
      <c r="R2464" s="1">
        <f t="shared" si="971"/>
        <v>15823200</v>
      </c>
      <c r="S2464" s="1">
        <f t="shared" si="972"/>
        <v>-10350000</v>
      </c>
      <c r="T2464" s="1">
        <f t="shared" si="973"/>
        <v>-58681054.92678982</v>
      </c>
      <c r="U2464" s="1">
        <f t="shared" si="974"/>
        <v>8590360.3199999928</v>
      </c>
      <c r="V2464" s="1">
        <f t="shared" si="975"/>
        <v>9387328.6702126861</v>
      </c>
      <c r="W2464" s="1">
        <f t="shared" si="976"/>
        <v>20781432</v>
      </c>
      <c r="X2464" s="1">
        <f t="shared" si="977"/>
        <v>465000000</v>
      </c>
      <c r="Y2464" s="1">
        <f t="shared" si="978"/>
        <v>0</v>
      </c>
      <c r="Z2464" s="1">
        <f t="shared" si="979"/>
        <v>483752832</v>
      </c>
      <c r="AA2464" s="1">
        <f t="shared" si="980"/>
        <v>484541909.57446802</v>
      </c>
      <c r="AB2464" s="1">
        <f t="shared" si="981"/>
        <v>495823200</v>
      </c>
      <c r="AC2464" s="1">
        <f t="shared" si="982"/>
        <v>465000000</v>
      </c>
      <c r="AD2464" s="1">
        <f t="shared" si="983"/>
        <v>0</v>
      </c>
      <c r="AE2464" s="1">
        <f t="shared" si="984"/>
        <v>483752832</v>
      </c>
      <c r="AF2464" s="1">
        <f t="shared" si="985"/>
        <v>484541909.57446802</v>
      </c>
      <c r="AG2464" s="1">
        <f t="shared" si="986"/>
        <v>495823200</v>
      </c>
    </row>
    <row r="2465" spans="1:33" x14ac:dyDescent="0.25">
      <c r="A2465" t="s">
        <v>4873</v>
      </c>
      <c r="B2465" t="s">
        <v>4874</v>
      </c>
      <c r="C2465" s="1">
        <v>210000000</v>
      </c>
      <c r="D2465" s="1">
        <v>188860307.74935099</v>
      </c>
      <c r="E2465" s="1">
        <v>217744998.15007401</v>
      </c>
      <c r="F2465" s="1">
        <v>295879168</v>
      </c>
      <c r="G2465" s="1">
        <v>259139863.422131</v>
      </c>
      <c r="H2465" s="1">
        <v>380564800</v>
      </c>
      <c r="I2465" s="1">
        <f t="shared" si="962"/>
        <v>190748910.82684451</v>
      </c>
      <c r="J2465" s="1">
        <f t="shared" si="963"/>
        <v>219922448.13157475</v>
      </c>
      <c r="K2465" s="1">
        <f t="shared" si="964"/>
        <v>298837959.68000001</v>
      </c>
      <c r="L2465" s="1">
        <f t="shared" si="965"/>
        <v>261731262.05635232</v>
      </c>
      <c r="M2465" s="1">
        <f t="shared" si="966"/>
        <v>384370448</v>
      </c>
      <c r="N2465" s="1">
        <f t="shared" si="967"/>
        <v>-21139692.250649005</v>
      </c>
      <c r="O2465" s="1">
        <f t="shared" si="968"/>
        <v>7744998.1500740051</v>
      </c>
      <c r="P2465" s="1">
        <f t="shared" si="969"/>
        <v>85879168</v>
      </c>
      <c r="Q2465" s="1">
        <f t="shared" si="970"/>
        <v>49139863.422131002</v>
      </c>
      <c r="R2465" s="1">
        <f t="shared" si="971"/>
        <v>170564800</v>
      </c>
      <c r="S2465" s="1">
        <f t="shared" si="972"/>
        <v>-19251089.173155487</v>
      </c>
      <c r="T2465" s="1">
        <f t="shared" si="973"/>
        <v>9922448.1315747499</v>
      </c>
      <c r="U2465" s="1">
        <f t="shared" si="974"/>
        <v>88837959.680000007</v>
      </c>
      <c r="V2465" s="1">
        <f t="shared" si="975"/>
        <v>51731262.056352317</v>
      </c>
      <c r="W2465" s="1">
        <f t="shared" si="976"/>
        <v>174370448</v>
      </c>
      <c r="X2465" s="1">
        <f t="shared" si="977"/>
        <v>188860307.74935099</v>
      </c>
      <c r="Y2465" s="1">
        <f t="shared" si="978"/>
        <v>217744998.15007401</v>
      </c>
      <c r="Z2465" s="1">
        <f t="shared" si="979"/>
        <v>295879168</v>
      </c>
      <c r="AA2465" s="1">
        <f t="shared" si="980"/>
        <v>259139863.422131</v>
      </c>
      <c r="AB2465" s="1">
        <f t="shared" si="981"/>
        <v>380564800</v>
      </c>
      <c r="AC2465" s="1">
        <f t="shared" si="982"/>
        <v>188860307.74935099</v>
      </c>
      <c r="AD2465" s="1">
        <f t="shared" si="983"/>
        <v>217744998.15007401</v>
      </c>
      <c r="AE2465" s="1">
        <f t="shared" si="984"/>
        <v>295879168</v>
      </c>
      <c r="AF2465" s="1">
        <f t="shared" si="985"/>
        <v>259139863.422131</v>
      </c>
      <c r="AG2465" s="1">
        <f t="shared" si="986"/>
        <v>380564800</v>
      </c>
    </row>
    <row r="2466" spans="1:33" x14ac:dyDescent="0.25">
      <c r="A2466" t="s">
        <v>4875</v>
      </c>
      <c r="B2466" t="s">
        <v>4876</v>
      </c>
      <c r="C2466" s="1">
        <v>690000000</v>
      </c>
      <c r="D2466" s="1">
        <v>350000000</v>
      </c>
      <c r="E2466" s="1">
        <v>531932850.14005601</v>
      </c>
      <c r="F2466" s="1">
        <v>471167136</v>
      </c>
      <c r="G2466" s="1">
        <v>431750000</v>
      </c>
      <c r="H2466" s="1">
        <v>480143520</v>
      </c>
      <c r="I2466" s="1">
        <f t="shared" si="962"/>
        <v>353500000</v>
      </c>
      <c r="J2466" s="1">
        <f t="shared" si="963"/>
        <v>537252178.6414566</v>
      </c>
      <c r="K2466" s="1">
        <f t="shared" si="964"/>
        <v>475878807.36000001</v>
      </c>
      <c r="L2466" s="1">
        <f t="shared" si="965"/>
        <v>436067500</v>
      </c>
      <c r="M2466" s="1">
        <f t="shared" si="966"/>
        <v>484944955.19999999</v>
      </c>
      <c r="N2466" s="1">
        <f t="shared" si="967"/>
        <v>-340000000</v>
      </c>
      <c r="O2466" s="1">
        <f t="shared" si="968"/>
        <v>-158067149.85994399</v>
      </c>
      <c r="P2466" s="1">
        <f t="shared" si="969"/>
        <v>-218832864</v>
      </c>
      <c r="Q2466" s="1">
        <f t="shared" si="970"/>
        <v>-258250000</v>
      </c>
      <c r="R2466" s="1">
        <f t="shared" si="971"/>
        <v>-209856480</v>
      </c>
      <c r="S2466" s="1">
        <f t="shared" si="972"/>
        <v>-336500000</v>
      </c>
      <c r="T2466" s="1">
        <f t="shared" si="973"/>
        <v>-152747821.3585434</v>
      </c>
      <c r="U2466" s="1">
        <f t="shared" si="974"/>
        <v>-214121192.63999999</v>
      </c>
      <c r="V2466" s="1">
        <f t="shared" si="975"/>
        <v>-253932500</v>
      </c>
      <c r="W2466" s="1">
        <f t="shared" si="976"/>
        <v>-205055044.80000001</v>
      </c>
      <c r="X2466" s="1">
        <f t="shared" si="977"/>
        <v>0</v>
      </c>
      <c r="Y2466" s="1">
        <f t="shared" si="978"/>
        <v>0</v>
      </c>
      <c r="Z2466" s="1">
        <f t="shared" si="979"/>
        <v>0</v>
      </c>
      <c r="AA2466" s="1">
        <f t="shared" si="980"/>
        <v>0</v>
      </c>
      <c r="AB2466" s="1">
        <f t="shared" si="981"/>
        <v>0</v>
      </c>
      <c r="AC2466" s="1">
        <f t="shared" si="982"/>
        <v>0</v>
      </c>
      <c r="AD2466" s="1">
        <f t="shared" si="983"/>
        <v>0</v>
      </c>
      <c r="AE2466" s="1">
        <f t="shared" si="984"/>
        <v>0</v>
      </c>
      <c r="AF2466" s="1">
        <f t="shared" si="985"/>
        <v>0</v>
      </c>
      <c r="AG2466" s="1">
        <f t="shared" si="986"/>
        <v>0</v>
      </c>
    </row>
    <row r="2467" spans="1:33" x14ac:dyDescent="0.25">
      <c r="A2467" t="s">
        <v>4877</v>
      </c>
      <c r="B2467" t="s">
        <v>4878</v>
      </c>
      <c r="C2467" s="1">
        <v>290000000</v>
      </c>
      <c r="D2467" s="1">
        <v>210031947.26166299</v>
      </c>
      <c r="E2467" s="1">
        <v>413005838.32035899</v>
      </c>
      <c r="F2467" s="1">
        <v>398743040</v>
      </c>
      <c r="G2467" s="1">
        <v>369496350.36496401</v>
      </c>
      <c r="H2467" s="1">
        <v>415410720</v>
      </c>
      <c r="I2467" s="1">
        <f t="shared" si="962"/>
        <v>212132266.73427963</v>
      </c>
      <c r="J2467" s="1">
        <f t="shared" si="963"/>
        <v>417135896.70356256</v>
      </c>
      <c r="K2467" s="1">
        <f t="shared" si="964"/>
        <v>402730470.39999998</v>
      </c>
      <c r="L2467" s="1">
        <f t="shared" si="965"/>
        <v>373191313.86861366</v>
      </c>
      <c r="M2467" s="1">
        <f t="shared" si="966"/>
        <v>419564827.19999999</v>
      </c>
      <c r="N2467" s="1">
        <f t="shared" si="967"/>
        <v>-79968052.73833701</v>
      </c>
      <c r="O2467" s="1">
        <f t="shared" si="968"/>
        <v>123005838.32035899</v>
      </c>
      <c r="P2467" s="1">
        <f t="shared" si="969"/>
        <v>108743040</v>
      </c>
      <c r="Q2467" s="1">
        <f t="shared" si="970"/>
        <v>79496350.364964008</v>
      </c>
      <c r="R2467" s="1">
        <f t="shared" si="971"/>
        <v>125410720</v>
      </c>
      <c r="S2467" s="1">
        <f t="shared" si="972"/>
        <v>-77867733.265720367</v>
      </c>
      <c r="T2467" s="1">
        <f t="shared" si="973"/>
        <v>127135896.70356256</v>
      </c>
      <c r="U2467" s="1">
        <f t="shared" si="974"/>
        <v>112730470.39999998</v>
      </c>
      <c r="V2467" s="1">
        <f t="shared" si="975"/>
        <v>83191313.86861366</v>
      </c>
      <c r="W2467" s="1">
        <f t="shared" si="976"/>
        <v>129564827.19999999</v>
      </c>
      <c r="X2467" s="1">
        <f t="shared" si="977"/>
        <v>0</v>
      </c>
      <c r="Y2467" s="1">
        <f t="shared" si="978"/>
        <v>413005838.32035899</v>
      </c>
      <c r="Z2467" s="1">
        <f t="shared" si="979"/>
        <v>398743040</v>
      </c>
      <c r="AA2467" s="1">
        <f t="shared" si="980"/>
        <v>369496350.36496401</v>
      </c>
      <c r="AB2467" s="1">
        <f t="shared" si="981"/>
        <v>415410720</v>
      </c>
      <c r="AC2467" s="1">
        <f t="shared" si="982"/>
        <v>0</v>
      </c>
      <c r="AD2467" s="1">
        <f t="shared" si="983"/>
        <v>413005838.32035899</v>
      </c>
      <c r="AE2467" s="1">
        <f t="shared" si="984"/>
        <v>398743040</v>
      </c>
      <c r="AF2467" s="1">
        <f t="shared" si="985"/>
        <v>369496350.36496401</v>
      </c>
      <c r="AG2467" s="1">
        <f t="shared" si="986"/>
        <v>415410720</v>
      </c>
    </row>
    <row r="2468" spans="1:33" x14ac:dyDescent="0.25">
      <c r="A2468" t="s">
        <v>4879</v>
      </c>
      <c r="B2468" t="s">
        <v>4880</v>
      </c>
      <c r="C2468" s="1">
        <v>1200000000</v>
      </c>
      <c r="D2468" s="1">
        <v>730000000</v>
      </c>
      <c r="E2468" s="1">
        <v>746195876.56903803</v>
      </c>
      <c r="F2468" s="1">
        <v>785068480</v>
      </c>
      <c r="G2468" s="1">
        <v>971548387.09677398</v>
      </c>
      <c r="H2468" s="1">
        <v>766771072</v>
      </c>
      <c r="I2468" s="1">
        <f t="shared" si="962"/>
        <v>737300000</v>
      </c>
      <c r="J2468" s="1">
        <f t="shared" si="963"/>
        <v>753657835.33472848</v>
      </c>
      <c r="K2468" s="1">
        <f t="shared" si="964"/>
        <v>792919164.79999995</v>
      </c>
      <c r="L2468" s="1">
        <f t="shared" si="965"/>
        <v>981263870.96774173</v>
      </c>
      <c r="M2468" s="1">
        <f t="shared" si="966"/>
        <v>774438782.72000003</v>
      </c>
      <c r="N2468" s="1">
        <f t="shared" si="967"/>
        <v>-470000000</v>
      </c>
      <c r="O2468" s="1">
        <f t="shared" si="968"/>
        <v>-453804123.43096197</v>
      </c>
      <c r="P2468" s="1">
        <f t="shared" si="969"/>
        <v>-414931520</v>
      </c>
      <c r="Q2468" s="1">
        <f t="shared" si="970"/>
        <v>-228451612.90322602</v>
      </c>
      <c r="R2468" s="1">
        <f t="shared" si="971"/>
        <v>-433228928</v>
      </c>
      <c r="S2468" s="1">
        <f t="shared" si="972"/>
        <v>-462700000</v>
      </c>
      <c r="T2468" s="1">
        <f t="shared" si="973"/>
        <v>-446342164.66527152</v>
      </c>
      <c r="U2468" s="1">
        <f t="shared" si="974"/>
        <v>-407080835.20000005</v>
      </c>
      <c r="V2468" s="1">
        <f t="shared" si="975"/>
        <v>-218736129.03225827</v>
      </c>
      <c r="W2468" s="1">
        <f t="shared" si="976"/>
        <v>-425561217.27999997</v>
      </c>
      <c r="X2468" s="1">
        <f t="shared" si="977"/>
        <v>0</v>
      </c>
      <c r="Y2468" s="1">
        <f t="shared" si="978"/>
        <v>0</v>
      </c>
      <c r="Z2468" s="1">
        <f t="shared" si="979"/>
        <v>0</v>
      </c>
      <c r="AA2468" s="1">
        <f t="shared" si="980"/>
        <v>0</v>
      </c>
      <c r="AB2468" s="1">
        <f t="shared" si="981"/>
        <v>0</v>
      </c>
      <c r="AC2468" s="1">
        <f t="shared" si="982"/>
        <v>0</v>
      </c>
      <c r="AD2468" s="1">
        <f t="shared" si="983"/>
        <v>0</v>
      </c>
      <c r="AE2468" s="1">
        <f t="shared" si="984"/>
        <v>0</v>
      </c>
      <c r="AF2468" s="1">
        <f t="shared" si="985"/>
        <v>0</v>
      </c>
      <c r="AG2468" s="1">
        <f t="shared" si="986"/>
        <v>0</v>
      </c>
    </row>
    <row r="2469" spans="1:33" x14ac:dyDescent="0.25">
      <c r="A2469" t="s">
        <v>4881</v>
      </c>
      <c r="B2469" t="s">
        <v>4882</v>
      </c>
      <c r="C2469" s="1">
        <v>320000000</v>
      </c>
      <c r="D2469" s="1">
        <v>155000000</v>
      </c>
      <c r="E2469" s="1">
        <v>217744998.15007401</v>
      </c>
      <c r="F2469" s="1">
        <v>244719536</v>
      </c>
      <c r="G2469" s="1">
        <v>557000000</v>
      </c>
      <c r="H2469" s="1">
        <v>291887360</v>
      </c>
      <c r="I2469" s="1">
        <f t="shared" si="962"/>
        <v>156550000</v>
      </c>
      <c r="J2469" s="1">
        <f t="shared" si="963"/>
        <v>219922448.13157475</v>
      </c>
      <c r="K2469" s="1">
        <f t="shared" si="964"/>
        <v>247166731.36000001</v>
      </c>
      <c r="L2469" s="1">
        <f t="shared" si="965"/>
        <v>562570000</v>
      </c>
      <c r="M2469" s="1">
        <f t="shared" si="966"/>
        <v>294806233.60000002</v>
      </c>
      <c r="N2469" s="1">
        <f t="shared" si="967"/>
        <v>-165000000</v>
      </c>
      <c r="O2469" s="1">
        <f t="shared" si="968"/>
        <v>-102255001.84992599</v>
      </c>
      <c r="P2469" s="1">
        <f t="shared" si="969"/>
        <v>-75280464</v>
      </c>
      <c r="Q2469" s="1">
        <f t="shared" si="970"/>
        <v>237000000</v>
      </c>
      <c r="R2469" s="1">
        <f t="shared" si="971"/>
        <v>-28112640</v>
      </c>
      <c r="S2469" s="1">
        <f t="shared" si="972"/>
        <v>-163450000</v>
      </c>
      <c r="T2469" s="1">
        <f t="shared" si="973"/>
        <v>-100077551.86842525</v>
      </c>
      <c r="U2469" s="1">
        <f t="shared" si="974"/>
        <v>-72833268.639999986</v>
      </c>
      <c r="V2469" s="1">
        <f t="shared" si="975"/>
        <v>242570000</v>
      </c>
      <c r="W2469" s="1">
        <f t="shared" si="976"/>
        <v>-25193766.399999976</v>
      </c>
      <c r="X2469" s="1">
        <f t="shared" si="977"/>
        <v>0</v>
      </c>
      <c r="Y2469" s="1">
        <f t="shared" si="978"/>
        <v>0</v>
      </c>
      <c r="Z2469" s="1">
        <f t="shared" si="979"/>
        <v>0</v>
      </c>
      <c r="AA2469" s="1">
        <f t="shared" si="980"/>
        <v>557000000</v>
      </c>
      <c r="AB2469" s="1">
        <f t="shared" si="981"/>
        <v>291887360</v>
      </c>
      <c r="AC2469" s="1">
        <f t="shared" si="982"/>
        <v>0</v>
      </c>
      <c r="AD2469" s="1">
        <f t="shared" si="983"/>
        <v>0</v>
      </c>
      <c r="AE2469" s="1">
        <f t="shared" si="984"/>
        <v>0</v>
      </c>
      <c r="AF2469" s="1">
        <f t="shared" si="985"/>
        <v>557000000</v>
      </c>
      <c r="AG2469" s="1">
        <f t="shared" si="986"/>
        <v>291887360</v>
      </c>
    </row>
    <row r="2470" spans="1:33" x14ac:dyDescent="0.25">
      <c r="A2470" t="s">
        <v>4883</v>
      </c>
      <c r="B2470" t="s">
        <v>4884</v>
      </c>
      <c r="C2470" s="1">
        <v>250000000</v>
      </c>
      <c r="D2470" s="1">
        <v>300000000</v>
      </c>
      <c r="E2470" s="1">
        <v>359351309.090909</v>
      </c>
      <c r="F2470" s="1">
        <v>368969536</v>
      </c>
      <c r="G2470" s="1">
        <v>349172030.56768602</v>
      </c>
      <c r="H2470" s="1">
        <v>363894848</v>
      </c>
      <c r="I2470" s="1">
        <f t="shared" si="962"/>
        <v>303000000</v>
      </c>
      <c r="J2470" s="1">
        <f t="shared" si="963"/>
        <v>362944822.18181807</v>
      </c>
      <c r="K2470" s="1">
        <f t="shared" si="964"/>
        <v>372659231.36000001</v>
      </c>
      <c r="L2470" s="1">
        <f t="shared" si="965"/>
        <v>352663750.8733629</v>
      </c>
      <c r="M2470" s="1">
        <f t="shared" si="966"/>
        <v>367533796.48000002</v>
      </c>
      <c r="N2470" s="1">
        <f t="shared" si="967"/>
        <v>50000000</v>
      </c>
      <c r="O2470" s="1">
        <f t="shared" si="968"/>
        <v>109351309.090909</v>
      </c>
      <c r="P2470" s="1">
        <f t="shared" si="969"/>
        <v>118969536</v>
      </c>
      <c r="Q2470" s="1">
        <f t="shared" si="970"/>
        <v>99172030.567686021</v>
      </c>
      <c r="R2470" s="1">
        <f t="shared" si="971"/>
        <v>113894848</v>
      </c>
      <c r="S2470" s="1">
        <f t="shared" si="972"/>
        <v>53000000</v>
      </c>
      <c r="T2470" s="1">
        <f t="shared" si="973"/>
        <v>112944822.18181807</v>
      </c>
      <c r="U2470" s="1">
        <f t="shared" si="974"/>
        <v>122659231.36000001</v>
      </c>
      <c r="V2470" s="1">
        <f t="shared" si="975"/>
        <v>102663750.8733629</v>
      </c>
      <c r="W2470" s="1">
        <f t="shared" si="976"/>
        <v>117533796.48000002</v>
      </c>
      <c r="X2470" s="1">
        <f t="shared" si="977"/>
        <v>300000000</v>
      </c>
      <c r="Y2470" s="1">
        <f t="shared" si="978"/>
        <v>359351309.090909</v>
      </c>
      <c r="Z2470" s="1">
        <f t="shared" si="979"/>
        <v>368969536</v>
      </c>
      <c r="AA2470" s="1">
        <f t="shared" si="980"/>
        <v>349172030.56768602</v>
      </c>
      <c r="AB2470" s="1">
        <f t="shared" si="981"/>
        <v>363894848</v>
      </c>
      <c r="AC2470" s="1">
        <f t="shared" si="982"/>
        <v>300000000</v>
      </c>
      <c r="AD2470" s="1">
        <f t="shared" si="983"/>
        <v>359351309.090909</v>
      </c>
      <c r="AE2470" s="1">
        <f t="shared" si="984"/>
        <v>368969536</v>
      </c>
      <c r="AF2470" s="1">
        <f t="shared" si="985"/>
        <v>349172030.56768602</v>
      </c>
      <c r="AG2470" s="1">
        <f t="shared" si="986"/>
        <v>363894848</v>
      </c>
    </row>
    <row r="2471" spans="1:33" x14ac:dyDescent="0.25">
      <c r="A2471" t="s">
        <v>4885</v>
      </c>
      <c r="B2471" t="s">
        <v>4886</v>
      </c>
      <c r="C2471" s="1">
        <v>335000000</v>
      </c>
      <c r="D2471" s="1">
        <v>360000000</v>
      </c>
      <c r="E2471" s="1">
        <v>360202354.90009499</v>
      </c>
      <c r="F2471" s="1">
        <v>392313280</v>
      </c>
      <c r="G2471" s="1">
        <v>324512358.11794901</v>
      </c>
      <c r="H2471" s="1">
        <v>389431424</v>
      </c>
      <c r="I2471" s="1">
        <f t="shared" si="962"/>
        <v>363600000</v>
      </c>
      <c r="J2471" s="1">
        <f t="shared" si="963"/>
        <v>363804378.44909596</v>
      </c>
      <c r="K2471" s="1">
        <f t="shared" si="964"/>
        <v>396236412.80000001</v>
      </c>
      <c r="L2471" s="1">
        <f t="shared" si="965"/>
        <v>327757481.69912851</v>
      </c>
      <c r="M2471" s="1">
        <f t="shared" si="966"/>
        <v>393325738.24000001</v>
      </c>
      <c r="N2471" s="1">
        <f t="shared" si="967"/>
        <v>25000000</v>
      </c>
      <c r="O2471" s="1">
        <f t="shared" si="968"/>
        <v>25202354.900094986</v>
      </c>
      <c r="P2471" s="1">
        <f t="shared" si="969"/>
        <v>57313280</v>
      </c>
      <c r="Q2471" s="1">
        <f t="shared" si="970"/>
        <v>-10487641.882050991</v>
      </c>
      <c r="R2471" s="1">
        <f t="shared" si="971"/>
        <v>54431424</v>
      </c>
      <c r="S2471" s="1">
        <f t="shared" si="972"/>
        <v>28600000</v>
      </c>
      <c r="T2471" s="1">
        <f t="shared" si="973"/>
        <v>28804378.449095964</v>
      </c>
      <c r="U2471" s="1">
        <f t="shared" si="974"/>
        <v>61236412.800000012</v>
      </c>
      <c r="V2471" s="1">
        <f t="shared" si="975"/>
        <v>-7242518.3008714914</v>
      </c>
      <c r="W2471" s="1">
        <f t="shared" si="976"/>
        <v>58325738.24000001</v>
      </c>
      <c r="X2471" s="1">
        <f t="shared" si="977"/>
        <v>360000000</v>
      </c>
      <c r="Y2471" s="1">
        <f t="shared" si="978"/>
        <v>360202354.90009499</v>
      </c>
      <c r="Z2471" s="1">
        <f t="shared" si="979"/>
        <v>392313280</v>
      </c>
      <c r="AA2471" s="1">
        <f t="shared" si="980"/>
        <v>324512358.11794901</v>
      </c>
      <c r="AB2471" s="1">
        <f t="shared" si="981"/>
        <v>389431424</v>
      </c>
      <c r="AC2471" s="1">
        <f t="shared" si="982"/>
        <v>360000000</v>
      </c>
      <c r="AD2471" s="1">
        <f t="shared" si="983"/>
        <v>360202354.90009499</v>
      </c>
      <c r="AE2471" s="1">
        <f t="shared" si="984"/>
        <v>392313280</v>
      </c>
      <c r="AF2471" s="1">
        <f t="shared" si="985"/>
        <v>324512358.11794901</v>
      </c>
      <c r="AG2471" s="1">
        <f t="shared" si="986"/>
        <v>389431424</v>
      </c>
    </row>
    <row r="2472" spans="1:33" x14ac:dyDescent="0.25">
      <c r="A2472" t="s">
        <v>4887</v>
      </c>
      <c r="B2472" t="s">
        <v>4888</v>
      </c>
      <c r="C2472" s="1">
        <v>140000000</v>
      </c>
      <c r="D2472" s="1">
        <v>79469617.140849993</v>
      </c>
      <c r="E2472" s="1">
        <v>134680640.56563199</v>
      </c>
      <c r="F2472" s="1">
        <v>145543072</v>
      </c>
      <c r="G2472" s="1">
        <v>137628848.629545</v>
      </c>
      <c r="H2472" s="1">
        <v>175440096</v>
      </c>
      <c r="I2472" s="1">
        <f t="shared" si="962"/>
        <v>80264313.312258497</v>
      </c>
      <c r="J2472" s="1">
        <f t="shared" si="963"/>
        <v>136027446.97128829</v>
      </c>
      <c r="K2472" s="1">
        <f t="shared" si="964"/>
        <v>146998502.72</v>
      </c>
      <c r="L2472" s="1">
        <f t="shared" si="965"/>
        <v>139005137.11584046</v>
      </c>
      <c r="M2472" s="1">
        <f t="shared" si="966"/>
        <v>177194496.96000001</v>
      </c>
      <c r="N2472" s="1">
        <f t="shared" si="967"/>
        <v>-60530382.859150007</v>
      </c>
      <c r="O2472" s="1">
        <f t="shared" si="968"/>
        <v>-5319359.4343680143</v>
      </c>
      <c r="P2472" s="1">
        <f t="shared" si="969"/>
        <v>5543072</v>
      </c>
      <c r="Q2472" s="1">
        <f t="shared" si="970"/>
        <v>-2371151.3704549968</v>
      </c>
      <c r="R2472" s="1">
        <f t="shared" si="971"/>
        <v>35440096</v>
      </c>
      <c r="S2472" s="1">
        <f t="shared" si="972"/>
        <v>-59735686.687741503</v>
      </c>
      <c r="T2472" s="1">
        <f t="shared" si="973"/>
        <v>-3972553.0287117064</v>
      </c>
      <c r="U2472" s="1">
        <f t="shared" si="974"/>
        <v>6998502.7199999988</v>
      </c>
      <c r="V2472" s="1">
        <f t="shared" si="975"/>
        <v>-994862.88415953517</v>
      </c>
      <c r="W2472" s="1">
        <f t="shared" si="976"/>
        <v>37194496.960000008</v>
      </c>
      <c r="X2472" s="1">
        <f t="shared" si="977"/>
        <v>0</v>
      </c>
      <c r="Y2472" s="1">
        <f t="shared" si="978"/>
        <v>134680640.56563199</v>
      </c>
      <c r="Z2472" s="1">
        <f t="shared" si="979"/>
        <v>145543072</v>
      </c>
      <c r="AA2472" s="1">
        <f t="shared" si="980"/>
        <v>137628848.629545</v>
      </c>
      <c r="AB2472" s="1">
        <f t="shared" si="981"/>
        <v>175440096</v>
      </c>
      <c r="AC2472" s="1">
        <f t="shared" si="982"/>
        <v>0</v>
      </c>
      <c r="AD2472" s="1">
        <f t="shared" si="983"/>
        <v>134680640.56563199</v>
      </c>
      <c r="AE2472" s="1">
        <f t="shared" si="984"/>
        <v>145543072</v>
      </c>
      <c r="AF2472" s="1">
        <f t="shared" si="985"/>
        <v>137628848.629545</v>
      </c>
      <c r="AG2472" s="1">
        <f t="shared" si="986"/>
        <v>175440096</v>
      </c>
    </row>
    <row r="2473" spans="1:33" x14ac:dyDescent="0.25">
      <c r="A2473" t="s">
        <v>4889</v>
      </c>
      <c r="B2473" t="s">
        <v>4890</v>
      </c>
      <c r="C2473" s="1">
        <v>375000000</v>
      </c>
      <c r="D2473" s="1">
        <v>321268600</v>
      </c>
      <c r="E2473" s="1">
        <v>360202354.90009499</v>
      </c>
      <c r="F2473" s="1">
        <v>402275552</v>
      </c>
      <c r="G2473" s="1">
        <v>378889837.70883101</v>
      </c>
      <c r="H2473" s="1">
        <v>382429056</v>
      </c>
      <c r="I2473" s="1">
        <f t="shared" si="962"/>
        <v>324481286</v>
      </c>
      <c r="J2473" s="1">
        <f t="shared" si="963"/>
        <v>363804378.44909596</v>
      </c>
      <c r="K2473" s="1">
        <f t="shared" si="964"/>
        <v>406298307.51999998</v>
      </c>
      <c r="L2473" s="1">
        <f t="shared" si="965"/>
        <v>382678736.08591932</v>
      </c>
      <c r="M2473" s="1">
        <f t="shared" si="966"/>
        <v>386253346.56</v>
      </c>
      <c r="N2473" s="1">
        <f t="shared" si="967"/>
        <v>-53731400</v>
      </c>
      <c r="O2473" s="1">
        <f t="shared" si="968"/>
        <v>-14797645.099905014</v>
      </c>
      <c r="P2473" s="1">
        <f t="shared" si="969"/>
        <v>27275552</v>
      </c>
      <c r="Q2473" s="1">
        <f t="shared" si="970"/>
        <v>3889837.7088310122</v>
      </c>
      <c r="R2473" s="1">
        <f t="shared" si="971"/>
        <v>7429056</v>
      </c>
      <c r="S2473" s="1">
        <f t="shared" si="972"/>
        <v>-50518714</v>
      </c>
      <c r="T2473" s="1">
        <f t="shared" si="973"/>
        <v>-11195621.550904036</v>
      </c>
      <c r="U2473" s="1">
        <f t="shared" si="974"/>
        <v>31298307.519999981</v>
      </c>
      <c r="V2473" s="1">
        <f t="shared" si="975"/>
        <v>7678736.0859193206</v>
      </c>
      <c r="W2473" s="1">
        <f t="shared" si="976"/>
        <v>11253346.560000002</v>
      </c>
      <c r="X2473" s="1">
        <f t="shared" si="977"/>
        <v>0</v>
      </c>
      <c r="Y2473" s="1">
        <f t="shared" si="978"/>
        <v>360202354.90009499</v>
      </c>
      <c r="Z2473" s="1">
        <f t="shared" si="979"/>
        <v>402275552</v>
      </c>
      <c r="AA2473" s="1">
        <f t="shared" si="980"/>
        <v>378889837.70883101</v>
      </c>
      <c r="AB2473" s="1">
        <f t="shared" si="981"/>
        <v>382429056</v>
      </c>
      <c r="AC2473" s="1">
        <f t="shared" si="982"/>
        <v>0</v>
      </c>
      <c r="AD2473" s="1">
        <f t="shared" si="983"/>
        <v>360202354.90009499</v>
      </c>
      <c r="AE2473" s="1">
        <f t="shared" si="984"/>
        <v>402275552</v>
      </c>
      <c r="AF2473" s="1">
        <f t="shared" si="985"/>
        <v>378889837.70883101</v>
      </c>
      <c r="AG2473" s="1">
        <f t="shared" si="986"/>
        <v>382429056</v>
      </c>
    </row>
    <row r="2474" spans="1:33" x14ac:dyDescent="0.25">
      <c r="A2474" t="s">
        <v>4891</v>
      </c>
      <c r="B2474" t="s">
        <v>4892</v>
      </c>
      <c r="C2474" s="1">
        <v>105000000</v>
      </c>
      <c r="D2474" s="1">
        <v>97336601.307189494</v>
      </c>
      <c r="E2474" s="1">
        <v>134680640.56563199</v>
      </c>
      <c r="F2474" s="1">
        <v>143412576</v>
      </c>
      <c r="G2474" s="1">
        <v>137628848.629545</v>
      </c>
      <c r="H2474" s="1">
        <v>172785536</v>
      </c>
      <c r="I2474" s="1">
        <f t="shared" si="962"/>
        <v>98309967.320261389</v>
      </c>
      <c r="J2474" s="1">
        <f t="shared" si="963"/>
        <v>136027446.97128829</v>
      </c>
      <c r="K2474" s="1">
        <f t="shared" si="964"/>
        <v>144846701.75999999</v>
      </c>
      <c r="L2474" s="1">
        <f t="shared" si="965"/>
        <v>139005137.11584046</v>
      </c>
      <c r="M2474" s="1">
        <f t="shared" si="966"/>
        <v>174513391.36000001</v>
      </c>
      <c r="N2474" s="1">
        <f t="shared" si="967"/>
        <v>-7663398.6928105056</v>
      </c>
      <c r="O2474" s="1">
        <f t="shared" si="968"/>
        <v>29680640.565631986</v>
      </c>
      <c r="P2474" s="1">
        <f t="shared" si="969"/>
        <v>38412576</v>
      </c>
      <c r="Q2474" s="1">
        <f t="shared" si="970"/>
        <v>32628848.629545003</v>
      </c>
      <c r="R2474" s="1">
        <f t="shared" si="971"/>
        <v>67785536</v>
      </c>
      <c r="S2474" s="1">
        <f t="shared" si="972"/>
        <v>-6690032.679738611</v>
      </c>
      <c r="T2474" s="1">
        <f t="shared" si="973"/>
        <v>31027446.971288294</v>
      </c>
      <c r="U2474" s="1">
        <f t="shared" si="974"/>
        <v>39846701.75999999</v>
      </c>
      <c r="V2474" s="1">
        <f t="shared" si="975"/>
        <v>34005137.115840465</v>
      </c>
      <c r="W2474" s="1">
        <f t="shared" si="976"/>
        <v>69513391.360000014</v>
      </c>
      <c r="X2474" s="1">
        <f t="shared" si="977"/>
        <v>97336601.307189494</v>
      </c>
      <c r="Y2474" s="1">
        <f t="shared" si="978"/>
        <v>134680640.56563199</v>
      </c>
      <c r="Z2474" s="1">
        <f t="shared" si="979"/>
        <v>143412576</v>
      </c>
      <c r="AA2474" s="1">
        <f t="shared" si="980"/>
        <v>137628848.629545</v>
      </c>
      <c r="AB2474" s="1">
        <f t="shared" si="981"/>
        <v>172785536</v>
      </c>
      <c r="AC2474" s="1">
        <f t="shared" si="982"/>
        <v>97336601.307189494</v>
      </c>
      <c r="AD2474" s="1">
        <f t="shared" si="983"/>
        <v>134680640.56563199</v>
      </c>
      <c r="AE2474" s="1">
        <f t="shared" si="984"/>
        <v>143412576</v>
      </c>
      <c r="AF2474" s="1">
        <f t="shared" si="985"/>
        <v>137628848.629545</v>
      </c>
      <c r="AG2474" s="1">
        <f t="shared" si="986"/>
        <v>172785536</v>
      </c>
    </row>
    <row r="2475" spans="1:33" x14ac:dyDescent="0.25">
      <c r="A2475" t="s">
        <v>4893</v>
      </c>
      <c r="B2475" t="s">
        <v>4894</v>
      </c>
      <c r="C2475" s="1">
        <v>450000000</v>
      </c>
      <c r="D2475" s="1">
        <v>353369230.76923102</v>
      </c>
      <c r="E2475" s="1">
        <v>600059113.300493</v>
      </c>
      <c r="F2475" s="1">
        <v>536009184</v>
      </c>
      <c r="G2475" s="1">
        <v>915272750</v>
      </c>
      <c r="H2475" s="1">
        <v>545040256</v>
      </c>
      <c r="I2475" s="1">
        <f t="shared" si="962"/>
        <v>356902923.07692331</v>
      </c>
      <c r="J2475" s="1">
        <f t="shared" si="963"/>
        <v>606059704.43349791</v>
      </c>
      <c r="K2475" s="1">
        <f t="shared" si="964"/>
        <v>541369275.84000003</v>
      </c>
      <c r="L2475" s="1">
        <f t="shared" si="965"/>
        <v>924425477.5</v>
      </c>
      <c r="M2475" s="1">
        <f t="shared" si="966"/>
        <v>550490658.56000006</v>
      </c>
      <c r="N2475" s="1">
        <f t="shared" si="967"/>
        <v>-96630769.230768979</v>
      </c>
      <c r="O2475" s="1">
        <f t="shared" si="968"/>
        <v>150059113.300493</v>
      </c>
      <c r="P2475" s="1">
        <f t="shared" si="969"/>
        <v>86009184</v>
      </c>
      <c r="Q2475" s="1">
        <f t="shared" si="970"/>
        <v>465272750</v>
      </c>
      <c r="R2475" s="1">
        <f t="shared" si="971"/>
        <v>95040256</v>
      </c>
      <c r="S2475" s="1">
        <f t="shared" si="972"/>
        <v>-93097076.923076689</v>
      </c>
      <c r="T2475" s="1">
        <f t="shared" si="973"/>
        <v>156059704.43349791</v>
      </c>
      <c r="U2475" s="1">
        <f t="shared" si="974"/>
        <v>91369275.840000033</v>
      </c>
      <c r="V2475" s="1">
        <f t="shared" si="975"/>
        <v>474425477.5</v>
      </c>
      <c r="W2475" s="1">
        <f t="shared" si="976"/>
        <v>100490658.56000006</v>
      </c>
      <c r="X2475" s="1">
        <f t="shared" si="977"/>
        <v>0</v>
      </c>
      <c r="Y2475" s="1">
        <f t="shared" si="978"/>
        <v>600059113.300493</v>
      </c>
      <c r="Z2475" s="1">
        <f t="shared" si="979"/>
        <v>536009184</v>
      </c>
      <c r="AA2475" s="1">
        <f t="shared" si="980"/>
        <v>915272750</v>
      </c>
      <c r="AB2475" s="1">
        <f t="shared" si="981"/>
        <v>545040256</v>
      </c>
      <c r="AC2475" s="1">
        <f t="shared" si="982"/>
        <v>0</v>
      </c>
      <c r="AD2475" s="1">
        <f t="shared" si="983"/>
        <v>600059113.300493</v>
      </c>
      <c r="AE2475" s="1">
        <f t="shared" si="984"/>
        <v>536009184</v>
      </c>
      <c r="AF2475" s="1">
        <f t="shared" si="985"/>
        <v>915272750</v>
      </c>
      <c r="AG2475" s="1">
        <f t="shared" si="986"/>
        <v>545040256</v>
      </c>
    </row>
    <row r="2476" spans="1:33" x14ac:dyDescent="0.25">
      <c r="A2476" t="s">
        <v>4895</v>
      </c>
      <c r="B2476" t="s">
        <v>4896</v>
      </c>
      <c r="C2476" s="1">
        <v>115000000</v>
      </c>
      <c r="D2476" s="1">
        <v>93061224.489795893</v>
      </c>
      <c r="E2476" s="1">
        <v>217744998.15007401</v>
      </c>
      <c r="F2476" s="1">
        <v>147641184</v>
      </c>
      <c r="G2476" s="1">
        <v>244679310.34482801</v>
      </c>
      <c r="H2476" s="1">
        <v>157364208</v>
      </c>
      <c r="I2476" s="1">
        <f t="shared" si="962"/>
        <v>93991836.734693855</v>
      </c>
      <c r="J2476" s="1">
        <f t="shared" si="963"/>
        <v>219922448.13157475</v>
      </c>
      <c r="K2476" s="1">
        <f t="shared" si="964"/>
        <v>149117595.84</v>
      </c>
      <c r="L2476" s="1">
        <f t="shared" si="965"/>
        <v>247126103.44827628</v>
      </c>
      <c r="M2476" s="1">
        <f t="shared" si="966"/>
        <v>158937850.08000001</v>
      </c>
      <c r="N2476" s="1">
        <f t="shared" si="967"/>
        <v>-21938775.510204107</v>
      </c>
      <c r="O2476" s="1">
        <f t="shared" si="968"/>
        <v>102744998.15007401</v>
      </c>
      <c r="P2476" s="1">
        <f t="shared" si="969"/>
        <v>32641184</v>
      </c>
      <c r="Q2476" s="1">
        <f t="shared" si="970"/>
        <v>129679310.34482801</v>
      </c>
      <c r="R2476" s="1">
        <f t="shared" si="971"/>
        <v>42364208</v>
      </c>
      <c r="S2476" s="1">
        <f t="shared" si="972"/>
        <v>-21008163.265306145</v>
      </c>
      <c r="T2476" s="1">
        <f t="shared" si="973"/>
        <v>104922448.13157475</v>
      </c>
      <c r="U2476" s="1">
        <f t="shared" si="974"/>
        <v>34117595.840000004</v>
      </c>
      <c r="V2476" s="1">
        <f t="shared" si="975"/>
        <v>132126103.44827628</v>
      </c>
      <c r="W2476" s="1">
        <f t="shared" si="976"/>
        <v>43937850.080000013</v>
      </c>
      <c r="X2476" s="1">
        <f t="shared" si="977"/>
        <v>93061224.489795893</v>
      </c>
      <c r="Y2476" s="1">
        <f t="shared" si="978"/>
        <v>217744998.15007401</v>
      </c>
      <c r="Z2476" s="1">
        <f t="shared" si="979"/>
        <v>147641184</v>
      </c>
      <c r="AA2476" s="1">
        <f t="shared" si="980"/>
        <v>244679310.34482801</v>
      </c>
      <c r="AB2476" s="1">
        <f t="shared" si="981"/>
        <v>157364208</v>
      </c>
      <c r="AC2476" s="1">
        <f t="shared" si="982"/>
        <v>93061224.489795893</v>
      </c>
      <c r="AD2476" s="1">
        <f t="shared" si="983"/>
        <v>217744998.15007401</v>
      </c>
      <c r="AE2476" s="1">
        <f t="shared" si="984"/>
        <v>147641184</v>
      </c>
      <c r="AF2476" s="1">
        <f t="shared" si="985"/>
        <v>244679310.34482801</v>
      </c>
      <c r="AG2476" s="1">
        <f t="shared" si="986"/>
        <v>157364208</v>
      </c>
    </row>
    <row r="2477" spans="1:33" x14ac:dyDescent="0.25">
      <c r="A2477" t="s">
        <v>4897</v>
      </c>
      <c r="B2477" t="s">
        <v>4898</v>
      </c>
      <c r="C2477" s="1">
        <v>280000000</v>
      </c>
      <c r="D2477" s="1">
        <v>265542168.67469901</v>
      </c>
      <c r="E2477" s="1">
        <v>291318605.03547502</v>
      </c>
      <c r="F2477" s="1">
        <v>316944128</v>
      </c>
      <c r="G2477" s="1">
        <v>324512358.11794901</v>
      </c>
      <c r="H2477" s="1">
        <v>321030144</v>
      </c>
      <c r="I2477" s="1">
        <f t="shared" si="962"/>
        <v>268197590.36144599</v>
      </c>
      <c r="J2477" s="1">
        <f t="shared" si="963"/>
        <v>294231791.08582979</v>
      </c>
      <c r="K2477" s="1">
        <f t="shared" si="964"/>
        <v>320113569.28000003</v>
      </c>
      <c r="L2477" s="1">
        <f t="shared" si="965"/>
        <v>327757481.69912851</v>
      </c>
      <c r="M2477" s="1">
        <f t="shared" si="966"/>
        <v>324240445.44</v>
      </c>
      <c r="N2477" s="1">
        <f t="shared" si="967"/>
        <v>-14457831.325300992</v>
      </c>
      <c r="O2477" s="1">
        <f t="shared" si="968"/>
        <v>11318605.035475016</v>
      </c>
      <c r="P2477" s="1">
        <f t="shared" si="969"/>
        <v>36944128</v>
      </c>
      <c r="Q2477" s="1">
        <f t="shared" si="970"/>
        <v>44512358.117949009</v>
      </c>
      <c r="R2477" s="1">
        <f t="shared" si="971"/>
        <v>41030144</v>
      </c>
      <c r="S2477" s="1">
        <f t="shared" si="972"/>
        <v>-11802409.638554007</v>
      </c>
      <c r="T2477" s="1">
        <f t="shared" si="973"/>
        <v>14231791.085829794</v>
      </c>
      <c r="U2477" s="1">
        <f t="shared" si="974"/>
        <v>40113569.280000031</v>
      </c>
      <c r="V2477" s="1">
        <f t="shared" si="975"/>
        <v>47757481.699128509</v>
      </c>
      <c r="W2477" s="1">
        <f t="shared" si="976"/>
        <v>44240445.439999998</v>
      </c>
      <c r="X2477" s="1">
        <f t="shared" si="977"/>
        <v>265542168.67469901</v>
      </c>
      <c r="Y2477" s="1">
        <f t="shared" si="978"/>
        <v>291318605.03547502</v>
      </c>
      <c r="Z2477" s="1">
        <f t="shared" si="979"/>
        <v>316944128</v>
      </c>
      <c r="AA2477" s="1">
        <f t="shared" si="980"/>
        <v>324512358.11794901</v>
      </c>
      <c r="AB2477" s="1">
        <f t="shared" si="981"/>
        <v>321030144</v>
      </c>
      <c r="AC2477" s="1">
        <f t="shared" si="982"/>
        <v>265542168.67469901</v>
      </c>
      <c r="AD2477" s="1">
        <f t="shared" si="983"/>
        <v>291318605.03547502</v>
      </c>
      <c r="AE2477" s="1">
        <f t="shared" si="984"/>
        <v>316944128</v>
      </c>
      <c r="AF2477" s="1">
        <f t="shared" si="985"/>
        <v>324512358.11794901</v>
      </c>
      <c r="AG2477" s="1">
        <f t="shared" si="986"/>
        <v>321030144</v>
      </c>
    </row>
    <row r="2478" spans="1:33" x14ac:dyDescent="0.25">
      <c r="A2478" t="s">
        <v>4899</v>
      </c>
      <c r="B2478" t="s">
        <v>4900</v>
      </c>
      <c r="C2478" s="1">
        <v>170000000</v>
      </c>
      <c r="D2478" s="1">
        <v>285546875</v>
      </c>
      <c r="E2478" s="1">
        <v>291318605.03547502</v>
      </c>
      <c r="F2478" s="1">
        <v>310451328</v>
      </c>
      <c r="G2478" s="1">
        <v>324512358.11794901</v>
      </c>
      <c r="H2478" s="1">
        <v>319649504</v>
      </c>
      <c r="I2478" s="1">
        <f t="shared" si="962"/>
        <v>288402343.75</v>
      </c>
      <c r="J2478" s="1">
        <f t="shared" si="963"/>
        <v>294231791.08582979</v>
      </c>
      <c r="K2478" s="1">
        <f t="shared" si="964"/>
        <v>313555841.28000003</v>
      </c>
      <c r="L2478" s="1">
        <f t="shared" si="965"/>
        <v>327757481.69912851</v>
      </c>
      <c r="M2478" s="1">
        <f t="shared" si="966"/>
        <v>322845999.04000002</v>
      </c>
      <c r="N2478" s="1">
        <f t="shared" si="967"/>
        <v>115546875</v>
      </c>
      <c r="O2478" s="1">
        <f t="shared" si="968"/>
        <v>121318605.03547502</v>
      </c>
      <c r="P2478" s="1">
        <f t="shared" si="969"/>
        <v>140451328</v>
      </c>
      <c r="Q2478" s="1">
        <f t="shared" si="970"/>
        <v>154512358.11794901</v>
      </c>
      <c r="R2478" s="1">
        <f t="shared" si="971"/>
        <v>149649504</v>
      </c>
      <c r="S2478" s="1">
        <f t="shared" si="972"/>
        <v>118402343.75</v>
      </c>
      <c r="T2478" s="1">
        <f t="shared" si="973"/>
        <v>124231791.08582979</v>
      </c>
      <c r="U2478" s="1">
        <f t="shared" si="974"/>
        <v>143555841.28000003</v>
      </c>
      <c r="V2478" s="1">
        <f t="shared" si="975"/>
        <v>157757481.69912851</v>
      </c>
      <c r="W2478" s="1">
        <f t="shared" si="976"/>
        <v>152845999.04000002</v>
      </c>
      <c r="X2478" s="1">
        <f t="shared" si="977"/>
        <v>285546875</v>
      </c>
      <c r="Y2478" s="1">
        <f t="shared" si="978"/>
        <v>291318605.03547502</v>
      </c>
      <c r="Z2478" s="1">
        <f t="shared" si="979"/>
        <v>310451328</v>
      </c>
      <c r="AA2478" s="1">
        <f t="shared" si="980"/>
        <v>324512358.11794901</v>
      </c>
      <c r="AB2478" s="1">
        <f t="shared" si="981"/>
        <v>319649504</v>
      </c>
      <c r="AC2478" s="1">
        <f t="shared" si="982"/>
        <v>285546875</v>
      </c>
      <c r="AD2478" s="1">
        <f t="shared" si="983"/>
        <v>291318605.03547502</v>
      </c>
      <c r="AE2478" s="1">
        <f t="shared" si="984"/>
        <v>310451328</v>
      </c>
      <c r="AF2478" s="1">
        <f t="shared" si="985"/>
        <v>324512358.11794901</v>
      </c>
      <c r="AG2478" s="1">
        <f t="shared" si="986"/>
        <v>319649504</v>
      </c>
    </row>
    <row r="2479" spans="1:33" x14ac:dyDescent="0.25">
      <c r="A2479" t="s">
        <v>4901</v>
      </c>
      <c r="B2479" t="s">
        <v>4902</v>
      </c>
      <c r="C2479" s="1">
        <v>278000000</v>
      </c>
      <c r="D2479" s="1">
        <v>253445945.94594601</v>
      </c>
      <c r="E2479" s="1">
        <v>291318605.03547502</v>
      </c>
      <c r="F2479" s="1">
        <v>291361504</v>
      </c>
      <c r="G2479" s="1">
        <v>259139863.422131</v>
      </c>
      <c r="H2479" s="1">
        <v>281926432</v>
      </c>
      <c r="I2479" s="1">
        <f t="shared" si="962"/>
        <v>255980405.40540546</v>
      </c>
      <c r="J2479" s="1">
        <f t="shared" si="963"/>
        <v>294231791.08582979</v>
      </c>
      <c r="K2479" s="1">
        <f t="shared" si="964"/>
        <v>294275119.04000002</v>
      </c>
      <c r="L2479" s="1">
        <f t="shared" si="965"/>
        <v>261731262.05635232</v>
      </c>
      <c r="M2479" s="1">
        <f t="shared" si="966"/>
        <v>284745696.31999999</v>
      </c>
      <c r="N2479" s="1">
        <f t="shared" si="967"/>
        <v>-24554054.054053992</v>
      </c>
      <c r="O2479" s="1">
        <f t="shared" si="968"/>
        <v>13318605.035475016</v>
      </c>
      <c r="P2479" s="1">
        <f t="shared" si="969"/>
        <v>13361504</v>
      </c>
      <c r="Q2479" s="1">
        <f t="shared" si="970"/>
        <v>-18860136.577868998</v>
      </c>
      <c r="R2479" s="1">
        <f t="shared" si="971"/>
        <v>3926432</v>
      </c>
      <c r="S2479" s="1">
        <f t="shared" si="972"/>
        <v>-22019594.594594538</v>
      </c>
      <c r="T2479" s="1">
        <f t="shared" si="973"/>
        <v>16231791.085829794</v>
      </c>
      <c r="U2479" s="1">
        <f t="shared" si="974"/>
        <v>16275119.040000021</v>
      </c>
      <c r="V2479" s="1">
        <f t="shared" si="975"/>
        <v>-16268737.943647683</v>
      </c>
      <c r="W2479" s="1">
        <f t="shared" si="976"/>
        <v>6745696.3199999928</v>
      </c>
      <c r="X2479" s="1">
        <f t="shared" si="977"/>
        <v>253445945.94594601</v>
      </c>
      <c r="Y2479" s="1">
        <f t="shared" si="978"/>
        <v>291318605.03547502</v>
      </c>
      <c r="Z2479" s="1">
        <f t="shared" si="979"/>
        <v>291361504</v>
      </c>
      <c r="AA2479" s="1">
        <f t="shared" si="980"/>
        <v>259139863.422131</v>
      </c>
      <c r="AB2479" s="1">
        <f t="shared" si="981"/>
        <v>281926432</v>
      </c>
      <c r="AC2479" s="1">
        <f t="shared" si="982"/>
        <v>253445945.94594601</v>
      </c>
      <c r="AD2479" s="1">
        <f t="shared" si="983"/>
        <v>291318605.03547502</v>
      </c>
      <c r="AE2479" s="1">
        <f t="shared" si="984"/>
        <v>291361504</v>
      </c>
      <c r="AF2479" s="1">
        <f t="shared" si="985"/>
        <v>259139863.422131</v>
      </c>
      <c r="AG2479" s="1">
        <f t="shared" si="986"/>
        <v>281926432</v>
      </c>
    </row>
    <row r="2480" spans="1:33" x14ac:dyDescent="0.25">
      <c r="A2480" t="s">
        <v>4903</v>
      </c>
      <c r="B2480" t="s">
        <v>4904</v>
      </c>
      <c r="C2480" s="1">
        <v>200000000</v>
      </c>
      <c r="D2480" s="1">
        <v>300000000</v>
      </c>
      <c r="E2480" s="1">
        <v>290136558.321127</v>
      </c>
      <c r="F2480" s="1">
        <v>255642240</v>
      </c>
      <c r="G2480" s="1">
        <v>324512358.11794901</v>
      </c>
      <c r="H2480" s="1">
        <v>226775616</v>
      </c>
      <c r="I2480" s="1">
        <f t="shared" si="962"/>
        <v>303000000</v>
      </c>
      <c r="J2480" s="1">
        <f t="shared" si="963"/>
        <v>293037923.90433824</v>
      </c>
      <c r="K2480" s="1">
        <f t="shared" si="964"/>
        <v>258198662.40000001</v>
      </c>
      <c r="L2480" s="1">
        <f t="shared" si="965"/>
        <v>327757481.69912851</v>
      </c>
      <c r="M2480" s="1">
        <f t="shared" si="966"/>
        <v>229043372.16</v>
      </c>
      <c r="N2480" s="1">
        <f t="shared" si="967"/>
        <v>100000000</v>
      </c>
      <c r="O2480" s="1">
        <f t="shared" si="968"/>
        <v>90136558.321126997</v>
      </c>
      <c r="P2480" s="1">
        <f t="shared" si="969"/>
        <v>55642240</v>
      </c>
      <c r="Q2480" s="1">
        <f t="shared" si="970"/>
        <v>124512358.11794901</v>
      </c>
      <c r="R2480" s="1">
        <f t="shared" si="971"/>
        <v>26775616</v>
      </c>
      <c r="S2480" s="1">
        <f t="shared" si="972"/>
        <v>103000000</v>
      </c>
      <c r="T2480" s="1">
        <f t="shared" si="973"/>
        <v>93037923.904338241</v>
      </c>
      <c r="U2480" s="1">
        <f t="shared" si="974"/>
        <v>58198662.400000006</v>
      </c>
      <c r="V2480" s="1">
        <f t="shared" si="975"/>
        <v>127757481.69912851</v>
      </c>
      <c r="W2480" s="1">
        <f t="shared" si="976"/>
        <v>29043372.159999996</v>
      </c>
      <c r="X2480" s="1">
        <f t="shared" si="977"/>
        <v>300000000</v>
      </c>
      <c r="Y2480" s="1">
        <f t="shared" si="978"/>
        <v>290136558.321127</v>
      </c>
      <c r="Z2480" s="1">
        <f t="shared" si="979"/>
        <v>255642240</v>
      </c>
      <c r="AA2480" s="1">
        <f t="shared" si="980"/>
        <v>324512358.11794901</v>
      </c>
      <c r="AB2480" s="1">
        <f t="shared" si="981"/>
        <v>226775616</v>
      </c>
      <c r="AC2480" s="1">
        <f t="shared" si="982"/>
        <v>300000000</v>
      </c>
      <c r="AD2480" s="1">
        <f t="shared" si="983"/>
        <v>290136558.321127</v>
      </c>
      <c r="AE2480" s="1">
        <f t="shared" si="984"/>
        <v>255642240</v>
      </c>
      <c r="AF2480" s="1">
        <f t="shared" si="985"/>
        <v>324512358.11794901</v>
      </c>
      <c r="AG2480" s="1">
        <f t="shared" si="986"/>
        <v>226775616</v>
      </c>
    </row>
    <row r="2481" spans="1:33" x14ac:dyDescent="0.25">
      <c r="A2481" t="s">
        <v>4905</v>
      </c>
      <c r="B2481" t="s">
        <v>4906</v>
      </c>
      <c r="C2481" s="1">
        <v>180000000</v>
      </c>
      <c r="D2481" s="1">
        <v>217120289.85507199</v>
      </c>
      <c r="E2481" s="1">
        <v>291318605.03547502</v>
      </c>
      <c r="F2481" s="1">
        <v>292817312</v>
      </c>
      <c r="G2481" s="1">
        <v>324512358.11794901</v>
      </c>
      <c r="H2481" s="1">
        <v>320047648</v>
      </c>
      <c r="I2481" s="1">
        <f t="shared" si="962"/>
        <v>219291492.75362271</v>
      </c>
      <c r="J2481" s="1">
        <f t="shared" si="963"/>
        <v>294231791.08582979</v>
      </c>
      <c r="K2481" s="1">
        <f t="shared" si="964"/>
        <v>295745485.12</v>
      </c>
      <c r="L2481" s="1">
        <f t="shared" si="965"/>
        <v>327757481.69912851</v>
      </c>
      <c r="M2481" s="1">
        <f t="shared" si="966"/>
        <v>323248124.48000002</v>
      </c>
      <c r="N2481" s="1">
        <f t="shared" si="967"/>
        <v>37120289.855071992</v>
      </c>
      <c r="O2481" s="1">
        <f t="shared" si="968"/>
        <v>111318605.03547502</v>
      </c>
      <c r="P2481" s="1">
        <f t="shared" si="969"/>
        <v>112817312</v>
      </c>
      <c r="Q2481" s="1">
        <f t="shared" si="970"/>
        <v>144512358.11794901</v>
      </c>
      <c r="R2481" s="1">
        <f t="shared" si="971"/>
        <v>140047648</v>
      </c>
      <c r="S2481" s="1">
        <f t="shared" si="972"/>
        <v>39291492.753622711</v>
      </c>
      <c r="T2481" s="1">
        <f t="shared" si="973"/>
        <v>114231791.08582979</v>
      </c>
      <c r="U2481" s="1">
        <f t="shared" si="974"/>
        <v>115745485.12</v>
      </c>
      <c r="V2481" s="1">
        <f t="shared" si="975"/>
        <v>147757481.69912851</v>
      </c>
      <c r="W2481" s="1">
        <f t="shared" si="976"/>
        <v>143248124.48000002</v>
      </c>
      <c r="X2481" s="1">
        <f t="shared" si="977"/>
        <v>217120289.85507199</v>
      </c>
      <c r="Y2481" s="1">
        <f t="shared" si="978"/>
        <v>291318605.03547502</v>
      </c>
      <c r="Z2481" s="1">
        <f t="shared" si="979"/>
        <v>292817312</v>
      </c>
      <c r="AA2481" s="1">
        <f t="shared" si="980"/>
        <v>324512358.11794901</v>
      </c>
      <c r="AB2481" s="1">
        <f t="shared" si="981"/>
        <v>320047648</v>
      </c>
      <c r="AC2481" s="1">
        <f t="shared" si="982"/>
        <v>217120289.85507199</v>
      </c>
      <c r="AD2481" s="1">
        <f t="shared" si="983"/>
        <v>291318605.03547502</v>
      </c>
      <c r="AE2481" s="1">
        <f t="shared" si="984"/>
        <v>292817312</v>
      </c>
      <c r="AF2481" s="1">
        <f t="shared" si="985"/>
        <v>324512358.11794901</v>
      </c>
      <c r="AG2481" s="1">
        <f t="shared" si="986"/>
        <v>320047648</v>
      </c>
    </row>
    <row r="2482" spans="1:33" x14ac:dyDescent="0.25">
      <c r="A2482" t="s">
        <v>4907</v>
      </c>
      <c r="B2482" t="s">
        <v>4908</v>
      </c>
      <c r="C2482" s="1">
        <v>175000000</v>
      </c>
      <c r="D2482" s="1">
        <v>190713768.115942</v>
      </c>
      <c r="E2482" s="1">
        <v>188788299.64912301</v>
      </c>
      <c r="F2482" s="1">
        <v>223017376</v>
      </c>
      <c r="G2482" s="1">
        <v>312824928.36676198</v>
      </c>
      <c r="H2482" s="1">
        <v>226891728</v>
      </c>
      <c r="I2482" s="1">
        <f t="shared" si="962"/>
        <v>192620905.79710141</v>
      </c>
      <c r="J2482" s="1">
        <f t="shared" si="963"/>
        <v>190676182.64561424</v>
      </c>
      <c r="K2482" s="1">
        <f t="shared" si="964"/>
        <v>225247549.75999999</v>
      </c>
      <c r="L2482" s="1">
        <f t="shared" si="965"/>
        <v>315953177.65042961</v>
      </c>
      <c r="M2482" s="1">
        <f t="shared" si="966"/>
        <v>229160645.28</v>
      </c>
      <c r="N2482" s="1">
        <f t="shared" si="967"/>
        <v>15713768.115942001</v>
      </c>
      <c r="O2482" s="1">
        <f t="shared" si="968"/>
        <v>13788299.649123013</v>
      </c>
      <c r="P2482" s="1">
        <f t="shared" si="969"/>
        <v>48017376</v>
      </c>
      <c r="Q2482" s="1">
        <f t="shared" si="970"/>
        <v>137824928.36676198</v>
      </c>
      <c r="R2482" s="1">
        <f t="shared" si="971"/>
        <v>51891728</v>
      </c>
      <c r="S2482" s="1">
        <f t="shared" si="972"/>
        <v>17620905.797101408</v>
      </c>
      <c r="T2482" s="1">
        <f t="shared" si="973"/>
        <v>15676182.645614237</v>
      </c>
      <c r="U2482" s="1">
        <f t="shared" si="974"/>
        <v>50247549.75999999</v>
      </c>
      <c r="V2482" s="1">
        <f t="shared" si="975"/>
        <v>140953177.65042961</v>
      </c>
      <c r="W2482" s="1">
        <f t="shared" si="976"/>
        <v>54160645.280000001</v>
      </c>
      <c r="X2482" s="1">
        <f t="shared" si="977"/>
        <v>190713768.115942</v>
      </c>
      <c r="Y2482" s="1">
        <f t="shared" si="978"/>
        <v>188788299.64912301</v>
      </c>
      <c r="Z2482" s="1">
        <f t="shared" si="979"/>
        <v>223017376</v>
      </c>
      <c r="AA2482" s="1">
        <f t="shared" si="980"/>
        <v>312824928.36676198</v>
      </c>
      <c r="AB2482" s="1">
        <f t="shared" si="981"/>
        <v>226891728</v>
      </c>
      <c r="AC2482" s="1">
        <f t="shared" si="982"/>
        <v>190713768.115942</v>
      </c>
      <c r="AD2482" s="1">
        <f t="shared" si="983"/>
        <v>188788299.64912301</v>
      </c>
      <c r="AE2482" s="1">
        <f t="shared" si="984"/>
        <v>223017376</v>
      </c>
      <c r="AF2482" s="1">
        <f t="shared" si="985"/>
        <v>312824928.36676198</v>
      </c>
      <c r="AG2482" s="1">
        <f t="shared" si="986"/>
        <v>226891728</v>
      </c>
    </row>
    <row r="2483" spans="1:33" x14ac:dyDescent="0.25">
      <c r="A2483" t="s">
        <v>4909</v>
      </c>
      <c r="B2483" t="s">
        <v>4910</v>
      </c>
      <c r="C2483" s="1">
        <v>730000000</v>
      </c>
      <c r="D2483" s="1">
        <v>767656500.80256796</v>
      </c>
      <c r="E2483" s="1">
        <v>746195876.56903803</v>
      </c>
      <c r="F2483" s="1">
        <v>684896512</v>
      </c>
      <c r="G2483" s="1">
        <v>793941176.47058797</v>
      </c>
      <c r="H2483" s="1">
        <v>677319296</v>
      </c>
      <c r="I2483" s="1">
        <f t="shared" si="962"/>
        <v>775333065.81059361</v>
      </c>
      <c r="J2483" s="1">
        <f t="shared" si="963"/>
        <v>753657835.33472848</v>
      </c>
      <c r="K2483" s="1">
        <f t="shared" si="964"/>
        <v>691745477.12</v>
      </c>
      <c r="L2483" s="1">
        <f t="shared" si="965"/>
        <v>801880588.23529387</v>
      </c>
      <c r="M2483" s="1">
        <f t="shared" si="966"/>
        <v>684092488.96000004</v>
      </c>
      <c r="N2483" s="1">
        <f t="shared" si="967"/>
        <v>37656500.802567959</v>
      </c>
      <c r="O2483" s="1">
        <f t="shared" si="968"/>
        <v>16195876.569038033</v>
      </c>
      <c r="P2483" s="1">
        <f t="shared" si="969"/>
        <v>-45103488</v>
      </c>
      <c r="Q2483" s="1">
        <f t="shared" si="970"/>
        <v>63941176.470587969</v>
      </c>
      <c r="R2483" s="1">
        <f t="shared" si="971"/>
        <v>-52680704</v>
      </c>
      <c r="S2483" s="1">
        <f t="shared" si="972"/>
        <v>45333065.810593605</v>
      </c>
      <c r="T2483" s="1">
        <f t="shared" si="973"/>
        <v>23657835.334728479</v>
      </c>
      <c r="U2483" s="1">
        <f t="shared" si="974"/>
        <v>-38254522.879999995</v>
      </c>
      <c r="V2483" s="1">
        <f t="shared" si="975"/>
        <v>71880588.235293865</v>
      </c>
      <c r="W2483" s="1">
        <f t="shared" si="976"/>
        <v>-45907511.039999962</v>
      </c>
      <c r="X2483" s="1">
        <f t="shared" si="977"/>
        <v>767656500.80256796</v>
      </c>
      <c r="Y2483" s="1">
        <f t="shared" si="978"/>
        <v>746195876.56903803</v>
      </c>
      <c r="Z2483" s="1">
        <f t="shared" si="979"/>
        <v>0</v>
      </c>
      <c r="AA2483" s="1">
        <f t="shared" si="980"/>
        <v>793941176.47058797</v>
      </c>
      <c r="AB2483" s="1">
        <f t="shared" si="981"/>
        <v>0</v>
      </c>
      <c r="AC2483" s="1">
        <f t="shared" si="982"/>
        <v>767656500.80256796</v>
      </c>
      <c r="AD2483" s="1">
        <f t="shared" si="983"/>
        <v>746195876.56903803</v>
      </c>
      <c r="AE2483" s="1">
        <f t="shared" si="984"/>
        <v>684896512</v>
      </c>
      <c r="AF2483" s="1">
        <f t="shared" si="985"/>
        <v>793941176.47058797</v>
      </c>
      <c r="AG2483" s="1">
        <f t="shared" si="986"/>
        <v>0</v>
      </c>
    </row>
    <row r="2484" spans="1:33" x14ac:dyDescent="0.25">
      <c r="A2484" t="s">
        <v>4911</v>
      </c>
      <c r="B2484" t="s">
        <v>4912</v>
      </c>
      <c r="C2484" s="1">
        <v>270000000</v>
      </c>
      <c r="D2484" s="1">
        <v>249394927.53623199</v>
      </c>
      <c r="E2484" s="1">
        <v>239809976.97111899</v>
      </c>
      <c r="F2484" s="1">
        <v>259637984</v>
      </c>
      <c r="G2484" s="1">
        <v>324512358.11794901</v>
      </c>
      <c r="H2484" s="1">
        <v>262159136</v>
      </c>
      <c r="I2484" s="1">
        <f t="shared" si="962"/>
        <v>251888876.81159431</v>
      </c>
      <c r="J2484" s="1">
        <f t="shared" si="963"/>
        <v>242208076.74083018</v>
      </c>
      <c r="K2484" s="1">
        <f t="shared" si="964"/>
        <v>262234363.84</v>
      </c>
      <c r="L2484" s="1">
        <f t="shared" si="965"/>
        <v>327757481.69912851</v>
      </c>
      <c r="M2484" s="1">
        <f t="shared" si="966"/>
        <v>264780727.36000001</v>
      </c>
      <c r="N2484" s="1">
        <f t="shared" si="967"/>
        <v>-20605072.463768005</v>
      </c>
      <c r="O2484" s="1">
        <f t="shared" si="968"/>
        <v>-30190023.028881013</v>
      </c>
      <c r="P2484" s="1">
        <f t="shared" si="969"/>
        <v>-10362016</v>
      </c>
      <c r="Q2484" s="1">
        <f t="shared" si="970"/>
        <v>54512358.117949009</v>
      </c>
      <c r="R2484" s="1">
        <f t="shared" si="971"/>
        <v>-7840864</v>
      </c>
      <c r="S2484" s="1">
        <f t="shared" si="972"/>
        <v>-18111123.188405693</v>
      </c>
      <c r="T2484" s="1">
        <f t="shared" si="973"/>
        <v>-27791923.259169817</v>
      </c>
      <c r="U2484" s="1">
        <f t="shared" si="974"/>
        <v>-7765636.1599999964</v>
      </c>
      <c r="V2484" s="1">
        <f t="shared" si="975"/>
        <v>57757481.699128509</v>
      </c>
      <c r="W2484" s="1">
        <f t="shared" si="976"/>
        <v>-5219272.6399999857</v>
      </c>
      <c r="X2484" s="1">
        <f t="shared" si="977"/>
        <v>249394927.53623199</v>
      </c>
      <c r="Y2484" s="1">
        <f t="shared" si="978"/>
        <v>239809976.97111899</v>
      </c>
      <c r="Z2484" s="1">
        <f t="shared" si="979"/>
        <v>259637984</v>
      </c>
      <c r="AA2484" s="1">
        <f t="shared" si="980"/>
        <v>324512358.11794901</v>
      </c>
      <c r="AB2484" s="1">
        <f t="shared" si="981"/>
        <v>262159136</v>
      </c>
      <c r="AC2484" s="1">
        <f t="shared" si="982"/>
        <v>249394927.53623199</v>
      </c>
      <c r="AD2484" s="1">
        <f t="shared" si="983"/>
        <v>239809976.97111899</v>
      </c>
      <c r="AE2484" s="1">
        <f t="shared" si="984"/>
        <v>259637984</v>
      </c>
      <c r="AF2484" s="1">
        <f t="shared" si="985"/>
        <v>324512358.11794901</v>
      </c>
      <c r="AG2484" s="1">
        <f t="shared" si="986"/>
        <v>262159136</v>
      </c>
    </row>
    <row r="2485" spans="1:33" x14ac:dyDescent="0.25">
      <c r="A2485" t="s">
        <v>4913</v>
      </c>
      <c r="B2485" t="s">
        <v>4914</v>
      </c>
      <c r="C2485" s="1">
        <v>275000000</v>
      </c>
      <c r="D2485" s="1">
        <v>220054347.826087</v>
      </c>
      <c r="E2485" s="1">
        <v>291318605.03547502</v>
      </c>
      <c r="F2485" s="1">
        <v>293403456</v>
      </c>
      <c r="G2485" s="1">
        <v>324512358.11794901</v>
      </c>
      <c r="H2485" s="1">
        <v>320493888</v>
      </c>
      <c r="I2485" s="1">
        <f t="shared" si="962"/>
        <v>222254891.30434787</v>
      </c>
      <c r="J2485" s="1">
        <f t="shared" si="963"/>
        <v>294231791.08582979</v>
      </c>
      <c r="K2485" s="1">
        <f t="shared" si="964"/>
        <v>296337490.56</v>
      </c>
      <c r="L2485" s="1">
        <f t="shared" si="965"/>
        <v>327757481.69912851</v>
      </c>
      <c r="M2485" s="1">
        <f t="shared" si="966"/>
        <v>323698826.88</v>
      </c>
      <c r="N2485" s="1">
        <f t="shared" si="967"/>
        <v>-54945652.173913002</v>
      </c>
      <c r="O2485" s="1">
        <f t="shared" si="968"/>
        <v>16318605.035475016</v>
      </c>
      <c r="P2485" s="1">
        <f t="shared" si="969"/>
        <v>18403456</v>
      </c>
      <c r="Q2485" s="1">
        <f t="shared" si="970"/>
        <v>49512358.117949009</v>
      </c>
      <c r="R2485" s="1">
        <f t="shared" si="971"/>
        <v>45493888</v>
      </c>
      <c r="S2485" s="1">
        <f t="shared" si="972"/>
        <v>-52745108.695652127</v>
      </c>
      <c r="T2485" s="1">
        <f t="shared" si="973"/>
        <v>19231791.085829794</v>
      </c>
      <c r="U2485" s="1">
        <f t="shared" si="974"/>
        <v>21337490.560000002</v>
      </c>
      <c r="V2485" s="1">
        <f t="shared" si="975"/>
        <v>52757481.699128509</v>
      </c>
      <c r="W2485" s="1">
        <f t="shared" si="976"/>
        <v>48698826.879999995</v>
      </c>
      <c r="X2485" s="1">
        <f t="shared" si="977"/>
        <v>0</v>
      </c>
      <c r="Y2485" s="1">
        <f t="shared" si="978"/>
        <v>291318605.03547502</v>
      </c>
      <c r="Z2485" s="1">
        <f t="shared" si="979"/>
        <v>293403456</v>
      </c>
      <c r="AA2485" s="1">
        <f t="shared" si="980"/>
        <v>324512358.11794901</v>
      </c>
      <c r="AB2485" s="1">
        <f t="shared" si="981"/>
        <v>320493888</v>
      </c>
      <c r="AC2485" s="1">
        <f t="shared" si="982"/>
        <v>0</v>
      </c>
      <c r="AD2485" s="1">
        <f t="shared" si="983"/>
        <v>291318605.03547502</v>
      </c>
      <c r="AE2485" s="1">
        <f t="shared" si="984"/>
        <v>293403456</v>
      </c>
      <c r="AF2485" s="1">
        <f t="shared" si="985"/>
        <v>324512358.11794901</v>
      </c>
      <c r="AG2485" s="1">
        <f t="shared" si="986"/>
        <v>320493888</v>
      </c>
    </row>
    <row r="2486" spans="1:33" x14ac:dyDescent="0.25">
      <c r="A2486" t="s">
        <v>4915</v>
      </c>
      <c r="B2486" t="s">
        <v>4916</v>
      </c>
      <c r="C2486" s="1">
        <v>480000000</v>
      </c>
      <c r="D2486" s="1">
        <v>197083333.33333299</v>
      </c>
      <c r="E2486" s="1">
        <v>267901190.47619</v>
      </c>
      <c r="F2486" s="1">
        <v>311879584</v>
      </c>
      <c r="G2486" s="1">
        <v>238595945.94594601</v>
      </c>
      <c r="H2486" s="1">
        <v>322127360</v>
      </c>
      <c r="I2486" s="1">
        <f t="shared" si="962"/>
        <v>199054166.66666633</v>
      </c>
      <c r="J2486" s="1">
        <f t="shared" si="963"/>
        <v>270580202.38095188</v>
      </c>
      <c r="K2486" s="1">
        <f t="shared" si="964"/>
        <v>314998379.83999997</v>
      </c>
      <c r="L2486" s="1">
        <f t="shared" si="965"/>
        <v>240981905.40540546</v>
      </c>
      <c r="M2486" s="1">
        <f t="shared" si="966"/>
        <v>325348633.60000002</v>
      </c>
      <c r="N2486" s="1">
        <f t="shared" si="967"/>
        <v>-282916666.66666698</v>
      </c>
      <c r="O2486" s="1">
        <f t="shared" si="968"/>
        <v>-212098809.52381</v>
      </c>
      <c r="P2486" s="1">
        <f t="shared" si="969"/>
        <v>-168120416</v>
      </c>
      <c r="Q2486" s="1">
        <f t="shared" si="970"/>
        <v>-241404054.05405399</v>
      </c>
      <c r="R2486" s="1">
        <f t="shared" si="971"/>
        <v>-157872640</v>
      </c>
      <c r="S2486" s="1">
        <f t="shared" si="972"/>
        <v>-280945833.33333367</v>
      </c>
      <c r="T2486" s="1">
        <f t="shared" si="973"/>
        <v>-209419797.61904812</v>
      </c>
      <c r="U2486" s="1">
        <f t="shared" si="974"/>
        <v>-165001620.16000003</v>
      </c>
      <c r="V2486" s="1">
        <f t="shared" si="975"/>
        <v>-239018094.59459454</v>
      </c>
      <c r="W2486" s="1">
        <f t="shared" si="976"/>
        <v>-154651366.39999998</v>
      </c>
      <c r="X2486" s="1">
        <f t="shared" si="977"/>
        <v>0</v>
      </c>
      <c r="Y2486" s="1">
        <f t="shared" si="978"/>
        <v>0</v>
      </c>
      <c r="Z2486" s="1">
        <f t="shared" si="979"/>
        <v>0</v>
      </c>
      <c r="AA2486" s="1">
        <f t="shared" si="980"/>
        <v>0</v>
      </c>
      <c r="AB2486" s="1">
        <f t="shared" si="981"/>
        <v>0</v>
      </c>
      <c r="AC2486" s="1">
        <f t="shared" si="982"/>
        <v>0</v>
      </c>
      <c r="AD2486" s="1">
        <f t="shared" si="983"/>
        <v>0</v>
      </c>
      <c r="AE2486" s="1">
        <f t="shared" si="984"/>
        <v>0</v>
      </c>
      <c r="AF2486" s="1">
        <f t="shared" si="985"/>
        <v>0</v>
      </c>
      <c r="AG2486" s="1">
        <f t="shared" si="986"/>
        <v>0</v>
      </c>
    </row>
    <row r="2487" spans="1:33" x14ac:dyDescent="0.25">
      <c r="A2487" t="s">
        <v>4917</v>
      </c>
      <c r="B2487" t="s">
        <v>4918</v>
      </c>
      <c r="C2487" s="1">
        <v>220000000</v>
      </c>
      <c r="D2487" s="1">
        <v>265166666.66666701</v>
      </c>
      <c r="E2487" s="1">
        <v>337407143.51481497</v>
      </c>
      <c r="F2487" s="1">
        <v>336866240</v>
      </c>
      <c r="G2487" s="1">
        <v>324512358.11794901</v>
      </c>
      <c r="H2487" s="1">
        <v>332868032</v>
      </c>
      <c r="I2487" s="1">
        <f t="shared" si="962"/>
        <v>267818333.3333337</v>
      </c>
      <c r="J2487" s="1">
        <f t="shared" si="963"/>
        <v>340781214.94996315</v>
      </c>
      <c r="K2487" s="1">
        <f t="shared" si="964"/>
        <v>340234902.39999998</v>
      </c>
      <c r="L2487" s="1">
        <f t="shared" si="965"/>
        <v>327757481.69912851</v>
      </c>
      <c r="M2487" s="1">
        <f t="shared" si="966"/>
        <v>336196712.31999999</v>
      </c>
      <c r="N2487" s="1">
        <f t="shared" si="967"/>
        <v>45166666.666667014</v>
      </c>
      <c r="O2487" s="1">
        <f t="shared" si="968"/>
        <v>117407143.51481497</v>
      </c>
      <c r="P2487" s="1">
        <f t="shared" si="969"/>
        <v>116866240</v>
      </c>
      <c r="Q2487" s="1">
        <f t="shared" si="970"/>
        <v>104512358.11794901</v>
      </c>
      <c r="R2487" s="1">
        <f t="shared" si="971"/>
        <v>112868032</v>
      </c>
      <c r="S2487" s="1">
        <f t="shared" si="972"/>
        <v>47818333.333333701</v>
      </c>
      <c r="T2487" s="1">
        <f t="shared" si="973"/>
        <v>120781214.94996315</v>
      </c>
      <c r="U2487" s="1">
        <f t="shared" si="974"/>
        <v>120234902.39999998</v>
      </c>
      <c r="V2487" s="1">
        <f t="shared" si="975"/>
        <v>107757481.69912851</v>
      </c>
      <c r="W2487" s="1">
        <f t="shared" si="976"/>
        <v>116196712.31999999</v>
      </c>
      <c r="X2487" s="1">
        <f t="shared" si="977"/>
        <v>265166666.66666701</v>
      </c>
      <c r="Y2487" s="1">
        <f t="shared" si="978"/>
        <v>337407143.51481497</v>
      </c>
      <c r="Z2487" s="1">
        <f t="shared" si="979"/>
        <v>336866240</v>
      </c>
      <c r="AA2487" s="1">
        <f t="shared" si="980"/>
        <v>324512358.11794901</v>
      </c>
      <c r="AB2487" s="1">
        <f t="shared" si="981"/>
        <v>332868032</v>
      </c>
      <c r="AC2487" s="1">
        <f t="shared" si="982"/>
        <v>265166666.66666701</v>
      </c>
      <c r="AD2487" s="1">
        <f t="shared" si="983"/>
        <v>337407143.51481497</v>
      </c>
      <c r="AE2487" s="1">
        <f t="shared" si="984"/>
        <v>336866240</v>
      </c>
      <c r="AF2487" s="1">
        <f t="shared" si="985"/>
        <v>324512358.11794901</v>
      </c>
      <c r="AG2487" s="1">
        <f t="shared" si="986"/>
        <v>332868032</v>
      </c>
    </row>
    <row r="2488" spans="1:33" x14ac:dyDescent="0.25">
      <c r="A2488" t="s">
        <v>4919</v>
      </c>
      <c r="B2488" t="s">
        <v>4920</v>
      </c>
      <c r="C2488" s="1">
        <v>230000000</v>
      </c>
      <c r="D2488" s="1">
        <v>426475409.83606601</v>
      </c>
      <c r="E2488" s="1">
        <v>417147470.369515</v>
      </c>
      <c r="F2488" s="1">
        <v>356658528</v>
      </c>
      <c r="G2488" s="1">
        <v>313756410.25641</v>
      </c>
      <c r="H2488" s="1">
        <v>350337472</v>
      </c>
      <c r="I2488" s="1">
        <f t="shared" si="962"/>
        <v>430740163.93442667</v>
      </c>
      <c r="J2488" s="1">
        <f t="shared" si="963"/>
        <v>421318945.07321018</v>
      </c>
      <c r="K2488" s="1">
        <f t="shared" si="964"/>
        <v>360225113.28000003</v>
      </c>
      <c r="L2488" s="1">
        <f t="shared" si="965"/>
        <v>316893974.3589741</v>
      </c>
      <c r="M2488" s="1">
        <f t="shared" si="966"/>
        <v>353840846.72000003</v>
      </c>
      <c r="N2488" s="1">
        <f t="shared" si="967"/>
        <v>196475409.83606601</v>
      </c>
      <c r="O2488" s="1">
        <f t="shared" si="968"/>
        <v>187147470.369515</v>
      </c>
      <c r="P2488" s="1">
        <f t="shared" si="969"/>
        <v>126658528</v>
      </c>
      <c r="Q2488" s="1">
        <f t="shared" si="970"/>
        <v>83756410.256410003</v>
      </c>
      <c r="R2488" s="1">
        <f t="shared" si="971"/>
        <v>120337472</v>
      </c>
      <c r="S2488" s="1">
        <f t="shared" si="972"/>
        <v>200740163.93442667</v>
      </c>
      <c r="T2488" s="1">
        <f t="shared" si="973"/>
        <v>191318945.07321018</v>
      </c>
      <c r="U2488" s="1">
        <f t="shared" si="974"/>
        <v>130225113.28000003</v>
      </c>
      <c r="V2488" s="1">
        <f t="shared" si="975"/>
        <v>86893974.358974099</v>
      </c>
      <c r="W2488" s="1">
        <f t="shared" si="976"/>
        <v>123840846.72000003</v>
      </c>
      <c r="X2488" s="1">
        <f t="shared" si="977"/>
        <v>426475409.83606601</v>
      </c>
      <c r="Y2488" s="1">
        <f t="shared" si="978"/>
        <v>417147470.369515</v>
      </c>
      <c r="Z2488" s="1">
        <f t="shared" si="979"/>
        <v>356658528</v>
      </c>
      <c r="AA2488" s="1">
        <f t="shared" si="980"/>
        <v>313756410.25641</v>
      </c>
      <c r="AB2488" s="1">
        <f t="shared" si="981"/>
        <v>350337472</v>
      </c>
      <c r="AC2488" s="1">
        <f t="shared" si="982"/>
        <v>426475409.83606601</v>
      </c>
      <c r="AD2488" s="1">
        <f t="shared" si="983"/>
        <v>417147470.369515</v>
      </c>
      <c r="AE2488" s="1">
        <f t="shared" si="984"/>
        <v>356658528</v>
      </c>
      <c r="AF2488" s="1">
        <f t="shared" si="985"/>
        <v>313756410.25641</v>
      </c>
      <c r="AG2488" s="1">
        <f t="shared" si="986"/>
        <v>350337472</v>
      </c>
    </row>
    <row r="2489" spans="1:33" x14ac:dyDescent="0.25">
      <c r="A2489" t="s">
        <v>4921</v>
      </c>
      <c r="B2489" t="s">
        <v>4922</v>
      </c>
      <c r="C2489" s="1">
        <v>850000000</v>
      </c>
      <c r="D2489" s="1">
        <v>394618834.08071798</v>
      </c>
      <c r="E2489" s="1">
        <v>600059113.300493</v>
      </c>
      <c r="F2489" s="1">
        <v>532738592</v>
      </c>
      <c r="G2489" s="1">
        <v>539541279.569893</v>
      </c>
      <c r="H2489" s="1">
        <v>534044832</v>
      </c>
      <c r="I2489" s="1">
        <f t="shared" si="962"/>
        <v>398565022.42152518</v>
      </c>
      <c r="J2489" s="1">
        <f t="shared" si="963"/>
        <v>606059704.43349791</v>
      </c>
      <c r="K2489" s="1">
        <f t="shared" si="964"/>
        <v>538065977.91999996</v>
      </c>
      <c r="L2489" s="1">
        <f t="shared" si="965"/>
        <v>544936692.36559188</v>
      </c>
      <c r="M2489" s="1">
        <f t="shared" si="966"/>
        <v>539385280.32000005</v>
      </c>
      <c r="N2489" s="1">
        <f t="shared" si="967"/>
        <v>-455381165.91928202</v>
      </c>
      <c r="O2489" s="1">
        <f t="shared" si="968"/>
        <v>-249940886.699507</v>
      </c>
      <c r="P2489" s="1">
        <f t="shared" si="969"/>
        <v>-317261408</v>
      </c>
      <c r="Q2489" s="1">
        <f t="shared" si="970"/>
        <v>-310458720.430107</v>
      </c>
      <c r="R2489" s="1">
        <f t="shared" si="971"/>
        <v>-315955168</v>
      </c>
      <c r="S2489" s="1">
        <f t="shared" si="972"/>
        <v>-451434977.57847482</v>
      </c>
      <c r="T2489" s="1">
        <f t="shared" si="973"/>
        <v>-243940295.56650209</v>
      </c>
      <c r="U2489" s="1">
        <f t="shared" si="974"/>
        <v>-311934022.08000004</v>
      </c>
      <c r="V2489" s="1">
        <f t="shared" si="975"/>
        <v>-305063307.63440812</v>
      </c>
      <c r="W2489" s="1">
        <f t="shared" si="976"/>
        <v>-310614719.67999995</v>
      </c>
      <c r="X2489" s="1">
        <f t="shared" si="977"/>
        <v>0</v>
      </c>
      <c r="Y2489" s="1">
        <f t="shared" si="978"/>
        <v>0</v>
      </c>
      <c r="Z2489" s="1">
        <f t="shared" si="979"/>
        <v>0</v>
      </c>
      <c r="AA2489" s="1">
        <f t="shared" si="980"/>
        <v>0</v>
      </c>
      <c r="AB2489" s="1">
        <f t="shared" si="981"/>
        <v>0</v>
      </c>
      <c r="AC2489" s="1">
        <f t="shared" si="982"/>
        <v>0</v>
      </c>
      <c r="AD2489" s="1">
        <f t="shared" si="983"/>
        <v>0</v>
      </c>
      <c r="AE2489" s="1">
        <f t="shared" si="984"/>
        <v>0</v>
      </c>
      <c r="AF2489" s="1">
        <f t="shared" si="985"/>
        <v>0</v>
      </c>
      <c r="AG2489" s="1">
        <f t="shared" si="986"/>
        <v>0</v>
      </c>
    </row>
    <row r="2490" spans="1:33" x14ac:dyDescent="0.25">
      <c r="A2490" t="s">
        <v>4923</v>
      </c>
      <c r="B2490" t="s">
        <v>4924</v>
      </c>
      <c r="C2490" s="1">
        <v>2800000000</v>
      </c>
      <c r="D2490" s="1">
        <v>1700000000</v>
      </c>
      <c r="E2490" s="1">
        <v>2158157894.7368398</v>
      </c>
      <c r="F2490" s="1">
        <v>1169203200</v>
      </c>
      <c r="G2490" s="1">
        <v>1238750000</v>
      </c>
      <c r="H2490" s="1">
        <v>1182620672</v>
      </c>
      <c r="I2490" s="1">
        <f t="shared" si="962"/>
        <v>1717000000</v>
      </c>
      <c r="J2490" s="1">
        <f t="shared" si="963"/>
        <v>2179739473.6842084</v>
      </c>
      <c r="K2490" s="1">
        <f t="shared" si="964"/>
        <v>1180895232</v>
      </c>
      <c r="L2490" s="1">
        <f t="shared" si="965"/>
        <v>1251137500</v>
      </c>
      <c r="M2490" s="1">
        <f t="shared" si="966"/>
        <v>1194446878.72</v>
      </c>
      <c r="N2490" s="1">
        <f t="shared" si="967"/>
        <v>-1100000000</v>
      </c>
      <c r="O2490" s="1">
        <f t="shared" si="968"/>
        <v>-641842105.26316023</v>
      </c>
      <c r="P2490" s="1">
        <f t="shared" si="969"/>
        <v>-1630796800</v>
      </c>
      <c r="Q2490" s="1">
        <f t="shared" si="970"/>
        <v>-1561250000</v>
      </c>
      <c r="R2490" s="1">
        <f t="shared" si="971"/>
        <v>-1617379328</v>
      </c>
      <c r="S2490" s="1">
        <f t="shared" si="972"/>
        <v>-1083000000</v>
      </c>
      <c r="T2490" s="1">
        <f t="shared" si="973"/>
        <v>-620260526.31579161</v>
      </c>
      <c r="U2490" s="1">
        <f t="shared" si="974"/>
        <v>-1619104768</v>
      </c>
      <c r="V2490" s="1">
        <f t="shared" si="975"/>
        <v>-1548862500</v>
      </c>
      <c r="W2490" s="1">
        <f t="shared" si="976"/>
        <v>-1605553121.28</v>
      </c>
      <c r="X2490" s="1">
        <f t="shared" si="977"/>
        <v>0</v>
      </c>
      <c r="Y2490" s="1">
        <f t="shared" si="978"/>
        <v>0</v>
      </c>
      <c r="Z2490" s="1">
        <f t="shared" si="979"/>
        <v>0</v>
      </c>
      <c r="AA2490" s="1">
        <f t="shared" si="980"/>
        <v>0</v>
      </c>
      <c r="AB2490" s="1">
        <f t="shared" si="981"/>
        <v>0</v>
      </c>
      <c r="AC2490" s="1">
        <f t="shared" si="982"/>
        <v>0</v>
      </c>
      <c r="AD2490" s="1">
        <f t="shared" si="983"/>
        <v>0</v>
      </c>
      <c r="AE2490" s="1">
        <f t="shared" si="984"/>
        <v>0</v>
      </c>
      <c r="AF2490" s="1">
        <f t="shared" si="985"/>
        <v>0</v>
      </c>
      <c r="AG2490" s="1">
        <f t="shared" si="986"/>
        <v>0</v>
      </c>
    </row>
    <row r="2491" spans="1:33" x14ac:dyDescent="0.25">
      <c r="A2491" t="s">
        <v>4925</v>
      </c>
      <c r="B2491" t="s">
        <v>4926</v>
      </c>
      <c r="C2491" s="1">
        <v>530000000</v>
      </c>
      <c r="D2491" s="1">
        <v>667625899.28057599</v>
      </c>
      <c r="E2491" s="1">
        <v>544350324.44986498</v>
      </c>
      <c r="F2491" s="1">
        <v>580165248</v>
      </c>
      <c r="G2491" s="1">
        <v>631214185.85365903</v>
      </c>
      <c r="H2491" s="1">
        <v>578011328</v>
      </c>
      <c r="I2491" s="1">
        <f t="shared" si="962"/>
        <v>674302158.27338171</v>
      </c>
      <c r="J2491" s="1">
        <f t="shared" si="963"/>
        <v>549793827.69436359</v>
      </c>
      <c r="K2491" s="1">
        <f t="shared" si="964"/>
        <v>585966900.48000002</v>
      </c>
      <c r="L2491" s="1">
        <f t="shared" si="965"/>
        <v>637526327.71219563</v>
      </c>
      <c r="M2491" s="1">
        <f t="shared" si="966"/>
        <v>583791441.27999997</v>
      </c>
      <c r="N2491" s="1">
        <f t="shared" si="967"/>
        <v>137625899.28057599</v>
      </c>
      <c r="O2491" s="1">
        <f t="shared" si="968"/>
        <v>14350324.449864984</v>
      </c>
      <c r="P2491" s="1">
        <f t="shared" si="969"/>
        <v>50165248</v>
      </c>
      <c r="Q2491" s="1">
        <f t="shared" si="970"/>
        <v>101214185.85365903</v>
      </c>
      <c r="R2491" s="1">
        <f t="shared" si="971"/>
        <v>48011328</v>
      </c>
      <c r="S2491" s="1">
        <f t="shared" si="972"/>
        <v>144302158.27338171</v>
      </c>
      <c r="T2491" s="1">
        <f t="shared" si="973"/>
        <v>19793827.694363594</v>
      </c>
      <c r="U2491" s="1">
        <f t="shared" si="974"/>
        <v>55966900.480000019</v>
      </c>
      <c r="V2491" s="1">
        <f t="shared" si="975"/>
        <v>107526327.71219563</v>
      </c>
      <c r="W2491" s="1">
        <f t="shared" si="976"/>
        <v>53791441.279999971</v>
      </c>
      <c r="X2491" s="1">
        <f t="shared" si="977"/>
        <v>667625899.28057599</v>
      </c>
      <c r="Y2491" s="1">
        <f t="shared" si="978"/>
        <v>544350324.44986498</v>
      </c>
      <c r="Z2491" s="1">
        <f t="shared" si="979"/>
        <v>580165248</v>
      </c>
      <c r="AA2491" s="1">
        <f t="shared" si="980"/>
        <v>631214185.85365903</v>
      </c>
      <c r="AB2491" s="1">
        <f t="shared" si="981"/>
        <v>578011328</v>
      </c>
      <c r="AC2491" s="1">
        <f t="shared" si="982"/>
        <v>667625899.28057599</v>
      </c>
      <c r="AD2491" s="1">
        <f t="shared" si="983"/>
        <v>544350324.44986498</v>
      </c>
      <c r="AE2491" s="1">
        <f t="shared" si="984"/>
        <v>580165248</v>
      </c>
      <c r="AF2491" s="1">
        <f t="shared" si="985"/>
        <v>631214185.85365903</v>
      </c>
      <c r="AG2491" s="1">
        <f t="shared" si="986"/>
        <v>578011328</v>
      </c>
    </row>
    <row r="2492" spans="1:33" x14ac:dyDescent="0.25">
      <c r="A2492" t="s">
        <v>4927</v>
      </c>
      <c r="B2492" t="s">
        <v>4928</v>
      </c>
      <c r="C2492" s="1">
        <v>160000000</v>
      </c>
      <c r="D2492" s="1">
        <v>97522123.893805295</v>
      </c>
      <c r="E2492" s="1">
        <v>134680640.56563199</v>
      </c>
      <c r="F2492" s="1">
        <v>133783576</v>
      </c>
      <c r="G2492" s="1">
        <v>137628848.629545</v>
      </c>
      <c r="H2492" s="1">
        <v>155962320</v>
      </c>
      <c r="I2492" s="1">
        <f t="shared" si="962"/>
        <v>98497345.132743344</v>
      </c>
      <c r="J2492" s="1">
        <f t="shared" si="963"/>
        <v>136027446.97128829</v>
      </c>
      <c r="K2492" s="1">
        <f t="shared" si="964"/>
        <v>135121411.75999999</v>
      </c>
      <c r="L2492" s="1">
        <f t="shared" si="965"/>
        <v>139005137.11584046</v>
      </c>
      <c r="M2492" s="1">
        <f t="shared" si="966"/>
        <v>157521943.19999999</v>
      </c>
      <c r="N2492" s="1">
        <f t="shared" si="967"/>
        <v>-62477876.106194705</v>
      </c>
      <c r="O2492" s="1">
        <f t="shared" si="968"/>
        <v>-25319359.434368014</v>
      </c>
      <c r="P2492" s="1">
        <f t="shared" si="969"/>
        <v>-26216424</v>
      </c>
      <c r="Q2492" s="1">
        <f t="shared" si="970"/>
        <v>-22371151.370454997</v>
      </c>
      <c r="R2492" s="1">
        <f t="shared" si="971"/>
        <v>-4037680</v>
      </c>
      <c r="S2492" s="1">
        <f t="shared" si="972"/>
        <v>-61502654.867256656</v>
      </c>
      <c r="T2492" s="1">
        <f t="shared" si="973"/>
        <v>-23972553.028711706</v>
      </c>
      <c r="U2492" s="1">
        <f t="shared" si="974"/>
        <v>-24878588.24000001</v>
      </c>
      <c r="V2492" s="1">
        <f t="shared" si="975"/>
        <v>-20994862.884159535</v>
      </c>
      <c r="W2492" s="1">
        <f t="shared" si="976"/>
        <v>-2478056.8000000119</v>
      </c>
      <c r="X2492" s="1">
        <f t="shared" si="977"/>
        <v>0</v>
      </c>
      <c r="Y2492" s="1">
        <f t="shared" si="978"/>
        <v>134680640.56563199</v>
      </c>
      <c r="Z2492" s="1">
        <f t="shared" si="979"/>
        <v>133783576</v>
      </c>
      <c r="AA2492" s="1">
        <f t="shared" si="980"/>
        <v>137628848.629545</v>
      </c>
      <c r="AB2492" s="1">
        <f t="shared" si="981"/>
        <v>155962320</v>
      </c>
      <c r="AC2492" s="1">
        <f t="shared" si="982"/>
        <v>0</v>
      </c>
      <c r="AD2492" s="1">
        <f t="shared" si="983"/>
        <v>134680640.56563199</v>
      </c>
      <c r="AE2492" s="1">
        <f t="shared" si="984"/>
        <v>133783576</v>
      </c>
      <c r="AF2492" s="1">
        <f t="shared" si="985"/>
        <v>137628848.629545</v>
      </c>
      <c r="AG2492" s="1">
        <f t="shared" si="986"/>
        <v>155962320</v>
      </c>
    </row>
    <row r="2493" spans="1:33" x14ac:dyDescent="0.25">
      <c r="A2493" t="s">
        <v>4929</v>
      </c>
      <c r="B2493" t="s">
        <v>4930</v>
      </c>
      <c r="C2493" s="1">
        <v>230000000</v>
      </c>
      <c r="D2493" s="1">
        <v>620000000</v>
      </c>
      <c r="E2493" s="1">
        <v>410059605.13291103</v>
      </c>
      <c r="F2493" s="1">
        <v>373270304</v>
      </c>
      <c r="G2493" s="1">
        <v>205682105.26315799</v>
      </c>
      <c r="H2493" s="1">
        <v>328890144</v>
      </c>
      <c r="I2493" s="1">
        <f t="shared" si="962"/>
        <v>626200000</v>
      </c>
      <c r="J2493" s="1">
        <f t="shared" si="963"/>
        <v>414160201.18424016</v>
      </c>
      <c r="K2493" s="1">
        <f t="shared" si="964"/>
        <v>377003007.04000002</v>
      </c>
      <c r="L2493" s="1">
        <f t="shared" si="965"/>
        <v>207738926.31578958</v>
      </c>
      <c r="M2493" s="1">
        <f t="shared" si="966"/>
        <v>332179045.44</v>
      </c>
      <c r="N2493" s="1">
        <f t="shared" si="967"/>
        <v>390000000</v>
      </c>
      <c r="O2493" s="1">
        <f t="shared" si="968"/>
        <v>180059605.13291103</v>
      </c>
      <c r="P2493" s="1">
        <f t="shared" si="969"/>
        <v>143270304</v>
      </c>
      <c r="Q2493" s="1">
        <f t="shared" si="970"/>
        <v>-24317894.736842006</v>
      </c>
      <c r="R2493" s="1">
        <f t="shared" si="971"/>
        <v>98890144</v>
      </c>
      <c r="S2493" s="1">
        <f t="shared" si="972"/>
        <v>396200000</v>
      </c>
      <c r="T2493" s="1">
        <f t="shared" si="973"/>
        <v>184160201.18424016</v>
      </c>
      <c r="U2493" s="1">
        <f t="shared" si="974"/>
        <v>147003007.04000002</v>
      </c>
      <c r="V2493" s="1">
        <f t="shared" si="975"/>
        <v>-22261073.68421042</v>
      </c>
      <c r="W2493" s="1">
        <f t="shared" si="976"/>
        <v>102179045.44</v>
      </c>
      <c r="X2493" s="1">
        <f t="shared" si="977"/>
        <v>620000000</v>
      </c>
      <c r="Y2493" s="1">
        <f t="shared" si="978"/>
        <v>410059605.13291103</v>
      </c>
      <c r="Z2493" s="1">
        <f t="shared" si="979"/>
        <v>373270304</v>
      </c>
      <c r="AA2493" s="1">
        <f t="shared" si="980"/>
        <v>205682105.26315799</v>
      </c>
      <c r="AB2493" s="1">
        <f t="shared" si="981"/>
        <v>328890144</v>
      </c>
      <c r="AC2493" s="1">
        <f t="shared" si="982"/>
        <v>620000000</v>
      </c>
      <c r="AD2493" s="1">
        <f t="shared" si="983"/>
        <v>410059605.13291103</v>
      </c>
      <c r="AE2493" s="1">
        <f t="shared" si="984"/>
        <v>373270304</v>
      </c>
      <c r="AF2493" s="1">
        <f t="shared" si="985"/>
        <v>205682105.26315799</v>
      </c>
      <c r="AG2493" s="1">
        <f t="shared" si="986"/>
        <v>328890144</v>
      </c>
    </row>
    <row r="2494" spans="1:33" x14ac:dyDescent="0.25">
      <c r="A2494" t="s">
        <v>4931</v>
      </c>
      <c r="B2494" t="s">
        <v>4932</v>
      </c>
      <c r="C2494" s="1">
        <v>179000000</v>
      </c>
      <c r="D2494" s="1">
        <v>195000000</v>
      </c>
      <c r="E2494" s="1">
        <v>309401382.65822798</v>
      </c>
      <c r="F2494" s="1">
        <v>362241920</v>
      </c>
      <c r="G2494" s="1">
        <v>317648069.46739101</v>
      </c>
      <c r="H2494" s="1">
        <v>355713088</v>
      </c>
      <c r="I2494" s="1">
        <f t="shared" si="962"/>
        <v>196950000</v>
      </c>
      <c r="J2494" s="1">
        <f t="shared" si="963"/>
        <v>312495396.48481023</v>
      </c>
      <c r="K2494" s="1">
        <f t="shared" si="964"/>
        <v>365864339.19999999</v>
      </c>
      <c r="L2494" s="1">
        <f t="shared" si="965"/>
        <v>320824550.16206491</v>
      </c>
      <c r="M2494" s="1">
        <f t="shared" si="966"/>
        <v>359270218.88</v>
      </c>
      <c r="N2494" s="1">
        <f t="shared" si="967"/>
        <v>16000000</v>
      </c>
      <c r="O2494" s="1">
        <f t="shared" si="968"/>
        <v>130401382.65822798</v>
      </c>
      <c r="P2494" s="1">
        <f t="shared" si="969"/>
        <v>183241920</v>
      </c>
      <c r="Q2494" s="1">
        <f t="shared" si="970"/>
        <v>138648069.46739101</v>
      </c>
      <c r="R2494" s="1">
        <f t="shared" si="971"/>
        <v>176713088</v>
      </c>
      <c r="S2494" s="1">
        <f t="shared" si="972"/>
        <v>17950000</v>
      </c>
      <c r="T2494" s="1">
        <f t="shared" si="973"/>
        <v>133495396.48481023</v>
      </c>
      <c r="U2494" s="1">
        <f t="shared" si="974"/>
        <v>186864339.19999999</v>
      </c>
      <c r="V2494" s="1">
        <f t="shared" si="975"/>
        <v>141824550.16206491</v>
      </c>
      <c r="W2494" s="1">
        <f t="shared" si="976"/>
        <v>180270218.88</v>
      </c>
      <c r="X2494" s="1">
        <f t="shared" si="977"/>
        <v>195000000</v>
      </c>
      <c r="Y2494" s="1">
        <f t="shared" si="978"/>
        <v>309401382.65822798</v>
      </c>
      <c r="Z2494" s="1">
        <f t="shared" si="979"/>
        <v>362241920</v>
      </c>
      <c r="AA2494" s="1">
        <f t="shared" si="980"/>
        <v>317648069.46739101</v>
      </c>
      <c r="AB2494" s="1">
        <f t="shared" si="981"/>
        <v>355713088</v>
      </c>
      <c r="AC2494" s="1">
        <f t="shared" si="982"/>
        <v>195000000</v>
      </c>
      <c r="AD2494" s="1">
        <f t="shared" si="983"/>
        <v>309401382.65822798</v>
      </c>
      <c r="AE2494" s="1">
        <f t="shared" si="984"/>
        <v>362241920</v>
      </c>
      <c r="AF2494" s="1">
        <f t="shared" si="985"/>
        <v>317648069.46739101</v>
      </c>
      <c r="AG2494" s="1">
        <f t="shared" si="986"/>
        <v>355713088</v>
      </c>
    </row>
    <row r="2495" spans="1:33" x14ac:dyDescent="0.25">
      <c r="A2495" t="s">
        <v>4933</v>
      </c>
      <c r="B2495" t="s">
        <v>4934</v>
      </c>
      <c r="C2495" s="1">
        <v>404000000</v>
      </c>
      <c r="D2495" s="1">
        <v>205636363.63636401</v>
      </c>
      <c r="E2495" s="1">
        <v>291318605.03547502</v>
      </c>
      <c r="F2495" s="1">
        <v>287577984</v>
      </c>
      <c r="G2495" s="1">
        <v>349172030.56768602</v>
      </c>
      <c r="H2495" s="1">
        <v>318725952</v>
      </c>
      <c r="I2495" s="1">
        <f t="shared" si="962"/>
        <v>207692727.27272767</v>
      </c>
      <c r="J2495" s="1">
        <f t="shared" si="963"/>
        <v>294231791.08582979</v>
      </c>
      <c r="K2495" s="1">
        <f t="shared" si="964"/>
        <v>290453763.83999997</v>
      </c>
      <c r="L2495" s="1">
        <f t="shared" si="965"/>
        <v>352663750.8733629</v>
      </c>
      <c r="M2495" s="1">
        <f t="shared" si="966"/>
        <v>321913211.51999998</v>
      </c>
      <c r="N2495" s="1">
        <f t="shared" si="967"/>
        <v>-198363636.36363599</v>
      </c>
      <c r="O2495" s="1">
        <f t="shared" si="968"/>
        <v>-112681394.96452498</v>
      </c>
      <c r="P2495" s="1">
        <f t="shared" si="969"/>
        <v>-116422016</v>
      </c>
      <c r="Q2495" s="1">
        <f t="shared" si="970"/>
        <v>-54827969.432313979</v>
      </c>
      <c r="R2495" s="1">
        <f t="shared" si="971"/>
        <v>-85274048</v>
      </c>
      <c r="S2495" s="1">
        <f t="shared" si="972"/>
        <v>-196307272.72727233</v>
      </c>
      <c r="T2495" s="1">
        <f t="shared" si="973"/>
        <v>-109768208.91417021</v>
      </c>
      <c r="U2495" s="1">
        <f t="shared" si="974"/>
        <v>-113546236.16000003</v>
      </c>
      <c r="V2495" s="1">
        <f t="shared" si="975"/>
        <v>-51336249.126637101</v>
      </c>
      <c r="W2495" s="1">
        <f t="shared" si="976"/>
        <v>-82086788.480000019</v>
      </c>
      <c r="X2495" s="1">
        <f t="shared" si="977"/>
        <v>0</v>
      </c>
      <c r="Y2495" s="1">
        <f t="shared" si="978"/>
        <v>0</v>
      </c>
      <c r="Z2495" s="1">
        <f t="shared" si="979"/>
        <v>0</v>
      </c>
      <c r="AA2495" s="1">
        <f t="shared" si="980"/>
        <v>0</v>
      </c>
      <c r="AB2495" s="1">
        <f t="shared" si="981"/>
        <v>0</v>
      </c>
      <c r="AC2495" s="1">
        <f t="shared" si="982"/>
        <v>0</v>
      </c>
      <c r="AD2495" s="1">
        <f t="shared" si="983"/>
        <v>0</v>
      </c>
      <c r="AE2495" s="1">
        <f t="shared" si="984"/>
        <v>0</v>
      </c>
      <c r="AF2495" s="1">
        <f t="shared" si="985"/>
        <v>0</v>
      </c>
      <c r="AG2495" s="1">
        <f t="shared" si="986"/>
        <v>0</v>
      </c>
    </row>
    <row r="2496" spans="1:33" x14ac:dyDescent="0.25">
      <c r="A2496" t="s">
        <v>4935</v>
      </c>
      <c r="B2496" t="s">
        <v>4936</v>
      </c>
      <c r="C2496" s="1">
        <v>250000000</v>
      </c>
      <c r="D2496" s="1">
        <v>343840909.090909</v>
      </c>
      <c r="E2496" s="1">
        <v>290136558.321127</v>
      </c>
      <c r="F2496" s="1">
        <v>294311008</v>
      </c>
      <c r="G2496" s="1">
        <v>324512358.11794901</v>
      </c>
      <c r="H2496" s="1">
        <v>288370144</v>
      </c>
      <c r="I2496" s="1">
        <f t="shared" si="962"/>
        <v>347279318.18181807</v>
      </c>
      <c r="J2496" s="1">
        <f t="shared" si="963"/>
        <v>293037923.90433824</v>
      </c>
      <c r="K2496" s="1">
        <f t="shared" si="964"/>
        <v>297254118.07999998</v>
      </c>
      <c r="L2496" s="1">
        <f t="shared" si="965"/>
        <v>327757481.69912851</v>
      </c>
      <c r="M2496" s="1">
        <f t="shared" si="966"/>
        <v>291253845.44</v>
      </c>
      <c r="N2496" s="1">
        <f t="shared" si="967"/>
        <v>93840909.090909004</v>
      </c>
      <c r="O2496" s="1">
        <f t="shared" si="968"/>
        <v>40136558.321126997</v>
      </c>
      <c r="P2496" s="1">
        <f t="shared" si="969"/>
        <v>44311008</v>
      </c>
      <c r="Q2496" s="1">
        <f t="shared" si="970"/>
        <v>74512358.117949009</v>
      </c>
      <c r="R2496" s="1">
        <f t="shared" si="971"/>
        <v>38370144</v>
      </c>
      <c r="S2496" s="1">
        <f t="shared" si="972"/>
        <v>97279318.181818068</v>
      </c>
      <c r="T2496" s="1">
        <f t="shared" si="973"/>
        <v>43037923.904338241</v>
      </c>
      <c r="U2496" s="1">
        <f t="shared" si="974"/>
        <v>47254118.079999983</v>
      </c>
      <c r="V2496" s="1">
        <f t="shared" si="975"/>
        <v>77757481.699128509</v>
      </c>
      <c r="W2496" s="1">
        <f t="shared" si="976"/>
        <v>41253845.439999998</v>
      </c>
      <c r="X2496" s="1">
        <f t="shared" si="977"/>
        <v>343840909.090909</v>
      </c>
      <c r="Y2496" s="1">
        <f t="shared" si="978"/>
        <v>290136558.321127</v>
      </c>
      <c r="Z2496" s="1">
        <f t="shared" si="979"/>
        <v>294311008</v>
      </c>
      <c r="AA2496" s="1">
        <f t="shared" si="980"/>
        <v>324512358.11794901</v>
      </c>
      <c r="AB2496" s="1">
        <f t="shared" si="981"/>
        <v>288370144</v>
      </c>
      <c r="AC2496" s="1">
        <f t="shared" si="982"/>
        <v>343840909.090909</v>
      </c>
      <c r="AD2496" s="1">
        <f t="shared" si="983"/>
        <v>290136558.321127</v>
      </c>
      <c r="AE2496" s="1">
        <f t="shared" si="984"/>
        <v>294311008</v>
      </c>
      <c r="AF2496" s="1">
        <f t="shared" si="985"/>
        <v>324512358.11794901</v>
      </c>
      <c r="AG2496" s="1">
        <f t="shared" si="986"/>
        <v>288370144</v>
      </c>
    </row>
    <row r="2497" spans="1:33" x14ac:dyDescent="0.25">
      <c r="A2497" t="s">
        <v>4937</v>
      </c>
      <c r="B2497" t="s">
        <v>4938</v>
      </c>
      <c r="C2497" s="1">
        <v>320000000</v>
      </c>
      <c r="D2497" s="1">
        <v>166252094.67951399</v>
      </c>
      <c r="E2497" s="1">
        <v>217744998.15007401</v>
      </c>
      <c r="F2497" s="1">
        <v>268379648</v>
      </c>
      <c r="G2497" s="1">
        <v>324512358.11794901</v>
      </c>
      <c r="H2497" s="1">
        <v>317257504</v>
      </c>
      <c r="I2497" s="1">
        <f t="shared" si="962"/>
        <v>167914615.62630913</v>
      </c>
      <c r="J2497" s="1">
        <f t="shared" si="963"/>
        <v>219922448.13157475</v>
      </c>
      <c r="K2497" s="1">
        <f t="shared" si="964"/>
        <v>271063444.48000002</v>
      </c>
      <c r="L2497" s="1">
        <f t="shared" si="965"/>
        <v>327757481.69912851</v>
      </c>
      <c r="M2497" s="1">
        <f t="shared" si="966"/>
        <v>320430079.04000002</v>
      </c>
      <c r="N2497" s="1">
        <f t="shared" si="967"/>
        <v>-153747905.32048601</v>
      </c>
      <c r="O2497" s="1">
        <f t="shared" si="968"/>
        <v>-102255001.84992599</v>
      </c>
      <c r="P2497" s="1">
        <f t="shared" si="969"/>
        <v>-51620352</v>
      </c>
      <c r="Q2497" s="1">
        <f t="shared" si="970"/>
        <v>4512358.1179490089</v>
      </c>
      <c r="R2497" s="1">
        <f t="shared" si="971"/>
        <v>-2742496</v>
      </c>
      <c r="S2497" s="1">
        <f t="shared" si="972"/>
        <v>-152085384.37369087</v>
      </c>
      <c r="T2497" s="1">
        <f t="shared" si="973"/>
        <v>-100077551.86842525</v>
      </c>
      <c r="U2497" s="1">
        <f t="shared" si="974"/>
        <v>-48936555.519999981</v>
      </c>
      <c r="V2497" s="1">
        <f t="shared" si="975"/>
        <v>7757481.6991285086</v>
      </c>
      <c r="W2497" s="1">
        <f t="shared" si="976"/>
        <v>430079.04000002146</v>
      </c>
      <c r="X2497" s="1">
        <f t="shared" si="977"/>
        <v>0</v>
      </c>
      <c r="Y2497" s="1">
        <f t="shared" si="978"/>
        <v>0</v>
      </c>
      <c r="Z2497" s="1">
        <f t="shared" si="979"/>
        <v>0</v>
      </c>
      <c r="AA2497" s="1">
        <f t="shared" si="980"/>
        <v>324512358.11794901</v>
      </c>
      <c r="AB2497" s="1">
        <f t="shared" si="981"/>
        <v>317257504</v>
      </c>
      <c r="AC2497" s="1">
        <f t="shared" si="982"/>
        <v>0</v>
      </c>
      <c r="AD2497" s="1">
        <f t="shared" si="983"/>
        <v>0</v>
      </c>
      <c r="AE2497" s="1">
        <f t="shared" si="984"/>
        <v>0</v>
      </c>
      <c r="AF2497" s="1">
        <f t="shared" si="985"/>
        <v>324512358.11794901</v>
      </c>
      <c r="AG2497" s="1">
        <f t="shared" si="986"/>
        <v>317257504</v>
      </c>
    </row>
    <row r="2498" spans="1:33" x14ac:dyDescent="0.25">
      <c r="A2498" t="s">
        <v>4939</v>
      </c>
      <c r="B2498" t="s">
        <v>4940</v>
      </c>
      <c r="C2498" s="1">
        <v>225000000</v>
      </c>
      <c r="D2498" s="1">
        <v>285546875</v>
      </c>
      <c r="E2498" s="1">
        <v>291318605.03547502</v>
      </c>
      <c r="F2498" s="1">
        <v>309799136</v>
      </c>
      <c r="G2498" s="1">
        <v>324512358.11794901</v>
      </c>
      <c r="H2498" s="1">
        <v>321096832</v>
      </c>
      <c r="I2498" s="1">
        <f t="shared" si="962"/>
        <v>288402343.75</v>
      </c>
      <c r="J2498" s="1">
        <f t="shared" si="963"/>
        <v>294231791.08582979</v>
      </c>
      <c r="K2498" s="1">
        <f t="shared" si="964"/>
        <v>312897127.36000001</v>
      </c>
      <c r="L2498" s="1">
        <f t="shared" si="965"/>
        <v>327757481.69912851</v>
      </c>
      <c r="M2498" s="1">
        <f t="shared" si="966"/>
        <v>324307800.31999999</v>
      </c>
      <c r="N2498" s="1">
        <f t="shared" si="967"/>
        <v>60546875</v>
      </c>
      <c r="O2498" s="1">
        <f t="shared" si="968"/>
        <v>66318605.035475016</v>
      </c>
      <c r="P2498" s="1">
        <f t="shared" si="969"/>
        <v>84799136</v>
      </c>
      <c r="Q2498" s="1">
        <f t="shared" si="970"/>
        <v>99512358.117949009</v>
      </c>
      <c r="R2498" s="1">
        <f t="shared" si="971"/>
        <v>96096832</v>
      </c>
      <c r="S2498" s="1">
        <f t="shared" si="972"/>
        <v>63402343.75</v>
      </c>
      <c r="T2498" s="1">
        <f t="shared" si="973"/>
        <v>69231791.085829794</v>
      </c>
      <c r="U2498" s="1">
        <f t="shared" si="974"/>
        <v>87897127.360000014</v>
      </c>
      <c r="V2498" s="1">
        <f t="shared" si="975"/>
        <v>102757481.69912851</v>
      </c>
      <c r="W2498" s="1">
        <f t="shared" si="976"/>
        <v>99307800.319999993</v>
      </c>
      <c r="X2498" s="1">
        <f t="shared" si="977"/>
        <v>285546875</v>
      </c>
      <c r="Y2498" s="1">
        <f t="shared" si="978"/>
        <v>291318605.03547502</v>
      </c>
      <c r="Z2498" s="1">
        <f t="shared" si="979"/>
        <v>309799136</v>
      </c>
      <c r="AA2498" s="1">
        <f t="shared" si="980"/>
        <v>324512358.11794901</v>
      </c>
      <c r="AB2498" s="1">
        <f t="shared" si="981"/>
        <v>321096832</v>
      </c>
      <c r="AC2498" s="1">
        <f t="shared" si="982"/>
        <v>285546875</v>
      </c>
      <c r="AD2498" s="1">
        <f t="shared" si="983"/>
        <v>291318605.03547502</v>
      </c>
      <c r="AE2498" s="1">
        <f t="shared" si="984"/>
        <v>309799136</v>
      </c>
      <c r="AF2498" s="1">
        <f t="shared" si="985"/>
        <v>324512358.11794901</v>
      </c>
      <c r="AG2498" s="1">
        <f t="shared" si="986"/>
        <v>321096832</v>
      </c>
    </row>
    <row r="2499" spans="1:33" x14ac:dyDescent="0.25">
      <c r="A2499" t="s">
        <v>4941</v>
      </c>
      <c r="B2499" t="s">
        <v>4942</v>
      </c>
      <c r="C2499" s="1">
        <v>82400000</v>
      </c>
      <c r="D2499" s="1">
        <v>96639498.432601899</v>
      </c>
      <c r="E2499" s="1">
        <v>368642857.14285702</v>
      </c>
      <c r="F2499" s="1">
        <v>240300752</v>
      </c>
      <c r="G2499" s="1">
        <v>229928364.74267101</v>
      </c>
      <c r="H2499" s="1">
        <v>241731904</v>
      </c>
      <c r="I2499" s="1">
        <f t="shared" si="962"/>
        <v>97605893.416927919</v>
      </c>
      <c r="J2499" s="1">
        <f t="shared" si="963"/>
        <v>372329285.71428561</v>
      </c>
      <c r="K2499" s="1">
        <f t="shared" si="964"/>
        <v>242703759.52000001</v>
      </c>
      <c r="L2499" s="1">
        <f t="shared" si="965"/>
        <v>232227648.39009774</v>
      </c>
      <c r="M2499" s="1">
        <f t="shared" si="966"/>
        <v>244149223.03999999</v>
      </c>
      <c r="N2499" s="1">
        <f t="shared" si="967"/>
        <v>14239498.432601899</v>
      </c>
      <c r="O2499" s="1">
        <f t="shared" si="968"/>
        <v>286242857.14285702</v>
      </c>
      <c r="P2499" s="1">
        <f t="shared" si="969"/>
        <v>157900752</v>
      </c>
      <c r="Q2499" s="1">
        <f t="shared" si="970"/>
        <v>147528364.74267101</v>
      </c>
      <c r="R2499" s="1">
        <f t="shared" si="971"/>
        <v>159331904</v>
      </c>
      <c r="S2499" s="1">
        <f t="shared" si="972"/>
        <v>15205893.416927919</v>
      </c>
      <c r="T2499" s="1">
        <f t="shared" si="973"/>
        <v>289929285.71428561</v>
      </c>
      <c r="U2499" s="1">
        <f t="shared" si="974"/>
        <v>160303759.52000001</v>
      </c>
      <c r="V2499" s="1">
        <f t="shared" si="975"/>
        <v>149827648.39009774</v>
      </c>
      <c r="W2499" s="1">
        <f t="shared" si="976"/>
        <v>161749223.03999999</v>
      </c>
      <c r="X2499" s="1">
        <f t="shared" si="977"/>
        <v>96639498.432601899</v>
      </c>
      <c r="Y2499" s="1">
        <f t="shared" si="978"/>
        <v>368642857.14285702</v>
      </c>
      <c r="Z2499" s="1">
        <f t="shared" si="979"/>
        <v>240300752</v>
      </c>
      <c r="AA2499" s="1">
        <f t="shared" si="980"/>
        <v>229928364.74267101</v>
      </c>
      <c r="AB2499" s="1">
        <f t="shared" si="981"/>
        <v>241731904</v>
      </c>
      <c r="AC2499" s="1">
        <f t="shared" si="982"/>
        <v>96639498.432601899</v>
      </c>
      <c r="AD2499" s="1">
        <f t="shared" si="983"/>
        <v>368642857.14285702</v>
      </c>
      <c r="AE2499" s="1">
        <f t="shared" si="984"/>
        <v>240300752</v>
      </c>
      <c r="AF2499" s="1">
        <f t="shared" si="985"/>
        <v>229928364.74267101</v>
      </c>
      <c r="AG2499" s="1">
        <f t="shared" si="986"/>
        <v>241731904</v>
      </c>
    </row>
    <row r="2500" spans="1:33" x14ac:dyDescent="0.25">
      <c r="A2500" t="s">
        <v>4943</v>
      </c>
      <c r="B2500" t="s">
        <v>4944</v>
      </c>
      <c r="C2500" s="1">
        <v>395000000</v>
      </c>
      <c r="D2500" s="1">
        <v>195000000</v>
      </c>
      <c r="E2500" s="1">
        <v>413005838.32035899</v>
      </c>
      <c r="F2500" s="1">
        <v>441327648</v>
      </c>
      <c r="G2500" s="1">
        <v>493125000</v>
      </c>
      <c r="H2500" s="1">
        <v>465607776</v>
      </c>
      <c r="I2500" s="1">
        <f t="shared" ref="I2500:I2563" si="987">D2500*1.01</f>
        <v>196950000</v>
      </c>
      <c r="J2500" s="1">
        <f t="shared" ref="J2500:J2563" si="988">E2500*1.01</f>
        <v>417135896.70356256</v>
      </c>
      <c r="K2500" s="1">
        <f t="shared" ref="K2500:K2563" si="989">F2500*1.01</f>
        <v>445740924.48000002</v>
      </c>
      <c r="L2500" s="1">
        <f t="shared" ref="L2500:L2563" si="990">G2500*1.01</f>
        <v>498056250</v>
      </c>
      <c r="M2500" s="1">
        <f t="shared" ref="M2500:M2563" si="991">H2500*1.01</f>
        <v>470263853.75999999</v>
      </c>
      <c r="N2500" s="1">
        <f t="shared" ref="N2500:N2563" si="992">D2500-$C2500</f>
        <v>-200000000</v>
      </c>
      <c r="O2500" s="1">
        <f t="shared" ref="O2500:O2563" si="993">E2500-$C2500</f>
        <v>18005838.320358992</v>
      </c>
      <c r="P2500" s="1">
        <f t="shared" ref="P2500:P2563" si="994">F2500-$C2500</f>
        <v>46327648</v>
      </c>
      <c r="Q2500" s="1">
        <f t="shared" ref="Q2500:Q2563" si="995">G2500-$C2500</f>
        <v>98125000</v>
      </c>
      <c r="R2500" s="1">
        <f t="shared" ref="R2500:R2563" si="996">H2500-$C2500</f>
        <v>70607776</v>
      </c>
      <c r="S2500" s="1">
        <f t="shared" ref="S2500:S2563" si="997">I2500-$C2500</f>
        <v>-198050000</v>
      </c>
      <c r="T2500" s="1">
        <f t="shared" ref="T2500:T2563" si="998">J2500-$C2500</f>
        <v>22135896.703562558</v>
      </c>
      <c r="U2500" s="1">
        <f t="shared" ref="U2500:U2563" si="999">K2500-$C2500</f>
        <v>50740924.480000019</v>
      </c>
      <c r="V2500" s="1">
        <f t="shared" ref="V2500:V2563" si="1000">L2500-$C2500</f>
        <v>103056250</v>
      </c>
      <c r="W2500" s="1">
        <f t="shared" ref="W2500:W2563" si="1001">M2500-$C2500</f>
        <v>75263853.75999999</v>
      </c>
      <c r="X2500" s="1">
        <f t="shared" ref="X2500:X2563" si="1002">IF(N2500&gt;0,D2500,IF(ABS(N2500)&gt;40000000,0,D2500))</f>
        <v>0</v>
      </c>
      <c r="Y2500" s="1">
        <f t="shared" ref="Y2500:Y2563" si="1003">IF(O2500&gt;0,E2500,IF(ABS(O2500)&gt;40000000,0,E2500))</f>
        <v>413005838.32035899</v>
      </c>
      <c r="Z2500" s="1">
        <f t="shared" ref="Z2500:Z2563" si="1004">IF(P2500&gt;0,F2500,IF(ABS(P2500)&gt;40000000,0,F2500))</f>
        <v>441327648</v>
      </c>
      <c r="AA2500" s="1">
        <f t="shared" ref="AA2500:AA2563" si="1005">IF(Q2500&gt;0,G2500,IF(ABS(Q2500)&gt;40000000,0,G2500))</f>
        <v>493125000</v>
      </c>
      <c r="AB2500" s="1">
        <f t="shared" ref="AB2500:AB2563" si="1006">IF(R2500&gt;0,H2500,IF(ABS(R2500)&gt;40000000,0,H2500))</f>
        <v>465607776</v>
      </c>
      <c r="AC2500" s="1">
        <f t="shared" si="982"/>
        <v>0</v>
      </c>
      <c r="AD2500" s="1">
        <f t="shared" si="983"/>
        <v>413005838.32035899</v>
      </c>
      <c r="AE2500" s="1">
        <f t="shared" si="984"/>
        <v>441327648</v>
      </c>
      <c r="AF2500" s="1">
        <f t="shared" si="985"/>
        <v>493125000</v>
      </c>
      <c r="AG2500" s="1">
        <f t="shared" si="986"/>
        <v>465607776</v>
      </c>
    </row>
    <row r="2501" spans="1:33" x14ac:dyDescent="0.25">
      <c r="A2501" t="s">
        <v>4945</v>
      </c>
      <c r="B2501" t="s">
        <v>4946</v>
      </c>
      <c r="C2501" s="1">
        <v>242000000</v>
      </c>
      <c r="D2501" s="1">
        <v>536883202.099738</v>
      </c>
      <c r="E2501" s="1">
        <v>480607963.013699</v>
      </c>
      <c r="F2501" s="1">
        <v>480064896</v>
      </c>
      <c r="G2501" s="1">
        <v>484541909.57446802</v>
      </c>
      <c r="H2501" s="1">
        <v>475767744</v>
      </c>
      <c r="I2501" s="1">
        <f t="shared" si="987"/>
        <v>542252034.12073541</v>
      </c>
      <c r="J2501" s="1">
        <f t="shared" si="988"/>
        <v>485414042.64383596</v>
      </c>
      <c r="K2501" s="1">
        <f t="shared" si="989"/>
        <v>484865544.95999998</v>
      </c>
      <c r="L2501" s="1">
        <f t="shared" si="990"/>
        <v>489387328.67021269</v>
      </c>
      <c r="M2501" s="1">
        <f t="shared" si="991"/>
        <v>480525421.44</v>
      </c>
      <c r="N2501" s="1">
        <f t="shared" si="992"/>
        <v>294883202.099738</v>
      </c>
      <c r="O2501" s="1">
        <f t="shared" si="993"/>
        <v>238607963.013699</v>
      </c>
      <c r="P2501" s="1">
        <f t="shared" si="994"/>
        <v>238064896</v>
      </c>
      <c r="Q2501" s="1">
        <f t="shared" si="995"/>
        <v>242541909.57446802</v>
      </c>
      <c r="R2501" s="1">
        <f t="shared" si="996"/>
        <v>233767744</v>
      </c>
      <c r="S2501" s="1">
        <f t="shared" si="997"/>
        <v>300252034.12073541</v>
      </c>
      <c r="T2501" s="1">
        <f t="shared" si="998"/>
        <v>243414042.64383596</v>
      </c>
      <c r="U2501" s="1">
        <f t="shared" si="999"/>
        <v>242865544.95999998</v>
      </c>
      <c r="V2501" s="1">
        <f t="shared" si="1000"/>
        <v>247387328.67021269</v>
      </c>
      <c r="W2501" s="1">
        <f t="shared" si="1001"/>
        <v>238525421.44</v>
      </c>
      <c r="X2501" s="1">
        <f t="shared" si="1002"/>
        <v>536883202.099738</v>
      </c>
      <c r="Y2501" s="1">
        <f t="shared" si="1003"/>
        <v>480607963.013699</v>
      </c>
      <c r="Z2501" s="1">
        <f t="shared" si="1004"/>
        <v>480064896</v>
      </c>
      <c r="AA2501" s="1">
        <f t="shared" si="1005"/>
        <v>484541909.57446802</v>
      </c>
      <c r="AB2501" s="1">
        <f t="shared" si="1006"/>
        <v>475767744</v>
      </c>
      <c r="AC2501" s="1">
        <f t="shared" si="982"/>
        <v>536883202.099738</v>
      </c>
      <c r="AD2501" s="1">
        <f t="shared" si="983"/>
        <v>480607963.013699</v>
      </c>
      <c r="AE2501" s="1">
        <f t="shared" si="984"/>
        <v>480064896</v>
      </c>
      <c r="AF2501" s="1">
        <f t="shared" si="985"/>
        <v>484541909.57446802</v>
      </c>
      <c r="AG2501" s="1">
        <f t="shared" si="986"/>
        <v>475767744</v>
      </c>
    </row>
    <row r="2502" spans="1:33" x14ac:dyDescent="0.25">
      <c r="A2502" t="s">
        <v>4947</v>
      </c>
      <c r="B2502" t="s">
        <v>4948</v>
      </c>
      <c r="C2502" s="1">
        <v>190000000</v>
      </c>
      <c r="D2502" s="1">
        <v>155639892.82153499</v>
      </c>
      <c r="E2502" s="1">
        <v>267901190.47619</v>
      </c>
      <c r="F2502" s="1">
        <v>270077952</v>
      </c>
      <c r="G2502" s="1">
        <v>238595945.94594601</v>
      </c>
      <c r="H2502" s="1">
        <v>247414240</v>
      </c>
      <c r="I2502" s="1">
        <f t="shared" si="987"/>
        <v>157196291.74975035</v>
      </c>
      <c r="J2502" s="1">
        <f t="shared" si="988"/>
        <v>270580202.38095188</v>
      </c>
      <c r="K2502" s="1">
        <f t="shared" si="989"/>
        <v>272778731.51999998</v>
      </c>
      <c r="L2502" s="1">
        <f t="shared" si="990"/>
        <v>240981905.40540546</v>
      </c>
      <c r="M2502" s="1">
        <f t="shared" si="991"/>
        <v>249888382.40000001</v>
      </c>
      <c r="N2502" s="1">
        <f t="shared" si="992"/>
        <v>-34360107.178465009</v>
      </c>
      <c r="O2502" s="1">
        <f t="shared" si="993"/>
        <v>77901190.476190001</v>
      </c>
      <c r="P2502" s="1">
        <f t="shared" si="994"/>
        <v>80077952</v>
      </c>
      <c r="Q2502" s="1">
        <f t="shared" si="995"/>
        <v>48595945.945946008</v>
      </c>
      <c r="R2502" s="1">
        <f t="shared" si="996"/>
        <v>57414240</v>
      </c>
      <c r="S2502" s="1">
        <f t="shared" si="997"/>
        <v>-32803708.250249654</v>
      </c>
      <c r="T2502" s="1">
        <f t="shared" si="998"/>
        <v>80580202.380951881</v>
      </c>
      <c r="U2502" s="1">
        <f t="shared" si="999"/>
        <v>82778731.519999981</v>
      </c>
      <c r="V2502" s="1">
        <f t="shared" si="1000"/>
        <v>50981905.405405462</v>
      </c>
      <c r="W2502" s="1">
        <f t="shared" si="1001"/>
        <v>59888382.400000006</v>
      </c>
      <c r="X2502" s="1">
        <f t="shared" si="1002"/>
        <v>155639892.82153499</v>
      </c>
      <c r="Y2502" s="1">
        <f t="shared" si="1003"/>
        <v>267901190.47619</v>
      </c>
      <c r="Z2502" s="1">
        <f t="shared" si="1004"/>
        <v>270077952</v>
      </c>
      <c r="AA2502" s="1">
        <f t="shared" si="1005"/>
        <v>238595945.94594601</v>
      </c>
      <c r="AB2502" s="1">
        <f t="shared" si="1006"/>
        <v>247414240</v>
      </c>
      <c r="AC2502" s="1">
        <f t="shared" si="982"/>
        <v>155639892.82153499</v>
      </c>
      <c r="AD2502" s="1">
        <f t="shared" si="983"/>
        <v>267901190.47619</v>
      </c>
      <c r="AE2502" s="1">
        <f t="shared" si="984"/>
        <v>270077952</v>
      </c>
      <c r="AF2502" s="1">
        <f t="shared" si="985"/>
        <v>238595945.94594601</v>
      </c>
      <c r="AG2502" s="1">
        <f t="shared" si="986"/>
        <v>247414240</v>
      </c>
    </row>
    <row r="2503" spans="1:33" x14ac:dyDescent="0.25">
      <c r="A2503" t="s">
        <v>4949</v>
      </c>
      <c r="B2503" t="s">
        <v>4950</v>
      </c>
      <c r="C2503" s="1">
        <v>445000000</v>
      </c>
      <c r="D2503" s="1">
        <v>357222222.22222197</v>
      </c>
      <c r="E2503" s="1">
        <v>360202354.90009499</v>
      </c>
      <c r="F2503" s="1">
        <v>392154112</v>
      </c>
      <c r="G2503" s="1">
        <v>374872390.67055398</v>
      </c>
      <c r="H2503" s="1">
        <v>386810720</v>
      </c>
      <c r="I2503" s="1">
        <f t="shared" si="987"/>
        <v>360794444.44444418</v>
      </c>
      <c r="J2503" s="1">
        <f t="shared" si="988"/>
        <v>363804378.44909596</v>
      </c>
      <c r="K2503" s="1">
        <f t="shared" si="989"/>
        <v>396075653.12</v>
      </c>
      <c r="L2503" s="1">
        <f t="shared" si="990"/>
        <v>378621114.57725954</v>
      </c>
      <c r="M2503" s="1">
        <f t="shared" si="991"/>
        <v>390678827.19999999</v>
      </c>
      <c r="N2503" s="1">
        <f t="shared" si="992"/>
        <v>-87777777.777778029</v>
      </c>
      <c r="O2503" s="1">
        <f t="shared" si="993"/>
        <v>-84797645.099905014</v>
      </c>
      <c r="P2503" s="1">
        <f t="shared" si="994"/>
        <v>-52845888</v>
      </c>
      <c r="Q2503" s="1">
        <f t="shared" si="995"/>
        <v>-70127609.329446018</v>
      </c>
      <c r="R2503" s="1">
        <f t="shared" si="996"/>
        <v>-58189280</v>
      </c>
      <c r="S2503" s="1">
        <f t="shared" si="997"/>
        <v>-84205555.55555582</v>
      </c>
      <c r="T2503" s="1">
        <f t="shared" si="998"/>
        <v>-81195621.550904036</v>
      </c>
      <c r="U2503" s="1">
        <f t="shared" si="999"/>
        <v>-48924346.879999995</v>
      </c>
      <c r="V2503" s="1">
        <f t="shared" si="1000"/>
        <v>-66378885.422740459</v>
      </c>
      <c r="W2503" s="1">
        <f t="shared" si="1001"/>
        <v>-54321172.800000012</v>
      </c>
      <c r="X2503" s="1">
        <f t="shared" si="1002"/>
        <v>0</v>
      </c>
      <c r="Y2503" s="1">
        <f t="shared" si="1003"/>
        <v>0</v>
      </c>
      <c r="Z2503" s="1">
        <f t="shared" si="1004"/>
        <v>0</v>
      </c>
      <c r="AA2503" s="1">
        <f t="shared" si="1005"/>
        <v>0</v>
      </c>
      <c r="AB2503" s="1">
        <f t="shared" si="1006"/>
        <v>0</v>
      </c>
      <c r="AC2503" s="1">
        <f t="shared" ref="AC2503:AC2566" si="1007">IF(S2503&gt;0,D2503,IF(ABS(S2503)&gt;40000000,0,D2503))</f>
        <v>0</v>
      </c>
      <c r="AD2503" s="1">
        <f t="shared" ref="AD2503:AD2566" si="1008">IF(T2503&gt;0,E2503,IF(ABS(T2503)&gt;40000000,0,E2503))</f>
        <v>0</v>
      </c>
      <c r="AE2503" s="1">
        <f t="shared" ref="AE2503:AE2566" si="1009">IF(U2503&gt;0,F2503,IF(ABS(U2503)&gt;40000000,0,F2503))</f>
        <v>0</v>
      </c>
      <c r="AF2503" s="1">
        <f t="shared" ref="AF2503:AF2566" si="1010">IF(V2503&gt;0,G2503,IF(ABS(V2503)&gt;40000000,0,G2503))</f>
        <v>0</v>
      </c>
      <c r="AG2503" s="1">
        <f t="shared" ref="AG2503:AG2566" si="1011">IF(W2503&gt;0,H2503,IF(ABS(W2503)&gt;40000000,0,H2503))</f>
        <v>0</v>
      </c>
    </row>
    <row r="2504" spans="1:33" x14ac:dyDescent="0.25">
      <c r="A2504" t="s">
        <v>4951</v>
      </c>
      <c r="B2504" t="s">
        <v>4952</v>
      </c>
      <c r="C2504" s="1">
        <v>315000000</v>
      </c>
      <c r="D2504" s="1">
        <v>312258064.51612902</v>
      </c>
      <c r="E2504" s="1">
        <v>896000000</v>
      </c>
      <c r="F2504" s="1">
        <v>297383104</v>
      </c>
      <c r="G2504" s="1">
        <v>270562500</v>
      </c>
      <c r="H2504" s="1">
        <v>231144624</v>
      </c>
      <c r="I2504" s="1">
        <f t="shared" si="987"/>
        <v>315380645.16129029</v>
      </c>
      <c r="J2504" s="1">
        <f t="shared" si="988"/>
        <v>904960000</v>
      </c>
      <c r="K2504" s="1">
        <f t="shared" si="989"/>
        <v>300356935.04000002</v>
      </c>
      <c r="L2504" s="1">
        <f t="shared" si="990"/>
        <v>273268125</v>
      </c>
      <c r="M2504" s="1">
        <f t="shared" si="991"/>
        <v>233456070.24000001</v>
      </c>
      <c r="N2504" s="1">
        <f t="shared" si="992"/>
        <v>-2741935.4838709831</v>
      </c>
      <c r="O2504" s="1">
        <f t="shared" si="993"/>
        <v>581000000</v>
      </c>
      <c r="P2504" s="1">
        <f t="shared" si="994"/>
        <v>-17616896</v>
      </c>
      <c r="Q2504" s="1">
        <f t="shared" si="995"/>
        <v>-44437500</v>
      </c>
      <c r="R2504" s="1">
        <f t="shared" si="996"/>
        <v>-83855376</v>
      </c>
      <c r="S2504" s="1">
        <f t="shared" si="997"/>
        <v>380645.16129028797</v>
      </c>
      <c r="T2504" s="1">
        <f t="shared" si="998"/>
        <v>589960000</v>
      </c>
      <c r="U2504" s="1">
        <f t="shared" si="999"/>
        <v>-14643064.959999979</v>
      </c>
      <c r="V2504" s="1">
        <f t="shared" si="1000"/>
        <v>-41731875</v>
      </c>
      <c r="W2504" s="1">
        <f t="shared" si="1001"/>
        <v>-81543929.75999999</v>
      </c>
      <c r="X2504" s="1">
        <f t="shared" si="1002"/>
        <v>312258064.51612902</v>
      </c>
      <c r="Y2504" s="1">
        <f t="shared" si="1003"/>
        <v>896000000</v>
      </c>
      <c r="Z2504" s="1">
        <f t="shared" si="1004"/>
        <v>297383104</v>
      </c>
      <c r="AA2504" s="1">
        <f t="shared" si="1005"/>
        <v>0</v>
      </c>
      <c r="AB2504" s="1">
        <f t="shared" si="1006"/>
        <v>0</v>
      </c>
      <c r="AC2504" s="1">
        <f t="shared" si="1007"/>
        <v>312258064.51612902</v>
      </c>
      <c r="AD2504" s="1">
        <f t="shared" si="1008"/>
        <v>896000000</v>
      </c>
      <c r="AE2504" s="1">
        <f t="shared" si="1009"/>
        <v>297383104</v>
      </c>
      <c r="AF2504" s="1">
        <f t="shared" si="1010"/>
        <v>0</v>
      </c>
      <c r="AG2504" s="1">
        <f t="shared" si="1011"/>
        <v>0</v>
      </c>
    </row>
    <row r="2505" spans="1:33" x14ac:dyDescent="0.25">
      <c r="A2505" t="s">
        <v>4953</v>
      </c>
      <c r="B2505" t="s">
        <v>4954</v>
      </c>
      <c r="C2505" s="1">
        <v>420000000</v>
      </c>
      <c r="D2505" s="1">
        <v>328571300.04498398</v>
      </c>
      <c r="E2505" s="1">
        <v>359351309.090909</v>
      </c>
      <c r="F2505" s="1">
        <v>371854656</v>
      </c>
      <c r="G2505" s="1">
        <v>349172030.56768602</v>
      </c>
      <c r="H2505" s="1">
        <v>377117312</v>
      </c>
      <c r="I2505" s="1">
        <f t="shared" si="987"/>
        <v>331857013.04543382</v>
      </c>
      <c r="J2505" s="1">
        <f t="shared" si="988"/>
        <v>362944822.18181807</v>
      </c>
      <c r="K2505" s="1">
        <f t="shared" si="989"/>
        <v>375573202.56</v>
      </c>
      <c r="L2505" s="1">
        <f t="shared" si="990"/>
        <v>352663750.8733629</v>
      </c>
      <c r="M2505" s="1">
        <f t="shared" si="991"/>
        <v>380888485.12</v>
      </c>
      <c r="N2505" s="1">
        <f t="shared" si="992"/>
        <v>-91428699.955016017</v>
      </c>
      <c r="O2505" s="1">
        <f t="shared" si="993"/>
        <v>-60648690.909090996</v>
      </c>
      <c r="P2505" s="1">
        <f t="shared" si="994"/>
        <v>-48145344</v>
      </c>
      <c r="Q2505" s="1">
        <f t="shared" si="995"/>
        <v>-70827969.432313979</v>
      </c>
      <c r="R2505" s="1">
        <f t="shared" si="996"/>
        <v>-42882688</v>
      </c>
      <c r="S2505" s="1">
        <f t="shared" si="997"/>
        <v>-88142986.954566181</v>
      </c>
      <c r="T2505" s="1">
        <f t="shared" si="998"/>
        <v>-57055177.818181932</v>
      </c>
      <c r="U2505" s="1">
        <f t="shared" si="999"/>
        <v>-44426797.439999998</v>
      </c>
      <c r="V2505" s="1">
        <f t="shared" si="1000"/>
        <v>-67336249.126637101</v>
      </c>
      <c r="W2505" s="1">
        <f t="shared" si="1001"/>
        <v>-39111514.879999995</v>
      </c>
      <c r="X2505" s="1">
        <f t="shared" si="1002"/>
        <v>0</v>
      </c>
      <c r="Y2505" s="1">
        <f t="shared" si="1003"/>
        <v>0</v>
      </c>
      <c r="Z2505" s="1">
        <f t="shared" si="1004"/>
        <v>0</v>
      </c>
      <c r="AA2505" s="1">
        <f t="shared" si="1005"/>
        <v>0</v>
      </c>
      <c r="AB2505" s="1">
        <f t="shared" si="1006"/>
        <v>0</v>
      </c>
      <c r="AC2505" s="1">
        <f t="shared" si="1007"/>
        <v>0</v>
      </c>
      <c r="AD2505" s="1">
        <f t="shared" si="1008"/>
        <v>0</v>
      </c>
      <c r="AE2505" s="1">
        <f t="shared" si="1009"/>
        <v>0</v>
      </c>
      <c r="AF2505" s="1">
        <f t="shared" si="1010"/>
        <v>0</v>
      </c>
      <c r="AG2505" s="1">
        <f t="shared" si="1011"/>
        <v>377117312</v>
      </c>
    </row>
    <row r="2506" spans="1:33" x14ac:dyDescent="0.25">
      <c r="A2506" t="s">
        <v>4955</v>
      </c>
      <c r="B2506" t="s">
        <v>4956</v>
      </c>
      <c r="C2506" s="1">
        <v>700000000</v>
      </c>
      <c r="D2506" s="1">
        <v>629667420.81447995</v>
      </c>
      <c r="E2506" s="1">
        <v>600059113.300493</v>
      </c>
      <c r="F2506" s="1">
        <v>652002048</v>
      </c>
      <c r="G2506" s="1">
        <v>625051282.05128205</v>
      </c>
      <c r="H2506" s="1">
        <v>612112448</v>
      </c>
      <c r="I2506" s="1">
        <f t="shared" si="987"/>
        <v>635964095.02262473</v>
      </c>
      <c r="J2506" s="1">
        <f t="shared" si="988"/>
        <v>606059704.43349791</v>
      </c>
      <c r="K2506" s="1">
        <f t="shared" si="989"/>
        <v>658522068.48000002</v>
      </c>
      <c r="L2506" s="1">
        <f t="shared" si="990"/>
        <v>631301794.87179482</v>
      </c>
      <c r="M2506" s="1">
        <f t="shared" si="991"/>
        <v>618233572.48000002</v>
      </c>
      <c r="N2506" s="1">
        <f t="shared" si="992"/>
        <v>-70332579.185520053</v>
      </c>
      <c r="O2506" s="1">
        <f t="shared" si="993"/>
        <v>-99940886.699506998</v>
      </c>
      <c r="P2506" s="1">
        <f t="shared" si="994"/>
        <v>-47997952</v>
      </c>
      <c r="Q2506" s="1">
        <f t="shared" si="995"/>
        <v>-74948717.948717952</v>
      </c>
      <c r="R2506" s="1">
        <f t="shared" si="996"/>
        <v>-87887552</v>
      </c>
      <c r="S2506" s="1">
        <f t="shared" si="997"/>
        <v>-64035904.977375269</v>
      </c>
      <c r="T2506" s="1">
        <f t="shared" si="998"/>
        <v>-93940295.566502094</v>
      </c>
      <c r="U2506" s="1">
        <f t="shared" si="999"/>
        <v>-41477931.519999981</v>
      </c>
      <c r="V2506" s="1">
        <f t="shared" si="1000"/>
        <v>-68698205.12820518</v>
      </c>
      <c r="W2506" s="1">
        <f t="shared" si="1001"/>
        <v>-81766427.519999981</v>
      </c>
      <c r="X2506" s="1">
        <f t="shared" si="1002"/>
        <v>0</v>
      </c>
      <c r="Y2506" s="1">
        <f t="shared" si="1003"/>
        <v>0</v>
      </c>
      <c r="Z2506" s="1">
        <f t="shared" si="1004"/>
        <v>0</v>
      </c>
      <c r="AA2506" s="1">
        <f t="shared" si="1005"/>
        <v>0</v>
      </c>
      <c r="AB2506" s="1">
        <f t="shared" si="1006"/>
        <v>0</v>
      </c>
      <c r="AC2506" s="1">
        <f t="shared" si="1007"/>
        <v>0</v>
      </c>
      <c r="AD2506" s="1">
        <f t="shared" si="1008"/>
        <v>0</v>
      </c>
      <c r="AE2506" s="1">
        <f t="shared" si="1009"/>
        <v>0</v>
      </c>
      <c r="AF2506" s="1">
        <f t="shared" si="1010"/>
        <v>0</v>
      </c>
      <c r="AG2506" s="1">
        <f t="shared" si="1011"/>
        <v>0</v>
      </c>
    </row>
    <row r="2507" spans="1:33" x14ac:dyDescent="0.25">
      <c r="A2507" t="s">
        <v>4957</v>
      </c>
      <c r="B2507" t="s">
        <v>4958</v>
      </c>
      <c r="C2507" s="1">
        <v>279000000</v>
      </c>
      <c r="D2507" s="1">
        <v>317575857.471264</v>
      </c>
      <c r="E2507" s="1">
        <v>531125000</v>
      </c>
      <c r="F2507" s="1">
        <v>484874016</v>
      </c>
      <c r="G2507" s="1">
        <v>345717948.71794897</v>
      </c>
      <c r="H2507" s="1">
        <v>500652032</v>
      </c>
      <c r="I2507" s="1">
        <f t="shared" si="987"/>
        <v>320751616.04597664</v>
      </c>
      <c r="J2507" s="1">
        <f t="shared" si="988"/>
        <v>536436250</v>
      </c>
      <c r="K2507" s="1">
        <f t="shared" si="989"/>
        <v>489722756.16000003</v>
      </c>
      <c r="L2507" s="1">
        <f t="shared" si="990"/>
        <v>349175128.20512849</v>
      </c>
      <c r="M2507" s="1">
        <f t="shared" si="991"/>
        <v>505658552.31999999</v>
      </c>
      <c r="N2507" s="1">
        <f t="shared" si="992"/>
        <v>38575857.471264005</v>
      </c>
      <c r="O2507" s="1">
        <f t="shared" si="993"/>
        <v>252125000</v>
      </c>
      <c r="P2507" s="1">
        <f t="shared" si="994"/>
        <v>205874016</v>
      </c>
      <c r="Q2507" s="1">
        <f t="shared" si="995"/>
        <v>66717948.717948973</v>
      </c>
      <c r="R2507" s="1">
        <f t="shared" si="996"/>
        <v>221652032</v>
      </c>
      <c r="S2507" s="1">
        <f t="shared" si="997"/>
        <v>41751616.045976639</v>
      </c>
      <c r="T2507" s="1">
        <f t="shared" si="998"/>
        <v>257436250</v>
      </c>
      <c r="U2507" s="1">
        <f t="shared" si="999"/>
        <v>210722756.16000003</v>
      </c>
      <c r="V2507" s="1">
        <f t="shared" si="1000"/>
        <v>70175128.205128491</v>
      </c>
      <c r="W2507" s="1">
        <f t="shared" si="1001"/>
        <v>226658552.31999999</v>
      </c>
      <c r="X2507" s="1">
        <f t="shared" si="1002"/>
        <v>317575857.471264</v>
      </c>
      <c r="Y2507" s="1">
        <f t="shared" si="1003"/>
        <v>531125000</v>
      </c>
      <c r="Z2507" s="1">
        <f t="shared" si="1004"/>
        <v>484874016</v>
      </c>
      <c r="AA2507" s="1">
        <f t="shared" si="1005"/>
        <v>345717948.71794897</v>
      </c>
      <c r="AB2507" s="1">
        <f t="shared" si="1006"/>
        <v>500652032</v>
      </c>
      <c r="AC2507" s="1">
        <f t="shared" si="1007"/>
        <v>317575857.471264</v>
      </c>
      <c r="AD2507" s="1">
        <f t="shared" si="1008"/>
        <v>531125000</v>
      </c>
      <c r="AE2507" s="1">
        <f t="shared" si="1009"/>
        <v>484874016</v>
      </c>
      <c r="AF2507" s="1">
        <f t="shared" si="1010"/>
        <v>345717948.71794897</v>
      </c>
      <c r="AG2507" s="1">
        <f t="shared" si="1011"/>
        <v>500652032</v>
      </c>
    </row>
    <row r="2508" spans="1:33" x14ac:dyDescent="0.25">
      <c r="A2508" t="s">
        <v>4959</v>
      </c>
      <c r="B2508" t="s">
        <v>4960</v>
      </c>
      <c r="C2508" s="1">
        <v>223000000</v>
      </c>
      <c r="D2508" s="1">
        <v>136615384.615385</v>
      </c>
      <c r="E2508" s="1">
        <v>134680640.56563199</v>
      </c>
      <c r="F2508" s="1">
        <v>177243472</v>
      </c>
      <c r="G2508" s="1">
        <v>137628848.629545</v>
      </c>
      <c r="H2508" s="1">
        <v>188295040</v>
      </c>
      <c r="I2508" s="1">
        <f t="shared" si="987"/>
        <v>137981538.46153885</v>
      </c>
      <c r="J2508" s="1">
        <f t="shared" si="988"/>
        <v>136027446.97128829</v>
      </c>
      <c r="K2508" s="1">
        <f t="shared" si="989"/>
        <v>179015906.72</v>
      </c>
      <c r="L2508" s="1">
        <f t="shared" si="990"/>
        <v>139005137.11584046</v>
      </c>
      <c r="M2508" s="1">
        <f t="shared" si="991"/>
        <v>190177990.40000001</v>
      </c>
      <c r="N2508" s="1">
        <f t="shared" si="992"/>
        <v>-86384615.384615004</v>
      </c>
      <c r="O2508" s="1">
        <f t="shared" si="993"/>
        <v>-88319359.434368014</v>
      </c>
      <c r="P2508" s="1">
        <f t="shared" si="994"/>
        <v>-45756528</v>
      </c>
      <c r="Q2508" s="1">
        <f t="shared" si="995"/>
        <v>-85371151.370454997</v>
      </c>
      <c r="R2508" s="1">
        <f t="shared" si="996"/>
        <v>-34704960</v>
      </c>
      <c r="S2508" s="1">
        <f t="shared" si="997"/>
        <v>-85018461.538461149</v>
      </c>
      <c r="T2508" s="1">
        <f t="shared" si="998"/>
        <v>-86972553.028711706</v>
      </c>
      <c r="U2508" s="1">
        <f t="shared" si="999"/>
        <v>-43984093.280000001</v>
      </c>
      <c r="V2508" s="1">
        <f t="shared" si="1000"/>
        <v>-83994862.884159535</v>
      </c>
      <c r="W2508" s="1">
        <f t="shared" si="1001"/>
        <v>-32822009.599999994</v>
      </c>
      <c r="X2508" s="1">
        <f t="shared" si="1002"/>
        <v>0</v>
      </c>
      <c r="Y2508" s="1">
        <f t="shared" si="1003"/>
        <v>0</v>
      </c>
      <c r="Z2508" s="1">
        <f t="shared" si="1004"/>
        <v>0</v>
      </c>
      <c r="AA2508" s="1">
        <f t="shared" si="1005"/>
        <v>0</v>
      </c>
      <c r="AB2508" s="1">
        <f t="shared" si="1006"/>
        <v>188295040</v>
      </c>
      <c r="AC2508" s="1">
        <f t="shared" si="1007"/>
        <v>0</v>
      </c>
      <c r="AD2508" s="1">
        <f t="shared" si="1008"/>
        <v>0</v>
      </c>
      <c r="AE2508" s="1">
        <f t="shared" si="1009"/>
        <v>0</v>
      </c>
      <c r="AF2508" s="1">
        <f t="shared" si="1010"/>
        <v>0</v>
      </c>
      <c r="AG2508" s="1">
        <f t="shared" si="1011"/>
        <v>188295040</v>
      </c>
    </row>
    <row r="2509" spans="1:33" x14ac:dyDescent="0.25">
      <c r="A2509" t="s">
        <v>4961</v>
      </c>
      <c r="B2509" t="s">
        <v>4962</v>
      </c>
      <c r="C2509" s="1">
        <v>142500000</v>
      </c>
      <c r="D2509" s="1">
        <v>94250000</v>
      </c>
      <c r="E2509" s="1">
        <v>217744998.15007401</v>
      </c>
      <c r="F2509" s="1">
        <v>197435808</v>
      </c>
      <c r="G2509" s="1">
        <v>201799063.13475201</v>
      </c>
      <c r="H2509" s="1">
        <v>228666944</v>
      </c>
      <c r="I2509" s="1">
        <f t="shared" si="987"/>
        <v>95192500</v>
      </c>
      <c r="J2509" s="1">
        <f t="shared" si="988"/>
        <v>219922448.13157475</v>
      </c>
      <c r="K2509" s="1">
        <f t="shared" si="989"/>
        <v>199410166.08000001</v>
      </c>
      <c r="L2509" s="1">
        <f t="shared" si="990"/>
        <v>203817053.76609951</v>
      </c>
      <c r="M2509" s="1">
        <f t="shared" si="991"/>
        <v>230953613.44</v>
      </c>
      <c r="N2509" s="1">
        <f t="shared" si="992"/>
        <v>-48250000</v>
      </c>
      <c r="O2509" s="1">
        <f t="shared" si="993"/>
        <v>75244998.150074005</v>
      </c>
      <c r="P2509" s="1">
        <f t="shared" si="994"/>
        <v>54935808</v>
      </c>
      <c r="Q2509" s="1">
        <f t="shared" si="995"/>
        <v>59299063.134752005</v>
      </c>
      <c r="R2509" s="1">
        <f t="shared" si="996"/>
        <v>86166944</v>
      </c>
      <c r="S2509" s="1">
        <f t="shared" si="997"/>
        <v>-47307500</v>
      </c>
      <c r="T2509" s="1">
        <f t="shared" si="998"/>
        <v>77422448.13157475</v>
      </c>
      <c r="U2509" s="1">
        <f t="shared" si="999"/>
        <v>56910166.080000013</v>
      </c>
      <c r="V2509" s="1">
        <f t="shared" si="1000"/>
        <v>61317053.766099513</v>
      </c>
      <c r="W2509" s="1">
        <f t="shared" si="1001"/>
        <v>88453613.439999998</v>
      </c>
      <c r="X2509" s="1">
        <f t="shared" si="1002"/>
        <v>0</v>
      </c>
      <c r="Y2509" s="1">
        <f t="shared" si="1003"/>
        <v>217744998.15007401</v>
      </c>
      <c r="Z2509" s="1">
        <f t="shared" si="1004"/>
        <v>197435808</v>
      </c>
      <c r="AA2509" s="1">
        <f t="shared" si="1005"/>
        <v>201799063.13475201</v>
      </c>
      <c r="AB2509" s="1">
        <f t="shared" si="1006"/>
        <v>228666944</v>
      </c>
      <c r="AC2509" s="1">
        <f t="shared" si="1007"/>
        <v>0</v>
      </c>
      <c r="AD2509" s="1">
        <f t="shared" si="1008"/>
        <v>217744998.15007401</v>
      </c>
      <c r="AE2509" s="1">
        <f t="shared" si="1009"/>
        <v>197435808</v>
      </c>
      <c r="AF2509" s="1">
        <f t="shared" si="1010"/>
        <v>201799063.13475201</v>
      </c>
      <c r="AG2509" s="1">
        <f t="shared" si="1011"/>
        <v>228666944</v>
      </c>
    </row>
    <row r="2510" spans="1:33" x14ac:dyDescent="0.25">
      <c r="A2510" t="s">
        <v>4963</v>
      </c>
      <c r="B2510" t="s">
        <v>4964</v>
      </c>
      <c r="C2510" s="1">
        <v>250000000</v>
      </c>
      <c r="D2510" s="1">
        <v>363354838.70967698</v>
      </c>
      <c r="E2510" s="1">
        <v>360202354.90009499</v>
      </c>
      <c r="F2510" s="1">
        <v>322770816</v>
      </c>
      <c r="G2510" s="1">
        <v>259139863.422131</v>
      </c>
      <c r="H2510" s="1">
        <v>321646208</v>
      </c>
      <c r="I2510" s="1">
        <f t="shared" si="987"/>
        <v>366988387.09677374</v>
      </c>
      <c r="J2510" s="1">
        <f t="shared" si="988"/>
        <v>363804378.44909596</v>
      </c>
      <c r="K2510" s="1">
        <f t="shared" si="989"/>
        <v>325998524.16000003</v>
      </c>
      <c r="L2510" s="1">
        <f t="shared" si="990"/>
        <v>261731262.05635232</v>
      </c>
      <c r="M2510" s="1">
        <f t="shared" si="991"/>
        <v>324862670.07999998</v>
      </c>
      <c r="N2510" s="1">
        <f t="shared" si="992"/>
        <v>113354838.70967698</v>
      </c>
      <c r="O2510" s="1">
        <f t="shared" si="993"/>
        <v>110202354.90009499</v>
      </c>
      <c r="P2510" s="1">
        <f t="shared" si="994"/>
        <v>72770816</v>
      </c>
      <c r="Q2510" s="1">
        <f t="shared" si="995"/>
        <v>9139863.4221310019</v>
      </c>
      <c r="R2510" s="1">
        <f t="shared" si="996"/>
        <v>71646208</v>
      </c>
      <c r="S2510" s="1">
        <f t="shared" si="997"/>
        <v>116988387.09677374</v>
      </c>
      <c r="T2510" s="1">
        <f t="shared" si="998"/>
        <v>113804378.44909596</v>
      </c>
      <c r="U2510" s="1">
        <f t="shared" si="999"/>
        <v>75998524.160000026</v>
      </c>
      <c r="V2510" s="1">
        <f t="shared" si="1000"/>
        <v>11731262.056352317</v>
      </c>
      <c r="W2510" s="1">
        <f t="shared" si="1001"/>
        <v>74862670.079999983</v>
      </c>
      <c r="X2510" s="1">
        <f t="shared" si="1002"/>
        <v>363354838.70967698</v>
      </c>
      <c r="Y2510" s="1">
        <f t="shared" si="1003"/>
        <v>360202354.90009499</v>
      </c>
      <c r="Z2510" s="1">
        <f t="shared" si="1004"/>
        <v>322770816</v>
      </c>
      <c r="AA2510" s="1">
        <f t="shared" si="1005"/>
        <v>259139863.422131</v>
      </c>
      <c r="AB2510" s="1">
        <f t="shared" si="1006"/>
        <v>321646208</v>
      </c>
      <c r="AC2510" s="1">
        <f t="shared" si="1007"/>
        <v>363354838.70967698</v>
      </c>
      <c r="AD2510" s="1">
        <f t="shared" si="1008"/>
        <v>360202354.90009499</v>
      </c>
      <c r="AE2510" s="1">
        <f t="shared" si="1009"/>
        <v>322770816</v>
      </c>
      <c r="AF2510" s="1">
        <f t="shared" si="1010"/>
        <v>259139863.422131</v>
      </c>
      <c r="AG2510" s="1">
        <f t="shared" si="1011"/>
        <v>321646208</v>
      </c>
    </row>
    <row r="2511" spans="1:33" x14ac:dyDescent="0.25">
      <c r="A2511" t="s">
        <v>4965</v>
      </c>
      <c r="B2511" t="s">
        <v>4966</v>
      </c>
      <c r="C2511" s="1">
        <v>390000000</v>
      </c>
      <c r="D2511" s="1">
        <v>462451612.90322602</v>
      </c>
      <c r="E2511" s="1">
        <v>360202354.90009499</v>
      </c>
      <c r="F2511" s="1">
        <v>405115072</v>
      </c>
      <c r="G2511" s="1">
        <v>324512358.11794901</v>
      </c>
      <c r="H2511" s="1">
        <v>365466336</v>
      </c>
      <c r="I2511" s="1">
        <f t="shared" si="987"/>
        <v>467076129.03225827</v>
      </c>
      <c r="J2511" s="1">
        <f t="shared" si="988"/>
        <v>363804378.44909596</v>
      </c>
      <c r="K2511" s="1">
        <f t="shared" si="989"/>
        <v>409166222.72000003</v>
      </c>
      <c r="L2511" s="1">
        <f t="shared" si="990"/>
        <v>327757481.69912851</v>
      </c>
      <c r="M2511" s="1">
        <f t="shared" si="991"/>
        <v>369120999.36000001</v>
      </c>
      <c r="N2511" s="1">
        <f t="shared" si="992"/>
        <v>72451612.903226018</v>
      </c>
      <c r="O2511" s="1">
        <f t="shared" si="993"/>
        <v>-29797645.099905014</v>
      </c>
      <c r="P2511" s="1">
        <f t="shared" si="994"/>
        <v>15115072</v>
      </c>
      <c r="Q2511" s="1">
        <f t="shared" si="995"/>
        <v>-65487641.882050991</v>
      </c>
      <c r="R2511" s="1">
        <f t="shared" si="996"/>
        <v>-24533664</v>
      </c>
      <c r="S2511" s="1">
        <f t="shared" si="997"/>
        <v>77076129.032258272</v>
      </c>
      <c r="T2511" s="1">
        <f t="shared" si="998"/>
        <v>-26195621.550904036</v>
      </c>
      <c r="U2511" s="1">
        <f t="shared" si="999"/>
        <v>19166222.720000029</v>
      </c>
      <c r="V2511" s="1">
        <f t="shared" si="1000"/>
        <v>-62242518.300871491</v>
      </c>
      <c r="W2511" s="1">
        <f t="shared" si="1001"/>
        <v>-20879000.639999986</v>
      </c>
      <c r="X2511" s="1">
        <f t="shared" si="1002"/>
        <v>462451612.90322602</v>
      </c>
      <c r="Y2511" s="1">
        <f t="shared" si="1003"/>
        <v>360202354.90009499</v>
      </c>
      <c r="Z2511" s="1">
        <f t="shared" si="1004"/>
        <v>405115072</v>
      </c>
      <c r="AA2511" s="1">
        <f t="shared" si="1005"/>
        <v>0</v>
      </c>
      <c r="AB2511" s="1">
        <f t="shared" si="1006"/>
        <v>365466336</v>
      </c>
      <c r="AC2511" s="1">
        <f t="shared" si="1007"/>
        <v>462451612.90322602</v>
      </c>
      <c r="AD2511" s="1">
        <f t="shared" si="1008"/>
        <v>360202354.90009499</v>
      </c>
      <c r="AE2511" s="1">
        <f t="shared" si="1009"/>
        <v>405115072</v>
      </c>
      <c r="AF2511" s="1">
        <f t="shared" si="1010"/>
        <v>0</v>
      </c>
      <c r="AG2511" s="1">
        <f t="shared" si="1011"/>
        <v>365466336</v>
      </c>
    </row>
    <row r="2512" spans="1:33" x14ac:dyDescent="0.25">
      <c r="A2512" t="s">
        <v>4967</v>
      </c>
      <c r="B2512" t="s">
        <v>4968</v>
      </c>
      <c r="C2512" s="1">
        <v>355000000</v>
      </c>
      <c r="D2512" s="1">
        <v>638623655.91397798</v>
      </c>
      <c r="E2512" s="1">
        <v>396730769.23076898</v>
      </c>
      <c r="F2512" s="1">
        <v>376284352</v>
      </c>
      <c r="G2512" s="1">
        <v>356963320</v>
      </c>
      <c r="H2512" s="1">
        <v>351839072</v>
      </c>
      <c r="I2512" s="1">
        <f t="shared" si="987"/>
        <v>645009892.47311771</v>
      </c>
      <c r="J2512" s="1">
        <f t="shared" si="988"/>
        <v>400698076.92307669</v>
      </c>
      <c r="K2512" s="1">
        <f t="shared" si="989"/>
        <v>380047195.51999998</v>
      </c>
      <c r="L2512" s="1">
        <f t="shared" si="990"/>
        <v>360532953.19999999</v>
      </c>
      <c r="M2512" s="1">
        <f t="shared" si="991"/>
        <v>355357462.72000003</v>
      </c>
      <c r="N2512" s="1">
        <f t="shared" si="992"/>
        <v>283623655.91397798</v>
      </c>
      <c r="O2512" s="1">
        <f t="shared" si="993"/>
        <v>41730769.230768979</v>
      </c>
      <c r="P2512" s="1">
        <f t="shared" si="994"/>
        <v>21284352</v>
      </c>
      <c r="Q2512" s="1">
        <f t="shared" si="995"/>
        <v>1963320</v>
      </c>
      <c r="R2512" s="1">
        <f t="shared" si="996"/>
        <v>-3160928</v>
      </c>
      <c r="S2512" s="1">
        <f t="shared" si="997"/>
        <v>290009892.47311771</v>
      </c>
      <c r="T2512" s="1">
        <f t="shared" si="998"/>
        <v>45698076.923076689</v>
      </c>
      <c r="U2512" s="1">
        <f t="shared" si="999"/>
        <v>25047195.519999981</v>
      </c>
      <c r="V2512" s="1">
        <f t="shared" si="1000"/>
        <v>5532953.1999999881</v>
      </c>
      <c r="W2512" s="1">
        <f t="shared" si="1001"/>
        <v>357462.72000002861</v>
      </c>
      <c r="X2512" s="1">
        <f t="shared" si="1002"/>
        <v>638623655.91397798</v>
      </c>
      <c r="Y2512" s="1">
        <f t="shared" si="1003"/>
        <v>396730769.23076898</v>
      </c>
      <c r="Z2512" s="1">
        <f t="shared" si="1004"/>
        <v>376284352</v>
      </c>
      <c r="AA2512" s="1">
        <f t="shared" si="1005"/>
        <v>356963320</v>
      </c>
      <c r="AB2512" s="1">
        <f t="shared" si="1006"/>
        <v>351839072</v>
      </c>
      <c r="AC2512" s="1">
        <f t="shared" si="1007"/>
        <v>638623655.91397798</v>
      </c>
      <c r="AD2512" s="1">
        <f t="shared" si="1008"/>
        <v>396730769.23076898</v>
      </c>
      <c r="AE2512" s="1">
        <f t="shared" si="1009"/>
        <v>376284352</v>
      </c>
      <c r="AF2512" s="1">
        <f t="shared" si="1010"/>
        <v>356963320</v>
      </c>
      <c r="AG2512" s="1">
        <f t="shared" si="1011"/>
        <v>351839072</v>
      </c>
    </row>
    <row r="2513" spans="1:33" x14ac:dyDescent="0.25">
      <c r="A2513" t="s">
        <v>4969</v>
      </c>
      <c r="B2513" t="s">
        <v>4970</v>
      </c>
      <c r="C2513" s="1">
        <v>235000000</v>
      </c>
      <c r="D2513" s="1">
        <v>418408602.15053803</v>
      </c>
      <c r="E2513" s="1">
        <v>360202354.90009499</v>
      </c>
      <c r="F2513" s="1">
        <v>381961312</v>
      </c>
      <c r="G2513" s="1">
        <v>324512358.11794901</v>
      </c>
      <c r="H2513" s="1">
        <v>351638528</v>
      </c>
      <c r="I2513" s="1">
        <f t="shared" si="987"/>
        <v>422592688.17204338</v>
      </c>
      <c r="J2513" s="1">
        <f t="shared" si="988"/>
        <v>363804378.44909596</v>
      </c>
      <c r="K2513" s="1">
        <f t="shared" si="989"/>
        <v>385780925.12</v>
      </c>
      <c r="L2513" s="1">
        <f t="shared" si="990"/>
        <v>327757481.69912851</v>
      </c>
      <c r="M2513" s="1">
        <f t="shared" si="991"/>
        <v>355154913.28000003</v>
      </c>
      <c r="N2513" s="1">
        <f t="shared" si="992"/>
        <v>183408602.15053803</v>
      </c>
      <c r="O2513" s="1">
        <f t="shared" si="993"/>
        <v>125202354.90009499</v>
      </c>
      <c r="P2513" s="1">
        <f t="shared" si="994"/>
        <v>146961312</v>
      </c>
      <c r="Q2513" s="1">
        <f t="shared" si="995"/>
        <v>89512358.117949009</v>
      </c>
      <c r="R2513" s="1">
        <f t="shared" si="996"/>
        <v>116638528</v>
      </c>
      <c r="S2513" s="1">
        <f t="shared" si="997"/>
        <v>187592688.17204338</v>
      </c>
      <c r="T2513" s="1">
        <f t="shared" si="998"/>
        <v>128804378.44909596</v>
      </c>
      <c r="U2513" s="1">
        <f t="shared" si="999"/>
        <v>150780925.12</v>
      </c>
      <c r="V2513" s="1">
        <f t="shared" si="1000"/>
        <v>92757481.699128509</v>
      </c>
      <c r="W2513" s="1">
        <f t="shared" si="1001"/>
        <v>120154913.28000003</v>
      </c>
      <c r="X2513" s="1">
        <f t="shared" si="1002"/>
        <v>418408602.15053803</v>
      </c>
      <c r="Y2513" s="1">
        <f t="shared" si="1003"/>
        <v>360202354.90009499</v>
      </c>
      <c r="Z2513" s="1">
        <f t="shared" si="1004"/>
        <v>381961312</v>
      </c>
      <c r="AA2513" s="1">
        <f t="shared" si="1005"/>
        <v>324512358.11794901</v>
      </c>
      <c r="AB2513" s="1">
        <f t="shared" si="1006"/>
        <v>351638528</v>
      </c>
      <c r="AC2513" s="1">
        <f t="shared" si="1007"/>
        <v>418408602.15053803</v>
      </c>
      <c r="AD2513" s="1">
        <f t="shared" si="1008"/>
        <v>360202354.90009499</v>
      </c>
      <c r="AE2513" s="1">
        <f t="shared" si="1009"/>
        <v>381961312</v>
      </c>
      <c r="AF2513" s="1">
        <f t="shared" si="1010"/>
        <v>324512358.11794901</v>
      </c>
      <c r="AG2513" s="1">
        <f t="shared" si="1011"/>
        <v>351638528</v>
      </c>
    </row>
    <row r="2514" spans="1:33" x14ac:dyDescent="0.25">
      <c r="A2514" t="s">
        <v>4971</v>
      </c>
      <c r="B2514" t="s">
        <v>4972</v>
      </c>
      <c r="C2514" s="1">
        <v>230000000</v>
      </c>
      <c r="D2514" s="1">
        <v>374365591.39784902</v>
      </c>
      <c r="E2514" s="1">
        <v>290136558.321127</v>
      </c>
      <c r="F2514" s="1">
        <v>268483104</v>
      </c>
      <c r="G2514" s="1">
        <v>259139863.422131</v>
      </c>
      <c r="H2514" s="1">
        <v>264379920</v>
      </c>
      <c r="I2514" s="1">
        <f t="shared" si="987"/>
        <v>378109247.31182754</v>
      </c>
      <c r="J2514" s="1">
        <f t="shared" si="988"/>
        <v>293037923.90433824</v>
      </c>
      <c r="K2514" s="1">
        <f t="shared" si="989"/>
        <v>271167935.04000002</v>
      </c>
      <c r="L2514" s="1">
        <f t="shared" si="990"/>
        <v>261731262.05635232</v>
      </c>
      <c r="M2514" s="1">
        <f t="shared" si="991"/>
        <v>267023719.19999999</v>
      </c>
      <c r="N2514" s="1">
        <f t="shared" si="992"/>
        <v>144365591.39784902</v>
      </c>
      <c r="O2514" s="1">
        <f t="shared" si="993"/>
        <v>60136558.321126997</v>
      </c>
      <c r="P2514" s="1">
        <f t="shared" si="994"/>
        <v>38483104</v>
      </c>
      <c r="Q2514" s="1">
        <f t="shared" si="995"/>
        <v>29139863.422131002</v>
      </c>
      <c r="R2514" s="1">
        <f t="shared" si="996"/>
        <v>34379920</v>
      </c>
      <c r="S2514" s="1">
        <f t="shared" si="997"/>
        <v>148109247.31182754</v>
      </c>
      <c r="T2514" s="1">
        <f t="shared" si="998"/>
        <v>63037923.904338241</v>
      </c>
      <c r="U2514" s="1">
        <f t="shared" si="999"/>
        <v>41167935.040000021</v>
      </c>
      <c r="V2514" s="1">
        <f t="shared" si="1000"/>
        <v>31731262.056352317</v>
      </c>
      <c r="W2514" s="1">
        <f t="shared" si="1001"/>
        <v>37023719.199999988</v>
      </c>
      <c r="X2514" s="1">
        <f t="shared" si="1002"/>
        <v>374365591.39784902</v>
      </c>
      <c r="Y2514" s="1">
        <f t="shared" si="1003"/>
        <v>290136558.321127</v>
      </c>
      <c r="Z2514" s="1">
        <f t="shared" si="1004"/>
        <v>268483104</v>
      </c>
      <c r="AA2514" s="1">
        <f t="shared" si="1005"/>
        <v>259139863.422131</v>
      </c>
      <c r="AB2514" s="1">
        <f t="shared" si="1006"/>
        <v>264379920</v>
      </c>
      <c r="AC2514" s="1">
        <f t="shared" si="1007"/>
        <v>374365591.39784902</v>
      </c>
      <c r="AD2514" s="1">
        <f t="shared" si="1008"/>
        <v>290136558.321127</v>
      </c>
      <c r="AE2514" s="1">
        <f t="shared" si="1009"/>
        <v>268483104</v>
      </c>
      <c r="AF2514" s="1">
        <f t="shared" si="1010"/>
        <v>259139863.422131</v>
      </c>
      <c r="AG2514" s="1">
        <f t="shared" si="1011"/>
        <v>264379920</v>
      </c>
    </row>
    <row r="2515" spans="1:33" x14ac:dyDescent="0.25">
      <c r="A2515" t="s">
        <v>4973</v>
      </c>
      <c r="B2515" t="s">
        <v>4974</v>
      </c>
      <c r="C2515" s="1">
        <v>450000000</v>
      </c>
      <c r="D2515" s="1">
        <v>495483870.96774203</v>
      </c>
      <c r="E2515" s="1">
        <v>396730769.23076898</v>
      </c>
      <c r="F2515" s="1">
        <v>371086720</v>
      </c>
      <c r="G2515" s="1">
        <v>356963320</v>
      </c>
      <c r="H2515" s="1">
        <v>324452544</v>
      </c>
      <c r="I2515" s="1">
        <f t="shared" si="987"/>
        <v>500438709.67741942</v>
      </c>
      <c r="J2515" s="1">
        <f t="shared" si="988"/>
        <v>400698076.92307669</v>
      </c>
      <c r="K2515" s="1">
        <f t="shared" si="989"/>
        <v>374797587.19999999</v>
      </c>
      <c r="L2515" s="1">
        <f t="shared" si="990"/>
        <v>360532953.19999999</v>
      </c>
      <c r="M2515" s="1">
        <f t="shared" si="991"/>
        <v>327697069.44</v>
      </c>
      <c r="N2515" s="1">
        <f t="shared" si="992"/>
        <v>45483870.967742026</v>
      </c>
      <c r="O2515" s="1">
        <f t="shared" si="993"/>
        <v>-53269230.769231021</v>
      </c>
      <c r="P2515" s="1">
        <f t="shared" si="994"/>
        <v>-78913280</v>
      </c>
      <c r="Q2515" s="1">
        <f t="shared" si="995"/>
        <v>-93036680</v>
      </c>
      <c r="R2515" s="1">
        <f t="shared" si="996"/>
        <v>-125547456</v>
      </c>
      <c r="S2515" s="1">
        <f t="shared" si="997"/>
        <v>50438709.677419424</v>
      </c>
      <c r="T2515" s="1">
        <f t="shared" si="998"/>
        <v>-49301923.076923311</v>
      </c>
      <c r="U2515" s="1">
        <f t="shared" si="999"/>
        <v>-75202412.800000012</v>
      </c>
      <c r="V2515" s="1">
        <f t="shared" si="1000"/>
        <v>-89467046.800000012</v>
      </c>
      <c r="W2515" s="1">
        <f t="shared" si="1001"/>
        <v>-122302930.56</v>
      </c>
      <c r="X2515" s="1">
        <f t="shared" si="1002"/>
        <v>495483870.96774203</v>
      </c>
      <c r="Y2515" s="1">
        <f t="shared" si="1003"/>
        <v>0</v>
      </c>
      <c r="Z2515" s="1">
        <f t="shared" si="1004"/>
        <v>0</v>
      </c>
      <c r="AA2515" s="1">
        <f t="shared" si="1005"/>
        <v>0</v>
      </c>
      <c r="AB2515" s="1">
        <f t="shared" si="1006"/>
        <v>0</v>
      </c>
      <c r="AC2515" s="1">
        <f t="shared" si="1007"/>
        <v>495483870.96774203</v>
      </c>
      <c r="AD2515" s="1">
        <f t="shared" si="1008"/>
        <v>0</v>
      </c>
      <c r="AE2515" s="1">
        <f t="shared" si="1009"/>
        <v>0</v>
      </c>
      <c r="AF2515" s="1">
        <f t="shared" si="1010"/>
        <v>0</v>
      </c>
      <c r="AG2515" s="1">
        <f t="shared" si="1011"/>
        <v>0</v>
      </c>
    </row>
    <row r="2516" spans="1:33" x14ac:dyDescent="0.25">
      <c r="A2516" t="s">
        <v>4975</v>
      </c>
      <c r="B2516" t="s">
        <v>4976</v>
      </c>
      <c r="C2516" s="1">
        <v>75000000</v>
      </c>
      <c r="D2516" s="1">
        <v>76363636.363636404</v>
      </c>
      <c r="E2516" s="1">
        <v>188788299.64912301</v>
      </c>
      <c r="F2516" s="1">
        <v>237602544</v>
      </c>
      <c r="G2516" s="1">
        <v>202759349.90059599</v>
      </c>
      <c r="H2516" s="1">
        <v>252774544</v>
      </c>
      <c r="I2516" s="1">
        <f t="shared" si="987"/>
        <v>77127272.727272764</v>
      </c>
      <c r="J2516" s="1">
        <f t="shared" si="988"/>
        <v>190676182.64561424</v>
      </c>
      <c r="K2516" s="1">
        <f t="shared" si="989"/>
        <v>239978569.44</v>
      </c>
      <c r="L2516" s="1">
        <f t="shared" si="990"/>
        <v>204786943.39960197</v>
      </c>
      <c r="M2516" s="1">
        <f t="shared" si="991"/>
        <v>255302289.44</v>
      </c>
      <c r="N2516" s="1">
        <f t="shared" si="992"/>
        <v>1363636.3636364043</v>
      </c>
      <c r="O2516" s="1">
        <f t="shared" si="993"/>
        <v>113788299.64912301</v>
      </c>
      <c r="P2516" s="1">
        <f t="shared" si="994"/>
        <v>162602544</v>
      </c>
      <c r="Q2516" s="1">
        <f t="shared" si="995"/>
        <v>127759349.90059599</v>
      </c>
      <c r="R2516" s="1">
        <f t="shared" si="996"/>
        <v>177774544</v>
      </c>
      <c r="S2516" s="1">
        <f t="shared" si="997"/>
        <v>2127272.7272727638</v>
      </c>
      <c r="T2516" s="1">
        <f t="shared" si="998"/>
        <v>115676182.64561424</v>
      </c>
      <c r="U2516" s="1">
        <f t="shared" si="999"/>
        <v>164978569.44</v>
      </c>
      <c r="V2516" s="1">
        <f t="shared" si="1000"/>
        <v>129786943.39960197</v>
      </c>
      <c r="W2516" s="1">
        <f t="shared" si="1001"/>
        <v>180302289.44</v>
      </c>
      <c r="X2516" s="1">
        <f t="shared" si="1002"/>
        <v>76363636.363636404</v>
      </c>
      <c r="Y2516" s="1">
        <f t="shared" si="1003"/>
        <v>188788299.64912301</v>
      </c>
      <c r="Z2516" s="1">
        <f t="shared" si="1004"/>
        <v>237602544</v>
      </c>
      <c r="AA2516" s="1">
        <f t="shared" si="1005"/>
        <v>202759349.90059599</v>
      </c>
      <c r="AB2516" s="1">
        <f t="shared" si="1006"/>
        <v>252774544</v>
      </c>
      <c r="AC2516" s="1">
        <f t="shared" si="1007"/>
        <v>76363636.363636404</v>
      </c>
      <c r="AD2516" s="1">
        <f t="shared" si="1008"/>
        <v>188788299.64912301</v>
      </c>
      <c r="AE2516" s="1">
        <f t="shared" si="1009"/>
        <v>237602544</v>
      </c>
      <c r="AF2516" s="1">
        <f t="shared" si="1010"/>
        <v>202759349.90059599</v>
      </c>
      <c r="AG2516" s="1">
        <f t="shared" si="1011"/>
        <v>252774544</v>
      </c>
    </row>
    <row r="2517" spans="1:33" x14ac:dyDescent="0.25">
      <c r="A2517" t="s">
        <v>4977</v>
      </c>
      <c r="B2517" t="s">
        <v>4978</v>
      </c>
      <c r="C2517" s="1">
        <v>140000000</v>
      </c>
      <c r="D2517" s="1">
        <v>185362487.10010299</v>
      </c>
      <c r="E2517" s="1">
        <v>217744998.15007401</v>
      </c>
      <c r="F2517" s="1">
        <v>239167168</v>
      </c>
      <c r="G2517" s="1">
        <v>244679310.34482801</v>
      </c>
      <c r="H2517" s="1">
        <v>246377200</v>
      </c>
      <c r="I2517" s="1">
        <f t="shared" si="987"/>
        <v>187216111.97110403</v>
      </c>
      <c r="J2517" s="1">
        <f t="shared" si="988"/>
        <v>219922448.13157475</v>
      </c>
      <c r="K2517" s="1">
        <f t="shared" si="989"/>
        <v>241558839.68000001</v>
      </c>
      <c r="L2517" s="1">
        <f t="shared" si="990"/>
        <v>247126103.44827628</v>
      </c>
      <c r="M2517" s="1">
        <f t="shared" si="991"/>
        <v>248840972</v>
      </c>
      <c r="N2517" s="1">
        <f t="shared" si="992"/>
        <v>45362487.100102991</v>
      </c>
      <c r="O2517" s="1">
        <f t="shared" si="993"/>
        <v>77744998.150074005</v>
      </c>
      <c r="P2517" s="1">
        <f t="shared" si="994"/>
        <v>99167168</v>
      </c>
      <c r="Q2517" s="1">
        <f t="shared" si="995"/>
        <v>104679310.34482801</v>
      </c>
      <c r="R2517" s="1">
        <f t="shared" si="996"/>
        <v>106377200</v>
      </c>
      <c r="S2517" s="1">
        <f t="shared" si="997"/>
        <v>47216111.971104026</v>
      </c>
      <c r="T2517" s="1">
        <f t="shared" si="998"/>
        <v>79922448.13157475</v>
      </c>
      <c r="U2517" s="1">
        <f t="shared" si="999"/>
        <v>101558839.68000001</v>
      </c>
      <c r="V2517" s="1">
        <f t="shared" si="1000"/>
        <v>107126103.44827628</v>
      </c>
      <c r="W2517" s="1">
        <f t="shared" si="1001"/>
        <v>108840972</v>
      </c>
      <c r="X2517" s="1">
        <f t="shared" si="1002"/>
        <v>185362487.10010299</v>
      </c>
      <c r="Y2517" s="1">
        <f t="shared" si="1003"/>
        <v>217744998.15007401</v>
      </c>
      <c r="Z2517" s="1">
        <f t="shared" si="1004"/>
        <v>239167168</v>
      </c>
      <c r="AA2517" s="1">
        <f t="shared" si="1005"/>
        <v>244679310.34482801</v>
      </c>
      <c r="AB2517" s="1">
        <f t="shared" si="1006"/>
        <v>246377200</v>
      </c>
      <c r="AC2517" s="1">
        <f t="shared" si="1007"/>
        <v>185362487.10010299</v>
      </c>
      <c r="AD2517" s="1">
        <f t="shared" si="1008"/>
        <v>217744998.15007401</v>
      </c>
      <c r="AE2517" s="1">
        <f t="shared" si="1009"/>
        <v>239167168</v>
      </c>
      <c r="AF2517" s="1">
        <f t="shared" si="1010"/>
        <v>244679310.34482801</v>
      </c>
      <c r="AG2517" s="1">
        <f t="shared" si="1011"/>
        <v>246377200</v>
      </c>
    </row>
    <row r="2518" spans="1:33" x14ac:dyDescent="0.25">
      <c r="A2518" t="s">
        <v>4979</v>
      </c>
      <c r="B2518" t="s">
        <v>4980</v>
      </c>
      <c r="C2518" s="1">
        <v>75000000</v>
      </c>
      <c r="D2518" s="1">
        <v>150800000</v>
      </c>
      <c r="E2518" s="1">
        <v>188788299.64912301</v>
      </c>
      <c r="F2518" s="1">
        <v>155607248</v>
      </c>
      <c r="G2518" s="1">
        <v>202759349.90059599</v>
      </c>
      <c r="H2518" s="1">
        <v>139532576</v>
      </c>
      <c r="I2518" s="1">
        <f t="shared" si="987"/>
        <v>152308000</v>
      </c>
      <c r="J2518" s="1">
        <f t="shared" si="988"/>
        <v>190676182.64561424</v>
      </c>
      <c r="K2518" s="1">
        <f t="shared" si="989"/>
        <v>157163320.47999999</v>
      </c>
      <c r="L2518" s="1">
        <f t="shared" si="990"/>
        <v>204786943.39960197</v>
      </c>
      <c r="M2518" s="1">
        <f t="shared" si="991"/>
        <v>140927901.75999999</v>
      </c>
      <c r="N2518" s="1">
        <f t="shared" si="992"/>
        <v>75800000</v>
      </c>
      <c r="O2518" s="1">
        <f t="shared" si="993"/>
        <v>113788299.64912301</v>
      </c>
      <c r="P2518" s="1">
        <f t="shared" si="994"/>
        <v>80607248</v>
      </c>
      <c r="Q2518" s="1">
        <f t="shared" si="995"/>
        <v>127759349.90059599</v>
      </c>
      <c r="R2518" s="1">
        <f t="shared" si="996"/>
        <v>64532576</v>
      </c>
      <c r="S2518" s="1">
        <f t="shared" si="997"/>
        <v>77308000</v>
      </c>
      <c r="T2518" s="1">
        <f t="shared" si="998"/>
        <v>115676182.64561424</v>
      </c>
      <c r="U2518" s="1">
        <f t="shared" si="999"/>
        <v>82163320.479999989</v>
      </c>
      <c r="V2518" s="1">
        <f t="shared" si="1000"/>
        <v>129786943.39960197</v>
      </c>
      <c r="W2518" s="1">
        <f t="shared" si="1001"/>
        <v>65927901.75999999</v>
      </c>
      <c r="X2518" s="1">
        <f t="shared" si="1002"/>
        <v>150800000</v>
      </c>
      <c r="Y2518" s="1">
        <f t="shared" si="1003"/>
        <v>188788299.64912301</v>
      </c>
      <c r="Z2518" s="1">
        <f t="shared" si="1004"/>
        <v>155607248</v>
      </c>
      <c r="AA2518" s="1">
        <f t="shared" si="1005"/>
        <v>202759349.90059599</v>
      </c>
      <c r="AB2518" s="1">
        <f t="shared" si="1006"/>
        <v>139532576</v>
      </c>
      <c r="AC2518" s="1">
        <f t="shared" si="1007"/>
        <v>150800000</v>
      </c>
      <c r="AD2518" s="1">
        <f t="shared" si="1008"/>
        <v>188788299.64912301</v>
      </c>
      <c r="AE2518" s="1">
        <f t="shared" si="1009"/>
        <v>155607248</v>
      </c>
      <c r="AF2518" s="1">
        <f t="shared" si="1010"/>
        <v>202759349.90059599</v>
      </c>
      <c r="AG2518" s="1">
        <f t="shared" si="1011"/>
        <v>139532576</v>
      </c>
    </row>
    <row r="2519" spans="1:33" x14ac:dyDescent="0.25">
      <c r="A2519" t="s">
        <v>4981</v>
      </c>
      <c r="B2519" t="s">
        <v>4982</v>
      </c>
      <c r="C2519" s="1">
        <v>165000000</v>
      </c>
      <c r="D2519" s="1">
        <v>137987711.21351799</v>
      </c>
      <c r="E2519" s="1">
        <v>188788299.64912301</v>
      </c>
      <c r="F2519" s="1">
        <v>185955376</v>
      </c>
      <c r="G2519" s="1">
        <v>202759349.90059599</v>
      </c>
      <c r="H2519" s="1">
        <v>197112736</v>
      </c>
      <c r="I2519" s="1">
        <f t="shared" si="987"/>
        <v>139367588.32565317</v>
      </c>
      <c r="J2519" s="1">
        <f t="shared" si="988"/>
        <v>190676182.64561424</v>
      </c>
      <c r="K2519" s="1">
        <f t="shared" si="989"/>
        <v>187814929.75999999</v>
      </c>
      <c r="L2519" s="1">
        <f t="shared" si="990"/>
        <v>204786943.39960197</v>
      </c>
      <c r="M2519" s="1">
        <f t="shared" si="991"/>
        <v>199083863.36000001</v>
      </c>
      <c r="N2519" s="1">
        <f t="shared" si="992"/>
        <v>-27012288.786482006</v>
      </c>
      <c r="O2519" s="1">
        <f t="shared" si="993"/>
        <v>23788299.649123013</v>
      </c>
      <c r="P2519" s="1">
        <f t="shared" si="994"/>
        <v>20955376</v>
      </c>
      <c r="Q2519" s="1">
        <f t="shared" si="995"/>
        <v>37759349.900595993</v>
      </c>
      <c r="R2519" s="1">
        <f t="shared" si="996"/>
        <v>32112736</v>
      </c>
      <c r="S2519" s="1">
        <f t="shared" si="997"/>
        <v>-25632411.674346834</v>
      </c>
      <c r="T2519" s="1">
        <f t="shared" si="998"/>
        <v>25676182.645614237</v>
      </c>
      <c r="U2519" s="1">
        <f t="shared" si="999"/>
        <v>22814929.75999999</v>
      </c>
      <c r="V2519" s="1">
        <f t="shared" si="1000"/>
        <v>39786943.399601966</v>
      </c>
      <c r="W2519" s="1">
        <f t="shared" si="1001"/>
        <v>34083863.360000014</v>
      </c>
      <c r="X2519" s="1">
        <f t="shared" si="1002"/>
        <v>137987711.21351799</v>
      </c>
      <c r="Y2519" s="1">
        <f t="shared" si="1003"/>
        <v>188788299.64912301</v>
      </c>
      <c r="Z2519" s="1">
        <f t="shared" si="1004"/>
        <v>185955376</v>
      </c>
      <c r="AA2519" s="1">
        <f t="shared" si="1005"/>
        <v>202759349.90059599</v>
      </c>
      <c r="AB2519" s="1">
        <f t="shared" si="1006"/>
        <v>197112736</v>
      </c>
      <c r="AC2519" s="1">
        <f t="shared" si="1007"/>
        <v>137987711.21351799</v>
      </c>
      <c r="AD2519" s="1">
        <f t="shared" si="1008"/>
        <v>188788299.64912301</v>
      </c>
      <c r="AE2519" s="1">
        <f t="shared" si="1009"/>
        <v>185955376</v>
      </c>
      <c r="AF2519" s="1">
        <f t="shared" si="1010"/>
        <v>202759349.90059599</v>
      </c>
      <c r="AG2519" s="1">
        <f t="shared" si="1011"/>
        <v>197112736</v>
      </c>
    </row>
    <row r="2520" spans="1:33" x14ac:dyDescent="0.25">
      <c r="A2520" t="s">
        <v>4983</v>
      </c>
      <c r="B2520" t="s">
        <v>4984</v>
      </c>
      <c r="C2520" s="1">
        <v>275000000</v>
      </c>
      <c r="D2520" s="1">
        <v>275032258.06451601</v>
      </c>
      <c r="E2520" s="1">
        <v>337407143.51481497</v>
      </c>
      <c r="F2520" s="1">
        <v>365338080</v>
      </c>
      <c r="G2520" s="1">
        <v>374872390.67055398</v>
      </c>
      <c r="H2520" s="1">
        <v>379737120</v>
      </c>
      <c r="I2520" s="1">
        <f t="shared" si="987"/>
        <v>277782580.64516115</v>
      </c>
      <c r="J2520" s="1">
        <f t="shared" si="988"/>
        <v>340781214.94996315</v>
      </c>
      <c r="K2520" s="1">
        <f t="shared" si="989"/>
        <v>368991460.80000001</v>
      </c>
      <c r="L2520" s="1">
        <f t="shared" si="990"/>
        <v>378621114.57725954</v>
      </c>
      <c r="M2520" s="1">
        <f t="shared" si="991"/>
        <v>383534491.19999999</v>
      </c>
      <c r="N2520" s="1">
        <f t="shared" si="992"/>
        <v>32258.0645160079</v>
      </c>
      <c r="O2520" s="1">
        <f t="shared" si="993"/>
        <v>62407143.514814973</v>
      </c>
      <c r="P2520" s="1">
        <f t="shared" si="994"/>
        <v>90338080</v>
      </c>
      <c r="Q2520" s="1">
        <f t="shared" si="995"/>
        <v>99872390.670553982</v>
      </c>
      <c r="R2520" s="1">
        <f t="shared" si="996"/>
        <v>104737120</v>
      </c>
      <c r="S2520" s="1">
        <f t="shared" si="997"/>
        <v>2782580.6451611519</v>
      </c>
      <c r="T2520" s="1">
        <f t="shared" si="998"/>
        <v>65781214.949963152</v>
      </c>
      <c r="U2520" s="1">
        <f t="shared" si="999"/>
        <v>93991460.800000012</v>
      </c>
      <c r="V2520" s="1">
        <f t="shared" si="1000"/>
        <v>103621114.57725954</v>
      </c>
      <c r="W2520" s="1">
        <f t="shared" si="1001"/>
        <v>108534491.19999999</v>
      </c>
      <c r="X2520" s="1">
        <f t="shared" si="1002"/>
        <v>275032258.06451601</v>
      </c>
      <c r="Y2520" s="1">
        <f t="shared" si="1003"/>
        <v>337407143.51481497</v>
      </c>
      <c r="Z2520" s="1">
        <f t="shared" si="1004"/>
        <v>365338080</v>
      </c>
      <c r="AA2520" s="1">
        <f t="shared" si="1005"/>
        <v>374872390.67055398</v>
      </c>
      <c r="AB2520" s="1">
        <f t="shared" si="1006"/>
        <v>379737120</v>
      </c>
      <c r="AC2520" s="1">
        <f t="shared" si="1007"/>
        <v>275032258.06451601</v>
      </c>
      <c r="AD2520" s="1">
        <f t="shared" si="1008"/>
        <v>337407143.51481497</v>
      </c>
      <c r="AE2520" s="1">
        <f t="shared" si="1009"/>
        <v>365338080</v>
      </c>
      <c r="AF2520" s="1">
        <f t="shared" si="1010"/>
        <v>374872390.67055398</v>
      </c>
      <c r="AG2520" s="1">
        <f t="shared" si="1011"/>
        <v>379737120</v>
      </c>
    </row>
    <row r="2521" spans="1:33" x14ac:dyDescent="0.25">
      <c r="A2521" t="s">
        <v>4985</v>
      </c>
      <c r="B2521" t="s">
        <v>4986</v>
      </c>
      <c r="C2521" s="1">
        <v>280000000</v>
      </c>
      <c r="D2521" s="1">
        <v>340961197.33924598</v>
      </c>
      <c r="E2521" s="1">
        <v>290136558.321127</v>
      </c>
      <c r="F2521" s="1">
        <v>320834944</v>
      </c>
      <c r="G2521" s="1">
        <v>324512358.11794901</v>
      </c>
      <c r="H2521" s="1">
        <v>310540896</v>
      </c>
      <c r="I2521" s="1">
        <f t="shared" si="987"/>
        <v>344370809.31263846</v>
      </c>
      <c r="J2521" s="1">
        <f t="shared" si="988"/>
        <v>293037923.90433824</v>
      </c>
      <c r="K2521" s="1">
        <f t="shared" si="989"/>
        <v>324043293.44</v>
      </c>
      <c r="L2521" s="1">
        <f t="shared" si="990"/>
        <v>327757481.69912851</v>
      </c>
      <c r="M2521" s="1">
        <f t="shared" si="991"/>
        <v>313646304.95999998</v>
      </c>
      <c r="N2521" s="1">
        <f t="shared" si="992"/>
        <v>60961197.339245975</v>
      </c>
      <c r="O2521" s="1">
        <f t="shared" si="993"/>
        <v>10136558.321126997</v>
      </c>
      <c r="P2521" s="1">
        <f t="shared" si="994"/>
        <v>40834944</v>
      </c>
      <c r="Q2521" s="1">
        <f t="shared" si="995"/>
        <v>44512358.117949009</v>
      </c>
      <c r="R2521" s="1">
        <f t="shared" si="996"/>
        <v>30540896</v>
      </c>
      <c r="S2521" s="1">
        <f t="shared" si="997"/>
        <v>64370809.312638462</v>
      </c>
      <c r="T2521" s="1">
        <f t="shared" si="998"/>
        <v>13037923.904338241</v>
      </c>
      <c r="U2521" s="1">
        <f t="shared" si="999"/>
        <v>44043293.439999998</v>
      </c>
      <c r="V2521" s="1">
        <f t="shared" si="1000"/>
        <v>47757481.699128509</v>
      </c>
      <c r="W2521" s="1">
        <f t="shared" si="1001"/>
        <v>33646304.959999979</v>
      </c>
      <c r="X2521" s="1">
        <f t="shared" si="1002"/>
        <v>340961197.33924598</v>
      </c>
      <c r="Y2521" s="1">
        <f t="shared" si="1003"/>
        <v>290136558.321127</v>
      </c>
      <c r="Z2521" s="1">
        <f t="shared" si="1004"/>
        <v>320834944</v>
      </c>
      <c r="AA2521" s="1">
        <f t="shared" si="1005"/>
        <v>324512358.11794901</v>
      </c>
      <c r="AB2521" s="1">
        <f t="shared" si="1006"/>
        <v>310540896</v>
      </c>
      <c r="AC2521" s="1">
        <f t="shared" si="1007"/>
        <v>340961197.33924598</v>
      </c>
      <c r="AD2521" s="1">
        <f t="shared" si="1008"/>
        <v>290136558.321127</v>
      </c>
      <c r="AE2521" s="1">
        <f t="shared" si="1009"/>
        <v>320834944</v>
      </c>
      <c r="AF2521" s="1">
        <f t="shared" si="1010"/>
        <v>324512358.11794901</v>
      </c>
      <c r="AG2521" s="1">
        <f t="shared" si="1011"/>
        <v>310540896</v>
      </c>
    </row>
    <row r="2522" spans="1:33" x14ac:dyDescent="0.25">
      <c r="A2522" t="s">
        <v>4987</v>
      </c>
      <c r="B2522" t="s">
        <v>4988</v>
      </c>
      <c r="C2522" s="1">
        <v>580000000</v>
      </c>
      <c r="D2522" s="1">
        <v>480067567.567568</v>
      </c>
      <c r="E2522" s="1">
        <v>417147470.369515</v>
      </c>
      <c r="F2522" s="1">
        <v>439300672</v>
      </c>
      <c r="G2522" s="1">
        <v>434750127.13953501</v>
      </c>
      <c r="H2522" s="1">
        <v>433468032</v>
      </c>
      <c r="I2522" s="1">
        <f t="shared" si="987"/>
        <v>484868243.24324369</v>
      </c>
      <c r="J2522" s="1">
        <f t="shared" si="988"/>
        <v>421318945.07321018</v>
      </c>
      <c r="K2522" s="1">
        <f t="shared" si="989"/>
        <v>443693678.72000003</v>
      </c>
      <c r="L2522" s="1">
        <f t="shared" si="990"/>
        <v>439097628.41093034</v>
      </c>
      <c r="M2522" s="1">
        <f t="shared" si="991"/>
        <v>437802712.31999999</v>
      </c>
      <c r="N2522" s="1">
        <f t="shared" si="992"/>
        <v>-99932432.432431996</v>
      </c>
      <c r="O2522" s="1">
        <f t="shared" si="993"/>
        <v>-162852529.630485</v>
      </c>
      <c r="P2522" s="1">
        <f t="shared" si="994"/>
        <v>-140699328</v>
      </c>
      <c r="Q2522" s="1">
        <f t="shared" si="995"/>
        <v>-145249872.86046499</v>
      </c>
      <c r="R2522" s="1">
        <f t="shared" si="996"/>
        <v>-146531968</v>
      </c>
      <c r="S2522" s="1">
        <f t="shared" si="997"/>
        <v>-95131756.756756306</v>
      </c>
      <c r="T2522" s="1">
        <f t="shared" si="998"/>
        <v>-158681054.92678982</v>
      </c>
      <c r="U2522" s="1">
        <f t="shared" si="999"/>
        <v>-136306321.27999997</v>
      </c>
      <c r="V2522" s="1">
        <f t="shared" si="1000"/>
        <v>-140902371.58906966</v>
      </c>
      <c r="W2522" s="1">
        <f t="shared" si="1001"/>
        <v>-142197287.68000001</v>
      </c>
      <c r="X2522" s="1">
        <f t="shared" si="1002"/>
        <v>0</v>
      </c>
      <c r="Y2522" s="1">
        <f t="shared" si="1003"/>
        <v>0</v>
      </c>
      <c r="Z2522" s="1">
        <f t="shared" si="1004"/>
        <v>0</v>
      </c>
      <c r="AA2522" s="1">
        <f t="shared" si="1005"/>
        <v>0</v>
      </c>
      <c r="AB2522" s="1">
        <f t="shared" si="1006"/>
        <v>0</v>
      </c>
      <c r="AC2522" s="1">
        <f t="shared" si="1007"/>
        <v>0</v>
      </c>
      <c r="AD2522" s="1">
        <f t="shared" si="1008"/>
        <v>0</v>
      </c>
      <c r="AE2522" s="1">
        <f t="shared" si="1009"/>
        <v>0</v>
      </c>
      <c r="AF2522" s="1">
        <f t="shared" si="1010"/>
        <v>0</v>
      </c>
      <c r="AG2522" s="1">
        <f t="shared" si="1011"/>
        <v>0</v>
      </c>
    </row>
    <row r="2523" spans="1:33" x14ac:dyDescent="0.25">
      <c r="A2523" t="s">
        <v>4989</v>
      </c>
      <c r="B2523" t="s">
        <v>4990</v>
      </c>
      <c r="C2523" s="1">
        <v>679000000</v>
      </c>
      <c r="D2523" s="1">
        <v>1108298507.4626901</v>
      </c>
      <c r="E2523" s="1">
        <v>544350324.44986498</v>
      </c>
      <c r="F2523" s="1">
        <v>539688448</v>
      </c>
      <c r="G2523" s="1">
        <v>756666666.66666698</v>
      </c>
      <c r="H2523" s="1">
        <v>509013472</v>
      </c>
      <c r="I2523" s="1">
        <f t="shared" si="987"/>
        <v>1119381492.537317</v>
      </c>
      <c r="J2523" s="1">
        <f t="shared" si="988"/>
        <v>549793827.69436359</v>
      </c>
      <c r="K2523" s="1">
        <f t="shared" si="989"/>
        <v>545085332.48000002</v>
      </c>
      <c r="L2523" s="1">
        <f t="shared" si="990"/>
        <v>764233333.33333361</v>
      </c>
      <c r="M2523" s="1">
        <f t="shared" si="991"/>
        <v>514103606.72000003</v>
      </c>
      <c r="N2523" s="1">
        <f t="shared" si="992"/>
        <v>429298507.46269011</v>
      </c>
      <c r="O2523" s="1">
        <f t="shared" si="993"/>
        <v>-134649675.55013502</v>
      </c>
      <c r="P2523" s="1">
        <f t="shared" si="994"/>
        <v>-139311552</v>
      </c>
      <c r="Q2523" s="1">
        <f t="shared" si="995"/>
        <v>77666666.666666985</v>
      </c>
      <c r="R2523" s="1">
        <f t="shared" si="996"/>
        <v>-169986528</v>
      </c>
      <c r="S2523" s="1">
        <f t="shared" si="997"/>
        <v>440381492.53731704</v>
      </c>
      <c r="T2523" s="1">
        <f t="shared" si="998"/>
        <v>-129206172.30563641</v>
      </c>
      <c r="U2523" s="1">
        <f t="shared" si="999"/>
        <v>-133914667.51999998</v>
      </c>
      <c r="V2523" s="1">
        <f t="shared" si="1000"/>
        <v>85233333.333333611</v>
      </c>
      <c r="W2523" s="1">
        <f t="shared" si="1001"/>
        <v>-164896393.27999997</v>
      </c>
      <c r="X2523" s="1">
        <f t="shared" si="1002"/>
        <v>1108298507.4626901</v>
      </c>
      <c r="Y2523" s="1">
        <f t="shared" si="1003"/>
        <v>0</v>
      </c>
      <c r="Z2523" s="1">
        <f t="shared" si="1004"/>
        <v>0</v>
      </c>
      <c r="AA2523" s="1">
        <f t="shared" si="1005"/>
        <v>756666666.66666698</v>
      </c>
      <c r="AB2523" s="1">
        <f t="shared" si="1006"/>
        <v>0</v>
      </c>
      <c r="AC2523" s="1">
        <f t="shared" si="1007"/>
        <v>1108298507.4626901</v>
      </c>
      <c r="AD2523" s="1">
        <f t="shared" si="1008"/>
        <v>0</v>
      </c>
      <c r="AE2523" s="1">
        <f t="shared" si="1009"/>
        <v>0</v>
      </c>
      <c r="AF2523" s="1">
        <f t="shared" si="1010"/>
        <v>756666666.66666698</v>
      </c>
      <c r="AG2523" s="1">
        <f t="shared" si="1011"/>
        <v>0</v>
      </c>
    </row>
    <row r="2524" spans="1:33" x14ac:dyDescent="0.25">
      <c r="A2524" t="s">
        <v>4991</v>
      </c>
      <c r="B2524" t="s">
        <v>4992</v>
      </c>
      <c r="C2524" s="1">
        <v>450000000</v>
      </c>
      <c r="D2524" s="1">
        <v>608955223.880597</v>
      </c>
      <c r="E2524" s="1">
        <v>449066746.63090903</v>
      </c>
      <c r="F2524" s="1">
        <v>486460640</v>
      </c>
      <c r="G2524" s="1">
        <v>473705555.555556</v>
      </c>
      <c r="H2524" s="1">
        <v>463546272</v>
      </c>
      <c r="I2524" s="1">
        <f t="shared" si="987"/>
        <v>615044776.119403</v>
      </c>
      <c r="J2524" s="1">
        <f t="shared" si="988"/>
        <v>453557414.0972181</v>
      </c>
      <c r="K2524" s="1">
        <f t="shared" si="989"/>
        <v>491325246.39999998</v>
      </c>
      <c r="L2524" s="1">
        <f t="shared" si="990"/>
        <v>478442611.11111158</v>
      </c>
      <c r="M2524" s="1">
        <f t="shared" si="991"/>
        <v>468181734.72000003</v>
      </c>
      <c r="N2524" s="1">
        <f t="shared" si="992"/>
        <v>158955223.880597</v>
      </c>
      <c r="O2524" s="1">
        <f t="shared" si="993"/>
        <v>-933253.36909097433</v>
      </c>
      <c r="P2524" s="1">
        <f t="shared" si="994"/>
        <v>36460640</v>
      </c>
      <c r="Q2524" s="1">
        <f t="shared" si="995"/>
        <v>23705555.555555999</v>
      </c>
      <c r="R2524" s="1">
        <f t="shared" si="996"/>
        <v>13546272</v>
      </c>
      <c r="S2524" s="1">
        <f t="shared" si="997"/>
        <v>165044776.119403</v>
      </c>
      <c r="T2524" s="1">
        <f t="shared" si="998"/>
        <v>3557414.0972180963</v>
      </c>
      <c r="U2524" s="1">
        <f t="shared" si="999"/>
        <v>41325246.399999976</v>
      </c>
      <c r="V2524" s="1">
        <f t="shared" si="1000"/>
        <v>28442611.111111581</v>
      </c>
      <c r="W2524" s="1">
        <f t="shared" si="1001"/>
        <v>18181734.720000029</v>
      </c>
      <c r="X2524" s="1">
        <f t="shared" si="1002"/>
        <v>608955223.880597</v>
      </c>
      <c r="Y2524" s="1">
        <f t="shared" si="1003"/>
        <v>449066746.63090903</v>
      </c>
      <c r="Z2524" s="1">
        <f t="shared" si="1004"/>
        <v>486460640</v>
      </c>
      <c r="AA2524" s="1">
        <f t="shared" si="1005"/>
        <v>473705555.555556</v>
      </c>
      <c r="AB2524" s="1">
        <f t="shared" si="1006"/>
        <v>463546272</v>
      </c>
      <c r="AC2524" s="1">
        <f t="shared" si="1007"/>
        <v>608955223.880597</v>
      </c>
      <c r="AD2524" s="1">
        <f t="shared" si="1008"/>
        <v>449066746.63090903</v>
      </c>
      <c r="AE2524" s="1">
        <f t="shared" si="1009"/>
        <v>486460640</v>
      </c>
      <c r="AF2524" s="1">
        <f t="shared" si="1010"/>
        <v>473705555.555556</v>
      </c>
      <c r="AG2524" s="1">
        <f t="shared" si="1011"/>
        <v>463546272</v>
      </c>
    </row>
    <row r="2525" spans="1:33" x14ac:dyDescent="0.25">
      <c r="A2525" t="s">
        <v>4993</v>
      </c>
      <c r="B2525" t="s">
        <v>4994</v>
      </c>
      <c r="C2525" s="1">
        <v>545000000</v>
      </c>
      <c r="D2525" s="1">
        <v>507150000</v>
      </c>
      <c r="E2525" s="1">
        <v>531932850.14005601</v>
      </c>
      <c r="F2525" s="1">
        <v>643576832</v>
      </c>
      <c r="G2525" s="1">
        <v>693119047.619048</v>
      </c>
      <c r="H2525" s="1">
        <v>643224000</v>
      </c>
      <c r="I2525" s="1">
        <f t="shared" si="987"/>
        <v>512221500</v>
      </c>
      <c r="J2525" s="1">
        <f t="shared" si="988"/>
        <v>537252178.6414566</v>
      </c>
      <c r="K2525" s="1">
        <f t="shared" si="989"/>
        <v>650012600.32000005</v>
      </c>
      <c r="L2525" s="1">
        <f t="shared" si="990"/>
        <v>700050238.09523845</v>
      </c>
      <c r="M2525" s="1">
        <f t="shared" si="991"/>
        <v>649656240</v>
      </c>
      <c r="N2525" s="1">
        <f t="shared" si="992"/>
        <v>-37850000</v>
      </c>
      <c r="O2525" s="1">
        <f t="shared" si="993"/>
        <v>-13067149.859943986</v>
      </c>
      <c r="P2525" s="1">
        <f t="shared" si="994"/>
        <v>98576832</v>
      </c>
      <c r="Q2525" s="1">
        <f t="shared" si="995"/>
        <v>148119047.619048</v>
      </c>
      <c r="R2525" s="1">
        <f t="shared" si="996"/>
        <v>98224000</v>
      </c>
      <c r="S2525" s="1">
        <f t="shared" si="997"/>
        <v>-32778500</v>
      </c>
      <c r="T2525" s="1">
        <f t="shared" si="998"/>
        <v>-7747821.358543396</v>
      </c>
      <c r="U2525" s="1">
        <f t="shared" si="999"/>
        <v>105012600.32000005</v>
      </c>
      <c r="V2525" s="1">
        <f t="shared" si="1000"/>
        <v>155050238.09523845</v>
      </c>
      <c r="W2525" s="1">
        <f t="shared" si="1001"/>
        <v>104656240</v>
      </c>
      <c r="X2525" s="1">
        <f t="shared" si="1002"/>
        <v>507150000</v>
      </c>
      <c r="Y2525" s="1">
        <f t="shared" si="1003"/>
        <v>531932850.14005601</v>
      </c>
      <c r="Z2525" s="1">
        <f t="shared" si="1004"/>
        <v>643576832</v>
      </c>
      <c r="AA2525" s="1">
        <f t="shared" si="1005"/>
        <v>693119047.619048</v>
      </c>
      <c r="AB2525" s="1">
        <f t="shared" si="1006"/>
        <v>643224000</v>
      </c>
      <c r="AC2525" s="1">
        <f t="shared" si="1007"/>
        <v>507150000</v>
      </c>
      <c r="AD2525" s="1">
        <f t="shared" si="1008"/>
        <v>531932850.14005601</v>
      </c>
      <c r="AE2525" s="1">
        <f t="shared" si="1009"/>
        <v>643576832</v>
      </c>
      <c r="AF2525" s="1">
        <f t="shared" si="1010"/>
        <v>693119047.619048</v>
      </c>
      <c r="AG2525" s="1">
        <f t="shared" si="1011"/>
        <v>643224000</v>
      </c>
    </row>
    <row r="2526" spans="1:33" x14ac:dyDescent="0.25">
      <c r="A2526" t="s">
        <v>4995</v>
      </c>
      <c r="B2526" t="s">
        <v>4996</v>
      </c>
      <c r="C2526" s="1">
        <v>650000000</v>
      </c>
      <c r="D2526" s="1">
        <v>337416666.66666698</v>
      </c>
      <c r="E2526" s="1">
        <v>359351309.090909</v>
      </c>
      <c r="F2526" s="1">
        <v>383684640</v>
      </c>
      <c r="G2526" s="1">
        <v>894090909.090909</v>
      </c>
      <c r="H2526" s="1">
        <v>395683392</v>
      </c>
      <c r="I2526" s="1">
        <f t="shared" si="987"/>
        <v>340790833.33333367</v>
      </c>
      <c r="J2526" s="1">
        <f t="shared" si="988"/>
        <v>362944822.18181807</v>
      </c>
      <c r="K2526" s="1">
        <f t="shared" si="989"/>
        <v>387521486.39999998</v>
      </c>
      <c r="L2526" s="1">
        <f t="shared" si="990"/>
        <v>903031818.18181813</v>
      </c>
      <c r="M2526" s="1">
        <f t="shared" si="991"/>
        <v>399640225.92000002</v>
      </c>
      <c r="N2526" s="1">
        <f t="shared" si="992"/>
        <v>-312583333.33333302</v>
      </c>
      <c r="O2526" s="1">
        <f t="shared" si="993"/>
        <v>-290648690.909091</v>
      </c>
      <c r="P2526" s="1">
        <f t="shared" si="994"/>
        <v>-266315360</v>
      </c>
      <c r="Q2526" s="1">
        <f t="shared" si="995"/>
        <v>244090909.090909</v>
      </c>
      <c r="R2526" s="1">
        <f t="shared" si="996"/>
        <v>-254316608</v>
      </c>
      <c r="S2526" s="1">
        <f t="shared" si="997"/>
        <v>-309209166.66666633</v>
      </c>
      <c r="T2526" s="1">
        <f t="shared" si="998"/>
        <v>-287055177.81818193</v>
      </c>
      <c r="U2526" s="1">
        <f t="shared" si="999"/>
        <v>-262478513.60000002</v>
      </c>
      <c r="V2526" s="1">
        <f t="shared" si="1000"/>
        <v>253031818.18181813</v>
      </c>
      <c r="W2526" s="1">
        <f t="shared" si="1001"/>
        <v>-250359774.07999998</v>
      </c>
      <c r="X2526" s="1">
        <f t="shared" si="1002"/>
        <v>0</v>
      </c>
      <c r="Y2526" s="1">
        <f t="shared" si="1003"/>
        <v>0</v>
      </c>
      <c r="Z2526" s="1">
        <f t="shared" si="1004"/>
        <v>0</v>
      </c>
      <c r="AA2526" s="1">
        <f t="shared" si="1005"/>
        <v>894090909.090909</v>
      </c>
      <c r="AB2526" s="1">
        <f t="shared" si="1006"/>
        <v>0</v>
      </c>
      <c r="AC2526" s="1">
        <f t="shared" si="1007"/>
        <v>0</v>
      </c>
      <c r="AD2526" s="1">
        <f t="shared" si="1008"/>
        <v>0</v>
      </c>
      <c r="AE2526" s="1">
        <f t="shared" si="1009"/>
        <v>0</v>
      </c>
      <c r="AF2526" s="1">
        <f t="shared" si="1010"/>
        <v>894090909.090909</v>
      </c>
      <c r="AG2526" s="1">
        <f t="shared" si="1011"/>
        <v>0</v>
      </c>
    </row>
    <row r="2527" spans="1:33" x14ac:dyDescent="0.25">
      <c r="A2527" t="s">
        <v>4997</v>
      </c>
      <c r="B2527" t="s">
        <v>4998</v>
      </c>
      <c r="C2527" s="1">
        <v>250000000</v>
      </c>
      <c r="D2527" s="1">
        <v>278571428.57142901</v>
      </c>
      <c r="E2527" s="1">
        <v>239809976.97111899</v>
      </c>
      <c r="F2527" s="1">
        <v>283416672</v>
      </c>
      <c r="G2527" s="1">
        <v>324512358.11794901</v>
      </c>
      <c r="H2527" s="1">
        <v>280929984</v>
      </c>
      <c r="I2527" s="1">
        <f t="shared" si="987"/>
        <v>281357142.85714328</v>
      </c>
      <c r="J2527" s="1">
        <f t="shared" si="988"/>
        <v>242208076.74083018</v>
      </c>
      <c r="K2527" s="1">
        <f t="shared" si="989"/>
        <v>286250838.72000003</v>
      </c>
      <c r="L2527" s="1">
        <f t="shared" si="990"/>
        <v>327757481.69912851</v>
      </c>
      <c r="M2527" s="1">
        <f t="shared" si="991"/>
        <v>283739283.83999997</v>
      </c>
      <c r="N2527" s="1">
        <f t="shared" si="992"/>
        <v>28571428.571429014</v>
      </c>
      <c r="O2527" s="1">
        <f t="shared" si="993"/>
        <v>-10190023.028881013</v>
      </c>
      <c r="P2527" s="1">
        <f t="shared" si="994"/>
        <v>33416672</v>
      </c>
      <c r="Q2527" s="1">
        <f t="shared" si="995"/>
        <v>74512358.117949009</v>
      </c>
      <c r="R2527" s="1">
        <f t="shared" si="996"/>
        <v>30929984</v>
      </c>
      <c r="S2527" s="1">
        <f t="shared" si="997"/>
        <v>31357142.857143283</v>
      </c>
      <c r="T2527" s="1">
        <f t="shared" si="998"/>
        <v>-7791923.259169817</v>
      </c>
      <c r="U2527" s="1">
        <f t="shared" si="999"/>
        <v>36250838.720000029</v>
      </c>
      <c r="V2527" s="1">
        <f t="shared" si="1000"/>
        <v>77757481.699128509</v>
      </c>
      <c r="W2527" s="1">
        <f t="shared" si="1001"/>
        <v>33739283.839999974</v>
      </c>
      <c r="X2527" s="1">
        <f t="shared" si="1002"/>
        <v>278571428.57142901</v>
      </c>
      <c r="Y2527" s="1">
        <f t="shared" si="1003"/>
        <v>239809976.97111899</v>
      </c>
      <c r="Z2527" s="1">
        <f t="shared" si="1004"/>
        <v>283416672</v>
      </c>
      <c r="AA2527" s="1">
        <f t="shared" si="1005"/>
        <v>324512358.11794901</v>
      </c>
      <c r="AB2527" s="1">
        <f t="shared" si="1006"/>
        <v>280929984</v>
      </c>
      <c r="AC2527" s="1">
        <f t="shared" si="1007"/>
        <v>278571428.57142901</v>
      </c>
      <c r="AD2527" s="1">
        <f t="shared" si="1008"/>
        <v>239809976.97111899</v>
      </c>
      <c r="AE2527" s="1">
        <f t="shared" si="1009"/>
        <v>283416672</v>
      </c>
      <c r="AF2527" s="1">
        <f t="shared" si="1010"/>
        <v>324512358.11794901</v>
      </c>
      <c r="AG2527" s="1">
        <f t="shared" si="1011"/>
        <v>280929984</v>
      </c>
    </row>
    <row r="2528" spans="1:33" x14ac:dyDescent="0.25">
      <c r="A2528" t="s">
        <v>4999</v>
      </c>
      <c r="B2528" t="s">
        <v>5000</v>
      </c>
      <c r="C2528" s="1">
        <v>230000000</v>
      </c>
      <c r="D2528" s="1">
        <v>265000000</v>
      </c>
      <c r="E2528" s="1">
        <v>337407143.51481497</v>
      </c>
      <c r="F2528" s="1">
        <v>289597344</v>
      </c>
      <c r="G2528" s="1">
        <v>281187248.32214803</v>
      </c>
      <c r="H2528" s="1">
        <v>320828768</v>
      </c>
      <c r="I2528" s="1">
        <f t="shared" si="987"/>
        <v>267650000</v>
      </c>
      <c r="J2528" s="1">
        <f t="shared" si="988"/>
        <v>340781214.94996315</v>
      </c>
      <c r="K2528" s="1">
        <f t="shared" si="989"/>
        <v>292493317.44</v>
      </c>
      <c r="L2528" s="1">
        <f t="shared" si="990"/>
        <v>283999120.8053695</v>
      </c>
      <c r="M2528" s="1">
        <f t="shared" si="991"/>
        <v>324037055.68000001</v>
      </c>
      <c r="N2528" s="1">
        <f t="shared" si="992"/>
        <v>35000000</v>
      </c>
      <c r="O2528" s="1">
        <f t="shared" si="993"/>
        <v>107407143.51481497</v>
      </c>
      <c r="P2528" s="1">
        <f t="shared" si="994"/>
        <v>59597344</v>
      </c>
      <c r="Q2528" s="1">
        <f t="shared" si="995"/>
        <v>51187248.322148025</v>
      </c>
      <c r="R2528" s="1">
        <f t="shared" si="996"/>
        <v>90828768</v>
      </c>
      <c r="S2528" s="1">
        <f t="shared" si="997"/>
        <v>37650000</v>
      </c>
      <c r="T2528" s="1">
        <f t="shared" si="998"/>
        <v>110781214.94996315</v>
      </c>
      <c r="U2528" s="1">
        <f t="shared" si="999"/>
        <v>62493317.439999998</v>
      </c>
      <c r="V2528" s="1">
        <f t="shared" si="1000"/>
        <v>53999120.805369496</v>
      </c>
      <c r="W2528" s="1">
        <f t="shared" si="1001"/>
        <v>94037055.680000007</v>
      </c>
      <c r="X2528" s="1">
        <f t="shared" si="1002"/>
        <v>265000000</v>
      </c>
      <c r="Y2528" s="1">
        <f t="shared" si="1003"/>
        <v>337407143.51481497</v>
      </c>
      <c r="Z2528" s="1">
        <f t="shared" si="1004"/>
        <v>289597344</v>
      </c>
      <c r="AA2528" s="1">
        <f t="shared" si="1005"/>
        <v>281187248.32214803</v>
      </c>
      <c r="AB2528" s="1">
        <f t="shared" si="1006"/>
        <v>320828768</v>
      </c>
      <c r="AC2528" s="1">
        <f t="shared" si="1007"/>
        <v>265000000</v>
      </c>
      <c r="AD2528" s="1">
        <f t="shared" si="1008"/>
        <v>337407143.51481497</v>
      </c>
      <c r="AE2528" s="1">
        <f t="shared" si="1009"/>
        <v>289597344</v>
      </c>
      <c r="AF2528" s="1">
        <f t="shared" si="1010"/>
        <v>281187248.32214803</v>
      </c>
      <c r="AG2528" s="1">
        <f t="shared" si="1011"/>
        <v>320828768</v>
      </c>
    </row>
    <row r="2529" spans="1:33" x14ac:dyDescent="0.25">
      <c r="A2529" t="s">
        <v>5001</v>
      </c>
      <c r="B2529" t="s">
        <v>5002</v>
      </c>
      <c r="C2529" s="1">
        <v>95000000</v>
      </c>
      <c r="D2529" s="1">
        <v>109770491.803279</v>
      </c>
      <c r="E2529" s="1">
        <v>217744998.15007401</v>
      </c>
      <c r="F2529" s="1">
        <v>187411280</v>
      </c>
      <c r="G2529" s="1">
        <v>165477452.01465201</v>
      </c>
      <c r="H2529" s="1">
        <v>195234320</v>
      </c>
      <c r="I2529" s="1">
        <f t="shared" si="987"/>
        <v>110868196.72131179</v>
      </c>
      <c r="J2529" s="1">
        <f t="shared" si="988"/>
        <v>219922448.13157475</v>
      </c>
      <c r="K2529" s="1">
        <f t="shared" si="989"/>
        <v>189285392.80000001</v>
      </c>
      <c r="L2529" s="1">
        <f t="shared" si="990"/>
        <v>167132226.53479853</v>
      </c>
      <c r="M2529" s="1">
        <f t="shared" si="991"/>
        <v>197186663.19999999</v>
      </c>
      <c r="N2529" s="1">
        <f t="shared" si="992"/>
        <v>14770491.803278998</v>
      </c>
      <c r="O2529" s="1">
        <f t="shared" si="993"/>
        <v>122744998.15007401</v>
      </c>
      <c r="P2529" s="1">
        <f t="shared" si="994"/>
        <v>92411280</v>
      </c>
      <c r="Q2529" s="1">
        <f t="shared" si="995"/>
        <v>70477452.014652014</v>
      </c>
      <c r="R2529" s="1">
        <f t="shared" si="996"/>
        <v>100234320</v>
      </c>
      <c r="S2529" s="1">
        <f t="shared" si="997"/>
        <v>15868196.721311793</v>
      </c>
      <c r="T2529" s="1">
        <f t="shared" si="998"/>
        <v>124922448.13157475</v>
      </c>
      <c r="U2529" s="1">
        <f t="shared" si="999"/>
        <v>94285392.800000012</v>
      </c>
      <c r="V2529" s="1">
        <f t="shared" si="1000"/>
        <v>72132226.534798533</v>
      </c>
      <c r="W2529" s="1">
        <f t="shared" si="1001"/>
        <v>102186663.19999999</v>
      </c>
      <c r="X2529" s="1">
        <f t="shared" si="1002"/>
        <v>109770491.803279</v>
      </c>
      <c r="Y2529" s="1">
        <f t="shared" si="1003"/>
        <v>217744998.15007401</v>
      </c>
      <c r="Z2529" s="1">
        <f t="shared" si="1004"/>
        <v>187411280</v>
      </c>
      <c r="AA2529" s="1">
        <f t="shared" si="1005"/>
        <v>165477452.01465201</v>
      </c>
      <c r="AB2529" s="1">
        <f t="shared" si="1006"/>
        <v>195234320</v>
      </c>
      <c r="AC2529" s="1">
        <f t="shared" si="1007"/>
        <v>109770491.803279</v>
      </c>
      <c r="AD2529" s="1">
        <f t="shared" si="1008"/>
        <v>217744998.15007401</v>
      </c>
      <c r="AE2529" s="1">
        <f t="shared" si="1009"/>
        <v>187411280</v>
      </c>
      <c r="AF2529" s="1">
        <f t="shared" si="1010"/>
        <v>165477452.01465201</v>
      </c>
      <c r="AG2529" s="1">
        <f t="shared" si="1011"/>
        <v>195234320</v>
      </c>
    </row>
    <row r="2530" spans="1:33" x14ac:dyDescent="0.25">
      <c r="A2530" t="s">
        <v>5003</v>
      </c>
      <c r="B2530" t="s">
        <v>5004</v>
      </c>
      <c r="C2530" s="1">
        <v>95000000</v>
      </c>
      <c r="D2530" s="1">
        <v>111000000</v>
      </c>
      <c r="E2530" s="1">
        <v>217744998.15007401</v>
      </c>
      <c r="F2530" s="1">
        <v>155290128</v>
      </c>
      <c r="G2530" s="1">
        <v>201799063.13475201</v>
      </c>
      <c r="H2530" s="1">
        <v>145300064</v>
      </c>
      <c r="I2530" s="1">
        <f t="shared" si="987"/>
        <v>112110000</v>
      </c>
      <c r="J2530" s="1">
        <f t="shared" si="988"/>
        <v>219922448.13157475</v>
      </c>
      <c r="K2530" s="1">
        <f t="shared" si="989"/>
        <v>156843029.28</v>
      </c>
      <c r="L2530" s="1">
        <f t="shared" si="990"/>
        <v>203817053.76609951</v>
      </c>
      <c r="M2530" s="1">
        <f t="shared" si="991"/>
        <v>146753064.64000002</v>
      </c>
      <c r="N2530" s="1">
        <f t="shared" si="992"/>
        <v>16000000</v>
      </c>
      <c r="O2530" s="1">
        <f t="shared" si="993"/>
        <v>122744998.15007401</v>
      </c>
      <c r="P2530" s="1">
        <f t="shared" si="994"/>
        <v>60290128</v>
      </c>
      <c r="Q2530" s="1">
        <f t="shared" si="995"/>
        <v>106799063.13475201</v>
      </c>
      <c r="R2530" s="1">
        <f t="shared" si="996"/>
        <v>50300064</v>
      </c>
      <c r="S2530" s="1">
        <f t="shared" si="997"/>
        <v>17110000</v>
      </c>
      <c r="T2530" s="1">
        <f t="shared" si="998"/>
        <v>124922448.13157475</v>
      </c>
      <c r="U2530" s="1">
        <f t="shared" si="999"/>
        <v>61843029.280000001</v>
      </c>
      <c r="V2530" s="1">
        <f t="shared" si="1000"/>
        <v>108817053.76609951</v>
      </c>
      <c r="W2530" s="1">
        <f t="shared" si="1001"/>
        <v>51753064.640000015</v>
      </c>
      <c r="X2530" s="1">
        <f t="shared" si="1002"/>
        <v>111000000</v>
      </c>
      <c r="Y2530" s="1">
        <f t="shared" si="1003"/>
        <v>217744998.15007401</v>
      </c>
      <c r="Z2530" s="1">
        <f t="shared" si="1004"/>
        <v>155290128</v>
      </c>
      <c r="AA2530" s="1">
        <f t="shared" si="1005"/>
        <v>201799063.13475201</v>
      </c>
      <c r="AB2530" s="1">
        <f t="shared" si="1006"/>
        <v>145300064</v>
      </c>
      <c r="AC2530" s="1">
        <f t="shared" si="1007"/>
        <v>111000000</v>
      </c>
      <c r="AD2530" s="1">
        <f t="shared" si="1008"/>
        <v>217744998.15007401</v>
      </c>
      <c r="AE2530" s="1">
        <f t="shared" si="1009"/>
        <v>155290128</v>
      </c>
      <c r="AF2530" s="1">
        <f t="shared" si="1010"/>
        <v>201799063.13475201</v>
      </c>
      <c r="AG2530" s="1">
        <f t="shared" si="1011"/>
        <v>145300064</v>
      </c>
    </row>
    <row r="2531" spans="1:33" x14ac:dyDescent="0.25">
      <c r="A2531" t="s">
        <v>5005</v>
      </c>
      <c r="B2531" t="s">
        <v>5006</v>
      </c>
      <c r="C2531" s="1">
        <v>70000000</v>
      </c>
      <c r="D2531" s="1">
        <v>90697674.418604597</v>
      </c>
      <c r="E2531" s="1">
        <v>217744998.15007401</v>
      </c>
      <c r="F2531" s="1">
        <v>266007808</v>
      </c>
      <c r="G2531" s="1">
        <v>246368421.052632</v>
      </c>
      <c r="H2531" s="1">
        <v>364571648</v>
      </c>
      <c r="I2531" s="1">
        <f t="shared" si="987"/>
        <v>91604651.162790641</v>
      </c>
      <c r="J2531" s="1">
        <f t="shared" si="988"/>
        <v>219922448.13157475</v>
      </c>
      <c r="K2531" s="1">
        <f t="shared" si="989"/>
        <v>268667886.07999998</v>
      </c>
      <c r="L2531" s="1">
        <f t="shared" si="990"/>
        <v>248832105.26315832</v>
      </c>
      <c r="M2531" s="1">
        <f t="shared" si="991"/>
        <v>368217364.48000002</v>
      </c>
      <c r="N2531" s="1">
        <f t="shared" si="992"/>
        <v>20697674.418604597</v>
      </c>
      <c r="O2531" s="1">
        <f t="shared" si="993"/>
        <v>147744998.15007401</v>
      </c>
      <c r="P2531" s="1">
        <f t="shared" si="994"/>
        <v>196007808</v>
      </c>
      <c r="Q2531" s="1">
        <f t="shared" si="995"/>
        <v>176368421.052632</v>
      </c>
      <c r="R2531" s="1">
        <f t="shared" si="996"/>
        <v>294571648</v>
      </c>
      <c r="S2531" s="1">
        <f t="shared" si="997"/>
        <v>21604651.162790641</v>
      </c>
      <c r="T2531" s="1">
        <f t="shared" si="998"/>
        <v>149922448.13157475</v>
      </c>
      <c r="U2531" s="1">
        <f t="shared" si="999"/>
        <v>198667886.07999998</v>
      </c>
      <c r="V2531" s="1">
        <f t="shared" si="1000"/>
        <v>178832105.26315832</v>
      </c>
      <c r="W2531" s="1">
        <f t="shared" si="1001"/>
        <v>298217364.48000002</v>
      </c>
      <c r="X2531" s="1">
        <f t="shared" si="1002"/>
        <v>90697674.418604597</v>
      </c>
      <c r="Y2531" s="1">
        <f t="shared" si="1003"/>
        <v>217744998.15007401</v>
      </c>
      <c r="Z2531" s="1">
        <f t="shared" si="1004"/>
        <v>266007808</v>
      </c>
      <c r="AA2531" s="1">
        <f t="shared" si="1005"/>
        <v>246368421.052632</v>
      </c>
      <c r="AB2531" s="1">
        <f t="shared" si="1006"/>
        <v>364571648</v>
      </c>
      <c r="AC2531" s="1">
        <f t="shared" si="1007"/>
        <v>90697674.418604597</v>
      </c>
      <c r="AD2531" s="1">
        <f t="shared" si="1008"/>
        <v>217744998.15007401</v>
      </c>
      <c r="AE2531" s="1">
        <f t="shared" si="1009"/>
        <v>266007808</v>
      </c>
      <c r="AF2531" s="1">
        <f t="shared" si="1010"/>
        <v>246368421.052632</v>
      </c>
      <c r="AG2531" s="1">
        <f t="shared" si="1011"/>
        <v>364571648</v>
      </c>
    </row>
    <row r="2532" spans="1:33" x14ac:dyDescent="0.25">
      <c r="A2532" t="s">
        <v>5007</v>
      </c>
      <c r="B2532" t="s">
        <v>5008</v>
      </c>
      <c r="C2532" s="1">
        <v>173000000</v>
      </c>
      <c r="D2532" s="1">
        <v>134660194.174757</v>
      </c>
      <c r="E2532" s="1">
        <v>267901190.47619</v>
      </c>
      <c r="F2532" s="1">
        <v>504063744</v>
      </c>
      <c r="G2532" s="1">
        <v>967241562.66666698</v>
      </c>
      <c r="H2532" s="1">
        <v>513002656</v>
      </c>
      <c r="I2532" s="1">
        <f t="shared" si="987"/>
        <v>136006796.11650458</v>
      </c>
      <c r="J2532" s="1">
        <f t="shared" si="988"/>
        <v>270580202.38095188</v>
      </c>
      <c r="K2532" s="1">
        <f t="shared" si="989"/>
        <v>509104381.44</v>
      </c>
      <c r="L2532" s="1">
        <f t="shared" si="990"/>
        <v>976913978.29333365</v>
      </c>
      <c r="M2532" s="1">
        <f t="shared" si="991"/>
        <v>518132682.56</v>
      </c>
      <c r="N2532" s="1">
        <f t="shared" si="992"/>
        <v>-38339805.825242996</v>
      </c>
      <c r="O2532" s="1">
        <f t="shared" si="993"/>
        <v>94901190.476190001</v>
      </c>
      <c r="P2532" s="1">
        <f t="shared" si="994"/>
        <v>331063744</v>
      </c>
      <c r="Q2532" s="1">
        <f t="shared" si="995"/>
        <v>794241562.66666698</v>
      </c>
      <c r="R2532" s="1">
        <f t="shared" si="996"/>
        <v>340002656</v>
      </c>
      <c r="S2532" s="1">
        <f t="shared" si="997"/>
        <v>-36993203.88349542</v>
      </c>
      <c r="T2532" s="1">
        <f t="shared" si="998"/>
        <v>97580202.380951881</v>
      </c>
      <c r="U2532" s="1">
        <f t="shared" si="999"/>
        <v>336104381.44</v>
      </c>
      <c r="V2532" s="1">
        <f t="shared" si="1000"/>
        <v>803913978.29333365</v>
      </c>
      <c r="W2532" s="1">
        <f t="shared" si="1001"/>
        <v>345132682.56</v>
      </c>
      <c r="X2532" s="1">
        <f t="shared" si="1002"/>
        <v>134660194.174757</v>
      </c>
      <c r="Y2532" s="1">
        <f t="shared" si="1003"/>
        <v>267901190.47619</v>
      </c>
      <c r="Z2532" s="1">
        <f t="shared" si="1004"/>
        <v>504063744</v>
      </c>
      <c r="AA2532" s="1">
        <f t="shared" si="1005"/>
        <v>967241562.66666698</v>
      </c>
      <c r="AB2532" s="1">
        <f t="shared" si="1006"/>
        <v>513002656</v>
      </c>
      <c r="AC2532" s="1">
        <f t="shared" si="1007"/>
        <v>134660194.174757</v>
      </c>
      <c r="AD2532" s="1">
        <f t="shared" si="1008"/>
        <v>267901190.47619</v>
      </c>
      <c r="AE2532" s="1">
        <f t="shared" si="1009"/>
        <v>504063744</v>
      </c>
      <c r="AF2532" s="1">
        <f t="shared" si="1010"/>
        <v>967241562.66666698</v>
      </c>
      <c r="AG2532" s="1">
        <f t="shared" si="1011"/>
        <v>513002656</v>
      </c>
    </row>
    <row r="2533" spans="1:33" x14ac:dyDescent="0.25">
      <c r="A2533" t="s">
        <v>5009</v>
      </c>
      <c r="B2533" t="s">
        <v>5010</v>
      </c>
      <c r="C2533" s="1">
        <v>180000000</v>
      </c>
      <c r="D2533" s="1">
        <v>180000000</v>
      </c>
      <c r="E2533" s="1">
        <v>216329436.842105</v>
      </c>
      <c r="F2533" s="1">
        <v>247167376</v>
      </c>
      <c r="G2533" s="1">
        <v>229928364.74267101</v>
      </c>
      <c r="H2533" s="1">
        <v>291900928</v>
      </c>
      <c r="I2533" s="1">
        <f t="shared" si="987"/>
        <v>181800000</v>
      </c>
      <c r="J2533" s="1">
        <f t="shared" si="988"/>
        <v>218492731.21052605</v>
      </c>
      <c r="K2533" s="1">
        <f t="shared" si="989"/>
        <v>249639049.75999999</v>
      </c>
      <c r="L2533" s="1">
        <f t="shared" si="990"/>
        <v>232227648.39009774</v>
      </c>
      <c r="M2533" s="1">
        <f t="shared" si="991"/>
        <v>294819937.28000003</v>
      </c>
      <c r="N2533" s="1">
        <f t="shared" si="992"/>
        <v>0</v>
      </c>
      <c r="O2533" s="1">
        <f t="shared" si="993"/>
        <v>36329436.842105001</v>
      </c>
      <c r="P2533" s="1">
        <f t="shared" si="994"/>
        <v>67167376</v>
      </c>
      <c r="Q2533" s="1">
        <f t="shared" si="995"/>
        <v>49928364.742671013</v>
      </c>
      <c r="R2533" s="1">
        <f t="shared" si="996"/>
        <v>111900928</v>
      </c>
      <c r="S2533" s="1">
        <f t="shared" si="997"/>
        <v>1800000</v>
      </c>
      <c r="T2533" s="1">
        <f t="shared" si="998"/>
        <v>38492731.210526049</v>
      </c>
      <c r="U2533" s="1">
        <f t="shared" si="999"/>
        <v>69639049.75999999</v>
      </c>
      <c r="V2533" s="1">
        <f t="shared" si="1000"/>
        <v>52227648.390097737</v>
      </c>
      <c r="W2533" s="1">
        <f t="shared" si="1001"/>
        <v>114819937.28000003</v>
      </c>
      <c r="X2533" s="1">
        <f t="shared" si="1002"/>
        <v>180000000</v>
      </c>
      <c r="Y2533" s="1">
        <f t="shared" si="1003"/>
        <v>216329436.842105</v>
      </c>
      <c r="Z2533" s="1">
        <f t="shared" si="1004"/>
        <v>247167376</v>
      </c>
      <c r="AA2533" s="1">
        <f t="shared" si="1005"/>
        <v>229928364.74267101</v>
      </c>
      <c r="AB2533" s="1">
        <f t="shared" si="1006"/>
        <v>291900928</v>
      </c>
      <c r="AC2533" s="1">
        <f t="shared" si="1007"/>
        <v>180000000</v>
      </c>
      <c r="AD2533" s="1">
        <f t="shared" si="1008"/>
        <v>216329436.842105</v>
      </c>
      <c r="AE2533" s="1">
        <f t="shared" si="1009"/>
        <v>247167376</v>
      </c>
      <c r="AF2533" s="1">
        <f t="shared" si="1010"/>
        <v>229928364.74267101</v>
      </c>
      <c r="AG2533" s="1">
        <f t="shared" si="1011"/>
        <v>291900928</v>
      </c>
    </row>
    <row r="2534" spans="1:33" x14ac:dyDescent="0.25">
      <c r="A2534" t="s">
        <v>5011</v>
      </c>
      <c r="B2534" t="s">
        <v>5012</v>
      </c>
      <c r="C2534" s="1">
        <v>350000000</v>
      </c>
      <c r="D2534" s="1">
        <v>164137931.03448299</v>
      </c>
      <c r="E2534" s="1">
        <v>216329436.842105</v>
      </c>
      <c r="F2534" s="1">
        <v>276169344</v>
      </c>
      <c r="G2534" s="1">
        <v>300456790.11111099</v>
      </c>
      <c r="H2534" s="1">
        <v>299767200</v>
      </c>
      <c r="I2534" s="1">
        <f t="shared" si="987"/>
        <v>165779310.34482783</v>
      </c>
      <c r="J2534" s="1">
        <f t="shared" si="988"/>
        <v>218492731.21052605</v>
      </c>
      <c r="K2534" s="1">
        <f t="shared" si="989"/>
        <v>278931037.44</v>
      </c>
      <c r="L2534" s="1">
        <f t="shared" si="990"/>
        <v>303461358.01222211</v>
      </c>
      <c r="M2534" s="1">
        <f t="shared" si="991"/>
        <v>302764872</v>
      </c>
      <c r="N2534" s="1">
        <f t="shared" si="992"/>
        <v>-185862068.96551701</v>
      </c>
      <c r="O2534" s="1">
        <f t="shared" si="993"/>
        <v>-133670563.157895</v>
      </c>
      <c r="P2534" s="1">
        <f t="shared" si="994"/>
        <v>-73830656</v>
      </c>
      <c r="Q2534" s="1">
        <f t="shared" si="995"/>
        <v>-49543209.888889015</v>
      </c>
      <c r="R2534" s="1">
        <f t="shared" si="996"/>
        <v>-50232800</v>
      </c>
      <c r="S2534" s="1">
        <f t="shared" si="997"/>
        <v>-184220689.65517217</v>
      </c>
      <c r="T2534" s="1">
        <f t="shared" si="998"/>
        <v>-131507268.78947395</v>
      </c>
      <c r="U2534" s="1">
        <f t="shared" si="999"/>
        <v>-71068962.560000002</v>
      </c>
      <c r="V2534" s="1">
        <f t="shared" si="1000"/>
        <v>-46538641.987777889</v>
      </c>
      <c r="W2534" s="1">
        <f t="shared" si="1001"/>
        <v>-47235128</v>
      </c>
      <c r="X2534" s="1">
        <f t="shared" si="1002"/>
        <v>0</v>
      </c>
      <c r="Y2534" s="1">
        <f t="shared" si="1003"/>
        <v>0</v>
      </c>
      <c r="Z2534" s="1">
        <f t="shared" si="1004"/>
        <v>0</v>
      </c>
      <c r="AA2534" s="1">
        <f t="shared" si="1005"/>
        <v>0</v>
      </c>
      <c r="AB2534" s="1">
        <f t="shared" si="1006"/>
        <v>0</v>
      </c>
      <c r="AC2534" s="1">
        <f t="shared" si="1007"/>
        <v>0</v>
      </c>
      <c r="AD2534" s="1">
        <f t="shared" si="1008"/>
        <v>0</v>
      </c>
      <c r="AE2534" s="1">
        <f t="shared" si="1009"/>
        <v>0</v>
      </c>
      <c r="AF2534" s="1">
        <f t="shared" si="1010"/>
        <v>0</v>
      </c>
      <c r="AG2534" s="1">
        <f t="shared" si="1011"/>
        <v>0</v>
      </c>
    </row>
    <row r="2535" spans="1:33" x14ac:dyDescent="0.25">
      <c r="A2535" t="s">
        <v>5013</v>
      </c>
      <c r="B2535" t="s">
        <v>5014</v>
      </c>
      <c r="C2535" s="1">
        <v>250000000</v>
      </c>
      <c r="D2535" s="1">
        <v>166666666.66666701</v>
      </c>
      <c r="E2535" s="1">
        <v>216329436.842105</v>
      </c>
      <c r="F2535" s="1">
        <v>214418400</v>
      </c>
      <c r="G2535" s="1">
        <v>229928364.74267101</v>
      </c>
      <c r="H2535" s="1">
        <v>208074480</v>
      </c>
      <c r="I2535" s="1">
        <f t="shared" si="987"/>
        <v>168333333.33333367</v>
      </c>
      <c r="J2535" s="1">
        <f t="shared" si="988"/>
        <v>218492731.21052605</v>
      </c>
      <c r="K2535" s="1">
        <f t="shared" si="989"/>
        <v>216562584</v>
      </c>
      <c r="L2535" s="1">
        <f t="shared" si="990"/>
        <v>232227648.39009774</v>
      </c>
      <c r="M2535" s="1">
        <f t="shared" si="991"/>
        <v>210155224.80000001</v>
      </c>
      <c r="N2535" s="1">
        <f t="shared" si="992"/>
        <v>-83333333.333332986</v>
      </c>
      <c r="O2535" s="1">
        <f t="shared" si="993"/>
        <v>-33670563.157894999</v>
      </c>
      <c r="P2535" s="1">
        <f t="shared" si="994"/>
        <v>-35581600</v>
      </c>
      <c r="Q2535" s="1">
        <f t="shared" si="995"/>
        <v>-20071635.257328987</v>
      </c>
      <c r="R2535" s="1">
        <f t="shared" si="996"/>
        <v>-41925520</v>
      </c>
      <c r="S2535" s="1">
        <f t="shared" si="997"/>
        <v>-81666666.666666329</v>
      </c>
      <c r="T2535" s="1">
        <f t="shared" si="998"/>
        <v>-31507268.789473951</v>
      </c>
      <c r="U2535" s="1">
        <f t="shared" si="999"/>
        <v>-33437416</v>
      </c>
      <c r="V2535" s="1">
        <f t="shared" si="1000"/>
        <v>-17772351.609902263</v>
      </c>
      <c r="W2535" s="1">
        <f t="shared" si="1001"/>
        <v>-39844775.199999988</v>
      </c>
      <c r="X2535" s="1">
        <f t="shared" si="1002"/>
        <v>0</v>
      </c>
      <c r="Y2535" s="1">
        <f t="shared" si="1003"/>
        <v>216329436.842105</v>
      </c>
      <c r="Z2535" s="1">
        <f t="shared" si="1004"/>
        <v>214418400</v>
      </c>
      <c r="AA2535" s="1">
        <f t="shared" si="1005"/>
        <v>229928364.74267101</v>
      </c>
      <c r="AB2535" s="1">
        <f t="shared" si="1006"/>
        <v>0</v>
      </c>
      <c r="AC2535" s="1">
        <f t="shared" si="1007"/>
        <v>0</v>
      </c>
      <c r="AD2535" s="1">
        <f t="shared" si="1008"/>
        <v>216329436.842105</v>
      </c>
      <c r="AE2535" s="1">
        <f t="shared" si="1009"/>
        <v>214418400</v>
      </c>
      <c r="AF2535" s="1">
        <f t="shared" si="1010"/>
        <v>229928364.74267101</v>
      </c>
      <c r="AG2535" s="1">
        <f t="shared" si="1011"/>
        <v>208074480</v>
      </c>
    </row>
    <row r="2536" spans="1:33" x14ac:dyDescent="0.25">
      <c r="A2536" t="s">
        <v>5015</v>
      </c>
      <c r="B2536" t="s">
        <v>5016</v>
      </c>
      <c r="C2536" s="1">
        <v>225000000</v>
      </c>
      <c r="D2536" s="1">
        <v>269648611.11111099</v>
      </c>
      <c r="E2536" s="1">
        <v>239809976.97111899</v>
      </c>
      <c r="F2536" s="1">
        <v>261533168</v>
      </c>
      <c r="G2536" s="1">
        <v>324512358.11794901</v>
      </c>
      <c r="H2536" s="1">
        <v>266613328</v>
      </c>
      <c r="I2536" s="1">
        <f t="shared" si="987"/>
        <v>272345097.22222209</v>
      </c>
      <c r="J2536" s="1">
        <f t="shared" si="988"/>
        <v>242208076.74083018</v>
      </c>
      <c r="K2536" s="1">
        <f t="shared" si="989"/>
        <v>264148499.68000001</v>
      </c>
      <c r="L2536" s="1">
        <f t="shared" si="990"/>
        <v>327757481.69912851</v>
      </c>
      <c r="M2536" s="1">
        <f t="shared" si="991"/>
        <v>269279461.28000003</v>
      </c>
      <c r="N2536" s="1">
        <f t="shared" si="992"/>
        <v>44648611.111110985</v>
      </c>
      <c r="O2536" s="1">
        <f t="shared" si="993"/>
        <v>14809976.971118987</v>
      </c>
      <c r="P2536" s="1">
        <f t="shared" si="994"/>
        <v>36533168</v>
      </c>
      <c r="Q2536" s="1">
        <f t="shared" si="995"/>
        <v>99512358.117949009</v>
      </c>
      <c r="R2536" s="1">
        <f t="shared" si="996"/>
        <v>41613328</v>
      </c>
      <c r="S2536" s="1">
        <f t="shared" si="997"/>
        <v>47345097.22222209</v>
      </c>
      <c r="T2536" s="1">
        <f t="shared" si="998"/>
        <v>17208076.740830183</v>
      </c>
      <c r="U2536" s="1">
        <f t="shared" si="999"/>
        <v>39148499.680000007</v>
      </c>
      <c r="V2536" s="1">
        <f t="shared" si="1000"/>
        <v>102757481.69912851</v>
      </c>
      <c r="W2536" s="1">
        <f t="shared" si="1001"/>
        <v>44279461.280000031</v>
      </c>
      <c r="X2536" s="1">
        <f t="shared" si="1002"/>
        <v>269648611.11111099</v>
      </c>
      <c r="Y2536" s="1">
        <f t="shared" si="1003"/>
        <v>239809976.97111899</v>
      </c>
      <c r="Z2536" s="1">
        <f t="shared" si="1004"/>
        <v>261533168</v>
      </c>
      <c r="AA2536" s="1">
        <f t="shared" si="1005"/>
        <v>324512358.11794901</v>
      </c>
      <c r="AB2536" s="1">
        <f t="shared" si="1006"/>
        <v>266613328</v>
      </c>
      <c r="AC2536" s="1">
        <f t="shared" si="1007"/>
        <v>269648611.11111099</v>
      </c>
      <c r="AD2536" s="1">
        <f t="shared" si="1008"/>
        <v>239809976.97111899</v>
      </c>
      <c r="AE2536" s="1">
        <f t="shared" si="1009"/>
        <v>261533168</v>
      </c>
      <c r="AF2536" s="1">
        <f t="shared" si="1010"/>
        <v>324512358.11794901</v>
      </c>
      <c r="AG2536" s="1">
        <f t="shared" si="1011"/>
        <v>266613328</v>
      </c>
    </row>
    <row r="2537" spans="1:33" x14ac:dyDescent="0.25">
      <c r="A2537" t="s">
        <v>5017</v>
      </c>
      <c r="B2537" t="s">
        <v>5018</v>
      </c>
      <c r="C2537" s="1">
        <v>220000000</v>
      </c>
      <c r="D2537" s="1">
        <v>432941176.47058803</v>
      </c>
      <c r="E2537" s="1">
        <v>290136558.321127</v>
      </c>
      <c r="F2537" s="1">
        <v>300221440</v>
      </c>
      <c r="G2537" s="1">
        <v>365869967.86301398</v>
      </c>
      <c r="H2537" s="1">
        <v>313000736</v>
      </c>
      <c r="I2537" s="1">
        <f t="shared" si="987"/>
        <v>437270588.23529392</v>
      </c>
      <c r="J2537" s="1">
        <f t="shared" si="988"/>
        <v>293037923.90433824</v>
      </c>
      <c r="K2537" s="1">
        <f t="shared" si="989"/>
        <v>303223654.39999998</v>
      </c>
      <c r="L2537" s="1">
        <f t="shared" si="990"/>
        <v>369528667.5416441</v>
      </c>
      <c r="M2537" s="1">
        <f t="shared" si="991"/>
        <v>316130743.36000001</v>
      </c>
      <c r="N2537" s="1">
        <f t="shared" si="992"/>
        <v>212941176.47058803</v>
      </c>
      <c r="O2537" s="1">
        <f t="shared" si="993"/>
        <v>70136558.321126997</v>
      </c>
      <c r="P2537" s="1">
        <f t="shared" si="994"/>
        <v>80221440</v>
      </c>
      <c r="Q2537" s="1">
        <f t="shared" si="995"/>
        <v>145869967.86301398</v>
      </c>
      <c r="R2537" s="1">
        <f t="shared" si="996"/>
        <v>93000736</v>
      </c>
      <c r="S2537" s="1">
        <f t="shared" si="997"/>
        <v>217270588.23529392</v>
      </c>
      <c r="T2537" s="1">
        <f t="shared" si="998"/>
        <v>73037923.904338241</v>
      </c>
      <c r="U2537" s="1">
        <f t="shared" si="999"/>
        <v>83223654.399999976</v>
      </c>
      <c r="V2537" s="1">
        <f t="shared" si="1000"/>
        <v>149528667.5416441</v>
      </c>
      <c r="W2537" s="1">
        <f t="shared" si="1001"/>
        <v>96130743.360000014</v>
      </c>
      <c r="X2537" s="1">
        <f t="shared" si="1002"/>
        <v>432941176.47058803</v>
      </c>
      <c r="Y2537" s="1">
        <f t="shared" si="1003"/>
        <v>290136558.321127</v>
      </c>
      <c r="Z2537" s="1">
        <f t="shared" si="1004"/>
        <v>300221440</v>
      </c>
      <c r="AA2537" s="1">
        <f t="shared" si="1005"/>
        <v>365869967.86301398</v>
      </c>
      <c r="AB2537" s="1">
        <f t="shared" si="1006"/>
        <v>313000736</v>
      </c>
      <c r="AC2537" s="1">
        <f t="shared" si="1007"/>
        <v>432941176.47058803</v>
      </c>
      <c r="AD2537" s="1">
        <f t="shared" si="1008"/>
        <v>290136558.321127</v>
      </c>
      <c r="AE2537" s="1">
        <f t="shared" si="1009"/>
        <v>300221440</v>
      </c>
      <c r="AF2537" s="1">
        <f t="shared" si="1010"/>
        <v>365869967.86301398</v>
      </c>
      <c r="AG2537" s="1">
        <f t="shared" si="1011"/>
        <v>313000736</v>
      </c>
    </row>
    <row r="2538" spans="1:33" x14ac:dyDescent="0.25">
      <c r="A2538" t="s">
        <v>5019</v>
      </c>
      <c r="B2538" t="s">
        <v>5020</v>
      </c>
      <c r="C2538" s="1">
        <v>389000000</v>
      </c>
      <c r="D2538" s="1">
        <v>157500000</v>
      </c>
      <c r="E2538" s="1">
        <v>188788299.64912301</v>
      </c>
      <c r="F2538" s="1">
        <v>217343440</v>
      </c>
      <c r="G2538" s="1">
        <v>227072781.22743699</v>
      </c>
      <c r="H2538" s="1">
        <v>220282368</v>
      </c>
      <c r="I2538" s="1">
        <f t="shared" si="987"/>
        <v>159075000</v>
      </c>
      <c r="J2538" s="1">
        <f t="shared" si="988"/>
        <v>190676182.64561424</v>
      </c>
      <c r="K2538" s="1">
        <f t="shared" si="989"/>
        <v>219516874.40000001</v>
      </c>
      <c r="L2538" s="1">
        <f t="shared" si="990"/>
        <v>229343509.03971136</v>
      </c>
      <c r="M2538" s="1">
        <f t="shared" si="991"/>
        <v>222485191.68000001</v>
      </c>
      <c r="N2538" s="1">
        <f t="shared" si="992"/>
        <v>-231500000</v>
      </c>
      <c r="O2538" s="1">
        <f t="shared" si="993"/>
        <v>-200211700.35087699</v>
      </c>
      <c r="P2538" s="1">
        <f t="shared" si="994"/>
        <v>-171656560</v>
      </c>
      <c r="Q2538" s="1">
        <f t="shared" si="995"/>
        <v>-161927218.77256301</v>
      </c>
      <c r="R2538" s="1">
        <f t="shared" si="996"/>
        <v>-168717632</v>
      </c>
      <c r="S2538" s="1">
        <f t="shared" si="997"/>
        <v>-229925000</v>
      </c>
      <c r="T2538" s="1">
        <f t="shared" si="998"/>
        <v>-198323817.35438576</v>
      </c>
      <c r="U2538" s="1">
        <f t="shared" si="999"/>
        <v>-169483125.59999999</v>
      </c>
      <c r="V2538" s="1">
        <f t="shared" si="1000"/>
        <v>-159656490.96028864</v>
      </c>
      <c r="W2538" s="1">
        <f t="shared" si="1001"/>
        <v>-166514808.31999999</v>
      </c>
      <c r="X2538" s="1">
        <f t="shared" si="1002"/>
        <v>0</v>
      </c>
      <c r="Y2538" s="1">
        <f t="shared" si="1003"/>
        <v>0</v>
      </c>
      <c r="Z2538" s="1">
        <f t="shared" si="1004"/>
        <v>0</v>
      </c>
      <c r="AA2538" s="1">
        <f t="shared" si="1005"/>
        <v>0</v>
      </c>
      <c r="AB2538" s="1">
        <f t="shared" si="1006"/>
        <v>0</v>
      </c>
      <c r="AC2538" s="1">
        <f t="shared" si="1007"/>
        <v>0</v>
      </c>
      <c r="AD2538" s="1">
        <f t="shared" si="1008"/>
        <v>0</v>
      </c>
      <c r="AE2538" s="1">
        <f t="shared" si="1009"/>
        <v>0</v>
      </c>
      <c r="AF2538" s="1">
        <f t="shared" si="1010"/>
        <v>0</v>
      </c>
      <c r="AG2538" s="1">
        <f t="shared" si="1011"/>
        <v>0</v>
      </c>
    </row>
    <row r="2539" spans="1:33" x14ac:dyDescent="0.25">
      <c r="A2539" t="s">
        <v>5021</v>
      </c>
      <c r="B2539" t="s">
        <v>5022</v>
      </c>
      <c r="C2539" s="1">
        <v>155000000</v>
      </c>
      <c r="D2539" s="1">
        <v>232279411.76470599</v>
      </c>
      <c r="E2539" s="1">
        <v>291318605.03547502</v>
      </c>
      <c r="F2539" s="1">
        <v>286336064</v>
      </c>
      <c r="G2539" s="1">
        <v>378889837.70883101</v>
      </c>
      <c r="H2539" s="1">
        <v>340860384</v>
      </c>
      <c r="I2539" s="1">
        <f t="shared" si="987"/>
        <v>234602205.88235304</v>
      </c>
      <c r="J2539" s="1">
        <f t="shared" si="988"/>
        <v>294231791.08582979</v>
      </c>
      <c r="K2539" s="1">
        <f t="shared" si="989"/>
        <v>289199424.63999999</v>
      </c>
      <c r="L2539" s="1">
        <f t="shared" si="990"/>
        <v>382678736.08591932</v>
      </c>
      <c r="M2539" s="1">
        <f t="shared" si="991"/>
        <v>344268987.83999997</v>
      </c>
      <c r="N2539" s="1">
        <f t="shared" si="992"/>
        <v>77279411.764705986</v>
      </c>
      <c r="O2539" s="1">
        <f t="shared" si="993"/>
        <v>136318605.03547502</v>
      </c>
      <c r="P2539" s="1">
        <f t="shared" si="994"/>
        <v>131336064</v>
      </c>
      <c r="Q2539" s="1">
        <f t="shared" si="995"/>
        <v>223889837.70883101</v>
      </c>
      <c r="R2539" s="1">
        <f t="shared" si="996"/>
        <v>185860384</v>
      </c>
      <c r="S2539" s="1">
        <f t="shared" si="997"/>
        <v>79602205.882353038</v>
      </c>
      <c r="T2539" s="1">
        <f t="shared" si="998"/>
        <v>139231791.08582979</v>
      </c>
      <c r="U2539" s="1">
        <f t="shared" si="999"/>
        <v>134199424.63999999</v>
      </c>
      <c r="V2539" s="1">
        <f t="shared" si="1000"/>
        <v>227678736.08591932</v>
      </c>
      <c r="W2539" s="1">
        <f t="shared" si="1001"/>
        <v>189268987.83999997</v>
      </c>
      <c r="X2539" s="1">
        <f t="shared" si="1002"/>
        <v>232279411.76470599</v>
      </c>
      <c r="Y2539" s="1">
        <f t="shared" si="1003"/>
        <v>291318605.03547502</v>
      </c>
      <c r="Z2539" s="1">
        <f t="shared" si="1004"/>
        <v>286336064</v>
      </c>
      <c r="AA2539" s="1">
        <f t="shared" si="1005"/>
        <v>378889837.70883101</v>
      </c>
      <c r="AB2539" s="1">
        <f t="shared" si="1006"/>
        <v>340860384</v>
      </c>
      <c r="AC2539" s="1">
        <f t="shared" si="1007"/>
        <v>232279411.76470599</v>
      </c>
      <c r="AD2539" s="1">
        <f t="shared" si="1008"/>
        <v>291318605.03547502</v>
      </c>
      <c r="AE2539" s="1">
        <f t="shared" si="1009"/>
        <v>286336064</v>
      </c>
      <c r="AF2539" s="1">
        <f t="shared" si="1010"/>
        <v>378889837.70883101</v>
      </c>
      <c r="AG2539" s="1">
        <f t="shared" si="1011"/>
        <v>340860384</v>
      </c>
    </row>
    <row r="2540" spans="1:33" x14ac:dyDescent="0.25">
      <c r="A2540" t="s">
        <v>5023</v>
      </c>
      <c r="B2540" t="s">
        <v>5024</v>
      </c>
      <c r="C2540" s="1">
        <v>320000000</v>
      </c>
      <c r="D2540" s="1">
        <v>417882352.941176</v>
      </c>
      <c r="E2540" s="1">
        <v>484380066.78678697</v>
      </c>
      <c r="F2540" s="1">
        <v>419460384</v>
      </c>
      <c r="G2540" s="1">
        <v>416758241.75824201</v>
      </c>
      <c r="H2540" s="1">
        <v>413972448</v>
      </c>
      <c r="I2540" s="1">
        <f t="shared" si="987"/>
        <v>422061176.47058779</v>
      </c>
      <c r="J2540" s="1">
        <f t="shared" si="988"/>
        <v>489223867.45465487</v>
      </c>
      <c r="K2540" s="1">
        <f t="shared" si="989"/>
        <v>423654987.84000003</v>
      </c>
      <c r="L2540" s="1">
        <f t="shared" si="990"/>
        <v>420925824.17582446</v>
      </c>
      <c r="M2540" s="1">
        <f t="shared" si="991"/>
        <v>418112172.48000002</v>
      </c>
      <c r="N2540" s="1">
        <f t="shared" si="992"/>
        <v>97882352.941175997</v>
      </c>
      <c r="O2540" s="1">
        <f t="shared" si="993"/>
        <v>164380066.78678697</v>
      </c>
      <c r="P2540" s="1">
        <f t="shared" si="994"/>
        <v>99460384</v>
      </c>
      <c r="Q2540" s="1">
        <f t="shared" si="995"/>
        <v>96758241.758242011</v>
      </c>
      <c r="R2540" s="1">
        <f t="shared" si="996"/>
        <v>93972448</v>
      </c>
      <c r="S2540" s="1">
        <f t="shared" si="997"/>
        <v>102061176.47058779</v>
      </c>
      <c r="T2540" s="1">
        <f t="shared" si="998"/>
        <v>169223867.45465487</v>
      </c>
      <c r="U2540" s="1">
        <f t="shared" si="999"/>
        <v>103654987.84000003</v>
      </c>
      <c r="V2540" s="1">
        <f t="shared" si="1000"/>
        <v>100925824.17582446</v>
      </c>
      <c r="W2540" s="1">
        <f t="shared" si="1001"/>
        <v>98112172.480000019</v>
      </c>
      <c r="X2540" s="1">
        <f t="shared" si="1002"/>
        <v>417882352.941176</v>
      </c>
      <c r="Y2540" s="1">
        <f t="shared" si="1003"/>
        <v>484380066.78678697</v>
      </c>
      <c r="Z2540" s="1">
        <f t="shared" si="1004"/>
        <v>419460384</v>
      </c>
      <c r="AA2540" s="1">
        <f t="shared" si="1005"/>
        <v>416758241.75824201</v>
      </c>
      <c r="AB2540" s="1">
        <f t="shared" si="1006"/>
        <v>413972448</v>
      </c>
      <c r="AC2540" s="1">
        <f t="shared" si="1007"/>
        <v>417882352.941176</v>
      </c>
      <c r="AD2540" s="1">
        <f t="shared" si="1008"/>
        <v>484380066.78678697</v>
      </c>
      <c r="AE2540" s="1">
        <f t="shared" si="1009"/>
        <v>419460384</v>
      </c>
      <c r="AF2540" s="1">
        <f t="shared" si="1010"/>
        <v>416758241.75824201</v>
      </c>
      <c r="AG2540" s="1">
        <f t="shared" si="1011"/>
        <v>413972448</v>
      </c>
    </row>
    <row r="2541" spans="1:33" x14ac:dyDescent="0.25">
      <c r="A2541" t="s">
        <v>5025</v>
      </c>
      <c r="B2541" t="s">
        <v>5026</v>
      </c>
      <c r="C2541" s="1">
        <v>295000000</v>
      </c>
      <c r="D2541" s="1">
        <v>713934552.34037495</v>
      </c>
      <c r="E2541" s="1">
        <v>480607963.013699</v>
      </c>
      <c r="F2541" s="1">
        <v>498469248</v>
      </c>
      <c r="G2541" s="1">
        <v>484541909.57446802</v>
      </c>
      <c r="H2541" s="1">
        <v>502086976</v>
      </c>
      <c r="I2541" s="1">
        <f t="shared" si="987"/>
        <v>721073897.86377871</v>
      </c>
      <c r="J2541" s="1">
        <f t="shared" si="988"/>
        <v>485414042.64383596</v>
      </c>
      <c r="K2541" s="1">
        <f t="shared" si="989"/>
        <v>503453940.48000002</v>
      </c>
      <c r="L2541" s="1">
        <f t="shared" si="990"/>
        <v>489387328.67021269</v>
      </c>
      <c r="M2541" s="1">
        <f t="shared" si="991"/>
        <v>507107845.75999999</v>
      </c>
      <c r="N2541" s="1">
        <f t="shared" si="992"/>
        <v>418934552.34037495</v>
      </c>
      <c r="O2541" s="1">
        <f t="shared" si="993"/>
        <v>185607963.013699</v>
      </c>
      <c r="P2541" s="1">
        <f t="shared" si="994"/>
        <v>203469248</v>
      </c>
      <c r="Q2541" s="1">
        <f t="shared" si="995"/>
        <v>189541909.57446802</v>
      </c>
      <c r="R2541" s="1">
        <f t="shared" si="996"/>
        <v>207086976</v>
      </c>
      <c r="S2541" s="1">
        <f t="shared" si="997"/>
        <v>426073897.86377871</v>
      </c>
      <c r="T2541" s="1">
        <f t="shared" si="998"/>
        <v>190414042.64383596</v>
      </c>
      <c r="U2541" s="1">
        <f t="shared" si="999"/>
        <v>208453940.48000002</v>
      </c>
      <c r="V2541" s="1">
        <f t="shared" si="1000"/>
        <v>194387328.67021269</v>
      </c>
      <c r="W2541" s="1">
        <f t="shared" si="1001"/>
        <v>212107845.75999999</v>
      </c>
      <c r="X2541" s="1">
        <f t="shared" si="1002"/>
        <v>713934552.34037495</v>
      </c>
      <c r="Y2541" s="1">
        <f t="shared" si="1003"/>
        <v>480607963.013699</v>
      </c>
      <c r="Z2541" s="1">
        <f t="shared" si="1004"/>
        <v>498469248</v>
      </c>
      <c r="AA2541" s="1">
        <f t="shared" si="1005"/>
        <v>484541909.57446802</v>
      </c>
      <c r="AB2541" s="1">
        <f t="shared" si="1006"/>
        <v>502086976</v>
      </c>
      <c r="AC2541" s="1">
        <f t="shared" si="1007"/>
        <v>713934552.34037495</v>
      </c>
      <c r="AD2541" s="1">
        <f t="shared" si="1008"/>
        <v>480607963.013699</v>
      </c>
      <c r="AE2541" s="1">
        <f t="shared" si="1009"/>
        <v>498469248</v>
      </c>
      <c r="AF2541" s="1">
        <f t="shared" si="1010"/>
        <v>484541909.57446802</v>
      </c>
      <c r="AG2541" s="1">
        <f t="shared" si="1011"/>
        <v>502086976</v>
      </c>
    </row>
    <row r="2542" spans="1:33" x14ac:dyDescent="0.25">
      <c r="A2542" t="s">
        <v>5027</v>
      </c>
      <c r="B2542" t="s">
        <v>5028</v>
      </c>
      <c r="C2542" s="1">
        <v>230000000</v>
      </c>
      <c r="D2542" s="1">
        <v>173076923.07692301</v>
      </c>
      <c r="E2542" s="1">
        <v>217744998.15007401</v>
      </c>
      <c r="F2542" s="1">
        <v>223337792</v>
      </c>
      <c r="G2542" s="1">
        <v>201799063.13475201</v>
      </c>
      <c r="H2542" s="1">
        <v>216575088</v>
      </c>
      <c r="I2542" s="1">
        <f t="shared" si="987"/>
        <v>174807692.30769223</v>
      </c>
      <c r="J2542" s="1">
        <f t="shared" si="988"/>
        <v>219922448.13157475</v>
      </c>
      <c r="K2542" s="1">
        <f t="shared" si="989"/>
        <v>225571169.92000002</v>
      </c>
      <c r="L2542" s="1">
        <f t="shared" si="990"/>
        <v>203817053.76609951</v>
      </c>
      <c r="M2542" s="1">
        <f t="shared" si="991"/>
        <v>218740838.88</v>
      </c>
      <c r="N2542" s="1">
        <f t="shared" si="992"/>
        <v>-56923076.923076987</v>
      </c>
      <c r="O2542" s="1">
        <f t="shared" si="993"/>
        <v>-12255001.849925995</v>
      </c>
      <c r="P2542" s="1">
        <f t="shared" si="994"/>
        <v>-6662208</v>
      </c>
      <c r="Q2542" s="1">
        <f t="shared" si="995"/>
        <v>-28200936.865247995</v>
      </c>
      <c r="R2542" s="1">
        <f t="shared" si="996"/>
        <v>-13424912</v>
      </c>
      <c r="S2542" s="1">
        <f t="shared" si="997"/>
        <v>-55192307.69230777</v>
      </c>
      <c r="T2542" s="1">
        <f t="shared" si="998"/>
        <v>-10077551.86842525</v>
      </c>
      <c r="U2542" s="1">
        <f t="shared" si="999"/>
        <v>-4428830.0799999833</v>
      </c>
      <c r="V2542" s="1">
        <f t="shared" si="1000"/>
        <v>-26182946.233900487</v>
      </c>
      <c r="W2542" s="1">
        <f t="shared" si="1001"/>
        <v>-11259161.120000005</v>
      </c>
      <c r="X2542" s="1">
        <f t="shared" si="1002"/>
        <v>0</v>
      </c>
      <c r="Y2542" s="1">
        <f t="shared" si="1003"/>
        <v>217744998.15007401</v>
      </c>
      <c r="Z2542" s="1">
        <f t="shared" si="1004"/>
        <v>223337792</v>
      </c>
      <c r="AA2542" s="1">
        <f t="shared" si="1005"/>
        <v>201799063.13475201</v>
      </c>
      <c r="AB2542" s="1">
        <f t="shared" si="1006"/>
        <v>216575088</v>
      </c>
      <c r="AC2542" s="1">
        <f t="shared" si="1007"/>
        <v>0</v>
      </c>
      <c r="AD2542" s="1">
        <f t="shared" si="1008"/>
        <v>217744998.15007401</v>
      </c>
      <c r="AE2542" s="1">
        <f t="shared" si="1009"/>
        <v>223337792</v>
      </c>
      <c r="AF2542" s="1">
        <f t="shared" si="1010"/>
        <v>201799063.13475201</v>
      </c>
      <c r="AG2542" s="1">
        <f t="shared" si="1011"/>
        <v>216575088</v>
      </c>
    </row>
    <row r="2543" spans="1:33" x14ac:dyDescent="0.25">
      <c r="A2543" t="s">
        <v>5029</v>
      </c>
      <c r="B2543" t="s">
        <v>5030</v>
      </c>
      <c r="C2543" s="1">
        <v>680000000</v>
      </c>
      <c r="D2543" s="1">
        <v>321748251.74825197</v>
      </c>
      <c r="E2543" s="1">
        <v>484380066.78678697</v>
      </c>
      <c r="F2543" s="1">
        <v>456779936</v>
      </c>
      <c r="G2543" s="1">
        <v>507091607.83377999</v>
      </c>
      <c r="H2543" s="1">
        <v>526284576</v>
      </c>
      <c r="I2543" s="1">
        <f t="shared" si="987"/>
        <v>324965734.26573449</v>
      </c>
      <c r="J2543" s="1">
        <f t="shared" si="988"/>
        <v>489223867.45465487</v>
      </c>
      <c r="K2543" s="1">
        <f t="shared" si="989"/>
        <v>461347735.36000001</v>
      </c>
      <c r="L2543" s="1">
        <f t="shared" si="990"/>
        <v>512162523.91211778</v>
      </c>
      <c r="M2543" s="1">
        <f t="shared" si="991"/>
        <v>531547421.75999999</v>
      </c>
      <c r="N2543" s="1">
        <f t="shared" si="992"/>
        <v>-358251748.25174803</v>
      </c>
      <c r="O2543" s="1">
        <f t="shared" si="993"/>
        <v>-195619933.21321303</v>
      </c>
      <c r="P2543" s="1">
        <f t="shared" si="994"/>
        <v>-223220064</v>
      </c>
      <c r="Q2543" s="1">
        <f t="shared" si="995"/>
        <v>-172908392.16622001</v>
      </c>
      <c r="R2543" s="1">
        <f t="shared" si="996"/>
        <v>-153715424</v>
      </c>
      <c r="S2543" s="1">
        <f t="shared" si="997"/>
        <v>-355034265.73426551</v>
      </c>
      <c r="T2543" s="1">
        <f t="shared" si="998"/>
        <v>-190776132.54534513</v>
      </c>
      <c r="U2543" s="1">
        <f t="shared" si="999"/>
        <v>-218652264.63999999</v>
      </c>
      <c r="V2543" s="1">
        <f t="shared" si="1000"/>
        <v>-167837476.08788222</v>
      </c>
      <c r="W2543" s="1">
        <f t="shared" si="1001"/>
        <v>-148452578.24000001</v>
      </c>
      <c r="X2543" s="1">
        <f t="shared" si="1002"/>
        <v>0</v>
      </c>
      <c r="Y2543" s="1">
        <f t="shared" si="1003"/>
        <v>0</v>
      </c>
      <c r="Z2543" s="1">
        <f t="shared" si="1004"/>
        <v>0</v>
      </c>
      <c r="AA2543" s="1">
        <f t="shared" si="1005"/>
        <v>0</v>
      </c>
      <c r="AB2543" s="1">
        <f t="shared" si="1006"/>
        <v>0</v>
      </c>
      <c r="AC2543" s="1">
        <f t="shared" si="1007"/>
        <v>0</v>
      </c>
      <c r="AD2543" s="1">
        <f t="shared" si="1008"/>
        <v>0</v>
      </c>
      <c r="AE2543" s="1">
        <f t="shared" si="1009"/>
        <v>0</v>
      </c>
      <c r="AF2543" s="1">
        <f t="shared" si="1010"/>
        <v>0</v>
      </c>
      <c r="AG2543" s="1">
        <f t="shared" si="1011"/>
        <v>0</v>
      </c>
    </row>
    <row r="2544" spans="1:33" x14ac:dyDescent="0.25">
      <c r="A2544" t="s">
        <v>5031</v>
      </c>
      <c r="B2544" t="s">
        <v>5032</v>
      </c>
      <c r="C2544" s="1">
        <v>335000000</v>
      </c>
      <c r="D2544" s="1">
        <v>159053030.30303001</v>
      </c>
      <c r="E2544" s="1">
        <v>327411506.17721498</v>
      </c>
      <c r="F2544" s="1">
        <v>406434720</v>
      </c>
      <c r="G2544" s="1">
        <v>229928364.74267101</v>
      </c>
      <c r="H2544" s="1">
        <v>372258624</v>
      </c>
      <c r="I2544" s="1">
        <f t="shared" si="987"/>
        <v>160643560.60606033</v>
      </c>
      <c r="J2544" s="1">
        <f t="shared" si="988"/>
        <v>330685621.23898715</v>
      </c>
      <c r="K2544" s="1">
        <f t="shared" si="989"/>
        <v>410499067.19999999</v>
      </c>
      <c r="L2544" s="1">
        <f t="shared" si="990"/>
        <v>232227648.39009774</v>
      </c>
      <c r="M2544" s="1">
        <f t="shared" si="991"/>
        <v>375981210.24000001</v>
      </c>
      <c r="N2544" s="1">
        <f t="shared" si="992"/>
        <v>-175946969.69696999</v>
      </c>
      <c r="O2544" s="1">
        <f t="shared" si="993"/>
        <v>-7588493.8227850199</v>
      </c>
      <c r="P2544" s="1">
        <f t="shared" si="994"/>
        <v>71434720</v>
      </c>
      <c r="Q2544" s="1">
        <f t="shared" si="995"/>
        <v>-105071635.25732899</v>
      </c>
      <c r="R2544" s="1">
        <f t="shared" si="996"/>
        <v>37258624</v>
      </c>
      <c r="S2544" s="1">
        <f t="shared" si="997"/>
        <v>-174356439.39393967</v>
      </c>
      <c r="T2544" s="1">
        <f t="shared" si="998"/>
        <v>-4314378.7610128522</v>
      </c>
      <c r="U2544" s="1">
        <f t="shared" si="999"/>
        <v>75499067.199999988</v>
      </c>
      <c r="V2544" s="1">
        <f t="shared" si="1000"/>
        <v>-102772351.60990226</v>
      </c>
      <c r="W2544" s="1">
        <f t="shared" si="1001"/>
        <v>40981210.24000001</v>
      </c>
      <c r="X2544" s="1">
        <f t="shared" si="1002"/>
        <v>0</v>
      </c>
      <c r="Y2544" s="1">
        <f t="shared" si="1003"/>
        <v>327411506.17721498</v>
      </c>
      <c r="Z2544" s="1">
        <f t="shared" si="1004"/>
        <v>406434720</v>
      </c>
      <c r="AA2544" s="1">
        <f t="shared" si="1005"/>
        <v>0</v>
      </c>
      <c r="AB2544" s="1">
        <f t="shared" si="1006"/>
        <v>372258624</v>
      </c>
      <c r="AC2544" s="1">
        <f t="shared" si="1007"/>
        <v>0</v>
      </c>
      <c r="AD2544" s="1">
        <f t="shared" si="1008"/>
        <v>327411506.17721498</v>
      </c>
      <c r="AE2544" s="1">
        <f t="shared" si="1009"/>
        <v>406434720</v>
      </c>
      <c r="AF2544" s="1">
        <f t="shared" si="1010"/>
        <v>0</v>
      </c>
      <c r="AG2544" s="1">
        <f t="shared" si="1011"/>
        <v>372258624</v>
      </c>
    </row>
    <row r="2545" spans="1:33" x14ac:dyDescent="0.25">
      <c r="A2545" t="s">
        <v>5033</v>
      </c>
      <c r="B2545" t="s">
        <v>5034</v>
      </c>
      <c r="C2545" s="1">
        <v>260000000</v>
      </c>
      <c r="D2545" s="1">
        <v>416738785</v>
      </c>
      <c r="E2545" s="1">
        <v>417147470.369515</v>
      </c>
      <c r="F2545" s="1">
        <v>402349984</v>
      </c>
      <c r="G2545" s="1">
        <v>434750127.13953501</v>
      </c>
      <c r="H2545" s="1">
        <v>404498208</v>
      </c>
      <c r="I2545" s="1">
        <f t="shared" si="987"/>
        <v>420906172.85000002</v>
      </c>
      <c r="J2545" s="1">
        <f t="shared" si="988"/>
        <v>421318945.07321018</v>
      </c>
      <c r="K2545" s="1">
        <f t="shared" si="989"/>
        <v>406373483.84000003</v>
      </c>
      <c r="L2545" s="1">
        <f t="shared" si="990"/>
        <v>439097628.41093034</v>
      </c>
      <c r="M2545" s="1">
        <f t="shared" si="991"/>
        <v>408543190.07999998</v>
      </c>
      <c r="N2545" s="1">
        <f t="shared" si="992"/>
        <v>156738785</v>
      </c>
      <c r="O2545" s="1">
        <f t="shared" si="993"/>
        <v>157147470.369515</v>
      </c>
      <c r="P2545" s="1">
        <f t="shared" si="994"/>
        <v>142349984</v>
      </c>
      <c r="Q2545" s="1">
        <f t="shared" si="995"/>
        <v>174750127.13953501</v>
      </c>
      <c r="R2545" s="1">
        <f t="shared" si="996"/>
        <v>144498208</v>
      </c>
      <c r="S2545" s="1">
        <f t="shared" si="997"/>
        <v>160906172.85000002</v>
      </c>
      <c r="T2545" s="1">
        <f t="shared" si="998"/>
        <v>161318945.07321018</v>
      </c>
      <c r="U2545" s="1">
        <f t="shared" si="999"/>
        <v>146373483.84000003</v>
      </c>
      <c r="V2545" s="1">
        <f t="shared" si="1000"/>
        <v>179097628.41093034</v>
      </c>
      <c r="W2545" s="1">
        <f t="shared" si="1001"/>
        <v>148543190.07999998</v>
      </c>
      <c r="X2545" s="1">
        <f t="shared" si="1002"/>
        <v>416738785</v>
      </c>
      <c r="Y2545" s="1">
        <f t="shared" si="1003"/>
        <v>417147470.369515</v>
      </c>
      <c r="Z2545" s="1">
        <f t="shared" si="1004"/>
        <v>402349984</v>
      </c>
      <c r="AA2545" s="1">
        <f t="shared" si="1005"/>
        <v>434750127.13953501</v>
      </c>
      <c r="AB2545" s="1">
        <f t="shared" si="1006"/>
        <v>404498208</v>
      </c>
      <c r="AC2545" s="1">
        <f t="shared" si="1007"/>
        <v>416738785</v>
      </c>
      <c r="AD2545" s="1">
        <f t="shared" si="1008"/>
        <v>417147470.369515</v>
      </c>
      <c r="AE2545" s="1">
        <f t="shared" si="1009"/>
        <v>402349984</v>
      </c>
      <c r="AF2545" s="1">
        <f t="shared" si="1010"/>
        <v>434750127.13953501</v>
      </c>
      <c r="AG2545" s="1">
        <f t="shared" si="1011"/>
        <v>404498208</v>
      </c>
    </row>
    <row r="2546" spans="1:33" x14ac:dyDescent="0.25">
      <c r="A2546" t="s">
        <v>5035</v>
      </c>
      <c r="B2546" t="s">
        <v>5036</v>
      </c>
      <c r="C2546" s="1">
        <v>170000000</v>
      </c>
      <c r="D2546" s="1">
        <v>195000000</v>
      </c>
      <c r="E2546" s="1">
        <v>309401382.65822798</v>
      </c>
      <c r="F2546" s="1">
        <v>368422688</v>
      </c>
      <c r="G2546" s="1">
        <v>317648069.46739101</v>
      </c>
      <c r="H2546" s="1">
        <v>373165440</v>
      </c>
      <c r="I2546" s="1">
        <f t="shared" si="987"/>
        <v>196950000</v>
      </c>
      <c r="J2546" s="1">
        <f t="shared" si="988"/>
        <v>312495396.48481023</v>
      </c>
      <c r="K2546" s="1">
        <f t="shared" si="989"/>
        <v>372106914.88</v>
      </c>
      <c r="L2546" s="1">
        <f t="shared" si="990"/>
        <v>320824550.16206491</v>
      </c>
      <c r="M2546" s="1">
        <f t="shared" si="991"/>
        <v>376897094.39999998</v>
      </c>
      <c r="N2546" s="1">
        <f t="shared" si="992"/>
        <v>25000000</v>
      </c>
      <c r="O2546" s="1">
        <f t="shared" si="993"/>
        <v>139401382.65822798</v>
      </c>
      <c r="P2546" s="1">
        <f t="shared" si="994"/>
        <v>198422688</v>
      </c>
      <c r="Q2546" s="1">
        <f t="shared" si="995"/>
        <v>147648069.46739101</v>
      </c>
      <c r="R2546" s="1">
        <f t="shared" si="996"/>
        <v>203165440</v>
      </c>
      <c r="S2546" s="1">
        <f t="shared" si="997"/>
        <v>26950000</v>
      </c>
      <c r="T2546" s="1">
        <f t="shared" si="998"/>
        <v>142495396.48481023</v>
      </c>
      <c r="U2546" s="1">
        <f t="shared" si="999"/>
        <v>202106914.88</v>
      </c>
      <c r="V2546" s="1">
        <f t="shared" si="1000"/>
        <v>150824550.16206491</v>
      </c>
      <c r="W2546" s="1">
        <f t="shared" si="1001"/>
        <v>206897094.39999998</v>
      </c>
      <c r="X2546" s="1">
        <f t="shared" si="1002"/>
        <v>195000000</v>
      </c>
      <c r="Y2546" s="1">
        <f t="shared" si="1003"/>
        <v>309401382.65822798</v>
      </c>
      <c r="Z2546" s="1">
        <f t="shared" si="1004"/>
        <v>368422688</v>
      </c>
      <c r="AA2546" s="1">
        <f t="shared" si="1005"/>
        <v>317648069.46739101</v>
      </c>
      <c r="AB2546" s="1">
        <f t="shared" si="1006"/>
        <v>373165440</v>
      </c>
      <c r="AC2546" s="1">
        <f t="shared" si="1007"/>
        <v>195000000</v>
      </c>
      <c r="AD2546" s="1">
        <f t="shared" si="1008"/>
        <v>309401382.65822798</v>
      </c>
      <c r="AE2546" s="1">
        <f t="shared" si="1009"/>
        <v>368422688</v>
      </c>
      <c r="AF2546" s="1">
        <f t="shared" si="1010"/>
        <v>317648069.46739101</v>
      </c>
      <c r="AG2546" s="1">
        <f t="shared" si="1011"/>
        <v>373165440</v>
      </c>
    </row>
    <row r="2547" spans="1:33" x14ac:dyDescent="0.25">
      <c r="A2547" t="s">
        <v>5037</v>
      </c>
      <c r="B2547" t="s">
        <v>5038</v>
      </c>
      <c r="C2547" s="1">
        <v>350000000</v>
      </c>
      <c r="D2547" s="1">
        <v>190344477.72731701</v>
      </c>
      <c r="E2547" s="1">
        <v>217744998.15007401</v>
      </c>
      <c r="F2547" s="1">
        <v>240345840</v>
      </c>
      <c r="G2547" s="1">
        <v>597906363.63636398</v>
      </c>
      <c r="H2547" s="1">
        <v>237794368</v>
      </c>
      <c r="I2547" s="1">
        <f t="shared" si="987"/>
        <v>192247922.50459018</v>
      </c>
      <c r="J2547" s="1">
        <f t="shared" si="988"/>
        <v>219922448.13157475</v>
      </c>
      <c r="K2547" s="1">
        <f t="shared" si="989"/>
        <v>242749298.40000001</v>
      </c>
      <c r="L2547" s="1">
        <f t="shared" si="990"/>
        <v>603885427.27272761</v>
      </c>
      <c r="M2547" s="1">
        <f t="shared" si="991"/>
        <v>240172311.68000001</v>
      </c>
      <c r="N2547" s="1">
        <f t="shared" si="992"/>
        <v>-159655522.27268299</v>
      </c>
      <c r="O2547" s="1">
        <f t="shared" si="993"/>
        <v>-132255001.84992599</v>
      </c>
      <c r="P2547" s="1">
        <f t="shared" si="994"/>
        <v>-109654160</v>
      </c>
      <c r="Q2547" s="1">
        <f t="shared" si="995"/>
        <v>247906363.63636398</v>
      </c>
      <c r="R2547" s="1">
        <f t="shared" si="996"/>
        <v>-112205632</v>
      </c>
      <c r="S2547" s="1">
        <f t="shared" si="997"/>
        <v>-157752077.49540982</v>
      </c>
      <c r="T2547" s="1">
        <f t="shared" si="998"/>
        <v>-130077551.86842525</v>
      </c>
      <c r="U2547" s="1">
        <f t="shared" si="999"/>
        <v>-107250701.59999999</v>
      </c>
      <c r="V2547" s="1">
        <f t="shared" si="1000"/>
        <v>253885427.27272761</v>
      </c>
      <c r="W2547" s="1">
        <f t="shared" si="1001"/>
        <v>-109827688.31999999</v>
      </c>
      <c r="X2547" s="1">
        <f t="shared" si="1002"/>
        <v>0</v>
      </c>
      <c r="Y2547" s="1">
        <f t="shared" si="1003"/>
        <v>0</v>
      </c>
      <c r="Z2547" s="1">
        <f t="shared" si="1004"/>
        <v>0</v>
      </c>
      <c r="AA2547" s="1">
        <f t="shared" si="1005"/>
        <v>597906363.63636398</v>
      </c>
      <c r="AB2547" s="1">
        <f t="shared" si="1006"/>
        <v>0</v>
      </c>
      <c r="AC2547" s="1">
        <f t="shared" si="1007"/>
        <v>0</v>
      </c>
      <c r="AD2547" s="1">
        <f t="shared" si="1008"/>
        <v>0</v>
      </c>
      <c r="AE2547" s="1">
        <f t="shared" si="1009"/>
        <v>0</v>
      </c>
      <c r="AF2547" s="1">
        <f t="shared" si="1010"/>
        <v>597906363.63636398</v>
      </c>
      <c r="AG2547" s="1">
        <f t="shared" si="1011"/>
        <v>0</v>
      </c>
    </row>
    <row r="2548" spans="1:33" x14ac:dyDescent="0.25">
      <c r="A2548" t="s">
        <v>5039</v>
      </c>
      <c r="B2548" t="s">
        <v>5040</v>
      </c>
      <c r="C2548" s="1">
        <v>120000000</v>
      </c>
      <c r="D2548" s="1">
        <v>161081081.081081</v>
      </c>
      <c r="E2548" s="1">
        <v>327411506.17721498</v>
      </c>
      <c r="F2548" s="1">
        <v>317415168</v>
      </c>
      <c r="G2548" s="1">
        <v>365075000</v>
      </c>
      <c r="H2548" s="1">
        <v>304652448</v>
      </c>
      <c r="I2548" s="1">
        <f t="shared" si="987"/>
        <v>162691891.89189181</v>
      </c>
      <c r="J2548" s="1">
        <f t="shared" si="988"/>
        <v>330685621.23898715</v>
      </c>
      <c r="K2548" s="1">
        <f t="shared" si="989"/>
        <v>320589319.68000001</v>
      </c>
      <c r="L2548" s="1">
        <f t="shared" si="990"/>
        <v>368725750</v>
      </c>
      <c r="M2548" s="1">
        <f t="shared" si="991"/>
        <v>307698972.48000002</v>
      </c>
      <c r="N2548" s="1">
        <f t="shared" si="992"/>
        <v>41081081.081081003</v>
      </c>
      <c r="O2548" s="1">
        <f t="shared" si="993"/>
        <v>207411506.17721498</v>
      </c>
      <c r="P2548" s="1">
        <f t="shared" si="994"/>
        <v>197415168</v>
      </c>
      <c r="Q2548" s="1">
        <f t="shared" si="995"/>
        <v>245075000</v>
      </c>
      <c r="R2548" s="1">
        <f t="shared" si="996"/>
        <v>184652448</v>
      </c>
      <c r="S2548" s="1">
        <f t="shared" si="997"/>
        <v>42691891.891891807</v>
      </c>
      <c r="T2548" s="1">
        <f t="shared" si="998"/>
        <v>210685621.23898715</v>
      </c>
      <c r="U2548" s="1">
        <f t="shared" si="999"/>
        <v>200589319.68000001</v>
      </c>
      <c r="V2548" s="1">
        <f t="shared" si="1000"/>
        <v>248725750</v>
      </c>
      <c r="W2548" s="1">
        <f t="shared" si="1001"/>
        <v>187698972.48000002</v>
      </c>
      <c r="X2548" s="1">
        <f t="shared" si="1002"/>
        <v>161081081.081081</v>
      </c>
      <c r="Y2548" s="1">
        <f t="shared" si="1003"/>
        <v>327411506.17721498</v>
      </c>
      <c r="Z2548" s="1">
        <f t="shared" si="1004"/>
        <v>317415168</v>
      </c>
      <c r="AA2548" s="1">
        <f t="shared" si="1005"/>
        <v>365075000</v>
      </c>
      <c r="AB2548" s="1">
        <f t="shared" si="1006"/>
        <v>304652448</v>
      </c>
      <c r="AC2548" s="1">
        <f t="shared" si="1007"/>
        <v>161081081.081081</v>
      </c>
      <c r="AD2548" s="1">
        <f t="shared" si="1008"/>
        <v>327411506.17721498</v>
      </c>
      <c r="AE2548" s="1">
        <f t="shared" si="1009"/>
        <v>317415168</v>
      </c>
      <c r="AF2548" s="1">
        <f t="shared" si="1010"/>
        <v>365075000</v>
      </c>
      <c r="AG2548" s="1">
        <f t="shared" si="1011"/>
        <v>304652448</v>
      </c>
    </row>
    <row r="2549" spans="1:33" x14ac:dyDescent="0.25">
      <c r="A2549" t="s">
        <v>5041</v>
      </c>
      <c r="B2549" t="s">
        <v>5042</v>
      </c>
      <c r="C2549" s="1">
        <v>300000000</v>
      </c>
      <c r="D2549" s="1">
        <v>294120783.01705998</v>
      </c>
      <c r="E2549" s="1">
        <v>453642857.14285702</v>
      </c>
      <c r="F2549" s="1">
        <v>399494912</v>
      </c>
      <c r="G2549" s="1">
        <v>378889837.70883101</v>
      </c>
      <c r="H2549" s="1">
        <v>367313312</v>
      </c>
      <c r="I2549" s="1">
        <f t="shared" si="987"/>
        <v>297061990.84723061</v>
      </c>
      <c r="J2549" s="1">
        <f t="shared" si="988"/>
        <v>458179285.71428561</v>
      </c>
      <c r="K2549" s="1">
        <f t="shared" si="989"/>
        <v>403489861.12</v>
      </c>
      <c r="L2549" s="1">
        <f t="shared" si="990"/>
        <v>382678736.08591932</v>
      </c>
      <c r="M2549" s="1">
        <f t="shared" si="991"/>
        <v>370986445.12</v>
      </c>
      <c r="N2549" s="1">
        <f t="shared" si="992"/>
        <v>-5879216.9829400182</v>
      </c>
      <c r="O2549" s="1">
        <f t="shared" si="993"/>
        <v>153642857.14285702</v>
      </c>
      <c r="P2549" s="1">
        <f t="shared" si="994"/>
        <v>99494912</v>
      </c>
      <c r="Q2549" s="1">
        <f t="shared" si="995"/>
        <v>78889837.708831012</v>
      </c>
      <c r="R2549" s="1">
        <f t="shared" si="996"/>
        <v>67313312</v>
      </c>
      <c r="S2549" s="1">
        <f t="shared" si="997"/>
        <v>-2938009.1527693868</v>
      </c>
      <c r="T2549" s="1">
        <f t="shared" si="998"/>
        <v>158179285.71428561</v>
      </c>
      <c r="U2549" s="1">
        <f t="shared" si="999"/>
        <v>103489861.12</v>
      </c>
      <c r="V2549" s="1">
        <f t="shared" si="1000"/>
        <v>82678736.085919321</v>
      </c>
      <c r="W2549" s="1">
        <f t="shared" si="1001"/>
        <v>70986445.120000005</v>
      </c>
      <c r="X2549" s="1">
        <f t="shared" si="1002"/>
        <v>294120783.01705998</v>
      </c>
      <c r="Y2549" s="1">
        <f t="shared" si="1003"/>
        <v>453642857.14285702</v>
      </c>
      <c r="Z2549" s="1">
        <f t="shared" si="1004"/>
        <v>399494912</v>
      </c>
      <c r="AA2549" s="1">
        <f t="shared" si="1005"/>
        <v>378889837.70883101</v>
      </c>
      <c r="AB2549" s="1">
        <f t="shared" si="1006"/>
        <v>367313312</v>
      </c>
      <c r="AC2549" s="1">
        <f t="shared" si="1007"/>
        <v>294120783.01705998</v>
      </c>
      <c r="AD2549" s="1">
        <f t="shared" si="1008"/>
        <v>453642857.14285702</v>
      </c>
      <c r="AE2549" s="1">
        <f t="shared" si="1009"/>
        <v>399494912</v>
      </c>
      <c r="AF2549" s="1">
        <f t="shared" si="1010"/>
        <v>378889837.70883101</v>
      </c>
      <c r="AG2549" s="1">
        <f t="shared" si="1011"/>
        <v>367313312</v>
      </c>
    </row>
    <row r="2550" spans="1:33" x14ac:dyDescent="0.25">
      <c r="A2550" t="s">
        <v>5043</v>
      </c>
      <c r="B2550" t="s">
        <v>5044</v>
      </c>
      <c r="C2550" s="1">
        <v>278000000</v>
      </c>
      <c r="D2550" s="1">
        <v>470000000</v>
      </c>
      <c r="E2550" s="1">
        <v>340351700.68027198</v>
      </c>
      <c r="F2550" s="1">
        <v>423356544</v>
      </c>
      <c r="G2550" s="1">
        <v>732222222.22222197</v>
      </c>
      <c r="H2550" s="1">
        <v>438909920</v>
      </c>
      <c r="I2550" s="1">
        <f t="shared" si="987"/>
        <v>474700000</v>
      </c>
      <c r="J2550" s="1">
        <f t="shared" si="988"/>
        <v>343755217.68707472</v>
      </c>
      <c r="K2550" s="1">
        <f t="shared" si="989"/>
        <v>427590109.44</v>
      </c>
      <c r="L2550" s="1">
        <f t="shared" si="990"/>
        <v>739544444.44444418</v>
      </c>
      <c r="M2550" s="1">
        <f t="shared" si="991"/>
        <v>443299019.19999999</v>
      </c>
      <c r="N2550" s="1">
        <f t="shared" si="992"/>
        <v>192000000</v>
      </c>
      <c r="O2550" s="1">
        <f t="shared" si="993"/>
        <v>62351700.680271983</v>
      </c>
      <c r="P2550" s="1">
        <f t="shared" si="994"/>
        <v>145356544</v>
      </c>
      <c r="Q2550" s="1">
        <f t="shared" si="995"/>
        <v>454222222.22222197</v>
      </c>
      <c r="R2550" s="1">
        <f t="shared" si="996"/>
        <v>160909920</v>
      </c>
      <c r="S2550" s="1">
        <f t="shared" si="997"/>
        <v>196700000</v>
      </c>
      <c r="T2550" s="1">
        <f t="shared" si="998"/>
        <v>65755217.687074721</v>
      </c>
      <c r="U2550" s="1">
        <f t="shared" si="999"/>
        <v>149590109.44</v>
      </c>
      <c r="V2550" s="1">
        <f t="shared" si="1000"/>
        <v>461544444.44444418</v>
      </c>
      <c r="W2550" s="1">
        <f t="shared" si="1001"/>
        <v>165299019.19999999</v>
      </c>
      <c r="X2550" s="1">
        <f t="shared" si="1002"/>
        <v>470000000</v>
      </c>
      <c r="Y2550" s="1">
        <f t="shared" si="1003"/>
        <v>340351700.68027198</v>
      </c>
      <c r="Z2550" s="1">
        <f t="shared" si="1004"/>
        <v>423356544</v>
      </c>
      <c r="AA2550" s="1">
        <f t="shared" si="1005"/>
        <v>732222222.22222197</v>
      </c>
      <c r="AB2550" s="1">
        <f t="shared" si="1006"/>
        <v>438909920</v>
      </c>
      <c r="AC2550" s="1">
        <f t="shared" si="1007"/>
        <v>470000000</v>
      </c>
      <c r="AD2550" s="1">
        <f t="shared" si="1008"/>
        <v>340351700.68027198</v>
      </c>
      <c r="AE2550" s="1">
        <f t="shared" si="1009"/>
        <v>423356544</v>
      </c>
      <c r="AF2550" s="1">
        <f t="shared" si="1010"/>
        <v>732222222.22222197</v>
      </c>
      <c r="AG2550" s="1">
        <f t="shared" si="1011"/>
        <v>438909920</v>
      </c>
    </row>
    <row r="2551" spans="1:33" x14ac:dyDescent="0.25">
      <c r="A2551" t="s">
        <v>5045</v>
      </c>
      <c r="B2551" t="s">
        <v>5046</v>
      </c>
      <c r="C2551" s="1">
        <v>900000000</v>
      </c>
      <c r="D2551" s="1">
        <v>340000000</v>
      </c>
      <c r="E2551" s="1">
        <v>531932850.14005601</v>
      </c>
      <c r="F2551" s="1">
        <v>510039360</v>
      </c>
      <c r="G2551" s="1">
        <v>507111111.11111099</v>
      </c>
      <c r="H2551" s="1">
        <v>500050688</v>
      </c>
      <c r="I2551" s="1">
        <f t="shared" si="987"/>
        <v>343400000</v>
      </c>
      <c r="J2551" s="1">
        <f t="shared" si="988"/>
        <v>537252178.6414566</v>
      </c>
      <c r="K2551" s="1">
        <f t="shared" si="989"/>
        <v>515139753.60000002</v>
      </c>
      <c r="L2551" s="1">
        <f t="shared" si="990"/>
        <v>512182222.22222209</v>
      </c>
      <c r="M2551" s="1">
        <f t="shared" si="991"/>
        <v>505051194.88</v>
      </c>
      <c r="N2551" s="1">
        <f t="shared" si="992"/>
        <v>-560000000</v>
      </c>
      <c r="O2551" s="1">
        <f t="shared" si="993"/>
        <v>-368067149.85994399</v>
      </c>
      <c r="P2551" s="1">
        <f t="shared" si="994"/>
        <v>-389960640</v>
      </c>
      <c r="Q2551" s="1">
        <f t="shared" si="995"/>
        <v>-392888888.88888901</v>
      </c>
      <c r="R2551" s="1">
        <f t="shared" si="996"/>
        <v>-399949312</v>
      </c>
      <c r="S2551" s="1">
        <f t="shared" si="997"/>
        <v>-556600000</v>
      </c>
      <c r="T2551" s="1">
        <f t="shared" si="998"/>
        <v>-362747821.3585434</v>
      </c>
      <c r="U2551" s="1">
        <f t="shared" si="999"/>
        <v>-384860246.39999998</v>
      </c>
      <c r="V2551" s="1">
        <f t="shared" si="1000"/>
        <v>-387817777.77777791</v>
      </c>
      <c r="W2551" s="1">
        <f t="shared" si="1001"/>
        <v>-394948805.12</v>
      </c>
      <c r="X2551" s="1">
        <f t="shared" si="1002"/>
        <v>0</v>
      </c>
      <c r="Y2551" s="1">
        <f t="shared" si="1003"/>
        <v>0</v>
      </c>
      <c r="Z2551" s="1">
        <f t="shared" si="1004"/>
        <v>0</v>
      </c>
      <c r="AA2551" s="1">
        <f t="shared" si="1005"/>
        <v>0</v>
      </c>
      <c r="AB2551" s="1">
        <f t="shared" si="1006"/>
        <v>0</v>
      </c>
      <c r="AC2551" s="1">
        <f t="shared" si="1007"/>
        <v>0</v>
      </c>
      <c r="AD2551" s="1">
        <f t="shared" si="1008"/>
        <v>0</v>
      </c>
      <c r="AE2551" s="1">
        <f t="shared" si="1009"/>
        <v>0</v>
      </c>
      <c r="AF2551" s="1">
        <f t="shared" si="1010"/>
        <v>0</v>
      </c>
      <c r="AG2551" s="1">
        <f t="shared" si="1011"/>
        <v>0</v>
      </c>
    </row>
    <row r="2552" spans="1:33" x14ac:dyDescent="0.25">
      <c r="A2552" t="s">
        <v>5047</v>
      </c>
      <c r="B2552" t="s">
        <v>5048</v>
      </c>
      <c r="C2552" s="1">
        <v>390000000</v>
      </c>
      <c r="D2552" s="1">
        <v>412285714.28571397</v>
      </c>
      <c r="E2552" s="1">
        <v>531932850.14005601</v>
      </c>
      <c r="F2552" s="1">
        <v>481420480</v>
      </c>
      <c r="G2552" s="1">
        <v>357956521.73913002</v>
      </c>
      <c r="H2552" s="1">
        <v>467806944</v>
      </c>
      <c r="I2552" s="1">
        <f t="shared" si="987"/>
        <v>416408571.42857111</v>
      </c>
      <c r="J2552" s="1">
        <f t="shared" si="988"/>
        <v>537252178.6414566</v>
      </c>
      <c r="K2552" s="1">
        <f t="shared" si="989"/>
        <v>486234684.80000001</v>
      </c>
      <c r="L2552" s="1">
        <f t="shared" si="990"/>
        <v>361536086.95652133</v>
      </c>
      <c r="M2552" s="1">
        <f t="shared" si="991"/>
        <v>472485013.44</v>
      </c>
      <c r="N2552" s="1">
        <f t="shared" si="992"/>
        <v>22285714.285713971</v>
      </c>
      <c r="O2552" s="1">
        <f t="shared" si="993"/>
        <v>141932850.14005601</v>
      </c>
      <c r="P2552" s="1">
        <f t="shared" si="994"/>
        <v>91420480</v>
      </c>
      <c r="Q2552" s="1">
        <f t="shared" si="995"/>
        <v>-32043478.26086998</v>
      </c>
      <c r="R2552" s="1">
        <f t="shared" si="996"/>
        <v>77806944</v>
      </c>
      <c r="S2552" s="1">
        <f t="shared" si="997"/>
        <v>26408571.428571105</v>
      </c>
      <c r="T2552" s="1">
        <f t="shared" si="998"/>
        <v>147252178.6414566</v>
      </c>
      <c r="U2552" s="1">
        <f t="shared" si="999"/>
        <v>96234684.800000012</v>
      </c>
      <c r="V2552" s="1">
        <f t="shared" si="1000"/>
        <v>-28463913.043478668</v>
      </c>
      <c r="W2552" s="1">
        <f t="shared" si="1001"/>
        <v>82485013.439999998</v>
      </c>
      <c r="X2552" s="1">
        <f t="shared" si="1002"/>
        <v>412285714.28571397</v>
      </c>
      <c r="Y2552" s="1">
        <f t="shared" si="1003"/>
        <v>531932850.14005601</v>
      </c>
      <c r="Z2552" s="1">
        <f t="shared" si="1004"/>
        <v>481420480</v>
      </c>
      <c r="AA2552" s="1">
        <f t="shared" si="1005"/>
        <v>357956521.73913002</v>
      </c>
      <c r="AB2552" s="1">
        <f t="shared" si="1006"/>
        <v>467806944</v>
      </c>
      <c r="AC2552" s="1">
        <f t="shared" si="1007"/>
        <v>412285714.28571397</v>
      </c>
      <c r="AD2552" s="1">
        <f t="shared" si="1008"/>
        <v>531932850.14005601</v>
      </c>
      <c r="AE2552" s="1">
        <f t="shared" si="1009"/>
        <v>481420480</v>
      </c>
      <c r="AF2552" s="1">
        <f t="shared" si="1010"/>
        <v>357956521.73913002</v>
      </c>
      <c r="AG2552" s="1">
        <f t="shared" si="1011"/>
        <v>467806944</v>
      </c>
    </row>
    <row r="2553" spans="1:33" x14ac:dyDescent="0.25">
      <c r="A2553" t="s">
        <v>5049</v>
      </c>
      <c r="B2553" t="s">
        <v>5050</v>
      </c>
      <c r="C2553" s="1">
        <v>215000000</v>
      </c>
      <c r="D2553" s="1">
        <v>210896085.552865</v>
      </c>
      <c r="E2553" s="1">
        <v>267901190.47619</v>
      </c>
      <c r="F2553" s="1">
        <v>256152528</v>
      </c>
      <c r="G2553" s="1">
        <v>238595945.94594601</v>
      </c>
      <c r="H2553" s="1">
        <v>254002912</v>
      </c>
      <c r="I2553" s="1">
        <f t="shared" si="987"/>
        <v>213005046.40839365</v>
      </c>
      <c r="J2553" s="1">
        <f t="shared" si="988"/>
        <v>270580202.38095188</v>
      </c>
      <c r="K2553" s="1">
        <f t="shared" si="989"/>
        <v>258714053.28</v>
      </c>
      <c r="L2553" s="1">
        <f t="shared" si="990"/>
        <v>240981905.40540546</v>
      </c>
      <c r="M2553" s="1">
        <f t="shared" si="991"/>
        <v>256542941.12</v>
      </c>
      <c r="N2553" s="1">
        <f t="shared" si="992"/>
        <v>-4103914.4471350014</v>
      </c>
      <c r="O2553" s="1">
        <f t="shared" si="993"/>
        <v>52901190.476190001</v>
      </c>
      <c r="P2553" s="1">
        <f t="shared" si="994"/>
        <v>41152528</v>
      </c>
      <c r="Q2553" s="1">
        <f t="shared" si="995"/>
        <v>23595945.945946008</v>
      </c>
      <c r="R2553" s="1">
        <f t="shared" si="996"/>
        <v>39002912</v>
      </c>
      <c r="S2553" s="1">
        <f t="shared" si="997"/>
        <v>-1994953.5916063488</v>
      </c>
      <c r="T2553" s="1">
        <f t="shared" si="998"/>
        <v>55580202.380951881</v>
      </c>
      <c r="U2553" s="1">
        <f t="shared" si="999"/>
        <v>43714053.280000001</v>
      </c>
      <c r="V2553" s="1">
        <f t="shared" si="1000"/>
        <v>25981905.405405462</v>
      </c>
      <c r="W2553" s="1">
        <f t="shared" si="1001"/>
        <v>41542941.120000005</v>
      </c>
      <c r="X2553" s="1">
        <f t="shared" si="1002"/>
        <v>210896085.552865</v>
      </c>
      <c r="Y2553" s="1">
        <f t="shared" si="1003"/>
        <v>267901190.47619</v>
      </c>
      <c r="Z2553" s="1">
        <f t="shared" si="1004"/>
        <v>256152528</v>
      </c>
      <c r="AA2553" s="1">
        <f t="shared" si="1005"/>
        <v>238595945.94594601</v>
      </c>
      <c r="AB2553" s="1">
        <f t="shared" si="1006"/>
        <v>254002912</v>
      </c>
      <c r="AC2553" s="1">
        <f t="shared" si="1007"/>
        <v>210896085.552865</v>
      </c>
      <c r="AD2553" s="1">
        <f t="shared" si="1008"/>
        <v>267901190.47619</v>
      </c>
      <c r="AE2553" s="1">
        <f t="shared" si="1009"/>
        <v>256152528</v>
      </c>
      <c r="AF2553" s="1">
        <f t="shared" si="1010"/>
        <v>238595945.94594601</v>
      </c>
      <c r="AG2553" s="1">
        <f t="shared" si="1011"/>
        <v>254002912</v>
      </c>
    </row>
    <row r="2554" spans="1:33" x14ac:dyDescent="0.25">
      <c r="A2554" t="s">
        <v>5051</v>
      </c>
      <c r="B2554" t="s">
        <v>5052</v>
      </c>
      <c r="C2554" s="1">
        <v>210000000</v>
      </c>
      <c r="D2554" s="1">
        <v>173333333.33333299</v>
      </c>
      <c r="E2554" s="1">
        <v>413005838.32035899</v>
      </c>
      <c r="F2554" s="1">
        <v>472951968</v>
      </c>
      <c r="G2554" s="1">
        <v>493125000</v>
      </c>
      <c r="H2554" s="1">
        <v>464960800</v>
      </c>
      <c r="I2554" s="1">
        <f t="shared" si="987"/>
        <v>175066666.66666633</v>
      </c>
      <c r="J2554" s="1">
        <f t="shared" si="988"/>
        <v>417135896.70356256</v>
      </c>
      <c r="K2554" s="1">
        <f t="shared" si="989"/>
        <v>477681487.68000001</v>
      </c>
      <c r="L2554" s="1">
        <f t="shared" si="990"/>
        <v>498056250</v>
      </c>
      <c r="M2554" s="1">
        <f t="shared" si="991"/>
        <v>469610408</v>
      </c>
      <c r="N2554" s="1">
        <f t="shared" si="992"/>
        <v>-36666666.666667014</v>
      </c>
      <c r="O2554" s="1">
        <f t="shared" si="993"/>
        <v>203005838.32035899</v>
      </c>
      <c r="P2554" s="1">
        <f t="shared" si="994"/>
        <v>262951968</v>
      </c>
      <c r="Q2554" s="1">
        <f t="shared" si="995"/>
        <v>283125000</v>
      </c>
      <c r="R2554" s="1">
        <f t="shared" si="996"/>
        <v>254960800</v>
      </c>
      <c r="S2554" s="1">
        <f t="shared" si="997"/>
        <v>-34933333.333333671</v>
      </c>
      <c r="T2554" s="1">
        <f t="shared" si="998"/>
        <v>207135896.70356256</v>
      </c>
      <c r="U2554" s="1">
        <f t="shared" si="999"/>
        <v>267681487.68000001</v>
      </c>
      <c r="V2554" s="1">
        <f t="shared" si="1000"/>
        <v>288056250</v>
      </c>
      <c r="W2554" s="1">
        <f t="shared" si="1001"/>
        <v>259610408</v>
      </c>
      <c r="X2554" s="1">
        <f t="shared" si="1002"/>
        <v>173333333.33333299</v>
      </c>
      <c r="Y2554" s="1">
        <f t="shared" si="1003"/>
        <v>413005838.32035899</v>
      </c>
      <c r="Z2554" s="1">
        <f t="shared" si="1004"/>
        <v>472951968</v>
      </c>
      <c r="AA2554" s="1">
        <f t="shared" si="1005"/>
        <v>493125000</v>
      </c>
      <c r="AB2554" s="1">
        <f t="shared" si="1006"/>
        <v>464960800</v>
      </c>
      <c r="AC2554" s="1">
        <f t="shared" si="1007"/>
        <v>173333333.33333299</v>
      </c>
      <c r="AD2554" s="1">
        <f t="shared" si="1008"/>
        <v>413005838.32035899</v>
      </c>
      <c r="AE2554" s="1">
        <f t="shared" si="1009"/>
        <v>472951968</v>
      </c>
      <c r="AF2554" s="1">
        <f t="shared" si="1010"/>
        <v>493125000</v>
      </c>
      <c r="AG2554" s="1">
        <f t="shared" si="1011"/>
        <v>464960800</v>
      </c>
    </row>
    <row r="2555" spans="1:33" x14ac:dyDescent="0.25">
      <c r="A2555" t="s">
        <v>5053</v>
      </c>
      <c r="B2555" t="s">
        <v>5054</v>
      </c>
      <c r="C2555" s="1">
        <v>360000000</v>
      </c>
      <c r="D2555" s="1">
        <v>311898734.17721498</v>
      </c>
      <c r="E2555" s="1">
        <v>449066746.63090903</v>
      </c>
      <c r="F2555" s="1">
        <v>425171584</v>
      </c>
      <c r="G2555" s="1">
        <v>384663858.91869903</v>
      </c>
      <c r="H2555" s="1">
        <v>423450688</v>
      </c>
      <c r="I2555" s="1">
        <f t="shared" si="987"/>
        <v>315017721.51898712</v>
      </c>
      <c r="J2555" s="1">
        <f t="shared" si="988"/>
        <v>453557414.0972181</v>
      </c>
      <c r="K2555" s="1">
        <f t="shared" si="989"/>
        <v>429423299.84000003</v>
      </c>
      <c r="L2555" s="1">
        <f t="shared" si="990"/>
        <v>388510497.50788599</v>
      </c>
      <c r="M2555" s="1">
        <f t="shared" si="991"/>
        <v>427685194.88</v>
      </c>
      <c r="N2555" s="1">
        <f t="shared" si="992"/>
        <v>-48101265.82278502</v>
      </c>
      <c r="O2555" s="1">
        <f t="shared" si="993"/>
        <v>89066746.630909026</v>
      </c>
      <c r="P2555" s="1">
        <f t="shared" si="994"/>
        <v>65171584</v>
      </c>
      <c r="Q2555" s="1">
        <f t="shared" si="995"/>
        <v>24663858.918699026</v>
      </c>
      <c r="R2555" s="1">
        <f t="shared" si="996"/>
        <v>63450688</v>
      </c>
      <c r="S2555" s="1">
        <f t="shared" si="997"/>
        <v>-44982278.481012881</v>
      </c>
      <c r="T2555" s="1">
        <f t="shared" si="998"/>
        <v>93557414.097218096</v>
      </c>
      <c r="U2555" s="1">
        <f t="shared" si="999"/>
        <v>69423299.840000033</v>
      </c>
      <c r="V2555" s="1">
        <f t="shared" si="1000"/>
        <v>28510497.507885993</v>
      </c>
      <c r="W2555" s="1">
        <f t="shared" si="1001"/>
        <v>67685194.879999995</v>
      </c>
      <c r="X2555" s="1">
        <f t="shared" si="1002"/>
        <v>0</v>
      </c>
      <c r="Y2555" s="1">
        <f t="shared" si="1003"/>
        <v>449066746.63090903</v>
      </c>
      <c r="Z2555" s="1">
        <f t="shared" si="1004"/>
        <v>425171584</v>
      </c>
      <c r="AA2555" s="1">
        <f t="shared" si="1005"/>
        <v>384663858.91869903</v>
      </c>
      <c r="AB2555" s="1">
        <f t="shared" si="1006"/>
        <v>423450688</v>
      </c>
      <c r="AC2555" s="1">
        <f t="shared" si="1007"/>
        <v>0</v>
      </c>
      <c r="AD2555" s="1">
        <f t="shared" si="1008"/>
        <v>449066746.63090903</v>
      </c>
      <c r="AE2555" s="1">
        <f t="shared" si="1009"/>
        <v>425171584</v>
      </c>
      <c r="AF2555" s="1">
        <f t="shared" si="1010"/>
        <v>384663858.91869903</v>
      </c>
      <c r="AG2555" s="1">
        <f t="shared" si="1011"/>
        <v>423450688</v>
      </c>
    </row>
    <row r="2556" spans="1:33" x14ac:dyDescent="0.25">
      <c r="A2556" t="s">
        <v>5055</v>
      </c>
      <c r="B2556" t="s">
        <v>5056</v>
      </c>
      <c r="C2556" s="1">
        <v>700000000</v>
      </c>
      <c r="D2556" s="1">
        <v>347635135.13513499</v>
      </c>
      <c r="E2556" s="1">
        <v>531932850.14005601</v>
      </c>
      <c r="F2556" s="1">
        <v>513218656</v>
      </c>
      <c r="G2556" s="1">
        <v>507111111.11111099</v>
      </c>
      <c r="H2556" s="1">
        <v>532531424</v>
      </c>
      <c r="I2556" s="1">
        <f t="shared" si="987"/>
        <v>351111486.48648638</v>
      </c>
      <c r="J2556" s="1">
        <f t="shared" si="988"/>
        <v>537252178.6414566</v>
      </c>
      <c r="K2556" s="1">
        <f t="shared" si="989"/>
        <v>518350842.56</v>
      </c>
      <c r="L2556" s="1">
        <f t="shared" si="990"/>
        <v>512182222.22222209</v>
      </c>
      <c r="M2556" s="1">
        <f t="shared" si="991"/>
        <v>537856738.24000001</v>
      </c>
      <c r="N2556" s="1">
        <f t="shared" si="992"/>
        <v>-352364864.86486501</v>
      </c>
      <c r="O2556" s="1">
        <f t="shared" si="993"/>
        <v>-168067149.85994399</v>
      </c>
      <c r="P2556" s="1">
        <f t="shared" si="994"/>
        <v>-186781344</v>
      </c>
      <c r="Q2556" s="1">
        <f t="shared" si="995"/>
        <v>-192888888.88888901</v>
      </c>
      <c r="R2556" s="1">
        <f t="shared" si="996"/>
        <v>-167468576</v>
      </c>
      <c r="S2556" s="1">
        <f t="shared" si="997"/>
        <v>-348888513.51351362</v>
      </c>
      <c r="T2556" s="1">
        <f t="shared" si="998"/>
        <v>-162747821.3585434</v>
      </c>
      <c r="U2556" s="1">
        <f t="shared" si="999"/>
        <v>-181649157.44</v>
      </c>
      <c r="V2556" s="1">
        <f t="shared" si="1000"/>
        <v>-187817777.77777791</v>
      </c>
      <c r="W2556" s="1">
        <f t="shared" si="1001"/>
        <v>-162143261.75999999</v>
      </c>
      <c r="X2556" s="1">
        <f t="shared" si="1002"/>
        <v>0</v>
      </c>
      <c r="Y2556" s="1">
        <f t="shared" si="1003"/>
        <v>0</v>
      </c>
      <c r="Z2556" s="1">
        <f t="shared" si="1004"/>
        <v>0</v>
      </c>
      <c r="AA2556" s="1">
        <f t="shared" si="1005"/>
        <v>0</v>
      </c>
      <c r="AB2556" s="1">
        <f t="shared" si="1006"/>
        <v>0</v>
      </c>
      <c r="AC2556" s="1">
        <f t="shared" si="1007"/>
        <v>0</v>
      </c>
      <c r="AD2556" s="1">
        <f t="shared" si="1008"/>
        <v>0</v>
      </c>
      <c r="AE2556" s="1">
        <f t="shared" si="1009"/>
        <v>0</v>
      </c>
      <c r="AF2556" s="1">
        <f t="shared" si="1010"/>
        <v>0</v>
      </c>
      <c r="AG2556" s="1">
        <f t="shared" si="1011"/>
        <v>0</v>
      </c>
    </row>
    <row r="2557" spans="1:33" x14ac:dyDescent="0.25">
      <c r="A2557" t="s">
        <v>5057</v>
      </c>
      <c r="B2557" t="s">
        <v>5058</v>
      </c>
      <c r="C2557" s="1">
        <v>320000000</v>
      </c>
      <c r="D2557" s="1">
        <v>442145474.13793099</v>
      </c>
      <c r="E2557" s="1">
        <v>531932850.14005601</v>
      </c>
      <c r="F2557" s="1">
        <v>566251392</v>
      </c>
      <c r="G2557" s="1">
        <v>545138888.88888896</v>
      </c>
      <c r="H2557" s="1">
        <v>595308352</v>
      </c>
      <c r="I2557" s="1">
        <f t="shared" si="987"/>
        <v>446566928.87931031</v>
      </c>
      <c r="J2557" s="1">
        <f t="shared" si="988"/>
        <v>537252178.6414566</v>
      </c>
      <c r="K2557" s="1">
        <f t="shared" si="989"/>
        <v>571913905.91999996</v>
      </c>
      <c r="L2557" s="1">
        <f t="shared" si="990"/>
        <v>550590277.77777779</v>
      </c>
      <c r="M2557" s="1">
        <f t="shared" si="991"/>
        <v>601261435.51999998</v>
      </c>
      <c r="N2557" s="1">
        <f t="shared" si="992"/>
        <v>122145474.13793099</v>
      </c>
      <c r="O2557" s="1">
        <f t="shared" si="993"/>
        <v>211932850.14005601</v>
      </c>
      <c r="P2557" s="1">
        <f t="shared" si="994"/>
        <v>246251392</v>
      </c>
      <c r="Q2557" s="1">
        <f t="shared" si="995"/>
        <v>225138888.88888896</v>
      </c>
      <c r="R2557" s="1">
        <f t="shared" si="996"/>
        <v>275308352</v>
      </c>
      <c r="S2557" s="1">
        <f t="shared" si="997"/>
        <v>126566928.87931031</v>
      </c>
      <c r="T2557" s="1">
        <f t="shared" si="998"/>
        <v>217252178.6414566</v>
      </c>
      <c r="U2557" s="1">
        <f t="shared" si="999"/>
        <v>251913905.91999996</v>
      </c>
      <c r="V2557" s="1">
        <f t="shared" si="1000"/>
        <v>230590277.77777779</v>
      </c>
      <c r="W2557" s="1">
        <f t="shared" si="1001"/>
        <v>281261435.51999998</v>
      </c>
      <c r="X2557" s="1">
        <f t="shared" si="1002"/>
        <v>442145474.13793099</v>
      </c>
      <c r="Y2557" s="1">
        <f t="shared" si="1003"/>
        <v>531932850.14005601</v>
      </c>
      <c r="Z2557" s="1">
        <f t="shared" si="1004"/>
        <v>566251392</v>
      </c>
      <c r="AA2557" s="1">
        <f t="shared" si="1005"/>
        <v>545138888.88888896</v>
      </c>
      <c r="AB2557" s="1">
        <f t="shared" si="1006"/>
        <v>595308352</v>
      </c>
      <c r="AC2557" s="1">
        <f t="shared" si="1007"/>
        <v>442145474.13793099</v>
      </c>
      <c r="AD2557" s="1">
        <f t="shared" si="1008"/>
        <v>531932850.14005601</v>
      </c>
      <c r="AE2557" s="1">
        <f t="shared" si="1009"/>
        <v>566251392</v>
      </c>
      <c r="AF2557" s="1">
        <f t="shared" si="1010"/>
        <v>545138888.88888896</v>
      </c>
      <c r="AG2557" s="1">
        <f t="shared" si="1011"/>
        <v>595308352</v>
      </c>
    </row>
    <row r="2558" spans="1:33" x14ac:dyDescent="0.25">
      <c r="A2558" t="s">
        <v>5059</v>
      </c>
      <c r="B2558" t="s">
        <v>5060</v>
      </c>
      <c r="C2558" s="1">
        <v>520000000</v>
      </c>
      <c r="D2558" s="1">
        <v>392500000</v>
      </c>
      <c r="E2558" s="1">
        <v>671951386.15384603</v>
      </c>
      <c r="F2558" s="1">
        <v>568554752</v>
      </c>
      <c r="G2558" s="1">
        <v>825500000</v>
      </c>
      <c r="H2558" s="1">
        <v>540569984</v>
      </c>
      <c r="I2558" s="1">
        <f t="shared" si="987"/>
        <v>396425000</v>
      </c>
      <c r="J2558" s="1">
        <f t="shared" si="988"/>
        <v>678670900.01538444</v>
      </c>
      <c r="K2558" s="1">
        <f t="shared" si="989"/>
        <v>574240299.51999998</v>
      </c>
      <c r="L2558" s="1">
        <f t="shared" si="990"/>
        <v>833755000</v>
      </c>
      <c r="M2558" s="1">
        <f t="shared" si="991"/>
        <v>545975683.84000003</v>
      </c>
      <c r="N2558" s="1">
        <f t="shared" si="992"/>
        <v>-127500000</v>
      </c>
      <c r="O2558" s="1">
        <f t="shared" si="993"/>
        <v>151951386.15384603</v>
      </c>
      <c r="P2558" s="1">
        <f t="shared" si="994"/>
        <v>48554752</v>
      </c>
      <c r="Q2558" s="1">
        <f t="shared" si="995"/>
        <v>305500000</v>
      </c>
      <c r="R2558" s="1">
        <f t="shared" si="996"/>
        <v>20569984</v>
      </c>
      <c r="S2558" s="1">
        <f t="shared" si="997"/>
        <v>-123575000</v>
      </c>
      <c r="T2558" s="1">
        <f t="shared" si="998"/>
        <v>158670900.01538444</v>
      </c>
      <c r="U2558" s="1">
        <f t="shared" si="999"/>
        <v>54240299.519999981</v>
      </c>
      <c r="V2558" s="1">
        <f t="shared" si="1000"/>
        <v>313755000</v>
      </c>
      <c r="W2558" s="1">
        <f t="shared" si="1001"/>
        <v>25975683.840000033</v>
      </c>
      <c r="X2558" s="1">
        <f t="shared" si="1002"/>
        <v>0</v>
      </c>
      <c r="Y2558" s="1">
        <f t="shared" si="1003"/>
        <v>671951386.15384603</v>
      </c>
      <c r="Z2558" s="1">
        <f t="shared" si="1004"/>
        <v>568554752</v>
      </c>
      <c r="AA2558" s="1">
        <f t="shared" si="1005"/>
        <v>825500000</v>
      </c>
      <c r="AB2558" s="1">
        <f t="shared" si="1006"/>
        <v>540569984</v>
      </c>
      <c r="AC2558" s="1">
        <f t="shared" si="1007"/>
        <v>0</v>
      </c>
      <c r="AD2558" s="1">
        <f t="shared" si="1008"/>
        <v>671951386.15384603</v>
      </c>
      <c r="AE2558" s="1">
        <f t="shared" si="1009"/>
        <v>568554752</v>
      </c>
      <c r="AF2558" s="1">
        <f t="shared" si="1010"/>
        <v>825500000</v>
      </c>
      <c r="AG2558" s="1">
        <f t="shared" si="1011"/>
        <v>540569984</v>
      </c>
    </row>
    <row r="2559" spans="1:33" x14ac:dyDescent="0.25">
      <c r="A2559" t="s">
        <v>5061</v>
      </c>
      <c r="B2559" t="s">
        <v>5062</v>
      </c>
      <c r="C2559" s="1">
        <v>850000000</v>
      </c>
      <c r="D2559" s="1">
        <v>790775729.64669704</v>
      </c>
      <c r="E2559" s="1">
        <v>746195876.56903803</v>
      </c>
      <c r="F2559" s="1">
        <v>756997056</v>
      </c>
      <c r="G2559" s="1">
        <v>780020454.54545498</v>
      </c>
      <c r="H2559" s="1">
        <v>744687552</v>
      </c>
      <c r="I2559" s="1">
        <f t="shared" si="987"/>
        <v>798683486.94316399</v>
      </c>
      <c r="J2559" s="1">
        <f t="shared" si="988"/>
        <v>753657835.33472848</v>
      </c>
      <c r="K2559" s="1">
        <f t="shared" si="989"/>
        <v>764567026.56000006</v>
      </c>
      <c r="L2559" s="1">
        <f t="shared" si="990"/>
        <v>787820659.09090948</v>
      </c>
      <c r="M2559" s="1">
        <f t="shared" si="991"/>
        <v>752134427.51999998</v>
      </c>
      <c r="N2559" s="1">
        <f t="shared" si="992"/>
        <v>-59224270.353302956</v>
      </c>
      <c r="O2559" s="1">
        <f t="shared" si="993"/>
        <v>-103804123.43096197</v>
      </c>
      <c r="P2559" s="1">
        <f t="shared" si="994"/>
        <v>-93002944</v>
      </c>
      <c r="Q2559" s="1">
        <f t="shared" si="995"/>
        <v>-69979545.454545021</v>
      </c>
      <c r="R2559" s="1">
        <f t="shared" si="996"/>
        <v>-105312448</v>
      </c>
      <c r="S2559" s="1">
        <f t="shared" si="997"/>
        <v>-51316513.056836009</v>
      </c>
      <c r="T2559" s="1">
        <f t="shared" si="998"/>
        <v>-96342164.665271521</v>
      </c>
      <c r="U2559" s="1">
        <f t="shared" si="999"/>
        <v>-85432973.439999938</v>
      </c>
      <c r="V2559" s="1">
        <f t="shared" si="1000"/>
        <v>-62179340.909090519</v>
      </c>
      <c r="W2559" s="1">
        <f t="shared" si="1001"/>
        <v>-97865572.480000019</v>
      </c>
      <c r="X2559" s="1">
        <f t="shared" si="1002"/>
        <v>0</v>
      </c>
      <c r="Y2559" s="1">
        <f t="shared" si="1003"/>
        <v>0</v>
      </c>
      <c r="Z2559" s="1">
        <f t="shared" si="1004"/>
        <v>0</v>
      </c>
      <c r="AA2559" s="1">
        <f t="shared" si="1005"/>
        <v>0</v>
      </c>
      <c r="AB2559" s="1">
        <f t="shared" si="1006"/>
        <v>0</v>
      </c>
      <c r="AC2559" s="1">
        <f t="shared" si="1007"/>
        <v>0</v>
      </c>
      <c r="AD2559" s="1">
        <f t="shared" si="1008"/>
        <v>0</v>
      </c>
      <c r="AE2559" s="1">
        <f t="shared" si="1009"/>
        <v>0</v>
      </c>
      <c r="AF2559" s="1">
        <f t="shared" si="1010"/>
        <v>0</v>
      </c>
      <c r="AG2559" s="1">
        <f t="shared" si="1011"/>
        <v>0</v>
      </c>
    </row>
    <row r="2560" spans="1:33" x14ac:dyDescent="0.25">
      <c r="A2560" t="s">
        <v>5063</v>
      </c>
      <c r="B2560" t="s">
        <v>5064</v>
      </c>
      <c r="C2560" s="1">
        <v>160000000</v>
      </c>
      <c r="D2560" s="1">
        <v>144878048.78048801</v>
      </c>
      <c r="E2560" s="1">
        <v>188788299.64912301</v>
      </c>
      <c r="F2560" s="1">
        <v>196605424</v>
      </c>
      <c r="G2560" s="1">
        <v>227072781.22743699</v>
      </c>
      <c r="H2560" s="1">
        <v>205017472</v>
      </c>
      <c r="I2560" s="1">
        <f t="shared" si="987"/>
        <v>146326829.2682929</v>
      </c>
      <c r="J2560" s="1">
        <f t="shared" si="988"/>
        <v>190676182.64561424</v>
      </c>
      <c r="K2560" s="1">
        <f t="shared" si="989"/>
        <v>198571478.24000001</v>
      </c>
      <c r="L2560" s="1">
        <f t="shared" si="990"/>
        <v>229343509.03971136</v>
      </c>
      <c r="M2560" s="1">
        <f t="shared" si="991"/>
        <v>207067646.72</v>
      </c>
      <c r="N2560" s="1">
        <f t="shared" si="992"/>
        <v>-15121951.219511986</v>
      </c>
      <c r="O2560" s="1">
        <f t="shared" si="993"/>
        <v>28788299.649123013</v>
      </c>
      <c r="P2560" s="1">
        <f t="shared" si="994"/>
        <v>36605424</v>
      </c>
      <c r="Q2560" s="1">
        <f t="shared" si="995"/>
        <v>67072781.22743699</v>
      </c>
      <c r="R2560" s="1">
        <f t="shared" si="996"/>
        <v>45017472</v>
      </c>
      <c r="S2560" s="1">
        <f t="shared" si="997"/>
        <v>-13673170.731707096</v>
      </c>
      <c r="T2560" s="1">
        <f t="shared" si="998"/>
        <v>30676182.645614237</v>
      </c>
      <c r="U2560" s="1">
        <f t="shared" si="999"/>
        <v>38571478.24000001</v>
      </c>
      <c r="V2560" s="1">
        <f t="shared" si="1000"/>
        <v>69343509.039711356</v>
      </c>
      <c r="W2560" s="1">
        <f t="shared" si="1001"/>
        <v>47067646.719999999</v>
      </c>
      <c r="X2560" s="1">
        <f t="shared" si="1002"/>
        <v>144878048.78048801</v>
      </c>
      <c r="Y2560" s="1">
        <f t="shared" si="1003"/>
        <v>188788299.64912301</v>
      </c>
      <c r="Z2560" s="1">
        <f t="shared" si="1004"/>
        <v>196605424</v>
      </c>
      <c r="AA2560" s="1">
        <f t="shared" si="1005"/>
        <v>227072781.22743699</v>
      </c>
      <c r="AB2560" s="1">
        <f t="shared" si="1006"/>
        <v>205017472</v>
      </c>
      <c r="AC2560" s="1">
        <f t="shared" si="1007"/>
        <v>144878048.78048801</v>
      </c>
      <c r="AD2560" s="1">
        <f t="shared" si="1008"/>
        <v>188788299.64912301</v>
      </c>
      <c r="AE2560" s="1">
        <f t="shared" si="1009"/>
        <v>196605424</v>
      </c>
      <c r="AF2560" s="1">
        <f t="shared" si="1010"/>
        <v>227072781.22743699</v>
      </c>
      <c r="AG2560" s="1">
        <f t="shared" si="1011"/>
        <v>205017472</v>
      </c>
    </row>
    <row r="2561" spans="1:33" x14ac:dyDescent="0.25">
      <c r="A2561" t="s">
        <v>5065</v>
      </c>
      <c r="B2561" t="s">
        <v>5066</v>
      </c>
      <c r="C2561" s="1">
        <v>220000000</v>
      </c>
      <c r="D2561" s="1">
        <v>200691844.91978601</v>
      </c>
      <c r="E2561" s="1">
        <v>239809976.97111899</v>
      </c>
      <c r="F2561" s="1">
        <v>248092496</v>
      </c>
      <c r="G2561" s="1">
        <v>312824928.36676198</v>
      </c>
      <c r="H2561" s="1">
        <v>252765728</v>
      </c>
      <c r="I2561" s="1">
        <f t="shared" si="987"/>
        <v>202698763.36898386</v>
      </c>
      <c r="J2561" s="1">
        <f t="shared" si="988"/>
        <v>242208076.74083018</v>
      </c>
      <c r="K2561" s="1">
        <f t="shared" si="989"/>
        <v>250573420.96000001</v>
      </c>
      <c r="L2561" s="1">
        <f t="shared" si="990"/>
        <v>315953177.65042961</v>
      </c>
      <c r="M2561" s="1">
        <f t="shared" si="991"/>
        <v>255293385.28</v>
      </c>
      <c r="N2561" s="1">
        <f t="shared" si="992"/>
        <v>-19308155.080213994</v>
      </c>
      <c r="O2561" s="1">
        <f t="shared" si="993"/>
        <v>19809976.971118987</v>
      </c>
      <c r="P2561" s="1">
        <f t="shared" si="994"/>
        <v>28092496</v>
      </c>
      <c r="Q2561" s="1">
        <f t="shared" si="995"/>
        <v>92824928.366761982</v>
      </c>
      <c r="R2561" s="1">
        <f t="shared" si="996"/>
        <v>32765728</v>
      </c>
      <c r="S2561" s="1">
        <f t="shared" si="997"/>
        <v>-17301236.631016135</v>
      </c>
      <c r="T2561" s="1">
        <f t="shared" si="998"/>
        <v>22208076.740830183</v>
      </c>
      <c r="U2561" s="1">
        <f t="shared" si="999"/>
        <v>30573420.960000008</v>
      </c>
      <c r="V2561" s="1">
        <f t="shared" si="1000"/>
        <v>95953177.650429606</v>
      </c>
      <c r="W2561" s="1">
        <f t="shared" si="1001"/>
        <v>35293385.280000001</v>
      </c>
      <c r="X2561" s="1">
        <f t="shared" si="1002"/>
        <v>200691844.91978601</v>
      </c>
      <c r="Y2561" s="1">
        <f t="shared" si="1003"/>
        <v>239809976.97111899</v>
      </c>
      <c r="Z2561" s="1">
        <f t="shared" si="1004"/>
        <v>248092496</v>
      </c>
      <c r="AA2561" s="1">
        <f t="shared" si="1005"/>
        <v>312824928.36676198</v>
      </c>
      <c r="AB2561" s="1">
        <f t="shared" si="1006"/>
        <v>252765728</v>
      </c>
      <c r="AC2561" s="1">
        <f t="shared" si="1007"/>
        <v>200691844.91978601</v>
      </c>
      <c r="AD2561" s="1">
        <f t="shared" si="1008"/>
        <v>239809976.97111899</v>
      </c>
      <c r="AE2561" s="1">
        <f t="shared" si="1009"/>
        <v>248092496</v>
      </c>
      <c r="AF2561" s="1">
        <f t="shared" si="1010"/>
        <v>312824928.36676198</v>
      </c>
      <c r="AG2561" s="1">
        <f t="shared" si="1011"/>
        <v>252765728</v>
      </c>
    </row>
    <row r="2562" spans="1:33" x14ac:dyDescent="0.25">
      <c r="A2562" t="s">
        <v>5067</v>
      </c>
      <c r="B2562" t="s">
        <v>5068</v>
      </c>
      <c r="C2562" s="1">
        <v>250000000</v>
      </c>
      <c r="D2562" s="1">
        <v>260000000</v>
      </c>
      <c r="E2562" s="1">
        <v>283501262.14018703</v>
      </c>
      <c r="F2562" s="1">
        <v>264976640</v>
      </c>
      <c r="G2562" s="1">
        <v>300456790.11111099</v>
      </c>
      <c r="H2562" s="1">
        <v>288742880</v>
      </c>
      <c r="I2562" s="1">
        <f t="shared" si="987"/>
        <v>262600000</v>
      </c>
      <c r="J2562" s="1">
        <f t="shared" si="988"/>
        <v>286336274.76158887</v>
      </c>
      <c r="K2562" s="1">
        <f t="shared" si="989"/>
        <v>267626406.40000001</v>
      </c>
      <c r="L2562" s="1">
        <f t="shared" si="990"/>
        <v>303461358.01222211</v>
      </c>
      <c r="M2562" s="1">
        <f t="shared" si="991"/>
        <v>291630308.80000001</v>
      </c>
      <c r="N2562" s="1">
        <f t="shared" si="992"/>
        <v>10000000</v>
      </c>
      <c r="O2562" s="1">
        <f t="shared" si="993"/>
        <v>33501262.140187025</v>
      </c>
      <c r="P2562" s="1">
        <f t="shared" si="994"/>
        <v>14976640</v>
      </c>
      <c r="Q2562" s="1">
        <f t="shared" si="995"/>
        <v>50456790.111110985</v>
      </c>
      <c r="R2562" s="1">
        <f t="shared" si="996"/>
        <v>38742880</v>
      </c>
      <c r="S2562" s="1">
        <f t="shared" si="997"/>
        <v>12600000</v>
      </c>
      <c r="T2562" s="1">
        <f t="shared" si="998"/>
        <v>36336274.761588871</v>
      </c>
      <c r="U2562" s="1">
        <f t="shared" si="999"/>
        <v>17626406.400000006</v>
      </c>
      <c r="V2562" s="1">
        <f t="shared" si="1000"/>
        <v>53461358.012222111</v>
      </c>
      <c r="W2562" s="1">
        <f t="shared" si="1001"/>
        <v>41630308.800000012</v>
      </c>
      <c r="X2562" s="1">
        <f t="shared" si="1002"/>
        <v>260000000</v>
      </c>
      <c r="Y2562" s="1">
        <f t="shared" si="1003"/>
        <v>283501262.14018703</v>
      </c>
      <c r="Z2562" s="1">
        <f t="shared" si="1004"/>
        <v>264976640</v>
      </c>
      <c r="AA2562" s="1">
        <f t="shared" si="1005"/>
        <v>300456790.11111099</v>
      </c>
      <c r="AB2562" s="1">
        <f t="shared" si="1006"/>
        <v>288742880</v>
      </c>
      <c r="AC2562" s="1">
        <f t="shared" si="1007"/>
        <v>260000000</v>
      </c>
      <c r="AD2562" s="1">
        <f t="shared" si="1008"/>
        <v>283501262.14018703</v>
      </c>
      <c r="AE2562" s="1">
        <f t="shared" si="1009"/>
        <v>264976640</v>
      </c>
      <c r="AF2562" s="1">
        <f t="shared" si="1010"/>
        <v>300456790.11111099</v>
      </c>
      <c r="AG2562" s="1">
        <f t="shared" si="1011"/>
        <v>288742880</v>
      </c>
    </row>
    <row r="2563" spans="1:33" x14ac:dyDescent="0.25">
      <c r="A2563" t="s">
        <v>5069</v>
      </c>
      <c r="B2563" t="s">
        <v>5070</v>
      </c>
      <c r="C2563" s="1">
        <v>170000000</v>
      </c>
      <c r="D2563" s="1">
        <v>296067415.73033702</v>
      </c>
      <c r="E2563" s="1">
        <v>360202354.90009499</v>
      </c>
      <c r="F2563" s="1">
        <v>326823648</v>
      </c>
      <c r="G2563" s="1">
        <v>324512358.11794901</v>
      </c>
      <c r="H2563" s="1">
        <v>317099744</v>
      </c>
      <c r="I2563" s="1">
        <f t="shared" si="987"/>
        <v>299028089.88764042</v>
      </c>
      <c r="J2563" s="1">
        <f t="shared" si="988"/>
        <v>363804378.44909596</v>
      </c>
      <c r="K2563" s="1">
        <f t="shared" si="989"/>
        <v>330091884.48000002</v>
      </c>
      <c r="L2563" s="1">
        <f t="shared" si="990"/>
        <v>327757481.69912851</v>
      </c>
      <c r="M2563" s="1">
        <f t="shared" si="991"/>
        <v>320270741.44</v>
      </c>
      <c r="N2563" s="1">
        <f t="shared" si="992"/>
        <v>126067415.73033702</v>
      </c>
      <c r="O2563" s="1">
        <f t="shared" si="993"/>
        <v>190202354.90009499</v>
      </c>
      <c r="P2563" s="1">
        <f t="shared" si="994"/>
        <v>156823648</v>
      </c>
      <c r="Q2563" s="1">
        <f t="shared" si="995"/>
        <v>154512358.11794901</v>
      </c>
      <c r="R2563" s="1">
        <f t="shared" si="996"/>
        <v>147099744</v>
      </c>
      <c r="S2563" s="1">
        <f t="shared" si="997"/>
        <v>129028089.88764042</v>
      </c>
      <c r="T2563" s="1">
        <f t="shared" si="998"/>
        <v>193804378.44909596</v>
      </c>
      <c r="U2563" s="1">
        <f t="shared" si="999"/>
        <v>160091884.48000002</v>
      </c>
      <c r="V2563" s="1">
        <f t="shared" si="1000"/>
        <v>157757481.69912851</v>
      </c>
      <c r="W2563" s="1">
        <f t="shared" si="1001"/>
        <v>150270741.44</v>
      </c>
      <c r="X2563" s="1">
        <f t="shared" si="1002"/>
        <v>296067415.73033702</v>
      </c>
      <c r="Y2563" s="1">
        <f t="shared" si="1003"/>
        <v>360202354.90009499</v>
      </c>
      <c r="Z2563" s="1">
        <f t="shared" si="1004"/>
        <v>326823648</v>
      </c>
      <c r="AA2563" s="1">
        <f t="shared" si="1005"/>
        <v>324512358.11794901</v>
      </c>
      <c r="AB2563" s="1">
        <f t="shared" si="1006"/>
        <v>317099744</v>
      </c>
      <c r="AC2563" s="1">
        <f t="shared" si="1007"/>
        <v>296067415.73033702</v>
      </c>
      <c r="AD2563" s="1">
        <f t="shared" si="1008"/>
        <v>360202354.90009499</v>
      </c>
      <c r="AE2563" s="1">
        <f t="shared" si="1009"/>
        <v>326823648</v>
      </c>
      <c r="AF2563" s="1">
        <f t="shared" si="1010"/>
        <v>324512358.11794901</v>
      </c>
      <c r="AG2563" s="1">
        <f t="shared" si="1011"/>
        <v>317099744</v>
      </c>
    </row>
    <row r="2564" spans="1:33" x14ac:dyDescent="0.25">
      <c r="A2564" t="s">
        <v>5071</v>
      </c>
      <c r="B2564" t="s">
        <v>5072</v>
      </c>
      <c r="C2564" s="1">
        <v>87000000</v>
      </c>
      <c r="D2564" s="1">
        <v>138297872.340426</v>
      </c>
      <c r="E2564" s="1">
        <v>217744998.15007401</v>
      </c>
      <c r="F2564" s="1">
        <v>157739200</v>
      </c>
      <c r="G2564" s="1">
        <v>201799063.13475201</v>
      </c>
      <c r="H2564" s="1">
        <v>190687648</v>
      </c>
      <c r="I2564" s="1">
        <f t="shared" ref="I2564:I2627" si="1012">D2564*1.01</f>
        <v>139680851.06383026</v>
      </c>
      <c r="J2564" s="1">
        <f t="shared" ref="J2564:J2627" si="1013">E2564*1.01</f>
        <v>219922448.13157475</v>
      </c>
      <c r="K2564" s="1">
        <f t="shared" ref="K2564:K2627" si="1014">F2564*1.01</f>
        <v>159316592</v>
      </c>
      <c r="L2564" s="1">
        <f t="shared" ref="L2564:L2627" si="1015">G2564*1.01</f>
        <v>203817053.76609951</v>
      </c>
      <c r="M2564" s="1">
        <f t="shared" ref="M2564:M2627" si="1016">H2564*1.01</f>
        <v>192594524.47999999</v>
      </c>
      <c r="N2564" s="1">
        <f t="shared" ref="N2564:N2627" si="1017">D2564-$C2564</f>
        <v>51297872.340425998</v>
      </c>
      <c r="O2564" s="1">
        <f t="shared" ref="O2564:O2627" si="1018">E2564-$C2564</f>
        <v>130744998.15007401</v>
      </c>
      <c r="P2564" s="1">
        <f t="shared" ref="P2564:P2627" si="1019">F2564-$C2564</f>
        <v>70739200</v>
      </c>
      <c r="Q2564" s="1">
        <f t="shared" ref="Q2564:Q2627" si="1020">G2564-$C2564</f>
        <v>114799063.13475201</v>
      </c>
      <c r="R2564" s="1">
        <f t="shared" ref="R2564:R2627" si="1021">H2564-$C2564</f>
        <v>103687648</v>
      </c>
      <c r="S2564" s="1">
        <f t="shared" ref="S2564:S2627" si="1022">I2564-$C2564</f>
        <v>52680851.063830256</v>
      </c>
      <c r="T2564" s="1">
        <f t="shared" ref="T2564:T2627" si="1023">J2564-$C2564</f>
        <v>132922448.13157475</v>
      </c>
      <c r="U2564" s="1">
        <f t="shared" ref="U2564:U2627" si="1024">K2564-$C2564</f>
        <v>72316592</v>
      </c>
      <c r="V2564" s="1">
        <f t="shared" ref="V2564:V2627" si="1025">L2564-$C2564</f>
        <v>116817053.76609951</v>
      </c>
      <c r="W2564" s="1">
        <f t="shared" ref="W2564:W2627" si="1026">M2564-$C2564</f>
        <v>105594524.47999999</v>
      </c>
      <c r="X2564" s="1">
        <f t="shared" ref="X2564:X2627" si="1027">IF(N2564&gt;0,D2564,IF(ABS(N2564)&gt;40000000,0,D2564))</f>
        <v>138297872.340426</v>
      </c>
      <c r="Y2564" s="1">
        <f t="shared" ref="Y2564:Y2627" si="1028">IF(O2564&gt;0,E2564,IF(ABS(O2564)&gt;40000000,0,E2564))</f>
        <v>217744998.15007401</v>
      </c>
      <c r="Z2564" s="1">
        <f t="shared" ref="Z2564:Z2627" si="1029">IF(P2564&gt;0,F2564,IF(ABS(P2564)&gt;40000000,0,F2564))</f>
        <v>157739200</v>
      </c>
      <c r="AA2564" s="1">
        <f t="shared" ref="AA2564:AA2627" si="1030">IF(Q2564&gt;0,G2564,IF(ABS(Q2564)&gt;40000000,0,G2564))</f>
        <v>201799063.13475201</v>
      </c>
      <c r="AB2564" s="1">
        <f t="shared" ref="AB2564:AB2627" si="1031">IF(R2564&gt;0,H2564,IF(ABS(R2564)&gt;40000000,0,H2564))</f>
        <v>190687648</v>
      </c>
      <c r="AC2564" s="1">
        <f t="shared" si="1007"/>
        <v>138297872.340426</v>
      </c>
      <c r="AD2564" s="1">
        <f t="shared" si="1008"/>
        <v>217744998.15007401</v>
      </c>
      <c r="AE2564" s="1">
        <f t="shared" si="1009"/>
        <v>157739200</v>
      </c>
      <c r="AF2564" s="1">
        <f t="shared" si="1010"/>
        <v>201799063.13475201</v>
      </c>
      <c r="AG2564" s="1">
        <f t="shared" si="1011"/>
        <v>190687648</v>
      </c>
    </row>
    <row r="2565" spans="1:33" x14ac:dyDescent="0.25">
      <c r="A2565" t="s">
        <v>5073</v>
      </c>
      <c r="B2565" t="s">
        <v>5074</v>
      </c>
      <c r="C2565" s="1">
        <v>350000000</v>
      </c>
      <c r="D2565" s="1">
        <v>306285714.28571397</v>
      </c>
      <c r="E2565" s="1">
        <v>290136558.321127</v>
      </c>
      <c r="F2565" s="1">
        <v>295184352</v>
      </c>
      <c r="G2565" s="1">
        <v>312824928.36676198</v>
      </c>
      <c r="H2565" s="1">
        <v>291989344</v>
      </c>
      <c r="I2565" s="1">
        <f t="shared" si="1012"/>
        <v>309348571.42857111</v>
      </c>
      <c r="J2565" s="1">
        <f t="shared" si="1013"/>
        <v>293037923.90433824</v>
      </c>
      <c r="K2565" s="1">
        <f t="shared" si="1014"/>
        <v>298136195.51999998</v>
      </c>
      <c r="L2565" s="1">
        <f t="shared" si="1015"/>
        <v>315953177.65042961</v>
      </c>
      <c r="M2565" s="1">
        <f t="shared" si="1016"/>
        <v>294909237.44</v>
      </c>
      <c r="N2565" s="1">
        <f t="shared" si="1017"/>
        <v>-43714285.714286029</v>
      </c>
      <c r="O2565" s="1">
        <f t="shared" si="1018"/>
        <v>-59863441.678873003</v>
      </c>
      <c r="P2565" s="1">
        <f t="shared" si="1019"/>
        <v>-54815648</v>
      </c>
      <c r="Q2565" s="1">
        <f t="shared" si="1020"/>
        <v>-37175071.633238018</v>
      </c>
      <c r="R2565" s="1">
        <f t="shared" si="1021"/>
        <v>-58010656</v>
      </c>
      <c r="S2565" s="1">
        <f t="shared" si="1022"/>
        <v>-40651428.571428895</v>
      </c>
      <c r="T2565" s="1">
        <f t="shared" si="1023"/>
        <v>-56962076.095661759</v>
      </c>
      <c r="U2565" s="1">
        <f t="shared" si="1024"/>
        <v>-51863804.480000019</v>
      </c>
      <c r="V2565" s="1">
        <f t="shared" si="1025"/>
        <v>-34046822.349570394</v>
      </c>
      <c r="W2565" s="1">
        <f t="shared" si="1026"/>
        <v>-55090762.560000002</v>
      </c>
      <c r="X2565" s="1">
        <f t="shared" si="1027"/>
        <v>0</v>
      </c>
      <c r="Y2565" s="1">
        <f t="shared" si="1028"/>
        <v>0</v>
      </c>
      <c r="Z2565" s="1">
        <f t="shared" si="1029"/>
        <v>0</v>
      </c>
      <c r="AA2565" s="1">
        <f t="shared" si="1030"/>
        <v>312824928.36676198</v>
      </c>
      <c r="AB2565" s="1">
        <f t="shared" si="1031"/>
        <v>0</v>
      </c>
      <c r="AC2565" s="1">
        <f t="shared" si="1007"/>
        <v>0</v>
      </c>
      <c r="AD2565" s="1">
        <f t="shared" si="1008"/>
        <v>0</v>
      </c>
      <c r="AE2565" s="1">
        <f t="shared" si="1009"/>
        <v>0</v>
      </c>
      <c r="AF2565" s="1">
        <f t="shared" si="1010"/>
        <v>312824928.36676198</v>
      </c>
      <c r="AG2565" s="1">
        <f t="shared" si="1011"/>
        <v>0</v>
      </c>
    </row>
    <row r="2566" spans="1:33" x14ac:dyDescent="0.25">
      <c r="A2566" t="s">
        <v>5075</v>
      </c>
      <c r="B2566" t="s">
        <v>5076</v>
      </c>
      <c r="C2566" s="1">
        <v>113300000</v>
      </c>
      <c r="D2566" s="1">
        <v>231638171.116853</v>
      </c>
      <c r="E2566" s="1">
        <v>198114400</v>
      </c>
      <c r="F2566" s="1">
        <v>199926192</v>
      </c>
      <c r="G2566" s="1">
        <v>229928364.74267101</v>
      </c>
      <c r="H2566" s="1">
        <v>196490720</v>
      </c>
      <c r="I2566" s="1">
        <f t="shared" si="1012"/>
        <v>233954552.82802153</v>
      </c>
      <c r="J2566" s="1">
        <f t="shared" si="1013"/>
        <v>200095544</v>
      </c>
      <c r="K2566" s="1">
        <f t="shared" si="1014"/>
        <v>201925453.91999999</v>
      </c>
      <c r="L2566" s="1">
        <f t="shared" si="1015"/>
        <v>232227648.39009774</v>
      </c>
      <c r="M2566" s="1">
        <f t="shared" si="1016"/>
        <v>198455627.19999999</v>
      </c>
      <c r="N2566" s="1">
        <f t="shared" si="1017"/>
        <v>118338171.116853</v>
      </c>
      <c r="O2566" s="1">
        <f t="shared" si="1018"/>
        <v>84814400</v>
      </c>
      <c r="P2566" s="1">
        <f t="shared" si="1019"/>
        <v>86626192</v>
      </c>
      <c r="Q2566" s="1">
        <f t="shared" si="1020"/>
        <v>116628364.74267101</v>
      </c>
      <c r="R2566" s="1">
        <f t="shared" si="1021"/>
        <v>83190720</v>
      </c>
      <c r="S2566" s="1">
        <f t="shared" si="1022"/>
        <v>120654552.82802153</v>
      </c>
      <c r="T2566" s="1">
        <f t="shared" si="1023"/>
        <v>86795544</v>
      </c>
      <c r="U2566" s="1">
        <f t="shared" si="1024"/>
        <v>88625453.919999987</v>
      </c>
      <c r="V2566" s="1">
        <f t="shared" si="1025"/>
        <v>118927648.39009774</v>
      </c>
      <c r="W2566" s="1">
        <f t="shared" si="1026"/>
        <v>85155627.199999988</v>
      </c>
      <c r="X2566" s="1">
        <f t="shared" si="1027"/>
        <v>231638171.116853</v>
      </c>
      <c r="Y2566" s="1">
        <f t="shared" si="1028"/>
        <v>198114400</v>
      </c>
      <c r="Z2566" s="1">
        <f t="shared" si="1029"/>
        <v>199926192</v>
      </c>
      <c r="AA2566" s="1">
        <f t="shared" si="1030"/>
        <v>229928364.74267101</v>
      </c>
      <c r="AB2566" s="1">
        <f t="shared" si="1031"/>
        <v>196490720</v>
      </c>
      <c r="AC2566" s="1">
        <f t="shared" si="1007"/>
        <v>231638171.116853</v>
      </c>
      <c r="AD2566" s="1">
        <f t="shared" si="1008"/>
        <v>198114400</v>
      </c>
      <c r="AE2566" s="1">
        <f t="shared" si="1009"/>
        <v>199926192</v>
      </c>
      <c r="AF2566" s="1">
        <f t="shared" si="1010"/>
        <v>229928364.74267101</v>
      </c>
      <c r="AG2566" s="1">
        <f t="shared" si="1011"/>
        <v>196490720</v>
      </c>
    </row>
    <row r="2567" spans="1:33" x14ac:dyDescent="0.25">
      <c r="A2567" t="s">
        <v>5077</v>
      </c>
      <c r="B2567" t="s">
        <v>5078</v>
      </c>
      <c r="C2567" s="1">
        <v>1500000000</v>
      </c>
      <c r="D2567" s="1">
        <v>400355871.88612098</v>
      </c>
      <c r="E2567" s="1">
        <v>340351700.68027198</v>
      </c>
      <c r="F2567" s="1">
        <v>404279200</v>
      </c>
      <c r="G2567" s="1">
        <v>360545562.13017702</v>
      </c>
      <c r="H2567" s="1">
        <v>456296576</v>
      </c>
      <c r="I2567" s="1">
        <f t="shared" si="1012"/>
        <v>404359430.6049822</v>
      </c>
      <c r="J2567" s="1">
        <f t="shared" si="1013"/>
        <v>343755217.68707472</v>
      </c>
      <c r="K2567" s="1">
        <f t="shared" si="1014"/>
        <v>408321992</v>
      </c>
      <c r="L2567" s="1">
        <f t="shared" si="1015"/>
        <v>364151017.75147879</v>
      </c>
      <c r="M2567" s="1">
        <f t="shared" si="1016"/>
        <v>460859541.75999999</v>
      </c>
      <c r="N2567" s="1">
        <f t="shared" si="1017"/>
        <v>-1099644128.113879</v>
      </c>
      <c r="O2567" s="1">
        <f t="shared" si="1018"/>
        <v>-1159648299.3197279</v>
      </c>
      <c r="P2567" s="1">
        <f t="shared" si="1019"/>
        <v>-1095720800</v>
      </c>
      <c r="Q2567" s="1">
        <f t="shared" si="1020"/>
        <v>-1139454437.869823</v>
      </c>
      <c r="R2567" s="1">
        <f t="shared" si="1021"/>
        <v>-1043703424</v>
      </c>
      <c r="S2567" s="1">
        <f t="shared" si="1022"/>
        <v>-1095640569.3950179</v>
      </c>
      <c r="T2567" s="1">
        <f t="shared" si="1023"/>
        <v>-1156244782.3129253</v>
      </c>
      <c r="U2567" s="1">
        <f t="shared" si="1024"/>
        <v>-1091678008</v>
      </c>
      <c r="V2567" s="1">
        <f t="shared" si="1025"/>
        <v>-1135848982.2485213</v>
      </c>
      <c r="W2567" s="1">
        <f t="shared" si="1026"/>
        <v>-1039140458.24</v>
      </c>
      <c r="X2567" s="1">
        <f t="shared" si="1027"/>
        <v>0</v>
      </c>
      <c r="Y2567" s="1">
        <f t="shared" si="1028"/>
        <v>0</v>
      </c>
      <c r="Z2567" s="1">
        <f t="shared" si="1029"/>
        <v>0</v>
      </c>
      <c r="AA2567" s="1">
        <f t="shared" si="1030"/>
        <v>0</v>
      </c>
      <c r="AB2567" s="1">
        <f t="shared" si="1031"/>
        <v>0</v>
      </c>
      <c r="AC2567" s="1">
        <f t="shared" ref="AC2567:AC2630" si="1032">IF(S2567&gt;0,D2567,IF(ABS(S2567)&gt;40000000,0,D2567))</f>
        <v>0</v>
      </c>
      <c r="AD2567" s="1">
        <f t="shared" ref="AD2567:AD2630" si="1033">IF(T2567&gt;0,E2567,IF(ABS(T2567)&gt;40000000,0,E2567))</f>
        <v>0</v>
      </c>
      <c r="AE2567" s="1">
        <f t="shared" ref="AE2567:AE2630" si="1034">IF(U2567&gt;0,F2567,IF(ABS(U2567)&gt;40000000,0,F2567))</f>
        <v>0</v>
      </c>
      <c r="AF2567" s="1">
        <f t="shared" ref="AF2567:AF2630" si="1035">IF(V2567&gt;0,G2567,IF(ABS(V2567)&gt;40000000,0,G2567))</f>
        <v>0</v>
      </c>
      <c r="AG2567" s="1">
        <f t="shared" ref="AG2567:AG2630" si="1036">IF(W2567&gt;0,H2567,IF(ABS(W2567)&gt;40000000,0,H2567))</f>
        <v>0</v>
      </c>
    </row>
    <row r="2568" spans="1:33" x14ac:dyDescent="0.25">
      <c r="A2568" t="s">
        <v>5079</v>
      </c>
      <c r="B2568" t="s">
        <v>5080</v>
      </c>
      <c r="C2568" s="1">
        <v>295000000</v>
      </c>
      <c r="D2568" s="1">
        <v>340000000</v>
      </c>
      <c r="E2568" s="1">
        <v>340351700.68027198</v>
      </c>
      <c r="F2568" s="1">
        <v>385305472</v>
      </c>
      <c r="G2568" s="1">
        <v>360545562.13017702</v>
      </c>
      <c r="H2568" s="1">
        <v>430126208</v>
      </c>
      <c r="I2568" s="1">
        <f t="shared" si="1012"/>
        <v>343400000</v>
      </c>
      <c r="J2568" s="1">
        <f t="shared" si="1013"/>
        <v>343755217.68707472</v>
      </c>
      <c r="K2568" s="1">
        <f t="shared" si="1014"/>
        <v>389158526.72000003</v>
      </c>
      <c r="L2568" s="1">
        <f t="shared" si="1015"/>
        <v>364151017.75147879</v>
      </c>
      <c r="M2568" s="1">
        <f t="shared" si="1016"/>
        <v>434427470.07999998</v>
      </c>
      <c r="N2568" s="1">
        <f t="shared" si="1017"/>
        <v>45000000</v>
      </c>
      <c r="O2568" s="1">
        <f t="shared" si="1018"/>
        <v>45351700.680271983</v>
      </c>
      <c r="P2568" s="1">
        <f t="shared" si="1019"/>
        <v>90305472</v>
      </c>
      <c r="Q2568" s="1">
        <f t="shared" si="1020"/>
        <v>65545562.130177021</v>
      </c>
      <c r="R2568" s="1">
        <f t="shared" si="1021"/>
        <v>135126208</v>
      </c>
      <c r="S2568" s="1">
        <f t="shared" si="1022"/>
        <v>48400000</v>
      </c>
      <c r="T2568" s="1">
        <f t="shared" si="1023"/>
        <v>48755217.687074721</v>
      </c>
      <c r="U2568" s="1">
        <f t="shared" si="1024"/>
        <v>94158526.720000029</v>
      </c>
      <c r="V2568" s="1">
        <f t="shared" si="1025"/>
        <v>69151017.751478791</v>
      </c>
      <c r="W2568" s="1">
        <f t="shared" si="1026"/>
        <v>139427470.07999998</v>
      </c>
      <c r="X2568" s="1">
        <f t="shared" si="1027"/>
        <v>340000000</v>
      </c>
      <c r="Y2568" s="1">
        <f t="shared" si="1028"/>
        <v>340351700.68027198</v>
      </c>
      <c r="Z2568" s="1">
        <f t="shared" si="1029"/>
        <v>385305472</v>
      </c>
      <c r="AA2568" s="1">
        <f t="shared" si="1030"/>
        <v>360545562.13017702</v>
      </c>
      <c r="AB2568" s="1">
        <f t="shared" si="1031"/>
        <v>430126208</v>
      </c>
      <c r="AC2568" s="1">
        <f t="shared" si="1032"/>
        <v>340000000</v>
      </c>
      <c r="AD2568" s="1">
        <f t="shared" si="1033"/>
        <v>340351700.68027198</v>
      </c>
      <c r="AE2568" s="1">
        <f t="shared" si="1034"/>
        <v>385305472</v>
      </c>
      <c r="AF2568" s="1">
        <f t="shared" si="1035"/>
        <v>360545562.13017702</v>
      </c>
      <c r="AG2568" s="1">
        <f t="shared" si="1036"/>
        <v>430126208</v>
      </c>
    </row>
    <row r="2569" spans="1:33" x14ac:dyDescent="0.25">
      <c r="A2569" t="s">
        <v>5081</v>
      </c>
      <c r="B2569" t="s">
        <v>5082</v>
      </c>
      <c r="C2569" s="1">
        <v>220000000</v>
      </c>
      <c r="D2569" s="1">
        <v>331779661.016949</v>
      </c>
      <c r="E2569" s="1">
        <v>290136558.321127</v>
      </c>
      <c r="F2569" s="1">
        <v>287216192</v>
      </c>
      <c r="G2569" s="1">
        <v>228798904.45934099</v>
      </c>
      <c r="H2569" s="1">
        <v>280809312</v>
      </c>
      <c r="I2569" s="1">
        <f t="shared" si="1012"/>
        <v>335097457.62711847</v>
      </c>
      <c r="J2569" s="1">
        <f t="shared" si="1013"/>
        <v>293037923.90433824</v>
      </c>
      <c r="K2569" s="1">
        <f t="shared" si="1014"/>
        <v>290088353.92000002</v>
      </c>
      <c r="L2569" s="1">
        <f t="shared" si="1015"/>
        <v>231086893.50393441</v>
      </c>
      <c r="M2569" s="1">
        <f t="shared" si="1016"/>
        <v>283617405.12</v>
      </c>
      <c r="N2569" s="1">
        <f t="shared" si="1017"/>
        <v>111779661.016949</v>
      </c>
      <c r="O2569" s="1">
        <f t="shared" si="1018"/>
        <v>70136558.321126997</v>
      </c>
      <c r="P2569" s="1">
        <f t="shared" si="1019"/>
        <v>67216192</v>
      </c>
      <c r="Q2569" s="1">
        <f t="shared" si="1020"/>
        <v>8798904.4593409896</v>
      </c>
      <c r="R2569" s="1">
        <f t="shared" si="1021"/>
        <v>60809312</v>
      </c>
      <c r="S2569" s="1">
        <f t="shared" si="1022"/>
        <v>115097457.62711847</v>
      </c>
      <c r="T2569" s="1">
        <f t="shared" si="1023"/>
        <v>73037923.904338241</v>
      </c>
      <c r="U2569" s="1">
        <f t="shared" si="1024"/>
        <v>70088353.920000017</v>
      </c>
      <c r="V2569" s="1">
        <f t="shared" si="1025"/>
        <v>11086893.503934413</v>
      </c>
      <c r="W2569" s="1">
        <f t="shared" si="1026"/>
        <v>63617405.120000005</v>
      </c>
      <c r="X2569" s="1">
        <f t="shared" si="1027"/>
        <v>331779661.016949</v>
      </c>
      <c r="Y2569" s="1">
        <f t="shared" si="1028"/>
        <v>290136558.321127</v>
      </c>
      <c r="Z2569" s="1">
        <f t="shared" si="1029"/>
        <v>287216192</v>
      </c>
      <c r="AA2569" s="1">
        <f t="shared" si="1030"/>
        <v>228798904.45934099</v>
      </c>
      <c r="AB2569" s="1">
        <f t="shared" si="1031"/>
        <v>280809312</v>
      </c>
      <c r="AC2569" s="1">
        <f t="shared" si="1032"/>
        <v>331779661.016949</v>
      </c>
      <c r="AD2569" s="1">
        <f t="shared" si="1033"/>
        <v>290136558.321127</v>
      </c>
      <c r="AE2569" s="1">
        <f t="shared" si="1034"/>
        <v>287216192</v>
      </c>
      <c r="AF2569" s="1">
        <f t="shared" si="1035"/>
        <v>228798904.45934099</v>
      </c>
      <c r="AG2569" s="1">
        <f t="shared" si="1036"/>
        <v>280809312</v>
      </c>
    </row>
    <row r="2570" spans="1:33" x14ac:dyDescent="0.25">
      <c r="A2570" t="s">
        <v>5083</v>
      </c>
      <c r="B2570" t="s">
        <v>5084</v>
      </c>
      <c r="C2570" s="1">
        <v>370000000</v>
      </c>
      <c r="D2570" s="1">
        <v>251020408.16326499</v>
      </c>
      <c r="E2570" s="1">
        <v>239809976.97111899</v>
      </c>
      <c r="F2570" s="1">
        <v>233927808</v>
      </c>
      <c r="G2570" s="1">
        <v>202759349.90059599</v>
      </c>
      <c r="H2570" s="1">
        <v>259792320</v>
      </c>
      <c r="I2570" s="1">
        <f t="shared" si="1012"/>
        <v>253530612.24489763</v>
      </c>
      <c r="J2570" s="1">
        <f t="shared" si="1013"/>
        <v>242208076.74083018</v>
      </c>
      <c r="K2570" s="1">
        <f t="shared" si="1014"/>
        <v>236267086.08000001</v>
      </c>
      <c r="L2570" s="1">
        <f t="shared" si="1015"/>
        <v>204786943.39960197</v>
      </c>
      <c r="M2570" s="1">
        <f t="shared" si="1016"/>
        <v>262390243.19999999</v>
      </c>
      <c r="N2570" s="1">
        <f t="shared" si="1017"/>
        <v>-118979591.83673501</v>
      </c>
      <c r="O2570" s="1">
        <f t="shared" si="1018"/>
        <v>-130190023.02888101</v>
      </c>
      <c r="P2570" s="1">
        <f t="shared" si="1019"/>
        <v>-136072192</v>
      </c>
      <c r="Q2570" s="1">
        <f t="shared" si="1020"/>
        <v>-167240650.09940401</v>
      </c>
      <c r="R2570" s="1">
        <f t="shared" si="1021"/>
        <v>-110207680</v>
      </c>
      <c r="S2570" s="1">
        <f t="shared" si="1022"/>
        <v>-116469387.75510237</v>
      </c>
      <c r="T2570" s="1">
        <f t="shared" si="1023"/>
        <v>-127791923.25916982</v>
      </c>
      <c r="U2570" s="1">
        <f t="shared" si="1024"/>
        <v>-133732913.91999999</v>
      </c>
      <c r="V2570" s="1">
        <f t="shared" si="1025"/>
        <v>-165213056.60039803</v>
      </c>
      <c r="W2570" s="1">
        <f t="shared" si="1026"/>
        <v>-107609756.80000001</v>
      </c>
      <c r="X2570" s="1">
        <f t="shared" si="1027"/>
        <v>0</v>
      </c>
      <c r="Y2570" s="1">
        <f t="shared" si="1028"/>
        <v>0</v>
      </c>
      <c r="Z2570" s="1">
        <f t="shared" si="1029"/>
        <v>0</v>
      </c>
      <c r="AA2570" s="1">
        <f t="shared" si="1030"/>
        <v>0</v>
      </c>
      <c r="AB2570" s="1">
        <f t="shared" si="1031"/>
        <v>0</v>
      </c>
      <c r="AC2570" s="1">
        <f t="shared" si="1032"/>
        <v>0</v>
      </c>
      <c r="AD2570" s="1">
        <f t="shared" si="1033"/>
        <v>0</v>
      </c>
      <c r="AE2570" s="1">
        <f t="shared" si="1034"/>
        <v>0</v>
      </c>
      <c r="AF2570" s="1">
        <f t="shared" si="1035"/>
        <v>0</v>
      </c>
      <c r="AG2570" s="1">
        <f t="shared" si="1036"/>
        <v>0</v>
      </c>
    </row>
    <row r="2571" spans="1:33" x14ac:dyDescent="0.25">
      <c r="A2571" t="s">
        <v>5085</v>
      </c>
      <c r="B2571" t="s">
        <v>5086</v>
      </c>
      <c r="C2571" s="1">
        <v>335000000</v>
      </c>
      <c r="D2571" s="1">
        <v>329142857.14285702</v>
      </c>
      <c r="E2571" s="1">
        <v>290136558.321127</v>
      </c>
      <c r="F2571" s="1">
        <v>298712576</v>
      </c>
      <c r="G2571" s="1">
        <v>324512358.11794901</v>
      </c>
      <c r="H2571" s="1">
        <v>274485376</v>
      </c>
      <c r="I2571" s="1">
        <f t="shared" si="1012"/>
        <v>332434285.71428561</v>
      </c>
      <c r="J2571" s="1">
        <f t="shared" si="1013"/>
        <v>293037923.90433824</v>
      </c>
      <c r="K2571" s="1">
        <f t="shared" si="1014"/>
        <v>301699701.75999999</v>
      </c>
      <c r="L2571" s="1">
        <f t="shared" si="1015"/>
        <v>327757481.69912851</v>
      </c>
      <c r="M2571" s="1">
        <f t="shared" si="1016"/>
        <v>277230229.75999999</v>
      </c>
      <c r="N2571" s="1">
        <f t="shared" si="1017"/>
        <v>-5857142.8571429849</v>
      </c>
      <c r="O2571" s="1">
        <f t="shared" si="1018"/>
        <v>-44863441.678873003</v>
      </c>
      <c r="P2571" s="1">
        <f t="shared" si="1019"/>
        <v>-36287424</v>
      </c>
      <c r="Q2571" s="1">
        <f t="shared" si="1020"/>
        <v>-10487641.882050991</v>
      </c>
      <c r="R2571" s="1">
        <f t="shared" si="1021"/>
        <v>-60514624</v>
      </c>
      <c r="S2571" s="1">
        <f t="shared" si="1022"/>
        <v>-2565714.2857143879</v>
      </c>
      <c r="T2571" s="1">
        <f t="shared" si="1023"/>
        <v>-41962076.095661759</v>
      </c>
      <c r="U2571" s="1">
        <f t="shared" si="1024"/>
        <v>-33300298.24000001</v>
      </c>
      <c r="V2571" s="1">
        <f t="shared" si="1025"/>
        <v>-7242518.3008714914</v>
      </c>
      <c r="W2571" s="1">
        <f t="shared" si="1026"/>
        <v>-57769770.24000001</v>
      </c>
      <c r="X2571" s="1">
        <f t="shared" si="1027"/>
        <v>329142857.14285702</v>
      </c>
      <c r="Y2571" s="1">
        <f t="shared" si="1028"/>
        <v>0</v>
      </c>
      <c r="Z2571" s="1">
        <f t="shared" si="1029"/>
        <v>298712576</v>
      </c>
      <c r="AA2571" s="1">
        <f t="shared" si="1030"/>
        <v>324512358.11794901</v>
      </c>
      <c r="AB2571" s="1">
        <f t="shared" si="1031"/>
        <v>0</v>
      </c>
      <c r="AC2571" s="1">
        <f t="shared" si="1032"/>
        <v>329142857.14285702</v>
      </c>
      <c r="AD2571" s="1">
        <f t="shared" si="1033"/>
        <v>0</v>
      </c>
      <c r="AE2571" s="1">
        <f t="shared" si="1034"/>
        <v>298712576</v>
      </c>
      <c r="AF2571" s="1">
        <f t="shared" si="1035"/>
        <v>324512358.11794901</v>
      </c>
      <c r="AG2571" s="1">
        <f t="shared" si="1036"/>
        <v>0</v>
      </c>
    </row>
    <row r="2572" spans="1:33" x14ac:dyDescent="0.25">
      <c r="A2572" t="s">
        <v>5087</v>
      </c>
      <c r="B2572" t="s">
        <v>5088</v>
      </c>
      <c r="C2572" s="1">
        <v>345000000</v>
      </c>
      <c r="D2572" s="1">
        <v>171600723.62278199</v>
      </c>
      <c r="E2572" s="1">
        <v>327411506.17721498</v>
      </c>
      <c r="F2572" s="1">
        <v>315392512</v>
      </c>
      <c r="G2572" s="1">
        <v>317648069.46739101</v>
      </c>
      <c r="H2572" s="1">
        <v>336455648</v>
      </c>
      <c r="I2572" s="1">
        <f t="shared" si="1012"/>
        <v>173316730.8590098</v>
      </c>
      <c r="J2572" s="1">
        <f t="shared" si="1013"/>
        <v>330685621.23898715</v>
      </c>
      <c r="K2572" s="1">
        <f t="shared" si="1014"/>
        <v>318546437.12</v>
      </c>
      <c r="L2572" s="1">
        <f t="shared" si="1015"/>
        <v>320824550.16206491</v>
      </c>
      <c r="M2572" s="1">
        <f t="shared" si="1016"/>
        <v>339820204.48000002</v>
      </c>
      <c r="N2572" s="1">
        <f t="shared" si="1017"/>
        <v>-173399276.37721801</v>
      </c>
      <c r="O2572" s="1">
        <f t="shared" si="1018"/>
        <v>-17588493.82278502</v>
      </c>
      <c r="P2572" s="1">
        <f t="shared" si="1019"/>
        <v>-29607488</v>
      </c>
      <c r="Q2572" s="1">
        <f t="shared" si="1020"/>
        <v>-27351930.532608986</v>
      </c>
      <c r="R2572" s="1">
        <f t="shared" si="1021"/>
        <v>-8544352</v>
      </c>
      <c r="S2572" s="1">
        <f t="shared" si="1022"/>
        <v>-171683269.1409902</v>
      </c>
      <c r="T2572" s="1">
        <f t="shared" si="1023"/>
        <v>-14314378.761012852</v>
      </c>
      <c r="U2572" s="1">
        <f t="shared" si="1024"/>
        <v>-26453562.879999995</v>
      </c>
      <c r="V2572" s="1">
        <f t="shared" si="1025"/>
        <v>-24175449.83793509</v>
      </c>
      <c r="W2572" s="1">
        <f t="shared" si="1026"/>
        <v>-5179795.5199999809</v>
      </c>
      <c r="X2572" s="1">
        <f t="shared" si="1027"/>
        <v>0</v>
      </c>
      <c r="Y2572" s="1">
        <f t="shared" si="1028"/>
        <v>327411506.17721498</v>
      </c>
      <c r="Z2572" s="1">
        <f t="shared" si="1029"/>
        <v>315392512</v>
      </c>
      <c r="AA2572" s="1">
        <f t="shared" si="1030"/>
        <v>317648069.46739101</v>
      </c>
      <c r="AB2572" s="1">
        <f t="shared" si="1031"/>
        <v>336455648</v>
      </c>
      <c r="AC2572" s="1">
        <f t="shared" si="1032"/>
        <v>0</v>
      </c>
      <c r="AD2572" s="1">
        <f t="shared" si="1033"/>
        <v>327411506.17721498</v>
      </c>
      <c r="AE2572" s="1">
        <f t="shared" si="1034"/>
        <v>315392512</v>
      </c>
      <c r="AF2572" s="1">
        <f t="shared" si="1035"/>
        <v>317648069.46739101</v>
      </c>
      <c r="AG2572" s="1">
        <f t="shared" si="1036"/>
        <v>336455648</v>
      </c>
    </row>
    <row r="2573" spans="1:33" x14ac:dyDescent="0.25">
      <c r="A2573" t="s">
        <v>5089</v>
      </c>
      <c r="B2573" t="s">
        <v>5090</v>
      </c>
      <c r="C2573" s="1">
        <v>295000000</v>
      </c>
      <c r="D2573" s="1">
        <v>869627717.39130402</v>
      </c>
      <c r="E2573" s="1">
        <v>480607963.013699</v>
      </c>
      <c r="F2573" s="1">
        <v>483669696</v>
      </c>
      <c r="G2573" s="1">
        <v>514255435.18518502</v>
      </c>
      <c r="H2573" s="1">
        <v>500522400</v>
      </c>
      <c r="I2573" s="1">
        <f t="shared" si="1012"/>
        <v>878323994.56521702</v>
      </c>
      <c r="J2573" s="1">
        <f t="shared" si="1013"/>
        <v>485414042.64383596</v>
      </c>
      <c r="K2573" s="1">
        <f t="shared" si="1014"/>
        <v>488506392.95999998</v>
      </c>
      <c r="L2573" s="1">
        <f t="shared" si="1015"/>
        <v>519397989.5370369</v>
      </c>
      <c r="M2573" s="1">
        <f t="shared" si="1016"/>
        <v>505527624</v>
      </c>
      <c r="N2573" s="1">
        <f t="shared" si="1017"/>
        <v>574627717.39130402</v>
      </c>
      <c r="O2573" s="1">
        <f t="shared" si="1018"/>
        <v>185607963.013699</v>
      </c>
      <c r="P2573" s="1">
        <f t="shared" si="1019"/>
        <v>188669696</v>
      </c>
      <c r="Q2573" s="1">
        <f t="shared" si="1020"/>
        <v>219255435.18518502</v>
      </c>
      <c r="R2573" s="1">
        <f t="shared" si="1021"/>
        <v>205522400</v>
      </c>
      <c r="S2573" s="1">
        <f t="shared" si="1022"/>
        <v>583323994.56521702</v>
      </c>
      <c r="T2573" s="1">
        <f t="shared" si="1023"/>
        <v>190414042.64383596</v>
      </c>
      <c r="U2573" s="1">
        <f t="shared" si="1024"/>
        <v>193506392.95999998</v>
      </c>
      <c r="V2573" s="1">
        <f t="shared" si="1025"/>
        <v>224397989.5370369</v>
      </c>
      <c r="W2573" s="1">
        <f t="shared" si="1026"/>
        <v>210527624</v>
      </c>
      <c r="X2573" s="1">
        <f t="shared" si="1027"/>
        <v>869627717.39130402</v>
      </c>
      <c r="Y2573" s="1">
        <f t="shared" si="1028"/>
        <v>480607963.013699</v>
      </c>
      <c r="Z2573" s="1">
        <f t="shared" si="1029"/>
        <v>483669696</v>
      </c>
      <c r="AA2573" s="1">
        <f t="shared" si="1030"/>
        <v>514255435.18518502</v>
      </c>
      <c r="AB2573" s="1">
        <f t="shared" si="1031"/>
        <v>500522400</v>
      </c>
      <c r="AC2573" s="1">
        <f t="shared" si="1032"/>
        <v>869627717.39130402</v>
      </c>
      <c r="AD2573" s="1">
        <f t="shared" si="1033"/>
        <v>480607963.013699</v>
      </c>
      <c r="AE2573" s="1">
        <f t="shared" si="1034"/>
        <v>483669696</v>
      </c>
      <c r="AF2573" s="1">
        <f t="shared" si="1035"/>
        <v>514255435.18518502</v>
      </c>
      <c r="AG2573" s="1">
        <f t="shared" si="1036"/>
        <v>500522400</v>
      </c>
    </row>
    <row r="2574" spans="1:33" x14ac:dyDescent="0.25">
      <c r="A2574" t="s">
        <v>5091</v>
      </c>
      <c r="B2574" t="s">
        <v>5092</v>
      </c>
      <c r="C2574" s="1">
        <v>210000000</v>
      </c>
      <c r="D2574" s="1">
        <v>508796296.296296</v>
      </c>
      <c r="E2574" s="1">
        <v>312426381.66666698</v>
      </c>
      <c r="F2574" s="1">
        <v>331611232</v>
      </c>
      <c r="G2574" s="1">
        <v>270562500</v>
      </c>
      <c r="H2574" s="1">
        <v>343262016</v>
      </c>
      <c r="I2574" s="1">
        <f t="shared" si="1012"/>
        <v>513884259.25925899</v>
      </c>
      <c r="J2574" s="1">
        <f t="shared" si="1013"/>
        <v>315550645.48333365</v>
      </c>
      <c r="K2574" s="1">
        <f t="shared" si="1014"/>
        <v>334927344.31999999</v>
      </c>
      <c r="L2574" s="1">
        <f t="shared" si="1015"/>
        <v>273268125</v>
      </c>
      <c r="M2574" s="1">
        <f t="shared" si="1016"/>
        <v>346694636.16000003</v>
      </c>
      <c r="N2574" s="1">
        <f t="shared" si="1017"/>
        <v>298796296.296296</v>
      </c>
      <c r="O2574" s="1">
        <f t="shared" si="1018"/>
        <v>102426381.66666698</v>
      </c>
      <c r="P2574" s="1">
        <f t="shared" si="1019"/>
        <v>121611232</v>
      </c>
      <c r="Q2574" s="1">
        <f t="shared" si="1020"/>
        <v>60562500</v>
      </c>
      <c r="R2574" s="1">
        <f t="shared" si="1021"/>
        <v>133262016</v>
      </c>
      <c r="S2574" s="1">
        <f t="shared" si="1022"/>
        <v>303884259.25925899</v>
      </c>
      <c r="T2574" s="1">
        <f t="shared" si="1023"/>
        <v>105550645.48333365</v>
      </c>
      <c r="U2574" s="1">
        <f t="shared" si="1024"/>
        <v>124927344.31999999</v>
      </c>
      <c r="V2574" s="1">
        <f t="shared" si="1025"/>
        <v>63268125</v>
      </c>
      <c r="W2574" s="1">
        <f t="shared" si="1026"/>
        <v>136694636.16000003</v>
      </c>
      <c r="X2574" s="1">
        <f t="shared" si="1027"/>
        <v>508796296.296296</v>
      </c>
      <c r="Y2574" s="1">
        <f t="shared" si="1028"/>
        <v>312426381.66666698</v>
      </c>
      <c r="Z2574" s="1">
        <f t="shared" si="1029"/>
        <v>331611232</v>
      </c>
      <c r="AA2574" s="1">
        <f t="shared" si="1030"/>
        <v>270562500</v>
      </c>
      <c r="AB2574" s="1">
        <f t="shared" si="1031"/>
        <v>343262016</v>
      </c>
      <c r="AC2574" s="1">
        <f t="shared" si="1032"/>
        <v>508796296.296296</v>
      </c>
      <c r="AD2574" s="1">
        <f t="shared" si="1033"/>
        <v>312426381.66666698</v>
      </c>
      <c r="AE2574" s="1">
        <f t="shared" si="1034"/>
        <v>331611232</v>
      </c>
      <c r="AF2574" s="1">
        <f t="shared" si="1035"/>
        <v>270562500</v>
      </c>
      <c r="AG2574" s="1">
        <f t="shared" si="1036"/>
        <v>343262016</v>
      </c>
    </row>
    <row r="2575" spans="1:33" x14ac:dyDescent="0.25">
      <c r="A2575" t="s">
        <v>5093</v>
      </c>
      <c r="B2575" t="s">
        <v>5094</v>
      </c>
      <c r="C2575" s="1">
        <v>275000000</v>
      </c>
      <c r="D2575" s="1">
        <v>353369230.76923102</v>
      </c>
      <c r="E2575" s="1">
        <v>290136558.321127</v>
      </c>
      <c r="F2575" s="1">
        <v>333488544</v>
      </c>
      <c r="G2575" s="1">
        <v>365869967.86301398</v>
      </c>
      <c r="H2575" s="1">
        <v>352851008</v>
      </c>
      <c r="I2575" s="1">
        <f t="shared" si="1012"/>
        <v>356902923.07692331</v>
      </c>
      <c r="J2575" s="1">
        <f t="shared" si="1013"/>
        <v>293037923.90433824</v>
      </c>
      <c r="K2575" s="1">
        <f t="shared" si="1014"/>
        <v>336823429.44</v>
      </c>
      <c r="L2575" s="1">
        <f t="shared" si="1015"/>
        <v>369528667.5416441</v>
      </c>
      <c r="M2575" s="1">
        <f t="shared" si="1016"/>
        <v>356379518.07999998</v>
      </c>
      <c r="N2575" s="1">
        <f t="shared" si="1017"/>
        <v>78369230.769231021</v>
      </c>
      <c r="O2575" s="1">
        <f t="shared" si="1018"/>
        <v>15136558.321126997</v>
      </c>
      <c r="P2575" s="1">
        <f t="shared" si="1019"/>
        <v>58488544</v>
      </c>
      <c r="Q2575" s="1">
        <f t="shared" si="1020"/>
        <v>90869967.863013983</v>
      </c>
      <c r="R2575" s="1">
        <f t="shared" si="1021"/>
        <v>77851008</v>
      </c>
      <c r="S2575" s="1">
        <f t="shared" si="1022"/>
        <v>81902923.076923311</v>
      </c>
      <c r="T2575" s="1">
        <f t="shared" si="1023"/>
        <v>18037923.904338241</v>
      </c>
      <c r="U2575" s="1">
        <f t="shared" si="1024"/>
        <v>61823429.439999998</v>
      </c>
      <c r="V2575" s="1">
        <f t="shared" si="1025"/>
        <v>94528667.541644096</v>
      </c>
      <c r="W2575" s="1">
        <f t="shared" si="1026"/>
        <v>81379518.079999983</v>
      </c>
      <c r="X2575" s="1">
        <f t="shared" si="1027"/>
        <v>353369230.76923102</v>
      </c>
      <c r="Y2575" s="1">
        <f t="shared" si="1028"/>
        <v>290136558.321127</v>
      </c>
      <c r="Z2575" s="1">
        <f t="shared" si="1029"/>
        <v>333488544</v>
      </c>
      <c r="AA2575" s="1">
        <f t="shared" si="1030"/>
        <v>365869967.86301398</v>
      </c>
      <c r="AB2575" s="1">
        <f t="shared" si="1031"/>
        <v>352851008</v>
      </c>
      <c r="AC2575" s="1">
        <f t="shared" si="1032"/>
        <v>353369230.76923102</v>
      </c>
      <c r="AD2575" s="1">
        <f t="shared" si="1033"/>
        <v>290136558.321127</v>
      </c>
      <c r="AE2575" s="1">
        <f t="shared" si="1034"/>
        <v>333488544</v>
      </c>
      <c r="AF2575" s="1">
        <f t="shared" si="1035"/>
        <v>365869967.86301398</v>
      </c>
      <c r="AG2575" s="1">
        <f t="shared" si="1036"/>
        <v>352851008</v>
      </c>
    </row>
    <row r="2576" spans="1:33" x14ac:dyDescent="0.25">
      <c r="A2576" t="s">
        <v>5095</v>
      </c>
      <c r="B2576" t="s">
        <v>5096</v>
      </c>
      <c r="C2576" s="1">
        <v>140000000</v>
      </c>
      <c r="D2576" s="1">
        <v>144915254.237288</v>
      </c>
      <c r="E2576" s="1">
        <v>134680640.56563199</v>
      </c>
      <c r="F2576" s="1">
        <v>161576112</v>
      </c>
      <c r="G2576" s="1">
        <v>137628848.629545</v>
      </c>
      <c r="H2576" s="1">
        <v>151016448</v>
      </c>
      <c r="I2576" s="1">
        <f t="shared" si="1012"/>
        <v>146364406.77966088</v>
      </c>
      <c r="J2576" s="1">
        <f t="shared" si="1013"/>
        <v>136027446.97128829</v>
      </c>
      <c r="K2576" s="1">
        <f t="shared" si="1014"/>
        <v>163191873.12</v>
      </c>
      <c r="L2576" s="1">
        <f t="shared" si="1015"/>
        <v>139005137.11584046</v>
      </c>
      <c r="M2576" s="1">
        <f t="shared" si="1016"/>
        <v>152526612.47999999</v>
      </c>
      <c r="N2576" s="1">
        <f t="shared" si="1017"/>
        <v>4915254.2372879982</v>
      </c>
      <c r="O2576" s="1">
        <f t="shared" si="1018"/>
        <v>-5319359.4343680143</v>
      </c>
      <c r="P2576" s="1">
        <f t="shared" si="1019"/>
        <v>21576112</v>
      </c>
      <c r="Q2576" s="1">
        <f t="shared" si="1020"/>
        <v>-2371151.3704549968</v>
      </c>
      <c r="R2576" s="1">
        <f t="shared" si="1021"/>
        <v>11016448</v>
      </c>
      <c r="S2576" s="1">
        <f t="shared" si="1022"/>
        <v>6364406.7796608806</v>
      </c>
      <c r="T2576" s="1">
        <f t="shared" si="1023"/>
        <v>-3972553.0287117064</v>
      </c>
      <c r="U2576" s="1">
        <f t="shared" si="1024"/>
        <v>23191873.120000005</v>
      </c>
      <c r="V2576" s="1">
        <f t="shared" si="1025"/>
        <v>-994862.88415953517</v>
      </c>
      <c r="W2576" s="1">
        <f t="shared" si="1026"/>
        <v>12526612.479999989</v>
      </c>
      <c r="X2576" s="1">
        <f t="shared" si="1027"/>
        <v>144915254.237288</v>
      </c>
      <c r="Y2576" s="1">
        <f t="shared" si="1028"/>
        <v>134680640.56563199</v>
      </c>
      <c r="Z2576" s="1">
        <f t="shared" si="1029"/>
        <v>161576112</v>
      </c>
      <c r="AA2576" s="1">
        <f t="shared" si="1030"/>
        <v>137628848.629545</v>
      </c>
      <c r="AB2576" s="1">
        <f t="shared" si="1031"/>
        <v>151016448</v>
      </c>
      <c r="AC2576" s="1">
        <f t="shared" si="1032"/>
        <v>144915254.237288</v>
      </c>
      <c r="AD2576" s="1">
        <f t="shared" si="1033"/>
        <v>134680640.56563199</v>
      </c>
      <c r="AE2576" s="1">
        <f t="shared" si="1034"/>
        <v>161576112</v>
      </c>
      <c r="AF2576" s="1">
        <f t="shared" si="1035"/>
        <v>137628848.629545</v>
      </c>
      <c r="AG2576" s="1">
        <f t="shared" si="1036"/>
        <v>151016448</v>
      </c>
    </row>
    <row r="2577" spans="1:33" x14ac:dyDescent="0.25">
      <c r="A2577" t="s">
        <v>5097</v>
      </c>
      <c r="B2577" t="s">
        <v>5098</v>
      </c>
      <c r="C2577" s="1">
        <v>266000000</v>
      </c>
      <c r="D2577" s="1">
        <v>173076923.07692301</v>
      </c>
      <c r="E2577" s="1">
        <v>217744998.15007401</v>
      </c>
      <c r="F2577" s="1">
        <v>224680400</v>
      </c>
      <c r="G2577" s="1">
        <v>201799063.13475201</v>
      </c>
      <c r="H2577" s="1">
        <v>225734512</v>
      </c>
      <c r="I2577" s="1">
        <f t="shared" si="1012"/>
        <v>174807692.30769223</v>
      </c>
      <c r="J2577" s="1">
        <f t="shared" si="1013"/>
        <v>219922448.13157475</v>
      </c>
      <c r="K2577" s="1">
        <f t="shared" si="1014"/>
        <v>226927204</v>
      </c>
      <c r="L2577" s="1">
        <f t="shared" si="1015"/>
        <v>203817053.76609951</v>
      </c>
      <c r="M2577" s="1">
        <f t="shared" si="1016"/>
        <v>227991857.12</v>
      </c>
      <c r="N2577" s="1">
        <f t="shared" si="1017"/>
        <v>-92923076.923076987</v>
      </c>
      <c r="O2577" s="1">
        <f t="shared" si="1018"/>
        <v>-48255001.849925995</v>
      </c>
      <c r="P2577" s="1">
        <f t="shared" si="1019"/>
        <v>-41319600</v>
      </c>
      <c r="Q2577" s="1">
        <f t="shared" si="1020"/>
        <v>-64200936.865247995</v>
      </c>
      <c r="R2577" s="1">
        <f t="shared" si="1021"/>
        <v>-40265488</v>
      </c>
      <c r="S2577" s="1">
        <f t="shared" si="1022"/>
        <v>-91192307.69230777</v>
      </c>
      <c r="T2577" s="1">
        <f t="shared" si="1023"/>
        <v>-46077551.86842525</v>
      </c>
      <c r="U2577" s="1">
        <f t="shared" si="1024"/>
        <v>-39072796</v>
      </c>
      <c r="V2577" s="1">
        <f t="shared" si="1025"/>
        <v>-62182946.233900487</v>
      </c>
      <c r="W2577" s="1">
        <f t="shared" si="1026"/>
        <v>-38008142.879999995</v>
      </c>
      <c r="X2577" s="1">
        <f t="shared" si="1027"/>
        <v>0</v>
      </c>
      <c r="Y2577" s="1">
        <f t="shared" si="1028"/>
        <v>0</v>
      </c>
      <c r="Z2577" s="1">
        <f t="shared" si="1029"/>
        <v>0</v>
      </c>
      <c r="AA2577" s="1">
        <f t="shared" si="1030"/>
        <v>0</v>
      </c>
      <c r="AB2577" s="1">
        <f t="shared" si="1031"/>
        <v>0</v>
      </c>
      <c r="AC2577" s="1">
        <f t="shared" si="1032"/>
        <v>0</v>
      </c>
      <c r="AD2577" s="1">
        <f t="shared" si="1033"/>
        <v>0</v>
      </c>
      <c r="AE2577" s="1">
        <f t="shared" si="1034"/>
        <v>224680400</v>
      </c>
      <c r="AF2577" s="1">
        <f t="shared" si="1035"/>
        <v>0</v>
      </c>
      <c r="AG2577" s="1">
        <f t="shared" si="1036"/>
        <v>225734512</v>
      </c>
    </row>
    <row r="2578" spans="1:33" x14ac:dyDescent="0.25">
      <c r="A2578" t="s">
        <v>5099</v>
      </c>
      <c r="B2578" t="s">
        <v>5100</v>
      </c>
      <c r="C2578" s="1">
        <v>435000000</v>
      </c>
      <c r="D2578" s="1">
        <v>487113402.06185597</v>
      </c>
      <c r="E2578" s="1">
        <v>417147470.369515</v>
      </c>
      <c r="F2578" s="1">
        <v>431982720</v>
      </c>
      <c r="G2578" s="1">
        <v>434750127.13953501</v>
      </c>
      <c r="H2578" s="1">
        <v>433685216</v>
      </c>
      <c r="I2578" s="1">
        <f t="shared" si="1012"/>
        <v>491984536.08247453</v>
      </c>
      <c r="J2578" s="1">
        <f t="shared" si="1013"/>
        <v>421318945.07321018</v>
      </c>
      <c r="K2578" s="1">
        <f t="shared" si="1014"/>
        <v>436302547.19999999</v>
      </c>
      <c r="L2578" s="1">
        <f t="shared" si="1015"/>
        <v>439097628.41093034</v>
      </c>
      <c r="M2578" s="1">
        <f t="shared" si="1016"/>
        <v>438022068.16000003</v>
      </c>
      <c r="N2578" s="1">
        <f t="shared" si="1017"/>
        <v>52113402.061855972</v>
      </c>
      <c r="O2578" s="1">
        <f t="shared" si="1018"/>
        <v>-17852529.630484998</v>
      </c>
      <c r="P2578" s="1">
        <f t="shared" si="1019"/>
        <v>-3017280</v>
      </c>
      <c r="Q2578" s="1">
        <f t="shared" si="1020"/>
        <v>-249872.86046499014</v>
      </c>
      <c r="R2578" s="1">
        <f t="shared" si="1021"/>
        <v>-1314784</v>
      </c>
      <c r="S2578" s="1">
        <f t="shared" si="1022"/>
        <v>56984536.08247453</v>
      </c>
      <c r="T2578" s="1">
        <f t="shared" si="1023"/>
        <v>-13681054.92678982</v>
      </c>
      <c r="U2578" s="1">
        <f t="shared" si="1024"/>
        <v>1302547.1999999881</v>
      </c>
      <c r="V2578" s="1">
        <f t="shared" si="1025"/>
        <v>4097628.4109303355</v>
      </c>
      <c r="W2578" s="1">
        <f t="shared" si="1026"/>
        <v>3022068.1600000262</v>
      </c>
      <c r="X2578" s="1">
        <f t="shared" si="1027"/>
        <v>487113402.06185597</v>
      </c>
      <c r="Y2578" s="1">
        <f t="shared" si="1028"/>
        <v>417147470.369515</v>
      </c>
      <c r="Z2578" s="1">
        <f t="shared" si="1029"/>
        <v>431982720</v>
      </c>
      <c r="AA2578" s="1">
        <f t="shared" si="1030"/>
        <v>434750127.13953501</v>
      </c>
      <c r="AB2578" s="1">
        <f t="shared" si="1031"/>
        <v>433685216</v>
      </c>
      <c r="AC2578" s="1">
        <f t="shared" si="1032"/>
        <v>487113402.06185597</v>
      </c>
      <c r="AD2578" s="1">
        <f t="shared" si="1033"/>
        <v>417147470.369515</v>
      </c>
      <c r="AE2578" s="1">
        <f t="shared" si="1034"/>
        <v>431982720</v>
      </c>
      <c r="AF2578" s="1">
        <f t="shared" si="1035"/>
        <v>434750127.13953501</v>
      </c>
      <c r="AG2578" s="1">
        <f t="shared" si="1036"/>
        <v>433685216</v>
      </c>
    </row>
    <row r="2579" spans="1:33" x14ac:dyDescent="0.25">
      <c r="A2579" t="s">
        <v>5101</v>
      </c>
      <c r="B2579" t="s">
        <v>5102</v>
      </c>
      <c r="C2579" s="1">
        <v>480000000</v>
      </c>
      <c r="D2579" s="1">
        <v>370081967.21311498</v>
      </c>
      <c r="E2579" s="1">
        <v>417147470.369515</v>
      </c>
      <c r="F2579" s="1">
        <v>371750208</v>
      </c>
      <c r="G2579" s="1">
        <v>434750127.13953501</v>
      </c>
      <c r="H2579" s="1">
        <v>373880800</v>
      </c>
      <c r="I2579" s="1">
        <f t="shared" si="1012"/>
        <v>373782786.88524616</v>
      </c>
      <c r="J2579" s="1">
        <f t="shared" si="1013"/>
        <v>421318945.07321018</v>
      </c>
      <c r="K2579" s="1">
        <f t="shared" si="1014"/>
        <v>375467710.07999998</v>
      </c>
      <c r="L2579" s="1">
        <f t="shared" si="1015"/>
        <v>439097628.41093034</v>
      </c>
      <c r="M2579" s="1">
        <f t="shared" si="1016"/>
        <v>377619608</v>
      </c>
      <c r="N2579" s="1">
        <f t="shared" si="1017"/>
        <v>-109918032.78688502</v>
      </c>
      <c r="O2579" s="1">
        <f t="shared" si="1018"/>
        <v>-62852529.630484998</v>
      </c>
      <c r="P2579" s="1">
        <f t="shared" si="1019"/>
        <v>-108249792</v>
      </c>
      <c r="Q2579" s="1">
        <f t="shared" si="1020"/>
        <v>-45249872.86046499</v>
      </c>
      <c r="R2579" s="1">
        <f t="shared" si="1021"/>
        <v>-106119200</v>
      </c>
      <c r="S2579" s="1">
        <f t="shared" si="1022"/>
        <v>-106217213.11475384</v>
      </c>
      <c r="T2579" s="1">
        <f t="shared" si="1023"/>
        <v>-58681054.92678982</v>
      </c>
      <c r="U2579" s="1">
        <f t="shared" si="1024"/>
        <v>-104532289.92000002</v>
      </c>
      <c r="V2579" s="1">
        <f t="shared" si="1025"/>
        <v>-40902371.589069664</v>
      </c>
      <c r="W2579" s="1">
        <f t="shared" si="1026"/>
        <v>-102380392</v>
      </c>
      <c r="X2579" s="1">
        <f t="shared" si="1027"/>
        <v>0</v>
      </c>
      <c r="Y2579" s="1">
        <f t="shared" si="1028"/>
        <v>0</v>
      </c>
      <c r="Z2579" s="1">
        <f t="shared" si="1029"/>
        <v>0</v>
      </c>
      <c r="AA2579" s="1">
        <f t="shared" si="1030"/>
        <v>0</v>
      </c>
      <c r="AB2579" s="1">
        <f t="shared" si="1031"/>
        <v>0</v>
      </c>
      <c r="AC2579" s="1">
        <f t="shared" si="1032"/>
        <v>0</v>
      </c>
      <c r="AD2579" s="1">
        <f t="shared" si="1033"/>
        <v>0</v>
      </c>
      <c r="AE2579" s="1">
        <f t="shared" si="1034"/>
        <v>0</v>
      </c>
      <c r="AF2579" s="1">
        <f t="shared" si="1035"/>
        <v>0</v>
      </c>
      <c r="AG2579" s="1">
        <f t="shared" si="1036"/>
        <v>0</v>
      </c>
    </row>
    <row r="2580" spans="1:33" x14ac:dyDescent="0.25">
      <c r="A2580" t="s">
        <v>5103</v>
      </c>
      <c r="B2580" t="s">
        <v>5104</v>
      </c>
      <c r="C2580" s="1">
        <v>250000000</v>
      </c>
      <c r="D2580" s="1">
        <v>265166666.66666701</v>
      </c>
      <c r="E2580" s="1">
        <v>239809976.97111899</v>
      </c>
      <c r="F2580" s="1">
        <v>292089600</v>
      </c>
      <c r="G2580" s="1">
        <v>324512358.11794901</v>
      </c>
      <c r="H2580" s="1">
        <v>292761056</v>
      </c>
      <c r="I2580" s="1">
        <f t="shared" si="1012"/>
        <v>267818333.3333337</v>
      </c>
      <c r="J2580" s="1">
        <f t="shared" si="1013"/>
        <v>242208076.74083018</v>
      </c>
      <c r="K2580" s="1">
        <f t="shared" si="1014"/>
        <v>295010496</v>
      </c>
      <c r="L2580" s="1">
        <f t="shared" si="1015"/>
        <v>327757481.69912851</v>
      </c>
      <c r="M2580" s="1">
        <f t="shared" si="1016"/>
        <v>295688666.56</v>
      </c>
      <c r="N2580" s="1">
        <f t="shared" si="1017"/>
        <v>15166666.666667014</v>
      </c>
      <c r="O2580" s="1">
        <f t="shared" si="1018"/>
        <v>-10190023.028881013</v>
      </c>
      <c r="P2580" s="1">
        <f t="shared" si="1019"/>
        <v>42089600</v>
      </c>
      <c r="Q2580" s="1">
        <f t="shared" si="1020"/>
        <v>74512358.117949009</v>
      </c>
      <c r="R2580" s="1">
        <f t="shared" si="1021"/>
        <v>42761056</v>
      </c>
      <c r="S2580" s="1">
        <f t="shared" si="1022"/>
        <v>17818333.333333701</v>
      </c>
      <c r="T2580" s="1">
        <f t="shared" si="1023"/>
        <v>-7791923.259169817</v>
      </c>
      <c r="U2580" s="1">
        <f t="shared" si="1024"/>
        <v>45010496</v>
      </c>
      <c r="V2580" s="1">
        <f t="shared" si="1025"/>
        <v>77757481.699128509</v>
      </c>
      <c r="W2580" s="1">
        <f t="shared" si="1026"/>
        <v>45688666.560000002</v>
      </c>
      <c r="X2580" s="1">
        <f t="shared" si="1027"/>
        <v>265166666.66666701</v>
      </c>
      <c r="Y2580" s="1">
        <f t="shared" si="1028"/>
        <v>239809976.97111899</v>
      </c>
      <c r="Z2580" s="1">
        <f t="shared" si="1029"/>
        <v>292089600</v>
      </c>
      <c r="AA2580" s="1">
        <f t="shared" si="1030"/>
        <v>324512358.11794901</v>
      </c>
      <c r="AB2580" s="1">
        <f t="shared" si="1031"/>
        <v>292761056</v>
      </c>
      <c r="AC2580" s="1">
        <f t="shared" si="1032"/>
        <v>265166666.66666701</v>
      </c>
      <c r="AD2580" s="1">
        <f t="shared" si="1033"/>
        <v>239809976.97111899</v>
      </c>
      <c r="AE2580" s="1">
        <f t="shared" si="1034"/>
        <v>292089600</v>
      </c>
      <c r="AF2580" s="1">
        <f t="shared" si="1035"/>
        <v>324512358.11794901</v>
      </c>
      <c r="AG2580" s="1">
        <f t="shared" si="1036"/>
        <v>292761056</v>
      </c>
    </row>
    <row r="2581" spans="1:33" x14ac:dyDescent="0.25">
      <c r="A2581" t="s">
        <v>5105</v>
      </c>
      <c r="B2581" t="s">
        <v>5106</v>
      </c>
      <c r="C2581" s="1">
        <v>250000000</v>
      </c>
      <c r="D2581" s="1">
        <v>195533906.88259101</v>
      </c>
      <c r="E2581" s="1">
        <v>239809976.97111899</v>
      </c>
      <c r="F2581" s="1">
        <v>265779264</v>
      </c>
      <c r="G2581" s="1">
        <v>202759349.90059599</v>
      </c>
      <c r="H2581" s="1">
        <v>251458768</v>
      </c>
      <c r="I2581" s="1">
        <f t="shared" si="1012"/>
        <v>197489245.95141691</v>
      </c>
      <c r="J2581" s="1">
        <f t="shared" si="1013"/>
        <v>242208076.74083018</v>
      </c>
      <c r="K2581" s="1">
        <f t="shared" si="1014"/>
        <v>268437056.63999999</v>
      </c>
      <c r="L2581" s="1">
        <f t="shared" si="1015"/>
        <v>204786943.39960197</v>
      </c>
      <c r="M2581" s="1">
        <f t="shared" si="1016"/>
        <v>253973355.68000001</v>
      </c>
      <c r="N2581" s="1">
        <f t="shared" si="1017"/>
        <v>-54466093.117408991</v>
      </c>
      <c r="O2581" s="1">
        <f t="shared" si="1018"/>
        <v>-10190023.028881013</v>
      </c>
      <c r="P2581" s="1">
        <f t="shared" si="1019"/>
        <v>15779264</v>
      </c>
      <c r="Q2581" s="1">
        <f t="shared" si="1020"/>
        <v>-47240650.099404007</v>
      </c>
      <c r="R2581" s="1">
        <f t="shared" si="1021"/>
        <v>1458768</v>
      </c>
      <c r="S2581" s="1">
        <f t="shared" si="1022"/>
        <v>-52510754.04858309</v>
      </c>
      <c r="T2581" s="1">
        <f t="shared" si="1023"/>
        <v>-7791923.259169817</v>
      </c>
      <c r="U2581" s="1">
        <f t="shared" si="1024"/>
        <v>18437056.639999986</v>
      </c>
      <c r="V2581" s="1">
        <f t="shared" si="1025"/>
        <v>-45213056.600398034</v>
      </c>
      <c r="W2581" s="1">
        <f t="shared" si="1026"/>
        <v>3973355.6800000072</v>
      </c>
      <c r="X2581" s="1">
        <f t="shared" si="1027"/>
        <v>0</v>
      </c>
      <c r="Y2581" s="1">
        <f t="shared" si="1028"/>
        <v>239809976.97111899</v>
      </c>
      <c r="Z2581" s="1">
        <f t="shared" si="1029"/>
        <v>265779264</v>
      </c>
      <c r="AA2581" s="1">
        <f t="shared" si="1030"/>
        <v>0</v>
      </c>
      <c r="AB2581" s="1">
        <f t="shared" si="1031"/>
        <v>251458768</v>
      </c>
      <c r="AC2581" s="1">
        <f t="shared" si="1032"/>
        <v>0</v>
      </c>
      <c r="AD2581" s="1">
        <f t="shared" si="1033"/>
        <v>239809976.97111899</v>
      </c>
      <c r="AE2581" s="1">
        <f t="shared" si="1034"/>
        <v>265779264</v>
      </c>
      <c r="AF2581" s="1">
        <f t="shared" si="1035"/>
        <v>0</v>
      </c>
      <c r="AG2581" s="1">
        <f t="shared" si="1036"/>
        <v>251458768</v>
      </c>
    </row>
    <row r="2582" spans="1:33" x14ac:dyDescent="0.25">
      <c r="A2582" t="s">
        <v>5107</v>
      </c>
      <c r="B2582" t="s">
        <v>5108</v>
      </c>
      <c r="C2582" s="1">
        <v>180000000</v>
      </c>
      <c r="D2582" s="1">
        <v>195000000</v>
      </c>
      <c r="E2582" s="1">
        <v>291318605.03547502</v>
      </c>
      <c r="F2582" s="1">
        <v>290186016</v>
      </c>
      <c r="G2582" s="1">
        <v>317648069.46739101</v>
      </c>
      <c r="H2582" s="1">
        <v>284198432</v>
      </c>
      <c r="I2582" s="1">
        <f t="shared" si="1012"/>
        <v>196950000</v>
      </c>
      <c r="J2582" s="1">
        <f t="shared" si="1013"/>
        <v>294231791.08582979</v>
      </c>
      <c r="K2582" s="1">
        <f t="shared" si="1014"/>
        <v>293087876.16000003</v>
      </c>
      <c r="L2582" s="1">
        <f t="shared" si="1015"/>
        <v>320824550.16206491</v>
      </c>
      <c r="M2582" s="1">
        <f t="shared" si="1016"/>
        <v>287040416.31999999</v>
      </c>
      <c r="N2582" s="1">
        <f t="shared" si="1017"/>
        <v>15000000</v>
      </c>
      <c r="O2582" s="1">
        <f t="shared" si="1018"/>
        <v>111318605.03547502</v>
      </c>
      <c r="P2582" s="1">
        <f t="shared" si="1019"/>
        <v>110186016</v>
      </c>
      <c r="Q2582" s="1">
        <f t="shared" si="1020"/>
        <v>137648069.46739101</v>
      </c>
      <c r="R2582" s="1">
        <f t="shared" si="1021"/>
        <v>104198432</v>
      </c>
      <c r="S2582" s="1">
        <f t="shared" si="1022"/>
        <v>16950000</v>
      </c>
      <c r="T2582" s="1">
        <f t="shared" si="1023"/>
        <v>114231791.08582979</v>
      </c>
      <c r="U2582" s="1">
        <f t="shared" si="1024"/>
        <v>113087876.16000003</v>
      </c>
      <c r="V2582" s="1">
        <f t="shared" si="1025"/>
        <v>140824550.16206491</v>
      </c>
      <c r="W2582" s="1">
        <f t="shared" si="1026"/>
        <v>107040416.31999999</v>
      </c>
      <c r="X2582" s="1">
        <f t="shared" si="1027"/>
        <v>195000000</v>
      </c>
      <c r="Y2582" s="1">
        <f t="shared" si="1028"/>
        <v>291318605.03547502</v>
      </c>
      <c r="Z2582" s="1">
        <f t="shared" si="1029"/>
        <v>290186016</v>
      </c>
      <c r="AA2582" s="1">
        <f t="shared" si="1030"/>
        <v>317648069.46739101</v>
      </c>
      <c r="AB2582" s="1">
        <f t="shared" si="1031"/>
        <v>284198432</v>
      </c>
      <c r="AC2582" s="1">
        <f t="shared" si="1032"/>
        <v>195000000</v>
      </c>
      <c r="AD2582" s="1">
        <f t="shared" si="1033"/>
        <v>291318605.03547502</v>
      </c>
      <c r="AE2582" s="1">
        <f t="shared" si="1034"/>
        <v>290186016</v>
      </c>
      <c r="AF2582" s="1">
        <f t="shared" si="1035"/>
        <v>317648069.46739101</v>
      </c>
      <c r="AG2582" s="1">
        <f t="shared" si="1036"/>
        <v>284198432</v>
      </c>
    </row>
    <row r="2583" spans="1:33" x14ac:dyDescent="0.25">
      <c r="A2583" t="s">
        <v>5109</v>
      </c>
      <c r="B2583" t="s">
        <v>5110</v>
      </c>
      <c r="C2583" s="1">
        <v>1245000000</v>
      </c>
      <c r="D2583" s="1">
        <v>837777777.77777803</v>
      </c>
      <c r="E2583" s="1">
        <v>544350324.44986498</v>
      </c>
      <c r="F2583" s="1">
        <v>531283872</v>
      </c>
      <c r="G2583" s="1">
        <v>507091607.83377999</v>
      </c>
      <c r="H2583" s="1">
        <v>500222400</v>
      </c>
      <c r="I2583" s="1">
        <f t="shared" si="1012"/>
        <v>846155555.55555582</v>
      </c>
      <c r="J2583" s="1">
        <f t="shared" si="1013"/>
        <v>549793827.69436359</v>
      </c>
      <c r="K2583" s="1">
        <f t="shared" si="1014"/>
        <v>536596710.72000003</v>
      </c>
      <c r="L2583" s="1">
        <f t="shared" si="1015"/>
        <v>512162523.91211778</v>
      </c>
      <c r="M2583" s="1">
        <f t="shared" si="1016"/>
        <v>505224624</v>
      </c>
      <c r="N2583" s="1">
        <f t="shared" si="1017"/>
        <v>-407222222.22222197</v>
      </c>
      <c r="O2583" s="1">
        <f t="shared" si="1018"/>
        <v>-700649675.55013502</v>
      </c>
      <c r="P2583" s="1">
        <f t="shared" si="1019"/>
        <v>-713716128</v>
      </c>
      <c r="Q2583" s="1">
        <f t="shared" si="1020"/>
        <v>-737908392.16621995</v>
      </c>
      <c r="R2583" s="1">
        <f t="shared" si="1021"/>
        <v>-744777600</v>
      </c>
      <c r="S2583" s="1">
        <f t="shared" si="1022"/>
        <v>-398844444.44444418</v>
      </c>
      <c r="T2583" s="1">
        <f t="shared" si="1023"/>
        <v>-695206172.30563641</v>
      </c>
      <c r="U2583" s="1">
        <f t="shared" si="1024"/>
        <v>-708403289.27999997</v>
      </c>
      <c r="V2583" s="1">
        <f t="shared" si="1025"/>
        <v>-732837476.08788228</v>
      </c>
      <c r="W2583" s="1">
        <f t="shared" si="1026"/>
        <v>-739775376</v>
      </c>
      <c r="X2583" s="1">
        <f t="shared" si="1027"/>
        <v>0</v>
      </c>
      <c r="Y2583" s="1">
        <f t="shared" si="1028"/>
        <v>0</v>
      </c>
      <c r="Z2583" s="1">
        <f t="shared" si="1029"/>
        <v>0</v>
      </c>
      <c r="AA2583" s="1">
        <f t="shared" si="1030"/>
        <v>0</v>
      </c>
      <c r="AB2583" s="1">
        <f t="shared" si="1031"/>
        <v>0</v>
      </c>
      <c r="AC2583" s="1">
        <f t="shared" si="1032"/>
        <v>0</v>
      </c>
      <c r="AD2583" s="1">
        <f t="shared" si="1033"/>
        <v>0</v>
      </c>
      <c r="AE2583" s="1">
        <f t="shared" si="1034"/>
        <v>0</v>
      </c>
      <c r="AF2583" s="1">
        <f t="shared" si="1035"/>
        <v>0</v>
      </c>
      <c r="AG2583" s="1">
        <f t="shared" si="1036"/>
        <v>0</v>
      </c>
    </row>
    <row r="2584" spans="1:33" x14ac:dyDescent="0.25">
      <c r="A2584" t="s">
        <v>5111</v>
      </c>
      <c r="B2584" t="s">
        <v>5112</v>
      </c>
      <c r="C2584" s="1">
        <v>1100000000</v>
      </c>
      <c r="D2584" s="1">
        <v>394720301.69704598</v>
      </c>
      <c r="E2584" s="1">
        <v>531932850.14005601</v>
      </c>
      <c r="F2584" s="1">
        <v>554059072</v>
      </c>
      <c r="G2584" s="1">
        <v>539541279.569893</v>
      </c>
      <c r="H2584" s="1">
        <v>586768896</v>
      </c>
      <c r="I2584" s="1">
        <f t="shared" si="1012"/>
        <v>398667504.71401644</v>
      </c>
      <c r="J2584" s="1">
        <f t="shared" si="1013"/>
        <v>537252178.6414566</v>
      </c>
      <c r="K2584" s="1">
        <f t="shared" si="1014"/>
        <v>559599662.72000003</v>
      </c>
      <c r="L2584" s="1">
        <f t="shared" si="1015"/>
        <v>544936692.36559188</v>
      </c>
      <c r="M2584" s="1">
        <f t="shared" si="1016"/>
        <v>592636584.96000004</v>
      </c>
      <c r="N2584" s="1">
        <f t="shared" si="1017"/>
        <v>-705279698.30295396</v>
      </c>
      <c r="O2584" s="1">
        <f t="shared" si="1018"/>
        <v>-568067149.85994399</v>
      </c>
      <c r="P2584" s="1">
        <f t="shared" si="1019"/>
        <v>-545940928</v>
      </c>
      <c r="Q2584" s="1">
        <f t="shared" si="1020"/>
        <v>-560458720.430107</v>
      </c>
      <c r="R2584" s="1">
        <f t="shared" si="1021"/>
        <v>-513231104</v>
      </c>
      <c r="S2584" s="1">
        <f t="shared" si="1022"/>
        <v>-701332495.28598356</v>
      </c>
      <c r="T2584" s="1">
        <f t="shared" si="1023"/>
        <v>-562747821.3585434</v>
      </c>
      <c r="U2584" s="1">
        <f t="shared" si="1024"/>
        <v>-540400337.27999997</v>
      </c>
      <c r="V2584" s="1">
        <f t="shared" si="1025"/>
        <v>-555063307.63440812</v>
      </c>
      <c r="W2584" s="1">
        <f t="shared" si="1026"/>
        <v>-507363415.03999996</v>
      </c>
      <c r="X2584" s="1">
        <f t="shared" si="1027"/>
        <v>0</v>
      </c>
      <c r="Y2584" s="1">
        <f t="shared" si="1028"/>
        <v>0</v>
      </c>
      <c r="Z2584" s="1">
        <f t="shared" si="1029"/>
        <v>0</v>
      </c>
      <c r="AA2584" s="1">
        <f t="shared" si="1030"/>
        <v>0</v>
      </c>
      <c r="AB2584" s="1">
        <f t="shared" si="1031"/>
        <v>0</v>
      </c>
      <c r="AC2584" s="1">
        <f t="shared" si="1032"/>
        <v>0</v>
      </c>
      <c r="AD2584" s="1">
        <f t="shared" si="1033"/>
        <v>0</v>
      </c>
      <c r="AE2584" s="1">
        <f t="shared" si="1034"/>
        <v>0</v>
      </c>
      <c r="AF2584" s="1">
        <f t="shared" si="1035"/>
        <v>0</v>
      </c>
      <c r="AG2584" s="1">
        <f t="shared" si="1036"/>
        <v>0</v>
      </c>
    </row>
    <row r="2585" spans="1:33" x14ac:dyDescent="0.25">
      <c r="A2585" t="s">
        <v>5113</v>
      </c>
      <c r="B2585" t="s">
        <v>5114</v>
      </c>
      <c r="C2585" s="1">
        <v>145000000</v>
      </c>
      <c r="D2585" s="1">
        <v>109377079.570301</v>
      </c>
      <c r="E2585" s="1">
        <v>134680640.56563199</v>
      </c>
      <c r="F2585" s="1">
        <v>140970912</v>
      </c>
      <c r="G2585" s="1">
        <v>137628848.629545</v>
      </c>
      <c r="H2585" s="1">
        <v>164605456</v>
      </c>
      <c r="I2585" s="1">
        <f t="shared" si="1012"/>
        <v>110470850.36600401</v>
      </c>
      <c r="J2585" s="1">
        <f t="shared" si="1013"/>
        <v>136027446.97128829</v>
      </c>
      <c r="K2585" s="1">
        <f t="shared" si="1014"/>
        <v>142380621.12</v>
      </c>
      <c r="L2585" s="1">
        <f t="shared" si="1015"/>
        <v>139005137.11584046</v>
      </c>
      <c r="M2585" s="1">
        <f t="shared" si="1016"/>
        <v>166251510.56</v>
      </c>
      <c r="N2585" s="1">
        <f t="shared" si="1017"/>
        <v>-35622920.429699004</v>
      </c>
      <c r="O2585" s="1">
        <f t="shared" si="1018"/>
        <v>-10319359.434368014</v>
      </c>
      <c r="P2585" s="1">
        <f t="shared" si="1019"/>
        <v>-4029088</v>
      </c>
      <c r="Q2585" s="1">
        <f t="shared" si="1020"/>
        <v>-7371151.3704549968</v>
      </c>
      <c r="R2585" s="1">
        <f t="shared" si="1021"/>
        <v>19605456</v>
      </c>
      <c r="S2585" s="1">
        <f t="shared" si="1022"/>
        <v>-34529149.633995995</v>
      </c>
      <c r="T2585" s="1">
        <f t="shared" si="1023"/>
        <v>-8972553.0287117064</v>
      </c>
      <c r="U2585" s="1">
        <f t="shared" si="1024"/>
        <v>-2619378.8799999952</v>
      </c>
      <c r="V2585" s="1">
        <f t="shared" si="1025"/>
        <v>-5994862.8841595352</v>
      </c>
      <c r="W2585" s="1">
        <f t="shared" si="1026"/>
        <v>21251510.560000002</v>
      </c>
      <c r="X2585" s="1">
        <f t="shared" si="1027"/>
        <v>109377079.570301</v>
      </c>
      <c r="Y2585" s="1">
        <f t="shared" si="1028"/>
        <v>134680640.56563199</v>
      </c>
      <c r="Z2585" s="1">
        <f t="shared" si="1029"/>
        <v>140970912</v>
      </c>
      <c r="AA2585" s="1">
        <f t="shared" si="1030"/>
        <v>137628848.629545</v>
      </c>
      <c r="AB2585" s="1">
        <f t="shared" si="1031"/>
        <v>164605456</v>
      </c>
      <c r="AC2585" s="1">
        <f t="shared" si="1032"/>
        <v>109377079.570301</v>
      </c>
      <c r="AD2585" s="1">
        <f t="shared" si="1033"/>
        <v>134680640.56563199</v>
      </c>
      <c r="AE2585" s="1">
        <f t="shared" si="1034"/>
        <v>140970912</v>
      </c>
      <c r="AF2585" s="1">
        <f t="shared" si="1035"/>
        <v>137628848.629545</v>
      </c>
      <c r="AG2585" s="1">
        <f t="shared" si="1036"/>
        <v>164605456</v>
      </c>
    </row>
    <row r="2586" spans="1:33" x14ac:dyDescent="0.25">
      <c r="A2586" t="s">
        <v>5115</v>
      </c>
      <c r="B2586" t="s">
        <v>5116</v>
      </c>
      <c r="C2586" s="1">
        <v>370000000</v>
      </c>
      <c r="D2586" s="1">
        <v>409677165.35433102</v>
      </c>
      <c r="E2586" s="1">
        <v>360202354.90009499</v>
      </c>
      <c r="F2586" s="1">
        <v>394784960</v>
      </c>
      <c r="G2586" s="1">
        <v>324512358.11794901</v>
      </c>
      <c r="H2586" s="1">
        <v>363405088</v>
      </c>
      <c r="I2586" s="1">
        <f t="shared" si="1012"/>
        <v>413773937.00787431</v>
      </c>
      <c r="J2586" s="1">
        <f t="shared" si="1013"/>
        <v>363804378.44909596</v>
      </c>
      <c r="K2586" s="1">
        <f t="shared" si="1014"/>
        <v>398732809.60000002</v>
      </c>
      <c r="L2586" s="1">
        <f t="shared" si="1015"/>
        <v>327757481.69912851</v>
      </c>
      <c r="M2586" s="1">
        <f t="shared" si="1016"/>
        <v>367039138.88</v>
      </c>
      <c r="N2586" s="1">
        <f t="shared" si="1017"/>
        <v>39677165.354331017</v>
      </c>
      <c r="O2586" s="1">
        <f t="shared" si="1018"/>
        <v>-9797645.099905014</v>
      </c>
      <c r="P2586" s="1">
        <f t="shared" si="1019"/>
        <v>24784960</v>
      </c>
      <c r="Q2586" s="1">
        <f t="shared" si="1020"/>
        <v>-45487641.882050991</v>
      </c>
      <c r="R2586" s="1">
        <f t="shared" si="1021"/>
        <v>-6594912</v>
      </c>
      <c r="S2586" s="1">
        <f t="shared" si="1022"/>
        <v>43773937.00787431</v>
      </c>
      <c r="T2586" s="1">
        <f t="shared" si="1023"/>
        <v>-6195621.5509040356</v>
      </c>
      <c r="U2586" s="1">
        <f t="shared" si="1024"/>
        <v>28732809.600000024</v>
      </c>
      <c r="V2586" s="1">
        <f t="shared" si="1025"/>
        <v>-42242518.300871491</v>
      </c>
      <c r="W2586" s="1">
        <f t="shared" si="1026"/>
        <v>-2960861.1200000048</v>
      </c>
      <c r="X2586" s="1">
        <f t="shared" si="1027"/>
        <v>409677165.35433102</v>
      </c>
      <c r="Y2586" s="1">
        <f t="shared" si="1028"/>
        <v>360202354.90009499</v>
      </c>
      <c r="Z2586" s="1">
        <f t="shared" si="1029"/>
        <v>394784960</v>
      </c>
      <c r="AA2586" s="1">
        <f t="shared" si="1030"/>
        <v>0</v>
      </c>
      <c r="AB2586" s="1">
        <f t="shared" si="1031"/>
        <v>363405088</v>
      </c>
      <c r="AC2586" s="1">
        <f t="shared" si="1032"/>
        <v>409677165.35433102</v>
      </c>
      <c r="AD2586" s="1">
        <f t="shared" si="1033"/>
        <v>360202354.90009499</v>
      </c>
      <c r="AE2586" s="1">
        <f t="shared" si="1034"/>
        <v>394784960</v>
      </c>
      <c r="AF2586" s="1">
        <f t="shared" si="1035"/>
        <v>0</v>
      </c>
      <c r="AG2586" s="1">
        <f t="shared" si="1036"/>
        <v>363405088</v>
      </c>
    </row>
    <row r="2587" spans="1:33" x14ac:dyDescent="0.25">
      <c r="A2587" t="s">
        <v>5117</v>
      </c>
      <c r="B2587" t="s">
        <v>5118</v>
      </c>
      <c r="C2587" s="1">
        <v>360000000</v>
      </c>
      <c r="D2587" s="1">
        <v>302400000</v>
      </c>
      <c r="E2587" s="1">
        <v>360202354.90009499</v>
      </c>
      <c r="F2587" s="1">
        <v>388359936</v>
      </c>
      <c r="G2587" s="1">
        <v>374872390.67055398</v>
      </c>
      <c r="H2587" s="1">
        <v>372622656</v>
      </c>
      <c r="I2587" s="1">
        <f t="shared" si="1012"/>
        <v>305424000</v>
      </c>
      <c r="J2587" s="1">
        <f t="shared" si="1013"/>
        <v>363804378.44909596</v>
      </c>
      <c r="K2587" s="1">
        <f t="shared" si="1014"/>
        <v>392243535.36000001</v>
      </c>
      <c r="L2587" s="1">
        <f t="shared" si="1015"/>
        <v>378621114.57725954</v>
      </c>
      <c r="M2587" s="1">
        <f t="shared" si="1016"/>
        <v>376348882.56</v>
      </c>
      <c r="N2587" s="1">
        <f t="shared" si="1017"/>
        <v>-57600000</v>
      </c>
      <c r="O2587" s="1">
        <f t="shared" si="1018"/>
        <v>202354.90009498596</v>
      </c>
      <c r="P2587" s="1">
        <f t="shared" si="1019"/>
        <v>28359936</v>
      </c>
      <c r="Q2587" s="1">
        <f t="shared" si="1020"/>
        <v>14872390.670553982</v>
      </c>
      <c r="R2587" s="1">
        <f t="shared" si="1021"/>
        <v>12622656</v>
      </c>
      <c r="S2587" s="1">
        <f t="shared" si="1022"/>
        <v>-54576000</v>
      </c>
      <c r="T2587" s="1">
        <f t="shared" si="1023"/>
        <v>3804378.4490959644</v>
      </c>
      <c r="U2587" s="1">
        <f t="shared" si="1024"/>
        <v>32243535.360000014</v>
      </c>
      <c r="V2587" s="1">
        <f t="shared" si="1025"/>
        <v>18621114.577259541</v>
      </c>
      <c r="W2587" s="1">
        <f t="shared" si="1026"/>
        <v>16348882.560000002</v>
      </c>
      <c r="X2587" s="1">
        <f t="shared" si="1027"/>
        <v>0</v>
      </c>
      <c r="Y2587" s="1">
        <f t="shared" si="1028"/>
        <v>360202354.90009499</v>
      </c>
      <c r="Z2587" s="1">
        <f t="shared" si="1029"/>
        <v>388359936</v>
      </c>
      <c r="AA2587" s="1">
        <f t="shared" si="1030"/>
        <v>374872390.67055398</v>
      </c>
      <c r="AB2587" s="1">
        <f t="shared" si="1031"/>
        <v>372622656</v>
      </c>
      <c r="AC2587" s="1">
        <f t="shared" si="1032"/>
        <v>0</v>
      </c>
      <c r="AD2587" s="1">
        <f t="shared" si="1033"/>
        <v>360202354.90009499</v>
      </c>
      <c r="AE2587" s="1">
        <f t="shared" si="1034"/>
        <v>388359936</v>
      </c>
      <c r="AF2587" s="1">
        <f t="shared" si="1035"/>
        <v>374872390.67055398</v>
      </c>
      <c r="AG2587" s="1">
        <f t="shared" si="1036"/>
        <v>372622656</v>
      </c>
    </row>
    <row r="2588" spans="1:33" x14ac:dyDescent="0.25">
      <c r="A2588" t="s">
        <v>5119</v>
      </c>
      <c r="B2588" t="s">
        <v>5120</v>
      </c>
      <c r="C2588" s="1">
        <v>320000000</v>
      </c>
      <c r="D2588" s="1">
        <v>184166666.66666701</v>
      </c>
      <c r="E2588" s="1">
        <v>327411506.17721498</v>
      </c>
      <c r="F2588" s="1">
        <v>290368544</v>
      </c>
      <c r="G2588" s="1">
        <v>276119892.47311801</v>
      </c>
      <c r="H2588" s="1">
        <v>284432992</v>
      </c>
      <c r="I2588" s="1">
        <f t="shared" si="1012"/>
        <v>186008333.3333337</v>
      </c>
      <c r="J2588" s="1">
        <f t="shared" si="1013"/>
        <v>330685621.23898715</v>
      </c>
      <c r="K2588" s="1">
        <f t="shared" si="1014"/>
        <v>293272229.44</v>
      </c>
      <c r="L2588" s="1">
        <f t="shared" si="1015"/>
        <v>278881091.3978492</v>
      </c>
      <c r="M2588" s="1">
        <f t="shared" si="1016"/>
        <v>287277321.92000002</v>
      </c>
      <c r="N2588" s="1">
        <f t="shared" si="1017"/>
        <v>-135833333.33333299</v>
      </c>
      <c r="O2588" s="1">
        <f t="shared" si="1018"/>
        <v>7411506.1772149801</v>
      </c>
      <c r="P2588" s="1">
        <f t="shared" si="1019"/>
        <v>-29631456</v>
      </c>
      <c r="Q2588" s="1">
        <f t="shared" si="1020"/>
        <v>-43880107.526881993</v>
      </c>
      <c r="R2588" s="1">
        <f t="shared" si="1021"/>
        <v>-35567008</v>
      </c>
      <c r="S2588" s="1">
        <f t="shared" si="1022"/>
        <v>-133991666.6666663</v>
      </c>
      <c r="T2588" s="1">
        <f t="shared" si="1023"/>
        <v>10685621.238987148</v>
      </c>
      <c r="U2588" s="1">
        <f t="shared" si="1024"/>
        <v>-26727770.560000002</v>
      </c>
      <c r="V2588" s="1">
        <f t="shared" si="1025"/>
        <v>-41118908.602150798</v>
      </c>
      <c r="W2588" s="1">
        <f t="shared" si="1026"/>
        <v>-32722678.079999983</v>
      </c>
      <c r="X2588" s="1">
        <f t="shared" si="1027"/>
        <v>0</v>
      </c>
      <c r="Y2588" s="1">
        <f t="shared" si="1028"/>
        <v>327411506.17721498</v>
      </c>
      <c r="Z2588" s="1">
        <f t="shared" si="1029"/>
        <v>290368544</v>
      </c>
      <c r="AA2588" s="1">
        <f t="shared" si="1030"/>
        <v>0</v>
      </c>
      <c r="AB2588" s="1">
        <f t="shared" si="1031"/>
        <v>284432992</v>
      </c>
      <c r="AC2588" s="1">
        <f t="shared" si="1032"/>
        <v>0</v>
      </c>
      <c r="AD2588" s="1">
        <f t="shared" si="1033"/>
        <v>327411506.17721498</v>
      </c>
      <c r="AE2588" s="1">
        <f t="shared" si="1034"/>
        <v>290368544</v>
      </c>
      <c r="AF2588" s="1">
        <f t="shared" si="1035"/>
        <v>0</v>
      </c>
      <c r="AG2588" s="1">
        <f t="shared" si="1036"/>
        <v>284432992</v>
      </c>
    </row>
    <row r="2589" spans="1:33" x14ac:dyDescent="0.25">
      <c r="A2589" t="s">
        <v>5121</v>
      </c>
      <c r="B2589" t="s">
        <v>5122</v>
      </c>
      <c r="C2589" s="1">
        <v>290000000</v>
      </c>
      <c r="D2589" s="1">
        <v>332065217.39130402</v>
      </c>
      <c r="E2589" s="1">
        <v>359351309.090909</v>
      </c>
      <c r="F2589" s="1">
        <v>375642528</v>
      </c>
      <c r="G2589" s="1">
        <v>300456790.11111099</v>
      </c>
      <c r="H2589" s="1">
        <v>388903456</v>
      </c>
      <c r="I2589" s="1">
        <f t="shared" si="1012"/>
        <v>335385869.56521708</v>
      </c>
      <c r="J2589" s="1">
        <f t="shared" si="1013"/>
        <v>362944822.18181807</v>
      </c>
      <c r="K2589" s="1">
        <f t="shared" si="1014"/>
        <v>379398953.28000003</v>
      </c>
      <c r="L2589" s="1">
        <f t="shared" si="1015"/>
        <v>303461358.01222211</v>
      </c>
      <c r="M2589" s="1">
        <f t="shared" si="1016"/>
        <v>392792490.56</v>
      </c>
      <c r="N2589" s="1">
        <f t="shared" si="1017"/>
        <v>42065217.391304016</v>
      </c>
      <c r="O2589" s="1">
        <f t="shared" si="1018"/>
        <v>69351309.090909004</v>
      </c>
      <c r="P2589" s="1">
        <f t="shared" si="1019"/>
        <v>85642528</v>
      </c>
      <c r="Q2589" s="1">
        <f t="shared" si="1020"/>
        <v>10456790.111110985</v>
      </c>
      <c r="R2589" s="1">
        <f t="shared" si="1021"/>
        <v>98903456</v>
      </c>
      <c r="S2589" s="1">
        <f t="shared" si="1022"/>
        <v>45385869.565217078</v>
      </c>
      <c r="T2589" s="1">
        <f t="shared" si="1023"/>
        <v>72944822.181818068</v>
      </c>
      <c r="U2589" s="1">
        <f t="shared" si="1024"/>
        <v>89398953.280000031</v>
      </c>
      <c r="V2589" s="1">
        <f t="shared" si="1025"/>
        <v>13461358.012222111</v>
      </c>
      <c r="W2589" s="1">
        <f t="shared" si="1026"/>
        <v>102792490.56</v>
      </c>
      <c r="X2589" s="1">
        <f t="shared" si="1027"/>
        <v>332065217.39130402</v>
      </c>
      <c r="Y2589" s="1">
        <f t="shared" si="1028"/>
        <v>359351309.090909</v>
      </c>
      <c r="Z2589" s="1">
        <f t="shared" si="1029"/>
        <v>375642528</v>
      </c>
      <c r="AA2589" s="1">
        <f t="shared" si="1030"/>
        <v>300456790.11111099</v>
      </c>
      <c r="AB2589" s="1">
        <f t="shared" si="1031"/>
        <v>388903456</v>
      </c>
      <c r="AC2589" s="1">
        <f t="shared" si="1032"/>
        <v>332065217.39130402</v>
      </c>
      <c r="AD2589" s="1">
        <f t="shared" si="1033"/>
        <v>359351309.090909</v>
      </c>
      <c r="AE2589" s="1">
        <f t="shared" si="1034"/>
        <v>375642528</v>
      </c>
      <c r="AF2589" s="1">
        <f t="shared" si="1035"/>
        <v>300456790.11111099</v>
      </c>
      <c r="AG2589" s="1">
        <f t="shared" si="1036"/>
        <v>388903456</v>
      </c>
    </row>
    <row r="2590" spans="1:33" x14ac:dyDescent="0.25">
      <c r="A2590" t="s">
        <v>5123</v>
      </c>
      <c r="B2590" t="s">
        <v>5124</v>
      </c>
      <c r="C2590" s="1">
        <v>190000000</v>
      </c>
      <c r="D2590" s="1">
        <v>105259902.56410301</v>
      </c>
      <c r="E2590" s="1">
        <v>188788299.64912301</v>
      </c>
      <c r="F2590" s="1">
        <v>196347904</v>
      </c>
      <c r="G2590" s="1">
        <v>202759349.90059599</v>
      </c>
      <c r="H2590" s="1">
        <v>212382064</v>
      </c>
      <c r="I2590" s="1">
        <f t="shared" si="1012"/>
        <v>106312501.58974403</v>
      </c>
      <c r="J2590" s="1">
        <f t="shared" si="1013"/>
        <v>190676182.64561424</v>
      </c>
      <c r="K2590" s="1">
        <f t="shared" si="1014"/>
        <v>198311383.03999999</v>
      </c>
      <c r="L2590" s="1">
        <f t="shared" si="1015"/>
        <v>204786943.39960197</v>
      </c>
      <c r="M2590" s="1">
        <f t="shared" si="1016"/>
        <v>214505884.64000002</v>
      </c>
      <c r="N2590" s="1">
        <f t="shared" si="1017"/>
        <v>-84740097.435896993</v>
      </c>
      <c r="O2590" s="1">
        <f t="shared" si="1018"/>
        <v>-1211700.350876987</v>
      </c>
      <c r="P2590" s="1">
        <f t="shared" si="1019"/>
        <v>6347904</v>
      </c>
      <c r="Q2590" s="1">
        <f t="shared" si="1020"/>
        <v>12759349.900595993</v>
      </c>
      <c r="R2590" s="1">
        <f t="shared" si="1021"/>
        <v>22382064</v>
      </c>
      <c r="S2590" s="1">
        <f t="shared" si="1022"/>
        <v>-83687498.410255969</v>
      </c>
      <c r="T2590" s="1">
        <f t="shared" si="1023"/>
        <v>676182.64561423659</v>
      </c>
      <c r="U2590" s="1">
        <f t="shared" si="1024"/>
        <v>8311383.0399999917</v>
      </c>
      <c r="V2590" s="1">
        <f t="shared" si="1025"/>
        <v>14786943.399601966</v>
      </c>
      <c r="W2590" s="1">
        <f t="shared" si="1026"/>
        <v>24505884.640000015</v>
      </c>
      <c r="X2590" s="1">
        <f t="shared" si="1027"/>
        <v>0</v>
      </c>
      <c r="Y2590" s="1">
        <f t="shared" si="1028"/>
        <v>188788299.64912301</v>
      </c>
      <c r="Z2590" s="1">
        <f t="shared" si="1029"/>
        <v>196347904</v>
      </c>
      <c r="AA2590" s="1">
        <f t="shared" si="1030"/>
        <v>202759349.90059599</v>
      </c>
      <c r="AB2590" s="1">
        <f t="shared" si="1031"/>
        <v>212382064</v>
      </c>
      <c r="AC2590" s="1">
        <f t="shared" si="1032"/>
        <v>0</v>
      </c>
      <c r="AD2590" s="1">
        <f t="shared" si="1033"/>
        <v>188788299.64912301</v>
      </c>
      <c r="AE2590" s="1">
        <f t="shared" si="1034"/>
        <v>196347904</v>
      </c>
      <c r="AF2590" s="1">
        <f t="shared" si="1035"/>
        <v>202759349.90059599</v>
      </c>
      <c r="AG2590" s="1">
        <f t="shared" si="1036"/>
        <v>212382064</v>
      </c>
    </row>
    <row r="2591" spans="1:33" x14ac:dyDescent="0.25">
      <c r="A2591" t="s">
        <v>5125</v>
      </c>
      <c r="B2591" t="s">
        <v>5126</v>
      </c>
      <c r="C2591" s="1">
        <v>210000000</v>
      </c>
      <c r="D2591" s="1">
        <v>201980198.019802</v>
      </c>
      <c r="E2591" s="1">
        <v>239809976.97111899</v>
      </c>
      <c r="F2591" s="1">
        <v>229077200</v>
      </c>
      <c r="G2591" s="1">
        <v>202759349.90059599</v>
      </c>
      <c r="H2591" s="1">
        <v>228384416</v>
      </c>
      <c r="I2591" s="1">
        <f t="shared" si="1012"/>
        <v>204000000.00000003</v>
      </c>
      <c r="J2591" s="1">
        <f t="shared" si="1013"/>
        <v>242208076.74083018</v>
      </c>
      <c r="K2591" s="1">
        <f t="shared" si="1014"/>
        <v>231367972</v>
      </c>
      <c r="L2591" s="1">
        <f t="shared" si="1015"/>
        <v>204786943.39960197</v>
      </c>
      <c r="M2591" s="1">
        <f t="shared" si="1016"/>
        <v>230668260.16</v>
      </c>
      <c r="N2591" s="1">
        <f t="shared" si="1017"/>
        <v>-8019801.9801979959</v>
      </c>
      <c r="O2591" s="1">
        <f t="shared" si="1018"/>
        <v>29809976.971118987</v>
      </c>
      <c r="P2591" s="1">
        <f t="shared" si="1019"/>
        <v>19077200</v>
      </c>
      <c r="Q2591" s="1">
        <f t="shared" si="1020"/>
        <v>-7240650.0994040072</v>
      </c>
      <c r="R2591" s="1">
        <f t="shared" si="1021"/>
        <v>18384416</v>
      </c>
      <c r="S2591" s="1">
        <f t="shared" si="1022"/>
        <v>-5999999.9999999702</v>
      </c>
      <c r="T2591" s="1">
        <f t="shared" si="1023"/>
        <v>32208076.740830183</v>
      </c>
      <c r="U2591" s="1">
        <f t="shared" si="1024"/>
        <v>21367972</v>
      </c>
      <c r="V2591" s="1">
        <f t="shared" si="1025"/>
        <v>-5213056.6003980339</v>
      </c>
      <c r="W2591" s="1">
        <f t="shared" si="1026"/>
        <v>20668260.159999996</v>
      </c>
      <c r="X2591" s="1">
        <f t="shared" si="1027"/>
        <v>201980198.019802</v>
      </c>
      <c r="Y2591" s="1">
        <f t="shared" si="1028"/>
        <v>239809976.97111899</v>
      </c>
      <c r="Z2591" s="1">
        <f t="shared" si="1029"/>
        <v>229077200</v>
      </c>
      <c r="AA2591" s="1">
        <f t="shared" si="1030"/>
        <v>202759349.90059599</v>
      </c>
      <c r="AB2591" s="1">
        <f t="shared" si="1031"/>
        <v>228384416</v>
      </c>
      <c r="AC2591" s="1">
        <f t="shared" si="1032"/>
        <v>201980198.019802</v>
      </c>
      <c r="AD2591" s="1">
        <f t="shared" si="1033"/>
        <v>239809976.97111899</v>
      </c>
      <c r="AE2591" s="1">
        <f t="shared" si="1034"/>
        <v>229077200</v>
      </c>
      <c r="AF2591" s="1">
        <f t="shared" si="1035"/>
        <v>202759349.90059599</v>
      </c>
      <c r="AG2591" s="1">
        <f t="shared" si="1036"/>
        <v>228384416</v>
      </c>
    </row>
    <row r="2592" spans="1:33" x14ac:dyDescent="0.25">
      <c r="A2592" t="s">
        <v>5127</v>
      </c>
      <c r="B2592" t="s">
        <v>5128</v>
      </c>
      <c r="C2592" s="1">
        <v>285000000</v>
      </c>
      <c r="D2592" s="1">
        <v>313258426.96629202</v>
      </c>
      <c r="E2592" s="1">
        <v>360202354.90009499</v>
      </c>
      <c r="F2592" s="1">
        <v>372924224</v>
      </c>
      <c r="G2592" s="1">
        <v>324512358.11794901</v>
      </c>
      <c r="H2592" s="1">
        <v>370016000</v>
      </c>
      <c r="I2592" s="1">
        <f t="shared" si="1012"/>
        <v>316391011.23595494</v>
      </c>
      <c r="J2592" s="1">
        <f t="shared" si="1013"/>
        <v>363804378.44909596</v>
      </c>
      <c r="K2592" s="1">
        <f t="shared" si="1014"/>
        <v>376653466.24000001</v>
      </c>
      <c r="L2592" s="1">
        <f t="shared" si="1015"/>
        <v>327757481.69912851</v>
      </c>
      <c r="M2592" s="1">
        <f t="shared" si="1016"/>
        <v>373716160</v>
      </c>
      <c r="N2592" s="1">
        <f t="shared" si="1017"/>
        <v>28258426.966292024</v>
      </c>
      <c r="O2592" s="1">
        <f t="shared" si="1018"/>
        <v>75202354.900094986</v>
      </c>
      <c r="P2592" s="1">
        <f t="shared" si="1019"/>
        <v>87924224</v>
      </c>
      <c r="Q2592" s="1">
        <f t="shared" si="1020"/>
        <v>39512358.117949009</v>
      </c>
      <c r="R2592" s="1">
        <f t="shared" si="1021"/>
        <v>85016000</v>
      </c>
      <c r="S2592" s="1">
        <f t="shared" si="1022"/>
        <v>31391011.23595494</v>
      </c>
      <c r="T2592" s="1">
        <f t="shared" si="1023"/>
        <v>78804378.449095964</v>
      </c>
      <c r="U2592" s="1">
        <f t="shared" si="1024"/>
        <v>91653466.24000001</v>
      </c>
      <c r="V2592" s="1">
        <f t="shared" si="1025"/>
        <v>42757481.699128509</v>
      </c>
      <c r="W2592" s="1">
        <f t="shared" si="1026"/>
        <v>88716160</v>
      </c>
      <c r="X2592" s="1">
        <f t="shared" si="1027"/>
        <v>313258426.96629202</v>
      </c>
      <c r="Y2592" s="1">
        <f t="shared" si="1028"/>
        <v>360202354.90009499</v>
      </c>
      <c r="Z2592" s="1">
        <f t="shared" si="1029"/>
        <v>372924224</v>
      </c>
      <c r="AA2592" s="1">
        <f t="shared" si="1030"/>
        <v>324512358.11794901</v>
      </c>
      <c r="AB2592" s="1">
        <f t="shared" si="1031"/>
        <v>370016000</v>
      </c>
      <c r="AC2592" s="1">
        <f t="shared" si="1032"/>
        <v>313258426.96629202</v>
      </c>
      <c r="AD2592" s="1">
        <f t="shared" si="1033"/>
        <v>360202354.90009499</v>
      </c>
      <c r="AE2592" s="1">
        <f t="shared" si="1034"/>
        <v>372924224</v>
      </c>
      <c r="AF2592" s="1">
        <f t="shared" si="1035"/>
        <v>324512358.11794901</v>
      </c>
      <c r="AG2592" s="1">
        <f t="shared" si="1036"/>
        <v>370016000</v>
      </c>
    </row>
    <row r="2593" spans="1:33" x14ac:dyDescent="0.25">
      <c r="A2593" t="s">
        <v>5129</v>
      </c>
      <c r="B2593" t="s">
        <v>5130</v>
      </c>
      <c r="C2593" s="1">
        <v>440000000</v>
      </c>
      <c r="D2593" s="1">
        <v>315000000</v>
      </c>
      <c r="E2593" s="1">
        <v>417147470.369515</v>
      </c>
      <c r="F2593" s="1">
        <v>420164224</v>
      </c>
      <c r="G2593" s="1">
        <v>434750127.13953501</v>
      </c>
      <c r="H2593" s="1">
        <v>447521440</v>
      </c>
      <c r="I2593" s="1">
        <f t="shared" si="1012"/>
        <v>318150000</v>
      </c>
      <c r="J2593" s="1">
        <f t="shared" si="1013"/>
        <v>421318945.07321018</v>
      </c>
      <c r="K2593" s="1">
        <f t="shared" si="1014"/>
        <v>424365866.24000001</v>
      </c>
      <c r="L2593" s="1">
        <f t="shared" si="1015"/>
        <v>439097628.41093034</v>
      </c>
      <c r="M2593" s="1">
        <f t="shared" si="1016"/>
        <v>451996654.39999998</v>
      </c>
      <c r="N2593" s="1">
        <f t="shared" si="1017"/>
        <v>-125000000</v>
      </c>
      <c r="O2593" s="1">
        <f t="shared" si="1018"/>
        <v>-22852529.630484998</v>
      </c>
      <c r="P2593" s="1">
        <f t="shared" si="1019"/>
        <v>-19835776</v>
      </c>
      <c r="Q2593" s="1">
        <f t="shared" si="1020"/>
        <v>-5249872.8604649901</v>
      </c>
      <c r="R2593" s="1">
        <f t="shared" si="1021"/>
        <v>7521440</v>
      </c>
      <c r="S2593" s="1">
        <f t="shared" si="1022"/>
        <v>-121850000</v>
      </c>
      <c r="T2593" s="1">
        <f t="shared" si="1023"/>
        <v>-18681054.92678982</v>
      </c>
      <c r="U2593" s="1">
        <f t="shared" si="1024"/>
        <v>-15634133.75999999</v>
      </c>
      <c r="V2593" s="1">
        <f t="shared" si="1025"/>
        <v>-902371.58906966448</v>
      </c>
      <c r="W2593" s="1">
        <f t="shared" si="1026"/>
        <v>11996654.399999976</v>
      </c>
      <c r="X2593" s="1">
        <f t="shared" si="1027"/>
        <v>0</v>
      </c>
      <c r="Y2593" s="1">
        <f t="shared" si="1028"/>
        <v>417147470.369515</v>
      </c>
      <c r="Z2593" s="1">
        <f t="shared" si="1029"/>
        <v>420164224</v>
      </c>
      <c r="AA2593" s="1">
        <f t="shared" si="1030"/>
        <v>434750127.13953501</v>
      </c>
      <c r="AB2593" s="1">
        <f t="shared" si="1031"/>
        <v>447521440</v>
      </c>
      <c r="AC2593" s="1">
        <f t="shared" si="1032"/>
        <v>0</v>
      </c>
      <c r="AD2593" s="1">
        <f t="shared" si="1033"/>
        <v>417147470.369515</v>
      </c>
      <c r="AE2593" s="1">
        <f t="shared" si="1034"/>
        <v>420164224</v>
      </c>
      <c r="AF2593" s="1">
        <f t="shared" si="1035"/>
        <v>434750127.13953501</v>
      </c>
      <c r="AG2593" s="1">
        <f t="shared" si="1036"/>
        <v>447521440</v>
      </c>
    </row>
    <row r="2594" spans="1:33" x14ac:dyDescent="0.25">
      <c r="A2594" t="s">
        <v>5131</v>
      </c>
      <c r="B2594" t="s">
        <v>5132</v>
      </c>
      <c r="C2594" s="1">
        <v>360000000</v>
      </c>
      <c r="D2594" s="1">
        <v>329000000</v>
      </c>
      <c r="E2594" s="1">
        <v>360202354.90009499</v>
      </c>
      <c r="F2594" s="1">
        <v>379144992</v>
      </c>
      <c r="G2594" s="1">
        <v>324512358.11794901</v>
      </c>
      <c r="H2594" s="1">
        <v>369262496</v>
      </c>
      <c r="I2594" s="1">
        <f t="shared" si="1012"/>
        <v>332290000</v>
      </c>
      <c r="J2594" s="1">
        <f t="shared" si="1013"/>
        <v>363804378.44909596</v>
      </c>
      <c r="K2594" s="1">
        <f t="shared" si="1014"/>
        <v>382936441.92000002</v>
      </c>
      <c r="L2594" s="1">
        <f t="shared" si="1015"/>
        <v>327757481.69912851</v>
      </c>
      <c r="M2594" s="1">
        <f t="shared" si="1016"/>
        <v>372955120.95999998</v>
      </c>
      <c r="N2594" s="1">
        <f t="shared" si="1017"/>
        <v>-31000000</v>
      </c>
      <c r="O2594" s="1">
        <f t="shared" si="1018"/>
        <v>202354.90009498596</v>
      </c>
      <c r="P2594" s="1">
        <f t="shared" si="1019"/>
        <v>19144992</v>
      </c>
      <c r="Q2594" s="1">
        <f t="shared" si="1020"/>
        <v>-35487641.882050991</v>
      </c>
      <c r="R2594" s="1">
        <f t="shared" si="1021"/>
        <v>9262496</v>
      </c>
      <c r="S2594" s="1">
        <f t="shared" si="1022"/>
        <v>-27710000</v>
      </c>
      <c r="T2594" s="1">
        <f t="shared" si="1023"/>
        <v>3804378.4490959644</v>
      </c>
      <c r="U2594" s="1">
        <f t="shared" si="1024"/>
        <v>22936441.920000017</v>
      </c>
      <c r="V2594" s="1">
        <f t="shared" si="1025"/>
        <v>-32242518.300871491</v>
      </c>
      <c r="W2594" s="1">
        <f t="shared" si="1026"/>
        <v>12955120.959999979</v>
      </c>
      <c r="X2594" s="1">
        <f t="shared" si="1027"/>
        <v>329000000</v>
      </c>
      <c r="Y2594" s="1">
        <f t="shared" si="1028"/>
        <v>360202354.90009499</v>
      </c>
      <c r="Z2594" s="1">
        <f t="shared" si="1029"/>
        <v>379144992</v>
      </c>
      <c r="AA2594" s="1">
        <f t="shared" si="1030"/>
        <v>324512358.11794901</v>
      </c>
      <c r="AB2594" s="1">
        <f t="shared" si="1031"/>
        <v>369262496</v>
      </c>
      <c r="AC2594" s="1">
        <f t="shared" si="1032"/>
        <v>329000000</v>
      </c>
      <c r="AD2594" s="1">
        <f t="shared" si="1033"/>
        <v>360202354.90009499</v>
      </c>
      <c r="AE2594" s="1">
        <f t="shared" si="1034"/>
        <v>379144992</v>
      </c>
      <c r="AF2594" s="1">
        <f t="shared" si="1035"/>
        <v>324512358.11794901</v>
      </c>
      <c r="AG2594" s="1">
        <f t="shared" si="1036"/>
        <v>369262496</v>
      </c>
    </row>
    <row r="2595" spans="1:33" x14ac:dyDescent="0.25">
      <c r="A2595" t="s">
        <v>5133</v>
      </c>
      <c r="B2595" t="s">
        <v>5134</v>
      </c>
      <c r="C2595" s="1">
        <v>500000000</v>
      </c>
      <c r="D2595" s="1">
        <v>662095250.59039605</v>
      </c>
      <c r="E2595" s="1">
        <v>531932850.14005601</v>
      </c>
      <c r="F2595" s="1">
        <v>571360832</v>
      </c>
      <c r="G2595" s="1">
        <v>771379310.34482801</v>
      </c>
      <c r="H2595" s="1">
        <v>544054400</v>
      </c>
      <c r="I2595" s="1">
        <f t="shared" si="1012"/>
        <v>668716203.09630001</v>
      </c>
      <c r="J2595" s="1">
        <f t="shared" si="1013"/>
        <v>537252178.6414566</v>
      </c>
      <c r="K2595" s="1">
        <f t="shared" si="1014"/>
        <v>577074440.32000005</v>
      </c>
      <c r="L2595" s="1">
        <f t="shared" si="1015"/>
        <v>779093103.44827628</v>
      </c>
      <c r="M2595" s="1">
        <f t="shared" si="1016"/>
        <v>549494944</v>
      </c>
      <c r="N2595" s="1">
        <f t="shared" si="1017"/>
        <v>162095250.59039605</v>
      </c>
      <c r="O2595" s="1">
        <f t="shared" si="1018"/>
        <v>31932850.140056014</v>
      </c>
      <c r="P2595" s="1">
        <f t="shared" si="1019"/>
        <v>71360832</v>
      </c>
      <c r="Q2595" s="1">
        <f t="shared" si="1020"/>
        <v>271379310.34482801</v>
      </c>
      <c r="R2595" s="1">
        <f t="shared" si="1021"/>
        <v>44054400</v>
      </c>
      <c r="S2595" s="1">
        <f t="shared" si="1022"/>
        <v>168716203.09630001</v>
      </c>
      <c r="T2595" s="1">
        <f t="shared" si="1023"/>
        <v>37252178.641456604</v>
      </c>
      <c r="U2595" s="1">
        <f t="shared" si="1024"/>
        <v>77074440.320000052</v>
      </c>
      <c r="V2595" s="1">
        <f t="shared" si="1025"/>
        <v>279093103.44827628</v>
      </c>
      <c r="W2595" s="1">
        <f t="shared" si="1026"/>
        <v>49494944</v>
      </c>
      <c r="X2595" s="1">
        <f t="shared" si="1027"/>
        <v>662095250.59039605</v>
      </c>
      <c r="Y2595" s="1">
        <f t="shared" si="1028"/>
        <v>531932850.14005601</v>
      </c>
      <c r="Z2595" s="1">
        <f t="shared" si="1029"/>
        <v>571360832</v>
      </c>
      <c r="AA2595" s="1">
        <f t="shared" si="1030"/>
        <v>771379310.34482801</v>
      </c>
      <c r="AB2595" s="1">
        <f t="shared" si="1031"/>
        <v>544054400</v>
      </c>
      <c r="AC2595" s="1">
        <f t="shared" si="1032"/>
        <v>662095250.59039605</v>
      </c>
      <c r="AD2595" s="1">
        <f t="shared" si="1033"/>
        <v>531932850.14005601</v>
      </c>
      <c r="AE2595" s="1">
        <f t="shared" si="1034"/>
        <v>571360832</v>
      </c>
      <c r="AF2595" s="1">
        <f t="shared" si="1035"/>
        <v>771379310.34482801</v>
      </c>
      <c r="AG2595" s="1">
        <f t="shared" si="1036"/>
        <v>544054400</v>
      </c>
    </row>
    <row r="2596" spans="1:33" x14ac:dyDescent="0.25">
      <c r="A2596" t="s">
        <v>5135</v>
      </c>
      <c r="B2596" t="s">
        <v>5136</v>
      </c>
      <c r="C2596" s="1">
        <v>450000000</v>
      </c>
      <c r="D2596" s="1">
        <v>659334332.833583</v>
      </c>
      <c r="E2596" s="1">
        <v>715405797.10144901</v>
      </c>
      <c r="F2596" s="1">
        <v>746378048</v>
      </c>
      <c r="G2596" s="1">
        <v>971548387.09677398</v>
      </c>
      <c r="H2596" s="1">
        <v>787016128</v>
      </c>
      <c r="I2596" s="1">
        <f t="shared" si="1012"/>
        <v>665927676.16191888</v>
      </c>
      <c r="J2596" s="1">
        <f t="shared" si="1013"/>
        <v>722559855.07246351</v>
      </c>
      <c r="K2596" s="1">
        <f t="shared" si="1014"/>
        <v>753841828.48000002</v>
      </c>
      <c r="L2596" s="1">
        <f t="shared" si="1015"/>
        <v>981263870.96774173</v>
      </c>
      <c r="M2596" s="1">
        <f t="shared" si="1016"/>
        <v>794886289.27999997</v>
      </c>
      <c r="N2596" s="1">
        <f t="shared" si="1017"/>
        <v>209334332.833583</v>
      </c>
      <c r="O2596" s="1">
        <f t="shared" si="1018"/>
        <v>265405797.10144901</v>
      </c>
      <c r="P2596" s="1">
        <f t="shared" si="1019"/>
        <v>296378048</v>
      </c>
      <c r="Q2596" s="1">
        <f t="shared" si="1020"/>
        <v>521548387.09677398</v>
      </c>
      <c r="R2596" s="1">
        <f t="shared" si="1021"/>
        <v>337016128</v>
      </c>
      <c r="S2596" s="1">
        <f t="shared" si="1022"/>
        <v>215927676.16191888</v>
      </c>
      <c r="T2596" s="1">
        <f t="shared" si="1023"/>
        <v>272559855.07246351</v>
      </c>
      <c r="U2596" s="1">
        <f t="shared" si="1024"/>
        <v>303841828.48000002</v>
      </c>
      <c r="V2596" s="1">
        <f t="shared" si="1025"/>
        <v>531263870.96774173</v>
      </c>
      <c r="W2596" s="1">
        <f t="shared" si="1026"/>
        <v>344886289.27999997</v>
      </c>
      <c r="X2596" s="1">
        <f t="shared" si="1027"/>
        <v>659334332.833583</v>
      </c>
      <c r="Y2596" s="1">
        <f t="shared" si="1028"/>
        <v>715405797.10144901</v>
      </c>
      <c r="Z2596" s="1">
        <f t="shared" si="1029"/>
        <v>746378048</v>
      </c>
      <c r="AA2596" s="1">
        <f t="shared" si="1030"/>
        <v>971548387.09677398</v>
      </c>
      <c r="AB2596" s="1">
        <f t="shared" si="1031"/>
        <v>787016128</v>
      </c>
      <c r="AC2596" s="1">
        <f t="shared" si="1032"/>
        <v>659334332.833583</v>
      </c>
      <c r="AD2596" s="1">
        <f t="shared" si="1033"/>
        <v>715405797.10144901</v>
      </c>
      <c r="AE2596" s="1">
        <f t="shared" si="1034"/>
        <v>746378048</v>
      </c>
      <c r="AF2596" s="1">
        <f t="shared" si="1035"/>
        <v>971548387.09677398</v>
      </c>
      <c r="AG2596" s="1">
        <f t="shared" si="1036"/>
        <v>787016128</v>
      </c>
    </row>
    <row r="2597" spans="1:33" x14ac:dyDescent="0.25">
      <c r="A2597" t="s">
        <v>5137</v>
      </c>
      <c r="B2597" t="s">
        <v>5138</v>
      </c>
      <c r="C2597" s="1">
        <v>135000000</v>
      </c>
      <c r="D2597" s="1">
        <v>93333333.333333299</v>
      </c>
      <c r="E2597" s="1">
        <v>217744998.15007401</v>
      </c>
      <c r="F2597" s="1">
        <v>205716448</v>
      </c>
      <c r="G2597" s="1">
        <v>165477452.01465201</v>
      </c>
      <c r="H2597" s="1">
        <v>203393008</v>
      </c>
      <c r="I2597" s="1">
        <f t="shared" si="1012"/>
        <v>94266666.666666627</v>
      </c>
      <c r="J2597" s="1">
        <f t="shared" si="1013"/>
        <v>219922448.13157475</v>
      </c>
      <c r="K2597" s="1">
        <f t="shared" si="1014"/>
        <v>207773612.47999999</v>
      </c>
      <c r="L2597" s="1">
        <f t="shared" si="1015"/>
        <v>167132226.53479853</v>
      </c>
      <c r="M2597" s="1">
        <f t="shared" si="1016"/>
        <v>205426938.08000001</v>
      </c>
      <c r="N2597" s="1">
        <f t="shared" si="1017"/>
        <v>-41666666.666666701</v>
      </c>
      <c r="O2597" s="1">
        <f t="shared" si="1018"/>
        <v>82744998.150074005</v>
      </c>
      <c r="P2597" s="1">
        <f t="shared" si="1019"/>
        <v>70716448</v>
      </c>
      <c r="Q2597" s="1">
        <f t="shared" si="1020"/>
        <v>30477452.014652014</v>
      </c>
      <c r="R2597" s="1">
        <f t="shared" si="1021"/>
        <v>68393008</v>
      </c>
      <c r="S2597" s="1">
        <f t="shared" si="1022"/>
        <v>-40733333.333333373</v>
      </c>
      <c r="T2597" s="1">
        <f t="shared" si="1023"/>
        <v>84922448.13157475</v>
      </c>
      <c r="U2597" s="1">
        <f t="shared" si="1024"/>
        <v>72773612.479999989</v>
      </c>
      <c r="V2597" s="1">
        <f t="shared" si="1025"/>
        <v>32132226.534798533</v>
      </c>
      <c r="W2597" s="1">
        <f t="shared" si="1026"/>
        <v>70426938.080000013</v>
      </c>
      <c r="X2597" s="1">
        <f t="shared" si="1027"/>
        <v>0</v>
      </c>
      <c r="Y2597" s="1">
        <f t="shared" si="1028"/>
        <v>217744998.15007401</v>
      </c>
      <c r="Z2597" s="1">
        <f t="shared" si="1029"/>
        <v>205716448</v>
      </c>
      <c r="AA2597" s="1">
        <f t="shared" si="1030"/>
        <v>165477452.01465201</v>
      </c>
      <c r="AB2597" s="1">
        <f t="shared" si="1031"/>
        <v>203393008</v>
      </c>
      <c r="AC2597" s="1">
        <f t="shared" si="1032"/>
        <v>0</v>
      </c>
      <c r="AD2597" s="1">
        <f t="shared" si="1033"/>
        <v>217744998.15007401</v>
      </c>
      <c r="AE2597" s="1">
        <f t="shared" si="1034"/>
        <v>205716448</v>
      </c>
      <c r="AF2597" s="1">
        <f t="shared" si="1035"/>
        <v>165477452.01465201</v>
      </c>
      <c r="AG2597" s="1">
        <f t="shared" si="1036"/>
        <v>203393008</v>
      </c>
    </row>
    <row r="2598" spans="1:33" x14ac:dyDescent="0.25">
      <c r="A2598" t="s">
        <v>5139</v>
      </c>
      <c r="B2598" t="s">
        <v>5140</v>
      </c>
      <c r="C2598" s="1">
        <v>210000000</v>
      </c>
      <c r="D2598" s="1">
        <v>266538461.53846201</v>
      </c>
      <c r="E2598" s="1">
        <v>291318605.03547502</v>
      </c>
      <c r="F2598" s="1">
        <v>275452256</v>
      </c>
      <c r="G2598" s="1">
        <v>227072781.22743699</v>
      </c>
      <c r="H2598" s="1">
        <v>250554240</v>
      </c>
      <c r="I2598" s="1">
        <f t="shared" si="1012"/>
        <v>269203846.15384662</v>
      </c>
      <c r="J2598" s="1">
        <f t="shared" si="1013"/>
        <v>294231791.08582979</v>
      </c>
      <c r="K2598" s="1">
        <f t="shared" si="1014"/>
        <v>278206778.56</v>
      </c>
      <c r="L2598" s="1">
        <f t="shared" si="1015"/>
        <v>229343509.03971136</v>
      </c>
      <c r="M2598" s="1">
        <f t="shared" si="1016"/>
        <v>253059782.40000001</v>
      </c>
      <c r="N2598" s="1">
        <f t="shared" si="1017"/>
        <v>56538461.538462013</v>
      </c>
      <c r="O2598" s="1">
        <f t="shared" si="1018"/>
        <v>81318605.035475016</v>
      </c>
      <c r="P2598" s="1">
        <f t="shared" si="1019"/>
        <v>65452256</v>
      </c>
      <c r="Q2598" s="1">
        <f t="shared" si="1020"/>
        <v>17072781.22743699</v>
      </c>
      <c r="R2598" s="1">
        <f t="shared" si="1021"/>
        <v>40554240</v>
      </c>
      <c r="S2598" s="1">
        <f t="shared" si="1022"/>
        <v>59203846.153846622</v>
      </c>
      <c r="T2598" s="1">
        <f t="shared" si="1023"/>
        <v>84231791.085829794</v>
      </c>
      <c r="U2598" s="1">
        <f t="shared" si="1024"/>
        <v>68206778.560000002</v>
      </c>
      <c r="V2598" s="1">
        <f t="shared" si="1025"/>
        <v>19343509.039711356</v>
      </c>
      <c r="W2598" s="1">
        <f t="shared" si="1026"/>
        <v>43059782.400000006</v>
      </c>
      <c r="X2598" s="1">
        <f t="shared" si="1027"/>
        <v>266538461.53846201</v>
      </c>
      <c r="Y2598" s="1">
        <f t="shared" si="1028"/>
        <v>291318605.03547502</v>
      </c>
      <c r="Z2598" s="1">
        <f t="shared" si="1029"/>
        <v>275452256</v>
      </c>
      <c r="AA2598" s="1">
        <f t="shared" si="1030"/>
        <v>227072781.22743699</v>
      </c>
      <c r="AB2598" s="1">
        <f t="shared" si="1031"/>
        <v>250554240</v>
      </c>
      <c r="AC2598" s="1">
        <f t="shared" si="1032"/>
        <v>266538461.53846201</v>
      </c>
      <c r="AD2598" s="1">
        <f t="shared" si="1033"/>
        <v>291318605.03547502</v>
      </c>
      <c r="AE2598" s="1">
        <f t="shared" si="1034"/>
        <v>275452256</v>
      </c>
      <c r="AF2598" s="1">
        <f t="shared" si="1035"/>
        <v>227072781.22743699</v>
      </c>
      <c r="AG2598" s="1">
        <f t="shared" si="1036"/>
        <v>250554240</v>
      </c>
    </row>
    <row r="2599" spans="1:33" x14ac:dyDescent="0.25">
      <c r="A2599" t="s">
        <v>5141</v>
      </c>
      <c r="B2599" t="s">
        <v>5142</v>
      </c>
      <c r="C2599" s="1">
        <v>95000000</v>
      </c>
      <c r="D2599" s="1">
        <v>83443097.997892499</v>
      </c>
      <c r="E2599" s="1">
        <v>134680640.56563199</v>
      </c>
      <c r="F2599" s="1">
        <v>127826456</v>
      </c>
      <c r="G2599" s="1">
        <v>137628848.629545</v>
      </c>
      <c r="H2599" s="1">
        <v>144169648</v>
      </c>
      <c r="I2599" s="1">
        <f t="shared" si="1012"/>
        <v>84277528.977871418</v>
      </c>
      <c r="J2599" s="1">
        <f t="shared" si="1013"/>
        <v>136027446.97128829</v>
      </c>
      <c r="K2599" s="1">
        <f t="shared" si="1014"/>
        <v>129104720.56</v>
      </c>
      <c r="L2599" s="1">
        <f t="shared" si="1015"/>
        <v>139005137.11584046</v>
      </c>
      <c r="M2599" s="1">
        <f t="shared" si="1016"/>
        <v>145611344.47999999</v>
      </c>
      <c r="N2599" s="1">
        <f t="shared" si="1017"/>
        <v>-11556902.002107501</v>
      </c>
      <c r="O2599" s="1">
        <f t="shared" si="1018"/>
        <v>39680640.565631986</v>
      </c>
      <c r="P2599" s="1">
        <f t="shared" si="1019"/>
        <v>32826456</v>
      </c>
      <c r="Q2599" s="1">
        <f t="shared" si="1020"/>
        <v>42628848.629545003</v>
      </c>
      <c r="R2599" s="1">
        <f t="shared" si="1021"/>
        <v>49169648</v>
      </c>
      <c r="S2599" s="1">
        <f t="shared" si="1022"/>
        <v>-10722471.022128582</v>
      </c>
      <c r="T2599" s="1">
        <f t="shared" si="1023"/>
        <v>41027446.971288294</v>
      </c>
      <c r="U2599" s="1">
        <f t="shared" si="1024"/>
        <v>34104720.560000002</v>
      </c>
      <c r="V2599" s="1">
        <f t="shared" si="1025"/>
        <v>44005137.115840465</v>
      </c>
      <c r="W2599" s="1">
        <f t="shared" si="1026"/>
        <v>50611344.479999989</v>
      </c>
      <c r="X2599" s="1">
        <f t="shared" si="1027"/>
        <v>83443097.997892499</v>
      </c>
      <c r="Y2599" s="1">
        <f t="shared" si="1028"/>
        <v>134680640.56563199</v>
      </c>
      <c r="Z2599" s="1">
        <f t="shared" si="1029"/>
        <v>127826456</v>
      </c>
      <c r="AA2599" s="1">
        <f t="shared" si="1030"/>
        <v>137628848.629545</v>
      </c>
      <c r="AB2599" s="1">
        <f t="shared" si="1031"/>
        <v>144169648</v>
      </c>
      <c r="AC2599" s="1">
        <f t="shared" si="1032"/>
        <v>83443097.997892499</v>
      </c>
      <c r="AD2599" s="1">
        <f t="shared" si="1033"/>
        <v>134680640.56563199</v>
      </c>
      <c r="AE2599" s="1">
        <f t="shared" si="1034"/>
        <v>127826456</v>
      </c>
      <c r="AF2599" s="1">
        <f t="shared" si="1035"/>
        <v>137628848.629545</v>
      </c>
      <c r="AG2599" s="1">
        <f t="shared" si="1036"/>
        <v>144169648</v>
      </c>
    </row>
    <row r="2600" spans="1:33" x14ac:dyDescent="0.25">
      <c r="A2600" t="s">
        <v>5143</v>
      </c>
      <c r="B2600" t="s">
        <v>5144</v>
      </c>
      <c r="C2600" s="1">
        <v>160000000</v>
      </c>
      <c r="D2600" s="1">
        <v>131460674.15730301</v>
      </c>
      <c r="E2600" s="1">
        <v>134680640.56563199</v>
      </c>
      <c r="F2600" s="1">
        <v>154930960</v>
      </c>
      <c r="G2600" s="1">
        <v>137628848.629545</v>
      </c>
      <c r="H2600" s="1">
        <v>156843664</v>
      </c>
      <c r="I2600" s="1">
        <f t="shared" si="1012"/>
        <v>132775280.89887604</v>
      </c>
      <c r="J2600" s="1">
        <f t="shared" si="1013"/>
        <v>136027446.97128829</v>
      </c>
      <c r="K2600" s="1">
        <f t="shared" si="1014"/>
        <v>156480269.59999999</v>
      </c>
      <c r="L2600" s="1">
        <f t="shared" si="1015"/>
        <v>139005137.11584046</v>
      </c>
      <c r="M2600" s="1">
        <f t="shared" si="1016"/>
        <v>158412100.64000002</v>
      </c>
      <c r="N2600" s="1">
        <f t="shared" si="1017"/>
        <v>-28539325.842696995</v>
      </c>
      <c r="O2600" s="1">
        <f t="shared" si="1018"/>
        <v>-25319359.434368014</v>
      </c>
      <c r="P2600" s="1">
        <f t="shared" si="1019"/>
        <v>-5069040</v>
      </c>
      <c r="Q2600" s="1">
        <f t="shared" si="1020"/>
        <v>-22371151.370454997</v>
      </c>
      <c r="R2600" s="1">
        <f t="shared" si="1021"/>
        <v>-3156336</v>
      </c>
      <c r="S2600" s="1">
        <f t="shared" si="1022"/>
        <v>-27224719.101123959</v>
      </c>
      <c r="T2600" s="1">
        <f t="shared" si="1023"/>
        <v>-23972553.028711706</v>
      </c>
      <c r="U2600" s="1">
        <f t="shared" si="1024"/>
        <v>-3519730.400000006</v>
      </c>
      <c r="V2600" s="1">
        <f t="shared" si="1025"/>
        <v>-20994862.884159535</v>
      </c>
      <c r="W2600" s="1">
        <f t="shared" si="1026"/>
        <v>-1587899.3599999845</v>
      </c>
      <c r="X2600" s="1">
        <f t="shared" si="1027"/>
        <v>131460674.15730301</v>
      </c>
      <c r="Y2600" s="1">
        <f t="shared" si="1028"/>
        <v>134680640.56563199</v>
      </c>
      <c r="Z2600" s="1">
        <f t="shared" si="1029"/>
        <v>154930960</v>
      </c>
      <c r="AA2600" s="1">
        <f t="shared" si="1030"/>
        <v>137628848.629545</v>
      </c>
      <c r="AB2600" s="1">
        <f t="shared" si="1031"/>
        <v>156843664</v>
      </c>
      <c r="AC2600" s="1">
        <f t="shared" si="1032"/>
        <v>131460674.15730301</v>
      </c>
      <c r="AD2600" s="1">
        <f t="shared" si="1033"/>
        <v>134680640.56563199</v>
      </c>
      <c r="AE2600" s="1">
        <f t="shared" si="1034"/>
        <v>154930960</v>
      </c>
      <c r="AF2600" s="1">
        <f t="shared" si="1035"/>
        <v>137628848.629545</v>
      </c>
      <c r="AG2600" s="1">
        <f t="shared" si="1036"/>
        <v>156843664</v>
      </c>
    </row>
    <row r="2601" spans="1:33" x14ac:dyDescent="0.25">
      <c r="A2601" t="s">
        <v>5145</v>
      </c>
      <c r="B2601" t="s">
        <v>5146</v>
      </c>
      <c r="C2601" s="1">
        <v>245000000</v>
      </c>
      <c r="D2601" s="1">
        <v>137619122.25705299</v>
      </c>
      <c r="E2601" s="1">
        <v>327411506.17721498</v>
      </c>
      <c r="F2601" s="1">
        <v>284591136</v>
      </c>
      <c r="G2601" s="1">
        <v>324512358.11794901</v>
      </c>
      <c r="H2601" s="1">
        <v>322283008</v>
      </c>
      <c r="I2601" s="1">
        <f t="shared" si="1012"/>
        <v>138995313.47962353</v>
      </c>
      <c r="J2601" s="1">
        <f t="shared" si="1013"/>
        <v>330685621.23898715</v>
      </c>
      <c r="K2601" s="1">
        <f t="shared" si="1014"/>
        <v>287437047.36000001</v>
      </c>
      <c r="L2601" s="1">
        <f t="shared" si="1015"/>
        <v>327757481.69912851</v>
      </c>
      <c r="M2601" s="1">
        <f t="shared" si="1016"/>
        <v>325505838.07999998</v>
      </c>
      <c r="N2601" s="1">
        <f t="shared" si="1017"/>
        <v>-107380877.74294701</v>
      </c>
      <c r="O2601" s="1">
        <f t="shared" si="1018"/>
        <v>82411506.17721498</v>
      </c>
      <c r="P2601" s="1">
        <f t="shared" si="1019"/>
        <v>39591136</v>
      </c>
      <c r="Q2601" s="1">
        <f t="shared" si="1020"/>
        <v>79512358.117949009</v>
      </c>
      <c r="R2601" s="1">
        <f t="shared" si="1021"/>
        <v>77283008</v>
      </c>
      <c r="S2601" s="1">
        <f t="shared" si="1022"/>
        <v>-106004686.52037647</v>
      </c>
      <c r="T2601" s="1">
        <f t="shared" si="1023"/>
        <v>85685621.238987148</v>
      </c>
      <c r="U2601" s="1">
        <f t="shared" si="1024"/>
        <v>42437047.360000014</v>
      </c>
      <c r="V2601" s="1">
        <f t="shared" si="1025"/>
        <v>82757481.699128509</v>
      </c>
      <c r="W2601" s="1">
        <f t="shared" si="1026"/>
        <v>80505838.079999983</v>
      </c>
      <c r="X2601" s="1">
        <f t="shared" si="1027"/>
        <v>0</v>
      </c>
      <c r="Y2601" s="1">
        <f t="shared" si="1028"/>
        <v>327411506.17721498</v>
      </c>
      <c r="Z2601" s="1">
        <f t="shared" si="1029"/>
        <v>284591136</v>
      </c>
      <c r="AA2601" s="1">
        <f t="shared" si="1030"/>
        <v>324512358.11794901</v>
      </c>
      <c r="AB2601" s="1">
        <f t="shared" si="1031"/>
        <v>322283008</v>
      </c>
      <c r="AC2601" s="1">
        <f t="shared" si="1032"/>
        <v>0</v>
      </c>
      <c r="AD2601" s="1">
        <f t="shared" si="1033"/>
        <v>327411506.17721498</v>
      </c>
      <c r="AE2601" s="1">
        <f t="shared" si="1034"/>
        <v>284591136</v>
      </c>
      <c r="AF2601" s="1">
        <f t="shared" si="1035"/>
        <v>324512358.11794901</v>
      </c>
      <c r="AG2601" s="1">
        <f t="shared" si="1036"/>
        <v>322283008</v>
      </c>
    </row>
    <row r="2602" spans="1:33" x14ac:dyDescent="0.25">
      <c r="A2602" t="s">
        <v>5147</v>
      </c>
      <c r="B2602" t="s">
        <v>5148</v>
      </c>
      <c r="C2602" s="1">
        <v>297000000</v>
      </c>
      <c r="D2602" s="1">
        <v>560459770.11494303</v>
      </c>
      <c r="E2602" s="1">
        <v>449066746.63090903</v>
      </c>
      <c r="F2602" s="1">
        <v>510930368</v>
      </c>
      <c r="G2602" s="1">
        <v>448082246.37681198</v>
      </c>
      <c r="H2602" s="1">
        <v>499058176</v>
      </c>
      <c r="I2602" s="1">
        <f t="shared" si="1012"/>
        <v>566064367.81609249</v>
      </c>
      <c r="J2602" s="1">
        <f t="shared" si="1013"/>
        <v>453557414.0972181</v>
      </c>
      <c r="K2602" s="1">
        <f t="shared" si="1014"/>
        <v>516039671.68000001</v>
      </c>
      <c r="L2602" s="1">
        <f t="shared" si="1015"/>
        <v>452563068.84058011</v>
      </c>
      <c r="M2602" s="1">
        <f t="shared" si="1016"/>
        <v>504048757.75999999</v>
      </c>
      <c r="N2602" s="1">
        <f t="shared" si="1017"/>
        <v>263459770.11494303</v>
      </c>
      <c r="O2602" s="1">
        <f t="shared" si="1018"/>
        <v>152066746.63090903</v>
      </c>
      <c r="P2602" s="1">
        <f t="shared" si="1019"/>
        <v>213930368</v>
      </c>
      <c r="Q2602" s="1">
        <f t="shared" si="1020"/>
        <v>151082246.37681198</v>
      </c>
      <c r="R2602" s="1">
        <f t="shared" si="1021"/>
        <v>202058176</v>
      </c>
      <c r="S2602" s="1">
        <f t="shared" si="1022"/>
        <v>269064367.81609249</v>
      </c>
      <c r="T2602" s="1">
        <f t="shared" si="1023"/>
        <v>156557414.0972181</v>
      </c>
      <c r="U2602" s="1">
        <f t="shared" si="1024"/>
        <v>219039671.68000001</v>
      </c>
      <c r="V2602" s="1">
        <f t="shared" si="1025"/>
        <v>155563068.84058011</v>
      </c>
      <c r="W2602" s="1">
        <f t="shared" si="1026"/>
        <v>207048757.75999999</v>
      </c>
      <c r="X2602" s="1">
        <f t="shared" si="1027"/>
        <v>560459770.11494303</v>
      </c>
      <c r="Y2602" s="1">
        <f t="shared" si="1028"/>
        <v>449066746.63090903</v>
      </c>
      <c r="Z2602" s="1">
        <f t="shared" si="1029"/>
        <v>510930368</v>
      </c>
      <c r="AA2602" s="1">
        <f t="shared" si="1030"/>
        <v>448082246.37681198</v>
      </c>
      <c r="AB2602" s="1">
        <f t="shared" si="1031"/>
        <v>499058176</v>
      </c>
      <c r="AC2602" s="1">
        <f t="shared" si="1032"/>
        <v>560459770.11494303</v>
      </c>
      <c r="AD2602" s="1">
        <f t="shared" si="1033"/>
        <v>449066746.63090903</v>
      </c>
      <c r="AE2602" s="1">
        <f t="shared" si="1034"/>
        <v>510930368</v>
      </c>
      <c r="AF2602" s="1">
        <f t="shared" si="1035"/>
        <v>448082246.37681198</v>
      </c>
      <c r="AG2602" s="1">
        <f t="shared" si="1036"/>
        <v>499058176</v>
      </c>
    </row>
    <row r="2603" spans="1:33" x14ac:dyDescent="0.25">
      <c r="A2603" t="s">
        <v>5149</v>
      </c>
      <c r="B2603" t="s">
        <v>5150</v>
      </c>
      <c r="C2603" s="1">
        <v>385000000</v>
      </c>
      <c r="D2603" s="1">
        <v>311207910.750507</v>
      </c>
      <c r="E2603" s="1">
        <v>360202354.90009499</v>
      </c>
      <c r="F2603" s="1">
        <v>342727360</v>
      </c>
      <c r="G2603" s="1">
        <v>324512358.11794901</v>
      </c>
      <c r="H2603" s="1">
        <v>327039456</v>
      </c>
      <c r="I2603" s="1">
        <f t="shared" si="1012"/>
        <v>314319989.85801208</v>
      </c>
      <c r="J2603" s="1">
        <f t="shared" si="1013"/>
        <v>363804378.44909596</v>
      </c>
      <c r="K2603" s="1">
        <f t="shared" si="1014"/>
        <v>346154633.60000002</v>
      </c>
      <c r="L2603" s="1">
        <f t="shared" si="1015"/>
        <v>327757481.69912851</v>
      </c>
      <c r="M2603" s="1">
        <f t="shared" si="1016"/>
        <v>330309850.56</v>
      </c>
      <c r="N2603" s="1">
        <f t="shared" si="1017"/>
        <v>-73792089.249493003</v>
      </c>
      <c r="O2603" s="1">
        <f t="shared" si="1018"/>
        <v>-24797645.099905014</v>
      </c>
      <c r="P2603" s="1">
        <f t="shared" si="1019"/>
        <v>-42272640</v>
      </c>
      <c r="Q2603" s="1">
        <f t="shared" si="1020"/>
        <v>-60487641.882050991</v>
      </c>
      <c r="R2603" s="1">
        <f t="shared" si="1021"/>
        <v>-57960544</v>
      </c>
      <c r="S2603" s="1">
        <f t="shared" si="1022"/>
        <v>-70680010.14198792</v>
      </c>
      <c r="T2603" s="1">
        <f t="shared" si="1023"/>
        <v>-21195621.550904036</v>
      </c>
      <c r="U2603" s="1">
        <f t="shared" si="1024"/>
        <v>-38845366.399999976</v>
      </c>
      <c r="V2603" s="1">
        <f t="shared" si="1025"/>
        <v>-57242518.300871491</v>
      </c>
      <c r="W2603" s="1">
        <f t="shared" si="1026"/>
        <v>-54690149.439999998</v>
      </c>
      <c r="X2603" s="1">
        <f t="shared" si="1027"/>
        <v>0</v>
      </c>
      <c r="Y2603" s="1">
        <f t="shared" si="1028"/>
        <v>360202354.90009499</v>
      </c>
      <c r="Z2603" s="1">
        <f t="shared" si="1029"/>
        <v>0</v>
      </c>
      <c r="AA2603" s="1">
        <f t="shared" si="1030"/>
        <v>0</v>
      </c>
      <c r="AB2603" s="1">
        <f t="shared" si="1031"/>
        <v>0</v>
      </c>
      <c r="AC2603" s="1">
        <f t="shared" si="1032"/>
        <v>0</v>
      </c>
      <c r="AD2603" s="1">
        <f t="shared" si="1033"/>
        <v>360202354.90009499</v>
      </c>
      <c r="AE2603" s="1">
        <f t="shared" si="1034"/>
        <v>342727360</v>
      </c>
      <c r="AF2603" s="1">
        <f t="shared" si="1035"/>
        <v>0</v>
      </c>
      <c r="AG2603" s="1">
        <f t="shared" si="1036"/>
        <v>0</v>
      </c>
    </row>
    <row r="2604" spans="1:33" x14ac:dyDescent="0.25">
      <c r="A2604" t="s">
        <v>5151</v>
      </c>
      <c r="B2604" t="s">
        <v>5152</v>
      </c>
      <c r="C2604" s="1">
        <v>160000000</v>
      </c>
      <c r="D2604" s="1">
        <v>64689655.172413804</v>
      </c>
      <c r="E2604" s="1">
        <v>217744998.15007401</v>
      </c>
      <c r="F2604" s="1">
        <v>324701088</v>
      </c>
      <c r="G2604" s="1">
        <v>523200000</v>
      </c>
      <c r="H2604" s="1">
        <v>264013488</v>
      </c>
      <c r="I2604" s="1">
        <f t="shared" si="1012"/>
        <v>65336551.72413794</v>
      </c>
      <c r="J2604" s="1">
        <f t="shared" si="1013"/>
        <v>219922448.13157475</v>
      </c>
      <c r="K2604" s="1">
        <f t="shared" si="1014"/>
        <v>327948098.88</v>
      </c>
      <c r="L2604" s="1">
        <f t="shared" si="1015"/>
        <v>528432000</v>
      </c>
      <c r="M2604" s="1">
        <f t="shared" si="1016"/>
        <v>266653622.88</v>
      </c>
      <c r="N2604" s="1">
        <f t="shared" si="1017"/>
        <v>-95310344.827586204</v>
      </c>
      <c r="O2604" s="1">
        <f t="shared" si="1018"/>
        <v>57744998.150074005</v>
      </c>
      <c r="P2604" s="1">
        <f t="shared" si="1019"/>
        <v>164701088</v>
      </c>
      <c r="Q2604" s="1">
        <f t="shared" si="1020"/>
        <v>363200000</v>
      </c>
      <c r="R2604" s="1">
        <f t="shared" si="1021"/>
        <v>104013488</v>
      </c>
      <c r="S2604" s="1">
        <f t="shared" si="1022"/>
        <v>-94663448.275862068</v>
      </c>
      <c r="T2604" s="1">
        <f t="shared" si="1023"/>
        <v>59922448.13157475</v>
      </c>
      <c r="U2604" s="1">
        <f t="shared" si="1024"/>
        <v>167948098.88</v>
      </c>
      <c r="V2604" s="1">
        <f t="shared" si="1025"/>
        <v>368432000</v>
      </c>
      <c r="W2604" s="1">
        <f t="shared" si="1026"/>
        <v>106653622.88</v>
      </c>
      <c r="X2604" s="1">
        <f t="shared" si="1027"/>
        <v>0</v>
      </c>
      <c r="Y2604" s="1">
        <f t="shared" si="1028"/>
        <v>217744998.15007401</v>
      </c>
      <c r="Z2604" s="1">
        <f t="shared" si="1029"/>
        <v>324701088</v>
      </c>
      <c r="AA2604" s="1">
        <f t="shared" si="1030"/>
        <v>523200000</v>
      </c>
      <c r="AB2604" s="1">
        <f t="shared" si="1031"/>
        <v>264013488</v>
      </c>
      <c r="AC2604" s="1">
        <f t="shared" si="1032"/>
        <v>0</v>
      </c>
      <c r="AD2604" s="1">
        <f t="shared" si="1033"/>
        <v>217744998.15007401</v>
      </c>
      <c r="AE2604" s="1">
        <f t="shared" si="1034"/>
        <v>324701088</v>
      </c>
      <c r="AF2604" s="1">
        <f t="shared" si="1035"/>
        <v>523200000</v>
      </c>
      <c r="AG2604" s="1">
        <f t="shared" si="1036"/>
        <v>264013488</v>
      </c>
    </row>
    <row r="2605" spans="1:33" x14ac:dyDescent="0.25">
      <c r="A2605" t="s">
        <v>5153</v>
      </c>
      <c r="B2605" t="s">
        <v>5154</v>
      </c>
      <c r="C2605" s="1">
        <v>74000000</v>
      </c>
      <c r="D2605" s="1">
        <v>78979591.836734697</v>
      </c>
      <c r="E2605" s="1">
        <v>134680640.56563199</v>
      </c>
      <c r="F2605" s="1">
        <v>84738544</v>
      </c>
      <c r="G2605" s="1">
        <v>137628848.629545</v>
      </c>
      <c r="H2605" s="1">
        <v>84927368</v>
      </c>
      <c r="I2605" s="1">
        <f t="shared" si="1012"/>
        <v>79769387.755102038</v>
      </c>
      <c r="J2605" s="1">
        <f t="shared" si="1013"/>
        <v>136027446.97128829</v>
      </c>
      <c r="K2605" s="1">
        <f t="shared" si="1014"/>
        <v>85585929.439999998</v>
      </c>
      <c r="L2605" s="1">
        <f t="shared" si="1015"/>
        <v>139005137.11584046</v>
      </c>
      <c r="M2605" s="1">
        <f t="shared" si="1016"/>
        <v>85776641.680000007</v>
      </c>
      <c r="N2605" s="1">
        <f t="shared" si="1017"/>
        <v>4979591.8367346972</v>
      </c>
      <c r="O2605" s="1">
        <f t="shared" si="1018"/>
        <v>60680640.565631986</v>
      </c>
      <c r="P2605" s="1">
        <f t="shared" si="1019"/>
        <v>10738544</v>
      </c>
      <c r="Q2605" s="1">
        <f t="shared" si="1020"/>
        <v>63628848.629545003</v>
      </c>
      <c r="R2605" s="1">
        <f t="shared" si="1021"/>
        <v>10927368</v>
      </c>
      <c r="S2605" s="1">
        <f t="shared" si="1022"/>
        <v>5769387.7551020384</v>
      </c>
      <c r="T2605" s="1">
        <f t="shared" si="1023"/>
        <v>62027446.971288294</v>
      </c>
      <c r="U2605" s="1">
        <f t="shared" si="1024"/>
        <v>11585929.439999998</v>
      </c>
      <c r="V2605" s="1">
        <f t="shared" si="1025"/>
        <v>65005137.115840465</v>
      </c>
      <c r="W2605" s="1">
        <f t="shared" si="1026"/>
        <v>11776641.680000007</v>
      </c>
      <c r="X2605" s="1">
        <f t="shared" si="1027"/>
        <v>78979591.836734697</v>
      </c>
      <c r="Y2605" s="1">
        <f t="shared" si="1028"/>
        <v>134680640.56563199</v>
      </c>
      <c r="Z2605" s="1">
        <f t="shared" si="1029"/>
        <v>84738544</v>
      </c>
      <c r="AA2605" s="1">
        <f t="shared" si="1030"/>
        <v>137628848.629545</v>
      </c>
      <c r="AB2605" s="1">
        <f t="shared" si="1031"/>
        <v>84927368</v>
      </c>
      <c r="AC2605" s="1">
        <f t="shared" si="1032"/>
        <v>78979591.836734697</v>
      </c>
      <c r="AD2605" s="1">
        <f t="shared" si="1033"/>
        <v>134680640.56563199</v>
      </c>
      <c r="AE2605" s="1">
        <f t="shared" si="1034"/>
        <v>84738544</v>
      </c>
      <c r="AF2605" s="1">
        <f t="shared" si="1035"/>
        <v>137628848.629545</v>
      </c>
      <c r="AG2605" s="1">
        <f t="shared" si="1036"/>
        <v>84927368</v>
      </c>
    </row>
    <row r="2606" spans="1:33" x14ac:dyDescent="0.25">
      <c r="A2606" t="s">
        <v>5155</v>
      </c>
      <c r="B2606" t="s">
        <v>5156</v>
      </c>
      <c r="C2606" s="1">
        <v>78000000</v>
      </c>
      <c r="D2606" s="1">
        <v>90000000</v>
      </c>
      <c r="E2606" s="1">
        <v>134680640.56563199</v>
      </c>
      <c r="F2606" s="1">
        <v>86313720</v>
      </c>
      <c r="G2606" s="1">
        <v>137628848.629545</v>
      </c>
      <c r="H2606" s="1">
        <v>85469408</v>
      </c>
      <c r="I2606" s="1">
        <f t="shared" si="1012"/>
        <v>90900000</v>
      </c>
      <c r="J2606" s="1">
        <f t="shared" si="1013"/>
        <v>136027446.97128829</v>
      </c>
      <c r="K2606" s="1">
        <f t="shared" si="1014"/>
        <v>87176857.200000003</v>
      </c>
      <c r="L2606" s="1">
        <f t="shared" si="1015"/>
        <v>139005137.11584046</v>
      </c>
      <c r="M2606" s="1">
        <f t="shared" si="1016"/>
        <v>86324102.079999998</v>
      </c>
      <c r="N2606" s="1">
        <f t="shared" si="1017"/>
        <v>12000000</v>
      </c>
      <c r="O2606" s="1">
        <f t="shared" si="1018"/>
        <v>56680640.565631986</v>
      </c>
      <c r="P2606" s="1">
        <f t="shared" si="1019"/>
        <v>8313720</v>
      </c>
      <c r="Q2606" s="1">
        <f t="shared" si="1020"/>
        <v>59628848.629545003</v>
      </c>
      <c r="R2606" s="1">
        <f t="shared" si="1021"/>
        <v>7469408</v>
      </c>
      <c r="S2606" s="1">
        <f t="shared" si="1022"/>
        <v>12900000</v>
      </c>
      <c r="T2606" s="1">
        <f t="shared" si="1023"/>
        <v>58027446.971288294</v>
      </c>
      <c r="U2606" s="1">
        <f t="shared" si="1024"/>
        <v>9176857.200000003</v>
      </c>
      <c r="V2606" s="1">
        <f t="shared" si="1025"/>
        <v>61005137.115840465</v>
      </c>
      <c r="W2606" s="1">
        <f t="shared" si="1026"/>
        <v>8324102.0799999982</v>
      </c>
      <c r="X2606" s="1">
        <f t="shared" si="1027"/>
        <v>90000000</v>
      </c>
      <c r="Y2606" s="1">
        <f t="shared" si="1028"/>
        <v>134680640.56563199</v>
      </c>
      <c r="Z2606" s="1">
        <f t="shared" si="1029"/>
        <v>86313720</v>
      </c>
      <c r="AA2606" s="1">
        <f t="shared" si="1030"/>
        <v>137628848.629545</v>
      </c>
      <c r="AB2606" s="1">
        <f t="shared" si="1031"/>
        <v>85469408</v>
      </c>
      <c r="AC2606" s="1">
        <f t="shared" si="1032"/>
        <v>90000000</v>
      </c>
      <c r="AD2606" s="1">
        <f t="shared" si="1033"/>
        <v>134680640.56563199</v>
      </c>
      <c r="AE2606" s="1">
        <f t="shared" si="1034"/>
        <v>86313720</v>
      </c>
      <c r="AF2606" s="1">
        <f t="shared" si="1035"/>
        <v>137628848.629545</v>
      </c>
      <c r="AG2606" s="1">
        <f t="shared" si="1036"/>
        <v>85469408</v>
      </c>
    </row>
    <row r="2607" spans="1:33" x14ac:dyDescent="0.25">
      <c r="A2607" t="s">
        <v>5157</v>
      </c>
      <c r="B2607" t="s">
        <v>5158</v>
      </c>
      <c r="C2607" s="1">
        <v>160000000</v>
      </c>
      <c r="D2607" s="1">
        <v>189333333.33333299</v>
      </c>
      <c r="E2607" s="1">
        <v>217744998.15007401</v>
      </c>
      <c r="F2607" s="1">
        <v>239844832</v>
      </c>
      <c r="G2607" s="1">
        <v>312824928.36676198</v>
      </c>
      <c r="H2607" s="1">
        <v>250160864</v>
      </c>
      <c r="I2607" s="1">
        <f t="shared" si="1012"/>
        <v>191226666.66666633</v>
      </c>
      <c r="J2607" s="1">
        <f t="shared" si="1013"/>
        <v>219922448.13157475</v>
      </c>
      <c r="K2607" s="1">
        <f t="shared" si="1014"/>
        <v>242243280.31999999</v>
      </c>
      <c r="L2607" s="1">
        <f t="shared" si="1015"/>
        <v>315953177.65042961</v>
      </c>
      <c r="M2607" s="1">
        <f t="shared" si="1016"/>
        <v>252662472.64000002</v>
      </c>
      <c r="N2607" s="1">
        <f t="shared" si="1017"/>
        <v>29333333.333332986</v>
      </c>
      <c r="O2607" s="1">
        <f t="shared" si="1018"/>
        <v>57744998.150074005</v>
      </c>
      <c r="P2607" s="1">
        <f t="shared" si="1019"/>
        <v>79844832</v>
      </c>
      <c r="Q2607" s="1">
        <f t="shared" si="1020"/>
        <v>152824928.36676198</v>
      </c>
      <c r="R2607" s="1">
        <f t="shared" si="1021"/>
        <v>90160864</v>
      </c>
      <c r="S2607" s="1">
        <f t="shared" si="1022"/>
        <v>31226666.666666329</v>
      </c>
      <c r="T2607" s="1">
        <f t="shared" si="1023"/>
        <v>59922448.13157475</v>
      </c>
      <c r="U2607" s="1">
        <f t="shared" si="1024"/>
        <v>82243280.319999993</v>
      </c>
      <c r="V2607" s="1">
        <f t="shared" si="1025"/>
        <v>155953177.65042961</v>
      </c>
      <c r="W2607" s="1">
        <f t="shared" si="1026"/>
        <v>92662472.640000015</v>
      </c>
      <c r="X2607" s="1">
        <f t="shared" si="1027"/>
        <v>189333333.33333299</v>
      </c>
      <c r="Y2607" s="1">
        <f t="shared" si="1028"/>
        <v>217744998.15007401</v>
      </c>
      <c r="Z2607" s="1">
        <f t="shared" si="1029"/>
        <v>239844832</v>
      </c>
      <c r="AA2607" s="1">
        <f t="shared" si="1030"/>
        <v>312824928.36676198</v>
      </c>
      <c r="AB2607" s="1">
        <f t="shared" si="1031"/>
        <v>250160864</v>
      </c>
      <c r="AC2607" s="1">
        <f t="shared" si="1032"/>
        <v>189333333.33333299</v>
      </c>
      <c r="AD2607" s="1">
        <f t="shared" si="1033"/>
        <v>217744998.15007401</v>
      </c>
      <c r="AE2607" s="1">
        <f t="shared" si="1034"/>
        <v>239844832</v>
      </c>
      <c r="AF2607" s="1">
        <f t="shared" si="1035"/>
        <v>312824928.36676198</v>
      </c>
      <c r="AG2607" s="1">
        <f t="shared" si="1036"/>
        <v>250160864</v>
      </c>
    </row>
    <row r="2608" spans="1:33" x14ac:dyDescent="0.25">
      <c r="A2608" t="s">
        <v>5159</v>
      </c>
      <c r="B2608" t="s">
        <v>5160</v>
      </c>
      <c r="C2608" s="1">
        <v>2000000000</v>
      </c>
      <c r="D2608" s="1">
        <v>3669062500</v>
      </c>
      <c r="E2608" s="1">
        <v>2158157894.7368398</v>
      </c>
      <c r="F2608" s="1">
        <v>1894611840</v>
      </c>
      <c r="G2608" s="1">
        <v>2109705882.3529401</v>
      </c>
      <c r="H2608" s="1">
        <v>1797392640</v>
      </c>
      <c r="I2608" s="1">
        <f t="shared" si="1012"/>
        <v>3705753125</v>
      </c>
      <c r="J2608" s="1">
        <f t="shared" si="1013"/>
        <v>2179739473.6842084</v>
      </c>
      <c r="K2608" s="1">
        <f t="shared" si="1014"/>
        <v>1913557958.4000001</v>
      </c>
      <c r="L2608" s="1">
        <f t="shared" si="1015"/>
        <v>2130802941.1764696</v>
      </c>
      <c r="M2608" s="1">
        <f t="shared" si="1016"/>
        <v>1815366566.4000001</v>
      </c>
      <c r="N2608" s="1">
        <f t="shared" si="1017"/>
        <v>1669062500</v>
      </c>
      <c r="O2608" s="1">
        <f t="shared" si="1018"/>
        <v>158157894.73683977</v>
      </c>
      <c r="P2608" s="1">
        <f t="shared" si="1019"/>
        <v>-105388160</v>
      </c>
      <c r="Q2608" s="1">
        <f t="shared" si="1020"/>
        <v>109705882.35294008</v>
      </c>
      <c r="R2608" s="1">
        <f t="shared" si="1021"/>
        <v>-202607360</v>
      </c>
      <c r="S2608" s="1">
        <f t="shared" si="1022"/>
        <v>1705753125</v>
      </c>
      <c r="T2608" s="1">
        <f t="shared" si="1023"/>
        <v>179739473.68420839</v>
      </c>
      <c r="U2608" s="1">
        <f t="shared" si="1024"/>
        <v>-86442041.599999905</v>
      </c>
      <c r="V2608" s="1">
        <f t="shared" si="1025"/>
        <v>130802941.17646956</v>
      </c>
      <c r="W2608" s="1">
        <f t="shared" si="1026"/>
        <v>-184633433.5999999</v>
      </c>
      <c r="X2608" s="1">
        <f t="shared" si="1027"/>
        <v>3669062500</v>
      </c>
      <c r="Y2608" s="1">
        <f t="shared" si="1028"/>
        <v>2158157894.7368398</v>
      </c>
      <c r="Z2608" s="1">
        <f t="shared" si="1029"/>
        <v>0</v>
      </c>
      <c r="AA2608" s="1">
        <f t="shared" si="1030"/>
        <v>2109705882.3529401</v>
      </c>
      <c r="AB2608" s="1">
        <f t="shared" si="1031"/>
        <v>0</v>
      </c>
      <c r="AC2608" s="1">
        <f t="shared" si="1032"/>
        <v>3669062500</v>
      </c>
      <c r="AD2608" s="1">
        <f t="shared" si="1033"/>
        <v>2158157894.7368398</v>
      </c>
      <c r="AE2608" s="1">
        <f t="shared" si="1034"/>
        <v>0</v>
      </c>
      <c r="AF2608" s="1">
        <f t="shared" si="1035"/>
        <v>2109705882.3529401</v>
      </c>
      <c r="AG2608" s="1">
        <f t="shared" si="1036"/>
        <v>0</v>
      </c>
    </row>
    <row r="2609" spans="1:33" x14ac:dyDescent="0.25">
      <c r="A2609" t="s">
        <v>5161</v>
      </c>
      <c r="B2609" t="s">
        <v>5162</v>
      </c>
      <c r="C2609" s="1">
        <v>350000000</v>
      </c>
      <c r="D2609" s="1">
        <v>366548956.66131598</v>
      </c>
      <c r="E2609" s="1">
        <v>449066746.63090903</v>
      </c>
      <c r="F2609" s="1">
        <v>489736672</v>
      </c>
      <c r="G2609" s="1">
        <v>473705555.555556</v>
      </c>
      <c r="H2609" s="1">
        <v>507285824</v>
      </c>
      <c r="I2609" s="1">
        <f t="shared" si="1012"/>
        <v>370214446.22792912</v>
      </c>
      <c r="J2609" s="1">
        <f t="shared" si="1013"/>
        <v>453557414.0972181</v>
      </c>
      <c r="K2609" s="1">
        <f t="shared" si="1014"/>
        <v>494634038.72000003</v>
      </c>
      <c r="L2609" s="1">
        <f t="shared" si="1015"/>
        <v>478442611.11111158</v>
      </c>
      <c r="M2609" s="1">
        <f t="shared" si="1016"/>
        <v>512358682.24000001</v>
      </c>
      <c r="N2609" s="1">
        <f t="shared" si="1017"/>
        <v>16548956.661315978</v>
      </c>
      <c r="O2609" s="1">
        <f t="shared" si="1018"/>
        <v>99066746.630909026</v>
      </c>
      <c r="P2609" s="1">
        <f t="shared" si="1019"/>
        <v>139736672</v>
      </c>
      <c r="Q2609" s="1">
        <f t="shared" si="1020"/>
        <v>123705555.555556</v>
      </c>
      <c r="R2609" s="1">
        <f t="shared" si="1021"/>
        <v>157285824</v>
      </c>
      <c r="S2609" s="1">
        <f t="shared" si="1022"/>
        <v>20214446.227929115</v>
      </c>
      <c r="T2609" s="1">
        <f t="shared" si="1023"/>
        <v>103557414.0972181</v>
      </c>
      <c r="U2609" s="1">
        <f t="shared" si="1024"/>
        <v>144634038.72000003</v>
      </c>
      <c r="V2609" s="1">
        <f t="shared" si="1025"/>
        <v>128442611.11111158</v>
      </c>
      <c r="W2609" s="1">
        <f t="shared" si="1026"/>
        <v>162358682.24000001</v>
      </c>
      <c r="X2609" s="1">
        <f t="shared" si="1027"/>
        <v>366548956.66131598</v>
      </c>
      <c r="Y2609" s="1">
        <f t="shared" si="1028"/>
        <v>449066746.63090903</v>
      </c>
      <c r="Z2609" s="1">
        <f t="shared" si="1029"/>
        <v>489736672</v>
      </c>
      <c r="AA2609" s="1">
        <f t="shared" si="1030"/>
        <v>473705555.555556</v>
      </c>
      <c r="AB2609" s="1">
        <f t="shared" si="1031"/>
        <v>507285824</v>
      </c>
      <c r="AC2609" s="1">
        <f t="shared" si="1032"/>
        <v>366548956.66131598</v>
      </c>
      <c r="AD2609" s="1">
        <f t="shared" si="1033"/>
        <v>449066746.63090903</v>
      </c>
      <c r="AE2609" s="1">
        <f t="shared" si="1034"/>
        <v>489736672</v>
      </c>
      <c r="AF2609" s="1">
        <f t="shared" si="1035"/>
        <v>473705555.555556</v>
      </c>
      <c r="AG2609" s="1">
        <f t="shared" si="1036"/>
        <v>507285824</v>
      </c>
    </row>
    <row r="2610" spans="1:33" x14ac:dyDescent="0.25">
      <c r="A2610" t="s">
        <v>5163</v>
      </c>
      <c r="B2610" t="s">
        <v>5164</v>
      </c>
      <c r="C2610" s="1">
        <v>415000000</v>
      </c>
      <c r="D2610" s="1">
        <v>411639344.26229501</v>
      </c>
      <c r="E2610" s="1">
        <v>359351309.090909</v>
      </c>
      <c r="F2610" s="1">
        <v>381470560</v>
      </c>
      <c r="G2610" s="1">
        <v>349172030.56768602</v>
      </c>
      <c r="H2610" s="1">
        <v>359846208</v>
      </c>
      <c r="I2610" s="1">
        <f t="shared" si="1012"/>
        <v>415755737.70491797</v>
      </c>
      <c r="J2610" s="1">
        <f t="shared" si="1013"/>
        <v>362944822.18181807</v>
      </c>
      <c r="K2610" s="1">
        <f t="shared" si="1014"/>
        <v>385285265.60000002</v>
      </c>
      <c r="L2610" s="1">
        <f t="shared" si="1015"/>
        <v>352663750.8733629</v>
      </c>
      <c r="M2610" s="1">
        <f t="shared" si="1016"/>
        <v>363444670.07999998</v>
      </c>
      <c r="N2610" s="1">
        <f t="shared" si="1017"/>
        <v>-3360655.7377049923</v>
      </c>
      <c r="O2610" s="1">
        <f t="shared" si="1018"/>
        <v>-55648690.909090996</v>
      </c>
      <c r="P2610" s="1">
        <f t="shared" si="1019"/>
        <v>-33529440</v>
      </c>
      <c r="Q2610" s="1">
        <f t="shared" si="1020"/>
        <v>-65827969.432313979</v>
      </c>
      <c r="R2610" s="1">
        <f t="shared" si="1021"/>
        <v>-55153792</v>
      </c>
      <c r="S2610" s="1">
        <f t="shared" si="1022"/>
        <v>755737.70491796732</v>
      </c>
      <c r="T2610" s="1">
        <f t="shared" si="1023"/>
        <v>-52055177.818181932</v>
      </c>
      <c r="U2610" s="1">
        <f t="shared" si="1024"/>
        <v>-29714734.399999976</v>
      </c>
      <c r="V2610" s="1">
        <f t="shared" si="1025"/>
        <v>-62336249.126637101</v>
      </c>
      <c r="W2610" s="1">
        <f t="shared" si="1026"/>
        <v>-51555329.920000017</v>
      </c>
      <c r="X2610" s="1">
        <f t="shared" si="1027"/>
        <v>411639344.26229501</v>
      </c>
      <c r="Y2610" s="1">
        <f t="shared" si="1028"/>
        <v>0</v>
      </c>
      <c r="Z2610" s="1">
        <f t="shared" si="1029"/>
        <v>381470560</v>
      </c>
      <c r="AA2610" s="1">
        <f t="shared" si="1030"/>
        <v>0</v>
      </c>
      <c r="AB2610" s="1">
        <f t="shared" si="1031"/>
        <v>0</v>
      </c>
      <c r="AC2610" s="1">
        <f t="shared" si="1032"/>
        <v>411639344.26229501</v>
      </c>
      <c r="AD2610" s="1">
        <f t="shared" si="1033"/>
        <v>0</v>
      </c>
      <c r="AE2610" s="1">
        <f t="shared" si="1034"/>
        <v>381470560</v>
      </c>
      <c r="AF2610" s="1">
        <f t="shared" si="1035"/>
        <v>0</v>
      </c>
      <c r="AG2610" s="1">
        <f t="shared" si="1036"/>
        <v>0</v>
      </c>
    </row>
    <row r="2611" spans="1:33" x14ac:dyDescent="0.25">
      <c r="A2611" t="s">
        <v>5165</v>
      </c>
      <c r="B2611" t="s">
        <v>5166</v>
      </c>
      <c r="C2611" s="1">
        <v>260000000</v>
      </c>
      <c r="D2611" s="1">
        <v>253445945.94594601</v>
      </c>
      <c r="E2611" s="1">
        <v>291318605.03547502</v>
      </c>
      <c r="F2611" s="1">
        <v>288608064</v>
      </c>
      <c r="G2611" s="1">
        <v>312824928.36676198</v>
      </c>
      <c r="H2611" s="1">
        <v>287236288</v>
      </c>
      <c r="I2611" s="1">
        <f t="shared" si="1012"/>
        <v>255980405.40540546</v>
      </c>
      <c r="J2611" s="1">
        <f t="shared" si="1013"/>
        <v>294231791.08582979</v>
      </c>
      <c r="K2611" s="1">
        <f t="shared" si="1014"/>
        <v>291494144.63999999</v>
      </c>
      <c r="L2611" s="1">
        <f t="shared" si="1015"/>
        <v>315953177.65042961</v>
      </c>
      <c r="M2611" s="1">
        <f t="shared" si="1016"/>
        <v>290108650.88</v>
      </c>
      <c r="N2611" s="1">
        <f t="shared" si="1017"/>
        <v>-6554054.054053992</v>
      </c>
      <c r="O2611" s="1">
        <f t="shared" si="1018"/>
        <v>31318605.035475016</v>
      </c>
      <c r="P2611" s="1">
        <f t="shared" si="1019"/>
        <v>28608064</v>
      </c>
      <c r="Q2611" s="1">
        <f t="shared" si="1020"/>
        <v>52824928.366761982</v>
      </c>
      <c r="R2611" s="1">
        <f t="shared" si="1021"/>
        <v>27236288</v>
      </c>
      <c r="S2611" s="1">
        <f t="shared" si="1022"/>
        <v>-4019594.5945945382</v>
      </c>
      <c r="T2611" s="1">
        <f t="shared" si="1023"/>
        <v>34231791.085829794</v>
      </c>
      <c r="U2611" s="1">
        <f t="shared" si="1024"/>
        <v>31494144.639999986</v>
      </c>
      <c r="V2611" s="1">
        <f t="shared" si="1025"/>
        <v>55953177.650429606</v>
      </c>
      <c r="W2611" s="1">
        <f t="shared" si="1026"/>
        <v>30108650.879999995</v>
      </c>
      <c r="X2611" s="1">
        <f t="shared" si="1027"/>
        <v>253445945.94594601</v>
      </c>
      <c r="Y2611" s="1">
        <f t="shared" si="1028"/>
        <v>291318605.03547502</v>
      </c>
      <c r="Z2611" s="1">
        <f t="shared" si="1029"/>
        <v>288608064</v>
      </c>
      <c r="AA2611" s="1">
        <f t="shared" si="1030"/>
        <v>312824928.36676198</v>
      </c>
      <c r="AB2611" s="1">
        <f t="shared" si="1031"/>
        <v>287236288</v>
      </c>
      <c r="AC2611" s="1">
        <f t="shared" si="1032"/>
        <v>253445945.94594601</v>
      </c>
      <c r="AD2611" s="1">
        <f t="shared" si="1033"/>
        <v>291318605.03547502</v>
      </c>
      <c r="AE2611" s="1">
        <f t="shared" si="1034"/>
        <v>288608064</v>
      </c>
      <c r="AF2611" s="1">
        <f t="shared" si="1035"/>
        <v>312824928.36676198</v>
      </c>
      <c r="AG2611" s="1">
        <f t="shared" si="1036"/>
        <v>287236288</v>
      </c>
    </row>
    <row r="2612" spans="1:33" x14ac:dyDescent="0.25">
      <c r="A2612" t="s">
        <v>5167</v>
      </c>
      <c r="B2612" t="s">
        <v>5168</v>
      </c>
      <c r="C2612" s="1">
        <v>148000000</v>
      </c>
      <c r="D2612" s="1">
        <v>150000000</v>
      </c>
      <c r="E2612" s="1">
        <v>413005838.32035899</v>
      </c>
      <c r="F2612" s="1">
        <v>357192224</v>
      </c>
      <c r="G2612" s="1">
        <v>293908362.73529398</v>
      </c>
      <c r="H2612" s="1">
        <v>366988128</v>
      </c>
      <c r="I2612" s="1">
        <f t="shared" si="1012"/>
        <v>151500000</v>
      </c>
      <c r="J2612" s="1">
        <f t="shared" si="1013"/>
        <v>417135896.70356256</v>
      </c>
      <c r="K2612" s="1">
        <f t="shared" si="1014"/>
        <v>360764146.24000001</v>
      </c>
      <c r="L2612" s="1">
        <f t="shared" si="1015"/>
        <v>296847446.36264694</v>
      </c>
      <c r="M2612" s="1">
        <f t="shared" si="1016"/>
        <v>370658009.28000003</v>
      </c>
      <c r="N2612" s="1">
        <f t="shared" si="1017"/>
        <v>2000000</v>
      </c>
      <c r="O2612" s="1">
        <f t="shared" si="1018"/>
        <v>265005838.32035899</v>
      </c>
      <c r="P2612" s="1">
        <f t="shared" si="1019"/>
        <v>209192224</v>
      </c>
      <c r="Q2612" s="1">
        <f t="shared" si="1020"/>
        <v>145908362.73529398</v>
      </c>
      <c r="R2612" s="1">
        <f t="shared" si="1021"/>
        <v>218988128</v>
      </c>
      <c r="S2612" s="1">
        <f t="shared" si="1022"/>
        <v>3500000</v>
      </c>
      <c r="T2612" s="1">
        <f t="shared" si="1023"/>
        <v>269135896.70356256</v>
      </c>
      <c r="U2612" s="1">
        <f t="shared" si="1024"/>
        <v>212764146.24000001</v>
      </c>
      <c r="V2612" s="1">
        <f t="shared" si="1025"/>
        <v>148847446.36264694</v>
      </c>
      <c r="W2612" s="1">
        <f t="shared" si="1026"/>
        <v>222658009.28000003</v>
      </c>
      <c r="X2612" s="1">
        <f t="shared" si="1027"/>
        <v>150000000</v>
      </c>
      <c r="Y2612" s="1">
        <f t="shared" si="1028"/>
        <v>413005838.32035899</v>
      </c>
      <c r="Z2612" s="1">
        <f t="shared" si="1029"/>
        <v>357192224</v>
      </c>
      <c r="AA2612" s="1">
        <f t="shared" si="1030"/>
        <v>293908362.73529398</v>
      </c>
      <c r="AB2612" s="1">
        <f t="shared" si="1031"/>
        <v>366988128</v>
      </c>
      <c r="AC2612" s="1">
        <f t="shared" si="1032"/>
        <v>150000000</v>
      </c>
      <c r="AD2612" s="1">
        <f t="shared" si="1033"/>
        <v>413005838.32035899</v>
      </c>
      <c r="AE2612" s="1">
        <f t="shared" si="1034"/>
        <v>357192224</v>
      </c>
      <c r="AF2612" s="1">
        <f t="shared" si="1035"/>
        <v>293908362.73529398</v>
      </c>
      <c r="AG2612" s="1">
        <f t="shared" si="1036"/>
        <v>366988128</v>
      </c>
    </row>
    <row r="2613" spans="1:33" x14ac:dyDescent="0.25">
      <c r="A2613" t="s">
        <v>5169</v>
      </c>
      <c r="B2613" t="s">
        <v>5170</v>
      </c>
      <c r="C2613" s="1">
        <v>690000000</v>
      </c>
      <c r="D2613" s="1">
        <v>1204746400</v>
      </c>
      <c r="E2613" s="1">
        <v>746195876.56903803</v>
      </c>
      <c r="F2613" s="1">
        <v>685085760</v>
      </c>
      <c r="G2613" s="1">
        <v>552000948.42105305</v>
      </c>
      <c r="H2613" s="1">
        <v>585902144</v>
      </c>
      <c r="I2613" s="1">
        <f t="shared" si="1012"/>
        <v>1216793864</v>
      </c>
      <c r="J2613" s="1">
        <f t="shared" si="1013"/>
        <v>753657835.33472848</v>
      </c>
      <c r="K2613" s="1">
        <f t="shared" si="1014"/>
        <v>691936617.60000002</v>
      </c>
      <c r="L2613" s="1">
        <f t="shared" si="1015"/>
        <v>557520957.90526354</v>
      </c>
      <c r="M2613" s="1">
        <f t="shared" si="1016"/>
        <v>591761165.44000006</v>
      </c>
      <c r="N2613" s="1">
        <f t="shared" si="1017"/>
        <v>514746400</v>
      </c>
      <c r="O2613" s="1">
        <f t="shared" si="1018"/>
        <v>56195876.569038033</v>
      </c>
      <c r="P2613" s="1">
        <f t="shared" si="1019"/>
        <v>-4914240</v>
      </c>
      <c r="Q2613" s="1">
        <f t="shared" si="1020"/>
        <v>-137999051.57894695</v>
      </c>
      <c r="R2613" s="1">
        <f t="shared" si="1021"/>
        <v>-104097856</v>
      </c>
      <c r="S2613" s="1">
        <f t="shared" si="1022"/>
        <v>526793864</v>
      </c>
      <c r="T2613" s="1">
        <f t="shared" si="1023"/>
        <v>63657835.334728479</v>
      </c>
      <c r="U2613" s="1">
        <f t="shared" si="1024"/>
        <v>1936617.6000000238</v>
      </c>
      <c r="V2613" s="1">
        <f t="shared" si="1025"/>
        <v>-132479042.09473646</v>
      </c>
      <c r="W2613" s="1">
        <f t="shared" si="1026"/>
        <v>-98238834.559999943</v>
      </c>
      <c r="X2613" s="1">
        <f t="shared" si="1027"/>
        <v>1204746400</v>
      </c>
      <c r="Y2613" s="1">
        <f t="shared" si="1028"/>
        <v>746195876.56903803</v>
      </c>
      <c r="Z2613" s="1">
        <f t="shared" si="1029"/>
        <v>685085760</v>
      </c>
      <c r="AA2613" s="1">
        <f t="shared" si="1030"/>
        <v>0</v>
      </c>
      <c r="AB2613" s="1">
        <f t="shared" si="1031"/>
        <v>0</v>
      </c>
      <c r="AC2613" s="1">
        <f t="shared" si="1032"/>
        <v>1204746400</v>
      </c>
      <c r="AD2613" s="1">
        <f t="shared" si="1033"/>
        <v>746195876.56903803</v>
      </c>
      <c r="AE2613" s="1">
        <f t="shared" si="1034"/>
        <v>685085760</v>
      </c>
      <c r="AF2613" s="1">
        <f t="shared" si="1035"/>
        <v>0</v>
      </c>
      <c r="AG2613" s="1">
        <f t="shared" si="1036"/>
        <v>0</v>
      </c>
    </row>
    <row r="2614" spans="1:33" x14ac:dyDescent="0.25">
      <c r="A2614" t="s">
        <v>5171</v>
      </c>
      <c r="B2614" t="s">
        <v>5172</v>
      </c>
      <c r="C2614" s="1">
        <v>1050000000</v>
      </c>
      <c r="D2614" s="1">
        <v>1536101694.9152501</v>
      </c>
      <c r="E2614" s="1">
        <v>749616190.45238101</v>
      </c>
      <c r="F2614" s="1">
        <v>1175795328</v>
      </c>
      <c r="G2614" s="1">
        <v>1697113170.88889</v>
      </c>
      <c r="H2614" s="1">
        <v>1198303104</v>
      </c>
      <c r="I2614" s="1">
        <f t="shared" si="1012"/>
        <v>1551462711.8644025</v>
      </c>
      <c r="J2614" s="1">
        <f t="shared" si="1013"/>
        <v>757112352.35690486</v>
      </c>
      <c r="K2614" s="1">
        <f t="shared" si="1014"/>
        <v>1187553281.28</v>
      </c>
      <c r="L2614" s="1">
        <f t="shared" si="1015"/>
        <v>1714084302.597779</v>
      </c>
      <c r="M2614" s="1">
        <f t="shared" si="1016"/>
        <v>1210286135.04</v>
      </c>
      <c r="N2614" s="1">
        <f t="shared" si="1017"/>
        <v>486101694.91525006</v>
      </c>
      <c r="O2614" s="1">
        <f t="shared" si="1018"/>
        <v>-300383809.54761899</v>
      </c>
      <c r="P2614" s="1">
        <f t="shared" si="1019"/>
        <v>125795328</v>
      </c>
      <c r="Q2614" s="1">
        <f t="shared" si="1020"/>
        <v>647113170.88889003</v>
      </c>
      <c r="R2614" s="1">
        <f t="shared" si="1021"/>
        <v>148303104</v>
      </c>
      <c r="S2614" s="1">
        <f t="shared" si="1022"/>
        <v>501462711.86440253</v>
      </c>
      <c r="T2614" s="1">
        <f t="shared" si="1023"/>
        <v>-292887647.64309514</v>
      </c>
      <c r="U2614" s="1">
        <f t="shared" si="1024"/>
        <v>137553281.27999997</v>
      </c>
      <c r="V2614" s="1">
        <f t="shared" si="1025"/>
        <v>664084302.59777904</v>
      </c>
      <c r="W2614" s="1">
        <f t="shared" si="1026"/>
        <v>160286135.03999996</v>
      </c>
      <c r="X2614" s="1">
        <f t="shared" si="1027"/>
        <v>1536101694.9152501</v>
      </c>
      <c r="Y2614" s="1">
        <f t="shared" si="1028"/>
        <v>0</v>
      </c>
      <c r="Z2614" s="1">
        <f t="shared" si="1029"/>
        <v>1175795328</v>
      </c>
      <c r="AA2614" s="1">
        <f t="shared" si="1030"/>
        <v>1697113170.88889</v>
      </c>
      <c r="AB2614" s="1">
        <f t="shared" si="1031"/>
        <v>1198303104</v>
      </c>
      <c r="AC2614" s="1">
        <f t="shared" si="1032"/>
        <v>1536101694.9152501</v>
      </c>
      <c r="AD2614" s="1">
        <f t="shared" si="1033"/>
        <v>0</v>
      </c>
      <c r="AE2614" s="1">
        <f t="shared" si="1034"/>
        <v>1175795328</v>
      </c>
      <c r="AF2614" s="1">
        <f t="shared" si="1035"/>
        <v>1697113170.88889</v>
      </c>
      <c r="AG2614" s="1">
        <f t="shared" si="1036"/>
        <v>1198303104</v>
      </c>
    </row>
    <row r="2615" spans="1:33" x14ac:dyDescent="0.25">
      <c r="A2615" t="s">
        <v>5173</v>
      </c>
      <c r="B2615" t="s">
        <v>5174</v>
      </c>
      <c r="C2615" s="1">
        <v>400000000</v>
      </c>
      <c r="D2615" s="1">
        <v>275032258.06451601</v>
      </c>
      <c r="E2615" s="1">
        <v>337407143.51481497</v>
      </c>
      <c r="F2615" s="1">
        <v>365338080</v>
      </c>
      <c r="G2615" s="1">
        <v>374872390.67055398</v>
      </c>
      <c r="H2615" s="1">
        <v>379737120</v>
      </c>
      <c r="I2615" s="1">
        <f t="shared" si="1012"/>
        <v>277782580.64516115</v>
      </c>
      <c r="J2615" s="1">
        <f t="shared" si="1013"/>
        <v>340781214.94996315</v>
      </c>
      <c r="K2615" s="1">
        <f t="shared" si="1014"/>
        <v>368991460.80000001</v>
      </c>
      <c r="L2615" s="1">
        <f t="shared" si="1015"/>
        <v>378621114.57725954</v>
      </c>
      <c r="M2615" s="1">
        <f t="shared" si="1016"/>
        <v>383534491.19999999</v>
      </c>
      <c r="N2615" s="1">
        <f t="shared" si="1017"/>
        <v>-124967741.93548399</v>
      </c>
      <c r="O2615" s="1">
        <f t="shared" si="1018"/>
        <v>-62592856.485185027</v>
      </c>
      <c r="P2615" s="1">
        <f t="shared" si="1019"/>
        <v>-34661920</v>
      </c>
      <c r="Q2615" s="1">
        <f t="shared" si="1020"/>
        <v>-25127609.329446018</v>
      </c>
      <c r="R2615" s="1">
        <f t="shared" si="1021"/>
        <v>-20262880</v>
      </c>
      <c r="S2615" s="1">
        <f t="shared" si="1022"/>
        <v>-122217419.35483885</v>
      </c>
      <c r="T2615" s="1">
        <f t="shared" si="1023"/>
        <v>-59218785.050036848</v>
      </c>
      <c r="U2615" s="1">
        <f t="shared" si="1024"/>
        <v>-31008539.199999988</v>
      </c>
      <c r="V2615" s="1">
        <f t="shared" si="1025"/>
        <v>-21378885.422740459</v>
      </c>
      <c r="W2615" s="1">
        <f t="shared" si="1026"/>
        <v>-16465508.800000012</v>
      </c>
      <c r="X2615" s="1">
        <f t="shared" si="1027"/>
        <v>0</v>
      </c>
      <c r="Y2615" s="1">
        <f t="shared" si="1028"/>
        <v>0</v>
      </c>
      <c r="Z2615" s="1">
        <f t="shared" si="1029"/>
        <v>365338080</v>
      </c>
      <c r="AA2615" s="1">
        <f t="shared" si="1030"/>
        <v>374872390.67055398</v>
      </c>
      <c r="AB2615" s="1">
        <f t="shared" si="1031"/>
        <v>379737120</v>
      </c>
      <c r="AC2615" s="1">
        <f t="shared" si="1032"/>
        <v>0</v>
      </c>
      <c r="AD2615" s="1">
        <f t="shared" si="1033"/>
        <v>0</v>
      </c>
      <c r="AE2615" s="1">
        <f t="shared" si="1034"/>
        <v>365338080</v>
      </c>
      <c r="AF2615" s="1">
        <f t="shared" si="1035"/>
        <v>374872390.67055398</v>
      </c>
      <c r="AG2615" s="1">
        <f t="shared" si="1036"/>
        <v>379737120</v>
      </c>
    </row>
    <row r="2616" spans="1:33" x14ac:dyDescent="0.25">
      <c r="A2616" t="s">
        <v>5175</v>
      </c>
      <c r="B2616" t="s">
        <v>5176</v>
      </c>
      <c r="C2616" s="1">
        <v>185000000</v>
      </c>
      <c r="D2616" s="1">
        <v>128289661.31907301</v>
      </c>
      <c r="E2616" s="1">
        <v>134680640.56563199</v>
      </c>
      <c r="F2616" s="1">
        <v>172732128</v>
      </c>
      <c r="G2616" s="1">
        <v>137628848.629545</v>
      </c>
      <c r="H2616" s="1">
        <v>233273904</v>
      </c>
      <c r="I2616" s="1">
        <f t="shared" si="1012"/>
        <v>129572557.93226373</v>
      </c>
      <c r="J2616" s="1">
        <f t="shared" si="1013"/>
        <v>136027446.97128829</v>
      </c>
      <c r="K2616" s="1">
        <f t="shared" si="1014"/>
        <v>174459449.28</v>
      </c>
      <c r="L2616" s="1">
        <f t="shared" si="1015"/>
        <v>139005137.11584046</v>
      </c>
      <c r="M2616" s="1">
        <f t="shared" si="1016"/>
        <v>235606643.03999999</v>
      </c>
      <c r="N2616" s="1">
        <f t="shared" si="1017"/>
        <v>-56710338.680926993</v>
      </c>
      <c r="O2616" s="1">
        <f t="shared" si="1018"/>
        <v>-50319359.434368014</v>
      </c>
      <c r="P2616" s="1">
        <f t="shared" si="1019"/>
        <v>-12267872</v>
      </c>
      <c r="Q2616" s="1">
        <f t="shared" si="1020"/>
        <v>-47371151.370454997</v>
      </c>
      <c r="R2616" s="1">
        <f t="shared" si="1021"/>
        <v>48273904</v>
      </c>
      <c r="S2616" s="1">
        <f t="shared" si="1022"/>
        <v>-55427442.067736268</v>
      </c>
      <c r="T2616" s="1">
        <f t="shared" si="1023"/>
        <v>-48972553.028711706</v>
      </c>
      <c r="U2616" s="1">
        <f t="shared" si="1024"/>
        <v>-10540550.719999999</v>
      </c>
      <c r="V2616" s="1">
        <f t="shared" si="1025"/>
        <v>-45994862.884159535</v>
      </c>
      <c r="W2616" s="1">
        <f t="shared" si="1026"/>
        <v>50606643.039999992</v>
      </c>
      <c r="X2616" s="1">
        <f t="shared" si="1027"/>
        <v>0</v>
      </c>
      <c r="Y2616" s="1">
        <f t="shared" si="1028"/>
        <v>0</v>
      </c>
      <c r="Z2616" s="1">
        <f t="shared" si="1029"/>
        <v>172732128</v>
      </c>
      <c r="AA2616" s="1">
        <f t="shared" si="1030"/>
        <v>0</v>
      </c>
      <c r="AB2616" s="1">
        <f t="shared" si="1031"/>
        <v>233273904</v>
      </c>
      <c r="AC2616" s="1">
        <f t="shared" si="1032"/>
        <v>0</v>
      </c>
      <c r="AD2616" s="1">
        <f t="shared" si="1033"/>
        <v>0</v>
      </c>
      <c r="AE2616" s="1">
        <f t="shared" si="1034"/>
        <v>172732128</v>
      </c>
      <c r="AF2616" s="1">
        <f t="shared" si="1035"/>
        <v>0</v>
      </c>
      <c r="AG2616" s="1">
        <f t="shared" si="1036"/>
        <v>233273904</v>
      </c>
    </row>
    <row r="2617" spans="1:33" x14ac:dyDescent="0.25">
      <c r="A2617" t="s">
        <v>5177</v>
      </c>
      <c r="B2617" t="s">
        <v>5178</v>
      </c>
      <c r="C2617" s="1">
        <v>500000000</v>
      </c>
      <c r="D2617" s="1">
        <v>422950819.672131</v>
      </c>
      <c r="E2617" s="1">
        <v>417147470.369515</v>
      </c>
      <c r="F2617" s="1">
        <v>382952544</v>
      </c>
      <c r="G2617" s="1">
        <v>434750127.13953501</v>
      </c>
      <c r="H2617" s="1">
        <v>372119744</v>
      </c>
      <c r="I2617" s="1">
        <f t="shared" si="1012"/>
        <v>427180327.86885232</v>
      </c>
      <c r="J2617" s="1">
        <f t="shared" si="1013"/>
        <v>421318945.07321018</v>
      </c>
      <c r="K2617" s="1">
        <f t="shared" si="1014"/>
        <v>386782069.44</v>
      </c>
      <c r="L2617" s="1">
        <f t="shared" si="1015"/>
        <v>439097628.41093034</v>
      </c>
      <c r="M2617" s="1">
        <f t="shared" si="1016"/>
        <v>375840941.44</v>
      </c>
      <c r="N2617" s="1">
        <f t="shared" si="1017"/>
        <v>-77049180.327868998</v>
      </c>
      <c r="O2617" s="1">
        <f t="shared" si="1018"/>
        <v>-82852529.630484998</v>
      </c>
      <c r="P2617" s="1">
        <f t="shared" si="1019"/>
        <v>-117047456</v>
      </c>
      <c r="Q2617" s="1">
        <f t="shared" si="1020"/>
        <v>-65249872.86046499</v>
      </c>
      <c r="R2617" s="1">
        <f t="shared" si="1021"/>
        <v>-127880256</v>
      </c>
      <c r="S2617" s="1">
        <f t="shared" si="1022"/>
        <v>-72819672.131147683</v>
      </c>
      <c r="T2617" s="1">
        <f t="shared" si="1023"/>
        <v>-78681054.92678982</v>
      </c>
      <c r="U2617" s="1">
        <f t="shared" si="1024"/>
        <v>-113217930.56</v>
      </c>
      <c r="V2617" s="1">
        <f t="shared" si="1025"/>
        <v>-60902371.589069664</v>
      </c>
      <c r="W2617" s="1">
        <f t="shared" si="1026"/>
        <v>-124159058.56</v>
      </c>
      <c r="X2617" s="1">
        <f t="shared" si="1027"/>
        <v>0</v>
      </c>
      <c r="Y2617" s="1">
        <f t="shared" si="1028"/>
        <v>0</v>
      </c>
      <c r="Z2617" s="1">
        <f t="shared" si="1029"/>
        <v>0</v>
      </c>
      <c r="AA2617" s="1">
        <f t="shared" si="1030"/>
        <v>0</v>
      </c>
      <c r="AB2617" s="1">
        <f t="shared" si="1031"/>
        <v>0</v>
      </c>
      <c r="AC2617" s="1">
        <f t="shared" si="1032"/>
        <v>0</v>
      </c>
      <c r="AD2617" s="1">
        <f t="shared" si="1033"/>
        <v>0</v>
      </c>
      <c r="AE2617" s="1">
        <f t="shared" si="1034"/>
        <v>0</v>
      </c>
      <c r="AF2617" s="1">
        <f t="shared" si="1035"/>
        <v>0</v>
      </c>
      <c r="AG2617" s="1">
        <f t="shared" si="1036"/>
        <v>0</v>
      </c>
    </row>
    <row r="2618" spans="1:33" x14ac:dyDescent="0.25">
      <c r="A2618" t="s">
        <v>5179</v>
      </c>
      <c r="B2618" t="s">
        <v>5180</v>
      </c>
      <c r="C2618" s="1">
        <v>140000000</v>
      </c>
      <c r="D2618" s="1">
        <v>279887992.831541</v>
      </c>
      <c r="E2618" s="1">
        <v>239809976.97111899</v>
      </c>
      <c r="F2618" s="1">
        <v>240592032</v>
      </c>
      <c r="G2618" s="1">
        <v>383699042.35135102</v>
      </c>
      <c r="H2618" s="1">
        <v>264288544</v>
      </c>
      <c r="I2618" s="1">
        <f t="shared" si="1012"/>
        <v>282686872.7598564</v>
      </c>
      <c r="J2618" s="1">
        <f t="shared" si="1013"/>
        <v>242208076.74083018</v>
      </c>
      <c r="K2618" s="1">
        <f t="shared" si="1014"/>
        <v>242997952.31999999</v>
      </c>
      <c r="L2618" s="1">
        <f t="shared" si="1015"/>
        <v>387536032.77486455</v>
      </c>
      <c r="M2618" s="1">
        <f t="shared" si="1016"/>
        <v>266931429.44</v>
      </c>
      <c r="N2618" s="1">
        <f t="shared" si="1017"/>
        <v>139887992.831541</v>
      </c>
      <c r="O2618" s="1">
        <f t="shared" si="1018"/>
        <v>99809976.971118987</v>
      </c>
      <c r="P2618" s="1">
        <f t="shared" si="1019"/>
        <v>100592032</v>
      </c>
      <c r="Q2618" s="1">
        <f t="shared" si="1020"/>
        <v>243699042.35135102</v>
      </c>
      <c r="R2618" s="1">
        <f t="shared" si="1021"/>
        <v>124288544</v>
      </c>
      <c r="S2618" s="1">
        <f t="shared" si="1022"/>
        <v>142686872.7598564</v>
      </c>
      <c r="T2618" s="1">
        <f t="shared" si="1023"/>
        <v>102208076.74083018</v>
      </c>
      <c r="U2618" s="1">
        <f t="shared" si="1024"/>
        <v>102997952.31999999</v>
      </c>
      <c r="V2618" s="1">
        <f t="shared" si="1025"/>
        <v>247536032.77486455</v>
      </c>
      <c r="W2618" s="1">
        <f t="shared" si="1026"/>
        <v>126931429.44</v>
      </c>
      <c r="X2618" s="1">
        <f t="shared" si="1027"/>
        <v>279887992.831541</v>
      </c>
      <c r="Y2618" s="1">
        <f t="shared" si="1028"/>
        <v>239809976.97111899</v>
      </c>
      <c r="Z2618" s="1">
        <f t="shared" si="1029"/>
        <v>240592032</v>
      </c>
      <c r="AA2618" s="1">
        <f t="shared" si="1030"/>
        <v>383699042.35135102</v>
      </c>
      <c r="AB2618" s="1">
        <f t="shared" si="1031"/>
        <v>264288544</v>
      </c>
      <c r="AC2618" s="1">
        <f t="shared" si="1032"/>
        <v>279887992.831541</v>
      </c>
      <c r="AD2618" s="1">
        <f t="shared" si="1033"/>
        <v>239809976.97111899</v>
      </c>
      <c r="AE2618" s="1">
        <f t="shared" si="1034"/>
        <v>240592032</v>
      </c>
      <c r="AF2618" s="1">
        <f t="shared" si="1035"/>
        <v>383699042.35135102</v>
      </c>
      <c r="AG2618" s="1">
        <f t="shared" si="1036"/>
        <v>264288544</v>
      </c>
    </row>
    <row r="2619" spans="1:33" x14ac:dyDescent="0.25">
      <c r="A2619" t="s">
        <v>5181</v>
      </c>
      <c r="B2619" t="s">
        <v>5182</v>
      </c>
      <c r="C2619" s="1">
        <v>135000000</v>
      </c>
      <c r="D2619" s="1">
        <v>360000000</v>
      </c>
      <c r="E2619" s="1">
        <v>290136558.321127</v>
      </c>
      <c r="F2619" s="1">
        <v>261079872</v>
      </c>
      <c r="G2619" s="1">
        <v>278348989.26605499</v>
      </c>
      <c r="H2619" s="1">
        <v>275200352</v>
      </c>
      <c r="I2619" s="1">
        <f t="shared" si="1012"/>
        <v>363600000</v>
      </c>
      <c r="J2619" s="1">
        <f t="shared" si="1013"/>
        <v>293037923.90433824</v>
      </c>
      <c r="K2619" s="1">
        <f t="shared" si="1014"/>
        <v>263690670.72</v>
      </c>
      <c r="L2619" s="1">
        <f t="shared" si="1015"/>
        <v>281132479.15871555</v>
      </c>
      <c r="M2619" s="1">
        <f t="shared" si="1016"/>
        <v>277952355.51999998</v>
      </c>
      <c r="N2619" s="1">
        <f t="shared" si="1017"/>
        <v>225000000</v>
      </c>
      <c r="O2619" s="1">
        <f t="shared" si="1018"/>
        <v>155136558.321127</v>
      </c>
      <c r="P2619" s="1">
        <f t="shared" si="1019"/>
        <v>126079872</v>
      </c>
      <c r="Q2619" s="1">
        <f t="shared" si="1020"/>
        <v>143348989.26605499</v>
      </c>
      <c r="R2619" s="1">
        <f t="shared" si="1021"/>
        <v>140200352</v>
      </c>
      <c r="S2619" s="1">
        <f t="shared" si="1022"/>
        <v>228600000</v>
      </c>
      <c r="T2619" s="1">
        <f t="shared" si="1023"/>
        <v>158037923.90433824</v>
      </c>
      <c r="U2619" s="1">
        <f t="shared" si="1024"/>
        <v>128690670.72</v>
      </c>
      <c r="V2619" s="1">
        <f t="shared" si="1025"/>
        <v>146132479.15871555</v>
      </c>
      <c r="W2619" s="1">
        <f t="shared" si="1026"/>
        <v>142952355.51999998</v>
      </c>
      <c r="X2619" s="1">
        <f t="shared" si="1027"/>
        <v>360000000</v>
      </c>
      <c r="Y2619" s="1">
        <f t="shared" si="1028"/>
        <v>290136558.321127</v>
      </c>
      <c r="Z2619" s="1">
        <f t="shared" si="1029"/>
        <v>261079872</v>
      </c>
      <c r="AA2619" s="1">
        <f t="shared" si="1030"/>
        <v>278348989.26605499</v>
      </c>
      <c r="AB2619" s="1">
        <f t="shared" si="1031"/>
        <v>275200352</v>
      </c>
      <c r="AC2619" s="1">
        <f t="shared" si="1032"/>
        <v>360000000</v>
      </c>
      <c r="AD2619" s="1">
        <f t="shared" si="1033"/>
        <v>290136558.321127</v>
      </c>
      <c r="AE2619" s="1">
        <f t="shared" si="1034"/>
        <v>261079872</v>
      </c>
      <c r="AF2619" s="1">
        <f t="shared" si="1035"/>
        <v>278348989.26605499</v>
      </c>
      <c r="AG2619" s="1">
        <f t="shared" si="1036"/>
        <v>275200352</v>
      </c>
    </row>
    <row r="2620" spans="1:33" x14ac:dyDescent="0.25">
      <c r="A2620" t="s">
        <v>5183</v>
      </c>
      <c r="B2620" t="s">
        <v>5184</v>
      </c>
      <c r="C2620" s="1">
        <v>360000000</v>
      </c>
      <c r="D2620" s="1">
        <v>360000000</v>
      </c>
      <c r="E2620" s="1">
        <v>340351700.68027198</v>
      </c>
      <c r="F2620" s="1">
        <v>347333888</v>
      </c>
      <c r="G2620" s="1">
        <v>232472727.27272701</v>
      </c>
      <c r="H2620" s="1">
        <v>351664736</v>
      </c>
      <c r="I2620" s="1">
        <f t="shared" si="1012"/>
        <v>363600000</v>
      </c>
      <c r="J2620" s="1">
        <f t="shared" si="1013"/>
        <v>343755217.68707472</v>
      </c>
      <c r="K2620" s="1">
        <f t="shared" si="1014"/>
        <v>350807226.88</v>
      </c>
      <c r="L2620" s="1">
        <f t="shared" si="1015"/>
        <v>234797454.54545429</v>
      </c>
      <c r="M2620" s="1">
        <f t="shared" si="1016"/>
        <v>355181383.36000001</v>
      </c>
      <c r="N2620" s="1">
        <f t="shared" si="1017"/>
        <v>0</v>
      </c>
      <c r="O2620" s="1">
        <f t="shared" si="1018"/>
        <v>-19648299.319728017</v>
      </c>
      <c r="P2620" s="1">
        <f t="shared" si="1019"/>
        <v>-12666112</v>
      </c>
      <c r="Q2620" s="1">
        <f t="shared" si="1020"/>
        <v>-127527272.72727299</v>
      </c>
      <c r="R2620" s="1">
        <f t="shared" si="1021"/>
        <v>-8335264</v>
      </c>
      <c r="S2620" s="1">
        <f t="shared" si="1022"/>
        <v>3600000</v>
      </c>
      <c r="T2620" s="1">
        <f t="shared" si="1023"/>
        <v>-16244782.312925279</v>
      </c>
      <c r="U2620" s="1">
        <f t="shared" si="1024"/>
        <v>-9192773.1200000048</v>
      </c>
      <c r="V2620" s="1">
        <f t="shared" si="1025"/>
        <v>-125202545.45454571</v>
      </c>
      <c r="W2620" s="1">
        <f t="shared" si="1026"/>
        <v>-4818616.6399999857</v>
      </c>
      <c r="X2620" s="1">
        <f t="shared" si="1027"/>
        <v>360000000</v>
      </c>
      <c r="Y2620" s="1">
        <f t="shared" si="1028"/>
        <v>340351700.68027198</v>
      </c>
      <c r="Z2620" s="1">
        <f t="shared" si="1029"/>
        <v>347333888</v>
      </c>
      <c r="AA2620" s="1">
        <f t="shared" si="1030"/>
        <v>0</v>
      </c>
      <c r="AB2620" s="1">
        <f t="shared" si="1031"/>
        <v>351664736</v>
      </c>
      <c r="AC2620" s="1">
        <f t="shared" si="1032"/>
        <v>360000000</v>
      </c>
      <c r="AD2620" s="1">
        <f t="shared" si="1033"/>
        <v>340351700.68027198</v>
      </c>
      <c r="AE2620" s="1">
        <f t="shared" si="1034"/>
        <v>347333888</v>
      </c>
      <c r="AF2620" s="1">
        <f t="shared" si="1035"/>
        <v>0</v>
      </c>
      <c r="AG2620" s="1">
        <f t="shared" si="1036"/>
        <v>351664736</v>
      </c>
    </row>
    <row r="2621" spans="1:33" x14ac:dyDescent="0.25">
      <c r="A2621" t="s">
        <v>5185</v>
      </c>
      <c r="B2621" t="s">
        <v>5186</v>
      </c>
      <c r="C2621" s="1">
        <v>150000000</v>
      </c>
      <c r="D2621" s="1">
        <v>143943661.97183099</v>
      </c>
      <c r="E2621" s="1">
        <v>217744998.15007401</v>
      </c>
      <c r="F2621" s="1">
        <v>166438304</v>
      </c>
      <c r="G2621" s="1">
        <v>165477452.01465201</v>
      </c>
      <c r="H2621" s="1">
        <v>170915168</v>
      </c>
      <c r="I2621" s="1">
        <f t="shared" si="1012"/>
        <v>145383098.59154931</v>
      </c>
      <c r="J2621" s="1">
        <f t="shared" si="1013"/>
        <v>219922448.13157475</v>
      </c>
      <c r="K2621" s="1">
        <f t="shared" si="1014"/>
        <v>168102687.03999999</v>
      </c>
      <c r="L2621" s="1">
        <f t="shared" si="1015"/>
        <v>167132226.53479853</v>
      </c>
      <c r="M2621" s="1">
        <f t="shared" si="1016"/>
        <v>172624319.68000001</v>
      </c>
      <c r="N2621" s="1">
        <f t="shared" si="1017"/>
        <v>-6056338.0281690061</v>
      </c>
      <c r="O2621" s="1">
        <f t="shared" si="1018"/>
        <v>67744998.150074005</v>
      </c>
      <c r="P2621" s="1">
        <f t="shared" si="1019"/>
        <v>16438304</v>
      </c>
      <c r="Q2621" s="1">
        <f t="shared" si="1020"/>
        <v>15477452.014652014</v>
      </c>
      <c r="R2621" s="1">
        <f t="shared" si="1021"/>
        <v>20915168</v>
      </c>
      <c r="S2621" s="1">
        <f t="shared" si="1022"/>
        <v>-4616901.4084506929</v>
      </c>
      <c r="T2621" s="1">
        <f t="shared" si="1023"/>
        <v>69922448.13157475</v>
      </c>
      <c r="U2621" s="1">
        <f t="shared" si="1024"/>
        <v>18102687.039999992</v>
      </c>
      <c r="V2621" s="1">
        <f t="shared" si="1025"/>
        <v>17132226.534798533</v>
      </c>
      <c r="W2621" s="1">
        <f t="shared" si="1026"/>
        <v>22624319.680000007</v>
      </c>
      <c r="X2621" s="1">
        <f t="shared" si="1027"/>
        <v>143943661.97183099</v>
      </c>
      <c r="Y2621" s="1">
        <f t="shared" si="1028"/>
        <v>217744998.15007401</v>
      </c>
      <c r="Z2621" s="1">
        <f t="shared" si="1029"/>
        <v>166438304</v>
      </c>
      <c r="AA2621" s="1">
        <f t="shared" si="1030"/>
        <v>165477452.01465201</v>
      </c>
      <c r="AB2621" s="1">
        <f t="shared" si="1031"/>
        <v>170915168</v>
      </c>
      <c r="AC2621" s="1">
        <f t="shared" si="1032"/>
        <v>143943661.97183099</v>
      </c>
      <c r="AD2621" s="1">
        <f t="shared" si="1033"/>
        <v>217744998.15007401</v>
      </c>
      <c r="AE2621" s="1">
        <f t="shared" si="1034"/>
        <v>166438304</v>
      </c>
      <c r="AF2621" s="1">
        <f t="shared" si="1035"/>
        <v>165477452.01465201</v>
      </c>
      <c r="AG2621" s="1">
        <f t="shared" si="1036"/>
        <v>170915168</v>
      </c>
    </row>
    <row r="2622" spans="1:33" x14ac:dyDescent="0.25">
      <c r="A2622" t="s">
        <v>5187</v>
      </c>
      <c r="B2622" t="s">
        <v>5188</v>
      </c>
      <c r="C2622" s="1">
        <v>280000000</v>
      </c>
      <c r="D2622" s="1">
        <v>423050847.457627</v>
      </c>
      <c r="E2622" s="1">
        <v>417147470.369515</v>
      </c>
      <c r="F2622" s="1">
        <v>448026912</v>
      </c>
      <c r="G2622" s="1">
        <v>434750127.13953501</v>
      </c>
      <c r="H2622" s="1">
        <v>446921280</v>
      </c>
      <c r="I2622" s="1">
        <f t="shared" si="1012"/>
        <v>427281355.93220329</v>
      </c>
      <c r="J2622" s="1">
        <f t="shared" si="1013"/>
        <v>421318945.07321018</v>
      </c>
      <c r="K2622" s="1">
        <f t="shared" si="1014"/>
        <v>452507181.12</v>
      </c>
      <c r="L2622" s="1">
        <f t="shared" si="1015"/>
        <v>439097628.41093034</v>
      </c>
      <c r="M2622" s="1">
        <f t="shared" si="1016"/>
        <v>451390492.80000001</v>
      </c>
      <c r="N2622" s="1">
        <f t="shared" si="1017"/>
        <v>143050847.457627</v>
      </c>
      <c r="O2622" s="1">
        <f t="shared" si="1018"/>
        <v>137147470.369515</v>
      </c>
      <c r="P2622" s="1">
        <f t="shared" si="1019"/>
        <v>168026912</v>
      </c>
      <c r="Q2622" s="1">
        <f t="shared" si="1020"/>
        <v>154750127.13953501</v>
      </c>
      <c r="R2622" s="1">
        <f t="shared" si="1021"/>
        <v>166921280</v>
      </c>
      <c r="S2622" s="1">
        <f t="shared" si="1022"/>
        <v>147281355.93220329</v>
      </c>
      <c r="T2622" s="1">
        <f t="shared" si="1023"/>
        <v>141318945.07321018</v>
      </c>
      <c r="U2622" s="1">
        <f t="shared" si="1024"/>
        <v>172507181.12</v>
      </c>
      <c r="V2622" s="1">
        <f t="shared" si="1025"/>
        <v>159097628.41093034</v>
      </c>
      <c r="W2622" s="1">
        <f t="shared" si="1026"/>
        <v>171390492.80000001</v>
      </c>
      <c r="X2622" s="1">
        <f t="shared" si="1027"/>
        <v>423050847.457627</v>
      </c>
      <c r="Y2622" s="1">
        <f t="shared" si="1028"/>
        <v>417147470.369515</v>
      </c>
      <c r="Z2622" s="1">
        <f t="shared" si="1029"/>
        <v>448026912</v>
      </c>
      <c r="AA2622" s="1">
        <f t="shared" si="1030"/>
        <v>434750127.13953501</v>
      </c>
      <c r="AB2622" s="1">
        <f t="shared" si="1031"/>
        <v>446921280</v>
      </c>
      <c r="AC2622" s="1">
        <f t="shared" si="1032"/>
        <v>423050847.457627</v>
      </c>
      <c r="AD2622" s="1">
        <f t="shared" si="1033"/>
        <v>417147470.369515</v>
      </c>
      <c r="AE2622" s="1">
        <f t="shared" si="1034"/>
        <v>448026912</v>
      </c>
      <c r="AF2622" s="1">
        <f t="shared" si="1035"/>
        <v>434750127.13953501</v>
      </c>
      <c r="AG2622" s="1">
        <f t="shared" si="1036"/>
        <v>446921280</v>
      </c>
    </row>
    <row r="2623" spans="1:33" x14ac:dyDescent="0.25">
      <c r="A2623" t="s">
        <v>5189</v>
      </c>
      <c r="B2623" t="s">
        <v>5190</v>
      </c>
      <c r="C2623" s="1">
        <v>395000000</v>
      </c>
      <c r="D2623" s="1">
        <v>364806818.18181801</v>
      </c>
      <c r="E2623" s="1">
        <v>360202354.90009499</v>
      </c>
      <c r="F2623" s="1">
        <v>367602784</v>
      </c>
      <c r="G2623" s="1">
        <v>374872390.67055398</v>
      </c>
      <c r="H2623" s="1">
        <v>364025728</v>
      </c>
      <c r="I2623" s="1">
        <f t="shared" si="1012"/>
        <v>368454886.3636362</v>
      </c>
      <c r="J2623" s="1">
        <f t="shared" si="1013"/>
        <v>363804378.44909596</v>
      </c>
      <c r="K2623" s="1">
        <f t="shared" si="1014"/>
        <v>371278811.83999997</v>
      </c>
      <c r="L2623" s="1">
        <f t="shared" si="1015"/>
        <v>378621114.57725954</v>
      </c>
      <c r="M2623" s="1">
        <f t="shared" si="1016"/>
        <v>367665985.28000003</v>
      </c>
      <c r="N2623" s="1">
        <f t="shared" si="1017"/>
        <v>-30193181.818181992</v>
      </c>
      <c r="O2623" s="1">
        <f t="shared" si="1018"/>
        <v>-34797645.099905014</v>
      </c>
      <c r="P2623" s="1">
        <f t="shared" si="1019"/>
        <v>-27397216</v>
      </c>
      <c r="Q2623" s="1">
        <f t="shared" si="1020"/>
        <v>-20127609.329446018</v>
      </c>
      <c r="R2623" s="1">
        <f t="shared" si="1021"/>
        <v>-30974272</v>
      </c>
      <c r="S2623" s="1">
        <f t="shared" si="1022"/>
        <v>-26545113.636363804</v>
      </c>
      <c r="T2623" s="1">
        <f t="shared" si="1023"/>
        <v>-31195621.550904036</v>
      </c>
      <c r="U2623" s="1">
        <f t="shared" si="1024"/>
        <v>-23721188.160000026</v>
      </c>
      <c r="V2623" s="1">
        <f t="shared" si="1025"/>
        <v>-16378885.422740459</v>
      </c>
      <c r="W2623" s="1">
        <f t="shared" si="1026"/>
        <v>-27334014.719999969</v>
      </c>
      <c r="X2623" s="1">
        <f t="shared" si="1027"/>
        <v>364806818.18181801</v>
      </c>
      <c r="Y2623" s="1">
        <f t="shared" si="1028"/>
        <v>360202354.90009499</v>
      </c>
      <c r="Z2623" s="1">
        <f t="shared" si="1029"/>
        <v>367602784</v>
      </c>
      <c r="AA2623" s="1">
        <f t="shared" si="1030"/>
        <v>374872390.67055398</v>
      </c>
      <c r="AB2623" s="1">
        <f t="shared" si="1031"/>
        <v>364025728</v>
      </c>
      <c r="AC2623" s="1">
        <f t="shared" si="1032"/>
        <v>364806818.18181801</v>
      </c>
      <c r="AD2623" s="1">
        <f t="shared" si="1033"/>
        <v>360202354.90009499</v>
      </c>
      <c r="AE2623" s="1">
        <f t="shared" si="1034"/>
        <v>367602784</v>
      </c>
      <c r="AF2623" s="1">
        <f t="shared" si="1035"/>
        <v>374872390.67055398</v>
      </c>
      <c r="AG2623" s="1">
        <f t="shared" si="1036"/>
        <v>364025728</v>
      </c>
    </row>
    <row r="2624" spans="1:33" x14ac:dyDescent="0.25">
      <c r="A2624" t="s">
        <v>5191</v>
      </c>
      <c r="B2624" t="s">
        <v>5192</v>
      </c>
      <c r="C2624" s="1">
        <v>170000000</v>
      </c>
      <c r="D2624" s="1">
        <v>159375000</v>
      </c>
      <c r="E2624" s="1">
        <v>216329436.842105</v>
      </c>
      <c r="F2624" s="1">
        <v>260481744</v>
      </c>
      <c r="G2624" s="1">
        <v>229928364.74267101</v>
      </c>
      <c r="H2624" s="1">
        <v>258168000</v>
      </c>
      <c r="I2624" s="1">
        <f t="shared" si="1012"/>
        <v>160968750</v>
      </c>
      <c r="J2624" s="1">
        <f t="shared" si="1013"/>
        <v>218492731.21052605</v>
      </c>
      <c r="K2624" s="1">
        <f t="shared" si="1014"/>
        <v>263086561.44</v>
      </c>
      <c r="L2624" s="1">
        <f t="shared" si="1015"/>
        <v>232227648.39009774</v>
      </c>
      <c r="M2624" s="1">
        <f t="shared" si="1016"/>
        <v>260749680</v>
      </c>
      <c r="N2624" s="1">
        <f t="shared" si="1017"/>
        <v>-10625000</v>
      </c>
      <c r="O2624" s="1">
        <f t="shared" si="1018"/>
        <v>46329436.842105001</v>
      </c>
      <c r="P2624" s="1">
        <f t="shared" si="1019"/>
        <v>90481744</v>
      </c>
      <c r="Q2624" s="1">
        <f t="shared" si="1020"/>
        <v>59928364.742671013</v>
      </c>
      <c r="R2624" s="1">
        <f t="shared" si="1021"/>
        <v>88168000</v>
      </c>
      <c r="S2624" s="1">
        <f t="shared" si="1022"/>
        <v>-9031250</v>
      </c>
      <c r="T2624" s="1">
        <f t="shared" si="1023"/>
        <v>48492731.210526049</v>
      </c>
      <c r="U2624" s="1">
        <f t="shared" si="1024"/>
        <v>93086561.439999998</v>
      </c>
      <c r="V2624" s="1">
        <f t="shared" si="1025"/>
        <v>62227648.390097737</v>
      </c>
      <c r="W2624" s="1">
        <f t="shared" si="1026"/>
        <v>90749680</v>
      </c>
      <c r="X2624" s="1">
        <f t="shared" si="1027"/>
        <v>159375000</v>
      </c>
      <c r="Y2624" s="1">
        <f t="shared" si="1028"/>
        <v>216329436.842105</v>
      </c>
      <c r="Z2624" s="1">
        <f t="shared" si="1029"/>
        <v>260481744</v>
      </c>
      <c r="AA2624" s="1">
        <f t="shared" si="1030"/>
        <v>229928364.74267101</v>
      </c>
      <c r="AB2624" s="1">
        <f t="shared" si="1031"/>
        <v>258168000</v>
      </c>
      <c r="AC2624" s="1">
        <f t="shared" si="1032"/>
        <v>159375000</v>
      </c>
      <c r="AD2624" s="1">
        <f t="shared" si="1033"/>
        <v>216329436.842105</v>
      </c>
      <c r="AE2624" s="1">
        <f t="shared" si="1034"/>
        <v>260481744</v>
      </c>
      <c r="AF2624" s="1">
        <f t="shared" si="1035"/>
        <v>229928364.74267101</v>
      </c>
      <c r="AG2624" s="1">
        <f t="shared" si="1036"/>
        <v>258168000</v>
      </c>
    </row>
    <row r="2625" spans="1:33" x14ac:dyDescent="0.25">
      <c r="A2625" t="s">
        <v>5193</v>
      </c>
      <c r="B2625" t="s">
        <v>5194</v>
      </c>
      <c r="C2625" s="1">
        <v>220000000</v>
      </c>
      <c r="D2625" s="1">
        <v>185641891.89189199</v>
      </c>
      <c r="E2625" s="1">
        <v>413005838.32035899</v>
      </c>
      <c r="F2625" s="1">
        <v>413625824</v>
      </c>
      <c r="G2625" s="1">
        <v>1045714285.71429</v>
      </c>
      <c r="H2625" s="1">
        <v>428870624</v>
      </c>
      <c r="I2625" s="1">
        <f t="shared" si="1012"/>
        <v>187498310.81081089</v>
      </c>
      <c r="J2625" s="1">
        <f t="shared" si="1013"/>
        <v>417135896.70356256</v>
      </c>
      <c r="K2625" s="1">
        <f t="shared" si="1014"/>
        <v>417762082.24000001</v>
      </c>
      <c r="L2625" s="1">
        <f t="shared" si="1015"/>
        <v>1056171428.5714329</v>
      </c>
      <c r="M2625" s="1">
        <f t="shared" si="1016"/>
        <v>433159330.24000001</v>
      </c>
      <c r="N2625" s="1">
        <f t="shared" si="1017"/>
        <v>-34358108.108108014</v>
      </c>
      <c r="O2625" s="1">
        <f t="shared" si="1018"/>
        <v>193005838.32035899</v>
      </c>
      <c r="P2625" s="1">
        <f t="shared" si="1019"/>
        <v>193625824</v>
      </c>
      <c r="Q2625" s="1">
        <f t="shared" si="1020"/>
        <v>825714285.71429002</v>
      </c>
      <c r="R2625" s="1">
        <f t="shared" si="1021"/>
        <v>208870624</v>
      </c>
      <c r="S2625" s="1">
        <f t="shared" si="1022"/>
        <v>-32501689.189189106</v>
      </c>
      <c r="T2625" s="1">
        <f t="shared" si="1023"/>
        <v>197135896.70356256</v>
      </c>
      <c r="U2625" s="1">
        <f t="shared" si="1024"/>
        <v>197762082.24000001</v>
      </c>
      <c r="V2625" s="1">
        <f t="shared" si="1025"/>
        <v>836171428.57143295</v>
      </c>
      <c r="W2625" s="1">
        <f t="shared" si="1026"/>
        <v>213159330.24000001</v>
      </c>
      <c r="X2625" s="1">
        <f t="shared" si="1027"/>
        <v>185641891.89189199</v>
      </c>
      <c r="Y2625" s="1">
        <f t="shared" si="1028"/>
        <v>413005838.32035899</v>
      </c>
      <c r="Z2625" s="1">
        <f t="shared" si="1029"/>
        <v>413625824</v>
      </c>
      <c r="AA2625" s="1">
        <f t="shared" si="1030"/>
        <v>1045714285.71429</v>
      </c>
      <c r="AB2625" s="1">
        <f t="shared" si="1031"/>
        <v>428870624</v>
      </c>
      <c r="AC2625" s="1">
        <f t="shared" si="1032"/>
        <v>185641891.89189199</v>
      </c>
      <c r="AD2625" s="1">
        <f t="shared" si="1033"/>
        <v>413005838.32035899</v>
      </c>
      <c r="AE2625" s="1">
        <f t="shared" si="1034"/>
        <v>413625824</v>
      </c>
      <c r="AF2625" s="1">
        <f t="shared" si="1035"/>
        <v>1045714285.71429</v>
      </c>
      <c r="AG2625" s="1">
        <f t="shared" si="1036"/>
        <v>428870624</v>
      </c>
    </row>
    <row r="2626" spans="1:33" x14ac:dyDescent="0.25">
      <c r="A2626" t="s">
        <v>5195</v>
      </c>
      <c r="B2626" t="s">
        <v>5196</v>
      </c>
      <c r="C2626" s="1">
        <v>350000000</v>
      </c>
      <c r="D2626" s="1">
        <v>98239825.028528005</v>
      </c>
      <c r="E2626" s="1">
        <v>302437050.359712</v>
      </c>
      <c r="F2626" s="1">
        <v>325104544</v>
      </c>
      <c r="G2626" s="1">
        <v>703285714.28571403</v>
      </c>
      <c r="H2626" s="1">
        <v>412238528</v>
      </c>
      <c r="I2626" s="1">
        <f t="shared" si="1012"/>
        <v>99222223.278813288</v>
      </c>
      <c r="J2626" s="1">
        <f t="shared" si="1013"/>
        <v>305461420.86330914</v>
      </c>
      <c r="K2626" s="1">
        <f t="shared" si="1014"/>
        <v>328355589.44</v>
      </c>
      <c r="L2626" s="1">
        <f t="shared" si="1015"/>
        <v>710318571.42857122</v>
      </c>
      <c r="M2626" s="1">
        <f t="shared" si="1016"/>
        <v>416360913.28000003</v>
      </c>
      <c r="N2626" s="1">
        <f t="shared" si="1017"/>
        <v>-251760174.971472</v>
      </c>
      <c r="O2626" s="1">
        <f t="shared" si="1018"/>
        <v>-47562949.640287995</v>
      </c>
      <c r="P2626" s="1">
        <f t="shared" si="1019"/>
        <v>-24895456</v>
      </c>
      <c r="Q2626" s="1">
        <f t="shared" si="1020"/>
        <v>353285714.28571403</v>
      </c>
      <c r="R2626" s="1">
        <f t="shared" si="1021"/>
        <v>62238528</v>
      </c>
      <c r="S2626" s="1">
        <f t="shared" si="1022"/>
        <v>-250777776.7211867</v>
      </c>
      <c r="T2626" s="1">
        <f t="shared" si="1023"/>
        <v>-44538579.136690855</v>
      </c>
      <c r="U2626" s="1">
        <f t="shared" si="1024"/>
        <v>-21644410.560000002</v>
      </c>
      <c r="V2626" s="1">
        <f t="shared" si="1025"/>
        <v>360318571.42857122</v>
      </c>
      <c r="W2626" s="1">
        <f t="shared" si="1026"/>
        <v>66360913.280000031</v>
      </c>
      <c r="X2626" s="1">
        <f t="shared" si="1027"/>
        <v>0</v>
      </c>
      <c r="Y2626" s="1">
        <f t="shared" si="1028"/>
        <v>0</v>
      </c>
      <c r="Z2626" s="1">
        <f t="shared" si="1029"/>
        <v>325104544</v>
      </c>
      <c r="AA2626" s="1">
        <f t="shared" si="1030"/>
        <v>703285714.28571403</v>
      </c>
      <c r="AB2626" s="1">
        <f t="shared" si="1031"/>
        <v>412238528</v>
      </c>
      <c r="AC2626" s="1">
        <f t="shared" si="1032"/>
        <v>0</v>
      </c>
      <c r="AD2626" s="1">
        <f t="shared" si="1033"/>
        <v>0</v>
      </c>
      <c r="AE2626" s="1">
        <f t="shared" si="1034"/>
        <v>325104544</v>
      </c>
      <c r="AF2626" s="1">
        <f t="shared" si="1035"/>
        <v>703285714.28571403</v>
      </c>
      <c r="AG2626" s="1">
        <f t="shared" si="1036"/>
        <v>412238528</v>
      </c>
    </row>
    <row r="2627" spans="1:33" x14ac:dyDescent="0.25">
      <c r="A2627" t="s">
        <v>5197</v>
      </c>
      <c r="B2627" t="s">
        <v>5198</v>
      </c>
      <c r="C2627" s="1">
        <v>370000000</v>
      </c>
      <c r="D2627" s="1">
        <v>361142857.14285702</v>
      </c>
      <c r="E2627" s="1">
        <v>360202354.90009499</v>
      </c>
      <c r="F2627" s="1">
        <v>366538560</v>
      </c>
      <c r="G2627" s="1">
        <v>324512358.11794901</v>
      </c>
      <c r="H2627" s="1">
        <v>352488672</v>
      </c>
      <c r="I2627" s="1">
        <f t="shared" si="1012"/>
        <v>364754285.71428561</v>
      </c>
      <c r="J2627" s="1">
        <f t="shared" si="1013"/>
        <v>363804378.44909596</v>
      </c>
      <c r="K2627" s="1">
        <f t="shared" si="1014"/>
        <v>370203945.60000002</v>
      </c>
      <c r="L2627" s="1">
        <f t="shared" si="1015"/>
        <v>327757481.69912851</v>
      </c>
      <c r="M2627" s="1">
        <f t="shared" si="1016"/>
        <v>356013558.72000003</v>
      </c>
      <c r="N2627" s="1">
        <f t="shared" si="1017"/>
        <v>-8857142.8571429849</v>
      </c>
      <c r="O2627" s="1">
        <f t="shared" si="1018"/>
        <v>-9797645.099905014</v>
      </c>
      <c r="P2627" s="1">
        <f t="shared" si="1019"/>
        <v>-3461440</v>
      </c>
      <c r="Q2627" s="1">
        <f t="shared" si="1020"/>
        <v>-45487641.882050991</v>
      </c>
      <c r="R2627" s="1">
        <f t="shared" si="1021"/>
        <v>-17511328</v>
      </c>
      <c r="S2627" s="1">
        <f t="shared" si="1022"/>
        <v>-5245714.2857143879</v>
      </c>
      <c r="T2627" s="1">
        <f t="shared" si="1023"/>
        <v>-6195621.5509040356</v>
      </c>
      <c r="U2627" s="1">
        <f t="shared" si="1024"/>
        <v>203945.60000002384</v>
      </c>
      <c r="V2627" s="1">
        <f t="shared" si="1025"/>
        <v>-42242518.300871491</v>
      </c>
      <c r="W2627" s="1">
        <f t="shared" si="1026"/>
        <v>-13986441.279999971</v>
      </c>
      <c r="X2627" s="1">
        <f t="shared" si="1027"/>
        <v>361142857.14285702</v>
      </c>
      <c r="Y2627" s="1">
        <f t="shared" si="1028"/>
        <v>360202354.90009499</v>
      </c>
      <c r="Z2627" s="1">
        <f t="shared" si="1029"/>
        <v>366538560</v>
      </c>
      <c r="AA2627" s="1">
        <f t="shared" si="1030"/>
        <v>0</v>
      </c>
      <c r="AB2627" s="1">
        <f t="shared" si="1031"/>
        <v>352488672</v>
      </c>
      <c r="AC2627" s="1">
        <f t="shared" si="1032"/>
        <v>361142857.14285702</v>
      </c>
      <c r="AD2627" s="1">
        <f t="shared" si="1033"/>
        <v>360202354.90009499</v>
      </c>
      <c r="AE2627" s="1">
        <f t="shared" si="1034"/>
        <v>366538560</v>
      </c>
      <c r="AF2627" s="1">
        <f t="shared" si="1035"/>
        <v>0</v>
      </c>
      <c r="AG2627" s="1">
        <f t="shared" si="1036"/>
        <v>352488672</v>
      </c>
    </row>
    <row r="2628" spans="1:33" x14ac:dyDescent="0.25">
      <c r="A2628" t="s">
        <v>5199</v>
      </c>
      <c r="B2628" t="s">
        <v>5200</v>
      </c>
      <c r="C2628" s="1">
        <v>390000000</v>
      </c>
      <c r="D2628" s="1">
        <v>421882782.66644502</v>
      </c>
      <c r="E2628" s="1">
        <v>417147470.369515</v>
      </c>
      <c r="F2628" s="1">
        <v>447176416</v>
      </c>
      <c r="G2628" s="1">
        <v>434750127.13953501</v>
      </c>
      <c r="H2628" s="1">
        <v>445472096</v>
      </c>
      <c r="I2628" s="1">
        <f t="shared" ref="I2628:I2691" si="1037">D2628*1.01</f>
        <v>426101610.49310946</v>
      </c>
      <c r="J2628" s="1">
        <f t="shared" ref="J2628:J2691" si="1038">E2628*1.01</f>
        <v>421318945.07321018</v>
      </c>
      <c r="K2628" s="1">
        <f t="shared" ref="K2628:K2691" si="1039">F2628*1.01</f>
        <v>451648180.16000003</v>
      </c>
      <c r="L2628" s="1">
        <f t="shared" ref="L2628:L2691" si="1040">G2628*1.01</f>
        <v>439097628.41093034</v>
      </c>
      <c r="M2628" s="1">
        <f t="shared" ref="M2628:M2691" si="1041">H2628*1.01</f>
        <v>449926816.95999998</v>
      </c>
      <c r="N2628" s="1">
        <f t="shared" ref="N2628:N2691" si="1042">D2628-$C2628</f>
        <v>31882782.666445017</v>
      </c>
      <c r="O2628" s="1">
        <f t="shared" ref="O2628:O2691" si="1043">E2628-$C2628</f>
        <v>27147470.369515002</v>
      </c>
      <c r="P2628" s="1">
        <f t="shared" ref="P2628:P2691" si="1044">F2628-$C2628</f>
        <v>57176416</v>
      </c>
      <c r="Q2628" s="1">
        <f t="shared" ref="Q2628:Q2691" si="1045">G2628-$C2628</f>
        <v>44750127.13953501</v>
      </c>
      <c r="R2628" s="1">
        <f t="shared" ref="R2628:R2691" si="1046">H2628-$C2628</f>
        <v>55472096</v>
      </c>
      <c r="S2628" s="1">
        <f t="shared" ref="S2628:S2691" si="1047">I2628-$C2628</f>
        <v>36101610.493109465</v>
      </c>
      <c r="T2628" s="1">
        <f t="shared" ref="T2628:T2691" si="1048">J2628-$C2628</f>
        <v>31318945.07321018</v>
      </c>
      <c r="U2628" s="1">
        <f t="shared" ref="U2628:U2691" si="1049">K2628-$C2628</f>
        <v>61648180.160000026</v>
      </c>
      <c r="V2628" s="1">
        <f t="shared" ref="V2628:V2691" si="1050">L2628-$C2628</f>
        <v>49097628.410930336</v>
      </c>
      <c r="W2628" s="1">
        <f t="shared" ref="W2628:W2691" si="1051">M2628-$C2628</f>
        <v>59926816.959999979</v>
      </c>
      <c r="X2628" s="1">
        <f t="shared" ref="X2628:X2691" si="1052">IF(N2628&gt;0,D2628,IF(ABS(N2628)&gt;40000000,0,D2628))</f>
        <v>421882782.66644502</v>
      </c>
      <c r="Y2628" s="1">
        <f t="shared" ref="Y2628:Y2691" si="1053">IF(O2628&gt;0,E2628,IF(ABS(O2628)&gt;40000000,0,E2628))</f>
        <v>417147470.369515</v>
      </c>
      <c r="Z2628" s="1">
        <f t="shared" ref="Z2628:Z2691" si="1054">IF(P2628&gt;0,F2628,IF(ABS(P2628)&gt;40000000,0,F2628))</f>
        <v>447176416</v>
      </c>
      <c r="AA2628" s="1">
        <f t="shared" ref="AA2628:AA2691" si="1055">IF(Q2628&gt;0,G2628,IF(ABS(Q2628)&gt;40000000,0,G2628))</f>
        <v>434750127.13953501</v>
      </c>
      <c r="AB2628" s="1">
        <f t="shared" ref="AB2628:AB2691" si="1056">IF(R2628&gt;0,H2628,IF(ABS(R2628)&gt;40000000,0,H2628))</f>
        <v>445472096</v>
      </c>
      <c r="AC2628" s="1">
        <f t="shared" si="1032"/>
        <v>421882782.66644502</v>
      </c>
      <c r="AD2628" s="1">
        <f t="shared" si="1033"/>
        <v>417147470.369515</v>
      </c>
      <c r="AE2628" s="1">
        <f t="shared" si="1034"/>
        <v>447176416</v>
      </c>
      <c r="AF2628" s="1">
        <f t="shared" si="1035"/>
        <v>434750127.13953501</v>
      </c>
      <c r="AG2628" s="1">
        <f t="shared" si="1036"/>
        <v>445472096</v>
      </c>
    </row>
    <row r="2629" spans="1:33" x14ac:dyDescent="0.25">
      <c r="A2629" t="s">
        <v>5201</v>
      </c>
      <c r="B2629" t="s">
        <v>5202</v>
      </c>
      <c r="C2629" s="1">
        <v>330000000</v>
      </c>
      <c r="D2629" s="1">
        <v>187920792.07920799</v>
      </c>
      <c r="E2629" s="1">
        <v>217744998.15007401</v>
      </c>
      <c r="F2629" s="1">
        <v>248051024</v>
      </c>
      <c r="G2629" s="1">
        <v>227072781.22743699</v>
      </c>
      <c r="H2629" s="1">
        <v>252812800</v>
      </c>
      <c r="I2629" s="1">
        <f t="shared" si="1037"/>
        <v>189800000.00000006</v>
      </c>
      <c r="J2629" s="1">
        <f t="shared" si="1038"/>
        <v>219922448.13157475</v>
      </c>
      <c r="K2629" s="1">
        <f t="shared" si="1039"/>
        <v>250531534.24000001</v>
      </c>
      <c r="L2629" s="1">
        <f t="shared" si="1040"/>
        <v>229343509.03971136</v>
      </c>
      <c r="M2629" s="1">
        <f t="shared" si="1041"/>
        <v>255340928</v>
      </c>
      <c r="N2629" s="1">
        <f t="shared" si="1042"/>
        <v>-142079207.92079201</v>
      </c>
      <c r="O2629" s="1">
        <f t="shared" si="1043"/>
        <v>-112255001.84992599</v>
      </c>
      <c r="P2629" s="1">
        <f t="shared" si="1044"/>
        <v>-81948976</v>
      </c>
      <c r="Q2629" s="1">
        <f t="shared" si="1045"/>
        <v>-102927218.77256301</v>
      </c>
      <c r="R2629" s="1">
        <f t="shared" si="1046"/>
        <v>-77187200</v>
      </c>
      <c r="S2629" s="1">
        <f t="shared" si="1047"/>
        <v>-140199999.99999994</v>
      </c>
      <c r="T2629" s="1">
        <f t="shared" si="1048"/>
        <v>-110077551.86842525</v>
      </c>
      <c r="U2629" s="1">
        <f t="shared" si="1049"/>
        <v>-79468465.75999999</v>
      </c>
      <c r="V2629" s="1">
        <f t="shared" si="1050"/>
        <v>-100656490.96028864</v>
      </c>
      <c r="W2629" s="1">
        <f t="shared" si="1051"/>
        <v>-74659072</v>
      </c>
      <c r="X2629" s="1">
        <f t="shared" si="1052"/>
        <v>0</v>
      </c>
      <c r="Y2629" s="1">
        <f t="shared" si="1053"/>
        <v>0</v>
      </c>
      <c r="Z2629" s="1">
        <f t="shared" si="1054"/>
        <v>0</v>
      </c>
      <c r="AA2629" s="1">
        <f t="shared" si="1055"/>
        <v>0</v>
      </c>
      <c r="AB2629" s="1">
        <f t="shared" si="1056"/>
        <v>0</v>
      </c>
      <c r="AC2629" s="1">
        <f t="shared" si="1032"/>
        <v>0</v>
      </c>
      <c r="AD2629" s="1">
        <f t="shared" si="1033"/>
        <v>0</v>
      </c>
      <c r="AE2629" s="1">
        <f t="shared" si="1034"/>
        <v>0</v>
      </c>
      <c r="AF2629" s="1">
        <f t="shared" si="1035"/>
        <v>0</v>
      </c>
      <c r="AG2629" s="1">
        <f t="shared" si="1036"/>
        <v>0</v>
      </c>
    </row>
    <row r="2630" spans="1:33" x14ac:dyDescent="0.25">
      <c r="A2630" t="s">
        <v>5203</v>
      </c>
      <c r="B2630" t="s">
        <v>5204</v>
      </c>
      <c r="C2630" s="1">
        <v>200000000</v>
      </c>
      <c r="D2630" s="1">
        <v>216814159.29203501</v>
      </c>
      <c r="E2630" s="1">
        <v>337407143.51481497</v>
      </c>
      <c r="F2630" s="1">
        <v>293891264</v>
      </c>
      <c r="G2630" s="1">
        <v>259139863.422131</v>
      </c>
      <c r="H2630" s="1">
        <v>316733952</v>
      </c>
      <c r="I2630" s="1">
        <f t="shared" si="1037"/>
        <v>218982300.88495538</v>
      </c>
      <c r="J2630" s="1">
        <f t="shared" si="1038"/>
        <v>340781214.94996315</v>
      </c>
      <c r="K2630" s="1">
        <f t="shared" si="1039"/>
        <v>296830176.63999999</v>
      </c>
      <c r="L2630" s="1">
        <f t="shared" si="1040"/>
        <v>261731262.05635232</v>
      </c>
      <c r="M2630" s="1">
        <f t="shared" si="1041"/>
        <v>319901291.51999998</v>
      </c>
      <c r="N2630" s="1">
        <f t="shared" si="1042"/>
        <v>16814159.292035013</v>
      </c>
      <c r="O2630" s="1">
        <f t="shared" si="1043"/>
        <v>137407143.51481497</v>
      </c>
      <c r="P2630" s="1">
        <f t="shared" si="1044"/>
        <v>93891264</v>
      </c>
      <c r="Q2630" s="1">
        <f t="shared" si="1045"/>
        <v>59139863.422131002</v>
      </c>
      <c r="R2630" s="1">
        <f t="shared" si="1046"/>
        <v>116733952</v>
      </c>
      <c r="S2630" s="1">
        <f t="shared" si="1047"/>
        <v>18982300.884955376</v>
      </c>
      <c r="T2630" s="1">
        <f t="shared" si="1048"/>
        <v>140781214.94996315</v>
      </c>
      <c r="U2630" s="1">
        <f t="shared" si="1049"/>
        <v>96830176.639999986</v>
      </c>
      <c r="V2630" s="1">
        <f t="shared" si="1050"/>
        <v>61731262.056352317</v>
      </c>
      <c r="W2630" s="1">
        <f t="shared" si="1051"/>
        <v>119901291.51999998</v>
      </c>
      <c r="X2630" s="1">
        <f t="shared" si="1052"/>
        <v>216814159.29203501</v>
      </c>
      <c r="Y2630" s="1">
        <f t="shared" si="1053"/>
        <v>337407143.51481497</v>
      </c>
      <c r="Z2630" s="1">
        <f t="shared" si="1054"/>
        <v>293891264</v>
      </c>
      <c r="AA2630" s="1">
        <f t="shared" si="1055"/>
        <v>259139863.422131</v>
      </c>
      <c r="AB2630" s="1">
        <f t="shared" si="1056"/>
        <v>316733952</v>
      </c>
      <c r="AC2630" s="1">
        <f t="shared" si="1032"/>
        <v>216814159.29203501</v>
      </c>
      <c r="AD2630" s="1">
        <f t="shared" si="1033"/>
        <v>337407143.51481497</v>
      </c>
      <c r="AE2630" s="1">
        <f t="shared" si="1034"/>
        <v>293891264</v>
      </c>
      <c r="AF2630" s="1">
        <f t="shared" si="1035"/>
        <v>259139863.422131</v>
      </c>
      <c r="AG2630" s="1">
        <f t="shared" si="1036"/>
        <v>316733952</v>
      </c>
    </row>
    <row r="2631" spans="1:33" x14ac:dyDescent="0.25">
      <c r="A2631" t="s">
        <v>5205</v>
      </c>
      <c r="B2631" t="s">
        <v>5206</v>
      </c>
      <c r="C2631" s="1">
        <v>190000000</v>
      </c>
      <c r="D2631" s="1">
        <v>106018348.623853</v>
      </c>
      <c r="E2631" s="1">
        <v>188788299.64912301</v>
      </c>
      <c r="F2631" s="1">
        <v>173025344</v>
      </c>
      <c r="G2631" s="1">
        <v>202759349.90059599</v>
      </c>
      <c r="H2631" s="1">
        <v>191856512</v>
      </c>
      <c r="I2631" s="1">
        <f t="shared" si="1037"/>
        <v>107078532.11009152</v>
      </c>
      <c r="J2631" s="1">
        <f t="shared" si="1038"/>
        <v>190676182.64561424</v>
      </c>
      <c r="K2631" s="1">
        <f t="shared" si="1039"/>
        <v>174755597.44</v>
      </c>
      <c r="L2631" s="1">
        <f t="shared" si="1040"/>
        <v>204786943.39960197</v>
      </c>
      <c r="M2631" s="1">
        <f t="shared" si="1041"/>
        <v>193775077.12</v>
      </c>
      <c r="N2631" s="1">
        <f t="shared" si="1042"/>
        <v>-83981651.376147002</v>
      </c>
      <c r="O2631" s="1">
        <f t="shared" si="1043"/>
        <v>-1211700.350876987</v>
      </c>
      <c r="P2631" s="1">
        <f t="shared" si="1044"/>
        <v>-16974656</v>
      </c>
      <c r="Q2631" s="1">
        <f t="shared" si="1045"/>
        <v>12759349.900595993</v>
      </c>
      <c r="R2631" s="1">
        <f t="shared" si="1046"/>
        <v>1856512</v>
      </c>
      <c r="S2631" s="1">
        <f t="shared" si="1047"/>
        <v>-82921467.889908478</v>
      </c>
      <c r="T2631" s="1">
        <f t="shared" si="1048"/>
        <v>676182.64561423659</v>
      </c>
      <c r="U2631" s="1">
        <f t="shared" si="1049"/>
        <v>-15244402.560000002</v>
      </c>
      <c r="V2631" s="1">
        <f t="shared" si="1050"/>
        <v>14786943.399601966</v>
      </c>
      <c r="W2631" s="1">
        <f t="shared" si="1051"/>
        <v>3775077.1200000048</v>
      </c>
      <c r="X2631" s="1">
        <f t="shared" si="1052"/>
        <v>0</v>
      </c>
      <c r="Y2631" s="1">
        <f t="shared" si="1053"/>
        <v>188788299.64912301</v>
      </c>
      <c r="Z2631" s="1">
        <f t="shared" si="1054"/>
        <v>173025344</v>
      </c>
      <c r="AA2631" s="1">
        <f t="shared" si="1055"/>
        <v>202759349.90059599</v>
      </c>
      <c r="AB2631" s="1">
        <f t="shared" si="1056"/>
        <v>191856512</v>
      </c>
      <c r="AC2631" s="1">
        <f t="shared" ref="AC2631:AC2694" si="1057">IF(S2631&gt;0,D2631,IF(ABS(S2631)&gt;40000000,0,D2631))</f>
        <v>0</v>
      </c>
      <c r="AD2631" s="1">
        <f t="shared" ref="AD2631:AD2694" si="1058">IF(T2631&gt;0,E2631,IF(ABS(T2631)&gt;40000000,0,E2631))</f>
        <v>188788299.64912301</v>
      </c>
      <c r="AE2631" s="1">
        <f t="shared" ref="AE2631:AE2694" si="1059">IF(U2631&gt;0,F2631,IF(ABS(U2631)&gt;40000000,0,F2631))</f>
        <v>173025344</v>
      </c>
      <c r="AF2631" s="1">
        <f t="shared" ref="AF2631:AF2694" si="1060">IF(V2631&gt;0,G2631,IF(ABS(V2631)&gt;40000000,0,G2631))</f>
        <v>202759349.90059599</v>
      </c>
      <c r="AG2631" s="1">
        <f t="shared" ref="AG2631:AG2694" si="1061">IF(W2631&gt;0,H2631,IF(ABS(W2631)&gt;40000000,0,H2631))</f>
        <v>191856512</v>
      </c>
    </row>
    <row r="2632" spans="1:33" x14ac:dyDescent="0.25">
      <c r="A2632" t="s">
        <v>5207</v>
      </c>
      <c r="B2632" t="s">
        <v>5208</v>
      </c>
      <c r="C2632" s="1">
        <v>265000000</v>
      </c>
      <c r="D2632" s="1">
        <v>265102002.40891299</v>
      </c>
      <c r="E2632" s="1">
        <v>337407143.51481497</v>
      </c>
      <c r="F2632" s="1">
        <v>330635488</v>
      </c>
      <c r="G2632" s="1">
        <v>324512358.11794901</v>
      </c>
      <c r="H2632" s="1">
        <v>343562528</v>
      </c>
      <c r="I2632" s="1">
        <f t="shared" si="1037"/>
        <v>267753022.43300211</v>
      </c>
      <c r="J2632" s="1">
        <f t="shared" si="1038"/>
        <v>340781214.94996315</v>
      </c>
      <c r="K2632" s="1">
        <f t="shared" si="1039"/>
        <v>333941842.88</v>
      </c>
      <c r="L2632" s="1">
        <f t="shared" si="1040"/>
        <v>327757481.69912851</v>
      </c>
      <c r="M2632" s="1">
        <f t="shared" si="1041"/>
        <v>346998153.28000003</v>
      </c>
      <c r="N2632" s="1">
        <f t="shared" si="1042"/>
        <v>102002.40891298652</v>
      </c>
      <c r="O2632" s="1">
        <f t="shared" si="1043"/>
        <v>72407143.514814973</v>
      </c>
      <c r="P2632" s="1">
        <f t="shared" si="1044"/>
        <v>65635488</v>
      </c>
      <c r="Q2632" s="1">
        <f t="shared" si="1045"/>
        <v>59512358.117949009</v>
      </c>
      <c r="R2632" s="1">
        <f t="shared" si="1046"/>
        <v>78562528</v>
      </c>
      <c r="S2632" s="1">
        <f t="shared" si="1047"/>
        <v>2753022.4330021143</v>
      </c>
      <c r="T2632" s="1">
        <f t="shared" si="1048"/>
        <v>75781214.949963152</v>
      </c>
      <c r="U2632" s="1">
        <f t="shared" si="1049"/>
        <v>68941842.879999995</v>
      </c>
      <c r="V2632" s="1">
        <f t="shared" si="1050"/>
        <v>62757481.699128509</v>
      </c>
      <c r="W2632" s="1">
        <f t="shared" si="1051"/>
        <v>81998153.280000031</v>
      </c>
      <c r="X2632" s="1">
        <f t="shared" si="1052"/>
        <v>265102002.40891299</v>
      </c>
      <c r="Y2632" s="1">
        <f t="shared" si="1053"/>
        <v>337407143.51481497</v>
      </c>
      <c r="Z2632" s="1">
        <f t="shared" si="1054"/>
        <v>330635488</v>
      </c>
      <c r="AA2632" s="1">
        <f t="shared" si="1055"/>
        <v>324512358.11794901</v>
      </c>
      <c r="AB2632" s="1">
        <f t="shared" si="1056"/>
        <v>343562528</v>
      </c>
      <c r="AC2632" s="1">
        <f t="shared" si="1057"/>
        <v>265102002.40891299</v>
      </c>
      <c r="AD2632" s="1">
        <f t="shared" si="1058"/>
        <v>337407143.51481497</v>
      </c>
      <c r="AE2632" s="1">
        <f t="shared" si="1059"/>
        <v>330635488</v>
      </c>
      <c r="AF2632" s="1">
        <f t="shared" si="1060"/>
        <v>324512358.11794901</v>
      </c>
      <c r="AG2632" s="1">
        <f t="shared" si="1061"/>
        <v>343562528</v>
      </c>
    </row>
    <row r="2633" spans="1:33" x14ac:dyDescent="0.25">
      <c r="A2633" t="s">
        <v>5209</v>
      </c>
      <c r="B2633" t="s">
        <v>5210</v>
      </c>
      <c r="C2633" s="1">
        <v>235000000</v>
      </c>
      <c r="D2633" s="1">
        <v>402742690.05847901</v>
      </c>
      <c r="E2633" s="1">
        <v>290136558.321127</v>
      </c>
      <c r="F2633" s="1">
        <v>288041632</v>
      </c>
      <c r="G2633" s="1">
        <v>248214520.54794499</v>
      </c>
      <c r="H2633" s="1">
        <v>339805376</v>
      </c>
      <c r="I2633" s="1">
        <f t="shared" si="1037"/>
        <v>406770116.95906383</v>
      </c>
      <c r="J2633" s="1">
        <f t="shared" si="1038"/>
        <v>293037923.90433824</v>
      </c>
      <c r="K2633" s="1">
        <f t="shared" si="1039"/>
        <v>290922048.31999999</v>
      </c>
      <c r="L2633" s="1">
        <f t="shared" si="1040"/>
        <v>250696665.75342444</v>
      </c>
      <c r="M2633" s="1">
        <f t="shared" si="1041"/>
        <v>343203429.75999999</v>
      </c>
      <c r="N2633" s="1">
        <f t="shared" si="1042"/>
        <v>167742690.05847901</v>
      </c>
      <c r="O2633" s="1">
        <f t="shared" si="1043"/>
        <v>55136558.321126997</v>
      </c>
      <c r="P2633" s="1">
        <f t="shared" si="1044"/>
        <v>53041632</v>
      </c>
      <c r="Q2633" s="1">
        <f t="shared" si="1045"/>
        <v>13214520.547944993</v>
      </c>
      <c r="R2633" s="1">
        <f t="shared" si="1046"/>
        <v>104805376</v>
      </c>
      <c r="S2633" s="1">
        <f t="shared" si="1047"/>
        <v>171770116.95906383</v>
      </c>
      <c r="T2633" s="1">
        <f t="shared" si="1048"/>
        <v>58037923.904338241</v>
      </c>
      <c r="U2633" s="1">
        <f t="shared" si="1049"/>
        <v>55922048.319999993</v>
      </c>
      <c r="V2633" s="1">
        <f t="shared" si="1050"/>
        <v>15696665.753424436</v>
      </c>
      <c r="W2633" s="1">
        <f t="shared" si="1051"/>
        <v>108203429.75999999</v>
      </c>
      <c r="X2633" s="1">
        <f t="shared" si="1052"/>
        <v>402742690.05847901</v>
      </c>
      <c r="Y2633" s="1">
        <f t="shared" si="1053"/>
        <v>290136558.321127</v>
      </c>
      <c r="Z2633" s="1">
        <f t="shared" si="1054"/>
        <v>288041632</v>
      </c>
      <c r="AA2633" s="1">
        <f t="shared" si="1055"/>
        <v>248214520.54794499</v>
      </c>
      <c r="AB2633" s="1">
        <f t="shared" si="1056"/>
        <v>339805376</v>
      </c>
      <c r="AC2633" s="1">
        <f t="shared" si="1057"/>
        <v>402742690.05847901</v>
      </c>
      <c r="AD2633" s="1">
        <f t="shared" si="1058"/>
        <v>290136558.321127</v>
      </c>
      <c r="AE2633" s="1">
        <f t="shared" si="1059"/>
        <v>288041632</v>
      </c>
      <c r="AF2633" s="1">
        <f t="shared" si="1060"/>
        <v>248214520.54794499</v>
      </c>
      <c r="AG2633" s="1">
        <f t="shared" si="1061"/>
        <v>339805376</v>
      </c>
    </row>
    <row r="2634" spans="1:33" x14ac:dyDescent="0.25">
      <c r="A2634" t="s">
        <v>5211</v>
      </c>
      <c r="B2634" t="s">
        <v>5212</v>
      </c>
      <c r="C2634" s="1">
        <v>125000000</v>
      </c>
      <c r="D2634" s="1">
        <v>195000000</v>
      </c>
      <c r="E2634" s="1">
        <v>239809976.97111899</v>
      </c>
      <c r="F2634" s="1">
        <v>317869120</v>
      </c>
      <c r="G2634" s="1">
        <v>278348989.26605499</v>
      </c>
      <c r="H2634" s="1">
        <v>329291680</v>
      </c>
      <c r="I2634" s="1">
        <f t="shared" si="1037"/>
        <v>196950000</v>
      </c>
      <c r="J2634" s="1">
        <f t="shared" si="1038"/>
        <v>242208076.74083018</v>
      </c>
      <c r="K2634" s="1">
        <f t="shared" si="1039"/>
        <v>321047811.19999999</v>
      </c>
      <c r="L2634" s="1">
        <f t="shared" si="1040"/>
        <v>281132479.15871555</v>
      </c>
      <c r="M2634" s="1">
        <f t="shared" si="1041"/>
        <v>332584596.80000001</v>
      </c>
      <c r="N2634" s="1">
        <f t="shared" si="1042"/>
        <v>70000000</v>
      </c>
      <c r="O2634" s="1">
        <f t="shared" si="1043"/>
        <v>114809976.97111899</v>
      </c>
      <c r="P2634" s="1">
        <f t="shared" si="1044"/>
        <v>192869120</v>
      </c>
      <c r="Q2634" s="1">
        <f t="shared" si="1045"/>
        <v>153348989.26605499</v>
      </c>
      <c r="R2634" s="1">
        <f t="shared" si="1046"/>
        <v>204291680</v>
      </c>
      <c r="S2634" s="1">
        <f t="shared" si="1047"/>
        <v>71950000</v>
      </c>
      <c r="T2634" s="1">
        <f t="shared" si="1048"/>
        <v>117208076.74083018</v>
      </c>
      <c r="U2634" s="1">
        <f t="shared" si="1049"/>
        <v>196047811.19999999</v>
      </c>
      <c r="V2634" s="1">
        <f t="shared" si="1050"/>
        <v>156132479.15871555</v>
      </c>
      <c r="W2634" s="1">
        <f t="shared" si="1051"/>
        <v>207584596.80000001</v>
      </c>
      <c r="X2634" s="1">
        <f t="shared" si="1052"/>
        <v>195000000</v>
      </c>
      <c r="Y2634" s="1">
        <f t="shared" si="1053"/>
        <v>239809976.97111899</v>
      </c>
      <c r="Z2634" s="1">
        <f t="shared" si="1054"/>
        <v>317869120</v>
      </c>
      <c r="AA2634" s="1">
        <f t="shared" si="1055"/>
        <v>278348989.26605499</v>
      </c>
      <c r="AB2634" s="1">
        <f t="shared" si="1056"/>
        <v>329291680</v>
      </c>
      <c r="AC2634" s="1">
        <f t="shared" si="1057"/>
        <v>195000000</v>
      </c>
      <c r="AD2634" s="1">
        <f t="shared" si="1058"/>
        <v>239809976.97111899</v>
      </c>
      <c r="AE2634" s="1">
        <f t="shared" si="1059"/>
        <v>317869120</v>
      </c>
      <c r="AF2634" s="1">
        <f t="shared" si="1060"/>
        <v>278348989.26605499</v>
      </c>
      <c r="AG2634" s="1">
        <f t="shared" si="1061"/>
        <v>329291680</v>
      </c>
    </row>
    <row r="2635" spans="1:33" x14ac:dyDescent="0.25">
      <c r="A2635" t="s">
        <v>5213</v>
      </c>
      <c r="B2635" t="s">
        <v>5214</v>
      </c>
      <c r="C2635" s="1">
        <v>125000000</v>
      </c>
      <c r="D2635" s="1">
        <v>105000000</v>
      </c>
      <c r="E2635" s="1">
        <v>188788299.64912301</v>
      </c>
      <c r="F2635" s="1">
        <v>194989312</v>
      </c>
      <c r="G2635" s="1">
        <v>227072781.22743699</v>
      </c>
      <c r="H2635" s="1">
        <v>189266048</v>
      </c>
      <c r="I2635" s="1">
        <f t="shared" si="1037"/>
        <v>106050000</v>
      </c>
      <c r="J2635" s="1">
        <f t="shared" si="1038"/>
        <v>190676182.64561424</v>
      </c>
      <c r="K2635" s="1">
        <f t="shared" si="1039"/>
        <v>196939205.12</v>
      </c>
      <c r="L2635" s="1">
        <f t="shared" si="1040"/>
        <v>229343509.03971136</v>
      </c>
      <c r="M2635" s="1">
        <f t="shared" si="1041"/>
        <v>191158708.47999999</v>
      </c>
      <c r="N2635" s="1">
        <f t="shared" si="1042"/>
        <v>-20000000</v>
      </c>
      <c r="O2635" s="1">
        <f t="shared" si="1043"/>
        <v>63788299.649123013</v>
      </c>
      <c r="P2635" s="1">
        <f t="shared" si="1044"/>
        <v>69989312</v>
      </c>
      <c r="Q2635" s="1">
        <f t="shared" si="1045"/>
        <v>102072781.22743699</v>
      </c>
      <c r="R2635" s="1">
        <f t="shared" si="1046"/>
        <v>64266048</v>
      </c>
      <c r="S2635" s="1">
        <f t="shared" si="1047"/>
        <v>-18950000</v>
      </c>
      <c r="T2635" s="1">
        <f t="shared" si="1048"/>
        <v>65676182.645614237</v>
      </c>
      <c r="U2635" s="1">
        <f t="shared" si="1049"/>
        <v>71939205.120000005</v>
      </c>
      <c r="V2635" s="1">
        <f t="shared" si="1050"/>
        <v>104343509.03971136</v>
      </c>
      <c r="W2635" s="1">
        <f t="shared" si="1051"/>
        <v>66158708.479999989</v>
      </c>
      <c r="X2635" s="1">
        <f t="shared" si="1052"/>
        <v>105000000</v>
      </c>
      <c r="Y2635" s="1">
        <f t="shared" si="1053"/>
        <v>188788299.64912301</v>
      </c>
      <c r="Z2635" s="1">
        <f t="shared" si="1054"/>
        <v>194989312</v>
      </c>
      <c r="AA2635" s="1">
        <f t="shared" si="1055"/>
        <v>227072781.22743699</v>
      </c>
      <c r="AB2635" s="1">
        <f t="shared" si="1056"/>
        <v>189266048</v>
      </c>
      <c r="AC2635" s="1">
        <f t="shared" si="1057"/>
        <v>105000000</v>
      </c>
      <c r="AD2635" s="1">
        <f t="shared" si="1058"/>
        <v>188788299.64912301</v>
      </c>
      <c r="AE2635" s="1">
        <f t="shared" si="1059"/>
        <v>194989312</v>
      </c>
      <c r="AF2635" s="1">
        <f t="shared" si="1060"/>
        <v>227072781.22743699</v>
      </c>
      <c r="AG2635" s="1">
        <f t="shared" si="1061"/>
        <v>189266048</v>
      </c>
    </row>
    <row r="2636" spans="1:33" x14ac:dyDescent="0.25">
      <c r="A2636" t="s">
        <v>5215</v>
      </c>
      <c r="B2636" t="s">
        <v>5216</v>
      </c>
      <c r="C2636" s="1">
        <v>120000000</v>
      </c>
      <c r="D2636" s="1">
        <v>160000000</v>
      </c>
      <c r="E2636" s="1">
        <v>217744998.15007401</v>
      </c>
      <c r="F2636" s="1">
        <v>206751120</v>
      </c>
      <c r="G2636" s="1">
        <v>201799063.13475201</v>
      </c>
      <c r="H2636" s="1">
        <v>197522928</v>
      </c>
      <c r="I2636" s="1">
        <f t="shared" si="1037"/>
        <v>161600000</v>
      </c>
      <c r="J2636" s="1">
        <f t="shared" si="1038"/>
        <v>219922448.13157475</v>
      </c>
      <c r="K2636" s="1">
        <f t="shared" si="1039"/>
        <v>208818631.19999999</v>
      </c>
      <c r="L2636" s="1">
        <f t="shared" si="1040"/>
        <v>203817053.76609951</v>
      </c>
      <c r="M2636" s="1">
        <f t="shared" si="1041"/>
        <v>199498157.28</v>
      </c>
      <c r="N2636" s="1">
        <f t="shared" si="1042"/>
        <v>40000000</v>
      </c>
      <c r="O2636" s="1">
        <f t="shared" si="1043"/>
        <v>97744998.150074005</v>
      </c>
      <c r="P2636" s="1">
        <f t="shared" si="1044"/>
        <v>86751120</v>
      </c>
      <c r="Q2636" s="1">
        <f t="shared" si="1045"/>
        <v>81799063.134752005</v>
      </c>
      <c r="R2636" s="1">
        <f t="shared" si="1046"/>
        <v>77522928</v>
      </c>
      <c r="S2636" s="1">
        <f t="shared" si="1047"/>
        <v>41600000</v>
      </c>
      <c r="T2636" s="1">
        <f t="shared" si="1048"/>
        <v>99922448.13157475</v>
      </c>
      <c r="U2636" s="1">
        <f t="shared" si="1049"/>
        <v>88818631.199999988</v>
      </c>
      <c r="V2636" s="1">
        <f t="shared" si="1050"/>
        <v>83817053.766099513</v>
      </c>
      <c r="W2636" s="1">
        <f t="shared" si="1051"/>
        <v>79498157.280000001</v>
      </c>
      <c r="X2636" s="1">
        <f t="shared" si="1052"/>
        <v>160000000</v>
      </c>
      <c r="Y2636" s="1">
        <f t="shared" si="1053"/>
        <v>217744998.15007401</v>
      </c>
      <c r="Z2636" s="1">
        <f t="shared" si="1054"/>
        <v>206751120</v>
      </c>
      <c r="AA2636" s="1">
        <f t="shared" si="1055"/>
        <v>201799063.13475201</v>
      </c>
      <c r="AB2636" s="1">
        <f t="shared" si="1056"/>
        <v>197522928</v>
      </c>
      <c r="AC2636" s="1">
        <f t="shared" si="1057"/>
        <v>160000000</v>
      </c>
      <c r="AD2636" s="1">
        <f t="shared" si="1058"/>
        <v>217744998.15007401</v>
      </c>
      <c r="AE2636" s="1">
        <f t="shared" si="1059"/>
        <v>206751120</v>
      </c>
      <c r="AF2636" s="1">
        <f t="shared" si="1060"/>
        <v>201799063.13475201</v>
      </c>
      <c r="AG2636" s="1">
        <f t="shared" si="1061"/>
        <v>197522928</v>
      </c>
    </row>
    <row r="2637" spans="1:33" x14ac:dyDescent="0.25">
      <c r="A2637" t="s">
        <v>5217</v>
      </c>
      <c r="B2637" t="s">
        <v>5218</v>
      </c>
      <c r="C2637" s="1">
        <v>310000000</v>
      </c>
      <c r="D2637" s="1">
        <v>376683467.74193501</v>
      </c>
      <c r="E2637" s="1">
        <v>340351700.68027198</v>
      </c>
      <c r="F2637" s="1">
        <v>418372384</v>
      </c>
      <c r="G2637" s="1">
        <v>360545562.13017702</v>
      </c>
      <c r="H2637" s="1">
        <v>432532352</v>
      </c>
      <c r="I2637" s="1">
        <f t="shared" si="1037"/>
        <v>380450302.41935438</v>
      </c>
      <c r="J2637" s="1">
        <f t="shared" si="1038"/>
        <v>343755217.68707472</v>
      </c>
      <c r="K2637" s="1">
        <f t="shared" si="1039"/>
        <v>422556107.84000003</v>
      </c>
      <c r="L2637" s="1">
        <f t="shared" si="1040"/>
        <v>364151017.75147879</v>
      </c>
      <c r="M2637" s="1">
        <f t="shared" si="1041"/>
        <v>436857675.51999998</v>
      </c>
      <c r="N2637" s="1">
        <f t="shared" si="1042"/>
        <v>66683467.741935015</v>
      </c>
      <c r="O2637" s="1">
        <f t="shared" si="1043"/>
        <v>30351700.680271983</v>
      </c>
      <c r="P2637" s="1">
        <f t="shared" si="1044"/>
        <v>108372384</v>
      </c>
      <c r="Q2637" s="1">
        <f t="shared" si="1045"/>
        <v>50545562.130177021</v>
      </c>
      <c r="R2637" s="1">
        <f t="shared" si="1046"/>
        <v>122532352</v>
      </c>
      <c r="S2637" s="1">
        <f t="shared" si="1047"/>
        <v>70450302.419354379</v>
      </c>
      <c r="T2637" s="1">
        <f t="shared" si="1048"/>
        <v>33755217.687074721</v>
      </c>
      <c r="U2637" s="1">
        <f t="shared" si="1049"/>
        <v>112556107.84000003</v>
      </c>
      <c r="V2637" s="1">
        <f t="shared" si="1050"/>
        <v>54151017.751478791</v>
      </c>
      <c r="W2637" s="1">
        <f t="shared" si="1051"/>
        <v>126857675.51999998</v>
      </c>
      <c r="X2637" s="1">
        <f t="shared" si="1052"/>
        <v>376683467.74193501</v>
      </c>
      <c r="Y2637" s="1">
        <f t="shared" si="1053"/>
        <v>340351700.68027198</v>
      </c>
      <c r="Z2637" s="1">
        <f t="shared" si="1054"/>
        <v>418372384</v>
      </c>
      <c r="AA2637" s="1">
        <f t="shared" si="1055"/>
        <v>360545562.13017702</v>
      </c>
      <c r="AB2637" s="1">
        <f t="shared" si="1056"/>
        <v>432532352</v>
      </c>
      <c r="AC2637" s="1">
        <f t="shared" si="1057"/>
        <v>376683467.74193501</v>
      </c>
      <c r="AD2637" s="1">
        <f t="shared" si="1058"/>
        <v>340351700.68027198</v>
      </c>
      <c r="AE2637" s="1">
        <f t="shared" si="1059"/>
        <v>418372384</v>
      </c>
      <c r="AF2637" s="1">
        <f t="shared" si="1060"/>
        <v>360545562.13017702</v>
      </c>
      <c r="AG2637" s="1">
        <f t="shared" si="1061"/>
        <v>432532352</v>
      </c>
    </row>
    <row r="2638" spans="1:33" x14ac:dyDescent="0.25">
      <c r="A2638" t="s">
        <v>5219</v>
      </c>
      <c r="B2638" t="s">
        <v>5220</v>
      </c>
      <c r="C2638" s="1">
        <v>370000000</v>
      </c>
      <c r="D2638" s="1">
        <v>265166666.66666701</v>
      </c>
      <c r="E2638" s="1">
        <v>337407143.51481497</v>
      </c>
      <c r="F2638" s="1">
        <v>337998304</v>
      </c>
      <c r="G2638" s="1">
        <v>324512358.11794901</v>
      </c>
      <c r="H2638" s="1">
        <v>337970880</v>
      </c>
      <c r="I2638" s="1">
        <f t="shared" si="1037"/>
        <v>267818333.3333337</v>
      </c>
      <c r="J2638" s="1">
        <f t="shared" si="1038"/>
        <v>340781214.94996315</v>
      </c>
      <c r="K2638" s="1">
        <f t="shared" si="1039"/>
        <v>341378287.04000002</v>
      </c>
      <c r="L2638" s="1">
        <f t="shared" si="1040"/>
        <v>327757481.69912851</v>
      </c>
      <c r="M2638" s="1">
        <f t="shared" si="1041"/>
        <v>341350588.80000001</v>
      </c>
      <c r="N2638" s="1">
        <f t="shared" si="1042"/>
        <v>-104833333.33333299</v>
      </c>
      <c r="O2638" s="1">
        <f t="shared" si="1043"/>
        <v>-32592856.485185027</v>
      </c>
      <c r="P2638" s="1">
        <f t="shared" si="1044"/>
        <v>-32001696</v>
      </c>
      <c r="Q2638" s="1">
        <f t="shared" si="1045"/>
        <v>-45487641.882050991</v>
      </c>
      <c r="R2638" s="1">
        <f t="shared" si="1046"/>
        <v>-32029120</v>
      </c>
      <c r="S2638" s="1">
        <f t="shared" si="1047"/>
        <v>-102181666.6666663</v>
      </c>
      <c r="T2638" s="1">
        <f t="shared" si="1048"/>
        <v>-29218785.050036848</v>
      </c>
      <c r="U2638" s="1">
        <f t="shared" si="1049"/>
        <v>-28621712.959999979</v>
      </c>
      <c r="V2638" s="1">
        <f t="shared" si="1050"/>
        <v>-42242518.300871491</v>
      </c>
      <c r="W2638" s="1">
        <f t="shared" si="1051"/>
        <v>-28649411.199999988</v>
      </c>
      <c r="X2638" s="1">
        <f t="shared" si="1052"/>
        <v>0</v>
      </c>
      <c r="Y2638" s="1">
        <f t="shared" si="1053"/>
        <v>337407143.51481497</v>
      </c>
      <c r="Z2638" s="1">
        <f t="shared" si="1054"/>
        <v>337998304</v>
      </c>
      <c r="AA2638" s="1">
        <f t="shared" si="1055"/>
        <v>0</v>
      </c>
      <c r="AB2638" s="1">
        <f t="shared" si="1056"/>
        <v>337970880</v>
      </c>
      <c r="AC2638" s="1">
        <f t="shared" si="1057"/>
        <v>0</v>
      </c>
      <c r="AD2638" s="1">
        <f t="shared" si="1058"/>
        <v>337407143.51481497</v>
      </c>
      <c r="AE2638" s="1">
        <f t="shared" si="1059"/>
        <v>337998304</v>
      </c>
      <c r="AF2638" s="1">
        <f t="shared" si="1060"/>
        <v>0</v>
      </c>
      <c r="AG2638" s="1">
        <f t="shared" si="1061"/>
        <v>337970880</v>
      </c>
    </row>
    <row r="2639" spans="1:33" x14ac:dyDescent="0.25">
      <c r="A2639" t="s">
        <v>5221</v>
      </c>
      <c r="B2639" t="s">
        <v>5222</v>
      </c>
      <c r="C2639" s="1">
        <v>180000000</v>
      </c>
      <c r="D2639" s="1">
        <v>178043478.26087001</v>
      </c>
      <c r="E2639" s="1">
        <v>217744998.15007401</v>
      </c>
      <c r="F2639" s="1">
        <v>254588288</v>
      </c>
      <c r="G2639" s="1">
        <v>193780487.804878</v>
      </c>
      <c r="H2639" s="1">
        <v>251993728</v>
      </c>
      <c r="I2639" s="1">
        <f t="shared" si="1037"/>
        <v>179823913.0434787</v>
      </c>
      <c r="J2639" s="1">
        <f t="shared" si="1038"/>
        <v>219922448.13157475</v>
      </c>
      <c r="K2639" s="1">
        <f t="shared" si="1039"/>
        <v>257134170.88</v>
      </c>
      <c r="L2639" s="1">
        <f t="shared" si="1040"/>
        <v>195718292.68292677</v>
      </c>
      <c r="M2639" s="1">
        <f t="shared" si="1041"/>
        <v>254513665.28</v>
      </c>
      <c r="N2639" s="1">
        <f t="shared" si="1042"/>
        <v>-1956521.7391299903</v>
      </c>
      <c r="O2639" s="1">
        <f t="shared" si="1043"/>
        <v>37744998.150074005</v>
      </c>
      <c r="P2639" s="1">
        <f t="shared" si="1044"/>
        <v>74588288</v>
      </c>
      <c r="Q2639" s="1">
        <f t="shared" si="1045"/>
        <v>13780487.804877996</v>
      </c>
      <c r="R2639" s="1">
        <f t="shared" si="1046"/>
        <v>71993728</v>
      </c>
      <c r="S2639" s="1">
        <f t="shared" si="1047"/>
        <v>-176086.95652130246</v>
      </c>
      <c r="T2639" s="1">
        <f t="shared" si="1048"/>
        <v>39922448.13157475</v>
      </c>
      <c r="U2639" s="1">
        <f t="shared" si="1049"/>
        <v>77134170.879999995</v>
      </c>
      <c r="V2639" s="1">
        <f t="shared" si="1050"/>
        <v>15718292.682926774</v>
      </c>
      <c r="W2639" s="1">
        <f t="shared" si="1051"/>
        <v>74513665.280000001</v>
      </c>
      <c r="X2639" s="1">
        <f t="shared" si="1052"/>
        <v>178043478.26087001</v>
      </c>
      <c r="Y2639" s="1">
        <f t="shared" si="1053"/>
        <v>217744998.15007401</v>
      </c>
      <c r="Z2639" s="1">
        <f t="shared" si="1054"/>
        <v>254588288</v>
      </c>
      <c r="AA2639" s="1">
        <f t="shared" si="1055"/>
        <v>193780487.804878</v>
      </c>
      <c r="AB2639" s="1">
        <f t="shared" si="1056"/>
        <v>251993728</v>
      </c>
      <c r="AC2639" s="1">
        <f t="shared" si="1057"/>
        <v>178043478.26087001</v>
      </c>
      <c r="AD2639" s="1">
        <f t="shared" si="1058"/>
        <v>217744998.15007401</v>
      </c>
      <c r="AE2639" s="1">
        <f t="shared" si="1059"/>
        <v>254588288</v>
      </c>
      <c r="AF2639" s="1">
        <f t="shared" si="1060"/>
        <v>193780487.804878</v>
      </c>
      <c r="AG2639" s="1">
        <f t="shared" si="1061"/>
        <v>251993728</v>
      </c>
    </row>
    <row r="2640" spans="1:33" x14ac:dyDescent="0.25">
      <c r="A2640" t="s">
        <v>5223</v>
      </c>
      <c r="B2640" t="s">
        <v>5224</v>
      </c>
      <c r="C2640" s="1">
        <v>399000000</v>
      </c>
      <c r="D2640" s="1">
        <v>312258064.51612902</v>
      </c>
      <c r="E2640" s="1">
        <v>360202354.90009499</v>
      </c>
      <c r="F2640" s="1">
        <v>371655968</v>
      </c>
      <c r="G2640" s="1">
        <v>416758241.75824201</v>
      </c>
      <c r="H2640" s="1">
        <v>361164576</v>
      </c>
      <c r="I2640" s="1">
        <f t="shared" si="1037"/>
        <v>315380645.16129029</v>
      </c>
      <c r="J2640" s="1">
        <f t="shared" si="1038"/>
        <v>363804378.44909596</v>
      </c>
      <c r="K2640" s="1">
        <f t="shared" si="1039"/>
        <v>375372527.68000001</v>
      </c>
      <c r="L2640" s="1">
        <f t="shared" si="1040"/>
        <v>420925824.17582446</v>
      </c>
      <c r="M2640" s="1">
        <f t="shared" si="1041"/>
        <v>364776221.75999999</v>
      </c>
      <c r="N2640" s="1">
        <f t="shared" si="1042"/>
        <v>-86741935.483870983</v>
      </c>
      <c r="O2640" s="1">
        <f t="shared" si="1043"/>
        <v>-38797645.099905014</v>
      </c>
      <c r="P2640" s="1">
        <f t="shared" si="1044"/>
        <v>-27344032</v>
      </c>
      <c r="Q2640" s="1">
        <f t="shared" si="1045"/>
        <v>17758241.758242011</v>
      </c>
      <c r="R2640" s="1">
        <f t="shared" si="1046"/>
        <v>-37835424</v>
      </c>
      <c r="S2640" s="1">
        <f t="shared" si="1047"/>
        <v>-83619354.838709712</v>
      </c>
      <c r="T2640" s="1">
        <f t="shared" si="1048"/>
        <v>-35195621.550904036</v>
      </c>
      <c r="U2640" s="1">
        <f t="shared" si="1049"/>
        <v>-23627472.319999993</v>
      </c>
      <c r="V2640" s="1">
        <f t="shared" si="1050"/>
        <v>21925824.175824463</v>
      </c>
      <c r="W2640" s="1">
        <f t="shared" si="1051"/>
        <v>-34223778.24000001</v>
      </c>
      <c r="X2640" s="1">
        <f t="shared" si="1052"/>
        <v>0</v>
      </c>
      <c r="Y2640" s="1">
        <f t="shared" si="1053"/>
        <v>360202354.90009499</v>
      </c>
      <c r="Z2640" s="1">
        <f t="shared" si="1054"/>
        <v>371655968</v>
      </c>
      <c r="AA2640" s="1">
        <f t="shared" si="1055"/>
        <v>416758241.75824201</v>
      </c>
      <c r="AB2640" s="1">
        <f t="shared" si="1056"/>
        <v>361164576</v>
      </c>
      <c r="AC2640" s="1">
        <f t="shared" si="1057"/>
        <v>0</v>
      </c>
      <c r="AD2640" s="1">
        <f t="shared" si="1058"/>
        <v>360202354.90009499</v>
      </c>
      <c r="AE2640" s="1">
        <f t="shared" si="1059"/>
        <v>371655968</v>
      </c>
      <c r="AF2640" s="1">
        <f t="shared" si="1060"/>
        <v>416758241.75824201</v>
      </c>
      <c r="AG2640" s="1">
        <f t="shared" si="1061"/>
        <v>361164576</v>
      </c>
    </row>
    <row r="2641" spans="1:33" x14ac:dyDescent="0.25">
      <c r="A2641" t="s">
        <v>5225</v>
      </c>
      <c r="B2641" t="s">
        <v>5226</v>
      </c>
      <c r="C2641" s="1">
        <v>123000000</v>
      </c>
      <c r="D2641" s="1">
        <v>138297872.340426</v>
      </c>
      <c r="E2641" s="1">
        <v>217744998.15007401</v>
      </c>
      <c r="F2641" s="1">
        <v>142316912</v>
      </c>
      <c r="G2641" s="1">
        <v>201799063.13475201</v>
      </c>
      <c r="H2641" s="1">
        <v>142906336</v>
      </c>
      <c r="I2641" s="1">
        <f t="shared" si="1037"/>
        <v>139680851.06383026</v>
      </c>
      <c r="J2641" s="1">
        <f t="shared" si="1038"/>
        <v>219922448.13157475</v>
      </c>
      <c r="K2641" s="1">
        <f t="shared" si="1039"/>
        <v>143740081.12</v>
      </c>
      <c r="L2641" s="1">
        <f t="shared" si="1040"/>
        <v>203817053.76609951</v>
      </c>
      <c r="M2641" s="1">
        <f t="shared" si="1041"/>
        <v>144335399.36000001</v>
      </c>
      <c r="N2641" s="1">
        <f t="shared" si="1042"/>
        <v>15297872.340425998</v>
      </c>
      <c r="O2641" s="1">
        <f t="shared" si="1043"/>
        <v>94744998.150074005</v>
      </c>
      <c r="P2641" s="1">
        <f t="shared" si="1044"/>
        <v>19316912</v>
      </c>
      <c r="Q2641" s="1">
        <f t="shared" si="1045"/>
        <v>78799063.134752005</v>
      </c>
      <c r="R2641" s="1">
        <f t="shared" si="1046"/>
        <v>19906336</v>
      </c>
      <c r="S2641" s="1">
        <f t="shared" si="1047"/>
        <v>16680851.063830256</v>
      </c>
      <c r="T2641" s="1">
        <f t="shared" si="1048"/>
        <v>96922448.13157475</v>
      </c>
      <c r="U2641" s="1">
        <f t="shared" si="1049"/>
        <v>20740081.120000005</v>
      </c>
      <c r="V2641" s="1">
        <f t="shared" si="1050"/>
        <v>80817053.766099513</v>
      </c>
      <c r="W2641" s="1">
        <f t="shared" si="1051"/>
        <v>21335399.360000014</v>
      </c>
      <c r="X2641" s="1">
        <f t="shared" si="1052"/>
        <v>138297872.340426</v>
      </c>
      <c r="Y2641" s="1">
        <f t="shared" si="1053"/>
        <v>217744998.15007401</v>
      </c>
      <c r="Z2641" s="1">
        <f t="shared" si="1054"/>
        <v>142316912</v>
      </c>
      <c r="AA2641" s="1">
        <f t="shared" si="1055"/>
        <v>201799063.13475201</v>
      </c>
      <c r="AB2641" s="1">
        <f t="shared" si="1056"/>
        <v>142906336</v>
      </c>
      <c r="AC2641" s="1">
        <f t="shared" si="1057"/>
        <v>138297872.340426</v>
      </c>
      <c r="AD2641" s="1">
        <f t="shared" si="1058"/>
        <v>217744998.15007401</v>
      </c>
      <c r="AE2641" s="1">
        <f t="shared" si="1059"/>
        <v>142316912</v>
      </c>
      <c r="AF2641" s="1">
        <f t="shared" si="1060"/>
        <v>201799063.13475201</v>
      </c>
      <c r="AG2641" s="1">
        <f t="shared" si="1061"/>
        <v>142906336</v>
      </c>
    </row>
    <row r="2642" spans="1:33" x14ac:dyDescent="0.25">
      <c r="A2642" t="s">
        <v>5227</v>
      </c>
      <c r="B2642" t="s">
        <v>5228</v>
      </c>
      <c r="C2642" s="1">
        <v>680000000</v>
      </c>
      <c r="D2642" s="1">
        <v>313783783.78378397</v>
      </c>
      <c r="E2642" s="1">
        <v>359351309.090909</v>
      </c>
      <c r="F2642" s="1">
        <v>373657984</v>
      </c>
      <c r="G2642" s="1">
        <v>349172030.56768602</v>
      </c>
      <c r="H2642" s="1">
        <v>363737088</v>
      </c>
      <c r="I2642" s="1">
        <f t="shared" si="1037"/>
        <v>316921621.62162179</v>
      </c>
      <c r="J2642" s="1">
        <f t="shared" si="1038"/>
        <v>362944822.18181807</v>
      </c>
      <c r="K2642" s="1">
        <f t="shared" si="1039"/>
        <v>377394563.83999997</v>
      </c>
      <c r="L2642" s="1">
        <f t="shared" si="1040"/>
        <v>352663750.8733629</v>
      </c>
      <c r="M2642" s="1">
        <f t="shared" si="1041"/>
        <v>367374458.88</v>
      </c>
      <c r="N2642" s="1">
        <f t="shared" si="1042"/>
        <v>-366216216.21621603</v>
      </c>
      <c r="O2642" s="1">
        <f t="shared" si="1043"/>
        <v>-320648690.909091</v>
      </c>
      <c r="P2642" s="1">
        <f t="shared" si="1044"/>
        <v>-306342016</v>
      </c>
      <c r="Q2642" s="1">
        <f t="shared" si="1045"/>
        <v>-330827969.43231398</v>
      </c>
      <c r="R2642" s="1">
        <f t="shared" si="1046"/>
        <v>-316262912</v>
      </c>
      <c r="S2642" s="1">
        <f t="shared" si="1047"/>
        <v>-363078378.37837821</v>
      </c>
      <c r="T2642" s="1">
        <f t="shared" si="1048"/>
        <v>-317055177.81818193</v>
      </c>
      <c r="U2642" s="1">
        <f t="shared" si="1049"/>
        <v>-302605436.16000003</v>
      </c>
      <c r="V2642" s="1">
        <f t="shared" si="1050"/>
        <v>-327336249.1266371</v>
      </c>
      <c r="W2642" s="1">
        <f t="shared" si="1051"/>
        <v>-312625541.12</v>
      </c>
      <c r="X2642" s="1">
        <f t="shared" si="1052"/>
        <v>0</v>
      </c>
      <c r="Y2642" s="1">
        <f t="shared" si="1053"/>
        <v>0</v>
      </c>
      <c r="Z2642" s="1">
        <f t="shared" si="1054"/>
        <v>0</v>
      </c>
      <c r="AA2642" s="1">
        <f t="shared" si="1055"/>
        <v>0</v>
      </c>
      <c r="AB2642" s="1">
        <f t="shared" si="1056"/>
        <v>0</v>
      </c>
      <c r="AC2642" s="1">
        <f t="shared" si="1057"/>
        <v>0</v>
      </c>
      <c r="AD2642" s="1">
        <f t="shared" si="1058"/>
        <v>0</v>
      </c>
      <c r="AE2642" s="1">
        <f t="shared" si="1059"/>
        <v>0</v>
      </c>
      <c r="AF2642" s="1">
        <f t="shared" si="1060"/>
        <v>0</v>
      </c>
      <c r="AG2642" s="1">
        <f t="shared" si="1061"/>
        <v>0</v>
      </c>
    </row>
    <row r="2643" spans="1:33" x14ac:dyDescent="0.25">
      <c r="A2643" t="s">
        <v>5229</v>
      </c>
      <c r="B2643" t="s">
        <v>5230</v>
      </c>
      <c r="C2643" s="1">
        <v>650000000</v>
      </c>
      <c r="D2643" s="1">
        <v>244192076.039902</v>
      </c>
      <c r="E2643" s="1">
        <v>413005838.32035899</v>
      </c>
      <c r="F2643" s="1">
        <v>408437376</v>
      </c>
      <c r="G2643" s="1">
        <v>293908362.73529398</v>
      </c>
      <c r="H2643" s="1">
        <v>345379520</v>
      </c>
      <c r="I2643" s="1">
        <f t="shared" si="1037"/>
        <v>246633996.80030102</v>
      </c>
      <c r="J2643" s="1">
        <f t="shared" si="1038"/>
        <v>417135896.70356256</v>
      </c>
      <c r="K2643" s="1">
        <f t="shared" si="1039"/>
        <v>412521749.75999999</v>
      </c>
      <c r="L2643" s="1">
        <f t="shared" si="1040"/>
        <v>296847446.36264694</v>
      </c>
      <c r="M2643" s="1">
        <f t="shared" si="1041"/>
        <v>348833315.19999999</v>
      </c>
      <c r="N2643" s="1">
        <f t="shared" si="1042"/>
        <v>-405807923.96009803</v>
      </c>
      <c r="O2643" s="1">
        <f t="shared" si="1043"/>
        <v>-236994161.67964101</v>
      </c>
      <c r="P2643" s="1">
        <f t="shared" si="1044"/>
        <v>-241562624</v>
      </c>
      <c r="Q2643" s="1">
        <f t="shared" si="1045"/>
        <v>-356091637.26470602</v>
      </c>
      <c r="R2643" s="1">
        <f t="shared" si="1046"/>
        <v>-304620480</v>
      </c>
      <c r="S2643" s="1">
        <f t="shared" si="1047"/>
        <v>-403366003.19969898</v>
      </c>
      <c r="T2643" s="1">
        <f t="shared" si="1048"/>
        <v>-232864103.29643744</v>
      </c>
      <c r="U2643" s="1">
        <f t="shared" si="1049"/>
        <v>-237478250.24000001</v>
      </c>
      <c r="V2643" s="1">
        <f t="shared" si="1050"/>
        <v>-353152553.63735306</v>
      </c>
      <c r="W2643" s="1">
        <f t="shared" si="1051"/>
        <v>-301166684.80000001</v>
      </c>
      <c r="X2643" s="1">
        <f t="shared" si="1052"/>
        <v>0</v>
      </c>
      <c r="Y2643" s="1">
        <f t="shared" si="1053"/>
        <v>0</v>
      </c>
      <c r="Z2643" s="1">
        <f t="shared" si="1054"/>
        <v>0</v>
      </c>
      <c r="AA2643" s="1">
        <f t="shared" si="1055"/>
        <v>0</v>
      </c>
      <c r="AB2643" s="1">
        <f t="shared" si="1056"/>
        <v>0</v>
      </c>
      <c r="AC2643" s="1">
        <f t="shared" si="1057"/>
        <v>0</v>
      </c>
      <c r="AD2643" s="1">
        <f t="shared" si="1058"/>
        <v>0</v>
      </c>
      <c r="AE2643" s="1">
        <f t="shared" si="1059"/>
        <v>0</v>
      </c>
      <c r="AF2643" s="1">
        <f t="shared" si="1060"/>
        <v>0</v>
      </c>
      <c r="AG2643" s="1">
        <f t="shared" si="1061"/>
        <v>0</v>
      </c>
    </row>
    <row r="2644" spans="1:33" x14ac:dyDescent="0.25">
      <c r="A2644" t="s">
        <v>5231</v>
      </c>
      <c r="B2644" t="s">
        <v>5232</v>
      </c>
      <c r="C2644" s="1">
        <v>300000000</v>
      </c>
      <c r="D2644" s="1">
        <v>315306122.44897997</v>
      </c>
      <c r="E2644" s="1">
        <v>290136558.321127</v>
      </c>
      <c r="F2644" s="1">
        <v>250355504</v>
      </c>
      <c r="G2644" s="1">
        <v>205682105.26315799</v>
      </c>
      <c r="H2644" s="1">
        <v>276226080</v>
      </c>
      <c r="I2644" s="1">
        <f t="shared" si="1037"/>
        <v>318459183.67346978</v>
      </c>
      <c r="J2644" s="1">
        <f t="shared" si="1038"/>
        <v>293037923.90433824</v>
      </c>
      <c r="K2644" s="1">
        <f t="shared" si="1039"/>
        <v>252859059.03999999</v>
      </c>
      <c r="L2644" s="1">
        <f t="shared" si="1040"/>
        <v>207738926.31578958</v>
      </c>
      <c r="M2644" s="1">
        <f t="shared" si="1041"/>
        <v>278988340.80000001</v>
      </c>
      <c r="N2644" s="1">
        <f t="shared" si="1042"/>
        <v>15306122.448979974</v>
      </c>
      <c r="O2644" s="1">
        <f t="shared" si="1043"/>
        <v>-9863441.6788730025</v>
      </c>
      <c r="P2644" s="1">
        <f t="shared" si="1044"/>
        <v>-49644496</v>
      </c>
      <c r="Q2644" s="1">
        <f t="shared" si="1045"/>
        <v>-94317894.736842006</v>
      </c>
      <c r="R2644" s="1">
        <f t="shared" si="1046"/>
        <v>-23773920</v>
      </c>
      <c r="S2644" s="1">
        <f t="shared" si="1047"/>
        <v>18459183.673469782</v>
      </c>
      <c r="T2644" s="1">
        <f t="shared" si="1048"/>
        <v>-6962076.0956617594</v>
      </c>
      <c r="U2644" s="1">
        <f t="shared" si="1049"/>
        <v>-47140940.960000008</v>
      </c>
      <c r="V2644" s="1">
        <f t="shared" si="1050"/>
        <v>-92261073.68421042</v>
      </c>
      <c r="W2644" s="1">
        <f t="shared" si="1051"/>
        <v>-21011659.199999988</v>
      </c>
      <c r="X2644" s="1">
        <f t="shared" si="1052"/>
        <v>315306122.44897997</v>
      </c>
      <c r="Y2644" s="1">
        <f t="shared" si="1053"/>
        <v>290136558.321127</v>
      </c>
      <c r="Z2644" s="1">
        <f t="shared" si="1054"/>
        <v>0</v>
      </c>
      <c r="AA2644" s="1">
        <f t="shared" si="1055"/>
        <v>0</v>
      </c>
      <c r="AB2644" s="1">
        <f t="shared" si="1056"/>
        <v>276226080</v>
      </c>
      <c r="AC2644" s="1">
        <f t="shared" si="1057"/>
        <v>315306122.44897997</v>
      </c>
      <c r="AD2644" s="1">
        <f t="shared" si="1058"/>
        <v>290136558.321127</v>
      </c>
      <c r="AE2644" s="1">
        <f t="shared" si="1059"/>
        <v>0</v>
      </c>
      <c r="AF2644" s="1">
        <f t="shared" si="1060"/>
        <v>0</v>
      </c>
      <c r="AG2644" s="1">
        <f t="shared" si="1061"/>
        <v>276226080</v>
      </c>
    </row>
    <row r="2645" spans="1:33" x14ac:dyDescent="0.25">
      <c r="A2645" t="s">
        <v>5233</v>
      </c>
      <c r="B2645" t="s">
        <v>5234</v>
      </c>
      <c r="C2645" s="1">
        <v>230000000</v>
      </c>
      <c r="D2645" s="1">
        <v>135000000</v>
      </c>
      <c r="E2645" s="1">
        <v>188788299.64912301</v>
      </c>
      <c r="F2645" s="1">
        <v>178528672</v>
      </c>
      <c r="G2645" s="1">
        <v>202759349.90059599</v>
      </c>
      <c r="H2645" s="1">
        <v>192591088</v>
      </c>
      <c r="I2645" s="1">
        <f t="shared" si="1037"/>
        <v>136350000</v>
      </c>
      <c r="J2645" s="1">
        <f t="shared" si="1038"/>
        <v>190676182.64561424</v>
      </c>
      <c r="K2645" s="1">
        <f t="shared" si="1039"/>
        <v>180313958.72</v>
      </c>
      <c r="L2645" s="1">
        <f t="shared" si="1040"/>
        <v>204786943.39960197</v>
      </c>
      <c r="M2645" s="1">
        <f t="shared" si="1041"/>
        <v>194516998.88</v>
      </c>
      <c r="N2645" s="1">
        <f t="shared" si="1042"/>
        <v>-95000000</v>
      </c>
      <c r="O2645" s="1">
        <f t="shared" si="1043"/>
        <v>-41211700.350876987</v>
      </c>
      <c r="P2645" s="1">
        <f t="shared" si="1044"/>
        <v>-51471328</v>
      </c>
      <c r="Q2645" s="1">
        <f t="shared" si="1045"/>
        <v>-27240650.099404007</v>
      </c>
      <c r="R2645" s="1">
        <f t="shared" si="1046"/>
        <v>-37408912</v>
      </c>
      <c r="S2645" s="1">
        <f t="shared" si="1047"/>
        <v>-93650000</v>
      </c>
      <c r="T2645" s="1">
        <f t="shared" si="1048"/>
        <v>-39323817.354385763</v>
      </c>
      <c r="U2645" s="1">
        <f t="shared" si="1049"/>
        <v>-49686041.280000001</v>
      </c>
      <c r="V2645" s="1">
        <f t="shared" si="1050"/>
        <v>-25213056.600398034</v>
      </c>
      <c r="W2645" s="1">
        <f t="shared" si="1051"/>
        <v>-35483001.120000005</v>
      </c>
      <c r="X2645" s="1">
        <f t="shared" si="1052"/>
        <v>0</v>
      </c>
      <c r="Y2645" s="1">
        <f t="shared" si="1053"/>
        <v>0</v>
      </c>
      <c r="Z2645" s="1">
        <f t="shared" si="1054"/>
        <v>0</v>
      </c>
      <c r="AA2645" s="1">
        <f t="shared" si="1055"/>
        <v>202759349.90059599</v>
      </c>
      <c r="AB2645" s="1">
        <f t="shared" si="1056"/>
        <v>192591088</v>
      </c>
      <c r="AC2645" s="1">
        <f t="shared" si="1057"/>
        <v>0</v>
      </c>
      <c r="AD2645" s="1">
        <f t="shared" si="1058"/>
        <v>188788299.64912301</v>
      </c>
      <c r="AE2645" s="1">
        <f t="shared" si="1059"/>
        <v>0</v>
      </c>
      <c r="AF2645" s="1">
        <f t="shared" si="1060"/>
        <v>202759349.90059599</v>
      </c>
      <c r="AG2645" s="1">
        <f t="shared" si="1061"/>
        <v>192591088</v>
      </c>
    </row>
    <row r="2646" spans="1:33" x14ac:dyDescent="0.25">
      <c r="A2646" t="s">
        <v>5235</v>
      </c>
      <c r="B2646" t="s">
        <v>5236</v>
      </c>
      <c r="C2646" s="1">
        <v>225000000</v>
      </c>
      <c r="D2646" s="1">
        <v>404790419.161677</v>
      </c>
      <c r="E2646" s="1">
        <v>359351309.090909</v>
      </c>
      <c r="F2646" s="1">
        <v>339040992</v>
      </c>
      <c r="G2646" s="1">
        <v>300456790.11111099</v>
      </c>
      <c r="H2646" s="1">
        <v>322069088</v>
      </c>
      <c r="I2646" s="1">
        <f t="shared" si="1037"/>
        <v>408838323.35329378</v>
      </c>
      <c r="J2646" s="1">
        <f t="shared" si="1038"/>
        <v>362944822.18181807</v>
      </c>
      <c r="K2646" s="1">
        <f t="shared" si="1039"/>
        <v>342431401.92000002</v>
      </c>
      <c r="L2646" s="1">
        <f t="shared" si="1040"/>
        <v>303461358.01222211</v>
      </c>
      <c r="M2646" s="1">
        <f t="shared" si="1041"/>
        <v>325289778.88</v>
      </c>
      <c r="N2646" s="1">
        <f t="shared" si="1042"/>
        <v>179790419.161677</v>
      </c>
      <c r="O2646" s="1">
        <f t="shared" si="1043"/>
        <v>134351309.090909</v>
      </c>
      <c r="P2646" s="1">
        <f t="shared" si="1044"/>
        <v>114040992</v>
      </c>
      <c r="Q2646" s="1">
        <f t="shared" si="1045"/>
        <v>75456790.111110985</v>
      </c>
      <c r="R2646" s="1">
        <f t="shared" si="1046"/>
        <v>97069088</v>
      </c>
      <c r="S2646" s="1">
        <f t="shared" si="1047"/>
        <v>183838323.35329378</v>
      </c>
      <c r="T2646" s="1">
        <f t="shared" si="1048"/>
        <v>137944822.18181807</v>
      </c>
      <c r="U2646" s="1">
        <f t="shared" si="1049"/>
        <v>117431401.92000002</v>
      </c>
      <c r="V2646" s="1">
        <f t="shared" si="1050"/>
        <v>78461358.012222111</v>
      </c>
      <c r="W2646" s="1">
        <f t="shared" si="1051"/>
        <v>100289778.88</v>
      </c>
      <c r="X2646" s="1">
        <f t="shared" si="1052"/>
        <v>404790419.161677</v>
      </c>
      <c r="Y2646" s="1">
        <f t="shared" si="1053"/>
        <v>359351309.090909</v>
      </c>
      <c r="Z2646" s="1">
        <f t="shared" si="1054"/>
        <v>339040992</v>
      </c>
      <c r="AA2646" s="1">
        <f t="shared" si="1055"/>
        <v>300456790.11111099</v>
      </c>
      <c r="AB2646" s="1">
        <f t="shared" si="1056"/>
        <v>322069088</v>
      </c>
      <c r="AC2646" s="1">
        <f t="shared" si="1057"/>
        <v>404790419.161677</v>
      </c>
      <c r="AD2646" s="1">
        <f t="shared" si="1058"/>
        <v>359351309.090909</v>
      </c>
      <c r="AE2646" s="1">
        <f t="shared" si="1059"/>
        <v>339040992</v>
      </c>
      <c r="AF2646" s="1">
        <f t="shared" si="1060"/>
        <v>300456790.11111099</v>
      </c>
      <c r="AG2646" s="1">
        <f t="shared" si="1061"/>
        <v>322069088</v>
      </c>
    </row>
    <row r="2647" spans="1:33" x14ac:dyDescent="0.25">
      <c r="A2647" t="s">
        <v>5237</v>
      </c>
      <c r="B2647" t="s">
        <v>5238</v>
      </c>
      <c r="C2647" s="1">
        <v>750000000</v>
      </c>
      <c r="D2647" s="1">
        <v>879411764.70588195</v>
      </c>
      <c r="E2647" s="1">
        <v>746195876.56903803</v>
      </c>
      <c r="F2647" s="1">
        <v>800881600</v>
      </c>
      <c r="G2647" s="1">
        <v>941001697.36842096</v>
      </c>
      <c r="H2647" s="1">
        <v>763554624</v>
      </c>
      <c r="I2647" s="1">
        <f t="shared" si="1037"/>
        <v>888205882.3529408</v>
      </c>
      <c r="J2647" s="1">
        <f t="shared" si="1038"/>
        <v>753657835.33472848</v>
      </c>
      <c r="K2647" s="1">
        <f t="shared" si="1039"/>
        <v>808890416</v>
      </c>
      <c r="L2647" s="1">
        <f t="shared" si="1040"/>
        <v>950411714.34210515</v>
      </c>
      <c r="M2647" s="1">
        <f t="shared" si="1041"/>
        <v>771190170.24000001</v>
      </c>
      <c r="N2647" s="1">
        <f t="shared" si="1042"/>
        <v>129411764.70588195</v>
      </c>
      <c r="O2647" s="1">
        <f t="shared" si="1043"/>
        <v>-3804123.4309619665</v>
      </c>
      <c r="P2647" s="1">
        <f t="shared" si="1044"/>
        <v>50881600</v>
      </c>
      <c r="Q2647" s="1">
        <f t="shared" si="1045"/>
        <v>191001697.36842096</v>
      </c>
      <c r="R2647" s="1">
        <f t="shared" si="1046"/>
        <v>13554624</v>
      </c>
      <c r="S2647" s="1">
        <f t="shared" si="1047"/>
        <v>138205882.3529408</v>
      </c>
      <c r="T2647" s="1">
        <f t="shared" si="1048"/>
        <v>3657835.3347284794</v>
      </c>
      <c r="U2647" s="1">
        <f t="shared" si="1049"/>
        <v>58890416</v>
      </c>
      <c r="V2647" s="1">
        <f t="shared" si="1050"/>
        <v>200411714.34210515</v>
      </c>
      <c r="W2647" s="1">
        <f t="shared" si="1051"/>
        <v>21190170.24000001</v>
      </c>
      <c r="X2647" s="1">
        <f t="shared" si="1052"/>
        <v>879411764.70588195</v>
      </c>
      <c r="Y2647" s="1">
        <f t="shared" si="1053"/>
        <v>746195876.56903803</v>
      </c>
      <c r="Z2647" s="1">
        <f t="shared" si="1054"/>
        <v>800881600</v>
      </c>
      <c r="AA2647" s="1">
        <f t="shared" si="1055"/>
        <v>941001697.36842096</v>
      </c>
      <c r="AB2647" s="1">
        <f t="shared" si="1056"/>
        <v>763554624</v>
      </c>
      <c r="AC2647" s="1">
        <f t="shared" si="1057"/>
        <v>879411764.70588195</v>
      </c>
      <c r="AD2647" s="1">
        <f t="shared" si="1058"/>
        <v>746195876.56903803</v>
      </c>
      <c r="AE2647" s="1">
        <f t="shared" si="1059"/>
        <v>800881600</v>
      </c>
      <c r="AF2647" s="1">
        <f t="shared" si="1060"/>
        <v>941001697.36842096</v>
      </c>
      <c r="AG2647" s="1">
        <f t="shared" si="1061"/>
        <v>763554624</v>
      </c>
    </row>
    <row r="2648" spans="1:33" x14ac:dyDescent="0.25">
      <c r="A2648" t="s">
        <v>5239</v>
      </c>
      <c r="B2648" t="s">
        <v>5240</v>
      </c>
      <c r="C2648" s="1">
        <v>220000000</v>
      </c>
      <c r="D2648" s="1">
        <v>307232142.85714298</v>
      </c>
      <c r="E2648" s="1">
        <v>449066746.63090903</v>
      </c>
      <c r="F2648" s="1">
        <v>408329056</v>
      </c>
      <c r="G2648" s="1">
        <v>293908362.73529398</v>
      </c>
      <c r="H2648" s="1">
        <v>357063072</v>
      </c>
      <c r="I2648" s="1">
        <f t="shared" si="1037"/>
        <v>310304464.28571439</v>
      </c>
      <c r="J2648" s="1">
        <f t="shared" si="1038"/>
        <v>453557414.0972181</v>
      </c>
      <c r="K2648" s="1">
        <f t="shared" si="1039"/>
        <v>412412346.56</v>
      </c>
      <c r="L2648" s="1">
        <f t="shared" si="1040"/>
        <v>296847446.36264694</v>
      </c>
      <c r="M2648" s="1">
        <f t="shared" si="1041"/>
        <v>360633702.72000003</v>
      </c>
      <c r="N2648" s="1">
        <f t="shared" si="1042"/>
        <v>87232142.857142985</v>
      </c>
      <c r="O2648" s="1">
        <f t="shared" si="1043"/>
        <v>229066746.63090903</v>
      </c>
      <c r="P2648" s="1">
        <f t="shared" si="1044"/>
        <v>188329056</v>
      </c>
      <c r="Q2648" s="1">
        <f t="shared" si="1045"/>
        <v>73908362.735293984</v>
      </c>
      <c r="R2648" s="1">
        <f t="shared" si="1046"/>
        <v>137063072</v>
      </c>
      <c r="S2648" s="1">
        <f t="shared" si="1047"/>
        <v>90304464.285714388</v>
      </c>
      <c r="T2648" s="1">
        <f t="shared" si="1048"/>
        <v>233557414.0972181</v>
      </c>
      <c r="U2648" s="1">
        <f t="shared" si="1049"/>
        <v>192412346.56</v>
      </c>
      <c r="V2648" s="1">
        <f t="shared" si="1050"/>
        <v>76847446.362646937</v>
      </c>
      <c r="W2648" s="1">
        <f t="shared" si="1051"/>
        <v>140633702.72000003</v>
      </c>
      <c r="X2648" s="1">
        <f t="shared" si="1052"/>
        <v>307232142.85714298</v>
      </c>
      <c r="Y2648" s="1">
        <f t="shared" si="1053"/>
        <v>449066746.63090903</v>
      </c>
      <c r="Z2648" s="1">
        <f t="shared" si="1054"/>
        <v>408329056</v>
      </c>
      <c r="AA2648" s="1">
        <f t="shared" si="1055"/>
        <v>293908362.73529398</v>
      </c>
      <c r="AB2648" s="1">
        <f t="shared" si="1056"/>
        <v>357063072</v>
      </c>
      <c r="AC2648" s="1">
        <f t="shared" si="1057"/>
        <v>307232142.85714298</v>
      </c>
      <c r="AD2648" s="1">
        <f t="shared" si="1058"/>
        <v>449066746.63090903</v>
      </c>
      <c r="AE2648" s="1">
        <f t="shared" si="1059"/>
        <v>408329056</v>
      </c>
      <c r="AF2648" s="1">
        <f t="shared" si="1060"/>
        <v>293908362.73529398</v>
      </c>
      <c r="AG2648" s="1">
        <f t="shared" si="1061"/>
        <v>357063072</v>
      </c>
    </row>
    <row r="2649" spans="1:33" x14ac:dyDescent="0.25">
      <c r="A2649" t="s">
        <v>5241</v>
      </c>
      <c r="B2649" t="s">
        <v>5242</v>
      </c>
      <c r="C2649" s="1">
        <v>1350000000</v>
      </c>
      <c r="D2649" s="1">
        <v>813579433.09162796</v>
      </c>
      <c r="E2649" s="1">
        <v>746195876.56903803</v>
      </c>
      <c r="F2649" s="1">
        <v>823385024</v>
      </c>
      <c r="G2649" s="1">
        <v>971548387.09677398</v>
      </c>
      <c r="H2649" s="1">
        <v>729160832</v>
      </c>
      <c r="I2649" s="1">
        <f t="shared" si="1037"/>
        <v>821715227.42254424</v>
      </c>
      <c r="J2649" s="1">
        <f t="shared" si="1038"/>
        <v>753657835.33472848</v>
      </c>
      <c r="K2649" s="1">
        <f t="shared" si="1039"/>
        <v>831618874.24000001</v>
      </c>
      <c r="L2649" s="1">
        <f t="shared" si="1040"/>
        <v>981263870.96774173</v>
      </c>
      <c r="M2649" s="1">
        <f t="shared" si="1041"/>
        <v>736452440.32000005</v>
      </c>
      <c r="N2649" s="1">
        <f t="shared" si="1042"/>
        <v>-536420566.90837204</v>
      </c>
      <c r="O2649" s="1">
        <f t="shared" si="1043"/>
        <v>-603804123.43096197</v>
      </c>
      <c r="P2649" s="1">
        <f t="shared" si="1044"/>
        <v>-526614976</v>
      </c>
      <c r="Q2649" s="1">
        <f t="shared" si="1045"/>
        <v>-378451612.90322602</v>
      </c>
      <c r="R2649" s="1">
        <f t="shared" si="1046"/>
        <v>-620839168</v>
      </c>
      <c r="S2649" s="1">
        <f t="shared" si="1047"/>
        <v>-528284772.57745576</v>
      </c>
      <c r="T2649" s="1">
        <f t="shared" si="1048"/>
        <v>-596342164.66527152</v>
      </c>
      <c r="U2649" s="1">
        <f t="shared" si="1049"/>
        <v>-518381125.75999999</v>
      </c>
      <c r="V2649" s="1">
        <f t="shared" si="1050"/>
        <v>-368736129.03225827</v>
      </c>
      <c r="W2649" s="1">
        <f t="shared" si="1051"/>
        <v>-613547559.67999995</v>
      </c>
      <c r="X2649" s="1">
        <f t="shared" si="1052"/>
        <v>0</v>
      </c>
      <c r="Y2649" s="1">
        <f t="shared" si="1053"/>
        <v>0</v>
      </c>
      <c r="Z2649" s="1">
        <f t="shared" si="1054"/>
        <v>0</v>
      </c>
      <c r="AA2649" s="1">
        <f t="shared" si="1055"/>
        <v>0</v>
      </c>
      <c r="AB2649" s="1">
        <f t="shared" si="1056"/>
        <v>0</v>
      </c>
      <c r="AC2649" s="1">
        <f t="shared" si="1057"/>
        <v>0</v>
      </c>
      <c r="AD2649" s="1">
        <f t="shared" si="1058"/>
        <v>0</v>
      </c>
      <c r="AE2649" s="1">
        <f t="shared" si="1059"/>
        <v>0</v>
      </c>
      <c r="AF2649" s="1">
        <f t="shared" si="1060"/>
        <v>0</v>
      </c>
      <c r="AG2649" s="1">
        <f t="shared" si="1061"/>
        <v>0</v>
      </c>
    </row>
    <row r="2650" spans="1:33" x14ac:dyDescent="0.25">
      <c r="A2650" t="s">
        <v>5243</v>
      </c>
      <c r="B2650" t="s">
        <v>5244</v>
      </c>
      <c r="C2650" s="1">
        <v>130000000</v>
      </c>
      <c r="D2650" s="1">
        <v>67450980.392156899</v>
      </c>
      <c r="E2650" s="1">
        <v>134680640.56563199</v>
      </c>
      <c r="F2650" s="1">
        <v>176608400</v>
      </c>
      <c r="G2650" s="1">
        <v>137628848.629545</v>
      </c>
      <c r="H2650" s="1">
        <v>145579680</v>
      </c>
      <c r="I2650" s="1">
        <f t="shared" si="1037"/>
        <v>68125490.196078464</v>
      </c>
      <c r="J2650" s="1">
        <f t="shared" si="1038"/>
        <v>136027446.97128829</v>
      </c>
      <c r="K2650" s="1">
        <f t="shared" si="1039"/>
        <v>178374484</v>
      </c>
      <c r="L2650" s="1">
        <f t="shared" si="1040"/>
        <v>139005137.11584046</v>
      </c>
      <c r="M2650" s="1">
        <f t="shared" si="1041"/>
        <v>147035476.80000001</v>
      </c>
      <c r="N2650" s="1">
        <f t="shared" si="1042"/>
        <v>-62549019.607843101</v>
      </c>
      <c r="O2650" s="1">
        <f t="shared" si="1043"/>
        <v>4680640.5656319857</v>
      </c>
      <c r="P2650" s="1">
        <f t="shared" si="1044"/>
        <v>46608400</v>
      </c>
      <c r="Q2650" s="1">
        <f t="shared" si="1045"/>
        <v>7628848.6295450032</v>
      </c>
      <c r="R2650" s="1">
        <f t="shared" si="1046"/>
        <v>15579680</v>
      </c>
      <c r="S2650" s="1">
        <f t="shared" si="1047"/>
        <v>-61874509.803921536</v>
      </c>
      <c r="T2650" s="1">
        <f t="shared" si="1048"/>
        <v>6027446.9712882936</v>
      </c>
      <c r="U2650" s="1">
        <f t="shared" si="1049"/>
        <v>48374484</v>
      </c>
      <c r="V2650" s="1">
        <f t="shared" si="1050"/>
        <v>9005137.1158404648</v>
      </c>
      <c r="W2650" s="1">
        <f t="shared" si="1051"/>
        <v>17035476.800000012</v>
      </c>
      <c r="X2650" s="1">
        <f t="shared" si="1052"/>
        <v>0</v>
      </c>
      <c r="Y2650" s="1">
        <f t="shared" si="1053"/>
        <v>134680640.56563199</v>
      </c>
      <c r="Z2650" s="1">
        <f t="shared" si="1054"/>
        <v>176608400</v>
      </c>
      <c r="AA2650" s="1">
        <f t="shared" si="1055"/>
        <v>137628848.629545</v>
      </c>
      <c r="AB2650" s="1">
        <f t="shared" si="1056"/>
        <v>145579680</v>
      </c>
      <c r="AC2650" s="1">
        <f t="shared" si="1057"/>
        <v>0</v>
      </c>
      <c r="AD2650" s="1">
        <f t="shared" si="1058"/>
        <v>134680640.56563199</v>
      </c>
      <c r="AE2650" s="1">
        <f t="shared" si="1059"/>
        <v>176608400</v>
      </c>
      <c r="AF2650" s="1">
        <f t="shared" si="1060"/>
        <v>137628848.629545</v>
      </c>
      <c r="AG2650" s="1">
        <f t="shared" si="1061"/>
        <v>145579680</v>
      </c>
    </row>
    <row r="2651" spans="1:33" x14ac:dyDescent="0.25">
      <c r="A2651" t="s">
        <v>5245</v>
      </c>
      <c r="B2651" t="s">
        <v>5246</v>
      </c>
      <c r="C2651" s="1">
        <v>365000000</v>
      </c>
      <c r="D2651" s="1">
        <v>324705882.35294098</v>
      </c>
      <c r="E2651" s="1">
        <v>359351309.090909</v>
      </c>
      <c r="F2651" s="1">
        <v>350833568</v>
      </c>
      <c r="G2651" s="1">
        <v>349172030.56768602</v>
      </c>
      <c r="H2651" s="1">
        <v>340136064</v>
      </c>
      <c r="I2651" s="1">
        <f t="shared" si="1037"/>
        <v>327952941.1764704</v>
      </c>
      <c r="J2651" s="1">
        <f t="shared" si="1038"/>
        <v>362944822.18181807</v>
      </c>
      <c r="K2651" s="1">
        <f t="shared" si="1039"/>
        <v>354341903.68000001</v>
      </c>
      <c r="L2651" s="1">
        <f t="shared" si="1040"/>
        <v>352663750.8733629</v>
      </c>
      <c r="M2651" s="1">
        <f t="shared" si="1041"/>
        <v>343537424.63999999</v>
      </c>
      <c r="N2651" s="1">
        <f t="shared" si="1042"/>
        <v>-40294117.647059023</v>
      </c>
      <c r="O2651" s="1">
        <f t="shared" si="1043"/>
        <v>-5648690.9090909958</v>
      </c>
      <c r="P2651" s="1">
        <f t="shared" si="1044"/>
        <v>-14166432</v>
      </c>
      <c r="Q2651" s="1">
        <f t="shared" si="1045"/>
        <v>-15827969.432313979</v>
      </c>
      <c r="R2651" s="1">
        <f t="shared" si="1046"/>
        <v>-24863936</v>
      </c>
      <c r="S2651" s="1">
        <f t="shared" si="1047"/>
        <v>-37047058.823529601</v>
      </c>
      <c r="T2651" s="1">
        <f t="shared" si="1048"/>
        <v>-2055177.818181932</v>
      </c>
      <c r="U2651" s="1">
        <f t="shared" si="1049"/>
        <v>-10658096.319999993</v>
      </c>
      <c r="V2651" s="1">
        <f t="shared" si="1050"/>
        <v>-12336249.126637101</v>
      </c>
      <c r="W2651" s="1">
        <f t="shared" si="1051"/>
        <v>-21462575.360000014</v>
      </c>
      <c r="X2651" s="1">
        <f t="shared" si="1052"/>
        <v>0</v>
      </c>
      <c r="Y2651" s="1">
        <f t="shared" si="1053"/>
        <v>359351309.090909</v>
      </c>
      <c r="Z2651" s="1">
        <f t="shared" si="1054"/>
        <v>350833568</v>
      </c>
      <c r="AA2651" s="1">
        <f t="shared" si="1055"/>
        <v>349172030.56768602</v>
      </c>
      <c r="AB2651" s="1">
        <f t="shared" si="1056"/>
        <v>340136064</v>
      </c>
      <c r="AC2651" s="1">
        <f t="shared" si="1057"/>
        <v>324705882.35294098</v>
      </c>
      <c r="AD2651" s="1">
        <f t="shared" si="1058"/>
        <v>359351309.090909</v>
      </c>
      <c r="AE2651" s="1">
        <f t="shared" si="1059"/>
        <v>350833568</v>
      </c>
      <c r="AF2651" s="1">
        <f t="shared" si="1060"/>
        <v>349172030.56768602</v>
      </c>
      <c r="AG2651" s="1">
        <f t="shared" si="1061"/>
        <v>340136064</v>
      </c>
    </row>
    <row r="2652" spans="1:33" x14ac:dyDescent="0.25">
      <c r="A2652" t="s">
        <v>5247</v>
      </c>
      <c r="B2652" t="s">
        <v>5248</v>
      </c>
      <c r="C2652" s="1">
        <v>365000000</v>
      </c>
      <c r="D2652" s="1">
        <v>324705882.35294098</v>
      </c>
      <c r="E2652" s="1">
        <v>359351309.090909</v>
      </c>
      <c r="F2652" s="1">
        <v>350833568</v>
      </c>
      <c r="G2652" s="1">
        <v>349172030.56768602</v>
      </c>
      <c r="H2652" s="1">
        <v>340136064</v>
      </c>
      <c r="I2652" s="1">
        <f t="shared" si="1037"/>
        <v>327952941.1764704</v>
      </c>
      <c r="J2652" s="1">
        <f t="shared" si="1038"/>
        <v>362944822.18181807</v>
      </c>
      <c r="K2652" s="1">
        <f t="shared" si="1039"/>
        <v>354341903.68000001</v>
      </c>
      <c r="L2652" s="1">
        <f t="shared" si="1040"/>
        <v>352663750.8733629</v>
      </c>
      <c r="M2652" s="1">
        <f t="shared" si="1041"/>
        <v>343537424.63999999</v>
      </c>
      <c r="N2652" s="1">
        <f t="shared" si="1042"/>
        <v>-40294117.647059023</v>
      </c>
      <c r="O2652" s="1">
        <f t="shared" si="1043"/>
        <v>-5648690.9090909958</v>
      </c>
      <c r="P2652" s="1">
        <f t="shared" si="1044"/>
        <v>-14166432</v>
      </c>
      <c r="Q2652" s="1">
        <f t="shared" si="1045"/>
        <v>-15827969.432313979</v>
      </c>
      <c r="R2652" s="1">
        <f t="shared" si="1046"/>
        <v>-24863936</v>
      </c>
      <c r="S2652" s="1">
        <f t="shared" si="1047"/>
        <v>-37047058.823529601</v>
      </c>
      <c r="T2652" s="1">
        <f t="shared" si="1048"/>
        <v>-2055177.818181932</v>
      </c>
      <c r="U2652" s="1">
        <f t="shared" si="1049"/>
        <v>-10658096.319999993</v>
      </c>
      <c r="V2652" s="1">
        <f t="shared" si="1050"/>
        <v>-12336249.126637101</v>
      </c>
      <c r="W2652" s="1">
        <f t="shared" si="1051"/>
        <v>-21462575.360000014</v>
      </c>
      <c r="X2652" s="1">
        <f t="shared" si="1052"/>
        <v>0</v>
      </c>
      <c r="Y2652" s="1">
        <f t="shared" si="1053"/>
        <v>359351309.090909</v>
      </c>
      <c r="Z2652" s="1">
        <f t="shared" si="1054"/>
        <v>350833568</v>
      </c>
      <c r="AA2652" s="1">
        <f t="shared" si="1055"/>
        <v>349172030.56768602</v>
      </c>
      <c r="AB2652" s="1">
        <f t="shared" si="1056"/>
        <v>340136064</v>
      </c>
      <c r="AC2652" s="1">
        <f t="shared" si="1057"/>
        <v>324705882.35294098</v>
      </c>
      <c r="AD2652" s="1">
        <f t="shared" si="1058"/>
        <v>359351309.090909</v>
      </c>
      <c r="AE2652" s="1">
        <f t="shared" si="1059"/>
        <v>350833568</v>
      </c>
      <c r="AF2652" s="1">
        <f t="shared" si="1060"/>
        <v>349172030.56768602</v>
      </c>
      <c r="AG2652" s="1">
        <f t="shared" si="1061"/>
        <v>340136064</v>
      </c>
    </row>
    <row r="2653" spans="1:33" x14ac:dyDescent="0.25">
      <c r="A2653" t="s">
        <v>5249</v>
      </c>
      <c r="B2653" t="s">
        <v>5250</v>
      </c>
      <c r="C2653" s="1">
        <v>470000000</v>
      </c>
      <c r="D2653" s="1">
        <v>430852217.93635499</v>
      </c>
      <c r="E2653" s="1">
        <v>417147470.369515</v>
      </c>
      <c r="F2653" s="1">
        <v>435411360</v>
      </c>
      <c r="G2653" s="1">
        <v>434750127.13953501</v>
      </c>
      <c r="H2653" s="1">
        <v>430657440</v>
      </c>
      <c r="I2653" s="1">
        <f t="shared" si="1037"/>
        <v>435160740.11571854</v>
      </c>
      <c r="J2653" s="1">
        <f t="shared" si="1038"/>
        <v>421318945.07321018</v>
      </c>
      <c r="K2653" s="1">
        <f t="shared" si="1039"/>
        <v>439765473.60000002</v>
      </c>
      <c r="L2653" s="1">
        <f t="shared" si="1040"/>
        <v>439097628.41093034</v>
      </c>
      <c r="M2653" s="1">
        <f t="shared" si="1041"/>
        <v>434964014.39999998</v>
      </c>
      <c r="N2653" s="1">
        <f t="shared" si="1042"/>
        <v>-39147782.063645005</v>
      </c>
      <c r="O2653" s="1">
        <f t="shared" si="1043"/>
        <v>-52852529.630484998</v>
      </c>
      <c r="P2653" s="1">
        <f t="shared" si="1044"/>
        <v>-34588640</v>
      </c>
      <c r="Q2653" s="1">
        <f t="shared" si="1045"/>
        <v>-35249872.86046499</v>
      </c>
      <c r="R2653" s="1">
        <f t="shared" si="1046"/>
        <v>-39342560</v>
      </c>
      <c r="S2653" s="1">
        <f t="shared" si="1047"/>
        <v>-34839259.884281456</v>
      </c>
      <c r="T2653" s="1">
        <f t="shared" si="1048"/>
        <v>-48681054.92678982</v>
      </c>
      <c r="U2653" s="1">
        <f t="shared" si="1049"/>
        <v>-30234526.399999976</v>
      </c>
      <c r="V2653" s="1">
        <f t="shared" si="1050"/>
        <v>-30902371.589069664</v>
      </c>
      <c r="W2653" s="1">
        <f t="shared" si="1051"/>
        <v>-35035985.600000024</v>
      </c>
      <c r="X2653" s="1">
        <f t="shared" si="1052"/>
        <v>430852217.93635499</v>
      </c>
      <c r="Y2653" s="1">
        <f t="shared" si="1053"/>
        <v>0</v>
      </c>
      <c r="Z2653" s="1">
        <f t="shared" si="1054"/>
        <v>435411360</v>
      </c>
      <c r="AA2653" s="1">
        <f t="shared" si="1055"/>
        <v>434750127.13953501</v>
      </c>
      <c r="AB2653" s="1">
        <f t="shared" si="1056"/>
        <v>430657440</v>
      </c>
      <c r="AC2653" s="1">
        <f t="shared" si="1057"/>
        <v>430852217.93635499</v>
      </c>
      <c r="AD2653" s="1">
        <f t="shared" si="1058"/>
        <v>0</v>
      </c>
      <c r="AE2653" s="1">
        <f t="shared" si="1059"/>
        <v>435411360</v>
      </c>
      <c r="AF2653" s="1">
        <f t="shared" si="1060"/>
        <v>434750127.13953501</v>
      </c>
      <c r="AG2653" s="1">
        <f t="shared" si="1061"/>
        <v>430657440</v>
      </c>
    </row>
    <row r="2654" spans="1:33" x14ac:dyDescent="0.25">
      <c r="A2654" t="s">
        <v>5251</v>
      </c>
      <c r="B2654" t="s">
        <v>5252</v>
      </c>
      <c r="C2654" s="1">
        <v>169000000</v>
      </c>
      <c r="D2654" s="1">
        <v>203597222.222222</v>
      </c>
      <c r="E2654" s="1">
        <v>267901190.47619</v>
      </c>
      <c r="F2654" s="1">
        <v>246576272</v>
      </c>
      <c r="G2654" s="1">
        <v>238595945.94594601</v>
      </c>
      <c r="H2654" s="1">
        <v>250980560</v>
      </c>
      <c r="I2654" s="1">
        <f t="shared" si="1037"/>
        <v>205633194.44444421</v>
      </c>
      <c r="J2654" s="1">
        <f t="shared" si="1038"/>
        <v>270580202.38095188</v>
      </c>
      <c r="K2654" s="1">
        <f t="shared" si="1039"/>
        <v>249042034.72</v>
      </c>
      <c r="L2654" s="1">
        <f t="shared" si="1040"/>
        <v>240981905.40540546</v>
      </c>
      <c r="M2654" s="1">
        <f t="shared" si="1041"/>
        <v>253490365.59999999</v>
      </c>
      <c r="N2654" s="1">
        <f t="shared" si="1042"/>
        <v>34597222.222222</v>
      </c>
      <c r="O2654" s="1">
        <f t="shared" si="1043"/>
        <v>98901190.476190001</v>
      </c>
      <c r="P2654" s="1">
        <f t="shared" si="1044"/>
        <v>77576272</v>
      </c>
      <c r="Q2654" s="1">
        <f t="shared" si="1045"/>
        <v>69595945.945946008</v>
      </c>
      <c r="R2654" s="1">
        <f t="shared" si="1046"/>
        <v>81980560</v>
      </c>
      <c r="S2654" s="1">
        <f t="shared" si="1047"/>
        <v>36633194.444444209</v>
      </c>
      <c r="T2654" s="1">
        <f t="shared" si="1048"/>
        <v>101580202.38095188</v>
      </c>
      <c r="U2654" s="1">
        <f t="shared" si="1049"/>
        <v>80042034.719999999</v>
      </c>
      <c r="V2654" s="1">
        <f t="shared" si="1050"/>
        <v>71981905.405405462</v>
      </c>
      <c r="W2654" s="1">
        <f t="shared" si="1051"/>
        <v>84490365.599999994</v>
      </c>
      <c r="X2654" s="1">
        <f t="shared" si="1052"/>
        <v>203597222.222222</v>
      </c>
      <c r="Y2654" s="1">
        <f t="shared" si="1053"/>
        <v>267901190.47619</v>
      </c>
      <c r="Z2654" s="1">
        <f t="shared" si="1054"/>
        <v>246576272</v>
      </c>
      <c r="AA2654" s="1">
        <f t="shared" si="1055"/>
        <v>238595945.94594601</v>
      </c>
      <c r="AB2654" s="1">
        <f t="shared" si="1056"/>
        <v>250980560</v>
      </c>
      <c r="AC2654" s="1">
        <f t="shared" si="1057"/>
        <v>203597222.222222</v>
      </c>
      <c r="AD2654" s="1">
        <f t="shared" si="1058"/>
        <v>267901190.47619</v>
      </c>
      <c r="AE2654" s="1">
        <f t="shared" si="1059"/>
        <v>246576272</v>
      </c>
      <c r="AF2654" s="1">
        <f t="shared" si="1060"/>
        <v>238595945.94594601</v>
      </c>
      <c r="AG2654" s="1">
        <f t="shared" si="1061"/>
        <v>250980560</v>
      </c>
    </row>
    <row r="2655" spans="1:33" x14ac:dyDescent="0.25">
      <c r="A2655" t="s">
        <v>5253</v>
      </c>
      <c r="B2655" t="s">
        <v>5254</v>
      </c>
      <c r="C2655" s="1">
        <v>260000000</v>
      </c>
      <c r="D2655" s="1">
        <v>401892473.11827999</v>
      </c>
      <c r="E2655" s="1">
        <v>360202354.90009499</v>
      </c>
      <c r="F2655" s="1">
        <v>358359520</v>
      </c>
      <c r="G2655" s="1">
        <v>324512358.11794901</v>
      </c>
      <c r="H2655" s="1">
        <v>333731456</v>
      </c>
      <c r="I2655" s="1">
        <f t="shared" si="1037"/>
        <v>405911397.84946281</v>
      </c>
      <c r="J2655" s="1">
        <f t="shared" si="1038"/>
        <v>363804378.44909596</v>
      </c>
      <c r="K2655" s="1">
        <f t="shared" si="1039"/>
        <v>361943115.19999999</v>
      </c>
      <c r="L2655" s="1">
        <f t="shared" si="1040"/>
        <v>327757481.69912851</v>
      </c>
      <c r="M2655" s="1">
        <f t="shared" si="1041"/>
        <v>337068770.56</v>
      </c>
      <c r="N2655" s="1">
        <f t="shared" si="1042"/>
        <v>141892473.11827999</v>
      </c>
      <c r="O2655" s="1">
        <f t="shared" si="1043"/>
        <v>100202354.90009499</v>
      </c>
      <c r="P2655" s="1">
        <f t="shared" si="1044"/>
        <v>98359520</v>
      </c>
      <c r="Q2655" s="1">
        <f t="shared" si="1045"/>
        <v>64512358.117949009</v>
      </c>
      <c r="R2655" s="1">
        <f t="shared" si="1046"/>
        <v>73731456</v>
      </c>
      <c r="S2655" s="1">
        <f t="shared" si="1047"/>
        <v>145911397.84946281</v>
      </c>
      <c r="T2655" s="1">
        <f t="shared" si="1048"/>
        <v>103804378.44909596</v>
      </c>
      <c r="U2655" s="1">
        <f t="shared" si="1049"/>
        <v>101943115.19999999</v>
      </c>
      <c r="V2655" s="1">
        <f t="shared" si="1050"/>
        <v>67757481.699128509</v>
      </c>
      <c r="W2655" s="1">
        <f t="shared" si="1051"/>
        <v>77068770.560000002</v>
      </c>
      <c r="X2655" s="1">
        <f t="shared" si="1052"/>
        <v>401892473.11827999</v>
      </c>
      <c r="Y2655" s="1">
        <f t="shared" si="1053"/>
        <v>360202354.90009499</v>
      </c>
      <c r="Z2655" s="1">
        <f t="shared" si="1054"/>
        <v>358359520</v>
      </c>
      <c r="AA2655" s="1">
        <f t="shared" si="1055"/>
        <v>324512358.11794901</v>
      </c>
      <c r="AB2655" s="1">
        <f t="shared" si="1056"/>
        <v>333731456</v>
      </c>
      <c r="AC2655" s="1">
        <f t="shared" si="1057"/>
        <v>401892473.11827999</v>
      </c>
      <c r="AD2655" s="1">
        <f t="shared" si="1058"/>
        <v>360202354.90009499</v>
      </c>
      <c r="AE2655" s="1">
        <f t="shared" si="1059"/>
        <v>358359520</v>
      </c>
      <c r="AF2655" s="1">
        <f t="shared" si="1060"/>
        <v>324512358.11794901</v>
      </c>
      <c r="AG2655" s="1">
        <f t="shared" si="1061"/>
        <v>333731456</v>
      </c>
    </row>
    <row r="2656" spans="1:33" x14ac:dyDescent="0.25">
      <c r="A2656" t="s">
        <v>5255</v>
      </c>
      <c r="B2656" t="s">
        <v>5256</v>
      </c>
      <c r="C2656" s="1">
        <v>155000000</v>
      </c>
      <c r="D2656" s="1">
        <v>185284873.658705</v>
      </c>
      <c r="E2656" s="1">
        <v>217744998.15007401</v>
      </c>
      <c r="F2656" s="1">
        <v>266592384</v>
      </c>
      <c r="G2656" s="1">
        <v>244679310.34482801</v>
      </c>
      <c r="H2656" s="1">
        <v>265922240</v>
      </c>
      <c r="I2656" s="1">
        <f t="shared" si="1037"/>
        <v>187137722.39529204</v>
      </c>
      <c r="J2656" s="1">
        <f t="shared" si="1038"/>
        <v>219922448.13157475</v>
      </c>
      <c r="K2656" s="1">
        <f t="shared" si="1039"/>
        <v>269258307.83999997</v>
      </c>
      <c r="L2656" s="1">
        <f t="shared" si="1040"/>
        <v>247126103.44827628</v>
      </c>
      <c r="M2656" s="1">
        <f t="shared" si="1041"/>
        <v>268581462.39999998</v>
      </c>
      <c r="N2656" s="1">
        <f t="shared" si="1042"/>
        <v>30284873.658704996</v>
      </c>
      <c r="O2656" s="1">
        <f t="shared" si="1043"/>
        <v>62744998.150074005</v>
      </c>
      <c r="P2656" s="1">
        <f t="shared" si="1044"/>
        <v>111592384</v>
      </c>
      <c r="Q2656" s="1">
        <f t="shared" si="1045"/>
        <v>89679310.34482801</v>
      </c>
      <c r="R2656" s="1">
        <f t="shared" si="1046"/>
        <v>110922240</v>
      </c>
      <c r="S2656" s="1">
        <f t="shared" si="1047"/>
        <v>32137722.395292044</v>
      </c>
      <c r="T2656" s="1">
        <f t="shared" si="1048"/>
        <v>64922448.13157475</v>
      </c>
      <c r="U2656" s="1">
        <f t="shared" si="1049"/>
        <v>114258307.83999997</v>
      </c>
      <c r="V2656" s="1">
        <f t="shared" si="1050"/>
        <v>92126103.448276281</v>
      </c>
      <c r="W2656" s="1">
        <f t="shared" si="1051"/>
        <v>113581462.39999998</v>
      </c>
      <c r="X2656" s="1">
        <f t="shared" si="1052"/>
        <v>185284873.658705</v>
      </c>
      <c r="Y2656" s="1">
        <f t="shared" si="1053"/>
        <v>217744998.15007401</v>
      </c>
      <c r="Z2656" s="1">
        <f t="shared" si="1054"/>
        <v>266592384</v>
      </c>
      <c r="AA2656" s="1">
        <f t="shared" si="1055"/>
        <v>244679310.34482801</v>
      </c>
      <c r="AB2656" s="1">
        <f t="shared" si="1056"/>
        <v>265922240</v>
      </c>
      <c r="AC2656" s="1">
        <f t="shared" si="1057"/>
        <v>185284873.658705</v>
      </c>
      <c r="AD2656" s="1">
        <f t="shared" si="1058"/>
        <v>217744998.15007401</v>
      </c>
      <c r="AE2656" s="1">
        <f t="shared" si="1059"/>
        <v>266592384</v>
      </c>
      <c r="AF2656" s="1">
        <f t="shared" si="1060"/>
        <v>244679310.34482801</v>
      </c>
      <c r="AG2656" s="1">
        <f t="shared" si="1061"/>
        <v>265922240</v>
      </c>
    </row>
    <row r="2657" spans="1:33" x14ac:dyDescent="0.25">
      <c r="A2657" t="s">
        <v>5257</v>
      </c>
      <c r="B2657" t="s">
        <v>5258</v>
      </c>
      <c r="C2657" s="1">
        <v>310000000</v>
      </c>
      <c r="D2657" s="1">
        <v>280322580.64516097</v>
      </c>
      <c r="E2657" s="1">
        <v>239809976.97111899</v>
      </c>
      <c r="F2657" s="1">
        <v>302170816</v>
      </c>
      <c r="G2657" s="1">
        <v>324512358.11794901</v>
      </c>
      <c r="H2657" s="1">
        <v>290138176</v>
      </c>
      <c r="I2657" s="1">
        <f t="shared" si="1037"/>
        <v>283125806.45161259</v>
      </c>
      <c r="J2657" s="1">
        <f t="shared" si="1038"/>
        <v>242208076.74083018</v>
      </c>
      <c r="K2657" s="1">
        <f t="shared" si="1039"/>
        <v>305192524.16000003</v>
      </c>
      <c r="L2657" s="1">
        <f t="shared" si="1040"/>
        <v>327757481.69912851</v>
      </c>
      <c r="M2657" s="1">
        <f t="shared" si="1041"/>
        <v>293039557.75999999</v>
      </c>
      <c r="N2657" s="1">
        <f t="shared" si="1042"/>
        <v>-29677419.354839027</v>
      </c>
      <c r="O2657" s="1">
        <f t="shared" si="1043"/>
        <v>-70190023.028881013</v>
      </c>
      <c r="P2657" s="1">
        <f t="shared" si="1044"/>
        <v>-7829184</v>
      </c>
      <c r="Q2657" s="1">
        <f t="shared" si="1045"/>
        <v>14512358.117949009</v>
      </c>
      <c r="R2657" s="1">
        <f t="shared" si="1046"/>
        <v>-19861824</v>
      </c>
      <c r="S2657" s="1">
        <f t="shared" si="1047"/>
        <v>-26874193.548387408</v>
      </c>
      <c r="T2657" s="1">
        <f t="shared" si="1048"/>
        <v>-67791923.259169817</v>
      </c>
      <c r="U2657" s="1">
        <f t="shared" si="1049"/>
        <v>-4807475.8399999738</v>
      </c>
      <c r="V2657" s="1">
        <f t="shared" si="1050"/>
        <v>17757481.699128509</v>
      </c>
      <c r="W2657" s="1">
        <f t="shared" si="1051"/>
        <v>-16960442.24000001</v>
      </c>
      <c r="X2657" s="1">
        <f t="shared" si="1052"/>
        <v>280322580.64516097</v>
      </c>
      <c r="Y2657" s="1">
        <f t="shared" si="1053"/>
        <v>0</v>
      </c>
      <c r="Z2657" s="1">
        <f t="shared" si="1054"/>
        <v>302170816</v>
      </c>
      <c r="AA2657" s="1">
        <f t="shared" si="1055"/>
        <v>324512358.11794901</v>
      </c>
      <c r="AB2657" s="1">
        <f t="shared" si="1056"/>
        <v>290138176</v>
      </c>
      <c r="AC2657" s="1">
        <f t="shared" si="1057"/>
        <v>280322580.64516097</v>
      </c>
      <c r="AD2657" s="1">
        <f t="shared" si="1058"/>
        <v>0</v>
      </c>
      <c r="AE2657" s="1">
        <f t="shared" si="1059"/>
        <v>302170816</v>
      </c>
      <c r="AF2657" s="1">
        <f t="shared" si="1060"/>
        <v>324512358.11794901</v>
      </c>
      <c r="AG2657" s="1">
        <f t="shared" si="1061"/>
        <v>290138176</v>
      </c>
    </row>
    <row r="2658" spans="1:33" x14ac:dyDescent="0.25">
      <c r="A2658" t="s">
        <v>5259</v>
      </c>
      <c r="B2658" t="s">
        <v>5260</v>
      </c>
      <c r="C2658" s="1">
        <v>345000000</v>
      </c>
      <c r="D2658" s="1">
        <v>494954954.95495498</v>
      </c>
      <c r="E2658" s="1">
        <v>544350324.44986498</v>
      </c>
      <c r="F2658" s="1">
        <v>545987840</v>
      </c>
      <c r="G2658" s="1">
        <v>507091607.83377999</v>
      </c>
      <c r="H2658" s="1">
        <v>539683328</v>
      </c>
      <c r="I2658" s="1">
        <f t="shared" si="1037"/>
        <v>499904504.50450456</v>
      </c>
      <c r="J2658" s="1">
        <f t="shared" si="1038"/>
        <v>549793827.69436359</v>
      </c>
      <c r="K2658" s="1">
        <f t="shared" si="1039"/>
        <v>551447718.39999998</v>
      </c>
      <c r="L2658" s="1">
        <f t="shared" si="1040"/>
        <v>512162523.91211778</v>
      </c>
      <c r="M2658" s="1">
        <f t="shared" si="1041"/>
        <v>545080161.27999997</v>
      </c>
      <c r="N2658" s="1">
        <f t="shared" si="1042"/>
        <v>149954954.95495498</v>
      </c>
      <c r="O2658" s="1">
        <f t="shared" si="1043"/>
        <v>199350324.44986498</v>
      </c>
      <c r="P2658" s="1">
        <f t="shared" si="1044"/>
        <v>200987840</v>
      </c>
      <c r="Q2658" s="1">
        <f t="shared" si="1045"/>
        <v>162091607.83377999</v>
      </c>
      <c r="R2658" s="1">
        <f t="shared" si="1046"/>
        <v>194683328</v>
      </c>
      <c r="S2658" s="1">
        <f t="shared" si="1047"/>
        <v>154904504.50450456</v>
      </c>
      <c r="T2658" s="1">
        <f t="shared" si="1048"/>
        <v>204793827.69436359</v>
      </c>
      <c r="U2658" s="1">
        <f t="shared" si="1049"/>
        <v>206447718.39999998</v>
      </c>
      <c r="V2658" s="1">
        <f t="shared" si="1050"/>
        <v>167162523.91211778</v>
      </c>
      <c r="W2658" s="1">
        <f t="shared" si="1051"/>
        <v>200080161.27999997</v>
      </c>
      <c r="X2658" s="1">
        <f t="shared" si="1052"/>
        <v>494954954.95495498</v>
      </c>
      <c r="Y2658" s="1">
        <f t="shared" si="1053"/>
        <v>544350324.44986498</v>
      </c>
      <c r="Z2658" s="1">
        <f t="shared" si="1054"/>
        <v>545987840</v>
      </c>
      <c r="AA2658" s="1">
        <f t="shared" si="1055"/>
        <v>507091607.83377999</v>
      </c>
      <c r="AB2658" s="1">
        <f t="shared" si="1056"/>
        <v>539683328</v>
      </c>
      <c r="AC2658" s="1">
        <f t="shared" si="1057"/>
        <v>494954954.95495498</v>
      </c>
      <c r="AD2658" s="1">
        <f t="shared" si="1058"/>
        <v>544350324.44986498</v>
      </c>
      <c r="AE2658" s="1">
        <f t="shared" si="1059"/>
        <v>545987840</v>
      </c>
      <c r="AF2658" s="1">
        <f t="shared" si="1060"/>
        <v>507091607.83377999</v>
      </c>
      <c r="AG2658" s="1">
        <f t="shared" si="1061"/>
        <v>539683328</v>
      </c>
    </row>
    <row r="2659" spans="1:33" x14ac:dyDescent="0.25">
      <c r="A2659" t="s">
        <v>5261</v>
      </c>
      <c r="B2659" t="s">
        <v>5262</v>
      </c>
      <c r="C2659" s="1">
        <v>1100000000</v>
      </c>
      <c r="D2659" s="1">
        <v>627500000</v>
      </c>
      <c r="E2659" s="1">
        <v>1320909090.90909</v>
      </c>
      <c r="F2659" s="1">
        <v>1265824384</v>
      </c>
      <c r="G2659" s="1">
        <v>1443571428.57143</v>
      </c>
      <c r="H2659" s="1">
        <v>1309588224</v>
      </c>
      <c r="I2659" s="1">
        <f t="shared" si="1037"/>
        <v>633775000</v>
      </c>
      <c r="J2659" s="1">
        <f t="shared" si="1038"/>
        <v>1334118181.818181</v>
      </c>
      <c r="K2659" s="1">
        <f t="shared" si="1039"/>
        <v>1278482627.8399999</v>
      </c>
      <c r="L2659" s="1">
        <f t="shared" si="1040"/>
        <v>1458007142.8571444</v>
      </c>
      <c r="M2659" s="1">
        <f t="shared" si="1041"/>
        <v>1322684106.24</v>
      </c>
      <c r="N2659" s="1">
        <f t="shared" si="1042"/>
        <v>-472500000</v>
      </c>
      <c r="O2659" s="1">
        <f t="shared" si="1043"/>
        <v>220909090.90909004</v>
      </c>
      <c r="P2659" s="1">
        <f t="shared" si="1044"/>
        <v>165824384</v>
      </c>
      <c r="Q2659" s="1">
        <f t="shared" si="1045"/>
        <v>343571428.57142997</v>
      </c>
      <c r="R2659" s="1">
        <f t="shared" si="1046"/>
        <v>209588224</v>
      </c>
      <c r="S2659" s="1">
        <f t="shared" si="1047"/>
        <v>-466225000</v>
      </c>
      <c r="T2659" s="1">
        <f t="shared" si="1048"/>
        <v>234118181.81818104</v>
      </c>
      <c r="U2659" s="1">
        <f t="shared" si="1049"/>
        <v>178482627.83999991</v>
      </c>
      <c r="V2659" s="1">
        <f t="shared" si="1050"/>
        <v>358007142.85714436</v>
      </c>
      <c r="W2659" s="1">
        <f t="shared" si="1051"/>
        <v>222684106.24000001</v>
      </c>
      <c r="X2659" s="1">
        <f t="shared" si="1052"/>
        <v>0</v>
      </c>
      <c r="Y2659" s="1">
        <f t="shared" si="1053"/>
        <v>1320909090.90909</v>
      </c>
      <c r="Z2659" s="1">
        <f t="shared" si="1054"/>
        <v>1265824384</v>
      </c>
      <c r="AA2659" s="1">
        <f t="shared" si="1055"/>
        <v>1443571428.57143</v>
      </c>
      <c r="AB2659" s="1">
        <f t="shared" si="1056"/>
        <v>1309588224</v>
      </c>
      <c r="AC2659" s="1">
        <f t="shared" si="1057"/>
        <v>0</v>
      </c>
      <c r="AD2659" s="1">
        <f t="shared" si="1058"/>
        <v>1320909090.90909</v>
      </c>
      <c r="AE2659" s="1">
        <f t="shared" si="1059"/>
        <v>1265824384</v>
      </c>
      <c r="AF2659" s="1">
        <f t="shared" si="1060"/>
        <v>1443571428.57143</v>
      </c>
      <c r="AG2659" s="1">
        <f t="shared" si="1061"/>
        <v>1309588224</v>
      </c>
    </row>
    <row r="2660" spans="1:33" x14ac:dyDescent="0.25">
      <c r="A2660" t="s">
        <v>5263</v>
      </c>
      <c r="B2660" t="s">
        <v>5264</v>
      </c>
      <c r="C2660" s="1">
        <v>460000000</v>
      </c>
      <c r="D2660" s="1">
        <v>407578947.36842102</v>
      </c>
      <c r="E2660" s="1">
        <v>360202354.90009499</v>
      </c>
      <c r="F2660" s="1">
        <v>435599456</v>
      </c>
      <c r="G2660" s="1">
        <v>507091607.83377999</v>
      </c>
      <c r="H2660" s="1">
        <v>414242368</v>
      </c>
      <c r="I2660" s="1">
        <f t="shared" si="1037"/>
        <v>411654736.84210521</v>
      </c>
      <c r="J2660" s="1">
        <f t="shared" si="1038"/>
        <v>363804378.44909596</v>
      </c>
      <c r="K2660" s="1">
        <f t="shared" si="1039"/>
        <v>439955450.56</v>
      </c>
      <c r="L2660" s="1">
        <f t="shared" si="1040"/>
        <v>512162523.91211778</v>
      </c>
      <c r="M2660" s="1">
        <f t="shared" si="1041"/>
        <v>418384791.68000001</v>
      </c>
      <c r="N2660" s="1">
        <f t="shared" si="1042"/>
        <v>-52421052.631578982</v>
      </c>
      <c r="O2660" s="1">
        <f t="shared" si="1043"/>
        <v>-99797645.099905014</v>
      </c>
      <c r="P2660" s="1">
        <f t="shared" si="1044"/>
        <v>-24400544</v>
      </c>
      <c r="Q2660" s="1">
        <f t="shared" si="1045"/>
        <v>47091607.833779991</v>
      </c>
      <c r="R2660" s="1">
        <f t="shared" si="1046"/>
        <v>-45757632</v>
      </c>
      <c r="S2660" s="1">
        <f t="shared" si="1047"/>
        <v>-48345263.15789479</v>
      </c>
      <c r="T2660" s="1">
        <f t="shared" si="1048"/>
        <v>-96195621.550904036</v>
      </c>
      <c r="U2660" s="1">
        <f t="shared" si="1049"/>
        <v>-20044549.439999998</v>
      </c>
      <c r="V2660" s="1">
        <f t="shared" si="1050"/>
        <v>52162523.912117779</v>
      </c>
      <c r="W2660" s="1">
        <f t="shared" si="1051"/>
        <v>-41615208.319999993</v>
      </c>
      <c r="X2660" s="1">
        <f t="shared" si="1052"/>
        <v>0</v>
      </c>
      <c r="Y2660" s="1">
        <f t="shared" si="1053"/>
        <v>0</v>
      </c>
      <c r="Z2660" s="1">
        <f t="shared" si="1054"/>
        <v>435599456</v>
      </c>
      <c r="AA2660" s="1">
        <f t="shared" si="1055"/>
        <v>507091607.83377999</v>
      </c>
      <c r="AB2660" s="1">
        <f t="shared" si="1056"/>
        <v>0</v>
      </c>
      <c r="AC2660" s="1">
        <f t="shared" si="1057"/>
        <v>0</v>
      </c>
      <c r="AD2660" s="1">
        <f t="shared" si="1058"/>
        <v>0</v>
      </c>
      <c r="AE2660" s="1">
        <f t="shared" si="1059"/>
        <v>435599456</v>
      </c>
      <c r="AF2660" s="1">
        <f t="shared" si="1060"/>
        <v>507091607.83377999</v>
      </c>
      <c r="AG2660" s="1">
        <f t="shared" si="1061"/>
        <v>0</v>
      </c>
    </row>
    <row r="2661" spans="1:33" x14ac:dyDescent="0.25">
      <c r="A2661" t="s">
        <v>5265</v>
      </c>
      <c r="B2661" t="s">
        <v>5266</v>
      </c>
      <c r="C2661" s="1">
        <v>380000000</v>
      </c>
      <c r="D2661" s="1">
        <v>265166666.66666701</v>
      </c>
      <c r="E2661" s="1">
        <v>337407143.51481497</v>
      </c>
      <c r="F2661" s="1">
        <v>336866240</v>
      </c>
      <c r="G2661" s="1">
        <v>324512358.11794901</v>
      </c>
      <c r="H2661" s="1">
        <v>332868032</v>
      </c>
      <c r="I2661" s="1">
        <f t="shared" si="1037"/>
        <v>267818333.3333337</v>
      </c>
      <c r="J2661" s="1">
        <f t="shared" si="1038"/>
        <v>340781214.94996315</v>
      </c>
      <c r="K2661" s="1">
        <f t="shared" si="1039"/>
        <v>340234902.39999998</v>
      </c>
      <c r="L2661" s="1">
        <f t="shared" si="1040"/>
        <v>327757481.69912851</v>
      </c>
      <c r="M2661" s="1">
        <f t="shared" si="1041"/>
        <v>336196712.31999999</v>
      </c>
      <c r="N2661" s="1">
        <f t="shared" si="1042"/>
        <v>-114833333.33333299</v>
      </c>
      <c r="O2661" s="1">
        <f t="shared" si="1043"/>
        <v>-42592856.485185027</v>
      </c>
      <c r="P2661" s="1">
        <f t="shared" si="1044"/>
        <v>-43133760</v>
      </c>
      <c r="Q2661" s="1">
        <f t="shared" si="1045"/>
        <v>-55487641.882050991</v>
      </c>
      <c r="R2661" s="1">
        <f t="shared" si="1046"/>
        <v>-47131968</v>
      </c>
      <c r="S2661" s="1">
        <f t="shared" si="1047"/>
        <v>-112181666.6666663</v>
      </c>
      <c r="T2661" s="1">
        <f t="shared" si="1048"/>
        <v>-39218785.050036848</v>
      </c>
      <c r="U2661" s="1">
        <f t="shared" si="1049"/>
        <v>-39765097.600000024</v>
      </c>
      <c r="V2661" s="1">
        <f t="shared" si="1050"/>
        <v>-52242518.300871491</v>
      </c>
      <c r="W2661" s="1">
        <f t="shared" si="1051"/>
        <v>-43803287.680000007</v>
      </c>
      <c r="X2661" s="1">
        <f t="shared" si="1052"/>
        <v>0</v>
      </c>
      <c r="Y2661" s="1">
        <f t="shared" si="1053"/>
        <v>0</v>
      </c>
      <c r="Z2661" s="1">
        <f t="shared" si="1054"/>
        <v>0</v>
      </c>
      <c r="AA2661" s="1">
        <f t="shared" si="1055"/>
        <v>0</v>
      </c>
      <c r="AB2661" s="1">
        <f t="shared" si="1056"/>
        <v>0</v>
      </c>
      <c r="AC2661" s="1">
        <f t="shared" si="1057"/>
        <v>0</v>
      </c>
      <c r="AD2661" s="1">
        <f t="shared" si="1058"/>
        <v>337407143.51481497</v>
      </c>
      <c r="AE2661" s="1">
        <f t="shared" si="1059"/>
        <v>336866240</v>
      </c>
      <c r="AF2661" s="1">
        <f t="shared" si="1060"/>
        <v>0</v>
      </c>
      <c r="AG2661" s="1">
        <f t="shared" si="1061"/>
        <v>0</v>
      </c>
    </row>
    <row r="2662" spans="1:33" x14ac:dyDescent="0.25">
      <c r="A2662" t="s">
        <v>5267</v>
      </c>
      <c r="B2662" t="s">
        <v>5268</v>
      </c>
      <c r="C2662" s="1">
        <v>680000000</v>
      </c>
      <c r="D2662" s="1">
        <v>789743589.74359</v>
      </c>
      <c r="E2662" s="1">
        <v>363178571.42857099</v>
      </c>
      <c r="F2662" s="1">
        <v>519134848</v>
      </c>
      <c r="G2662" s="1">
        <v>514255435.18518502</v>
      </c>
      <c r="H2662" s="1">
        <v>487386048</v>
      </c>
      <c r="I2662" s="1">
        <f t="shared" si="1037"/>
        <v>797641025.6410259</v>
      </c>
      <c r="J2662" s="1">
        <f t="shared" si="1038"/>
        <v>366810357.14285672</v>
      </c>
      <c r="K2662" s="1">
        <f t="shared" si="1039"/>
        <v>524326196.48000002</v>
      </c>
      <c r="L2662" s="1">
        <f t="shared" si="1040"/>
        <v>519397989.5370369</v>
      </c>
      <c r="M2662" s="1">
        <f t="shared" si="1041"/>
        <v>492259908.48000002</v>
      </c>
      <c r="N2662" s="1">
        <f t="shared" si="1042"/>
        <v>109743589.74359</v>
      </c>
      <c r="O2662" s="1">
        <f t="shared" si="1043"/>
        <v>-316821428.57142901</v>
      </c>
      <c r="P2662" s="1">
        <f t="shared" si="1044"/>
        <v>-160865152</v>
      </c>
      <c r="Q2662" s="1">
        <f t="shared" si="1045"/>
        <v>-165744564.81481498</v>
      </c>
      <c r="R2662" s="1">
        <f t="shared" si="1046"/>
        <v>-192613952</v>
      </c>
      <c r="S2662" s="1">
        <f t="shared" si="1047"/>
        <v>117641025.6410259</v>
      </c>
      <c r="T2662" s="1">
        <f t="shared" si="1048"/>
        <v>-313189642.85714328</v>
      </c>
      <c r="U2662" s="1">
        <f t="shared" si="1049"/>
        <v>-155673803.51999998</v>
      </c>
      <c r="V2662" s="1">
        <f t="shared" si="1050"/>
        <v>-160602010.4629631</v>
      </c>
      <c r="W2662" s="1">
        <f t="shared" si="1051"/>
        <v>-187740091.51999998</v>
      </c>
      <c r="X2662" s="1">
        <f t="shared" si="1052"/>
        <v>789743589.74359</v>
      </c>
      <c r="Y2662" s="1">
        <f t="shared" si="1053"/>
        <v>0</v>
      </c>
      <c r="Z2662" s="1">
        <f t="shared" si="1054"/>
        <v>0</v>
      </c>
      <c r="AA2662" s="1">
        <f t="shared" si="1055"/>
        <v>0</v>
      </c>
      <c r="AB2662" s="1">
        <f t="shared" si="1056"/>
        <v>0</v>
      </c>
      <c r="AC2662" s="1">
        <f t="shared" si="1057"/>
        <v>789743589.74359</v>
      </c>
      <c r="AD2662" s="1">
        <f t="shared" si="1058"/>
        <v>0</v>
      </c>
      <c r="AE2662" s="1">
        <f t="shared" si="1059"/>
        <v>0</v>
      </c>
      <c r="AF2662" s="1">
        <f t="shared" si="1060"/>
        <v>0</v>
      </c>
      <c r="AG2662" s="1">
        <f t="shared" si="1061"/>
        <v>0</v>
      </c>
    </row>
    <row r="2663" spans="1:33" x14ac:dyDescent="0.25">
      <c r="A2663" t="s">
        <v>5269</v>
      </c>
      <c r="B2663" t="s">
        <v>5270</v>
      </c>
      <c r="C2663" s="1">
        <v>365000000</v>
      </c>
      <c r="D2663" s="1">
        <v>244247787.61061901</v>
      </c>
      <c r="E2663" s="1">
        <v>291318605.03547502</v>
      </c>
      <c r="F2663" s="1">
        <v>322530208</v>
      </c>
      <c r="G2663" s="1">
        <v>349172030.56768602</v>
      </c>
      <c r="H2663" s="1">
        <v>367347168</v>
      </c>
      <c r="I2663" s="1">
        <f t="shared" si="1037"/>
        <v>246690265.48672521</v>
      </c>
      <c r="J2663" s="1">
        <f t="shared" si="1038"/>
        <v>294231791.08582979</v>
      </c>
      <c r="K2663" s="1">
        <f t="shared" si="1039"/>
        <v>325755510.07999998</v>
      </c>
      <c r="L2663" s="1">
        <f t="shared" si="1040"/>
        <v>352663750.8733629</v>
      </c>
      <c r="M2663" s="1">
        <f t="shared" si="1041"/>
        <v>371020639.68000001</v>
      </c>
      <c r="N2663" s="1">
        <f t="shared" si="1042"/>
        <v>-120752212.38938099</v>
      </c>
      <c r="O2663" s="1">
        <f t="shared" si="1043"/>
        <v>-73681394.964524984</v>
      </c>
      <c r="P2663" s="1">
        <f t="shared" si="1044"/>
        <v>-42469792</v>
      </c>
      <c r="Q2663" s="1">
        <f t="shared" si="1045"/>
        <v>-15827969.432313979</v>
      </c>
      <c r="R2663" s="1">
        <f t="shared" si="1046"/>
        <v>2347168</v>
      </c>
      <c r="S2663" s="1">
        <f t="shared" si="1047"/>
        <v>-118309734.51327479</v>
      </c>
      <c r="T2663" s="1">
        <f t="shared" si="1048"/>
        <v>-70768208.914170206</v>
      </c>
      <c r="U2663" s="1">
        <f t="shared" si="1049"/>
        <v>-39244489.920000017</v>
      </c>
      <c r="V2663" s="1">
        <f t="shared" si="1050"/>
        <v>-12336249.126637101</v>
      </c>
      <c r="W2663" s="1">
        <f t="shared" si="1051"/>
        <v>6020639.6800000072</v>
      </c>
      <c r="X2663" s="1">
        <f t="shared" si="1052"/>
        <v>0</v>
      </c>
      <c r="Y2663" s="1">
        <f t="shared" si="1053"/>
        <v>0</v>
      </c>
      <c r="Z2663" s="1">
        <f t="shared" si="1054"/>
        <v>0</v>
      </c>
      <c r="AA2663" s="1">
        <f t="shared" si="1055"/>
        <v>349172030.56768602</v>
      </c>
      <c r="AB2663" s="1">
        <f t="shared" si="1056"/>
        <v>367347168</v>
      </c>
      <c r="AC2663" s="1">
        <f t="shared" si="1057"/>
        <v>0</v>
      </c>
      <c r="AD2663" s="1">
        <f t="shared" si="1058"/>
        <v>0</v>
      </c>
      <c r="AE2663" s="1">
        <f t="shared" si="1059"/>
        <v>322530208</v>
      </c>
      <c r="AF2663" s="1">
        <f t="shared" si="1060"/>
        <v>349172030.56768602</v>
      </c>
      <c r="AG2663" s="1">
        <f t="shared" si="1061"/>
        <v>367347168</v>
      </c>
    </row>
    <row r="2664" spans="1:33" x14ac:dyDescent="0.25">
      <c r="A2664" t="s">
        <v>5271</v>
      </c>
      <c r="B2664" t="s">
        <v>5272</v>
      </c>
      <c r="C2664" s="1">
        <v>340000000</v>
      </c>
      <c r="D2664" s="1">
        <v>567044181.03448296</v>
      </c>
      <c r="E2664" s="1">
        <v>480607963.013699</v>
      </c>
      <c r="F2664" s="1">
        <v>451447648</v>
      </c>
      <c r="G2664" s="1">
        <v>360545562.13017702</v>
      </c>
      <c r="H2664" s="1">
        <v>354633536</v>
      </c>
      <c r="I2664" s="1">
        <f t="shared" si="1037"/>
        <v>572714622.84482777</v>
      </c>
      <c r="J2664" s="1">
        <f t="shared" si="1038"/>
        <v>485414042.64383596</v>
      </c>
      <c r="K2664" s="1">
        <f t="shared" si="1039"/>
        <v>455962124.48000002</v>
      </c>
      <c r="L2664" s="1">
        <f t="shared" si="1040"/>
        <v>364151017.75147879</v>
      </c>
      <c r="M2664" s="1">
        <f t="shared" si="1041"/>
        <v>358179871.36000001</v>
      </c>
      <c r="N2664" s="1">
        <f t="shared" si="1042"/>
        <v>227044181.03448296</v>
      </c>
      <c r="O2664" s="1">
        <f t="shared" si="1043"/>
        <v>140607963.013699</v>
      </c>
      <c r="P2664" s="1">
        <f t="shared" si="1044"/>
        <v>111447648</v>
      </c>
      <c r="Q2664" s="1">
        <f t="shared" si="1045"/>
        <v>20545562.130177021</v>
      </c>
      <c r="R2664" s="1">
        <f t="shared" si="1046"/>
        <v>14633536</v>
      </c>
      <c r="S2664" s="1">
        <f t="shared" si="1047"/>
        <v>232714622.84482777</v>
      </c>
      <c r="T2664" s="1">
        <f t="shared" si="1048"/>
        <v>145414042.64383596</v>
      </c>
      <c r="U2664" s="1">
        <f t="shared" si="1049"/>
        <v>115962124.48000002</v>
      </c>
      <c r="V2664" s="1">
        <f t="shared" si="1050"/>
        <v>24151017.751478791</v>
      </c>
      <c r="W2664" s="1">
        <f t="shared" si="1051"/>
        <v>18179871.360000014</v>
      </c>
      <c r="X2664" s="1">
        <f t="shared" si="1052"/>
        <v>567044181.03448296</v>
      </c>
      <c r="Y2664" s="1">
        <f t="shared" si="1053"/>
        <v>480607963.013699</v>
      </c>
      <c r="Z2664" s="1">
        <f t="shared" si="1054"/>
        <v>451447648</v>
      </c>
      <c r="AA2664" s="1">
        <f t="shared" si="1055"/>
        <v>360545562.13017702</v>
      </c>
      <c r="AB2664" s="1">
        <f t="shared" si="1056"/>
        <v>354633536</v>
      </c>
      <c r="AC2664" s="1">
        <f t="shared" si="1057"/>
        <v>567044181.03448296</v>
      </c>
      <c r="AD2664" s="1">
        <f t="shared" si="1058"/>
        <v>480607963.013699</v>
      </c>
      <c r="AE2664" s="1">
        <f t="shared" si="1059"/>
        <v>451447648</v>
      </c>
      <c r="AF2664" s="1">
        <f t="shared" si="1060"/>
        <v>360545562.13017702</v>
      </c>
      <c r="AG2664" s="1">
        <f t="shared" si="1061"/>
        <v>354633536</v>
      </c>
    </row>
    <row r="2665" spans="1:33" x14ac:dyDescent="0.25">
      <c r="A2665" t="s">
        <v>5273</v>
      </c>
      <c r="B2665" t="s">
        <v>5274</v>
      </c>
      <c r="C2665" s="1">
        <v>95000000</v>
      </c>
      <c r="D2665" s="1">
        <v>116279069.767442</v>
      </c>
      <c r="E2665" s="1">
        <v>188788299.64912301</v>
      </c>
      <c r="F2665" s="1">
        <v>141226240</v>
      </c>
      <c r="G2665" s="1">
        <v>202759349.90059599</v>
      </c>
      <c r="H2665" s="1">
        <v>169592000</v>
      </c>
      <c r="I2665" s="1">
        <f t="shared" si="1037"/>
        <v>117441860.46511643</v>
      </c>
      <c r="J2665" s="1">
        <f t="shared" si="1038"/>
        <v>190676182.64561424</v>
      </c>
      <c r="K2665" s="1">
        <f t="shared" si="1039"/>
        <v>142638502.40000001</v>
      </c>
      <c r="L2665" s="1">
        <f t="shared" si="1040"/>
        <v>204786943.39960197</v>
      </c>
      <c r="M2665" s="1">
        <f t="shared" si="1041"/>
        <v>171287920</v>
      </c>
      <c r="N2665" s="1">
        <f t="shared" si="1042"/>
        <v>21279069.767442003</v>
      </c>
      <c r="O2665" s="1">
        <f t="shared" si="1043"/>
        <v>93788299.649123013</v>
      </c>
      <c r="P2665" s="1">
        <f t="shared" si="1044"/>
        <v>46226240</v>
      </c>
      <c r="Q2665" s="1">
        <f t="shared" si="1045"/>
        <v>107759349.90059599</v>
      </c>
      <c r="R2665" s="1">
        <f t="shared" si="1046"/>
        <v>74592000</v>
      </c>
      <c r="S2665" s="1">
        <f t="shared" si="1047"/>
        <v>22441860.465116426</v>
      </c>
      <c r="T2665" s="1">
        <f t="shared" si="1048"/>
        <v>95676182.645614237</v>
      </c>
      <c r="U2665" s="1">
        <f t="shared" si="1049"/>
        <v>47638502.400000006</v>
      </c>
      <c r="V2665" s="1">
        <f t="shared" si="1050"/>
        <v>109786943.39960197</v>
      </c>
      <c r="W2665" s="1">
        <f t="shared" si="1051"/>
        <v>76287920</v>
      </c>
      <c r="X2665" s="1">
        <f t="shared" si="1052"/>
        <v>116279069.767442</v>
      </c>
      <c r="Y2665" s="1">
        <f t="shared" si="1053"/>
        <v>188788299.64912301</v>
      </c>
      <c r="Z2665" s="1">
        <f t="shared" si="1054"/>
        <v>141226240</v>
      </c>
      <c r="AA2665" s="1">
        <f t="shared" si="1055"/>
        <v>202759349.90059599</v>
      </c>
      <c r="AB2665" s="1">
        <f t="shared" si="1056"/>
        <v>169592000</v>
      </c>
      <c r="AC2665" s="1">
        <f t="shared" si="1057"/>
        <v>116279069.767442</v>
      </c>
      <c r="AD2665" s="1">
        <f t="shared" si="1058"/>
        <v>188788299.64912301</v>
      </c>
      <c r="AE2665" s="1">
        <f t="shared" si="1059"/>
        <v>141226240</v>
      </c>
      <c r="AF2665" s="1">
        <f t="shared" si="1060"/>
        <v>202759349.90059599</v>
      </c>
      <c r="AG2665" s="1">
        <f t="shared" si="1061"/>
        <v>169592000</v>
      </c>
    </row>
    <row r="2666" spans="1:33" x14ac:dyDescent="0.25">
      <c r="A2666" t="s">
        <v>5275</v>
      </c>
      <c r="B2666" t="s">
        <v>5276</v>
      </c>
      <c r="C2666" s="1">
        <v>230000000</v>
      </c>
      <c r="D2666" s="1">
        <v>346838709.67741901</v>
      </c>
      <c r="E2666" s="1">
        <v>360202354.90009499</v>
      </c>
      <c r="F2666" s="1">
        <v>303903392</v>
      </c>
      <c r="G2666" s="1">
        <v>259139863.422131</v>
      </c>
      <c r="H2666" s="1">
        <v>304733760</v>
      </c>
      <c r="I2666" s="1">
        <f t="shared" si="1037"/>
        <v>350307096.77419323</v>
      </c>
      <c r="J2666" s="1">
        <f t="shared" si="1038"/>
        <v>363804378.44909596</v>
      </c>
      <c r="K2666" s="1">
        <f t="shared" si="1039"/>
        <v>306942425.92000002</v>
      </c>
      <c r="L2666" s="1">
        <f t="shared" si="1040"/>
        <v>261731262.05635232</v>
      </c>
      <c r="M2666" s="1">
        <f t="shared" si="1041"/>
        <v>307781097.60000002</v>
      </c>
      <c r="N2666" s="1">
        <f t="shared" si="1042"/>
        <v>116838709.67741901</v>
      </c>
      <c r="O2666" s="1">
        <f t="shared" si="1043"/>
        <v>130202354.90009499</v>
      </c>
      <c r="P2666" s="1">
        <f t="shared" si="1044"/>
        <v>73903392</v>
      </c>
      <c r="Q2666" s="1">
        <f t="shared" si="1045"/>
        <v>29139863.422131002</v>
      </c>
      <c r="R2666" s="1">
        <f t="shared" si="1046"/>
        <v>74733760</v>
      </c>
      <c r="S2666" s="1">
        <f t="shared" si="1047"/>
        <v>120307096.77419323</v>
      </c>
      <c r="T2666" s="1">
        <f t="shared" si="1048"/>
        <v>133804378.44909596</v>
      </c>
      <c r="U2666" s="1">
        <f t="shared" si="1049"/>
        <v>76942425.920000017</v>
      </c>
      <c r="V2666" s="1">
        <f t="shared" si="1050"/>
        <v>31731262.056352317</v>
      </c>
      <c r="W2666" s="1">
        <f t="shared" si="1051"/>
        <v>77781097.600000024</v>
      </c>
      <c r="X2666" s="1">
        <f t="shared" si="1052"/>
        <v>346838709.67741901</v>
      </c>
      <c r="Y2666" s="1">
        <f t="shared" si="1053"/>
        <v>360202354.90009499</v>
      </c>
      <c r="Z2666" s="1">
        <f t="shared" si="1054"/>
        <v>303903392</v>
      </c>
      <c r="AA2666" s="1">
        <f t="shared" si="1055"/>
        <v>259139863.422131</v>
      </c>
      <c r="AB2666" s="1">
        <f t="shared" si="1056"/>
        <v>304733760</v>
      </c>
      <c r="AC2666" s="1">
        <f t="shared" si="1057"/>
        <v>346838709.67741901</v>
      </c>
      <c r="AD2666" s="1">
        <f t="shared" si="1058"/>
        <v>360202354.90009499</v>
      </c>
      <c r="AE2666" s="1">
        <f t="shared" si="1059"/>
        <v>303903392</v>
      </c>
      <c r="AF2666" s="1">
        <f t="shared" si="1060"/>
        <v>259139863.422131</v>
      </c>
      <c r="AG2666" s="1">
        <f t="shared" si="1061"/>
        <v>304733760</v>
      </c>
    </row>
    <row r="2667" spans="1:33" x14ac:dyDescent="0.25">
      <c r="A2667" t="s">
        <v>5277</v>
      </c>
      <c r="B2667" t="s">
        <v>5278</v>
      </c>
      <c r="C2667" s="1">
        <v>345000000</v>
      </c>
      <c r="D2667" s="1">
        <v>286000000</v>
      </c>
      <c r="E2667" s="1">
        <v>360202354.90009499</v>
      </c>
      <c r="F2667" s="1">
        <v>351120096</v>
      </c>
      <c r="G2667" s="1">
        <v>324512358.11794901</v>
      </c>
      <c r="H2667" s="1">
        <v>353633216</v>
      </c>
      <c r="I2667" s="1">
        <f t="shared" si="1037"/>
        <v>288860000</v>
      </c>
      <c r="J2667" s="1">
        <f t="shared" si="1038"/>
        <v>363804378.44909596</v>
      </c>
      <c r="K2667" s="1">
        <f t="shared" si="1039"/>
        <v>354631296.95999998</v>
      </c>
      <c r="L2667" s="1">
        <f t="shared" si="1040"/>
        <v>327757481.69912851</v>
      </c>
      <c r="M2667" s="1">
        <f t="shared" si="1041"/>
        <v>357169548.16000003</v>
      </c>
      <c r="N2667" s="1">
        <f t="shared" si="1042"/>
        <v>-59000000</v>
      </c>
      <c r="O2667" s="1">
        <f t="shared" si="1043"/>
        <v>15202354.900094986</v>
      </c>
      <c r="P2667" s="1">
        <f t="shared" si="1044"/>
        <v>6120096</v>
      </c>
      <c r="Q2667" s="1">
        <f t="shared" si="1045"/>
        <v>-20487641.882050991</v>
      </c>
      <c r="R2667" s="1">
        <f t="shared" si="1046"/>
        <v>8633216</v>
      </c>
      <c r="S2667" s="1">
        <f t="shared" si="1047"/>
        <v>-56140000</v>
      </c>
      <c r="T2667" s="1">
        <f t="shared" si="1048"/>
        <v>18804378.449095964</v>
      </c>
      <c r="U2667" s="1">
        <f t="shared" si="1049"/>
        <v>9631296.9599999785</v>
      </c>
      <c r="V2667" s="1">
        <f t="shared" si="1050"/>
        <v>-17242518.300871491</v>
      </c>
      <c r="W2667" s="1">
        <f t="shared" si="1051"/>
        <v>12169548.160000026</v>
      </c>
      <c r="X2667" s="1">
        <f t="shared" si="1052"/>
        <v>0</v>
      </c>
      <c r="Y2667" s="1">
        <f t="shared" si="1053"/>
        <v>360202354.90009499</v>
      </c>
      <c r="Z2667" s="1">
        <f t="shared" si="1054"/>
        <v>351120096</v>
      </c>
      <c r="AA2667" s="1">
        <f t="shared" si="1055"/>
        <v>324512358.11794901</v>
      </c>
      <c r="AB2667" s="1">
        <f t="shared" si="1056"/>
        <v>353633216</v>
      </c>
      <c r="AC2667" s="1">
        <f t="shared" si="1057"/>
        <v>0</v>
      </c>
      <c r="AD2667" s="1">
        <f t="shared" si="1058"/>
        <v>360202354.90009499</v>
      </c>
      <c r="AE2667" s="1">
        <f t="shared" si="1059"/>
        <v>351120096</v>
      </c>
      <c r="AF2667" s="1">
        <f t="shared" si="1060"/>
        <v>324512358.11794901</v>
      </c>
      <c r="AG2667" s="1">
        <f t="shared" si="1061"/>
        <v>353633216</v>
      </c>
    </row>
    <row r="2668" spans="1:33" x14ac:dyDescent="0.25">
      <c r="A2668" t="s">
        <v>5279</v>
      </c>
      <c r="B2668" t="s">
        <v>5280</v>
      </c>
      <c r="C2668" s="1">
        <v>235000000</v>
      </c>
      <c r="D2668" s="1">
        <v>164666666.66666701</v>
      </c>
      <c r="E2668" s="1">
        <v>217744998.15007401</v>
      </c>
      <c r="F2668" s="1">
        <v>275440768</v>
      </c>
      <c r="G2668" s="1">
        <v>276119892.47311801</v>
      </c>
      <c r="H2668" s="1">
        <v>273955776</v>
      </c>
      <c r="I2668" s="1">
        <f t="shared" si="1037"/>
        <v>166313333.33333367</v>
      </c>
      <c r="J2668" s="1">
        <f t="shared" si="1038"/>
        <v>219922448.13157475</v>
      </c>
      <c r="K2668" s="1">
        <f t="shared" si="1039"/>
        <v>278195175.68000001</v>
      </c>
      <c r="L2668" s="1">
        <f t="shared" si="1040"/>
        <v>278881091.3978492</v>
      </c>
      <c r="M2668" s="1">
        <f t="shared" si="1041"/>
        <v>276695333.75999999</v>
      </c>
      <c r="N2668" s="1">
        <f t="shared" si="1042"/>
        <v>-70333333.333332986</v>
      </c>
      <c r="O2668" s="1">
        <f t="shared" si="1043"/>
        <v>-17255001.849925995</v>
      </c>
      <c r="P2668" s="1">
        <f t="shared" si="1044"/>
        <v>40440768</v>
      </c>
      <c r="Q2668" s="1">
        <f t="shared" si="1045"/>
        <v>41119892.473118007</v>
      </c>
      <c r="R2668" s="1">
        <f t="shared" si="1046"/>
        <v>38955776</v>
      </c>
      <c r="S2668" s="1">
        <f t="shared" si="1047"/>
        <v>-68686666.666666329</v>
      </c>
      <c r="T2668" s="1">
        <f t="shared" si="1048"/>
        <v>-15077551.86842525</v>
      </c>
      <c r="U2668" s="1">
        <f t="shared" si="1049"/>
        <v>43195175.680000007</v>
      </c>
      <c r="V2668" s="1">
        <f t="shared" si="1050"/>
        <v>43881091.397849202</v>
      </c>
      <c r="W2668" s="1">
        <f t="shared" si="1051"/>
        <v>41695333.75999999</v>
      </c>
      <c r="X2668" s="1">
        <f t="shared" si="1052"/>
        <v>0</v>
      </c>
      <c r="Y2668" s="1">
        <f t="shared" si="1053"/>
        <v>217744998.15007401</v>
      </c>
      <c r="Z2668" s="1">
        <f t="shared" si="1054"/>
        <v>275440768</v>
      </c>
      <c r="AA2668" s="1">
        <f t="shared" si="1055"/>
        <v>276119892.47311801</v>
      </c>
      <c r="AB2668" s="1">
        <f t="shared" si="1056"/>
        <v>273955776</v>
      </c>
      <c r="AC2668" s="1">
        <f t="shared" si="1057"/>
        <v>0</v>
      </c>
      <c r="AD2668" s="1">
        <f t="shared" si="1058"/>
        <v>217744998.15007401</v>
      </c>
      <c r="AE2668" s="1">
        <f t="shared" si="1059"/>
        <v>275440768</v>
      </c>
      <c r="AF2668" s="1">
        <f t="shared" si="1060"/>
        <v>276119892.47311801</v>
      </c>
      <c r="AG2668" s="1">
        <f t="shared" si="1061"/>
        <v>273955776</v>
      </c>
    </row>
    <row r="2669" spans="1:33" x14ac:dyDescent="0.25">
      <c r="A2669" t="s">
        <v>5281</v>
      </c>
      <c r="B2669" t="s">
        <v>5282</v>
      </c>
      <c r="C2669" s="1">
        <v>230000000</v>
      </c>
      <c r="D2669" s="1">
        <v>232279411.76470599</v>
      </c>
      <c r="E2669" s="1">
        <v>239809976.97111899</v>
      </c>
      <c r="F2669" s="1">
        <v>238635984</v>
      </c>
      <c r="G2669" s="1">
        <v>249700000</v>
      </c>
      <c r="H2669" s="1">
        <v>250118720</v>
      </c>
      <c r="I2669" s="1">
        <f t="shared" si="1037"/>
        <v>234602205.88235304</v>
      </c>
      <c r="J2669" s="1">
        <f t="shared" si="1038"/>
        <v>242208076.74083018</v>
      </c>
      <c r="K2669" s="1">
        <f t="shared" si="1039"/>
        <v>241022343.84</v>
      </c>
      <c r="L2669" s="1">
        <f t="shared" si="1040"/>
        <v>252197000</v>
      </c>
      <c r="M2669" s="1">
        <f t="shared" si="1041"/>
        <v>252619907.19999999</v>
      </c>
      <c r="N2669" s="1">
        <f t="shared" si="1042"/>
        <v>2279411.7647059858</v>
      </c>
      <c r="O2669" s="1">
        <f t="shared" si="1043"/>
        <v>9809976.9711189866</v>
      </c>
      <c r="P2669" s="1">
        <f t="shared" si="1044"/>
        <v>8635984</v>
      </c>
      <c r="Q2669" s="1">
        <f t="shared" si="1045"/>
        <v>19700000</v>
      </c>
      <c r="R2669" s="1">
        <f t="shared" si="1046"/>
        <v>20118720</v>
      </c>
      <c r="S2669" s="1">
        <f t="shared" si="1047"/>
        <v>4602205.8823530376</v>
      </c>
      <c r="T2669" s="1">
        <f t="shared" si="1048"/>
        <v>12208076.740830183</v>
      </c>
      <c r="U2669" s="1">
        <f t="shared" si="1049"/>
        <v>11022343.840000004</v>
      </c>
      <c r="V2669" s="1">
        <f t="shared" si="1050"/>
        <v>22197000</v>
      </c>
      <c r="W2669" s="1">
        <f t="shared" si="1051"/>
        <v>22619907.199999988</v>
      </c>
      <c r="X2669" s="1">
        <f t="shared" si="1052"/>
        <v>232279411.76470599</v>
      </c>
      <c r="Y2669" s="1">
        <f t="shared" si="1053"/>
        <v>239809976.97111899</v>
      </c>
      <c r="Z2669" s="1">
        <f t="shared" si="1054"/>
        <v>238635984</v>
      </c>
      <c r="AA2669" s="1">
        <f t="shared" si="1055"/>
        <v>249700000</v>
      </c>
      <c r="AB2669" s="1">
        <f t="shared" si="1056"/>
        <v>250118720</v>
      </c>
      <c r="AC2669" s="1">
        <f t="shared" si="1057"/>
        <v>232279411.76470599</v>
      </c>
      <c r="AD2669" s="1">
        <f t="shared" si="1058"/>
        <v>239809976.97111899</v>
      </c>
      <c r="AE2669" s="1">
        <f t="shared" si="1059"/>
        <v>238635984</v>
      </c>
      <c r="AF2669" s="1">
        <f t="shared" si="1060"/>
        <v>249700000</v>
      </c>
      <c r="AG2669" s="1">
        <f t="shared" si="1061"/>
        <v>250118720</v>
      </c>
    </row>
    <row r="2670" spans="1:33" x14ac:dyDescent="0.25">
      <c r="A2670" t="s">
        <v>5283</v>
      </c>
      <c r="B2670" t="s">
        <v>5284</v>
      </c>
      <c r="C2670" s="1">
        <v>140000000</v>
      </c>
      <c r="D2670" s="1">
        <v>173076923.07692301</v>
      </c>
      <c r="E2670" s="1">
        <v>188788299.64912301</v>
      </c>
      <c r="F2670" s="1">
        <v>203569840</v>
      </c>
      <c r="G2670" s="1">
        <v>202759349.90059599</v>
      </c>
      <c r="H2670" s="1">
        <v>193891392</v>
      </c>
      <c r="I2670" s="1">
        <f t="shared" si="1037"/>
        <v>174807692.30769223</v>
      </c>
      <c r="J2670" s="1">
        <f t="shared" si="1038"/>
        <v>190676182.64561424</v>
      </c>
      <c r="K2670" s="1">
        <f t="shared" si="1039"/>
        <v>205605538.40000001</v>
      </c>
      <c r="L2670" s="1">
        <f t="shared" si="1040"/>
        <v>204786943.39960197</v>
      </c>
      <c r="M2670" s="1">
        <f t="shared" si="1041"/>
        <v>195830305.91999999</v>
      </c>
      <c r="N2670" s="1">
        <f t="shared" si="1042"/>
        <v>33076923.076923013</v>
      </c>
      <c r="O2670" s="1">
        <f t="shared" si="1043"/>
        <v>48788299.649123013</v>
      </c>
      <c r="P2670" s="1">
        <f t="shared" si="1044"/>
        <v>63569840</v>
      </c>
      <c r="Q2670" s="1">
        <f t="shared" si="1045"/>
        <v>62759349.900595993</v>
      </c>
      <c r="R2670" s="1">
        <f t="shared" si="1046"/>
        <v>53891392</v>
      </c>
      <c r="S2670" s="1">
        <f t="shared" si="1047"/>
        <v>34807692.30769223</v>
      </c>
      <c r="T2670" s="1">
        <f t="shared" si="1048"/>
        <v>50676182.645614237</v>
      </c>
      <c r="U2670" s="1">
        <f t="shared" si="1049"/>
        <v>65605538.400000006</v>
      </c>
      <c r="V2670" s="1">
        <f t="shared" si="1050"/>
        <v>64786943.399601966</v>
      </c>
      <c r="W2670" s="1">
        <f t="shared" si="1051"/>
        <v>55830305.919999987</v>
      </c>
      <c r="X2670" s="1">
        <f t="shared" si="1052"/>
        <v>173076923.07692301</v>
      </c>
      <c r="Y2670" s="1">
        <f t="shared" si="1053"/>
        <v>188788299.64912301</v>
      </c>
      <c r="Z2670" s="1">
        <f t="shared" si="1054"/>
        <v>203569840</v>
      </c>
      <c r="AA2670" s="1">
        <f t="shared" si="1055"/>
        <v>202759349.90059599</v>
      </c>
      <c r="AB2670" s="1">
        <f t="shared" si="1056"/>
        <v>193891392</v>
      </c>
      <c r="AC2670" s="1">
        <f t="shared" si="1057"/>
        <v>173076923.07692301</v>
      </c>
      <c r="AD2670" s="1">
        <f t="shared" si="1058"/>
        <v>188788299.64912301</v>
      </c>
      <c r="AE2670" s="1">
        <f t="shared" si="1059"/>
        <v>203569840</v>
      </c>
      <c r="AF2670" s="1">
        <f t="shared" si="1060"/>
        <v>202759349.90059599</v>
      </c>
      <c r="AG2670" s="1">
        <f t="shared" si="1061"/>
        <v>193891392</v>
      </c>
    </row>
    <row r="2671" spans="1:33" x14ac:dyDescent="0.25">
      <c r="A2671" t="s">
        <v>5285</v>
      </c>
      <c r="B2671" t="s">
        <v>5286</v>
      </c>
      <c r="C2671" s="1">
        <v>310000000</v>
      </c>
      <c r="D2671" s="1">
        <v>312223587.22358698</v>
      </c>
      <c r="E2671" s="1">
        <v>290136558.321127</v>
      </c>
      <c r="F2671" s="1">
        <v>288034144</v>
      </c>
      <c r="G2671" s="1">
        <v>312824928.36676198</v>
      </c>
      <c r="H2671" s="1">
        <v>271166304</v>
      </c>
      <c r="I2671" s="1">
        <f t="shared" si="1037"/>
        <v>315345823.09582287</v>
      </c>
      <c r="J2671" s="1">
        <f t="shared" si="1038"/>
        <v>293037923.90433824</v>
      </c>
      <c r="K2671" s="1">
        <f t="shared" si="1039"/>
        <v>290914485.44</v>
      </c>
      <c r="L2671" s="1">
        <f t="shared" si="1040"/>
        <v>315953177.65042961</v>
      </c>
      <c r="M2671" s="1">
        <f t="shared" si="1041"/>
        <v>273877967.04000002</v>
      </c>
      <c r="N2671" s="1">
        <f t="shared" si="1042"/>
        <v>2223587.2235869765</v>
      </c>
      <c r="O2671" s="1">
        <f t="shared" si="1043"/>
        <v>-19863441.678873003</v>
      </c>
      <c r="P2671" s="1">
        <f t="shared" si="1044"/>
        <v>-21965856</v>
      </c>
      <c r="Q2671" s="1">
        <f t="shared" si="1045"/>
        <v>2824928.3667619824</v>
      </c>
      <c r="R2671" s="1">
        <f t="shared" si="1046"/>
        <v>-38833696</v>
      </c>
      <c r="S2671" s="1">
        <f t="shared" si="1047"/>
        <v>5345823.0958228707</v>
      </c>
      <c r="T2671" s="1">
        <f t="shared" si="1048"/>
        <v>-16962076.095661759</v>
      </c>
      <c r="U2671" s="1">
        <f t="shared" si="1049"/>
        <v>-19085514.560000002</v>
      </c>
      <c r="V2671" s="1">
        <f t="shared" si="1050"/>
        <v>5953177.6504296064</v>
      </c>
      <c r="W2671" s="1">
        <f t="shared" si="1051"/>
        <v>-36122032.959999979</v>
      </c>
      <c r="X2671" s="1">
        <f t="shared" si="1052"/>
        <v>312223587.22358698</v>
      </c>
      <c r="Y2671" s="1">
        <f t="shared" si="1053"/>
        <v>290136558.321127</v>
      </c>
      <c r="Z2671" s="1">
        <f t="shared" si="1054"/>
        <v>288034144</v>
      </c>
      <c r="AA2671" s="1">
        <f t="shared" si="1055"/>
        <v>312824928.36676198</v>
      </c>
      <c r="AB2671" s="1">
        <f t="shared" si="1056"/>
        <v>271166304</v>
      </c>
      <c r="AC2671" s="1">
        <f t="shared" si="1057"/>
        <v>312223587.22358698</v>
      </c>
      <c r="AD2671" s="1">
        <f t="shared" si="1058"/>
        <v>290136558.321127</v>
      </c>
      <c r="AE2671" s="1">
        <f t="shared" si="1059"/>
        <v>288034144</v>
      </c>
      <c r="AF2671" s="1">
        <f t="shared" si="1060"/>
        <v>312824928.36676198</v>
      </c>
      <c r="AG2671" s="1">
        <f t="shared" si="1061"/>
        <v>271166304</v>
      </c>
    </row>
    <row r="2672" spans="1:33" x14ac:dyDescent="0.25">
      <c r="A2672" t="s">
        <v>5287</v>
      </c>
      <c r="B2672" t="s">
        <v>5288</v>
      </c>
      <c r="C2672" s="1">
        <v>270000000</v>
      </c>
      <c r="D2672" s="1">
        <v>306285714.28571397</v>
      </c>
      <c r="E2672" s="1">
        <v>290136558.321127</v>
      </c>
      <c r="F2672" s="1">
        <v>291012032</v>
      </c>
      <c r="G2672" s="1">
        <v>312824928.36676198</v>
      </c>
      <c r="H2672" s="1">
        <v>284941248</v>
      </c>
      <c r="I2672" s="1">
        <f t="shared" si="1037"/>
        <v>309348571.42857111</v>
      </c>
      <c r="J2672" s="1">
        <f t="shared" si="1038"/>
        <v>293037923.90433824</v>
      </c>
      <c r="K2672" s="1">
        <f t="shared" si="1039"/>
        <v>293922152.31999999</v>
      </c>
      <c r="L2672" s="1">
        <f t="shared" si="1040"/>
        <v>315953177.65042961</v>
      </c>
      <c r="M2672" s="1">
        <f t="shared" si="1041"/>
        <v>287790660.48000002</v>
      </c>
      <c r="N2672" s="1">
        <f t="shared" si="1042"/>
        <v>36285714.285713971</v>
      </c>
      <c r="O2672" s="1">
        <f t="shared" si="1043"/>
        <v>20136558.321126997</v>
      </c>
      <c r="P2672" s="1">
        <f t="shared" si="1044"/>
        <v>21012032</v>
      </c>
      <c r="Q2672" s="1">
        <f t="shared" si="1045"/>
        <v>42824928.366761982</v>
      </c>
      <c r="R2672" s="1">
        <f t="shared" si="1046"/>
        <v>14941248</v>
      </c>
      <c r="S2672" s="1">
        <f t="shared" si="1047"/>
        <v>39348571.428571105</v>
      </c>
      <c r="T2672" s="1">
        <f t="shared" si="1048"/>
        <v>23037923.904338241</v>
      </c>
      <c r="U2672" s="1">
        <f t="shared" si="1049"/>
        <v>23922152.319999993</v>
      </c>
      <c r="V2672" s="1">
        <f t="shared" si="1050"/>
        <v>45953177.650429606</v>
      </c>
      <c r="W2672" s="1">
        <f t="shared" si="1051"/>
        <v>17790660.480000019</v>
      </c>
      <c r="X2672" s="1">
        <f t="shared" si="1052"/>
        <v>306285714.28571397</v>
      </c>
      <c r="Y2672" s="1">
        <f t="shared" si="1053"/>
        <v>290136558.321127</v>
      </c>
      <c r="Z2672" s="1">
        <f t="shared" si="1054"/>
        <v>291012032</v>
      </c>
      <c r="AA2672" s="1">
        <f t="shared" si="1055"/>
        <v>312824928.36676198</v>
      </c>
      <c r="AB2672" s="1">
        <f t="shared" si="1056"/>
        <v>284941248</v>
      </c>
      <c r="AC2672" s="1">
        <f t="shared" si="1057"/>
        <v>306285714.28571397</v>
      </c>
      <c r="AD2672" s="1">
        <f t="shared" si="1058"/>
        <v>290136558.321127</v>
      </c>
      <c r="AE2672" s="1">
        <f t="shared" si="1059"/>
        <v>291012032</v>
      </c>
      <c r="AF2672" s="1">
        <f t="shared" si="1060"/>
        <v>312824928.36676198</v>
      </c>
      <c r="AG2672" s="1">
        <f t="shared" si="1061"/>
        <v>284941248</v>
      </c>
    </row>
    <row r="2673" spans="1:33" x14ac:dyDescent="0.25">
      <c r="A2673" t="s">
        <v>5289</v>
      </c>
      <c r="B2673" t="s">
        <v>5290</v>
      </c>
      <c r="C2673" s="1">
        <v>125000000</v>
      </c>
      <c r="D2673" s="1">
        <v>130000000</v>
      </c>
      <c r="E2673" s="1">
        <v>188788299.64912301</v>
      </c>
      <c r="F2673" s="1">
        <v>144264736</v>
      </c>
      <c r="G2673" s="1">
        <v>202759349.90059599</v>
      </c>
      <c r="H2673" s="1">
        <v>175536064</v>
      </c>
      <c r="I2673" s="1">
        <f t="shared" si="1037"/>
        <v>131300000</v>
      </c>
      <c r="J2673" s="1">
        <f t="shared" si="1038"/>
        <v>190676182.64561424</v>
      </c>
      <c r="K2673" s="1">
        <f t="shared" si="1039"/>
        <v>145707383.36000001</v>
      </c>
      <c r="L2673" s="1">
        <f t="shared" si="1040"/>
        <v>204786943.39960197</v>
      </c>
      <c r="M2673" s="1">
        <f t="shared" si="1041"/>
        <v>177291424.64000002</v>
      </c>
      <c r="N2673" s="1">
        <f t="shared" si="1042"/>
        <v>5000000</v>
      </c>
      <c r="O2673" s="1">
        <f t="shared" si="1043"/>
        <v>63788299.649123013</v>
      </c>
      <c r="P2673" s="1">
        <f t="shared" si="1044"/>
        <v>19264736</v>
      </c>
      <c r="Q2673" s="1">
        <f t="shared" si="1045"/>
        <v>77759349.900595993</v>
      </c>
      <c r="R2673" s="1">
        <f t="shared" si="1046"/>
        <v>50536064</v>
      </c>
      <c r="S2673" s="1">
        <f t="shared" si="1047"/>
        <v>6300000</v>
      </c>
      <c r="T2673" s="1">
        <f t="shared" si="1048"/>
        <v>65676182.645614237</v>
      </c>
      <c r="U2673" s="1">
        <f t="shared" si="1049"/>
        <v>20707383.360000014</v>
      </c>
      <c r="V2673" s="1">
        <f t="shared" si="1050"/>
        <v>79786943.399601966</v>
      </c>
      <c r="W2673" s="1">
        <f t="shared" si="1051"/>
        <v>52291424.640000015</v>
      </c>
      <c r="X2673" s="1">
        <f t="shared" si="1052"/>
        <v>130000000</v>
      </c>
      <c r="Y2673" s="1">
        <f t="shared" si="1053"/>
        <v>188788299.64912301</v>
      </c>
      <c r="Z2673" s="1">
        <f t="shared" si="1054"/>
        <v>144264736</v>
      </c>
      <c r="AA2673" s="1">
        <f t="shared" si="1055"/>
        <v>202759349.90059599</v>
      </c>
      <c r="AB2673" s="1">
        <f t="shared" si="1056"/>
        <v>175536064</v>
      </c>
      <c r="AC2673" s="1">
        <f t="shared" si="1057"/>
        <v>130000000</v>
      </c>
      <c r="AD2673" s="1">
        <f t="shared" si="1058"/>
        <v>188788299.64912301</v>
      </c>
      <c r="AE2673" s="1">
        <f t="shared" si="1059"/>
        <v>144264736</v>
      </c>
      <c r="AF2673" s="1">
        <f t="shared" si="1060"/>
        <v>202759349.90059599</v>
      </c>
      <c r="AG2673" s="1">
        <f t="shared" si="1061"/>
        <v>175536064</v>
      </c>
    </row>
    <row r="2674" spans="1:33" x14ac:dyDescent="0.25">
      <c r="A2674" t="s">
        <v>5291</v>
      </c>
      <c r="B2674" t="s">
        <v>5292</v>
      </c>
      <c r="C2674" s="1">
        <v>125000000</v>
      </c>
      <c r="D2674" s="1">
        <v>146458664.5469</v>
      </c>
      <c r="E2674" s="1">
        <v>207137994.058824</v>
      </c>
      <c r="F2674" s="1">
        <v>174820832</v>
      </c>
      <c r="G2674" s="1">
        <v>228798904.45934099</v>
      </c>
      <c r="H2674" s="1">
        <v>173978288</v>
      </c>
      <c r="I2674" s="1">
        <f t="shared" si="1037"/>
        <v>147923251.19236901</v>
      </c>
      <c r="J2674" s="1">
        <f t="shared" si="1038"/>
        <v>209209373.99941224</v>
      </c>
      <c r="K2674" s="1">
        <f t="shared" si="1039"/>
        <v>176569040.31999999</v>
      </c>
      <c r="L2674" s="1">
        <f t="shared" si="1040"/>
        <v>231086893.50393441</v>
      </c>
      <c r="M2674" s="1">
        <f t="shared" si="1041"/>
        <v>175718070.88</v>
      </c>
      <c r="N2674" s="1">
        <f t="shared" si="1042"/>
        <v>21458664.546900004</v>
      </c>
      <c r="O2674" s="1">
        <f t="shared" si="1043"/>
        <v>82137994.058824003</v>
      </c>
      <c r="P2674" s="1">
        <f t="shared" si="1044"/>
        <v>49820832</v>
      </c>
      <c r="Q2674" s="1">
        <f t="shared" si="1045"/>
        <v>103798904.45934099</v>
      </c>
      <c r="R2674" s="1">
        <f t="shared" si="1046"/>
        <v>48978288</v>
      </c>
      <c r="S2674" s="1">
        <f t="shared" si="1047"/>
        <v>22923251.192369014</v>
      </c>
      <c r="T2674" s="1">
        <f t="shared" si="1048"/>
        <v>84209373.999412239</v>
      </c>
      <c r="U2674" s="1">
        <f t="shared" si="1049"/>
        <v>51569040.319999993</v>
      </c>
      <c r="V2674" s="1">
        <f t="shared" si="1050"/>
        <v>106086893.50393441</v>
      </c>
      <c r="W2674" s="1">
        <f t="shared" si="1051"/>
        <v>50718070.879999995</v>
      </c>
      <c r="X2674" s="1">
        <f t="shared" si="1052"/>
        <v>146458664.5469</v>
      </c>
      <c r="Y2674" s="1">
        <f t="shared" si="1053"/>
        <v>207137994.058824</v>
      </c>
      <c r="Z2674" s="1">
        <f t="shared" si="1054"/>
        <v>174820832</v>
      </c>
      <c r="AA2674" s="1">
        <f t="shared" si="1055"/>
        <v>228798904.45934099</v>
      </c>
      <c r="AB2674" s="1">
        <f t="shared" si="1056"/>
        <v>173978288</v>
      </c>
      <c r="AC2674" s="1">
        <f t="shared" si="1057"/>
        <v>146458664.5469</v>
      </c>
      <c r="AD2674" s="1">
        <f t="shared" si="1058"/>
        <v>207137994.058824</v>
      </c>
      <c r="AE2674" s="1">
        <f t="shared" si="1059"/>
        <v>174820832</v>
      </c>
      <c r="AF2674" s="1">
        <f t="shared" si="1060"/>
        <v>228798904.45934099</v>
      </c>
      <c r="AG2674" s="1">
        <f t="shared" si="1061"/>
        <v>173978288</v>
      </c>
    </row>
    <row r="2675" spans="1:33" x14ac:dyDescent="0.25">
      <c r="A2675" t="s">
        <v>5293</v>
      </c>
      <c r="B2675" t="s">
        <v>5294</v>
      </c>
      <c r="C2675" s="1">
        <v>485000000</v>
      </c>
      <c r="D2675" s="1">
        <v>671052631.57894695</v>
      </c>
      <c r="E2675" s="1">
        <v>480607963.013699</v>
      </c>
      <c r="F2675" s="1">
        <v>516882336</v>
      </c>
      <c r="G2675" s="1">
        <v>514255435.18518502</v>
      </c>
      <c r="H2675" s="1">
        <v>513776128</v>
      </c>
      <c r="I2675" s="1">
        <f t="shared" si="1037"/>
        <v>677763157.89473641</v>
      </c>
      <c r="J2675" s="1">
        <f t="shared" si="1038"/>
        <v>485414042.64383596</v>
      </c>
      <c r="K2675" s="1">
        <f t="shared" si="1039"/>
        <v>522051159.36000001</v>
      </c>
      <c r="L2675" s="1">
        <f t="shared" si="1040"/>
        <v>519397989.5370369</v>
      </c>
      <c r="M2675" s="1">
        <f t="shared" si="1041"/>
        <v>518913889.28000003</v>
      </c>
      <c r="N2675" s="1">
        <f t="shared" si="1042"/>
        <v>186052631.57894695</v>
      </c>
      <c r="O2675" s="1">
        <f t="shared" si="1043"/>
        <v>-4392036.9863010049</v>
      </c>
      <c r="P2675" s="1">
        <f t="shared" si="1044"/>
        <v>31882336</v>
      </c>
      <c r="Q2675" s="1">
        <f t="shared" si="1045"/>
        <v>29255435.185185015</v>
      </c>
      <c r="R2675" s="1">
        <f t="shared" si="1046"/>
        <v>28776128</v>
      </c>
      <c r="S2675" s="1">
        <f t="shared" si="1047"/>
        <v>192763157.89473641</v>
      </c>
      <c r="T2675" s="1">
        <f t="shared" si="1048"/>
        <v>414042.64383596182</v>
      </c>
      <c r="U2675" s="1">
        <f t="shared" si="1049"/>
        <v>37051159.360000014</v>
      </c>
      <c r="V2675" s="1">
        <f t="shared" si="1050"/>
        <v>34397989.537036896</v>
      </c>
      <c r="W2675" s="1">
        <f t="shared" si="1051"/>
        <v>33913889.280000031</v>
      </c>
      <c r="X2675" s="1">
        <f t="shared" si="1052"/>
        <v>671052631.57894695</v>
      </c>
      <c r="Y2675" s="1">
        <f t="shared" si="1053"/>
        <v>480607963.013699</v>
      </c>
      <c r="Z2675" s="1">
        <f t="shared" si="1054"/>
        <v>516882336</v>
      </c>
      <c r="AA2675" s="1">
        <f t="shared" si="1055"/>
        <v>514255435.18518502</v>
      </c>
      <c r="AB2675" s="1">
        <f t="shared" si="1056"/>
        <v>513776128</v>
      </c>
      <c r="AC2675" s="1">
        <f t="shared" si="1057"/>
        <v>671052631.57894695</v>
      </c>
      <c r="AD2675" s="1">
        <f t="shared" si="1058"/>
        <v>480607963.013699</v>
      </c>
      <c r="AE2675" s="1">
        <f t="shared" si="1059"/>
        <v>516882336</v>
      </c>
      <c r="AF2675" s="1">
        <f t="shared" si="1060"/>
        <v>514255435.18518502</v>
      </c>
      <c r="AG2675" s="1">
        <f t="shared" si="1061"/>
        <v>513776128</v>
      </c>
    </row>
    <row r="2676" spans="1:33" x14ac:dyDescent="0.25">
      <c r="A2676" t="s">
        <v>5295</v>
      </c>
      <c r="B2676" t="s">
        <v>5296</v>
      </c>
      <c r="C2676" s="1">
        <v>430000000</v>
      </c>
      <c r="D2676" s="1">
        <v>424705882.35294098</v>
      </c>
      <c r="E2676" s="1">
        <v>340351700.68027198</v>
      </c>
      <c r="F2676" s="1">
        <v>404995584</v>
      </c>
      <c r="G2676" s="1">
        <v>360545562.13017702</v>
      </c>
      <c r="H2676" s="1">
        <v>408837760</v>
      </c>
      <c r="I2676" s="1">
        <f t="shared" si="1037"/>
        <v>428952941.1764704</v>
      </c>
      <c r="J2676" s="1">
        <f t="shared" si="1038"/>
        <v>343755217.68707472</v>
      </c>
      <c r="K2676" s="1">
        <f t="shared" si="1039"/>
        <v>409045539.84000003</v>
      </c>
      <c r="L2676" s="1">
        <f t="shared" si="1040"/>
        <v>364151017.75147879</v>
      </c>
      <c r="M2676" s="1">
        <f t="shared" si="1041"/>
        <v>412926137.60000002</v>
      </c>
      <c r="N2676" s="1">
        <f t="shared" si="1042"/>
        <v>-5294117.6470590234</v>
      </c>
      <c r="O2676" s="1">
        <f t="shared" si="1043"/>
        <v>-89648299.319728017</v>
      </c>
      <c r="P2676" s="1">
        <f t="shared" si="1044"/>
        <v>-25004416</v>
      </c>
      <c r="Q2676" s="1">
        <f t="shared" si="1045"/>
        <v>-69454437.869822979</v>
      </c>
      <c r="R2676" s="1">
        <f t="shared" si="1046"/>
        <v>-21162240</v>
      </c>
      <c r="S2676" s="1">
        <f t="shared" si="1047"/>
        <v>-1047058.8235296011</v>
      </c>
      <c r="T2676" s="1">
        <f t="shared" si="1048"/>
        <v>-86244782.312925279</v>
      </c>
      <c r="U2676" s="1">
        <f t="shared" si="1049"/>
        <v>-20954460.159999967</v>
      </c>
      <c r="V2676" s="1">
        <f t="shared" si="1050"/>
        <v>-65848982.248521209</v>
      </c>
      <c r="W2676" s="1">
        <f t="shared" si="1051"/>
        <v>-17073862.399999976</v>
      </c>
      <c r="X2676" s="1">
        <f t="shared" si="1052"/>
        <v>424705882.35294098</v>
      </c>
      <c r="Y2676" s="1">
        <f t="shared" si="1053"/>
        <v>0</v>
      </c>
      <c r="Z2676" s="1">
        <f t="shared" si="1054"/>
        <v>404995584</v>
      </c>
      <c r="AA2676" s="1">
        <f t="shared" si="1055"/>
        <v>0</v>
      </c>
      <c r="AB2676" s="1">
        <f t="shared" si="1056"/>
        <v>408837760</v>
      </c>
      <c r="AC2676" s="1">
        <f t="shared" si="1057"/>
        <v>424705882.35294098</v>
      </c>
      <c r="AD2676" s="1">
        <f t="shared" si="1058"/>
        <v>0</v>
      </c>
      <c r="AE2676" s="1">
        <f t="shared" si="1059"/>
        <v>404995584</v>
      </c>
      <c r="AF2676" s="1">
        <f t="shared" si="1060"/>
        <v>0</v>
      </c>
      <c r="AG2676" s="1">
        <f t="shared" si="1061"/>
        <v>408837760</v>
      </c>
    </row>
    <row r="2677" spans="1:33" x14ac:dyDescent="0.25">
      <c r="A2677" t="s">
        <v>5297</v>
      </c>
      <c r="B2677" t="s">
        <v>5298</v>
      </c>
      <c r="C2677" s="1">
        <v>310000000</v>
      </c>
      <c r="D2677" s="1">
        <v>334315828.95723897</v>
      </c>
      <c r="E2677" s="1">
        <v>359351309.090909</v>
      </c>
      <c r="F2677" s="1">
        <v>354049696</v>
      </c>
      <c r="G2677" s="1">
        <v>364136363.63636398</v>
      </c>
      <c r="H2677" s="1">
        <v>341054432</v>
      </c>
      <c r="I2677" s="1">
        <f t="shared" si="1037"/>
        <v>337658987.24681139</v>
      </c>
      <c r="J2677" s="1">
        <f t="shared" si="1038"/>
        <v>362944822.18181807</v>
      </c>
      <c r="K2677" s="1">
        <f t="shared" si="1039"/>
        <v>357590192.95999998</v>
      </c>
      <c r="L2677" s="1">
        <f t="shared" si="1040"/>
        <v>367777727.27272761</v>
      </c>
      <c r="M2677" s="1">
        <f t="shared" si="1041"/>
        <v>344464976.31999999</v>
      </c>
      <c r="N2677" s="1">
        <f t="shared" si="1042"/>
        <v>24315828.957238972</v>
      </c>
      <c r="O2677" s="1">
        <f t="shared" si="1043"/>
        <v>49351309.090909004</v>
      </c>
      <c r="P2677" s="1">
        <f t="shared" si="1044"/>
        <v>44049696</v>
      </c>
      <c r="Q2677" s="1">
        <f t="shared" si="1045"/>
        <v>54136363.636363983</v>
      </c>
      <c r="R2677" s="1">
        <f t="shared" si="1046"/>
        <v>31054432</v>
      </c>
      <c r="S2677" s="1">
        <f t="shared" si="1047"/>
        <v>27658987.24681139</v>
      </c>
      <c r="T2677" s="1">
        <f t="shared" si="1048"/>
        <v>52944822.181818068</v>
      </c>
      <c r="U2677" s="1">
        <f t="shared" si="1049"/>
        <v>47590192.959999979</v>
      </c>
      <c r="V2677" s="1">
        <f t="shared" si="1050"/>
        <v>57777727.272727609</v>
      </c>
      <c r="W2677" s="1">
        <f t="shared" si="1051"/>
        <v>34464976.319999993</v>
      </c>
      <c r="X2677" s="1">
        <f t="shared" si="1052"/>
        <v>334315828.95723897</v>
      </c>
      <c r="Y2677" s="1">
        <f t="shared" si="1053"/>
        <v>359351309.090909</v>
      </c>
      <c r="Z2677" s="1">
        <f t="shared" si="1054"/>
        <v>354049696</v>
      </c>
      <c r="AA2677" s="1">
        <f t="shared" si="1055"/>
        <v>364136363.63636398</v>
      </c>
      <c r="AB2677" s="1">
        <f t="shared" si="1056"/>
        <v>341054432</v>
      </c>
      <c r="AC2677" s="1">
        <f t="shared" si="1057"/>
        <v>334315828.95723897</v>
      </c>
      <c r="AD2677" s="1">
        <f t="shared" si="1058"/>
        <v>359351309.090909</v>
      </c>
      <c r="AE2677" s="1">
        <f t="shared" si="1059"/>
        <v>354049696</v>
      </c>
      <c r="AF2677" s="1">
        <f t="shared" si="1060"/>
        <v>364136363.63636398</v>
      </c>
      <c r="AG2677" s="1">
        <f t="shared" si="1061"/>
        <v>341054432</v>
      </c>
    </row>
    <row r="2678" spans="1:33" x14ac:dyDescent="0.25">
      <c r="A2678" t="s">
        <v>5299</v>
      </c>
      <c r="B2678" t="s">
        <v>5300</v>
      </c>
      <c r="C2678" s="1">
        <v>350000000</v>
      </c>
      <c r="D2678" s="1">
        <v>334951441.608787</v>
      </c>
      <c r="E2678" s="1">
        <v>340351700.68027198</v>
      </c>
      <c r="F2678" s="1">
        <v>401676640</v>
      </c>
      <c r="G2678" s="1">
        <v>360545562.13017702</v>
      </c>
      <c r="H2678" s="1">
        <v>400168800</v>
      </c>
      <c r="I2678" s="1">
        <f t="shared" si="1037"/>
        <v>338300956.02487487</v>
      </c>
      <c r="J2678" s="1">
        <f t="shared" si="1038"/>
        <v>343755217.68707472</v>
      </c>
      <c r="K2678" s="1">
        <f t="shared" si="1039"/>
        <v>405693406.39999998</v>
      </c>
      <c r="L2678" s="1">
        <f t="shared" si="1040"/>
        <v>364151017.75147879</v>
      </c>
      <c r="M2678" s="1">
        <f t="shared" si="1041"/>
        <v>404170488</v>
      </c>
      <c r="N2678" s="1">
        <f t="shared" si="1042"/>
        <v>-15048558.391213</v>
      </c>
      <c r="O2678" s="1">
        <f t="shared" si="1043"/>
        <v>-9648299.3197280169</v>
      </c>
      <c r="P2678" s="1">
        <f t="shared" si="1044"/>
        <v>51676640</v>
      </c>
      <c r="Q2678" s="1">
        <f t="shared" si="1045"/>
        <v>10545562.130177021</v>
      </c>
      <c r="R2678" s="1">
        <f t="shared" si="1046"/>
        <v>50168800</v>
      </c>
      <c r="S2678" s="1">
        <f t="shared" si="1047"/>
        <v>-11699043.975125134</v>
      </c>
      <c r="T2678" s="1">
        <f t="shared" si="1048"/>
        <v>-6244782.3129252791</v>
      </c>
      <c r="U2678" s="1">
        <f t="shared" si="1049"/>
        <v>55693406.399999976</v>
      </c>
      <c r="V2678" s="1">
        <f t="shared" si="1050"/>
        <v>14151017.751478791</v>
      </c>
      <c r="W2678" s="1">
        <f t="shared" si="1051"/>
        <v>54170488</v>
      </c>
      <c r="X2678" s="1">
        <f t="shared" si="1052"/>
        <v>334951441.608787</v>
      </c>
      <c r="Y2678" s="1">
        <f t="shared" si="1053"/>
        <v>340351700.68027198</v>
      </c>
      <c r="Z2678" s="1">
        <f t="shared" si="1054"/>
        <v>401676640</v>
      </c>
      <c r="AA2678" s="1">
        <f t="shared" si="1055"/>
        <v>360545562.13017702</v>
      </c>
      <c r="AB2678" s="1">
        <f t="shared" si="1056"/>
        <v>400168800</v>
      </c>
      <c r="AC2678" s="1">
        <f t="shared" si="1057"/>
        <v>334951441.608787</v>
      </c>
      <c r="AD2678" s="1">
        <f t="shared" si="1058"/>
        <v>340351700.68027198</v>
      </c>
      <c r="AE2678" s="1">
        <f t="shared" si="1059"/>
        <v>401676640</v>
      </c>
      <c r="AF2678" s="1">
        <f t="shared" si="1060"/>
        <v>360545562.13017702</v>
      </c>
      <c r="AG2678" s="1">
        <f t="shared" si="1061"/>
        <v>400168800</v>
      </c>
    </row>
    <row r="2679" spans="1:33" x14ac:dyDescent="0.25">
      <c r="A2679" t="s">
        <v>5301</v>
      </c>
      <c r="B2679" t="s">
        <v>5302</v>
      </c>
      <c r="C2679" s="1">
        <v>123600000</v>
      </c>
      <c r="D2679" s="1">
        <v>133175675.675676</v>
      </c>
      <c r="E2679" s="1">
        <v>217744998.15007401</v>
      </c>
      <c r="F2679" s="1">
        <v>159312848</v>
      </c>
      <c r="G2679" s="1">
        <v>165477452.01465201</v>
      </c>
      <c r="H2679" s="1">
        <v>171333248</v>
      </c>
      <c r="I2679" s="1">
        <f t="shared" si="1037"/>
        <v>134507432.43243277</v>
      </c>
      <c r="J2679" s="1">
        <f t="shared" si="1038"/>
        <v>219922448.13157475</v>
      </c>
      <c r="K2679" s="1">
        <f t="shared" si="1039"/>
        <v>160905976.47999999</v>
      </c>
      <c r="L2679" s="1">
        <f t="shared" si="1040"/>
        <v>167132226.53479853</v>
      </c>
      <c r="M2679" s="1">
        <f t="shared" si="1041"/>
        <v>173046580.47999999</v>
      </c>
      <c r="N2679" s="1">
        <f t="shared" si="1042"/>
        <v>9575675.6756760031</v>
      </c>
      <c r="O2679" s="1">
        <f t="shared" si="1043"/>
        <v>94144998.150074005</v>
      </c>
      <c r="P2679" s="1">
        <f t="shared" si="1044"/>
        <v>35712848</v>
      </c>
      <c r="Q2679" s="1">
        <f t="shared" si="1045"/>
        <v>41877452.014652014</v>
      </c>
      <c r="R2679" s="1">
        <f t="shared" si="1046"/>
        <v>47733248</v>
      </c>
      <c r="S2679" s="1">
        <f t="shared" si="1047"/>
        <v>10907432.432432771</v>
      </c>
      <c r="T2679" s="1">
        <f t="shared" si="1048"/>
        <v>96322448.13157475</v>
      </c>
      <c r="U2679" s="1">
        <f t="shared" si="1049"/>
        <v>37305976.479999989</v>
      </c>
      <c r="V2679" s="1">
        <f t="shared" si="1050"/>
        <v>43532226.534798533</v>
      </c>
      <c r="W2679" s="1">
        <f t="shared" si="1051"/>
        <v>49446580.479999989</v>
      </c>
      <c r="X2679" s="1">
        <f t="shared" si="1052"/>
        <v>133175675.675676</v>
      </c>
      <c r="Y2679" s="1">
        <f t="shared" si="1053"/>
        <v>217744998.15007401</v>
      </c>
      <c r="Z2679" s="1">
        <f t="shared" si="1054"/>
        <v>159312848</v>
      </c>
      <c r="AA2679" s="1">
        <f t="shared" si="1055"/>
        <v>165477452.01465201</v>
      </c>
      <c r="AB2679" s="1">
        <f t="shared" si="1056"/>
        <v>171333248</v>
      </c>
      <c r="AC2679" s="1">
        <f t="shared" si="1057"/>
        <v>133175675.675676</v>
      </c>
      <c r="AD2679" s="1">
        <f t="shared" si="1058"/>
        <v>217744998.15007401</v>
      </c>
      <c r="AE2679" s="1">
        <f t="shared" si="1059"/>
        <v>159312848</v>
      </c>
      <c r="AF2679" s="1">
        <f t="shared" si="1060"/>
        <v>165477452.01465201</v>
      </c>
      <c r="AG2679" s="1">
        <f t="shared" si="1061"/>
        <v>171333248</v>
      </c>
    </row>
    <row r="2680" spans="1:33" x14ac:dyDescent="0.25">
      <c r="A2680" t="s">
        <v>5303</v>
      </c>
      <c r="B2680" t="s">
        <v>5304</v>
      </c>
      <c r="C2680" s="1">
        <v>780000000</v>
      </c>
      <c r="D2680" s="1">
        <v>4463525362.31884</v>
      </c>
      <c r="E2680" s="1">
        <v>816046511.62790704</v>
      </c>
      <c r="F2680" s="1">
        <v>748596160</v>
      </c>
      <c r="G2680" s="1">
        <v>840000000</v>
      </c>
      <c r="H2680" s="1">
        <v>767614912</v>
      </c>
      <c r="I2680" s="1">
        <f t="shared" si="1037"/>
        <v>4508160615.942028</v>
      </c>
      <c r="J2680" s="1">
        <f t="shared" si="1038"/>
        <v>824206976.74418616</v>
      </c>
      <c r="K2680" s="1">
        <f t="shared" si="1039"/>
        <v>756082121.60000002</v>
      </c>
      <c r="L2680" s="1">
        <f t="shared" si="1040"/>
        <v>848400000</v>
      </c>
      <c r="M2680" s="1">
        <f t="shared" si="1041"/>
        <v>775291061.12</v>
      </c>
      <c r="N2680" s="1">
        <f t="shared" si="1042"/>
        <v>3683525362.31884</v>
      </c>
      <c r="O2680" s="1">
        <f t="shared" si="1043"/>
        <v>36046511.627907038</v>
      </c>
      <c r="P2680" s="1">
        <f t="shared" si="1044"/>
        <v>-31403840</v>
      </c>
      <c r="Q2680" s="1">
        <f t="shared" si="1045"/>
        <v>60000000</v>
      </c>
      <c r="R2680" s="1">
        <f t="shared" si="1046"/>
        <v>-12385088</v>
      </c>
      <c r="S2680" s="1">
        <f t="shared" si="1047"/>
        <v>3728160615.942028</v>
      </c>
      <c r="T2680" s="1">
        <f t="shared" si="1048"/>
        <v>44206976.744186163</v>
      </c>
      <c r="U2680" s="1">
        <f t="shared" si="1049"/>
        <v>-23917878.399999976</v>
      </c>
      <c r="V2680" s="1">
        <f t="shared" si="1050"/>
        <v>68400000</v>
      </c>
      <c r="W2680" s="1">
        <f t="shared" si="1051"/>
        <v>-4708938.8799999952</v>
      </c>
      <c r="X2680" s="1">
        <f t="shared" si="1052"/>
        <v>4463525362.31884</v>
      </c>
      <c r="Y2680" s="1">
        <f t="shared" si="1053"/>
        <v>816046511.62790704</v>
      </c>
      <c r="Z2680" s="1">
        <f t="shared" si="1054"/>
        <v>748596160</v>
      </c>
      <c r="AA2680" s="1">
        <f t="shared" si="1055"/>
        <v>840000000</v>
      </c>
      <c r="AB2680" s="1">
        <f t="shared" si="1056"/>
        <v>767614912</v>
      </c>
      <c r="AC2680" s="1">
        <f t="shared" si="1057"/>
        <v>4463525362.31884</v>
      </c>
      <c r="AD2680" s="1">
        <f t="shared" si="1058"/>
        <v>816046511.62790704</v>
      </c>
      <c r="AE2680" s="1">
        <f t="shared" si="1059"/>
        <v>748596160</v>
      </c>
      <c r="AF2680" s="1">
        <f t="shared" si="1060"/>
        <v>840000000</v>
      </c>
      <c r="AG2680" s="1">
        <f t="shared" si="1061"/>
        <v>767614912</v>
      </c>
    </row>
    <row r="2681" spans="1:33" x14ac:dyDescent="0.25">
      <c r="A2681" t="s">
        <v>5305</v>
      </c>
      <c r="B2681" t="s">
        <v>5306</v>
      </c>
      <c r="C2681" s="1">
        <v>210000000</v>
      </c>
      <c r="D2681" s="1">
        <v>290000000</v>
      </c>
      <c r="E2681" s="1">
        <v>290136558.321127</v>
      </c>
      <c r="F2681" s="1">
        <v>312377504</v>
      </c>
      <c r="G2681" s="1">
        <v>312824928.36676198</v>
      </c>
      <c r="H2681" s="1">
        <v>292288544</v>
      </c>
      <c r="I2681" s="1">
        <f t="shared" si="1037"/>
        <v>292900000</v>
      </c>
      <c r="J2681" s="1">
        <f t="shared" si="1038"/>
        <v>293037923.90433824</v>
      </c>
      <c r="K2681" s="1">
        <f t="shared" si="1039"/>
        <v>315501279.04000002</v>
      </c>
      <c r="L2681" s="1">
        <f t="shared" si="1040"/>
        <v>315953177.65042961</v>
      </c>
      <c r="M2681" s="1">
        <f t="shared" si="1041"/>
        <v>295211429.44</v>
      </c>
      <c r="N2681" s="1">
        <f t="shared" si="1042"/>
        <v>80000000</v>
      </c>
      <c r="O2681" s="1">
        <f t="shared" si="1043"/>
        <v>80136558.321126997</v>
      </c>
      <c r="P2681" s="1">
        <f t="shared" si="1044"/>
        <v>102377504</v>
      </c>
      <c r="Q2681" s="1">
        <f t="shared" si="1045"/>
        <v>102824928.36676198</v>
      </c>
      <c r="R2681" s="1">
        <f t="shared" si="1046"/>
        <v>82288544</v>
      </c>
      <c r="S2681" s="1">
        <f t="shared" si="1047"/>
        <v>82900000</v>
      </c>
      <c r="T2681" s="1">
        <f t="shared" si="1048"/>
        <v>83037923.904338241</v>
      </c>
      <c r="U2681" s="1">
        <f t="shared" si="1049"/>
        <v>105501279.04000002</v>
      </c>
      <c r="V2681" s="1">
        <f t="shared" si="1050"/>
        <v>105953177.65042961</v>
      </c>
      <c r="W2681" s="1">
        <f t="shared" si="1051"/>
        <v>85211429.439999998</v>
      </c>
      <c r="X2681" s="1">
        <f t="shared" si="1052"/>
        <v>290000000</v>
      </c>
      <c r="Y2681" s="1">
        <f t="shared" si="1053"/>
        <v>290136558.321127</v>
      </c>
      <c r="Z2681" s="1">
        <f t="shared" si="1054"/>
        <v>312377504</v>
      </c>
      <c r="AA2681" s="1">
        <f t="shared" si="1055"/>
        <v>312824928.36676198</v>
      </c>
      <c r="AB2681" s="1">
        <f t="shared" si="1056"/>
        <v>292288544</v>
      </c>
      <c r="AC2681" s="1">
        <f t="shared" si="1057"/>
        <v>290000000</v>
      </c>
      <c r="AD2681" s="1">
        <f t="shared" si="1058"/>
        <v>290136558.321127</v>
      </c>
      <c r="AE2681" s="1">
        <f t="shared" si="1059"/>
        <v>312377504</v>
      </c>
      <c r="AF2681" s="1">
        <f t="shared" si="1060"/>
        <v>312824928.36676198</v>
      </c>
      <c r="AG2681" s="1">
        <f t="shared" si="1061"/>
        <v>292288544</v>
      </c>
    </row>
    <row r="2682" spans="1:33" x14ac:dyDescent="0.25">
      <c r="A2682" t="s">
        <v>5307</v>
      </c>
      <c r="B2682" t="s">
        <v>5308</v>
      </c>
      <c r="C2682" s="1">
        <v>512000000</v>
      </c>
      <c r="D2682" s="1">
        <v>370000000</v>
      </c>
      <c r="E2682" s="1">
        <v>484380066.78678697</v>
      </c>
      <c r="F2682" s="1">
        <v>447627456</v>
      </c>
      <c r="G2682" s="1">
        <v>507091607.83377999</v>
      </c>
      <c r="H2682" s="1">
        <v>480075904</v>
      </c>
      <c r="I2682" s="1">
        <f t="shared" si="1037"/>
        <v>373700000</v>
      </c>
      <c r="J2682" s="1">
        <f t="shared" si="1038"/>
        <v>489223867.45465487</v>
      </c>
      <c r="K2682" s="1">
        <f t="shared" si="1039"/>
        <v>452103730.56</v>
      </c>
      <c r="L2682" s="1">
        <f t="shared" si="1040"/>
        <v>512162523.91211778</v>
      </c>
      <c r="M2682" s="1">
        <f t="shared" si="1041"/>
        <v>484876663.04000002</v>
      </c>
      <c r="N2682" s="1">
        <f t="shared" si="1042"/>
        <v>-142000000</v>
      </c>
      <c r="O2682" s="1">
        <f t="shared" si="1043"/>
        <v>-27619933.213213027</v>
      </c>
      <c r="P2682" s="1">
        <f t="shared" si="1044"/>
        <v>-64372544</v>
      </c>
      <c r="Q2682" s="1">
        <f t="shared" si="1045"/>
        <v>-4908392.1662200093</v>
      </c>
      <c r="R2682" s="1">
        <f t="shared" si="1046"/>
        <v>-31924096</v>
      </c>
      <c r="S2682" s="1">
        <f t="shared" si="1047"/>
        <v>-138300000</v>
      </c>
      <c r="T2682" s="1">
        <f t="shared" si="1048"/>
        <v>-22776132.545345128</v>
      </c>
      <c r="U2682" s="1">
        <f t="shared" si="1049"/>
        <v>-59896269.439999998</v>
      </c>
      <c r="V2682" s="1">
        <f t="shared" si="1050"/>
        <v>162523.91211777925</v>
      </c>
      <c r="W2682" s="1">
        <f t="shared" si="1051"/>
        <v>-27123336.959999979</v>
      </c>
      <c r="X2682" s="1">
        <f t="shared" si="1052"/>
        <v>0</v>
      </c>
      <c r="Y2682" s="1">
        <f t="shared" si="1053"/>
        <v>484380066.78678697</v>
      </c>
      <c r="Z2682" s="1">
        <f t="shared" si="1054"/>
        <v>0</v>
      </c>
      <c r="AA2682" s="1">
        <f t="shared" si="1055"/>
        <v>507091607.83377999</v>
      </c>
      <c r="AB2682" s="1">
        <f t="shared" si="1056"/>
        <v>480075904</v>
      </c>
      <c r="AC2682" s="1">
        <f t="shared" si="1057"/>
        <v>0</v>
      </c>
      <c r="AD2682" s="1">
        <f t="shared" si="1058"/>
        <v>484380066.78678697</v>
      </c>
      <c r="AE2682" s="1">
        <f t="shared" si="1059"/>
        <v>0</v>
      </c>
      <c r="AF2682" s="1">
        <f t="shared" si="1060"/>
        <v>507091607.83377999</v>
      </c>
      <c r="AG2682" s="1">
        <f t="shared" si="1061"/>
        <v>480075904</v>
      </c>
    </row>
    <row r="2683" spans="1:33" x14ac:dyDescent="0.25">
      <c r="A2683" t="s">
        <v>5309</v>
      </c>
      <c r="B2683" t="s">
        <v>5310</v>
      </c>
      <c r="C2683" s="1">
        <v>120000000</v>
      </c>
      <c r="D2683" s="1">
        <v>249926470.58823499</v>
      </c>
      <c r="E2683" s="1">
        <v>239809976.97111899</v>
      </c>
      <c r="F2683" s="1">
        <v>244962128</v>
      </c>
      <c r="G2683" s="1">
        <v>228798904.45934099</v>
      </c>
      <c r="H2683" s="1">
        <v>262393216</v>
      </c>
      <c r="I2683" s="1">
        <f t="shared" si="1037"/>
        <v>252425735.29411733</v>
      </c>
      <c r="J2683" s="1">
        <f t="shared" si="1038"/>
        <v>242208076.74083018</v>
      </c>
      <c r="K2683" s="1">
        <f t="shared" si="1039"/>
        <v>247411749.28</v>
      </c>
      <c r="L2683" s="1">
        <f t="shared" si="1040"/>
        <v>231086893.50393441</v>
      </c>
      <c r="M2683" s="1">
        <f t="shared" si="1041"/>
        <v>265017148.16</v>
      </c>
      <c r="N2683" s="1">
        <f t="shared" si="1042"/>
        <v>129926470.58823499</v>
      </c>
      <c r="O2683" s="1">
        <f t="shared" si="1043"/>
        <v>119809976.97111899</v>
      </c>
      <c r="P2683" s="1">
        <f t="shared" si="1044"/>
        <v>124962128</v>
      </c>
      <c r="Q2683" s="1">
        <f t="shared" si="1045"/>
        <v>108798904.45934099</v>
      </c>
      <c r="R2683" s="1">
        <f t="shared" si="1046"/>
        <v>142393216</v>
      </c>
      <c r="S2683" s="1">
        <f t="shared" si="1047"/>
        <v>132425735.29411733</v>
      </c>
      <c r="T2683" s="1">
        <f t="shared" si="1048"/>
        <v>122208076.74083018</v>
      </c>
      <c r="U2683" s="1">
        <f t="shared" si="1049"/>
        <v>127411749.28</v>
      </c>
      <c r="V2683" s="1">
        <f t="shared" si="1050"/>
        <v>111086893.50393441</v>
      </c>
      <c r="W2683" s="1">
        <f t="shared" si="1051"/>
        <v>145017148.16</v>
      </c>
      <c r="X2683" s="1">
        <f t="shared" si="1052"/>
        <v>249926470.58823499</v>
      </c>
      <c r="Y2683" s="1">
        <f t="shared" si="1053"/>
        <v>239809976.97111899</v>
      </c>
      <c r="Z2683" s="1">
        <f t="shared" si="1054"/>
        <v>244962128</v>
      </c>
      <c r="AA2683" s="1">
        <f t="shared" si="1055"/>
        <v>228798904.45934099</v>
      </c>
      <c r="AB2683" s="1">
        <f t="shared" si="1056"/>
        <v>262393216</v>
      </c>
      <c r="AC2683" s="1">
        <f t="shared" si="1057"/>
        <v>249926470.58823499</v>
      </c>
      <c r="AD2683" s="1">
        <f t="shared" si="1058"/>
        <v>239809976.97111899</v>
      </c>
      <c r="AE2683" s="1">
        <f t="shared" si="1059"/>
        <v>244962128</v>
      </c>
      <c r="AF2683" s="1">
        <f t="shared" si="1060"/>
        <v>228798904.45934099</v>
      </c>
      <c r="AG2683" s="1">
        <f t="shared" si="1061"/>
        <v>262393216</v>
      </c>
    </row>
    <row r="2684" spans="1:33" x14ac:dyDescent="0.25">
      <c r="A2684" t="s">
        <v>5311</v>
      </c>
      <c r="B2684" t="s">
        <v>5308</v>
      </c>
      <c r="C2684" s="1">
        <v>530000000</v>
      </c>
      <c r="D2684" s="1">
        <v>370000000</v>
      </c>
      <c r="E2684" s="1">
        <v>484380066.78678697</v>
      </c>
      <c r="F2684" s="1">
        <v>449882784</v>
      </c>
      <c r="G2684" s="1">
        <v>507091607.83377999</v>
      </c>
      <c r="H2684" s="1">
        <v>490651328</v>
      </c>
      <c r="I2684" s="1">
        <f t="shared" si="1037"/>
        <v>373700000</v>
      </c>
      <c r="J2684" s="1">
        <f t="shared" si="1038"/>
        <v>489223867.45465487</v>
      </c>
      <c r="K2684" s="1">
        <f t="shared" si="1039"/>
        <v>454381611.84000003</v>
      </c>
      <c r="L2684" s="1">
        <f t="shared" si="1040"/>
        <v>512162523.91211778</v>
      </c>
      <c r="M2684" s="1">
        <f t="shared" si="1041"/>
        <v>495557841.28000003</v>
      </c>
      <c r="N2684" s="1">
        <f t="shared" si="1042"/>
        <v>-160000000</v>
      </c>
      <c r="O2684" s="1">
        <f t="shared" si="1043"/>
        <v>-45619933.213213027</v>
      </c>
      <c r="P2684" s="1">
        <f t="shared" si="1044"/>
        <v>-80117216</v>
      </c>
      <c r="Q2684" s="1">
        <f t="shared" si="1045"/>
        <v>-22908392.166220009</v>
      </c>
      <c r="R2684" s="1">
        <f t="shared" si="1046"/>
        <v>-39348672</v>
      </c>
      <c r="S2684" s="1">
        <f t="shared" si="1047"/>
        <v>-156300000</v>
      </c>
      <c r="T2684" s="1">
        <f t="shared" si="1048"/>
        <v>-40776132.545345128</v>
      </c>
      <c r="U2684" s="1">
        <f t="shared" si="1049"/>
        <v>-75618388.159999967</v>
      </c>
      <c r="V2684" s="1">
        <f t="shared" si="1050"/>
        <v>-17837476.087882221</v>
      </c>
      <c r="W2684" s="1">
        <f t="shared" si="1051"/>
        <v>-34442158.719999969</v>
      </c>
      <c r="X2684" s="1">
        <f t="shared" si="1052"/>
        <v>0</v>
      </c>
      <c r="Y2684" s="1">
        <f t="shared" si="1053"/>
        <v>0</v>
      </c>
      <c r="Z2684" s="1">
        <f t="shared" si="1054"/>
        <v>0</v>
      </c>
      <c r="AA2684" s="1">
        <f t="shared" si="1055"/>
        <v>507091607.83377999</v>
      </c>
      <c r="AB2684" s="1">
        <f t="shared" si="1056"/>
        <v>490651328</v>
      </c>
      <c r="AC2684" s="1">
        <f t="shared" si="1057"/>
        <v>0</v>
      </c>
      <c r="AD2684" s="1">
        <f t="shared" si="1058"/>
        <v>0</v>
      </c>
      <c r="AE2684" s="1">
        <f t="shared" si="1059"/>
        <v>0</v>
      </c>
      <c r="AF2684" s="1">
        <f t="shared" si="1060"/>
        <v>507091607.83377999</v>
      </c>
      <c r="AG2684" s="1">
        <f t="shared" si="1061"/>
        <v>490651328</v>
      </c>
    </row>
    <row r="2685" spans="1:33" x14ac:dyDescent="0.25">
      <c r="A2685" t="s">
        <v>5312</v>
      </c>
      <c r="B2685" t="s">
        <v>5313</v>
      </c>
      <c r="C2685" s="1">
        <v>365000000</v>
      </c>
      <c r="D2685" s="1">
        <v>321268600</v>
      </c>
      <c r="E2685" s="1">
        <v>290136558.321127</v>
      </c>
      <c r="F2685" s="1">
        <v>321171328</v>
      </c>
      <c r="G2685" s="1">
        <v>228798904.45934099</v>
      </c>
      <c r="H2685" s="1">
        <v>320574240</v>
      </c>
      <c r="I2685" s="1">
        <f t="shared" si="1037"/>
        <v>324481286</v>
      </c>
      <c r="J2685" s="1">
        <f t="shared" si="1038"/>
        <v>293037923.90433824</v>
      </c>
      <c r="K2685" s="1">
        <f t="shared" si="1039"/>
        <v>324383041.28000003</v>
      </c>
      <c r="L2685" s="1">
        <f t="shared" si="1040"/>
        <v>231086893.50393441</v>
      </c>
      <c r="M2685" s="1">
        <f t="shared" si="1041"/>
        <v>323779982.39999998</v>
      </c>
      <c r="N2685" s="1">
        <f t="shared" si="1042"/>
        <v>-43731400</v>
      </c>
      <c r="O2685" s="1">
        <f t="shared" si="1043"/>
        <v>-74863441.678873003</v>
      </c>
      <c r="P2685" s="1">
        <f t="shared" si="1044"/>
        <v>-43828672</v>
      </c>
      <c r="Q2685" s="1">
        <f t="shared" si="1045"/>
        <v>-136201095.54065901</v>
      </c>
      <c r="R2685" s="1">
        <f t="shared" si="1046"/>
        <v>-44425760</v>
      </c>
      <c r="S2685" s="1">
        <f t="shared" si="1047"/>
        <v>-40518714</v>
      </c>
      <c r="T2685" s="1">
        <f t="shared" si="1048"/>
        <v>-71962076.095661759</v>
      </c>
      <c r="U2685" s="1">
        <f t="shared" si="1049"/>
        <v>-40616958.719999969</v>
      </c>
      <c r="V2685" s="1">
        <f t="shared" si="1050"/>
        <v>-133913106.49606559</v>
      </c>
      <c r="W2685" s="1">
        <f t="shared" si="1051"/>
        <v>-41220017.600000024</v>
      </c>
      <c r="X2685" s="1">
        <f t="shared" si="1052"/>
        <v>0</v>
      </c>
      <c r="Y2685" s="1">
        <f t="shared" si="1053"/>
        <v>0</v>
      </c>
      <c r="Z2685" s="1">
        <f t="shared" si="1054"/>
        <v>0</v>
      </c>
      <c r="AA2685" s="1">
        <f t="shared" si="1055"/>
        <v>0</v>
      </c>
      <c r="AB2685" s="1">
        <f t="shared" si="1056"/>
        <v>0</v>
      </c>
      <c r="AC2685" s="1">
        <f t="shared" si="1057"/>
        <v>0</v>
      </c>
      <c r="AD2685" s="1">
        <f t="shared" si="1058"/>
        <v>0</v>
      </c>
      <c r="AE2685" s="1">
        <f t="shared" si="1059"/>
        <v>0</v>
      </c>
      <c r="AF2685" s="1">
        <f t="shared" si="1060"/>
        <v>0</v>
      </c>
      <c r="AG2685" s="1">
        <f t="shared" si="1061"/>
        <v>0</v>
      </c>
    </row>
    <row r="2686" spans="1:33" x14ac:dyDescent="0.25">
      <c r="A2686" t="s">
        <v>5314</v>
      </c>
      <c r="B2686" t="s">
        <v>5315</v>
      </c>
      <c r="C2686" s="1">
        <v>345000000</v>
      </c>
      <c r="D2686" s="1">
        <v>312223587.22358698</v>
      </c>
      <c r="E2686" s="1">
        <v>360202354.90009499</v>
      </c>
      <c r="F2686" s="1">
        <v>343838400</v>
      </c>
      <c r="G2686" s="1">
        <v>312824928.36676198</v>
      </c>
      <c r="H2686" s="1">
        <v>321127520</v>
      </c>
      <c r="I2686" s="1">
        <f t="shared" si="1037"/>
        <v>315345823.09582287</v>
      </c>
      <c r="J2686" s="1">
        <f t="shared" si="1038"/>
        <v>363804378.44909596</v>
      </c>
      <c r="K2686" s="1">
        <f t="shared" si="1039"/>
        <v>347276784</v>
      </c>
      <c r="L2686" s="1">
        <f t="shared" si="1040"/>
        <v>315953177.65042961</v>
      </c>
      <c r="M2686" s="1">
        <f t="shared" si="1041"/>
        <v>324338795.19999999</v>
      </c>
      <c r="N2686" s="1">
        <f t="shared" si="1042"/>
        <v>-32776412.776413023</v>
      </c>
      <c r="O2686" s="1">
        <f t="shared" si="1043"/>
        <v>15202354.900094986</v>
      </c>
      <c r="P2686" s="1">
        <f t="shared" si="1044"/>
        <v>-1161600</v>
      </c>
      <c r="Q2686" s="1">
        <f t="shared" si="1045"/>
        <v>-32175071.633238018</v>
      </c>
      <c r="R2686" s="1">
        <f t="shared" si="1046"/>
        <v>-23872480</v>
      </c>
      <c r="S2686" s="1">
        <f t="shared" si="1047"/>
        <v>-29654176.904177129</v>
      </c>
      <c r="T2686" s="1">
        <f t="shared" si="1048"/>
        <v>18804378.449095964</v>
      </c>
      <c r="U2686" s="1">
        <f t="shared" si="1049"/>
        <v>2276784</v>
      </c>
      <c r="V2686" s="1">
        <f t="shared" si="1050"/>
        <v>-29046822.349570394</v>
      </c>
      <c r="W2686" s="1">
        <f t="shared" si="1051"/>
        <v>-20661204.800000012</v>
      </c>
      <c r="X2686" s="1">
        <f t="shared" si="1052"/>
        <v>312223587.22358698</v>
      </c>
      <c r="Y2686" s="1">
        <f t="shared" si="1053"/>
        <v>360202354.90009499</v>
      </c>
      <c r="Z2686" s="1">
        <f t="shared" si="1054"/>
        <v>343838400</v>
      </c>
      <c r="AA2686" s="1">
        <f t="shared" si="1055"/>
        <v>312824928.36676198</v>
      </c>
      <c r="AB2686" s="1">
        <f t="shared" si="1056"/>
        <v>321127520</v>
      </c>
      <c r="AC2686" s="1">
        <f t="shared" si="1057"/>
        <v>312223587.22358698</v>
      </c>
      <c r="AD2686" s="1">
        <f t="shared" si="1058"/>
        <v>360202354.90009499</v>
      </c>
      <c r="AE2686" s="1">
        <f t="shared" si="1059"/>
        <v>343838400</v>
      </c>
      <c r="AF2686" s="1">
        <f t="shared" si="1060"/>
        <v>312824928.36676198</v>
      </c>
      <c r="AG2686" s="1">
        <f t="shared" si="1061"/>
        <v>321127520</v>
      </c>
    </row>
    <row r="2687" spans="1:33" x14ac:dyDescent="0.25">
      <c r="A2687" t="s">
        <v>5316</v>
      </c>
      <c r="B2687" t="s">
        <v>5317</v>
      </c>
      <c r="C2687" s="1">
        <v>380000000</v>
      </c>
      <c r="D2687" s="1">
        <v>671052631.57894695</v>
      </c>
      <c r="E2687" s="1">
        <v>480607963.013699</v>
      </c>
      <c r="F2687" s="1">
        <v>516882336</v>
      </c>
      <c r="G2687" s="1">
        <v>514255435.18518502</v>
      </c>
      <c r="H2687" s="1">
        <v>513776128</v>
      </c>
      <c r="I2687" s="1">
        <f t="shared" si="1037"/>
        <v>677763157.89473641</v>
      </c>
      <c r="J2687" s="1">
        <f t="shared" si="1038"/>
        <v>485414042.64383596</v>
      </c>
      <c r="K2687" s="1">
        <f t="shared" si="1039"/>
        <v>522051159.36000001</v>
      </c>
      <c r="L2687" s="1">
        <f t="shared" si="1040"/>
        <v>519397989.5370369</v>
      </c>
      <c r="M2687" s="1">
        <f t="shared" si="1041"/>
        <v>518913889.28000003</v>
      </c>
      <c r="N2687" s="1">
        <f t="shared" si="1042"/>
        <v>291052631.57894695</v>
      </c>
      <c r="O2687" s="1">
        <f t="shared" si="1043"/>
        <v>100607963.013699</v>
      </c>
      <c r="P2687" s="1">
        <f t="shared" si="1044"/>
        <v>136882336</v>
      </c>
      <c r="Q2687" s="1">
        <f t="shared" si="1045"/>
        <v>134255435.18518502</v>
      </c>
      <c r="R2687" s="1">
        <f t="shared" si="1046"/>
        <v>133776128</v>
      </c>
      <c r="S2687" s="1">
        <f t="shared" si="1047"/>
        <v>297763157.89473641</v>
      </c>
      <c r="T2687" s="1">
        <f t="shared" si="1048"/>
        <v>105414042.64383596</v>
      </c>
      <c r="U2687" s="1">
        <f t="shared" si="1049"/>
        <v>142051159.36000001</v>
      </c>
      <c r="V2687" s="1">
        <f t="shared" si="1050"/>
        <v>139397989.5370369</v>
      </c>
      <c r="W2687" s="1">
        <f t="shared" si="1051"/>
        <v>138913889.28000003</v>
      </c>
      <c r="X2687" s="1">
        <f t="shared" si="1052"/>
        <v>671052631.57894695</v>
      </c>
      <c r="Y2687" s="1">
        <f t="shared" si="1053"/>
        <v>480607963.013699</v>
      </c>
      <c r="Z2687" s="1">
        <f t="shared" si="1054"/>
        <v>516882336</v>
      </c>
      <c r="AA2687" s="1">
        <f t="shared" si="1055"/>
        <v>514255435.18518502</v>
      </c>
      <c r="AB2687" s="1">
        <f t="shared" si="1056"/>
        <v>513776128</v>
      </c>
      <c r="AC2687" s="1">
        <f t="shared" si="1057"/>
        <v>671052631.57894695</v>
      </c>
      <c r="AD2687" s="1">
        <f t="shared" si="1058"/>
        <v>480607963.013699</v>
      </c>
      <c r="AE2687" s="1">
        <f t="shared" si="1059"/>
        <v>516882336</v>
      </c>
      <c r="AF2687" s="1">
        <f t="shared" si="1060"/>
        <v>514255435.18518502</v>
      </c>
      <c r="AG2687" s="1">
        <f t="shared" si="1061"/>
        <v>513776128</v>
      </c>
    </row>
    <row r="2688" spans="1:33" x14ac:dyDescent="0.25">
      <c r="A2688" t="s">
        <v>5318</v>
      </c>
      <c r="B2688" t="s">
        <v>5319</v>
      </c>
      <c r="C2688" s="1">
        <v>265000000</v>
      </c>
      <c r="D2688" s="1">
        <v>306285714.28571397</v>
      </c>
      <c r="E2688" s="1">
        <v>290136558.321127</v>
      </c>
      <c r="F2688" s="1">
        <v>290547200</v>
      </c>
      <c r="G2688" s="1">
        <v>312824928.36676198</v>
      </c>
      <c r="H2688" s="1">
        <v>268328528</v>
      </c>
      <c r="I2688" s="1">
        <f t="shared" si="1037"/>
        <v>309348571.42857111</v>
      </c>
      <c r="J2688" s="1">
        <f t="shared" si="1038"/>
        <v>293037923.90433824</v>
      </c>
      <c r="K2688" s="1">
        <f t="shared" si="1039"/>
        <v>293452672</v>
      </c>
      <c r="L2688" s="1">
        <f t="shared" si="1040"/>
        <v>315953177.65042961</v>
      </c>
      <c r="M2688" s="1">
        <f t="shared" si="1041"/>
        <v>271011813.28000003</v>
      </c>
      <c r="N2688" s="1">
        <f t="shared" si="1042"/>
        <v>41285714.285713971</v>
      </c>
      <c r="O2688" s="1">
        <f t="shared" si="1043"/>
        <v>25136558.321126997</v>
      </c>
      <c r="P2688" s="1">
        <f t="shared" si="1044"/>
        <v>25547200</v>
      </c>
      <c r="Q2688" s="1">
        <f t="shared" si="1045"/>
        <v>47824928.366761982</v>
      </c>
      <c r="R2688" s="1">
        <f t="shared" si="1046"/>
        <v>3328528</v>
      </c>
      <c r="S2688" s="1">
        <f t="shared" si="1047"/>
        <v>44348571.428571105</v>
      </c>
      <c r="T2688" s="1">
        <f t="shared" si="1048"/>
        <v>28037923.904338241</v>
      </c>
      <c r="U2688" s="1">
        <f t="shared" si="1049"/>
        <v>28452672</v>
      </c>
      <c r="V2688" s="1">
        <f t="shared" si="1050"/>
        <v>50953177.650429606</v>
      </c>
      <c r="W2688" s="1">
        <f t="shared" si="1051"/>
        <v>6011813.280000031</v>
      </c>
      <c r="X2688" s="1">
        <f t="shared" si="1052"/>
        <v>306285714.28571397</v>
      </c>
      <c r="Y2688" s="1">
        <f t="shared" si="1053"/>
        <v>290136558.321127</v>
      </c>
      <c r="Z2688" s="1">
        <f t="shared" si="1054"/>
        <v>290547200</v>
      </c>
      <c r="AA2688" s="1">
        <f t="shared" si="1055"/>
        <v>312824928.36676198</v>
      </c>
      <c r="AB2688" s="1">
        <f t="shared" si="1056"/>
        <v>268328528</v>
      </c>
      <c r="AC2688" s="1">
        <f t="shared" si="1057"/>
        <v>306285714.28571397</v>
      </c>
      <c r="AD2688" s="1">
        <f t="shared" si="1058"/>
        <v>290136558.321127</v>
      </c>
      <c r="AE2688" s="1">
        <f t="shared" si="1059"/>
        <v>290547200</v>
      </c>
      <c r="AF2688" s="1">
        <f t="shared" si="1060"/>
        <v>312824928.36676198</v>
      </c>
      <c r="AG2688" s="1">
        <f t="shared" si="1061"/>
        <v>268328528</v>
      </c>
    </row>
    <row r="2689" spans="1:33" x14ac:dyDescent="0.25">
      <c r="A2689" t="s">
        <v>5320</v>
      </c>
      <c r="B2689" t="s">
        <v>5321</v>
      </c>
      <c r="C2689" s="1">
        <v>190000000</v>
      </c>
      <c r="D2689" s="1">
        <v>161081081.081081</v>
      </c>
      <c r="E2689" s="1">
        <v>327411506.17721498</v>
      </c>
      <c r="F2689" s="1">
        <v>335663008</v>
      </c>
      <c r="G2689" s="1">
        <v>365075000</v>
      </c>
      <c r="H2689" s="1">
        <v>318530368</v>
      </c>
      <c r="I2689" s="1">
        <f t="shared" si="1037"/>
        <v>162691891.89189181</v>
      </c>
      <c r="J2689" s="1">
        <f t="shared" si="1038"/>
        <v>330685621.23898715</v>
      </c>
      <c r="K2689" s="1">
        <f t="shared" si="1039"/>
        <v>339019638.07999998</v>
      </c>
      <c r="L2689" s="1">
        <f t="shared" si="1040"/>
        <v>368725750</v>
      </c>
      <c r="M2689" s="1">
        <f t="shared" si="1041"/>
        <v>321715671.68000001</v>
      </c>
      <c r="N2689" s="1">
        <f t="shared" si="1042"/>
        <v>-28918918.918918997</v>
      </c>
      <c r="O2689" s="1">
        <f t="shared" si="1043"/>
        <v>137411506.17721498</v>
      </c>
      <c r="P2689" s="1">
        <f t="shared" si="1044"/>
        <v>145663008</v>
      </c>
      <c r="Q2689" s="1">
        <f t="shared" si="1045"/>
        <v>175075000</v>
      </c>
      <c r="R2689" s="1">
        <f t="shared" si="1046"/>
        <v>128530368</v>
      </c>
      <c r="S2689" s="1">
        <f t="shared" si="1047"/>
        <v>-27308108.108108193</v>
      </c>
      <c r="T2689" s="1">
        <f t="shared" si="1048"/>
        <v>140685621.23898715</v>
      </c>
      <c r="U2689" s="1">
        <f t="shared" si="1049"/>
        <v>149019638.07999998</v>
      </c>
      <c r="V2689" s="1">
        <f t="shared" si="1050"/>
        <v>178725750</v>
      </c>
      <c r="W2689" s="1">
        <f t="shared" si="1051"/>
        <v>131715671.68000001</v>
      </c>
      <c r="X2689" s="1">
        <f t="shared" si="1052"/>
        <v>161081081.081081</v>
      </c>
      <c r="Y2689" s="1">
        <f t="shared" si="1053"/>
        <v>327411506.17721498</v>
      </c>
      <c r="Z2689" s="1">
        <f t="shared" si="1054"/>
        <v>335663008</v>
      </c>
      <c r="AA2689" s="1">
        <f t="shared" si="1055"/>
        <v>365075000</v>
      </c>
      <c r="AB2689" s="1">
        <f t="shared" si="1056"/>
        <v>318530368</v>
      </c>
      <c r="AC2689" s="1">
        <f t="shared" si="1057"/>
        <v>161081081.081081</v>
      </c>
      <c r="AD2689" s="1">
        <f t="shared" si="1058"/>
        <v>327411506.17721498</v>
      </c>
      <c r="AE2689" s="1">
        <f t="shared" si="1059"/>
        <v>335663008</v>
      </c>
      <c r="AF2689" s="1">
        <f t="shared" si="1060"/>
        <v>365075000</v>
      </c>
      <c r="AG2689" s="1">
        <f t="shared" si="1061"/>
        <v>318530368</v>
      </c>
    </row>
    <row r="2690" spans="1:33" x14ac:dyDescent="0.25">
      <c r="A2690" t="s">
        <v>5322</v>
      </c>
      <c r="B2690" t="s">
        <v>5323</v>
      </c>
      <c r="C2690" s="1">
        <v>900000000</v>
      </c>
      <c r="D2690" s="1">
        <v>985000000</v>
      </c>
      <c r="E2690" s="1">
        <v>746195876.56903803</v>
      </c>
      <c r="F2690" s="1">
        <v>826125888</v>
      </c>
      <c r="G2690" s="1">
        <v>971548387.09677398</v>
      </c>
      <c r="H2690" s="1">
        <v>825850560</v>
      </c>
      <c r="I2690" s="1">
        <f t="shared" si="1037"/>
        <v>994850000</v>
      </c>
      <c r="J2690" s="1">
        <f t="shared" si="1038"/>
        <v>753657835.33472848</v>
      </c>
      <c r="K2690" s="1">
        <f t="shared" si="1039"/>
        <v>834387146.88</v>
      </c>
      <c r="L2690" s="1">
        <f t="shared" si="1040"/>
        <v>981263870.96774173</v>
      </c>
      <c r="M2690" s="1">
        <f t="shared" si="1041"/>
        <v>834109065.60000002</v>
      </c>
      <c r="N2690" s="1">
        <f t="shared" si="1042"/>
        <v>85000000</v>
      </c>
      <c r="O2690" s="1">
        <f t="shared" si="1043"/>
        <v>-153804123.43096197</v>
      </c>
      <c r="P2690" s="1">
        <f t="shared" si="1044"/>
        <v>-73874112</v>
      </c>
      <c r="Q2690" s="1">
        <f t="shared" si="1045"/>
        <v>71548387.096773982</v>
      </c>
      <c r="R2690" s="1">
        <f t="shared" si="1046"/>
        <v>-74149440</v>
      </c>
      <c r="S2690" s="1">
        <f t="shared" si="1047"/>
        <v>94850000</v>
      </c>
      <c r="T2690" s="1">
        <f t="shared" si="1048"/>
        <v>-146342164.66527152</v>
      </c>
      <c r="U2690" s="1">
        <f t="shared" si="1049"/>
        <v>-65612853.120000005</v>
      </c>
      <c r="V2690" s="1">
        <f t="shared" si="1050"/>
        <v>81263870.967741728</v>
      </c>
      <c r="W2690" s="1">
        <f t="shared" si="1051"/>
        <v>-65890934.399999976</v>
      </c>
      <c r="X2690" s="1">
        <f t="shared" si="1052"/>
        <v>985000000</v>
      </c>
      <c r="Y2690" s="1">
        <f t="shared" si="1053"/>
        <v>0</v>
      </c>
      <c r="Z2690" s="1">
        <f t="shared" si="1054"/>
        <v>0</v>
      </c>
      <c r="AA2690" s="1">
        <f t="shared" si="1055"/>
        <v>971548387.09677398</v>
      </c>
      <c r="AB2690" s="1">
        <f t="shared" si="1056"/>
        <v>0</v>
      </c>
      <c r="AC2690" s="1">
        <f t="shared" si="1057"/>
        <v>985000000</v>
      </c>
      <c r="AD2690" s="1">
        <f t="shared" si="1058"/>
        <v>0</v>
      </c>
      <c r="AE2690" s="1">
        <f t="shared" si="1059"/>
        <v>0</v>
      </c>
      <c r="AF2690" s="1">
        <f t="shared" si="1060"/>
        <v>971548387.09677398</v>
      </c>
      <c r="AG2690" s="1">
        <f t="shared" si="1061"/>
        <v>0</v>
      </c>
    </row>
    <row r="2691" spans="1:33" x14ac:dyDescent="0.25">
      <c r="A2691" t="s">
        <v>5324</v>
      </c>
      <c r="B2691" t="s">
        <v>5325</v>
      </c>
      <c r="C2691" s="1">
        <v>260000000</v>
      </c>
      <c r="D2691" s="1">
        <v>650000000</v>
      </c>
      <c r="E2691" s="1">
        <v>312426381.66666698</v>
      </c>
      <c r="F2691" s="1">
        <v>336789632</v>
      </c>
      <c r="G2691" s="1">
        <v>228798904.45934099</v>
      </c>
      <c r="H2691" s="1">
        <v>285241856</v>
      </c>
      <c r="I2691" s="1">
        <f t="shared" si="1037"/>
        <v>656500000</v>
      </c>
      <c r="J2691" s="1">
        <f t="shared" si="1038"/>
        <v>315550645.48333365</v>
      </c>
      <c r="K2691" s="1">
        <f t="shared" si="1039"/>
        <v>340157528.31999999</v>
      </c>
      <c r="L2691" s="1">
        <f t="shared" si="1040"/>
        <v>231086893.50393441</v>
      </c>
      <c r="M2691" s="1">
        <f t="shared" si="1041"/>
        <v>288094274.56</v>
      </c>
      <c r="N2691" s="1">
        <f t="shared" si="1042"/>
        <v>390000000</v>
      </c>
      <c r="O2691" s="1">
        <f t="shared" si="1043"/>
        <v>52426381.666666985</v>
      </c>
      <c r="P2691" s="1">
        <f t="shared" si="1044"/>
        <v>76789632</v>
      </c>
      <c r="Q2691" s="1">
        <f t="shared" si="1045"/>
        <v>-31201095.54065901</v>
      </c>
      <c r="R2691" s="1">
        <f t="shared" si="1046"/>
        <v>25241856</v>
      </c>
      <c r="S2691" s="1">
        <f t="shared" si="1047"/>
        <v>396500000</v>
      </c>
      <c r="T2691" s="1">
        <f t="shared" si="1048"/>
        <v>55550645.483333647</v>
      </c>
      <c r="U2691" s="1">
        <f t="shared" si="1049"/>
        <v>80157528.319999993</v>
      </c>
      <c r="V2691" s="1">
        <f t="shared" si="1050"/>
        <v>-28913106.496065587</v>
      </c>
      <c r="W2691" s="1">
        <f t="shared" si="1051"/>
        <v>28094274.560000002</v>
      </c>
      <c r="X2691" s="1">
        <f t="shared" si="1052"/>
        <v>650000000</v>
      </c>
      <c r="Y2691" s="1">
        <f t="shared" si="1053"/>
        <v>312426381.66666698</v>
      </c>
      <c r="Z2691" s="1">
        <f t="shared" si="1054"/>
        <v>336789632</v>
      </c>
      <c r="AA2691" s="1">
        <f t="shared" si="1055"/>
        <v>228798904.45934099</v>
      </c>
      <c r="AB2691" s="1">
        <f t="shared" si="1056"/>
        <v>285241856</v>
      </c>
      <c r="AC2691" s="1">
        <f t="shared" si="1057"/>
        <v>650000000</v>
      </c>
      <c r="AD2691" s="1">
        <f t="shared" si="1058"/>
        <v>312426381.66666698</v>
      </c>
      <c r="AE2691" s="1">
        <f t="shared" si="1059"/>
        <v>336789632</v>
      </c>
      <c r="AF2691" s="1">
        <f t="shared" si="1060"/>
        <v>228798904.45934099</v>
      </c>
      <c r="AG2691" s="1">
        <f t="shared" si="1061"/>
        <v>285241856</v>
      </c>
    </row>
    <row r="2692" spans="1:33" x14ac:dyDescent="0.25">
      <c r="A2692" t="s">
        <v>5326</v>
      </c>
      <c r="B2692" t="s">
        <v>5327</v>
      </c>
      <c r="C2692" s="1">
        <v>380000000</v>
      </c>
      <c r="D2692" s="1">
        <v>472868217.05426401</v>
      </c>
      <c r="E2692" s="1">
        <v>417147470.369515</v>
      </c>
      <c r="F2692" s="1">
        <v>439791904</v>
      </c>
      <c r="G2692" s="1">
        <v>434750127.13953501</v>
      </c>
      <c r="H2692" s="1">
        <v>422167552</v>
      </c>
      <c r="I2692" s="1">
        <f t="shared" ref="I2692:I2755" si="1062">D2692*1.01</f>
        <v>477596899.22480667</v>
      </c>
      <c r="J2692" s="1">
        <f t="shared" ref="J2692:J2755" si="1063">E2692*1.01</f>
        <v>421318945.07321018</v>
      </c>
      <c r="K2692" s="1">
        <f t="shared" ref="K2692:K2755" si="1064">F2692*1.01</f>
        <v>444189823.04000002</v>
      </c>
      <c r="L2692" s="1">
        <f t="shared" ref="L2692:L2755" si="1065">G2692*1.01</f>
        <v>439097628.41093034</v>
      </c>
      <c r="M2692" s="1">
        <f t="shared" ref="M2692:M2755" si="1066">H2692*1.01</f>
        <v>426389227.51999998</v>
      </c>
      <c r="N2692" s="1">
        <f t="shared" ref="N2692:N2755" si="1067">D2692-$C2692</f>
        <v>92868217.054264009</v>
      </c>
      <c r="O2692" s="1">
        <f t="shared" ref="O2692:O2755" si="1068">E2692-$C2692</f>
        <v>37147470.369515002</v>
      </c>
      <c r="P2692" s="1">
        <f t="shared" ref="P2692:P2755" si="1069">F2692-$C2692</f>
        <v>59791904</v>
      </c>
      <c r="Q2692" s="1">
        <f t="shared" ref="Q2692:Q2755" si="1070">G2692-$C2692</f>
        <v>54750127.13953501</v>
      </c>
      <c r="R2692" s="1">
        <f t="shared" ref="R2692:R2755" si="1071">H2692-$C2692</f>
        <v>42167552</v>
      </c>
      <c r="S2692" s="1">
        <f t="shared" ref="S2692:S2755" si="1072">I2692-$C2692</f>
        <v>97596899.224806666</v>
      </c>
      <c r="T2692" s="1">
        <f t="shared" ref="T2692:T2755" si="1073">J2692-$C2692</f>
        <v>41318945.07321018</v>
      </c>
      <c r="U2692" s="1">
        <f t="shared" ref="U2692:U2755" si="1074">K2692-$C2692</f>
        <v>64189823.040000021</v>
      </c>
      <c r="V2692" s="1">
        <f t="shared" ref="V2692:V2755" si="1075">L2692-$C2692</f>
        <v>59097628.410930336</v>
      </c>
      <c r="W2692" s="1">
        <f t="shared" ref="W2692:W2755" si="1076">M2692-$C2692</f>
        <v>46389227.519999981</v>
      </c>
      <c r="X2692" s="1">
        <f t="shared" ref="X2692:X2755" si="1077">IF(N2692&gt;0,D2692,IF(ABS(N2692)&gt;40000000,0,D2692))</f>
        <v>472868217.05426401</v>
      </c>
      <c r="Y2692" s="1">
        <f t="shared" ref="Y2692:Y2755" si="1078">IF(O2692&gt;0,E2692,IF(ABS(O2692)&gt;40000000,0,E2692))</f>
        <v>417147470.369515</v>
      </c>
      <c r="Z2692" s="1">
        <f t="shared" ref="Z2692:Z2755" si="1079">IF(P2692&gt;0,F2692,IF(ABS(P2692)&gt;40000000,0,F2692))</f>
        <v>439791904</v>
      </c>
      <c r="AA2692" s="1">
        <f t="shared" ref="AA2692:AA2755" si="1080">IF(Q2692&gt;0,G2692,IF(ABS(Q2692)&gt;40000000,0,G2692))</f>
        <v>434750127.13953501</v>
      </c>
      <c r="AB2692" s="1">
        <f t="shared" ref="AB2692:AB2755" si="1081">IF(R2692&gt;0,H2692,IF(ABS(R2692)&gt;40000000,0,H2692))</f>
        <v>422167552</v>
      </c>
      <c r="AC2692" s="1">
        <f t="shared" si="1057"/>
        <v>472868217.05426401</v>
      </c>
      <c r="AD2692" s="1">
        <f t="shared" si="1058"/>
        <v>417147470.369515</v>
      </c>
      <c r="AE2692" s="1">
        <f t="shared" si="1059"/>
        <v>439791904</v>
      </c>
      <c r="AF2692" s="1">
        <f t="shared" si="1060"/>
        <v>434750127.13953501</v>
      </c>
      <c r="AG2692" s="1">
        <f t="shared" si="1061"/>
        <v>422167552</v>
      </c>
    </row>
    <row r="2693" spans="1:33" x14ac:dyDescent="0.25">
      <c r="A2693" t="s">
        <v>5328</v>
      </c>
      <c r="B2693" t="s">
        <v>5329</v>
      </c>
      <c r="C2693" s="1">
        <v>330000000</v>
      </c>
      <c r="D2693" s="1">
        <v>360000000</v>
      </c>
      <c r="E2693" s="1">
        <v>449066746.63090903</v>
      </c>
      <c r="F2693" s="1">
        <v>444082592</v>
      </c>
      <c r="G2693" s="1">
        <v>384663858.91869903</v>
      </c>
      <c r="H2693" s="1">
        <v>443965376</v>
      </c>
      <c r="I2693" s="1">
        <f t="shared" si="1062"/>
        <v>363600000</v>
      </c>
      <c r="J2693" s="1">
        <f t="shared" si="1063"/>
        <v>453557414.0972181</v>
      </c>
      <c r="K2693" s="1">
        <f t="shared" si="1064"/>
        <v>448523417.92000002</v>
      </c>
      <c r="L2693" s="1">
        <f t="shared" si="1065"/>
        <v>388510497.50788599</v>
      </c>
      <c r="M2693" s="1">
        <f t="shared" si="1066"/>
        <v>448405029.75999999</v>
      </c>
      <c r="N2693" s="1">
        <f t="shared" si="1067"/>
        <v>30000000</v>
      </c>
      <c r="O2693" s="1">
        <f t="shared" si="1068"/>
        <v>119066746.63090903</v>
      </c>
      <c r="P2693" s="1">
        <f t="shared" si="1069"/>
        <v>114082592</v>
      </c>
      <c r="Q2693" s="1">
        <f t="shared" si="1070"/>
        <v>54663858.918699026</v>
      </c>
      <c r="R2693" s="1">
        <f t="shared" si="1071"/>
        <v>113965376</v>
      </c>
      <c r="S2693" s="1">
        <f t="shared" si="1072"/>
        <v>33600000</v>
      </c>
      <c r="T2693" s="1">
        <f t="shared" si="1073"/>
        <v>123557414.0972181</v>
      </c>
      <c r="U2693" s="1">
        <f t="shared" si="1074"/>
        <v>118523417.92000002</v>
      </c>
      <c r="V2693" s="1">
        <f t="shared" si="1075"/>
        <v>58510497.507885993</v>
      </c>
      <c r="W2693" s="1">
        <f t="shared" si="1076"/>
        <v>118405029.75999999</v>
      </c>
      <c r="X2693" s="1">
        <f t="shared" si="1077"/>
        <v>360000000</v>
      </c>
      <c r="Y2693" s="1">
        <f t="shared" si="1078"/>
        <v>449066746.63090903</v>
      </c>
      <c r="Z2693" s="1">
        <f t="shared" si="1079"/>
        <v>444082592</v>
      </c>
      <c r="AA2693" s="1">
        <f t="shared" si="1080"/>
        <v>384663858.91869903</v>
      </c>
      <c r="AB2693" s="1">
        <f t="shared" si="1081"/>
        <v>443965376</v>
      </c>
      <c r="AC2693" s="1">
        <f t="shared" si="1057"/>
        <v>360000000</v>
      </c>
      <c r="AD2693" s="1">
        <f t="shared" si="1058"/>
        <v>449066746.63090903</v>
      </c>
      <c r="AE2693" s="1">
        <f t="shared" si="1059"/>
        <v>444082592</v>
      </c>
      <c r="AF2693" s="1">
        <f t="shared" si="1060"/>
        <v>384663858.91869903</v>
      </c>
      <c r="AG2693" s="1">
        <f t="shared" si="1061"/>
        <v>443965376</v>
      </c>
    </row>
    <row r="2694" spans="1:33" x14ac:dyDescent="0.25">
      <c r="A2694" t="s">
        <v>5330</v>
      </c>
      <c r="B2694" t="s">
        <v>5331</v>
      </c>
      <c r="C2694" s="1">
        <v>700000000</v>
      </c>
      <c r="D2694" s="1">
        <v>440000000</v>
      </c>
      <c r="E2694" s="1">
        <v>484380066.78678697</v>
      </c>
      <c r="F2694" s="1">
        <v>464431904</v>
      </c>
      <c r="G2694" s="1">
        <v>507091607.83377999</v>
      </c>
      <c r="H2694" s="1">
        <v>441208896</v>
      </c>
      <c r="I2694" s="1">
        <f t="shared" si="1062"/>
        <v>444400000</v>
      </c>
      <c r="J2694" s="1">
        <f t="shared" si="1063"/>
        <v>489223867.45465487</v>
      </c>
      <c r="K2694" s="1">
        <f t="shared" si="1064"/>
        <v>469076223.04000002</v>
      </c>
      <c r="L2694" s="1">
        <f t="shared" si="1065"/>
        <v>512162523.91211778</v>
      </c>
      <c r="M2694" s="1">
        <f t="shared" si="1066"/>
        <v>445620984.95999998</v>
      </c>
      <c r="N2694" s="1">
        <f t="shared" si="1067"/>
        <v>-260000000</v>
      </c>
      <c r="O2694" s="1">
        <f t="shared" si="1068"/>
        <v>-215619933.21321303</v>
      </c>
      <c r="P2694" s="1">
        <f t="shared" si="1069"/>
        <v>-235568096</v>
      </c>
      <c r="Q2694" s="1">
        <f t="shared" si="1070"/>
        <v>-192908392.16622001</v>
      </c>
      <c r="R2694" s="1">
        <f t="shared" si="1071"/>
        <v>-258791104</v>
      </c>
      <c r="S2694" s="1">
        <f t="shared" si="1072"/>
        <v>-255600000</v>
      </c>
      <c r="T2694" s="1">
        <f t="shared" si="1073"/>
        <v>-210776132.54534513</v>
      </c>
      <c r="U2694" s="1">
        <f t="shared" si="1074"/>
        <v>-230923776.95999998</v>
      </c>
      <c r="V2694" s="1">
        <f t="shared" si="1075"/>
        <v>-187837476.08788222</v>
      </c>
      <c r="W2694" s="1">
        <f t="shared" si="1076"/>
        <v>-254379015.04000002</v>
      </c>
      <c r="X2694" s="1">
        <f t="shared" si="1077"/>
        <v>0</v>
      </c>
      <c r="Y2694" s="1">
        <f t="shared" si="1078"/>
        <v>0</v>
      </c>
      <c r="Z2694" s="1">
        <f t="shared" si="1079"/>
        <v>0</v>
      </c>
      <c r="AA2694" s="1">
        <f t="shared" si="1080"/>
        <v>0</v>
      </c>
      <c r="AB2694" s="1">
        <f t="shared" si="1081"/>
        <v>0</v>
      </c>
      <c r="AC2694" s="1">
        <f t="shared" si="1057"/>
        <v>0</v>
      </c>
      <c r="AD2694" s="1">
        <f t="shared" si="1058"/>
        <v>0</v>
      </c>
      <c r="AE2694" s="1">
        <f t="shared" si="1059"/>
        <v>0</v>
      </c>
      <c r="AF2694" s="1">
        <f t="shared" si="1060"/>
        <v>0</v>
      </c>
      <c r="AG2694" s="1">
        <f t="shared" si="1061"/>
        <v>0</v>
      </c>
    </row>
    <row r="2695" spans="1:33" x14ac:dyDescent="0.25">
      <c r="A2695" t="s">
        <v>5332</v>
      </c>
      <c r="B2695" t="s">
        <v>5333</v>
      </c>
      <c r="C2695" s="1">
        <v>700000000</v>
      </c>
      <c r="D2695" s="1">
        <v>430851063.82978702</v>
      </c>
      <c r="E2695" s="1">
        <v>484380066.78678697</v>
      </c>
      <c r="F2695" s="1">
        <v>523631168</v>
      </c>
      <c r="G2695" s="1">
        <v>507091607.83377999</v>
      </c>
      <c r="H2695" s="1">
        <v>552011328</v>
      </c>
      <c r="I2695" s="1">
        <f t="shared" si="1062"/>
        <v>435159574.46808487</v>
      </c>
      <c r="J2695" s="1">
        <f t="shared" si="1063"/>
        <v>489223867.45465487</v>
      </c>
      <c r="K2695" s="1">
        <f t="shared" si="1064"/>
        <v>528867479.68000001</v>
      </c>
      <c r="L2695" s="1">
        <f t="shared" si="1065"/>
        <v>512162523.91211778</v>
      </c>
      <c r="M2695" s="1">
        <f t="shared" si="1066"/>
        <v>557531441.27999997</v>
      </c>
      <c r="N2695" s="1">
        <f t="shared" si="1067"/>
        <v>-269148936.17021298</v>
      </c>
      <c r="O2695" s="1">
        <f t="shared" si="1068"/>
        <v>-215619933.21321303</v>
      </c>
      <c r="P2695" s="1">
        <f t="shared" si="1069"/>
        <v>-176368832</v>
      </c>
      <c r="Q2695" s="1">
        <f t="shared" si="1070"/>
        <v>-192908392.16622001</v>
      </c>
      <c r="R2695" s="1">
        <f t="shared" si="1071"/>
        <v>-147988672</v>
      </c>
      <c r="S2695" s="1">
        <f t="shared" si="1072"/>
        <v>-264840425.53191513</v>
      </c>
      <c r="T2695" s="1">
        <f t="shared" si="1073"/>
        <v>-210776132.54534513</v>
      </c>
      <c r="U2695" s="1">
        <f t="shared" si="1074"/>
        <v>-171132520.31999999</v>
      </c>
      <c r="V2695" s="1">
        <f t="shared" si="1075"/>
        <v>-187837476.08788222</v>
      </c>
      <c r="W2695" s="1">
        <f t="shared" si="1076"/>
        <v>-142468558.72000003</v>
      </c>
      <c r="X2695" s="1">
        <f t="shared" si="1077"/>
        <v>0</v>
      </c>
      <c r="Y2695" s="1">
        <f t="shared" si="1078"/>
        <v>0</v>
      </c>
      <c r="Z2695" s="1">
        <f t="shared" si="1079"/>
        <v>0</v>
      </c>
      <c r="AA2695" s="1">
        <f t="shared" si="1080"/>
        <v>0</v>
      </c>
      <c r="AB2695" s="1">
        <f t="shared" si="1081"/>
        <v>0</v>
      </c>
      <c r="AC2695" s="1">
        <f t="shared" ref="AC2695:AC2758" si="1082">IF(S2695&gt;0,D2695,IF(ABS(S2695)&gt;40000000,0,D2695))</f>
        <v>0</v>
      </c>
      <c r="AD2695" s="1">
        <f t="shared" ref="AD2695:AD2758" si="1083">IF(T2695&gt;0,E2695,IF(ABS(T2695)&gt;40000000,0,E2695))</f>
        <v>0</v>
      </c>
      <c r="AE2695" s="1">
        <f t="shared" ref="AE2695:AE2758" si="1084">IF(U2695&gt;0,F2695,IF(ABS(U2695)&gt;40000000,0,F2695))</f>
        <v>0</v>
      </c>
      <c r="AF2695" s="1">
        <f t="shared" ref="AF2695:AF2758" si="1085">IF(V2695&gt;0,G2695,IF(ABS(V2695)&gt;40000000,0,G2695))</f>
        <v>0</v>
      </c>
      <c r="AG2695" s="1">
        <f t="shared" ref="AG2695:AG2758" si="1086">IF(W2695&gt;0,H2695,IF(ABS(W2695)&gt;40000000,0,H2695))</f>
        <v>0</v>
      </c>
    </row>
    <row r="2696" spans="1:33" x14ac:dyDescent="0.25">
      <c r="A2696" t="s">
        <v>5334</v>
      </c>
      <c r="B2696" t="s">
        <v>5335</v>
      </c>
      <c r="C2696" s="1">
        <v>125000000</v>
      </c>
      <c r="D2696" s="1">
        <v>228353125</v>
      </c>
      <c r="E2696" s="1">
        <v>239809976.97111899</v>
      </c>
      <c r="F2696" s="1">
        <v>190909728</v>
      </c>
      <c r="G2696" s="1">
        <v>227072781.22743699</v>
      </c>
      <c r="H2696" s="1">
        <v>180526000</v>
      </c>
      <c r="I2696" s="1">
        <f t="shared" si="1062"/>
        <v>230636656.25</v>
      </c>
      <c r="J2696" s="1">
        <f t="shared" si="1063"/>
        <v>242208076.74083018</v>
      </c>
      <c r="K2696" s="1">
        <f t="shared" si="1064"/>
        <v>192818825.28</v>
      </c>
      <c r="L2696" s="1">
        <f t="shared" si="1065"/>
        <v>229343509.03971136</v>
      </c>
      <c r="M2696" s="1">
        <f t="shared" si="1066"/>
        <v>182331260</v>
      </c>
      <c r="N2696" s="1">
        <f t="shared" si="1067"/>
        <v>103353125</v>
      </c>
      <c r="O2696" s="1">
        <f t="shared" si="1068"/>
        <v>114809976.97111899</v>
      </c>
      <c r="P2696" s="1">
        <f t="shared" si="1069"/>
        <v>65909728</v>
      </c>
      <c r="Q2696" s="1">
        <f t="shared" si="1070"/>
        <v>102072781.22743699</v>
      </c>
      <c r="R2696" s="1">
        <f t="shared" si="1071"/>
        <v>55526000</v>
      </c>
      <c r="S2696" s="1">
        <f t="shared" si="1072"/>
        <v>105636656.25</v>
      </c>
      <c r="T2696" s="1">
        <f t="shared" si="1073"/>
        <v>117208076.74083018</v>
      </c>
      <c r="U2696" s="1">
        <f t="shared" si="1074"/>
        <v>67818825.280000001</v>
      </c>
      <c r="V2696" s="1">
        <f t="shared" si="1075"/>
        <v>104343509.03971136</v>
      </c>
      <c r="W2696" s="1">
        <f t="shared" si="1076"/>
        <v>57331260</v>
      </c>
      <c r="X2696" s="1">
        <f t="shared" si="1077"/>
        <v>228353125</v>
      </c>
      <c r="Y2696" s="1">
        <f t="shared" si="1078"/>
        <v>239809976.97111899</v>
      </c>
      <c r="Z2696" s="1">
        <f t="shared" si="1079"/>
        <v>190909728</v>
      </c>
      <c r="AA2696" s="1">
        <f t="shared" si="1080"/>
        <v>227072781.22743699</v>
      </c>
      <c r="AB2696" s="1">
        <f t="shared" si="1081"/>
        <v>180526000</v>
      </c>
      <c r="AC2696" s="1">
        <f t="shared" si="1082"/>
        <v>228353125</v>
      </c>
      <c r="AD2696" s="1">
        <f t="shared" si="1083"/>
        <v>239809976.97111899</v>
      </c>
      <c r="AE2696" s="1">
        <f t="shared" si="1084"/>
        <v>190909728</v>
      </c>
      <c r="AF2696" s="1">
        <f t="shared" si="1085"/>
        <v>227072781.22743699</v>
      </c>
      <c r="AG2696" s="1">
        <f t="shared" si="1086"/>
        <v>180526000</v>
      </c>
    </row>
    <row r="2697" spans="1:33" x14ac:dyDescent="0.25">
      <c r="A2697" t="s">
        <v>5336</v>
      </c>
      <c r="B2697" t="s">
        <v>5337</v>
      </c>
      <c r="C2697" s="1">
        <v>370000000</v>
      </c>
      <c r="D2697" s="1">
        <v>391200000</v>
      </c>
      <c r="E2697" s="1">
        <v>360202354.90009499</v>
      </c>
      <c r="F2697" s="1">
        <v>408119776</v>
      </c>
      <c r="G2697" s="1">
        <v>324512358.11794901</v>
      </c>
      <c r="H2697" s="1">
        <v>392903840</v>
      </c>
      <c r="I2697" s="1">
        <f t="shared" si="1062"/>
        <v>395112000</v>
      </c>
      <c r="J2697" s="1">
        <f t="shared" si="1063"/>
        <v>363804378.44909596</v>
      </c>
      <c r="K2697" s="1">
        <f t="shared" si="1064"/>
        <v>412200973.75999999</v>
      </c>
      <c r="L2697" s="1">
        <f t="shared" si="1065"/>
        <v>327757481.69912851</v>
      </c>
      <c r="M2697" s="1">
        <f t="shared" si="1066"/>
        <v>396832878.39999998</v>
      </c>
      <c r="N2697" s="1">
        <f t="shared" si="1067"/>
        <v>21200000</v>
      </c>
      <c r="O2697" s="1">
        <f t="shared" si="1068"/>
        <v>-9797645.099905014</v>
      </c>
      <c r="P2697" s="1">
        <f t="shared" si="1069"/>
        <v>38119776</v>
      </c>
      <c r="Q2697" s="1">
        <f t="shared" si="1070"/>
        <v>-45487641.882050991</v>
      </c>
      <c r="R2697" s="1">
        <f t="shared" si="1071"/>
        <v>22903840</v>
      </c>
      <c r="S2697" s="1">
        <f t="shared" si="1072"/>
        <v>25112000</v>
      </c>
      <c r="T2697" s="1">
        <f t="shared" si="1073"/>
        <v>-6195621.5509040356</v>
      </c>
      <c r="U2697" s="1">
        <f t="shared" si="1074"/>
        <v>42200973.75999999</v>
      </c>
      <c r="V2697" s="1">
        <f t="shared" si="1075"/>
        <v>-42242518.300871491</v>
      </c>
      <c r="W2697" s="1">
        <f t="shared" si="1076"/>
        <v>26832878.399999976</v>
      </c>
      <c r="X2697" s="1">
        <f t="shared" si="1077"/>
        <v>391200000</v>
      </c>
      <c r="Y2697" s="1">
        <f t="shared" si="1078"/>
        <v>360202354.90009499</v>
      </c>
      <c r="Z2697" s="1">
        <f t="shared" si="1079"/>
        <v>408119776</v>
      </c>
      <c r="AA2697" s="1">
        <f t="shared" si="1080"/>
        <v>0</v>
      </c>
      <c r="AB2697" s="1">
        <f t="shared" si="1081"/>
        <v>392903840</v>
      </c>
      <c r="AC2697" s="1">
        <f t="shared" si="1082"/>
        <v>391200000</v>
      </c>
      <c r="AD2697" s="1">
        <f t="shared" si="1083"/>
        <v>360202354.90009499</v>
      </c>
      <c r="AE2697" s="1">
        <f t="shared" si="1084"/>
        <v>408119776</v>
      </c>
      <c r="AF2697" s="1">
        <f t="shared" si="1085"/>
        <v>0</v>
      </c>
      <c r="AG2697" s="1">
        <f t="shared" si="1086"/>
        <v>392903840</v>
      </c>
    </row>
    <row r="2698" spans="1:33" x14ac:dyDescent="0.25">
      <c r="A2698" t="s">
        <v>5338</v>
      </c>
      <c r="B2698" t="s">
        <v>5339</v>
      </c>
      <c r="C2698" s="1">
        <v>450000000</v>
      </c>
      <c r="D2698" s="1">
        <v>379438103.59964901</v>
      </c>
      <c r="E2698" s="1">
        <v>417147470.369515</v>
      </c>
      <c r="F2698" s="1">
        <v>414277184</v>
      </c>
      <c r="G2698" s="1">
        <v>434750127.13953501</v>
      </c>
      <c r="H2698" s="1">
        <v>429773216</v>
      </c>
      <c r="I2698" s="1">
        <f t="shared" si="1062"/>
        <v>383232484.63564551</v>
      </c>
      <c r="J2698" s="1">
        <f t="shared" si="1063"/>
        <v>421318945.07321018</v>
      </c>
      <c r="K2698" s="1">
        <f t="shared" si="1064"/>
        <v>418419955.84000003</v>
      </c>
      <c r="L2698" s="1">
        <f t="shared" si="1065"/>
        <v>439097628.41093034</v>
      </c>
      <c r="M2698" s="1">
        <f t="shared" si="1066"/>
        <v>434070948.16000003</v>
      </c>
      <c r="N2698" s="1">
        <f t="shared" si="1067"/>
        <v>-70561896.400350988</v>
      </c>
      <c r="O2698" s="1">
        <f t="shared" si="1068"/>
        <v>-32852529.630484998</v>
      </c>
      <c r="P2698" s="1">
        <f t="shared" si="1069"/>
        <v>-35722816</v>
      </c>
      <c r="Q2698" s="1">
        <f t="shared" si="1070"/>
        <v>-15249872.86046499</v>
      </c>
      <c r="R2698" s="1">
        <f t="shared" si="1071"/>
        <v>-20226784</v>
      </c>
      <c r="S2698" s="1">
        <f t="shared" si="1072"/>
        <v>-66767515.364354491</v>
      </c>
      <c r="T2698" s="1">
        <f t="shared" si="1073"/>
        <v>-28681054.92678982</v>
      </c>
      <c r="U2698" s="1">
        <f t="shared" si="1074"/>
        <v>-31580044.159999967</v>
      </c>
      <c r="V2698" s="1">
        <f t="shared" si="1075"/>
        <v>-10902371.589069664</v>
      </c>
      <c r="W2698" s="1">
        <f t="shared" si="1076"/>
        <v>-15929051.839999974</v>
      </c>
      <c r="X2698" s="1">
        <f t="shared" si="1077"/>
        <v>0</v>
      </c>
      <c r="Y2698" s="1">
        <f t="shared" si="1078"/>
        <v>417147470.369515</v>
      </c>
      <c r="Z2698" s="1">
        <f t="shared" si="1079"/>
        <v>414277184</v>
      </c>
      <c r="AA2698" s="1">
        <f t="shared" si="1080"/>
        <v>434750127.13953501</v>
      </c>
      <c r="AB2698" s="1">
        <f t="shared" si="1081"/>
        <v>429773216</v>
      </c>
      <c r="AC2698" s="1">
        <f t="shared" si="1082"/>
        <v>0</v>
      </c>
      <c r="AD2698" s="1">
        <f t="shared" si="1083"/>
        <v>417147470.369515</v>
      </c>
      <c r="AE2698" s="1">
        <f t="shared" si="1084"/>
        <v>414277184</v>
      </c>
      <c r="AF2698" s="1">
        <f t="shared" si="1085"/>
        <v>434750127.13953501</v>
      </c>
      <c r="AG2698" s="1">
        <f t="shared" si="1086"/>
        <v>429773216</v>
      </c>
    </row>
    <row r="2699" spans="1:33" x14ac:dyDescent="0.25">
      <c r="A2699" t="s">
        <v>5340</v>
      </c>
      <c r="B2699" t="s">
        <v>5341</v>
      </c>
      <c r="C2699" s="1">
        <v>590000000</v>
      </c>
      <c r="D2699" s="1">
        <v>576000000</v>
      </c>
      <c r="E2699" s="1">
        <v>480607963.013699</v>
      </c>
      <c r="F2699" s="1">
        <v>518421568</v>
      </c>
      <c r="G2699" s="1">
        <v>484541909.57446802</v>
      </c>
      <c r="H2699" s="1">
        <v>508053440</v>
      </c>
      <c r="I2699" s="1">
        <f t="shared" si="1062"/>
        <v>581760000</v>
      </c>
      <c r="J2699" s="1">
        <f t="shared" si="1063"/>
        <v>485414042.64383596</v>
      </c>
      <c r="K2699" s="1">
        <f t="shared" si="1064"/>
        <v>523605783.68000001</v>
      </c>
      <c r="L2699" s="1">
        <f t="shared" si="1065"/>
        <v>489387328.67021269</v>
      </c>
      <c r="M2699" s="1">
        <f t="shared" si="1066"/>
        <v>513133974.39999998</v>
      </c>
      <c r="N2699" s="1">
        <f t="shared" si="1067"/>
        <v>-14000000</v>
      </c>
      <c r="O2699" s="1">
        <f t="shared" si="1068"/>
        <v>-109392036.986301</v>
      </c>
      <c r="P2699" s="1">
        <f t="shared" si="1069"/>
        <v>-71578432</v>
      </c>
      <c r="Q2699" s="1">
        <f t="shared" si="1070"/>
        <v>-105458090.42553198</v>
      </c>
      <c r="R2699" s="1">
        <f t="shared" si="1071"/>
        <v>-81946560</v>
      </c>
      <c r="S2699" s="1">
        <f t="shared" si="1072"/>
        <v>-8240000</v>
      </c>
      <c r="T2699" s="1">
        <f t="shared" si="1073"/>
        <v>-104585957.35616404</v>
      </c>
      <c r="U2699" s="1">
        <f t="shared" si="1074"/>
        <v>-66394216.319999993</v>
      </c>
      <c r="V2699" s="1">
        <f t="shared" si="1075"/>
        <v>-100612671.32978731</v>
      </c>
      <c r="W2699" s="1">
        <f t="shared" si="1076"/>
        <v>-76866025.600000024</v>
      </c>
      <c r="X2699" s="1">
        <f t="shared" si="1077"/>
        <v>576000000</v>
      </c>
      <c r="Y2699" s="1">
        <f t="shared" si="1078"/>
        <v>0</v>
      </c>
      <c r="Z2699" s="1">
        <f t="shared" si="1079"/>
        <v>0</v>
      </c>
      <c r="AA2699" s="1">
        <f t="shared" si="1080"/>
        <v>0</v>
      </c>
      <c r="AB2699" s="1">
        <f t="shared" si="1081"/>
        <v>0</v>
      </c>
      <c r="AC2699" s="1">
        <f t="shared" si="1082"/>
        <v>576000000</v>
      </c>
      <c r="AD2699" s="1">
        <f t="shared" si="1083"/>
        <v>0</v>
      </c>
      <c r="AE2699" s="1">
        <f t="shared" si="1084"/>
        <v>0</v>
      </c>
      <c r="AF2699" s="1">
        <f t="shared" si="1085"/>
        <v>0</v>
      </c>
      <c r="AG2699" s="1">
        <f t="shared" si="1086"/>
        <v>0</v>
      </c>
    </row>
    <row r="2700" spans="1:33" x14ac:dyDescent="0.25">
      <c r="A2700" t="s">
        <v>5342</v>
      </c>
      <c r="B2700" t="s">
        <v>5343</v>
      </c>
      <c r="C2700" s="1">
        <v>520000000</v>
      </c>
      <c r="D2700" s="1">
        <v>423780000</v>
      </c>
      <c r="E2700" s="1">
        <v>620526315.78947401</v>
      </c>
      <c r="F2700" s="1">
        <v>571739136</v>
      </c>
      <c r="G2700" s="1">
        <v>545138888.88888896</v>
      </c>
      <c r="H2700" s="1">
        <v>573313088</v>
      </c>
      <c r="I2700" s="1">
        <f t="shared" si="1062"/>
        <v>428017800</v>
      </c>
      <c r="J2700" s="1">
        <f t="shared" si="1063"/>
        <v>626731578.94736874</v>
      </c>
      <c r="K2700" s="1">
        <f t="shared" si="1064"/>
        <v>577456527.36000001</v>
      </c>
      <c r="L2700" s="1">
        <f t="shared" si="1065"/>
        <v>550590277.77777779</v>
      </c>
      <c r="M2700" s="1">
        <f t="shared" si="1066"/>
        <v>579046218.88</v>
      </c>
      <c r="N2700" s="1">
        <f t="shared" si="1067"/>
        <v>-96220000</v>
      </c>
      <c r="O2700" s="1">
        <f t="shared" si="1068"/>
        <v>100526315.78947401</v>
      </c>
      <c r="P2700" s="1">
        <f t="shared" si="1069"/>
        <v>51739136</v>
      </c>
      <c r="Q2700" s="1">
        <f t="shared" si="1070"/>
        <v>25138888.888888955</v>
      </c>
      <c r="R2700" s="1">
        <f t="shared" si="1071"/>
        <v>53313088</v>
      </c>
      <c r="S2700" s="1">
        <f t="shared" si="1072"/>
        <v>-91982200</v>
      </c>
      <c r="T2700" s="1">
        <f t="shared" si="1073"/>
        <v>106731578.94736874</v>
      </c>
      <c r="U2700" s="1">
        <f t="shared" si="1074"/>
        <v>57456527.360000014</v>
      </c>
      <c r="V2700" s="1">
        <f t="shared" si="1075"/>
        <v>30590277.777777791</v>
      </c>
      <c r="W2700" s="1">
        <f t="shared" si="1076"/>
        <v>59046218.879999995</v>
      </c>
      <c r="X2700" s="1">
        <f t="shared" si="1077"/>
        <v>0</v>
      </c>
      <c r="Y2700" s="1">
        <f t="shared" si="1078"/>
        <v>620526315.78947401</v>
      </c>
      <c r="Z2700" s="1">
        <f t="shared" si="1079"/>
        <v>571739136</v>
      </c>
      <c r="AA2700" s="1">
        <f t="shared" si="1080"/>
        <v>545138888.88888896</v>
      </c>
      <c r="AB2700" s="1">
        <f t="shared" si="1081"/>
        <v>573313088</v>
      </c>
      <c r="AC2700" s="1">
        <f t="shared" si="1082"/>
        <v>0</v>
      </c>
      <c r="AD2700" s="1">
        <f t="shared" si="1083"/>
        <v>620526315.78947401</v>
      </c>
      <c r="AE2700" s="1">
        <f t="shared" si="1084"/>
        <v>571739136</v>
      </c>
      <c r="AF2700" s="1">
        <f t="shared" si="1085"/>
        <v>545138888.88888896</v>
      </c>
      <c r="AG2700" s="1">
        <f t="shared" si="1086"/>
        <v>573313088</v>
      </c>
    </row>
    <row r="2701" spans="1:33" x14ac:dyDescent="0.25">
      <c r="A2701" t="s">
        <v>5344</v>
      </c>
      <c r="B2701" t="s">
        <v>5345</v>
      </c>
      <c r="C2701" s="1">
        <v>190000000</v>
      </c>
      <c r="D2701" s="1">
        <v>251726217.29396501</v>
      </c>
      <c r="E2701" s="1">
        <v>291318605.03547502</v>
      </c>
      <c r="F2701" s="1">
        <v>289769088</v>
      </c>
      <c r="G2701" s="1">
        <v>334920779.220779</v>
      </c>
      <c r="H2701" s="1">
        <v>280914176</v>
      </c>
      <c r="I2701" s="1">
        <f t="shared" si="1062"/>
        <v>254243479.46690467</v>
      </c>
      <c r="J2701" s="1">
        <f t="shared" si="1063"/>
        <v>294231791.08582979</v>
      </c>
      <c r="K2701" s="1">
        <f t="shared" si="1064"/>
        <v>292666778.88</v>
      </c>
      <c r="L2701" s="1">
        <f t="shared" si="1065"/>
        <v>338269987.01298678</v>
      </c>
      <c r="M2701" s="1">
        <f t="shared" si="1066"/>
        <v>283723317.75999999</v>
      </c>
      <c r="N2701" s="1">
        <f t="shared" si="1067"/>
        <v>61726217.293965012</v>
      </c>
      <c r="O2701" s="1">
        <f t="shared" si="1068"/>
        <v>101318605.03547502</v>
      </c>
      <c r="P2701" s="1">
        <f t="shared" si="1069"/>
        <v>99769088</v>
      </c>
      <c r="Q2701" s="1">
        <f t="shared" si="1070"/>
        <v>144920779.220779</v>
      </c>
      <c r="R2701" s="1">
        <f t="shared" si="1071"/>
        <v>90914176</v>
      </c>
      <c r="S2701" s="1">
        <f t="shared" si="1072"/>
        <v>64243479.46690467</v>
      </c>
      <c r="T2701" s="1">
        <f t="shared" si="1073"/>
        <v>104231791.08582979</v>
      </c>
      <c r="U2701" s="1">
        <f t="shared" si="1074"/>
        <v>102666778.88</v>
      </c>
      <c r="V2701" s="1">
        <f t="shared" si="1075"/>
        <v>148269987.01298678</v>
      </c>
      <c r="W2701" s="1">
        <f t="shared" si="1076"/>
        <v>93723317.75999999</v>
      </c>
      <c r="X2701" s="1">
        <f t="shared" si="1077"/>
        <v>251726217.29396501</v>
      </c>
      <c r="Y2701" s="1">
        <f t="shared" si="1078"/>
        <v>291318605.03547502</v>
      </c>
      <c r="Z2701" s="1">
        <f t="shared" si="1079"/>
        <v>289769088</v>
      </c>
      <c r="AA2701" s="1">
        <f t="shared" si="1080"/>
        <v>334920779.220779</v>
      </c>
      <c r="AB2701" s="1">
        <f t="shared" si="1081"/>
        <v>280914176</v>
      </c>
      <c r="AC2701" s="1">
        <f t="shared" si="1082"/>
        <v>251726217.29396501</v>
      </c>
      <c r="AD2701" s="1">
        <f t="shared" si="1083"/>
        <v>291318605.03547502</v>
      </c>
      <c r="AE2701" s="1">
        <f t="shared" si="1084"/>
        <v>289769088</v>
      </c>
      <c r="AF2701" s="1">
        <f t="shared" si="1085"/>
        <v>334920779.220779</v>
      </c>
      <c r="AG2701" s="1">
        <f t="shared" si="1086"/>
        <v>280914176</v>
      </c>
    </row>
    <row r="2702" spans="1:33" x14ac:dyDescent="0.25">
      <c r="A2702" t="s">
        <v>5346</v>
      </c>
      <c r="B2702" t="s">
        <v>5347</v>
      </c>
      <c r="C2702" s="1">
        <v>264000000</v>
      </c>
      <c r="D2702" s="1">
        <v>177791858.67895499</v>
      </c>
      <c r="E2702" s="1">
        <v>188788299.64912301</v>
      </c>
      <c r="F2702" s="1">
        <v>203909728</v>
      </c>
      <c r="G2702" s="1">
        <v>227072781.22743699</v>
      </c>
      <c r="H2702" s="1">
        <v>204371456</v>
      </c>
      <c r="I2702" s="1">
        <f t="shared" si="1062"/>
        <v>179569777.26574454</v>
      </c>
      <c r="J2702" s="1">
        <f t="shared" si="1063"/>
        <v>190676182.64561424</v>
      </c>
      <c r="K2702" s="1">
        <f t="shared" si="1064"/>
        <v>205948825.28</v>
      </c>
      <c r="L2702" s="1">
        <f t="shared" si="1065"/>
        <v>229343509.03971136</v>
      </c>
      <c r="M2702" s="1">
        <f t="shared" si="1066"/>
        <v>206415170.56</v>
      </c>
      <c r="N2702" s="1">
        <f t="shared" si="1067"/>
        <v>-86208141.321045011</v>
      </c>
      <c r="O2702" s="1">
        <f t="shared" si="1068"/>
        <v>-75211700.350876987</v>
      </c>
      <c r="P2702" s="1">
        <f t="shared" si="1069"/>
        <v>-60090272</v>
      </c>
      <c r="Q2702" s="1">
        <f t="shared" si="1070"/>
        <v>-36927218.77256301</v>
      </c>
      <c r="R2702" s="1">
        <f t="shared" si="1071"/>
        <v>-59628544</v>
      </c>
      <c r="S2702" s="1">
        <f t="shared" si="1072"/>
        <v>-84430222.734255463</v>
      </c>
      <c r="T2702" s="1">
        <f t="shared" si="1073"/>
        <v>-73323817.354385763</v>
      </c>
      <c r="U2702" s="1">
        <f t="shared" si="1074"/>
        <v>-58051174.719999999</v>
      </c>
      <c r="V2702" s="1">
        <f t="shared" si="1075"/>
        <v>-34656490.960288644</v>
      </c>
      <c r="W2702" s="1">
        <f t="shared" si="1076"/>
        <v>-57584829.439999998</v>
      </c>
      <c r="X2702" s="1">
        <f t="shared" si="1077"/>
        <v>0</v>
      </c>
      <c r="Y2702" s="1">
        <f t="shared" si="1078"/>
        <v>0</v>
      </c>
      <c r="Z2702" s="1">
        <f t="shared" si="1079"/>
        <v>0</v>
      </c>
      <c r="AA2702" s="1">
        <f t="shared" si="1080"/>
        <v>227072781.22743699</v>
      </c>
      <c r="AB2702" s="1">
        <f t="shared" si="1081"/>
        <v>0</v>
      </c>
      <c r="AC2702" s="1">
        <f t="shared" si="1082"/>
        <v>0</v>
      </c>
      <c r="AD2702" s="1">
        <f t="shared" si="1083"/>
        <v>0</v>
      </c>
      <c r="AE2702" s="1">
        <f t="shared" si="1084"/>
        <v>0</v>
      </c>
      <c r="AF2702" s="1">
        <f t="shared" si="1085"/>
        <v>227072781.22743699</v>
      </c>
      <c r="AG2702" s="1">
        <f t="shared" si="1086"/>
        <v>0</v>
      </c>
    </row>
    <row r="2703" spans="1:33" x14ac:dyDescent="0.25">
      <c r="A2703" t="s">
        <v>5348</v>
      </c>
      <c r="B2703" t="s">
        <v>5349</v>
      </c>
      <c r="C2703" s="1">
        <v>280000000</v>
      </c>
      <c r="D2703" s="1">
        <v>186333333.33333299</v>
      </c>
      <c r="E2703" s="1">
        <v>327411506.17721498</v>
      </c>
      <c r="F2703" s="1">
        <v>304511200</v>
      </c>
      <c r="G2703" s="1">
        <v>317648069.46739101</v>
      </c>
      <c r="H2703" s="1">
        <v>305250752</v>
      </c>
      <c r="I2703" s="1">
        <f t="shared" si="1062"/>
        <v>188196666.66666633</v>
      </c>
      <c r="J2703" s="1">
        <f t="shared" si="1063"/>
        <v>330685621.23898715</v>
      </c>
      <c r="K2703" s="1">
        <f t="shared" si="1064"/>
        <v>307556312</v>
      </c>
      <c r="L2703" s="1">
        <f t="shared" si="1065"/>
        <v>320824550.16206491</v>
      </c>
      <c r="M2703" s="1">
        <f t="shared" si="1066"/>
        <v>308303259.51999998</v>
      </c>
      <c r="N2703" s="1">
        <f t="shared" si="1067"/>
        <v>-93666666.666667014</v>
      </c>
      <c r="O2703" s="1">
        <f t="shared" si="1068"/>
        <v>47411506.17721498</v>
      </c>
      <c r="P2703" s="1">
        <f t="shared" si="1069"/>
        <v>24511200</v>
      </c>
      <c r="Q2703" s="1">
        <f t="shared" si="1070"/>
        <v>37648069.467391014</v>
      </c>
      <c r="R2703" s="1">
        <f t="shared" si="1071"/>
        <v>25250752</v>
      </c>
      <c r="S2703" s="1">
        <f t="shared" si="1072"/>
        <v>-91803333.333333671</v>
      </c>
      <c r="T2703" s="1">
        <f t="shared" si="1073"/>
        <v>50685621.238987148</v>
      </c>
      <c r="U2703" s="1">
        <f t="shared" si="1074"/>
        <v>27556312</v>
      </c>
      <c r="V2703" s="1">
        <f t="shared" si="1075"/>
        <v>40824550.16206491</v>
      </c>
      <c r="W2703" s="1">
        <f t="shared" si="1076"/>
        <v>28303259.519999981</v>
      </c>
      <c r="X2703" s="1">
        <f t="shared" si="1077"/>
        <v>0</v>
      </c>
      <c r="Y2703" s="1">
        <f t="shared" si="1078"/>
        <v>327411506.17721498</v>
      </c>
      <c r="Z2703" s="1">
        <f t="shared" si="1079"/>
        <v>304511200</v>
      </c>
      <c r="AA2703" s="1">
        <f t="shared" si="1080"/>
        <v>317648069.46739101</v>
      </c>
      <c r="AB2703" s="1">
        <f t="shared" si="1081"/>
        <v>305250752</v>
      </c>
      <c r="AC2703" s="1">
        <f t="shared" si="1082"/>
        <v>0</v>
      </c>
      <c r="AD2703" s="1">
        <f t="shared" si="1083"/>
        <v>327411506.17721498</v>
      </c>
      <c r="AE2703" s="1">
        <f t="shared" si="1084"/>
        <v>304511200</v>
      </c>
      <c r="AF2703" s="1">
        <f t="shared" si="1085"/>
        <v>317648069.46739101</v>
      </c>
      <c r="AG2703" s="1">
        <f t="shared" si="1086"/>
        <v>305250752</v>
      </c>
    </row>
    <row r="2704" spans="1:33" x14ac:dyDescent="0.25">
      <c r="A2704" t="s">
        <v>5350</v>
      </c>
      <c r="B2704" t="s">
        <v>5351</v>
      </c>
      <c r="C2704" s="1">
        <v>350000000</v>
      </c>
      <c r="D2704" s="1">
        <v>395561702.47132897</v>
      </c>
      <c r="E2704" s="1">
        <v>449066746.63090903</v>
      </c>
      <c r="F2704" s="1">
        <v>451377056</v>
      </c>
      <c r="G2704" s="1">
        <v>448082246.37681198</v>
      </c>
      <c r="H2704" s="1">
        <v>470875008</v>
      </c>
      <c r="I2704" s="1">
        <f t="shared" si="1062"/>
        <v>399517319.49604225</v>
      </c>
      <c r="J2704" s="1">
        <f t="shared" si="1063"/>
        <v>453557414.0972181</v>
      </c>
      <c r="K2704" s="1">
        <f t="shared" si="1064"/>
        <v>455890826.56</v>
      </c>
      <c r="L2704" s="1">
        <f t="shared" si="1065"/>
        <v>452563068.84058011</v>
      </c>
      <c r="M2704" s="1">
        <f t="shared" si="1066"/>
        <v>475583758.07999998</v>
      </c>
      <c r="N2704" s="1">
        <f t="shared" si="1067"/>
        <v>45561702.471328974</v>
      </c>
      <c r="O2704" s="1">
        <f t="shared" si="1068"/>
        <v>99066746.630909026</v>
      </c>
      <c r="P2704" s="1">
        <f t="shared" si="1069"/>
        <v>101377056</v>
      </c>
      <c r="Q2704" s="1">
        <f t="shared" si="1070"/>
        <v>98082246.376811981</v>
      </c>
      <c r="R2704" s="1">
        <f t="shared" si="1071"/>
        <v>120875008</v>
      </c>
      <c r="S2704" s="1">
        <f t="shared" si="1072"/>
        <v>49517319.496042252</v>
      </c>
      <c r="T2704" s="1">
        <f t="shared" si="1073"/>
        <v>103557414.0972181</v>
      </c>
      <c r="U2704" s="1">
        <f t="shared" si="1074"/>
        <v>105890826.56</v>
      </c>
      <c r="V2704" s="1">
        <f t="shared" si="1075"/>
        <v>102563068.84058011</v>
      </c>
      <c r="W2704" s="1">
        <f t="shared" si="1076"/>
        <v>125583758.07999998</v>
      </c>
      <c r="X2704" s="1">
        <f t="shared" si="1077"/>
        <v>395561702.47132897</v>
      </c>
      <c r="Y2704" s="1">
        <f t="shared" si="1078"/>
        <v>449066746.63090903</v>
      </c>
      <c r="Z2704" s="1">
        <f t="shared" si="1079"/>
        <v>451377056</v>
      </c>
      <c r="AA2704" s="1">
        <f t="shared" si="1080"/>
        <v>448082246.37681198</v>
      </c>
      <c r="AB2704" s="1">
        <f t="shared" si="1081"/>
        <v>470875008</v>
      </c>
      <c r="AC2704" s="1">
        <f t="shared" si="1082"/>
        <v>395561702.47132897</v>
      </c>
      <c r="AD2704" s="1">
        <f t="shared" si="1083"/>
        <v>449066746.63090903</v>
      </c>
      <c r="AE2704" s="1">
        <f t="shared" si="1084"/>
        <v>451377056</v>
      </c>
      <c r="AF2704" s="1">
        <f t="shared" si="1085"/>
        <v>448082246.37681198</v>
      </c>
      <c r="AG2704" s="1">
        <f t="shared" si="1086"/>
        <v>470875008</v>
      </c>
    </row>
    <row r="2705" spans="1:33" x14ac:dyDescent="0.25">
      <c r="A2705" t="s">
        <v>5352</v>
      </c>
      <c r="B2705" t="s">
        <v>5353</v>
      </c>
      <c r="C2705" s="1">
        <v>950000000</v>
      </c>
      <c r="D2705" s="1">
        <v>1940674157.30337</v>
      </c>
      <c r="E2705" s="1">
        <v>2158157894.7368398</v>
      </c>
      <c r="F2705" s="1">
        <v>1452315392</v>
      </c>
      <c r="G2705" s="1">
        <v>2109705882.3529401</v>
      </c>
      <c r="H2705" s="1">
        <v>1279183488</v>
      </c>
      <c r="I2705" s="1">
        <f t="shared" si="1062"/>
        <v>1960080898.8764038</v>
      </c>
      <c r="J2705" s="1">
        <f t="shared" si="1063"/>
        <v>2179739473.6842084</v>
      </c>
      <c r="K2705" s="1">
        <f t="shared" si="1064"/>
        <v>1466838545.9200001</v>
      </c>
      <c r="L2705" s="1">
        <f t="shared" si="1065"/>
        <v>2130802941.1764696</v>
      </c>
      <c r="M2705" s="1">
        <f t="shared" si="1066"/>
        <v>1291975322.8800001</v>
      </c>
      <c r="N2705" s="1">
        <f t="shared" si="1067"/>
        <v>990674157.30337</v>
      </c>
      <c r="O2705" s="1">
        <f t="shared" si="1068"/>
        <v>1208157894.7368398</v>
      </c>
      <c r="P2705" s="1">
        <f t="shared" si="1069"/>
        <v>502315392</v>
      </c>
      <c r="Q2705" s="1">
        <f t="shared" si="1070"/>
        <v>1159705882.3529401</v>
      </c>
      <c r="R2705" s="1">
        <f t="shared" si="1071"/>
        <v>329183488</v>
      </c>
      <c r="S2705" s="1">
        <f t="shared" si="1072"/>
        <v>1010080898.8764038</v>
      </c>
      <c r="T2705" s="1">
        <f t="shared" si="1073"/>
        <v>1229739473.6842084</v>
      </c>
      <c r="U2705" s="1">
        <f t="shared" si="1074"/>
        <v>516838545.92000008</v>
      </c>
      <c r="V2705" s="1">
        <f t="shared" si="1075"/>
        <v>1180802941.1764696</v>
      </c>
      <c r="W2705" s="1">
        <f t="shared" si="1076"/>
        <v>341975322.88000011</v>
      </c>
      <c r="X2705" s="1">
        <f t="shared" si="1077"/>
        <v>1940674157.30337</v>
      </c>
      <c r="Y2705" s="1">
        <f t="shared" si="1078"/>
        <v>2158157894.7368398</v>
      </c>
      <c r="Z2705" s="1">
        <f t="shared" si="1079"/>
        <v>1452315392</v>
      </c>
      <c r="AA2705" s="1">
        <f t="shared" si="1080"/>
        <v>2109705882.3529401</v>
      </c>
      <c r="AB2705" s="1">
        <f t="shared" si="1081"/>
        <v>1279183488</v>
      </c>
      <c r="AC2705" s="1">
        <f t="shared" si="1082"/>
        <v>1940674157.30337</v>
      </c>
      <c r="AD2705" s="1">
        <f t="shared" si="1083"/>
        <v>2158157894.7368398</v>
      </c>
      <c r="AE2705" s="1">
        <f t="shared" si="1084"/>
        <v>1452315392</v>
      </c>
      <c r="AF2705" s="1">
        <f t="shared" si="1085"/>
        <v>2109705882.3529401</v>
      </c>
      <c r="AG2705" s="1">
        <f t="shared" si="1086"/>
        <v>1279183488</v>
      </c>
    </row>
    <row r="2706" spans="1:33" x14ac:dyDescent="0.25">
      <c r="A2706" t="s">
        <v>5354</v>
      </c>
      <c r="B2706" t="s">
        <v>5355</v>
      </c>
      <c r="C2706" s="1">
        <v>130000000</v>
      </c>
      <c r="D2706" s="1">
        <v>538983050.847458</v>
      </c>
      <c r="E2706" s="1">
        <v>366814141.414141</v>
      </c>
      <c r="F2706" s="1">
        <v>322132448</v>
      </c>
      <c r="G2706" s="1">
        <v>260363636.36363599</v>
      </c>
      <c r="H2706" s="1">
        <v>374434688</v>
      </c>
      <c r="I2706" s="1">
        <f t="shared" si="1062"/>
        <v>544372881.35593259</v>
      </c>
      <c r="J2706" s="1">
        <f t="shared" si="1063"/>
        <v>370482282.82828242</v>
      </c>
      <c r="K2706" s="1">
        <f t="shared" si="1064"/>
        <v>325353772.48000002</v>
      </c>
      <c r="L2706" s="1">
        <f t="shared" si="1065"/>
        <v>262967272.72727236</v>
      </c>
      <c r="M2706" s="1">
        <f t="shared" si="1066"/>
        <v>378179034.88</v>
      </c>
      <c r="N2706" s="1">
        <f t="shared" si="1067"/>
        <v>408983050.847458</v>
      </c>
      <c r="O2706" s="1">
        <f t="shared" si="1068"/>
        <v>236814141.414141</v>
      </c>
      <c r="P2706" s="1">
        <f t="shared" si="1069"/>
        <v>192132448</v>
      </c>
      <c r="Q2706" s="1">
        <f t="shared" si="1070"/>
        <v>130363636.36363599</v>
      </c>
      <c r="R2706" s="1">
        <f t="shared" si="1071"/>
        <v>244434688</v>
      </c>
      <c r="S2706" s="1">
        <f t="shared" si="1072"/>
        <v>414372881.35593259</v>
      </c>
      <c r="T2706" s="1">
        <f t="shared" si="1073"/>
        <v>240482282.82828242</v>
      </c>
      <c r="U2706" s="1">
        <f t="shared" si="1074"/>
        <v>195353772.48000002</v>
      </c>
      <c r="V2706" s="1">
        <f t="shared" si="1075"/>
        <v>132967272.72727236</v>
      </c>
      <c r="W2706" s="1">
        <f t="shared" si="1076"/>
        <v>248179034.88</v>
      </c>
      <c r="X2706" s="1">
        <f t="shared" si="1077"/>
        <v>538983050.847458</v>
      </c>
      <c r="Y2706" s="1">
        <f t="shared" si="1078"/>
        <v>366814141.414141</v>
      </c>
      <c r="Z2706" s="1">
        <f t="shared" si="1079"/>
        <v>322132448</v>
      </c>
      <c r="AA2706" s="1">
        <f t="shared" si="1080"/>
        <v>260363636.36363599</v>
      </c>
      <c r="AB2706" s="1">
        <f t="shared" si="1081"/>
        <v>374434688</v>
      </c>
      <c r="AC2706" s="1">
        <f t="shared" si="1082"/>
        <v>538983050.847458</v>
      </c>
      <c r="AD2706" s="1">
        <f t="shared" si="1083"/>
        <v>366814141.414141</v>
      </c>
      <c r="AE2706" s="1">
        <f t="shared" si="1084"/>
        <v>322132448</v>
      </c>
      <c r="AF2706" s="1">
        <f t="shared" si="1085"/>
        <v>260363636.36363599</v>
      </c>
      <c r="AG2706" s="1">
        <f t="shared" si="1086"/>
        <v>374434688</v>
      </c>
    </row>
    <row r="2707" spans="1:33" x14ac:dyDescent="0.25">
      <c r="A2707" t="s">
        <v>5356</v>
      </c>
      <c r="B2707" t="s">
        <v>5357</v>
      </c>
      <c r="C2707" s="1">
        <v>320000000</v>
      </c>
      <c r="D2707" s="1">
        <v>1167796610.1694901</v>
      </c>
      <c r="E2707" s="1">
        <v>1382000000</v>
      </c>
      <c r="F2707" s="1">
        <v>660329984</v>
      </c>
      <c r="G2707" s="1">
        <v>1010000000</v>
      </c>
      <c r="H2707" s="1">
        <v>701668352</v>
      </c>
      <c r="I2707" s="1">
        <f t="shared" si="1062"/>
        <v>1179474576.2711849</v>
      </c>
      <c r="J2707" s="1">
        <f t="shared" si="1063"/>
        <v>1395820000</v>
      </c>
      <c r="K2707" s="1">
        <f t="shared" si="1064"/>
        <v>666933283.84000003</v>
      </c>
      <c r="L2707" s="1">
        <f t="shared" si="1065"/>
        <v>1020100000</v>
      </c>
      <c r="M2707" s="1">
        <f t="shared" si="1066"/>
        <v>708685035.51999998</v>
      </c>
      <c r="N2707" s="1">
        <f t="shared" si="1067"/>
        <v>847796610.1694901</v>
      </c>
      <c r="O2707" s="1">
        <f t="shared" si="1068"/>
        <v>1062000000</v>
      </c>
      <c r="P2707" s="1">
        <f t="shared" si="1069"/>
        <v>340329984</v>
      </c>
      <c r="Q2707" s="1">
        <f t="shared" si="1070"/>
        <v>690000000</v>
      </c>
      <c r="R2707" s="1">
        <f t="shared" si="1071"/>
        <v>381668352</v>
      </c>
      <c r="S2707" s="1">
        <f t="shared" si="1072"/>
        <v>859474576.27118492</v>
      </c>
      <c r="T2707" s="1">
        <f t="shared" si="1073"/>
        <v>1075820000</v>
      </c>
      <c r="U2707" s="1">
        <f t="shared" si="1074"/>
        <v>346933283.84000003</v>
      </c>
      <c r="V2707" s="1">
        <f t="shared" si="1075"/>
        <v>700100000</v>
      </c>
      <c r="W2707" s="1">
        <f t="shared" si="1076"/>
        <v>388685035.51999998</v>
      </c>
      <c r="X2707" s="1">
        <f t="shared" si="1077"/>
        <v>1167796610.1694901</v>
      </c>
      <c r="Y2707" s="1">
        <f t="shared" si="1078"/>
        <v>1382000000</v>
      </c>
      <c r="Z2707" s="1">
        <f t="shared" si="1079"/>
        <v>660329984</v>
      </c>
      <c r="AA2707" s="1">
        <f t="shared" si="1080"/>
        <v>1010000000</v>
      </c>
      <c r="AB2707" s="1">
        <f t="shared" si="1081"/>
        <v>701668352</v>
      </c>
      <c r="AC2707" s="1">
        <f t="shared" si="1082"/>
        <v>1167796610.1694901</v>
      </c>
      <c r="AD2707" s="1">
        <f t="shared" si="1083"/>
        <v>1382000000</v>
      </c>
      <c r="AE2707" s="1">
        <f t="shared" si="1084"/>
        <v>660329984</v>
      </c>
      <c r="AF2707" s="1">
        <f t="shared" si="1085"/>
        <v>1010000000</v>
      </c>
      <c r="AG2707" s="1">
        <f t="shared" si="1086"/>
        <v>701668352</v>
      </c>
    </row>
    <row r="2708" spans="1:33" x14ac:dyDescent="0.25">
      <c r="A2708" t="s">
        <v>5358</v>
      </c>
      <c r="B2708" t="s">
        <v>5359</v>
      </c>
      <c r="C2708" s="1">
        <v>400000000</v>
      </c>
      <c r="D2708" s="1">
        <v>988135593.22033894</v>
      </c>
      <c r="E2708" s="1">
        <v>746195876.56903803</v>
      </c>
      <c r="F2708" s="1">
        <v>579961152</v>
      </c>
      <c r="G2708" s="1">
        <v>577941176.47058797</v>
      </c>
      <c r="H2708" s="1">
        <v>607456256</v>
      </c>
      <c r="I2708" s="1">
        <f t="shared" si="1062"/>
        <v>998016949.15254235</v>
      </c>
      <c r="J2708" s="1">
        <f t="shared" si="1063"/>
        <v>753657835.33472848</v>
      </c>
      <c r="K2708" s="1">
        <f t="shared" si="1064"/>
        <v>585760763.51999998</v>
      </c>
      <c r="L2708" s="1">
        <f t="shared" si="1065"/>
        <v>583720588.23529387</v>
      </c>
      <c r="M2708" s="1">
        <f t="shared" si="1066"/>
        <v>613530818.56000006</v>
      </c>
      <c r="N2708" s="1">
        <f t="shared" si="1067"/>
        <v>588135593.22033894</v>
      </c>
      <c r="O2708" s="1">
        <f t="shared" si="1068"/>
        <v>346195876.56903803</v>
      </c>
      <c r="P2708" s="1">
        <f t="shared" si="1069"/>
        <v>179961152</v>
      </c>
      <c r="Q2708" s="1">
        <f t="shared" si="1070"/>
        <v>177941176.47058797</v>
      </c>
      <c r="R2708" s="1">
        <f t="shared" si="1071"/>
        <v>207456256</v>
      </c>
      <c r="S2708" s="1">
        <f t="shared" si="1072"/>
        <v>598016949.15254235</v>
      </c>
      <c r="T2708" s="1">
        <f t="shared" si="1073"/>
        <v>353657835.33472848</v>
      </c>
      <c r="U2708" s="1">
        <f t="shared" si="1074"/>
        <v>185760763.51999998</v>
      </c>
      <c r="V2708" s="1">
        <f t="shared" si="1075"/>
        <v>183720588.23529387</v>
      </c>
      <c r="W2708" s="1">
        <f t="shared" si="1076"/>
        <v>213530818.56000006</v>
      </c>
      <c r="X2708" s="1">
        <f t="shared" si="1077"/>
        <v>988135593.22033894</v>
      </c>
      <c r="Y2708" s="1">
        <f t="shared" si="1078"/>
        <v>746195876.56903803</v>
      </c>
      <c r="Z2708" s="1">
        <f t="shared" si="1079"/>
        <v>579961152</v>
      </c>
      <c r="AA2708" s="1">
        <f t="shared" si="1080"/>
        <v>577941176.47058797</v>
      </c>
      <c r="AB2708" s="1">
        <f t="shared" si="1081"/>
        <v>607456256</v>
      </c>
      <c r="AC2708" s="1">
        <f t="shared" si="1082"/>
        <v>988135593.22033894</v>
      </c>
      <c r="AD2708" s="1">
        <f t="shared" si="1083"/>
        <v>746195876.56903803</v>
      </c>
      <c r="AE2708" s="1">
        <f t="shared" si="1084"/>
        <v>579961152</v>
      </c>
      <c r="AF2708" s="1">
        <f t="shared" si="1085"/>
        <v>577941176.47058797</v>
      </c>
      <c r="AG2708" s="1">
        <f t="shared" si="1086"/>
        <v>607456256</v>
      </c>
    </row>
    <row r="2709" spans="1:33" x14ac:dyDescent="0.25">
      <c r="A2709" t="s">
        <v>5360</v>
      </c>
      <c r="B2709" t="s">
        <v>5361</v>
      </c>
      <c r="C2709" s="1">
        <v>780000000</v>
      </c>
      <c r="D2709" s="1">
        <v>1212711864.40678</v>
      </c>
      <c r="E2709" s="1">
        <v>746195876.56903803</v>
      </c>
      <c r="F2709" s="1">
        <v>690434496</v>
      </c>
      <c r="G2709" s="1">
        <v>577941176.47058797</v>
      </c>
      <c r="H2709" s="1">
        <v>651824512</v>
      </c>
      <c r="I2709" s="1">
        <f t="shared" si="1062"/>
        <v>1224838983.0508478</v>
      </c>
      <c r="J2709" s="1">
        <f t="shared" si="1063"/>
        <v>753657835.33472848</v>
      </c>
      <c r="K2709" s="1">
        <f t="shared" si="1064"/>
        <v>697338840.96000004</v>
      </c>
      <c r="L2709" s="1">
        <f t="shared" si="1065"/>
        <v>583720588.23529387</v>
      </c>
      <c r="M2709" s="1">
        <f t="shared" si="1066"/>
        <v>658342757.12</v>
      </c>
      <c r="N2709" s="1">
        <f t="shared" si="1067"/>
        <v>432711864.40678</v>
      </c>
      <c r="O2709" s="1">
        <f t="shared" si="1068"/>
        <v>-33804123.430961967</v>
      </c>
      <c r="P2709" s="1">
        <f t="shared" si="1069"/>
        <v>-89565504</v>
      </c>
      <c r="Q2709" s="1">
        <f t="shared" si="1070"/>
        <v>-202058823.52941203</v>
      </c>
      <c r="R2709" s="1">
        <f t="shared" si="1071"/>
        <v>-128175488</v>
      </c>
      <c r="S2709" s="1">
        <f t="shared" si="1072"/>
        <v>444838983.05084777</v>
      </c>
      <c r="T2709" s="1">
        <f t="shared" si="1073"/>
        <v>-26342164.665271521</v>
      </c>
      <c r="U2709" s="1">
        <f t="shared" si="1074"/>
        <v>-82661159.039999962</v>
      </c>
      <c r="V2709" s="1">
        <f t="shared" si="1075"/>
        <v>-196279411.76470613</v>
      </c>
      <c r="W2709" s="1">
        <f t="shared" si="1076"/>
        <v>-121657242.88</v>
      </c>
      <c r="X2709" s="1">
        <f t="shared" si="1077"/>
        <v>1212711864.40678</v>
      </c>
      <c r="Y2709" s="1">
        <f t="shared" si="1078"/>
        <v>746195876.56903803</v>
      </c>
      <c r="Z2709" s="1">
        <f t="shared" si="1079"/>
        <v>0</v>
      </c>
      <c r="AA2709" s="1">
        <f t="shared" si="1080"/>
        <v>0</v>
      </c>
      <c r="AB2709" s="1">
        <f t="shared" si="1081"/>
        <v>0</v>
      </c>
      <c r="AC2709" s="1">
        <f t="shared" si="1082"/>
        <v>1212711864.40678</v>
      </c>
      <c r="AD2709" s="1">
        <f t="shared" si="1083"/>
        <v>746195876.56903803</v>
      </c>
      <c r="AE2709" s="1">
        <f t="shared" si="1084"/>
        <v>0</v>
      </c>
      <c r="AF2709" s="1">
        <f t="shared" si="1085"/>
        <v>0</v>
      </c>
      <c r="AG2709" s="1">
        <f t="shared" si="1086"/>
        <v>0</v>
      </c>
    </row>
    <row r="2710" spans="1:33" x14ac:dyDescent="0.25">
      <c r="A2710" t="s">
        <v>5362</v>
      </c>
      <c r="B2710" t="s">
        <v>5363</v>
      </c>
      <c r="C2710" s="1">
        <v>800000000</v>
      </c>
      <c r="D2710" s="1">
        <v>763559322.033898</v>
      </c>
      <c r="E2710" s="1">
        <v>524517857.14285702</v>
      </c>
      <c r="F2710" s="1">
        <v>572947264</v>
      </c>
      <c r="G2710" s="1">
        <v>603361111.11111104</v>
      </c>
      <c r="H2710" s="1">
        <v>507264960</v>
      </c>
      <c r="I2710" s="1">
        <f t="shared" si="1062"/>
        <v>771194915.25423694</v>
      </c>
      <c r="J2710" s="1">
        <f t="shared" si="1063"/>
        <v>529763035.71428561</v>
      </c>
      <c r="K2710" s="1">
        <f t="shared" si="1064"/>
        <v>578676736.63999999</v>
      </c>
      <c r="L2710" s="1">
        <f t="shared" si="1065"/>
        <v>609394722.22222221</v>
      </c>
      <c r="M2710" s="1">
        <f t="shared" si="1066"/>
        <v>512337609.60000002</v>
      </c>
      <c r="N2710" s="1">
        <f t="shared" si="1067"/>
        <v>-36440677.966102004</v>
      </c>
      <c r="O2710" s="1">
        <f t="shared" si="1068"/>
        <v>-275482142.85714298</v>
      </c>
      <c r="P2710" s="1">
        <f t="shared" si="1069"/>
        <v>-227052736</v>
      </c>
      <c r="Q2710" s="1">
        <f t="shared" si="1070"/>
        <v>-196638888.88888896</v>
      </c>
      <c r="R2710" s="1">
        <f t="shared" si="1071"/>
        <v>-292735040</v>
      </c>
      <c r="S2710" s="1">
        <f t="shared" si="1072"/>
        <v>-28805084.745763063</v>
      </c>
      <c r="T2710" s="1">
        <f t="shared" si="1073"/>
        <v>-270236964.28571439</v>
      </c>
      <c r="U2710" s="1">
        <f t="shared" si="1074"/>
        <v>-221323263.36000001</v>
      </c>
      <c r="V2710" s="1">
        <f t="shared" si="1075"/>
        <v>-190605277.77777779</v>
      </c>
      <c r="W2710" s="1">
        <f t="shared" si="1076"/>
        <v>-287662390.39999998</v>
      </c>
      <c r="X2710" s="1">
        <f t="shared" si="1077"/>
        <v>763559322.033898</v>
      </c>
      <c r="Y2710" s="1">
        <f t="shared" si="1078"/>
        <v>0</v>
      </c>
      <c r="Z2710" s="1">
        <f t="shared" si="1079"/>
        <v>0</v>
      </c>
      <c r="AA2710" s="1">
        <f t="shared" si="1080"/>
        <v>0</v>
      </c>
      <c r="AB2710" s="1">
        <f t="shared" si="1081"/>
        <v>0</v>
      </c>
      <c r="AC2710" s="1">
        <f t="shared" si="1082"/>
        <v>763559322.033898</v>
      </c>
      <c r="AD2710" s="1">
        <f t="shared" si="1083"/>
        <v>0</v>
      </c>
      <c r="AE2710" s="1">
        <f t="shared" si="1084"/>
        <v>0</v>
      </c>
      <c r="AF2710" s="1">
        <f t="shared" si="1085"/>
        <v>0</v>
      </c>
      <c r="AG2710" s="1">
        <f t="shared" si="1086"/>
        <v>0</v>
      </c>
    </row>
    <row r="2711" spans="1:33" x14ac:dyDescent="0.25">
      <c r="A2711" t="s">
        <v>5364</v>
      </c>
      <c r="B2711" t="s">
        <v>5365</v>
      </c>
      <c r="C2711" s="1">
        <v>360000000</v>
      </c>
      <c r="D2711" s="1">
        <v>597372881.355932</v>
      </c>
      <c r="E2711" s="1">
        <v>524517857.14285702</v>
      </c>
      <c r="F2711" s="1">
        <v>483094080</v>
      </c>
      <c r="G2711" s="1">
        <v>434750127.13953501</v>
      </c>
      <c r="H2711" s="1">
        <v>436240896</v>
      </c>
      <c r="I2711" s="1">
        <f t="shared" si="1062"/>
        <v>603346610.16949129</v>
      </c>
      <c r="J2711" s="1">
        <f t="shared" si="1063"/>
        <v>529763035.71428561</v>
      </c>
      <c r="K2711" s="1">
        <f t="shared" si="1064"/>
        <v>487925020.80000001</v>
      </c>
      <c r="L2711" s="1">
        <f t="shared" si="1065"/>
        <v>439097628.41093034</v>
      </c>
      <c r="M2711" s="1">
        <f t="shared" si="1066"/>
        <v>440603304.95999998</v>
      </c>
      <c r="N2711" s="1">
        <f t="shared" si="1067"/>
        <v>237372881.355932</v>
      </c>
      <c r="O2711" s="1">
        <f t="shared" si="1068"/>
        <v>164517857.14285702</v>
      </c>
      <c r="P2711" s="1">
        <f t="shared" si="1069"/>
        <v>123094080</v>
      </c>
      <c r="Q2711" s="1">
        <f t="shared" si="1070"/>
        <v>74750127.13953501</v>
      </c>
      <c r="R2711" s="1">
        <f t="shared" si="1071"/>
        <v>76240896</v>
      </c>
      <c r="S2711" s="1">
        <f t="shared" si="1072"/>
        <v>243346610.16949129</v>
      </c>
      <c r="T2711" s="1">
        <f t="shared" si="1073"/>
        <v>169763035.71428561</v>
      </c>
      <c r="U2711" s="1">
        <f t="shared" si="1074"/>
        <v>127925020.80000001</v>
      </c>
      <c r="V2711" s="1">
        <f t="shared" si="1075"/>
        <v>79097628.410930336</v>
      </c>
      <c r="W2711" s="1">
        <f t="shared" si="1076"/>
        <v>80603304.959999979</v>
      </c>
      <c r="X2711" s="1">
        <f t="shared" si="1077"/>
        <v>597372881.355932</v>
      </c>
      <c r="Y2711" s="1">
        <f t="shared" si="1078"/>
        <v>524517857.14285702</v>
      </c>
      <c r="Z2711" s="1">
        <f t="shared" si="1079"/>
        <v>483094080</v>
      </c>
      <c r="AA2711" s="1">
        <f t="shared" si="1080"/>
        <v>434750127.13953501</v>
      </c>
      <c r="AB2711" s="1">
        <f t="shared" si="1081"/>
        <v>436240896</v>
      </c>
      <c r="AC2711" s="1">
        <f t="shared" si="1082"/>
        <v>597372881.355932</v>
      </c>
      <c r="AD2711" s="1">
        <f t="shared" si="1083"/>
        <v>524517857.14285702</v>
      </c>
      <c r="AE2711" s="1">
        <f t="shared" si="1084"/>
        <v>483094080</v>
      </c>
      <c r="AF2711" s="1">
        <f t="shared" si="1085"/>
        <v>434750127.13953501</v>
      </c>
      <c r="AG2711" s="1">
        <f t="shared" si="1086"/>
        <v>436240896</v>
      </c>
    </row>
    <row r="2712" spans="1:33" x14ac:dyDescent="0.25">
      <c r="A2712" t="s">
        <v>5366</v>
      </c>
      <c r="B2712" t="s">
        <v>5367</v>
      </c>
      <c r="C2712" s="1">
        <v>170000000</v>
      </c>
      <c r="D2712" s="1">
        <v>211101694.915254</v>
      </c>
      <c r="E2712" s="1">
        <v>239809976.97111899</v>
      </c>
      <c r="F2712" s="1">
        <v>179493072</v>
      </c>
      <c r="G2712" s="1">
        <v>137628848.629545</v>
      </c>
      <c r="H2712" s="1">
        <v>153474272</v>
      </c>
      <c r="I2712" s="1">
        <f t="shared" si="1062"/>
        <v>213212711.86440653</v>
      </c>
      <c r="J2712" s="1">
        <f t="shared" si="1063"/>
        <v>242208076.74083018</v>
      </c>
      <c r="K2712" s="1">
        <f t="shared" si="1064"/>
        <v>181288002.72</v>
      </c>
      <c r="L2712" s="1">
        <f t="shared" si="1065"/>
        <v>139005137.11584046</v>
      </c>
      <c r="M2712" s="1">
        <f t="shared" si="1066"/>
        <v>155009014.72</v>
      </c>
      <c r="N2712" s="1">
        <f t="shared" si="1067"/>
        <v>41101694.915253997</v>
      </c>
      <c r="O2712" s="1">
        <f t="shared" si="1068"/>
        <v>69809976.971118987</v>
      </c>
      <c r="P2712" s="1">
        <f t="shared" si="1069"/>
        <v>9493072</v>
      </c>
      <c r="Q2712" s="1">
        <f t="shared" si="1070"/>
        <v>-32371151.370454997</v>
      </c>
      <c r="R2712" s="1">
        <f t="shared" si="1071"/>
        <v>-16525728</v>
      </c>
      <c r="S2712" s="1">
        <f t="shared" si="1072"/>
        <v>43212711.864406526</v>
      </c>
      <c r="T2712" s="1">
        <f t="shared" si="1073"/>
        <v>72208076.740830183</v>
      </c>
      <c r="U2712" s="1">
        <f t="shared" si="1074"/>
        <v>11288002.719999999</v>
      </c>
      <c r="V2712" s="1">
        <f t="shared" si="1075"/>
        <v>-30994862.884159535</v>
      </c>
      <c r="W2712" s="1">
        <f t="shared" si="1076"/>
        <v>-14990985.280000001</v>
      </c>
      <c r="X2712" s="1">
        <f t="shared" si="1077"/>
        <v>211101694.915254</v>
      </c>
      <c r="Y2712" s="1">
        <f t="shared" si="1078"/>
        <v>239809976.97111899</v>
      </c>
      <c r="Z2712" s="1">
        <f t="shared" si="1079"/>
        <v>179493072</v>
      </c>
      <c r="AA2712" s="1">
        <f t="shared" si="1080"/>
        <v>137628848.629545</v>
      </c>
      <c r="AB2712" s="1">
        <f t="shared" si="1081"/>
        <v>153474272</v>
      </c>
      <c r="AC2712" s="1">
        <f t="shared" si="1082"/>
        <v>211101694.915254</v>
      </c>
      <c r="AD2712" s="1">
        <f t="shared" si="1083"/>
        <v>239809976.97111899</v>
      </c>
      <c r="AE2712" s="1">
        <f t="shared" si="1084"/>
        <v>179493072</v>
      </c>
      <c r="AF2712" s="1">
        <f t="shared" si="1085"/>
        <v>137628848.629545</v>
      </c>
      <c r="AG2712" s="1">
        <f t="shared" si="1086"/>
        <v>153474272</v>
      </c>
    </row>
    <row r="2713" spans="1:33" x14ac:dyDescent="0.25">
      <c r="A2713" t="s">
        <v>5368</v>
      </c>
      <c r="B2713" t="s">
        <v>5369</v>
      </c>
      <c r="C2713" s="1">
        <v>168000000</v>
      </c>
      <c r="D2713" s="1">
        <v>181481481.48148099</v>
      </c>
      <c r="E2713" s="1">
        <v>217744998.15007401</v>
      </c>
      <c r="F2713" s="1">
        <v>248618784</v>
      </c>
      <c r="G2713" s="1">
        <v>227072781.22743699</v>
      </c>
      <c r="H2713" s="1">
        <v>270316960</v>
      </c>
      <c r="I2713" s="1">
        <f t="shared" si="1062"/>
        <v>183296296.29629579</v>
      </c>
      <c r="J2713" s="1">
        <f t="shared" si="1063"/>
        <v>219922448.13157475</v>
      </c>
      <c r="K2713" s="1">
        <f t="shared" si="1064"/>
        <v>251104971.84</v>
      </c>
      <c r="L2713" s="1">
        <f t="shared" si="1065"/>
        <v>229343509.03971136</v>
      </c>
      <c r="M2713" s="1">
        <f t="shared" si="1066"/>
        <v>273020129.60000002</v>
      </c>
      <c r="N2713" s="1">
        <f t="shared" si="1067"/>
        <v>13481481.481480986</v>
      </c>
      <c r="O2713" s="1">
        <f t="shared" si="1068"/>
        <v>49744998.150074005</v>
      </c>
      <c r="P2713" s="1">
        <f t="shared" si="1069"/>
        <v>80618784</v>
      </c>
      <c r="Q2713" s="1">
        <f t="shared" si="1070"/>
        <v>59072781.22743699</v>
      </c>
      <c r="R2713" s="1">
        <f t="shared" si="1071"/>
        <v>102316960</v>
      </c>
      <c r="S2713" s="1">
        <f t="shared" si="1072"/>
        <v>15296296.296295792</v>
      </c>
      <c r="T2713" s="1">
        <f t="shared" si="1073"/>
        <v>51922448.13157475</v>
      </c>
      <c r="U2713" s="1">
        <f t="shared" si="1074"/>
        <v>83104971.840000004</v>
      </c>
      <c r="V2713" s="1">
        <f t="shared" si="1075"/>
        <v>61343509.039711356</v>
      </c>
      <c r="W2713" s="1">
        <f t="shared" si="1076"/>
        <v>105020129.60000002</v>
      </c>
      <c r="X2713" s="1">
        <f t="shared" si="1077"/>
        <v>181481481.48148099</v>
      </c>
      <c r="Y2713" s="1">
        <f t="shared" si="1078"/>
        <v>217744998.15007401</v>
      </c>
      <c r="Z2713" s="1">
        <f t="shared" si="1079"/>
        <v>248618784</v>
      </c>
      <c r="AA2713" s="1">
        <f t="shared" si="1080"/>
        <v>227072781.22743699</v>
      </c>
      <c r="AB2713" s="1">
        <f t="shared" si="1081"/>
        <v>270316960</v>
      </c>
      <c r="AC2713" s="1">
        <f t="shared" si="1082"/>
        <v>181481481.48148099</v>
      </c>
      <c r="AD2713" s="1">
        <f t="shared" si="1083"/>
        <v>217744998.15007401</v>
      </c>
      <c r="AE2713" s="1">
        <f t="shared" si="1084"/>
        <v>248618784</v>
      </c>
      <c r="AF2713" s="1">
        <f t="shared" si="1085"/>
        <v>227072781.22743699</v>
      </c>
      <c r="AG2713" s="1">
        <f t="shared" si="1086"/>
        <v>270316960</v>
      </c>
    </row>
    <row r="2714" spans="1:33" x14ac:dyDescent="0.25">
      <c r="A2714" t="s">
        <v>5370</v>
      </c>
      <c r="B2714" t="s">
        <v>5371</v>
      </c>
      <c r="C2714" s="1">
        <v>168000000</v>
      </c>
      <c r="D2714" s="1">
        <v>101391937.022901</v>
      </c>
      <c r="E2714" s="1">
        <v>188788299.64912301</v>
      </c>
      <c r="F2714" s="1">
        <v>221489296</v>
      </c>
      <c r="G2714" s="1">
        <v>202759349.90059599</v>
      </c>
      <c r="H2714" s="1">
        <v>242605472</v>
      </c>
      <c r="I2714" s="1">
        <f t="shared" si="1062"/>
        <v>102405856.39313</v>
      </c>
      <c r="J2714" s="1">
        <f t="shared" si="1063"/>
        <v>190676182.64561424</v>
      </c>
      <c r="K2714" s="1">
        <f t="shared" si="1064"/>
        <v>223704188.96000001</v>
      </c>
      <c r="L2714" s="1">
        <f t="shared" si="1065"/>
        <v>204786943.39960197</v>
      </c>
      <c r="M2714" s="1">
        <f t="shared" si="1066"/>
        <v>245031526.72</v>
      </c>
      <c r="N2714" s="1">
        <f t="shared" si="1067"/>
        <v>-66608062.977099001</v>
      </c>
      <c r="O2714" s="1">
        <f t="shared" si="1068"/>
        <v>20788299.649123013</v>
      </c>
      <c r="P2714" s="1">
        <f t="shared" si="1069"/>
        <v>53489296</v>
      </c>
      <c r="Q2714" s="1">
        <f t="shared" si="1070"/>
        <v>34759349.900595993</v>
      </c>
      <c r="R2714" s="1">
        <f t="shared" si="1071"/>
        <v>74605472</v>
      </c>
      <c r="S2714" s="1">
        <f t="shared" si="1072"/>
        <v>-65594143.606869996</v>
      </c>
      <c r="T2714" s="1">
        <f t="shared" si="1073"/>
        <v>22676182.645614237</v>
      </c>
      <c r="U2714" s="1">
        <f t="shared" si="1074"/>
        <v>55704188.960000008</v>
      </c>
      <c r="V2714" s="1">
        <f t="shared" si="1075"/>
        <v>36786943.399601966</v>
      </c>
      <c r="W2714" s="1">
        <f t="shared" si="1076"/>
        <v>77031526.719999999</v>
      </c>
      <c r="X2714" s="1">
        <f t="shared" si="1077"/>
        <v>0</v>
      </c>
      <c r="Y2714" s="1">
        <f t="shared" si="1078"/>
        <v>188788299.64912301</v>
      </c>
      <c r="Z2714" s="1">
        <f t="shared" si="1079"/>
        <v>221489296</v>
      </c>
      <c r="AA2714" s="1">
        <f t="shared" si="1080"/>
        <v>202759349.90059599</v>
      </c>
      <c r="AB2714" s="1">
        <f t="shared" si="1081"/>
        <v>242605472</v>
      </c>
      <c r="AC2714" s="1">
        <f t="shared" si="1082"/>
        <v>0</v>
      </c>
      <c r="AD2714" s="1">
        <f t="shared" si="1083"/>
        <v>188788299.64912301</v>
      </c>
      <c r="AE2714" s="1">
        <f t="shared" si="1084"/>
        <v>221489296</v>
      </c>
      <c r="AF2714" s="1">
        <f t="shared" si="1085"/>
        <v>202759349.90059599</v>
      </c>
      <c r="AG2714" s="1">
        <f t="shared" si="1086"/>
        <v>242605472</v>
      </c>
    </row>
    <row r="2715" spans="1:33" x14ac:dyDescent="0.25">
      <c r="A2715" t="s">
        <v>5372</v>
      </c>
      <c r="B2715" t="s">
        <v>5373</v>
      </c>
      <c r="C2715" s="1">
        <v>92000000</v>
      </c>
      <c r="D2715" s="1">
        <v>150000000</v>
      </c>
      <c r="E2715" s="1">
        <v>217744998.15007401</v>
      </c>
      <c r="F2715" s="1">
        <v>202717248</v>
      </c>
      <c r="G2715" s="1">
        <v>201799063.13475201</v>
      </c>
      <c r="H2715" s="1">
        <v>207088976</v>
      </c>
      <c r="I2715" s="1">
        <f t="shared" si="1062"/>
        <v>151500000</v>
      </c>
      <c r="J2715" s="1">
        <f t="shared" si="1063"/>
        <v>219922448.13157475</v>
      </c>
      <c r="K2715" s="1">
        <f t="shared" si="1064"/>
        <v>204744420.47999999</v>
      </c>
      <c r="L2715" s="1">
        <f t="shared" si="1065"/>
        <v>203817053.76609951</v>
      </c>
      <c r="M2715" s="1">
        <f t="shared" si="1066"/>
        <v>209159865.75999999</v>
      </c>
      <c r="N2715" s="1">
        <f t="shared" si="1067"/>
        <v>58000000</v>
      </c>
      <c r="O2715" s="1">
        <f t="shared" si="1068"/>
        <v>125744998.15007401</v>
      </c>
      <c r="P2715" s="1">
        <f t="shared" si="1069"/>
        <v>110717248</v>
      </c>
      <c r="Q2715" s="1">
        <f t="shared" si="1070"/>
        <v>109799063.13475201</v>
      </c>
      <c r="R2715" s="1">
        <f t="shared" si="1071"/>
        <v>115088976</v>
      </c>
      <c r="S2715" s="1">
        <f t="shared" si="1072"/>
        <v>59500000</v>
      </c>
      <c r="T2715" s="1">
        <f t="shared" si="1073"/>
        <v>127922448.13157475</v>
      </c>
      <c r="U2715" s="1">
        <f t="shared" si="1074"/>
        <v>112744420.47999999</v>
      </c>
      <c r="V2715" s="1">
        <f t="shared" si="1075"/>
        <v>111817053.76609951</v>
      </c>
      <c r="W2715" s="1">
        <f t="shared" si="1076"/>
        <v>117159865.75999999</v>
      </c>
      <c r="X2715" s="1">
        <f t="shared" si="1077"/>
        <v>150000000</v>
      </c>
      <c r="Y2715" s="1">
        <f t="shared" si="1078"/>
        <v>217744998.15007401</v>
      </c>
      <c r="Z2715" s="1">
        <f t="shared" si="1079"/>
        <v>202717248</v>
      </c>
      <c r="AA2715" s="1">
        <f t="shared" si="1080"/>
        <v>201799063.13475201</v>
      </c>
      <c r="AB2715" s="1">
        <f t="shared" si="1081"/>
        <v>207088976</v>
      </c>
      <c r="AC2715" s="1">
        <f t="shared" si="1082"/>
        <v>150000000</v>
      </c>
      <c r="AD2715" s="1">
        <f t="shared" si="1083"/>
        <v>217744998.15007401</v>
      </c>
      <c r="AE2715" s="1">
        <f t="shared" si="1084"/>
        <v>202717248</v>
      </c>
      <c r="AF2715" s="1">
        <f t="shared" si="1085"/>
        <v>201799063.13475201</v>
      </c>
      <c r="AG2715" s="1">
        <f t="shared" si="1086"/>
        <v>207088976</v>
      </c>
    </row>
    <row r="2716" spans="1:33" x14ac:dyDescent="0.25">
      <c r="A2716" t="s">
        <v>5374</v>
      </c>
      <c r="B2716" t="s">
        <v>5375</v>
      </c>
      <c r="C2716" s="1">
        <v>330000000</v>
      </c>
      <c r="D2716" s="1">
        <v>410666666.66666698</v>
      </c>
      <c r="E2716" s="1">
        <v>360050000</v>
      </c>
      <c r="F2716" s="1">
        <v>605084736</v>
      </c>
      <c r="G2716" s="1">
        <v>812500000</v>
      </c>
      <c r="H2716" s="1">
        <v>599258176</v>
      </c>
      <c r="I2716" s="1">
        <f t="shared" si="1062"/>
        <v>414773333.33333367</v>
      </c>
      <c r="J2716" s="1">
        <f t="shared" si="1063"/>
        <v>363650500</v>
      </c>
      <c r="K2716" s="1">
        <f t="shared" si="1064"/>
        <v>611135583.36000001</v>
      </c>
      <c r="L2716" s="1">
        <f t="shared" si="1065"/>
        <v>820625000</v>
      </c>
      <c r="M2716" s="1">
        <f t="shared" si="1066"/>
        <v>605250757.75999999</v>
      </c>
      <c r="N2716" s="1">
        <f t="shared" si="1067"/>
        <v>80666666.666666985</v>
      </c>
      <c r="O2716" s="1">
        <f t="shared" si="1068"/>
        <v>30050000</v>
      </c>
      <c r="P2716" s="1">
        <f t="shared" si="1069"/>
        <v>275084736</v>
      </c>
      <c r="Q2716" s="1">
        <f t="shared" si="1070"/>
        <v>482500000</v>
      </c>
      <c r="R2716" s="1">
        <f t="shared" si="1071"/>
        <v>269258176</v>
      </c>
      <c r="S2716" s="1">
        <f t="shared" si="1072"/>
        <v>84773333.333333671</v>
      </c>
      <c r="T2716" s="1">
        <f t="shared" si="1073"/>
        <v>33650500</v>
      </c>
      <c r="U2716" s="1">
        <f t="shared" si="1074"/>
        <v>281135583.36000001</v>
      </c>
      <c r="V2716" s="1">
        <f t="shared" si="1075"/>
        <v>490625000</v>
      </c>
      <c r="W2716" s="1">
        <f t="shared" si="1076"/>
        <v>275250757.75999999</v>
      </c>
      <c r="X2716" s="1">
        <f t="shared" si="1077"/>
        <v>410666666.66666698</v>
      </c>
      <c r="Y2716" s="1">
        <f t="shared" si="1078"/>
        <v>360050000</v>
      </c>
      <c r="Z2716" s="1">
        <f t="shared" si="1079"/>
        <v>605084736</v>
      </c>
      <c r="AA2716" s="1">
        <f t="shared" si="1080"/>
        <v>812500000</v>
      </c>
      <c r="AB2716" s="1">
        <f t="shared" si="1081"/>
        <v>599258176</v>
      </c>
      <c r="AC2716" s="1">
        <f t="shared" si="1082"/>
        <v>410666666.66666698</v>
      </c>
      <c r="AD2716" s="1">
        <f t="shared" si="1083"/>
        <v>360050000</v>
      </c>
      <c r="AE2716" s="1">
        <f t="shared" si="1084"/>
        <v>605084736</v>
      </c>
      <c r="AF2716" s="1">
        <f t="shared" si="1085"/>
        <v>812500000</v>
      </c>
      <c r="AG2716" s="1">
        <f t="shared" si="1086"/>
        <v>599258176</v>
      </c>
    </row>
    <row r="2717" spans="1:33" x14ac:dyDescent="0.25">
      <c r="A2717" t="s">
        <v>5376</v>
      </c>
      <c r="B2717" t="s">
        <v>5377</v>
      </c>
      <c r="C2717" s="1">
        <v>220000000</v>
      </c>
      <c r="D2717" s="1">
        <v>336833333.33333302</v>
      </c>
      <c r="E2717" s="1">
        <v>290136558.321127</v>
      </c>
      <c r="F2717" s="1">
        <v>332745952</v>
      </c>
      <c r="G2717" s="1">
        <v>365869967.86301398</v>
      </c>
      <c r="H2717" s="1">
        <v>329278432</v>
      </c>
      <c r="I2717" s="1">
        <f t="shared" si="1062"/>
        <v>340201666.66666633</v>
      </c>
      <c r="J2717" s="1">
        <f t="shared" si="1063"/>
        <v>293037923.90433824</v>
      </c>
      <c r="K2717" s="1">
        <f t="shared" si="1064"/>
        <v>336073411.51999998</v>
      </c>
      <c r="L2717" s="1">
        <f t="shared" si="1065"/>
        <v>369528667.5416441</v>
      </c>
      <c r="M2717" s="1">
        <f t="shared" si="1066"/>
        <v>332571216.31999999</v>
      </c>
      <c r="N2717" s="1">
        <f t="shared" si="1067"/>
        <v>116833333.33333302</v>
      </c>
      <c r="O2717" s="1">
        <f t="shared" si="1068"/>
        <v>70136558.321126997</v>
      </c>
      <c r="P2717" s="1">
        <f t="shared" si="1069"/>
        <v>112745952</v>
      </c>
      <c r="Q2717" s="1">
        <f t="shared" si="1070"/>
        <v>145869967.86301398</v>
      </c>
      <c r="R2717" s="1">
        <f t="shared" si="1071"/>
        <v>109278432</v>
      </c>
      <c r="S2717" s="1">
        <f t="shared" si="1072"/>
        <v>120201666.66666633</v>
      </c>
      <c r="T2717" s="1">
        <f t="shared" si="1073"/>
        <v>73037923.904338241</v>
      </c>
      <c r="U2717" s="1">
        <f t="shared" si="1074"/>
        <v>116073411.51999998</v>
      </c>
      <c r="V2717" s="1">
        <f t="shared" si="1075"/>
        <v>149528667.5416441</v>
      </c>
      <c r="W2717" s="1">
        <f t="shared" si="1076"/>
        <v>112571216.31999999</v>
      </c>
      <c r="X2717" s="1">
        <f t="shared" si="1077"/>
        <v>336833333.33333302</v>
      </c>
      <c r="Y2717" s="1">
        <f t="shared" si="1078"/>
        <v>290136558.321127</v>
      </c>
      <c r="Z2717" s="1">
        <f t="shared" si="1079"/>
        <v>332745952</v>
      </c>
      <c r="AA2717" s="1">
        <f t="shared" si="1080"/>
        <v>365869967.86301398</v>
      </c>
      <c r="AB2717" s="1">
        <f t="shared" si="1081"/>
        <v>329278432</v>
      </c>
      <c r="AC2717" s="1">
        <f t="shared" si="1082"/>
        <v>336833333.33333302</v>
      </c>
      <c r="AD2717" s="1">
        <f t="shared" si="1083"/>
        <v>290136558.321127</v>
      </c>
      <c r="AE2717" s="1">
        <f t="shared" si="1084"/>
        <v>332745952</v>
      </c>
      <c r="AF2717" s="1">
        <f t="shared" si="1085"/>
        <v>365869967.86301398</v>
      </c>
      <c r="AG2717" s="1">
        <f t="shared" si="1086"/>
        <v>329278432</v>
      </c>
    </row>
    <row r="2718" spans="1:33" x14ac:dyDescent="0.25">
      <c r="A2718" t="s">
        <v>5378</v>
      </c>
      <c r="B2718" t="s">
        <v>5379</v>
      </c>
      <c r="C2718" s="1">
        <v>550000000</v>
      </c>
      <c r="D2718" s="1">
        <v>322105263.15789503</v>
      </c>
      <c r="E2718" s="1">
        <v>484380066.78678697</v>
      </c>
      <c r="F2718" s="1">
        <v>434748896</v>
      </c>
      <c r="G2718" s="1">
        <v>416758241.75824201</v>
      </c>
      <c r="H2718" s="1">
        <v>444696512</v>
      </c>
      <c r="I2718" s="1">
        <f t="shared" si="1062"/>
        <v>325326315.78947401</v>
      </c>
      <c r="J2718" s="1">
        <f t="shared" si="1063"/>
        <v>489223867.45465487</v>
      </c>
      <c r="K2718" s="1">
        <f t="shared" si="1064"/>
        <v>439096384.95999998</v>
      </c>
      <c r="L2718" s="1">
        <f t="shared" si="1065"/>
        <v>420925824.17582446</v>
      </c>
      <c r="M2718" s="1">
        <f t="shared" si="1066"/>
        <v>449143477.12</v>
      </c>
      <c r="N2718" s="1">
        <f t="shared" si="1067"/>
        <v>-227894736.84210497</v>
      </c>
      <c r="O2718" s="1">
        <f t="shared" si="1068"/>
        <v>-65619933.213213027</v>
      </c>
      <c r="P2718" s="1">
        <f t="shared" si="1069"/>
        <v>-115251104</v>
      </c>
      <c r="Q2718" s="1">
        <f t="shared" si="1070"/>
        <v>-133241758.24175799</v>
      </c>
      <c r="R2718" s="1">
        <f t="shared" si="1071"/>
        <v>-105303488</v>
      </c>
      <c r="S2718" s="1">
        <f t="shared" si="1072"/>
        <v>-224673684.21052599</v>
      </c>
      <c r="T2718" s="1">
        <f t="shared" si="1073"/>
        <v>-60776132.545345128</v>
      </c>
      <c r="U2718" s="1">
        <f t="shared" si="1074"/>
        <v>-110903615.04000002</v>
      </c>
      <c r="V2718" s="1">
        <f t="shared" si="1075"/>
        <v>-129074175.82417554</v>
      </c>
      <c r="W2718" s="1">
        <f t="shared" si="1076"/>
        <v>-100856522.88</v>
      </c>
      <c r="X2718" s="1">
        <f t="shared" si="1077"/>
        <v>0</v>
      </c>
      <c r="Y2718" s="1">
        <f t="shared" si="1078"/>
        <v>0</v>
      </c>
      <c r="Z2718" s="1">
        <f t="shared" si="1079"/>
        <v>0</v>
      </c>
      <c r="AA2718" s="1">
        <f t="shared" si="1080"/>
        <v>0</v>
      </c>
      <c r="AB2718" s="1">
        <f t="shared" si="1081"/>
        <v>0</v>
      </c>
      <c r="AC2718" s="1">
        <f t="shared" si="1082"/>
        <v>0</v>
      </c>
      <c r="AD2718" s="1">
        <f t="shared" si="1083"/>
        <v>0</v>
      </c>
      <c r="AE2718" s="1">
        <f t="shared" si="1084"/>
        <v>0</v>
      </c>
      <c r="AF2718" s="1">
        <f t="shared" si="1085"/>
        <v>0</v>
      </c>
      <c r="AG2718" s="1">
        <f t="shared" si="1086"/>
        <v>0</v>
      </c>
    </row>
    <row r="2719" spans="1:33" x14ac:dyDescent="0.25">
      <c r="A2719" t="s">
        <v>5380</v>
      </c>
      <c r="B2719" t="s">
        <v>5381</v>
      </c>
      <c r="C2719" s="1">
        <v>240000000</v>
      </c>
      <c r="D2719" s="1">
        <v>173250000</v>
      </c>
      <c r="E2719" s="1">
        <v>188788299.64912301</v>
      </c>
      <c r="F2719" s="1">
        <v>228605056</v>
      </c>
      <c r="G2719" s="1">
        <v>259139863.422131</v>
      </c>
      <c r="H2719" s="1">
        <v>228776976</v>
      </c>
      <c r="I2719" s="1">
        <f t="shared" si="1062"/>
        <v>174982500</v>
      </c>
      <c r="J2719" s="1">
        <f t="shared" si="1063"/>
        <v>190676182.64561424</v>
      </c>
      <c r="K2719" s="1">
        <f t="shared" si="1064"/>
        <v>230891106.56</v>
      </c>
      <c r="L2719" s="1">
        <f t="shared" si="1065"/>
        <v>261731262.05635232</v>
      </c>
      <c r="M2719" s="1">
        <f t="shared" si="1066"/>
        <v>231064745.75999999</v>
      </c>
      <c r="N2719" s="1">
        <f t="shared" si="1067"/>
        <v>-66750000</v>
      </c>
      <c r="O2719" s="1">
        <f t="shared" si="1068"/>
        <v>-51211700.350876987</v>
      </c>
      <c r="P2719" s="1">
        <f t="shared" si="1069"/>
        <v>-11394944</v>
      </c>
      <c r="Q2719" s="1">
        <f t="shared" si="1070"/>
        <v>19139863.422131002</v>
      </c>
      <c r="R2719" s="1">
        <f t="shared" si="1071"/>
        <v>-11223024</v>
      </c>
      <c r="S2719" s="1">
        <f t="shared" si="1072"/>
        <v>-65017500</v>
      </c>
      <c r="T2719" s="1">
        <f t="shared" si="1073"/>
        <v>-49323817.354385763</v>
      </c>
      <c r="U2719" s="1">
        <f t="shared" si="1074"/>
        <v>-9108893.4399999976</v>
      </c>
      <c r="V2719" s="1">
        <f t="shared" si="1075"/>
        <v>21731262.056352317</v>
      </c>
      <c r="W2719" s="1">
        <f t="shared" si="1076"/>
        <v>-8935254.2400000095</v>
      </c>
      <c r="X2719" s="1">
        <f t="shared" si="1077"/>
        <v>0</v>
      </c>
      <c r="Y2719" s="1">
        <f t="shared" si="1078"/>
        <v>0</v>
      </c>
      <c r="Z2719" s="1">
        <f t="shared" si="1079"/>
        <v>228605056</v>
      </c>
      <c r="AA2719" s="1">
        <f t="shared" si="1080"/>
        <v>259139863.422131</v>
      </c>
      <c r="AB2719" s="1">
        <f t="shared" si="1081"/>
        <v>228776976</v>
      </c>
      <c r="AC2719" s="1">
        <f t="shared" si="1082"/>
        <v>0</v>
      </c>
      <c r="AD2719" s="1">
        <f t="shared" si="1083"/>
        <v>0</v>
      </c>
      <c r="AE2719" s="1">
        <f t="shared" si="1084"/>
        <v>228605056</v>
      </c>
      <c r="AF2719" s="1">
        <f t="shared" si="1085"/>
        <v>259139863.422131</v>
      </c>
      <c r="AG2719" s="1">
        <f t="shared" si="1086"/>
        <v>228776976</v>
      </c>
    </row>
    <row r="2720" spans="1:33" x14ac:dyDescent="0.25">
      <c r="A2720" t="s">
        <v>5382</v>
      </c>
      <c r="B2720" t="s">
        <v>5383</v>
      </c>
      <c r="C2720" s="1">
        <v>490000000</v>
      </c>
      <c r="D2720" s="1">
        <v>437049180.327869</v>
      </c>
      <c r="E2720" s="1">
        <v>417147470.369515</v>
      </c>
      <c r="F2720" s="1">
        <v>381911392</v>
      </c>
      <c r="G2720" s="1">
        <v>434750127.13953501</v>
      </c>
      <c r="H2720" s="1">
        <v>365696352</v>
      </c>
      <c r="I2720" s="1">
        <f t="shared" si="1062"/>
        <v>441419672.13114768</v>
      </c>
      <c r="J2720" s="1">
        <f t="shared" si="1063"/>
        <v>421318945.07321018</v>
      </c>
      <c r="K2720" s="1">
        <f t="shared" si="1064"/>
        <v>385730505.92000002</v>
      </c>
      <c r="L2720" s="1">
        <f t="shared" si="1065"/>
        <v>439097628.41093034</v>
      </c>
      <c r="M2720" s="1">
        <f t="shared" si="1066"/>
        <v>369353315.51999998</v>
      </c>
      <c r="N2720" s="1">
        <f t="shared" si="1067"/>
        <v>-52950819.672131002</v>
      </c>
      <c r="O2720" s="1">
        <f t="shared" si="1068"/>
        <v>-72852529.630484998</v>
      </c>
      <c r="P2720" s="1">
        <f t="shared" si="1069"/>
        <v>-108088608</v>
      </c>
      <c r="Q2720" s="1">
        <f t="shared" si="1070"/>
        <v>-55249872.86046499</v>
      </c>
      <c r="R2720" s="1">
        <f t="shared" si="1071"/>
        <v>-124303648</v>
      </c>
      <c r="S2720" s="1">
        <f t="shared" si="1072"/>
        <v>-48580327.868852317</v>
      </c>
      <c r="T2720" s="1">
        <f t="shared" si="1073"/>
        <v>-68681054.92678982</v>
      </c>
      <c r="U2720" s="1">
        <f t="shared" si="1074"/>
        <v>-104269494.07999998</v>
      </c>
      <c r="V2720" s="1">
        <f t="shared" si="1075"/>
        <v>-50902371.589069664</v>
      </c>
      <c r="W2720" s="1">
        <f t="shared" si="1076"/>
        <v>-120646684.48000002</v>
      </c>
      <c r="X2720" s="1">
        <f t="shared" si="1077"/>
        <v>0</v>
      </c>
      <c r="Y2720" s="1">
        <f t="shared" si="1078"/>
        <v>0</v>
      </c>
      <c r="Z2720" s="1">
        <f t="shared" si="1079"/>
        <v>0</v>
      </c>
      <c r="AA2720" s="1">
        <f t="shared" si="1080"/>
        <v>0</v>
      </c>
      <c r="AB2720" s="1">
        <f t="shared" si="1081"/>
        <v>0</v>
      </c>
      <c r="AC2720" s="1">
        <f t="shared" si="1082"/>
        <v>0</v>
      </c>
      <c r="AD2720" s="1">
        <f t="shared" si="1083"/>
        <v>0</v>
      </c>
      <c r="AE2720" s="1">
        <f t="shared" si="1084"/>
        <v>0</v>
      </c>
      <c r="AF2720" s="1">
        <f t="shared" si="1085"/>
        <v>0</v>
      </c>
      <c r="AG2720" s="1">
        <f t="shared" si="1086"/>
        <v>0</v>
      </c>
    </row>
    <row r="2721" spans="1:33" x14ac:dyDescent="0.25">
      <c r="A2721" t="s">
        <v>5384</v>
      </c>
      <c r="B2721" t="s">
        <v>5385</v>
      </c>
      <c r="C2721" s="1">
        <v>230000000</v>
      </c>
      <c r="D2721" s="1">
        <v>211161764.70588201</v>
      </c>
      <c r="E2721" s="1">
        <v>198114400</v>
      </c>
      <c r="F2721" s="1">
        <v>235123488</v>
      </c>
      <c r="G2721" s="1">
        <v>324512358.11794901</v>
      </c>
      <c r="H2721" s="1">
        <v>248349936</v>
      </c>
      <c r="I2721" s="1">
        <f t="shared" si="1062"/>
        <v>213273382.35294083</v>
      </c>
      <c r="J2721" s="1">
        <f t="shared" si="1063"/>
        <v>200095544</v>
      </c>
      <c r="K2721" s="1">
        <f t="shared" si="1064"/>
        <v>237474722.88</v>
      </c>
      <c r="L2721" s="1">
        <f t="shared" si="1065"/>
        <v>327757481.69912851</v>
      </c>
      <c r="M2721" s="1">
        <f t="shared" si="1066"/>
        <v>250833435.36000001</v>
      </c>
      <c r="N2721" s="1">
        <f t="shared" si="1067"/>
        <v>-18838235.294117987</v>
      </c>
      <c r="O2721" s="1">
        <f t="shared" si="1068"/>
        <v>-31885600</v>
      </c>
      <c r="P2721" s="1">
        <f t="shared" si="1069"/>
        <v>5123488</v>
      </c>
      <c r="Q2721" s="1">
        <f t="shared" si="1070"/>
        <v>94512358.117949009</v>
      </c>
      <c r="R2721" s="1">
        <f t="shared" si="1071"/>
        <v>18349936</v>
      </c>
      <c r="S2721" s="1">
        <f t="shared" si="1072"/>
        <v>-16726617.647059172</v>
      </c>
      <c r="T2721" s="1">
        <f t="shared" si="1073"/>
        <v>-29904456</v>
      </c>
      <c r="U2721" s="1">
        <f t="shared" si="1074"/>
        <v>7474722.8799999952</v>
      </c>
      <c r="V2721" s="1">
        <f t="shared" si="1075"/>
        <v>97757481.699128509</v>
      </c>
      <c r="W2721" s="1">
        <f t="shared" si="1076"/>
        <v>20833435.360000014</v>
      </c>
      <c r="X2721" s="1">
        <f t="shared" si="1077"/>
        <v>211161764.70588201</v>
      </c>
      <c r="Y2721" s="1">
        <f t="shared" si="1078"/>
        <v>198114400</v>
      </c>
      <c r="Z2721" s="1">
        <f t="shared" si="1079"/>
        <v>235123488</v>
      </c>
      <c r="AA2721" s="1">
        <f t="shared" si="1080"/>
        <v>324512358.11794901</v>
      </c>
      <c r="AB2721" s="1">
        <f t="shared" si="1081"/>
        <v>248349936</v>
      </c>
      <c r="AC2721" s="1">
        <f t="shared" si="1082"/>
        <v>211161764.70588201</v>
      </c>
      <c r="AD2721" s="1">
        <f t="shared" si="1083"/>
        <v>198114400</v>
      </c>
      <c r="AE2721" s="1">
        <f t="shared" si="1084"/>
        <v>235123488</v>
      </c>
      <c r="AF2721" s="1">
        <f t="shared" si="1085"/>
        <v>324512358.11794901</v>
      </c>
      <c r="AG2721" s="1">
        <f t="shared" si="1086"/>
        <v>248349936</v>
      </c>
    </row>
    <row r="2722" spans="1:33" x14ac:dyDescent="0.25">
      <c r="A2722" t="s">
        <v>5386</v>
      </c>
      <c r="B2722" t="s">
        <v>5387</v>
      </c>
      <c r="C2722" s="1">
        <v>320000000</v>
      </c>
      <c r="D2722" s="1">
        <v>243616438.35616401</v>
      </c>
      <c r="E2722" s="1">
        <v>360050000</v>
      </c>
      <c r="F2722" s="1">
        <v>452650752</v>
      </c>
      <c r="G2722" s="1">
        <v>340874489.79591799</v>
      </c>
      <c r="H2722" s="1">
        <v>343648000</v>
      </c>
      <c r="I2722" s="1">
        <f t="shared" si="1062"/>
        <v>246052602.73972565</v>
      </c>
      <c r="J2722" s="1">
        <f t="shared" si="1063"/>
        <v>363650500</v>
      </c>
      <c r="K2722" s="1">
        <f t="shared" si="1064"/>
        <v>457177259.51999998</v>
      </c>
      <c r="L2722" s="1">
        <f t="shared" si="1065"/>
        <v>344283234.69387716</v>
      </c>
      <c r="M2722" s="1">
        <f t="shared" si="1066"/>
        <v>347084480</v>
      </c>
      <c r="N2722" s="1">
        <f t="shared" si="1067"/>
        <v>-76383561.643835992</v>
      </c>
      <c r="O2722" s="1">
        <f t="shared" si="1068"/>
        <v>40050000</v>
      </c>
      <c r="P2722" s="1">
        <f t="shared" si="1069"/>
        <v>132650752</v>
      </c>
      <c r="Q2722" s="1">
        <f t="shared" si="1070"/>
        <v>20874489.795917988</v>
      </c>
      <c r="R2722" s="1">
        <f t="shared" si="1071"/>
        <v>23648000</v>
      </c>
      <c r="S2722" s="1">
        <f t="shared" si="1072"/>
        <v>-73947397.260274351</v>
      </c>
      <c r="T2722" s="1">
        <f t="shared" si="1073"/>
        <v>43650500</v>
      </c>
      <c r="U2722" s="1">
        <f t="shared" si="1074"/>
        <v>137177259.51999998</v>
      </c>
      <c r="V2722" s="1">
        <f t="shared" si="1075"/>
        <v>24283234.693877161</v>
      </c>
      <c r="W2722" s="1">
        <f t="shared" si="1076"/>
        <v>27084480</v>
      </c>
      <c r="X2722" s="1">
        <f t="shared" si="1077"/>
        <v>0</v>
      </c>
      <c r="Y2722" s="1">
        <f t="shared" si="1078"/>
        <v>360050000</v>
      </c>
      <c r="Z2722" s="1">
        <f t="shared" si="1079"/>
        <v>452650752</v>
      </c>
      <c r="AA2722" s="1">
        <f t="shared" si="1080"/>
        <v>340874489.79591799</v>
      </c>
      <c r="AB2722" s="1">
        <f t="shared" si="1081"/>
        <v>343648000</v>
      </c>
      <c r="AC2722" s="1">
        <f t="shared" si="1082"/>
        <v>0</v>
      </c>
      <c r="AD2722" s="1">
        <f t="shared" si="1083"/>
        <v>360050000</v>
      </c>
      <c r="AE2722" s="1">
        <f t="shared" si="1084"/>
        <v>452650752</v>
      </c>
      <c r="AF2722" s="1">
        <f t="shared" si="1085"/>
        <v>340874489.79591799</v>
      </c>
      <c r="AG2722" s="1">
        <f t="shared" si="1086"/>
        <v>343648000</v>
      </c>
    </row>
    <row r="2723" spans="1:33" x14ac:dyDescent="0.25">
      <c r="A2723" t="s">
        <v>5388</v>
      </c>
      <c r="B2723" t="s">
        <v>5389</v>
      </c>
      <c r="C2723" s="1">
        <v>350000000</v>
      </c>
      <c r="D2723" s="1">
        <v>334017510.46821499</v>
      </c>
      <c r="E2723" s="1">
        <v>360202354.90009499</v>
      </c>
      <c r="F2723" s="1">
        <v>381982048</v>
      </c>
      <c r="G2723" s="1">
        <v>324512358.11794901</v>
      </c>
      <c r="H2723" s="1">
        <v>370006080</v>
      </c>
      <c r="I2723" s="1">
        <f t="shared" si="1062"/>
        <v>337357685.57289714</v>
      </c>
      <c r="J2723" s="1">
        <f t="shared" si="1063"/>
        <v>363804378.44909596</v>
      </c>
      <c r="K2723" s="1">
        <f t="shared" si="1064"/>
        <v>385801868.48000002</v>
      </c>
      <c r="L2723" s="1">
        <f t="shared" si="1065"/>
        <v>327757481.69912851</v>
      </c>
      <c r="M2723" s="1">
        <f t="shared" si="1066"/>
        <v>373706140.80000001</v>
      </c>
      <c r="N2723" s="1">
        <f t="shared" si="1067"/>
        <v>-15982489.531785011</v>
      </c>
      <c r="O2723" s="1">
        <f t="shared" si="1068"/>
        <v>10202354.900094986</v>
      </c>
      <c r="P2723" s="1">
        <f t="shared" si="1069"/>
        <v>31982048</v>
      </c>
      <c r="Q2723" s="1">
        <f t="shared" si="1070"/>
        <v>-25487641.882050991</v>
      </c>
      <c r="R2723" s="1">
        <f t="shared" si="1071"/>
        <v>20006080</v>
      </c>
      <c r="S2723" s="1">
        <f t="shared" si="1072"/>
        <v>-12642314.427102864</v>
      </c>
      <c r="T2723" s="1">
        <f t="shared" si="1073"/>
        <v>13804378.449095964</v>
      </c>
      <c r="U2723" s="1">
        <f t="shared" si="1074"/>
        <v>35801868.480000019</v>
      </c>
      <c r="V2723" s="1">
        <f t="shared" si="1075"/>
        <v>-22242518.300871491</v>
      </c>
      <c r="W2723" s="1">
        <f t="shared" si="1076"/>
        <v>23706140.800000012</v>
      </c>
      <c r="X2723" s="1">
        <f t="shared" si="1077"/>
        <v>334017510.46821499</v>
      </c>
      <c r="Y2723" s="1">
        <f t="shared" si="1078"/>
        <v>360202354.90009499</v>
      </c>
      <c r="Z2723" s="1">
        <f t="shared" si="1079"/>
        <v>381982048</v>
      </c>
      <c r="AA2723" s="1">
        <f t="shared" si="1080"/>
        <v>324512358.11794901</v>
      </c>
      <c r="AB2723" s="1">
        <f t="shared" si="1081"/>
        <v>370006080</v>
      </c>
      <c r="AC2723" s="1">
        <f t="shared" si="1082"/>
        <v>334017510.46821499</v>
      </c>
      <c r="AD2723" s="1">
        <f t="shared" si="1083"/>
        <v>360202354.90009499</v>
      </c>
      <c r="AE2723" s="1">
        <f t="shared" si="1084"/>
        <v>381982048</v>
      </c>
      <c r="AF2723" s="1">
        <f t="shared" si="1085"/>
        <v>324512358.11794901</v>
      </c>
      <c r="AG2723" s="1">
        <f t="shared" si="1086"/>
        <v>370006080</v>
      </c>
    </row>
    <row r="2724" spans="1:33" x14ac:dyDescent="0.25">
      <c r="A2724" t="s">
        <v>5390</v>
      </c>
      <c r="B2724" t="s">
        <v>5391</v>
      </c>
      <c r="C2724" s="1">
        <v>380000000</v>
      </c>
      <c r="D2724" s="1">
        <v>408136363.63636398</v>
      </c>
      <c r="E2724" s="1">
        <v>360202354.90009499</v>
      </c>
      <c r="F2724" s="1">
        <v>434434176</v>
      </c>
      <c r="G2724" s="1">
        <v>324512358.11794901</v>
      </c>
      <c r="H2724" s="1">
        <v>403004448</v>
      </c>
      <c r="I2724" s="1">
        <f t="shared" si="1062"/>
        <v>412217727.27272761</v>
      </c>
      <c r="J2724" s="1">
        <f t="shared" si="1063"/>
        <v>363804378.44909596</v>
      </c>
      <c r="K2724" s="1">
        <f t="shared" si="1064"/>
        <v>438778517.75999999</v>
      </c>
      <c r="L2724" s="1">
        <f t="shared" si="1065"/>
        <v>327757481.69912851</v>
      </c>
      <c r="M2724" s="1">
        <f t="shared" si="1066"/>
        <v>407034492.48000002</v>
      </c>
      <c r="N2724" s="1">
        <f t="shared" si="1067"/>
        <v>28136363.636363983</v>
      </c>
      <c r="O2724" s="1">
        <f t="shared" si="1068"/>
        <v>-19797645.099905014</v>
      </c>
      <c r="P2724" s="1">
        <f t="shared" si="1069"/>
        <v>54434176</v>
      </c>
      <c r="Q2724" s="1">
        <f t="shared" si="1070"/>
        <v>-55487641.882050991</v>
      </c>
      <c r="R2724" s="1">
        <f t="shared" si="1071"/>
        <v>23004448</v>
      </c>
      <c r="S2724" s="1">
        <f t="shared" si="1072"/>
        <v>32217727.272727609</v>
      </c>
      <c r="T2724" s="1">
        <f t="shared" si="1073"/>
        <v>-16195621.550904036</v>
      </c>
      <c r="U2724" s="1">
        <f t="shared" si="1074"/>
        <v>58778517.75999999</v>
      </c>
      <c r="V2724" s="1">
        <f t="shared" si="1075"/>
        <v>-52242518.300871491</v>
      </c>
      <c r="W2724" s="1">
        <f t="shared" si="1076"/>
        <v>27034492.480000019</v>
      </c>
      <c r="X2724" s="1">
        <f t="shared" si="1077"/>
        <v>408136363.63636398</v>
      </c>
      <c r="Y2724" s="1">
        <f t="shared" si="1078"/>
        <v>360202354.90009499</v>
      </c>
      <c r="Z2724" s="1">
        <f t="shared" si="1079"/>
        <v>434434176</v>
      </c>
      <c r="AA2724" s="1">
        <f t="shared" si="1080"/>
        <v>0</v>
      </c>
      <c r="AB2724" s="1">
        <f t="shared" si="1081"/>
        <v>403004448</v>
      </c>
      <c r="AC2724" s="1">
        <f t="shared" si="1082"/>
        <v>408136363.63636398</v>
      </c>
      <c r="AD2724" s="1">
        <f t="shared" si="1083"/>
        <v>360202354.90009499</v>
      </c>
      <c r="AE2724" s="1">
        <f t="shared" si="1084"/>
        <v>434434176</v>
      </c>
      <c r="AF2724" s="1">
        <f t="shared" si="1085"/>
        <v>0</v>
      </c>
      <c r="AG2724" s="1">
        <f t="shared" si="1086"/>
        <v>403004448</v>
      </c>
    </row>
    <row r="2725" spans="1:33" x14ac:dyDescent="0.25">
      <c r="A2725" t="s">
        <v>5392</v>
      </c>
      <c r="B2725" t="s">
        <v>5393</v>
      </c>
      <c r="C2725" s="1">
        <v>275000000</v>
      </c>
      <c r="D2725" s="1">
        <v>130285714.285714</v>
      </c>
      <c r="E2725" s="1">
        <v>217744998.15007401</v>
      </c>
      <c r="F2725" s="1">
        <v>265234864</v>
      </c>
      <c r="G2725" s="1">
        <v>276119892.47311801</v>
      </c>
      <c r="H2725" s="1">
        <v>275500416</v>
      </c>
      <c r="I2725" s="1">
        <f t="shared" si="1062"/>
        <v>131588571.42857113</v>
      </c>
      <c r="J2725" s="1">
        <f t="shared" si="1063"/>
        <v>219922448.13157475</v>
      </c>
      <c r="K2725" s="1">
        <f t="shared" si="1064"/>
        <v>267887212.64000002</v>
      </c>
      <c r="L2725" s="1">
        <f t="shared" si="1065"/>
        <v>278881091.3978492</v>
      </c>
      <c r="M2725" s="1">
        <f t="shared" si="1066"/>
        <v>278255420.16000003</v>
      </c>
      <c r="N2725" s="1">
        <f t="shared" si="1067"/>
        <v>-144714285.714286</v>
      </c>
      <c r="O2725" s="1">
        <f t="shared" si="1068"/>
        <v>-57255001.849925995</v>
      </c>
      <c r="P2725" s="1">
        <f t="shared" si="1069"/>
        <v>-9765136</v>
      </c>
      <c r="Q2725" s="1">
        <f t="shared" si="1070"/>
        <v>1119892.4731180072</v>
      </c>
      <c r="R2725" s="1">
        <f t="shared" si="1071"/>
        <v>500416</v>
      </c>
      <c r="S2725" s="1">
        <f t="shared" si="1072"/>
        <v>-143411428.57142887</v>
      </c>
      <c r="T2725" s="1">
        <f t="shared" si="1073"/>
        <v>-55077551.86842525</v>
      </c>
      <c r="U2725" s="1">
        <f t="shared" si="1074"/>
        <v>-7112787.3599999845</v>
      </c>
      <c r="V2725" s="1">
        <f t="shared" si="1075"/>
        <v>3881091.3978492022</v>
      </c>
      <c r="W2725" s="1">
        <f t="shared" si="1076"/>
        <v>3255420.1600000262</v>
      </c>
      <c r="X2725" s="1">
        <f t="shared" si="1077"/>
        <v>0</v>
      </c>
      <c r="Y2725" s="1">
        <f t="shared" si="1078"/>
        <v>0</v>
      </c>
      <c r="Z2725" s="1">
        <f t="shared" si="1079"/>
        <v>265234864</v>
      </c>
      <c r="AA2725" s="1">
        <f t="shared" si="1080"/>
        <v>276119892.47311801</v>
      </c>
      <c r="AB2725" s="1">
        <f t="shared" si="1081"/>
        <v>275500416</v>
      </c>
      <c r="AC2725" s="1">
        <f t="shared" si="1082"/>
        <v>0</v>
      </c>
      <c r="AD2725" s="1">
        <f t="shared" si="1083"/>
        <v>0</v>
      </c>
      <c r="AE2725" s="1">
        <f t="shared" si="1084"/>
        <v>265234864</v>
      </c>
      <c r="AF2725" s="1">
        <f t="shared" si="1085"/>
        <v>276119892.47311801</v>
      </c>
      <c r="AG2725" s="1">
        <f t="shared" si="1086"/>
        <v>275500416</v>
      </c>
    </row>
    <row r="2726" spans="1:33" x14ac:dyDescent="0.25">
      <c r="A2726" t="s">
        <v>5394</v>
      </c>
      <c r="B2726" t="s">
        <v>5395</v>
      </c>
      <c r="C2726" s="1">
        <v>175000000</v>
      </c>
      <c r="D2726" s="1">
        <v>312024543</v>
      </c>
      <c r="E2726" s="1">
        <v>417147470.369515</v>
      </c>
      <c r="F2726" s="1">
        <v>408451296</v>
      </c>
      <c r="G2726" s="1">
        <v>434750127.13953501</v>
      </c>
      <c r="H2726" s="1">
        <v>449362720</v>
      </c>
      <c r="I2726" s="1">
        <f t="shared" si="1062"/>
        <v>315144788.43000001</v>
      </c>
      <c r="J2726" s="1">
        <f t="shared" si="1063"/>
        <v>421318945.07321018</v>
      </c>
      <c r="K2726" s="1">
        <f t="shared" si="1064"/>
        <v>412535808.95999998</v>
      </c>
      <c r="L2726" s="1">
        <f t="shared" si="1065"/>
        <v>439097628.41093034</v>
      </c>
      <c r="M2726" s="1">
        <f t="shared" si="1066"/>
        <v>453856347.19999999</v>
      </c>
      <c r="N2726" s="1">
        <f t="shared" si="1067"/>
        <v>137024543</v>
      </c>
      <c r="O2726" s="1">
        <f t="shared" si="1068"/>
        <v>242147470.369515</v>
      </c>
      <c r="P2726" s="1">
        <f t="shared" si="1069"/>
        <v>233451296</v>
      </c>
      <c r="Q2726" s="1">
        <f t="shared" si="1070"/>
        <v>259750127.13953501</v>
      </c>
      <c r="R2726" s="1">
        <f t="shared" si="1071"/>
        <v>274362720</v>
      </c>
      <c r="S2726" s="1">
        <f t="shared" si="1072"/>
        <v>140144788.43000001</v>
      </c>
      <c r="T2726" s="1">
        <f t="shared" si="1073"/>
        <v>246318945.07321018</v>
      </c>
      <c r="U2726" s="1">
        <f t="shared" si="1074"/>
        <v>237535808.95999998</v>
      </c>
      <c r="V2726" s="1">
        <f t="shared" si="1075"/>
        <v>264097628.41093034</v>
      </c>
      <c r="W2726" s="1">
        <f t="shared" si="1076"/>
        <v>278856347.19999999</v>
      </c>
      <c r="X2726" s="1">
        <f t="shared" si="1077"/>
        <v>312024543</v>
      </c>
      <c r="Y2726" s="1">
        <f t="shared" si="1078"/>
        <v>417147470.369515</v>
      </c>
      <c r="Z2726" s="1">
        <f t="shared" si="1079"/>
        <v>408451296</v>
      </c>
      <c r="AA2726" s="1">
        <f t="shared" si="1080"/>
        <v>434750127.13953501</v>
      </c>
      <c r="AB2726" s="1">
        <f t="shared" si="1081"/>
        <v>449362720</v>
      </c>
      <c r="AC2726" s="1">
        <f t="shared" si="1082"/>
        <v>312024543</v>
      </c>
      <c r="AD2726" s="1">
        <f t="shared" si="1083"/>
        <v>417147470.369515</v>
      </c>
      <c r="AE2726" s="1">
        <f t="shared" si="1084"/>
        <v>408451296</v>
      </c>
      <c r="AF2726" s="1">
        <f t="shared" si="1085"/>
        <v>434750127.13953501</v>
      </c>
      <c r="AG2726" s="1">
        <f t="shared" si="1086"/>
        <v>449362720</v>
      </c>
    </row>
    <row r="2727" spans="1:33" x14ac:dyDescent="0.25">
      <c r="A2727" t="s">
        <v>5396</v>
      </c>
      <c r="B2727" t="s">
        <v>5397</v>
      </c>
      <c r="C2727" s="1">
        <v>230000000</v>
      </c>
      <c r="D2727" s="1">
        <v>287537681.15942001</v>
      </c>
      <c r="E2727" s="1">
        <v>376775862.06896502</v>
      </c>
      <c r="F2727" s="1">
        <v>407780096</v>
      </c>
      <c r="G2727" s="1">
        <v>894090909.090909</v>
      </c>
      <c r="H2727" s="1">
        <v>374866080</v>
      </c>
      <c r="I2727" s="1">
        <f t="shared" si="1062"/>
        <v>290413057.9710142</v>
      </c>
      <c r="J2727" s="1">
        <f t="shared" si="1063"/>
        <v>380543620.68965465</v>
      </c>
      <c r="K2727" s="1">
        <f t="shared" si="1064"/>
        <v>411857896.95999998</v>
      </c>
      <c r="L2727" s="1">
        <f t="shared" si="1065"/>
        <v>903031818.18181813</v>
      </c>
      <c r="M2727" s="1">
        <f t="shared" si="1066"/>
        <v>378614740.80000001</v>
      </c>
      <c r="N2727" s="1">
        <f t="shared" si="1067"/>
        <v>57537681.159420013</v>
      </c>
      <c r="O2727" s="1">
        <f t="shared" si="1068"/>
        <v>146775862.06896502</v>
      </c>
      <c r="P2727" s="1">
        <f t="shared" si="1069"/>
        <v>177780096</v>
      </c>
      <c r="Q2727" s="1">
        <f t="shared" si="1070"/>
        <v>664090909.090909</v>
      </c>
      <c r="R2727" s="1">
        <f t="shared" si="1071"/>
        <v>144866080</v>
      </c>
      <c r="S2727" s="1">
        <f t="shared" si="1072"/>
        <v>60413057.971014202</v>
      </c>
      <c r="T2727" s="1">
        <f t="shared" si="1073"/>
        <v>150543620.68965465</v>
      </c>
      <c r="U2727" s="1">
        <f t="shared" si="1074"/>
        <v>181857896.95999998</v>
      </c>
      <c r="V2727" s="1">
        <f t="shared" si="1075"/>
        <v>673031818.18181813</v>
      </c>
      <c r="W2727" s="1">
        <f t="shared" si="1076"/>
        <v>148614740.80000001</v>
      </c>
      <c r="X2727" s="1">
        <f t="shared" si="1077"/>
        <v>287537681.15942001</v>
      </c>
      <c r="Y2727" s="1">
        <f t="shared" si="1078"/>
        <v>376775862.06896502</v>
      </c>
      <c r="Z2727" s="1">
        <f t="shared" si="1079"/>
        <v>407780096</v>
      </c>
      <c r="AA2727" s="1">
        <f t="shared" si="1080"/>
        <v>894090909.090909</v>
      </c>
      <c r="AB2727" s="1">
        <f t="shared" si="1081"/>
        <v>374866080</v>
      </c>
      <c r="AC2727" s="1">
        <f t="shared" si="1082"/>
        <v>287537681.15942001</v>
      </c>
      <c r="AD2727" s="1">
        <f t="shared" si="1083"/>
        <v>376775862.06896502</v>
      </c>
      <c r="AE2727" s="1">
        <f t="shared" si="1084"/>
        <v>407780096</v>
      </c>
      <c r="AF2727" s="1">
        <f t="shared" si="1085"/>
        <v>894090909.090909</v>
      </c>
      <c r="AG2727" s="1">
        <f t="shared" si="1086"/>
        <v>374866080</v>
      </c>
    </row>
    <row r="2728" spans="1:33" x14ac:dyDescent="0.25">
      <c r="A2728" t="s">
        <v>5398</v>
      </c>
      <c r="B2728" t="s">
        <v>5399</v>
      </c>
      <c r="C2728" s="1">
        <v>610000000</v>
      </c>
      <c r="D2728" s="1">
        <v>274949197.86096299</v>
      </c>
      <c r="E2728" s="1">
        <v>283501262.14018703</v>
      </c>
      <c r="F2728" s="1">
        <v>350702176</v>
      </c>
      <c r="G2728" s="1">
        <v>360545562.13017702</v>
      </c>
      <c r="H2728" s="1">
        <v>412227968</v>
      </c>
      <c r="I2728" s="1">
        <f t="shared" si="1062"/>
        <v>277698689.83957261</v>
      </c>
      <c r="J2728" s="1">
        <f t="shared" si="1063"/>
        <v>286336274.76158887</v>
      </c>
      <c r="K2728" s="1">
        <f t="shared" si="1064"/>
        <v>354209197.75999999</v>
      </c>
      <c r="L2728" s="1">
        <f t="shared" si="1065"/>
        <v>364151017.75147879</v>
      </c>
      <c r="M2728" s="1">
        <f t="shared" si="1066"/>
        <v>416350247.68000001</v>
      </c>
      <c r="N2728" s="1">
        <f t="shared" si="1067"/>
        <v>-335050802.13903701</v>
      </c>
      <c r="O2728" s="1">
        <f t="shared" si="1068"/>
        <v>-326498737.85981297</v>
      </c>
      <c r="P2728" s="1">
        <f t="shared" si="1069"/>
        <v>-259297824</v>
      </c>
      <c r="Q2728" s="1">
        <f t="shared" si="1070"/>
        <v>-249454437.86982298</v>
      </c>
      <c r="R2728" s="1">
        <f t="shared" si="1071"/>
        <v>-197772032</v>
      </c>
      <c r="S2728" s="1">
        <f t="shared" si="1072"/>
        <v>-332301310.16042739</v>
      </c>
      <c r="T2728" s="1">
        <f t="shared" si="1073"/>
        <v>-323663725.23841113</v>
      </c>
      <c r="U2728" s="1">
        <f t="shared" si="1074"/>
        <v>-255790802.24000001</v>
      </c>
      <c r="V2728" s="1">
        <f t="shared" si="1075"/>
        <v>-245848982.24852121</v>
      </c>
      <c r="W2728" s="1">
        <f t="shared" si="1076"/>
        <v>-193649752.31999999</v>
      </c>
      <c r="X2728" s="1">
        <f t="shared" si="1077"/>
        <v>0</v>
      </c>
      <c r="Y2728" s="1">
        <f t="shared" si="1078"/>
        <v>0</v>
      </c>
      <c r="Z2728" s="1">
        <f t="shared" si="1079"/>
        <v>0</v>
      </c>
      <c r="AA2728" s="1">
        <f t="shared" si="1080"/>
        <v>0</v>
      </c>
      <c r="AB2728" s="1">
        <f t="shared" si="1081"/>
        <v>0</v>
      </c>
      <c r="AC2728" s="1">
        <f t="shared" si="1082"/>
        <v>0</v>
      </c>
      <c r="AD2728" s="1">
        <f t="shared" si="1083"/>
        <v>0</v>
      </c>
      <c r="AE2728" s="1">
        <f t="shared" si="1084"/>
        <v>0</v>
      </c>
      <c r="AF2728" s="1">
        <f t="shared" si="1085"/>
        <v>0</v>
      </c>
      <c r="AG2728" s="1">
        <f t="shared" si="1086"/>
        <v>0</v>
      </c>
    </row>
    <row r="2729" spans="1:33" x14ac:dyDescent="0.25">
      <c r="A2729" t="s">
        <v>5400</v>
      </c>
      <c r="B2729" t="s">
        <v>5401</v>
      </c>
      <c r="C2729" s="1">
        <v>150000000</v>
      </c>
      <c r="D2729" s="1">
        <v>67596681.785629004</v>
      </c>
      <c r="E2729" s="1">
        <v>134680640.56563199</v>
      </c>
      <c r="F2729" s="1">
        <v>166088448</v>
      </c>
      <c r="G2729" s="1">
        <v>137628848.629545</v>
      </c>
      <c r="H2729" s="1">
        <v>175220208</v>
      </c>
      <c r="I2729" s="1">
        <f t="shared" si="1062"/>
        <v>68272648.603485301</v>
      </c>
      <c r="J2729" s="1">
        <f t="shared" si="1063"/>
        <v>136027446.97128829</v>
      </c>
      <c r="K2729" s="1">
        <f t="shared" si="1064"/>
        <v>167749332.47999999</v>
      </c>
      <c r="L2729" s="1">
        <f t="shared" si="1065"/>
        <v>139005137.11584046</v>
      </c>
      <c r="M2729" s="1">
        <f t="shared" si="1066"/>
        <v>176972410.08000001</v>
      </c>
      <c r="N2729" s="1">
        <f t="shared" si="1067"/>
        <v>-82403318.214370996</v>
      </c>
      <c r="O2729" s="1">
        <f t="shared" si="1068"/>
        <v>-15319359.434368014</v>
      </c>
      <c r="P2729" s="1">
        <f t="shared" si="1069"/>
        <v>16088448</v>
      </c>
      <c r="Q2729" s="1">
        <f t="shared" si="1070"/>
        <v>-12371151.370454997</v>
      </c>
      <c r="R2729" s="1">
        <f t="shared" si="1071"/>
        <v>25220208</v>
      </c>
      <c r="S2729" s="1">
        <f t="shared" si="1072"/>
        <v>-81727351.396514699</v>
      </c>
      <c r="T2729" s="1">
        <f t="shared" si="1073"/>
        <v>-13972553.028711706</v>
      </c>
      <c r="U2729" s="1">
        <f t="shared" si="1074"/>
        <v>17749332.479999989</v>
      </c>
      <c r="V2729" s="1">
        <f t="shared" si="1075"/>
        <v>-10994862.884159535</v>
      </c>
      <c r="W2729" s="1">
        <f t="shared" si="1076"/>
        <v>26972410.080000013</v>
      </c>
      <c r="X2729" s="1">
        <f t="shared" si="1077"/>
        <v>0</v>
      </c>
      <c r="Y2729" s="1">
        <f t="shared" si="1078"/>
        <v>134680640.56563199</v>
      </c>
      <c r="Z2729" s="1">
        <f t="shared" si="1079"/>
        <v>166088448</v>
      </c>
      <c r="AA2729" s="1">
        <f t="shared" si="1080"/>
        <v>137628848.629545</v>
      </c>
      <c r="AB2729" s="1">
        <f t="shared" si="1081"/>
        <v>175220208</v>
      </c>
      <c r="AC2729" s="1">
        <f t="shared" si="1082"/>
        <v>0</v>
      </c>
      <c r="AD2729" s="1">
        <f t="shared" si="1083"/>
        <v>134680640.56563199</v>
      </c>
      <c r="AE2729" s="1">
        <f t="shared" si="1084"/>
        <v>166088448</v>
      </c>
      <c r="AF2729" s="1">
        <f t="shared" si="1085"/>
        <v>137628848.629545</v>
      </c>
      <c r="AG2729" s="1">
        <f t="shared" si="1086"/>
        <v>175220208</v>
      </c>
    </row>
    <row r="2730" spans="1:33" x14ac:dyDescent="0.25">
      <c r="A2730" t="s">
        <v>5402</v>
      </c>
      <c r="B2730" t="s">
        <v>5403</v>
      </c>
      <c r="C2730" s="1">
        <v>285000000</v>
      </c>
      <c r="D2730" s="1">
        <v>213280000</v>
      </c>
      <c r="E2730" s="1">
        <v>291318605.03547502</v>
      </c>
      <c r="F2730" s="1">
        <v>318221792</v>
      </c>
      <c r="G2730" s="1">
        <v>378889837.70883101</v>
      </c>
      <c r="H2730" s="1">
        <v>352106208</v>
      </c>
      <c r="I2730" s="1">
        <f t="shared" si="1062"/>
        <v>215412800</v>
      </c>
      <c r="J2730" s="1">
        <f t="shared" si="1063"/>
        <v>294231791.08582979</v>
      </c>
      <c r="K2730" s="1">
        <f t="shared" si="1064"/>
        <v>321404009.92000002</v>
      </c>
      <c r="L2730" s="1">
        <f t="shared" si="1065"/>
        <v>382678736.08591932</v>
      </c>
      <c r="M2730" s="1">
        <f t="shared" si="1066"/>
        <v>355627270.07999998</v>
      </c>
      <c r="N2730" s="1">
        <f t="shared" si="1067"/>
        <v>-71720000</v>
      </c>
      <c r="O2730" s="1">
        <f t="shared" si="1068"/>
        <v>6318605.0354750156</v>
      </c>
      <c r="P2730" s="1">
        <f t="shared" si="1069"/>
        <v>33221792</v>
      </c>
      <c r="Q2730" s="1">
        <f t="shared" si="1070"/>
        <v>93889837.708831012</v>
      </c>
      <c r="R2730" s="1">
        <f t="shared" si="1071"/>
        <v>67106208</v>
      </c>
      <c r="S2730" s="1">
        <f t="shared" si="1072"/>
        <v>-69587200</v>
      </c>
      <c r="T2730" s="1">
        <f t="shared" si="1073"/>
        <v>9231791.0858297944</v>
      </c>
      <c r="U2730" s="1">
        <f t="shared" si="1074"/>
        <v>36404009.920000017</v>
      </c>
      <c r="V2730" s="1">
        <f t="shared" si="1075"/>
        <v>97678736.085919321</v>
      </c>
      <c r="W2730" s="1">
        <f t="shared" si="1076"/>
        <v>70627270.079999983</v>
      </c>
      <c r="X2730" s="1">
        <f t="shared" si="1077"/>
        <v>0</v>
      </c>
      <c r="Y2730" s="1">
        <f t="shared" si="1078"/>
        <v>291318605.03547502</v>
      </c>
      <c r="Z2730" s="1">
        <f t="shared" si="1079"/>
        <v>318221792</v>
      </c>
      <c r="AA2730" s="1">
        <f t="shared" si="1080"/>
        <v>378889837.70883101</v>
      </c>
      <c r="AB2730" s="1">
        <f t="shared" si="1081"/>
        <v>352106208</v>
      </c>
      <c r="AC2730" s="1">
        <f t="shared" si="1082"/>
        <v>0</v>
      </c>
      <c r="AD2730" s="1">
        <f t="shared" si="1083"/>
        <v>291318605.03547502</v>
      </c>
      <c r="AE2730" s="1">
        <f t="shared" si="1084"/>
        <v>318221792</v>
      </c>
      <c r="AF2730" s="1">
        <f t="shared" si="1085"/>
        <v>378889837.70883101</v>
      </c>
      <c r="AG2730" s="1">
        <f t="shared" si="1086"/>
        <v>352106208</v>
      </c>
    </row>
    <row r="2731" spans="1:33" x14ac:dyDescent="0.25">
      <c r="A2731" t="s">
        <v>5404</v>
      </c>
      <c r="B2731" t="s">
        <v>5405</v>
      </c>
      <c r="C2731" s="1">
        <v>230000000</v>
      </c>
      <c r="D2731" s="1">
        <v>132704153.60501599</v>
      </c>
      <c r="E2731" s="1">
        <v>327411506.17721498</v>
      </c>
      <c r="F2731" s="1">
        <v>286502048</v>
      </c>
      <c r="G2731" s="1">
        <v>324512358.11794901</v>
      </c>
      <c r="H2731" s="1">
        <v>322893248</v>
      </c>
      <c r="I2731" s="1">
        <f t="shared" si="1062"/>
        <v>134031195.14106615</v>
      </c>
      <c r="J2731" s="1">
        <f t="shared" si="1063"/>
        <v>330685621.23898715</v>
      </c>
      <c r="K2731" s="1">
        <f t="shared" si="1064"/>
        <v>289367068.48000002</v>
      </c>
      <c r="L2731" s="1">
        <f t="shared" si="1065"/>
        <v>327757481.69912851</v>
      </c>
      <c r="M2731" s="1">
        <f t="shared" si="1066"/>
        <v>326122180.48000002</v>
      </c>
      <c r="N2731" s="1">
        <f t="shared" si="1067"/>
        <v>-97295846.394984007</v>
      </c>
      <c r="O2731" s="1">
        <f t="shared" si="1068"/>
        <v>97411506.17721498</v>
      </c>
      <c r="P2731" s="1">
        <f t="shared" si="1069"/>
        <v>56502048</v>
      </c>
      <c r="Q2731" s="1">
        <f t="shared" si="1070"/>
        <v>94512358.117949009</v>
      </c>
      <c r="R2731" s="1">
        <f t="shared" si="1071"/>
        <v>92893248</v>
      </c>
      <c r="S2731" s="1">
        <f t="shared" si="1072"/>
        <v>-95968804.858933851</v>
      </c>
      <c r="T2731" s="1">
        <f t="shared" si="1073"/>
        <v>100685621.23898715</v>
      </c>
      <c r="U2731" s="1">
        <f t="shared" si="1074"/>
        <v>59367068.480000019</v>
      </c>
      <c r="V2731" s="1">
        <f t="shared" si="1075"/>
        <v>97757481.699128509</v>
      </c>
      <c r="W2731" s="1">
        <f t="shared" si="1076"/>
        <v>96122180.480000019</v>
      </c>
      <c r="X2731" s="1">
        <f t="shared" si="1077"/>
        <v>0</v>
      </c>
      <c r="Y2731" s="1">
        <f t="shared" si="1078"/>
        <v>327411506.17721498</v>
      </c>
      <c r="Z2731" s="1">
        <f t="shared" si="1079"/>
        <v>286502048</v>
      </c>
      <c r="AA2731" s="1">
        <f t="shared" si="1080"/>
        <v>324512358.11794901</v>
      </c>
      <c r="AB2731" s="1">
        <f t="shared" si="1081"/>
        <v>322893248</v>
      </c>
      <c r="AC2731" s="1">
        <f t="shared" si="1082"/>
        <v>0</v>
      </c>
      <c r="AD2731" s="1">
        <f t="shared" si="1083"/>
        <v>327411506.17721498</v>
      </c>
      <c r="AE2731" s="1">
        <f t="shared" si="1084"/>
        <v>286502048</v>
      </c>
      <c r="AF2731" s="1">
        <f t="shared" si="1085"/>
        <v>324512358.11794901</v>
      </c>
      <c r="AG2731" s="1">
        <f t="shared" si="1086"/>
        <v>322893248</v>
      </c>
    </row>
    <row r="2732" spans="1:33" x14ac:dyDescent="0.25">
      <c r="A2732" t="s">
        <v>5406</v>
      </c>
      <c r="B2732" t="s">
        <v>5407</v>
      </c>
      <c r="C2732" s="1">
        <v>1390000000</v>
      </c>
      <c r="D2732" s="1">
        <v>104157142.857143</v>
      </c>
      <c r="E2732" s="1">
        <v>267901190.47619</v>
      </c>
      <c r="F2732" s="1">
        <v>424455840</v>
      </c>
      <c r="G2732" s="1">
        <v>238595945.94594601</v>
      </c>
      <c r="H2732" s="1">
        <v>428496416</v>
      </c>
      <c r="I2732" s="1">
        <f t="shared" si="1062"/>
        <v>105198714.28571443</v>
      </c>
      <c r="J2732" s="1">
        <f t="shared" si="1063"/>
        <v>270580202.38095188</v>
      </c>
      <c r="K2732" s="1">
        <f t="shared" si="1064"/>
        <v>428700398.39999998</v>
      </c>
      <c r="L2732" s="1">
        <f t="shared" si="1065"/>
        <v>240981905.40540546</v>
      </c>
      <c r="M2732" s="1">
        <f t="shared" si="1066"/>
        <v>432781380.16000003</v>
      </c>
      <c r="N2732" s="1">
        <f t="shared" si="1067"/>
        <v>-1285842857.1428571</v>
      </c>
      <c r="O2732" s="1">
        <f t="shared" si="1068"/>
        <v>-1122098809.5238099</v>
      </c>
      <c r="P2732" s="1">
        <f t="shared" si="1069"/>
        <v>-965544160</v>
      </c>
      <c r="Q2732" s="1">
        <f t="shared" si="1070"/>
        <v>-1151404054.054054</v>
      </c>
      <c r="R2732" s="1">
        <f t="shared" si="1071"/>
        <v>-961503584</v>
      </c>
      <c r="S2732" s="1">
        <f t="shared" si="1072"/>
        <v>-1284801285.7142856</v>
      </c>
      <c r="T2732" s="1">
        <f t="shared" si="1073"/>
        <v>-1119419797.6190481</v>
      </c>
      <c r="U2732" s="1">
        <f t="shared" si="1074"/>
        <v>-961299601.60000002</v>
      </c>
      <c r="V2732" s="1">
        <f t="shared" si="1075"/>
        <v>-1149018094.5945945</v>
      </c>
      <c r="W2732" s="1">
        <f t="shared" si="1076"/>
        <v>-957218619.83999991</v>
      </c>
      <c r="X2732" s="1">
        <f t="shared" si="1077"/>
        <v>0</v>
      </c>
      <c r="Y2732" s="1">
        <f t="shared" si="1078"/>
        <v>0</v>
      </c>
      <c r="Z2732" s="1">
        <f t="shared" si="1079"/>
        <v>0</v>
      </c>
      <c r="AA2732" s="1">
        <f t="shared" si="1080"/>
        <v>0</v>
      </c>
      <c r="AB2732" s="1">
        <f t="shared" si="1081"/>
        <v>0</v>
      </c>
      <c r="AC2732" s="1">
        <f t="shared" si="1082"/>
        <v>0</v>
      </c>
      <c r="AD2732" s="1">
        <f t="shared" si="1083"/>
        <v>0</v>
      </c>
      <c r="AE2732" s="1">
        <f t="shared" si="1084"/>
        <v>0</v>
      </c>
      <c r="AF2732" s="1">
        <f t="shared" si="1085"/>
        <v>0</v>
      </c>
      <c r="AG2732" s="1">
        <f t="shared" si="1086"/>
        <v>0</v>
      </c>
    </row>
    <row r="2733" spans="1:33" x14ac:dyDescent="0.25">
      <c r="A2733" t="s">
        <v>5408</v>
      </c>
      <c r="B2733" t="s">
        <v>5409</v>
      </c>
      <c r="C2733" s="1">
        <v>153000000</v>
      </c>
      <c r="D2733" s="1">
        <v>280000000</v>
      </c>
      <c r="E2733" s="1">
        <v>239809976.97111899</v>
      </c>
      <c r="F2733" s="1">
        <v>185329904</v>
      </c>
      <c r="G2733" s="1">
        <v>228798904.45934099</v>
      </c>
      <c r="H2733" s="1">
        <v>217165936</v>
      </c>
      <c r="I2733" s="1">
        <f t="shared" si="1062"/>
        <v>282800000</v>
      </c>
      <c r="J2733" s="1">
        <f t="shared" si="1063"/>
        <v>242208076.74083018</v>
      </c>
      <c r="K2733" s="1">
        <f t="shared" si="1064"/>
        <v>187183203.03999999</v>
      </c>
      <c r="L2733" s="1">
        <f t="shared" si="1065"/>
        <v>231086893.50393441</v>
      </c>
      <c r="M2733" s="1">
        <f t="shared" si="1066"/>
        <v>219337595.36000001</v>
      </c>
      <c r="N2733" s="1">
        <f t="shared" si="1067"/>
        <v>127000000</v>
      </c>
      <c r="O2733" s="1">
        <f t="shared" si="1068"/>
        <v>86809976.971118987</v>
      </c>
      <c r="P2733" s="1">
        <f t="shared" si="1069"/>
        <v>32329904</v>
      </c>
      <c r="Q2733" s="1">
        <f t="shared" si="1070"/>
        <v>75798904.45934099</v>
      </c>
      <c r="R2733" s="1">
        <f t="shared" si="1071"/>
        <v>64165936</v>
      </c>
      <c r="S2733" s="1">
        <f t="shared" si="1072"/>
        <v>129800000</v>
      </c>
      <c r="T2733" s="1">
        <f t="shared" si="1073"/>
        <v>89208076.740830183</v>
      </c>
      <c r="U2733" s="1">
        <f t="shared" si="1074"/>
        <v>34183203.039999992</v>
      </c>
      <c r="V2733" s="1">
        <f t="shared" si="1075"/>
        <v>78086893.503934413</v>
      </c>
      <c r="W2733" s="1">
        <f t="shared" si="1076"/>
        <v>66337595.360000014</v>
      </c>
      <c r="X2733" s="1">
        <f t="shared" si="1077"/>
        <v>280000000</v>
      </c>
      <c r="Y2733" s="1">
        <f t="shared" si="1078"/>
        <v>239809976.97111899</v>
      </c>
      <c r="Z2733" s="1">
        <f t="shared" si="1079"/>
        <v>185329904</v>
      </c>
      <c r="AA2733" s="1">
        <f t="shared" si="1080"/>
        <v>228798904.45934099</v>
      </c>
      <c r="AB2733" s="1">
        <f t="shared" si="1081"/>
        <v>217165936</v>
      </c>
      <c r="AC2733" s="1">
        <f t="shared" si="1082"/>
        <v>280000000</v>
      </c>
      <c r="AD2733" s="1">
        <f t="shared" si="1083"/>
        <v>239809976.97111899</v>
      </c>
      <c r="AE2733" s="1">
        <f t="shared" si="1084"/>
        <v>185329904</v>
      </c>
      <c r="AF2733" s="1">
        <f t="shared" si="1085"/>
        <v>228798904.45934099</v>
      </c>
      <c r="AG2733" s="1">
        <f t="shared" si="1086"/>
        <v>217165936</v>
      </c>
    </row>
    <row r="2734" spans="1:33" x14ac:dyDescent="0.25">
      <c r="A2734" t="s">
        <v>5410</v>
      </c>
      <c r="B2734" t="s">
        <v>5411</v>
      </c>
      <c r="C2734" s="1">
        <v>379000000</v>
      </c>
      <c r="D2734" s="1">
        <v>423529411.76470602</v>
      </c>
      <c r="E2734" s="1">
        <v>531932850.14005601</v>
      </c>
      <c r="F2734" s="1">
        <v>500873152</v>
      </c>
      <c r="G2734" s="1">
        <v>447183809.52381003</v>
      </c>
      <c r="H2734" s="1">
        <v>490434464</v>
      </c>
      <c r="I2734" s="1">
        <f t="shared" si="1062"/>
        <v>427764705.88235307</v>
      </c>
      <c r="J2734" s="1">
        <f t="shared" si="1063"/>
        <v>537252178.6414566</v>
      </c>
      <c r="K2734" s="1">
        <f t="shared" si="1064"/>
        <v>505881883.51999998</v>
      </c>
      <c r="L2734" s="1">
        <f t="shared" si="1065"/>
        <v>451655647.61904812</v>
      </c>
      <c r="M2734" s="1">
        <f t="shared" si="1066"/>
        <v>495338808.63999999</v>
      </c>
      <c r="N2734" s="1">
        <f t="shared" si="1067"/>
        <v>44529411.764706016</v>
      </c>
      <c r="O2734" s="1">
        <f t="shared" si="1068"/>
        <v>152932850.14005601</v>
      </c>
      <c r="P2734" s="1">
        <f t="shared" si="1069"/>
        <v>121873152</v>
      </c>
      <c r="Q2734" s="1">
        <f t="shared" si="1070"/>
        <v>68183809.523810029</v>
      </c>
      <c r="R2734" s="1">
        <f t="shared" si="1071"/>
        <v>111434464</v>
      </c>
      <c r="S2734" s="1">
        <f t="shared" si="1072"/>
        <v>48764705.882353067</v>
      </c>
      <c r="T2734" s="1">
        <f t="shared" si="1073"/>
        <v>158252178.6414566</v>
      </c>
      <c r="U2734" s="1">
        <f t="shared" si="1074"/>
        <v>126881883.51999998</v>
      </c>
      <c r="V2734" s="1">
        <f t="shared" si="1075"/>
        <v>72655647.619048119</v>
      </c>
      <c r="W2734" s="1">
        <f t="shared" si="1076"/>
        <v>116338808.63999999</v>
      </c>
      <c r="X2734" s="1">
        <f t="shared" si="1077"/>
        <v>423529411.76470602</v>
      </c>
      <c r="Y2734" s="1">
        <f t="shared" si="1078"/>
        <v>531932850.14005601</v>
      </c>
      <c r="Z2734" s="1">
        <f t="shared" si="1079"/>
        <v>500873152</v>
      </c>
      <c r="AA2734" s="1">
        <f t="shared" si="1080"/>
        <v>447183809.52381003</v>
      </c>
      <c r="AB2734" s="1">
        <f t="shared" si="1081"/>
        <v>490434464</v>
      </c>
      <c r="AC2734" s="1">
        <f t="shared" si="1082"/>
        <v>423529411.76470602</v>
      </c>
      <c r="AD2734" s="1">
        <f t="shared" si="1083"/>
        <v>531932850.14005601</v>
      </c>
      <c r="AE2734" s="1">
        <f t="shared" si="1084"/>
        <v>500873152</v>
      </c>
      <c r="AF2734" s="1">
        <f t="shared" si="1085"/>
        <v>447183809.52381003</v>
      </c>
      <c r="AG2734" s="1">
        <f t="shared" si="1086"/>
        <v>490434464</v>
      </c>
    </row>
    <row r="2735" spans="1:33" x14ac:dyDescent="0.25">
      <c r="A2735" t="s">
        <v>5412</v>
      </c>
      <c r="B2735" t="s">
        <v>5413</v>
      </c>
      <c r="C2735" s="1">
        <v>835000000</v>
      </c>
      <c r="D2735" s="1">
        <v>104157142.857143</v>
      </c>
      <c r="E2735" s="1">
        <v>368642857.14285702</v>
      </c>
      <c r="F2735" s="1">
        <v>419947520</v>
      </c>
      <c r="G2735" s="1">
        <v>573562500</v>
      </c>
      <c r="H2735" s="1">
        <v>334052352</v>
      </c>
      <c r="I2735" s="1">
        <f t="shared" si="1062"/>
        <v>105198714.28571443</v>
      </c>
      <c r="J2735" s="1">
        <f t="shared" si="1063"/>
        <v>372329285.71428561</v>
      </c>
      <c r="K2735" s="1">
        <f t="shared" si="1064"/>
        <v>424146995.19999999</v>
      </c>
      <c r="L2735" s="1">
        <f t="shared" si="1065"/>
        <v>579298125</v>
      </c>
      <c r="M2735" s="1">
        <f t="shared" si="1066"/>
        <v>337392875.51999998</v>
      </c>
      <c r="N2735" s="1">
        <f t="shared" si="1067"/>
        <v>-730842857.14285696</v>
      </c>
      <c r="O2735" s="1">
        <f t="shared" si="1068"/>
        <v>-466357142.85714298</v>
      </c>
      <c r="P2735" s="1">
        <f t="shared" si="1069"/>
        <v>-415052480</v>
      </c>
      <c r="Q2735" s="1">
        <f t="shared" si="1070"/>
        <v>-261437500</v>
      </c>
      <c r="R2735" s="1">
        <f t="shared" si="1071"/>
        <v>-500947648</v>
      </c>
      <c r="S2735" s="1">
        <f t="shared" si="1072"/>
        <v>-729801285.71428561</v>
      </c>
      <c r="T2735" s="1">
        <f t="shared" si="1073"/>
        <v>-462670714.28571439</v>
      </c>
      <c r="U2735" s="1">
        <f t="shared" si="1074"/>
        <v>-410853004.80000001</v>
      </c>
      <c r="V2735" s="1">
        <f t="shared" si="1075"/>
        <v>-255701875</v>
      </c>
      <c r="W2735" s="1">
        <f t="shared" si="1076"/>
        <v>-497607124.48000002</v>
      </c>
      <c r="X2735" s="1">
        <f t="shared" si="1077"/>
        <v>0</v>
      </c>
      <c r="Y2735" s="1">
        <f t="shared" si="1078"/>
        <v>0</v>
      </c>
      <c r="Z2735" s="1">
        <f t="shared" si="1079"/>
        <v>0</v>
      </c>
      <c r="AA2735" s="1">
        <f t="shared" si="1080"/>
        <v>0</v>
      </c>
      <c r="AB2735" s="1">
        <f t="shared" si="1081"/>
        <v>0</v>
      </c>
      <c r="AC2735" s="1">
        <f t="shared" si="1082"/>
        <v>0</v>
      </c>
      <c r="AD2735" s="1">
        <f t="shared" si="1083"/>
        <v>0</v>
      </c>
      <c r="AE2735" s="1">
        <f t="shared" si="1084"/>
        <v>0</v>
      </c>
      <c r="AF2735" s="1">
        <f t="shared" si="1085"/>
        <v>0</v>
      </c>
      <c r="AG2735" s="1">
        <f t="shared" si="1086"/>
        <v>0</v>
      </c>
    </row>
    <row r="2736" spans="1:33" x14ac:dyDescent="0.25">
      <c r="A2736" t="s">
        <v>5414</v>
      </c>
      <c r="B2736" t="s">
        <v>5415</v>
      </c>
      <c r="C2736" s="1">
        <v>380000000</v>
      </c>
      <c r="D2736" s="1">
        <v>360000000</v>
      </c>
      <c r="E2736" s="1">
        <v>360202354.90009499</v>
      </c>
      <c r="F2736" s="1">
        <v>383963168</v>
      </c>
      <c r="G2736" s="1">
        <v>324512358.11794901</v>
      </c>
      <c r="H2736" s="1">
        <v>378241056</v>
      </c>
      <c r="I2736" s="1">
        <f t="shared" si="1062"/>
        <v>363600000</v>
      </c>
      <c r="J2736" s="1">
        <f t="shared" si="1063"/>
        <v>363804378.44909596</v>
      </c>
      <c r="K2736" s="1">
        <f t="shared" si="1064"/>
        <v>387802799.68000001</v>
      </c>
      <c r="L2736" s="1">
        <f t="shared" si="1065"/>
        <v>327757481.69912851</v>
      </c>
      <c r="M2736" s="1">
        <f t="shared" si="1066"/>
        <v>382023466.56</v>
      </c>
      <c r="N2736" s="1">
        <f t="shared" si="1067"/>
        <v>-20000000</v>
      </c>
      <c r="O2736" s="1">
        <f t="shared" si="1068"/>
        <v>-19797645.099905014</v>
      </c>
      <c r="P2736" s="1">
        <f t="shared" si="1069"/>
        <v>3963168</v>
      </c>
      <c r="Q2736" s="1">
        <f t="shared" si="1070"/>
        <v>-55487641.882050991</v>
      </c>
      <c r="R2736" s="1">
        <f t="shared" si="1071"/>
        <v>-1758944</v>
      </c>
      <c r="S2736" s="1">
        <f t="shared" si="1072"/>
        <v>-16400000</v>
      </c>
      <c r="T2736" s="1">
        <f t="shared" si="1073"/>
        <v>-16195621.550904036</v>
      </c>
      <c r="U2736" s="1">
        <f t="shared" si="1074"/>
        <v>7802799.6800000072</v>
      </c>
      <c r="V2736" s="1">
        <f t="shared" si="1075"/>
        <v>-52242518.300871491</v>
      </c>
      <c r="W2736" s="1">
        <f t="shared" si="1076"/>
        <v>2023466.5600000024</v>
      </c>
      <c r="X2736" s="1">
        <f t="shared" si="1077"/>
        <v>360000000</v>
      </c>
      <c r="Y2736" s="1">
        <f t="shared" si="1078"/>
        <v>360202354.90009499</v>
      </c>
      <c r="Z2736" s="1">
        <f t="shared" si="1079"/>
        <v>383963168</v>
      </c>
      <c r="AA2736" s="1">
        <f t="shared" si="1080"/>
        <v>0</v>
      </c>
      <c r="AB2736" s="1">
        <f t="shared" si="1081"/>
        <v>378241056</v>
      </c>
      <c r="AC2736" s="1">
        <f t="shared" si="1082"/>
        <v>360000000</v>
      </c>
      <c r="AD2736" s="1">
        <f t="shared" si="1083"/>
        <v>360202354.90009499</v>
      </c>
      <c r="AE2736" s="1">
        <f t="shared" si="1084"/>
        <v>383963168</v>
      </c>
      <c r="AF2736" s="1">
        <f t="shared" si="1085"/>
        <v>0</v>
      </c>
      <c r="AG2736" s="1">
        <f t="shared" si="1086"/>
        <v>378241056</v>
      </c>
    </row>
    <row r="2737" spans="1:33" x14ac:dyDescent="0.25">
      <c r="A2737" t="s">
        <v>5416</v>
      </c>
      <c r="B2737" t="s">
        <v>5417</v>
      </c>
      <c r="C2737" s="1">
        <v>360000000</v>
      </c>
      <c r="D2737" s="1">
        <v>265000000</v>
      </c>
      <c r="E2737" s="1">
        <v>239809976.97111899</v>
      </c>
      <c r="F2737" s="1">
        <v>270415744</v>
      </c>
      <c r="G2737" s="1">
        <v>324512358.11794901</v>
      </c>
      <c r="H2737" s="1">
        <v>289293312</v>
      </c>
      <c r="I2737" s="1">
        <f t="shared" si="1062"/>
        <v>267650000</v>
      </c>
      <c r="J2737" s="1">
        <f t="shared" si="1063"/>
        <v>242208076.74083018</v>
      </c>
      <c r="K2737" s="1">
        <f t="shared" si="1064"/>
        <v>273119901.44</v>
      </c>
      <c r="L2737" s="1">
        <f t="shared" si="1065"/>
        <v>327757481.69912851</v>
      </c>
      <c r="M2737" s="1">
        <f t="shared" si="1066"/>
        <v>292186245.12</v>
      </c>
      <c r="N2737" s="1">
        <f t="shared" si="1067"/>
        <v>-95000000</v>
      </c>
      <c r="O2737" s="1">
        <f t="shared" si="1068"/>
        <v>-120190023.02888101</v>
      </c>
      <c r="P2737" s="1">
        <f t="shared" si="1069"/>
        <v>-89584256</v>
      </c>
      <c r="Q2737" s="1">
        <f t="shared" si="1070"/>
        <v>-35487641.882050991</v>
      </c>
      <c r="R2737" s="1">
        <f t="shared" si="1071"/>
        <v>-70706688</v>
      </c>
      <c r="S2737" s="1">
        <f t="shared" si="1072"/>
        <v>-92350000</v>
      </c>
      <c r="T2737" s="1">
        <f t="shared" si="1073"/>
        <v>-117791923.25916982</v>
      </c>
      <c r="U2737" s="1">
        <f t="shared" si="1074"/>
        <v>-86880098.560000002</v>
      </c>
      <c r="V2737" s="1">
        <f t="shared" si="1075"/>
        <v>-32242518.300871491</v>
      </c>
      <c r="W2737" s="1">
        <f t="shared" si="1076"/>
        <v>-67813754.879999995</v>
      </c>
      <c r="X2737" s="1">
        <f t="shared" si="1077"/>
        <v>0</v>
      </c>
      <c r="Y2737" s="1">
        <f t="shared" si="1078"/>
        <v>0</v>
      </c>
      <c r="Z2737" s="1">
        <f t="shared" si="1079"/>
        <v>0</v>
      </c>
      <c r="AA2737" s="1">
        <f t="shared" si="1080"/>
        <v>324512358.11794901</v>
      </c>
      <c r="AB2737" s="1">
        <f t="shared" si="1081"/>
        <v>0</v>
      </c>
      <c r="AC2737" s="1">
        <f t="shared" si="1082"/>
        <v>0</v>
      </c>
      <c r="AD2737" s="1">
        <f t="shared" si="1083"/>
        <v>0</v>
      </c>
      <c r="AE2737" s="1">
        <f t="shared" si="1084"/>
        <v>0</v>
      </c>
      <c r="AF2737" s="1">
        <f t="shared" si="1085"/>
        <v>324512358.11794901</v>
      </c>
      <c r="AG2737" s="1">
        <f t="shared" si="1086"/>
        <v>0</v>
      </c>
    </row>
    <row r="2738" spans="1:33" x14ac:dyDescent="0.25">
      <c r="A2738" t="s">
        <v>5418</v>
      </c>
      <c r="B2738" t="s">
        <v>5419</v>
      </c>
      <c r="C2738" s="1">
        <v>700000000</v>
      </c>
      <c r="D2738" s="1">
        <v>397621527.77777803</v>
      </c>
      <c r="E2738" s="1">
        <v>484380066.78678697</v>
      </c>
      <c r="F2738" s="1">
        <v>426781184</v>
      </c>
      <c r="G2738" s="1">
        <v>507091607.83377999</v>
      </c>
      <c r="H2738" s="1">
        <v>422084320</v>
      </c>
      <c r="I2738" s="1">
        <f t="shared" si="1062"/>
        <v>401597743.05555582</v>
      </c>
      <c r="J2738" s="1">
        <f t="shared" si="1063"/>
        <v>489223867.45465487</v>
      </c>
      <c r="K2738" s="1">
        <f t="shared" si="1064"/>
        <v>431048995.84000003</v>
      </c>
      <c r="L2738" s="1">
        <f t="shared" si="1065"/>
        <v>512162523.91211778</v>
      </c>
      <c r="M2738" s="1">
        <f t="shared" si="1066"/>
        <v>426305163.19999999</v>
      </c>
      <c r="N2738" s="1">
        <f t="shared" si="1067"/>
        <v>-302378472.22222197</v>
      </c>
      <c r="O2738" s="1">
        <f t="shared" si="1068"/>
        <v>-215619933.21321303</v>
      </c>
      <c r="P2738" s="1">
        <f t="shared" si="1069"/>
        <v>-273218816</v>
      </c>
      <c r="Q2738" s="1">
        <f t="shared" si="1070"/>
        <v>-192908392.16622001</v>
      </c>
      <c r="R2738" s="1">
        <f t="shared" si="1071"/>
        <v>-277915680</v>
      </c>
      <c r="S2738" s="1">
        <f t="shared" si="1072"/>
        <v>-298402256.94444418</v>
      </c>
      <c r="T2738" s="1">
        <f t="shared" si="1073"/>
        <v>-210776132.54534513</v>
      </c>
      <c r="U2738" s="1">
        <f t="shared" si="1074"/>
        <v>-268951004.15999997</v>
      </c>
      <c r="V2738" s="1">
        <f t="shared" si="1075"/>
        <v>-187837476.08788222</v>
      </c>
      <c r="W2738" s="1">
        <f t="shared" si="1076"/>
        <v>-273694836.80000001</v>
      </c>
      <c r="X2738" s="1">
        <f t="shared" si="1077"/>
        <v>0</v>
      </c>
      <c r="Y2738" s="1">
        <f t="shared" si="1078"/>
        <v>0</v>
      </c>
      <c r="Z2738" s="1">
        <f t="shared" si="1079"/>
        <v>0</v>
      </c>
      <c r="AA2738" s="1">
        <f t="shared" si="1080"/>
        <v>0</v>
      </c>
      <c r="AB2738" s="1">
        <f t="shared" si="1081"/>
        <v>0</v>
      </c>
      <c r="AC2738" s="1">
        <f t="shared" si="1082"/>
        <v>0</v>
      </c>
      <c r="AD2738" s="1">
        <f t="shared" si="1083"/>
        <v>0</v>
      </c>
      <c r="AE2738" s="1">
        <f t="shared" si="1084"/>
        <v>0</v>
      </c>
      <c r="AF2738" s="1">
        <f t="shared" si="1085"/>
        <v>0</v>
      </c>
      <c r="AG2738" s="1">
        <f t="shared" si="1086"/>
        <v>0</v>
      </c>
    </row>
    <row r="2739" spans="1:33" x14ac:dyDescent="0.25">
      <c r="A2739" t="s">
        <v>5420</v>
      </c>
      <c r="B2739" t="s">
        <v>5421</v>
      </c>
      <c r="C2739" s="1">
        <v>330000000</v>
      </c>
      <c r="D2739" s="1">
        <v>225000000</v>
      </c>
      <c r="E2739" s="1">
        <v>302437050.359712</v>
      </c>
      <c r="F2739" s="1">
        <v>363349760</v>
      </c>
      <c r="G2739" s="1">
        <v>379692307.69230801</v>
      </c>
      <c r="H2739" s="1">
        <v>397359296</v>
      </c>
      <c r="I2739" s="1">
        <f t="shared" si="1062"/>
        <v>227250000</v>
      </c>
      <c r="J2739" s="1">
        <f t="shared" si="1063"/>
        <v>305461420.86330914</v>
      </c>
      <c r="K2739" s="1">
        <f t="shared" si="1064"/>
        <v>366983257.60000002</v>
      </c>
      <c r="L2739" s="1">
        <f t="shared" si="1065"/>
        <v>383489230.76923108</v>
      </c>
      <c r="M2739" s="1">
        <f t="shared" si="1066"/>
        <v>401332888.95999998</v>
      </c>
      <c r="N2739" s="1">
        <f t="shared" si="1067"/>
        <v>-105000000</v>
      </c>
      <c r="O2739" s="1">
        <f t="shared" si="1068"/>
        <v>-27562949.640287995</v>
      </c>
      <c r="P2739" s="1">
        <f t="shared" si="1069"/>
        <v>33349760</v>
      </c>
      <c r="Q2739" s="1">
        <f t="shared" si="1070"/>
        <v>49692307.692308009</v>
      </c>
      <c r="R2739" s="1">
        <f t="shared" si="1071"/>
        <v>67359296</v>
      </c>
      <c r="S2739" s="1">
        <f t="shared" si="1072"/>
        <v>-102750000</v>
      </c>
      <c r="T2739" s="1">
        <f t="shared" si="1073"/>
        <v>-24538579.136690855</v>
      </c>
      <c r="U2739" s="1">
        <f t="shared" si="1074"/>
        <v>36983257.600000024</v>
      </c>
      <c r="V2739" s="1">
        <f t="shared" si="1075"/>
        <v>53489230.769231081</v>
      </c>
      <c r="W2739" s="1">
        <f t="shared" si="1076"/>
        <v>71332888.959999979</v>
      </c>
      <c r="X2739" s="1">
        <f t="shared" si="1077"/>
        <v>0</v>
      </c>
      <c r="Y2739" s="1">
        <f t="shared" si="1078"/>
        <v>302437050.359712</v>
      </c>
      <c r="Z2739" s="1">
        <f t="shared" si="1079"/>
        <v>363349760</v>
      </c>
      <c r="AA2739" s="1">
        <f t="shared" si="1080"/>
        <v>379692307.69230801</v>
      </c>
      <c r="AB2739" s="1">
        <f t="shared" si="1081"/>
        <v>397359296</v>
      </c>
      <c r="AC2739" s="1">
        <f t="shared" si="1082"/>
        <v>0</v>
      </c>
      <c r="AD2739" s="1">
        <f t="shared" si="1083"/>
        <v>302437050.359712</v>
      </c>
      <c r="AE2739" s="1">
        <f t="shared" si="1084"/>
        <v>363349760</v>
      </c>
      <c r="AF2739" s="1">
        <f t="shared" si="1085"/>
        <v>379692307.69230801</v>
      </c>
      <c r="AG2739" s="1">
        <f t="shared" si="1086"/>
        <v>397359296</v>
      </c>
    </row>
    <row r="2740" spans="1:33" x14ac:dyDescent="0.25">
      <c r="A2740" t="s">
        <v>5422</v>
      </c>
      <c r="B2740" t="s">
        <v>5423</v>
      </c>
      <c r="C2740" s="1">
        <v>480000000</v>
      </c>
      <c r="D2740" s="1">
        <v>1089213156.34796</v>
      </c>
      <c r="E2740" s="1">
        <v>480607963.013699</v>
      </c>
      <c r="F2740" s="1">
        <v>562726144</v>
      </c>
      <c r="G2740" s="1">
        <v>484541909.57446802</v>
      </c>
      <c r="H2740" s="1">
        <v>612747072</v>
      </c>
      <c r="I2740" s="1">
        <f t="shared" si="1062"/>
        <v>1100105287.9114397</v>
      </c>
      <c r="J2740" s="1">
        <f t="shared" si="1063"/>
        <v>485414042.64383596</v>
      </c>
      <c r="K2740" s="1">
        <f t="shared" si="1064"/>
        <v>568353405.44000006</v>
      </c>
      <c r="L2740" s="1">
        <f t="shared" si="1065"/>
        <v>489387328.67021269</v>
      </c>
      <c r="M2740" s="1">
        <f t="shared" si="1066"/>
        <v>618874542.72000003</v>
      </c>
      <c r="N2740" s="1">
        <f t="shared" si="1067"/>
        <v>609213156.34796</v>
      </c>
      <c r="O2740" s="1">
        <f t="shared" si="1068"/>
        <v>607963.01369899511</v>
      </c>
      <c r="P2740" s="1">
        <f t="shared" si="1069"/>
        <v>82726144</v>
      </c>
      <c r="Q2740" s="1">
        <f t="shared" si="1070"/>
        <v>4541909.5744680166</v>
      </c>
      <c r="R2740" s="1">
        <f t="shared" si="1071"/>
        <v>132747072</v>
      </c>
      <c r="S2740" s="1">
        <f t="shared" si="1072"/>
        <v>620105287.91143966</v>
      </c>
      <c r="T2740" s="1">
        <f t="shared" si="1073"/>
        <v>5414042.6438359618</v>
      </c>
      <c r="U2740" s="1">
        <f t="shared" si="1074"/>
        <v>88353405.440000057</v>
      </c>
      <c r="V2740" s="1">
        <f t="shared" si="1075"/>
        <v>9387328.6702126861</v>
      </c>
      <c r="W2740" s="1">
        <f t="shared" si="1076"/>
        <v>138874542.72000003</v>
      </c>
      <c r="X2740" s="1">
        <f t="shared" si="1077"/>
        <v>1089213156.34796</v>
      </c>
      <c r="Y2740" s="1">
        <f t="shared" si="1078"/>
        <v>480607963.013699</v>
      </c>
      <c r="Z2740" s="1">
        <f t="shared" si="1079"/>
        <v>562726144</v>
      </c>
      <c r="AA2740" s="1">
        <f t="shared" si="1080"/>
        <v>484541909.57446802</v>
      </c>
      <c r="AB2740" s="1">
        <f t="shared" si="1081"/>
        <v>612747072</v>
      </c>
      <c r="AC2740" s="1">
        <f t="shared" si="1082"/>
        <v>1089213156.34796</v>
      </c>
      <c r="AD2740" s="1">
        <f t="shared" si="1083"/>
        <v>480607963.013699</v>
      </c>
      <c r="AE2740" s="1">
        <f t="shared" si="1084"/>
        <v>562726144</v>
      </c>
      <c r="AF2740" s="1">
        <f t="shared" si="1085"/>
        <v>484541909.57446802</v>
      </c>
      <c r="AG2740" s="1">
        <f t="shared" si="1086"/>
        <v>612747072</v>
      </c>
    </row>
    <row r="2741" spans="1:33" x14ac:dyDescent="0.25">
      <c r="A2741" t="s">
        <v>5424</v>
      </c>
      <c r="B2741" t="s">
        <v>5425</v>
      </c>
      <c r="C2741" s="1">
        <v>230000000</v>
      </c>
      <c r="D2741" s="1">
        <v>173076923.07692301</v>
      </c>
      <c r="E2741" s="1">
        <v>217744998.15007401</v>
      </c>
      <c r="F2741" s="1">
        <v>209868816</v>
      </c>
      <c r="G2741" s="1">
        <v>201799063.13475201</v>
      </c>
      <c r="H2741" s="1">
        <v>206883968</v>
      </c>
      <c r="I2741" s="1">
        <f t="shared" si="1062"/>
        <v>174807692.30769223</v>
      </c>
      <c r="J2741" s="1">
        <f t="shared" si="1063"/>
        <v>219922448.13157475</v>
      </c>
      <c r="K2741" s="1">
        <f t="shared" si="1064"/>
        <v>211967504.16</v>
      </c>
      <c r="L2741" s="1">
        <f t="shared" si="1065"/>
        <v>203817053.76609951</v>
      </c>
      <c r="M2741" s="1">
        <f t="shared" si="1066"/>
        <v>208952807.68000001</v>
      </c>
      <c r="N2741" s="1">
        <f t="shared" si="1067"/>
        <v>-56923076.923076987</v>
      </c>
      <c r="O2741" s="1">
        <f t="shared" si="1068"/>
        <v>-12255001.849925995</v>
      </c>
      <c r="P2741" s="1">
        <f t="shared" si="1069"/>
        <v>-20131184</v>
      </c>
      <c r="Q2741" s="1">
        <f t="shared" si="1070"/>
        <v>-28200936.865247995</v>
      </c>
      <c r="R2741" s="1">
        <f t="shared" si="1071"/>
        <v>-23116032</v>
      </c>
      <c r="S2741" s="1">
        <f t="shared" si="1072"/>
        <v>-55192307.69230777</v>
      </c>
      <c r="T2741" s="1">
        <f t="shared" si="1073"/>
        <v>-10077551.86842525</v>
      </c>
      <c r="U2741" s="1">
        <f t="shared" si="1074"/>
        <v>-18032495.840000004</v>
      </c>
      <c r="V2741" s="1">
        <f t="shared" si="1075"/>
        <v>-26182946.233900487</v>
      </c>
      <c r="W2741" s="1">
        <f t="shared" si="1076"/>
        <v>-21047192.319999993</v>
      </c>
      <c r="X2741" s="1">
        <f t="shared" si="1077"/>
        <v>0</v>
      </c>
      <c r="Y2741" s="1">
        <f t="shared" si="1078"/>
        <v>217744998.15007401</v>
      </c>
      <c r="Z2741" s="1">
        <f t="shared" si="1079"/>
        <v>209868816</v>
      </c>
      <c r="AA2741" s="1">
        <f t="shared" si="1080"/>
        <v>201799063.13475201</v>
      </c>
      <c r="AB2741" s="1">
        <f t="shared" si="1081"/>
        <v>206883968</v>
      </c>
      <c r="AC2741" s="1">
        <f t="shared" si="1082"/>
        <v>0</v>
      </c>
      <c r="AD2741" s="1">
        <f t="shared" si="1083"/>
        <v>217744998.15007401</v>
      </c>
      <c r="AE2741" s="1">
        <f t="shared" si="1084"/>
        <v>209868816</v>
      </c>
      <c r="AF2741" s="1">
        <f t="shared" si="1085"/>
        <v>201799063.13475201</v>
      </c>
      <c r="AG2741" s="1">
        <f t="shared" si="1086"/>
        <v>206883968</v>
      </c>
    </row>
    <row r="2742" spans="1:33" x14ac:dyDescent="0.25">
      <c r="A2742" t="s">
        <v>5426</v>
      </c>
      <c r="B2742" t="s">
        <v>5427</v>
      </c>
      <c r="C2742" s="1">
        <v>165000000</v>
      </c>
      <c r="D2742" s="1">
        <v>173076923.07692301</v>
      </c>
      <c r="E2742" s="1">
        <v>217744998.15007401</v>
      </c>
      <c r="F2742" s="1">
        <v>218602080</v>
      </c>
      <c r="G2742" s="1">
        <v>201799063.13475201</v>
      </c>
      <c r="H2742" s="1">
        <v>211405888</v>
      </c>
      <c r="I2742" s="1">
        <f t="shared" si="1062"/>
        <v>174807692.30769223</v>
      </c>
      <c r="J2742" s="1">
        <f t="shared" si="1063"/>
        <v>219922448.13157475</v>
      </c>
      <c r="K2742" s="1">
        <f t="shared" si="1064"/>
        <v>220788100.80000001</v>
      </c>
      <c r="L2742" s="1">
        <f t="shared" si="1065"/>
        <v>203817053.76609951</v>
      </c>
      <c r="M2742" s="1">
        <f t="shared" si="1066"/>
        <v>213519946.88</v>
      </c>
      <c r="N2742" s="1">
        <f t="shared" si="1067"/>
        <v>8076923.0769230127</v>
      </c>
      <c r="O2742" s="1">
        <f t="shared" si="1068"/>
        <v>52744998.150074005</v>
      </c>
      <c r="P2742" s="1">
        <f t="shared" si="1069"/>
        <v>53602080</v>
      </c>
      <c r="Q2742" s="1">
        <f t="shared" si="1070"/>
        <v>36799063.134752005</v>
      </c>
      <c r="R2742" s="1">
        <f t="shared" si="1071"/>
        <v>46405888</v>
      </c>
      <c r="S2742" s="1">
        <f t="shared" si="1072"/>
        <v>9807692.3076922297</v>
      </c>
      <c r="T2742" s="1">
        <f t="shared" si="1073"/>
        <v>54922448.13157475</v>
      </c>
      <c r="U2742" s="1">
        <f t="shared" si="1074"/>
        <v>55788100.800000012</v>
      </c>
      <c r="V2742" s="1">
        <f t="shared" si="1075"/>
        <v>38817053.766099513</v>
      </c>
      <c r="W2742" s="1">
        <f t="shared" si="1076"/>
        <v>48519946.879999995</v>
      </c>
      <c r="X2742" s="1">
        <f t="shared" si="1077"/>
        <v>173076923.07692301</v>
      </c>
      <c r="Y2742" s="1">
        <f t="shared" si="1078"/>
        <v>217744998.15007401</v>
      </c>
      <c r="Z2742" s="1">
        <f t="shared" si="1079"/>
        <v>218602080</v>
      </c>
      <c r="AA2742" s="1">
        <f t="shared" si="1080"/>
        <v>201799063.13475201</v>
      </c>
      <c r="AB2742" s="1">
        <f t="shared" si="1081"/>
        <v>211405888</v>
      </c>
      <c r="AC2742" s="1">
        <f t="shared" si="1082"/>
        <v>173076923.07692301</v>
      </c>
      <c r="AD2742" s="1">
        <f t="shared" si="1083"/>
        <v>217744998.15007401</v>
      </c>
      <c r="AE2742" s="1">
        <f t="shared" si="1084"/>
        <v>218602080</v>
      </c>
      <c r="AF2742" s="1">
        <f t="shared" si="1085"/>
        <v>201799063.13475201</v>
      </c>
      <c r="AG2742" s="1">
        <f t="shared" si="1086"/>
        <v>211405888</v>
      </c>
    </row>
    <row r="2743" spans="1:33" x14ac:dyDescent="0.25">
      <c r="A2743" t="s">
        <v>5428</v>
      </c>
      <c r="B2743" t="s">
        <v>5429</v>
      </c>
      <c r="C2743" s="1">
        <v>260000000</v>
      </c>
      <c r="D2743" s="1">
        <v>215000000</v>
      </c>
      <c r="E2743" s="1">
        <v>239809976.97111899</v>
      </c>
      <c r="F2743" s="1">
        <v>244527536</v>
      </c>
      <c r="G2743" s="1">
        <v>202759349.90059599</v>
      </c>
      <c r="H2743" s="1">
        <v>242871184</v>
      </c>
      <c r="I2743" s="1">
        <f t="shared" si="1062"/>
        <v>217150000</v>
      </c>
      <c r="J2743" s="1">
        <f t="shared" si="1063"/>
        <v>242208076.74083018</v>
      </c>
      <c r="K2743" s="1">
        <f t="shared" si="1064"/>
        <v>246972811.36000001</v>
      </c>
      <c r="L2743" s="1">
        <f t="shared" si="1065"/>
        <v>204786943.39960197</v>
      </c>
      <c r="M2743" s="1">
        <f t="shared" si="1066"/>
        <v>245299895.84</v>
      </c>
      <c r="N2743" s="1">
        <f t="shared" si="1067"/>
        <v>-45000000</v>
      </c>
      <c r="O2743" s="1">
        <f t="shared" si="1068"/>
        <v>-20190023.028881013</v>
      </c>
      <c r="P2743" s="1">
        <f t="shared" si="1069"/>
        <v>-15472464</v>
      </c>
      <c r="Q2743" s="1">
        <f t="shared" si="1070"/>
        <v>-57240650.099404007</v>
      </c>
      <c r="R2743" s="1">
        <f t="shared" si="1071"/>
        <v>-17128816</v>
      </c>
      <c r="S2743" s="1">
        <f t="shared" si="1072"/>
        <v>-42850000</v>
      </c>
      <c r="T2743" s="1">
        <f t="shared" si="1073"/>
        <v>-17791923.259169817</v>
      </c>
      <c r="U2743" s="1">
        <f t="shared" si="1074"/>
        <v>-13027188.639999986</v>
      </c>
      <c r="V2743" s="1">
        <f t="shared" si="1075"/>
        <v>-55213056.600398034</v>
      </c>
      <c r="W2743" s="1">
        <f t="shared" si="1076"/>
        <v>-14700104.159999996</v>
      </c>
      <c r="X2743" s="1">
        <f t="shared" si="1077"/>
        <v>0</v>
      </c>
      <c r="Y2743" s="1">
        <f t="shared" si="1078"/>
        <v>239809976.97111899</v>
      </c>
      <c r="Z2743" s="1">
        <f t="shared" si="1079"/>
        <v>244527536</v>
      </c>
      <c r="AA2743" s="1">
        <f t="shared" si="1080"/>
        <v>0</v>
      </c>
      <c r="AB2743" s="1">
        <f t="shared" si="1081"/>
        <v>242871184</v>
      </c>
      <c r="AC2743" s="1">
        <f t="shared" si="1082"/>
        <v>0</v>
      </c>
      <c r="AD2743" s="1">
        <f t="shared" si="1083"/>
        <v>239809976.97111899</v>
      </c>
      <c r="AE2743" s="1">
        <f t="shared" si="1084"/>
        <v>244527536</v>
      </c>
      <c r="AF2743" s="1">
        <f t="shared" si="1085"/>
        <v>0</v>
      </c>
      <c r="AG2743" s="1">
        <f t="shared" si="1086"/>
        <v>242871184</v>
      </c>
    </row>
    <row r="2744" spans="1:33" x14ac:dyDescent="0.25">
      <c r="A2744" t="s">
        <v>5430</v>
      </c>
      <c r="B2744" t="s">
        <v>5431</v>
      </c>
      <c r="C2744" s="1">
        <v>180000000</v>
      </c>
      <c r="D2744" s="1">
        <v>180000000</v>
      </c>
      <c r="E2744" s="1">
        <v>216329436.842105</v>
      </c>
      <c r="F2744" s="1">
        <v>215979568</v>
      </c>
      <c r="G2744" s="1">
        <v>229928364.74267101</v>
      </c>
      <c r="H2744" s="1">
        <v>213006096</v>
      </c>
      <c r="I2744" s="1">
        <f t="shared" si="1062"/>
        <v>181800000</v>
      </c>
      <c r="J2744" s="1">
        <f t="shared" si="1063"/>
        <v>218492731.21052605</v>
      </c>
      <c r="K2744" s="1">
        <f t="shared" si="1064"/>
        <v>218139363.68000001</v>
      </c>
      <c r="L2744" s="1">
        <f t="shared" si="1065"/>
        <v>232227648.39009774</v>
      </c>
      <c r="M2744" s="1">
        <f t="shared" si="1066"/>
        <v>215136156.96000001</v>
      </c>
      <c r="N2744" s="1">
        <f t="shared" si="1067"/>
        <v>0</v>
      </c>
      <c r="O2744" s="1">
        <f t="shared" si="1068"/>
        <v>36329436.842105001</v>
      </c>
      <c r="P2744" s="1">
        <f t="shared" si="1069"/>
        <v>35979568</v>
      </c>
      <c r="Q2744" s="1">
        <f t="shared" si="1070"/>
        <v>49928364.742671013</v>
      </c>
      <c r="R2744" s="1">
        <f t="shared" si="1071"/>
        <v>33006096</v>
      </c>
      <c r="S2744" s="1">
        <f t="shared" si="1072"/>
        <v>1800000</v>
      </c>
      <c r="T2744" s="1">
        <f t="shared" si="1073"/>
        <v>38492731.210526049</v>
      </c>
      <c r="U2744" s="1">
        <f t="shared" si="1074"/>
        <v>38139363.680000007</v>
      </c>
      <c r="V2744" s="1">
        <f t="shared" si="1075"/>
        <v>52227648.390097737</v>
      </c>
      <c r="W2744" s="1">
        <f t="shared" si="1076"/>
        <v>35136156.960000008</v>
      </c>
      <c r="X2744" s="1">
        <f t="shared" si="1077"/>
        <v>180000000</v>
      </c>
      <c r="Y2744" s="1">
        <f t="shared" si="1078"/>
        <v>216329436.842105</v>
      </c>
      <c r="Z2744" s="1">
        <f t="shared" si="1079"/>
        <v>215979568</v>
      </c>
      <c r="AA2744" s="1">
        <f t="shared" si="1080"/>
        <v>229928364.74267101</v>
      </c>
      <c r="AB2744" s="1">
        <f t="shared" si="1081"/>
        <v>213006096</v>
      </c>
      <c r="AC2744" s="1">
        <f t="shared" si="1082"/>
        <v>180000000</v>
      </c>
      <c r="AD2744" s="1">
        <f t="shared" si="1083"/>
        <v>216329436.842105</v>
      </c>
      <c r="AE2744" s="1">
        <f t="shared" si="1084"/>
        <v>215979568</v>
      </c>
      <c r="AF2744" s="1">
        <f t="shared" si="1085"/>
        <v>229928364.74267101</v>
      </c>
      <c r="AG2744" s="1">
        <f t="shared" si="1086"/>
        <v>213006096</v>
      </c>
    </row>
    <row r="2745" spans="1:33" x14ac:dyDescent="0.25">
      <c r="A2745" t="s">
        <v>5432</v>
      </c>
      <c r="B2745" t="s">
        <v>5433</v>
      </c>
      <c r="C2745" s="1">
        <v>450000000</v>
      </c>
      <c r="D2745" s="1">
        <v>260000000</v>
      </c>
      <c r="E2745" s="1">
        <v>413005838.32035899</v>
      </c>
      <c r="F2745" s="1">
        <v>471857888</v>
      </c>
      <c r="G2745" s="1">
        <v>447183809.52381003</v>
      </c>
      <c r="H2745" s="1">
        <v>478763616</v>
      </c>
      <c r="I2745" s="1">
        <f t="shared" si="1062"/>
        <v>262600000</v>
      </c>
      <c r="J2745" s="1">
        <f t="shared" si="1063"/>
        <v>417135896.70356256</v>
      </c>
      <c r="K2745" s="1">
        <f t="shared" si="1064"/>
        <v>476576466.88</v>
      </c>
      <c r="L2745" s="1">
        <f t="shared" si="1065"/>
        <v>451655647.61904812</v>
      </c>
      <c r="M2745" s="1">
        <f t="shared" si="1066"/>
        <v>483551252.16000003</v>
      </c>
      <c r="N2745" s="1">
        <f t="shared" si="1067"/>
        <v>-190000000</v>
      </c>
      <c r="O2745" s="1">
        <f t="shared" si="1068"/>
        <v>-36994161.679641008</v>
      </c>
      <c r="P2745" s="1">
        <f t="shared" si="1069"/>
        <v>21857888</v>
      </c>
      <c r="Q2745" s="1">
        <f t="shared" si="1070"/>
        <v>-2816190.476189971</v>
      </c>
      <c r="R2745" s="1">
        <f t="shared" si="1071"/>
        <v>28763616</v>
      </c>
      <c r="S2745" s="1">
        <f t="shared" si="1072"/>
        <v>-187400000</v>
      </c>
      <c r="T2745" s="1">
        <f t="shared" si="1073"/>
        <v>-32864103.296437442</v>
      </c>
      <c r="U2745" s="1">
        <f t="shared" si="1074"/>
        <v>26576466.879999995</v>
      </c>
      <c r="V2745" s="1">
        <f t="shared" si="1075"/>
        <v>1655647.6190481186</v>
      </c>
      <c r="W2745" s="1">
        <f t="shared" si="1076"/>
        <v>33551252.160000026</v>
      </c>
      <c r="X2745" s="1">
        <f t="shared" si="1077"/>
        <v>0</v>
      </c>
      <c r="Y2745" s="1">
        <f t="shared" si="1078"/>
        <v>413005838.32035899</v>
      </c>
      <c r="Z2745" s="1">
        <f t="shared" si="1079"/>
        <v>471857888</v>
      </c>
      <c r="AA2745" s="1">
        <f t="shared" si="1080"/>
        <v>447183809.52381003</v>
      </c>
      <c r="AB2745" s="1">
        <f t="shared" si="1081"/>
        <v>478763616</v>
      </c>
      <c r="AC2745" s="1">
        <f t="shared" si="1082"/>
        <v>0</v>
      </c>
      <c r="AD2745" s="1">
        <f t="shared" si="1083"/>
        <v>413005838.32035899</v>
      </c>
      <c r="AE2745" s="1">
        <f t="shared" si="1084"/>
        <v>471857888</v>
      </c>
      <c r="AF2745" s="1">
        <f t="shared" si="1085"/>
        <v>447183809.52381003</v>
      </c>
      <c r="AG2745" s="1">
        <f t="shared" si="1086"/>
        <v>478763616</v>
      </c>
    </row>
    <row r="2746" spans="1:33" x14ac:dyDescent="0.25">
      <c r="A2746" t="s">
        <v>5434</v>
      </c>
      <c r="B2746" t="s">
        <v>5435</v>
      </c>
      <c r="C2746" s="1">
        <v>120000000</v>
      </c>
      <c r="D2746" s="1">
        <v>186206896.55172399</v>
      </c>
      <c r="E2746" s="1">
        <v>188788299.64912301</v>
      </c>
      <c r="F2746" s="1">
        <v>194988816</v>
      </c>
      <c r="G2746" s="1">
        <v>202759349.90059599</v>
      </c>
      <c r="H2746" s="1">
        <v>183589712</v>
      </c>
      <c r="I2746" s="1">
        <f t="shared" si="1062"/>
        <v>188068965.51724124</v>
      </c>
      <c r="J2746" s="1">
        <f t="shared" si="1063"/>
        <v>190676182.64561424</v>
      </c>
      <c r="K2746" s="1">
        <f t="shared" si="1064"/>
        <v>196938704.16</v>
      </c>
      <c r="L2746" s="1">
        <f t="shared" si="1065"/>
        <v>204786943.39960197</v>
      </c>
      <c r="M2746" s="1">
        <f t="shared" si="1066"/>
        <v>185425609.12</v>
      </c>
      <c r="N2746" s="1">
        <f t="shared" si="1067"/>
        <v>66206896.551723987</v>
      </c>
      <c r="O2746" s="1">
        <f t="shared" si="1068"/>
        <v>68788299.649123013</v>
      </c>
      <c r="P2746" s="1">
        <f t="shared" si="1069"/>
        <v>74988816</v>
      </c>
      <c r="Q2746" s="1">
        <f t="shared" si="1070"/>
        <v>82759349.900595993</v>
      </c>
      <c r="R2746" s="1">
        <f t="shared" si="1071"/>
        <v>63589712</v>
      </c>
      <c r="S2746" s="1">
        <f t="shared" si="1072"/>
        <v>68068965.51724124</v>
      </c>
      <c r="T2746" s="1">
        <f t="shared" si="1073"/>
        <v>70676182.645614237</v>
      </c>
      <c r="U2746" s="1">
        <f t="shared" si="1074"/>
        <v>76938704.159999996</v>
      </c>
      <c r="V2746" s="1">
        <f t="shared" si="1075"/>
        <v>84786943.399601966</v>
      </c>
      <c r="W2746" s="1">
        <f t="shared" si="1076"/>
        <v>65425609.120000005</v>
      </c>
      <c r="X2746" s="1">
        <f t="shared" si="1077"/>
        <v>186206896.55172399</v>
      </c>
      <c r="Y2746" s="1">
        <f t="shared" si="1078"/>
        <v>188788299.64912301</v>
      </c>
      <c r="Z2746" s="1">
        <f t="shared" si="1079"/>
        <v>194988816</v>
      </c>
      <c r="AA2746" s="1">
        <f t="shared" si="1080"/>
        <v>202759349.90059599</v>
      </c>
      <c r="AB2746" s="1">
        <f t="shared" si="1081"/>
        <v>183589712</v>
      </c>
      <c r="AC2746" s="1">
        <f t="shared" si="1082"/>
        <v>186206896.55172399</v>
      </c>
      <c r="AD2746" s="1">
        <f t="shared" si="1083"/>
        <v>188788299.64912301</v>
      </c>
      <c r="AE2746" s="1">
        <f t="shared" si="1084"/>
        <v>194988816</v>
      </c>
      <c r="AF2746" s="1">
        <f t="shared" si="1085"/>
        <v>202759349.90059599</v>
      </c>
      <c r="AG2746" s="1">
        <f t="shared" si="1086"/>
        <v>183589712</v>
      </c>
    </row>
    <row r="2747" spans="1:33" x14ac:dyDescent="0.25">
      <c r="A2747" t="s">
        <v>5436</v>
      </c>
      <c r="B2747" t="s">
        <v>5437</v>
      </c>
      <c r="C2747" s="1">
        <v>215000000</v>
      </c>
      <c r="D2747" s="1">
        <v>218294573.64341101</v>
      </c>
      <c r="E2747" s="1">
        <v>239809976.97111899</v>
      </c>
      <c r="F2747" s="1">
        <v>227903920</v>
      </c>
      <c r="G2747" s="1">
        <v>320454545.45454502</v>
      </c>
      <c r="H2747" s="1">
        <v>226027696</v>
      </c>
      <c r="I2747" s="1">
        <f t="shared" si="1062"/>
        <v>220477519.37984511</v>
      </c>
      <c r="J2747" s="1">
        <f t="shared" si="1063"/>
        <v>242208076.74083018</v>
      </c>
      <c r="K2747" s="1">
        <f t="shared" si="1064"/>
        <v>230182959.19999999</v>
      </c>
      <c r="L2747" s="1">
        <f t="shared" si="1065"/>
        <v>323659090.90909046</v>
      </c>
      <c r="M2747" s="1">
        <f t="shared" si="1066"/>
        <v>228287972.96000001</v>
      </c>
      <c r="N2747" s="1">
        <f t="shared" si="1067"/>
        <v>3294573.6434110105</v>
      </c>
      <c r="O2747" s="1">
        <f t="shared" si="1068"/>
        <v>24809976.971118987</v>
      </c>
      <c r="P2747" s="1">
        <f t="shared" si="1069"/>
        <v>12903920</v>
      </c>
      <c r="Q2747" s="1">
        <f t="shared" si="1070"/>
        <v>105454545.45454502</v>
      </c>
      <c r="R2747" s="1">
        <f t="shared" si="1071"/>
        <v>11027696</v>
      </c>
      <c r="S2747" s="1">
        <f t="shared" si="1072"/>
        <v>5477519.3798451126</v>
      </c>
      <c r="T2747" s="1">
        <f t="shared" si="1073"/>
        <v>27208076.740830183</v>
      </c>
      <c r="U2747" s="1">
        <f t="shared" si="1074"/>
        <v>15182959.199999988</v>
      </c>
      <c r="V2747" s="1">
        <f t="shared" si="1075"/>
        <v>108659090.90909046</v>
      </c>
      <c r="W2747" s="1">
        <f t="shared" si="1076"/>
        <v>13287972.960000008</v>
      </c>
      <c r="X2747" s="1">
        <f t="shared" si="1077"/>
        <v>218294573.64341101</v>
      </c>
      <c r="Y2747" s="1">
        <f t="shared" si="1078"/>
        <v>239809976.97111899</v>
      </c>
      <c r="Z2747" s="1">
        <f t="shared" si="1079"/>
        <v>227903920</v>
      </c>
      <c r="AA2747" s="1">
        <f t="shared" si="1080"/>
        <v>320454545.45454502</v>
      </c>
      <c r="AB2747" s="1">
        <f t="shared" si="1081"/>
        <v>226027696</v>
      </c>
      <c r="AC2747" s="1">
        <f t="shared" si="1082"/>
        <v>218294573.64341101</v>
      </c>
      <c r="AD2747" s="1">
        <f t="shared" si="1083"/>
        <v>239809976.97111899</v>
      </c>
      <c r="AE2747" s="1">
        <f t="shared" si="1084"/>
        <v>227903920</v>
      </c>
      <c r="AF2747" s="1">
        <f t="shared" si="1085"/>
        <v>320454545.45454502</v>
      </c>
      <c r="AG2747" s="1">
        <f t="shared" si="1086"/>
        <v>226027696</v>
      </c>
    </row>
    <row r="2748" spans="1:33" x14ac:dyDescent="0.25">
      <c r="A2748" t="s">
        <v>5438</v>
      </c>
      <c r="B2748" t="s">
        <v>5439</v>
      </c>
      <c r="C2748" s="1">
        <v>430000000</v>
      </c>
      <c r="D2748" s="1">
        <v>272586206.89655203</v>
      </c>
      <c r="E2748" s="1">
        <v>1172363636.3636401</v>
      </c>
      <c r="F2748" s="1">
        <v>521543968</v>
      </c>
      <c r="G2748" s="1">
        <v>570730000</v>
      </c>
      <c r="H2748" s="1">
        <v>553421440</v>
      </c>
      <c r="I2748" s="1">
        <f t="shared" si="1062"/>
        <v>275312068.96551752</v>
      </c>
      <c r="J2748" s="1">
        <f t="shared" si="1063"/>
        <v>1184087272.7272766</v>
      </c>
      <c r="K2748" s="1">
        <f t="shared" si="1064"/>
        <v>526759407.68000001</v>
      </c>
      <c r="L2748" s="1">
        <f t="shared" si="1065"/>
        <v>576437300</v>
      </c>
      <c r="M2748" s="1">
        <f t="shared" si="1066"/>
        <v>558955654.39999998</v>
      </c>
      <c r="N2748" s="1">
        <f t="shared" si="1067"/>
        <v>-157413793.10344797</v>
      </c>
      <c r="O2748" s="1">
        <f t="shared" si="1068"/>
        <v>742363636.36364007</v>
      </c>
      <c r="P2748" s="1">
        <f t="shared" si="1069"/>
        <v>91543968</v>
      </c>
      <c r="Q2748" s="1">
        <f t="shared" si="1070"/>
        <v>140730000</v>
      </c>
      <c r="R2748" s="1">
        <f t="shared" si="1071"/>
        <v>123421440</v>
      </c>
      <c r="S2748" s="1">
        <f t="shared" si="1072"/>
        <v>-154687931.03448248</v>
      </c>
      <c r="T2748" s="1">
        <f t="shared" si="1073"/>
        <v>754087272.72727656</v>
      </c>
      <c r="U2748" s="1">
        <f t="shared" si="1074"/>
        <v>96759407.680000007</v>
      </c>
      <c r="V2748" s="1">
        <f t="shared" si="1075"/>
        <v>146437300</v>
      </c>
      <c r="W2748" s="1">
        <f t="shared" si="1076"/>
        <v>128955654.39999998</v>
      </c>
      <c r="X2748" s="1">
        <f t="shared" si="1077"/>
        <v>0</v>
      </c>
      <c r="Y2748" s="1">
        <f t="shared" si="1078"/>
        <v>1172363636.3636401</v>
      </c>
      <c r="Z2748" s="1">
        <f t="shared" si="1079"/>
        <v>521543968</v>
      </c>
      <c r="AA2748" s="1">
        <f t="shared" si="1080"/>
        <v>570730000</v>
      </c>
      <c r="AB2748" s="1">
        <f t="shared" si="1081"/>
        <v>553421440</v>
      </c>
      <c r="AC2748" s="1">
        <f t="shared" si="1082"/>
        <v>0</v>
      </c>
      <c r="AD2748" s="1">
        <f t="shared" si="1083"/>
        <v>1172363636.3636401</v>
      </c>
      <c r="AE2748" s="1">
        <f t="shared" si="1084"/>
        <v>521543968</v>
      </c>
      <c r="AF2748" s="1">
        <f t="shared" si="1085"/>
        <v>570730000</v>
      </c>
      <c r="AG2748" s="1">
        <f t="shared" si="1086"/>
        <v>553421440</v>
      </c>
    </row>
    <row r="2749" spans="1:33" x14ac:dyDescent="0.25">
      <c r="A2749" t="s">
        <v>5440</v>
      </c>
      <c r="B2749" t="s">
        <v>5441</v>
      </c>
      <c r="C2749" s="1">
        <v>325000000</v>
      </c>
      <c r="D2749" s="1">
        <v>200000000</v>
      </c>
      <c r="E2749" s="1">
        <v>302437050.359712</v>
      </c>
      <c r="F2749" s="1">
        <v>391638112</v>
      </c>
      <c r="G2749" s="1">
        <v>369496350.36496401</v>
      </c>
      <c r="H2749" s="1">
        <v>408657216</v>
      </c>
      <c r="I2749" s="1">
        <f t="shared" si="1062"/>
        <v>202000000</v>
      </c>
      <c r="J2749" s="1">
        <f t="shared" si="1063"/>
        <v>305461420.86330914</v>
      </c>
      <c r="K2749" s="1">
        <f t="shared" si="1064"/>
        <v>395554493.12</v>
      </c>
      <c r="L2749" s="1">
        <f t="shared" si="1065"/>
        <v>373191313.86861366</v>
      </c>
      <c r="M2749" s="1">
        <f t="shared" si="1066"/>
        <v>412743788.16000003</v>
      </c>
      <c r="N2749" s="1">
        <f t="shared" si="1067"/>
        <v>-125000000</v>
      </c>
      <c r="O2749" s="1">
        <f t="shared" si="1068"/>
        <v>-22562949.640287995</v>
      </c>
      <c r="P2749" s="1">
        <f t="shared" si="1069"/>
        <v>66638112</v>
      </c>
      <c r="Q2749" s="1">
        <f t="shared" si="1070"/>
        <v>44496350.364964008</v>
      </c>
      <c r="R2749" s="1">
        <f t="shared" si="1071"/>
        <v>83657216</v>
      </c>
      <c r="S2749" s="1">
        <f t="shared" si="1072"/>
        <v>-123000000</v>
      </c>
      <c r="T2749" s="1">
        <f t="shared" si="1073"/>
        <v>-19538579.136690855</v>
      </c>
      <c r="U2749" s="1">
        <f t="shared" si="1074"/>
        <v>70554493.120000005</v>
      </c>
      <c r="V2749" s="1">
        <f t="shared" si="1075"/>
        <v>48191313.86861366</v>
      </c>
      <c r="W2749" s="1">
        <f t="shared" si="1076"/>
        <v>87743788.160000026</v>
      </c>
      <c r="X2749" s="1">
        <f t="shared" si="1077"/>
        <v>0</v>
      </c>
      <c r="Y2749" s="1">
        <f t="shared" si="1078"/>
        <v>302437050.359712</v>
      </c>
      <c r="Z2749" s="1">
        <f t="shared" si="1079"/>
        <v>391638112</v>
      </c>
      <c r="AA2749" s="1">
        <f t="shared" si="1080"/>
        <v>369496350.36496401</v>
      </c>
      <c r="AB2749" s="1">
        <f t="shared" si="1081"/>
        <v>408657216</v>
      </c>
      <c r="AC2749" s="1">
        <f t="shared" si="1082"/>
        <v>0</v>
      </c>
      <c r="AD2749" s="1">
        <f t="shared" si="1083"/>
        <v>302437050.359712</v>
      </c>
      <c r="AE2749" s="1">
        <f t="shared" si="1084"/>
        <v>391638112</v>
      </c>
      <c r="AF2749" s="1">
        <f t="shared" si="1085"/>
        <v>369496350.36496401</v>
      </c>
      <c r="AG2749" s="1">
        <f t="shared" si="1086"/>
        <v>408657216</v>
      </c>
    </row>
    <row r="2750" spans="1:33" x14ac:dyDescent="0.25">
      <c r="A2750" t="s">
        <v>5442</v>
      </c>
      <c r="B2750" t="s">
        <v>5443</v>
      </c>
      <c r="C2750" s="1">
        <v>270000000</v>
      </c>
      <c r="D2750" s="1">
        <v>308426966.292135</v>
      </c>
      <c r="E2750" s="1">
        <v>290136558.321127</v>
      </c>
      <c r="F2750" s="1">
        <v>332096576</v>
      </c>
      <c r="G2750" s="1">
        <v>365869967.86301398</v>
      </c>
      <c r="H2750" s="1">
        <v>342620160</v>
      </c>
      <c r="I2750" s="1">
        <f t="shared" si="1062"/>
        <v>311511235.95505637</v>
      </c>
      <c r="J2750" s="1">
        <f t="shared" si="1063"/>
        <v>293037923.90433824</v>
      </c>
      <c r="K2750" s="1">
        <f t="shared" si="1064"/>
        <v>335417541.75999999</v>
      </c>
      <c r="L2750" s="1">
        <f t="shared" si="1065"/>
        <v>369528667.5416441</v>
      </c>
      <c r="M2750" s="1">
        <f t="shared" si="1066"/>
        <v>346046361.60000002</v>
      </c>
      <c r="N2750" s="1">
        <f t="shared" si="1067"/>
        <v>38426966.292135</v>
      </c>
      <c r="O2750" s="1">
        <f t="shared" si="1068"/>
        <v>20136558.321126997</v>
      </c>
      <c r="P2750" s="1">
        <f t="shared" si="1069"/>
        <v>62096576</v>
      </c>
      <c r="Q2750" s="1">
        <f t="shared" si="1070"/>
        <v>95869967.863013983</v>
      </c>
      <c r="R2750" s="1">
        <f t="shared" si="1071"/>
        <v>72620160</v>
      </c>
      <c r="S2750" s="1">
        <f t="shared" si="1072"/>
        <v>41511235.955056369</v>
      </c>
      <c r="T2750" s="1">
        <f t="shared" si="1073"/>
        <v>23037923.904338241</v>
      </c>
      <c r="U2750" s="1">
        <f t="shared" si="1074"/>
        <v>65417541.75999999</v>
      </c>
      <c r="V2750" s="1">
        <f t="shared" si="1075"/>
        <v>99528667.541644096</v>
      </c>
      <c r="W2750" s="1">
        <f t="shared" si="1076"/>
        <v>76046361.600000024</v>
      </c>
      <c r="X2750" s="1">
        <f t="shared" si="1077"/>
        <v>308426966.292135</v>
      </c>
      <c r="Y2750" s="1">
        <f t="shared" si="1078"/>
        <v>290136558.321127</v>
      </c>
      <c r="Z2750" s="1">
        <f t="shared" si="1079"/>
        <v>332096576</v>
      </c>
      <c r="AA2750" s="1">
        <f t="shared" si="1080"/>
        <v>365869967.86301398</v>
      </c>
      <c r="AB2750" s="1">
        <f t="shared" si="1081"/>
        <v>342620160</v>
      </c>
      <c r="AC2750" s="1">
        <f t="shared" si="1082"/>
        <v>308426966.292135</v>
      </c>
      <c r="AD2750" s="1">
        <f t="shared" si="1083"/>
        <v>290136558.321127</v>
      </c>
      <c r="AE2750" s="1">
        <f t="shared" si="1084"/>
        <v>332096576</v>
      </c>
      <c r="AF2750" s="1">
        <f t="shared" si="1085"/>
        <v>365869967.86301398</v>
      </c>
      <c r="AG2750" s="1">
        <f t="shared" si="1086"/>
        <v>342620160</v>
      </c>
    </row>
    <row r="2751" spans="1:33" x14ac:dyDescent="0.25">
      <c r="A2751" t="s">
        <v>5444</v>
      </c>
      <c r="B2751" t="s">
        <v>5445</v>
      </c>
      <c r="C2751" s="1">
        <v>230000000</v>
      </c>
      <c r="D2751" s="1">
        <v>381372863.24786299</v>
      </c>
      <c r="E2751" s="1">
        <v>290136558.321127</v>
      </c>
      <c r="F2751" s="1">
        <v>298982272</v>
      </c>
      <c r="G2751" s="1">
        <v>365869967.86301398</v>
      </c>
      <c r="H2751" s="1">
        <v>322913152</v>
      </c>
      <c r="I2751" s="1">
        <f t="shared" si="1062"/>
        <v>385186591.88034165</v>
      </c>
      <c r="J2751" s="1">
        <f t="shared" si="1063"/>
        <v>293037923.90433824</v>
      </c>
      <c r="K2751" s="1">
        <f t="shared" si="1064"/>
        <v>301972094.72000003</v>
      </c>
      <c r="L2751" s="1">
        <f t="shared" si="1065"/>
        <v>369528667.5416441</v>
      </c>
      <c r="M2751" s="1">
        <f t="shared" si="1066"/>
        <v>326142283.51999998</v>
      </c>
      <c r="N2751" s="1">
        <f t="shared" si="1067"/>
        <v>151372863.24786299</v>
      </c>
      <c r="O2751" s="1">
        <f t="shared" si="1068"/>
        <v>60136558.321126997</v>
      </c>
      <c r="P2751" s="1">
        <f t="shared" si="1069"/>
        <v>68982272</v>
      </c>
      <c r="Q2751" s="1">
        <f t="shared" si="1070"/>
        <v>135869967.86301398</v>
      </c>
      <c r="R2751" s="1">
        <f t="shared" si="1071"/>
        <v>92913152</v>
      </c>
      <c r="S2751" s="1">
        <f t="shared" si="1072"/>
        <v>155186591.88034165</v>
      </c>
      <c r="T2751" s="1">
        <f t="shared" si="1073"/>
        <v>63037923.904338241</v>
      </c>
      <c r="U2751" s="1">
        <f t="shared" si="1074"/>
        <v>71972094.720000029</v>
      </c>
      <c r="V2751" s="1">
        <f t="shared" si="1075"/>
        <v>139528667.5416441</v>
      </c>
      <c r="W2751" s="1">
        <f t="shared" si="1076"/>
        <v>96142283.519999981</v>
      </c>
      <c r="X2751" s="1">
        <f t="shared" si="1077"/>
        <v>381372863.24786299</v>
      </c>
      <c r="Y2751" s="1">
        <f t="shared" si="1078"/>
        <v>290136558.321127</v>
      </c>
      <c r="Z2751" s="1">
        <f t="shared" si="1079"/>
        <v>298982272</v>
      </c>
      <c r="AA2751" s="1">
        <f t="shared" si="1080"/>
        <v>365869967.86301398</v>
      </c>
      <c r="AB2751" s="1">
        <f t="shared" si="1081"/>
        <v>322913152</v>
      </c>
      <c r="AC2751" s="1">
        <f t="shared" si="1082"/>
        <v>381372863.24786299</v>
      </c>
      <c r="AD2751" s="1">
        <f t="shared" si="1083"/>
        <v>290136558.321127</v>
      </c>
      <c r="AE2751" s="1">
        <f t="shared" si="1084"/>
        <v>298982272</v>
      </c>
      <c r="AF2751" s="1">
        <f t="shared" si="1085"/>
        <v>365869967.86301398</v>
      </c>
      <c r="AG2751" s="1">
        <f t="shared" si="1086"/>
        <v>322913152</v>
      </c>
    </row>
    <row r="2752" spans="1:33" x14ac:dyDescent="0.25">
      <c r="A2752" t="s">
        <v>5446</v>
      </c>
      <c r="B2752" t="s">
        <v>5447</v>
      </c>
      <c r="C2752" s="1">
        <v>299000000</v>
      </c>
      <c r="D2752" s="1">
        <v>300000000</v>
      </c>
      <c r="E2752" s="1">
        <v>360202354.90009499</v>
      </c>
      <c r="F2752" s="1">
        <v>348117504</v>
      </c>
      <c r="G2752" s="1">
        <v>349172030.56768602</v>
      </c>
      <c r="H2752" s="1">
        <v>327819200</v>
      </c>
      <c r="I2752" s="1">
        <f t="shared" si="1062"/>
        <v>303000000</v>
      </c>
      <c r="J2752" s="1">
        <f t="shared" si="1063"/>
        <v>363804378.44909596</v>
      </c>
      <c r="K2752" s="1">
        <f t="shared" si="1064"/>
        <v>351598679.04000002</v>
      </c>
      <c r="L2752" s="1">
        <f t="shared" si="1065"/>
        <v>352663750.8733629</v>
      </c>
      <c r="M2752" s="1">
        <f t="shared" si="1066"/>
        <v>331097392</v>
      </c>
      <c r="N2752" s="1">
        <f t="shared" si="1067"/>
        <v>1000000</v>
      </c>
      <c r="O2752" s="1">
        <f t="shared" si="1068"/>
        <v>61202354.900094986</v>
      </c>
      <c r="P2752" s="1">
        <f t="shared" si="1069"/>
        <v>49117504</v>
      </c>
      <c r="Q2752" s="1">
        <f t="shared" si="1070"/>
        <v>50172030.567686021</v>
      </c>
      <c r="R2752" s="1">
        <f t="shared" si="1071"/>
        <v>28819200</v>
      </c>
      <c r="S2752" s="1">
        <f t="shared" si="1072"/>
        <v>4000000</v>
      </c>
      <c r="T2752" s="1">
        <f t="shared" si="1073"/>
        <v>64804378.449095964</v>
      </c>
      <c r="U2752" s="1">
        <f t="shared" si="1074"/>
        <v>52598679.040000021</v>
      </c>
      <c r="V2752" s="1">
        <f t="shared" si="1075"/>
        <v>53663750.873362899</v>
      </c>
      <c r="W2752" s="1">
        <f t="shared" si="1076"/>
        <v>32097392</v>
      </c>
      <c r="X2752" s="1">
        <f t="shared" si="1077"/>
        <v>300000000</v>
      </c>
      <c r="Y2752" s="1">
        <f t="shared" si="1078"/>
        <v>360202354.90009499</v>
      </c>
      <c r="Z2752" s="1">
        <f t="shared" si="1079"/>
        <v>348117504</v>
      </c>
      <c r="AA2752" s="1">
        <f t="shared" si="1080"/>
        <v>349172030.56768602</v>
      </c>
      <c r="AB2752" s="1">
        <f t="shared" si="1081"/>
        <v>327819200</v>
      </c>
      <c r="AC2752" s="1">
        <f t="shared" si="1082"/>
        <v>300000000</v>
      </c>
      <c r="AD2752" s="1">
        <f t="shared" si="1083"/>
        <v>360202354.90009499</v>
      </c>
      <c r="AE2752" s="1">
        <f t="shared" si="1084"/>
        <v>348117504</v>
      </c>
      <c r="AF2752" s="1">
        <f t="shared" si="1085"/>
        <v>349172030.56768602</v>
      </c>
      <c r="AG2752" s="1">
        <f t="shared" si="1086"/>
        <v>327819200</v>
      </c>
    </row>
    <row r="2753" spans="1:33" x14ac:dyDescent="0.25">
      <c r="A2753" t="s">
        <v>5448</v>
      </c>
      <c r="B2753" t="s">
        <v>5449</v>
      </c>
      <c r="C2753" s="1">
        <v>90000000</v>
      </c>
      <c r="D2753" s="1">
        <v>57000000</v>
      </c>
      <c r="E2753" s="1">
        <v>892400000</v>
      </c>
      <c r="F2753" s="1">
        <v>745008384</v>
      </c>
      <c r="G2753" s="1">
        <v>1045714285.71429</v>
      </c>
      <c r="H2753" s="1">
        <v>686259264</v>
      </c>
      <c r="I2753" s="1">
        <f t="shared" si="1062"/>
        <v>57570000</v>
      </c>
      <c r="J2753" s="1">
        <f t="shared" si="1063"/>
        <v>901324000</v>
      </c>
      <c r="K2753" s="1">
        <f t="shared" si="1064"/>
        <v>752458467.84000003</v>
      </c>
      <c r="L2753" s="1">
        <f t="shared" si="1065"/>
        <v>1056171428.5714329</v>
      </c>
      <c r="M2753" s="1">
        <f t="shared" si="1066"/>
        <v>693121856.63999999</v>
      </c>
      <c r="N2753" s="1">
        <f t="shared" si="1067"/>
        <v>-33000000</v>
      </c>
      <c r="O2753" s="1">
        <f t="shared" si="1068"/>
        <v>802400000</v>
      </c>
      <c r="P2753" s="1">
        <f t="shared" si="1069"/>
        <v>655008384</v>
      </c>
      <c r="Q2753" s="1">
        <f t="shared" si="1070"/>
        <v>955714285.71429002</v>
      </c>
      <c r="R2753" s="1">
        <f t="shared" si="1071"/>
        <v>596259264</v>
      </c>
      <c r="S2753" s="1">
        <f t="shared" si="1072"/>
        <v>-32430000</v>
      </c>
      <c r="T2753" s="1">
        <f t="shared" si="1073"/>
        <v>811324000</v>
      </c>
      <c r="U2753" s="1">
        <f t="shared" si="1074"/>
        <v>662458467.84000003</v>
      </c>
      <c r="V2753" s="1">
        <f t="shared" si="1075"/>
        <v>966171428.57143295</v>
      </c>
      <c r="W2753" s="1">
        <f t="shared" si="1076"/>
        <v>603121856.63999999</v>
      </c>
      <c r="X2753" s="1">
        <f t="shared" si="1077"/>
        <v>57000000</v>
      </c>
      <c r="Y2753" s="1">
        <f t="shared" si="1078"/>
        <v>892400000</v>
      </c>
      <c r="Z2753" s="1">
        <f t="shared" si="1079"/>
        <v>745008384</v>
      </c>
      <c r="AA2753" s="1">
        <f t="shared" si="1080"/>
        <v>1045714285.71429</v>
      </c>
      <c r="AB2753" s="1">
        <f t="shared" si="1081"/>
        <v>686259264</v>
      </c>
      <c r="AC2753" s="1">
        <f t="shared" si="1082"/>
        <v>57000000</v>
      </c>
      <c r="AD2753" s="1">
        <f t="shared" si="1083"/>
        <v>892400000</v>
      </c>
      <c r="AE2753" s="1">
        <f t="shared" si="1084"/>
        <v>745008384</v>
      </c>
      <c r="AF2753" s="1">
        <f t="shared" si="1085"/>
        <v>1045714285.71429</v>
      </c>
      <c r="AG2753" s="1">
        <f t="shared" si="1086"/>
        <v>686259264</v>
      </c>
    </row>
    <row r="2754" spans="1:33" x14ac:dyDescent="0.25">
      <c r="A2754" t="s">
        <v>5450</v>
      </c>
      <c r="B2754" t="s">
        <v>5451</v>
      </c>
      <c r="C2754" s="1">
        <v>140000000</v>
      </c>
      <c r="D2754" s="1">
        <v>133175675.675676</v>
      </c>
      <c r="E2754" s="1">
        <v>267901190.47619</v>
      </c>
      <c r="F2754" s="1">
        <v>250380096</v>
      </c>
      <c r="G2754" s="1">
        <v>238595945.94594601</v>
      </c>
      <c r="H2754" s="1">
        <v>193422240</v>
      </c>
      <c r="I2754" s="1">
        <f t="shared" si="1062"/>
        <v>134507432.43243277</v>
      </c>
      <c r="J2754" s="1">
        <f t="shared" si="1063"/>
        <v>270580202.38095188</v>
      </c>
      <c r="K2754" s="1">
        <f t="shared" si="1064"/>
        <v>252883896.96000001</v>
      </c>
      <c r="L2754" s="1">
        <f t="shared" si="1065"/>
        <v>240981905.40540546</v>
      </c>
      <c r="M2754" s="1">
        <f t="shared" si="1066"/>
        <v>195356462.40000001</v>
      </c>
      <c r="N2754" s="1">
        <f t="shared" si="1067"/>
        <v>-6824324.3243239969</v>
      </c>
      <c r="O2754" s="1">
        <f t="shared" si="1068"/>
        <v>127901190.47619</v>
      </c>
      <c r="P2754" s="1">
        <f t="shared" si="1069"/>
        <v>110380096</v>
      </c>
      <c r="Q2754" s="1">
        <f t="shared" si="1070"/>
        <v>98595945.945946008</v>
      </c>
      <c r="R2754" s="1">
        <f t="shared" si="1071"/>
        <v>53422240</v>
      </c>
      <c r="S2754" s="1">
        <f t="shared" si="1072"/>
        <v>-5492567.5675672293</v>
      </c>
      <c r="T2754" s="1">
        <f t="shared" si="1073"/>
        <v>130580202.38095188</v>
      </c>
      <c r="U2754" s="1">
        <f t="shared" si="1074"/>
        <v>112883896.96000001</v>
      </c>
      <c r="V2754" s="1">
        <f t="shared" si="1075"/>
        <v>100981905.40540546</v>
      </c>
      <c r="W2754" s="1">
        <f t="shared" si="1076"/>
        <v>55356462.400000006</v>
      </c>
      <c r="X2754" s="1">
        <f t="shared" si="1077"/>
        <v>133175675.675676</v>
      </c>
      <c r="Y2754" s="1">
        <f t="shared" si="1078"/>
        <v>267901190.47619</v>
      </c>
      <c r="Z2754" s="1">
        <f t="shared" si="1079"/>
        <v>250380096</v>
      </c>
      <c r="AA2754" s="1">
        <f t="shared" si="1080"/>
        <v>238595945.94594601</v>
      </c>
      <c r="AB2754" s="1">
        <f t="shared" si="1081"/>
        <v>193422240</v>
      </c>
      <c r="AC2754" s="1">
        <f t="shared" si="1082"/>
        <v>133175675.675676</v>
      </c>
      <c r="AD2754" s="1">
        <f t="shared" si="1083"/>
        <v>267901190.47619</v>
      </c>
      <c r="AE2754" s="1">
        <f t="shared" si="1084"/>
        <v>250380096</v>
      </c>
      <c r="AF2754" s="1">
        <f t="shared" si="1085"/>
        <v>238595945.94594601</v>
      </c>
      <c r="AG2754" s="1">
        <f t="shared" si="1086"/>
        <v>193422240</v>
      </c>
    </row>
    <row r="2755" spans="1:33" x14ac:dyDescent="0.25">
      <c r="A2755" t="s">
        <v>5452</v>
      </c>
      <c r="B2755" t="s">
        <v>5453</v>
      </c>
      <c r="C2755" s="1">
        <v>110000000</v>
      </c>
      <c r="D2755" s="1">
        <v>110421052.631579</v>
      </c>
      <c r="E2755" s="1">
        <v>134680640.56563199</v>
      </c>
      <c r="F2755" s="1">
        <v>112700096</v>
      </c>
      <c r="G2755" s="1">
        <v>137628848.629545</v>
      </c>
      <c r="H2755" s="1">
        <v>105585952</v>
      </c>
      <c r="I2755" s="1">
        <f t="shared" si="1062"/>
        <v>111525263.15789479</v>
      </c>
      <c r="J2755" s="1">
        <f t="shared" si="1063"/>
        <v>136027446.97128829</v>
      </c>
      <c r="K2755" s="1">
        <f t="shared" si="1064"/>
        <v>113827096.96000001</v>
      </c>
      <c r="L2755" s="1">
        <f t="shared" si="1065"/>
        <v>139005137.11584046</v>
      </c>
      <c r="M2755" s="1">
        <f t="shared" si="1066"/>
        <v>106641811.52</v>
      </c>
      <c r="N2755" s="1">
        <f t="shared" si="1067"/>
        <v>421052.63157899678</v>
      </c>
      <c r="O2755" s="1">
        <f t="shared" si="1068"/>
        <v>24680640.565631986</v>
      </c>
      <c r="P2755" s="1">
        <f t="shared" si="1069"/>
        <v>2700096</v>
      </c>
      <c r="Q2755" s="1">
        <f t="shared" si="1070"/>
        <v>27628848.629545003</v>
      </c>
      <c r="R2755" s="1">
        <f t="shared" si="1071"/>
        <v>-4414048</v>
      </c>
      <c r="S2755" s="1">
        <f t="shared" si="1072"/>
        <v>1525263.1578947902</v>
      </c>
      <c r="T2755" s="1">
        <f t="shared" si="1073"/>
        <v>26027446.971288294</v>
      </c>
      <c r="U2755" s="1">
        <f t="shared" si="1074"/>
        <v>3827096.9600000083</v>
      </c>
      <c r="V2755" s="1">
        <f t="shared" si="1075"/>
        <v>29005137.115840465</v>
      </c>
      <c r="W2755" s="1">
        <f t="shared" si="1076"/>
        <v>-3358188.4800000042</v>
      </c>
      <c r="X2755" s="1">
        <f t="shared" si="1077"/>
        <v>110421052.631579</v>
      </c>
      <c r="Y2755" s="1">
        <f t="shared" si="1078"/>
        <v>134680640.56563199</v>
      </c>
      <c r="Z2755" s="1">
        <f t="shared" si="1079"/>
        <v>112700096</v>
      </c>
      <c r="AA2755" s="1">
        <f t="shared" si="1080"/>
        <v>137628848.629545</v>
      </c>
      <c r="AB2755" s="1">
        <f t="shared" si="1081"/>
        <v>105585952</v>
      </c>
      <c r="AC2755" s="1">
        <f t="shared" si="1082"/>
        <v>110421052.631579</v>
      </c>
      <c r="AD2755" s="1">
        <f t="shared" si="1083"/>
        <v>134680640.56563199</v>
      </c>
      <c r="AE2755" s="1">
        <f t="shared" si="1084"/>
        <v>112700096</v>
      </c>
      <c r="AF2755" s="1">
        <f t="shared" si="1085"/>
        <v>137628848.629545</v>
      </c>
      <c r="AG2755" s="1">
        <f t="shared" si="1086"/>
        <v>105585952</v>
      </c>
    </row>
    <row r="2756" spans="1:33" x14ac:dyDescent="0.25">
      <c r="A2756" t="s">
        <v>5454</v>
      </c>
      <c r="B2756" t="s">
        <v>5455</v>
      </c>
      <c r="C2756" s="1">
        <v>1500000000</v>
      </c>
      <c r="D2756" s="1">
        <v>981861413.04347801</v>
      </c>
      <c r="E2756" s="1">
        <v>746195876.56903803</v>
      </c>
      <c r="F2756" s="1">
        <v>854458688</v>
      </c>
      <c r="G2756" s="1">
        <v>971548387.09677398</v>
      </c>
      <c r="H2756" s="1">
        <v>878559232</v>
      </c>
      <c r="I2756" s="1">
        <f t="shared" ref="I2756:I2819" si="1087">D2756*1.01</f>
        <v>991680027.17391276</v>
      </c>
      <c r="J2756" s="1">
        <f t="shared" ref="J2756:J2819" si="1088">E2756*1.01</f>
        <v>753657835.33472848</v>
      </c>
      <c r="K2756" s="1">
        <f t="shared" ref="K2756:K2819" si="1089">F2756*1.01</f>
        <v>863003274.88</v>
      </c>
      <c r="L2756" s="1">
        <f t="shared" ref="L2756:L2819" si="1090">G2756*1.01</f>
        <v>981263870.96774173</v>
      </c>
      <c r="M2756" s="1">
        <f t="shared" ref="M2756:M2819" si="1091">H2756*1.01</f>
        <v>887344824.32000005</v>
      </c>
      <c r="N2756" s="1">
        <f t="shared" ref="N2756:N2819" si="1092">D2756-$C2756</f>
        <v>-518138586.95652199</v>
      </c>
      <c r="O2756" s="1">
        <f t="shared" ref="O2756:O2819" si="1093">E2756-$C2756</f>
        <v>-753804123.43096197</v>
      </c>
      <c r="P2756" s="1">
        <f t="shared" ref="P2756:P2819" si="1094">F2756-$C2756</f>
        <v>-645541312</v>
      </c>
      <c r="Q2756" s="1">
        <f t="shared" ref="Q2756:Q2819" si="1095">G2756-$C2756</f>
        <v>-528451612.90322602</v>
      </c>
      <c r="R2756" s="1">
        <f t="shared" ref="R2756:R2819" si="1096">H2756-$C2756</f>
        <v>-621440768</v>
      </c>
      <c r="S2756" s="1">
        <f t="shared" ref="S2756:S2819" si="1097">I2756-$C2756</f>
        <v>-508319972.82608724</v>
      </c>
      <c r="T2756" s="1">
        <f t="shared" ref="T2756:T2819" si="1098">J2756-$C2756</f>
        <v>-746342164.66527152</v>
      </c>
      <c r="U2756" s="1">
        <f t="shared" ref="U2756:U2819" si="1099">K2756-$C2756</f>
        <v>-636996725.12</v>
      </c>
      <c r="V2756" s="1">
        <f t="shared" ref="V2756:V2819" si="1100">L2756-$C2756</f>
        <v>-518736129.03225827</v>
      </c>
      <c r="W2756" s="1">
        <f t="shared" ref="W2756:W2819" si="1101">M2756-$C2756</f>
        <v>-612655175.67999995</v>
      </c>
      <c r="X2756" s="1">
        <f t="shared" ref="X2756:X2819" si="1102">IF(N2756&gt;0,D2756,IF(ABS(N2756)&gt;40000000,0,D2756))</f>
        <v>0</v>
      </c>
      <c r="Y2756" s="1">
        <f t="shared" ref="Y2756:Y2819" si="1103">IF(O2756&gt;0,E2756,IF(ABS(O2756)&gt;40000000,0,E2756))</f>
        <v>0</v>
      </c>
      <c r="Z2756" s="1">
        <f t="shared" ref="Z2756:Z2819" si="1104">IF(P2756&gt;0,F2756,IF(ABS(P2756)&gt;40000000,0,F2756))</f>
        <v>0</v>
      </c>
      <c r="AA2756" s="1">
        <f t="shared" ref="AA2756:AA2819" si="1105">IF(Q2756&gt;0,G2756,IF(ABS(Q2756)&gt;40000000,0,G2756))</f>
        <v>0</v>
      </c>
      <c r="AB2756" s="1">
        <f t="shared" ref="AB2756:AB2819" si="1106">IF(R2756&gt;0,H2756,IF(ABS(R2756)&gt;40000000,0,H2756))</f>
        <v>0</v>
      </c>
      <c r="AC2756" s="1">
        <f t="shared" si="1082"/>
        <v>0</v>
      </c>
      <c r="AD2756" s="1">
        <f t="shared" si="1083"/>
        <v>0</v>
      </c>
      <c r="AE2756" s="1">
        <f t="shared" si="1084"/>
        <v>0</v>
      </c>
      <c r="AF2756" s="1">
        <f t="shared" si="1085"/>
        <v>0</v>
      </c>
      <c r="AG2756" s="1">
        <f t="shared" si="1086"/>
        <v>0</v>
      </c>
    </row>
    <row r="2757" spans="1:33" x14ac:dyDescent="0.25">
      <c r="A2757" t="s">
        <v>5456</v>
      </c>
      <c r="B2757" t="s">
        <v>5457</v>
      </c>
      <c r="C2757" s="1">
        <v>175000000</v>
      </c>
      <c r="D2757" s="1">
        <v>571171827.56526995</v>
      </c>
      <c r="E2757" s="1">
        <v>312426381.66666698</v>
      </c>
      <c r="F2757" s="1">
        <v>355384320</v>
      </c>
      <c r="G2757" s="1">
        <v>228798904.45934099</v>
      </c>
      <c r="H2757" s="1">
        <v>303937056</v>
      </c>
      <c r="I2757" s="1">
        <f t="shared" si="1087"/>
        <v>576883545.84092259</v>
      </c>
      <c r="J2757" s="1">
        <f t="shared" si="1088"/>
        <v>315550645.48333365</v>
      </c>
      <c r="K2757" s="1">
        <f t="shared" si="1089"/>
        <v>358938163.19999999</v>
      </c>
      <c r="L2757" s="1">
        <f t="shared" si="1090"/>
        <v>231086893.50393441</v>
      </c>
      <c r="M2757" s="1">
        <f t="shared" si="1091"/>
        <v>306976426.56</v>
      </c>
      <c r="N2757" s="1">
        <f t="shared" si="1092"/>
        <v>396171827.56526995</v>
      </c>
      <c r="O2757" s="1">
        <f t="shared" si="1093"/>
        <v>137426381.66666698</v>
      </c>
      <c r="P2757" s="1">
        <f t="shared" si="1094"/>
        <v>180384320</v>
      </c>
      <c r="Q2757" s="1">
        <f t="shared" si="1095"/>
        <v>53798904.45934099</v>
      </c>
      <c r="R2757" s="1">
        <f t="shared" si="1096"/>
        <v>128937056</v>
      </c>
      <c r="S2757" s="1">
        <f t="shared" si="1097"/>
        <v>401883545.84092259</v>
      </c>
      <c r="T2757" s="1">
        <f t="shared" si="1098"/>
        <v>140550645.48333365</v>
      </c>
      <c r="U2757" s="1">
        <f t="shared" si="1099"/>
        <v>183938163.19999999</v>
      </c>
      <c r="V2757" s="1">
        <f t="shared" si="1100"/>
        <v>56086893.503934413</v>
      </c>
      <c r="W2757" s="1">
        <f t="shared" si="1101"/>
        <v>131976426.56</v>
      </c>
      <c r="X2757" s="1">
        <f t="shared" si="1102"/>
        <v>571171827.56526995</v>
      </c>
      <c r="Y2757" s="1">
        <f t="shared" si="1103"/>
        <v>312426381.66666698</v>
      </c>
      <c r="Z2757" s="1">
        <f t="shared" si="1104"/>
        <v>355384320</v>
      </c>
      <c r="AA2757" s="1">
        <f t="shared" si="1105"/>
        <v>228798904.45934099</v>
      </c>
      <c r="AB2757" s="1">
        <f t="shared" si="1106"/>
        <v>303937056</v>
      </c>
      <c r="AC2757" s="1">
        <f t="shared" si="1082"/>
        <v>571171827.56526995</v>
      </c>
      <c r="AD2757" s="1">
        <f t="shared" si="1083"/>
        <v>312426381.66666698</v>
      </c>
      <c r="AE2757" s="1">
        <f t="shared" si="1084"/>
        <v>355384320</v>
      </c>
      <c r="AF2757" s="1">
        <f t="shared" si="1085"/>
        <v>228798904.45934099</v>
      </c>
      <c r="AG2757" s="1">
        <f t="shared" si="1086"/>
        <v>303937056</v>
      </c>
    </row>
    <row r="2758" spans="1:33" x14ac:dyDescent="0.25">
      <c r="A2758" t="s">
        <v>5458</v>
      </c>
      <c r="B2758" t="s">
        <v>5459</v>
      </c>
      <c r="C2758" s="1">
        <v>385000000</v>
      </c>
      <c r="D2758" s="1">
        <v>671052631.57894695</v>
      </c>
      <c r="E2758" s="1">
        <v>312426381.66666698</v>
      </c>
      <c r="F2758" s="1">
        <v>348301888</v>
      </c>
      <c r="G2758" s="1">
        <v>270562500</v>
      </c>
      <c r="H2758" s="1">
        <v>342989728</v>
      </c>
      <c r="I2758" s="1">
        <f t="shared" si="1087"/>
        <v>677763157.89473641</v>
      </c>
      <c r="J2758" s="1">
        <f t="shared" si="1088"/>
        <v>315550645.48333365</v>
      </c>
      <c r="K2758" s="1">
        <f t="shared" si="1089"/>
        <v>351784906.88</v>
      </c>
      <c r="L2758" s="1">
        <f t="shared" si="1090"/>
        <v>273268125</v>
      </c>
      <c r="M2758" s="1">
        <f t="shared" si="1091"/>
        <v>346419625.28000003</v>
      </c>
      <c r="N2758" s="1">
        <f t="shared" si="1092"/>
        <v>286052631.57894695</v>
      </c>
      <c r="O2758" s="1">
        <f t="shared" si="1093"/>
        <v>-72573618.333333015</v>
      </c>
      <c r="P2758" s="1">
        <f t="shared" si="1094"/>
        <v>-36698112</v>
      </c>
      <c r="Q2758" s="1">
        <f t="shared" si="1095"/>
        <v>-114437500</v>
      </c>
      <c r="R2758" s="1">
        <f t="shared" si="1096"/>
        <v>-42010272</v>
      </c>
      <c r="S2758" s="1">
        <f t="shared" si="1097"/>
        <v>292763157.89473641</v>
      </c>
      <c r="T2758" s="1">
        <f t="shared" si="1098"/>
        <v>-69449354.516666353</v>
      </c>
      <c r="U2758" s="1">
        <f t="shared" si="1099"/>
        <v>-33215093.120000005</v>
      </c>
      <c r="V2758" s="1">
        <f t="shared" si="1100"/>
        <v>-111731875</v>
      </c>
      <c r="W2758" s="1">
        <f t="shared" si="1101"/>
        <v>-38580374.719999969</v>
      </c>
      <c r="X2758" s="1">
        <f t="shared" si="1102"/>
        <v>671052631.57894695</v>
      </c>
      <c r="Y2758" s="1">
        <f t="shared" si="1103"/>
        <v>0</v>
      </c>
      <c r="Z2758" s="1">
        <f t="shared" si="1104"/>
        <v>348301888</v>
      </c>
      <c r="AA2758" s="1">
        <f t="shared" si="1105"/>
        <v>0</v>
      </c>
      <c r="AB2758" s="1">
        <f t="shared" si="1106"/>
        <v>0</v>
      </c>
      <c r="AC2758" s="1">
        <f t="shared" si="1082"/>
        <v>671052631.57894695</v>
      </c>
      <c r="AD2758" s="1">
        <f t="shared" si="1083"/>
        <v>0</v>
      </c>
      <c r="AE2758" s="1">
        <f t="shared" si="1084"/>
        <v>348301888</v>
      </c>
      <c r="AF2758" s="1">
        <f t="shared" si="1085"/>
        <v>0</v>
      </c>
      <c r="AG2758" s="1">
        <f t="shared" si="1086"/>
        <v>342989728</v>
      </c>
    </row>
    <row r="2759" spans="1:33" x14ac:dyDescent="0.25">
      <c r="A2759" t="s">
        <v>5460</v>
      </c>
      <c r="B2759" t="s">
        <v>5461</v>
      </c>
      <c r="C2759" s="1">
        <v>105000000</v>
      </c>
      <c r="D2759" s="1">
        <v>219742268.041237</v>
      </c>
      <c r="E2759" s="1">
        <v>239809976.97111899</v>
      </c>
      <c r="F2759" s="1">
        <v>217219952</v>
      </c>
      <c r="G2759" s="1">
        <v>278348989.26605499</v>
      </c>
      <c r="H2759" s="1">
        <v>224570656</v>
      </c>
      <c r="I2759" s="1">
        <f t="shared" si="1087"/>
        <v>221939690.72164938</v>
      </c>
      <c r="J2759" s="1">
        <f t="shared" si="1088"/>
        <v>242208076.74083018</v>
      </c>
      <c r="K2759" s="1">
        <f t="shared" si="1089"/>
        <v>219392151.52000001</v>
      </c>
      <c r="L2759" s="1">
        <f t="shared" si="1090"/>
        <v>281132479.15871555</v>
      </c>
      <c r="M2759" s="1">
        <f t="shared" si="1091"/>
        <v>226816362.56</v>
      </c>
      <c r="N2759" s="1">
        <f t="shared" si="1092"/>
        <v>114742268.041237</v>
      </c>
      <c r="O2759" s="1">
        <f t="shared" si="1093"/>
        <v>134809976.97111899</v>
      </c>
      <c r="P2759" s="1">
        <f t="shared" si="1094"/>
        <v>112219952</v>
      </c>
      <c r="Q2759" s="1">
        <f t="shared" si="1095"/>
        <v>173348989.26605499</v>
      </c>
      <c r="R2759" s="1">
        <f t="shared" si="1096"/>
        <v>119570656</v>
      </c>
      <c r="S2759" s="1">
        <f t="shared" si="1097"/>
        <v>116939690.72164938</v>
      </c>
      <c r="T2759" s="1">
        <f t="shared" si="1098"/>
        <v>137208076.74083018</v>
      </c>
      <c r="U2759" s="1">
        <f t="shared" si="1099"/>
        <v>114392151.52000001</v>
      </c>
      <c r="V2759" s="1">
        <f t="shared" si="1100"/>
        <v>176132479.15871555</v>
      </c>
      <c r="W2759" s="1">
        <f t="shared" si="1101"/>
        <v>121816362.56</v>
      </c>
      <c r="X2759" s="1">
        <f t="shared" si="1102"/>
        <v>219742268.041237</v>
      </c>
      <c r="Y2759" s="1">
        <f t="shared" si="1103"/>
        <v>239809976.97111899</v>
      </c>
      <c r="Z2759" s="1">
        <f t="shared" si="1104"/>
        <v>217219952</v>
      </c>
      <c r="AA2759" s="1">
        <f t="shared" si="1105"/>
        <v>278348989.26605499</v>
      </c>
      <c r="AB2759" s="1">
        <f t="shared" si="1106"/>
        <v>224570656</v>
      </c>
      <c r="AC2759" s="1">
        <f t="shared" ref="AC2759:AC2822" si="1107">IF(S2759&gt;0,D2759,IF(ABS(S2759)&gt;40000000,0,D2759))</f>
        <v>219742268.041237</v>
      </c>
      <c r="AD2759" s="1">
        <f t="shared" ref="AD2759:AD2822" si="1108">IF(T2759&gt;0,E2759,IF(ABS(T2759)&gt;40000000,0,E2759))</f>
        <v>239809976.97111899</v>
      </c>
      <c r="AE2759" s="1">
        <f t="shared" ref="AE2759:AE2822" si="1109">IF(U2759&gt;0,F2759,IF(ABS(U2759)&gt;40000000,0,F2759))</f>
        <v>217219952</v>
      </c>
      <c r="AF2759" s="1">
        <f t="shared" ref="AF2759:AF2822" si="1110">IF(V2759&gt;0,G2759,IF(ABS(V2759)&gt;40000000,0,G2759))</f>
        <v>278348989.26605499</v>
      </c>
      <c r="AG2759" s="1">
        <f t="shared" ref="AG2759:AG2822" si="1111">IF(W2759&gt;0,H2759,IF(ABS(W2759)&gt;40000000,0,H2759))</f>
        <v>224570656</v>
      </c>
    </row>
    <row r="2760" spans="1:33" x14ac:dyDescent="0.25">
      <c r="A2760" t="s">
        <v>5462</v>
      </c>
      <c r="B2760" t="s">
        <v>5463</v>
      </c>
      <c r="C2760" s="1">
        <v>280000000</v>
      </c>
      <c r="D2760" s="1">
        <v>272000000</v>
      </c>
      <c r="E2760" s="1">
        <v>549777777.77777803</v>
      </c>
      <c r="F2760" s="1">
        <v>388261824</v>
      </c>
      <c r="G2760" s="1">
        <v>364136363.63636398</v>
      </c>
      <c r="H2760" s="1">
        <v>403940864</v>
      </c>
      <c r="I2760" s="1">
        <f t="shared" si="1087"/>
        <v>274720000</v>
      </c>
      <c r="J2760" s="1">
        <f t="shared" si="1088"/>
        <v>555275555.55555582</v>
      </c>
      <c r="K2760" s="1">
        <f t="shared" si="1089"/>
        <v>392144442.24000001</v>
      </c>
      <c r="L2760" s="1">
        <f t="shared" si="1090"/>
        <v>367777727.27272761</v>
      </c>
      <c r="M2760" s="1">
        <f t="shared" si="1091"/>
        <v>407980272.63999999</v>
      </c>
      <c r="N2760" s="1">
        <f t="shared" si="1092"/>
        <v>-8000000</v>
      </c>
      <c r="O2760" s="1">
        <f t="shared" si="1093"/>
        <v>269777777.77777803</v>
      </c>
      <c r="P2760" s="1">
        <f t="shared" si="1094"/>
        <v>108261824</v>
      </c>
      <c r="Q2760" s="1">
        <f t="shared" si="1095"/>
        <v>84136363.636363983</v>
      </c>
      <c r="R2760" s="1">
        <f t="shared" si="1096"/>
        <v>123940864</v>
      </c>
      <c r="S2760" s="1">
        <f t="shared" si="1097"/>
        <v>-5280000</v>
      </c>
      <c r="T2760" s="1">
        <f t="shared" si="1098"/>
        <v>275275555.55555582</v>
      </c>
      <c r="U2760" s="1">
        <f t="shared" si="1099"/>
        <v>112144442.24000001</v>
      </c>
      <c r="V2760" s="1">
        <f t="shared" si="1100"/>
        <v>87777727.272727609</v>
      </c>
      <c r="W2760" s="1">
        <f t="shared" si="1101"/>
        <v>127980272.63999999</v>
      </c>
      <c r="X2760" s="1">
        <f t="shared" si="1102"/>
        <v>272000000</v>
      </c>
      <c r="Y2760" s="1">
        <f t="shared" si="1103"/>
        <v>549777777.77777803</v>
      </c>
      <c r="Z2760" s="1">
        <f t="shared" si="1104"/>
        <v>388261824</v>
      </c>
      <c r="AA2760" s="1">
        <f t="shared" si="1105"/>
        <v>364136363.63636398</v>
      </c>
      <c r="AB2760" s="1">
        <f t="shared" si="1106"/>
        <v>403940864</v>
      </c>
      <c r="AC2760" s="1">
        <f t="shared" si="1107"/>
        <v>272000000</v>
      </c>
      <c r="AD2760" s="1">
        <f t="shared" si="1108"/>
        <v>549777777.77777803</v>
      </c>
      <c r="AE2760" s="1">
        <f t="shared" si="1109"/>
        <v>388261824</v>
      </c>
      <c r="AF2760" s="1">
        <f t="shared" si="1110"/>
        <v>364136363.63636398</v>
      </c>
      <c r="AG2760" s="1">
        <f t="shared" si="1111"/>
        <v>403940864</v>
      </c>
    </row>
    <row r="2761" spans="1:33" x14ac:dyDescent="0.25">
      <c r="A2761" t="s">
        <v>5464</v>
      </c>
      <c r="B2761" t="s">
        <v>5465</v>
      </c>
      <c r="C2761" s="1">
        <v>175000000</v>
      </c>
      <c r="D2761" s="1">
        <v>363663793.10344797</v>
      </c>
      <c r="E2761" s="1">
        <v>340351700.68027198</v>
      </c>
      <c r="F2761" s="1">
        <v>387675488</v>
      </c>
      <c r="G2761" s="1">
        <v>264125000</v>
      </c>
      <c r="H2761" s="1">
        <v>376562432</v>
      </c>
      <c r="I2761" s="1">
        <f t="shared" si="1087"/>
        <v>367300431.03448248</v>
      </c>
      <c r="J2761" s="1">
        <f t="shared" si="1088"/>
        <v>343755217.68707472</v>
      </c>
      <c r="K2761" s="1">
        <f t="shared" si="1089"/>
        <v>391552242.88</v>
      </c>
      <c r="L2761" s="1">
        <f t="shared" si="1090"/>
        <v>266766250</v>
      </c>
      <c r="M2761" s="1">
        <f t="shared" si="1091"/>
        <v>380328056.31999999</v>
      </c>
      <c r="N2761" s="1">
        <f t="shared" si="1092"/>
        <v>188663793.10344797</v>
      </c>
      <c r="O2761" s="1">
        <f t="shared" si="1093"/>
        <v>165351700.68027198</v>
      </c>
      <c r="P2761" s="1">
        <f t="shared" si="1094"/>
        <v>212675488</v>
      </c>
      <c r="Q2761" s="1">
        <f t="shared" si="1095"/>
        <v>89125000</v>
      </c>
      <c r="R2761" s="1">
        <f t="shared" si="1096"/>
        <v>201562432</v>
      </c>
      <c r="S2761" s="1">
        <f t="shared" si="1097"/>
        <v>192300431.03448248</v>
      </c>
      <c r="T2761" s="1">
        <f t="shared" si="1098"/>
        <v>168755217.68707472</v>
      </c>
      <c r="U2761" s="1">
        <f t="shared" si="1099"/>
        <v>216552242.88</v>
      </c>
      <c r="V2761" s="1">
        <f t="shared" si="1100"/>
        <v>91766250</v>
      </c>
      <c r="W2761" s="1">
        <f t="shared" si="1101"/>
        <v>205328056.31999999</v>
      </c>
      <c r="X2761" s="1">
        <f t="shared" si="1102"/>
        <v>363663793.10344797</v>
      </c>
      <c r="Y2761" s="1">
        <f t="shared" si="1103"/>
        <v>340351700.68027198</v>
      </c>
      <c r="Z2761" s="1">
        <f t="shared" si="1104"/>
        <v>387675488</v>
      </c>
      <c r="AA2761" s="1">
        <f t="shared" si="1105"/>
        <v>264125000</v>
      </c>
      <c r="AB2761" s="1">
        <f t="shared" si="1106"/>
        <v>376562432</v>
      </c>
      <c r="AC2761" s="1">
        <f t="shared" si="1107"/>
        <v>363663793.10344797</v>
      </c>
      <c r="AD2761" s="1">
        <f t="shared" si="1108"/>
        <v>340351700.68027198</v>
      </c>
      <c r="AE2761" s="1">
        <f t="shared" si="1109"/>
        <v>387675488</v>
      </c>
      <c r="AF2761" s="1">
        <f t="shared" si="1110"/>
        <v>264125000</v>
      </c>
      <c r="AG2761" s="1">
        <f t="shared" si="1111"/>
        <v>376562432</v>
      </c>
    </row>
    <row r="2762" spans="1:33" x14ac:dyDescent="0.25">
      <c r="A2762" t="s">
        <v>5466</v>
      </c>
      <c r="B2762" t="s">
        <v>5467</v>
      </c>
      <c r="C2762" s="1">
        <v>170000000</v>
      </c>
      <c r="D2762" s="1">
        <v>195000000</v>
      </c>
      <c r="E2762" s="1">
        <v>291318605.03547502</v>
      </c>
      <c r="F2762" s="1">
        <v>305499616</v>
      </c>
      <c r="G2762" s="1">
        <v>317648069.46739101</v>
      </c>
      <c r="H2762" s="1">
        <v>308464128</v>
      </c>
      <c r="I2762" s="1">
        <f t="shared" si="1087"/>
        <v>196950000</v>
      </c>
      <c r="J2762" s="1">
        <f t="shared" si="1088"/>
        <v>294231791.08582979</v>
      </c>
      <c r="K2762" s="1">
        <f t="shared" si="1089"/>
        <v>308554612.16000003</v>
      </c>
      <c r="L2762" s="1">
        <f t="shared" si="1090"/>
        <v>320824550.16206491</v>
      </c>
      <c r="M2762" s="1">
        <f t="shared" si="1091"/>
        <v>311548769.28000003</v>
      </c>
      <c r="N2762" s="1">
        <f t="shared" si="1092"/>
        <v>25000000</v>
      </c>
      <c r="O2762" s="1">
        <f t="shared" si="1093"/>
        <v>121318605.03547502</v>
      </c>
      <c r="P2762" s="1">
        <f t="shared" si="1094"/>
        <v>135499616</v>
      </c>
      <c r="Q2762" s="1">
        <f t="shared" si="1095"/>
        <v>147648069.46739101</v>
      </c>
      <c r="R2762" s="1">
        <f t="shared" si="1096"/>
        <v>138464128</v>
      </c>
      <c r="S2762" s="1">
        <f t="shared" si="1097"/>
        <v>26950000</v>
      </c>
      <c r="T2762" s="1">
        <f t="shared" si="1098"/>
        <v>124231791.08582979</v>
      </c>
      <c r="U2762" s="1">
        <f t="shared" si="1099"/>
        <v>138554612.16000003</v>
      </c>
      <c r="V2762" s="1">
        <f t="shared" si="1100"/>
        <v>150824550.16206491</v>
      </c>
      <c r="W2762" s="1">
        <f t="shared" si="1101"/>
        <v>141548769.28000003</v>
      </c>
      <c r="X2762" s="1">
        <f t="shared" si="1102"/>
        <v>195000000</v>
      </c>
      <c r="Y2762" s="1">
        <f t="shared" si="1103"/>
        <v>291318605.03547502</v>
      </c>
      <c r="Z2762" s="1">
        <f t="shared" si="1104"/>
        <v>305499616</v>
      </c>
      <c r="AA2762" s="1">
        <f t="shared" si="1105"/>
        <v>317648069.46739101</v>
      </c>
      <c r="AB2762" s="1">
        <f t="shared" si="1106"/>
        <v>308464128</v>
      </c>
      <c r="AC2762" s="1">
        <f t="shared" si="1107"/>
        <v>195000000</v>
      </c>
      <c r="AD2762" s="1">
        <f t="shared" si="1108"/>
        <v>291318605.03547502</v>
      </c>
      <c r="AE2762" s="1">
        <f t="shared" si="1109"/>
        <v>305499616</v>
      </c>
      <c r="AF2762" s="1">
        <f t="shared" si="1110"/>
        <v>317648069.46739101</v>
      </c>
      <c r="AG2762" s="1">
        <f t="shared" si="1111"/>
        <v>308464128</v>
      </c>
    </row>
    <row r="2763" spans="1:33" x14ac:dyDescent="0.25">
      <c r="A2763" t="s">
        <v>5468</v>
      </c>
      <c r="B2763" t="s">
        <v>5469</v>
      </c>
      <c r="C2763" s="1">
        <v>130000000</v>
      </c>
      <c r="D2763" s="1">
        <v>135000000</v>
      </c>
      <c r="E2763" s="1">
        <v>217744998.15007401</v>
      </c>
      <c r="F2763" s="1">
        <v>183470608</v>
      </c>
      <c r="G2763" s="1">
        <v>165477452.01465201</v>
      </c>
      <c r="H2763" s="1">
        <v>175636880</v>
      </c>
      <c r="I2763" s="1">
        <f t="shared" si="1087"/>
        <v>136350000</v>
      </c>
      <c r="J2763" s="1">
        <f t="shared" si="1088"/>
        <v>219922448.13157475</v>
      </c>
      <c r="K2763" s="1">
        <f t="shared" si="1089"/>
        <v>185305314.08000001</v>
      </c>
      <c r="L2763" s="1">
        <f t="shared" si="1090"/>
        <v>167132226.53479853</v>
      </c>
      <c r="M2763" s="1">
        <f t="shared" si="1091"/>
        <v>177393248.80000001</v>
      </c>
      <c r="N2763" s="1">
        <f t="shared" si="1092"/>
        <v>5000000</v>
      </c>
      <c r="O2763" s="1">
        <f t="shared" si="1093"/>
        <v>87744998.150074005</v>
      </c>
      <c r="P2763" s="1">
        <f t="shared" si="1094"/>
        <v>53470608</v>
      </c>
      <c r="Q2763" s="1">
        <f t="shared" si="1095"/>
        <v>35477452.014652014</v>
      </c>
      <c r="R2763" s="1">
        <f t="shared" si="1096"/>
        <v>45636880</v>
      </c>
      <c r="S2763" s="1">
        <f t="shared" si="1097"/>
        <v>6350000</v>
      </c>
      <c r="T2763" s="1">
        <f t="shared" si="1098"/>
        <v>89922448.13157475</v>
      </c>
      <c r="U2763" s="1">
        <f t="shared" si="1099"/>
        <v>55305314.080000013</v>
      </c>
      <c r="V2763" s="1">
        <f t="shared" si="1100"/>
        <v>37132226.534798533</v>
      </c>
      <c r="W2763" s="1">
        <f t="shared" si="1101"/>
        <v>47393248.800000012</v>
      </c>
      <c r="X2763" s="1">
        <f t="shared" si="1102"/>
        <v>135000000</v>
      </c>
      <c r="Y2763" s="1">
        <f t="shared" si="1103"/>
        <v>217744998.15007401</v>
      </c>
      <c r="Z2763" s="1">
        <f t="shared" si="1104"/>
        <v>183470608</v>
      </c>
      <c r="AA2763" s="1">
        <f t="shared" si="1105"/>
        <v>165477452.01465201</v>
      </c>
      <c r="AB2763" s="1">
        <f t="shared" si="1106"/>
        <v>175636880</v>
      </c>
      <c r="AC2763" s="1">
        <f t="shared" si="1107"/>
        <v>135000000</v>
      </c>
      <c r="AD2763" s="1">
        <f t="shared" si="1108"/>
        <v>217744998.15007401</v>
      </c>
      <c r="AE2763" s="1">
        <f t="shared" si="1109"/>
        <v>183470608</v>
      </c>
      <c r="AF2763" s="1">
        <f t="shared" si="1110"/>
        <v>165477452.01465201</v>
      </c>
      <c r="AG2763" s="1">
        <f t="shared" si="1111"/>
        <v>175636880</v>
      </c>
    </row>
    <row r="2764" spans="1:33" x14ac:dyDescent="0.25">
      <c r="A2764" t="s">
        <v>5470</v>
      </c>
      <c r="B2764" t="s">
        <v>5471</v>
      </c>
      <c r="C2764" s="1">
        <v>460000000</v>
      </c>
      <c r="D2764" s="1">
        <v>134660194.174757</v>
      </c>
      <c r="E2764" s="1">
        <v>267901190.47619</v>
      </c>
      <c r="F2764" s="1">
        <v>321241312</v>
      </c>
      <c r="G2764" s="1">
        <v>238595945.94594601</v>
      </c>
      <c r="H2764" s="1">
        <v>335778624</v>
      </c>
      <c r="I2764" s="1">
        <f t="shared" si="1087"/>
        <v>136006796.11650458</v>
      </c>
      <c r="J2764" s="1">
        <f t="shared" si="1088"/>
        <v>270580202.38095188</v>
      </c>
      <c r="K2764" s="1">
        <f t="shared" si="1089"/>
        <v>324453725.12</v>
      </c>
      <c r="L2764" s="1">
        <f t="shared" si="1090"/>
        <v>240981905.40540546</v>
      </c>
      <c r="M2764" s="1">
        <f t="shared" si="1091"/>
        <v>339136410.24000001</v>
      </c>
      <c r="N2764" s="1">
        <f t="shared" si="1092"/>
        <v>-325339805.825243</v>
      </c>
      <c r="O2764" s="1">
        <f t="shared" si="1093"/>
        <v>-192098809.52381</v>
      </c>
      <c r="P2764" s="1">
        <f t="shared" si="1094"/>
        <v>-138758688</v>
      </c>
      <c r="Q2764" s="1">
        <f t="shared" si="1095"/>
        <v>-221404054.05405399</v>
      </c>
      <c r="R2764" s="1">
        <f t="shared" si="1096"/>
        <v>-124221376</v>
      </c>
      <c r="S2764" s="1">
        <f t="shared" si="1097"/>
        <v>-323993203.88349545</v>
      </c>
      <c r="T2764" s="1">
        <f t="shared" si="1098"/>
        <v>-189419797.61904812</v>
      </c>
      <c r="U2764" s="1">
        <f t="shared" si="1099"/>
        <v>-135546274.88</v>
      </c>
      <c r="V2764" s="1">
        <f t="shared" si="1100"/>
        <v>-219018094.59459454</v>
      </c>
      <c r="W2764" s="1">
        <f t="shared" si="1101"/>
        <v>-120863589.75999999</v>
      </c>
      <c r="X2764" s="1">
        <f t="shared" si="1102"/>
        <v>0</v>
      </c>
      <c r="Y2764" s="1">
        <f t="shared" si="1103"/>
        <v>0</v>
      </c>
      <c r="Z2764" s="1">
        <f t="shared" si="1104"/>
        <v>0</v>
      </c>
      <c r="AA2764" s="1">
        <f t="shared" si="1105"/>
        <v>0</v>
      </c>
      <c r="AB2764" s="1">
        <f t="shared" si="1106"/>
        <v>0</v>
      </c>
      <c r="AC2764" s="1">
        <f t="shared" si="1107"/>
        <v>0</v>
      </c>
      <c r="AD2764" s="1">
        <f t="shared" si="1108"/>
        <v>0</v>
      </c>
      <c r="AE2764" s="1">
        <f t="shared" si="1109"/>
        <v>0</v>
      </c>
      <c r="AF2764" s="1">
        <f t="shared" si="1110"/>
        <v>0</v>
      </c>
      <c r="AG2764" s="1">
        <f t="shared" si="1111"/>
        <v>0</v>
      </c>
    </row>
    <row r="2765" spans="1:33" x14ac:dyDescent="0.25">
      <c r="A2765" t="s">
        <v>5472</v>
      </c>
      <c r="B2765" t="s">
        <v>5473</v>
      </c>
      <c r="C2765" s="1">
        <v>170000000</v>
      </c>
      <c r="D2765" s="1">
        <v>143943661.97183099</v>
      </c>
      <c r="E2765" s="1">
        <v>267901190.47619</v>
      </c>
      <c r="F2765" s="1">
        <v>246810224</v>
      </c>
      <c r="G2765" s="1">
        <v>238595945.94594601</v>
      </c>
      <c r="H2765" s="1">
        <v>281448256</v>
      </c>
      <c r="I2765" s="1">
        <f t="shared" si="1087"/>
        <v>145383098.59154931</v>
      </c>
      <c r="J2765" s="1">
        <f t="shared" si="1088"/>
        <v>270580202.38095188</v>
      </c>
      <c r="K2765" s="1">
        <f t="shared" si="1089"/>
        <v>249278326.24000001</v>
      </c>
      <c r="L2765" s="1">
        <f t="shared" si="1090"/>
        <v>240981905.40540546</v>
      </c>
      <c r="M2765" s="1">
        <f t="shared" si="1091"/>
        <v>284262738.56</v>
      </c>
      <c r="N2765" s="1">
        <f t="shared" si="1092"/>
        <v>-26056338.028169006</v>
      </c>
      <c r="O2765" s="1">
        <f t="shared" si="1093"/>
        <v>97901190.476190001</v>
      </c>
      <c r="P2765" s="1">
        <f t="shared" si="1094"/>
        <v>76810224</v>
      </c>
      <c r="Q2765" s="1">
        <f t="shared" si="1095"/>
        <v>68595945.945946008</v>
      </c>
      <c r="R2765" s="1">
        <f t="shared" si="1096"/>
        <v>111448256</v>
      </c>
      <c r="S2765" s="1">
        <f t="shared" si="1097"/>
        <v>-24616901.408450693</v>
      </c>
      <c r="T2765" s="1">
        <f t="shared" si="1098"/>
        <v>100580202.38095188</v>
      </c>
      <c r="U2765" s="1">
        <f t="shared" si="1099"/>
        <v>79278326.24000001</v>
      </c>
      <c r="V2765" s="1">
        <f t="shared" si="1100"/>
        <v>70981905.405405462</v>
      </c>
      <c r="W2765" s="1">
        <f t="shared" si="1101"/>
        <v>114262738.56</v>
      </c>
      <c r="X2765" s="1">
        <f t="shared" si="1102"/>
        <v>143943661.97183099</v>
      </c>
      <c r="Y2765" s="1">
        <f t="shared" si="1103"/>
        <v>267901190.47619</v>
      </c>
      <c r="Z2765" s="1">
        <f t="shared" si="1104"/>
        <v>246810224</v>
      </c>
      <c r="AA2765" s="1">
        <f t="shared" si="1105"/>
        <v>238595945.94594601</v>
      </c>
      <c r="AB2765" s="1">
        <f t="shared" si="1106"/>
        <v>281448256</v>
      </c>
      <c r="AC2765" s="1">
        <f t="shared" si="1107"/>
        <v>143943661.97183099</v>
      </c>
      <c r="AD2765" s="1">
        <f t="shared" si="1108"/>
        <v>267901190.47619</v>
      </c>
      <c r="AE2765" s="1">
        <f t="shared" si="1109"/>
        <v>246810224</v>
      </c>
      <c r="AF2765" s="1">
        <f t="shared" si="1110"/>
        <v>238595945.94594601</v>
      </c>
      <c r="AG2765" s="1">
        <f t="shared" si="1111"/>
        <v>281448256</v>
      </c>
    </row>
    <row r="2766" spans="1:33" x14ac:dyDescent="0.25">
      <c r="A2766" t="s">
        <v>5474</v>
      </c>
      <c r="B2766" t="s">
        <v>5475</v>
      </c>
      <c r="C2766" s="1">
        <v>330000000</v>
      </c>
      <c r="D2766" s="1">
        <v>265166666.66666701</v>
      </c>
      <c r="E2766" s="1">
        <v>337407143.51481497</v>
      </c>
      <c r="F2766" s="1">
        <v>336866240</v>
      </c>
      <c r="G2766" s="1">
        <v>324512358.11794901</v>
      </c>
      <c r="H2766" s="1">
        <v>332868032</v>
      </c>
      <c r="I2766" s="1">
        <f t="shared" si="1087"/>
        <v>267818333.3333337</v>
      </c>
      <c r="J2766" s="1">
        <f t="shared" si="1088"/>
        <v>340781214.94996315</v>
      </c>
      <c r="K2766" s="1">
        <f t="shared" si="1089"/>
        <v>340234902.39999998</v>
      </c>
      <c r="L2766" s="1">
        <f t="shared" si="1090"/>
        <v>327757481.69912851</v>
      </c>
      <c r="M2766" s="1">
        <f t="shared" si="1091"/>
        <v>336196712.31999999</v>
      </c>
      <c r="N2766" s="1">
        <f t="shared" si="1092"/>
        <v>-64833333.333332986</v>
      </c>
      <c r="O2766" s="1">
        <f t="shared" si="1093"/>
        <v>7407143.5148149729</v>
      </c>
      <c r="P2766" s="1">
        <f t="shared" si="1094"/>
        <v>6866240</v>
      </c>
      <c r="Q2766" s="1">
        <f t="shared" si="1095"/>
        <v>-5487641.8820509911</v>
      </c>
      <c r="R2766" s="1">
        <f t="shared" si="1096"/>
        <v>2868032</v>
      </c>
      <c r="S2766" s="1">
        <f t="shared" si="1097"/>
        <v>-62181666.666666299</v>
      </c>
      <c r="T2766" s="1">
        <f t="shared" si="1098"/>
        <v>10781214.949963152</v>
      </c>
      <c r="U2766" s="1">
        <f t="shared" si="1099"/>
        <v>10234902.399999976</v>
      </c>
      <c r="V2766" s="1">
        <f t="shared" si="1100"/>
        <v>-2242518.3008714914</v>
      </c>
      <c r="W2766" s="1">
        <f t="shared" si="1101"/>
        <v>6196712.3199999928</v>
      </c>
      <c r="X2766" s="1">
        <f t="shared" si="1102"/>
        <v>0</v>
      </c>
      <c r="Y2766" s="1">
        <f t="shared" si="1103"/>
        <v>337407143.51481497</v>
      </c>
      <c r="Z2766" s="1">
        <f t="shared" si="1104"/>
        <v>336866240</v>
      </c>
      <c r="AA2766" s="1">
        <f t="shared" si="1105"/>
        <v>324512358.11794901</v>
      </c>
      <c r="AB2766" s="1">
        <f t="shared" si="1106"/>
        <v>332868032</v>
      </c>
      <c r="AC2766" s="1">
        <f t="shared" si="1107"/>
        <v>0</v>
      </c>
      <c r="AD2766" s="1">
        <f t="shared" si="1108"/>
        <v>337407143.51481497</v>
      </c>
      <c r="AE2766" s="1">
        <f t="shared" si="1109"/>
        <v>336866240</v>
      </c>
      <c r="AF2766" s="1">
        <f t="shared" si="1110"/>
        <v>324512358.11794901</v>
      </c>
      <c r="AG2766" s="1">
        <f t="shared" si="1111"/>
        <v>332868032</v>
      </c>
    </row>
    <row r="2767" spans="1:33" x14ac:dyDescent="0.25">
      <c r="A2767" t="s">
        <v>5476</v>
      </c>
      <c r="B2767" t="s">
        <v>5477</v>
      </c>
      <c r="C2767" s="1">
        <v>455000000</v>
      </c>
      <c r="D2767" s="1">
        <v>370000000</v>
      </c>
      <c r="E2767" s="1">
        <v>484380066.78678697</v>
      </c>
      <c r="F2767" s="1">
        <v>430364640</v>
      </c>
      <c r="G2767" s="1">
        <v>507091607.83377999</v>
      </c>
      <c r="H2767" s="1">
        <v>455279232</v>
      </c>
      <c r="I2767" s="1">
        <f t="shared" si="1087"/>
        <v>373700000</v>
      </c>
      <c r="J2767" s="1">
        <f t="shared" si="1088"/>
        <v>489223867.45465487</v>
      </c>
      <c r="K2767" s="1">
        <f t="shared" si="1089"/>
        <v>434668286.39999998</v>
      </c>
      <c r="L2767" s="1">
        <f t="shared" si="1090"/>
        <v>512162523.91211778</v>
      </c>
      <c r="M2767" s="1">
        <f t="shared" si="1091"/>
        <v>459832024.31999999</v>
      </c>
      <c r="N2767" s="1">
        <f t="shared" si="1092"/>
        <v>-85000000</v>
      </c>
      <c r="O2767" s="1">
        <f t="shared" si="1093"/>
        <v>29380066.786786973</v>
      </c>
      <c r="P2767" s="1">
        <f t="shared" si="1094"/>
        <v>-24635360</v>
      </c>
      <c r="Q2767" s="1">
        <f t="shared" si="1095"/>
        <v>52091607.833779991</v>
      </c>
      <c r="R2767" s="1">
        <f t="shared" si="1096"/>
        <v>279232</v>
      </c>
      <c r="S2767" s="1">
        <f t="shared" si="1097"/>
        <v>-81300000</v>
      </c>
      <c r="T2767" s="1">
        <f t="shared" si="1098"/>
        <v>34223867.454654872</v>
      </c>
      <c r="U2767" s="1">
        <f t="shared" si="1099"/>
        <v>-20331713.600000024</v>
      </c>
      <c r="V2767" s="1">
        <f t="shared" si="1100"/>
        <v>57162523.912117779</v>
      </c>
      <c r="W2767" s="1">
        <f t="shared" si="1101"/>
        <v>4832024.3199999928</v>
      </c>
      <c r="X2767" s="1">
        <f t="shared" si="1102"/>
        <v>0</v>
      </c>
      <c r="Y2767" s="1">
        <f t="shared" si="1103"/>
        <v>484380066.78678697</v>
      </c>
      <c r="Z2767" s="1">
        <f t="shared" si="1104"/>
        <v>430364640</v>
      </c>
      <c r="AA2767" s="1">
        <f t="shared" si="1105"/>
        <v>507091607.83377999</v>
      </c>
      <c r="AB2767" s="1">
        <f t="shared" si="1106"/>
        <v>455279232</v>
      </c>
      <c r="AC2767" s="1">
        <f t="shared" si="1107"/>
        <v>0</v>
      </c>
      <c r="AD2767" s="1">
        <f t="shared" si="1108"/>
        <v>484380066.78678697</v>
      </c>
      <c r="AE2767" s="1">
        <f t="shared" si="1109"/>
        <v>430364640</v>
      </c>
      <c r="AF2767" s="1">
        <f t="shared" si="1110"/>
        <v>507091607.83377999</v>
      </c>
      <c r="AG2767" s="1">
        <f t="shared" si="1111"/>
        <v>455279232</v>
      </c>
    </row>
    <row r="2768" spans="1:33" x14ac:dyDescent="0.25">
      <c r="A2768" t="s">
        <v>5478</v>
      </c>
      <c r="B2768" t="s">
        <v>5479</v>
      </c>
      <c r="C2768" s="1">
        <v>240000000</v>
      </c>
      <c r="D2768" s="1">
        <v>268009642.85714301</v>
      </c>
      <c r="E2768" s="1">
        <v>291318605.03547502</v>
      </c>
      <c r="F2768" s="1">
        <v>319163200</v>
      </c>
      <c r="G2768" s="1">
        <v>324512358.11794901</v>
      </c>
      <c r="H2768" s="1">
        <v>345058592</v>
      </c>
      <c r="I2768" s="1">
        <f t="shared" si="1087"/>
        <v>270689739.28571445</v>
      </c>
      <c r="J2768" s="1">
        <f t="shared" si="1088"/>
        <v>294231791.08582979</v>
      </c>
      <c r="K2768" s="1">
        <f t="shared" si="1089"/>
        <v>322354832</v>
      </c>
      <c r="L2768" s="1">
        <f t="shared" si="1090"/>
        <v>327757481.69912851</v>
      </c>
      <c r="M2768" s="1">
        <f t="shared" si="1091"/>
        <v>348509177.92000002</v>
      </c>
      <c r="N2768" s="1">
        <f t="shared" si="1092"/>
        <v>28009642.857143015</v>
      </c>
      <c r="O2768" s="1">
        <f t="shared" si="1093"/>
        <v>51318605.035475016</v>
      </c>
      <c r="P2768" s="1">
        <f t="shared" si="1094"/>
        <v>79163200</v>
      </c>
      <c r="Q2768" s="1">
        <f t="shared" si="1095"/>
        <v>84512358.117949009</v>
      </c>
      <c r="R2768" s="1">
        <f t="shared" si="1096"/>
        <v>105058592</v>
      </c>
      <c r="S2768" s="1">
        <f t="shared" si="1097"/>
        <v>30689739.285714447</v>
      </c>
      <c r="T2768" s="1">
        <f t="shared" si="1098"/>
        <v>54231791.085829794</v>
      </c>
      <c r="U2768" s="1">
        <f t="shared" si="1099"/>
        <v>82354832</v>
      </c>
      <c r="V2768" s="1">
        <f t="shared" si="1100"/>
        <v>87757481.699128509</v>
      </c>
      <c r="W2768" s="1">
        <f t="shared" si="1101"/>
        <v>108509177.92000002</v>
      </c>
      <c r="X2768" s="1">
        <f t="shared" si="1102"/>
        <v>268009642.85714301</v>
      </c>
      <c r="Y2768" s="1">
        <f t="shared" si="1103"/>
        <v>291318605.03547502</v>
      </c>
      <c r="Z2768" s="1">
        <f t="shared" si="1104"/>
        <v>319163200</v>
      </c>
      <c r="AA2768" s="1">
        <f t="shared" si="1105"/>
        <v>324512358.11794901</v>
      </c>
      <c r="AB2768" s="1">
        <f t="shared" si="1106"/>
        <v>345058592</v>
      </c>
      <c r="AC2768" s="1">
        <f t="shared" si="1107"/>
        <v>268009642.85714301</v>
      </c>
      <c r="AD2768" s="1">
        <f t="shared" si="1108"/>
        <v>291318605.03547502</v>
      </c>
      <c r="AE2768" s="1">
        <f t="shared" si="1109"/>
        <v>319163200</v>
      </c>
      <c r="AF2768" s="1">
        <f t="shared" si="1110"/>
        <v>324512358.11794901</v>
      </c>
      <c r="AG2768" s="1">
        <f t="shared" si="1111"/>
        <v>345058592</v>
      </c>
    </row>
    <row r="2769" spans="1:33" x14ac:dyDescent="0.25">
      <c r="A2769" t="s">
        <v>5480</v>
      </c>
      <c r="B2769" t="s">
        <v>5481</v>
      </c>
      <c r="C2769" s="1">
        <v>160000000</v>
      </c>
      <c r="D2769" s="1">
        <v>245063834.058442</v>
      </c>
      <c r="E2769" s="1">
        <v>239809976.97111899</v>
      </c>
      <c r="F2769" s="1">
        <v>227298992</v>
      </c>
      <c r="G2769" s="1">
        <v>259139863.422131</v>
      </c>
      <c r="H2769" s="1">
        <v>215010400</v>
      </c>
      <c r="I2769" s="1">
        <f t="shared" si="1087"/>
        <v>247514472.39902642</v>
      </c>
      <c r="J2769" s="1">
        <f t="shared" si="1088"/>
        <v>242208076.74083018</v>
      </c>
      <c r="K2769" s="1">
        <f t="shared" si="1089"/>
        <v>229571981.92000002</v>
      </c>
      <c r="L2769" s="1">
        <f t="shared" si="1090"/>
        <v>261731262.05635232</v>
      </c>
      <c r="M2769" s="1">
        <f t="shared" si="1091"/>
        <v>217160504</v>
      </c>
      <c r="N2769" s="1">
        <f t="shared" si="1092"/>
        <v>85063834.058441997</v>
      </c>
      <c r="O2769" s="1">
        <f t="shared" si="1093"/>
        <v>79809976.971118987</v>
      </c>
      <c r="P2769" s="1">
        <f t="shared" si="1094"/>
        <v>67298992</v>
      </c>
      <c r="Q2769" s="1">
        <f t="shared" si="1095"/>
        <v>99139863.422131002</v>
      </c>
      <c r="R2769" s="1">
        <f t="shared" si="1096"/>
        <v>55010400</v>
      </c>
      <c r="S2769" s="1">
        <f t="shared" si="1097"/>
        <v>87514472.399026424</v>
      </c>
      <c r="T2769" s="1">
        <f t="shared" si="1098"/>
        <v>82208076.740830183</v>
      </c>
      <c r="U2769" s="1">
        <f t="shared" si="1099"/>
        <v>69571981.920000017</v>
      </c>
      <c r="V2769" s="1">
        <f t="shared" si="1100"/>
        <v>101731262.05635232</v>
      </c>
      <c r="W2769" s="1">
        <f t="shared" si="1101"/>
        <v>57160504</v>
      </c>
      <c r="X2769" s="1">
        <f t="shared" si="1102"/>
        <v>245063834.058442</v>
      </c>
      <c r="Y2769" s="1">
        <f t="shared" si="1103"/>
        <v>239809976.97111899</v>
      </c>
      <c r="Z2769" s="1">
        <f t="shared" si="1104"/>
        <v>227298992</v>
      </c>
      <c r="AA2769" s="1">
        <f t="shared" si="1105"/>
        <v>259139863.422131</v>
      </c>
      <c r="AB2769" s="1">
        <f t="shared" si="1106"/>
        <v>215010400</v>
      </c>
      <c r="AC2769" s="1">
        <f t="shared" si="1107"/>
        <v>245063834.058442</v>
      </c>
      <c r="AD2769" s="1">
        <f t="shared" si="1108"/>
        <v>239809976.97111899</v>
      </c>
      <c r="AE2769" s="1">
        <f t="shared" si="1109"/>
        <v>227298992</v>
      </c>
      <c r="AF2769" s="1">
        <f t="shared" si="1110"/>
        <v>259139863.422131</v>
      </c>
      <c r="AG2769" s="1">
        <f t="shared" si="1111"/>
        <v>215010400</v>
      </c>
    </row>
    <row r="2770" spans="1:33" x14ac:dyDescent="0.25">
      <c r="A2770" t="s">
        <v>5482</v>
      </c>
      <c r="B2770" t="s">
        <v>5483</v>
      </c>
      <c r="C2770" s="1">
        <v>230000000</v>
      </c>
      <c r="D2770" s="1">
        <v>321268600</v>
      </c>
      <c r="E2770" s="1">
        <v>290136558.321127</v>
      </c>
      <c r="F2770" s="1">
        <v>299440640</v>
      </c>
      <c r="G2770" s="1">
        <v>278348989.26605499</v>
      </c>
      <c r="H2770" s="1">
        <v>297576032</v>
      </c>
      <c r="I2770" s="1">
        <f t="shared" si="1087"/>
        <v>324481286</v>
      </c>
      <c r="J2770" s="1">
        <f t="shared" si="1088"/>
        <v>293037923.90433824</v>
      </c>
      <c r="K2770" s="1">
        <f t="shared" si="1089"/>
        <v>302435046.39999998</v>
      </c>
      <c r="L2770" s="1">
        <f t="shared" si="1090"/>
        <v>281132479.15871555</v>
      </c>
      <c r="M2770" s="1">
        <f t="shared" si="1091"/>
        <v>300551792.31999999</v>
      </c>
      <c r="N2770" s="1">
        <f t="shared" si="1092"/>
        <v>91268600</v>
      </c>
      <c r="O2770" s="1">
        <f t="shared" si="1093"/>
        <v>60136558.321126997</v>
      </c>
      <c r="P2770" s="1">
        <f t="shared" si="1094"/>
        <v>69440640</v>
      </c>
      <c r="Q2770" s="1">
        <f t="shared" si="1095"/>
        <v>48348989.266054988</v>
      </c>
      <c r="R2770" s="1">
        <f t="shared" si="1096"/>
        <v>67576032</v>
      </c>
      <c r="S2770" s="1">
        <f t="shared" si="1097"/>
        <v>94481286</v>
      </c>
      <c r="T2770" s="1">
        <f t="shared" si="1098"/>
        <v>63037923.904338241</v>
      </c>
      <c r="U2770" s="1">
        <f t="shared" si="1099"/>
        <v>72435046.399999976</v>
      </c>
      <c r="V2770" s="1">
        <f t="shared" si="1100"/>
        <v>51132479.158715546</v>
      </c>
      <c r="W2770" s="1">
        <f t="shared" si="1101"/>
        <v>70551792.319999993</v>
      </c>
      <c r="X2770" s="1">
        <f t="shared" si="1102"/>
        <v>321268600</v>
      </c>
      <c r="Y2770" s="1">
        <f t="shared" si="1103"/>
        <v>290136558.321127</v>
      </c>
      <c r="Z2770" s="1">
        <f t="shared" si="1104"/>
        <v>299440640</v>
      </c>
      <c r="AA2770" s="1">
        <f t="shared" si="1105"/>
        <v>278348989.26605499</v>
      </c>
      <c r="AB2770" s="1">
        <f t="shared" si="1106"/>
        <v>297576032</v>
      </c>
      <c r="AC2770" s="1">
        <f t="shared" si="1107"/>
        <v>321268600</v>
      </c>
      <c r="AD2770" s="1">
        <f t="shared" si="1108"/>
        <v>290136558.321127</v>
      </c>
      <c r="AE2770" s="1">
        <f t="shared" si="1109"/>
        <v>299440640</v>
      </c>
      <c r="AF2770" s="1">
        <f t="shared" si="1110"/>
        <v>278348989.26605499</v>
      </c>
      <c r="AG2770" s="1">
        <f t="shared" si="1111"/>
        <v>297576032</v>
      </c>
    </row>
    <row r="2771" spans="1:33" x14ac:dyDescent="0.25">
      <c r="A2771" t="s">
        <v>5484</v>
      </c>
      <c r="B2771" t="s">
        <v>5485</v>
      </c>
      <c r="C2771" s="1">
        <v>195000000</v>
      </c>
      <c r="D2771" s="1">
        <v>180000000</v>
      </c>
      <c r="E2771" s="1">
        <v>188788299.64912301</v>
      </c>
      <c r="F2771" s="1">
        <v>187924032</v>
      </c>
      <c r="G2771" s="1">
        <v>202759349.90059599</v>
      </c>
      <c r="H2771" s="1">
        <v>179629728</v>
      </c>
      <c r="I2771" s="1">
        <f t="shared" si="1087"/>
        <v>181800000</v>
      </c>
      <c r="J2771" s="1">
        <f t="shared" si="1088"/>
        <v>190676182.64561424</v>
      </c>
      <c r="K2771" s="1">
        <f t="shared" si="1089"/>
        <v>189803272.31999999</v>
      </c>
      <c r="L2771" s="1">
        <f t="shared" si="1090"/>
        <v>204786943.39960197</v>
      </c>
      <c r="M2771" s="1">
        <f t="shared" si="1091"/>
        <v>181426025.28</v>
      </c>
      <c r="N2771" s="1">
        <f t="shared" si="1092"/>
        <v>-15000000</v>
      </c>
      <c r="O2771" s="1">
        <f t="shared" si="1093"/>
        <v>-6211700.350876987</v>
      </c>
      <c r="P2771" s="1">
        <f t="shared" si="1094"/>
        <v>-7075968</v>
      </c>
      <c r="Q2771" s="1">
        <f t="shared" si="1095"/>
        <v>7759349.9005959928</v>
      </c>
      <c r="R2771" s="1">
        <f t="shared" si="1096"/>
        <v>-15370272</v>
      </c>
      <c r="S2771" s="1">
        <f t="shared" si="1097"/>
        <v>-13200000</v>
      </c>
      <c r="T2771" s="1">
        <f t="shared" si="1098"/>
        <v>-4323817.3543857634</v>
      </c>
      <c r="U2771" s="1">
        <f t="shared" si="1099"/>
        <v>-5196727.6800000072</v>
      </c>
      <c r="V2771" s="1">
        <f t="shared" si="1100"/>
        <v>9786943.3996019661</v>
      </c>
      <c r="W2771" s="1">
        <f t="shared" si="1101"/>
        <v>-13573974.719999999</v>
      </c>
      <c r="X2771" s="1">
        <f t="shared" si="1102"/>
        <v>180000000</v>
      </c>
      <c r="Y2771" s="1">
        <f t="shared" si="1103"/>
        <v>188788299.64912301</v>
      </c>
      <c r="Z2771" s="1">
        <f t="shared" si="1104"/>
        <v>187924032</v>
      </c>
      <c r="AA2771" s="1">
        <f t="shared" si="1105"/>
        <v>202759349.90059599</v>
      </c>
      <c r="AB2771" s="1">
        <f t="shared" si="1106"/>
        <v>179629728</v>
      </c>
      <c r="AC2771" s="1">
        <f t="shared" si="1107"/>
        <v>180000000</v>
      </c>
      <c r="AD2771" s="1">
        <f t="shared" si="1108"/>
        <v>188788299.64912301</v>
      </c>
      <c r="AE2771" s="1">
        <f t="shared" si="1109"/>
        <v>187924032</v>
      </c>
      <c r="AF2771" s="1">
        <f t="shared" si="1110"/>
        <v>202759349.90059599</v>
      </c>
      <c r="AG2771" s="1">
        <f t="shared" si="1111"/>
        <v>179629728</v>
      </c>
    </row>
    <row r="2772" spans="1:33" x14ac:dyDescent="0.25">
      <c r="A2772" t="s">
        <v>5486</v>
      </c>
      <c r="B2772" t="s">
        <v>5487</v>
      </c>
      <c r="C2772" s="1">
        <v>295000000</v>
      </c>
      <c r="D2772" s="1">
        <v>570000000</v>
      </c>
      <c r="E2772" s="1">
        <v>600059113.300493</v>
      </c>
      <c r="F2772" s="1">
        <v>562872128</v>
      </c>
      <c r="G2772" s="1">
        <v>539541279.569893</v>
      </c>
      <c r="H2772" s="1">
        <v>553721600</v>
      </c>
      <c r="I2772" s="1">
        <f t="shared" si="1087"/>
        <v>575700000</v>
      </c>
      <c r="J2772" s="1">
        <f t="shared" si="1088"/>
        <v>606059704.43349791</v>
      </c>
      <c r="K2772" s="1">
        <f t="shared" si="1089"/>
        <v>568500849.27999997</v>
      </c>
      <c r="L2772" s="1">
        <f t="shared" si="1090"/>
        <v>544936692.36559188</v>
      </c>
      <c r="M2772" s="1">
        <f t="shared" si="1091"/>
        <v>559258816</v>
      </c>
      <c r="N2772" s="1">
        <f t="shared" si="1092"/>
        <v>275000000</v>
      </c>
      <c r="O2772" s="1">
        <f t="shared" si="1093"/>
        <v>305059113.300493</v>
      </c>
      <c r="P2772" s="1">
        <f t="shared" si="1094"/>
        <v>267872128</v>
      </c>
      <c r="Q2772" s="1">
        <f t="shared" si="1095"/>
        <v>244541279.569893</v>
      </c>
      <c r="R2772" s="1">
        <f t="shared" si="1096"/>
        <v>258721600</v>
      </c>
      <c r="S2772" s="1">
        <f t="shared" si="1097"/>
        <v>280700000</v>
      </c>
      <c r="T2772" s="1">
        <f t="shared" si="1098"/>
        <v>311059704.43349791</v>
      </c>
      <c r="U2772" s="1">
        <f t="shared" si="1099"/>
        <v>273500849.27999997</v>
      </c>
      <c r="V2772" s="1">
        <f t="shared" si="1100"/>
        <v>249936692.36559188</v>
      </c>
      <c r="W2772" s="1">
        <f t="shared" si="1101"/>
        <v>264258816</v>
      </c>
      <c r="X2772" s="1">
        <f t="shared" si="1102"/>
        <v>570000000</v>
      </c>
      <c r="Y2772" s="1">
        <f t="shared" si="1103"/>
        <v>600059113.300493</v>
      </c>
      <c r="Z2772" s="1">
        <f t="shared" si="1104"/>
        <v>562872128</v>
      </c>
      <c r="AA2772" s="1">
        <f t="shared" si="1105"/>
        <v>539541279.569893</v>
      </c>
      <c r="AB2772" s="1">
        <f t="shared" si="1106"/>
        <v>553721600</v>
      </c>
      <c r="AC2772" s="1">
        <f t="shared" si="1107"/>
        <v>570000000</v>
      </c>
      <c r="AD2772" s="1">
        <f t="shared" si="1108"/>
        <v>600059113.300493</v>
      </c>
      <c r="AE2772" s="1">
        <f t="shared" si="1109"/>
        <v>562872128</v>
      </c>
      <c r="AF2772" s="1">
        <f t="shared" si="1110"/>
        <v>539541279.569893</v>
      </c>
      <c r="AG2772" s="1">
        <f t="shared" si="1111"/>
        <v>553721600</v>
      </c>
    </row>
    <row r="2773" spans="1:33" x14ac:dyDescent="0.25">
      <c r="A2773" t="s">
        <v>5488</v>
      </c>
      <c r="B2773" t="s">
        <v>5489</v>
      </c>
      <c r="C2773" s="1">
        <v>390000000</v>
      </c>
      <c r="D2773" s="1">
        <v>266105263.157895</v>
      </c>
      <c r="E2773" s="1">
        <v>413005838.32035899</v>
      </c>
      <c r="F2773" s="1">
        <v>490219744</v>
      </c>
      <c r="G2773" s="1">
        <v>524354838.70967698</v>
      </c>
      <c r="H2773" s="1">
        <v>528835520</v>
      </c>
      <c r="I2773" s="1">
        <f t="shared" si="1087"/>
        <v>268766315.78947395</v>
      </c>
      <c r="J2773" s="1">
        <f t="shared" si="1088"/>
        <v>417135896.70356256</v>
      </c>
      <c r="K2773" s="1">
        <f t="shared" si="1089"/>
        <v>495121941.44</v>
      </c>
      <c r="L2773" s="1">
        <f t="shared" si="1090"/>
        <v>529598387.09677374</v>
      </c>
      <c r="M2773" s="1">
        <f t="shared" si="1091"/>
        <v>534123875.19999999</v>
      </c>
      <c r="N2773" s="1">
        <f t="shared" si="1092"/>
        <v>-123894736.842105</v>
      </c>
      <c r="O2773" s="1">
        <f t="shared" si="1093"/>
        <v>23005838.320358992</v>
      </c>
      <c r="P2773" s="1">
        <f t="shared" si="1094"/>
        <v>100219744</v>
      </c>
      <c r="Q2773" s="1">
        <f t="shared" si="1095"/>
        <v>134354838.70967698</v>
      </c>
      <c r="R2773" s="1">
        <f t="shared" si="1096"/>
        <v>138835520</v>
      </c>
      <c r="S2773" s="1">
        <f t="shared" si="1097"/>
        <v>-121233684.21052605</v>
      </c>
      <c r="T2773" s="1">
        <f t="shared" si="1098"/>
        <v>27135896.703562558</v>
      </c>
      <c r="U2773" s="1">
        <f t="shared" si="1099"/>
        <v>105121941.44</v>
      </c>
      <c r="V2773" s="1">
        <f t="shared" si="1100"/>
        <v>139598387.09677374</v>
      </c>
      <c r="W2773" s="1">
        <f t="shared" si="1101"/>
        <v>144123875.19999999</v>
      </c>
      <c r="X2773" s="1">
        <f t="shared" si="1102"/>
        <v>0</v>
      </c>
      <c r="Y2773" s="1">
        <f t="shared" si="1103"/>
        <v>413005838.32035899</v>
      </c>
      <c r="Z2773" s="1">
        <f t="shared" si="1104"/>
        <v>490219744</v>
      </c>
      <c r="AA2773" s="1">
        <f t="shared" si="1105"/>
        <v>524354838.70967698</v>
      </c>
      <c r="AB2773" s="1">
        <f t="shared" si="1106"/>
        <v>528835520</v>
      </c>
      <c r="AC2773" s="1">
        <f t="shared" si="1107"/>
        <v>0</v>
      </c>
      <c r="AD2773" s="1">
        <f t="shared" si="1108"/>
        <v>413005838.32035899</v>
      </c>
      <c r="AE2773" s="1">
        <f t="shared" si="1109"/>
        <v>490219744</v>
      </c>
      <c r="AF2773" s="1">
        <f t="shared" si="1110"/>
        <v>524354838.70967698</v>
      </c>
      <c r="AG2773" s="1">
        <f t="shared" si="1111"/>
        <v>528835520</v>
      </c>
    </row>
    <row r="2774" spans="1:33" x14ac:dyDescent="0.25">
      <c r="A2774" t="s">
        <v>5490</v>
      </c>
      <c r="B2774" t="s">
        <v>5491</v>
      </c>
      <c r="C2774" s="1">
        <v>215000000</v>
      </c>
      <c r="D2774" s="1">
        <v>195000000</v>
      </c>
      <c r="E2774" s="1">
        <v>239809976.97111899</v>
      </c>
      <c r="F2774" s="1">
        <v>317869120</v>
      </c>
      <c r="G2774" s="1">
        <v>278348989.26605499</v>
      </c>
      <c r="H2774" s="1">
        <v>329291680</v>
      </c>
      <c r="I2774" s="1">
        <f t="shared" si="1087"/>
        <v>196950000</v>
      </c>
      <c r="J2774" s="1">
        <f t="shared" si="1088"/>
        <v>242208076.74083018</v>
      </c>
      <c r="K2774" s="1">
        <f t="shared" si="1089"/>
        <v>321047811.19999999</v>
      </c>
      <c r="L2774" s="1">
        <f t="shared" si="1090"/>
        <v>281132479.15871555</v>
      </c>
      <c r="M2774" s="1">
        <f t="shared" si="1091"/>
        <v>332584596.80000001</v>
      </c>
      <c r="N2774" s="1">
        <f t="shared" si="1092"/>
        <v>-20000000</v>
      </c>
      <c r="O2774" s="1">
        <f t="shared" si="1093"/>
        <v>24809976.971118987</v>
      </c>
      <c r="P2774" s="1">
        <f t="shared" si="1094"/>
        <v>102869120</v>
      </c>
      <c r="Q2774" s="1">
        <f t="shared" si="1095"/>
        <v>63348989.266054988</v>
      </c>
      <c r="R2774" s="1">
        <f t="shared" si="1096"/>
        <v>114291680</v>
      </c>
      <c r="S2774" s="1">
        <f t="shared" si="1097"/>
        <v>-18050000</v>
      </c>
      <c r="T2774" s="1">
        <f t="shared" si="1098"/>
        <v>27208076.740830183</v>
      </c>
      <c r="U2774" s="1">
        <f t="shared" si="1099"/>
        <v>106047811.19999999</v>
      </c>
      <c r="V2774" s="1">
        <f t="shared" si="1100"/>
        <v>66132479.158715546</v>
      </c>
      <c r="W2774" s="1">
        <f t="shared" si="1101"/>
        <v>117584596.80000001</v>
      </c>
      <c r="X2774" s="1">
        <f t="shared" si="1102"/>
        <v>195000000</v>
      </c>
      <c r="Y2774" s="1">
        <f t="shared" si="1103"/>
        <v>239809976.97111899</v>
      </c>
      <c r="Z2774" s="1">
        <f t="shared" si="1104"/>
        <v>317869120</v>
      </c>
      <c r="AA2774" s="1">
        <f t="shared" si="1105"/>
        <v>278348989.26605499</v>
      </c>
      <c r="AB2774" s="1">
        <f t="shared" si="1106"/>
        <v>329291680</v>
      </c>
      <c r="AC2774" s="1">
        <f t="shared" si="1107"/>
        <v>195000000</v>
      </c>
      <c r="AD2774" s="1">
        <f t="shared" si="1108"/>
        <v>239809976.97111899</v>
      </c>
      <c r="AE2774" s="1">
        <f t="shared" si="1109"/>
        <v>317869120</v>
      </c>
      <c r="AF2774" s="1">
        <f t="shared" si="1110"/>
        <v>278348989.26605499</v>
      </c>
      <c r="AG2774" s="1">
        <f t="shared" si="1111"/>
        <v>329291680</v>
      </c>
    </row>
    <row r="2775" spans="1:33" x14ac:dyDescent="0.25">
      <c r="A2775" t="s">
        <v>5492</v>
      </c>
      <c r="B2775" t="s">
        <v>5493</v>
      </c>
      <c r="C2775" s="1">
        <v>115000000</v>
      </c>
      <c r="D2775" s="1">
        <v>114400000</v>
      </c>
      <c r="E2775" s="1">
        <v>134680640.56563199</v>
      </c>
      <c r="F2775" s="1">
        <v>111570680</v>
      </c>
      <c r="G2775" s="1">
        <v>137628848.629545</v>
      </c>
      <c r="H2775" s="1">
        <v>110415872</v>
      </c>
      <c r="I2775" s="1">
        <f t="shared" si="1087"/>
        <v>115544000</v>
      </c>
      <c r="J2775" s="1">
        <f t="shared" si="1088"/>
        <v>136027446.97128829</v>
      </c>
      <c r="K2775" s="1">
        <f t="shared" si="1089"/>
        <v>112686386.8</v>
      </c>
      <c r="L2775" s="1">
        <f t="shared" si="1090"/>
        <v>139005137.11584046</v>
      </c>
      <c r="M2775" s="1">
        <f t="shared" si="1091"/>
        <v>111520030.72</v>
      </c>
      <c r="N2775" s="1">
        <f t="shared" si="1092"/>
        <v>-600000</v>
      </c>
      <c r="O2775" s="1">
        <f t="shared" si="1093"/>
        <v>19680640.565631986</v>
      </c>
      <c r="P2775" s="1">
        <f t="shared" si="1094"/>
        <v>-3429320</v>
      </c>
      <c r="Q2775" s="1">
        <f t="shared" si="1095"/>
        <v>22628848.629545003</v>
      </c>
      <c r="R2775" s="1">
        <f t="shared" si="1096"/>
        <v>-4584128</v>
      </c>
      <c r="S2775" s="1">
        <f t="shared" si="1097"/>
        <v>544000</v>
      </c>
      <c r="T2775" s="1">
        <f t="shared" si="1098"/>
        <v>21027446.971288294</v>
      </c>
      <c r="U2775" s="1">
        <f t="shared" si="1099"/>
        <v>-2313613.200000003</v>
      </c>
      <c r="V2775" s="1">
        <f t="shared" si="1100"/>
        <v>24005137.115840465</v>
      </c>
      <c r="W2775" s="1">
        <f t="shared" si="1101"/>
        <v>-3479969.2800000012</v>
      </c>
      <c r="X2775" s="1">
        <f t="shared" si="1102"/>
        <v>114400000</v>
      </c>
      <c r="Y2775" s="1">
        <f t="shared" si="1103"/>
        <v>134680640.56563199</v>
      </c>
      <c r="Z2775" s="1">
        <f t="shared" si="1104"/>
        <v>111570680</v>
      </c>
      <c r="AA2775" s="1">
        <f t="shared" si="1105"/>
        <v>137628848.629545</v>
      </c>
      <c r="AB2775" s="1">
        <f t="shared" si="1106"/>
        <v>110415872</v>
      </c>
      <c r="AC2775" s="1">
        <f t="shared" si="1107"/>
        <v>114400000</v>
      </c>
      <c r="AD2775" s="1">
        <f t="shared" si="1108"/>
        <v>134680640.56563199</v>
      </c>
      <c r="AE2775" s="1">
        <f t="shared" si="1109"/>
        <v>111570680</v>
      </c>
      <c r="AF2775" s="1">
        <f t="shared" si="1110"/>
        <v>137628848.629545</v>
      </c>
      <c r="AG2775" s="1">
        <f t="shared" si="1111"/>
        <v>110415872</v>
      </c>
    </row>
    <row r="2776" spans="1:33" x14ac:dyDescent="0.25">
      <c r="A2776" t="s">
        <v>5494</v>
      </c>
      <c r="B2776" t="s">
        <v>5495</v>
      </c>
      <c r="C2776" s="1">
        <v>290000000</v>
      </c>
      <c r="D2776" s="1">
        <v>274166666.66666698</v>
      </c>
      <c r="E2776" s="1">
        <v>337407143.51481497</v>
      </c>
      <c r="F2776" s="1">
        <v>326321568</v>
      </c>
      <c r="G2776" s="1">
        <v>312824928.36676198</v>
      </c>
      <c r="H2776" s="1">
        <v>342880704</v>
      </c>
      <c r="I2776" s="1">
        <f t="shared" si="1087"/>
        <v>276908333.33333367</v>
      </c>
      <c r="J2776" s="1">
        <f t="shared" si="1088"/>
        <v>340781214.94996315</v>
      </c>
      <c r="K2776" s="1">
        <f t="shared" si="1089"/>
        <v>329584783.68000001</v>
      </c>
      <c r="L2776" s="1">
        <f t="shared" si="1090"/>
        <v>315953177.65042961</v>
      </c>
      <c r="M2776" s="1">
        <f t="shared" si="1091"/>
        <v>346309511.04000002</v>
      </c>
      <c r="N2776" s="1">
        <f t="shared" si="1092"/>
        <v>-15833333.333333015</v>
      </c>
      <c r="O2776" s="1">
        <f t="shared" si="1093"/>
        <v>47407143.514814973</v>
      </c>
      <c r="P2776" s="1">
        <f t="shared" si="1094"/>
        <v>36321568</v>
      </c>
      <c r="Q2776" s="1">
        <f t="shared" si="1095"/>
        <v>22824928.366761982</v>
      </c>
      <c r="R2776" s="1">
        <f t="shared" si="1096"/>
        <v>52880704</v>
      </c>
      <c r="S2776" s="1">
        <f t="shared" si="1097"/>
        <v>-13091666.666666329</v>
      </c>
      <c r="T2776" s="1">
        <f t="shared" si="1098"/>
        <v>50781214.949963152</v>
      </c>
      <c r="U2776" s="1">
        <f t="shared" si="1099"/>
        <v>39584783.680000007</v>
      </c>
      <c r="V2776" s="1">
        <f t="shared" si="1100"/>
        <v>25953177.650429606</v>
      </c>
      <c r="W2776" s="1">
        <f t="shared" si="1101"/>
        <v>56309511.040000021</v>
      </c>
      <c r="X2776" s="1">
        <f t="shared" si="1102"/>
        <v>274166666.66666698</v>
      </c>
      <c r="Y2776" s="1">
        <f t="shared" si="1103"/>
        <v>337407143.51481497</v>
      </c>
      <c r="Z2776" s="1">
        <f t="shared" si="1104"/>
        <v>326321568</v>
      </c>
      <c r="AA2776" s="1">
        <f t="shared" si="1105"/>
        <v>312824928.36676198</v>
      </c>
      <c r="AB2776" s="1">
        <f t="shared" si="1106"/>
        <v>342880704</v>
      </c>
      <c r="AC2776" s="1">
        <f t="shared" si="1107"/>
        <v>274166666.66666698</v>
      </c>
      <c r="AD2776" s="1">
        <f t="shared" si="1108"/>
        <v>337407143.51481497</v>
      </c>
      <c r="AE2776" s="1">
        <f t="shared" si="1109"/>
        <v>326321568</v>
      </c>
      <c r="AF2776" s="1">
        <f t="shared" si="1110"/>
        <v>312824928.36676198</v>
      </c>
      <c r="AG2776" s="1">
        <f t="shared" si="1111"/>
        <v>342880704</v>
      </c>
    </row>
    <row r="2777" spans="1:33" x14ac:dyDescent="0.25">
      <c r="A2777" t="s">
        <v>5496</v>
      </c>
      <c r="B2777" t="s">
        <v>5497</v>
      </c>
      <c r="C2777" s="1">
        <v>285000000</v>
      </c>
      <c r="D2777" s="1">
        <v>325796356.42135602</v>
      </c>
      <c r="E2777" s="1">
        <v>360202354.90009499</v>
      </c>
      <c r="F2777" s="1">
        <v>398898016</v>
      </c>
      <c r="G2777" s="1">
        <v>374872390.67055398</v>
      </c>
      <c r="H2777" s="1">
        <v>406449984</v>
      </c>
      <c r="I2777" s="1">
        <f t="shared" si="1087"/>
        <v>329054319.9855696</v>
      </c>
      <c r="J2777" s="1">
        <f t="shared" si="1088"/>
        <v>363804378.44909596</v>
      </c>
      <c r="K2777" s="1">
        <f t="shared" si="1089"/>
        <v>402886996.16000003</v>
      </c>
      <c r="L2777" s="1">
        <f t="shared" si="1090"/>
        <v>378621114.57725954</v>
      </c>
      <c r="M2777" s="1">
        <f t="shared" si="1091"/>
        <v>410514483.84000003</v>
      </c>
      <c r="N2777" s="1">
        <f t="shared" si="1092"/>
        <v>40796356.421356022</v>
      </c>
      <c r="O2777" s="1">
        <f t="shared" si="1093"/>
        <v>75202354.900094986</v>
      </c>
      <c r="P2777" s="1">
        <f t="shared" si="1094"/>
        <v>113898016</v>
      </c>
      <c r="Q2777" s="1">
        <f t="shared" si="1095"/>
        <v>89872390.670553982</v>
      </c>
      <c r="R2777" s="1">
        <f t="shared" si="1096"/>
        <v>121449984</v>
      </c>
      <c r="S2777" s="1">
        <f t="shared" si="1097"/>
        <v>44054319.985569596</v>
      </c>
      <c r="T2777" s="1">
        <f t="shared" si="1098"/>
        <v>78804378.449095964</v>
      </c>
      <c r="U2777" s="1">
        <f t="shared" si="1099"/>
        <v>117886996.16000003</v>
      </c>
      <c r="V2777" s="1">
        <f t="shared" si="1100"/>
        <v>93621114.577259541</v>
      </c>
      <c r="W2777" s="1">
        <f t="shared" si="1101"/>
        <v>125514483.84000003</v>
      </c>
      <c r="X2777" s="1">
        <f t="shared" si="1102"/>
        <v>325796356.42135602</v>
      </c>
      <c r="Y2777" s="1">
        <f t="shared" si="1103"/>
        <v>360202354.90009499</v>
      </c>
      <c r="Z2777" s="1">
        <f t="shared" si="1104"/>
        <v>398898016</v>
      </c>
      <c r="AA2777" s="1">
        <f t="shared" si="1105"/>
        <v>374872390.67055398</v>
      </c>
      <c r="AB2777" s="1">
        <f t="shared" si="1106"/>
        <v>406449984</v>
      </c>
      <c r="AC2777" s="1">
        <f t="shared" si="1107"/>
        <v>325796356.42135602</v>
      </c>
      <c r="AD2777" s="1">
        <f t="shared" si="1108"/>
        <v>360202354.90009499</v>
      </c>
      <c r="AE2777" s="1">
        <f t="shared" si="1109"/>
        <v>398898016</v>
      </c>
      <c r="AF2777" s="1">
        <f t="shared" si="1110"/>
        <v>374872390.67055398</v>
      </c>
      <c r="AG2777" s="1">
        <f t="shared" si="1111"/>
        <v>406449984</v>
      </c>
    </row>
    <row r="2778" spans="1:33" x14ac:dyDescent="0.25">
      <c r="A2778" t="s">
        <v>5498</v>
      </c>
      <c r="B2778" t="s">
        <v>5499</v>
      </c>
      <c r="C2778" s="1">
        <v>215000000</v>
      </c>
      <c r="D2778" s="1">
        <v>199020737.327189</v>
      </c>
      <c r="E2778" s="1">
        <v>337407143.51481497</v>
      </c>
      <c r="F2778" s="1">
        <v>351647040</v>
      </c>
      <c r="G2778" s="1">
        <v>324512358.11794901</v>
      </c>
      <c r="H2778" s="1">
        <v>359744800</v>
      </c>
      <c r="I2778" s="1">
        <f t="shared" si="1087"/>
        <v>201010944.70046088</v>
      </c>
      <c r="J2778" s="1">
        <f t="shared" si="1088"/>
        <v>340781214.94996315</v>
      </c>
      <c r="K2778" s="1">
        <f t="shared" si="1089"/>
        <v>355163510.39999998</v>
      </c>
      <c r="L2778" s="1">
        <f t="shared" si="1090"/>
        <v>327757481.69912851</v>
      </c>
      <c r="M2778" s="1">
        <f t="shared" si="1091"/>
        <v>363342248</v>
      </c>
      <c r="N2778" s="1">
        <f t="shared" si="1092"/>
        <v>-15979262.672811002</v>
      </c>
      <c r="O2778" s="1">
        <f t="shared" si="1093"/>
        <v>122407143.51481497</v>
      </c>
      <c r="P2778" s="1">
        <f t="shared" si="1094"/>
        <v>136647040</v>
      </c>
      <c r="Q2778" s="1">
        <f t="shared" si="1095"/>
        <v>109512358.11794901</v>
      </c>
      <c r="R2778" s="1">
        <f t="shared" si="1096"/>
        <v>144744800</v>
      </c>
      <c r="S2778" s="1">
        <f t="shared" si="1097"/>
        <v>-13989055.299539119</v>
      </c>
      <c r="T2778" s="1">
        <f t="shared" si="1098"/>
        <v>125781214.94996315</v>
      </c>
      <c r="U2778" s="1">
        <f t="shared" si="1099"/>
        <v>140163510.39999998</v>
      </c>
      <c r="V2778" s="1">
        <f t="shared" si="1100"/>
        <v>112757481.69912851</v>
      </c>
      <c r="W2778" s="1">
        <f t="shared" si="1101"/>
        <v>148342248</v>
      </c>
      <c r="X2778" s="1">
        <f t="shared" si="1102"/>
        <v>199020737.327189</v>
      </c>
      <c r="Y2778" s="1">
        <f t="shared" si="1103"/>
        <v>337407143.51481497</v>
      </c>
      <c r="Z2778" s="1">
        <f t="shared" si="1104"/>
        <v>351647040</v>
      </c>
      <c r="AA2778" s="1">
        <f t="shared" si="1105"/>
        <v>324512358.11794901</v>
      </c>
      <c r="AB2778" s="1">
        <f t="shared" si="1106"/>
        <v>359744800</v>
      </c>
      <c r="AC2778" s="1">
        <f t="shared" si="1107"/>
        <v>199020737.327189</v>
      </c>
      <c r="AD2778" s="1">
        <f t="shared" si="1108"/>
        <v>337407143.51481497</v>
      </c>
      <c r="AE2778" s="1">
        <f t="shared" si="1109"/>
        <v>351647040</v>
      </c>
      <c r="AF2778" s="1">
        <f t="shared" si="1110"/>
        <v>324512358.11794901</v>
      </c>
      <c r="AG2778" s="1">
        <f t="shared" si="1111"/>
        <v>359744800</v>
      </c>
    </row>
    <row r="2779" spans="1:33" x14ac:dyDescent="0.25">
      <c r="A2779" t="s">
        <v>5500</v>
      </c>
      <c r="B2779" t="s">
        <v>5501</v>
      </c>
      <c r="C2779" s="1">
        <v>4500000000</v>
      </c>
      <c r="D2779" s="1">
        <v>5645833333.3333302</v>
      </c>
      <c r="E2779" s="1">
        <v>3363636363.6363602</v>
      </c>
      <c r="F2779" s="1">
        <v>3506215936</v>
      </c>
      <c r="G2779" s="1">
        <v>3363636363.6363602</v>
      </c>
      <c r="H2779" s="1">
        <v>3239899904</v>
      </c>
      <c r="I2779" s="1">
        <f t="shared" si="1087"/>
        <v>5702291666.6666632</v>
      </c>
      <c r="J2779" s="1">
        <f t="shared" si="1088"/>
        <v>3397272727.2727237</v>
      </c>
      <c r="K2779" s="1">
        <f t="shared" si="1089"/>
        <v>3541278095.3600001</v>
      </c>
      <c r="L2779" s="1">
        <f t="shared" si="1090"/>
        <v>3397272727.2727237</v>
      </c>
      <c r="M2779" s="1">
        <f t="shared" si="1091"/>
        <v>3272298903.04</v>
      </c>
      <c r="N2779" s="1">
        <f t="shared" si="1092"/>
        <v>1145833333.3333302</v>
      </c>
      <c r="O2779" s="1">
        <f t="shared" si="1093"/>
        <v>-1136363636.3636398</v>
      </c>
      <c r="P2779" s="1">
        <f t="shared" si="1094"/>
        <v>-993784064</v>
      </c>
      <c r="Q2779" s="1">
        <f t="shared" si="1095"/>
        <v>-1136363636.3636398</v>
      </c>
      <c r="R2779" s="1">
        <f t="shared" si="1096"/>
        <v>-1260100096</v>
      </c>
      <c r="S2779" s="1">
        <f t="shared" si="1097"/>
        <v>1202291666.6666632</v>
      </c>
      <c r="T2779" s="1">
        <f t="shared" si="1098"/>
        <v>-1102727272.7272763</v>
      </c>
      <c r="U2779" s="1">
        <f t="shared" si="1099"/>
        <v>-958721904.63999987</v>
      </c>
      <c r="V2779" s="1">
        <f t="shared" si="1100"/>
        <v>-1102727272.7272763</v>
      </c>
      <c r="W2779" s="1">
        <f t="shared" si="1101"/>
        <v>-1227701096.96</v>
      </c>
      <c r="X2779" s="1">
        <f t="shared" si="1102"/>
        <v>5645833333.3333302</v>
      </c>
      <c r="Y2779" s="1">
        <f t="shared" si="1103"/>
        <v>0</v>
      </c>
      <c r="Z2779" s="1">
        <f t="shared" si="1104"/>
        <v>0</v>
      </c>
      <c r="AA2779" s="1">
        <f t="shared" si="1105"/>
        <v>0</v>
      </c>
      <c r="AB2779" s="1">
        <f t="shared" si="1106"/>
        <v>0</v>
      </c>
      <c r="AC2779" s="1">
        <f t="shared" si="1107"/>
        <v>5645833333.3333302</v>
      </c>
      <c r="AD2779" s="1">
        <f t="shared" si="1108"/>
        <v>0</v>
      </c>
      <c r="AE2779" s="1">
        <f t="shared" si="1109"/>
        <v>0</v>
      </c>
      <c r="AF2779" s="1">
        <f t="shared" si="1110"/>
        <v>0</v>
      </c>
      <c r="AG2779" s="1">
        <f t="shared" si="1111"/>
        <v>0</v>
      </c>
    </row>
    <row r="2780" spans="1:33" x14ac:dyDescent="0.25">
      <c r="A2780" t="s">
        <v>5502</v>
      </c>
      <c r="B2780" t="s">
        <v>5503</v>
      </c>
      <c r="C2780" s="1">
        <v>430000000</v>
      </c>
      <c r="D2780" s="1">
        <v>490322580.64516097</v>
      </c>
      <c r="E2780" s="1">
        <v>366814141.414141</v>
      </c>
      <c r="F2780" s="1">
        <v>505566496</v>
      </c>
      <c r="G2780" s="1">
        <v>469357575.75757599</v>
      </c>
      <c r="H2780" s="1">
        <v>534565696</v>
      </c>
      <c r="I2780" s="1">
        <f t="shared" si="1087"/>
        <v>495225806.45161259</v>
      </c>
      <c r="J2780" s="1">
        <f t="shared" si="1088"/>
        <v>370482282.82828242</v>
      </c>
      <c r="K2780" s="1">
        <f t="shared" si="1089"/>
        <v>510622160.95999998</v>
      </c>
      <c r="L2780" s="1">
        <f t="shared" si="1090"/>
        <v>474051151.51515174</v>
      </c>
      <c r="M2780" s="1">
        <f t="shared" si="1091"/>
        <v>539911352.96000004</v>
      </c>
      <c r="N2780" s="1">
        <f t="shared" si="1092"/>
        <v>60322580.645160973</v>
      </c>
      <c r="O2780" s="1">
        <f t="shared" si="1093"/>
        <v>-63185858.585859001</v>
      </c>
      <c r="P2780" s="1">
        <f t="shared" si="1094"/>
        <v>75566496</v>
      </c>
      <c r="Q2780" s="1">
        <f t="shared" si="1095"/>
        <v>39357575.757575989</v>
      </c>
      <c r="R2780" s="1">
        <f t="shared" si="1096"/>
        <v>104565696</v>
      </c>
      <c r="S2780" s="1">
        <f t="shared" si="1097"/>
        <v>65225806.451612592</v>
      </c>
      <c r="T2780" s="1">
        <f t="shared" si="1098"/>
        <v>-59517717.171717584</v>
      </c>
      <c r="U2780" s="1">
        <f t="shared" si="1099"/>
        <v>80622160.959999979</v>
      </c>
      <c r="V2780" s="1">
        <f t="shared" si="1100"/>
        <v>44051151.515151739</v>
      </c>
      <c r="W2780" s="1">
        <f t="shared" si="1101"/>
        <v>109911352.96000004</v>
      </c>
      <c r="X2780" s="1">
        <f t="shared" si="1102"/>
        <v>490322580.64516097</v>
      </c>
      <c r="Y2780" s="1">
        <f t="shared" si="1103"/>
        <v>0</v>
      </c>
      <c r="Z2780" s="1">
        <f t="shared" si="1104"/>
        <v>505566496</v>
      </c>
      <c r="AA2780" s="1">
        <f t="shared" si="1105"/>
        <v>469357575.75757599</v>
      </c>
      <c r="AB2780" s="1">
        <f t="shared" si="1106"/>
        <v>534565696</v>
      </c>
      <c r="AC2780" s="1">
        <f t="shared" si="1107"/>
        <v>490322580.64516097</v>
      </c>
      <c r="AD2780" s="1">
        <f t="shared" si="1108"/>
        <v>0</v>
      </c>
      <c r="AE2780" s="1">
        <f t="shared" si="1109"/>
        <v>505566496</v>
      </c>
      <c r="AF2780" s="1">
        <f t="shared" si="1110"/>
        <v>469357575.75757599</v>
      </c>
      <c r="AG2780" s="1">
        <f t="shared" si="1111"/>
        <v>534565696</v>
      </c>
    </row>
    <row r="2781" spans="1:33" x14ac:dyDescent="0.25">
      <c r="A2781" t="s">
        <v>5504</v>
      </c>
      <c r="B2781" t="s">
        <v>5505</v>
      </c>
      <c r="C2781" s="1">
        <v>139000000</v>
      </c>
      <c r="D2781" s="1">
        <v>278481012.65822798</v>
      </c>
      <c r="E2781" s="1">
        <v>291318605.03547502</v>
      </c>
      <c r="F2781" s="1">
        <v>313085600</v>
      </c>
      <c r="G2781" s="1">
        <v>317648069.46739101</v>
      </c>
      <c r="H2781" s="1">
        <v>316702784</v>
      </c>
      <c r="I2781" s="1">
        <f t="shared" si="1087"/>
        <v>281265822.78481025</v>
      </c>
      <c r="J2781" s="1">
        <f t="shared" si="1088"/>
        <v>294231791.08582979</v>
      </c>
      <c r="K2781" s="1">
        <f t="shared" si="1089"/>
        <v>316216456</v>
      </c>
      <c r="L2781" s="1">
        <f t="shared" si="1090"/>
        <v>320824550.16206491</v>
      </c>
      <c r="M2781" s="1">
        <f t="shared" si="1091"/>
        <v>319869811.83999997</v>
      </c>
      <c r="N2781" s="1">
        <f t="shared" si="1092"/>
        <v>139481012.65822798</v>
      </c>
      <c r="O2781" s="1">
        <f t="shared" si="1093"/>
        <v>152318605.03547502</v>
      </c>
      <c r="P2781" s="1">
        <f t="shared" si="1094"/>
        <v>174085600</v>
      </c>
      <c r="Q2781" s="1">
        <f t="shared" si="1095"/>
        <v>178648069.46739101</v>
      </c>
      <c r="R2781" s="1">
        <f t="shared" si="1096"/>
        <v>177702784</v>
      </c>
      <c r="S2781" s="1">
        <f t="shared" si="1097"/>
        <v>142265822.78481025</v>
      </c>
      <c r="T2781" s="1">
        <f t="shared" si="1098"/>
        <v>155231791.08582979</v>
      </c>
      <c r="U2781" s="1">
        <f t="shared" si="1099"/>
        <v>177216456</v>
      </c>
      <c r="V2781" s="1">
        <f t="shared" si="1100"/>
        <v>181824550.16206491</v>
      </c>
      <c r="W2781" s="1">
        <f t="shared" si="1101"/>
        <v>180869811.83999997</v>
      </c>
      <c r="X2781" s="1">
        <f t="shared" si="1102"/>
        <v>278481012.65822798</v>
      </c>
      <c r="Y2781" s="1">
        <f t="shared" si="1103"/>
        <v>291318605.03547502</v>
      </c>
      <c r="Z2781" s="1">
        <f t="shared" si="1104"/>
        <v>313085600</v>
      </c>
      <c r="AA2781" s="1">
        <f t="shared" si="1105"/>
        <v>317648069.46739101</v>
      </c>
      <c r="AB2781" s="1">
        <f t="shared" si="1106"/>
        <v>316702784</v>
      </c>
      <c r="AC2781" s="1">
        <f t="shared" si="1107"/>
        <v>278481012.65822798</v>
      </c>
      <c r="AD2781" s="1">
        <f t="shared" si="1108"/>
        <v>291318605.03547502</v>
      </c>
      <c r="AE2781" s="1">
        <f t="shared" si="1109"/>
        <v>313085600</v>
      </c>
      <c r="AF2781" s="1">
        <f t="shared" si="1110"/>
        <v>317648069.46739101</v>
      </c>
      <c r="AG2781" s="1">
        <f t="shared" si="1111"/>
        <v>316702784</v>
      </c>
    </row>
    <row r="2782" spans="1:33" x14ac:dyDescent="0.25">
      <c r="A2782" t="s">
        <v>5506</v>
      </c>
      <c r="B2782" t="s">
        <v>5507</v>
      </c>
      <c r="C2782" s="1">
        <v>380000000</v>
      </c>
      <c r="D2782" s="1">
        <v>732593068.03594398</v>
      </c>
      <c r="E2782" s="1">
        <v>544350324.44986498</v>
      </c>
      <c r="F2782" s="1">
        <v>563955968</v>
      </c>
      <c r="G2782" s="1">
        <v>484541909.57446802</v>
      </c>
      <c r="H2782" s="1">
        <v>520409088</v>
      </c>
      <c r="I2782" s="1">
        <f t="shared" si="1087"/>
        <v>739918998.71630347</v>
      </c>
      <c r="J2782" s="1">
        <f t="shared" si="1088"/>
        <v>549793827.69436359</v>
      </c>
      <c r="K2782" s="1">
        <f t="shared" si="1089"/>
        <v>569595527.67999995</v>
      </c>
      <c r="L2782" s="1">
        <f t="shared" si="1090"/>
        <v>489387328.67021269</v>
      </c>
      <c r="M2782" s="1">
        <f t="shared" si="1091"/>
        <v>525613178.88</v>
      </c>
      <c r="N2782" s="1">
        <f t="shared" si="1092"/>
        <v>352593068.03594398</v>
      </c>
      <c r="O2782" s="1">
        <f t="shared" si="1093"/>
        <v>164350324.44986498</v>
      </c>
      <c r="P2782" s="1">
        <f t="shared" si="1094"/>
        <v>183955968</v>
      </c>
      <c r="Q2782" s="1">
        <f t="shared" si="1095"/>
        <v>104541909.57446802</v>
      </c>
      <c r="R2782" s="1">
        <f t="shared" si="1096"/>
        <v>140409088</v>
      </c>
      <c r="S2782" s="1">
        <f t="shared" si="1097"/>
        <v>359918998.71630347</v>
      </c>
      <c r="T2782" s="1">
        <f t="shared" si="1098"/>
        <v>169793827.69436359</v>
      </c>
      <c r="U2782" s="1">
        <f t="shared" si="1099"/>
        <v>189595527.67999995</v>
      </c>
      <c r="V2782" s="1">
        <f t="shared" si="1100"/>
        <v>109387328.67021269</v>
      </c>
      <c r="W2782" s="1">
        <f t="shared" si="1101"/>
        <v>145613178.88</v>
      </c>
      <c r="X2782" s="1">
        <f t="shared" si="1102"/>
        <v>732593068.03594398</v>
      </c>
      <c r="Y2782" s="1">
        <f t="shared" si="1103"/>
        <v>544350324.44986498</v>
      </c>
      <c r="Z2782" s="1">
        <f t="shared" si="1104"/>
        <v>563955968</v>
      </c>
      <c r="AA2782" s="1">
        <f t="shared" si="1105"/>
        <v>484541909.57446802</v>
      </c>
      <c r="AB2782" s="1">
        <f t="shared" si="1106"/>
        <v>520409088</v>
      </c>
      <c r="AC2782" s="1">
        <f t="shared" si="1107"/>
        <v>732593068.03594398</v>
      </c>
      <c r="AD2782" s="1">
        <f t="shared" si="1108"/>
        <v>544350324.44986498</v>
      </c>
      <c r="AE2782" s="1">
        <f t="shared" si="1109"/>
        <v>563955968</v>
      </c>
      <c r="AF2782" s="1">
        <f t="shared" si="1110"/>
        <v>484541909.57446802</v>
      </c>
      <c r="AG2782" s="1">
        <f t="shared" si="1111"/>
        <v>520409088</v>
      </c>
    </row>
    <row r="2783" spans="1:33" x14ac:dyDescent="0.25">
      <c r="A2783" t="s">
        <v>5508</v>
      </c>
      <c r="B2783" t="s">
        <v>5509</v>
      </c>
      <c r="C2783" s="1">
        <v>1300000000</v>
      </c>
      <c r="D2783" s="1">
        <v>789873417.72151899</v>
      </c>
      <c r="E2783" s="1">
        <v>1028000000</v>
      </c>
      <c r="F2783" s="1">
        <v>1553476352</v>
      </c>
      <c r="G2783" s="1">
        <v>1238750000</v>
      </c>
      <c r="H2783" s="1">
        <v>1661756928</v>
      </c>
      <c r="I2783" s="1">
        <f t="shared" si="1087"/>
        <v>797772151.89873421</v>
      </c>
      <c r="J2783" s="1">
        <f t="shared" si="1088"/>
        <v>1038280000</v>
      </c>
      <c r="K2783" s="1">
        <f t="shared" si="1089"/>
        <v>1569011115.52</v>
      </c>
      <c r="L2783" s="1">
        <f t="shared" si="1090"/>
        <v>1251137500</v>
      </c>
      <c r="M2783" s="1">
        <f t="shared" si="1091"/>
        <v>1678374497.28</v>
      </c>
      <c r="N2783" s="1">
        <f t="shared" si="1092"/>
        <v>-510126582.27848101</v>
      </c>
      <c r="O2783" s="1">
        <f t="shared" si="1093"/>
        <v>-272000000</v>
      </c>
      <c r="P2783" s="1">
        <f t="shared" si="1094"/>
        <v>253476352</v>
      </c>
      <c r="Q2783" s="1">
        <f t="shared" si="1095"/>
        <v>-61250000</v>
      </c>
      <c r="R2783" s="1">
        <f t="shared" si="1096"/>
        <v>361756928</v>
      </c>
      <c r="S2783" s="1">
        <f t="shared" si="1097"/>
        <v>-502227848.10126579</v>
      </c>
      <c r="T2783" s="1">
        <f t="shared" si="1098"/>
        <v>-261720000</v>
      </c>
      <c r="U2783" s="1">
        <f t="shared" si="1099"/>
        <v>269011115.51999998</v>
      </c>
      <c r="V2783" s="1">
        <f t="shared" si="1100"/>
        <v>-48862500</v>
      </c>
      <c r="W2783" s="1">
        <f t="shared" si="1101"/>
        <v>378374497.27999997</v>
      </c>
      <c r="X2783" s="1">
        <f t="shared" si="1102"/>
        <v>0</v>
      </c>
      <c r="Y2783" s="1">
        <f t="shared" si="1103"/>
        <v>0</v>
      </c>
      <c r="Z2783" s="1">
        <f t="shared" si="1104"/>
        <v>1553476352</v>
      </c>
      <c r="AA2783" s="1">
        <f t="shared" si="1105"/>
        <v>0</v>
      </c>
      <c r="AB2783" s="1">
        <f t="shared" si="1106"/>
        <v>1661756928</v>
      </c>
      <c r="AC2783" s="1">
        <f t="shared" si="1107"/>
        <v>0</v>
      </c>
      <c r="AD2783" s="1">
        <f t="shared" si="1108"/>
        <v>0</v>
      </c>
      <c r="AE2783" s="1">
        <f t="shared" si="1109"/>
        <v>1553476352</v>
      </c>
      <c r="AF2783" s="1">
        <f t="shared" si="1110"/>
        <v>0</v>
      </c>
      <c r="AG2783" s="1">
        <f t="shared" si="1111"/>
        <v>1661756928</v>
      </c>
    </row>
    <row r="2784" spans="1:33" x14ac:dyDescent="0.25">
      <c r="A2784" t="s">
        <v>5510</v>
      </c>
      <c r="B2784" t="s">
        <v>5511</v>
      </c>
      <c r="C2784" s="1">
        <v>148000000</v>
      </c>
      <c r="D2784" s="1">
        <v>121600000</v>
      </c>
      <c r="E2784" s="1">
        <v>134680640.56563199</v>
      </c>
      <c r="F2784" s="1">
        <v>155127616</v>
      </c>
      <c r="G2784" s="1">
        <v>137628848.629545</v>
      </c>
      <c r="H2784" s="1">
        <v>173954080</v>
      </c>
      <c r="I2784" s="1">
        <f t="shared" si="1087"/>
        <v>122816000</v>
      </c>
      <c r="J2784" s="1">
        <f t="shared" si="1088"/>
        <v>136027446.97128829</v>
      </c>
      <c r="K2784" s="1">
        <f t="shared" si="1089"/>
        <v>156678892.16</v>
      </c>
      <c r="L2784" s="1">
        <f t="shared" si="1090"/>
        <v>139005137.11584046</v>
      </c>
      <c r="M2784" s="1">
        <f t="shared" si="1091"/>
        <v>175693620.80000001</v>
      </c>
      <c r="N2784" s="1">
        <f t="shared" si="1092"/>
        <v>-26400000</v>
      </c>
      <c r="O2784" s="1">
        <f t="shared" si="1093"/>
        <v>-13319359.434368014</v>
      </c>
      <c r="P2784" s="1">
        <f t="shared" si="1094"/>
        <v>7127616</v>
      </c>
      <c r="Q2784" s="1">
        <f t="shared" si="1095"/>
        <v>-10371151.370454997</v>
      </c>
      <c r="R2784" s="1">
        <f t="shared" si="1096"/>
        <v>25954080</v>
      </c>
      <c r="S2784" s="1">
        <f t="shared" si="1097"/>
        <v>-25184000</v>
      </c>
      <c r="T2784" s="1">
        <f t="shared" si="1098"/>
        <v>-11972553.028711706</v>
      </c>
      <c r="U2784" s="1">
        <f t="shared" si="1099"/>
        <v>8678892.1599999964</v>
      </c>
      <c r="V2784" s="1">
        <f t="shared" si="1100"/>
        <v>-8994862.8841595352</v>
      </c>
      <c r="W2784" s="1">
        <f t="shared" si="1101"/>
        <v>27693620.800000012</v>
      </c>
      <c r="X2784" s="1">
        <f t="shared" si="1102"/>
        <v>121600000</v>
      </c>
      <c r="Y2784" s="1">
        <f t="shared" si="1103"/>
        <v>134680640.56563199</v>
      </c>
      <c r="Z2784" s="1">
        <f t="shared" si="1104"/>
        <v>155127616</v>
      </c>
      <c r="AA2784" s="1">
        <f t="shared" si="1105"/>
        <v>137628848.629545</v>
      </c>
      <c r="AB2784" s="1">
        <f t="shared" si="1106"/>
        <v>173954080</v>
      </c>
      <c r="AC2784" s="1">
        <f t="shared" si="1107"/>
        <v>121600000</v>
      </c>
      <c r="AD2784" s="1">
        <f t="shared" si="1108"/>
        <v>134680640.56563199</v>
      </c>
      <c r="AE2784" s="1">
        <f t="shared" si="1109"/>
        <v>155127616</v>
      </c>
      <c r="AF2784" s="1">
        <f t="shared" si="1110"/>
        <v>137628848.629545</v>
      </c>
      <c r="AG2784" s="1">
        <f t="shared" si="1111"/>
        <v>173954080</v>
      </c>
    </row>
    <row r="2785" spans="1:33" x14ac:dyDescent="0.25">
      <c r="A2785" t="s">
        <v>5512</v>
      </c>
      <c r="B2785" t="s">
        <v>5513</v>
      </c>
      <c r="C2785" s="1">
        <v>292000000</v>
      </c>
      <c r="D2785" s="1">
        <v>287537681.15942001</v>
      </c>
      <c r="E2785" s="1">
        <v>290136558.321127</v>
      </c>
      <c r="F2785" s="1">
        <v>306768544</v>
      </c>
      <c r="G2785" s="1">
        <v>259478430.722727</v>
      </c>
      <c r="H2785" s="1">
        <v>303336672</v>
      </c>
      <c r="I2785" s="1">
        <f t="shared" si="1087"/>
        <v>290413057.9710142</v>
      </c>
      <c r="J2785" s="1">
        <f t="shared" si="1088"/>
        <v>293037923.90433824</v>
      </c>
      <c r="K2785" s="1">
        <f t="shared" si="1089"/>
        <v>309836229.44</v>
      </c>
      <c r="L2785" s="1">
        <f t="shared" si="1090"/>
        <v>262073215.02995428</v>
      </c>
      <c r="M2785" s="1">
        <f t="shared" si="1091"/>
        <v>306370038.72000003</v>
      </c>
      <c r="N2785" s="1">
        <f t="shared" si="1092"/>
        <v>-4462318.8405799866</v>
      </c>
      <c r="O2785" s="1">
        <f t="shared" si="1093"/>
        <v>-1863441.6788730025</v>
      </c>
      <c r="P2785" s="1">
        <f t="shared" si="1094"/>
        <v>14768544</v>
      </c>
      <c r="Q2785" s="1">
        <f t="shared" si="1095"/>
        <v>-32521569.277272999</v>
      </c>
      <c r="R2785" s="1">
        <f t="shared" si="1096"/>
        <v>11336672</v>
      </c>
      <c r="S2785" s="1">
        <f t="shared" si="1097"/>
        <v>-1586942.0289857984</v>
      </c>
      <c r="T2785" s="1">
        <f t="shared" si="1098"/>
        <v>1037923.9043382406</v>
      </c>
      <c r="U2785" s="1">
        <f t="shared" si="1099"/>
        <v>17836229.439999998</v>
      </c>
      <c r="V2785" s="1">
        <f t="shared" si="1100"/>
        <v>-29926784.970045716</v>
      </c>
      <c r="W2785" s="1">
        <f t="shared" si="1101"/>
        <v>14370038.720000029</v>
      </c>
      <c r="X2785" s="1">
        <f t="shared" si="1102"/>
        <v>287537681.15942001</v>
      </c>
      <c r="Y2785" s="1">
        <f t="shared" si="1103"/>
        <v>290136558.321127</v>
      </c>
      <c r="Z2785" s="1">
        <f t="shared" si="1104"/>
        <v>306768544</v>
      </c>
      <c r="AA2785" s="1">
        <f t="shared" si="1105"/>
        <v>259478430.722727</v>
      </c>
      <c r="AB2785" s="1">
        <f t="shared" si="1106"/>
        <v>303336672</v>
      </c>
      <c r="AC2785" s="1">
        <f t="shared" si="1107"/>
        <v>287537681.15942001</v>
      </c>
      <c r="AD2785" s="1">
        <f t="shared" si="1108"/>
        <v>290136558.321127</v>
      </c>
      <c r="AE2785" s="1">
        <f t="shared" si="1109"/>
        <v>306768544</v>
      </c>
      <c r="AF2785" s="1">
        <f t="shared" si="1110"/>
        <v>259478430.722727</v>
      </c>
      <c r="AG2785" s="1">
        <f t="shared" si="1111"/>
        <v>303336672</v>
      </c>
    </row>
    <row r="2786" spans="1:33" x14ac:dyDescent="0.25">
      <c r="A2786" t="s">
        <v>5514</v>
      </c>
      <c r="B2786" t="s">
        <v>5515</v>
      </c>
      <c r="C2786" s="1">
        <v>140000000</v>
      </c>
      <c r="D2786" s="1">
        <v>312587500</v>
      </c>
      <c r="E2786" s="1">
        <v>359351309.090909</v>
      </c>
      <c r="F2786" s="1">
        <v>366304704</v>
      </c>
      <c r="G2786" s="1">
        <v>378889837.70883101</v>
      </c>
      <c r="H2786" s="1">
        <v>350419872</v>
      </c>
      <c r="I2786" s="1">
        <f t="shared" si="1087"/>
        <v>315713375</v>
      </c>
      <c r="J2786" s="1">
        <f t="shared" si="1088"/>
        <v>362944822.18181807</v>
      </c>
      <c r="K2786" s="1">
        <f t="shared" si="1089"/>
        <v>369967751.04000002</v>
      </c>
      <c r="L2786" s="1">
        <f t="shared" si="1090"/>
        <v>382678736.08591932</v>
      </c>
      <c r="M2786" s="1">
        <f t="shared" si="1091"/>
        <v>353924070.72000003</v>
      </c>
      <c r="N2786" s="1">
        <f t="shared" si="1092"/>
        <v>172587500</v>
      </c>
      <c r="O2786" s="1">
        <f t="shared" si="1093"/>
        <v>219351309.090909</v>
      </c>
      <c r="P2786" s="1">
        <f t="shared" si="1094"/>
        <v>226304704</v>
      </c>
      <c r="Q2786" s="1">
        <f t="shared" si="1095"/>
        <v>238889837.70883101</v>
      </c>
      <c r="R2786" s="1">
        <f t="shared" si="1096"/>
        <v>210419872</v>
      </c>
      <c r="S2786" s="1">
        <f t="shared" si="1097"/>
        <v>175713375</v>
      </c>
      <c r="T2786" s="1">
        <f t="shared" si="1098"/>
        <v>222944822.18181807</v>
      </c>
      <c r="U2786" s="1">
        <f t="shared" si="1099"/>
        <v>229967751.04000002</v>
      </c>
      <c r="V2786" s="1">
        <f t="shared" si="1100"/>
        <v>242678736.08591932</v>
      </c>
      <c r="W2786" s="1">
        <f t="shared" si="1101"/>
        <v>213924070.72000003</v>
      </c>
      <c r="X2786" s="1">
        <f t="shared" si="1102"/>
        <v>312587500</v>
      </c>
      <c r="Y2786" s="1">
        <f t="shared" si="1103"/>
        <v>359351309.090909</v>
      </c>
      <c r="Z2786" s="1">
        <f t="shared" si="1104"/>
        <v>366304704</v>
      </c>
      <c r="AA2786" s="1">
        <f t="shared" si="1105"/>
        <v>378889837.70883101</v>
      </c>
      <c r="AB2786" s="1">
        <f t="shared" si="1106"/>
        <v>350419872</v>
      </c>
      <c r="AC2786" s="1">
        <f t="shared" si="1107"/>
        <v>312587500</v>
      </c>
      <c r="AD2786" s="1">
        <f t="shared" si="1108"/>
        <v>359351309.090909</v>
      </c>
      <c r="AE2786" s="1">
        <f t="shared" si="1109"/>
        <v>366304704</v>
      </c>
      <c r="AF2786" s="1">
        <f t="shared" si="1110"/>
        <v>378889837.70883101</v>
      </c>
      <c r="AG2786" s="1">
        <f t="shared" si="1111"/>
        <v>350419872</v>
      </c>
    </row>
    <row r="2787" spans="1:33" x14ac:dyDescent="0.25">
      <c r="A2787" t="s">
        <v>5516</v>
      </c>
      <c r="B2787" t="s">
        <v>5517</v>
      </c>
      <c r="C2787" s="1">
        <v>180000000</v>
      </c>
      <c r="D2787" s="1">
        <v>245063834.058442</v>
      </c>
      <c r="E2787" s="1">
        <v>291318605.03547502</v>
      </c>
      <c r="F2787" s="1">
        <v>270438848</v>
      </c>
      <c r="G2787" s="1">
        <v>259139863.422131</v>
      </c>
      <c r="H2787" s="1">
        <v>280456704</v>
      </c>
      <c r="I2787" s="1">
        <f t="shared" si="1087"/>
        <v>247514472.39902642</v>
      </c>
      <c r="J2787" s="1">
        <f t="shared" si="1088"/>
        <v>294231791.08582979</v>
      </c>
      <c r="K2787" s="1">
        <f t="shared" si="1089"/>
        <v>273143236.48000002</v>
      </c>
      <c r="L2787" s="1">
        <f t="shared" si="1090"/>
        <v>261731262.05635232</v>
      </c>
      <c r="M2787" s="1">
        <f t="shared" si="1091"/>
        <v>283261271.04000002</v>
      </c>
      <c r="N2787" s="1">
        <f t="shared" si="1092"/>
        <v>65063834.058441997</v>
      </c>
      <c r="O2787" s="1">
        <f t="shared" si="1093"/>
        <v>111318605.03547502</v>
      </c>
      <c r="P2787" s="1">
        <f t="shared" si="1094"/>
        <v>90438848</v>
      </c>
      <c r="Q2787" s="1">
        <f t="shared" si="1095"/>
        <v>79139863.422131002</v>
      </c>
      <c r="R2787" s="1">
        <f t="shared" si="1096"/>
        <v>100456704</v>
      </c>
      <c r="S2787" s="1">
        <f t="shared" si="1097"/>
        <v>67514472.399026424</v>
      </c>
      <c r="T2787" s="1">
        <f t="shared" si="1098"/>
        <v>114231791.08582979</v>
      </c>
      <c r="U2787" s="1">
        <f t="shared" si="1099"/>
        <v>93143236.480000019</v>
      </c>
      <c r="V2787" s="1">
        <f t="shared" si="1100"/>
        <v>81731262.056352317</v>
      </c>
      <c r="W2787" s="1">
        <f t="shared" si="1101"/>
        <v>103261271.04000002</v>
      </c>
      <c r="X2787" s="1">
        <f t="shared" si="1102"/>
        <v>245063834.058442</v>
      </c>
      <c r="Y2787" s="1">
        <f t="shared" si="1103"/>
        <v>291318605.03547502</v>
      </c>
      <c r="Z2787" s="1">
        <f t="shared" si="1104"/>
        <v>270438848</v>
      </c>
      <c r="AA2787" s="1">
        <f t="shared" si="1105"/>
        <v>259139863.422131</v>
      </c>
      <c r="AB2787" s="1">
        <f t="shared" si="1106"/>
        <v>280456704</v>
      </c>
      <c r="AC2787" s="1">
        <f t="shared" si="1107"/>
        <v>245063834.058442</v>
      </c>
      <c r="AD2787" s="1">
        <f t="shared" si="1108"/>
        <v>291318605.03547502</v>
      </c>
      <c r="AE2787" s="1">
        <f t="shared" si="1109"/>
        <v>270438848</v>
      </c>
      <c r="AF2787" s="1">
        <f t="shared" si="1110"/>
        <v>259139863.422131</v>
      </c>
      <c r="AG2787" s="1">
        <f t="shared" si="1111"/>
        <v>280456704</v>
      </c>
    </row>
    <row r="2788" spans="1:33" x14ac:dyDescent="0.25">
      <c r="A2788" t="s">
        <v>5518</v>
      </c>
      <c r="B2788" t="s">
        <v>5519</v>
      </c>
      <c r="C2788" s="1">
        <v>295000000</v>
      </c>
      <c r="D2788" s="1">
        <v>174461538.46153799</v>
      </c>
      <c r="E2788" s="1">
        <v>216329436.842105</v>
      </c>
      <c r="F2788" s="1">
        <v>275495008</v>
      </c>
      <c r="G2788" s="1">
        <v>222585567.01030901</v>
      </c>
      <c r="H2788" s="1">
        <v>275827008</v>
      </c>
      <c r="I2788" s="1">
        <f t="shared" si="1087"/>
        <v>176206153.84615338</v>
      </c>
      <c r="J2788" s="1">
        <f t="shared" si="1088"/>
        <v>218492731.21052605</v>
      </c>
      <c r="K2788" s="1">
        <f t="shared" si="1089"/>
        <v>278249958.07999998</v>
      </c>
      <c r="L2788" s="1">
        <f t="shared" si="1090"/>
        <v>224811422.68041211</v>
      </c>
      <c r="M2788" s="1">
        <f t="shared" si="1091"/>
        <v>278585278.07999998</v>
      </c>
      <c r="N2788" s="1">
        <f t="shared" si="1092"/>
        <v>-120538461.53846201</v>
      </c>
      <c r="O2788" s="1">
        <f t="shared" si="1093"/>
        <v>-78670563.157894999</v>
      </c>
      <c r="P2788" s="1">
        <f t="shared" si="1094"/>
        <v>-19504992</v>
      </c>
      <c r="Q2788" s="1">
        <f t="shared" si="1095"/>
        <v>-72414432.989690989</v>
      </c>
      <c r="R2788" s="1">
        <f t="shared" si="1096"/>
        <v>-19172992</v>
      </c>
      <c r="S2788" s="1">
        <f t="shared" si="1097"/>
        <v>-118793846.15384662</v>
      </c>
      <c r="T2788" s="1">
        <f t="shared" si="1098"/>
        <v>-76507268.789473951</v>
      </c>
      <c r="U2788" s="1">
        <f t="shared" si="1099"/>
        <v>-16750041.920000017</v>
      </c>
      <c r="V2788" s="1">
        <f t="shared" si="1100"/>
        <v>-70188577.319587886</v>
      </c>
      <c r="W2788" s="1">
        <f t="shared" si="1101"/>
        <v>-16414721.920000017</v>
      </c>
      <c r="X2788" s="1">
        <f t="shared" si="1102"/>
        <v>0</v>
      </c>
      <c r="Y2788" s="1">
        <f t="shared" si="1103"/>
        <v>0</v>
      </c>
      <c r="Z2788" s="1">
        <f t="shared" si="1104"/>
        <v>275495008</v>
      </c>
      <c r="AA2788" s="1">
        <f t="shared" si="1105"/>
        <v>0</v>
      </c>
      <c r="AB2788" s="1">
        <f t="shared" si="1106"/>
        <v>275827008</v>
      </c>
      <c r="AC2788" s="1">
        <f t="shared" si="1107"/>
        <v>0</v>
      </c>
      <c r="AD2788" s="1">
        <f t="shared" si="1108"/>
        <v>0</v>
      </c>
      <c r="AE2788" s="1">
        <f t="shared" si="1109"/>
        <v>275495008</v>
      </c>
      <c r="AF2788" s="1">
        <f t="shared" si="1110"/>
        <v>0</v>
      </c>
      <c r="AG2788" s="1">
        <f t="shared" si="1111"/>
        <v>275827008</v>
      </c>
    </row>
    <row r="2789" spans="1:33" x14ac:dyDescent="0.25">
      <c r="A2789" t="s">
        <v>5520</v>
      </c>
      <c r="B2789" t="s">
        <v>5521</v>
      </c>
      <c r="C2789" s="1">
        <v>280000000</v>
      </c>
      <c r="D2789" s="1">
        <v>367948717.94871801</v>
      </c>
      <c r="E2789" s="1">
        <v>290136558.321127</v>
      </c>
      <c r="F2789" s="1">
        <v>298440512</v>
      </c>
      <c r="G2789" s="1">
        <v>324512358.11794901</v>
      </c>
      <c r="H2789" s="1">
        <v>290063616</v>
      </c>
      <c r="I2789" s="1">
        <f t="shared" si="1087"/>
        <v>371628205.12820518</v>
      </c>
      <c r="J2789" s="1">
        <f t="shared" si="1088"/>
        <v>293037923.90433824</v>
      </c>
      <c r="K2789" s="1">
        <f t="shared" si="1089"/>
        <v>301424917.12</v>
      </c>
      <c r="L2789" s="1">
        <f t="shared" si="1090"/>
        <v>327757481.69912851</v>
      </c>
      <c r="M2789" s="1">
        <f t="shared" si="1091"/>
        <v>292964252.16000003</v>
      </c>
      <c r="N2789" s="1">
        <f t="shared" si="1092"/>
        <v>87948717.948718011</v>
      </c>
      <c r="O2789" s="1">
        <f t="shared" si="1093"/>
        <v>10136558.321126997</v>
      </c>
      <c r="P2789" s="1">
        <f t="shared" si="1094"/>
        <v>18440512</v>
      </c>
      <c r="Q2789" s="1">
        <f t="shared" si="1095"/>
        <v>44512358.117949009</v>
      </c>
      <c r="R2789" s="1">
        <f t="shared" si="1096"/>
        <v>10063616</v>
      </c>
      <c r="S2789" s="1">
        <f t="shared" si="1097"/>
        <v>91628205.12820518</v>
      </c>
      <c r="T2789" s="1">
        <f t="shared" si="1098"/>
        <v>13037923.904338241</v>
      </c>
      <c r="U2789" s="1">
        <f t="shared" si="1099"/>
        <v>21424917.120000005</v>
      </c>
      <c r="V2789" s="1">
        <f t="shared" si="1100"/>
        <v>47757481.699128509</v>
      </c>
      <c r="W2789" s="1">
        <f t="shared" si="1101"/>
        <v>12964252.160000026</v>
      </c>
      <c r="X2789" s="1">
        <f t="shared" si="1102"/>
        <v>367948717.94871801</v>
      </c>
      <c r="Y2789" s="1">
        <f t="shared" si="1103"/>
        <v>290136558.321127</v>
      </c>
      <c r="Z2789" s="1">
        <f t="shared" si="1104"/>
        <v>298440512</v>
      </c>
      <c r="AA2789" s="1">
        <f t="shared" si="1105"/>
        <v>324512358.11794901</v>
      </c>
      <c r="AB2789" s="1">
        <f t="shared" si="1106"/>
        <v>290063616</v>
      </c>
      <c r="AC2789" s="1">
        <f t="shared" si="1107"/>
        <v>367948717.94871801</v>
      </c>
      <c r="AD2789" s="1">
        <f t="shared" si="1108"/>
        <v>290136558.321127</v>
      </c>
      <c r="AE2789" s="1">
        <f t="shared" si="1109"/>
        <v>298440512</v>
      </c>
      <c r="AF2789" s="1">
        <f t="shared" si="1110"/>
        <v>324512358.11794901</v>
      </c>
      <c r="AG2789" s="1">
        <f t="shared" si="1111"/>
        <v>290063616</v>
      </c>
    </row>
    <row r="2790" spans="1:33" x14ac:dyDescent="0.25">
      <c r="A2790" t="s">
        <v>5522</v>
      </c>
      <c r="B2790" t="s">
        <v>5523</v>
      </c>
      <c r="C2790" s="1">
        <v>280000000</v>
      </c>
      <c r="D2790" s="1">
        <v>223000000</v>
      </c>
      <c r="E2790" s="1">
        <v>239809976.97111899</v>
      </c>
      <c r="F2790" s="1">
        <v>252865408</v>
      </c>
      <c r="G2790" s="1">
        <v>259139863.422131</v>
      </c>
      <c r="H2790" s="1">
        <v>257495824</v>
      </c>
      <c r="I2790" s="1">
        <f t="shared" si="1087"/>
        <v>225230000</v>
      </c>
      <c r="J2790" s="1">
        <f t="shared" si="1088"/>
        <v>242208076.74083018</v>
      </c>
      <c r="K2790" s="1">
        <f t="shared" si="1089"/>
        <v>255394062.08000001</v>
      </c>
      <c r="L2790" s="1">
        <f t="shared" si="1090"/>
        <v>261731262.05635232</v>
      </c>
      <c r="M2790" s="1">
        <f t="shared" si="1091"/>
        <v>260070782.24000001</v>
      </c>
      <c r="N2790" s="1">
        <f t="shared" si="1092"/>
        <v>-57000000</v>
      </c>
      <c r="O2790" s="1">
        <f t="shared" si="1093"/>
        <v>-40190023.028881013</v>
      </c>
      <c r="P2790" s="1">
        <f t="shared" si="1094"/>
        <v>-27134592</v>
      </c>
      <c r="Q2790" s="1">
        <f t="shared" si="1095"/>
        <v>-20860136.577868998</v>
      </c>
      <c r="R2790" s="1">
        <f t="shared" si="1096"/>
        <v>-22504176</v>
      </c>
      <c r="S2790" s="1">
        <f t="shared" si="1097"/>
        <v>-54770000</v>
      </c>
      <c r="T2790" s="1">
        <f t="shared" si="1098"/>
        <v>-37791923.259169817</v>
      </c>
      <c r="U2790" s="1">
        <f t="shared" si="1099"/>
        <v>-24605937.919999987</v>
      </c>
      <c r="V2790" s="1">
        <f t="shared" si="1100"/>
        <v>-18268737.943647683</v>
      </c>
      <c r="W2790" s="1">
        <f t="shared" si="1101"/>
        <v>-19929217.75999999</v>
      </c>
      <c r="X2790" s="1">
        <f t="shared" si="1102"/>
        <v>0</v>
      </c>
      <c r="Y2790" s="1">
        <f t="shared" si="1103"/>
        <v>0</v>
      </c>
      <c r="Z2790" s="1">
        <f t="shared" si="1104"/>
        <v>252865408</v>
      </c>
      <c r="AA2790" s="1">
        <f t="shared" si="1105"/>
        <v>259139863.422131</v>
      </c>
      <c r="AB2790" s="1">
        <f t="shared" si="1106"/>
        <v>257495824</v>
      </c>
      <c r="AC2790" s="1">
        <f t="shared" si="1107"/>
        <v>0</v>
      </c>
      <c r="AD2790" s="1">
        <f t="shared" si="1108"/>
        <v>239809976.97111899</v>
      </c>
      <c r="AE2790" s="1">
        <f t="shared" si="1109"/>
        <v>252865408</v>
      </c>
      <c r="AF2790" s="1">
        <f t="shared" si="1110"/>
        <v>259139863.422131</v>
      </c>
      <c r="AG2790" s="1">
        <f t="shared" si="1111"/>
        <v>257495824</v>
      </c>
    </row>
    <row r="2791" spans="1:33" x14ac:dyDescent="0.25">
      <c r="A2791" t="s">
        <v>5524</v>
      </c>
      <c r="B2791" t="s">
        <v>5525</v>
      </c>
      <c r="C2791" s="1">
        <v>300000000</v>
      </c>
      <c r="D2791" s="1">
        <v>185122448.979592</v>
      </c>
      <c r="E2791" s="1">
        <v>217744998.15007401</v>
      </c>
      <c r="F2791" s="1">
        <v>234692064</v>
      </c>
      <c r="G2791" s="1">
        <v>201799063.13475201</v>
      </c>
      <c r="H2791" s="1">
        <v>244753664</v>
      </c>
      <c r="I2791" s="1">
        <f t="shared" si="1087"/>
        <v>186973673.46938792</v>
      </c>
      <c r="J2791" s="1">
        <f t="shared" si="1088"/>
        <v>219922448.13157475</v>
      </c>
      <c r="K2791" s="1">
        <f t="shared" si="1089"/>
        <v>237038984.64000002</v>
      </c>
      <c r="L2791" s="1">
        <f t="shared" si="1090"/>
        <v>203817053.76609951</v>
      </c>
      <c r="M2791" s="1">
        <f t="shared" si="1091"/>
        <v>247201200.64000002</v>
      </c>
      <c r="N2791" s="1">
        <f t="shared" si="1092"/>
        <v>-114877551.020408</v>
      </c>
      <c r="O2791" s="1">
        <f t="shared" si="1093"/>
        <v>-82255001.849925995</v>
      </c>
      <c r="P2791" s="1">
        <f t="shared" si="1094"/>
        <v>-65307936</v>
      </c>
      <c r="Q2791" s="1">
        <f t="shared" si="1095"/>
        <v>-98200936.865247995</v>
      </c>
      <c r="R2791" s="1">
        <f t="shared" si="1096"/>
        <v>-55246336</v>
      </c>
      <c r="S2791" s="1">
        <f t="shared" si="1097"/>
        <v>-113026326.53061208</v>
      </c>
      <c r="T2791" s="1">
        <f t="shared" si="1098"/>
        <v>-80077551.86842525</v>
      </c>
      <c r="U2791" s="1">
        <f t="shared" si="1099"/>
        <v>-62961015.359999985</v>
      </c>
      <c r="V2791" s="1">
        <f t="shared" si="1100"/>
        <v>-96182946.233900487</v>
      </c>
      <c r="W2791" s="1">
        <f t="shared" si="1101"/>
        <v>-52798799.359999985</v>
      </c>
      <c r="X2791" s="1">
        <f t="shared" si="1102"/>
        <v>0</v>
      </c>
      <c r="Y2791" s="1">
        <f t="shared" si="1103"/>
        <v>0</v>
      </c>
      <c r="Z2791" s="1">
        <f t="shared" si="1104"/>
        <v>0</v>
      </c>
      <c r="AA2791" s="1">
        <f t="shared" si="1105"/>
        <v>0</v>
      </c>
      <c r="AB2791" s="1">
        <f t="shared" si="1106"/>
        <v>0</v>
      </c>
      <c r="AC2791" s="1">
        <f t="shared" si="1107"/>
        <v>0</v>
      </c>
      <c r="AD2791" s="1">
        <f t="shared" si="1108"/>
        <v>0</v>
      </c>
      <c r="AE2791" s="1">
        <f t="shared" si="1109"/>
        <v>0</v>
      </c>
      <c r="AF2791" s="1">
        <f t="shared" si="1110"/>
        <v>0</v>
      </c>
      <c r="AG2791" s="1">
        <f t="shared" si="1111"/>
        <v>0</v>
      </c>
    </row>
    <row r="2792" spans="1:33" x14ac:dyDescent="0.25">
      <c r="A2792" t="s">
        <v>5526</v>
      </c>
      <c r="B2792" t="s">
        <v>5527</v>
      </c>
      <c r="C2792" s="1">
        <v>260000000</v>
      </c>
      <c r="D2792" s="1">
        <v>412927940.11544001</v>
      </c>
      <c r="E2792" s="1">
        <v>417147470.369515</v>
      </c>
      <c r="F2792" s="1">
        <v>431210240</v>
      </c>
      <c r="G2792" s="1">
        <v>434750127.13953501</v>
      </c>
      <c r="H2792" s="1">
        <v>427050528</v>
      </c>
      <c r="I2792" s="1">
        <f t="shared" si="1087"/>
        <v>417057219.51659441</v>
      </c>
      <c r="J2792" s="1">
        <f t="shared" si="1088"/>
        <v>421318945.07321018</v>
      </c>
      <c r="K2792" s="1">
        <f t="shared" si="1089"/>
        <v>435522342.39999998</v>
      </c>
      <c r="L2792" s="1">
        <f t="shared" si="1090"/>
        <v>439097628.41093034</v>
      </c>
      <c r="M2792" s="1">
        <f t="shared" si="1091"/>
        <v>431321033.28000003</v>
      </c>
      <c r="N2792" s="1">
        <f t="shared" si="1092"/>
        <v>152927940.11544001</v>
      </c>
      <c r="O2792" s="1">
        <f t="shared" si="1093"/>
        <v>157147470.369515</v>
      </c>
      <c r="P2792" s="1">
        <f t="shared" si="1094"/>
        <v>171210240</v>
      </c>
      <c r="Q2792" s="1">
        <f t="shared" si="1095"/>
        <v>174750127.13953501</v>
      </c>
      <c r="R2792" s="1">
        <f t="shared" si="1096"/>
        <v>167050528</v>
      </c>
      <c r="S2792" s="1">
        <f t="shared" si="1097"/>
        <v>157057219.51659441</v>
      </c>
      <c r="T2792" s="1">
        <f t="shared" si="1098"/>
        <v>161318945.07321018</v>
      </c>
      <c r="U2792" s="1">
        <f t="shared" si="1099"/>
        <v>175522342.39999998</v>
      </c>
      <c r="V2792" s="1">
        <f t="shared" si="1100"/>
        <v>179097628.41093034</v>
      </c>
      <c r="W2792" s="1">
        <f t="shared" si="1101"/>
        <v>171321033.28000003</v>
      </c>
      <c r="X2792" s="1">
        <f t="shared" si="1102"/>
        <v>412927940.11544001</v>
      </c>
      <c r="Y2792" s="1">
        <f t="shared" si="1103"/>
        <v>417147470.369515</v>
      </c>
      <c r="Z2792" s="1">
        <f t="shared" si="1104"/>
        <v>431210240</v>
      </c>
      <c r="AA2792" s="1">
        <f t="shared" si="1105"/>
        <v>434750127.13953501</v>
      </c>
      <c r="AB2792" s="1">
        <f t="shared" si="1106"/>
        <v>427050528</v>
      </c>
      <c r="AC2792" s="1">
        <f t="shared" si="1107"/>
        <v>412927940.11544001</v>
      </c>
      <c r="AD2792" s="1">
        <f t="shared" si="1108"/>
        <v>417147470.369515</v>
      </c>
      <c r="AE2792" s="1">
        <f t="shared" si="1109"/>
        <v>431210240</v>
      </c>
      <c r="AF2792" s="1">
        <f t="shared" si="1110"/>
        <v>434750127.13953501</v>
      </c>
      <c r="AG2792" s="1">
        <f t="shared" si="1111"/>
        <v>427050528</v>
      </c>
    </row>
    <row r="2793" spans="1:33" x14ac:dyDescent="0.25">
      <c r="A2793" t="s">
        <v>5528</v>
      </c>
      <c r="B2793" t="s">
        <v>5529</v>
      </c>
      <c r="C2793" s="1">
        <v>920000000</v>
      </c>
      <c r="D2793" s="1">
        <v>454300000</v>
      </c>
      <c r="E2793" s="1">
        <v>480151515.15151501</v>
      </c>
      <c r="F2793" s="1">
        <v>431197472</v>
      </c>
      <c r="G2793" s="1">
        <v>442312500</v>
      </c>
      <c r="H2793" s="1">
        <v>455676192</v>
      </c>
      <c r="I2793" s="1">
        <f t="shared" si="1087"/>
        <v>458843000</v>
      </c>
      <c r="J2793" s="1">
        <f t="shared" si="1088"/>
        <v>484953030.30303013</v>
      </c>
      <c r="K2793" s="1">
        <f t="shared" si="1089"/>
        <v>435509446.72000003</v>
      </c>
      <c r="L2793" s="1">
        <f t="shared" si="1090"/>
        <v>446735625</v>
      </c>
      <c r="M2793" s="1">
        <f t="shared" si="1091"/>
        <v>460232953.92000002</v>
      </c>
      <c r="N2793" s="1">
        <f t="shared" si="1092"/>
        <v>-465700000</v>
      </c>
      <c r="O2793" s="1">
        <f t="shared" si="1093"/>
        <v>-439848484.84848499</v>
      </c>
      <c r="P2793" s="1">
        <f t="shared" si="1094"/>
        <v>-488802528</v>
      </c>
      <c r="Q2793" s="1">
        <f t="shared" si="1095"/>
        <v>-477687500</v>
      </c>
      <c r="R2793" s="1">
        <f t="shared" si="1096"/>
        <v>-464323808</v>
      </c>
      <c r="S2793" s="1">
        <f t="shared" si="1097"/>
        <v>-461157000</v>
      </c>
      <c r="T2793" s="1">
        <f t="shared" si="1098"/>
        <v>-435046969.69696987</v>
      </c>
      <c r="U2793" s="1">
        <f t="shared" si="1099"/>
        <v>-484490553.27999997</v>
      </c>
      <c r="V2793" s="1">
        <f t="shared" si="1100"/>
        <v>-473264375</v>
      </c>
      <c r="W2793" s="1">
        <f t="shared" si="1101"/>
        <v>-459767046.07999998</v>
      </c>
      <c r="X2793" s="1">
        <f t="shared" si="1102"/>
        <v>0</v>
      </c>
      <c r="Y2793" s="1">
        <f t="shared" si="1103"/>
        <v>0</v>
      </c>
      <c r="Z2793" s="1">
        <f t="shared" si="1104"/>
        <v>0</v>
      </c>
      <c r="AA2793" s="1">
        <f t="shared" si="1105"/>
        <v>0</v>
      </c>
      <c r="AB2793" s="1">
        <f t="shared" si="1106"/>
        <v>0</v>
      </c>
      <c r="AC2793" s="1">
        <f t="shared" si="1107"/>
        <v>0</v>
      </c>
      <c r="AD2793" s="1">
        <f t="shared" si="1108"/>
        <v>0</v>
      </c>
      <c r="AE2793" s="1">
        <f t="shared" si="1109"/>
        <v>0</v>
      </c>
      <c r="AF2793" s="1">
        <f t="shared" si="1110"/>
        <v>0</v>
      </c>
      <c r="AG2793" s="1">
        <f t="shared" si="1111"/>
        <v>0</v>
      </c>
    </row>
    <row r="2794" spans="1:33" x14ac:dyDescent="0.25">
      <c r="A2794" t="s">
        <v>5530</v>
      </c>
      <c r="B2794" t="s">
        <v>5531</v>
      </c>
      <c r="C2794" s="1">
        <v>250000000</v>
      </c>
      <c r="D2794" s="1">
        <v>264406779.661017</v>
      </c>
      <c r="E2794" s="1">
        <v>291318605.03547502</v>
      </c>
      <c r="F2794" s="1">
        <v>336563072</v>
      </c>
      <c r="G2794" s="1">
        <v>324512358.11794901</v>
      </c>
      <c r="H2794" s="1">
        <v>331618016</v>
      </c>
      <c r="I2794" s="1">
        <f t="shared" si="1087"/>
        <v>267050847.45762718</v>
      </c>
      <c r="J2794" s="1">
        <f t="shared" si="1088"/>
        <v>294231791.08582979</v>
      </c>
      <c r="K2794" s="1">
        <f t="shared" si="1089"/>
        <v>339928702.72000003</v>
      </c>
      <c r="L2794" s="1">
        <f t="shared" si="1090"/>
        <v>327757481.69912851</v>
      </c>
      <c r="M2794" s="1">
        <f t="shared" si="1091"/>
        <v>334934196.16000003</v>
      </c>
      <c r="N2794" s="1">
        <f t="shared" si="1092"/>
        <v>14406779.661017001</v>
      </c>
      <c r="O2794" s="1">
        <f t="shared" si="1093"/>
        <v>41318605.035475016</v>
      </c>
      <c r="P2794" s="1">
        <f t="shared" si="1094"/>
        <v>86563072</v>
      </c>
      <c r="Q2794" s="1">
        <f t="shared" si="1095"/>
        <v>74512358.117949009</v>
      </c>
      <c r="R2794" s="1">
        <f t="shared" si="1096"/>
        <v>81618016</v>
      </c>
      <c r="S2794" s="1">
        <f t="shared" si="1097"/>
        <v>17050847.457627177</v>
      </c>
      <c r="T2794" s="1">
        <f t="shared" si="1098"/>
        <v>44231791.085829794</v>
      </c>
      <c r="U2794" s="1">
        <f t="shared" si="1099"/>
        <v>89928702.720000029</v>
      </c>
      <c r="V2794" s="1">
        <f t="shared" si="1100"/>
        <v>77757481.699128509</v>
      </c>
      <c r="W2794" s="1">
        <f t="shared" si="1101"/>
        <v>84934196.160000026</v>
      </c>
      <c r="X2794" s="1">
        <f t="shared" si="1102"/>
        <v>264406779.661017</v>
      </c>
      <c r="Y2794" s="1">
        <f t="shared" si="1103"/>
        <v>291318605.03547502</v>
      </c>
      <c r="Z2794" s="1">
        <f t="shared" si="1104"/>
        <v>336563072</v>
      </c>
      <c r="AA2794" s="1">
        <f t="shared" si="1105"/>
        <v>324512358.11794901</v>
      </c>
      <c r="AB2794" s="1">
        <f t="shared" si="1106"/>
        <v>331618016</v>
      </c>
      <c r="AC2794" s="1">
        <f t="shared" si="1107"/>
        <v>264406779.661017</v>
      </c>
      <c r="AD2794" s="1">
        <f t="shared" si="1108"/>
        <v>291318605.03547502</v>
      </c>
      <c r="AE2794" s="1">
        <f t="shared" si="1109"/>
        <v>336563072</v>
      </c>
      <c r="AF2794" s="1">
        <f t="shared" si="1110"/>
        <v>324512358.11794901</v>
      </c>
      <c r="AG2794" s="1">
        <f t="shared" si="1111"/>
        <v>331618016</v>
      </c>
    </row>
    <row r="2795" spans="1:33" x14ac:dyDescent="0.25">
      <c r="A2795" t="s">
        <v>5532</v>
      </c>
      <c r="B2795" t="s">
        <v>5533</v>
      </c>
      <c r="C2795" s="1">
        <v>125000000</v>
      </c>
      <c r="D2795" s="1">
        <v>190344477.72731701</v>
      </c>
      <c r="E2795" s="1">
        <v>188788299.64912301</v>
      </c>
      <c r="F2795" s="1">
        <v>194618304</v>
      </c>
      <c r="G2795" s="1">
        <v>597906363.63636398</v>
      </c>
      <c r="H2795" s="1">
        <v>208641056</v>
      </c>
      <c r="I2795" s="1">
        <f t="shared" si="1087"/>
        <v>192247922.50459018</v>
      </c>
      <c r="J2795" s="1">
        <f t="shared" si="1088"/>
        <v>190676182.64561424</v>
      </c>
      <c r="K2795" s="1">
        <f t="shared" si="1089"/>
        <v>196564487.03999999</v>
      </c>
      <c r="L2795" s="1">
        <f t="shared" si="1090"/>
        <v>603885427.27272761</v>
      </c>
      <c r="M2795" s="1">
        <f t="shared" si="1091"/>
        <v>210727466.56</v>
      </c>
      <c r="N2795" s="1">
        <f t="shared" si="1092"/>
        <v>65344477.727317005</v>
      </c>
      <c r="O2795" s="1">
        <f t="shared" si="1093"/>
        <v>63788299.649123013</v>
      </c>
      <c r="P2795" s="1">
        <f t="shared" si="1094"/>
        <v>69618304</v>
      </c>
      <c r="Q2795" s="1">
        <f t="shared" si="1095"/>
        <v>472906363.63636398</v>
      </c>
      <c r="R2795" s="1">
        <f t="shared" si="1096"/>
        <v>83641056</v>
      </c>
      <c r="S2795" s="1">
        <f t="shared" si="1097"/>
        <v>67247922.504590183</v>
      </c>
      <c r="T2795" s="1">
        <f t="shared" si="1098"/>
        <v>65676182.645614237</v>
      </c>
      <c r="U2795" s="1">
        <f t="shared" si="1099"/>
        <v>71564487.039999992</v>
      </c>
      <c r="V2795" s="1">
        <f t="shared" si="1100"/>
        <v>478885427.27272761</v>
      </c>
      <c r="W2795" s="1">
        <f t="shared" si="1101"/>
        <v>85727466.560000002</v>
      </c>
      <c r="X2795" s="1">
        <f t="shared" si="1102"/>
        <v>190344477.72731701</v>
      </c>
      <c r="Y2795" s="1">
        <f t="shared" si="1103"/>
        <v>188788299.64912301</v>
      </c>
      <c r="Z2795" s="1">
        <f t="shared" si="1104"/>
        <v>194618304</v>
      </c>
      <c r="AA2795" s="1">
        <f t="shared" si="1105"/>
        <v>597906363.63636398</v>
      </c>
      <c r="AB2795" s="1">
        <f t="shared" si="1106"/>
        <v>208641056</v>
      </c>
      <c r="AC2795" s="1">
        <f t="shared" si="1107"/>
        <v>190344477.72731701</v>
      </c>
      <c r="AD2795" s="1">
        <f t="shared" si="1108"/>
        <v>188788299.64912301</v>
      </c>
      <c r="AE2795" s="1">
        <f t="shared" si="1109"/>
        <v>194618304</v>
      </c>
      <c r="AF2795" s="1">
        <f t="shared" si="1110"/>
        <v>597906363.63636398</v>
      </c>
      <c r="AG2795" s="1">
        <f t="shared" si="1111"/>
        <v>208641056</v>
      </c>
    </row>
    <row r="2796" spans="1:33" x14ac:dyDescent="0.25">
      <c r="A2796" t="s">
        <v>5534</v>
      </c>
      <c r="B2796" t="s">
        <v>5535</v>
      </c>
      <c r="C2796" s="1">
        <v>115000000</v>
      </c>
      <c r="D2796" s="1">
        <v>202542798.91304299</v>
      </c>
      <c r="E2796" s="1">
        <v>239809976.97111899</v>
      </c>
      <c r="F2796" s="1">
        <v>176269808</v>
      </c>
      <c r="G2796" s="1">
        <v>228798904.45934099</v>
      </c>
      <c r="H2796" s="1">
        <v>172117072</v>
      </c>
      <c r="I2796" s="1">
        <f t="shared" si="1087"/>
        <v>204568226.90217343</v>
      </c>
      <c r="J2796" s="1">
        <f t="shared" si="1088"/>
        <v>242208076.74083018</v>
      </c>
      <c r="K2796" s="1">
        <f t="shared" si="1089"/>
        <v>178032506.08000001</v>
      </c>
      <c r="L2796" s="1">
        <f t="shared" si="1090"/>
        <v>231086893.50393441</v>
      </c>
      <c r="M2796" s="1">
        <f t="shared" si="1091"/>
        <v>173838242.72</v>
      </c>
      <c r="N2796" s="1">
        <f t="shared" si="1092"/>
        <v>87542798.913042992</v>
      </c>
      <c r="O2796" s="1">
        <f t="shared" si="1093"/>
        <v>124809976.97111899</v>
      </c>
      <c r="P2796" s="1">
        <f t="shared" si="1094"/>
        <v>61269808</v>
      </c>
      <c r="Q2796" s="1">
        <f t="shared" si="1095"/>
        <v>113798904.45934099</v>
      </c>
      <c r="R2796" s="1">
        <f t="shared" si="1096"/>
        <v>57117072</v>
      </c>
      <c r="S2796" s="1">
        <f t="shared" si="1097"/>
        <v>89568226.90217343</v>
      </c>
      <c r="T2796" s="1">
        <f t="shared" si="1098"/>
        <v>127208076.74083018</v>
      </c>
      <c r="U2796" s="1">
        <f t="shared" si="1099"/>
        <v>63032506.080000013</v>
      </c>
      <c r="V2796" s="1">
        <f t="shared" si="1100"/>
        <v>116086893.50393441</v>
      </c>
      <c r="W2796" s="1">
        <f t="shared" si="1101"/>
        <v>58838242.719999999</v>
      </c>
      <c r="X2796" s="1">
        <f t="shared" si="1102"/>
        <v>202542798.91304299</v>
      </c>
      <c r="Y2796" s="1">
        <f t="shared" si="1103"/>
        <v>239809976.97111899</v>
      </c>
      <c r="Z2796" s="1">
        <f t="shared" si="1104"/>
        <v>176269808</v>
      </c>
      <c r="AA2796" s="1">
        <f t="shared" si="1105"/>
        <v>228798904.45934099</v>
      </c>
      <c r="AB2796" s="1">
        <f t="shared" si="1106"/>
        <v>172117072</v>
      </c>
      <c r="AC2796" s="1">
        <f t="shared" si="1107"/>
        <v>202542798.91304299</v>
      </c>
      <c r="AD2796" s="1">
        <f t="shared" si="1108"/>
        <v>239809976.97111899</v>
      </c>
      <c r="AE2796" s="1">
        <f t="shared" si="1109"/>
        <v>176269808</v>
      </c>
      <c r="AF2796" s="1">
        <f t="shared" si="1110"/>
        <v>228798904.45934099</v>
      </c>
      <c r="AG2796" s="1">
        <f t="shared" si="1111"/>
        <v>172117072</v>
      </c>
    </row>
    <row r="2797" spans="1:33" x14ac:dyDescent="0.25">
      <c r="A2797" t="s">
        <v>5536</v>
      </c>
      <c r="B2797" t="s">
        <v>5537</v>
      </c>
      <c r="C2797" s="1">
        <v>500000000</v>
      </c>
      <c r="D2797" s="1">
        <v>424705882.35294098</v>
      </c>
      <c r="E2797" s="1">
        <v>417147470.369515</v>
      </c>
      <c r="F2797" s="1">
        <v>451884640</v>
      </c>
      <c r="G2797" s="1">
        <v>484541909.57446802</v>
      </c>
      <c r="H2797" s="1">
        <v>481243168</v>
      </c>
      <c r="I2797" s="1">
        <f t="shared" si="1087"/>
        <v>428952941.1764704</v>
      </c>
      <c r="J2797" s="1">
        <f t="shared" si="1088"/>
        <v>421318945.07321018</v>
      </c>
      <c r="K2797" s="1">
        <f t="shared" si="1089"/>
        <v>456403486.39999998</v>
      </c>
      <c r="L2797" s="1">
        <f t="shared" si="1090"/>
        <v>489387328.67021269</v>
      </c>
      <c r="M2797" s="1">
        <f t="shared" si="1091"/>
        <v>486055599.68000001</v>
      </c>
      <c r="N2797" s="1">
        <f t="shared" si="1092"/>
        <v>-75294117.647059023</v>
      </c>
      <c r="O2797" s="1">
        <f t="shared" si="1093"/>
        <v>-82852529.630484998</v>
      </c>
      <c r="P2797" s="1">
        <f t="shared" si="1094"/>
        <v>-48115360</v>
      </c>
      <c r="Q2797" s="1">
        <f t="shared" si="1095"/>
        <v>-15458090.425531983</v>
      </c>
      <c r="R2797" s="1">
        <f t="shared" si="1096"/>
        <v>-18756832</v>
      </c>
      <c r="S2797" s="1">
        <f t="shared" si="1097"/>
        <v>-71047058.823529601</v>
      </c>
      <c r="T2797" s="1">
        <f t="shared" si="1098"/>
        <v>-78681054.92678982</v>
      </c>
      <c r="U2797" s="1">
        <f t="shared" si="1099"/>
        <v>-43596513.600000024</v>
      </c>
      <c r="V2797" s="1">
        <f t="shared" si="1100"/>
        <v>-10612671.329787314</v>
      </c>
      <c r="W2797" s="1">
        <f t="shared" si="1101"/>
        <v>-13944400.319999993</v>
      </c>
      <c r="X2797" s="1">
        <f t="shared" si="1102"/>
        <v>0</v>
      </c>
      <c r="Y2797" s="1">
        <f t="shared" si="1103"/>
        <v>0</v>
      </c>
      <c r="Z2797" s="1">
        <f t="shared" si="1104"/>
        <v>0</v>
      </c>
      <c r="AA2797" s="1">
        <f t="shared" si="1105"/>
        <v>484541909.57446802</v>
      </c>
      <c r="AB2797" s="1">
        <f t="shared" si="1106"/>
        <v>481243168</v>
      </c>
      <c r="AC2797" s="1">
        <f t="shared" si="1107"/>
        <v>0</v>
      </c>
      <c r="AD2797" s="1">
        <f t="shared" si="1108"/>
        <v>0</v>
      </c>
      <c r="AE2797" s="1">
        <f t="shared" si="1109"/>
        <v>0</v>
      </c>
      <c r="AF2797" s="1">
        <f t="shared" si="1110"/>
        <v>484541909.57446802</v>
      </c>
      <c r="AG2797" s="1">
        <f t="shared" si="1111"/>
        <v>481243168</v>
      </c>
    </row>
    <row r="2798" spans="1:33" x14ac:dyDescent="0.25">
      <c r="A2798" t="s">
        <v>5538</v>
      </c>
      <c r="B2798" t="s">
        <v>5537</v>
      </c>
      <c r="C2798" s="1">
        <v>450000000</v>
      </c>
      <c r="D2798" s="1">
        <v>424705882.35294098</v>
      </c>
      <c r="E2798" s="1">
        <v>417147470.369515</v>
      </c>
      <c r="F2798" s="1">
        <v>451884640</v>
      </c>
      <c r="G2798" s="1">
        <v>484541909.57446802</v>
      </c>
      <c r="H2798" s="1">
        <v>481243168</v>
      </c>
      <c r="I2798" s="1">
        <f t="shared" si="1087"/>
        <v>428952941.1764704</v>
      </c>
      <c r="J2798" s="1">
        <f t="shared" si="1088"/>
        <v>421318945.07321018</v>
      </c>
      <c r="K2798" s="1">
        <f t="shared" si="1089"/>
        <v>456403486.39999998</v>
      </c>
      <c r="L2798" s="1">
        <f t="shared" si="1090"/>
        <v>489387328.67021269</v>
      </c>
      <c r="M2798" s="1">
        <f t="shared" si="1091"/>
        <v>486055599.68000001</v>
      </c>
      <c r="N2798" s="1">
        <f t="shared" si="1092"/>
        <v>-25294117.647059023</v>
      </c>
      <c r="O2798" s="1">
        <f t="shared" si="1093"/>
        <v>-32852529.630484998</v>
      </c>
      <c r="P2798" s="1">
        <f t="shared" si="1094"/>
        <v>1884640</v>
      </c>
      <c r="Q2798" s="1">
        <f t="shared" si="1095"/>
        <v>34541909.574468017</v>
      </c>
      <c r="R2798" s="1">
        <f t="shared" si="1096"/>
        <v>31243168</v>
      </c>
      <c r="S2798" s="1">
        <f t="shared" si="1097"/>
        <v>-21047058.823529601</v>
      </c>
      <c r="T2798" s="1">
        <f t="shared" si="1098"/>
        <v>-28681054.92678982</v>
      </c>
      <c r="U2798" s="1">
        <f t="shared" si="1099"/>
        <v>6403486.3999999762</v>
      </c>
      <c r="V2798" s="1">
        <f t="shared" si="1100"/>
        <v>39387328.670212686</v>
      </c>
      <c r="W2798" s="1">
        <f t="shared" si="1101"/>
        <v>36055599.680000007</v>
      </c>
      <c r="X2798" s="1">
        <f t="shared" si="1102"/>
        <v>424705882.35294098</v>
      </c>
      <c r="Y2798" s="1">
        <f t="shared" si="1103"/>
        <v>417147470.369515</v>
      </c>
      <c r="Z2798" s="1">
        <f t="shared" si="1104"/>
        <v>451884640</v>
      </c>
      <c r="AA2798" s="1">
        <f t="shared" si="1105"/>
        <v>484541909.57446802</v>
      </c>
      <c r="AB2798" s="1">
        <f t="shared" si="1106"/>
        <v>481243168</v>
      </c>
      <c r="AC2798" s="1">
        <f t="shared" si="1107"/>
        <v>424705882.35294098</v>
      </c>
      <c r="AD2798" s="1">
        <f t="shared" si="1108"/>
        <v>417147470.369515</v>
      </c>
      <c r="AE2798" s="1">
        <f t="shared" si="1109"/>
        <v>451884640</v>
      </c>
      <c r="AF2798" s="1">
        <f t="shared" si="1110"/>
        <v>484541909.57446802</v>
      </c>
      <c r="AG2798" s="1">
        <f t="shared" si="1111"/>
        <v>481243168</v>
      </c>
    </row>
    <row r="2799" spans="1:33" x14ac:dyDescent="0.25">
      <c r="A2799" t="s">
        <v>5539</v>
      </c>
      <c r="B2799" t="s">
        <v>5540</v>
      </c>
      <c r="C2799" s="1">
        <v>280000000</v>
      </c>
      <c r="D2799" s="1">
        <v>150000000</v>
      </c>
      <c r="E2799" s="1">
        <v>267901190.47619</v>
      </c>
      <c r="F2799" s="1">
        <v>398176224</v>
      </c>
      <c r="G2799" s="1">
        <v>703285714.28571403</v>
      </c>
      <c r="H2799" s="1">
        <v>495260128</v>
      </c>
      <c r="I2799" s="1">
        <f t="shared" si="1087"/>
        <v>151500000</v>
      </c>
      <c r="J2799" s="1">
        <f t="shared" si="1088"/>
        <v>270580202.38095188</v>
      </c>
      <c r="K2799" s="1">
        <f t="shared" si="1089"/>
        <v>402157986.24000001</v>
      </c>
      <c r="L2799" s="1">
        <f t="shared" si="1090"/>
        <v>710318571.42857122</v>
      </c>
      <c r="M2799" s="1">
        <f t="shared" si="1091"/>
        <v>500212729.28000003</v>
      </c>
      <c r="N2799" s="1">
        <f t="shared" si="1092"/>
        <v>-130000000</v>
      </c>
      <c r="O2799" s="1">
        <f t="shared" si="1093"/>
        <v>-12098809.523809999</v>
      </c>
      <c r="P2799" s="1">
        <f t="shared" si="1094"/>
        <v>118176224</v>
      </c>
      <c r="Q2799" s="1">
        <f t="shared" si="1095"/>
        <v>423285714.28571403</v>
      </c>
      <c r="R2799" s="1">
        <f t="shared" si="1096"/>
        <v>215260128</v>
      </c>
      <c r="S2799" s="1">
        <f t="shared" si="1097"/>
        <v>-128500000</v>
      </c>
      <c r="T2799" s="1">
        <f t="shared" si="1098"/>
        <v>-9419797.6190481186</v>
      </c>
      <c r="U2799" s="1">
        <f t="shared" si="1099"/>
        <v>122157986.24000001</v>
      </c>
      <c r="V2799" s="1">
        <f t="shared" si="1100"/>
        <v>430318571.42857122</v>
      </c>
      <c r="W2799" s="1">
        <f t="shared" si="1101"/>
        <v>220212729.28000003</v>
      </c>
      <c r="X2799" s="1">
        <f t="shared" si="1102"/>
        <v>0</v>
      </c>
      <c r="Y2799" s="1">
        <f t="shared" si="1103"/>
        <v>267901190.47619</v>
      </c>
      <c r="Z2799" s="1">
        <f t="shared" si="1104"/>
        <v>398176224</v>
      </c>
      <c r="AA2799" s="1">
        <f t="shared" si="1105"/>
        <v>703285714.28571403</v>
      </c>
      <c r="AB2799" s="1">
        <f t="shared" si="1106"/>
        <v>495260128</v>
      </c>
      <c r="AC2799" s="1">
        <f t="shared" si="1107"/>
        <v>0</v>
      </c>
      <c r="AD2799" s="1">
        <f t="shared" si="1108"/>
        <v>267901190.47619</v>
      </c>
      <c r="AE2799" s="1">
        <f t="shared" si="1109"/>
        <v>398176224</v>
      </c>
      <c r="AF2799" s="1">
        <f t="shared" si="1110"/>
        <v>703285714.28571403</v>
      </c>
      <c r="AG2799" s="1">
        <f t="shared" si="1111"/>
        <v>495260128</v>
      </c>
    </row>
    <row r="2800" spans="1:33" x14ac:dyDescent="0.25">
      <c r="A2800" t="s">
        <v>5541</v>
      </c>
      <c r="B2800" t="s">
        <v>5542</v>
      </c>
      <c r="C2800" s="1">
        <v>298000000</v>
      </c>
      <c r="D2800" s="1">
        <v>265166666.66666701</v>
      </c>
      <c r="E2800" s="1">
        <v>337407143.51481497</v>
      </c>
      <c r="F2800" s="1">
        <v>335431136</v>
      </c>
      <c r="G2800" s="1">
        <v>324512358.11794901</v>
      </c>
      <c r="H2800" s="1">
        <v>315188704</v>
      </c>
      <c r="I2800" s="1">
        <f t="shared" si="1087"/>
        <v>267818333.3333337</v>
      </c>
      <c r="J2800" s="1">
        <f t="shared" si="1088"/>
        <v>340781214.94996315</v>
      </c>
      <c r="K2800" s="1">
        <f t="shared" si="1089"/>
        <v>338785447.36000001</v>
      </c>
      <c r="L2800" s="1">
        <f t="shared" si="1090"/>
        <v>327757481.69912851</v>
      </c>
      <c r="M2800" s="1">
        <f t="shared" si="1091"/>
        <v>318340591.04000002</v>
      </c>
      <c r="N2800" s="1">
        <f t="shared" si="1092"/>
        <v>-32833333.333332986</v>
      </c>
      <c r="O2800" s="1">
        <f t="shared" si="1093"/>
        <v>39407143.514814973</v>
      </c>
      <c r="P2800" s="1">
        <f t="shared" si="1094"/>
        <v>37431136</v>
      </c>
      <c r="Q2800" s="1">
        <f t="shared" si="1095"/>
        <v>26512358.117949009</v>
      </c>
      <c r="R2800" s="1">
        <f t="shared" si="1096"/>
        <v>17188704</v>
      </c>
      <c r="S2800" s="1">
        <f t="shared" si="1097"/>
        <v>-30181666.666666299</v>
      </c>
      <c r="T2800" s="1">
        <f t="shared" si="1098"/>
        <v>42781214.949963152</v>
      </c>
      <c r="U2800" s="1">
        <f t="shared" si="1099"/>
        <v>40785447.360000014</v>
      </c>
      <c r="V2800" s="1">
        <f t="shared" si="1100"/>
        <v>29757481.699128509</v>
      </c>
      <c r="W2800" s="1">
        <f t="shared" si="1101"/>
        <v>20340591.040000021</v>
      </c>
      <c r="X2800" s="1">
        <f t="shared" si="1102"/>
        <v>265166666.66666701</v>
      </c>
      <c r="Y2800" s="1">
        <f t="shared" si="1103"/>
        <v>337407143.51481497</v>
      </c>
      <c r="Z2800" s="1">
        <f t="shared" si="1104"/>
        <v>335431136</v>
      </c>
      <c r="AA2800" s="1">
        <f t="shared" si="1105"/>
        <v>324512358.11794901</v>
      </c>
      <c r="AB2800" s="1">
        <f t="shared" si="1106"/>
        <v>315188704</v>
      </c>
      <c r="AC2800" s="1">
        <f t="shared" si="1107"/>
        <v>265166666.66666701</v>
      </c>
      <c r="AD2800" s="1">
        <f t="shared" si="1108"/>
        <v>337407143.51481497</v>
      </c>
      <c r="AE2800" s="1">
        <f t="shared" si="1109"/>
        <v>335431136</v>
      </c>
      <c r="AF2800" s="1">
        <f t="shared" si="1110"/>
        <v>324512358.11794901</v>
      </c>
      <c r="AG2800" s="1">
        <f t="shared" si="1111"/>
        <v>315188704</v>
      </c>
    </row>
    <row r="2801" spans="1:33" x14ac:dyDescent="0.25">
      <c r="A2801" t="s">
        <v>5543</v>
      </c>
      <c r="B2801" t="s">
        <v>5544</v>
      </c>
      <c r="C2801" s="1">
        <v>390000000</v>
      </c>
      <c r="D2801" s="1">
        <v>360000000</v>
      </c>
      <c r="E2801" s="1">
        <v>449066746.63090903</v>
      </c>
      <c r="F2801" s="1">
        <v>438524992</v>
      </c>
      <c r="G2801" s="1">
        <v>493802013.15789503</v>
      </c>
      <c r="H2801" s="1">
        <v>491776288</v>
      </c>
      <c r="I2801" s="1">
        <f t="shared" si="1087"/>
        <v>363600000</v>
      </c>
      <c r="J2801" s="1">
        <f t="shared" si="1088"/>
        <v>453557414.0972181</v>
      </c>
      <c r="K2801" s="1">
        <f t="shared" si="1089"/>
        <v>442910241.92000002</v>
      </c>
      <c r="L2801" s="1">
        <f t="shared" si="1090"/>
        <v>498740033.28947401</v>
      </c>
      <c r="M2801" s="1">
        <f t="shared" si="1091"/>
        <v>496694050.88</v>
      </c>
      <c r="N2801" s="1">
        <f t="shared" si="1092"/>
        <v>-30000000</v>
      </c>
      <c r="O2801" s="1">
        <f t="shared" si="1093"/>
        <v>59066746.630909026</v>
      </c>
      <c r="P2801" s="1">
        <f t="shared" si="1094"/>
        <v>48524992</v>
      </c>
      <c r="Q2801" s="1">
        <f t="shared" si="1095"/>
        <v>103802013.15789503</v>
      </c>
      <c r="R2801" s="1">
        <f t="shared" si="1096"/>
        <v>101776288</v>
      </c>
      <c r="S2801" s="1">
        <f t="shared" si="1097"/>
        <v>-26400000</v>
      </c>
      <c r="T2801" s="1">
        <f t="shared" si="1098"/>
        <v>63557414.097218096</v>
      </c>
      <c r="U2801" s="1">
        <f t="shared" si="1099"/>
        <v>52910241.920000017</v>
      </c>
      <c r="V2801" s="1">
        <f t="shared" si="1100"/>
        <v>108740033.28947401</v>
      </c>
      <c r="W2801" s="1">
        <f t="shared" si="1101"/>
        <v>106694050.88</v>
      </c>
      <c r="X2801" s="1">
        <f t="shared" si="1102"/>
        <v>360000000</v>
      </c>
      <c r="Y2801" s="1">
        <f t="shared" si="1103"/>
        <v>449066746.63090903</v>
      </c>
      <c r="Z2801" s="1">
        <f t="shared" si="1104"/>
        <v>438524992</v>
      </c>
      <c r="AA2801" s="1">
        <f t="shared" si="1105"/>
        <v>493802013.15789503</v>
      </c>
      <c r="AB2801" s="1">
        <f t="shared" si="1106"/>
        <v>491776288</v>
      </c>
      <c r="AC2801" s="1">
        <f t="shared" si="1107"/>
        <v>360000000</v>
      </c>
      <c r="AD2801" s="1">
        <f t="shared" si="1108"/>
        <v>449066746.63090903</v>
      </c>
      <c r="AE2801" s="1">
        <f t="shared" si="1109"/>
        <v>438524992</v>
      </c>
      <c r="AF2801" s="1">
        <f t="shared" si="1110"/>
        <v>493802013.15789503</v>
      </c>
      <c r="AG2801" s="1">
        <f t="shared" si="1111"/>
        <v>491776288</v>
      </c>
    </row>
    <row r="2802" spans="1:33" x14ac:dyDescent="0.25">
      <c r="A2802" t="s">
        <v>5545</v>
      </c>
      <c r="B2802" t="s">
        <v>5546</v>
      </c>
      <c r="C2802" s="1">
        <v>225000000</v>
      </c>
      <c r="D2802" s="1">
        <v>253445945.94594601</v>
      </c>
      <c r="E2802" s="1">
        <v>291318605.03547502</v>
      </c>
      <c r="F2802" s="1">
        <v>303020032</v>
      </c>
      <c r="G2802" s="1">
        <v>312824928.36676198</v>
      </c>
      <c r="H2802" s="1">
        <v>310641056</v>
      </c>
      <c r="I2802" s="1">
        <f t="shared" si="1087"/>
        <v>255980405.40540546</v>
      </c>
      <c r="J2802" s="1">
        <f t="shared" si="1088"/>
        <v>294231791.08582979</v>
      </c>
      <c r="K2802" s="1">
        <f t="shared" si="1089"/>
        <v>306050232.31999999</v>
      </c>
      <c r="L2802" s="1">
        <f t="shared" si="1090"/>
        <v>315953177.65042961</v>
      </c>
      <c r="M2802" s="1">
        <f t="shared" si="1091"/>
        <v>313747466.56</v>
      </c>
      <c r="N2802" s="1">
        <f t="shared" si="1092"/>
        <v>28445945.945946008</v>
      </c>
      <c r="O2802" s="1">
        <f t="shared" si="1093"/>
        <v>66318605.035475016</v>
      </c>
      <c r="P2802" s="1">
        <f t="shared" si="1094"/>
        <v>78020032</v>
      </c>
      <c r="Q2802" s="1">
        <f t="shared" si="1095"/>
        <v>87824928.366761982</v>
      </c>
      <c r="R2802" s="1">
        <f t="shared" si="1096"/>
        <v>85641056</v>
      </c>
      <c r="S2802" s="1">
        <f t="shared" si="1097"/>
        <v>30980405.405405462</v>
      </c>
      <c r="T2802" s="1">
        <f t="shared" si="1098"/>
        <v>69231791.085829794</v>
      </c>
      <c r="U2802" s="1">
        <f t="shared" si="1099"/>
        <v>81050232.319999993</v>
      </c>
      <c r="V2802" s="1">
        <f t="shared" si="1100"/>
        <v>90953177.650429606</v>
      </c>
      <c r="W2802" s="1">
        <f t="shared" si="1101"/>
        <v>88747466.560000002</v>
      </c>
      <c r="X2802" s="1">
        <f t="shared" si="1102"/>
        <v>253445945.94594601</v>
      </c>
      <c r="Y2802" s="1">
        <f t="shared" si="1103"/>
        <v>291318605.03547502</v>
      </c>
      <c r="Z2802" s="1">
        <f t="shared" si="1104"/>
        <v>303020032</v>
      </c>
      <c r="AA2802" s="1">
        <f t="shared" si="1105"/>
        <v>312824928.36676198</v>
      </c>
      <c r="AB2802" s="1">
        <f t="shared" si="1106"/>
        <v>310641056</v>
      </c>
      <c r="AC2802" s="1">
        <f t="shared" si="1107"/>
        <v>253445945.94594601</v>
      </c>
      <c r="AD2802" s="1">
        <f t="shared" si="1108"/>
        <v>291318605.03547502</v>
      </c>
      <c r="AE2802" s="1">
        <f t="shared" si="1109"/>
        <v>303020032</v>
      </c>
      <c r="AF2802" s="1">
        <f t="shared" si="1110"/>
        <v>312824928.36676198</v>
      </c>
      <c r="AG2802" s="1">
        <f t="shared" si="1111"/>
        <v>310641056</v>
      </c>
    </row>
    <row r="2803" spans="1:33" x14ac:dyDescent="0.25">
      <c r="A2803" t="s">
        <v>5547</v>
      </c>
      <c r="B2803" t="s">
        <v>5548</v>
      </c>
      <c r="C2803" s="1">
        <v>850000000</v>
      </c>
      <c r="D2803" s="1">
        <v>837777777.77777803</v>
      </c>
      <c r="E2803" s="1">
        <v>576799344.08602202</v>
      </c>
      <c r="F2803" s="1">
        <v>685602624</v>
      </c>
      <c r="G2803" s="1">
        <v>693119047.619048</v>
      </c>
      <c r="H2803" s="1">
        <v>608258816</v>
      </c>
      <c r="I2803" s="1">
        <f t="shared" si="1087"/>
        <v>846155555.55555582</v>
      </c>
      <c r="J2803" s="1">
        <f t="shared" si="1088"/>
        <v>582567337.52688229</v>
      </c>
      <c r="K2803" s="1">
        <f t="shared" si="1089"/>
        <v>692458650.24000001</v>
      </c>
      <c r="L2803" s="1">
        <f t="shared" si="1090"/>
        <v>700050238.09523845</v>
      </c>
      <c r="M2803" s="1">
        <f t="shared" si="1091"/>
        <v>614341404.15999997</v>
      </c>
      <c r="N2803" s="1">
        <f t="shared" si="1092"/>
        <v>-12222222.222221971</v>
      </c>
      <c r="O2803" s="1">
        <f t="shared" si="1093"/>
        <v>-273200655.91397798</v>
      </c>
      <c r="P2803" s="1">
        <f t="shared" si="1094"/>
        <v>-164397376</v>
      </c>
      <c r="Q2803" s="1">
        <f t="shared" si="1095"/>
        <v>-156880952.380952</v>
      </c>
      <c r="R2803" s="1">
        <f t="shared" si="1096"/>
        <v>-241741184</v>
      </c>
      <c r="S2803" s="1">
        <f t="shared" si="1097"/>
        <v>-3844444.4444441795</v>
      </c>
      <c r="T2803" s="1">
        <f t="shared" si="1098"/>
        <v>-267432662.47311771</v>
      </c>
      <c r="U2803" s="1">
        <f t="shared" si="1099"/>
        <v>-157541349.75999999</v>
      </c>
      <c r="V2803" s="1">
        <f t="shared" si="1100"/>
        <v>-149949761.90476155</v>
      </c>
      <c r="W2803" s="1">
        <f t="shared" si="1101"/>
        <v>-235658595.84000003</v>
      </c>
      <c r="X2803" s="1">
        <f t="shared" si="1102"/>
        <v>837777777.77777803</v>
      </c>
      <c r="Y2803" s="1">
        <f t="shared" si="1103"/>
        <v>0</v>
      </c>
      <c r="Z2803" s="1">
        <f t="shared" si="1104"/>
        <v>0</v>
      </c>
      <c r="AA2803" s="1">
        <f t="shared" si="1105"/>
        <v>0</v>
      </c>
      <c r="AB2803" s="1">
        <f t="shared" si="1106"/>
        <v>0</v>
      </c>
      <c r="AC2803" s="1">
        <f t="shared" si="1107"/>
        <v>837777777.77777803</v>
      </c>
      <c r="AD2803" s="1">
        <f t="shared" si="1108"/>
        <v>0</v>
      </c>
      <c r="AE2803" s="1">
        <f t="shared" si="1109"/>
        <v>0</v>
      </c>
      <c r="AF2803" s="1">
        <f t="shared" si="1110"/>
        <v>0</v>
      </c>
      <c r="AG2803" s="1">
        <f t="shared" si="1111"/>
        <v>0</v>
      </c>
    </row>
    <row r="2804" spans="1:33" x14ac:dyDescent="0.25">
      <c r="A2804" t="s">
        <v>5549</v>
      </c>
      <c r="B2804" t="s">
        <v>5550</v>
      </c>
      <c r="C2804" s="1">
        <v>152000000</v>
      </c>
      <c r="D2804" s="1">
        <v>450239653.82843798</v>
      </c>
      <c r="E2804" s="1">
        <v>290136558.321127</v>
      </c>
      <c r="F2804" s="1">
        <v>246306400</v>
      </c>
      <c r="G2804" s="1">
        <v>228798904.45934099</v>
      </c>
      <c r="H2804" s="1">
        <v>250664352</v>
      </c>
      <c r="I2804" s="1">
        <f t="shared" si="1087"/>
        <v>454742050.36672235</v>
      </c>
      <c r="J2804" s="1">
        <f t="shared" si="1088"/>
        <v>293037923.90433824</v>
      </c>
      <c r="K2804" s="1">
        <f t="shared" si="1089"/>
        <v>248769464</v>
      </c>
      <c r="L2804" s="1">
        <f t="shared" si="1090"/>
        <v>231086893.50393441</v>
      </c>
      <c r="M2804" s="1">
        <f t="shared" si="1091"/>
        <v>253170995.52000001</v>
      </c>
      <c r="N2804" s="1">
        <f t="shared" si="1092"/>
        <v>298239653.82843798</v>
      </c>
      <c r="O2804" s="1">
        <f t="shared" si="1093"/>
        <v>138136558.321127</v>
      </c>
      <c r="P2804" s="1">
        <f t="shared" si="1094"/>
        <v>94306400</v>
      </c>
      <c r="Q2804" s="1">
        <f t="shared" si="1095"/>
        <v>76798904.45934099</v>
      </c>
      <c r="R2804" s="1">
        <f t="shared" si="1096"/>
        <v>98664352</v>
      </c>
      <c r="S2804" s="1">
        <f t="shared" si="1097"/>
        <v>302742050.36672235</v>
      </c>
      <c r="T2804" s="1">
        <f t="shared" si="1098"/>
        <v>141037923.90433824</v>
      </c>
      <c r="U2804" s="1">
        <f t="shared" si="1099"/>
        <v>96769464</v>
      </c>
      <c r="V2804" s="1">
        <f t="shared" si="1100"/>
        <v>79086893.503934413</v>
      </c>
      <c r="W2804" s="1">
        <f t="shared" si="1101"/>
        <v>101170995.52000001</v>
      </c>
      <c r="X2804" s="1">
        <f t="shared" si="1102"/>
        <v>450239653.82843798</v>
      </c>
      <c r="Y2804" s="1">
        <f t="shared" si="1103"/>
        <v>290136558.321127</v>
      </c>
      <c r="Z2804" s="1">
        <f t="shared" si="1104"/>
        <v>246306400</v>
      </c>
      <c r="AA2804" s="1">
        <f t="shared" si="1105"/>
        <v>228798904.45934099</v>
      </c>
      <c r="AB2804" s="1">
        <f t="shared" si="1106"/>
        <v>250664352</v>
      </c>
      <c r="AC2804" s="1">
        <f t="shared" si="1107"/>
        <v>450239653.82843798</v>
      </c>
      <c r="AD2804" s="1">
        <f t="shared" si="1108"/>
        <v>290136558.321127</v>
      </c>
      <c r="AE2804" s="1">
        <f t="shared" si="1109"/>
        <v>246306400</v>
      </c>
      <c r="AF2804" s="1">
        <f t="shared" si="1110"/>
        <v>228798904.45934099</v>
      </c>
      <c r="AG2804" s="1">
        <f t="shared" si="1111"/>
        <v>250664352</v>
      </c>
    </row>
    <row r="2805" spans="1:33" x14ac:dyDescent="0.25">
      <c r="A2805" t="s">
        <v>5551</v>
      </c>
      <c r="B2805" t="s">
        <v>5552</v>
      </c>
      <c r="C2805" s="1">
        <v>120000000</v>
      </c>
      <c r="D2805" s="1">
        <v>505309734.51327401</v>
      </c>
      <c r="E2805" s="1">
        <v>312426381.66666698</v>
      </c>
      <c r="F2805" s="1">
        <v>230787584</v>
      </c>
      <c r="G2805" s="1">
        <v>205682105.26315799</v>
      </c>
      <c r="H2805" s="1">
        <v>224520880</v>
      </c>
      <c r="I2805" s="1">
        <f t="shared" si="1087"/>
        <v>510362831.85840678</v>
      </c>
      <c r="J2805" s="1">
        <f t="shared" si="1088"/>
        <v>315550645.48333365</v>
      </c>
      <c r="K2805" s="1">
        <f t="shared" si="1089"/>
        <v>233095459.84</v>
      </c>
      <c r="L2805" s="1">
        <f t="shared" si="1090"/>
        <v>207738926.31578958</v>
      </c>
      <c r="M2805" s="1">
        <f t="shared" si="1091"/>
        <v>226766088.80000001</v>
      </c>
      <c r="N2805" s="1">
        <f t="shared" si="1092"/>
        <v>385309734.51327401</v>
      </c>
      <c r="O2805" s="1">
        <f t="shared" si="1093"/>
        <v>192426381.66666698</v>
      </c>
      <c r="P2805" s="1">
        <f t="shared" si="1094"/>
        <v>110787584</v>
      </c>
      <c r="Q2805" s="1">
        <f t="shared" si="1095"/>
        <v>85682105.263157994</v>
      </c>
      <c r="R2805" s="1">
        <f t="shared" si="1096"/>
        <v>104520880</v>
      </c>
      <c r="S2805" s="1">
        <f t="shared" si="1097"/>
        <v>390362831.85840678</v>
      </c>
      <c r="T2805" s="1">
        <f t="shared" si="1098"/>
        <v>195550645.48333365</v>
      </c>
      <c r="U2805" s="1">
        <f t="shared" si="1099"/>
        <v>113095459.84</v>
      </c>
      <c r="V2805" s="1">
        <f t="shared" si="1100"/>
        <v>87738926.31578958</v>
      </c>
      <c r="W2805" s="1">
        <f t="shared" si="1101"/>
        <v>106766088.80000001</v>
      </c>
      <c r="X2805" s="1">
        <f t="shared" si="1102"/>
        <v>505309734.51327401</v>
      </c>
      <c r="Y2805" s="1">
        <f t="shared" si="1103"/>
        <v>312426381.66666698</v>
      </c>
      <c r="Z2805" s="1">
        <f t="shared" si="1104"/>
        <v>230787584</v>
      </c>
      <c r="AA2805" s="1">
        <f t="shared" si="1105"/>
        <v>205682105.26315799</v>
      </c>
      <c r="AB2805" s="1">
        <f t="shared" si="1106"/>
        <v>224520880</v>
      </c>
      <c r="AC2805" s="1">
        <f t="shared" si="1107"/>
        <v>505309734.51327401</v>
      </c>
      <c r="AD2805" s="1">
        <f t="shared" si="1108"/>
        <v>312426381.66666698</v>
      </c>
      <c r="AE2805" s="1">
        <f t="shared" si="1109"/>
        <v>230787584</v>
      </c>
      <c r="AF2805" s="1">
        <f t="shared" si="1110"/>
        <v>205682105.26315799</v>
      </c>
      <c r="AG2805" s="1">
        <f t="shared" si="1111"/>
        <v>224520880</v>
      </c>
    </row>
    <row r="2806" spans="1:33" x14ac:dyDescent="0.25">
      <c r="A2806" t="s">
        <v>5553</v>
      </c>
      <c r="B2806" t="s">
        <v>5554</v>
      </c>
      <c r="C2806" s="1">
        <v>400000000</v>
      </c>
      <c r="D2806" s="1">
        <v>365329024.349473</v>
      </c>
      <c r="E2806" s="1">
        <v>359351309.090909</v>
      </c>
      <c r="F2806" s="1">
        <v>362820864</v>
      </c>
      <c r="G2806" s="1">
        <v>378889837.70883101</v>
      </c>
      <c r="H2806" s="1">
        <v>358439424</v>
      </c>
      <c r="I2806" s="1">
        <f t="shared" si="1087"/>
        <v>368982314.59296775</v>
      </c>
      <c r="J2806" s="1">
        <f t="shared" si="1088"/>
        <v>362944822.18181807</v>
      </c>
      <c r="K2806" s="1">
        <f t="shared" si="1089"/>
        <v>366449072.63999999</v>
      </c>
      <c r="L2806" s="1">
        <f t="shared" si="1090"/>
        <v>382678736.08591932</v>
      </c>
      <c r="M2806" s="1">
        <f t="shared" si="1091"/>
        <v>362023818.24000001</v>
      </c>
      <c r="N2806" s="1">
        <f t="shared" si="1092"/>
        <v>-34670975.650527</v>
      </c>
      <c r="O2806" s="1">
        <f t="shared" si="1093"/>
        <v>-40648690.909090996</v>
      </c>
      <c r="P2806" s="1">
        <f t="shared" si="1094"/>
        <v>-37179136</v>
      </c>
      <c r="Q2806" s="1">
        <f t="shared" si="1095"/>
        <v>-21110162.291168988</v>
      </c>
      <c r="R2806" s="1">
        <f t="shared" si="1096"/>
        <v>-41560576</v>
      </c>
      <c r="S2806" s="1">
        <f t="shared" si="1097"/>
        <v>-31017685.407032251</v>
      </c>
      <c r="T2806" s="1">
        <f t="shared" si="1098"/>
        <v>-37055177.818181932</v>
      </c>
      <c r="U2806" s="1">
        <f t="shared" si="1099"/>
        <v>-33550927.360000014</v>
      </c>
      <c r="V2806" s="1">
        <f t="shared" si="1100"/>
        <v>-17321263.914080679</v>
      </c>
      <c r="W2806" s="1">
        <f t="shared" si="1101"/>
        <v>-37976181.75999999</v>
      </c>
      <c r="X2806" s="1">
        <f t="shared" si="1102"/>
        <v>365329024.349473</v>
      </c>
      <c r="Y2806" s="1">
        <f t="shared" si="1103"/>
        <v>0</v>
      </c>
      <c r="Z2806" s="1">
        <f t="shared" si="1104"/>
        <v>362820864</v>
      </c>
      <c r="AA2806" s="1">
        <f t="shared" si="1105"/>
        <v>378889837.70883101</v>
      </c>
      <c r="AB2806" s="1">
        <f t="shared" si="1106"/>
        <v>0</v>
      </c>
      <c r="AC2806" s="1">
        <f t="shared" si="1107"/>
        <v>365329024.349473</v>
      </c>
      <c r="AD2806" s="1">
        <f t="shared" si="1108"/>
        <v>359351309.090909</v>
      </c>
      <c r="AE2806" s="1">
        <f t="shared" si="1109"/>
        <v>362820864</v>
      </c>
      <c r="AF2806" s="1">
        <f t="shared" si="1110"/>
        <v>378889837.70883101</v>
      </c>
      <c r="AG2806" s="1">
        <f t="shared" si="1111"/>
        <v>358439424</v>
      </c>
    </row>
    <row r="2807" spans="1:33" x14ac:dyDescent="0.25">
      <c r="A2807" t="s">
        <v>5555</v>
      </c>
      <c r="B2807" t="s">
        <v>5556</v>
      </c>
      <c r="C2807" s="1">
        <v>278000000</v>
      </c>
      <c r="D2807" s="1">
        <v>456413043.47826099</v>
      </c>
      <c r="E2807" s="1">
        <v>290136558.321127</v>
      </c>
      <c r="F2807" s="1">
        <v>299325056</v>
      </c>
      <c r="G2807" s="1">
        <v>365869967.86301398</v>
      </c>
      <c r="H2807" s="1">
        <v>333429408</v>
      </c>
      <c r="I2807" s="1">
        <f t="shared" si="1087"/>
        <v>460977173.91304362</v>
      </c>
      <c r="J2807" s="1">
        <f t="shared" si="1088"/>
        <v>293037923.90433824</v>
      </c>
      <c r="K2807" s="1">
        <f t="shared" si="1089"/>
        <v>302318306.56</v>
      </c>
      <c r="L2807" s="1">
        <f t="shared" si="1090"/>
        <v>369528667.5416441</v>
      </c>
      <c r="M2807" s="1">
        <f t="shared" si="1091"/>
        <v>336763702.07999998</v>
      </c>
      <c r="N2807" s="1">
        <f t="shared" si="1092"/>
        <v>178413043.47826099</v>
      </c>
      <c r="O2807" s="1">
        <f t="shared" si="1093"/>
        <v>12136558.321126997</v>
      </c>
      <c r="P2807" s="1">
        <f t="shared" si="1094"/>
        <v>21325056</v>
      </c>
      <c r="Q2807" s="1">
        <f t="shared" si="1095"/>
        <v>87869967.863013983</v>
      </c>
      <c r="R2807" s="1">
        <f t="shared" si="1096"/>
        <v>55429408</v>
      </c>
      <c r="S2807" s="1">
        <f t="shared" si="1097"/>
        <v>182977173.91304362</v>
      </c>
      <c r="T2807" s="1">
        <f t="shared" si="1098"/>
        <v>15037923.904338241</v>
      </c>
      <c r="U2807" s="1">
        <f t="shared" si="1099"/>
        <v>24318306.560000002</v>
      </c>
      <c r="V2807" s="1">
        <f t="shared" si="1100"/>
        <v>91528667.541644096</v>
      </c>
      <c r="W2807" s="1">
        <f t="shared" si="1101"/>
        <v>58763702.079999983</v>
      </c>
      <c r="X2807" s="1">
        <f t="shared" si="1102"/>
        <v>456413043.47826099</v>
      </c>
      <c r="Y2807" s="1">
        <f t="shared" si="1103"/>
        <v>290136558.321127</v>
      </c>
      <c r="Z2807" s="1">
        <f t="shared" si="1104"/>
        <v>299325056</v>
      </c>
      <c r="AA2807" s="1">
        <f t="shared" si="1105"/>
        <v>365869967.86301398</v>
      </c>
      <c r="AB2807" s="1">
        <f t="shared" si="1106"/>
        <v>333429408</v>
      </c>
      <c r="AC2807" s="1">
        <f t="shared" si="1107"/>
        <v>456413043.47826099</v>
      </c>
      <c r="AD2807" s="1">
        <f t="shared" si="1108"/>
        <v>290136558.321127</v>
      </c>
      <c r="AE2807" s="1">
        <f t="shared" si="1109"/>
        <v>299325056</v>
      </c>
      <c r="AF2807" s="1">
        <f t="shared" si="1110"/>
        <v>365869967.86301398</v>
      </c>
      <c r="AG2807" s="1">
        <f t="shared" si="1111"/>
        <v>333429408</v>
      </c>
    </row>
    <row r="2808" spans="1:33" x14ac:dyDescent="0.25">
      <c r="A2808" t="s">
        <v>5557</v>
      </c>
      <c r="B2808" t="s">
        <v>5558</v>
      </c>
      <c r="C2808" s="1">
        <v>249000000</v>
      </c>
      <c r="D2808" s="1">
        <v>430852217.93635499</v>
      </c>
      <c r="E2808" s="1">
        <v>449066746.63090903</v>
      </c>
      <c r="F2808" s="1">
        <v>464502240</v>
      </c>
      <c r="G2808" s="1">
        <v>384663858.91869903</v>
      </c>
      <c r="H2808" s="1">
        <v>454038496</v>
      </c>
      <c r="I2808" s="1">
        <f t="shared" si="1087"/>
        <v>435160740.11571854</v>
      </c>
      <c r="J2808" s="1">
        <f t="shared" si="1088"/>
        <v>453557414.0972181</v>
      </c>
      <c r="K2808" s="1">
        <f t="shared" si="1089"/>
        <v>469147262.39999998</v>
      </c>
      <c r="L2808" s="1">
        <f t="shared" si="1090"/>
        <v>388510497.50788599</v>
      </c>
      <c r="M2808" s="1">
        <f t="shared" si="1091"/>
        <v>458578880.95999998</v>
      </c>
      <c r="N2808" s="1">
        <f t="shared" si="1092"/>
        <v>181852217.93635499</v>
      </c>
      <c r="O2808" s="1">
        <f t="shared" si="1093"/>
        <v>200066746.63090903</v>
      </c>
      <c r="P2808" s="1">
        <f t="shared" si="1094"/>
        <v>215502240</v>
      </c>
      <c r="Q2808" s="1">
        <f t="shared" si="1095"/>
        <v>135663858.91869903</v>
      </c>
      <c r="R2808" s="1">
        <f t="shared" si="1096"/>
        <v>205038496</v>
      </c>
      <c r="S2808" s="1">
        <f t="shared" si="1097"/>
        <v>186160740.11571854</v>
      </c>
      <c r="T2808" s="1">
        <f t="shared" si="1098"/>
        <v>204557414.0972181</v>
      </c>
      <c r="U2808" s="1">
        <f t="shared" si="1099"/>
        <v>220147262.39999998</v>
      </c>
      <c r="V2808" s="1">
        <f t="shared" si="1100"/>
        <v>139510497.50788599</v>
      </c>
      <c r="W2808" s="1">
        <f t="shared" si="1101"/>
        <v>209578880.95999998</v>
      </c>
      <c r="X2808" s="1">
        <f t="shared" si="1102"/>
        <v>430852217.93635499</v>
      </c>
      <c r="Y2808" s="1">
        <f t="shared" si="1103"/>
        <v>449066746.63090903</v>
      </c>
      <c r="Z2808" s="1">
        <f t="shared" si="1104"/>
        <v>464502240</v>
      </c>
      <c r="AA2808" s="1">
        <f t="shared" si="1105"/>
        <v>384663858.91869903</v>
      </c>
      <c r="AB2808" s="1">
        <f t="shared" si="1106"/>
        <v>454038496</v>
      </c>
      <c r="AC2808" s="1">
        <f t="shared" si="1107"/>
        <v>430852217.93635499</v>
      </c>
      <c r="AD2808" s="1">
        <f t="shared" si="1108"/>
        <v>449066746.63090903</v>
      </c>
      <c r="AE2808" s="1">
        <f t="shared" si="1109"/>
        <v>464502240</v>
      </c>
      <c r="AF2808" s="1">
        <f t="shared" si="1110"/>
        <v>384663858.91869903</v>
      </c>
      <c r="AG2808" s="1">
        <f t="shared" si="1111"/>
        <v>454038496</v>
      </c>
    </row>
    <row r="2809" spans="1:33" x14ac:dyDescent="0.25">
      <c r="A2809" t="s">
        <v>5559</v>
      </c>
      <c r="B2809" t="s">
        <v>5560</v>
      </c>
      <c r="C2809" s="1">
        <v>375000000</v>
      </c>
      <c r="D2809" s="1">
        <v>353369230.76923102</v>
      </c>
      <c r="E2809" s="1">
        <v>417147470.369515</v>
      </c>
      <c r="F2809" s="1">
        <v>386013056</v>
      </c>
      <c r="G2809" s="1">
        <v>434750127.13953501</v>
      </c>
      <c r="H2809" s="1">
        <v>394133888</v>
      </c>
      <c r="I2809" s="1">
        <f t="shared" si="1087"/>
        <v>356902923.07692331</v>
      </c>
      <c r="J2809" s="1">
        <f t="shared" si="1088"/>
        <v>421318945.07321018</v>
      </c>
      <c r="K2809" s="1">
        <f t="shared" si="1089"/>
        <v>389873186.56</v>
      </c>
      <c r="L2809" s="1">
        <f t="shared" si="1090"/>
        <v>439097628.41093034</v>
      </c>
      <c r="M2809" s="1">
        <f t="shared" si="1091"/>
        <v>398075226.88</v>
      </c>
      <c r="N2809" s="1">
        <f t="shared" si="1092"/>
        <v>-21630769.230768979</v>
      </c>
      <c r="O2809" s="1">
        <f t="shared" si="1093"/>
        <v>42147470.369515002</v>
      </c>
      <c r="P2809" s="1">
        <f t="shared" si="1094"/>
        <v>11013056</v>
      </c>
      <c r="Q2809" s="1">
        <f t="shared" si="1095"/>
        <v>59750127.13953501</v>
      </c>
      <c r="R2809" s="1">
        <f t="shared" si="1096"/>
        <v>19133888</v>
      </c>
      <c r="S2809" s="1">
        <f t="shared" si="1097"/>
        <v>-18097076.923076689</v>
      </c>
      <c r="T2809" s="1">
        <f t="shared" si="1098"/>
        <v>46318945.07321018</v>
      </c>
      <c r="U2809" s="1">
        <f t="shared" si="1099"/>
        <v>14873186.560000002</v>
      </c>
      <c r="V2809" s="1">
        <f t="shared" si="1100"/>
        <v>64097628.410930336</v>
      </c>
      <c r="W2809" s="1">
        <f t="shared" si="1101"/>
        <v>23075226.879999995</v>
      </c>
      <c r="X2809" s="1">
        <f t="shared" si="1102"/>
        <v>353369230.76923102</v>
      </c>
      <c r="Y2809" s="1">
        <f t="shared" si="1103"/>
        <v>417147470.369515</v>
      </c>
      <c r="Z2809" s="1">
        <f t="shared" si="1104"/>
        <v>386013056</v>
      </c>
      <c r="AA2809" s="1">
        <f t="shared" si="1105"/>
        <v>434750127.13953501</v>
      </c>
      <c r="AB2809" s="1">
        <f t="shared" si="1106"/>
        <v>394133888</v>
      </c>
      <c r="AC2809" s="1">
        <f t="shared" si="1107"/>
        <v>353369230.76923102</v>
      </c>
      <c r="AD2809" s="1">
        <f t="shared" si="1108"/>
        <v>417147470.369515</v>
      </c>
      <c r="AE2809" s="1">
        <f t="shared" si="1109"/>
        <v>386013056</v>
      </c>
      <c r="AF2809" s="1">
        <f t="shared" si="1110"/>
        <v>434750127.13953501</v>
      </c>
      <c r="AG2809" s="1">
        <f t="shared" si="1111"/>
        <v>394133888</v>
      </c>
    </row>
    <row r="2810" spans="1:33" x14ac:dyDescent="0.25">
      <c r="A2810" t="s">
        <v>5561</v>
      </c>
      <c r="B2810" t="s">
        <v>5562</v>
      </c>
      <c r="C2810" s="1">
        <v>460000000</v>
      </c>
      <c r="D2810" s="1">
        <v>395000000</v>
      </c>
      <c r="E2810" s="1">
        <v>600059113.300493</v>
      </c>
      <c r="F2810" s="1">
        <v>531736512</v>
      </c>
      <c r="G2810" s="1">
        <v>771379310.34482801</v>
      </c>
      <c r="H2810" s="1">
        <v>541684928</v>
      </c>
      <c r="I2810" s="1">
        <f t="shared" si="1087"/>
        <v>398950000</v>
      </c>
      <c r="J2810" s="1">
        <f t="shared" si="1088"/>
        <v>606059704.43349791</v>
      </c>
      <c r="K2810" s="1">
        <f t="shared" si="1089"/>
        <v>537053877.12</v>
      </c>
      <c r="L2810" s="1">
        <f t="shared" si="1090"/>
        <v>779093103.44827628</v>
      </c>
      <c r="M2810" s="1">
        <f t="shared" si="1091"/>
        <v>547101777.27999997</v>
      </c>
      <c r="N2810" s="1">
        <f t="shared" si="1092"/>
        <v>-65000000</v>
      </c>
      <c r="O2810" s="1">
        <f t="shared" si="1093"/>
        <v>140059113.300493</v>
      </c>
      <c r="P2810" s="1">
        <f t="shared" si="1094"/>
        <v>71736512</v>
      </c>
      <c r="Q2810" s="1">
        <f t="shared" si="1095"/>
        <v>311379310.34482801</v>
      </c>
      <c r="R2810" s="1">
        <f t="shared" si="1096"/>
        <v>81684928</v>
      </c>
      <c r="S2810" s="1">
        <f t="shared" si="1097"/>
        <v>-61050000</v>
      </c>
      <c r="T2810" s="1">
        <f t="shared" si="1098"/>
        <v>146059704.43349791</v>
      </c>
      <c r="U2810" s="1">
        <f t="shared" si="1099"/>
        <v>77053877.120000005</v>
      </c>
      <c r="V2810" s="1">
        <f t="shared" si="1100"/>
        <v>319093103.44827628</v>
      </c>
      <c r="W2810" s="1">
        <f t="shared" si="1101"/>
        <v>87101777.279999971</v>
      </c>
      <c r="X2810" s="1">
        <f t="shared" si="1102"/>
        <v>0</v>
      </c>
      <c r="Y2810" s="1">
        <f t="shared" si="1103"/>
        <v>600059113.300493</v>
      </c>
      <c r="Z2810" s="1">
        <f t="shared" si="1104"/>
        <v>531736512</v>
      </c>
      <c r="AA2810" s="1">
        <f t="shared" si="1105"/>
        <v>771379310.34482801</v>
      </c>
      <c r="AB2810" s="1">
        <f t="shared" si="1106"/>
        <v>541684928</v>
      </c>
      <c r="AC2810" s="1">
        <f t="shared" si="1107"/>
        <v>0</v>
      </c>
      <c r="AD2810" s="1">
        <f t="shared" si="1108"/>
        <v>600059113.300493</v>
      </c>
      <c r="AE2810" s="1">
        <f t="shared" si="1109"/>
        <v>531736512</v>
      </c>
      <c r="AF2810" s="1">
        <f t="shared" si="1110"/>
        <v>771379310.34482801</v>
      </c>
      <c r="AG2810" s="1">
        <f t="shared" si="1111"/>
        <v>541684928</v>
      </c>
    </row>
    <row r="2811" spans="1:33" x14ac:dyDescent="0.25">
      <c r="A2811" t="s">
        <v>5563</v>
      </c>
      <c r="B2811" t="s">
        <v>5564</v>
      </c>
      <c r="C2811" s="1">
        <v>200000000</v>
      </c>
      <c r="D2811" s="1">
        <v>173076923.07692301</v>
      </c>
      <c r="E2811" s="1">
        <v>188788299.64912301</v>
      </c>
      <c r="F2811" s="1">
        <v>213436720</v>
      </c>
      <c r="G2811" s="1">
        <v>202759349.90059599</v>
      </c>
      <c r="H2811" s="1">
        <v>230994496</v>
      </c>
      <c r="I2811" s="1">
        <f t="shared" si="1087"/>
        <v>174807692.30769223</v>
      </c>
      <c r="J2811" s="1">
        <f t="shared" si="1088"/>
        <v>190676182.64561424</v>
      </c>
      <c r="K2811" s="1">
        <f t="shared" si="1089"/>
        <v>215571087.19999999</v>
      </c>
      <c r="L2811" s="1">
        <f t="shared" si="1090"/>
        <v>204786943.39960197</v>
      </c>
      <c r="M2811" s="1">
        <f t="shared" si="1091"/>
        <v>233304440.96000001</v>
      </c>
      <c r="N2811" s="1">
        <f t="shared" si="1092"/>
        <v>-26923076.923076987</v>
      </c>
      <c r="O2811" s="1">
        <f t="shared" si="1093"/>
        <v>-11211700.350876987</v>
      </c>
      <c r="P2811" s="1">
        <f t="shared" si="1094"/>
        <v>13436720</v>
      </c>
      <c r="Q2811" s="1">
        <f t="shared" si="1095"/>
        <v>2759349.9005959928</v>
      </c>
      <c r="R2811" s="1">
        <f t="shared" si="1096"/>
        <v>30994496</v>
      </c>
      <c r="S2811" s="1">
        <f t="shared" si="1097"/>
        <v>-25192307.69230777</v>
      </c>
      <c r="T2811" s="1">
        <f t="shared" si="1098"/>
        <v>-9323817.3543857634</v>
      </c>
      <c r="U2811" s="1">
        <f t="shared" si="1099"/>
        <v>15571087.199999988</v>
      </c>
      <c r="V2811" s="1">
        <f t="shared" si="1100"/>
        <v>4786943.3996019661</v>
      </c>
      <c r="W2811" s="1">
        <f t="shared" si="1101"/>
        <v>33304440.960000008</v>
      </c>
      <c r="X2811" s="1">
        <f t="shared" si="1102"/>
        <v>173076923.07692301</v>
      </c>
      <c r="Y2811" s="1">
        <f t="shared" si="1103"/>
        <v>188788299.64912301</v>
      </c>
      <c r="Z2811" s="1">
        <f t="shared" si="1104"/>
        <v>213436720</v>
      </c>
      <c r="AA2811" s="1">
        <f t="shared" si="1105"/>
        <v>202759349.90059599</v>
      </c>
      <c r="AB2811" s="1">
        <f t="shared" si="1106"/>
        <v>230994496</v>
      </c>
      <c r="AC2811" s="1">
        <f t="shared" si="1107"/>
        <v>173076923.07692301</v>
      </c>
      <c r="AD2811" s="1">
        <f t="shared" si="1108"/>
        <v>188788299.64912301</v>
      </c>
      <c r="AE2811" s="1">
        <f t="shared" si="1109"/>
        <v>213436720</v>
      </c>
      <c r="AF2811" s="1">
        <f t="shared" si="1110"/>
        <v>202759349.90059599</v>
      </c>
      <c r="AG2811" s="1">
        <f t="shared" si="1111"/>
        <v>230994496</v>
      </c>
    </row>
    <row r="2812" spans="1:33" x14ac:dyDescent="0.25">
      <c r="A2812" t="s">
        <v>5565</v>
      </c>
      <c r="B2812" t="s">
        <v>5566</v>
      </c>
      <c r="C2812" s="1">
        <v>155000000</v>
      </c>
      <c r="D2812" s="1">
        <v>126976744.186047</v>
      </c>
      <c r="E2812" s="1">
        <v>134680640.56563199</v>
      </c>
      <c r="F2812" s="1">
        <v>146774608</v>
      </c>
      <c r="G2812" s="1">
        <v>137628848.629545</v>
      </c>
      <c r="H2812" s="1">
        <v>151834928</v>
      </c>
      <c r="I2812" s="1">
        <f t="shared" si="1087"/>
        <v>128246511.62790747</v>
      </c>
      <c r="J2812" s="1">
        <f t="shared" si="1088"/>
        <v>136027446.97128829</v>
      </c>
      <c r="K2812" s="1">
        <f t="shared" si="1089"/>
        <v>148242354.08000001</v>
      </c>
      <c r="L2812" s="1">
        <f t="shared" si="1090"/>
        <v>139005137.11584046</v>
      </c>
      <c r="M2812" s="1">
        <f t="shared" si="1091"/>
        <v>153353277.28</v>
      </c>
      <c r="N2812" s="1">
        <f t="shared" si="1092"/>
        <v>-28023255.813952997</v>
      </c>
      <c r="O2812" s="1">
        <f t="shared" si="1093"/>
        <v>-20319359.434368014</v>
      </c>
      <c r="P2812" s="1">
        <f t="shared" si="1094"/>
        <v>-8225392</v>
      </c>
      <c r="Q2812" s="1">
        <f t="shared" si="1095"/>
        <v>-17371151.370454997</v>
      </c>
      <c r="R2812" s="1">
        <f t="shared" si="1096"/>
        <v>-3165072</v>
      </c>
      <c r="S2812" s="1">
        <f t="shared" si="1097"/>
        <v>-26753488.37209253</v>
      </c>
      <c r="T2812" s="1">
        <f t="shared" si="1098"/>
        <v>-18972553.028711706</v>
      </c>
      <c r="U2812" s="1">
        <f t="shared" si="1099"/>
        <v>-6757645.9199999869</v>
      </c>
      <c r="V2812" s="1">
        <f t="shared" si="1100"/>
        <v>-15994862.884159535</v>
      </c>
      <c r="W2812" s="1">
        <f t="shared" si="1101"/>
        <v>-1646722.7199999988</v>
      </c>
      <c r="X2812" s="1">
        <f t="shared" si="1102"/>
        <v>126976744.186047</v>
      </c>
      <c r="Y2812" s="1">
        <f t="shared" si="1103"/>
        <v>134680640.56563199</v>
      </c>
      <c r="Z2812" s="1">
        <f t="shared" si="1104"/>
        <v>146774608</v>
      </c>
      <c r="AA2812" s="1">
        <f t="shared" si="1105"/>
        <v>137628848.629545</v>
      </c>
      <c r="AB2812" s="1">
        <f t="shared" si="1106"/>
        <v>151834928</v>
      </c>
      <c r="AC2812" s="1">
        <f t="shared" si="1107"/>
        <v>126976744.186047</v>
      </c>
      <c r="AD2812" s="1">
        <f t="shared" si="1108"/>
        <v>134680640.56563199</v>
      </c>
      <c r="AE2812" s="1">
        <f t="shared" si="1109"/>
        <v>146774608</v>
      </c>
      <c r="AF2812" s="1">
        <f t="shared" si="1110"/>
        <v>137628848.629545</v>
      </c>
      <c r="AG2812" s="1">
        <f t="shared" si="1111"/>
        <v>151834928</v>
      </c>
    </row>
    <row r="2813" spans="1:33" x14ac:dyDescent="0.25">
      <c r="A2813" t="s">
        <v>5567</v>
      </c>
      <c r="B2813" t="s">
        <v>5568</v>
      </c>
      <c r="C2813" s="1">
        <v>1750000000</v>
      </c>
      <c r="D2813" s="1">
        <v>2500000000</v>
      </c>
      <c r="E2813" s="1">
        <v>1620588235.2941201</v>
      </c>
      <c r="F2813" s="1">
        <v>1476216960</v>
      </c>
      <c r="G2813" s="1">
        <v>825864937.5</v>
      </c>
      <c r="H2813" s="1">
        <v>1325439872</v>
      </c>
      <c r="I2813" s="1">
        <f t="shared" si="1087"/>
        <v>2525000000</v>
      </c>
      <c r="J2813" s="1">
        <f t="shared" si="1088"/>
        <v>1636794117.6470613</v>
      </c>
      <c r="K2813" s="1">
        <f t="shared" si="1089"/>
        <v>1490979129.5999999</v>
      </c>
      <c r="L2813" s="1">
        <f t="shared" si="1090"/>
        <v>834123586.875</v>
      </c>
      <c r="M2813" s="1">
        <f t="shared" si="1091"/>
        <v>1338694270.72</v>
      </c>
      <c r="N2813" s="1">
        <f t="shared" si="1092"/>
        <v>750000000</v>
      </c>
      <c r="O2813" s="1">
        <f t="shared" si="1093"/>
        <v>-129411764.70587993</v>
      </c>
      <c r="P2813" s="1">
        <f t="shared" si="1094"/>
        <v>-273783040</v>
      </c>
      <c r="Q2813" s="1">
        <f t="shared" si="1095"/>
        <v>-924135062.5</v>
      </c>
      <c r="R2813" s="1">
        <f t="shared" si="1096"/>
        <v>-424560128</v>
      </c>
      <c r="S2813" s="1">
        <f t="shared" si="1097"/>
        <v>775000000</v>
      </c>
      <c r="T2813" s="1">
        <f t="shared" si="1098"/>
        <v>-113205882.35293865</v>
      </c>
      <c r="U2813" s="1">
        <f t="shared" si="1099"/>
        <v>-259020870.4000001</v>
      </c>
      <c r="V2813" s="1">
        <f t="shared" si="1100"/>
        <v>-915876413.125</v>
      </c>
      <c r="W2813" s="1">
        <f t="shared" si="1101"/>
        <v>-411305729.27999997</v>
      </c>
      <c r="X2813" s="1">
        <f t="shared" si="1102"/>
        <v>2500000000</v>
      </c>
      <c r="Y2813" s="1">
        <f t="shared" si="1103"/>
        <v>0</v>
      </c>
      <c r="Z2813" s="1">
        <f t="shared" si="1104"/>
        <v>0</v>
      </c>
      <c r="AA2813" s="1">
        <f t="shared" si="1105"/>
        <v>0</v>
      </c>
      <c r="AB2813" s="1">
        <f t="shared" si="1106"/>
        <v>0</v>
      </c>
      <c r="AC2813" s="1">
        <f t="shared" si="1107"/>
        <v>2500000000</v>
      </c>
      <c r="AD2813" s="1">
        <f t="shared" si="1108"/>
        <v>0</v>
      </c>
      <c r="AE2813" s="1">
        <f t="shared" si="1109"/>
        <v>0</v>
      </c>
      <c r="AF2813" s="1">
        <f t="shared" si="1110"/>
        <v>0</v>
      </c>
      <c r="AG2813" s="1">
        <f t="shared" si="1111"/>
        <v>0</v>
      </c>
    </row>
    <row r="2814" spans="1:33" x14ac:dyDescent="0.25">
      <c r="A2814" t="s">
        <v>5569</v>
      </c>
      <c r="B2814" t="s">
        <v>5570</v>
      </c>
      <c r="C2814" s="1">
        <v>415000000</v>
      </c>
      <c r="D2814" s="1">
        <v>886047465.86021495</v>
      </c>
      <c r="E2814" s="1">
        <v>538588235.29411805</v>
      </c>
      <c r="F2814" s="1">
        <v>512768640</v>
      </c>
      <c r="G2814" s="1">
        <v>434750127.13953501</v>
      </c>
      <c r="H2814" s="1">
        <v>398900224</v>
      </c>
      <c r="I2814" s="1">
        <f t="shared" si="1087"/>
        <v>894907940.51881707</v>
      </c>
      <c r="J2814" s="1">
        <f t="shared" si="1088"/>
        <v>543974117.6470592</v>
      </c>
      <c r="K2814" s="1">
        <f t="shared" si="1089"/>
        <v>517896326.39999998</v>
      </c>
      <c r="L2814" s="1">
        <f t="shared" si="1090"/>
        <v>439097628.41093034</v>
      </c>
      <c r="M2814" s="1">
        <f t="shared" si="1091"/>
        <v>402889226.24000001</v>
      </c>
      <c r="N2814" s="1">
        <f t="shared" si="1092"/>
        <v>471047465.86021495</v>
      </c>
      <c r="O2814" s="1">
        <f t="shared" si="1093"/>
        <v>123588235.29411805</v>
      </c>
      <c r="P2814" s="1">
        <f t="shared" si="1094"/>
        <v>97768640</v>
      </c>
      <c r="Q2814" s="1">
        <f t="shared" si="1095"/>
        <v>19750127.13953501</v>
      </c>
      <c r="R2814" s="1">
        <f t="shared" si="1096"/>
        <v>-16099776</v>
      </c>
      <c r="S2814" s="1">
        <f t="shared" si="1097"/>
        <v>479907940.51881707</v>
      </c>
      <c r="T2814" s="1">
        <f t="shared" si="1098"/>
        <v>128974117.6470592</v>
      </c>
      <c r="U2814" s="1">
        <f t="shared" si="1099"/>
        <v>102896326.39999998</v>
      </c>
      <c r="V2814" s="1">
        <f t="shared" si="1100"/>
        <v>24097628.410930336</v>
      </c>
      <c r="W2814" s="1">
        <f t="shared" si="1101"/>
        <v>-12110773.75999999</v>
      </c>
      <c r="X2814" s="1">
        <f t="shared" si="1102"/>
        <v>886047465.86021495</v>
      </c>
      <c r="Y2814" s="1">
        <f t="shared" si="1103"/>
        <v>538588235.29411805</v>
      </c>
      <c r="Z2814" s="1">
        <f t="shared" si="1104"/>
        <v>512768640</v>
      </c>
      <c r="AA2814" s="1">
        <f t="shared" si="1105"/>
        <v>434750127.13953501</v>
      </c>
      <c r="AB2814" s="1">
        <f t="shared" si="1106"/>
        <v>398900224</v>
      </c>
      <c r="AC2814" s="1">
        <f t="shared" si="1107"/>
        <v>886047465.86021495</v>
      </c>
      <c r="AD2814" s="1">
        <f t="shared" si="1108"/>
        <v>538588235.29411805</v>
      </c>
      <c r="AE2814" s="1">
        <f t="shared" si="1109"/>
        <v>512768640</v>
      </c>
      <c r="AF2814" s="1">
        <f t="shared" si="1110"/>
        <v>434750127.13953501</v>
      </c>
      <c r="AG2814" s="1">
        <f t="shared" si="1111"/>
        <v>398900224</v>
      </c>
    </row>
    <row r="2815" spans="1:33" x14ac:dyDescent="0.25">
      <c r="A2815" t="s">
        <v>5571</v>
      </c>
      <c r="B2815" t="s">
        <v>5572</v>
      </c>
      <c r="C2815" s="1">
        <v>92100000</v>
      </c>
      <c r="D2815" s="1">
        <v>133175675.675676</v>
      </c>
      <c r="E2815" s="1">
        <v>217744998.15007401</v>
      </c>
      <c r="F2815" s="1">
        <v>157522768</v>
      </c>
      <c r="G2815" s="1">
        <v>165477452.01465201</v>
      </c>
      <c r="H2815" s="1">
        <v>136859744</v>
      </c>
      <c r="I2815" s="1">
        <f t="shared" si="1087"/>
        <v>134507432.43243277</v>
      </c>
      <c r="J2815" s="1">
        <f t="shared" si="1088"/>
        <v>219922448.13157475</v>
      </c>
      <c r="K2815" s="1">
        <f t="shared" si="1089"/>
        <v>159097995.68000001</v>
      </c>
      <c r="L2815" s="1">
        <f t="shared" si="1090"/>
        <v>167132226.53479853</v>
      </c>
      <c r="M2815" s="1">
        <f t="shared" si="1091"/>
        <v>138228341.44</v>
      </c>
      <c r="N2815" s="1">
        <f t="shared" si="1092"/>
        <v>41075675.675676003</v>
      </c>
      <c r="O2815" s="1">
        <f t="shared" si="1093"/>
        <v>125644998.15007401</v>
      </c>
      <c r="P2815" s="1">
        <f t="shared" si="1094"/>
        <v>65422768</v>
      </c>
      <c r="Q2815" s="1">
        <f t="shared" si="1095"/>
        <v>73377452.014652014</v>
      </c>
      <c r="R2815" s="1">
        <f t="shared" si="1096"/>
        <v>44759744</v>
      </c>
      <c r="S2815" s="1">
        <f t="shared" si="1097"/>
        <v>42407432.432432771</v>
      </c>
      <c r="T2815" s="1">
        <f t="shared" si="1098"/>
        <v>127822448.13157475</v>
      </c>
      <c r="U2815" s="1">
        <f t="shared" si="1099"/>
        <v>66997995.680000007</v>
      </c>
      <c r="V2815" s="1">
        <f t="shared" si="1100"/>
        <v>75032226.534798533</v>
      </c>
      <c r="W2815" s="1">
        <f t="shared" si="1101"/>
        <v>46128341.439999998</v>
      </c>
      <c r="X2815" s="1">
        <f t="shared" si="1102"/>
        <v>133175675.675676</v>
      </c>
      <c r="Y2815" s="1">
        <f t="shared" si="1103"/>
        <v>217744998.15007401</v>
      </c>
      <c r="Z2815" s="1">
        <f t="shared" si="1104"/>
        <v>157522768</v>
      </c>
      <c r="AA2815" s="1">
        <f t="shared" si="1105"/>
        <v>165477452.01465201</v>
      </c>
      <c r="AB2815" s="1">
        <f t="shared" si="1106"/>
        <v>136859744</v>
      </c>
      <c r="AC2815" s="1">
        <f t="shared" si="1107"/>
        <v>133175675.675676</v>
      </c>
      <c r="AD2815" s="1">
        <f t="shared" si="1108"/>
        <v>217744998.15007401</v>
      </c>
      <c r="AE2815" s="1">
        <f t="shared" si="1109"/>
        <v>157522768</v>
      </c>
      <c r="AF2815" s="1">
        <f t="shared" si="1110"/>
        <v>165477452.01465201</v>
      </c>
      <c r="AG2815" s="1">
        <f t="shared" si="1111"/>
        <v>136859744</v>
      </c>
    </row>
    <row r="2816" spans="1:33" x14ac:dyDescent="0.25">
      <c r="A2816" t="s">
        <v>5573</v>
      </c>
      <c r="B2816" t="s">
        <v>5574</v>
      </c>
      <c r="C2816" s="1">
        <v>265000000</v>
      </c>
      <c r="D2816" s="1">
        <v>368158643.45055199</v>
      </c>
      <c r="E2816" s="1">
        <v>290136558.321127</v>
      </c>
      <c r="F2816" s="1">
        <v>328246720</v>
      </c>
      <c r="G2816" s="1">
        <v>270562500</v>
      </c>
      <c r="H2816" s="1">
        <v>317000768</v>
      </c>
      <c r="I2816" s="1">
        <f t="shared" si="1087"/>
        <v>371840229.88505751</v>
      </c>
      <c r="J2816" s="1">
        <f t="shared" si="1088"/>
        <v>293037923.90433824</v>
      </c>
      <c r="K2816" s="1">
        <f t="shared" si="1089"/>
        <v>331529187.19999999</v>
      </c>
      <c r="L2816" s="1">
        <f t="shared" si="1090"/>
        <v>273268125</v>
      </c>
      <c r="M2816" s="1">
        <f t="shared" si="1091"/>
        <v>320170775.68000001</v>
      </c>
      <c r="N2816" s="1">
        <f t="shared" si="1092"/>
        <v>103158643.45055199</v>
      </c>
      <c r="O2816" s="1">
        <f t="shared" si="1093"/>
        <v>25136558.321126997</v>
      </c>
      <c r="P2816" s="1">
        <f t="shared" si="1094"/>
        <v>63246720</v>
      </c>
      <c r="Q2816" s="1">
        <f t="shared" si="1095"/>
        <v>5562500</v>
      </c>
      <c r="R2816" s="1">
        <f t="shared" si="1096"/>
        <v>52000768</v>
      </c>
      <c r="S2816" s="1">
        <f t="shared" si="1097"/>
        <v>106840229.88505751</v>
      </c>
      <c r="T2816" s="1">
        <f t="shared" si="1098"/>
        <v>28037923.904338241</v>
      </c>
      <c r="U2816" s="1">
        <f t="shared" si="1099"/>
        <v>66529187.199999988</v>
      </c>
      <c r="V2816" s="1">
        <f t="shared" si="1100"/>
        <v>8268125</v>
      </c>
      <c r="W2816" s="1">
        <f t="shared" si="1101"/>
        <v>55170775.680000007</v>
      </c>
      <c r="X2816" s="1">
        <f t="shared" si="1102"/>
        <v>368158643.45055199</v>
      </c>
      <c r="Y2816" s="1">
        <f t="shared" si="1103"/>
        <v>290136558.321127</v>
      </c>
      <c r="Z2816" s="1">
        <f t="shared" si="1104"/>
        <v>328246720</v>
      </c>
      <c r="AA2816" s="1">
        <f t="shared" si="1105"/>
        <v>270562500</v>
      </c>
      <c r="AB2816" s="1">
        <f t="shared" si="1106"/>
        <v>317000768</v>
      </c>
      <c r="AC2816" s="1">
        <f t="shared" si="1107"/>
        <v>368158643.45055199</v>
      </c>
      <c r="AD2816" s="1">
        <f t="shared" si="1108"/>
        <v>290136558.321127</v>
      </c>
      <c r="AE2816" s="1">
        <f t="shared" si="1109"/>
        <v>328246720</v>
      </c>
      <c r="AF2816" s="1">
        <f t="shared" si="1110"/>
        <v>270562500</v>
      </c>
      <c r="AG2816" s="1">
        <f t="shared" si="1111"/>
        <v>317000768</v>
      </c>
    </row>
    <row r="2817" spans="1:33" x14ac:dyDescent="0.25">
      <c r="A2817" t="s">
        <v>5575</v>
      </c>
      <c r="B2817" t="s">
        <v>5576</v>
      </c>
      <c r="C2817" s="1">
        <v>285000000</v>
      </c>
      <c r="D2817" s="1">
        <v>472114011.15116298</v>
      </c>
      <c r="E2817" s="1">
        <v>360202354.90009499</v>
      </c>
      <c r="F2817" s="1">
        <v>361827104</v>
      </c>
      <c r="G2817" s="1">
        <v>324512358.11794901</v>
      </c>
      <c r="H2817" s="1">
        <v>321205280</v>
      </c>
      <c r="I2817" s="1">
        <f t="shared" si="1087"/>
        <v>476835151.26267463</v>
      </c>
      <c r="J2817" s="1">
        <f t="shared" si="1088"/>
        <v>363804378.44909596</v>
      </c>
      <c r="K2817" s="1">
        <f t="shared" si="1089"/>
        <v>365445375.04000002</v>
      </c>
      <c r="L2817" s="1">
        <f t="shared" si="1090"/>
        <v>327757481.69912851</v>
      </c>
      <c r="M2817" s="1">
        <f t="shared" si="1091"/>
        <v>324417332.80000001</v>
      </c>
      <c r="N2817" s="1">
        <f t="shared" si="1092"/>
        <v>187114011.15116298</v>
      </c>
      <c r="O2817" s="1">
        <f t="shared" si="1093"/>
        <v>75202354.900094986</v>
      </c>
      <c r="P2817" s="1">
        <f t="shared" si="1094"/>
        <v>76827104</v>
      </c>
      <c r="Q2817" s="1">
        <f t="shared" si="1095"/>
        <v>39512358.117949009</v>
      </c>
      <c r="R2817" s="1">
        <f t="shared" si="1096"/>
        <v>36205280</v>
      </c>
      <c r="S2817" s="1">
        <f t="shared" si="1097"/>
        <v>191835151.26267463</v>
      </c>
      <c r="T2817" s="1">
        <f t="shared" si="1098"/>
        <v>78804378.449095964</v>
      </c>
      <c r="U2817" s="1">
        <f t="shared" si="1099"/>
        <v>80445375.040000021</v>
      </c>
      <c r="V2817" s="1">
        <f t="shared" si="1100"/>
        <v>42757481.699128509</v>
      </c>
      <c r="W2817" s="1">
        <f t="shared" si="1101"/>
        <v>39417332.800000012</v>
      </c>
      <c r="X2817" s="1">
        <f t="shared" si="1102"/>
        <v>472114011.15116298</v>
      </c>
      <c r="Y2817" s="1">
        <f t="shared" si="1103"/>
        <v>360202354.90009499</v>
      </c>
      <c r="Z2817" s="1">
        <f t="shared" si="1104"/>
        <v>361827104</v>
      </c>
      <c r="AA2817" s="1">
        <f t="shared" si="1105"/>
        <v>324512358.11794901</v>
      </c>
      <c r="AB2817" s="1">
        <f t="shared" si="1106"/>
        <v>321205280</v>
      </c>
      <c r="AC2817" s="1">
        <f t="shared" si="1107"/>
        <v>472114011.15116298</v>
      </c>
      <c r="AD2817" s="1">
        <f t="shared" si="1108"/>
        <v>360202354.90009499</v>
      </c>
      <c r="AE2817" s="1">
        <f t="shared" si="1109"/>
        <v>361827104</v>
      </c>
      <c r="AF2817" s="1">
        <f t="shared" si="1110"/>
        <v>324512358.11794901</v>
      </c>
      <c r="AG2817" s="1">
        <f t="shared" si="1111"/>
        <v>321205280</v>
      </c>
    </row>
    <row r="2818" spans="1:33" x14ac:dyDescent="0.25">
      <c r="A2818" t="s">
        <v>5577</v>
      </c>
      <c r="B2818" t="s">
        <v>5578</v>
      </c>
      <c r="C2818" s="1">
        <v>300000000</v>
      </c>
      <c r="D2818" s="1">
        <v>175000000</v>
      </c>
      <c r="E2818" s="1">
        <v>413005838.32035899</v>
      </c>
      <c r="F2818" s="1">
        <v>476588288</v>
      </c>
      <c r="G2818" s="1">
        <v>730833333.33333302</v>
      </c>
      <c r="H2818" s="1">
        <v>508999616</v>
      </c>
      <c r="I2818" s="1">
        <f t="shared" si="1087"/>
        <v>176750000</v>
      </c>
      <c r="J2818" s="1">
        <f t="shared" si="1088"/>
        <v>417135896.70356256</v>
      </c>
      <c r="K2818" s="1">
        <f t="shared" si="1089"/>
        <v>481354170.88</v>
      </c>
      <c r="L2818" s="1">
        <f t="shared" si="1090"/>
        <v>738141666.66666639</v>
      </c>
      <c r="M2818" s="1">
        <f t="shared" si="1091"/>
        <v>514089612.16000003</v>
      </c>
      <c r="N2818" s="1">
        <f t="shared" si="1092"/>
        <v>-125000000</v>
      </c>
      <c r="O2818" s="1">
        <f t="shared" si="1093"/>
        <v>113005838.32035899</v>
      </c>
      <c r="P2818" s="1">
        <f t="shared" si="1094"/>
        <v>176588288</v>
      </c>
      <c r="Q2818" s="1">
        <f t="shared" si="1095"/>
        <v>430833333.33333302</v>
      </c>
      <c r="R2818" s="1">
        <f t="shared" si="1096"/>
        <v>208999616</v>
      </c>
      <c r="S2818" s="1">
        <f t="shared" si="1097"/>
        <v>-123250000</v>
      </c>
      <c r="T2818" s="1">
        <f t="shared" si="1098"/>
        <v>117135896.70356256</v>
      </c>
      <c r="U2818" s="1">
        <f t="shared" si="1099"/>
        <v>181354170.88</v>
      </c>
      <c r="V2818" s="1">
        <f t="shared" si="1100"/>
        <v>438141666.66666639</v>
      </c>
      <c r="W2818" s="1">
        <f t="shared" si="1101"/>
        <v>214089612.16000003</v>
      </c>
      <c r="X2818" s="1">
        <f t="shared" si="1102"/>
        <v>0</v>
      </c>
      <c r="Y2818" s="1">
        <f t="shared" si="1103"/>
        <v>413005838.32035899</v>
      </c>
      <c r="Z2818" s="1">
        <f t="shared" si="1104"/>
        <v>476588288</v>
      </c>
      <c r="AA2818" s="1">
        <f t="shared" si="1105"/>
        <v>730833333.33333302</v>
      </c>
      <c r="AB2818" s="1">
        <f t="shared" si="1106"/>
        <v>508999616</v>
      </c>
      <c r="AC2818" s="1">
        <f t="shared" si="1107"/>
        <v>0</v>
      </c>
      <c r="AD2818" s="1">
        <f t="shared" si="1108"/>
        <v>413005838.32035899</v>
      </c>
      <c r="AE2818" s="1">
        <f t="shared" si="1109"/>
        <v>476588288</v>
      </c>
      <c r="AF2818" s="1">
        <f t="shared" si="1110"/>
        <v>730833333.33333302</v>
      </c>
      <c r="AG2818" s="1">
        <f t="shared" si="1111"/>
        <v>508999616</v>
      </c>
    </row>
    <row r="2819" spans="1:33" x14ac:dyDescent="0.25">
      <c r="A2819" t="s">
        <v>5579</v>
      </c>
      <c r="B2819" t="s">
        <v>5580</v>
      </c>
      <c r="C2819" s="1">
        <v>300000000</v>
      </c>
      <c r="D2819" s="1">
        <v>748349654.03721797</v>
      </c>
      <c r="E2819" s="1">
        <v>746195876.56903803</v>
      </c>
      <c r="F2819" s="1">
        <v>817147520</v>
      </c>
      <c r="G2819" s="1">
        <v>690000000</v>
      </c>
      <c r="H2819" s="1">
        <v>721779072</v>
      </c>
      <c r="I2819" s="1">
        <f t="shared" si="1087"/>
        <v>755833150.57759011</v>
      </c>
      <c r="J2819" s="1">
        <f t="shared" si="1088"/>
        <v>753657835.33472848</v>
      </c>
      <c r="K2819" s="1">
        <f t="shared" si="1089"/>
        <v>825318995.20000005</v>
      </c>
      <c r="L2819" s="1">
        <f t="shared" si="1090"/>
        <v>696900000</v>
      </c>
      <c r="M2819" s="1">
        <f t="shared" si="1091"/>
        <v>728996862.72000003</v>
      </c>
      <c r="N2819" s="1">
        <f t="shared" si="1092"/>
        <v>448349654.03721797</v>
      </c>
      <c r="O2819" s="1">
        <f t="shared" si="1093"/>
        <v>446195876.56903803</v>
      </c>
      <c r="P2819" s="1">
        <f t="shared" si="1094"/>
        <v>517147520</v>
      </c>
      <c r="Q2819" s="1">
        <f t="shared" si="1095"/>
        <v>390000000</v>
      </c>
      <c r="R2819" s="1">
        <f t="shared" si="1096"/>
        <v>421779072</v>
      </c>
      <c r="S2819" s="1">
        <f t="shared" si="1097"/>
        <v>455833150.57759011</v>
      </c>
      <c r="T2819" s="1">
        <f t="shared" si="1098"/>
        <v>453657835.33472848</v>
      </c>
      <c r="U2819" s="1">
        <f t="shared" si="1099"/>
        <v>525318995.20000005</v>
      </c>
      <c r="V2819" s="1">
        <f t="shared" si="1100"/>
        <v>396900000</v>
      </c>
      <c r="W2819" s="1">
        <f t="shared" si="1101"/>
        <v>428996862.72000003</v>
      </c>
      <c r="X2819" s="1">
        <f t="shared" si="1102"/>
        <v>748349654.03721797</v>
      </c>
      <c r="Y2819" s="1">
        <f t="shared" si="1103"/>
        <v>746195876.56903803</v>
      </c>
      <c r="Z2819" s="1">
        <f t="shared" si="1104"/>
        <v>817147520</v>
      </c>
      <c r="AA2819" s="1">
        <f t="shared" si="1105"/>
        <v>690000000</v>
      </c>
      <c r="AB2819" s="1">
        <f t="shared" si="1106"/>
        <v>721779072</v>
      </c>
      <c r="AC2819" s="1">
        <f t="shared" si="1107"/>
        <v>748349654.03721797</v>
      </c>
      <c r="AD2819" s="1">
        <f t="shared" si="1108"/>
        <v>746195876.56903803</v>
      </c>
      <c r="AE2819" s="1">
        <f t="shared" si="1109"/>
        <v>817147520</v>
      </c>
      <c r="AF2819" s="1">
        <f t="shared" si="1110"/>
        <v>690000000</v>
      </c>
      <c r="AG2819" s="1">
        <f t="shared" si="1111"/>
        <v>721779072</v>
      </c>
    </row>
    <row r="2820" spans="1:33" x14ac:dyDescent="0.25">
      <c r="A2820" t="s">
        <v>5581</v>
      </c>
      <c r="B2820" t="s">
        <v>5582</v>
      </c>
      <c r="C2820" s="1">
        <v>95000000</v>
      </c>
      <c r="D2820" s="1">
        <v>110421052.631579</v>
      </c>
      <c r="E2820" s="1">
        <v>134680640.56563199</v>
      </c>
      <c r="F2820" s="1">
        <v>111875432</v>
      </c>
      <c r="G2820" s="1">
        <v>137628848.629545</v>
      </c>
      <c r="H2820" s="1">
        <v>100071584</v>
      </c>
      <c r="I2820" s="1">
        <f t="shared" ref="I2820:I2883" si="1112">D2820*1.01</f>
        <v>111525263.15789479</v>
      </c>
      <c r="J2820" s="1">
        <f t="shared" ref="J2820:J2883" si="1113">E2820*1.01</f>
        <v>136027446.97128829</v>
      </c>
      <c r="K2820" s="1">
        <f t="shared" ref="K2820:K2883" si="1114">F2820*1.01</f>
        <v>112994186.32000001</v>
      </c>
      <c r="L2820" s="1">
        <f t="shared" ref="L2820:L2883" si="1115">G2820*1.01</f>
        <v>139005137.11584046</v>
      </c>
      <c r="M2820" s="1">
        <f t="shared" ref="M2820:M2883" si="1116">H2820*1.01</f>
        <v>101072299.84</v>
      </c>
      <c r="N2820" s="1">
        <f t="shared" ref="N2820:N2883" si="1117">D2820-$C2820</f>
        <v>15421052.631578997</v>
      </c>
      <c r="O2820" s="1">
        <f t="shared" ref="O2820:O2883" si="1118">E2820-$C2820</f>
        <v>39680640.565631986</v>
      </c>
      <c r="P2820" s="1">
        <f t="shared" ref="P2820:P2883" si="1119">F2820-$C2820</f>
        <v>16875432</v>
      </c>
      <c r="Q2820" s="1">
        <f t="shared" ref="Q2820:Q2883" si="1120">G2820-$C2820</f>
        <v>42628848.629545003</v>
      </c>
      <c r="R2820" s="1">
        <f t="shared" ref="R2820:R2883" si="1121">H2820-$C2820</f>
        <v>5071584</v>
      </c>
      <c r="S2820" s="1">
        <f t="shared" ref="S2820:S2883" si="1122">I2820-$C2820</f>
        <v>16525263.15789479</v>
      </c>
      <c r="T2820" s="1">
        <f t="shared" ref="T2820:T2883" si="1123">J2820-$C2820</f>
        <v>41027446.971288294</v>
      </c>
      <c r="U2820" s="1">
        <f t="shared" ref="U2820:U2883" si="1124">K2820-$C2820</f>
        <v>17994186.320000008</v>
      </c>
      <c r="V2820" s="1">
        <f t="shared" ref="V2820:V2883" si="1125">L2820-$C2820</f>
        <v>44005137.115840465</v>
      </c>
      <c r="W2820" s="1">
        <f t="shared" ref="W2820:W2883" si="1126">M2820-$C2820</f>
        <v>6072299.8400000036</v>
      </c>
      <c r="X2820" s="1">
        <f t="shared" ref="X2820:X2883" si="1127">IF(N2820&gt;0,D2820,IF(ABS(N2820)&gt;40000000,0,D2820))</f>
        <v>110421052.631579</v>
      </c>
      <c r="Y2820" s="1">
        <f t="shared" ref="Y2820:Y2883" si="1128">IF(O2820&gt;0,E2820,IF(ABS(O2820)&gt;40000000,0,E2820))</f>
        <v>134680640.56563199</v>
      </c>
      <c r="Z2820" s="1">
        <f t="shared" ref="Z2820:Z2883" si="1129">IF(P2820&gt;0,F2820,IF(ABS(P2820)&gt;40000000,0,F2820))</f>
        <v>111875432</v>
      </c>
      <c r="AA2820" s="1">
        <f t="shared" ref="AA2820:AA2883" si="1130">IF(Q2820&gt;0,G2820,IF(ABS(Q2820)&gt;40000000,0,G2820))</f>
        <v>137628848.629545</v>
      </c>
      <c r="AB2820" s="1">
        <f t="shared" ref="AB2820:AB2883" si="1131">IF(R2820&gt;0,H2820,IF(ABS(R2820)&gt;40000000,0,H2820))</f>
        <v>100071584</v>
      </c>
      <c r="AC2820" s="1">
        <f t="shared" si="1107"/>
        <v>110421052.631579</v>
      </c>
      <c r="AD2820" s="1">
        <f t="shared" si="1108"/>
        <v>134680640.56563199</v>
      </c>
      <c r="AE2820" s="1">
        <f t="shared" si="1109"/>
        <v>111875432</v>
      </c>
      <c r="AF2820" s="1">
        <f t="shared" si="1110"/>
        <v>137628848.629545</v>
      </c>
      <c r="AG2820" s="1">
        <f t="shared" si="1111"/>
        <v>100071584</v>
      </c>
    </row>
    <row r="2821" spans="1:33" x14ac:dyDescent="0.25">
      <c r="A2821" t="s">
        <v>5583</v>
      </c>
      <c r="B2821" t="s">
        <v>5584</v>
      </c>
      <c r="C2821" s="1">
        <v>380000000</v>
      </c>
      <c r="D2821" s="1">
        <v>392796610.16949201</v>
      </c>
      <c r="E2821" s="1">
        <v>359351309.090909</v>
      </c>
      <c r="F2821" s="1">
        <v>377988448</v>
      </c>
      <c r="G2821" s="1">
        <v>378889837.70883101</v>
      </c>
      <c r="H2821" s="1">
        <v>358727808</v>
      </c>
      <c r="I2821" s="1">
        <f t="shared" si="1112"/>
        <v>396724576.27118695</v>
      </c>
      <c r="J2821" s="1">
        <f t="shared" si="1113"/>
        <v>362944822.18181807</v>
      </c>
      <c r="K2821" s="1">
        <f t="shared" si="1114"/>
        <v>381768332.48000002</v>
      </c>
      <c r="L2821" s="1">
        <f t="shared" si="1115"/>
        <v>382678736.08591932</v>
      </c>
      <c r="M2821" s="1">
        <f t="shared" si="1116"/>
        <v>362315086.07999998</v>
      </c>
      <c r="N2821" s="1">
        <f t="shared" si="1117"/>
        <v>12796610.169492006</v>
      </c>
      <c r="O2821" s="1">
        <f t="shared" si="1118"/>
        <v>-20648690.909090996</v>
      </c>
      <c r="P2821" s="1">
        <f t="shared" si="1119"/>
        <v>-2011552</v>
      </c>
      <c r="Q2821" s="1">
        <f t="shared" si="1120"/>
        <v>-1110162.2911689878</v>
      </c>
      <c r="R2821" s="1">
        <f t="shared" si="1121"/>
        <v>-21272192</v>
      </c>
      <c r="S2821" s="1">
        <f t="shared" si="1122"/>
        <v>16724576.271186948</v>
      </c>
      <c r="T2821" s="1">
        <f t="shared" si="1123"/>
        <v>-17055177.818181932</v>
      </c>
      <c r="U2821" s="1">
        <f t="shared" si="1124"/>
        <v>1768332.4800000191</v>
      </c>
      <c r="V2821" s="1">
        <f t="shared" si="1125"/>
        <v>2678736.0859193206</v>
      </c>
      <c r="W2821" s="1">
        <f t="shared" si="1126"/>
        <v>-17684913.920000017</v>
      </c>
      <c r="X2821" s="1">
        <f t="shared" si="1127"/>
        <v>392796610.16949201</v>
      </c>
      <c r="Y2821" s="1">
        <f t="shared" si="1128"/>
        <v>359351309.090909</v>
      </c>
      <c r="Z2821" s="1">
        <f t="shared" si="1129"/>
        <v>377988448</v>
      </c>
      <c r="AA2821" s="1">
        <f t="shared" si="1130"/>
        <v>378889837.70883101</v>
      </c>
      <c r="AB2821" s="1">
        <f t="shared" si="1131"/>
        <v>358727808</v>
      </c>
      <c r="AC2821" s="1">
        <f t="shared" si="1107"/>
        <v>392796610.16949201</v>
      </c>
      <c r="AD2821" s="1">
        <f t="shared" si="1108"/>
        <v>359351309.090909</v>
      </c>
      <c r="AE2821" s="1">
        <f t="shared" si="1109"/>
        <v>377988448</v>
      </c>
      <c r="AF2821" s="1">
        <f t="shared" si="1110"/>
        <v>378889837.70883101</v>
      </c>
      <c r="AG2821" s="1">
        <f t="shared" si="1111"/>
        <v>358727808</v>
      </c>
    </row>
    <row r="2822" spans="1:33" x14ac:dyDescent="0.25">
      <c r="A2822" t="s">
        <v>5585</v>
      </c>
      <c r="B2822" t="s">
        <v>5586</v>
      </c>
      <c r="C2822" s="1">
        <v>255000000</v>
      </c>
      <c r="D2822" s="1">
        <v>296000000</v>
      </c>
      <c r="E2822" s="1">
        <v>360202354.90009499</v>
      </c>
      <c r="F2822" s="1">
        <v>327792416</v>
      </c>
      <c r="G2822" s="1">
        <v>324512358.11794901</v>
      </c>
      <c r="H2822" s="1">
        <v>312955392</v>
      </c>
      <c r="I2822" s="1">
        <f t="shared" si="1112"/>
        <v>298960000</v>
      </c>
      <c r="J2822" s="1">
        <f t="shared" si="1113"/>
        <v>363804378.44909596</v>
      </c>
      <c r="K2822" s="1">
        <f t="shared" si="1114"/>
        <v>331070340.16000003</v>
      </c>
      <c r="L2822" s="1">
        <f t="shared" si="1115"/>
        <v>327757481.69912851</v>
      </c>
      <c r="M2822" s="1">
        <f t="shared" si="1116"/>
        <v>316084945.92000002</v>
      </c>
      <c r="N2822" s="1">
        <f t="shared" si="1117"/>
        <v>41000000</v>
      </c>
      <c r="O2822" s="1">
        <f t="shared" si="1118"/>
        <v>105202354.90009499</v>
      </c>
      <c r="P2822" s="1">
        <f t="shared" si="1119"/>
        <v>72792416</v>
      </c>
      <c r="Q2822" s="1">
        <f t="shared" si="1120"/>
        <v>69512358.117949009</v>
      </c>
      <c r="R2822" s="1">
        <f t="shared" si="1121"/>
        <v>57955392</v>
      </c>
      <c r="S2822" s="1">
        <f t="shared" si="1122"/>
        <v>43960000</v>
      </c>
      <c r="T2822" s="1">
        <f t="shared" si="1123"/>
        <v>108804378.44909596</v>
      </c>
      <c r="U2822" s="1">
        <f t="shared" si="1124"/>
        <v>76070340.160000026</v>
      </c>
      <c r="V2822" s="1">
        <f t="shared" si="1125"/>
        <v>72757481.699128509</v>
      </c>
      <c r="W2822" s="1">
        <f t="shared" si="1126"/>
        <v>61084945.920000017</v>
      </c>
      <c r="X2822" s="1">
        <f t="shared" si="1127"/>
        <v>296000000</v>
      </c>
      <c r="Y2822" s="1">
        <f t="shared" si="1128"/>
        <v>360202354.90009499</v>
      </c>
      <c r="Z2822" s="1">
        <f t="shared" si="1129"/>
        <v>327792416</v>
      </c>
      <c r="AA2822" s="1">
        <f t="shared" si="1130"/>
        <v>324512358.11794901</v>
      </c>
      <c r="AB2822" s="1">
        <f t="shared" si="1131"/>
        <v>312955392</v>
      </c>
      <c r="AC2822" s="1">
        <f t="shared" si="1107"/>
        <v>296000000</v>
      </c>
      <c r="AD2822" s="1">
        <f t="shared" si="1108"/>
        <v>360202354.90009499</v>
      </c>
      <c r="AE2822" s="1">
        <f t="shared" si="1109"/>
        <v>327792416</v>
      </c>
      <c r="AF2822" s="1">
        <f t="shared" si="1110"/>
        <v>324512358.11794901</v>
      </c>
      <c r="AG2822" s="1">
        <f t="shared" si="1111"/>
        <v>312955392</v>
      </c>
    </row>
    <row r="2823" spans="1:33" x14ac:dyDescent="0.25">
      <c r="A2823" t="s">
        <v>5587</v>
      </c>
      <c r="B2823" t="s">
        <v>5588</v>
      </c>
      <c r="C2823" s="1">
        <v>438000000</v>
      </c>
      <c r="D2823" s="1">
        <v>138636124.27593499</v>
      </c>
      <c r="E2823" s="1">
        <v>188788299.64912301</v>
      </c>
      <c r="F2823" s="1">
        <v>254894096</v>
      </c>
      <c r="G2823" s="1">
        <v>227072781.22743699</v>
      </c>
      <c r="H2823" s="1">
        <v>383840736</v>
      </c>
      <c r="I2823" s="1">
        <f t="shared" si="1112"/>
        <v>140022485.51869434</v>
      </c>
      <c r="J2823" s="1">
        <f t="shared" si="1113"/>
        <v>190676182.64561424</v>
      </c>
      <c r="K2823" s="1">
        <f t="shared" si="1114"/>
        <v>257443036.96000001</v>
      </c>
      <c r="L2823" s="1">
        <f t="shared" si="1115"/>
        <v>229343509.03971136</v>
      </c>
      <c r="M2823" s="1">
        <f t="shared" si="1116"/>
        <v>387679143.36000001</v>
      </c>
      <c r="N2823" s="1">
        <f t="shared" si="1117"/>
        <v>-299363875.72406501</v>
      </c>
      <c r="O2823" s="1">
        <f t="shared" si="1118"/>
        <v>-249211700.35087699</v>
      </c>
      <c r="P2823" s="1">
        <f t="shared" si="1119"/>
        <v>-183105904</v>
      </c>
      <c r="Q2823" s="1">
        <f t="shared" si="1120"/>
        <v>-210927218.77256301</v>
      </c>
      <c r="R2823" s="1">
        <f t="shared" si="1121"/>
        <v>-54159264</v>
      </c>
      <c r="S2823" s="1">
        <f t="shared" si="1122"/>
        <v>-297977514.48130566</v>
      </c>
      <c r="T2823" s="1">
        <f t="shared" si="1123"/>
        <v>-247323817.35438576</v>
      </c>
      <c r="U2823" s="1">
        <f t="shared" si="1124"/>
        <v>-180556963.03999999</v>
      </c>
      <c r="V2823" s="1">
        <f t="shared" si="1125"/>
        <v>-208656490.96028864</v>
      </c>
      <c r="W2823" s="1">
        <f t="shared" si="1126"/>
        <v>-50320856.639999986</v>
      </c>
      <c r="X2823" s="1">
        <f t="shared" si="1127"/>
        <v>0</v>
      </c>
      <c r="Y2823" s="1">
        <f t="shared" si="1128"/>
        <v>0</v>
      </c>
      <c r="Z2823" s="1">
        <f t="shared" si="1129"/>
        <v>0</v>
      </c>
      <c r="AA2823" s="1">
        <f t="shared" si="1130"/>
        <v>0</v>
      </c>
      <c r="AB2823" s="1">
        <f t="shared" si="1131"/>
        <v>0</v>
      </c>
      <c r="AC2823" s="1">
        <f t="shared" ref="AC2823:AC2886" si="1132">IF(S2823&gt;0,D2823,IF(ABS(S2823)&gt;40000000,0,D2823))</f>
        <v>0</v>
      </c>
      <c r="AD2823" s="1">
        <f t="shared" ref="AD2823:AD2886" si="1133">IF(T2823&gt;0,E2823,IF(ABS(T2823)&gt;40000000,0,E2823))</f>
        <v>0</v>
      </c>
      <c r="AE2823" s="1">
        <f t="shared" ref="AE2823:AE2886" si="1134">IF(U2823&gt;0,F2823,IF(ABS(U2823)&gt;40000000,0,F2823))</f>
        <v>0</v>
      </c>
      <c r="AF2823" s="1">
        <f t="shared" ref="AF2823:AF2886" si="1135">IF(V2823&gt;0,G2823,IF(ABS(V2823)&gt;40000000,0,G2823))</f>
        <v>0</v>
      </c>
      <c r="AG2823" s="1">
        <f t="shared" ref="AG2823:AG2886" si="1136">IF(W2823&gt;0,H2823,IF(ABS(W2823)&gt;40000000,0,H2823))</f>
        <v>0</v>
      </c>
    </row>
    <row r="2824" spans="1:33" x14ac:dyDescent="0.25">
      <c r="A2824" t="s">
        <v>5589</v>
      </c>
      <c r="B2824" t="s">
        <v>5590</v>
      </c>
      <c r="C2824" s="1">
        <v>430000000</v>
      </c>
      <c r="D2824" s="1">
        <v>23195876288.659801</v>
      </c>
      <c r="E2824" s="1">
        <v>2437777777.7777801</v>
      </c>
      <c r="F2824" s="1">
        <v>2720363264</v>
      </c>
      <c r="G2824" s="1">
        <v>1820000000</v>
      </c>
      <c r="H2824" s="1">
        <v>2722561280</v>
      </c>
      <c r="I2824" s="1">
        <f t="shared" si="1112"/>
        <v>23427835051.546398</v>
      </c>
      <c r="J2824" s="1">
        <f t="shared" si="1113"/>
        <v>2462155555.5555577</v>
      </c>
      <c r="K2824" s="1">
        <f t="shared" si="1114"/>
        <v>2747566896.6399999</v>
      </c>
      <c r="L2824" s="1">
        <f t="shared" si="1115"/>
        <v>1838200000</v>
      </c>
      <c r="M2824" s="1">
        <f t="shared" si="1116"/>
        <v>2749786892.8000002</v>
      </c>
      <c r="N2824" s="1">
        <f t="shared" si="1117"/>
        <v>22765876288.659801</v>
      </c>
      <c r="O2824" s="1">
        <f t="shared" si="1118"/>
        <v>2007777777.7777801</v>
      </c>
      <c r="P2824" s="1">
        <f t="shared" si="1119"/>
        <v>2290363264</v>
      </c>
      <c r="Q2824" s="1">
        <f t="shared" si="1120"/>
        <v>1390000000</v>
      </c>
      <c r="R2824" s="1">
        <f t="shared" si="1121"/>
        <v>2292561280</v>
      </c>
      <c r="S2824" s="1">
        <f t="shared" si="1122"/>
        <v>22997835051.546398</v>
      </c>
      <c r="T2824" s="1">
        <f t="shared" si="1123"/>
        <v>2032155555.5555577</v>
      </c>
      <c r="U2824" s="1">
        <f t="shared" si="1124"/>
        <v>2317566896.6399999</v>
      </c>
      <c r="V2824" s="1">
        <f t="shared" si="1125"/>
        <v>1408200000</v>
      </c>
      <c r="W2824" s="1">
        <f t="shared" si="1126"/>
        <v>2319786892.8000002</v>
      </c>
      <c r="X2824" s="1">
        <f t="shared" si="1127"/>
        <v>23195876288.659801</v>
      </c>
      <c r="Y2824" s="1">
        <f t="shared" si="1128"/>
        <v>2437777777.7777801</v>
      </c>
      <c r="Z2824" s="1">
        <f t="shared" si="1129"/>
        <v>2720363264</v>
      </c>
      <c r="AA2824" s="1">
        <f t="shared" si="1130"/>
        <v>1820000000</v>
      </c>
      <c r="AB2824" s="1">
        <f t="shared" si="1131"/>
        <v>2722561280</v>
      </c>
      <c r="AC2824" s="1">
        <f t="shared" si="1132"/>
        <v>23195876288.659801</v>
      </c>
      <c r="AD2824" s="1">
        <f t="shared" si="1133"/>
        <v>2437777777.7777801</v>
      </c>
      <c r="AE2824" s="1">
        <f t="shared" si="1134"/>
        <v>2720363264</v>
      </c>
      <c r="AF2824" s="1">
        <f t="shared" si="1135"/>
        <v>1820000000</v>
      </c>
      <c r="AG2824" s="1">
        <f t="shared" si="1136"/>
        <v>2722561280</v>
      </c>
    </row>
    <row r="2825" spans="1:33" x14ac:dyDescent="0.25">
      <c r="A2825" t="s">
        <v>5591</v>
      </c>
      <c r="B2825" t="s">
        <v>5592</v>
      </c>
      <c r="C2825" s="1">
        <v>85000000</v>
      </c>
      <c r="D2825" s="1">
        <v>90930232.558139503</v>
      </c>
      <c r="E2825" s="1">
        <v>134680640.56563199</v>
      </c>
      <c r="F2825" s="1">
        <v>119208456</v>
      </c>
      <c r="G2825" s="1">
        <v>137628848.629545</v>
      </c>
      <c r="H2825" s="1">
        <v>139390400</v>
      </c>
      <c r="I2825" s="1">
        <f t="shared" si="1112"/>
        <v>91839534.883720905</v>
      </c>
      <c r="J2825" s="1">
        <f t="shared" si="1113"/>
        <v>136027446.97128829</v>
      </c>
      <c r="K2825" s="1">
        <f t="shared" si="1114"/>
        <v>120400540.56</v>
      </c>
      <c r="L2825" s="1">
        <f t="shared" si="1115"/>
        <v>139005137.11584046</v>
      </c>
      <c r="M2825" s="1">
        <f t="shared" si="1116"/>
        <v>140784304</v>
      </c>
      <c r="N2825" s="1">
        <f t="shared" si="1117"/>
        <v>5930232.558139503</v>
      </c>
      <c r="O2825" s="1">
        <f t="shared" si="1118"/>
        <v>49680640.565631986</v>
      </c>
      <c r="P2825" s="1">
        <f t="shared" si="1119"/>
        <v>34208456</v>
      </c>
      <c r="Q2825" s="1">
        <f t="shared" si="1120"/>
        <v>52628848.629545003</v>
      </c>
      <c r="R2825" s="1">
        <f t="shared" si="1121"/>
        <v>54390400</v>
      </c>
      <c r="S2825" s="1">
        <f t="shared" si="1122"/>
        <v>6839534.8837209046</v>
      </c>
      <c r="T2825" s="1">
        <f t="shared" si="1123"/>
        <v>51027446.971288294</v>
      </c>
      <c r="U2825" s="1">
        <f t="shared" si="1124"/>
        <v>35400540.560000002</v>
      </c>
      <c r="V2825" s="1">
        <f t="shared" si="1125"/>
        <v>54005137.115840465</v>
      </c>
      <c r="W2825" s="1">
        <f t="shared" si="1126"/>
        <v>55784304</v>
      </c>
      <c r="X2825" s="1">
        <f t="shared" si="1127"/>
        <v>90930232.558139503</v>
      </c>
      <c r="Y2825" s="1">
        <f t="shared" si="1128"/>
        <v>134680640.56563199</v>
      </c>
      <c r="Z2825" s="1">
        <f t="shared" si="1129"/>
        <v>119208456</v>
      </c>
      <c r="AA2825" s="1">
        <f t="shared" si="1130"/>
        <v>137628848.629545</v>
      </c>
      <c r="AB2825" s="1">
        <f t="shared" si="1131"/>
        <v>139390400</v>
      </c>
      <c r="AC2825" s="1">
        <f t="shared" si="1132"/>
        <v>90930232.558139503</v>
      </c>
      <c r="AD2825" s="1">
        <f t="shared" si="1133"/>
        <v>134680640.56563199</v>
      </c>
      <c r="AE2825" s="1">
        <f t="shared" si="1134"/>
        <v>119208456</v>
      </c>
      <c r="AF2825" s="1">
        <f t="shared" si="1135"/>
        <v>137628848.629545</v>
      </c>
      <c r="AG2825" s="1">
        <f t="shared" si="1136"/>
        <v>139390400</v>
      </c>
    </row>
    <row r="2826" spans="1:33" x14ac:dyDescent="0.25">
      <c r="A2826" t="s">
        <v>5593</v>
      </c>
      <c r="B2826" t="s">
        <v>5594</v>
      </c>
      <c r="C2826" s="1">
        <v>150000000</v>
      </c>
      <c r="D2826" s="1">
        <v>164444444.444444</v>
      </c>
      <c r="E2826" s="1">
        <v>413005838.32035899</v>
      </c>
      <c r="F2826" s="1">
        <v>362383232</v>
      </c>
      <c r="G2826" s="1">
        <v>473705555.555556</v>
      </c>
      <c r="H2826" s="1">
        <v>398348544</v>
      </c>
      <c r="I2826" s="1">
        <f t="shared" si="1112"/>
        <v>166088888.88888845</v>
      </c>
      <c r="J2826" s="1">
        <f t="shared" si="1113"/>
        <v>417135896.70356256</v>
      </c>
      <c r="K2826" s="1">
        <f t="shared" si="1114"/>
        <v>366007064.31999999</v>
      </c>
      <c r="L2826" s="1">
        <f t="shared" si="1115"/>
        <v>478442611.11111158</v>
      </c>
      <c r="M2826" s="1">
        <f t="shared" si="1116"/>
        <v>402332029.44</v>
      </c>
      <c r="N2826" s="1">
        <f t="shared" si="1117"/>
        <v>14444444.444444001</v>
      </c>
      <c r="O2826" s="1">
        <f t="shared" si="1118"/>
        <v>263005838.32035899</v>
      </c>
      <c r="P2826" s="1">
        <f t="shared" si="1119"/>
        <v>212383232</v>
      </c>
      <c r="Q2826" s="1">
        <f t="shared" si="1120"/>
        <v>323705555.555556</v>
      </c>
      <c r="R2826" s="1">
        <f t="shared" si="1121"/>
        <v>248348544</v>
      </c>
      <c r="S2826" s="1">
        <f t="shared" si="1122"/>
        <v>16088888.888888448</v>
      </c>
      <c r="T2826" s="1">
        <f t="shared" si="1123"/>
        <v>267135896.70356256</v>
      </c>
      <c r="U2826" s="1">
        <f t="shared" si="1124"/>
        <v>216007064.31999999</v>
      </c>
      <c r="V2826" s="1">
        <f t="shared" si="1125"/>
        <v>328442611.11111158</v>
      </c>
      <c r="W2826" s="1">
        <f t="shared" si="1126"/>
        <v>252332029.44</v>
      </c>
      <c r="X2826" s="1">
        <f t="shared" si="1127"/>
        <v>164444444.444444</v>
      </c>
      <c r="Y2826" s="1">
        <f t="shared" si="1128"/>
        <v>413005838.32035899</v>
      </c>
      <c r="Z2826" s="1">
        <f t="shared" si="1129"/>
        <v>362383232</v>
      </c>
      <c r="AA2826" s="1">
        <f t="shared" si="1130"/>
        <v>473705555.555556</v>
      </c>
      <c r="AB2826" s="1">
        <f t="shared" si="1131"/>
        <v>398348544</v>
      </c>
      <c r="AC2826" s="1">
        <f t="shared" si="1132"/>
        <v>164444444.444444</v>
      </c>
      <c r="AD2826" s="1">
        <f t="shared" si="1133"/>
        <v>413005838.32035899</v>
      </c>
      <c r="AE2826" s="1">
        <f t="shared" si="1134"/>
        <v>362383232</v>
      </c>
      <c r="AF2826" s="1">
        <f t="shared" si="1135"/>
        <v>473705555.555556</v>
      </c>
      <c r="AG2826" s="1">
        <f t="shared" si="1136"/>
        <v>398348544</v>
      </c>
    </row>
    <row r="2827" spans="1:33" x14ac:dyDescent="0.25">
      <c r="A2827" t="s">
        <v>5595</v>
      </c>
      <c r="B2827" t="s">
        <v>5596</v>
      </c>
      <c r="C2827" s="1">
        <v>880000000</v>
      </c>
      <c r="D2827" s="1">
        <v>475047803.20120299</v>
      </c>
      <c r="E2827" s="1">
        <v>715405797.10144901</v>
      </c>
      <c r="F2827" s="1">
        <v>701520064</v>
      </c>
      <c r="G2827" s="1">
        <v>971548387.09677398</v>
      </c>
      <c r="H2827" s="1">
        <v>790317568</v>
      </c>
      <c r="I2827" s="1">
        <f t="shared" si="1112"/>
        <v>479798281.23321503</v>
      </c>
      <c r="J2827" s="1">
        <f t="shared" si="1113"/>
        <v>722559855.07246351</v>
      </c>
      <c r="K2827" s="1">
        <f t="shared" si="1114"/>
        <v>708535264.63999999</v>
      </c>
      <c r="L2827" s="1">
        <f t="shared" si="1115"/>
        <v>981263870.96774173</v>
      </c>
      <c r="M2827" s="1">
        <f t="shared" si="1116"/>
        <v>798220743.67999995</v>
      </c>
      <c r="N2827" s="1">
        <f t="shared" si="1117"/>
        <v>-404952196.79879701</v>
      </c>
      <c r="O2827" s="1">
        <f t="shared" si="1118"/>
        <v>-164594202.89855099</v>
      </c>
      <c r="P2827" s="1">
        <f t="shared" si="1119"/>
        <v>-178479936</v>
      </c>
      <c r="Q2827" s="1">
        <f t="shared" si="1120"/>
        <v>91548387.096773982</v>
      </c>
      <c r="R2827" s="1">
        <f t="shared" si="1121"/>
        <v>-89682432</v>
      </c>
      <c r="S2827" s="1">
        <f t="shared" si="1122"/>
        <v>-400201718.76678497</v>
      </c>
      <c r="T2827" s="1">
        <f t="shared" si="1123"/>
        <v>-157440144.92753649</v>
      </c>
      <c r="U2827" s="1">
        <f t="shared" si="1124"/>
        <v>-171464735.36000001</v>
      </c>
      <c r="V2827" s="1">
        <f t="shared" si="1125"/>
        <v>101263870.96774173</v>
      </c>
      <c r="W2827" s="1">
        <f t="shared" si="1126"/>
        <v>-81779256.320000052</v>
      </c>
      <c r="X2827" s="1">
        <f t="shared" si="1127"/>
        <v>0</v>
      </c>
      <c r="Y2827" s="1">
        <f t="shared" si="1128"/>
        <v>0</v>
      </c>
      <c r="Z2827" s="1">
        <f t="shared" si="1129"/>
        <v>0</v>
      </c>
      <c r="AA2827" s="1">
        <f t="shared" si="1130"/>
        <v>971548387.09677398</v>
      </c>
      <c r="AB2827" s="1">
        <f t="shared" si="1131"/>
        <v>0</v>
      </c>
      <c r="AC2827" s="1">
        <f t="shared" si="1132"/>
        <v>0</v>
      </c>
      <c r="AD2827" s="1">
        <f t="shared" si="1133"/>
        <v>0</v>
      </c>
      <c r="AE2827" s="1">
        <f t="shared" si="1134"/>
        <v>0</v>
      </c>
      <c r="AF2827" s="1">
        <f t="shared" si="1135"/>
        <v>971548387.09677398</v>
      </c>
      <c r="AG2827" s="1">
        <f t="shared" si="1136"/>
        <v>0</v>
      </c>
    </row>
    <row r="2828" spans="1:33" x14ac:dyDescent="0.25">
      <c r="A2828" t="s">
        <v>5597</v>
      </c>
      <c r="B2828" t="s">
        <v>5598</v>
      </c>
      <c r="C2828" s="1">
        <v>440000000</v>
      </c>
      <c r="D2828" s="1">
        <v>454358974.35897398</v>
      </c>
      <c r="E2828" s="1">
        <v>480151515.15151501</v>
      </c>
      <c r="F2828" s="1">
        <v>417997248</v>
      </c>
      <c r="G2828" s="1">
        <v>1076928571.42857</v>
      </c>
      <c r="H2828" s="1">
        <v>435534528</v>
      </c>
      <c r="I2828" s="1">
        <f t="shared" si="1112"/>
        <v>458902564.10256374</v>
      </c>
      <c r="J2828" s="1">
        <f t="shared" si="1113"/>
        <v>484953030.30303013</v>
      </c>
      <c r="K2828" s="1">
        <f t="shared" si="1114"/>
        <v>422177220.48000002</v>
      </c>
      <c r="L2828" s="1">
        <f t="shared" si="1115"/>
        <v>1087697857.1428556</v>
      </c>
      <c r="M2828" s="1">
        <f t="shared" si="1116"/>
        <v>439889873.28000003</v>
      </c>
      <c r="N2828" s="1">
        <f t="shared" si="1117"/>
        <v>14358974.35897398</v>
      </c>
      <c r="O2828" s="1">
        <f t="shared" si="1118"/>
        <v>40151515.151515007</v>
      </c>
      <c r="P2828" s="1">
        <f t="shared" si="1119"/>
        <v>-22002752</v>
      </c>
      <c r="Q2828" s="1">
        <f t="shared" si="1120"/>
        <v>636928571.42857003</v>
      </c>
      <c r="R2828" s="1">
        <f t="shared" si="1121"/>
        <v>-4465472</v>
      </c>
      <c r="S2828" s="1">
        <f t="shared" si="1122"/>
        <v>18902564.102563739</v>
      </c>
      <c r="T2828" s="1">
        <f t="shared" si="1123"/>
        <v>44953030.303030133</v>
      </c>
      <c r="U2828" s="1">
        <f t="shared" si="1124"/>
        <v>-17822779.519999981</v>
      </c>
      <c r="V2828" s="1">
        <f t="shared" si="1125"/>
        <v>647697857.14285564</v>
      </c>
      <c r="W2828" s="1">
        <f t="shared" si="1126"/>
        <v>-110126.71999996901</v>
      </c>
      <c r="X2828" s="1">
        <f t="shared" si="1127"/>
        <v>454358974.35897398</v>
      </c>
      <c r="Y2828" s="1">
        <f t="shared" si="1128"/>
        <v>480151515.15151501</v>
      </c>
      <c r="Z2828" s="1">
        <f t="shared" si="1129"/>
        <v>417997248</v>
      </c>
      <c r="AA2828" s="1">
        <f t="shared" si="1130"/>
        <v>1076928571.42857</v>
      </c>
      <c r="AB2828" s="1">
        <f t="shared" si="1131"/>
        <v>435534528</v>
      </c>
      <c r="AC2828" s="1">
        <f t="shared" si="1132"/>
        <v>454358974.35897398</v>
      </c>
      <c r="AD2828" s="1">
        <f t="shared" si="1133"/>
        <v>480151515.15151501</v>
      </c>
      <c r="AE2828" s="1">
        <f t="shared" si="1134"/>
        <v>417997248</v>
      </c>
      <c r="AF2828" s="1">
        <f t="shared" si="1135"/>
        <v>1076928571.42857</v>
      </c>
      <c r="AG2828" s="1">
        <f t="shared" si="1136"/>
        <v>435534528</v>
      </c>
    </row>
    <row r="2829" spans="1:33" x14ac:dyDescent="0.25">
      <c r="A2829" t="s">
        <v>5599</v>
      </c>
      <c r="B2829" t="s">
        <v>5600</v>
      </c>
      <c r="C2829" s="1">
        <v>240000000</v>
      </c>
      <c r="D2829" s="1">
        <v>205384057.97101501</v>
      </c>
      <c r="E2829" s="1">
        <v>291318605.03547502</v>
      </c>
      <c r="F2829" s="1">
        <v>266774128</v>
      </c>
      <c r="G2829" s="1">
        <v>312824928.36676198</v>
      </c>
      <c r="H2829" s="1">
        <v>298289312</v>
      </c>
      <c r="I2829" s="1">
        <f t="shared" si="1112"/>
        <v>207437898.55072516</v>
      </c>
      <c r="J2829" s="1">
        <f t="shared" si="1113"/>
        <v>294231791.08582979</v>
      </c>
      <c r="K2829" s="1">
        <f t="shared" si="1114"/>
        <v>269441869.28000003</v>
      </c>
      <c r="L2829" s="1">
        <f t="shared" si="1115"/>
        <v>315953177.65042961</v>
      </c>
      <c r="M2829" s="1">
        <f t="shared" si="1116"/>
        <v>301272205.12</v>
      </c>
      <c r="N2829" s="1">
        <f t="shared" si="1117"/>
        <v>-34615942.028984994</v>
      </c>
      <c r="O2829" s="1">
        <f t="shared" si="1118"/>
        <v>51318605.035475016</v>
      </c>
      <c r="P2829" s="1">
        <f t="shared" si="1119"/>
        <v>26774128</v>
      </c>
      <c r="Q2829" s="1">
        <f t="shared" si="1120"/>
        <v>72824928.366761982</v>
      </c>
      <c r="R2829" s="1">
        <f t="shared" si="1121"/>
        <v>58289312</v>
      </c>
      <c r="S2829" s="1">
        <f t="shared" si="1122"/>
        <v>-32562101.449274838</v>
      </c>
      <c r="T2829" s="1">
        <f t="shared" si="1123"/>
        <v>54231791.085829794</v>
      </c>
      <c r="U2829" s="1">
        <f t="shared" si="1124"/>
        <v>29441869.280000031</v>
      </c>
      <c r="V2829" s="1">
        <f t="shared" si="1125"/>
        <v>75953177.650429606</v>
      </c>
      <c r="W2829" s="1">
        <f t="shared" si="1126"/>
        <v>61272205.120000005</v>
      </c>
      <c r="X2829" s="1">
        <f t="shared" si="1127"/>
        <v>205384057.97101501</v>
      </c>
      <c r="Y2829" s="1">
        <f t="shared" si="1128"/>
        <v>291318605.03547502</v>
      </c>
      <c r="Z2829" s="1">
        <f t="shared" si="1129"/>
        <v>266774128</v>
      </c>
      <c r="AA2829" s="1">
        <f t="shared" si="1130"/>
        <v>312824928.36676198</v>
      </c>
      <c r="AB2829" s="1">
        <f t="shared" si="1131"/>
        <v>298289312</v>
      </c>
      <c r="AC2829" s="1">
        <f t="shared" si="1132"/>
        <v>205384057.97101501</v>
      </c>
      <c r="AD2829" s="1">
        <f t="shared" si="1133"/>
        <v>291318605.03547502</v>
      </c>
      <c r="AE2829" s="1">
        <f t="shared" si="1134"/>
        <v>266774128</v>
      </c>
      <c r="AF2829" s="1">
        <f t="shared" si="1135"/>
        <v>312824928.36676198</v>
      </c>
      <c r="AG2829" s="1">
        <f t="shared" si="1136"/>
        <v>298289312</v>
      </c>
    </row>
    <row r="2830" spans="1:33" x14ac:dyDescent="0.25">
      <c r="A2830" t="s">
        <v>5601</v>
      </c>
      <c r="B2830" t="s">
        <v>5602</v>
      </c>
      <c r="C2830" s="1">
        <v>365000000</v>
      </c>
      <c r="D2830" s="1">
        <v>444714658.657085</v>
      </c>
      <c r="E2830" s="1">
        <v>417147470.369515</v>
      </c>
      <c r="F2830" s="1">
        <v>401205984</v>
      </c>
      <c r="G2830" s="1">
        <v>484541909.57446802</v>
      </c>
      <c r="H2830" s="1">
        <v>403977760</v>
      </c>
      <c r="I2830" s="1">
        <f t="shared" si="1112"/>
        <v>449161805.24365586</v>
      </c>
      <c r="J2830" s="1">
        <f t="shared" si="1113"/>
        <v>421318945.07321018</v>
      </c>
      <c r="K2830" s="1">
        <f t="shared" si="1114"/>
        <v>405218043.84000003</v>
      </c>
      <c r="L2830" s="1">
        <f t="shared" si="1115"/>
        <v>489387328.67021269</v>
      </c>
      <c r="M2830" s="1">
        <f t="shared" si="1116"/>
        <v>408017537.60000002</v>
      </c>
      <c r="N2830" s="1">
        <f t="shared" si="1117"/>
        <v>79714658.657085001</v>
      </c>
      <c r="O2830" s="1">
        <f t="shared" si="1118"/>
        <v>52147470.369515002</v>
      </c>
      <c r="P2830" s="1">
        <f t="shared" si="1119"/>
        <v>36205984</v>
      </c>
      <c r="Q2830" s="1">
        <f t="shared" si="1120"/>
        <v>119541909.57446802</v>
      </c>
      <c r="R2830" s="1">
        <f t="shared" si="1121"/>
        <v>38977760</v>
      </c>
      <c r="S2830" s="1">
        <f t="shared" si="1122"/>
        <v>84161805.24365586</v>
      </c>
      <c r="T2830" s="1">
        <f t="shared" si="1123"/>
        <v>56318945.07321018</v>
      </c>
      <c r="U2830" s="1">
        <f t="shared" si="1124"/>
        <v>40218043.840000033</v>
      </c>
      <c r="V2830" s="1">
        <f t="shared" si="1125"/>
        <v>124387328.67021269</v>
      </c>
      <c r="W2830" s="1">
        <f t="shared" si="1126"/>
        <v>43017537.600000024</v>
      </c>
      <c r="X2830" s="1">
        <f t="shared" si="1127"/>
        <v>444714658.657085</v>
      </c>
      <c r="Y2830" s="1">
        <f t="shared" si="1128"/>
        <v>417147470.369515</v>
      </c>
      <c r="Z2830" s="1">
        <f t="shared" si="1129"/>
        <v>401205984</v>
      </c>
      <c r="AA2830" s="1">
        <f t="shared" si="1130"/>
        <v>484541909.57446802</v>
      </c>
      <c r="AB2830" s="1">
        <f t="shared" si="1131"/>
        <v>403977760</v>
      </c>
      <c r="AC2830" s="1">
        <f t="shared" si="1132"/>
        <v>444714658.657085</v>
      </c>
      <c r="AD2830" s="1">
        <f t="shared" si="1133"/>
        <v>417147470.369515</v>
      </c>
      <c r="AE2830" s="1">
        <f t="shared" si="1134"/>
        <v>401205984</v>
      </c>
      <c r="AF2830" s="1">
        <f t="shared" si="1135"/>
        <v>484541909.57446802</v>
      </c>
      <c r="AG2830" s="1">
        <f t="shared" si="1136"/>
        <v>403977760</v>
      </c>
    </row>
    <row r="2831" spans="1:33" x14ac:dyDescent="0.25">
      <c r="A2831" t="s">
        <v>5603</v>
      </c>
      <c r="B2831" t="s">
        <v>5604</v>
      </c>
      <c r="C2831" s="1">
        <v>192000000</v>
      </c>
      <c r="D2831" s="1">
        <v>97996323.529411793</v>
      </c>
      <c r="E2831" s="1">
        <v>134680640.56563199</v>
      </c>
      <c r="F2831" s="1">
        <v>129784024</v>
      </c>
      <c r="G2831" s="1">
        <v>137628848.629545</v>
      </c>
      <c r="H2831" s="1">
        <v>141987760</v>
      </c>
      <c r="I2831" s="1">
        <f t="shared" si="1112"/>
        <v>98976286.764705911</v>
      </c>
      <c r="J2831" s="1">
        <f t="shared" si="1113"/>
        <v>136027446.97128829</v>
      </c>
      <c r="K2831" s="1">
        <f t="shared" si="1114"/>
        <v>131081864.23999999</v>
      </c>
      <c r="L2831" s="1">
        <f t="shared" si="1115"/>
        <v>139005137.11584046</v>
      </c>
      <c r="M2831" s="1">
        <f t="shared" si="1116"/>
        <v>143407637.59999999</v>
      </c>
      <c r="N2831" s="1">
        <f t="shared" si="1117"/>
        <v>-94003676.470588207</v>
      </c>
      <c r="O2831" s="1">
        <f t="shared" si="1118"/>
        <v>-57319359.434368014</v>
      </c>
      <c r="P2831" s="1">
        <f t="shared" si="1119"/>
        <v>-62215976</v>
      </c>
      <c r="Q2831" s="1">
        <f t="shared" si="1120"/>
        <v>-54371151.370454997</v>
      </c>
      <c r="R2831" s="1">
        <f t="shared" si="1121"/>
        <v>-50012240</v>
      </c>
      <c r="S2831" s="1">
        <f t="shared" si="1122"/>
        <v>-93023713.235294089</v>
      </c>
      <c r="T2831" s="1">
        <f t="shared" si="1123"/>
        <v>-55972553.028711706</v>
      </c>
      <c r="U2831" s="1">
        <f t="shared" si="1124"/>
        <v>-60918135.760000005</v>
      </c>
      <c r="V2831" s="1">
        <f t="shared" si="1125"/>
        <v>-52994862.884159535</v>
      </c>
      <c r="W2831" s="1">
        <f t="shared" si="1126"/>
        <v>-48592362.400000006</v>
      </c>
      <c r="X2831" s="1">
        <f t="shared" si="1127"/>
        <v>0</v>
      </c>
      <c r="Y2831" s="1">
        <f t="shared" si="1128"/>
        <v>0</v>
      </c>
      <c r="Z2831" s="1">
        <f t="shared" si="1129"/>
        <v>0</v>
      </c>
      <c r="AA2831" s="1">
        <f t="shared" si="1130"/>
        <v>0</v>
      </c>
      <c r="AB2831" s="1">
        <f t="shared" si="1131"/>
        <v>0</v>
      </c>
      <c r="AC2831" s="1">
        <f t="shared" si="1132"/>
        <v>0</v>
      </c>
      <c r="AD2831" s="1">
        <f t="shared" si="1133"/>
        <v>0</v>
      </c>
      <c r="AE2831" s="1">
        <f t="shared" si="1134"/>
        <v>0</v>
      </c>
      <c r="AF2831" s="1">
        <f t="shared" si="1135"/>
        <v>0</v>
      </c>
      <c r="AG2831" s="1">
        <f t="shared" si="1136"/>
        <v>0</v>
      </c>
    </row>
    <row r="2832" spans="1:33" x14ac:dyDescent="0.25">
      <c r="A2832" t="s">
        <v>5605</v>
      </c>
      <c r="B2832" t="s">
        <v>5606</v>
      </c>
      <c r="C2832" s="1">
        <v>210000000</v>
      </c>
      <c r="D2832" s="1">
        <v>180000000</v>
      </c>
      <c r="E2832" s="1">
        <v>207137994.058824</v>
      </c>
      <c r="F2832" s="1">
        <v>237671696</v>
      </c>
      <c r="G2832" s="1">
        <v>259478430.722727</v>
      </c>
      <c r="H2832" s="1">
        <v>266660336</v>
      </c>
      <c r="I2832" s="1">
        <f t="shared" si="1112"/>
        <v>181800000</v>
      </c>
      <c r="J2832" s="1">
        <f t="shared" si="1113"/>
        <v>209209373.99941224</v>
      </c>
      <c r="K2832" s="1">
        <f t="shared" si="1114"/>
        <v>240048412.96000001</v>
      </c>
      <c r="L2832" s="1">
        <f t="shared" si="1115"/>
        <v>262073215.02995428</v>
      </c>
      <c r="M2832" s="1">
        <f t="shared" si="1116"/>
        <v>269326939.36000001</v>
      </c>
      <c r="N2832" s="1">
        <f t="shared" si="1117"/>
        <v>-30000000</v>
      </c>
      <c r="O2832" s="1">
        <f t="shared" si="1118"/>
        <v>-2862005.9411759973</v>
      </c>
      <c r="P2832" s="1">
        <f t="shared" si="1119"/>
        <v>27671696</v>
      </c>
      <c r="Q2832" s="1">
        <f t="shared" si="1120"/>
        <v>49478430.722727001</v>
      </c>
      <c r="R2832" s="1">
        <f t="shared" si="1121"/>
        <v>56660336</v>
      </c>
      <c r="S2832" s="1">
        <f t="shared" si="1122"/>
        <v>-28200000</v>
      </c>
      <c r="T2832" s="1">
        <f t="shared" si="1123"/>
        <v>-790626.0005877614</v>
      </c>
      <c r="U2832" s="1">
        <f t="shared" si="1124"/>
        <v>30048412.960000008</v>
      </c>
      <c r="V2832" s="1">
        <f t="shared" si="1125"/>
        <v>52073215.029954284</v>
      </c>
      <c r="W2832" s="1">
        <f t="shared" si="1126"/>
        <v>59326939.360000014</v>
      </c>
      <c r="X2832" s="1">
        <f t="shared" si="1127"/>
        <v>180000000</v>
      </c>
      <c r="Y2832" s="1">
        <f t="shared" si="1128"/>
        <v>207137994.058824</v>
      </c>
      <c r="Z2832" s="1">
        <f t="shared" si="1129"/>
        <v>237671696</v>
      </c>
      <c r="AA2832" s="1">
        <f t="shared" si="1130"/>
        <v>259478430.722727</v>
      </c>
      <c r="AB2832" s="1">
        <f t="shared" si="1131"/>
        <v>266660336</v>
      </c>
      <c r="AC2832" s="1">
        <f t="shared" si="1132"/>
        <v>180000000</v>
      </c>
      <c r="AD2832" s="1">
        <f t="shared" si="1133"/>
        <v>207137994.058824</v>
      </c>
      <c r="AE2832" s="1">
        <f t="shared" si="1134"/>
        <v>237671696</v>
      </c>
      <c r="AF2832" s="1">
        <f t="shared" si="1135"/>
        <v>259478430.722727</v>
      </c>
      <c r="AG2832" s="1">
        <f t="shared" si="1136"/>
        <v>266660336</v>
      </c>
    </row>
    <row r="2833" spans="1:33" x14ac:dyDescent="0.25">
      <c r="A2833" t="s">
        <v>5607</v>
      </c>
      <c r="B2833" t="s">
        <v>5608</v>
      </c>
      <c r="C2833" s="1">
        <v>140000000</v>
      </c>
      <c r="D2833" s="1">
        <v>132032608.69565199</v>
      </c>
      <c r="E2833" s="1">
        <v>134680640.56563199</v>
      </c>
      <c r="F2833" s="1">
        <v>162668928</v>
      </c>
      <c r="G2833" s="1">
        <v>137628848.629545</v>
      </c>
      <c r="H2833" s="1">
        <v>158647712</v>
      </c>
      <c r="I2833" s="1">
        <f t="shared" si="1112"/>
        <v>133352934.78260851</v>
      </c>
      <c r="J2833" s="1">
        <f t="shared" si="1113"/>
        <v>136027446.97128829</v>
      </c>
      <c r="K2833" s="1">
        <f t="shared" si="1114"/>
        <v>164295617.28</v>
      </c>
      <c r="L2833" s="1">
        <f t="shared" si="1115"/>
        <v>139005137.11584046</v>
      </c>
      <c r="M2833" s="1">
        <f t="shared" si="1116"/>
        <v>160234189.12</v>
      </c>
      <c r="N2833" s="1">
        <f t="shared" si="1117"/>
        <v>-7967391.3043480068</v>
      </c>
      <c r="O2833" s="1">
        <f t="shared" si="1118"/>
        <v>-5319359.4343680143</v>
      </c>
      <c r="P2833" s="1">
        <f t="shared" si="1119"/>
        <v>22668928</v>
      </c>
      <c r="Q2833" s="1">
        <f t="shared" si="1120"/>
        <v>-2371151.3704549968</v>
      </c>
      <c r="R2833" s="1">
        <f t="shared" si="1121"/>
        <v>18647712</v>
      </c>
      <c r="S2833" s="1">
        <f t="shared" si="1122"/>
        <v>-6647065.2173914909</v>
      </c>
      <c r="T2833" s="1">
        <f t="shared" si="1123"/>
        <v>-3972553.0287117064</v>
      </c>
      <c r="U2833" s="1">
        <f t="shared" si="1124"/>
        <v>24295617.280000001</v>
      </c>
      <c r="V2833" s="1">
        <f t="shared" si="1125"/>
        <v>-994862.88415953517</v>
      </c>
      <c r="W2833" s="1">
        <f t="shared" si="1126"/>
        <v>20234189.120000005</v>
      </c>
      <c r="X2833" s="1">
        <f t="shared" si="1127"/>
        <v>132032608.69565199</v>
      </c>
      <c r="Y2833" s="1">
        <f t="shared" si="1128"/>
        <v>134680640.56563199</v>
      </c>
      <c r="Z2833" s="1">
        <f t="shared" si="1129"/>
        <v>162668928</v>
      </c>
      <c r="AA2833" s="1">
        <f t="shared" si="1130"/>
        <v>137628848.629545</v>
      </c>
      <c r="AB2833" s="1">
        <f t="shared" si="1131"/>
        <v>158647712</v>
      </c>
      <c r="AC2833" s="1">
        <f t="shared" si="1132"/>
        <v>132032608.69565199</v>
      </c>
      <c r="AD2833" s="1">
        <f t="shared" si="1133"/>
        <v>134680640.56563199</v>
      </c>
      <c r="AE2833" s="1">
        <f t="shared" si="1134"/>
        <v>162668928</v>
      </c>
      <c r="AF2833" s="1">
        <f t="shared" si="1135"/>
        <v>137628848.629545</v>
      </c>
      <c r="AG2833" s="1">
        <f t="shared" si="1136"/>
        <v>158647712</v>
      </c>
    </row>
    <row r="2834" spans="1:33" x14ac:dyDescent="0.25">
      <c r="A2834" t="s">
        <v>5609</v>
      </c>
      <c r="B2834" t="s">
        <v>5610</v>
      </c>
      <c r="C2834" s="1">
        <v>300000000</v>
      </c>
      <c r="D2834" s="1">
        <v>184845652.173913</v>
      </c>
      <c r="E2834" s="1">
        <v>217744998.15007401</v>
      </c>
      <c r="F2834" s="1">
        <v>247702240</v>
      </c>
      <c r="G2834" s="1">
        <v>312824928.36676198</v>
      </c>
      <c r="H2834" s="1">
        <v>282433056</v>
      </c>
      <c r="I2834" s="1">
        <f t="shared" si="1112"/>
        <v>186694108.69565213</v>
      </c>
      <c r="J2834" s="1">
        <f t="shared" si="1113"/>
        <v>219922448.13157475</v>
      </c>
      <c r="K2834" s="1">
        <f t="shared" si="1114"/>
        <v>250179262.40000001</v>
      </c>
      <c r="L2834" s="1">
        <f t="shared" si="1115"/>
        <v>315953177.65042961</v>
      </c>
      <c r="M2834" s="1">
        <f t="shared" si="1116"/>
        <v>285257386.56</v>
      </c>
      <c r="N2834" s="1">
        <f t="shared" si="1117"/>
        <v>-115154347.826087</v>
      </c>
      <c r="O2834" s="1">
        <f t="shared" si="1118"/>
        <v>-82255001.849925995</v>
      </c>
      <c r="P2834" s="1">
        <f t="shared" si="1119"/>
        <v>-52297760</v>
      </c>
      <c r="Q2834" s="1">
        <f t="shared" si="1120"/>
        <v>12824928.366761982</v>
      </c>
      <c r="R2834" s="1">
        <f t="shared" si="1121"/>
        <v>-17566944</v>
      </c>
      <c r="S2834" s="1">
        <f t="shared" si="1122"/>
        <v>-113305891.30434787</v>
      </c>
      <c r="T2834" s="1">
        <f t="shared" si="1123"/>
        <v>-80077551.86842525</v>
      </c>
      <c r="U2834" s="1">
        <f t="shared" si="1124"/>
        <v>-49820737.599999994</v>
      </c>
      <c r="V2834" s="1">
        <f t="shared" si="1125"/>
        <v>15953177.650429606</v>
      </c>
      <c r="W2834" s="1">
        <f t="shared" si="1126"/>
        <v>-14742613.439999998</v>
      </c>
      <c r="X2834" s="1">
        <f t="shared" si="1127"/>
        <v>0</v>
      </c>
      <c r="Y2834" s="1">
        <f t="shared" si="1128"/>
        <v>0</v>
      </c>
      <c r="Z2834" s="1">
        <f t="shared" si="1129"/>
        <v>0</v>
      </c>
      <c r="AA2834" s="1">
        <f t="shared" si="1130"/>
        <v>312824928.36676198</v>
      </c>
      <c r="AB2834" s="1">
        <f t="shared" si="1131"/>
        <v>282433056</v>
      </c>
      <c r="AC2834" s="1">
        <f t="shared" si="1132"/>
        <v>0</v>
      </c>
      <c r="AD2834" s="1">
        <f t="shared" si="1133"/>
        <v>0</v>
      </c>
      <c r="AE2834" s="1">
        <f t="shared" si="1134"/>
        <v>0</v>
      </c>
      <c r="AF2834" s="1">
        <f t="shared" si="1135"/>
        <v>312824928.36676198</v>
      </c>
      <c r="AG2834" s="1">
        <f t="shared" si="1136"/>
        <v>282433056</v>
      </c>
    </row>
    <row r="2835" spans="1:33" x14ac:dyDescent="0.25">
      <c r="A2835" t="s">
        <v>5611</v>
      </c>
      <c r="B2835" t="s">
        <v>5612</v>
      </c>
      <c r="C2835" s="1">
        <v>450000000</v>
      </c>
      <c r="D2835" s="1">
        <v>375968992.24806201</v>
      </c>
      <c r="E2835" s="1">
        <v>417147470.369515</v>
      </c>
      <c r="F2835" s="1">
        <v>427278880</v>
      </c>
      <c r="G2835" s="1">
        <v>374872390.67055398</v>
      </c>
      <c r="H2835" s="1">
        <v>443633536</v>
      </c>
      <c r="I2835" s="1">
        <f t="shared" si="1112"/>
        <v>379728682.17054266</v>
      </c>
      <c r="J2835" s="1">
        <f t="shared" si="1113"/>
        <v>421318945.07321018</v>
      </c>
      <c r="K2835" s="1">
        <f t="shared" si="1114"/>
        <v>431551668.80000001</v>
      </c>
      <c r="L2835" s="1">
        <f t="shared" si="1115"/>
        <v>378621114.57725954</v>
      </c>
      <c r="M2835" s="1">
        <f t="shared" si="1116"/>
        <v>448069871.36000001</v>
      </c>
      <c r="N2835" s="1">
        <f t="shared" si="1117"/>
        <v>-74031007.751937985</v>
      </c>
      <c r="O2835" s="1">
        <f t="shared" si="1118"/>
        <v>-32852529.630484998</v>
      </c>
      <c r="P2835" s="1">
        <f t="shared" si="1119"/>
        <v>-22721120</v>
      </c>
      <c r="Q2835" s="1">
        <f t="shared" si="1120"/>
        <v>-75127609.329446018</v>
      </c>
      <c r="R2835" s="1">
        <f t="shared" si="1121"/>
        <v>-6366464</v>
      </c>
      <c r="S2835" s="1">
        <f t="shared" si="1122"/>
        <v>-70271317.829457343</v>
      </c>
      <c r="T2835" s="1">
        <f t="shared" si="1123"/>
        <v>-28681054.92678982</v>
      </c>
      <c r="U2835" s="1">
        <f t="shared" si="1124"/>
        <v>-18448331.199999988</v>
      </c>
      <c r="V2835" s="1">
        <f t="shared" si="1125"/>
        <v>-71378885.422740459</v>
      </c>
      <c r="W2835" s="1">
        <f t="shared" si="1126"/>
        <v>-1930128.6399999857</v>
      </c>
      <c r="X2835" s="1">
        <f t="shared" si="1127"/>
        <v>0</v>
      </c>
      <c r="Y2835" s="1">
        <f t="shared" si="1128"/>
        <v>417147470.369515</v>
      </c>
      <c r="Z2835" s="1">
        <f t="shared" si="1129"/>
        <v>427278880</v>
      </c>
      <c r="AA2835" s="1">
        <f t="shared" si="1130"/>
        <v>0</v>
      </c>
      <c r="AB2835" s="1">
        <f t="shared" si="1131"/>
        <v>443633536</v>
      </c>
      <c r="AC2835" s="1">
        <f t="shared" si="1132"/>
        <v>0</v>
      </c>
      <c r="AD2835" s="1">
        <f t="shared" si="1133"/>
        <v>417147470.369515</v>
      </c>
      <c r="AE2835" s="1">
        <f t="shared" si="1134"/>
        <v>427278880</v>
      </c>
      <c r="AF2835" s="1">
        <f t="shared" si="1135"/>
        <v>0</v>
      </c>
      <c r="AG2835" s="1">
        <f t="shared" si="1136"/>
        <v>443633536</v>
      </c>
    </row>
    <row r="2836" spans="1:33" x14ac:dyDescent="0.25">
      <c r="A2836" t="s">
        <v>5613</v>
      </c>
      <c r="B2836" t="s">
        <v>5614</v>
      </c>
      <c r="C2836" s="1">
        <v>520000000</v>
      </c>
      <c r="D2836" s="1">
        <v>469090909.090909</v>
      </c>
      <c r="E2836" s="1">
        <v>531932850.14005601</v>
      </c>
      <c r="F2836" s="1">
        <v>536833408</v>
      </c>
      <c r="G2836" s="1">
        <v>444413793.10344797</v>
      </c>
      <c r="H2836" s="1">
        <v>518666720</v>
      </c>
      <c r="I2836" s="1">
        <f t="shared" si="1112"/>
        <v>473781818.18181813</v>
      </c>
      <c r="J2836" s="1">
        <f t="shared" si="1113"/>
        <v>537252178.6414566</v>
      </c>
      <c r="K2836" s="1">
        <f t="shared" si="1114"/>
        <v>542201742.08000004</v>
      </c>
      <c r="L2836" s="1">
        <f t="shared" si="1115"/>
        <v>448857931.03448248</v>
      </c>
      <c r="M2836" s="1">
        <f t="shared" si="1116"/>
        <v>523853387.19999999</v>
      </c>
      <c r="N2836" s="1">
        <f t="shared" si="1117"/>
        <v>-50909090.909090996</v>
      </c>
      <c r="O2836" s="1">
        <f t="shared" si="1118"/>
        <v>11932850.140056014</v>
      </c>
      <c r="P2836" s="1">
        <f t="shared" si="1119"/>
        <v>16833408</v>
      </c>
      <c r="Q2836" s="1">
        <f t="shared" si="1120"/>
        <v>-75586206.896552026</v>
      </c>
      <c r="R2836" s="1">
        <f t="shared" si="1121"/>
        <v>-1333280</v>
      </c>
      <c r="S2836" s="1">
        <f t="shared" si="1122"/>
        <v>-46218181.818181872</v>
      </c>
      <c r="T2836" s="1">
        <f t="shared" si="1123"/>
        <v>17252178.641456604</v>
      </c>
      <c r="U2836" s="1">
        <f t="shared" si="1124"/>
        <v>22201742.080000043</v>
      </c>
      <c r="V2836" s="1">
        <f t="shared" si="1125"/>
        <v>-71142068.965517521</v>
      </c>
      <c r="W2836" s="1">
        <f t="shared" si="1126"/>
        <v>3853387.1999999881</v>
      </c>
      <c r="X2836" s="1">
        <f t="shared" si="1127"/>
        <v>0</v>
      </c>
      <c r="Y2836" s="1">
        <f t="shared" si="1128"/>
        <v>531932850.14005601</v>
      </c>
      <c r="Z2836" s="1">
        <f t="shared" si="1129"/>
        <v>536833408</v>
      </c>
      <c r="AA2836" s="1">
        <f t="shared" si="1130"/>
        <v>0</v>
      </c>
      <c r="AB2836" s="1">
        <f t="shared" si="1131"/>
        <v>518666720</v>
      </c>
      <c r="AC2836" s="1">
        <f t="shared" si="1132"/>
        <v>0</v>
      </c>
      <c r="AD2836" s="1">
        <f t="shared" si="1133"/>
        <v>531932850.14005601</v>
      </c>
      <c r="AE2836" s="1">
        <f t="shared" si="1134"/>
        <v>536833408</v>
      </c>
      <c r="AF2836" s="1">
        <f t="shared" si="1135"/>
        <v>0</v>
      </c>
      <c r="AG2836" s="1">
        <f t="shared" si="1136"/>
        <v>518666720</v>
      </c>
    </row>
    <row r="2837" spans="1:33" x14ac:dyDescent="0.25">
      <c r="A2837" t="s">
        <v>5615</v>
      </c>
      <c r="B2837" t="s">
        <v>5616</v>
      </c>
      <c r="C2837" s="1">
        <v>360000000</v>
      </c>
      <c r="D2837" s="1">
        <v>347864035.08771902</v>
      </c>
      <c r="E2837" s="1">
        <v>360202354.90009499</v>
      </c>
      <c r="F2837" s="1">
        <v>372814784</v>
      </c>
      <c r="G2837" s="1">
        <v>349172030.56768602</v>
      </c>
      <c r="H2837" s="1">
        <v>364949344</v>
      </c>
      <c r="I2837" s="1">
        <f t="shared" si="1112"/>
        <v>351342675.43859619</v>
      </c>
      <c r="J2837" s="1">
        <f t="shared" si="1113"/>
        <v>363804378.44909596</v>
      </c>
      <c r="K2837" s="1">
        <f t="shared" si="1114"/>
        <v>376542931.83999997</v>
      </c>
      <c r="L2837" s="1">
        <f t="shared" si="1115"/>
        <v>352663750.8733629</v>
      </c>
      <c r="M2837" s="1">
        <f t="shared" si="1116"/>
        <v>368598837.44</v>
      </c>
      <c r="N2837" s="1">
        <f t="shared" si="1117"/>
        <v>-12135964.912280977</v>
      </c>
      <c r="O2837" s="1">
        <f t="shared" si="1118"/>
        <v>202354.90009498596</v>
      </c>
      <c r="P2837" s="1">
        <f t="shared" si="1119"/>
        <v>12814784</v>
      </c>
      <c r="Q2837" s="1">
        <f t="shared" si="1120"/>
        <v>-10827969.432313979</v>
      </c>
      <c r="R2837" s="1">
        <f t="shared" si="1121"/>
        <v>4949344</v>
      </c>
      <c r="S2837" s="1">
        <f t="shared" si="1122"/>
        <v>-8657324.561403811</v>
      </c>
      <c r="T2837" s="1">
        <f t="shared" si="1123"/>
        <v>3804378.4490959644</v>
      </c>
      <c r="U2837" s="1">
        <f t="shared" si="1124"/>
        <v>16542931.839999974</v>
      </c>
      <c r="V2837" s="1">
        <f t="shared" si="1125"/>
        <v>-7336249.1266371012</v>
      </c>
      <c r="W2837" s="1">
        <f t="shared" si="1126"/>
        <v>8598837.4399999976</v>
      </c>
      <c r="X2837" s="1">
        <f t="shared" si="1127"/>
        <v>347864035.08771902</v>
      </c>
      <c r="Y2837" s="1">
        <f t="shared" si="1128"/>
        <v>360202354.90009499</v>
      </c>
      <c r="Z2837" s="1">
        <f t="shared" si="1129"/>
        <v>372814784</v>
      </c>
      <c r="AA2837" s="1">
        <f t="shared" si="1130"/>
        <v>349172030.56768602</v>
      </c>
      <c r="AB2837" s="1">
        <f t="shared" si="1131"/>
        <v>364949344</v>
      </c>
      <c r="AC2837" s="1">
        <f t="shared" si="1132"/>
        <v>347864035.08771902</v>
      </c>
      <c r="AD2837" s="1">
        <f t="shared" si="1133"/>
        <v>360202354.90009499</v>
      </c>
      <c r="AE2837" s="1">
        <f t="shared" si="1134"/>
        <v>372814784</v>
      </c>
      <c r="AF2837" s="1">
        <f t="shared" si="1135"/>
        <v>349172030.56768602</v>
      </c>
      <c r="AG2837" s="1">
        <f t="shared" si="1136"/>
        <v>364949344</v>
      </c>
    </row>
    <row r="2838" spans="1:33" x14ac:dyDescent="0.25">
      <c r="A2838" t="s">
        <v>5617</v>
      </c>
      <c r="B2838" t="s">
        <v>5618</v>
      </c>
      <c r="C2838" s="1">
        <v>135000000</v>
      </c>
      <c r="D2838" s="1">
        <v>188860307.74935099</v>
      </c>
      <c r="E2838" s="1">
        <v>217744998.15007401</v>
      </c>
      <c r="F2838" s="1">
        <v>223912880</v>
      </c>
      <c r="G2838" s="1">
        <v>227072781.22743699</v>
      </c>
      <c r="H2838" s="1">
        <v>223850016</v>
      </c>
      <c r="I2838" s="1">
        <f t="shared" si="1112"/>
        <v>190748910.82684451</v>
      </c>
      <c r="J2838" s="1">
        <f t="shared" si="1113"/>
        <v>219922448.13157475</v>
      </c>
      <c r="K2838" s="1">
        <f t="shared" si="1114"/>
        <v>226152008.80000001</v>
      </c>
      <c r="L2838" s="1">
        <f t="shared" si="1115"/>
        <v>229343509.03971136</v>
      </c>
      <c r="M2838" s="1">
        <f t="shared" si="1116"/>
        <v>226088516.16</v>
      </c>
      <c r="N2838" s="1">
        <f t="shared" si="1117"/>
        <v>53860307.749350995</v>
      </c>
      <c r="O2838" s="1">
        <f t="shared" si="1118"/>
        <v>82744998.150074005</v>
      </c>
      <c r="P2838" s="1">
        <f t="shared" si="1119"/>
        <v>88912880</v>
      </c>
      <c r="Q2838" s="1">
        <f t="shared" si="1120"/>
        <v>92072781.22743699</v>
      </c>
      <c r="R2838" s="1">
        <f t="shared" si="1121"/>
        <v>88850016</v>
      </c>
      <c r="S2838" s="1">
        <f t="shared" si="1122"/>
        <v>55748910.826844513</v>
      </c>
      <c r="T2838" s="1">
        <f t="shared" si="1123"/>
        <v>84922448.13157475</v>
      </c>
      <c r="U2838" s="1">
        <f t="shared" si="1124"/>
        <v>91152008.800000012</v>
      </c>
      <c r="V2838" s="1">
        <f t="shared" si="1125"/>
        <v>94343509.039711356</v>
      </c>
      <c r="W2838" s="1">
        <f t="shared" si="1126"/>
        <v>91088516.159999996</v>
      </c>
      <c r="X2838" s="1">
        <f t="shared" si="1127"/>
        <v>188860307.74935099</v>
      </c>
      <c r="Y2838" s="1">
        <f t="shared" si="1128"/>
        <v>217744998.15007401</v>
      </c>
      <c r="Z2838" s="1">
        <f t="shared" si="1129"/>
        <v>223912880</v>
      </c>
      <c r="AA2838" s="1">
        <f t="shared" si="1130"/>
        <v>227072781.22743699</v>
      </c>
      <c r="AB2838" s="1">
        <f t="shared" si="1131"/>
        <v>223850016</v>
      </c>
      <c r="AC2838" s="1">
        <f t="shared" si="1132"/>
        <v>188860307.74935099</v>
      </c>
      <c r="AD2838" s="1">
        <f t="shared" si="1133"/>
        <v>217744998.15007401</v>
      </c>
      <c r="AE2838" s="1">
        <f t="shared" si="1134"/>
        <v>223912880</v>
      </c>
      <c r="AF2838" s="1">
        <f t="shared" si="1135"/>
        <v>227072781.22743699</v>
      </c>
      <c r="AG2838" s="1">
        <f t="shared" si="1136"/>
        <v>223850016</v>
      </c>
    </row>
    <row r="2839" spans="1:33" x14ac:dyDescent="0.25">
      <c r="A2839" t="s">
        <v>5619</v>
      </c>
      <c r="B2839" t="s">
        <v>5620</v>
      </c>
      <c r="C2839" s="1">
        <v>330000000</v>
      </c>
      <c r="D2839" s="1">
        <v>415069616.78832102</v>
      </c>
      <c r="E2839" s="1">
        <v>340351700.68027198</v>
      </c>
      <c r="F2839" s="1">
        <v>409032384</v>
      </c>
      <c r="G2839" s="1">
        <v>360545562.13017702</v>
      </c>
      <c r="H2839" s="1">
        <v>408434016</v>
      </c>
      <c r="I2839" s="1">
        <f t="shared" si="1112"/>
        <v>419220312.95620424</v>
      </c>
      <c r="J2839" s="1">
        <f t="shared" si="1113"/>
        <v>343755217.68707472</v>
      </c>
      <c r="K2839" s="1">
        <f t="shared" si="1114"/>
        <v>413122707.84000003</v>
      </c>
      <c r="L2839" s="1">
        <f t="shared" si="1115"/>
        <v>364151017.75147879</v>
      </c>
      <c r="M2839" s="1">
        <f t="shared" si="1116"/>
        <v>412518356.16000003</v>
      </c>
      <c r="N2839" s="1">
        <f t="shared" si="1117"/>
        <v>85069616.788321018</v>
      </c>
      <c r="O2839" s="1">
        <f t="shared" si="1118"/>
        <v>10351700.680271983</v>
      </c>
      <c r="P2839" s="1">
        <f t="shared" si="1119"/>
        <v>79032384</v>
      </c>
      <c r="Q2839" s="1">
        <f t="shared" si="1120"/>
        <v>30545562.130177021</v>
      </c>
      <c r="R2839" s="1">
        <f t="shared" si="1121"/>
        <v>78434016</v>
      </c>
      <c r="S2839" s="1">
        <f t="shared" si="1122"/>
        <v>89220312.956204236</v>
      </c>
      <c r="T2839" s="1">
        <f t="shared" si="1123"/>
        <v>13755217.687074721</v>
      </c>
      <c r="U2839" s="1">
        <f t="shared" si="1124"/>
        <v>83122707.840000033</v>
      </c>
      <c r="V2839" s="1">
        <f t="shared" si="1125"/>
        <v>34151017.751478791</v>
      </c>
      <c r="W2839" s="1">
        <f t="shared" si="1126"/>
        <v>82518356.160000026</v>
      </c>
      <c r="X2839" s="1">
        <f t="shared" si="1127"/>
        <v>415069616.78832102</v>
      </c>
      <c r="Y2839" s="1">
        <f t="shared" si="1128"/>
        <v>340351700.68027198</v>
      </c>
      <c r="Z2839" s="1">
        <f t="shared" si="1129"/>
        <v>409032384</v>
      </c>
      <c r="AA2839" s="1">
        <f t="shared" si="1130"/>
        <v>360545562.13017702</v>
      </c>
      <c r="AB2839" s="1">
        <f t="shared" si="1131"/>
        <v>408434016</v>
      </c>
      <c r="AC2839" s="1">
        <f t="shared" si="1132"/>
        <v>415069616.78832102</v>
      </c>
      <c r="AD2839" s="1">
        <f t="shared" si="1133"/>
        <v>340351700.68027198</v>
      </c>
      <c r="AE2839" s="1">
        <f t="shared" si="1134"/>
        <v>409032384</v>
      </c>
      <c r="AF2839" s="1">
        <f t="shared" si="1135"/>
        <v>360545562.13017702</v>
      </c>
      <c r="AG2839" s="1">
        <f t="shared" si="1136"/>
        <v>408434016</v>
      </c>
    </row>
    <row r="2840" spans="1:33" x14ac:dyDescent="0.25">
      <c r="A2840" t="s">
        <v>5621</v>
      </c>
      <c r="B2840" t="s">
        <v>5622</v>
      </c>
      <c r="C2840" s="1">
        <v>485000000</v>
      </c>
      <c r="D2840" s="1">
        <v>426475409.83606601</v>
      </c>
      <c r="E2840" s="1">
        <v>417147470.369515</v>
      </c>
      <c r="F2840" s="1">
        <v>396501152</v>
      </c>
      <c r="G2840" s="1">
        <v>434750127.13953501</v>
      </c>
      <c r="H2840" s="1">
        <v>397565472</v>
      </c>
      <c r="I2840" s="1">
        <f t="shared" si="1112"/>
        <v>430740163.93442667</v>
      </c>
      <c r="J2840" s="1">
        <f t="shared" si="1113"/>
        <v>421318945.07321018</v>
      </c>
      <c r="K2840" s="1">
        <f t="shared" si="1114"/>
        <v>400466163.51999998</v>
      </c>
      <c r="L2840" s="1">
        <f t="shared" si="1115"/>
        <v>439097628.41093034</v>
      </c>
      <c r="M2840" s="1">
        <f t="shared" si="1116"/>
        <v>401541126.72000003</v>
      </c>
      <c r="N2840" s="1">
        <f t="shared" si="1117"/>
        <v>-58524590.163933992</v>
      </c>
      <c r="O2840" s="1">
        <f t="shared" si="1118"/>
        <v>-67852529.630484998</v>
      </c>
      <c r="P2840" s="1">
        <f t="shared" si="1119"/>
        <v>-88498848</v>
      </c>
      <c r="Q2840" s="1">
        <f t="shared" si="1120"/>
        <v>-50249872.86046499</v>
      </c>
      <c r="R2840" s="1">
        <f t="shared" si="1121"/>
        <v>-87434528</v>
      </c>
      <c r="S2840" s="1">
        <f t="shared" si="1122"/>
        <v>-54259836.065573335</v>
      </c>
      <c r="T2840" s="1">
        <f t="shared" si="1123"/>
        <v>-63681054.92678982</v>
      </c>
      <c r="U2840" s="1">
        <f t="shared" si="1124"/>
        <v>-84533836.480000019</v>
      </c>
      <c r="V2840" s="1">
        <f t="shared" si="1125"/>
        <v>-45902371.589069664</v>
      </c>
      <c r="W2840" s="1">
        <f t="shared" si="1126"/>
        <v>-83458873.279999971</v>
      </c>
      <c r="X2840" s="1">
        <f t="shared" si="1127"/>
        <v>0</v>
      </c>
      <c r="Y2840" s="1">
        <f t="shared" si="1128"/>
        <v>0</v>
      </c>
      <c r="Z2840" s="1">
        <f t="shared" si="1129"/>
        <v>0</v>
      </c>
      <c r="AA2840" s="1">
        <f t="shared" si="1130"/>
        <v>0</v>
      </c>
      <c r="AB2840" s="1">
        <f t="shared" si="1131"/>
        <v>0</v>
      </c>
      <c r="AC2840" s="1">
        <f t="shared" si="1132"/>
        <v>0</v>
      </c>
      <c r="AD2840" s="1">
        <f t="shared" si="1133"/>
        <v>0</v>
      </c>
      <c r="AE2840" s="1">
        <f t="shared" si="1134"/>
        <v>0</v>
      </c>
      <c r="AF2840" s="1">
        <f t="shared" si="1135"/>
        <v>0</v>
      </c>
      <c r="AG2840" s="1">
        <f t="shared" si="1136"/>
        <v>0</v>
      </c>
    </row>
    <row r="2841" spans="1:33" x14ac:dyDescent="0.25">
      <c r="A2841" t="s">
        <v>5623</v>
      </c>
      <c r="B2841" t="s">
        <v>5624</v>
      </c>
      <c r="C2841" s="1">
        <v>705000000</v>
      </c>
      <c r="D2841" s="1">
        <v>462364864.86486501</v>
      </c>
      <c r="E2841" s="1">
        <v>710200000</v>
      </c>
      <c r="F2841" s="1">
        <v>612795328</v>
      </c>
      <c r="G2841" s="1">
        <v>891066666.66666698</v>
      </c>
      <c r="H2841" s="1">
        <v>664248512</v>
      </c>
      <c r="I2841" s="1">
        <f t="shared" si="1112"/>
        <v>466988513.51351368</v>
      </c>
      <c r="J2841" s="1">
        <f t="shared" si="1113"/>
        <v>717302000</v>
      </c>
      <c r="K2841" s="1">
        <f t="shared" si="1114"/>
        <v>618923281.27999997</v>
      </c>
      <c r="L2841" s="1">
        <f t="shared" si="1115"/>
        <v>899977333.33333361</v>
      </c>
      <c r="M2841" s="1">
        <f t="shared" si="1116"/>
        <v>670890997.12</v>
      </c>
      <c r="N2841" s="1">
        <f t="shared" si="1117"/>
        <v>-242635135.13513499</v>
      </c>
      <c r="O2841" s="1">
        <f t="shared" si="1118"/>
        <v>5200000</v>
      </c>
      <c r="P2841" s="1">
        <f t="shared" si="1119"/>
        <v>-92204672</v>
      </c>
      <c r="Q2841" s="1">
        <f t="shared" si="1120"/>
        <v>186066666.66666698</v>
      </c>
      <c r="R2841" s="1">
        <f t="shared" si="1121"/>
        <v>-40751488</v>
      </c>
      <c r="S2841" s="1">
        <f t="shared" si="1122"/>
        <v>-238011486.48648632</v>
      </c>
      <c r="T2841" s="1">
        <f t="shared" si="1123"/>
        <v>12302000</v>
      </c>
      <c r="U2841" s="1">
        <f t="shared" si="1124"/>
        <v>-86076718.720000029</v>
      </c>
      <c r="V2841" s="1">
        <f t="shared" si="1125"/>
        <v>194977333.33333361</v>
      </c>
      <c r="W2841" s="1">
        <f t="shared" si="1126"/>
        <v>-34109002.879999995</v>
      </c>
      <c r="X2841" s="1">
        <f t="shared" si="1127"/>
        <v>0</v>
      </c>
      <c r="Y2841" s="1">
        <f t="shared" si="1128"/>
        <v>710200000</v>
      </c>
      <c r="Z2841" s="1">
        <f t="shared" si="1129"/>
        <v>0</v>
      </c>
      <c r="AA2841" s="1">
        <f t="shared" si="1130"/>
        <v>891066666.66666698</v>
      </c>
      <c r="AB2841" s="1">
        <f t="shared" si="1131"/>
        <v>0</v>
      </c>
      <c r="AC2841" s="1">
        <f t="shared" si="1132"/>
        <v>0</v>
      </c>
      <c r="AD2841" s="1">
        <f t="shared" si="1133"/>
        <v>710200000</v>
      </c>
      <c r="AE2841" s="1">
        <f t="shared" si="1134"/>
        <v>0</v>
      </c>
      <c r="AF2841" s="1">
        <f t="shared" si="1135"/>
        <v>891066666.66666698</v>
      </c>
      <c r="AG2841" s="1">
        <f t="shared" si="1136"/>
        <v>664248512</v>
      </c>
    </row>
    <row r="2842" spans="1:33" x14ac:dyDescent="0.25">
      <c r="A2842" t="s">
        <v>5625</v>
      </c>
      <c r="B2842" t="s">
        <v>5626</v>
      </c>
      <c r="C2842" s="1">
        <v>80000000</v>
      </c>
      <c r="D2842" s="1">
        <v>120000000</v>
      </c>
      <c r="E2842" s="1">
        <v>217744998.15007401</v>
      </c>
      <c r="F2842" s="1">
        <v>178607264</v>
      </c>
      <c r="G2842" s="1">
        <v>201799063.13475201</v>
      </c>
      <c r="H2842" s="1">
        <v>159308608</v>
      </c>
      <c r="I2842" s="1">
        <f t="shared" si="1112"/>
        <v>121200000</v>
      </c>
      <c r="J2842" s="1">
        <f t="shared" si="1113"/>
        <v>219922448.13157475</v>
      </c>
      <c r="K2842" s="1">
        <f t="shared" si="1114"/>
        <v>180393336.64000002</v>
      </c>
      <c r="L2842" s="1">
        <f t="shared" si="1115"/>
        <v>203817053.76609951</v>
      </c>
      <c r="M2842" s="1">
        <f t="shared" si="1116"/>
        <v>160901694.08000001</v>
      </c>
      <c r="N2842" s="1">
        <f t="shared" si="1117"/>
        <v>40000000</v>
      </c>
      <c r="O2842" s="1">
        <f t="shared" si="1118"/>
        <v>137744998.15007401</v>
      </c>
      <c r="P2842" s="1">
        <f t="shared" si="1119"/>
        <v>98607264</v>
      </c>
      <c r="Q2842" s="1">
        <f t="shared" si="1120"/>
        <v>121799063.13475201</v>
      </c>
      <c r="R2842" s="1">
        <f t="shared" si="1121"/>
        <v>79308608</v>
      </c>
      <c r="S2842" s="1">
        <f t="shared" si="1122"/>
        <v>41200000</v>
      </c>
      <c r="T2842" s="1">
        <f t="shared" si="1123"/>
        <v>139922448.13157475</v>
      </c>
      <c r="U2842" s="1">
        <f t="shared" si="1124"/>
        <v>100393336.64000002</v>
      </c>
      <c r="V2842" s="1">
        <f t="shared" si="1125"/>
        <v>123817053.76609951</v>
      </c>
      <c r="W2842" s="1">
        <f t="shared" si="1126"/>
        <v>80901694.080000013</v>
      </c>
      <c r="X2842" s="1">
        <f t="shared" si="1127"/>
        <v>120000000</v>
      </c>
      <c r="Y2842" s="1">
        <f t="shared" si="1128"/>
        <v>217744998.15007401</v>
      </c>
      <c r="Z2842" s="1">
        <f t="shared" si="1129"/>
        <v>178607264</v>
      </c>
      <c r="AA2842" s="1">
        <f t="shared" si="1130"/>
        <v>201799063.13475201</v>
      </c>
      <c r="AB2842" s="1">
        <f t="shared" si="1131"/>
        <v>159308608</v>
      </c>
      <c r="AC2842" s="1">
        <f t="shared" si="1132"/>
        <v>120000000</v>
      </c>
      <c r="AD2842" s="1">
        <f t="shared" si="1133"/>
        <v>217744998.15007401</v>
      </c>
      <c r="AE2842" s="1">
        <f t="shared" si="1134"/>
        <v>178607264</v>
      </c>
      <c r="AF2842" s="1">
        <f t="shared" si="1135"/>
        <v>201799063.13475201</v>
      </c>
      <c r="AG2842" s="1">
        <f t="shared" si="1136"/>
        <v>159308608</v>
      </c>
    </row>
    <row r="2843" spans="1:33" x14ac:dyDescent="0.25">
      <c r="A2843" t="s">
        <v>5627</v>
      </c>
      <c r="B2843" t="s">
        <v>5628</v>
      </c>
      <c r="C2843" s="1">
        <v>262900000</v>
      </c>
      <c r="D2843" s="1">
        <v>304571428.57142901</v>
      </c>
      <c r="E2843" s="1">
        <v>290136558.321127</v>
      </c>
      <c r="F2843" s="1">
        <v>301367616</v>
      </c>
      <c r="G2843" s="1">
        <v>324512358.11794901</v>
      </c>
      <c r="H2843" s="1">
        <v>301180096</v>
      </c>
      <c r="I2843" s="1">
        <f t="shared" si="1112"/>
        <v>307617142.85714328</v>
      </c>
      <c r="J2843" s="1">
        <f t="shared" si="1113"/>
        <v>293037923.90433824</v>
      </c>
      <c r="K2843" s="1">
        <f t="shared" si="1114"/>
        <v>304381292.16000003</v>
      </c>
      <c r="L2843" s="1">
        <f t="shared" si="1115"/>
        <v>327757481.69912851</v>
      </c>
      <c r="M2843" s="1">
        <f t="shared" si="1116"/>
        <v>304191896.95999998</v>
      </c>
      <c r="N2843" s="1">
        <f t="shared" si="1117"/>
        <v>41671428.571429014</v>
      </c>
      <c r="O2843" s="1">
        <f t="shared" si="1118"/>
        <v>27236558.321126997</v>
      </c>
      <c r="P2843" s="1">
        <f t="shared" si="1119"/>
        <v>38467616</v>
      </c>
      <c r="Q2843" s="1">
        <f t="shared" si="1120"/>
        <v>61612358.117949009</v>
      </c>
      <c r="R2843" s="1">
        <f t="shared" si="1121"/>
        <v>38280096</v>
      </c>
      <c r="S2843" s="1">
        <f t="shared" si="1122"/>
        <v>44717142.857143283</v>
      </c>
      <c r="T2843" s="1">
        <f t="shared" si="1123"/>
        <v>30137923.904338241</v>
      </c>
      <c r="U2843" s="1">
        <f t="shared" si="1124"/>
        <v>41481292.160000026</v>
      </c>
      <c r="V2843" s="1">
        <f t="shared" si="1125"/>
        <v>64857481.699128509</v>
      </c>
      <c r="W2843" s="1">
        <f t="shared" si="1126"/>
        <v>41291896.959999979</v>
      </c>
      <c r="X2843" s="1">
        <f t="shared" si="1127"/>
        <v>304571428.57142901</v>
      </c>
      <c r="Y2843" s="1">
        <f t="shared" si="1128"/>
        <v>290136558.321127</v>
      </c>
      <c r="Z2843" s="1">
        <f t="shared" si="1129"/>
        <v>301367616</v>
      </c>
      <c r="AA2843" s="1">
        <f t="shared" si="1130"/>
        <v>324512358.11794901</v>
      </c>
      <c r="AB2843" s="1">
        <f t="shared" si="1131"/>
        <v>301180096</v>
      </c>
      <c r="AC2843" s="1">
        <f t="shared" si="1132"/>
        <v>304571428.57142901</v>
      </c>
      <c r="AD2843" s="1">
        <f t="shared" si="1133"/>
        <v>290136558.321127</v>
      </c>
      <c r="AE2843" s="1">
        <f t="shared" si="1134"/>
        <v>301367616</v>
      </c>
      <c r="AF2843" s="1">
        <f t="shared" si="1135"/>
        <v>324512358.11794901</v>
      </c>
      <c r="AG2843" s="1">
        <f t="shared" si="1136"/>
        <v>301180096</v>
      </c>
    </row>
    <row r="2844" spans="1:33" x14ac:dyDescent="0.25">
      <c r="A2844" t="s">
        <v>5629</v>
      </c>
      <c r="B2844" t="s">
        <v>5630</v>
      </c>
      <c r="C2844" s="1">
        <v>255000000</v>
      </c>
      <c r="D2844" s="1">
        <v>289016393.44262302</v>
      </c>
      <c r="E2844" s="1">
        <v>290136558.321127</v>
      </c>
      <c r="F2844" s="1">
        <v>278313568</v>
      </c>
      <c r="G2844" s="1">
        <v>324512358.11794901</v>
      </c>
      <c r="H2844" s="1">
        <v>277749280</v>
      </c>
      <c r="I2844" s="1">
        <f t="shared" si="1112"/>
        <v>291906557.37704927</v>
      </c>
      <c r="J2844" s="1">
        <f t="shared" si="1113"/>
        <v>293037923.90433824</v>
      </c>
      <c r="K2844" s="1">
        <f t="shared" si="1114"/>
        <v>281096703.68000001</v>
      </c>
      <c r="L2844" s="1">
        <f t="shared" si="1115"/>
        <v>327757481.69912851</v>
      </c>
      <c r="M2844" s="1">
        <f t="shared" si="1116"/>
        <v>280526772.80000001</v>
      </c>
      <c r="N2844" s="1">
        <f t="shared" si="1117"/>
        <v>34016393.442623019</v>
      </c>
      <c r="O2844" s="1">
        <f t="shared" si="1118"/>
        <v>35136558.321126997</v>
      </c>
      <c r="P2844" s="1">
        <f t="shared" si="1119"/>
        <v>23313568</v>
      </c>
      <c r="Q2844" s="1">
        <f t="shared" si="1120"/>
        <v>69512358.117949009</v>
      </c>
      <c r="R2844" s="1">
        <f t="shared" si="1121"/>
        <v>22749280</v>
      </c>
      <c r="S2844" s="1">
        <f t="shared" si="1122"/>
        <v>36906557.377049267</v>
      </c>
      <c r="T2844" s="1">
        <f t="shared" si="1123"/>
        <v>38037923.904338241</v>
      </c>
      <c r="U2844" s="1">
        <f t="shared" si="1124"/>
        <v>26096703.680000007</v>
      </c>
      <c r="V2844" s="1">
        <f t="shared" si="1125"/>
        <v>72757481.699128509</v>
      </c>
      <c r="W2844" s="1">
        <f t="shared" si="1126"/>
        <v>25526772.800000012</v>
      </c>
      <c r="X2844" s="1">
        <f t="shared" si="1127"/>
        <v>289016393.44262302</v>
      </c>
      <c r="Y2844" s="1">
        <f t="shared" si="1128"/>
        <v>290136558.321127</v>
      </c>
      <c r="Z2844" s="1">
        <f t="shared" si="1129"/>
        <v>278313568</v>
      </c>
      <c r="AA2844" s="1">
        <f t="shared" si="1130"/>
        <v>324512358.11794901</v>
      </c>
      <c r="AB2844" s="1">
        <f t="shared" si="1131"/>
        <v>277749280</v>
      </c>
      <c r="AC2844" s="1">
        <f t="shared" si="1132"/>
        <v>289016393.44262302</v>
      </c>
      <c r="AD2844" s="1">
        <f t="shared" si="1133"/>
        <v>290136558.321127</v>
      </c>
      <c r="AE2844" s="1">
        <f t="shared" si="1134"/>
        <v>278313568</v>
      </c>
      <c r="AF2844" s="1">
        <f t="shared" si="1135"/>
        <v>324512358.11794901</v>
      </c>
      <c r="AG2844" s="1">
        <f t="shared" si="1136"/>
        <v>277749280</v>
      </c>
    </row>
    <row r="2845" spans="1:33" x14ac:dyDescent="0.25">
      <c r="A2845" t="s">
        <v>5631</v>
      </c>
      <c r="B2845" t="s">
        <v>5632</v>
      </c>
      <c r="C2845" s="1">
        <v>330000000</v>
      </c>
      <c r="D2845" s="1">
        <v>364044943.820225</v>
      </c>
      <c r="E2845" s="1">
        <v>359351309.090909</v>
      </c>
      <c r="F2845" s="1">
        <v>356160576</v>
      </c>
      <c r="G2845" s="1">
        <v>349172030.56768602</v>
      </c>
      <c r="H2845" s="1">
        <v>341075136</v>
      </c>
      <c r="I2845" s="1">
        <f t="shared" si="1112"/>
        <v>367685393.25842726</v>
      </c>
      <c r="J2845" s="1">
        <f t="shared" si="1113"/>
        <v>362944822.18181807</v>
      </c>
      <c r="K2845" s="1">
        <f t="shared" si="1114"/>
        <v>359722181.75999999</v>
      </c>
      <c r="L2845" s="1">
        <f t="shared" si="1115"/>
        <v>352663750.8733629</v>
      </c>
      <c r="M2845" s="1">
        <f t="shared" si="1116"/>
        <v>344485887.36000001</v>
      </c>
      <c r="N2845" s="1">
        <f t="shared" si="1117"/>
        <v>34044943.820225</v>
      </c>
      <c r="O2845" s="1">
        <f t="shared" si="1118"/>
        <v>29351309.090909004</v>
      </c>
      <c r="P2845" s="1">
        <f t="shared" si="1119"/>
        <v>26160576</v>
      </c>
      <c r="Q2845" s="1">
        <f t="shared" si="1120"/>
        <v>19172030.567686021</v>
      </c>
      <c r="R2845" s="1">
        <f t="shared" si="1121"/>
        <v>11075136</v>
      </c>
      <c r="S2845" s="1">
        <f t="shared" si="1122"/>
        <v>37685393.258427262</v>
      </c>
      <c r="T2845" s="1">
        <f t="shared" si="1123"/>
        <v>32944822.181818068</v>
      </c>
      <c r="U2845" s="1">
        <f t="shared" si="1124"/>
        <v>29722181.75999999</v>
      </c>
      <c r="V2845" s="1">
        <f t="shared" si="1125"/>
        <v>22663750.873362899</v>
      </c>
      <c r="W2845" s="1">
        <f t="shared" si="1126"/>
        <v>14485887.360000014</v>
      </c>
      <c r="X2845" s="1">
        <f t="shared" si="1127"/>
        <v>364044943.820225</v>
      </c>
      <c r="Y2845" s="1">
        <f t="shared" si="1128"/>
        <v>359351309.090909</v>
      </c>
      <c r="Z2845" s="1">
        <f t="shared" si="1129"/>
        <v>356160576</v>
      </c>
      <c r="AA2845" s="1">
        <f t="shared" si="1130"/>
        <v>349172030.56768602</v>
      </c>
      <c r="AB2845" s="1">
        <f t="shared" si="1131"/>
        <v>341075136</v>
      </c>
      <c r="AC2845" s="1">
        <f t="shared" si="1132"/>
        <v>364044943.820225</v>
      </c>
      <c r="AD2845" s="1">
        <f t="shared" si="1133"/>
        <v>359351309.090909</v>
      </c>
      <c r="AE2845" s="1">
        <f t="shared" si="1134"/>
        <v>356160576</v>
      </c>
      <c r="AF2845" s="1">
        <f t="shared" si="1135"/>
        <v>349172030.56768602</v>
      </c>
      <c r="AG2845" s="1">
        <f t="shared" si="1136"/>
        <v>341075136</v>
      </c>
    </row>
    <row r="2846" spans="1:33" x14ac:dyDescent="0.25">
      <c r="A2846" t="s">
        <v>5633</v>
      </c>
      <c r="B2846" t="s">
        <v>5634</v>
      </c>
      <c r="C2846" s="1">
        <v>380000000</v>
      </c>
      <c r="D2846" s="1">
        <v>236500000</v>
      </c>
      <c r="E2846" s="1">
        <v>337407143.51481497</v>
      </c>
      <c r="F2846" s="1">
        <v>336490720</v>
      </c>
      <c r="G2846" s="1">
        <v>374872390.67055398</v>
      </c>
      <c r="H2846" s="1">
        <v>367012192</v>
      </c>
      <c r="I2846" s="1">
        <f t="shared" si="1112"/>
        <v>238865000</v>
      </c>
      <c r="J2846" s="1">
        <f t="shared" si="1113"/>
        <v>340781214.94996315</v>
      </c>
      <c r="K2846" s="1">
        <f t="shared" si="1114"/>
        <v>339855627.19999999</v>
      </c>
      <c r="L2846" s="1">
        <f t="shared" si="1115"/>
        <v>378621114.57725954</v>
      </c>
      <c r="M2846" s="1">
        <f t="shared" si="1116"/>
        <v>370682313.92000002</v>
      </c>
      <c r="N2846" s="1">
        <f t="shared" si="1117"/>
        <v>-143500000</v>
      </c>
      <c r="O2846" s="1">
        <f t="shared" si="1118"/>
        <v>-42592856.485185027</v>
      </c>
      <c r="P2846" s="1">
        <f t="shared" si="1119"/>
        <v>-43509280</v>
      </c>
      <c r="Q2846" s="1">
        <f t="shared" si="1120"/>
        <v>-5127609.3294460177</v>
      </c>
      <c r="R2846" s="1">
        <f t="shared" si="1121"/>
        <v>-12987808</v>
      </c>
      <c r="S2846" s="1">
        <f t="shared" si="1122"/>
        <v>-141135000</v>
      </c>
      <c r="T2846" s="1">
        <f t="shared" si="1123"/>
        <v>-39218785.050036848</v>
      </c>
      <c r="U2846" s="1">
        <f t="shared" si="1124"/>
        <v>-40144372.800000012</v>
      </c>
      <c r="V2846" s="1">
        <f t="shared" si="1125"/>
        <v>-1378885.4227404594</v>
      </c>
      <c r="W2846" s="1">
        <f t="shared" si="1126"/>
        <v>-9317686.0799999833</v>
      </c>
      <c r="X2846" s="1">
        <f t="shared" si="1127"/>
        <v>0</v>
      </c>
      <c r="Y2846" s="1">
        <f t="shared" si="1128"/>
        <v>0</v>
      </c>
      <c r="Z2846" s="1">
        <f t="shared" si="1129"/>
        <v>0</v>
      </c>
      <c r="AA2846" s="1">
        <f t="shared" si="1130"/>
        <v>374872390.67055398</v>
      </c>
      <c r="AB2846" s="1">
        <f t="shared" si="1131"/>
        <v>367012192</v>
      </c>
      <c r="AC2846" s="1">
        <f t="shared" si="1132"/>
        <v>0</v>
      </c>
      <c r="AD2846" s="1">
        <f t="shared" si="1133"/>
        <v>337407143.51481497</v>
      </c>
      <c r="AE2846" s="1">
        <f t="shared" si="1134"/>
        <v>0</v>
      </c>
      <c r="AF2846" s="1">
        <f t="shared" si="1135"/>
        <v>374872390.67055398</v>
      </c>
      <c r="AG2846" s="1">
        <f t="shared" si="1136"/>
        <v>367012192</v>
      </c>
    </row>
    <row r="2847" spans="1:33" x14ac:dyDescent="0.25">
      <c r="A2847" t="s">
        <v>5635</v>
      </c>
      <c r="B2847" t="s">
        <v>5636</v>
      </c>
      <c r="C2847" s="1">
        <v>315000000</v>
      </c>
      <c r="D2847" s="1">
        <v>214500000</v>
      </c>
      <c r="E2847" s="1">
        <v>337407143.51481497</v>
      </c>
      <c r="F2847" s="1">
        <v>307091328</v>
      </c>
      <c r="G2847" s="1">
        <v>324512358.11794901</v>
      </c>
      <c r="H2847" s="1">
        <v>320531264</v>
      </c>
      <c r="I2847" s="1">
        <f t="shared" si="1112"/>
        <v>216645000</v>
      </c>
      <c r="J2847" s="1">
        <f t="shared" si="1113"/>
        <v>340781214.94996315</v>
      </c>
      <c r="K2847" s="1">
        <f t="shared" si="1114"/>
        <v>310162241.28000003</v>
      </c>
      <c r="L2847" s="1">
        <f t="shared" si="1115"/>
        <v>327757481.69912851</v>
      </c>
      <c r="M2847" s="1">
        <f t="shared" si="1116"/>
        <v>323736576.63999999</v>
      </c>
      <c r="N2847" s="1">
        <f t="shared" si="1117"/>
        <v>-100500000</v>
      </c>
      <c r="O2847" s="1">
        <f t="shared" si="1118"/>
        <v>22407143.514814973</v>
      </c>
      <c r="P2847" s="1">
        <f t="shared" si="1119"/>
        <v>-7908672</v>
      </c>
      <c r="Q2847" s="1">
        <f t="shared" si="1120"/>
        <v>9512358.1179490089</v>
      </c>
      <c r="R2847" s="1">
        <f t="shared" si="1121"/>
        <v>5531264</v>
      </c>
      <c r="S2847" s="1">
        <f t="shared" si="1122"/>
        <v>-98355000</v>
      </c>
      <c r="T2847" s="1">
        <f t="shared" si="1123"/>
        <v>25781214.949963152</v>
      </c>
      <c r="U2847" s="1">
        <f t="shared" si="1124"/>
        <v>-4837758.719999969</v>
      </c>
      <c r="V2847" s="1">
        <f t="shared" si="1125"/>
        <v>12757481.699128509</v>
      </c>
      <c r="W2847" s="1">
        <f t="shared" si="1126"/>
        <v>8736576.6399999857</v>
      </c>
      <c r="X2847" s="1">
        <f t="shared" si="1127"/>
        <v>0</v>
      </c>
      <c r="Y2847" s="1">
        <f t="shared" si="1128"/>
        <v>337407143.51481497</v>
      </c>
      <c r="Z2847" s="1">
        <f t="shared" si="1129"/>
        <v>307091328</v>
      </c>
      <c r="AA2847" s="1">
        <f t="shared" si="1130"/>
        <v>324512358.11794901</v>
      </c>
      <c r="AB2847" s="1">
        <f t="shared" si="1131"/>
        <v>320531264</v>
      </c>
      <c r="AC2847" s="1">
        <f t="shared" si="1132"/>
        <v>0</v>
      </c>
      <c r="AD2847" s="1">
        <f t="shared" si="1133"/>
        <v>337407143.51481497</v>
      </c>
      <c r="AE2847" s="1">
        <f t="shared" si="1134"/>
        <v>307091328</v>
      </c>
      <c r="AF2847" s="1">
        <f t="shared" si="1135"/>
        <v>324512358.11794901</v>
      </c>
      <c r="AG2847" s="1">
        <f t="shared" si="1136"/>
        <v>320531264</v>
      </c>
    </row>
    <row r="2848" spans="1:33" x14ac:dyDescent="0.25">
      <c r="A2848" t="s">
        <v>5637</v>
      </c>
      <c r="B2848" t="s">
        <v>5638</v>
      </c>
      <c r="C2848" s="1">
        <v>430000000</v>
      </c>
      <c r="D2848" s="1">
        <v>236500000</v>
      </c>
      <c r="E2848" s="1">
        <v>337407143.51481497</v>
      </c>
      <c r="F2848" s="1">
        <v>336490720</v>
      </c>
      <c r="G2848" s="1">
        <v>374872390.67055398</v>
      </c>
      <c r="H2848" s="1">
        <v>367012192</v>
      </c>
      <c r="I2848" s="1">
        <f t="shared" si="1112"/>
        <v>238865000</v>
      </c>
      <c r="J2848" s="1">
        <f t="shared" si="1113"/>
        <v>340781214.94996315</v>
      </c>
      <c r="K2848" s="1">
        <f t="shared" si="1114"/>
        <v>339855627.19999999</v>
      </c>
      <c r="L2848" s="1">
        <f t="shared" si="1115"/>
        <v>378621114.57725954</v>
      </c>
      <c r="M2848" s="1">
        <f t="shared" si="1116"/>
        <v>370682313.92000002</v>
      </c>
      <c r="N2848" s="1">
        <f t="shared" si="1117"/>
        <v>-193500000</v>
      </c>
      <c r="O2848" s="1">
        <f t="shared" si="1118"/>
        <v>-92592856.485185027</v>
      </c>
      <c r="P2848" s="1">
        <f t="shared" si="1119"/>
        <v>-93509280</v>
      </c>
      <c r="Q2848" s="1">
        <f t="shared" si="1120"/>
        <v>-55127609.329446018</v>
      </c>
      <c r="R2848" s="1">
        <f t="shared" si="1121"/>
        <v>-62987808</v>
      </c>
      <c r="S2848" s="1">
        <f t="shared" si="1122"/>
        <v>-191135000</v>
      </c>
      <c r="T2848" s="1">
        <f t="shared" si="1123"/>
        <v>-89218785.050036848</v>
      </c>
      <c r="U2848" s="1">
        <f t="shared" si="1124"/>
        <v>-90144372.800000012</v>
      </c>
      <c r="V2848" s="1">
        <f t="shared" si="1125"/>
        <v>-51378885.422740459</v>
      </c>
      <c r="W2848" s="1">
        <f t="shared" si="1126"/>
        <v>-59317686.079999983</v>
      </c>
      <c r="X2848" s="1">
        <f t="shared" si="1127"/>
        <v>0</v>
      </c>
      <c r="Y2848" s="1">
        <f t="shared" si="1128"/>
        <v>0</v>
      </c>
      <c r="Z2848" s="1">
        <f t="shared" si="1129"/>
        <v>0</v>
      </c>
      <c r="AA2848" s="1">
        <f t="shared" si="1130"/>
        <v>0</v>
      </c>
      <c r="AB2848" s="1">
        <f t="shared" si="1131"/>
        <v>0</v>
      </c>
      <c r="AC2848" s="1">
        <f t="shared" si="1132"/>
        <v>0</v>
      </c>
      <c r="AD2848" s="1">
        <f t="shared" si="1133"/>
        <v>0</v>
      </c>
      <c r="AE2848" s="1">
        <f t="shared" si="1134"/>
        <v>0</v>
      </c>
      <c r="AF2848" s="1">
        <f t="shared" si="1135"/>
        <v>0</v>
      </c>
      <c r="AG2848" s="1">
        <f t="shared" si="1136"/>
        <v>0</v>
      </c>
    </row>
    <row r="2849" spans="1:33" x14ac:dyDescent="0.25">
      <c r="A2849" t="s">
        <v>5639</v>
      </c>
      <c r="B2849" t="s">
        <v>5640</v>
      </c>
      <c r="C2849" s="1">
        <v>260000000</v>
      </c>
      <c r="D2849" s="1">
        <v>405872940.052544</v>
      </c>
      <c r="E2849" s="1">
        <v>449066746.63090903</v>
      </c>
      <c r="F2849" s="1">
        <v>421061920</v>
      </c>
      <c r="G2849" s="1">
        <v>435319444.444444</v>
      </c>
      <c r="H2849" s="1">
        <v>418112512</v>
      </c>
      <c r="I2849" s="1">
        <f t="shared" si="1112"/>
        <v>409931669.45306945</v>
      </c>
      <c r="J2849" s="1">
        <f t="shared" si="1113"/>
        <v>453557414.0972181</v>
      </c>
      <c r="K2849" s="1">
        <f t="shared" si="1114"/>
        <v>425272539.19999999</v>
      </c>
      <c r="L2849" s="1">
        <f t="shared" si="1115"/>
        <v>439672638.88888842</v>
      </c>
      <c r="M2849" s="1">
        <f t="shared" si="1116"/>
        <v>422293637.12</v>
      </c>
      <c r="N2849" s="1">
        <f t="shared" si="1117"/>
        <v>145872940.052544</v>
      </c>
      <c r="O2849" s="1">
        <f t="shared" si="1118"/>
        <v>189066746.63090903</v>
      </c>
      <c r="P2849" s="1">
        <f t="shared" si="1119"/>
        <v>161061920</v>
      </c>
      <c r="Q2849" s="1">
        <f t="shared" si="1120"/>
        <v>175319444.444444</v>
      </c>
      <c r="R2849" s="1">
        <f t="shared" si="1121"/>
        <v>158112512</v>
      </c>
      <c r="S2849" s="1">
        <f t="shared" si="1122"/>
        <v>149931669.45306945</v>
      </c>
      <c r="T2849" s="1">
        <f t="shared" si="1123"/>
        <v>193557414.0972181</v>
      </c>
      <c r="U2849" s="1">
        <f t="shared" si="1124"/>
        <v>165272539.19999999</v>
      </c>
      <c r="V2849" s="1">
        <f t="shared" si="1125"/>
        <v>179672638.88888842</v>
      </c>
      <c r="W2849" s="1">
        <f t="shared" si="1126"/>
        <v>162293637.12</v>
      </c>
      <c r="X2849" s="1">
        <f t="shared" si="1127"/>
        <v>405872940.052544</v>
      </c>
      <c r="Y2849" s="1">
        <f t="shared" si="1128"/>
        <v>449066746.63090903</v>
      </c>
      <c r="Z2849" s="1">
        <f t="shared" si="1129"/>
        <v>421061920</v>
      </c>
      <c r="AA2849" s="1">
        <f t="shared" si="1130"/>
        <v>435319444.444444</v>
      </c>
      <c r="AB2849" s="1">
        <f t="shared" si="1131"/>
        <v>418112512</v>
      </c>
      <c r="AC2849" s="1">
        <f t="shared" si="1132"/>
        <v>405872940.052544</v>
      </c>
      <c r="AD2849" s="1">
        <f t="shared" si="1133"/>
        <v>449066746.63090903</v>
      </c>
      <c r="AE2849" s="1">
        <f t="shared" si="1134"/>
        <v>421061920</v>
      </c>
      <c r="AF2849" s="1">
        <f t="shared" si="1135"/>
        <v>435319444.444444</v>
      </c>
      <c r="AG2849" s="1">
        <f t="shared" si="1136"/>
        <v>418112512</v>
      </c>
    </row>
    <row r="2850" spans="1:33" x14ac:dyDescent="0.25">
      <c r="A2850" t="s">
        <v>5641</v>
      </c>
      <c r="B2850" t="s">
        <v>5642</v>
      </c>
      <c r="C2850" s="1">
        <v>510000000</v>
      </c>
      <c r="D2850" s="1">
        <v>1261462365.5913999</v>
      </c>
      <c r="E2850" s="1">
        <v>746195876.56903803</v>
      </c>
      <c r="F2850" s="1">
        <v>735728384</v>
      </c>
      <c r="G2850" s="1">
        <v>531625000</v>
      </c>
      <c r="H2850" s="1">
        <v>738461504</v>
      </c>
      <c r="I2850" s="1">
        <f t="shared" si="1112"/>
        <v>1274076989.247314</v>
      </c>
      <c r="J2850" s="1">
        <f t="shared" si="1113"/>
        <v>753657835.33472848</v>
      </c>
      <c r="K2850" s="1">
        <f t="shared" si="1114"/>
        <v>743085667.84000003</v>
      </c>
      <c r="L2850" s="1">
        <f t="shared" si="1115"/>
        <v>536941250</v>
      </c>
      <c r="M2850" s="1">
        <f t="shared" si="1116"/>
        <v>745846119.03999996</v>
      </c>
      <c r="N2850" s="1">
        <f t="shared" si="1117"/>
        <v>751462365.59139991</v>
      </c>
      <c r="O2850" s="1">
        <f t="shared" si="1118"/>
        <v>236195876.56903803</v>
      </c>
      <c r="P2850" s="1">
        <f t="shared" si="1119"/>
        <v>225728384</v>
      </c>
      <c r="Q2850" s="1">
        <f t="shared" si="1120"/>
        <v>21625000</v>
      </c>
      <c r="R2850" s="1">
        <f t="shared" si="1121"/>
        <v>228461504</v>
      </c>
      <c r="S2850" s="1">
        <f t="shared" si="1122"/>
        <v>764076989.24731398</v>
      </c>
      <c r="T2850" s="1">
        <f t="shared" si="1123"/>
        <v>243657835.33472848</v>
      </c>
      <c r="U2850" s="1">
        <f t="shared" si="1124"/>
        <v>233085667.84000003</v>
      </c>
      <c r="V2850" s="1">
        <f t="shared" si="1125"/>
        <v>26941250</v>
      </c>
      <c r="W2850" s="1">
        <f t="shared" si="1126"/>
        <v>235846119.03999996</v>
      </c>
      <c r="X2850" s="1">
        <f t="shared" si="1127"/>
        <v>1261462365.5913999</v>
      </c>
      <c r="Y2850" s="1">
        <f t="shared" si="1128"/>
        <v>746195876.56903803</v>
      </c>
      <c r="Z2850" s="1">
        <f t="shared" si="1129"/>
        <v>735728384</v>
      </c>
      <c r="AA2850" s="1">
        <f t="shared" si="1130"/>
        <v>531625000</v>
      </c>
      <c r="AB2850" s="1">
        <f t="shared" si="1131"/>
        <v>738461504</v>
      </c>
      <c r="AC2850" s="1">
        <f t="shared" si="1132"/>
        <v>1261462365.5913999</v>
      </c>
      <c r="AD2850" s="1">
        <f t="shared" si="1133"/>
        <v>746195876.56903803</v>
      </c>
      <c r="AE2850" s="1">
        <f t="shared" si="1134"/>
        <v>735728384</v>
      </c>
      <c r="AF2850" s="1">
        <f t="shared" si="1135"/>
        <v>531625000</v>
      </c>
      <c r="AG2850" s="1">
        <f t="shared" si="1136"/>
        <v>738461504</v>
      </c>
    </row>
    <row r="2851" spans="1:33" x14ac:dyDescent="0.25">
      <c r="A2851" t="s">
        <v>5643</v>
      </c>
      <c r="B2851" t="s">
        <v>5644</v>
      </c>
      <c r="C2851" s="1">
        <v>550000000</v>
      </c>
      <c r="D2851" s="1">
        <v>313440599.30740398</v>
      </c>
      <c r="E2851" s="1">
        <v>417147470.369515</v>
      </c>
      <c r="F2851" s="1">
        <v>408557984</v>
      </c>
      <c r="G2851" s="1">
        <v>434750127.13953501</v>
      </c>
      <c r="H2851" s="1">
        <v>441415680</v>
      </c>
      <c r="I2851" s="1">
        <f t="shared" si="1112"/>
        <v>316575005.30047804</v>
      </c>
      <c r="J2851" s="1">
        <f t="shared" si="1113"/>
        <v>421318945.07321018</v>
      </c>
      <c r="K2851" s="1">
        <f t="shared" si="1114"/>
        <v>412643563.84000003</v>
      </c>
      <c r="L2851" s="1">
        <f t="shared" si="1115"/>
        <v>439097628.41093034</v>
      </c>
      <c r="M2851" s="1">
        <f t="shared" si="1116"/>
        <v>445829836.80000001</v>
      </c>
      <c r="N2851" s="1">
        <f t="shared" si="1117"/>
        <v>-236559400.69259602</v>
      </c>
      <c r="O2851" s="1">
        <f t="shared" si="1118"/>
        <v>-132852529.630485</v>
      </c>
      <c r="P2851" s="1">
        <f t="shared" si="1119"/>
        <v>-141442016</v>
      </c>
      <c r="Q2851" s="1">
        <f t="shared" si="1120"/>
        <v>-115249872.86046499</v>
      </c>
      <c r="R2851" s="1">
        <f t="shared" si="1121"/>
        <v>-108584320</v>
      </c>
      <c r="S2851" s="1">
        <f t="shared" si="1122"/>
        <v>-233424994.69952196</v>
      </c>
      <c r="T2851" s="1">
        <f t="shared" si="1123"/>
        <v>-128681054.92678982</v>
      </c>
      <c r="U2851" s="1">
        <f t="shared" si="1124"/>
        <v>-137356436.15999997</v>
      </c>
      <c r="V2851" s="1">
        <f t="shared" si="1125"/>
        <v>-110902371.58906966</v>
      </c>
      <c r="W2851" s="1">
        <f t="shared" si="1126"/>
        <v>-104170163.19999999</v>
      </c>
      <c r="X2851" s="1">
        <f t="shared" si="1127"/>
        <v>0</v>
      </c>
      <c r="Y2851" s="1">
        <f t="shared" si="1128"/>
        <v>0</v>
      </c>
      <c r="Z2851" s="1">
        <f t="shared" si="1129"/>
        <v>0</v>
      </c>
      <c r="AA2851" s="1">
        <f t="shared" si="1130"/>
        <v>0</v>
      </c>
      <c r="AB2851" s="1">
        <f t="shared" si="1131"/>
        <v>0</v>
      </c>
      <c r="AC2851" s="1">
        <f t="shared" si="1132"/>
        <v>0</v>
      </c>
      <c r="AD2851" s="1">
        <f t="shared" si="1133"/>
        <v>0</v>
      </c>
      <c r="AE2851" s="1">
        <f t="shared" si="1134"/>
        <v>0</v>
      </c>
      <c r="AF2851" s="1">
        <f t="shared" si="1135"/>
        <v>0</v>
      </c>
      <c r="AG2851" s="1">
        <f t="shared" si="1136"/>
        <v>0</v>
      </c>
    </row>
    <row r="2852" spans="1:33" x14ac:dyDescent="0.25">
      <c r="A2852" t="s">
        <v>5645</v>
      </c>
      <c r="B2852" t="s">
        <v>5646</v>
      </c>
      <c r="C2852" s="1">
        <v>380000000</v>
      </c>
      <c r="D2852" s="1">
        <v>302382992.82051301</v>
      </c>
      <c r="E2852" s="1">
        <v>449066746.63090903</v>
      </c>
      <c r="F2852" s="1">
        <v>486926912</v>
      </c>
      <c r="G2852" s="1">
        <v>448082246.37681198</v>
      </c>
      <c r="H2852" s="1">
        <v>469902624</v>
      </c>
      <c r="I2852" s="1">
        <f t="shared" si="1112"/>
        <v>305406822.74871814</v>
      </c>
      <c r="J2852" s="1">
        <f t="shared" si="1113"/>
        <v>453557414.0972181</v>
      </c>
      <c r="K2852" s="1">
        <f t="shared" si="1114"/>
        <v>491796181.12</v>
      </c>
      <c r="L2852" s="1">
        <f t="shared" si="1115"/>
        <v>452563068.84058011</v>
      </c>
      <c r="M2852" s="1">
        <f t="shared" si="1116"/>
        <v>474601650.24000001</v>
      </c>
      <c r="N2852" s="1">
        <f t="shared" si="1117"/>
        <v>-77617007.17948699</v>
      </c>
      <c r="O2852" s="1">
        <f t="shared" si="1118"/>
        <v>69066746.630909026</v>
      </c>
      <c r="P2852" s="1">
        <f t="shared" si="1119"/>
        <v>106926912</v>
      </c>
      <c r="Q2852" s="1">
        <f t="shared" si="1120"/>
        <v>68082246.376811981</v>
      </c>
      <c r="R2852" s="1">
        <f t="shared" si="1121"/>
        <v>89902624</v>
      </c>
      <c r="S2852" s="1">
        <f t="shared" si="1122"/>
        <v>-74593177.251281857</v>
      </c>
      <c r="T2852" s="1">
        <f t="shared" si="1123"/>
        <v>73557414.097218096</v>
      </c>
      <c r="U2852" s="1">
        <f t="shared" si="1124"/>
        <v>111796181.12</v>
      </c>
      <c r="V2852" s="1">
        <f t="shared" si="1125"/>
        <v>72563068.840580106</v>
      </c>
      <c r="W2852" s="1">
        <f t="shared" si="1126"/>
        <v>94601650.24000001</v>
      </c>
      <c r="X2852" s="1">
        <f t="shared" si="1127"/>
        <v>0</v>
      </c>
      <c r="Y2852" s="1">
        <f t="shared" si="1128"/>
        <v>449066746.63090903</v>
      </c>
      <c r="Z2852" s="1">
        <f t="shared" si="1129"/>
        <v>486926912</v>
      </c>
      <c r="AA2852" s="1">
        <f t="shared" si="1130"/>
        <v>448082246.37681198</v>
      </c>
      <c r="AB2852" s="1">
        <f t="shared" si="1131"/>
        <v>469902624</v>
      </c>
      <c r="AC2852" s="1">
        <f t="shared" si="1132"/>
        <v>0</v>
      </c>
      <c r="AD2852" s="1">
        <f t="shared" si="1133"/>
        <v>449066746.63090903</v>
      </c>
      <c r="AE2852" s="1">
        <f t="shared" si="1134"/>
        <v>486926912</v>
      </c>
      <c r="AF2852" s="1">
        <f t="shared" si="1135"/>
        <v>448082246.37681198</v>
      </c>
      <c r="AG2852" s="1">
        <f t="shared" si="1136"/>
        <v>469902624</v>
      </c>
    </row>
    <row r="2853" spans="1:33" x14ac:dyDescent="0.25">
      <c r="A2853" t="s">
        <v>5647</v>
      </c>
      <c r="B2853" t="s">
        <v>5648</v>
      </c>
      <c r="C2853" s="1">
        <v>140000000</v>
      </c>
      <c r="D2853" s="1">
        <v>125666666.666667</v>
      </c>
      <c r="E2853" s="1">
        <v>217744998.15007401</v>
      </c>
      <c r="F2853" s="1">
        <v>197725536</v>
      </c>
      <c r="G2853" s="1">
        <v>201799063.13475201</v>
      </c>
      <c r="H2853" s="1">
        <v>212073744</v>
      </c>
      <c r="I2853" s="1">
        <f t="shared" si="1112"/>
        <v>126923333.33333367</v>
      </c>
      <c r="J2853" s="1">
        <f t="shared" si="1113"/>
        <v>219922448.13157475</v>
      </c>
      <c r="K2853" s="1">
        <f t="shared" si="1114"/>
        <v>199702791.36000001</v>
      </c>
      <c r="L2853" s="1">
        <f t="shared" si="1115"/>
        <v>203817053.76609951</v>
      </c>
      <c r="M2853" s="1">
        <f t="shared" si="1116"/>
        <v>214194481.44</v>
      </c>
      <c r="N2853" s="1">
        <f t="shared" si="1117"/>
        <v>-14333333.333333001</v>
      </c>
      <c r="O2853" s="1">
        <f t="shared" si="1118"/>
        <v>77744998.150074005</v>
      </c>
      <c r="P2853" s="1">
        <f t="shared" si="1119"/>
        <v>57725536</v>
      </c>
      <c r="Q2853" s="1">
        <f t="shared" si="1120"/>
        <v>61799063.134752005</v>
      </c>
      <c r="R2853" s="1">
        <f t="shared" si="1121"/>
        <v>72073744</v>
      </c>
      <c r="S2853" s="1">
        <f t="shared" si="1122"/>
        <v>-13076666.666666329</v>
      </c>
      <c r="T2853" s="1">
        <f t="shared" si="1123"/>
        <v>79922448.13157475</v>
      </c>
      <c r="U2853" s="1">
        <f t="shared" si="1124"/>
        <v>59702791.360000014</v>
      </c>
      <c r="V2853" s="1">
        <f t="shared" si="1125"/>
        <v>63817053.766099513</v>
      </c>
      <c r="W2853" s="1">
        <f t="shared" si="1126"/>
        <v>74194481.439999998</v>
      </c>
      <c r="X2853" s="1">
        <f t="shared" si="1127"/>
        <v>125666666.666667</v>
      </c>
      <c r="Y2853" s="1">
        <f t="shared" si="1128"/>
        <v>217744998.15007401</v>
      </c>
      <c r="Z2853" s="1">
        <f t="shared" si="1129"/>
        <v>197725536</v>
      </c>
      <c r="AA2853" s="1">
        <f t="shared" si="1130"/>
        <v>201799063.13475201</v>
      </c>
      <c r="AB2853" s="1">
        <f t="shared" si="1131"/>
        <v>212073744</v>
      </c>
      <c r="AC2853" s="1">
        <f t="shared" si="1132"/>
        <v>125666666.666667</v>
      </c>
      <c r="AD2853" s="1">
        <f t="shared" si="1133"/>
        <v>217744998.15007401</v>
      </c>
      <c r="AE2853" s="1">
        <f t="shared" si="1134"/>
        <v>197725536</v>
      </c>
      <c r="AF2853" s="1">
        <f t="shared" si="1135"/>
        <v>201799063.13475201</v>
      </c>
      <c r="AG2853" s="1">
        <f t="shared" si="1136"/>
        <v>212073744</v>
      </c>
    </row>
    <row r="2854" spans="1:33" x14ac:dyDescent="0.25">
      <c r="A2854" t="s">
        <v>5649</v>
      </c>
      <c r="B2854" t="s">
        <v>5650</v>
      </c>
      <c r="C2854" s="1">
        <v>280000000</v>
      </c>
      <c r="D2854" s="1">
        <v>300000000</v>
      </c>
      <c r="E2854" s="1">
        <v>290136558.321127</v>
      </c>
      <c r="F2854" s="1">
        <v>315847168</v>
      </c>
      <c r="G2854" s="1">
        <v>365869967.86301398</v>
      </c>
      <c r="H2854" s="1">
        <v>318986688</v>
      </c>
      <c r="I2854" s="1">
        <f t="shared" si="1112"/>
        <v>303000000</v>
      </c>
      <c r="J2854" s="1">
        <f t="shared" si="1113"/>
        <v>293037923.90433824</v>
      </c>
      <c r="K2854" s="1">
        <f t="shared" si="1114"/>
        <v>319005639.68000001</v>
      </c>
      <c r="L2854" s="1">
        <f t="shared" si="1115"/>
        <v>369528667.5416441</v>
      </c>
      <c r="M2854" s="1">
        <f t="shared" si="1116"/>
        <v>322176554.88</v>
      </c>
      <c r="N2854" s="1">
        <f t="shared" si="1117"/>
        <v>20000000</v>
      </c>
      <c r="O2854" s="1">
        <f t="shared" si="1118"/>
        <v>10136558.321126997</v>
      </c>
      <c r="P2854" s="1">
        <f t="shared" si="1119"/>
        <v>35847168</v>
      </c>
      <c r="Q2854" s="1">
        <f t="shared" si="1120"/>
        <v>85869967.863013983</v>
      </c>
      <c r="R2854" s="1">
        <f t="shared" si="1121"/>
        <v>38986688</v>
      </c>
      <c r="S2854" s="1">
        <f t="shared" si="1122"/>
        <v>23000000</v>
      </c>
      <c r="T2854" s="1">
        <f t="shared" si="1123"/>
        <v>13037923.904338241</v>
      </c>
      <c r="U2854" s="1">
        <f t="shared" si="1124"/>
        <v>39005639.680000007</v>
      </c>
      <c r="V2854" s="1">
        <f t="shared" si="1125"/>
        <v>89528667.541644096</v>
      </c>
      <c r="W2854" s="1">
        <f t="shared" si="1126"/>
        <v>42176554.879999995</v>
      </c>
      <c r="X2854" s="1">
        <f t="shared" si="1127"/>
        <v>300000000</v>
      </c>
      <c r="Y2854" s="1">
        <f t="shared" si="1128"/>
        <v>290136558.321127</v>
      </c>
      <c r="Z2854" s="1">
        <f t="shared" si="1129"/>
        <v>315847168</v>
      </c>
      <c r="AA2854" s="1">
        <f t="shared" si="1130"/>
        <v>365869967.86301398</v>
      </c>
      <c r="AB2854" s="1">
        <f t="shared" si="1131"/>
        <v>318986688</v>
      </c>
      <c r="AC2854" s="1">
        <f t="shared" si="1132"/>
        <v>300000000</v>
      </c>
      <c r="AD2854" s="1">
        <f t="shared" si="1133"/>
        <v>290136558.321127</v>
      </c>
      <c r="AE2854" s="1">
        <f t="shared" si="1134"/>
        <v>315847168</v>
      </c>
      <c r="AF2854" s="1">
        <f t="shared" si="1135"/>
        <v>365869967.86301398</v>
      </c>
      <c r="AG2854" s="1">
        <f t="shared" si="1136"/>
        <v>318986688</v>
      </c>
    </row>
    <row r="2855" spans="1:33" x14ac:dyDescent="0.25">
      <c r="A2855" t="s">
        <v>5651</v>
      </c>
      <c r="B2855" t="s">
        <v>5652</v>
      </c>
      <c r="C2855" s="1">
        <v>150000000</v>
      </c>
      <c r="D2855" s="1">
        <v>177500000</v>
      </c>
      <c r="E2855" s="1">
        <v>217744998.15007401</v>
      </c>
      <c r="F2855" s="1">
        <v>208711264</v>
      </c>
      <c r="G2855" s="1">
        <v>201799063.13475201</v>
      </c>
      <c r="H2855" s="1">
        <v>191598192</v>
      </c>
      <c r="I2855" s="1">
        <f t="shared" si="1112"/>
        <v>179275000</v>
      </c>
      <c r="J2855" s="1">
        <f t="shared" si="1113"/>
        <v>219922448.13157475</v>
      </c>
      <c r="K2855" s="1">
        <f t="shared" si="1114"/>
        <v>210798376.64000002</v>
      </c>
      <c r="L2855" s="1">
        <f t="shared" si="1115"/>
        <v>203817053.76609951</v>
      </c>
      <c r="M2855" s="1">
        <f t="shared" si="1116"/>
        <v>193514173.91999999</v>
      </c>
      <c r="N2855" s="1">
        <f t="shared" si="1117"/>
        <v>27500000</v>
      </c>
      <c r="O2855" s="1">
        <f t="shared" si="1118"/>
        <v>67744998.150074005</v>
      </c>
      <c r="P2855" s="1">
        <f t="shared" si="1119"/>
        <v>58711264</v>
      </c>
      <c r="Q2855" s="1">
        <f t="shared" si="1120"/>
        <v>51799063.134752005</v>
      </c>
      <c r="R2855" s="1">
        <f t="shared" si="1121"/>
        <v>41598192</v>
      </c>
      <c r="S2855" s="1">
        <f t="shared" si="1122"/>
        <v>29275000</v>
      </c>
      <c r="T2855" s="1">
        <f t="shared" si="1123"/>
        <v>69922448.13157475</v>
      </c>
      <c r="U2855" s="1">
        <f t="shared" si="1124"/>
        <v>60798376.640000015</v>
      </c>
      <c r="V2855" s="1">
        <f t="shared" si="1125"/>
        <v>53817053.766099513</v>
      </c>
      <c r="W2855" s="1">
        <f t="shared" si="1126"/>
        <v>43514173.919999987</v>
      </c>
      <c r="X2855" s="1">
        <f t="shared" si="1127"/>
        <v>177500000</v>
      </c>
      <c r="Y2855" s="1">
        <f t="shared" si="1128"/>
        <v>217744998.15007401</v>
      </c>
      <c r="Z2855" s="1">
        <f t="shared" si="1129"/>
        <v>208711264</v>
      </c>
      <c r="AA2855" s="1">
        <f t="shared" si="1130"/>
        <v>201799063.13475201</v>
      </c>
      <c r="AB2855" s="1">
        <f t="shared" si="1131"/>
        <v>191598192</v>
      </c>
      <c r="AC2855" s="1">
        <f t="shared" si="1132"/>
        <v>177500000</v>
      </c>
      <c r="AD2855" s="1">
        <f t="shared" si="1133"/>
        <v>217744998.15007401</v>
      </c>
      <c r="AE2855" s="1">
        <f t="shared" si="1134"/>
        <v>208711264</v>
      </c>
      <c r="AF2855" s="1">
        <f t="shared" si="1135"/>
        <v>201799063.13475201</v>
      </c>
      <c r="AG2855" s="1">
        <f t="shared" si="1136"/>
        <v>191598192</v>
      </c>
    </row>
    <row r="2856" spans="1:33" x14ac:dyDescent="0.25">
      <c r="A2856" t="s">
        <v>5653</v>
      </c>
      <c r="B2856" t="s">
        <v>5654</v>
      </c>
      <c r="C2856" s="1">
        <v>270000000</v>
      </c>
      <c r="D2856" s="1">
        <v>265166666.66666701</v>
      </c>
      <c r="E2856" s="1">
        <v>228832942.33333299</v>
      </c>
      <c r="F2856" s="1">
        <v>290690432</v>
      </c>
      <c r="G2856" s="1">
        <v>324512358.11794901</v>
      </c>
      <c r="H2856" s="1">
        <v>279938752</v>
      </c>
      <c r="I2856" s="1">
        <f t="shared" si="1112"/>
        <v>267818333.3333337</v>
      </c>
      <c r="J2856" s="1">
        <f t="shared" si="1113"/>
        <v>231121271.7566663</v>
      </c>
      <c r="K2856" s="1">
        <f t="shared" si="1114"/>
        <v>293597336.31999999</v>
      </c>
      <c r="L2856" s="1">
        <f t="shared" si="1115"/>
        <v>327757481.69912851</v>
      </c>
      <c r="M2856" s="1">
        <f t="shared" si="1116"/>
        <v>282738139.51999998</v>
      </c>
      <c r="N2856" s="1">
        <f t="shared" si="1117"/>
        <v>-4833333.3333329856</v>
      </c>
      <c r="O2856" s="1">
        <f t="shared" si="1118"/>
        <v>-41167057.666667014</v>
      </c>
      <c r="P2856" s="1">
        <f t="shared" si="1119"/>
        <v>20690432</v>
      </c>
      <c r="Q2856" s="1">
        <f t="shared" si="1120"/>
        <v>54512358.117949009</v>
      </c>
      <c r="R2856" s="1">
        <f t="shared" si="1121"/>
        <v>9938752</v>
      </c>
      <c r="S2856" s="1">
        <f t="shared" si="1122"/>
        <v>-2181666.6666662991</v>
      </c>
      <c r="T2856" s="1">
        <f t="shared" si="1123"/>
        <v>-38878728.243333697</v>
      </c>
      <c r="U2856" s="1">
        <f t="shared" si="1124"/>
        <v>23597336.319999993</v>
      </c>
      <c r="V2856" s="1">
        <f t="shared" si="1125"/>
        <v>57757481.699128509</v>
      </c>
      <c r="W2856" s="1">
        <f t="shared" si="1126"/>
        <v>12738139.519999981</v>
      </c>
      <c r="X2856" s="1">
        <f t="shared" si="1127"/>
        <v>265166666.66666701</v>
      </c>
      <c r="Y2856" s="1">
        <f t="shared" si="1128"/>
        <v>0</v>
      </c>
      <c r="Z2856" s="1">
        <f t="shared" si="1129"/>
        <v>290690432</v>
      </c>
      <c r="AA2856" s="1">
        <f t="shared" si="1130"/>
        <v>324512358.11794901</v>
      </c>
      <c r="AB2856" s="1">
        <f t="shared" si="1131"/>
        <v>279938752</v>
      </c>
      <c r="AC2856" s="1">
        <f t="shared" si="1132"/>
        <v>265166666.66666701</v>
      </c>
      <c r="AD2856" s="1">
        <f t="shared" si="1133"/>
        <v>228832942.33333299</v>
      </c>
      <c r="AE2856" s="1">
        <f t="shared" si="1134"/>
        <v>290690432</v>
      </c>
      <c r="AF2856" s="1">
        <f t="shared" si="1135"/>
        <v>324512358.11794901</v>
      </c>
      <c r="AG2856" s="1">
        <f t="shared" si="1136"/>
        <v>279938752</v>
      </c>
    </row>
    <row r="2857" spans="1:33" x14ac:dyDescent="0.25">
      <c r="A2857" t="s">
        <v>5655</v>
      </c>
      <c r="B2857" t="s">
        <v>5656</v>
      </c>
      <c r="C2857" s="1">
        <v>195000000</v>
      </c>
      <c r="D2857" s="1">
        <v>300000000</v>
      </c>
      <c r="E2857" s="1">
        <v>360202354.90009499</v>
      </c>
      <c r="F2857" s="1">
        <v>292276512</v>
      </c>
      <c r="G2857" s="1">
        <v>324512358.11794901</v>
      </c>
      <c r="H2857" s="1">
        <v>253782864</v>
      </c>
      <c r="I2857" s="1">
        <f t="shared" si="1112"/>
        <v>303000000</v>
      </c>
      <c r="J2857" s="1">
        <f t="shared" si="1113"/>
        <v>363804378.44909596</v>
      </c>
      <c r="K2857" s="1">
        <f t="shared" si="1114"/>
        <v>295199277.12</v>
      </c>
      <c r="L2857" s="1">
        <f t="shared" si="1115"/>
        <v>327757481.69912851</v>
      </c>
      <c r="M2857" s="1">
        <f t="shared" si="1116"/>
        <v>256320692.64000002</v>
      </c>
      <c r="N2857" s="1">
        <f t="shared" si="1117"/>
        <v>105000000</v>
      </c>
      <c r="O2857" s="1">
        <f t="shared" si="1118"/>
        <v>165202354.90009499</v>
      </c>
      <c r="P2857" s="1">
        <f t="shared" si="1119"/>
        <v>97276512</v>
      </c>
      <c r="Q2857" s="1">
        <f t="shared" si="1120"/>
        <v>129512358.11794901</v>
      </c>
      <c r="R2857" s="1">
        <f t="shared" si="1121"/>
        <v>58782864</v>
      </c>
      <c r="S2857" s="1">
        <f t="shared" si="1122"/>
        <v>108000000</v>
      </c>
      <c r="T2857" s="1">
        <f t="shared" si="1123"/>
        <v>168804378.44909596</v>
      </c>
      <c r="U2857" s="1">
        <f t="shared" si="1124"/>
        <v>100199277.12</v>
      </c>
      <c r="V2857" s="1">
        <f t="shared" si="1125"/>
        <v>132757481.69912851</v>
      </c>
      <c r="W2857" s="1">
        <f t="shared" si="1126"/>
        <v>61320692.640000015</v>
      </c>
      <c r="X2857" s="1">
        <f t="shared" si="1127"/>
        <v>300000000</v>
      </c>
      <c r="Y2857" s="1">
        <f t="shared" si="1128"/>
        <v>360202354.90009499</v>
      </c>
      <c r="Z2857" s="1">
        <f t="shared" si="1129"/>
        <v>292276512</v>
      </c>
      <c r="AA2857" s="1">
        <f t="shared" si="1130"/>
        <v>324512358.11794901</v>
      </c>
      <c r="AB2857" s="1">
        <f t="shared" si="1131"/>
        <v>253782864</v>
      </c>
      <c r="AC2857" s="1">
        <f t="shared" si="1132"/>
        <v>300000000</v>
      </c>
      <c r="AD2857" s="1">
        <f t="shared" si="1133"/>
        <v>360202354.90009499</v>
      </c>
      <c r="AE2857" s="1">
        <f t="shared" si="1134"/>
        <v>292276512</v>
      </c>
      <c r="AF2857" s="1">
        <f t="shared" si="1135"/>
        <v>324512358.11794901</v>
      </c>
      <c r="AG2857" s="1">
        <f t="shared" si="1136"/>
        <v>253782864</v>
      </c>
    </row>
    <row r="2858" spans="1:33" x14ac:dyDescent="0.25">
      <c r="A2858" t="s">
        <v>5657</v>
      </c>
      <c r="B2858" t="s">
        <v>5658</v>
      </c>
      <c r="C2858" s="1">
        <v>61800000</v>
      </c>
      <c r="D2858" s="1">
        <v>90000000</v>
      </c>
      <c r="E2858" s="1">
        <v>188788299.64912301</v>
      </c>
      <c r="F2858" s="1">
        <v>125461760</v>
      </c>
      <c r="G2858" s="1">
        <v>165477452.01465201</v>
      </c>
      <c r="H2858" s="1">
        <v>148415744</v>
      </c>
      <c r="I2858" s="1">
        <f t="shared" si="1112"/>
        <v>90900000</v>
      </c>
      <c r="J2858" s="1">
        <f t="shared" si="1113"/>
        <v>190676182.64561424</v>
      </c>
      <c r="K2858" s="1">
        <f t="shared" si="1114"/>
        <v>126716377.59999999</v>
      </c>
      <c r="L2858" s="1">
        <f t="shared" si="1115"/>
        <v>167132226.53479853</v>
      </c>
      <c r="M2858" s="1">
        <f t="shared" si="1116"/>
        <v>149899901.44</v>
      </c>
      <c r="N2858" s="1">
        <f t="shared" si="1117"/>
        <v>28200000</v>
      </c>
      <c r="O2858" s="1">
        <f t="shared" si="1118"/>
        <v>126988299.64912301</v>
      </c>
      <c r="P2858" s="1">
        <f t="shared" si="1119"/>
        <v>63661760</v>
      </c>
      <c r="Q2858" s="1">
        <f t="shared" si="1120"/>
        <v>103677452.01465201</v>
      </c>
      <c r="R2858" s="1">
        <f t="shared" si="1121"/>
        <v>86615744</v>
      </c>
      <c r="S2858" s="1">
        <f t="shared" si="1122"/>
        <v>29100000</v>
      </c>
      <c r="T2858" s="1">
        <f t="shared" si="1123"/>
        <v>128876182.64561424</v>
      </c>
      <c r="U2858" s="1">
        <f t="shared" si="1124"/>
        <v>64916377.599999994</v>
      </c>
      <c r="V2858" s="1">
        <f t="shared" si="1125"/>
        <v>105332226.53479853</v>
      </c>
      <c r="W2858" s="1">
        <f t="shared" si="1126"/>
        <v>88099901.439999998</v>
      </c>
      <c r="X2858" s="1">
        <f t="shared" si="1127"/>
        <v>90000000</v>
      </c>
      <c r="Y2858" s="1">
        <f t="shared" si="1128"/>
        <v>188788299.64912301</v>
      </c>
      <c r="Z2858" s="1">
        <f t="shared" si="1129"/>
        <v>125461760</v>
      </c>
      <c r="AA2858" s="1">
        <f t="shared" si="1130"/>
        <v>165477452.01465201</v>
      </c>
      <c r="AB2858" s="1">
        <f t="shared" si="1131"/>
        <v>148415744</v>
      </c>
      <c r="AC2858" s="1">
        <f t="shared" si="1132"/>
        <v>90000000</v>
      </c>
      <c r="AD2858" s="1">
        <f t="shared" si="1133"/>
        <v>188788299.64912301</v>
      </c>
      <c r="AE2858" s="1">
        <f t="shared" si="1134"/>
        <v>125461760</v>
      </c>
      <c r="AF2858" s="1">
        <f t="shared" si="1135"/>
        <v>165477452.01465201</v>
      </c>
      <c r="AG2858" s="1">
        <f t="shared" si="1136"/>
        <v>148415744</v>
      </c>
    </row>
    <row r="2859" spans="1:33" x14ac:dyDescent="0.25">
      <c r="A2859" t="s">
        <v>5659</v>
      </c>
      <c r="B2859" t="s">
        <v>5660</v>
      </c>
      <c r="C2859" s="1">
        <v>330000000</v>
      </c>
      <c r="D2859" s="1">
        <v>400000000</v>
      </c>
      <c r="E2859" s="1">
        <v>359351309.090909</v>
      </c>
      <c r="F2859" s="1">
        <v>379298112</v>
      </c>
      <c r="G2859" s="1">
        <v>349172030.56768602</v>
      </c>
      <c r="H2859" s="1">
        <v>378780096</v>
      </c>
      <c r="I2859" s="1">
        <f t="shared" si="1112"/>
        <v>404000000</v>
      </c>
      <c r="J2859" s="1">
        <f t="shared" si="1113"/>
        <v>362944822.18181807</v>
      </c>
      <c r="K2859" s="1">
        <f t="shared" si="1114"/>
        <v>383091093.12</v>
      </c>
      <c r="L2859" s="1">
        <f t="shared" si="1115"/>
        <v>352663750.8733629</v>
      </c>
      <c r="M2859" s="1">
        <f t="shared" si="1116"/>
        <v>382567896.95999998</v>
      </c>
      <c r="N2859" s="1">
        <f t="shared" si="1117"/>
        <v>70000000</v>
      </c>
      <c r="O2859" s="1">
        <f t="shared" si="1118"/>
        <v>29351309.090909004</v>
      </c>
      <c r="P2859" s="1">
        <f t="shared" si="1119"/>
        <v>49298112</v>
      </c>
      <c r="Q2859" s="1">
        <f t="shared" si="1120"/>
        <v>19172030.567686021</v>
      </c>
      <c r="R2859" s="1">
        <f t="shared" si="1121"/>
        <v>48780096</v>
      </c>
      <c r="S2859" s="1">
        <f t="shared" si="1122"/>
        <v>74000000</v>
      </c>
      <c r="T2859" s="1">
        <f t="shared" si="1123"/>
        <v>32944822.181818068</v>
      </c>
      <c r="U2859" s="1">
        <f t="shared" si="1124"/>
        <v>53091093.120000005</v>
      </c>
      <c r="V2859" s="1">
        <f t="shared" si="1125"/>
        <v>22663750.873362899</v>
      </c>
      <c r="W2859" s="1">
        <f t="shared" si="1126"/>
        <v>52567896.959999979</v>
      </c>
      <c r="X2859" s="1">
        <f t="shared" si="1127"/>
        <v>400000000</v>
      </c>
      <c r="Y2859" s="1">
        <f t="shared" si="1128"/>
        <v>359351309.090909</v>
      </c>
      <c r="Z2859" s="1">
        <f t="shared" si="1129"/>
        <v>379298112</v>
      </c>
      <c r="AA2859" s="1">
        <f t="shared" si="1130"/>
        <v>349172030.56768602</v>
      </c>
      <c r="AB2859" s="1">
        <f t="shared" si="1131"/>
        <v>378780096</v>
      </c>
      <c r="AC2859" s="1">
        <f t="shared" si="1132"/>
        <v>400000000</v>
      </c>
      <c r="AD2859" s="1">
        <f t="shared" si="1133"/>
        <v>359351309.090909</v>
      </c>
      <c r="AE2859" s="1">
        <f t="shared" si="1134"/>
        <v>379298112</v>
      </c>
      <c r="AF2859" s="1">
        <f t="shared" si="1135"/>
        <v>349172030.56768602</v>
      </c>
      <c r="AG2859" s="1">
        <f t="shared" si="1136"/>
        <v>378780096</v>
      </c>
    </row>
    <row r="2860" spans="1:33" x14ac:dyDescent="0.25">
      <c r="A2860" t="s">
        <v>5661</v>
      </c>
      <c r="B2860" t="s">
        <v>5662</v>
      </c>
      <c r="C2860" s="1">
        <v>450000000</v>
      </c>
      <c r="D2860" s="1">
        <v>684951219.51219499</v>
      </c>
      <c r="E2860" s="1">
        <v>544350324.44986498</v>
      </c>
      <c r="F2860" s="1">
        <v>587793536</v>
      </c>
      <c r="G2860" s="1">
        <v>631214185.85365903</v>
      </c>
      <c r="H2860" s="1">
        <v>586613824</v>
      </c>
      <c r="I2860" s="1">
        <f t="shared" si="1112"/>
        <v>691800731.70731699</v>
      </c>
      <c r="J2860" s="1">
        <f t="shared" si="1113"/>
        <v>549793827.69436359</v>
      </c>
      <c r="K2860" s="1">
        <f t="shared" si="1114"/>
        <v>593671471.36000001</v>
      </c>
      <c r="L2860" s="1">
        <f t="shared" si="1115"/>
        <v>637526327.71219563</v>
      </c>
      <c r="M2860" s="1">
        <f t="shared" si="1116"/>
        <v>592479962.24000001</v>
      </c>
      <c r="N2860" s="1">
        <f t="shared" si="1117"/>
        <v>234951219.51219499</v>
      </c>
      <c r="O2860" s="1">
        <f t="shared" si="1118"/>
        <v>94350324.449864984</v>
      </c>
      <c r="P2860" s="1">
        <f t="shared" si="1119"/>
        <v>137793536</v>
      </c>
      <c r="Q2860" s="1">
        <f t="shared" si="1120"/>
        <v>181214185.85365903</v>
      </c>
      <c r="R2860" s="1">
        <f t="shared" si="1121"/>
        <v>136613824</v>
      </c>
      <c r="S2860" s="1">
        <f t="shared" si="1122"/>
        <v>241800731.70731699</v>
      </c>
      <c r="T2860" s="1">
        <f t="shared" si="1123"/>
        <v>99793827.694363594</v>
      </c>
      <c r="U2860" s="1">
        <f t="shared" si="1124"/>
        <v>143671471.36000001</v>
      </c>
      <c r="V2860" s="1">
        <f t="shared" si="1125"/>
        <v>187526327.71219563</v>
      </c>
      <c r="W2860" s="1">
        <f t="shared" si="1126"/>
        <v>142479962.24000001</v>
      </c>
      <c r="X2860" s="1">
        <f t="shared" si="1127"/>
        <v>684951219.51219499</v>
      </c>
      <c r="Y2860" s="1">
        <f t="shared" si="1128"/>
        <v>544350324.44986498</v>
      </c>
      <c r="Z2860" s="1">
        <f t="shared" si="1129"/>
        <v>587793536</v>
      </c>
      <c r="AA2860" s="1">
        <f t="shared" si="1130"/>
        <v>631214185.85365903</v>
      </c>
      <c r="AB2860" s="1">
        <f t="shared" si="1131"/>
        <v>586613824</v>
      </c>
      <c r="AC2860" s="1">
        <f t="shared" si="1132"/>
        <v>684951219.51219499</v>
      </c>
      <c r="AD2860" s="1">
        <f t="shared" si="1133"/>
        <v>544350324.44986498</v>
      </c>
      <c r="AE2860" s="1">
        <f t="shared" si="1134"/>
        <v>587793536</v>
      </c>
      <c r="AF2860" s="1">
        <f t="shared" si="1135"/>
        <v>631214185.85365903</v>
      </c>
      <c r="AG2860" s="1">
        <f t="shared" si="1136"/>
        <v>586613824</v>
      </c>
    </row>
    <row r="2861" spans="1:33" x14ac:dyDescent="0.25">
      <c r="A2861" t="s">
        <v>5663</v>
      </c>
      <c r="B2861" t="s">
        <v>5664</v>
      </c>
      <c r="C2861" s="1">
        <v>530000000</v>
      </c>
      <c r="D2861" s="1">
        <v>361960115.864528</v>
      </c>
      <c r="E2861" s="1">
        <v>359351309.090909</v>
      </c>
      <c r="F2861" s="1">
        <v>362371456</v>
      </c>
      <c r="G2861" s="1">
        <v>378889837.70883101</v>
      </c>
      <c r="H2861" s="1">
        <v>342484832</v>
      </c>
      <c r="I2861" s="1">
        <f t="shared" si="1112"/>
        <v>365579717.02317327</v>
      </c>
      <c r="J2861" s="1">
        <f t="shared" si="1113"/>
        <v>362944822.18181807</v>
      </c>
      <c r="K2861" s="1">
        <f t="shared" si="1114"/>
        <v>365995170.56</v>
      </c>
      <c r="L2861" s="1">
        <f t="shared" si="1115"/>
        <v>382678736.08591932</v>
      </c>
      <c r="M2861" s="1">
        <f t="shared" si="1116"/>
        <v>345909680.31999999</v>
      </c>
      <c r="N2861" s="1">
        <f t="shared" si="1117"/>
        <v>-168039884.135472</v>
      </c>
      <c r="O2861" s="1">
        <f t="shared" si="1118"/>
        <v>-170648690.909091</v>
      </c>
      <c r="P2861" s="1">
        <f t="shared" si="1119"/>
        <v>-167628544</v>
      </c>
      <c r="Q2861" s="1">
        <f t="shared" si="1120"/>
        <v>-151110162.29116899</v>
      </c>
      <c r="R2861" s="1">
        <f t="shared" si="1121"/>
        <v>-187515168</v>
      </c>
      <c r="S2861" s="1">
        <f t="shared" si="1122"/>
        <v>-164420282.97682673</v>
      </c>
      <c r="T2861" s="1">
        <f t="shared" si="1123"/>
        <v>-167055177.81818193</v>
      </c>
      <c r="U2861" s="1">
        <f t="shared" si="1124"/>
        <v>-164004829.44</v>
      </c>
      <c r="V2861" s="1">
        <f t="shared" si="1125"/>
        <v>-147321263.91408068</v>
      </c>
      <c r="W2861" s="1">
        <f t="shared" si="1126"/>
        <v>-184090319.68000001</v>
      </c>
      <c r="X2861" s="1">
        <f t="shared" si="1127"/>
        <v>0</v>
      </c>
      <c r="Y2861" s="1">
        <f t="shared" si="1128"/>
        <v>0</v>
      </c>
      <c r="Z2861" s="1">
        <f t="shared" si="1129"/>
        <v>0</v>
      </c>
      <c r="AA2861" s="1">
        <f t="shared" si="1130"/>
        <v>0</v>
      </c>
      <c r="AB2861" s="1">
        <f t="shared" si="1131"/>
        <v>0</v>
      </c>
      <c r="AC2861" s="1">
        <f t="shared" si="1132"/>
        <v>0</v>
      </c>
      <c r="AD2861" s="1">
        <f t="shared" si="1133"/>
        <v>0</v>
      </c>
      <c r="AE2861" s="1">
        <f t="shared" si="1134"/>
        <v>0</v>
      </c>
      <c r="AF2861" s="1">
        <f t="shared" si="1135"/>
        <v>0</v>
      </c>
      <c r="AG2861" s="1">
        <f t="shared" si="1136"/>
        <v>0</v>
      </c>
    </row>
    <row r="2862" spans="1:33" x14ac:dyDescent="0.25">
      <c r="A2862" t="s">
        <v>5665</v>
      </c>
      <c r="B2862" t="s">
        <v>5666</v>
      </c>
      <c r="C2862" s="1">
        <v>260000000</v>
      </c>
      <c r="D2862" s="1">
        <v>310748663.10160398</v>
      </c>
      <c r="E2862" s="1">
        <v>290136558.321127</v>
      </c>
      <c r="F2862" s="1">
        <v>259930240</v>
      </c>
      <c r="G2862" s="1">
        <v>383699042.35135102</v>
      </c>
      <c r="H2862" s="1">
        <v>235589216</v>
      </c>
      <c r="I2862" s="1">
        <f t="shared" si="1112"/>
        <v>313856149.73262</v>
      </c>
      <c r="J2862" s="1">
        <f t="shared" si="1113"/>
        <v>293037923.90433824</v>
      </c>
      <c r="K2862" s="1">
        <f t="shared" si="1114"/>
        <v>262529542.40000001</v>
      </c>
      <c r="L2862" s="1">
        <f t="shared" si="1115"/>
        <v>387536032.77486455</v>
      </c>
      <c r="M2862" s="1">
        <f t="shared" si="1116"/>
        <v>237945108.16</v>
      </c>
      <c r="N2862" s="1">
        <f t="shared" si="1117"/>
        <v>50748663.101603985</v>
      </c>
      <c r="O2862" s="1">
        <f t="shared" si="1118"/>
        <v>30136558.321126997</v>
      </c>
      <c r="P2862" s="1">
        <f t="shared" si="1119"/>
        <v>-69760</v>
      </c>
      <c r="Q2862" s="1">
        <f t="shared" si="1120"/>
        <v>123699042.35135102</v>
      </c>
      <c r="R2862" s="1">
        <f t="shared" si="1121"/>
        <v>-24410784</v>
      </c>
      <c r="S2862" s="1">
        <f t="shared" si="1122"/>
        <v>53856149.732620001</v>
      </c>
      <c r="T2862" s="1">
        <f t="shared" si="1123"/>
        <v>33037923.904338241</v>
      </c>
      <c r="U2862" s="1">
        <f t="shared" si="1124"/>
        <v>2529542.400000006</v>
      </c>
      <c r="V2862" s="1">
        <f t="shared" si="1125"/>
        <v>127536032.77486455</v>
      </c>
      <c r="W2862" s="1">
        <f t="shared" si="1126"/>
        <v>-22054891.840000004</v>
      </c>
      <c r="X2862" s="1">
        <f t="shared" si="1127"/>
        <v>310748663.10160398</v>
      </c>
      <c r="Y2862" s="1">
        <f t="shared" si="1128"/>
        <v>290136558.321127</v>
      </c>
      <c r="Z2862" s="1">
        <f t="shared" si="1129"/>
        <v>259930240</v>
      </c>
      <c r="AA2862" s="1">
        <f t="shared" si="1130"/>
        <v>383699042.35135102</v>
      </c>
      <c r="AB2862" s="1">
        <f t="shared" si="1131"/>
        <v>235589216</v>
      </c>
      <c r="AC2862" s="1">
        <f t="shared" si="1132"/>
        <v>310748663.10160398</v>
      </c>
      <c r="AD2862" s="1">
        <f t="shared" si="1133"/>
        <v>290136558.321127</v>
      </c>
      <c r="AE2862" s="1">
        <f t="shared" si="1134"/>
        <v>259930240</v>
      </c>
      <c r="AF2862" s="1">
        <f t="shared" si="1135"/>
        <v>383699042.35135102</v>
      </c>
      <c r="AG2862" s="1">
        <f t="shared" si="1136"/>
        <v>235589216</v>
      </c>
    </row>
    <row r="2863" spans="1:33" x14ac:dyDescent="0.25">
      <c r="A2863" t="s">
        <v>5667</v>
      </c>
      <c r="B2863" t="s">
        <v>5668</v>
      </c>
      <c r="C2863" s="1">
        <v>240000000</v>
      </c>
      <c r="D2863" s="1">
        <v>285000000</v>
      </c>
      <c r="E2863" s="1">
        <v>291318605.03547502</v>
      </c>
      <c r="F2863" s="1">
        <v>318765184</v>
      </c>
      <c r="G2863" s="1">
        <v>349172030.56768602</v>
      </c>
      <c r="H2863" s="1">
        <v>322116160</v>
      </c>
      <c r="I2863" s="1">
        <f t="shared" si="1112"/>
        <v>287850000</v>
      </c>
      <c r="J2863" s="1">
        <f t="shared" si="1113"/>
        <v>294231791.08582979</v>
      </c>
      <c r="K2863" s="1">
        <f t="shared" si="1114"/>
        <v>321952835.83999997</v>
      </c>
      <c r="L2863" s="1">
        <f t="shared" si="1115"/>
        <v>352663750.8733629</v>
      </c>
      <c r="M2863" s="1">
        <f t="shared" si="1116"/>
        <v>325337321.60000002</v>
      </c>
      <c r="N2863" s="1">
        <f t="shared" si="1117"/>
        <v>45000000</v>
      </c>
      <c r="O2863" s="1">
        <f t="shared" si="1118"/>
        <v>51318605.035475016</v>
      </c>
      <c r="P2863" s="1">
        <f t="shared" si="1119"/>
        <v>78765184</v>
      </c>
      <c r="Q2863" s="1">
        <f t="shared" si="1120"/>
        <v>109172030.56768602</v>
      </c>
      <c r="R2863" s="1">
        <f t="shared" si="1121"/>
        <v>82116160</v>
      </c>
      <c r="S2863" s="1">
        <f t="shared" si="1122"/>
        <v>47850000</v>
      </c>
      <c r="T2863" s="1">
        <f t="shared" si="1123"/>
        <v>54231791.085829794</v>
      </c>
      <c r="U2863" s="1">
        <f t="shared" si="1124"/>
        <v>81952835.839999974</v>
      </c>
      <c r="V2863" s="1">
        <f t="shared" si="1125"/>
        <v>112663750.8733629</v>
      </c>
      <c r="W2863" s="1">
        <f t="shared" si="1126"/>
        <v>85337321.600000024</v>
      </c>
      <c r="X2863" s="1">
        <f t="shared" si="1127"/>
        <v>285000000</v>
      </c>
      <c r="Y2863" s="1">
        <f t="shared" si="1128"/>
        <v>291318605.03547502</v>
      </c>
      <c r="Z2863" s="1">
        <f t="shared" si="1129"/>
        <v>318765184</v>
      </c>
      <c r="AA2863" s="1">
        <f t="shared" si="1130"/>
        <v>349172030.56768602</v>
      </c>
      <c r="AB2863" s="1">
        <f t="shared" si="1131"/>
        <v>322116160</v>
      </c>
      <c r="AC2863" s="1">
        <f t="shared" si="1132"/>
        <v>285000000</v>
      </c>
      <c r="AD2863" s="1">
        <f t="shared" si="1133"/>
        <v>291318605.03547502</v>
      </c>
      <c r="AE2863" s="1">
        <f t="shared" si="1134"/>
        <v>318765184</v>
      </c>
      <c r="AF2863" s="1">
        <f t="shared" si="1135"/>
        <v>349172030.56768602</v>
      </c>
      <c r="AG2863" s="1">
        <f t="shared" si="1136"/>
        <v>322116160</v>
      </c>
    </row>
    <row r="2864" spans="1:33" x14ac:dyDescent="0.25">
      <c r="A2864" t="s">
        <v>5669</v>
      </c>
      <c r="B2864" t="s">
        <v>5670</v>
      </c>
      <c r="C2864" s="1">
        <v>280000000</v>
      </c>
      <c r="D2864" s="1">
        <v>295740657.21649498</v>
      </c>
      <c r="E2864" s="1">
        <v>360202354.90009499</v>
      </c>
      <c r="F2864" s="1">
        <v>326600960</v>
      </c>
      <c r="G2864" s="1">
        <v>324512358.11794901</v>
      </c>
      <c r="H2864" s="1">
        <v>309929280</v>
      </c>
      <c r="I2864" s="1">
        <f t="shared" si="1112"/>
        <v>298698063.78865993</v>
      </c>
      <c r="J2864" s="1">
        <f t="shared" si="1113"/>
        <v>363804378.44909596</v>
      </c>
      <c r="K2864" s="1">
        <f t="shared" si="1114"/>
        <v>329866969.60000002</v>
      </c>
      <c r="L2864" s="1">
        <f t="shared" si="1115"/>
        <v>327757481.69912851</v>
      </c>
      <c r="M2864" s="1">
        <f t="shared" si="1116"/>
        <v>313028572.80000001</v>
      </c>
      <c r="N2864" s="1">
        <f t="shared" si="1117"/>
        <v>15740657.216494977</v>
      </c>
      <c r="O2864" s="1">
        <f t="shared" si="1118"/>
        <v>80202354.900094986</v>
      </c>
      <c r="P2864" s="1">
        <f t="shared" si="1119"/>
        <v>46600960</v>
      </c>
      <c r="Q2864" s="1">
        <f t="shared" si="1120"/>
        <v>44512358.117949009</v>
      </c>
      <c r="R2864" s="1">
        <f t="shared" si="1121"/>
        <v>29929280</v>
      </c>
      <c r="S2864" s="1">
        <f t="shared" si="1122"/>
        <v>18698063.78865993</v>
      </c>
      <c r="T2864" s="1">
        <f t="shared" si="1123"/>
        <v>83804378.449095964</v>
      </c>
      <c r="U2864" s="1">
        <f t="shared" si="1124"/>
        <v>49866969.600000024</v>
      </c>
      <c r="V2864" s="1">
        <f t="shared" si="1125"/>
        <v>47757481.699128509</v>
      </c>
      <c r="W2864" s="1">
        <f t="shared" si="1126"/>
        <v>33028572.800000012</v>
      </c>
      <c r="X2864" s="1">
        <f t="shared" si="1127"/>
        <v>295740657.21649498</v>
      </c>
      <c r="Y2864" s="1">
        <f t="shared" si="1128"/>
        <v>360202354.90009499</v>
      </c>
      <c r="Z2864" s="1">
        <f t="shared" si="1129"/>
        <v>326600960</v>
      </c>
      <c r="AA2864" s="1">
        <f t="shared" si="1130"/>
        <v>324512358.11794901</v>
      </c>
      <c r="AB2864" s="1">
        <f t="shared" si="1131"/>
        <v>309929280</v>
      </c>
      <c r="AC2864" s="1">
        <f t="shared" si="1132"/>
        <v>295740657.21649498</v>
      </c>
      <c r="AD2864" s="1">
        <f t="shared" si="1133"/>
        <v>360202354.90009499</v>
      </c>
      <c r="AE2864" s="1">
        <f t="shared" si="1134"/>
        <v>326600960</v>
      </c>
      <c r="AF2864" s="1">
        <f t="shared" si="1135"/>
        <v>324512358.11794901</v>
      </c>
      <c r="AG2864" s="1">
        <f t="shared" si="1136"/>
        <v>309929280</v>
      </c>
    </row>
    <row r="2865" spans="1:33" x14ac:dyDescent="0.25">
      <c r="A2865" t="s">
        <v>5671</v>
      </c>
      <c r="B2865" t="s">
        <v>5672</v>
      </c>
      <c r="C2865" s="1">
        <v>160000000</v>
      </c>
      <c r="D2865" s="1">
        <v>133692307.69230799</v>
      </c>
      <c r="E2865" s="1">
        <v>216329436.842105</v>
      </c>
      <c r="F2865" s="1">
        <v>248356640</v>
      </c>
      <c r="G2865" s="1">
        <v>218639062.5</v>
      </c>
      <c r="H2865" s="1">
        <v>243457344</v>
      </c>
      <c r="I2865" s="1">
        <f t="shared" si="1112"/>
        <v>135029230.76923108</v>
      </c>
      <c r="J2865" s="1">
        <f t="shared" si="1113"/>
        <v>218492731.21052605</v>
      </c>
      <c r="K2865" s="1">
        <f t="shared" si="1114"/>
        <v>250840206.40000001</v>
      </c>
      <c r="L2865" s="1">
        <f t="shared" si="1115"/>
        <v>220825453.125</v>
      </c>
      <c r="M2865" s="1">
        <f t="shared" si="1116"/>
        <v>245891917.44</v>
      </c>
      <c r="N2865" s="1">
        <f t="shared" si="1117"/>
        <v>-26307692.307692006</v>
      </c>
      <c r="O2865" s="1">
        <f t="shared" si="1118"/>
        <v>56329436.842105001</v>
      </c>
      <c r="P2865" s="1">
        <f t="shared" si="1119"/>
        <v>88356640</v>
      </c>
      <c r="Q2865" s="1">
        <f t="shared" si="1120"/>
        <v>58639062.5</v>
      </c>
      <c r="R2865" s="1">
        <f t="shared" si="1121"/>
        <v>83457344</v>
      </c>
      <c r="S2865" s="1">
        <f t="shared" si="1122"/>
        <v>-24970769.230768919</v>
      </c>
      <c r="T2865" s="1">
        <f t="shared" si="1123"/>
        <v>58492731.210526049</v>
      </c>
      <c r="U2865" s="1">
        <f t="shared" si="1124"/>
        <v>90840206.400000006</v>
      </c>
      <c r="V2865" s="1">
        <f t="shared" si="1125"/>
        <v>60825453.125</v>
      </c>
      <c r="W2865" s="1">
        <f t="shared" si="1126"/>
        <v>85891917.439999998</v>
      </c>
      <c r="X2865" s="1">
        <f t="shared" si="1127"/>
        <v>133692307.69230799</v>
      </c>
      <c r="Y2865" s="1">
        <f t="shared" si="1128"/>
        <v>216329436.842105</v>
      </c>
      <c r="Z2865" s="1">
        <f t="shared" si="1129"/>
        <v>248356640</v>
      </c>
      <c r="AA2865" s="1">
        <f t="shared" si="1130"/>
        <v>218639062.5</v>
      </c>
      <c r="AB2865" s="1">
        <f t="shared" si="1131"/>
        <v>243457344</v>
      </c>
      <c r="AC2865" s="1">
        <f t="shared" si="1132"/>
        <v>133692307.69230799</v>
      </c>
      <c r="AD2865" s="1">
        <f t="shared" si="1133"/>
        <v>216329436.842105</v>
      </c>
      <c r="AE2865" s="1">
        <f t="shared" si="1134"/>
        <v>248356640</v>
      </c>
      <c r="AF2865" s="1">
        <f t="shared" si="1135"/>
        <v>218639062.5</v>
      </c>
      <c r="AG2865" s="1">
        <f t="shared" si="1136"/>
        <v>243457344</v>
      </c>
    </row>
    <row r="2866" spans="1:33" x14ac:dyDescent="0.25">
      <c r="A2866" t="s">
        <v>5673</v>
      </c>
      <c r="B2866" t="s">
        <v>5674</v>
      </c>
      <c r="C2866" s="1">
        <v>850000000</v>
      </c>
      <c r="D2866" s="1">
        <v>133175675.675676</v>
      </c>
      <c r="E2866" s="1">
        <v>267901190.47619</v>
      </c>
      <c r="F2866" s="1">
        <v>320169984</v>
      </c>
      <c r="G2866" s="1">
        <v>384272727.27272701</v>
      </c>
      <c r="H2866" s="1">
        <v>453503360</v>
      </c>
      <c r="I2866" s="1">
        <f t="shared" si="1112"/>
        <v>134507432.43243277</v>
      </c>
      <c r="J2866" s="1">
        <f t="shared" si="1113"/>
        <v>270580202.38095188</v>
      </c>
      <c r="K2866" s="1">
        <f t="shared" si="1114"/>
        <v>323371683.83999997</v>
      </c>
      <c r="L2866" s="1">
        <f t="shared" si="1115"/>
        <v>388115454.54545426</v>
      </c>
      <c r="M2866" s="1">
        <f t="shared" si="1116"/>
        <v>458038393.60000002</v>
      </c>
      <c r="N2866" s="1">
        <f t="shared" si="1117"/>
        <v>-716824324.32432401</v>
      </c>
      <c r="O2866" s="1">
        <f t="shared" si="1118"/>
        <v>-582098809.52381003</v>
      </c>
      <c r="P2866" s="1">
        <f t="shared" si="1119"/>
        <v>-529830016</v>
      </c>
      <c r="Q2866" s="1">
        <f t="shared" si="1120"/>
        <v>-465727272.72727299</v>
      </c>
      <c r="R2866" s="1">
        <f t="shared" si="1121"/>
        <v>-396496640</v>
      </c>
      <c r="S2866" s="1">
        <f t="shared" si="1122"/>
        <v>-715492567.56756723</v>
      </c>
      <c r="T2866" s="1">
        <f t="shared" si="1123"/>
        <v>-579419797.61904812</v>
      </c>
      <c r="U2866" s="1">
        <f t="shared" si="1124"/>
        <v>-526628316.16000003</v>
      </c>
      <c r="V2866" s="1">
        <f t="shared" si="1125"/>
        <v>-461884545.45454574</v>
      </c>
      <c r="W2866" s="1">
        <f t="shared" si="1126"/>
        <v>-391961606.39999998</v>
      </c>
      <c r="X2866" s="1">
        <f t="shared" si="1127"/>
        <v>0</v>
      </c>
      <c r="Y2866" s="1">
        <f t="shared" si="1128"/>
        <v>0</v>
      </c>
      <c r="Z2866" s="1">
        <f t="shared" si="1129"/>
        <v>0</v>
      </c>
      <c r="AA2866" s="1">
        <f t="shared" si="1130"/>
        <v>0</v>
      </c>
      <c r="AB2866" s="1">
        <f t="shared" si="1131"/>
        <v>0</v>
      </c>
      <c r="AC2866" s="1">
        <f t="shared" si="1132"/>
        <v>0</v>
      </c>
      <c r="AD2866" s="1">
        <f t="shared" si="1133"/>
        <v>0</v>
      </c>
      <c r="AE2866" s="1">
        <f t="shared" si="1134"/>
        <v>0</v>
      </c>
      <c r="AF2866" s="1">
        <f t="shared" si="1135"/>
        <v>0</v>
      </c>
      <c r="AG2866" s="1">
        <f t="shared" si="1136"/>
        <v>0</v>
      </c>
    </row>
    <row r="2867" spans="1:33" x14ac:dyDescent="0.25">
      <c r="A2867" t="s">
        <v>5675</v>
      </c>
      <c r="B2867" t="s">
        <v>5676</v>
      </c>
      <c r="C2867" s="1">
        <v>82000000</v>
      </c>
      <c r="D2867" s="1">
        <v>105000000</v>
      </c>
      <c r="E2867" s="1">
        <v>134680640.56563199</v>
      </c>
      <c r="F2867" s="1">
        <v>113538008</v>
      </c>
      <c r="G2867" s="1">
        <v>137628848.629545</v>
      </c>
      <c r="H2867" s="1">
        <v>109632752</v>
      </c>
      <c r="I2867" s="1">
        <f t="shared" si="1112"/>
        <v>106050000</v>
      </c>
      <c r="J2867" s="1">
        <f t="shared" si="1113"/>
        <v>136027446.97128829</v>
      </c>
      <c r="K2867" s="1">
        <f t="shared" si="1114"/>
        <v>114673388.08</v>
      </c>
      <c r="L2867" s="1">
        <f t="shared" si="1115"/>
        <v>139005137.11584046</v>
      </c>
      <c r="M2867" s="1">
        <f t="shared" si="1116"/>
        <v>110729079.52</v>
      </c>
      <c r="N2867" s="1">
        <f t="shared" si="1117"/>
        <v>23000000</v>
      </c>
      <c r="O2867" s="1">
        <f t="shared" si="1118"/>
        <v>52680640.565631986</v>
      </c>
      <c r="P2867" s="1">
        <f t="shared" si="1119"/>
        <v>31538008</v>
      </c>
      <c r="Q2867" s="1">
        <f t="shared" si="1120"/>
        <v>55628848.629545003</v>
      </c>
      <c r="R2867" s="1">
        <f t="shared" si="1121"/>
        <v>27632752</v>
      </c>
      <c r="S2867" s="1">
        <f t="shared" si="1122"/>
        <v>24050000</v>
      </c>
      <c r="T2867" s="1">
        <f t="shared" si="1123"/>
        <v>54027446.971288294</v>
      </c>
      <c r="U2867" s="1">
        <f t="shared" si="1124"/>
        <v>32673388.079999998</v>
      </c>
      <c r="V2867" s="1">
        <f t="shared" si="1125"/>
        <v>57005137.115840465</v>
      </c>
      <c r="W2867" s="1">
        <f t="shared" si="1126"/>
        <v>28729079.519999996</v>
      </c>
      <c r="X2867" s="1">
        <f t="shared" si="1127"/>
        <v>105000000</v>
      </c>
      <c r="Y2867" s="1">
        <f t="shared" si="1128"/>
        <v>134680640.56563199</v>
      </c>
      <c r="Z2867" s="1">
        <f t="shared" si="1129"/>
        <v>113538008</v>
      </c>
      <c r="AA2867" s="1">
        <f t="shared" si="1130"/>
        <v>137628848.629545</v>
      </c>
      <c r="AB2867" s="1">
        <f t="shared" si="1131"/>
        <v>109632752</v>
      </c>
      <c r="AC2867" s="1">
        <f t="shared" si="1132"/>
        <v>105000000</v>
      </c>
      <c r="AD2867" s="1">
        <f t="shared" si="1133"/>
        <v>134680640.56563199</v>
      </c>
      <c r="AE2867" s="1">
        <f t="shared" si="1134"/>
        <v>113538008</v>
      </c>
      <c r="AF2867" s="1">
        <f t="shared" si="1135"/>
        <v>137628848.629545</v>
      </c>
      <c r="AG2867" s="1">
        <f t="shared" si="1136"/>
        <v>109632752</v>
      </c>
    </row>
    <row r="2868" spans="1:33" x14ac:dyDescent="0.25">
      <c r="A2868" t="s">
        <v>5677</v>
      </c>
      <c r="B2868" t="s">
        <v>5678</v>
      </c>
      <c r="C2868" s="1">
        <v>92700000</v>
      </c>
      <c r="D2868" s="1">
        <v>60000000</v>
      </c>
      <c r="E2868" s="1">
        <v>217744998.15007401</v>
      </c>
      <c r="F2868" s="1">
        <v>156793072</v>
      </c>
      <c r="G2868" s="1">
        <v>201799063.13475201</v>
      </c>
      <c r="H2868" s="1">
        <v>170110144</v>
      </c>
      <c r="I2868" s="1">
        <f t="shared" si="1112"/>
        <v>60600000</v>
      </c>
      <c r="J2868" s="1">
        <f t="shared" si="1113"/>
        <v>219922448.13157475</v>
      </c>
      <c r="K2868" s="1">
        <f t="shared" si="1114"/>
        <v>158361002.72</v>
      </c>
      <c r="L2868" s="1">
        <f t="shared" si="1115"/>
        <v>203817053.76609951</v>
      </c>
      <c r="M2868" s="1">
        <f t="shared" si="1116"/>
        <v>171811245.44</v>
      </c>
      <c r="N2868" s="1">
        <f t="shared" si="1117"/>
        <v>-32700000</v>
      </c>
      <c r="O2868" s="1">
        <f t="shared" si="1118"/>
        <v>125044998.15007401</v>
      </c>
      <c r="P2868" s="1">
        <f t="shared" si="1119"/>
        <v>64093072</v>
      </c>
      <c r="Q2868" s="1">
        <f t="shared" si="1120"/>
        <v>109099063.13475201</v>
      </c>
      <c r="R2868" s="1">
        <f t="shared" si="1121"/>
        <v>77410144</v>
      </c>
      <c r="S2868" s="1">
        <f t="shared" si="1122"/>
        <v>-32100000</v>
      </c>
      <c r="T2868" s="1">
        <f t="shared" si="1123"/>
        <v>127222448.13157475</v>
      </c>
      <c r="U2868" s="1">
        <f t="shared" si="1124"/>
        <v>65661002.719999999</v>
      </c>
      <c r="V2868" s="1">
        <f t="shared" si="1125"/>
        <v>111117053.76609951</v>
      </c>
      <c r="W2868" s="1">
        <f t="shared" si="1126"/>
        <v>79111245.439999998</v>
      </c>
      <c r="X2868" s="1">
        <f t="shared" si="1127"/>
        <v>60000000</v>
      </c>
      <c r="Y2868" s="1">
        <f t="shared" si="1128"/>
        <v>217744998.15007401</v>
      </c>
      <c r="Z2868" s="1">
        <f t="shared" si="1129"/>
        <v>156793072</v>
      </c>
      <c r="AA2868" s="1">
        <f t="shared" si="1130"/>
        <v>201799063.13475201</v>
      </c>
      <c r="AB2868" s="1">
        <f t="shared" si="1131"/>
        <v>170110144</v>
      </c>
      <c r="AC2868" s="1">
        <f t="shared" si="1132"/>
        <v>60000000</v>
      </c>
      <c r="AD2868" s="1">
        <f t="shared" si="1133"/>
        <v>217744998.15007401</v>
      </c>
      <c r="AE2868" s="1">
        <f t="shared" si="1134"/>
        <v>156793072</v>
      </c>
      <c r="AF2868" s="1">
        <f t="shared" si="1135"/>
        <v>201799063.13475201</v>
      </c>
      <c r="AG2868" s="1">
        <f t="shared" si="1136"/>
        <v>170110144</v>
      </c>
    </row>
    <row r="2869" spans="1:33" x14ac:dyDescent="0.25">
      <c r="A2869" t="s">
        <v>5679</v>
      </c>
      <c r="B2869" t="s">
        <v>5680</v>
      </c>
      <c r="C2869" s="1">
        <v>200000000</v>
      </c>
      <c r="D2869" s="1">
        <v>181333333.33333299</v>
      </c>
      <c r="E2869" s="1">
        <v>217744998.15007401</v>
      </c>
      <c r="F2869" s="1">
        <v>233989136</v>
      </c>
      <c r="G2869" s="1">
        <v>227072781.22743699</v>
      </c>
      <c r="H2869" s="1">
        <v>242270000</v>
      </c>
      <c r="I2869" s="1">
        <f t="shared" si="1112"/>
        <v>183146666.66666633</v>
      </c>
      <c r="J2869" s="1">
        <f t="shared" si="1113"/>
        <v>219922448.13157475</v>
      </c>
      <c r="K2869" s="1">
        <f t="shared" si="1114"/>
        <v>236329027.36000001</v>
      </c>
      <c r="L2869" s="1">
        <f t="shared" si="1115"/>
        <v>229343509.03971136</v>
      </c>
      <c r="M2869" s="1">
        <f t="shared" si="1116"/>
        <v>244692700</v>
      </c>
      <c r="N2869" s="1">
        <f t="shared" si="1117"/>
        <v>-18666666.666667014</v>
      </c>
      <c r="O2869" s="1">
        <f t="shared" si="1118"/>
        <v>17744998.150074005</v>
      </c>
      <c r="P2869" s="1">
        <f t="shared" si="1119"/>
        <v>33989136</v>
      </c>
      <c r="Q2869" s="1">
        <f t="shared" si="1120"/>
        <v>27072781.22743699</v>
      </c>
      <c r="R2869" s="1">
        <f t="shared" si="1121"/>
        <v>42270000</v>
      </c>
      <c r="S2869" s="1">
        <f t="shared" si="1122"/>
        <v>-16853333.333333671</v>
      </c>
      <c r="T2869" s="1">
        <f t="shared" si="1123"/>
        <v>19922448.13157475</v>
      </c>
      <c r="U2869" s="1">
        <f t="shared" si="1124"/>
        <v>36329027.360000014</v>
      </c>
      <c r="V2869" s="1">
        <f t="shared" si="1125"/>
        <v>29343509.039711356</v>
      </c>
      <c r="W2869" s="1">
        <f t="shared" si="1126"/>
        <v>44692700</v>
      </c>
      <c r="X2869" s="1">
        <f t="shared" si="1127"/>
        <v>181333333.33333299</v>
      </c>
      <c r="Y2869" s="1">
        <f t="shared" si="1128"/>
        <v>217744998.15007401</v>
      </c>
      <c r="Z2869" s="1">
        <f t="shared" si="1129"/>
        <v>233989136</v>
      </c>
      <c r="AA2869" s="1">
        <f t="shared" si="1130"/>
        <v>227072781.22743699</v>
      </c>
      <c r="AB2869" s="1">
        <f t="shared" si="1131"/>
        <v>242270000</v>
      </c>
      <c r="AC2869" s="1">
        <f t="shared" si="1132"/>
        <v>181333333.33333299</v>
      </c>
      <c r="AD2869" s="1">
        <f t="shared" si="1133"/>
        <v>217744998.15007401</v>
      </c>
      <c r="AE2869" s="1">
        <f t="shared" si="1134"/>
        <v>233989136</v>
      </c>
      <c r="AF2869" s="1">
        <f t="shared" si="1135"/>
        <v>227072781.22743699</v>
      </c>
      <c r="AG2869" s="1">
        <f t="shared" si="1136"/>
        <v>242270000</v>
      </c>
    </row>
    <row r="2870" spans="1:33" x14ac:dyDescent="0.25">
      <c r="A2870" t="s">
        <v>5681</v>
      </c>
      <c r="B2870" t="s">
        <v>5682</v>
      </c>
      <c r="C2870" s="1">
        <v>265000000</v>
      </c>
      <c r="D2870" s="1">
        <v>268750000</v>
      </c>
      <c r="E2870" s="1">
        <v>337407143.51481497</v>
      </c>
      <c r="F2870" s="1">
        <v>335692160</v>
      </c>
      <c r="G2870" s="1">
        <v>324512358.11794901</v>
      </c>
      <c r="H2870" s="1">
        <v>334013344</v>
      </c>
      <c r="I2870" s="1">
        <f t="shared" si="1112"/>
        <v>271437500</v>
      </c>
      <c r="J2870" s="1">
        <f t="shared" si="1113"/>
        <v>340781214.94996315</v>
      </c>
      <c r="K2870" s="1">
        <f t="shared" si="1114"/>
        <v>339049081.60000002</v>
      </c>
      <c r="L2870" s="1">
        <f t="shared" si="1115"/>
        <v>327757481.69912851</v>
      </c>
      <c r="M2870" s="1">
        <f t="shared" si="1116"/>
        <v>337353477.44</v>
      </c>
      <c r="N2870" s="1">
        <f t="shared" si="1117"/>
        <v>3750000</v>
      </c>
      <c r="O2870" s="1">
        <f t="shared" si="1118"/>
        <v>72407143.514814973</v>
      </c>
      <c r="P2870" s="1">
        <f t="shared" si="1119"/>
        <v>70692160</v>
      </c>
      <c r="Q2870" s="1">
        <f t="shared" si="1120"/>
        <v>59512358.117949009</v>
      </c>
      <c r="R2870" s="1">
        <f t="shared" si="1121"/>
        <v>69013344</v>
      </c>
      <c r="S2870" s="1">
        <f t="shared" si="1122"/>
        <v>6437500</v>
      </c>
      <c r="T2870" s="1">
        <f t="shared" si="1123"/>
        <v>75781214.949963152</v>
      </c>
      <c r="U2870" s="1">
        <f t="shared" si="1124"/>
        <v>74049081.600000024</v>
      </c>
      <c r="V2870" s="1">
        <f t="shared" si="1125"/>
        <v>62757481.699128509</v>
      </c>
      <c r="W2870" s="1">
        <f t="shared" si="1126"/>
        <v>72353477.439999998</v>
      </c>
      <c r="X2870" s="1">
        <f t="shared" si="1127"/>
        <v>268750000</v>
      </c>
      <c r="Y2870" s="1">
        <f t="shared" si="1128"/>
        <v>337407143.51481497</v>
      </c>
      <c r="Z2870" s="1">
        <f t="shared" si="1129"/>
        <v>335692160</v>
      </c>
      <c r="AA2870" s="1">
        <f t="shared" si="1130"/>
        <v>324512358.11794901</v>
      </c>
      <c r="AB2870" s="1">
        <f t="shared" si="1131"/>
        <v>334013344</v>
      </c>
      <c r="AC2870" s="1">
        <f t="shared" si="1132"/>
        <v>268750000</v>
      </c>
      <c r="AD2870" s="1">
        <f t="shared" si="1133"/>
        <v>337407143.51481497</v>
      </c>
      <c r="AE2870" s="1">
        <f t="shared" si="1134"/>
        <v>335692160</v>
      </c>
      <c r="AF2870" s="1">
        <f t="shared" si="1135"/>
        <v>324512358.11794901</v>
      </c>
      <c r="AG2870" s="1">
        <f t="shared" si="1136"/>
        <v>334013344</v>
      </c>
    </row>
    <row r="2871" spans="1:33" x14ac:dyDescent="0.25">
      <c r="A2871" t="s">
        <v>5683</v>
      </c>
      <c r="B2871" t="s">
        <v>5684</v>
      </c>
      <c r="C2871" s="1">
        <v>850000000</v>
      </c>
      <c r="D2871" s="1">
        <v>933866666.66666698</v>
      </c>
      <c r="E2871" s="1">
        <v>746195876.56903803</v>
      </c>
      <c r="F2871" s="1">
        <v>780827584</v>
      </c>
      <c r="G2871" s="1">
        <v>690000000</v>
      </c>
      <c r="H2871" s="1">
        <v>657608512</v>
      </c>
      <c r="I2871" s="1">
        <f t="shared" si="1112"/>
        <v>943205333.33333361</v>
      </c>
      <c r="J2871" s="1">
        <f t="shared" si="1113"/>
        <v>753657835.33472848</v>
      </c>
      <c r="K2871" s="1">
        <f t="shared" si="1114"/>
        <v>788635859.84000003</v>
      </c>
      <c r="L2871" s="1">
        <f t="shared" si="1115"/>
        <v>696900000</v>
      </c>
      <c r="M2871" s="1">
        <f t="shared" si="1116"/>
        <v>664184597.12</v>
      </c>
      <c r="N2871" s="1">
        <f t="shared" si="1117"/>
        <v>83866666.666666985</v>
      </c>
      <c r="O2871" s="1">
        <f t="shared" si="1118"/>
        <v>-103804123.43096197</v>
      </c>
      <c r="P2871" s="1">
        <f t="shared" si="1119"/>
        <v>-69172416</v>
      </c>
      <c r="Q2871" s="1">
        <f t="shared" si="1120"/>
        <v>-160000000</v>
      </c>
      <c r="R2871" s="1">
        <f t="shared" si="1121"/>
        <v>-192391488</v>
      </c>
      <c r="S2871" s="1">
        <f t="shared" si="1122"/>
        <v>93205333.333333611</v>
      </c>
      <c r="T2871" s="1">
        <f t="shared" si="1123"/>
        <v>-96342164.665271521</v>
      </c>
      <c r="U2871" s="1">
        <f t="shared" si="1124"/>
        <v>-61364140.159999967</v>
      </c>
      <c r="V2871" s="1">
        <f t="shared" si="1125"/>
        <v>-153100000</v>
      </c>
      <c r="W2871" s="1">
        <f t="shared" si="1126"/>
        <v>-185815402.88</v>
      </c>
      <c r="X2871" s="1">
        <f t="shared" si="1127"/>
        <v>933866666.66666698</v>
      </c>
      <c r="Y2871" s="1">
        <f t="shared" si="1128"/>
        <v>0</v>
      </c>
      <c r="Z2871" s="1">
        <f t="shared" si="1129"/>
        <v>0</v>
      </c>
      <c r="AA2871" s="1">
        <f t="shared" si="1130"/>
        <v>0</v>
      </c>
      <c r="AB2871" s="1">
        <f t="shared" si="1131"/>
        <v>0</v>
      </c>
      <c r="AC2871" s="1">
        <f t="shared" si="1132"/>
        <v>933866666.66666698</v>
      </c>
      <c r="AD2871" s="1">
        <f t="shared" si="1133"/>
        <v>0</v>
      </c>
      <c r="AE2871" s="1">
        <f t="shared" si="1134"/>
        <v>0</v>
      </c>
      <c r="AF2871" s="1">
        <f t="shared" si="1135"/>
        <v>0</v>
      </c>
      <c r="AG2871" s="1">
        <f t="shared" si="1136"/>
        <v>0</v>
      </c>
    </row>
    <row r="2872" spans="1:33" x14ac:dyDescent="0.25">
      <c r="A2872" t="s">
        <v>5685</v>
      </c>
      <c r="B2872" t="s">
        <v>5686</v>
      </c>
      <c r="C2872" s="1">
        <v>1050000000</v>
      </c>
      <c r="D2872" s="1">
        <v>528068356.37480801</v>
      </c>
      <c r="E2872" s="1">
        <v>480607963.013699</v>
      </c>
      <c r="F2872" s="1">
        <v>535549696</v>
      </c>
      <c r="G2872" s="1">
        <v>484541909.57446802</v>
      </c>
      <c r="H2872" s="1">
        <v>564196928</v>
      </c>
      <c r="I2872" s="1">
        <f t="shared" si="1112"/>
        <v>533349039.93855608</v>
      </c>
      <c r="J2872" s="1">
        <f t="shared" si="1113"/>
        <v>485414042.64383596</v>
      </c>
      <c r="K2872" s="1">
        <f t="shared" si="1114"/>
        <v>540905192.96000004</v>
      </c>
      <c r="L2872" s="1">
        <f t="shared" si="1115"/>
        <v>489387328.67021269</v>
      </c>
      <c r="M2872" s="1">
        <f t="shared" si="1116"/>
        <v>569838897.27999997</v>
      </c>
      <c r="N2872" s="1">
        <f t="shared" si="1117"/>
        <v>-521931643.62519199</v>
      </c>
      <c r="O2872" s="1">
        <f t="shared" si="1118"/>
        <v>-569392036.98630095</v>
      </c>
      <c r="P2872" s="1">
        <f t="shared" si="1119"/>
        <v>-514450304</v>
      </c>
      <c r="Q2872" s="1">
        <f t="shared" si="1120"/>
        <v>-565458090.42553198</v>
      </c>
      <c r="R2872" s="1">
        <f t="shared" si="1121"/>
        <v>-485803072</v>
      </c>
      <c r="S2872" s="1">
        <f t="shared" si="1122"/>
        <v>-516650960.06144392</v>
      </c>
      <c r="T2872" s="1">
        <f t="shared" si="1123"/>
        <v>-564585957.35616398</v>
      </c>
      <c r="U2872" s="1">
        <f t="shared" si="1124"/>
        <v>-509094807.03999996</v>
      </c>
      <c r="V2872" s="1">
        <f t="shared" si="1125"/>
        <v>-560612671.32978725</v>
      </c>
      <c r="W2872" s="1">
        <f t="shared" si="1126"/>
        <v>-480161102.72000003</v>
      </c>
      <c r="X2872" s="1">
        <f t="shared" si="1127"/>
        <v>0</v>
      </c>
      <c r="Y2872" s="1">
        <f t="shared" si="1128"/>
        <v>0</v>
      </c>
      <c r="Z2872" s="1">
        <f t="shared" si="1129"/>
        <v>0</v>
      </c>
      <c r="AA2872" s="1">
        <f t="shared" si="1130"/>
        <v>0</v>
      </c>
      <c r="AB2872" s="1">
        <f t="shared" si="1131"/>
        <v>0</v>
      </c>
      <c r="AC2872" s="1">
        <f t="shared" si="1132"/>
        <v>0</v>
      </c>
      <c r="AD2872" s="1">
        <f t="shared" si="1133"/>
        <v>0</v>
      </c>
      <c r="AE2872" s="1">
        <f t="shared" si="1134"/>
        <v>0</v>
      </c>
      <c r="AF2872" s="1">
        <f t="shared" si="1135"/>
        <v>0</v>
      </c>
      <c r="AG2872" s="1">
        <f t="shared" si="1136"/>
        <v>0</v>
      </c>
    </row>
    <row r="2873" spans="1:33" x14ac:dyDescent="0.25">
      <c r="A2873" t="s">
        <v>5687</v>
      </c>
      <c r="B2873" t="s">
        <v>5688</v>
      </c>
      <c r="C2873" s="1">
        <v>1400000000</v>
      </c>
      <c r="D2873" s="1">
        <v>583794162.82642102</v>
      </c>
      <c r="E2873" s="1">
        <v>449066746.63090903</v>
      </c>
      <c r="F2873" s="1">
        <v>664396160</v>
      </c>
      <c r="G2873" s="1">
        <v>784857142.85714304</v>
      </c>
      <c r="H2873" s="1">
        <v>680814592</v>
      </c>
      <c r="I2873" s="1">
        <f t="shared" si="1112"/>
        <v>589632104.45468521</v>
      </c>
      <c r="J2873" s="1">
        <f t="shared" si="1113"/>
        <v>453557414.0972181</v>
      </c>
      <c r="K2873" s="1">
        <f t="shared" si="1114"/>
        <v>671040121.60000002</v>
      </c>
      <c r="L2873" s="1">
        <f t="shared" si="1115"/>
        <v>792705714.28571451</v>
      </c>
      <c r="M2873" s="1">
        <f t="shared" si="1116"/>
        <v>687622737.91999996</v>
      </c>
      <c r="N2873" s="1">
        <f t="shared" si="1117"/>
        <v>-816205837.17357898</v>
      </c>
      <c r="O2873" s="1">
        <f t="shared" si="1118"/>
        <v>-950933253.36909103</v>
      </c>
      <c r="P2873" s="1">
        <f t="shared" si="1119"/>
        <v>-735603840</v>
      </c>
      <c r="Q2873" s="1">
        <f t="shared" si="1120"/>
        <v>-615142857.14285696</v>
      </c>
      <c r="R2873" s="1">
        <f t="shared" si="1121"/>
        <v>-719185408</v>
      </c>
      <c r="S2873" s="1">
        <f t="shared" si="1122"/>
        <v>-810367895.54531479</v>
      </c>
      <c r="T2873" s="1">
        <f t="shared" si="1123"/>
        <v>-946442585.90278196</v>
      </c>
      <c r="U2873" s="1">
        <f t="shared" si="1124"/>
        <v>-728959878.39999998</v>
      </c>
      <c r="V2873" s="1">
        <f t="shared" si="1125"/>
        <v>-607294285.71428549</v>
      </c>
      <c r="W2873" s="1">
        <f t="shared" si="1126"/>
        <v>-712377262.08000004</v>
      </c>
      <c r="X2873" s="1">
        <f t="shared" si="1127"/>
        <v>0</v>
      </c>
      <c r="Y2873" s="1">
        <f t="shared" si="1128"/>
        <v>0</v>
      </c>
      <c r="Z2873" s="1">
        <f t="shared" si="1129"/>
        <v>0</v>
      </c>
      <c r="AA2873" s="1">
        <f t="shared" si="1130"/>
        <v>0</v>
      </c>
      <c r="AB2873" s="1">
        <f t="shared" si="1131"/>
        <v>0</v>
      </c>
      <c r="AC2873" s="1">
        <f t="shared" si="1132"/>
        <v>0</v>
      </c>
      <c r="AD2873" s="1">
        <f t="shared" si="1133"/>
        <v>0</v>
      </c>
      <c r="AE2873" s="1">
        <f t="shared" si="1134"/>
        <v>0</v>
      </c>
      <c r="AF2873" s="1">
        <f t="shared" si="1135"/>
        <v>0</v>
      </c>
      <c r="AG2873" s="1">
        <f t="shared" si="1136"/>
        <v>0</v>
      </c>
    </row>
    <row r="2874" spans="1:33" x14ac:dyDescent="0.25">
      <c r="A2874" t="s">
        <v>5689</v>
      </c>
      <c r="B2874" t="s">
        <v>5690</v>
      </c>
      <c r="C2874" s="1">
        <v>230000000</v>
      </c>
      <c r="D2874" s="1">
        <v>310824742.26804101</v>
      </c>
      <c r="E2874" s="1">
        <v>290136558.321127</v>
      </c>
      <c r="F2874" s="1">
        <v>275519008</v>
      </c>
      <c r="G2874" s="1">
        <v>312824928.36676198</v>
      </c>
      <c r="H2874" s="1">
        <v>256158112</v>
      </c>
      <c r="I2874" s="1">
        <f t="shared" si="1112"/>
        <v>313932989.69072145</v>
      </c>
      <c r="J2874" s="1">
        <f t="shared" si="1113"/>
        <v>293037923.90433824</v>
      </c>
      <c r="K2874" s="1">
        <f t="shared" si="1114"/>
        <v>278274198.07999998</v>
      </c>
      <c r="L2874" s="1">
        <f t="shared" si="1115"/>
        <v>315953177.65042961</v>
      </c>
      <c r="M2874" s="1">
        <f t="shared" si="1116"/>
        <v>258719693.12</v>
      </c>
      <c r="N2874" s="1">
        <f t="shared" si="1117"/>
        <v>80824742.268041015</v>
      </c>
      <c r="O2874" s="1">
        <f t="shared" si="1118"/>
        <v>60136558.321126997</v>
      </c>
      <c r="P2874" s="1">
        <f t="shared" si="1119"/>
        <v>45519008</v>
      </c>
      <c r="Q2874" s="1">
        <f t="shared" si="1120"/>
        <v>82824928.366761982</v>
      </c>
      <c r="R2874" s="1">
        <f t="shared" si="1121"/>
        <v>26158112</v>
      </c>
      <c r="S2874" s="1">
        <f t="shared" si="1122"/>
        <v>83932989.690721452</v>
      </c>
      <c r="T2874" s="1">
        <f t="shared" si="1123"/>
        <v>63037923.904338241</v>
      </c>
      <c r="U2874" s="1">
        <f t="shared" si="1124"/>
        <v>48274198.079999983</v>
      </c>
      <c r="V2874" s="1">
        <f t="shared" si="1125"/>
        <v>85953177.650429606</v>
      </c>
      <c r="W2874" s="1">
        <f t="shared" si="1126"/>
        <v>28719693.120000005</v>
      </c>
      <c r="X2874" s="1">
        <f t="shared" si="1127"/>
        <v>310824742.26804101</v>
      </c>
      <c r="Y2874" s="1">
        <f t="shared" si="1128"/>
        <v>290136558.321127</v>
      </c>
      <c r="Z2874" s="1">
        <f t="shared" si="1129"/>
        <v>275519008</v>
      </c>
      <c r="AA2874" s="1">
        <f t="shared" si="1130"/>
        <v>312824928.36676198</v>
      </c>
      <c r="AB2874" s="1">
        <f t="shared" si="1131"/>
        <v>256158112</v>
      </c>
      <c r="AC2874" s="1">
        <f t="shared" si="1132"/>
        <v>310824742.26804101</v>
      </c>
      <c r="AD2874" s="1">
        <f t="shared" si="1133"/>
        <v>290136558.321127</v>
      </c>
      <c r="AE2874" s="1">
        <f t="shared" si="1134"/>
        <v>275519008</v>
      </c>
      <c r="AF2874" s="1">
        <f t="shared" si="1135"/>
        <v>312824928.36676198</v>
      </c>
      <c r="AG2874" s="1">
        <f t="shared" si="1136"/>
        <v>256158112</v>
      </c>
    </row>
    <row r="2875" spans="1:33" x14ac:dyDescent="0.25">
      <c r="A2875" t="s">
        <v>5691</v>
      </c>
      <c r="B2875" t="s">
        <v>5692</v>
      </c>
      <c r="C2875" s="1">
        <v>230000000</v>
      </c>
      <c r="D2875" s="1">
        <v>162250000</v>
      </c>
      <c r="E2875" s="1">
        <v>188788299.64912301</v>
      </c>
      <c r="F2875" s="1">
        <v>209351248</v>
      </c>
      <c r="G2875" s="1">
        <v>202759349.90059599</v>
      </c>
      <c r="H2875" s="1">
        <v>209715392</v>
      </c>
      <c r="I2875" s="1">
        <f t="shared" si="1112"/>
        <v>163872500</v>
      </c>
      <c r="J2875" s="1">
        <f t="shared" si="1113"/>
        <v>190676182.64561424</v>
      </c>
      <c r="K2875" s="1">
        <f t="shared" si="1114"/>
        <v>211444760.47999999</v>
      </c>
      <c r="L2875" s="1">
        <f t="shared" si="1115"/>
        <v>204786943.39960197</v>
      </c>
      <c r="M2875" s="1">
        <f t="shared" si="1116"/>
        <v>211812545.92000002</v>
      </c>
      <c r="N2875" s="1">
        <f t="shared" si="1117"/>
        <v>-67750000</v>
      </c>
      <c r="O2875" s="1">
        <f t="shared" si="1118"/>
        <v>-41211700.350876987</v>
      </c>
      <c r="P2875" s="1">
        <f t="shared" si="1119"/>
        <v>-20648752</v>
      </c>
      <c r="Q2875" s="1">
        <f t="shared" si="1120"/>
        <v>-27240650.099404007</v>
      </c>
      <c r="R2875" s="1">
        <f t="shared" si="1121"/>
        <v>-20284608</v>
      </c>
      <c r="S2875" s="1">
        <f t="shared" si="1122"/>
        <v>-66127500</v>
      </c>
      <c r="T2875" s="1">
        <f t="shared" si="1123"/>
        <v>-39323817.354385763</v>
      </c>
      <c r="U2875" s="1">
        <f t="shared" si="1124"/>
        <v>-18555239.520000011</v>
      </c>
      <c r="V2875" s="1">
        <f t="shared" si="1125"/>
        <v>-25213056.600398034</v>
      </c>
      <c r="W2875" s="1">
        <f t="shared" si="1126"/>
        <v>-18187454.079999983</v>
      </c>
      <c r="X2875" s="1">
        <f t="shared" si="1127"/>
        <v>0</v>
      </c>
      <c r="Y2875" s="1">
        <f t="shared" si="1128"/>
        <v>0</v>
      </c>
      <c r="Z2875" s="1">
        <f t="shared" si="1129"/>
        <v>209351248</v>
      </c>
      <c r="AA2875" s="1">
        <f t="shared" si="1130"/>
        <v>202759349.90059599</v>
      </c>
      <c r="AB2875" s="1">
        <f t="shared" si="1131"/>
        <v>209715392</v>
      </c>
      <c r="AC2875" s="1">
        <f t="shared" si="1132"/>
        <v>0</v>
      </c>
      <c r="AD2875" s="1">
        <f t="shared" si="1133"/>
        <v>188788299.64912301</v>
      </c>
      <c r="AE2875" s="1">
        <f t="shared" si="1134"/>
        <v>209351248</v>
      </c>
      <c r="AF2875" s="1">
        <f t="shared" si="1135"/>
        <v>202759349.90059599</v>
      </c>
      <c r="AG2875" s="1">
        <f t="shared" si="1136"/>
        <v>209715392</v>
      </c>
    </row>
    <row r="2876" spans="1:33" x14ac:dyDescent="0.25">
      <c r="A2876" t="s">
        <v>5693</v>
      </c>
      <c r="B2876" t="s">
        <v>5694</v>
      </c>
      <c r="C2876" s="1">
        <v>250000000</v>
      </c>
      <c r="D2876" s="1">
        <v>293829447.46087497</v>
      </c>
      <c r="E2876" s="1">
        <v>827692500</v>
      </c>
      <c r="F2876" s="1">
        <v>356905248</v>
      </c>
      <c r="G2876" s="1">
        <v>229928364.74267101</v>
      </c>
      <c r="H2876" s="1">
        <v>271122528</v>
      </c>
      <c r="I2876" s="1">
        <f t="shared" si="1112"/>
        <v>296767741.93548375</v>
      </c>
      <c r="J2876" s="1">
        <f t="shared" si="1113"/>
        <v>835969425</v>
      </c>
      <c r="K2876" s="1">
        <f t="shared" si="1114"/>
        <v>360474300.48000002</v>
      </c>
      <c r="L2876" s="1">
        <f t="shared" si="1115"/>
        <v>232227648.39009774</v>
      </c>
      <c r="M2876" s="1">
        <f t="shared" si="1116"/>
        <v>273833753.28000003</v>
      </c>
      <c r="N2876" s="1">
        <f t="shared" si="1117"/>
        <v>43829447.460874975</v>
      </c>
      <c r="O2876" s="1">
        <f t="shared" si="1118"/>
        <v>577692500</v>
      </c>
      <c r="P2876" s="1">
        <f t="shared" si="1119"/>
        <v>106905248</v>
      </c>
      <c r="Q2876" s="1">
        <f t="shared" si="1120"/>
        <v>-20071635.257328987</v>
      </c>
      <c r="R2876" s="1">
        <f t="shared" si="1121"/>
        <v>21122528</v>
      </c>
      <c r="S2876" s="1">
        <f t="shared" si="1122"/>
        <v>46767741.935483754</v>
      </c>
      <c r="T2876" s="1">
        <f t="shared" si="1123"/>
        <v>585969425</v>
      </c>
      <c r="U2876" s="1">
        <f t="shared" si="1124"/>
        <v>110474300.48000002</v>
      </c>
      <c r="V2876" s="1">
        <f t="shared" si="1125"/>
        <v>-17772351.609902263</v>
      </c>
      <c r="W2876" s="1">
        <f t="shared" si="1126"/>
        <v>23833753.280000031</v>
      </c>
      <c r="X2876" s="1">
        <f t="shared" si="1127"/>
        <v>293829447.46087497</v>
      </c>
      <c r="Y2876" s="1">
        <f t="shared" si="1128"/>
        <v>827692500</v>
      </c>
      <c r="Z2876" s="1">
        <f t="shared" si="1129"/>
        <v>356905248</v>
      </c>
      <c r="AA2876" s="1">
        <f t="shared" si="1130"/>
        <v>229928364.74267101</v>
      </c>
      <c r="AB2876" s="1">
        <f t="shared" si="1131"/>
        <v>271122528</v>
      </c>
      <c r="AC2876" s="1">
        <f t="shared" si="1132"/>
        <v>293829447.46087497</v>
      </c>
      <c r="AD2876" s="1">
        <f t="shared" si="1133"/>
        <v>827692500</v>
      </c>
      <c r="AE2876" s="1">
        <f t="shared" si="1134"/>
        <v>356905248</v>
      </c>
      <c r="AF2876" s="1">
        <f t="shared" si="1135"/>
        <v>229928364.74267101</v>
      </c>
      <c r="AG2876" s="1">
        <f t="shared" si="1136"/>
        <v>271122528</v>
      </c>
    </row>
    <row r="2877" spans="1:33" x14ac:dyDescent="0.25">
      <c r="A2877" t="s">
        <v>5695</v>
      </c>
      <c r="B2877" t="s">
        <v>5696</v>
      </c>
      <c r="C2877" s="1">
        <v>450000000</v>
      </c>
      <c r="D2877" s="1">
        <v>618588310.44394803</v>
      </c>
      <c r="E2877" s="1">
        <v>449066746.63090903</v>
      </c>
      <c r="F2877" s="1">
        <v>552522816</v>
      </c>
      <c r="G2877" s="1">
        <v>493802013.15789503</v>
      </c>
      <c r="H2877" s="1">
        <v>506922720</v>
      </c>
      <c r="I2877" s="1">
        <f t="shared" si="1112"/>
        <v>624774193.54838753</v>
      </c>
      <c r="J2877" s="1">
        <f t="shared" si="1113"/>
        <v>453557414.0972181</v>
      </c>
      <c r="K2877" s="1">
        <f t="shared" si="1114"/>
        <v>558048044.15999997</v>
      </c>
      <c r="L2877" s="1">
        <f t="shared" si="1115"/>
        <v>498740033.28947401</v>
      </c>
      <c r="M2877" s="1">
        <f t="shared" si="1116"/>
        <v>511991947.19999999</v>
      </c>
      <c r="N2877" s="1">
        <f t="shared" si="1117"/>
        <v>168588310.44394803</v>
      </c>
      <c r="O2877" s="1">
        <f t="shared" si="1118"/>
        <v>-933253.36909097433</v>
      </c>
      <c r="P2877" s="1">
        <f t="shared" si="1119"/>
        <v>102522816</v>
      </c>
      <c r="Q2877" s="1">
        <f t="shared" si="1120"/>
        <v>43802013.157895029</v>
      </c>
      <c r="R2877" s="1">
        <f t="shared" si="1121"/>
        <v>56922720</v>
      </c>
      <c r="S2877" s="1">
        <f t="shared" si="1122"/>
        <v>174774193.54838753</v>
      </c>
      <c r="T2877" s="1">
        <f t="shared" si="1123"/>
        <v>3557414.0972180963</v>
      </c>
      <c r="U2877" s="1">
        <f t="shared" si="1124"/>
        <v>108048044.15999997</v>
      </c>
      <c r="V2877" s="1">
        <f t="shared" si="1125"/>
        <v>48740033.28947401</v>
      </c>
      <c r="W2877" s="1">
        <f t="shared" si="1126"/>
        <v>61991947.199999988</v>
      </c>
      <c r="X2877" s="1">
        <f t="shared" si="1127"/>
        <v>618588310.44394803</v>
      </c>
      <c r="Y2877" s="1">
        <f t="shared" si="1128"/>
        <v>449066746.63090903</v>
      </c>
      <c r="Z2877" s="1">
        <f t="shared" si="1129"/>
        <v>552522816</v>
      </c>
      <c r="AA2877" s="1">
        <f t="shared" si="1130"/>
        <v>493802013.15789503</v>
      </c>
      <c r="AB2877" s="1">
        <f t="shared" si="1131"/>
        <v>506922720</v>
      </c>
      <c r="AC2877" s="1">
        <f t="shared" si="1132"/>
        <v>618588310.44394803</v>
      </c>
      <c r="AD2877" s="1">
        <f t="shared" si="1133"/>
        <v>449066746.63090903</v>
      </c>
      <c r="AE2877" s="1">
        <f t="shared" si="1134"/>
        <v>552522816</v>
      </c>
      <c r="AF2877" s="1">
        <f t="shared" si="1135"/>
        <v>493802013.15789503</v>
      </c>
      <c r="AG2877" s="1">
        <f t="shared" si="1136"/>
        <v>506922720</v>
      </c>
    </row>
    <row r="2878" spans="1:33" x14ac:dyDescent="0.25">
      <c r="A2878" t="s">
        <v>5697</v>
      </c>
      <c r="B2878" t="s">
        <v>5698</v>
      </c>
      <c r="C2878" s="1">
        <v>160000000</v>
      </c>
      <c r="D2878" s="1">
        <v>123037227.602906</v>
      </c>
      <c r="E2878" s="1">
        <v>134680640.56563199</v>
      </c>
      <c r="F2878" s="1">
        <v>156448192</v>
      </c>
      <c r="G2878" s="1">
        <v>137628848.629545</v>
      </c>
      <c r="H2878" s="1">
        <v>153819088</v>
      </c>
      <c r="I2878" s="1">
        <f t="shared" si="1112"/>
        <v>124267599.87893507</v>
      </c>
      <c r="J2878" s="1">
        <f t="shared" si="1113"/>
        <v>136027446.97128829</v>
      </c>
      <c r="K2878" s="1">
        <f t="shared" si="1114"/>
        <v>158012673.91999999</v>
      </c>
      <c r="L2878" s="1">
        <f t="shared" si="1115"/>
        <v>139005137.11584046</v>
      </c>
      <c r="M2878" s="1">
        <f t="shared" si="1116"/>
        <v>155357278.88</v>
      </c>
      <c r="N2878" s="1">
        <f t="shared" si="1117"/>
        <v>-36962772.397093996</v>
      </c>
      <c r="O2878" s="1">
        <f t="shared" si="1118"/>
        <v>-25319359.434368014</v>
      </c>
      <c r="P2878" s="1">
        <f t="shared" si="1119"/>
        <v>-3551808</v>
      </c>
      <c r="Q2878" s="1">
        <f t="shared" si="1120"/>
        <v>-22371151.370454997</v>
      </c>
      <c r="R2878" s="1">
        <f t="shared" si="1121"/>
        <v>-6180912</v>
      </c>
      <c r="S2878" s="1">
        <f t="shared" si="1122"/>
        <v>-35732400.121064931</v>
      </c>
      <c r="T2878" s="1">
        <f t="shared" si="1123"/>
        <v>-23972553.028711706</v>
      </c>
      <c r="U2878" s="1">
        <f t="shared" si="1124"/>
        <v>-1987326.0800000131</v>
      </c>
      <c r="V2878" s="1">
        <f t="shared" si="1125"/>
        <v>-20994862.884159535</v>
      </c>
      <c r="W2878" s="1">
        <f t="shared" si="1126"/>
        <v>-4642721.1200000048</v>
      </c>
      <c r="X2878" s="1">
        <f t="shared" si="1127"/>
        <v>123037227.602906</v>
      </c>
      <c r="Y2878" s="1">
        <f t="shared" si="1128"/>
        <v>134680640.56563199</v>
      </c>
      <c r="Z2878" s="1">
        <f t="shared" si="1129"/>
        <v>156448192</v>
      </c>
      <c r="AA2878" s="1">
        <f t="shared" si="1130"/>
        <v>137628848.629545</v>
      </c>
      <c r="AB2878" s="1">
        <f t="shared" si="1131"/>
        <v>153819088</v>
      </c>
      <c r="AC2878" s="1">
        <f t="shared" si="1132"/>
        <v>123037227.602906</v>
      </c>
      <c r="AD2878" s="1">
        <f t="shared" si="1133"/>
        <v>134680640.56563199</v>
      </c>
      <c r="AE2878" s="1">
        <f t="shared" si="1134"/>
        <v>156448192</v>
      </c>
      <c r="AF2878" s="1">
        <f t="shared" si="1135"/>
        <v>137628848.629545</v>
      </c>
      <c r="AG2878" s="1">
        <f t="shared" si="1136"/>
        <v>153819088</v>
      </c>
    </row>
    <row r="2879" spans="1:33" x14ac:dyDescent="0.25">
      <c r="A2879" t="s">
        <v>5699</v>
      </c>
      <c r="B2879" t="s">
        <v>5700</v>
      </c>
      <c r="C2879" s="1">
        <v>520000000</v>
      </c>
      <c r="D2879" s="1">
        <v>365762711.864407</v>
      </c>
      <c r="E2879" s="1">
        <v>710200000</v>
      </c>
      <c r="F2879" s="1">
        <v>697740288</v>
      </c>
      <c r="G2879" s="1">
        <v>891066666.66666698</v>
      </c>
      <c r="H2879" s="1">
        <v>718082368</v>
      </c>
      <c r="I2879" s="1">
        <f t="shared" si="1112"/>
        <v>369420338.98305106</v>
      </c>
      <c r="J2879" s="1">
        <f t="shared" si="1113"/>
        <v>717302000</v>
      </c>
      <c r="K2879" s="1">
        <f t="shared" si="1114"/>
        <v>704717690.88</v>
      </c>
      <c r="L2879" s="1">
        <f t="shared" si="1115"/>
        <v>899977333.33333361</v>
      </c>
      <c r="M2879" s="1">
        <f t="shared" si="1116"/>
        <v>725263191.67999995</v>
      </c>
      <c r="N2879" s="1">
        <f t="shared" si="1117"/>
        <v>-154237288.135593</v>
      </c>
      <c r="O2879" s="1">
        <f t="shared" si="1118"/>
        <v>190200000</v>
      </c>
      <c r="P2879" s="1">
        <f t="shared" si="1119"/>
        <v>177740288</v>
      </c>
      <c r="Q2879" s="1">
        <f t="shared" si="1120"/>
        <v>371066666.66666698</v>
      </c>
      <c r="R2879" s="1">
        <f t="shared" si="1121"/>
        <v>198082368</v>
      </c>
      <c r="S2879" s="1">
        <f t="shared" si="1122"/>
        <v>-150579661.01694894</v>
      </c>
      <c r="T2879" s="1">
        <f t="shared" si="1123"/>
        <v>197302000</v>
      </c>
      <c r="U2879" s="1">
        <f t="shared" si="1124"/>
        <v>184717690.88</v>
      </c>
      <c r="V2879" s="1">
        <f t="shared" si="1125"/>
        <v>379977333.33333361</v>
      </c>
      <c r="W2879" s="1">
        <f t="shared" si="1126"/>
        <v>205263191.67999995</v>
      </c>
      <c r="X2879" s="1">
        <f t="shared" si="1127"/>
        <v>0</v>
      </c>
      <c r="Y2879" s="1">
        <f t="shared" si="1128"/>
        <v>710200000</v>
      </c>
      <c r="Z2879" s="1">
        <f t="shared" si="1129"/>
        <v>697740288</v>
      </c>
      <c r="AA2879" s="1">
        <f t="shared" si="1130"/>
        <v>891066666.66666698</v>
      </c>
      <c r="AB2879" s="1">
        <f t="shared" si="1131"/>
        <v>718082368</v>
      </c>
      <c r="AC2879" s="1">
        <f t="shared" si="1132"/>
        <v>0</v>
      </c>
      <c r="AD2879" s="1">
        <f t="shared" si="1133"/>
        <v>710200000</v>
      </c>
      <c r="AE2879" s="1">
        <f t="shared" si="1134"/>
        <v>697740288</v>
      </c>
      <c r="AF2879" s="1">
        <f t="shared" si="1135"/>
        <v>891066666.66666698</v>
      </c>
      <c r="AG2879" s="1">
        <f t="shared" si="1136"/>
        <v>718082368</v>
      </c>
    </row>
    <row r="2880" spans="1:33" x14ac:dyDescent="0.25">
      <c r="A2880" t="s">
        <v>5701</v>
      </c>
      <c r="B2880" t="s">
        <v>5702</v>
      </c>
      <c r="C2880" s="1">
        <v>350000000</v>
      </c>
      <c r="D2880" s="1">
        <v>450217391.30434799</v>
      </c>
      <c r="E2880" s="1">
        <v>417147470.369515</v>
      </c>
      <c r="F2880" s="1">
        <v>418524480</v>
      </c>
      <c r="G2880" s="1">
        <v>434750127.13953501</v>
      </c>
      <c r="H2880" s="1">
        <v>386319776</v>
      </c>
      <c r="I2880" s="1">
        <f t="shared" si="1112"/>
        <v>454719565.21739149</v>
      </c>
      <c r="J2880" s="1">
        <f t="shared" si="1113"/>
        <v>421318945.07321018</v>
      </c>
      <c r="K2880" s="1">
        <f t="shared" si="1114"/>
        <v>422709724.80000001</v>
      </c>
      <c r="L2880" s="1">
        <f t="shared" si="1115"/>
        <v>439097628.41093034</v>
      </c>
      <c r="M2880" s="1">
        <f t="shared" si="1116"/>
        <v>390182973.75999999</v>
      </c>
      <c r="N2880" s="1">
        <f t="shared" si="1117"/>
        <v>100217391.30434799</v>
      </c>
      <c r="O2880" s="1">
        <f t="shared" si="1118"/>
        <v>67147470.369515002</v>
      </c>
      <c r="P2880" s="1">
        <f t="shared" si="1119"/>
        <v>68524480</v>
      </c>
      <c r="Q2880" s="1">
        <f t="shared" si="1120"/>
        <v>84750127.13953501</v>
      </c>
      <c r="R2880" s="1">
        <f t="shared" si="1121"/>
        <v>36319776</v>
      </c>
      <c r="S2880" s="1">
        <f t="shared" si="1122"/>
        <v>104719565.21739149</v>
      </c>
      <c r="T2880" s="1">
        <f t="shared" si="1123"/>
        <v>71318945.07321018</v>
      </c>
      <c r="U2880" s="1">
        <f t="shared" si="1124"/>
        <v>72709724.800000012</v>
      </c>
      <c r="V2880" s="1">
        <f t="shared" si="1125"/>
        <v>89097628.410930336</v>
      </c>
      <c r="W2880" s="1">
        <f t="shared" si="1126"/>
        <v>40182973.75999999</v>
      </c>
      <c r="X2880" s="1">
        <f t="shared" si="1127"/>
        <v>450217391.30434799</v>
      </c>
      <c r="Y2880" s="1">
        <f t="shared" si="1128"/>
        <v>417147470.369515</v>
      </c>
      <c r="Z2880" s="1">
        <f t="shared" si="1129"/>
        <v>418524480</v>
      </c>
      <c r="AA2880" s="1">
        <f t="shared" si="1130"/>
        <v>434750127.13953501</v>
      </c>
      <c r="AB2880" s="1">
        <f t="shared" si="1131"/>
        <v>386319776</v>
      </c>
      <c r="AC2880" s="1">
        <f t="shared" si="1132"/>
        <v>450217391.30434799</v>
      </c>
      <c r="AD2880" s="1">
        <f t="shared" si="1133"/>
        <v>417147470.369515</v>
      </c>
      <c r="AE2880" s="1">
        <f t="shared" si="1134"/>
        <v>418524480</v>
      </c>
      <c r="AF2880" s="1">
        <f t="shared" si="1135"/>
        <v>434750127.13953501</v>
      </c>
      <c r="AG2880" s="1">
        <f t="shared" si="1136"/>
        <v>386319776</v>
      </c>
    </row>
    <row r="2881" spans="1:33" x14ac:dyDescent="0.25">
      <c r="A2881" t="s">
        <v>5703</v>
      </c>
      <c r="B2881" t="s">
        <v>5704</v>
      </c>
      <c r="C2881" s="1">
        <v>445000000</v>
      </c>
      <c r="D2881" s="1">
        <v>340000000</v>
      </c>
      <c r="E2881" s="1">
        <v>360202354.90009499</v>
      </c>
      <c r="F2881" s="1">
        <v>412452640</v>
      </c>
      <c r="G2881" s="1">
        <v>324512358.11794901</v>
      </c>
      <c r="H2881" s="1">
        <v>409243264</v>
      </c>
      <c r="I2881" s="1">
        <f t="shared" si="1112"/>
        <v>343400000</v>
      </c>
      <c r="J2881" s="1">
        <f t="shared" si="1113"/>
        <v>363804378.44909596</v>
      </c>
      <c r="K2881" s="1">
        <f t="shared" si="1114"/>
        <v>416577166.39999998</v>
      </c>
      <c r="L2881" s="1">
        <f t="shared" si="1115"/>
        <v>327757481.69912851</v>
      </c>
      <c r="M2881" s="1">
        <f t="shared" si="1116"/>
        <v>413335696.63999999</v>
      </c>
      <c r="N2881" s="1">
        <f t="shared" si="1117"/>
        <v>-105000000</v>
      </c>
      <c r="O2881" s="1">
        <f t="shared" si="1118"/>
        <v>-84797645.099905014</v>
      </c>
      <c r="P2881" s="1">
        <f t="shared" si="1119"/>
        <v>-32547360</v>
      </c>
      <c r="Q2881" s="1">
        <f t="shared" si="1120"/>
        <v>-120487641.88205099</v>
      </c>
      <c r="R2881" s="1">
        <f t="shared" si="1121"/>
        <v>-35756736</v>
      </c>
      <c r="S2881" s="1">
        <f t="shared" si="1122"/>
        <v>-101600000</v>
      </c>
      <c r="T2881" s="1">
        <f t="shared" si="1123"/>
        <v>-81195621.550904036</v>
      </c>
      <c r="U2881" s="1">
        <f t="shared" si="1124"/>
        <v>-28422833.600000024</v>
      </c>
      <c r="V2881" s="1">
        <f t="shared" si="1125"/>
        <v>-117242518.30087149</v>
      </c>
      <c r="W2881" s="1">
        <f t="shared" si="1126"/>
        <v>-31664303.360000014</v>
      </c>
      <c r="X2881" s="1">
        <f t="shared" si="1127"/>
        <v>0</v>
      </c>
      <c r="Y2881" s="1">
        <f t="shared" si="1128"/>
        <v>0</v>
      </c>
      <c r="Z2881" s="1">
        <f t="shared" si="1129"/>
        <v>412452640</v>
      </c>
      <c r="AA2881" s="1">
        <f t="shared" si="1130"/>
        <v>0</v>
      </c>
      <c r="AB2881" s="1">
        <f t="shared" si="1131"/>
        <v>409243264</v>
      </c>
      <c r="AC2881" s="1">
        <f t="shared" si="1132"/>
        <v>0</v>
      </c>
      <c r="AD2881" s="1">
        <f t="shared" si="1133"/>
        <v>0</v>
      </c>
      <c r="AE2881" s="1">
        <f t="shared" si="1134"/>
        <v>412452640</v>
      </c>
      <c r="AF2881" s="1">
        <f t="shared" si="1135"/>
        <v>0</v>
      </c>
      <c r="AG2881" s="1">
        <f t="shared" si="1136"/>
        <v>409243264</v>
      </c>
    </row>
    <row r="2882" spans="1:33" x14ac:dyDescent="0.25">
      <c r="A2882" t="s">
        <v>5705</v>
      </c>
      <c r="B2882" t="s">
        <v>5706</v>
      </c>
      <c r="C2882" s="1">
        <v>338000000</v>
      </c>
      <c r="D2882" s="1">
        <v>368075096.27727902</v>
      </c>
      <c r="E2882" s="1">
        <v>417147470.369515</v>
      </c>
      <c r="F2882" s="1">
        <v>402749920</v>
      </c>
      <c r="G2882" s="1">
        <v>434750127.13953501</v>
      </c>
      <c r="H2882" s="1">
        <v>424208896</v>
      </c>
      <c r="I2882" s="1">
        <f t="shared" si="1112"/>
        <v>371755847.24005181</v>
      </c>
      <c r="J2882" s="1">
        <f t="shared" si="1113"/>
        <v>421318945.07321018</v>
      </c>
      <c r="K2882" s="1">
        <f t="shared" si="1114"/>
        <v>406777419.19999999</v>
      </c>
      <c r="L2882" s="1">
        <f t="shared" si="1115"/>
        <v>439097628.41093034</v>
      </c>
      <c r="M2882" s="1">
        <f t="shared" si="1116"/>
        <v>428450984.95999998</v>
      </c>
      <c r="N2882" s="1">
        <f t="shared" si="1117"/>
        <v>30075096.277279019</v>
      </c>
      <c r="O2882" s="1">
        <f t="shared" si="1118"/>
        <v>79147470.369515002</v>
      </c>
      <c r="P2882" s="1">
        <f t="shared" si="1119"/>
        <v>64749920</v>
      </c>
      <c r="Q2882" s="1">
        <f t="shared" si="1120"/>
        <v>96750127.13953501</v>
      </c>
      <c r="R2882" s="1">
        <f t="shared" si="1121"/>
        <v>86208896</v>
      </c>
      <c r="S2882" s="1">
        <f t="shared" si="1122"/>
        <v>33755847.240051806</v>
      </c>
      <c r="T2882" s="1">
        <f t="shared" si="1123"/>
        <v>83318945.07321018</v>
      </c>
      <c r="U2882" s="1">
        <f t="shared" si="1124"/>
        <v>68777419.199999988</v>
      </c>
      <c r="V2882" s="1">
        <f t="shared" si="1125"/>
        <v>101097628.41093034</v>
      </c>
      <c r="W2882" s="1">
        <f t="shared" si="1126"/>
        <v>90450984.959999979</v>
      </c>
      <c r="X2882" s="1">
        <f t="shared" si="1127"/>
        <v>368075096.27727902</v>
      </c>
      <c r="Y2882" s="1">
        <f t="shared" si="1128"/>
        <v>417147470.369515</v>
      </c>
      <c r="Z2882" s="1">
        <f t="shared" si="1129"/>
        <v>402749920</v>
      </c>
      <c r="AA2882" s="1">
        <f t="shared" si="1130"/>
        <v>434750127.13953501</v>
      </c>
      <c r="AB2882" s="1">
        <f t="shared" si="1131"/>
        <v>424208896</v>
      </c>
      <c r="AC2882" s="1">
        <f t="shared" si="1132"/>
        <v>368075096.27727902</v>
      </c>
      <c r="AD2882" s="1">
        <f t="shared" si="1133"/>
        <v>417147470.369515</v>
      </c>
      <c r="AE2882" s="1">
        <f t="shared" si="1134"/>
        <v>402749920</v>
      </c>
      <c r="AF2882" s="1">
        <f t="shared" si="1135"/>
        <v>434750127.13953501</v>
      </c>
      <c r="AG2882" s="1">
        <f t="shared" si="1136"/>
        <v>424208896</v>
      </c>
    </row>
    <row r="2883" spans="1:33" x14ac:dyDescent="0.25">
      <c r="A2883" t="s">
        <v>5707</v>
      </c>
      <c r="B2883" t="s">
        <v>5708</v>
      </c>
      <c r="C2883" s="1">
        <v>425000000</v>
      </c>
      <c r="D2883" s="1">
        <v>116680232.55813999</v>
      </c>
      <c r="E2883" s="1">
        <v>217744998.15007401</v>
      </c>
      <c r="F2883" s="1">
        <v>192043824</v>
      </c>
      <c r="G2883" s="1">
        <v>201799063.13475201</v>
      </c>
      <c r="H2883" s="1">
        <v>187000688</v>
      </c>
      <c r="I2883" s="1">
        <f t="shared" si="1112"/>
        <v>117847034.8837214</v>
      </c>
      <c r="J2883" s="1">
        <f t="shared" si="1113"/>
        <v>219922448.13157475</v>
      </c>
      <c r="K2883" s="1">
        <f t="shared" si="1114"/>
        <v>193964262.24000001</v>
      </c>
      <c r="L2883" s="1">
        <f t="shared" si="1115"/>
        <v>203817053.76609951</v>
      </c>
      <c r="M2883" s="1">
        <f t="shared" si="1116"/>
        <v>188870694.88</v>
      </c>
      <c r="N2883" s="1">
        <f t="shared" si="1117"/>
        <v>-308319767.44186002</v>
      </c>
      <c r="O2883" s="1">
        <f t="shared" si="1118"/>
        <v>-207255001.84992599</v>
      </c>
      <c r="P2883" s="1">
        <f t="shared" si="1119"/>
        <v>-232956176</v>
      </c>
      <c r="Q2883" s="1">
        <f t="shared" si="1120"/>
        <v>-223200936.86524799</v>
      </c>
      <c r="R2883" s="1">
        <f t="shared" si="1121"/>
        <v>-237999312</v>
      </c>
      <c r="S2883" s="1">
        <f t="shared" si="1122"/>
        <v>-307152965.11627859</v>
      </c>
      <c r="T2883" s="1">
        <f t="shared" si="1123"/>
        <v>-205077551.86842525</v>
      </c>
      <c r="U2883" s="1">
        <f t="shared" si="1124"/>
        <v>-231035737.75999999</v>
      </c>
      <c r="V2883" s="1">
        <f t="shared" si="1125"/>
        <v>-221182946.23390049</v>
      </c>
      <c r="W2883" s="1">
        <f t="shared" si="1126"/>
        <v>-236129305.12</v>
      </c>
      <c r="X2883" s="1">
        <f t="shared" si="1127"/>
        <v>0</v>
      </c>
      <c r="Y2883" s="1">
        <f t="shared" si="1128"/>
        <v>0</v>
      </c>
      <c r="Z2883" s="1">
        <f t="shared" si="1129"/>
        <v>0</v>
      </c>
      <c r="AA2883" s="1">
        <f t="shared" si="1130"/>
        <v>0</v>
      </c>
      <c r="AB2883" s="1">
        <f t="shared" si="1131"/>
        <v>0</v>
      </c>
      <c r="AC2883" s="1">
        <f t="shared" si="1132"/>
        <v>0</v>
      </c>
      <c r="AD2883" s="1">
        <f t="shared" si="1133"/>
        <v>0</v>
      </c>
      <c r="AE2883" s="1">
        <f t="shared" si="1134"/>
        <v>0</v>
      </c>
      <c r="AF2883" s="1">
        <f t="shared" si="1135"/>
        <v>0</v>
      </c>
      <c r="AG2883" s="1">
        <f t="shared" si="1136"/>
        <v>0</v>
      </c>
    </row>
    <row r="2884" spans="1:33" x14ac:dyDescent="0.25">
      <c r="A2884" t="s">
        <v>5709</v>
      </c>
      <c r="B2884" t="s">
        <v>5710</v>
      </c>
      <c r="C2884" s="1">
        <v>800000000</v>
      </c>
      <c r="D2884" s="1">
        <v>395000000</v>
      </c>
      <c r="E2884" s="1">
        <v>360202354.90009499</v>
      </c>
      <c r="F2884" s="1">
        <v>430547200</v>
      </c>
      <c r="G2884" s="1">
        <v>324512358.11794901</v>
      </c>
      <c r="H2884" s="1">
        <v>416574080</v>
      </c>
      <c r="I2884" s="1">
        <f t="shared" ref="I2884:I2947" si="1137">D2884*1.01</f>
        <v>398950000</v>
      </c>
      <c r="J2884" s="1">
        <f t="shared" ref="J2884:J2947" si="1138">E2884*1.01</f>
        <v>363804378.44909596</v>
      </c>
      <c r="K2884" s="1">
        <f t="shared" ref="K2884:K2947" si="1139">F2884*1.01</f>
        <v>434852672</v>
      </c>
      <c r="L2884" s="1">
        <f t="shared" ref="L2884:L2947" si="1140">G2884*1.01</f>
        <v>327757481.69912851</v>
      </c>
      <c r="M2884" s="1">
        <f t="shared" ref="M2884:M2947" si="1141">H2884*1.01</f>
        <v>420739820.80000001</v>
      </c>
      <c r="N2884" s="1">
        <f t="shared" ref="N2884:N2947" si="1142">D2884-$C2884</f>
        <v>-405000000</v>
      </c>
      <c r="O2884" s="1">
        <f t="shared" ref="O2884:O2947" si="1143">E2884-$C2884</f>
        <v>-439797645.09990501</v>
      </c>
      <c r="P2884" s="1">
        <f t="shared" ref="P2884:P2947" si="1144">F2884-$C2884</f>
        <v>-369452800</v>
      </c>
      <c r="Q2884" s="1">
        <f t="shared" ref="Q2884:Q2947" si="1145">G2884-$C2884</f>
        <v>-475487641.88205099</v>
      </c>
      <c r="R2884" s="1">
        <f t="shared" ref="R2884:R2947" si="1146">H2884-$C2884</f>
        <v>-383425920</v>
      </c>
      <c r="S2884" s="1">
        <f t="shared" ref="S2884:S2947" si="1147">I2884-$C2884</f>
        <v>-401050000</v>
      </c>
      <c r="T2884" s="1">
        <f t="shared" ref="T2884:T2947" si="1148">J2884-$C2884</f>
        <v>-436195621.55090404</v>
      </c>
      <c r="U2884" s="1">
        <f t="shared" ref="U2884:U2947" si="1149">K2884-$C2884</f>
        <v>-365147328</v>
      </c>
      <c r="V2884" s="1">
        <f t="shared" ref="V2884:V2947" si="1150">L2884-$C2884</f>
        <v>-472242518.30087149</v>
      </c>
      <c r="W2884" s="1">
        <f t="shared" ref="W2884:W2947" si="1151">M2884-$C2884</f>
        <v>-379260179.19999999</v>
      </c>
      <c r="X2884" s="1">
        <f t="shared" ref="X2884:X2947" si="1152">IF(N2884&gt;0,D2884,IF(ABS(N2884)&gt;40000000,0,D2884))</f>
        <v>0</v>
      </c>
      <c r="Y2884" s="1">
        <f t="shared" ref="Y2884:Y2947" si="1153">IF(O2884&gt;0,E2884,IF(ABS(O2884)&gt;40000000,0,E2884))</f>
        <v>0</v>
      </c>
      <c r="Z2884" s="1">
        <f t="shared" ref="Z2884:Z2947" si="1154">IF(P2884&gt;0,F2884,IF(ABS(P2884)&gt;40000000,0,F2884))</f>
        <v>0</v>
      </c>
      <c r="AA2884" s="1">
        <f t="shared" ref="AA2884:AA2947" si="1155">IF(Q2884&gt;0,G2884,IF(ABS(Q2884)&gt;40000000,0,G2884))</f>
        <v>0</v>
      </c>
      <c r="AB2884" s="1">
        <f t="shared" ref="AB2884:AB2947" si="1156">IF(R2884&gt;0,H2884,IF(ABS(R2884)&gt;40000000,0,H2884))</f>
        <v>0</v>
      </c>
      <c r="AC2884" s="1">
        <f t="shared" si="1132"/>
        <v>0</v>
      </c>
      <c r="AD2884" s="1">
        <f t="shared" si="1133"/>
        <v>0</v>
      </c>
      <c r="AE2884" s="1">
        <f t="shared" si="1134"/>
        <v>0</v>
      </c>
      <c r="AF2884" s="1">
        <f t="shared" si="1135"/>
        <v>0</v>
      </c>
      <c r="AG2884" s="1">
        <f t="shared" si="1136"/>
        <v>0</v>
      </c>
    </row>
    <row r="2885" spans="1:33" x14ac:dyDescent="0.25">
      <c r="A2885" t="s">
        <v>5711</v>
      </c>
      <c r="B2885" t="s">
        <v>5712</v>
      </c>
      <c r="C2885" s="1">
        <v>220000000</v>
      </c>
      <c r="D2885" s="1">
        <v>172552209.44309899</v>
      </c>
      <c r="E2885" s="1">
        <v>217744998.15007401</v>
      </c>
      <c r="F2885" s="1">
        <v>212656288</v>
      </c>
      <c r="G2885" s="1">
        <v>201799063.13475201</v>
      </c>
      <c r="H2885" s="1">
        <v>220391744</v>
      </c>
      <c r="I2885" s="1">
        <f t="shared" si="1137"/>
        <v>174277731.53752998</v>
      </c>
      <c r="J2885" s="1">
        <f t="shared" si="1138"/>
        <v>219922448.13157475</v>
      </c>
      <c r="K2885" s="1">
        <f t="shared" si="1139"/>
        <v>214782850.88</v>
      </c>
      <c r="L2885" s="1">
        <f t="shared" si="1140"/>
        <v>203817053.76609951</v>
      </c>
      <c r="M2885" s="1">
        <f t="shared" si="1141"/>
        <v>222595661.44</v>
      </c>
      <c r="N2885" s="1">
        <f t="shared" si="1142"/>
        <v>-47447790.556901008</v>
      </c>
      <c r="O2885" s="1">
        <f t="shared" si="1143"/>
        <v>-2255001.8499259949</v>
      </c>
      <c r="P2885" s="1">
        <f t="shared" si="1144"/>
        <v>-7343712</v>
      </c>
      <c r="Q2885" s="1">
        <f t="shared" si="1145"/>
        <v>-18200936.865247995</v>
      </c>
      <c r="R2885" s="1">
        <f t="shared" si="1146"/>
        <v>391744</v>
      </c>
      <c r="S2885" s="1">
        <f t="shared" si="1147"/>
        <v>-45722268.462470025</v>
      </c>
      <c r="T2885" s="1">
        <f t="shared" si="1148"/>
        <v>-77551.868425250053</v>
      </c>
      <c r="U2885" s="1">
        <f t="shared" si="1149"/>
        <v>-5217149.1200000048</v>
      </c>
      <c r="V2885" s="1">
        <f t="shared" si="1150"/>
        <v>-16182946.233900487</v>
      </c>
      <c r="W2885" s="1">
        <f t="shared" si="1151"/>
        <v>2595661.4399999976</v>
      </c>
      <c r="X2885" s="1">
        <f t="shared" si="1152"/>
        <v>0</v>
      </c>
      <c r="Y2885" s="1">
        <f t="shared" si="1153"/>
        <v>217744998.15007401</v>
      </c>
      <c r="Z2885" s="1">
        <f t="shared" si="1154"/>
        <v>212656288</v>
      </c>
      <c r="AA2885" s="1">
        <f t="shared" si="1155"/>
        <v>201799063.13475201</v>
      </c>
      <c r="AB2885" s="1">
        <f t="shared" si="1156"/>
        <v>220391744</v>
      </c>
      <c r="AC2885" s="1">
        <f t="shared" si="1132"/>
        <v>0</v>
      </c>
      <c r="AD2885" s="1">
        <f t="shared" si="1133"/>
        <v>217744998.15007401</v>
      </c>
      <c r="AE2885" s="1">
        <f t="shared" si="1134"/>
        <v>212656288</v>
      </c>
      <c r="AF2885" s="1">
        <f t="shared" si="1135"/>
        <v>201799063.13475201</v>
      </c>
      <c r="AG2885" s="1">
        <f t="shared" si="1136"/>
        <v>220391744</v>
      </c>
    </row>
    <row r="2886" spans="1:33" x14ac:dyDescent="0.25">
      <c r="A2886" t="s">
        <v>5713</v>
      </c>
      <c r="B2886" t="s">
        <v>5714</v>
      </c>
      <c r="C2886" s="1">
        <v>320000000</v>
      </c>
      <c r="D2886" s="1">
        <v>306285714.28571397</v>
      </c>
      <c r="E2886" s="1">
        <v>360202354.90009499</v>
      </c>
      <c r="F2886" s="1">
        <v>334393856</v>
      </c>
      <c r="G2886" s="1">
        <v>259139863.422131</v>
      </c>
      <c r="H2886" s="1">
        <v>311771360</v>
      </c>
      <c r="I2886" s="1">
        <f t="shared" si="1137"/>
        <v>309348571.42857111</v>
      </c>
      <c r="J2886" s="1">
        <f t="shared" si="1138"/>
        <v>363804378.44909596</v>
      </c>
      <c r="K2886" s="1">
        <f t="shared" si="1139"/>
        <v>337737794.56</v>
      </c>
      <c r="L2886" s="1">
        <f t="shared" si="1140"/>
        <v>261731262.05635232</v>
      </c>
      <c r="M2886" s="1">
        <f t="shared" si="1141"/>
        <v>314889073.60000002</v>
      </c>
      <c r="N2886" s="1">
        <f t="shared" si="1142"/>
        <v>-13714285.714286029</v>
      </c>
      <c r="O2886" s="1">
        <f t="shared" si="1143"/>
        <v>40202354.900094986</v>
      </c>
      <c r="P2886" s="1">
        <f t="shared" si="1144"/>
        <v>14393856</v>
      </c>
      <c r="Q2886" s="1">
        <f t="shared" si="1145"/>
        <v>-60860136.577868998</v>
      </c>
      <c r="R2886" s="1">
        <f t="shared" si="1146"/>
        <v>-8228640</v>
      </c>
      <c r="S2886" s="1">
        <f t="shared" si="1147"/>
        <v>-10651428.571428895</v>
      </c>
      <c r="T2886" s="1">
        <f t="shared" si="1148"/>
        <v>43804378.449095964</v>
      </c>
      <c r="U2886" s="1">
        <f t="shared" si="1149"/>
        <v>17737794.560000002</v>
      </c>
      <c r="V2886" s="1">
        <f t="shared" si="1150"/>
        <v>-58268737.943647683</v>
      </c>
      <c r="W2886" s="1">
        <f t="shared" si="1151"/>
        <v>-5110926.3999999762</v>
      </c>
      <c r="X2886" s="1">
        <f t="shared" si="1152"/>
        <v>306285714.28571397</v>
      </c>
      <c r="Y2886" s="1">
        <f t="shared" si="1153"/>
        <v>360202354.90009499</v>
      </c>
      <c r="Z2886" s="1">
        <f t="shared" si="1154"/>
        <v>334393856</v>
      </c>
      <c r="AA2886" s="1">
        <f t="shared" si="1155"/>
        <v>0</v>
      </c>
      <c r="AB2886" s="1">
        <f t="shared" si="1156"/>
        <v>311771360</v>
      </c>
      <c r="AC2886" s="1">
        <f t="shared" si="1132"/>
        <v>306285714.28571397</v>
      </c>
      <c r="AD2886" s="1">
        <f t="shared" si="1133"/>
        <v>360202354.90009499</v>
      </c>
      <c r="AE2886" s="1">
        <f t="shared" si="1134"/>
        <v>334393856</v>
      </c>
      <c r="AF2886" s="1">
        <f t="shared" si="1135"/>
        <v>0</v>
      </c>
      <c r="AG2886" s="1">
        <f t="shared" si="1136"/>
        <v>311771360</v>
      </c>
    </row>
    <row r="2887" spans="1:33" x14ac:dyDescent="0.25">
      <c r="A2887" t="s">
        <v>5715</v>
      </c>
      <c r="B2887" t="s">
        <v>5716</v>
      </c>
      <c r="C2887" s="1">
        <v>252000000</v>
      </c>
      <c r="D2887" s="1">
        <v>324285714.28571397</v>
      </c>
      <c r="E2887" s="1">
        <v>359351309.090909</v>
      </c>
      <c r="F2887" s="1">
        <v>292767488</v>
      </c>
      <c r="G2887" s="1">
        <v>229928364.74267101</v>
      </c>
      <c r="H2887" s="1">
        <v>238782400</v>
      </c>
      <c r="I2887" s="1">
        <f t="shared" si="1137"/>
        <v>327528571.42857111</v>
      </c>
      <c r="J2887" s="1">
        <f t="shared" si="1138"/>
        <v>362944822.18181807</v>
      </c>
      <c r="K2887" s="1">
        <f t="shared" si="1139"/>
        <v>295695162.88</v>
      </c>
      <c r="L2887" s="1">
        <f t="shared" si="1140"/>
        <v>232227648.39009774</v>
      </c>
      <c r="M2887" s="1">
        <f t="shared" si="1141"/>
        <v>241170224</v>
      </c>
      <c r="N2887" s="1">
        <f t="shared" si="1142"/>
        <v>72285714.285713971</v>
      </c>
      <c r="O2887" s="1">
        <f t="shared" si="1143"/>
        <v>107351309.090909</v>
      </c>
      <c r="P2887" s="1">
        <f t="shared" si="1144"/>
        <v>40767488</v>
      </c>
      <c r="Q2887" s="1">
        <f t="shared" si="1145"/>
        <v>-22071635.257328987</v>
      </c>
      <c r="R2887" s="1">
        <f t="shared" si="1146"/>
        <v>-13217600</v>
      </c>
      <c r="S2887" s="1">
        <f t="shared" si="1147"/>
        <v>75528571.428571105</v>
      </c>
      <c r="T2887" s="1">
        <f t="shared" si="1148"/>
        <v>110944822.18181807</v>
      </c>
      <c r="U2887" s="1">
        <f t="shared" si="1149"/>
        <v>43695162.879999995</v>
      </c>
      <c r="V2887" s="1">
        <f t="shared" si="1150"/>
        <v>-19772351.609902263</v>
      </c>
      <c r="W2887" s="1">
        <f t="shared" si="1151"/>
        <v>-10829776</v>
      </c>
      <c r="X2887" s="1">
        <f t="shared" si="1152"/>
        <v>324285714.28571397</v>
      </c>
      <c r="Y2887" s="1">
        <f t="shared" si="1153"/>
        <v>359351309.090909</v>
      </c>
      <c r="Z2887" s="1">
        <f t="shared" si="1154"/>
        <v>292767488</v>
      </c>
      <c r="AA2887" s="1">
        <f t="shared" si="1155"/>
        <v>229928364.74267101</v>
      </c>
      <c r="AB2887" s="1">
        <f t="shared" si="1156"/>
        <v>238782400</v>
      </c>
      <c r="AC2887" s="1">
        <f t="shared" ref="AC2887:AC2950" si="1157">IF(S2887&gt;0,D2887,IF(ABS(S2887)&gt;40000000,0,D2887))</f>
        <v>324285714.28571397</v>
      </c>
      <c r="AD2887" s="1">
        <f t="shared" ref="AD2887:AD2950" si="1158">IF(T2887&gt;0,E2887,IF(ABS(T2887)&gt;40000000,0,E2887))</f>
        <v>359351309.090909</v>
      </c>
      <c r="AE2887" s="1">
        <f t="shared" ref="AE2887:AE2950" si="1159">IF(U2887&gt;0,F2887,IF(ABS(U2887)&gt;40000000,0,F2887))</f>
        <v>292767488</v>
      </c>
      <c r="AF2887" s="1">
        <f t="shared" ref="AF2887:AF2950" si="1160">IF(V2887&gt;0,G2887,IF(ABS(V2887)&gt;40000000,0,G2887))</f>
        <v>229928364.74267101</v>
      </c>
      <c r="AG2887" s="1">
        <f t="shared" ref="AG2887:AG2950" si="1161">IF(W2887&gt;0,H2887,IF(ABS(W2887)&gt;40000000,0,H2887))</f>
        <v>238782400</v>
      </c>
    </row>
    <row r="2888" spans="1:33" x14ac:dyDescent="0.25">
      <c r="A2888" t="s">
        <v>5717</v>
      </c>
      <c r="B2888" t="s">
        <v>5718</v>
      </c>
      <c r="C2888" s="1">
        <v>350000000</v>
      </c>
      <c r="D2888" s="1">
        <v>287537681.15942001</v>
      </c>
      <c r="E2888" s="1">
        <v>376775862.06896502</v>
      </c>
      <c r="F2888" s="1">
        <v>441427008</v>
      </c>
      <c r="G2888" s="1">
        <v>349172030.56768602</v>
      </c>
      <c r="H2888" s="1">
        <v>406736512</v>
      </c>
      <c r="I2888" s="1">
        <f t="shared" si="1137"/>
        <v>290413057.9710142</v>
      </c>
      <c r="J2888" s="1">
        <f t="shared" si="1138"/>
        <v>380543620.68965465</v>
      </c>
      <c r="K2888" s="1">
        <f t="shared" si="1139"/>
        <v>445841278.07999998</v>
      </c>
      <c r="L2888" s="1">
        <f t="shared" si="1140"/>
        <v>352663750.8733629</v>
      </c>
      <c r="M2888" s="1">
        <f t="shared" si="1141"/>
        <v>410803877.12</v>
      </c>
      <c r="N2888" s="1">
        <f t="shared" si="1142"/>
        <v>-62462318.840579987</v>
      </c>
      <c r="O2888" s="1">
        <f t="shared" si="1143"/>
        <v>26775862.068965018</v>
      </c>
      <c r="P2888" s="1">
        <f t="shared" si="1144"/>
        <v>91427008</v>
      </c>
      <c r="Q2888" s="1">
        <f t="shared" si="1145"/>
        <v>-827969.43231397867</v>
      </c>
      <c r="R2888" s="1">
        <f t="shared" si="1146"/>
        <v>56736512</v>
      </c>
      <c r="S2888" s="1">
        <f t="shared" si="1147"/>
        <v>-59586942.028985798</v>
      </c>
      <c r="T2888" s="1">
        <f t="shared" si="1148"/>
        <v>30543620.689654648</v>
      </c>
      <c r="U2888" s="1">
        <f t="shared" si="1149"/>
        <v>95841278.079999983</v>
      </c>
      <c r="V2888" s="1">
        <f t="shared" si="1150"/>
        <v>2663750.8733628988</v>
      </c>
      <c r="W2888" s="1">
        <f t="shared" si="1151"/>
        <v>60803877.120000005</v>
      </c>
      <c r="X2888" s="1">
        <f t="shared" si="1152"/>
        <v>0</v>
      </c>
      <c r="Y2888" s="1">
        <f t="shared" si="1153"/>
        <v>376775862.06896502</v>
      </c>
      <c r="Z2888" s="1">
        <f t="shared" si="1154"/>
        <v>441427008</v>
      </c>
      <c r="AA2888" s="1">
        <f t="shared" si="1155"/>
        <v>349172030.56768602</v>
      </c>
      <c r="AB2888" s="1">
        <f t="shared" si="1156"/>
        <v>406736512</v>
      </c>
      <c r="AC2888" s="1">
        <f t="shared" si="1157"/>
        <v>0</v>
      </c>
      <c r="AD2888" s="1">
        <f t="shared" si="1158"/>
        <v>376775862.06896502</v>
      </c>
      <c r="AE2888" s="1">
        <f t="shared" si="1159"/>
        <v>441427008</v>
      </c>
      <c r="AF2888" s="1">
        <f t="shared" si="1160"/>
        <v>349172030.56768602</v>
      </c>
      <c r="AG2888" s="1">
        <f t="shared" si="1161"/>
        <v>406736512</v>
      </c>
    </row>
    <row r="2889" spans="1:33" x14ac:dyDescent="0.25">
      <c r="A2889" t="s">
        <v>5719</v>
      </c>
      <c r="B2889" t="s">
        <v>5720</v>
      </c>
      <c r="C2889" s="1">
        <v>195000000</v>
      </c>
      <c r="D2889" s="1">
        <v>173333333.33333299</v>
      </c>
      <c r="E2889" s="1">
        <v>217744998.15007401</v>
      </c>
      <c r="F2889" s="1">
        <v>226452640</v>
      </c>
      <c r="G2889" s="1">
        <v>227072781.22743699</v>
      </c>
      <c r="H2889" s="1">
        <v>232961488</v>
      </c>
      <c r="I2889" s="1">
        <f t="shared" si="1137"/>
        <v>175066666.66666633</v>
      </c>
      <c r="J2889" s="1">
        <f t="shared" si="1138"/>
        <v>219922448.13157475</v>
      </c>
      <c r="K2889" s="1">
        <f t="shared" si="1139"/>
        <v>228717166.40000001</v>
      </c>
      <c r="L2889" s="1">
        <f t="shared" si="1140"/>
        <v>229343509.03971136</v>
      </c>
      <c r="M2889" s="1">
        <f t="shared" si="1141"/>
        <v>235291102.88</v>
      </c>
      <c r="N2889" s="1">
        <f t="shared" si="1142"/>
        <v>-21666666.666667014</v>
      </c>
      <c r="O2889" s="1">
        <f t="shared" si="1143"/>
        <v>22744998.150074005</v>
      </c>
      <c r="P2889" s="1">
        <f t="shared" si="1144"/>
        <v>31452640</v>
      </c>
      <c r="Q2889" s="1">
        <f t="shared" si="1145"/>
        <v>32072781.22743699</v>
      </c>
      <c r="R2889" s="1">
        <f t="shared" si="1146"/>
        <v>37961488</v>
      </c>
      <c r="S2889" s="1">
        <f t="shared" si="1147"/>
        <v>-19933333.333333671</v>
      </c>
      <c r="T2889" s="1">
        <f t="shared" si="1148"/>
        <v>24922448.13157475</v>
      </c>
      <c r="U2889" s="1">
        <f t="shared" si="1149"/>
        <v>33717166.400000006</v>
      </c>
      <c r="V2889" s="1">
        <f t="shared" si="1150"/>
        <v>34343509.039711356</v>
      </c>
      <c r="W2889" s="1">
        <f t="shared" si="1151"/>
        <v>40291102.879999995</v>
      </c>
      <c r="X2889" s="1">
        <f t="shared" si="1152"/>
        <v>173333333.33333299</v>
      </c>
      <c r="Y2889" s="1">
        <f t="shared" si="1153"/>
        <v>217744998.15007401</v>
      </c>
      <c r="Z2889" s="1">
        <f t="shared" si="1154"/>
        <v>226452640</v>
      </c>
      <c r="AA2889" s="1">
        <f t="shared" si="1155"/>
        <v>227072781.22743699</v>
      </c>
      <c r="AB2889" s="1">
        <f t="shared" si="1156"/>
        <v>232961488</v>
      </c>
      <c r="AC2889" s="1">
        <f t="shared" si="1157"/>
        <v>173333333.33333299</v>
      </c>
      <c r="AD2889" s="1">
        <f t="shared" si="1158"/>
        <v>217744998.15007401</v>
      </c>
      <c r="AE2889" s="1">
        <f t="shared" si="1159"/>
        <v>226452640</v>
      </c>
      <c r="AF2889" s="1">
        <f t="shared" si="1160"/>
        <v>227072781.22743699</v>
      </c>
      <c r="AG2889" s="1">
        <f t="shared" si="1161"/>
        <v>232961488</v>
      </c>
    </row>
    <row r="2890" spans="1:33" x14ac:dyDescent="0.25">
      <c r="A2890" t="s">
        <v>5721</v>
      </c>
      <c r="B2890" t="s">
        <v>5722</v>
      </c>
      <c r="C2890" s="1">
        <v>430000000</v>
      </c>
      <c r="D2890" s="1">
        <v>869627717.39130402</v>
      </c>
      <c r="E2890" s="1">
        <v>746195876.56903803</v>
      </c>
      <c r="F2890" s="1">
        <v>673377856</v>
      </c>
      <c r="G2890" s="1">
        <v>642178571.42857099</v>
      </c>
      <c r="H2890" s="1">
        <v>647012608</v>
      </c>
      <c r="I2890" s="1">
        <f t="shared" si="1137"/>
        <v>878323994.56521702</v>
      </c>
      <c r="J2890" s="1">
        <f t="shared" si="1138"/>
        <v>753657835.33472848</v>
      </c>
      <c r="K2890" s="1">
        <f t="shared" si="1139"/>
        <v>680111634.56000006</v>
      </c>
      <c r="L2890" s="1">
        <f t="shared" si="1140"/>
        <v>648600357.14285672</v>
      </c>
      <c r="M2890" s="1">
        <f t="shared" si="1141"/>
        <v>653482734.08000004</v>
      </c>
      <c r="N2890" s="1">
        <f t="shared" si="1142"/>
        <v>439627717.39130402</v>
      </c>
      <c r="O2890" s="1">
        <f t="shared" si="1143"/>
        <v>316195876.56903803</v>
      </c>
      <c r="P2890" s="1">
        <f t="shared" si="1144"/>
        <v>243377856</v>
      </c>
      <c r="Q2890" s="1">
        <f t="shared" si="1145"/>
        <v>212178571.42857099</v>
      </c>
      <c r="R2890" s="1">
        <f t="shared" si="1146"/>
        <v>217012608</v>
      </c>
      <c r="S2890" s="1">
        <f t="shared" si="1147"/>
        <v>448323994.56521702</v>
      </c>
      <c r="T2890" s="1">
        <f t="shared" si="1148"/>
        <v>323657835.33472848</v>
      </c>
      <c r="U2890" s="1">
        <f t="shared" si="1149"/>
        <v>250111634.56000006</v>
      </c>
      <c r="V2890" s="1">
        <f t="shared" si="1150"/>
        <v>218600357.14285672</v>
      </c>
      <c r="W2890" s="1">
        <f t="shared" si="1151"/>
        <v>223482734.08000004</v>
      </c>
      <c r="X2890" s="1">
        <f t="shared" si="1152"/>
        <v>869627717.39130402</v>
      </c>
      <c r="Y2890" s="1">
        <f t="shared" si="1153"/>
        <v>746195876.56903803</v>
      </c>
      <c r="Z2890" s="1">
        <f t="shared" si="1154"/>
        <v>673377856</v>
      </c>
      <c r="AA2890" s="1">
        <f t="shared" si="1155"/>
        <v>642178571.42857099</v>
      </c>
      <c r="AB2890" s="1">
        <f t="shared" si="1156"/>
        <v>647012608</v>
      </c>
      <c r="AC2890" s="1">
        <f t="shared" si="1157"/>
        <v>869627717.39130402</v>
      </c>
      <c r="AD2890" s="1">
        <f t="shared" si="1158"/>
        <v>746195876.56903803</v>
      </c>
      <c r="AE2890" s="1">
        <f t="shared" si="1159"/>
        <v>673377856</v>
      </c>
      <c r="AF2890" s="1">
        <f t="shared" si="1160"/>
        <v>642178571.42857099</v>
      </c>
      <c r="AG2890" s="1">
        <f t="shared" si="1161"/>
        <v>647012608</v>
      </c>
    </row>
    <row r="2891" spans="1:33" x14ac:dyDescent="0.25">
      <c r="A2891" t="s">
        <v>5723</v>
      </c>
      <c r="B2891" t="s">
        <v>5724</v>
      </c>
      <c r="C2891" s="1">
        <v>257000000</v>
      </c>
      <c r="D2891" s="1">
        <v>218129032.25806499</v>
      </c>
      <c r="E2891" s="1">
        <v>239809976.97111899</v>
      </c>
      <c r="F2891" s="1">
        <v>256326464</v>
      </c>
      <c r="G2891" s="1">
        <v>312824928.36676198</v>
      </c>
      <c r="H2891" s="1">
        <v>278346240</v>
      </c>
      <c r="I2891" s="1">
        <f t="shared" si="1137"/>
        <v>220310322.58064565</v>
      </c>
      <c r="J2891" s="1">
        <f t="shared" si="1138"/>
        <v>242208076.74083018</v>
      </c>
      <c r="K2891" s="1">
        <f t="shared" si="1139"/>
        <v>258889728.64000002</v>
      </c>
      <c r="L2891" s="1">
        <f t="shared" si="1140"/>
        <v>315953177.65042961</v>
      </c>
      <c r="M2891" s="1">
        <f t="shared" si="1141"/>
        <v>281129702.39999998</v>
      </c>
      <c r="N2891" s="1">
        <f t="shared" si="1142"/>
        <v>-38870967.741935015</v>
      </c>
      <c r="O2891" s="1">
        <f t="shared" si="1143"/>
        <v>-17190023.028881013</v>
      </c>
      <c r="P2891" s="1">
        <f t="shared" si="1144"/>
        <v>-673536</v>
      </c>
      <c r="Q2891" s="1">
        <f t="shared" si="1145"/>
        <v>55824928.366761982</v>
      </c>
      <c r="R2891" s="1">
        <f t="shared" si="1146"/>
        <v>21346240</v>
      </c>
      <c r="S2891" s="1">
        <f t="shared" si="1147"/>
        <v>-36689677.419354349</v>
      </c>
      <c r="T2891" s="1">
        <f t="shared" si="1148"/>
        <v>-14791923.259169817</v>
      </c>
      <c r="U2891" s="1">
        <f t="shared" si="1149"/>
        <v>1889728.6400000155</v>
      </c>
      <c r="V2891" s="1">
        <f t="shared" si="1150"/>
        <v>58953177.650429606</v>
      </c>
      <c r="W2891" s="1">
        <f t="shared" si="1151"/>
        <v>24129702.399999976</v>
      </c>
      <c r="X2891" s="1">
        <f t="shared" si="1152"/>
        <v>218129032.25806499</v>
      </c>
      <c r="Y2891" s="1">
        <f t="shared" si="1153"/>
        <v>239809976.97111899</v>
      </c>
      <c r="Z2891" s="1">
        <f t="shared" si="1154"/>
        <v>256326464</v>
      </c>
      <c r="AA2891" s="1">
        <f t="shared" si="1155"/>
        <v>312824928.36676198</v>
      </c>
      <c r="AB2891" s="1">
        <f t="shared" si="1156"/>
        <v>278346240</v>
      </c>
      <c r="AC2891" s="1">
        <f t="shared" si="1157"/>
        <v>218129032.25806499</v>
      </c>
      <c r="AD2891" s="1">
        <f t="shared" si="1158"/>
        <v>239809976.97111899</v>
      </c>
      <c r="AE2891" s="1">
        <f t="shared" si="1159"/>
        <v>256326464</v>
      </c>
      <c r="AF2891" s="1">
        <f t="shared" si="1160"/>
        <v>312824928.36676198</v>
      </c>
      <c r="AG2891" s="1">
        <f t="shared" si="1161"/>
        <v>278346240</v>
      </c>
    </row>
    <row r="2892" spans="1:33" x14ac:dyDescent="0.25">
      <c r="A2892" t="s">
        <v>5725</v>
      </c>
      <c r="B2892" t="s">
        <v>5726</v>
      </c>
      <c r="C2892" s="1">
        <v>238000000</v>
      </c>
      <c r="D2892" s="1">
        <v>223437500</v>
      </c>
      <c r="E2892" s="1">
        <v>239809976.97111899</v>
      </c>
      <c r="F2892" s="1">
        <v>235270704</v>
      </c>
      <c r="G2892" s="1">
        <v>202759349.90059599</v>
      </c>
      <c r="H2892" s="1">
        <v>225473200</v>
      </c>
      <c r="I2892" s="1">
        <f t="shared" si="1137"/>
        <v>225671875</v>
      </c>
      <c r="J2892" s="1">
        <f t="shared" si="1138"/>
        <v>242208076.74083018</v>
      </c>
      <c r="K2892" s="1">
        <f t="shared" si="1139"/>
        <v>237623411.03999999</v>
      </c>
      <c r="L2892" s="1">
        <f t="shared" si="1140"/>
        <v>204786943.39960197</v>
      </c>
      <c r="M2892" s="1">
        <f t="shared" si="1141"/>
        <v>227727932</v>
      </c>
      <c r="N2892" s="1">
        <f t="shared" si="1142"/>
        <v>-14562500</v>
      </c>
      <c r="O2892" s="1">
        <f t="shared" si="1143"/>
        <v>1809976.9711189866</v>
      </c>
      <c r="P2892" s="1">
        <f t="shared" si="1144"/>
        <v>-2729296</v>
      </c>
      <c r="Q2892" s="1">
        <f t="shared" si="1145"/>
        <v>-35240650.099404007</v>
      </c>
      <c r="R2892" s="1">
        <f t="shared" si="1146"/>
        <v>-12526800</v>
      </c>
      <c r="S2892" s="1">
        <f t="shared" si="1147"/>
        <v>-12328125</v>
      </c>
      <c r="T2892" s="1">
        <f t="shared" si="1148"/>
        <v>4208076.740830183</v>
      </c>
      <c r="U2892" s="1">
        <f t="shared" si="1149"/>
        <v>-376588.96000000834</v>
      </c>
      <c r="V2892" s="1">
        <f t="shared" si="1150"/>
        <v>-33213056.600398034</v>
      </c>
      <c r="W2892" s="1">
        <f t="shared" si="1151"/>
        <v>-10272068</v>
      </c>
      <c r="X2892" s="1">
        <f t="shared" si="1152"/>
        <v>223437500</v>
      </c>
      <c r="Y2892" s="1">
        <f t="shared" si="1153"/>
        <v>239809976.97111899</v>
      </c>
      <c r="Z2892" s="1">
        <f t="shared" si="1154"/>
        <v>235270704</v>
      </c>
      <c r="AA2892" s="1">
        <f t="shared" si="1155"/>
        <v>202759349.90059599</v>
      </c>
      <c r="AB2892" s="1">
        <f t="shared" si="1156"/>
        <v>225473200</v>
      </c>
      <c r="AC2892" s="1">
        <f t="shared" si="1157"/>
        <v>223437500</v>
      </c>
      <c r="AD2892" s="1">
        <f t="shared" si="1158"/>
        <v>239809976.97111899</v>
      </c>
      <c r="AE2892" s="1">
        <f t="shared" si="1159"/>
        <v>235270704</v>
      </c>
      <c r="AF2892" s="1">
        <f t="shared" si="1160"/>
        <v>202759349.90059599</v>
      </c>
      <c r="AG2892" s="1">
        <f t="shared" si="1161"/>
        <v>225473200</v>
      </c>
    </row>
    <row r="2893" spans="1:33" x14ac:dyDescent="0.25">
      <c r="A2893" t="s">
        <v>5727</v>
      </c>
      <c r="B2893" t="s">
        <v>5728</v>
      </c>
      <c r="C2893" s="1">
        <v>370000000</v>
      </c>
      <c r="D2893" s="1">
        <v>436685483.87096798</v>
      </c>
      <c r="E2893" s="1">
        <v>449066746.63090903</v>
      </c>
      <c r="F2893" s="1">
        <v>546898880</v>
      </c>
      <c r="G2893" s="1">
        <v>448082246.37681198</v>
      </c>
      <c r="H2893" s="1">
        <v>518625664</v>
      </c>
      <c r="I2893" s="1">
        <f t="shared" si="1137"/>
        <v>441052338.7096777</v>
      </c>
      <c r="J2893" s="1">
        <f t="shared" si="1138"/>
        <v>453557414.0972181</v>
      </c>
      <c r="K2893" s="1">
        <f t="shared" si="1139"/>
        <v>552367868.79999995</v>
      </c>
      <c r="L2893" s="1">
        <f t="shared" si="1140"/>
        <v>452563068.84058011</v>
      </c>
      <c r="M2893" s="1">
        <f t="shared" si="1141"/>
        <v>523811920.63999999</v>
      </c>
      <c r="N2893" s="1">
        <f t="shared" si="1142"/>
        <v>66685483.870967984</v>
      </c>
      <c r="O2893" s="1">
        <f t="shared" si="1143"/>
        <v>79066746.630909026</v>
      </c>
      <c r="P2893" s="1">
        <f t="shared" si="1144"/>
        <v>176898880</v>
      </c>
      <c r="Q2893" s="1">
        <f t="shared" si="1145"/>
        <v>78082246.376811981</v>
      </c>
      <c r="R2893" s="1">
        <f t="shared" si="1146"/>
        <v>148625664</v>
      </c>
      <c r="S2893" s="1">
        <f t="shared" si="1147"/>
        <v>71052338.709677696</v>
      </c>
      <c r="T2893" s="1">
        <f t="shared" si="1148"/>
        <v>83557414.097218096</v>
      </c>
      <c r="U2893" s="1">
        <f t="shared" si="1149"/>
        <v>182367868.79999995</v>
      </c>
      <c r="V2893" s="1">
        <f t="shared" si="1150"/>
        <v>82563068.840580106</v>
      </c>
      <c r="W2893" s="1">
        <f t="shared" si="1151"/>
        <v>153811920.63999999</v>
      </c>
      <c r="X2893" s="1">
        <f t="shared" si="1152"/>
        <v>436685483.87096798</v>
      </c>
      <c r="Y2893" s="1">
        <f t="shared" si="1153"/>
        <v>449066746.63090903</v>
      </c>
      <c r="Z2893" s="1">
        <f t="shared" si="1154"/>
        <v>546898880</v>
      </c>
      <c r="AA2893" s="1">
        <f t="shared" si="1155"/>
        <v>448082246.37681198</v>
      </c>
      <c r="AB2893" s="1">
        <f t="shared" si="1156"/>
        <v>518625664</v>
      </c>
      <c r="AC2893" s="1">
        <f t="shared" si="1157"/>
        <v>436685483.87096798</v>
      </c>
      <c r="AD2893" s="1">
        <f t="shared" si="1158"/>
        <v>449066746.63090903</v>
      </c>
      <c r="AE2893" s="1">
        <f t="shared" si="1159"/>
        <v>546898880</v>
      </c>
      <c r="AF2893" s="1">
        <f t="shared" si="1160"/>
        <v>448082246.37681198</v>
      </c>
      <c r="AG2893" s="1">
        <f t="shared" si="1161"/>
        <v>518625664</v>
      </c>
    </row>
    <row r="2894" spans="1:33" x14ac:dyDescent="0.25">
      <c r="A2894" t="s">
        <v>5729</v>
      </c>
      <c r="B2894" t="s">
        <v>5730</v>
      </c>
      <c r="C2894" s="1">
        <v>650000000</v>
      </c>
      <c r="D2894" s="1">
        <v>585508474.57627106</v>
      </c>
      <c r="E2894" s="1">
        <v>544350324.44986498</v>
      </c>
      <c r="F2894" s="1">
        <v>480422496</v>
      </c>
      <c r="G2894" s="1">
        <v>484541909.57446802</v>
      </c>
      <c r="H2894" s="1">
        <v>440169184</v>
      </c>
      <c r="I2894" s="1">
        <f t="shared" si="1137"/>
        <v>591363559.32203376</v>
      </c>
      <c r="J2894" s="1">
        <f t="shared" si="1138"/>
        <v>549793827.69436359</v>
      </c>
      <c r="K2894" s="1">
        <f t="shared" si="1139"/>
        <v>485226720.95999998</v>
      </c>
      <c r="L2894" s="1">
        <f t="shared" si="1140"/>
        <v>489387328.67021269</v>
      </c>
      <c r="M2894" s="1">
        <f t="shared" si="1141"/>
        <v>444570875.84000003</v>
      </c>
      <c r="N2894" s="1">
        <f t="shared" si="1142"/>
        <v>-64491525.423728943</v>
      </c>
      <c r="O2894" s="1">
        <f t="shared" si="1143"/>
        <v>-105649675.55013502</v>
      </c>
      <c r="P2894" s="1">
        <f t="shared" si="1144"/>
        <v>-169577504</v>
      </c>
      <c r="Q2894" s="1">
        <f t="shared" si="1145"/>
        <v>-165458090.42553198</v>
      </c>
      <c r="R2894" s="1">
        <f t="shared" si="1146"/>
        <v>-209830816</v>
      </c>
      <c r="S2894" s="1">
        <f t="shared" si="1147"/>
        <v>-58636440.677966237</v>
      </c>
      <c r="T2894" s="1">
        <f t="shared" si="1148"/>
        <v>-100206172.30563641</v>
      </c>
      <c r="U2894" s="1">
        <f t="shared" si="1149"/>
        <v>-164773279.04000002</v>
      </c>
      <c r="V2894" s="1">
        <f t="shared" si="1150"/>
        <v>-160612671.32978731</v>
      </c>
      <c r="W2894" s="1">
        <f t="shared" si="1151"/>
        <v>-205429124.15999997</v>
      </c>
      <c r="X2894" s="1">
        <f t="shared" si="1152"/>
        <v>0</v>
      </c>
      <c r="Y2894" s="1">
        <f t="shared" si="1153"/>
        <v>0</v>
      </c>
      <c r="Z2894" s="1">
        <f t="shared" si="1154"/>
        <v>0</v>
      </c>
      <c r="AA2894" s="1">
        <f t="shared" si="1155"/>
        <v>0</v>
      </c>
      <c r="AB2894" s="1">
        <f t="shared" si="1156"/>
        <v>0</v>
      </c>
      <c r="AC2894" s="1">
        <f t="shared" si="1157"/>
        <v>0</v>
      </c>
      <c r="AD2894" s="1">
        <f t="shared" si="1158"/>
        <v>0</v>
      </c>
      <c r="AE2894" s="1">
        <f t="shared" si="1159"/>
        <v>0</v>
      </c>
      <c r="AF2894" s="1">
        <f t="shared" si="1160"/>
        <v>0</v>
      </c>
      <c r="AG2894" s="1">
        <f t="shared" si="1161"/>
        <v>0</v>
      </c>
    </row>
    <row r="2895" spans="1:33" x14ac:dyDescent="0.25">
      <c r="A2895" t="s">
        <v>5731</v>
      </c>
      <c r="B2895" t="s">
        <v>5732</v>
      </c>
      <c r="C2895" s="1">
        <v>450000000</v>
      </c>
      <c r="D2895" s="1">
        <v>454785377.358491</v>
      </c>
      <c r="E2895" s="1">
        <v>290136558.321127</v>
      </c>
      <c r="F2895" s="1">
        <v>343534464</v>
      </c>
      <c r="G2895" s="1">
        <v>324512358.11794901</v>
      </c>
      <c r="H2895" s="1">
        <v>338938016</v>
      </c>
      <c r="I2895" s="1">
        <f t="shared" si="1137"/>
        <v>459333231.13207591</v>
      </c>
      <c r="J2895" s="1">
        <f t="shared" si="1138"/>
        <v>293037923.90433824</v>
      </c>
      <c r="K2895" s="1">
        <f t="shared" si="1139"/>
        <v>346969808.63999999</v>
      </c>
      <c r="L2895" s="1">
        <f t="shared" si="1140"/>
        <v>327757481.69912851</v>
      </c>
      <c r="M2895" s="1">
        <f t="shared" si="1141"/>
        <v>342327396.16000003</v>
      </c>
      <c r="N2895" s="1">
        <f t="shared" si="1142"/>
        <v>4785377.3584910035</v>
      </c>
      <c r="O2895" s="1">
        <f t="shared" si="1143"/>
        <v>-159863441.678873</v>
      </c>
      <c r="P2895" s="1">
        <f t="shared" si="1144"/>
        <v>-106465536</v>
      </c>
      <c r="Q2895" s="1">
        <f t="shared" si="1145"/>
        <v>-125487641.88205099</v>
      </c>
      <c r="R2895" s="1">
        <f t="shared" si="1146"/>
        <v>-111061984</v>
      </c>
      <c r="S2895" s="1">
        <f t="shared" si="1147"/>
        <v>9333231.1320759058</v>
      </c>
      <c r="T2895" s="1">
        <f t="shared" si="1148"/>
        <v>-156962076.09566176</v>
      </c>
      <c r="U2895" s="1">
        <f t="shared" si="1149"/>
        <v>-103030191.36000001</v>
      </c>
      <c r="V2895" s="1">
        <f t="shared" si="1150"/>
        <v>-122242518.30087149</v>
      </c>
      <c r="W2895" s="1">
        <f t="shared" si="1151"/>
        <v>-107672603.83999997</v>
      </c>
      <c r="X2895" s="1">
        <f t="shared" si="1152"/>
        <v>454785377.358491</v>
      </c>
      <c r="Y2895" s="1">
        <f t="shared" si="1153"/>
        <v>0</v>
      </c>
      <c r="Z2895" s="1">
        <f t="shared" si="1154"/>
        <v>0</v>
      </c>
      <c r="AA2895" s="1">
        <f t="shared" si="1155"/>
        <v>0</v>
      </c>
      <c r="AB2895" s="1">
        <f t="shared" si="1156"/>
        <v>0</v>
      </c>
      <c r="AC2895" s="1">
        <f t="shared" si="1157"/>
        <v>454785377.358491</v>
      </c>
      <c r="AD2895" s="1">
        <f t="shared" si="1158"/>
        <v>0</v>
      </c>
      <c r="AE2895" s="1">
        <f t="shared" si="1159"/>
        <v>0</v>
      </c>
      <c r="AF2895" s="1">
        <f t="shared" si="1160"/>
        <v>0</v>
      </c>
      <c r="AG2895" s="1">
        <f t="shared" si="1161"/>
        <v>0</v>
      </c>
    </row>
    <row r="2896" spans="1:33" x14ac:dyDescent="0.25">
      <c r="A2896" t="s">
        <v>5733</v>
      </c>
      <c r="B2896" t="s">
        <v>5734</v>
      </c>
      <c r="C2896" s="1">
        <v>350000000</v>
      </c>
      <c r="D2896" s="1">
        <v>127000000</v>
      </c>
      <c r="E2896" s="1">
        <v>217744998.15007401</v>
      </c>
      <c r="F2896" s="1">
        <v>144282176</v>
      </c>
      <c r="G2896" s="1">
        <v>201799063.13475201</v>
      </c>
      <c r="H2896" s="1">
        <v>140454240</v>
      </c>
      <c r="I2896" s="1">
        <f t="shared" si="1137"/>
        <v>128270000</v>
      </c>
      <c r="J2896" s="1">
        <f t="shared" si="1138"/>
        <v>219922448.13157475</v>
      </c>
      <c r="K2896" s="1">
        <f t="shared" si="1139"/>
        <v>145724997.75999999</v>
      </c>
      <c r="L2896" s="1">
        <f t="shared" si="1140"/>
        <v>203817053.76609951</v>
      </c>
      <c r="M2896" s="1">
        <f t="shared" si="1141"/>
        <v>141858782.40000001</v>
      </c>
      <c r="N2896" s="1">
        <f t="shared" si="1142"/>
        <v>-223000000</v>
      </c>
      <c r="O2896" s="1">
        <f t="shared" si="1143"/>
        <v>-132255001.84992599</v>
      </c>
      <c r="P2896" s="1">
        <f t="shared" si="1144"/>
        <v>-205717824</v>
      </c>
      <c r="Q2896" s="1">
        <f t="shared" si="1145"/>
        <v>-148200936.86524799</v>
      </c>
      <c r="R2896" s="1">
        <f t="shared" si="1146"/>
        <v>-209545760</v>
      </c>
      <c r="S2896" s="1">
        <f t="shared" si="1147"/>
        <v>-221730000</v>
      </c>
      <c r="T2896" s="1">
        <f t="shared" si="1148"/>
        <v>-130077551.86842525</v>
      </c>
      <c r="U2896" s="1">
        <f t="shared" si="1149"/>
        <v>-204275002.24000001</v>
      </c>
      <c r="V2896" s="1">
        <f t="shared" si="1150"/>
        <v>-146182946.23390049</v>
      </c>
      <c r="W2896" s="1">
        <f t="shared" si="1151"/>
        <v>-208141217.59999999</v>
      </c>
      <c r="X2896" s="1">
        <f t="shared" si="1152"/>
        <v>0</v>
      </c>
      <c r="Y2896" s="1">
        <f t="shared" si="1153"/>
        <v>0</v>
      </c>
      <c r="Z2896" s="1">
        <f t="shared" si="1154"/>
        <v>0</v>
      </c>
      <c r="AA2896" s="1">
        <f t="shared" si="1155"/>
        <v>0</v>
      </c>
      <c r="AB2896" s="1">
        <f t="shared" si="1156"/>
        <v>0</v>
      </c>
      <c r="AC2896" s="1">
        <f t="shared" si="1157"/>
        <v>0</v>
      </c>
      <c r="AD2896" s="1">
        <f t="shared" si="1158"/>
        <v>0</v>
      </c>
      <c r="AE2896" s="1">
        <f t="shared" si="1159"/>
        <v>0</v>
      </c>
      <c r="AF2896" s="1">
        <f t="shared" si="1160"/>
        <v>0</v>
      </c>
      <c r="AG2896" s="1">
        <f t="shared" si="1161"/>
        <v>0</v>
      </c>
    </row>
    <row r="2897" spans="1:33" x14ac:dyDescent="0.25">
      <c r="A2897" t="s">
        <v>5735</v>
      </c>
      <c r="B2897" t="s">
        <v>5736</v>
      </c>
      <c r="C2897" s="1">
        <v>340000000</v>
      </c>
      <c r="D2897" s="1">
        <v>306285714.28571397</v>
      </c>
      <c r="E2897" s="1">
        <v>360202354.90009499</v>
      </c>
      <c r="F2897" s="1">
        <v>334901376</v>
      </c>
      <c r="G2897" s="1">
        <v>259139863.422131</v>
      </c>
      <c r="H2897" s="1">
        <v>318134016</v>
      </c>
      <c r="I2897" s="1">
        <f t="shared" si="1137"/>
        <v>309348571.42857111</v>
      </c>
      <c r="J2897" s="1">
        <f t="shared" si="1138"/>
        <v>363804378.44909596</v>
      </c>
      <c r="K2897" s="1">
        <f t="shared" si="1139"/>
        <v>338250389.75999999</v>
      </c>
      <c r="L2897" s="1">
        <f t="shared" si="1140"/>
        <v>261731262.05635232</v>
      </c>
      <c r="M2897" s="1">
        <f t="shared" si="1141"/>
        <v>321315356.16000003</v>
      </c>
      <c r="N2897" s="1">
        <f t="shared" si="1142"/>
        <v>-33714285.714286029</v>
      </c>
      <c r="O2897" s="1">
        <f t="shared" si="1143"/>
        <v>20202354.900094986</v>
      </c>
      <c r="P2897" s="1">
        <f t="shared" si="1144"/>
        <v>-5098624</v>
      </c>
      <c r="Q2897" s="1">
        <f t="shared" si="1145"/>
        <v>-80860136.577868998</v>
      </c>
      <c r="R2897" s="1">
        <f t="shared" si="1146"/>
        <v>-21865984</v>
      </c>
      <c r="S2897" s="1">
        <f t="shared" si="1147"/>
        <v>-30651428.571428895</v>
      </c>
      <c r="T2897" s="1">
        <f t="shared" si="1148"/>
        <v>23804378.449095964</v>
      </c>
      <c r="U2897" s="1">
        <f t="shared" si="1149"/>
        <v>-1749610.2400000095</v>
      </c>
      <c r="V2897" s="1">
        <f t="shared" si="1150"/>
        <v>-78268737.943647683</v>
      </c>
      <c r="W2897" s="1">
        <f t="shared" si="1151"/>
        <v>-18684643.839999974</v>
      </c>
      <c r="X2897" s="1">
        <f t="shared" si="1152"/>
        <v>306285714.28571397</v>
      </c>
      <c r="Y2897" s="1">
        <f t="shared" si="1153"/>
        <v>360202354.90009499</v>
      </c>
      <c r="Z2897" s="1">
        <f t="shared" si="1154"/>
        <v>334901376</v>
      </c>
      <c r="AA2897" s="1">
        <f t="shared" si="1155"/>
        <v>0</v>
      </c>
      <c r="AB2897" s="1">
        <f t="shared" si="1156"/>
        <v>318134016</v>
      </c>
      <c r="AC2897" s="1">
        <f t="shared" si="1157"/>
        <v>306285714.28571397</v>
      </c>
      <c r="AD2897" s="1">
        <f t="shared" si="1158"/>
        <v>360202354.90009499</v>
      </c>
      <c r="AE2897" s="1">
        <f t="shared" si="1159"/>
        <v>334901376</v>
      </c>
      <c r="AF2897" s="1">
        <f t="shared" si="1160"/>
        <v>0</v>
      </c>
      <c r="AG2897" s="1">
        <f t="shared" si="1161"/>
        <v>318134016</v>
      </c>
    </row>
    <row r="2898" spans="1:33" x14ac:dyDescent="0.25">
      <c r="A2898" t="s">
        <v>5737</v>
      </c>
      <c r="B2898" t="s">
        <v>5738</v>
      </c>
      <c r="C2898" s="1">
        <v>210000000</v>
      </c>
      <c r="D2898" s="1">
        <v>371815718.15718198</v>
      </c>
      <c r="E2898" s="1">
        <v>417147470.369515</v>
      </c>
      <c r="F2898" s="1">
        <v>381051104</v>
      </c>
      <c r="G2898" s="1">
        <v>434750127.13953501</v>
      </c>
      <c r="H2898" s="1">
        <v>377758496</v>
      </c>
      <c r="I2898" s="1">
        <f t="shared" si="1137"/>
        <v>375533875.33875382</v>
      </c>
      <c r="J2898" s="1">
        <f t="shared" si="1138"/>
        <v>421318945.07321018</v>
      </c>
      <c r="K2898" s="1">
        <f t="shared" si="1139"/>
        <v>384861615.04000002</v>
      </c>
      <c r="L2898" s="1">
        <f t="shared" si="1140"/>
        <v>439097628.41093034</v>
      </c>
      <c r="M2898" s="1">
        <f t="shared" si="1141"/>
        <v>381536080.95999998</v>
      </c>
      <c r="N2898" s="1">
        <f t="shared" si="1142"/>
        <v>161815718.15718198</v>
      </c>
      <c r="O2898" s="1">
        <f t="shared" si="1143"/>
        <v>207147470.369515</v>
      </c>
      <c r="P2898" s="1">
        <f t="shared" si="1144"/>
        <v>171051104</v>
      </c>
      <c r="Q2898" s="1">
        <f t="shared" si="1145"/>
        <v>224750127.13953501</v>
      </c>
      <c r="R2898" s="1">
        <f t="shared" si="1146"/>
        <v>167758496</v>
      </c>
      <c r="S2898" s="1">
        <f t="shared" si="1147"/>
        <v>165533875.33875382</v>
      </c>
      <c r="T2898" s="1">
        <f t="shared" si="1148"/>
        <v>211318945.07321018</v>
      </c>
      <c r="U2898" s="1">
        <f t="shared" si="1149"/>
        <v>174861615.04000002</v>
      </c>
      <c r="V2898" s="1">
        <f t="shared" si="1150"/>
        <v>229097628.41093034</v>
      </c>
      <c r="W2898" s="1">
        <f t="shared" si="1151"/>
        <v>171536080.95999998</v>
      </c>
      <c r="X2898" s="1">
        <f t="shared" si="1152"/>
        <v>371815718.15718198</v>
      </c>
      <c r="Y2898" s="1">
        <f t="shared" si="1153"/>
        <v>417147470.369515</v>
      </c>
      <c r="Z2898" s="1">
        <f t="shared" si="1154"/>
        <v>381051104</v>
      </c>
      <c r="AA2898" s="1">
        <f t="shared" si="1155"/>
        <v>434750127.13953501</v>
      </c>
      <c r="AB2898" s="1">
        <f t="shared" si="1156"/>
        <v>377758496</v>
      </c>
      <c r="AC2898" s="1">
        <f t="shared" si="1157"/>
        <v>371815718.15718198</v>
      </c>
      <c r="AD2898" s="1">
        <f t="shared" si="1158"/>
        <v>417147470.369515</v>
      </c>
      <c r="AE2898" s="1">
        <f t="shared" si="1159"/>
        <v>381051104</v>
      </c>
      <c r="AF2898" s="1">
        <f t="shared" si="1160"/>
        <v>434750127.13953501</v>
      </c>
      <c r="AG2898" s="1">
        <f t="shared" si="1161"/>
        <v>377758496</v>
      </c>
    </row>
    <row r="2899" spans="1:33" x14ac:dyDescent="0.25">
      <c r="A2899" t="s">
        <v>5739</v>
      </c>
      <c r="B2899" t="s">
        <v>5740</v>
      </c>
      <c r="C2899" s="1">
        <v>480000000</v>
      </c>
      <c r="D2899" s="1">
        <v>196000000</v>
      </c>
      <c r="E2899" s="1">
        <v>413005838.32035899</v>
      </c>
      <c r="F2899" s="1">
        <v>511179648</v>
      </c>
      <c r="G2899" s="1">
        <v>524354838.70967698</v>
      </c>
      <c r="H2899" s="1">
        <v>571849728</v>
      </c>
      <c r="I2899" s="1">
        <f t="shared" si="1137"/>
        <v>197960000</v>
      </c>
      <c r="J2899" s="1">
        <f t="shared" si="1138"/>
        <v>417135896.70356256</v>
      </c>
      <c r="K2899" s="1">
        <f t="shared" si="1139"/>
        <v>516291444.48000002</v>
      </c>
      <c r="L2899" s="1">
        <f t="shared" si="1140"/>
        <v>529598387.09677374</v>
      </c>
      <c r="M2899" s="1">
        <f t="shared" si="1141"/>
        <v>577568225.27999997</v>
      </c>
      <c r="N2899" s="1">
        <f t="shared" si="1142"/>
        <v>-284000000</v>
      </c>
      <c r="O2899" s="1">
        <f t="shared" si="1143"/>
        <v>-66994161.679641008</v>
      </c>
      <c r="P2899" s="1">
        <f t="shared" si="1144"/>
        <v>31179648</v>
      </c>
      <c r="Q2899" s="1">
        <f t="shared" si="1145"/>
        <v>44354838.709676981</v>
      </c>
      <c r="R2899" s="1">
        <f t="shared" si="1146"/>
        <v>91849728</v>
      </c>
      <c r="S2899" s="1">
        <f t="shared" si="1147"/>
        <v>-282040000</v>
      </c>
      <c r="T2899" s="1">
        <f t="shared" si="1148"/>
        <v>-62864103.296437442</v>
      </c>
      <c r="U2899" s="1">
        <f t="shared" si="1149"/>
        <v>36291444.480000019</v>
      </c>
      <c r="V2899" s="1">
        <f t="shared" si="1150"/>
        <v>49598387.096773744</v>
      </c>
      <c r="W2899" s="1">
        <f t="shared" si="1151"/>
        <v>97568225.279999971</v>
      </c>
      <c r="X2899" s="1">
        <f t="shared" si="1152"/>
        <v>0</v>
      </c>
      <c r="Y2899" s="1">
        <f t="shared" si="1153"/>
        <v>0</v>
      </c>
      <c r="Z2899" s="1">
        <f t="shared" si="1154"/>
        <v>511179648</v>
      </c>
      <c r="AA2899" s="1">
        <f t="shared" si="1155"/>
        <v>524354838.70967698</v>
      </c>
      <c r="AB2899" s="1">
        <f t="shared" si="1156"/>
        <v>571849728</v>
      </c>
      <c r="AC2899" s="1">
        <f t="shared" si="1157"/>
        <v>0</v>
      </c>
      <c r="AD2899" s="1">
        <f t="shared" si="1158"/>
        <v>0</v>
      </c>
      <c r="AE2899" s="1">
        <f t="shared" si="1159"/>
        <v>511179648</v>
      </c>
      <c r="AF2899" s="1">
        <f t="shared" si="1160"/>
        <v>524354838.70967698</v>
      </c>
      <c r="AG2899" s="1">
        <f t="shared" si="1161"/>
        <v>571849728</v>
      </c>
    </row>
    <row r="2900" spans="1:33" x14ac:dyDescent="0.25">
      <c r="A2900" t="s">
        <v>5741</v>
      </c>
      <c r="B2900" t="s">
        <v>5742</v>
      </c>
      <c r="C2900" s="1">
        <v>295000000</v>
      </c>
      <c r="D2900" s="1">
        <v>361960115.864528</v>
      </c>
      <c r="E2900" s="1">
        <v>449066746.63090903</v>
      </c>
      <c r="F2900" s="1">
        <v>472000480</v>
      </c>
      <c r="G2900" s="1">
        <v>435319444.444444</v>
      </c>
      <c r="H2900" s="1">
        <v>450660832</v>
      </c>
      <c r="I2900" s="1">
        <f t="shared" si="1137"/>
        <v>365579717.02317327</v>
      </c>
      <c r="J2900" s="1">
        <f t="shared" si="1138"/>
        <v>453557414.0972181</v>
      </c>
      <c r="K2900" s="1">
        <f t="shared" si="1139"/>
        <v>476720484.80000001</v>
      </c>
      <c r="L2900" s="1">
        <f t="shared" si="1140"/>
        <v>439672638.88888842</v>
      </c>
      <c r="M2900" s="1">
        <f t="shared" si="1141"/>
        <v>455167440.31999999</v>
      </c>
      <c r="N2900" s="1">
        <f t="shared" si="1142"/>
        <v>66960115.864528</v>
      </c>
      <c r="O2900" s="1">
        <f t="shared" si="1143"/>
        <v>154066746.63090903</v>
      </c>
      <c r="P2900" s="1">
        <f t="shared" si="1144"/>
        <v>177000480</v>
      </c>
      <c r="Q2900" s="1">
        <f t="shared" si="1145"/>
        <v>140319444.444444</v>
      </c>
      <c r="R2900" s="1">
        <f t="shared" si="1146"/>
        <v>155660832</v>
      </c>
      <c r="S2900" s="1">
        <f t="shared" si="1147"/>
        <v>70579717.023173273</v>
      </c>
      <c r="T2900" s="1">
        <f t="shared" si="1148"/>
        <v>158557414.0972181</v>
      </c>
      <c r="U2900" s="1">
        <f t="shared" si="1149"/>
        <v>181720484.80000001</v>
      </c>
      <c r="V2900" s="1">
        <f t="shared" si="1150"/>
        <v>144672638.88888842</v>
      </c>
      <c r="W2900" s="1">
        <f t="shared" si="1151"/>
        <v>160167440.31999999</v>
      </c>
      <c r="X2900" s="1">
        <f t="shared" si="1152"/>
        <v>361960115.864528</v>
      </c>
      <c r="Y2900" s="1">
        <f t="shared" si="1153"/>
        <v>449066746.63090903</v>
      </c>
      <c r="Z2900" s="1">
        <f t="shared" si="1154"/>
        <v>472000480</v>
      </c>
      <c r="AA2900" s="1">
        <f t="shared" si="1155"/>
        <v>435319444.444444</v>
      </c>
      <c r="AB2900" s="1">
        <f t="shared" si="1156"/>
        <v>450660832</v>
      </c>
      <c r="AC2900" s="1">
        <f t="shared" si="1157"/>
        <v>361960115.864528</v>
      </c>
      <c r="AD2900" s="1">
        <f t="shared" si="1158"/>
        <v>449066746.63090903</v>
      </c>
      <c r="AE2900" s="1">
        <f t="shared" si="1159"/>
        <v>472000480</v>
      </c>
      <c r="AF2900" s="1">
        <f t="shared" si="1160"/>
        <v>435319444.444444</v>
      </c>
      <c r="AG2900" s="1">
        <f t="shared" si="1161"/>
        <v>450660832</v>
      </c>
    </row>
    <row r="2901" spans="1:33" x14ac:dyDescent="0.25">
      <c r="A2901" t="s">
        <v>5743</v>
      </c>
      <c r="B2901" t="s">
        <v>5744</v>
      </c>
      <c r="C2901" s="1">
        <v>179000000</v>
      </c>
      <c r="D2901" s="1">
        <v>165000000</v>
      </c>
      <c r="E2901" s="1">
        <v>188788299.64912301</v>
      </c>
      <c r="F2901" s="1">
        <v>197656448</v>
      </c>
      <c r="G2901" s="1">
        <v>236135676.92307699</v>
      </c>
      <c r="H2901" s="1">
        <v>214554784</v>
      </c>
      <c r="I2901" s="1">
        <f t="shared" si="1137"/>
        <v>166650000</v>
      </c>
      <c r="J2901" s="1">
        <f t="shared" si="1138"/>
        <v>190676182.64561424</v>
      </c>
      <c r="K2901" s="1">
        <f t="shared" si="1139"/>
        <v>199633012.47999999</v>
      </c>
      <c r="L2901" s="1">
        <f t="shared" si="1140"/>
        <v>238497033.69230777</v>
      </c>
      <c r="M2901" s="1">
        <f t="shared" si="1141"/>
        <v>216700331.84</v>
      </c>
      <c r="N2901" s="1">
        <f t="shared" si="1142"/>
        <v>-14000000</v>
      </c>
      <c r="O2901" s="1">
        <f t="shared" si="1143"/>
        <v>9788299.649123013</v>
      </c>
      <c r="P2901" s="1">
        <f t="shared" si="1144"/>
        <v>18656448</v>
      </c>
      <c r="Q2901" s="1">
        <f t="shared" si="1145"/>
        <v>57135676.923076987</v>
      </c>
      <c r="R2901" s="1">
        <f t="shared" si="1146"/>
        <v>35554784</v>
      </c>
      <c r="S2901" s="1">
        <f t="shared" si="1147"/>
        <v>-12350000</v>
      </c>
      <c r="T2901" s="1">
        <f t="shared" si="1148"/>
        <v>11676182.645614237</v>
      </c>
      <c r="U2901" s="1">
        <f t="shared" si="1149"/>
        <v>20633012.479999989</v>
      </c>
      <c r="V2901" s="1">
        <f t="shared" si="1150"/>
        <v>59497033.69230777</v>
      </c>
      <c r="W2901" s="1">
        <f t="shared" si="1151"/>
        <v>37700331.840000004</v>
      </c>
      <c r="X2901" s="1">
        <f t="shared" si="1152"/>
        <v>165000000</v>
      </c>
      <c r="Y2901" s="1">
        <f t="shared" si="1153"/>
        <v>188788299.64912301</v>
      </c>
      <c r="Z2901" s="1">
        <f t="shared" si="1154"/>
        <v>197656448</v>
      </c>
      <c r="AA2901" s="1">
        <f t="shared" si="1155"/>
        <v>236135676.92307699</v>
      </c>
      <c r="AB2901" s="1">
        <f t="shared" si="1156"/>
        <v>214554784</v>
      </c>
      <c r="AC2901" s="1">
        <f t="shared" si="1157"/>
        <v>165000000</v>
      </c>
      <c r="AD2901" s="1">
        <f t="shared" si="1158"/>
        <v>188788299.64912301</v>
      </c>
      <c r="AE2901" s="1">
        <f t="shared" si="1159"/>
        <v>197656448</v>
      </c>
      <c r="AF2901" s="1">
        <f t="shared" si="1160"/>
        <v>236135676.92307699</v>
      </c>
      <c r="AG2901" s="1">
        <f t="shared" si="1161"/>
        <v>214554784</v>
      </c>
    </row>
    <row r="2902" spans="1:33" x14ac:dyDescent="0.25">
      <c r="A2902" t="s">
        <v>5745</v>
      </c>
      <c r="B2902" t="s">
        <v>5746</v>
      </c>
      <c r="C2902" s="1">
        <v>175000000</v>
      </c>
      <c r="D2902" s="1">
        <v>362812500</v>
      </c>
      <c r="E2902" s="1">
        <v>290136558.321127</v>
      </c>
      <c r="F2902" s="1">
        <v>262532992</v>
      </c>
      <c r="G2902" s="1">
        <v>278348989.26605499</v>
      </c>
      <c r="H2902" s="1">
        <v>221852880</v>
      </c>
      <c r="I2902" s="1">
        <f t="shared" si="1137"/>
        <v>366440625</v>
      </c>
      <c r="J2902" s="1">
        <f t="shared" si="1138"/>
        <v>293037923.90433824</v>
      </c>
      <c r="K2902" s="1">
        <f t="shared" si="1139"/>
        <v>265158321.92000002</v>
      </c>
      <c r="L2902" s="1">
        <f t="shared" si="1140"/>
        <v>281132479.15871555</v>
      </c>
      <c r="M2902" s="1">
        <f t="shared" si="1141"/>
        <v>224071408.80000001</v>
      </c>
      <c r="N2902" s="1">
        <f t="shared" si="1142"/>
        <v>187812500</v>
      </c>
      <c r="O2902" s="1">
        <f t="shared" si="1143"/>
        <v>115136558.321127</v>
      </c>
      <c r="P2902" s="1">
        <f t="shared" si="1144"/>
        <v>87532992</v>
      </c>
      <c r="Q2902" s="1">
        <f t="shared" si="1145"/>
        <v>103348989.26605499</v>
      </c>
      <c r="R2902" s="1">
        <f t="shared" si="1146"/>
        <v>46852880</v>
      </c>
      <c r="S2902" s="1">
        <f t="shared" si="1147"/>
        <v>191440625</v>
      </c>
      <c r="T2902" s="1">
        <f t="shared" si="1148"/>
        <v>118037923.90433824</v>
      </c>
      <c r="U2902" s="1">
        <f t="shared" si="1149"/>
        <v>90158321.920000017</v>
      </c>
      <c r="V2902" s="1">
        <f t="shared" si="1150"/>
        <v>106132479.15871555</v>
      </c>
      <c r="W2902" s="1">
        <f t="shared" si="1151"/>
        <v>49071408.800000012</v>
      </c>
      <c r="X2902" s="1">
        <f t="shared" si="1152"/>
        <v>362812500</v>
      </c>
      <c r="Y2902" s="1">
        <f t="shared" si="1153"/>
        <v>290136558.321127</v>
      </c>
      <c r="Z2902" s="1">
        <f t="shared" si="1154"/>
        <v>262532992</v>
      </c>
      <c r="AA2902" s="1">
        <f t="shared" si="1155"/>
        <v>278348989.26605499</v>
      </c>
      <c r="AB2902" s="1">
        <f t="shared" si="1156"/>
        <v>221852880</v>
      </c>
      <c r="AC2902" s="1">
        <f t="shared" si="1157"/>
        <v>362812500</v>
      </c>
      <c r="AD2902" s="1">
        <f t="shared" si="1158"/>
        <v>290136558.321127</v>
      </c>
      <c r="AE2902" s="1">
        <f t="shared" si="1159"/>
        <v>262532992</v>
      </c>
      <c r="AF2902" s="1">
        <f t="shared" si="1160"/>
        <v>278348989.26605499</v>
      </c>
      <c r="AG2902" s="1">
        <f t="shared" si="1161"/>
        <v>221852880</v>
      </c>
    </row>
    <row r="2903" spans="1:33" x14ac:dyDescent="0.25">
      <c r="A2903" t="s">
        <v>5747</v>
      </c>
      <c r="B2903" t="s">
        <v>5748</v>
      </c>
      <c r="C2903" s="1">
        <v>805000000</v>
      </c>
      <c r="D2903" s="1">
        <v>537113924.05063295</v>
      </c>
      <c r="E2903" s="1">
        <v>480607963.013699</v>
      </c>
      <c r="F2903" s="1">
        <v>444241472</v>
      </c>
      <c r="G2903" s="1">
        <v>378889837.70883101</v>
      </c>
      <c r="H2903" s="1">
        <v>414899264</v>
      </c>
      <c r="I2903" s="1">
        <f t="shared" si="1137"/>
        <v>542485063.29113925</v>
      </c>
      <c r="J2903" s="1">
        <f t="shared" si="1138"/>
        <v>485414042.64383596</v>
      </c>
      <c r="K2903" s="1">
        <f t="shared" si="1139"/>
        <v>448683886.72000003</v>
      </c>
      <c r="L2903" s="1">
        <f t="shared" si="1140"/>
        <v>382678736.08591932</v>
      </c>
      <c r="M2903" s="1">
        <f t="shared" si="1141"/>
        <v>419048256.63999999</v>
      </c>
      <c r="N2903" s="1">
        <f t="shared" si="1142"/>
        <v>-267886075.94936705</v>
      </c>
      <c r="O2903" s="1">
        <f t="shared" si="1143"/>
        <v>-324392036.986301</v>
      </c>
      <c r="P2903" s="1">
        <f t="shared" si="1144"/>
        <v>-360758528</v>
      </c>
      <c r="Q2903" s="1">
        <f t="shared" si="1145"/>
        <v>-426110162.29116899</v>
      </c>
      <c r="R2903" s="1">
        <f t="shared" si="1146"/>
        <v>-390100736</v>
      </c>
      <c r="S2903" s="1">
        <f t="shared" si="1147"/>
        <v>-262514936.70886075</v>
      </c>
      <c r="T2903" s="1">
        <f t="shared" si="1148"/>
        <v>-319585957.35616404</v>
      </c>
      <c r="U2903" s="1">
        <f t="shared" si="1149"/>
        <v>-356316113.27999997</v>
      </c>
      <c r="V2903" s="1">
        <f t="shared" si="1150"/>
        <v>-422321263.91408068</v>
      </c>
      <c r="W2903" s="1">
        <f t="shared" si="1151"/>
        <v>-385951743.36000001</v>
      </c>
      <c r="X2903" s="1">
        <f t="shared" si="1152"/>
        <v>0</v>
      </c>
      <c r="Y2903" s="1">
        <f t="shared" si="1153"/>
        <v>0</v>
      </c>
      <c r="Z2903" s="1">
        <f t="shared" si="1154"/>
        <v>0</v>
      </c>
      <c r="AA2903" s="1">
        <f t="shared" si="1155"/>
        <v>0</v>
      </c>
      <c r="AB2903" s="1">
        <f t="shared" si="1156"/>
        <v>0</v>
      </c>
      <c r="AC2903" s="1">
        <f t="shared" si="1157"/>
        <v>0</v>
      </c>
      <c r="AD2903" s="1">
        <f t="shared" si="1158"/>
        <v>0</v>
      </c>
      <c r="AE2903" s="1">
        <f t="shared" si="1159"/>
        <v>0</v>
      </c>
      <c r="AF2903" s="1">
        <f t="shared" si="1160"/>
        <v>0</v>
      </c>
      <c r="AG2903" s="1">
        <f t="shared" si="1161"/>
        <v>0</v>
      </c>
    </row>
    <row r="2904" spans="1:33" x14ac:dyDescent="0.25">
      <c r="A2904" t="s">
        <v>5749</v>
      </c>
      <c r="B2904" t="s">
        <v>5750</v>
      </c>
      <c r="C2904" s="1">
        <v>320000000</v>
      </c>
      <c r="D2904" s="1">
        <v>490000000</v>
      </c>
      <c r="E2904" s="1">
        <v>340351700.68027198</v>
      </c>
      <c r="F2904" s="1">
        <v>423661984</v>
      </c>
      <c r="G2904" s="1">
        <v>360545562.13017702</v>
      </c>
      <c r="H2904" s="1">
        <v>466528576</v>
      </c>
      <c r="I2904" s="1">
        <f t="shared" si="1137"/>
        <v>494900000</v>
      </c>
      <c r="J2904" s="1">
        <f t="shared" si="1138"/>
        <v>343755217.68707472</v>
      </c>
      <c r="K2904" s="1">
        <f t="shared" si="1139"/>
        <v>427898603.84000003</v>
      </c>
      <c r="L2904" s="1">
        <f t="shared" si="1140"/>
        <v>364151017.75147879</v>
      </c>
      <c r="M2904" s="1">
        <f t="shared" si="1141"/>
        <v>471193861.75999999</v>
      </c>
      <c r="N2904" s="1">
        <f t="shared" si="1142"/>
        <v>170000000</v>
      </c>
      <c r="O2904" s="1">
        <f t="shared" si="1143"/>
        <v>20351700.680271983</v>
      </c>
      <c r="P2904" s="1">
        <f t="shared" si="1144"/>
        <v>103661984</v>
      </c>
      <c r="Q2904" s="1">
        <f t="shared" si="1145"/>
        <v>40545562.130177021</v>
      </c>
      <c r="R2904" s="1">
        <f t="shared" si="1146"/>
        <v>146528576</v>
      </c>
      <c r="S2904" s="1">
        <f t="shared" si="1147"/>
        <v>174900000</v>
      </c>
      <c r="T2904" s="1">
        <f t="shared" si="1148"/>
        <v>23755217.687074721</v>
      </c>
      <c r="U2904" s="1">
        <f t="shared" si="1149"/>
        <v>107898603.84000003</v>
      </c>
      <c r="V2904" s="1">
        <f t="shared" si="1150"/>
        <v>44151017.751478791</v>
      </c>
      <c r="W2904" s="1">
        <f t="shared" si="1151"/>
        <v>151193861.75999999</v>
      </c>
      <c r="X2904" s="1">
        <f t="shared" si="1152"/>
        <v>490000000</v>
      </c>
      <c r="Y2904" s="1">
        <f t="shared" si="1153"/>
        <v>340351700.68027198</v>
      </c>
      <c r="Z2904" s="1">
        <f t="shared" si="1154"/>
        <v>423661984</v>
      </c>
      <c r="AA2904" s="1">
        <f t="shared" si="1155"/>
        <v>360545562.13017702</v>
      </c>
      <c r="AB2904" s="1">
        <f t="shared" si="1156"/>
        <v>466528576</v>
      </c>
      <c r="AC2904" s="1">
        <f t="shared" si="1157"/>
        <v>490000000</v>
      </c>
      <c r="AD2904" s="1">
        <f t="shared" si="1158"/>
        <v>340351700.68027198</v>
      </c>
      <c r="AE2904" s="1">
        <f t="shared" si="1159"/>
        <v>423661984</v>
      </c>
      <c r="AF2904" s="1">
        <f t="shared" si="1160"/>
        <v>360545562.13017702</v>
      </c>
      <c r="AG2904" s="1">
        <f t="shared" si="1161"/>
        <v>466528576</v>
      </c>
    </row>
    <row r="2905" spans="1:33" x14ac:dyDescent="0.25">
      <c r="A2905" t="s">
        <v>5751</v>
      </c>
      <c r="B2905" t="s">
        <v>5752</v>
      </c>
      <c r="C2905" s="1">
        <v>460000000</v>
      </c>
      <c r="D2905" s="1">
        <v>440000000</v>
      </c>
      <c r="E2905" s="1">
        <v>484380066.78678697</v>
      </c>
      <c r="F2905" s="1">
        <v>459054816</v>
      </c>
      <c r="G2905" s="1">
        <v>507091607.83377999</v>
      </c>
      <c r="H2905" s="1">
        <v>439220224</v>
      </c>
      <c r="I2905" s="1">
        <f t="shared" si="1137"/>
        <v>444400000</v>
      </c>
      <c r="J2905" s="1">
        <f t="shared" si="1138"/>
        <v>489223867.45465487</v>
      </c>
      <c r="K2905" s="1">
        <f t="shared" si="1139"/>
        <v>463645364.16000003</v>
      </c>
      <c r="L2905" s="1">
        <f t="shared" si="1140"/>
        <v>512162523.91211778</v>
      </c>
      <c r="M2905" s="1">
        <f t="shared" si="1141"/>
        <v>443612426.24000001</v>
      </c>
      <c r="N2905" s="1">
        <f t="shared" si="1142"/>
        <v>-20000000</v>
      </c>
      <c r="O2905" s="1">
        <f t="shared" si="1143"/>
        <v>24380066.786786973</v>
      </c>
      <c r="P2905" s="1">
        <f t="shared" si="1144"/>
        <v>-945184</v>
      </c>
      <c r="Q2905" s="1">
        <f t="shared" si="1145"/>
        <v>47091607.833779991</v>
      </c>
      <c r="R2905" s="1">
        <f t="shared" si="1146"/>
        <v>-20779776</v>
      </c>
      <c r="S2905" s="1">
        <f t="shared" si="1147"/>
        <v>-15600000</v>
      </c>
      <c r="T2905" s="1">
        <f t="shared" si="1148"/>
        <v>29223867.454654872</v>
      </c>
      <c r="U2905" s="1">
        <f t="shared" si="1149"/>
        <v>3645364.1600000262</v>
      </c>
      <c r="V2905" s="1">
        <f t="shared" si="1150"/>
        <v>52162523.912117779</v>
      </c>
      <c r="W2905" s="1">
        <f t="shared" si="1151"/>
        <v>-16387573.75999999</v>
      </c>
      <c r="X2905" s="1">
        <f t="shared" si="1152"/>
        <v>440000000</v>
      </c>
      <c r="Y2905" s="1">
        <f t="shared" si="1153"/>
        <v>484380066.78678697</v>
      </c>
      <c r="Z2905" s="1">
        <f t="shared" si="1154"/>
        <v>459054816</v>
      </c>
      <c r="AA2905" s="1">
        <f t="shared" si="1155"/>
        <v>507091607.83377999</v>
      </c>
      <c r="AB2905" s="1">
        <f t="shared" si="1156"/>
        <v>439220224</v>
      </c>
      <c r="AC2905" s="1">
        <f t="shared" si="1157"/>
        <v>440000000</v>
      </c>
      <c r="AD2905" s="1">
        <f t="shared" si="1158"/>
        <v>484380066.78678697</v>
      </c>
      <c r="AE2905" s="1">
        <f t="shared" si="1159"/>
        <v>459054816</v>
      </c>
      <c r="AF2905" s="1">
        <f t="shared" si="1160"/>
        <v>507091607.83377999</v>
      </c>
      <c r="AG2905" s="1">
        <f t="shared" si="1161"/>
        <v>439220224</v>
      </c>
    </row>
    <row r="2906" spans="1:33" x14ac:dyDescent="0.25">
      <c r="A2906" t="s">
        <v>5753</v>
      </c>
      <c r="B2906" t="s">
        <v>5754</v>
      </c>
      <c r="C2906" s="1">
        <v>960000000</v>
      </c>
      <c r="D2906" s="1">
        <v>108504672.89719599</v>
      </c>
      <c r="E2906" s="1">
        <v>671951386.15384603</v>
      </c>
      <c r="F2906" s="1">
        <v>791723968</v>
      </c>
      <c r="G2906" s="1">
        <v>825500000</v>
      </c>
      <c r="H2906" s="1">
        <v>881202240</v>
      </c>
      <c r="I2906" s="1">
        <f t="shared" si="1137"/>
        <v>109589719.62616795</v>
      </c>
      <c r="J2906" s="1">
        <f t="shared" si="1138"/>
        <v>678670900.01538444</v>
      </c>
      <c r="K2906" s="1">
        <f t="shared" si="1139"/>
        <v>799641207.67999995</v>
      </c>
      <c r="L2906" s="1">
        <f t="shared" si="1140"/>
        <v>833755000</v>
      </c>
      <c r="M2906" s="1">
        <f t="shared" si="1141"/>
        <v>890014262.39999998</v>
      </c>
      <c r="N2906" s="1">
        <f t="shared" si="1142"/>
        <v>-851495327.10280395</v>
      </c>
      <c r="O2906" s="1">
        <f t="shared" si="1143"/>
        <v>-288048613.84615397</v>
      </c>
      <c r="P2906" s="1">
        <f t="shared" si="1144"/>
        <v>-168276032</v>
      </c>
      <c r="Q2906" s="1">
        <f t="shared" si="1145"/>
        <v>-134500000</v>
      </c>
      <c r="R2906" s="1">
        <f t="shared" si="1146"/>
        <v>-78797760</v>
      </c>
      <c r="S2906" s="1">
        <f t="shared" si="1147"/>
        <v>-850410280.37383199</v>
      </c>
      <c r="T2906" s="1">
        <f t="shared" si="1148"/>
        <v>-281329099.98461556</v>
      </c>
      <c r="U2906" s="1">
        <f t="shared" si="1149"/>
        <v>-160358792.32000005</v>
      </c>
      <c r="V2906" s="1">
        <f t="shared" si="1150"/>
        <v>-126245000</v>
      </c>
      <c r="W2906" s="1">
        <f t="shared" si="1151"/>
        <v>-69985737.600000024</v>
      </c>
      <c r="X2906" s="1">
        <f t="shared" si="1152"/>
        <v>0</v>
      </c>
      <c r="Y2906" s="1">
        <f t="shared" si="1153"/>
        <v>0</v>
      </c>
      <c r="Z2906" s="1">
        <f t="shared" si="1154"/>
        <v>0</v>
      </c>
      <c r="AA2906" s="1">
        <f t="shared" si="1155"/>
        <v>0</v>
      </c>
      <c r="AB2906" s="1">
        <f t="shared" si="1156"/>
        <v>0</v>
      </c>
      <c r="AC2906" s="1">
        <f t="shared" si="1157"/>
        <v>0</v>
      </c>
      <c r="AD2906" s="1">
        <f t="shared" si="1158"/>
        <v>0</v>
      </c>
      <c r="AE2906" s="1">
        <f t="shared" si="1159"/>
        <v>0</v>
      </c>
      <c r="AF2906" s="1">
        <f t="shared" si="1160"/>
        <v>0</v>
      </c>
      <c r="AG2906" s="1">
        <f t="shared" si="1161"/>
        <v>0</v>
      </c>
    </row>
    <row r="2907" spans="1:33" x14ac:dyDescent="0.25">
      <c r="A2907" t="s">
        <v>5755</v>
      </c>
      <c r="B2907" t="s">
        <v>5756</v>
      </c>
      <c r="C2907" s="1">
        <v>690000000</v>
      </c>
      <c r="D2907" s="1">
        <v>360000000</v>
      </c>
      <c r="E2907" s="1">
        <v>360202354.90009499</v>
      </c>
      <c r="F2907" s="1">
        <v>383642016</v>
      </c>
      <c r="G2907" s="1">
        <v>324512358.11794901</v>
      </c>
      <c r="H2907" s="1">
        <v>380940672</v>
      </c>
      <c r="I2907" s="1">
        <f t="shared" si="1137"/>
        <v>363600000</v>
      </c>
      <c r="J2907" s="1">
        <f t="shared" si="1138"/>
        <v>363804378.44909596</v>
      </c>
      <c r="K2907" s="1">
        <f t="shared" si="1139"/>
        <v>387478436.16000003</v>
      </c>
      <c r="L2907" s="1">
        <f t="shared" si="1140"/>
        <v>327757481.69912851</v>
      </c>
      <c r="M2907" s="1">
        <f t="shared" si="1141"/>
        <v>384750078.72000003</v>
      </c>
      <c r="N2907" s="1">
        <f t="shared" si="1142"/>
        <v>-330000000</v>
      </c>
      <c r="O2907" s="1">
        <f t="shared" si="1143"/>
        <v>-329797645.09990501</v>
      </c>
      <c r="P2907" s="1">
        <f t="shared" si="1144"/>
        <v>-306357984</v>
      </c>
      <c r="Q2907" s="1">
        <f t="shared" si="1145"/>
        <v>-365487641.88205099</v>
      </c>
      <c r="R2907" s="1">
        <f t="shared" si="1146"/>
        <v>-309059328</v>
      </c>
      <c r="S2907" s="1">
        <f t="shared" si="1147"/>
        <v>-326400000</v>
      </c>
      <c r="T2907" s="1">
        <f t="shared" si="1148"/>
        <v>-326195621.55090404</v>
      </c>
      <c r="U2907" s="1">
        <f t="shared" si="1149"/>
        <v>-302521563.83999997</v>
      </c>
      <c r="V2907" s="1">
        <f t="shared" si="1150"/>
        <v>-362242518.30087149</v>
      </c>
      <c r="W2907" s="1">
        <f t="shared" si="1151"/>
        <v>-305249921.27999997</v>
      </c>
      <c r="X2907" s="1">
        <f t="shared" si="1152"/>
        <v>0</v>
      </c>
      <c r="Y2907" s="1">
        <f t="shared" si="1153"/>
        <v>0</v>
      </c>
      <c r="Z2907" s="1">
        <f t="shared" si="1154"/>
        <v>0</v>
      </c>
      <c r="AA2907" s="1">
        <f t="shared" si="1155"/>
        <v>0</v>
      </c>
      <c r="AB2907" s="1">
        <f t="shared" si="1156"/>
        <v>0</v>
      </c>
      <c r="AC2907" s="1">
        <f t="shared" si="1157"/>
        <v>0</v>
      </c>
      <c r="AD2907" s="1">
        <f t="shared" si="1158"/>
        <v>0</v>
      </c>
      <c r="AE2907" s="1">
        <f t="shared" si="1159"/>
        <v>0</v>
      </c>
      <c r="AF2907" s="1">
        <f t="shared" si="1160"/>
        <v>0</v>
      </c>
      <c r="AG2907" s="1">
        <f t="shared" si="1161"/>
        <v>0</v>
      </c>
    </row>
    <row r="2908" spans="1:33" x14ac:dyDescent="0.25">
      <c r="A2908" t="s">
        <v>5757</v>
      </c>
      <c r="B2908" t="s">
        <v>5758</v>
      </c>
      <c r="C2908" s="1">
        <v>230000000</v>
      </c>
      <c r="D2908" s="1">
        <v>220000000</v>
      </c>
      <c r="E2908" s="1">
        <v>239809976.97111899</v>
      </c>
      <c r="F2908" s="1">
        <v>237384976</v>
      </c>
      <c r="G2908" s="1">
        <v>202759349.90059599</v>
      </c>
      <c r="H2908" s="1">
        <v>220872432</v>
      </c>
      <c r="I2908" s="1">
        <f t="shared" si="1137"/>
        <v>222200000</v>
      </c>
      <c r="J2908" s="1">
        <f t="shared" si="1138"/>
        <v>242208076.74083018</v>
      </c>
      <c r="K2908" s="1">
        <f t="shared" si="1139"/>
        <v>239758825.75999999</v>
      </c>
      <c r="L2908" s="1">
        <f t="shared" si="1140"/>
        <v>204786943.39960197</v>
      </c>
      <c r="M2908" s="1">
        <f t="shared" si="1141"/>
        <v>223081156.31999999</v>
      </c>
      <c r="N2908" s="1">
        <f t="shared" si="1142"/>
        <v>-10000000</v>
      </c>
      <c r="O2908" s="1">
        <f t="shared" si="1143"/>
        <v>9809976.9711189866</v>
      </c>
      <c r="P2908" s="1">
        <f t="shared" si="1144"/>
        <v>7384976</v>
      </c>
      <c r="Q2908" s="1">
        <f t="shared" si="1145"/>
        <v>-27240650.099404007</v>
      </c>
      <c r="R2908" s="1">
        <f t="shared" si="1146"/>
        <v>-9127568</v>
      </c>
      <c r="S2908" s="1">
        <f t="shared" si="1147"/>
        <v>-7800000</v>
      </c>
      <c r="T2908" s="1">
        <f t="shared" si="1148"/>
        <v>12208076.740830183</v>
      </c>
      <c r="U2908" s="1">
        <f t="shared" si="1149"/>
        <v>9758825.7599999905</v>
      </c>
      <c r="V2908" s="1">
        <f t="shared" si="1150"/>
        <v>-25213056.600398034</v>
      </c>
      <c r="W2908" s="1">
        <f t="shared" si="1151"/>
        <v>-6918843.6800000072</v>
      </c>
      <c r="X2908" s="1">
        <f t="shared" si="1152"/>
        <v>220000000</v>
      </c>
      <c r="Y2908" s="1">
        <f t="shared" si="1153"/>
        <v>239809976.97111899</v>
      </c>
      <c r="Z2908" s="1">
        <f t="shared" si="1154"/>
        <v>237384976</v>
      </c>
      <c r="AA2908" s="1">
        <f t="shared" si="1155"/>
        <v>202759349.90059599</v>
      </c>
      <c r="AB2908" s="1">
        <f t="shared" si="1156"/>
        <v>220872432</v>
      </c>
      <c r="AC2908" s="1">
        <f t="shared" si="1157"/>
        <v>220000000</v>
      </c>
      <c r="AD2908" s="1">
        <f t="shared" si="1158"/>
        <v>239809976.97111899</v>
      </c>
      <c r="AE2908" s="1">
        <f t="shared" si="1159"/>
        <v>237384976</v>
      </c>
      <c r="AF2908" s="1">
        <f t="shared" si="1160"/>
        <v>202759349.90059599</v>
      </c>
      <c r="AG2908" s="1">
        <f t="shared" si="1161"/>
        <v>220872432</v>
      </c>
    </row>
    <row r="2909" spans="1:33" x14ac:dyDescent="0.25">
      <c r="A2909" t="s">
        <v>5759</v>
      </c>
      <c r="B2909" t="s">
        <v>5760</v>
      </c>
      <c r="C2909" s="1">
        <v>265000000</v>
      </c>
      <c r="D2909" s="1">
        <v>245876288.659794</v>
      </c>
      <c r="E2909" s="1">
        <v>239809976.97111899</v>
      </c>
      <c r="F2909" s="1">
        <v>223186672</v>
      </c>
      <c r="G2909" s="1">
        <v>202759349.90059599</v>
      </c>
      <c r="H2909" s="1">
        <v>211681936</v>
      </c>
      <c r="I2909" s="1">
        <f t="shared" si="1137"/>
        <v>248335051.54639193</v>
      </c>
      <c r="J2909" s="1">
        <f t="shared" si="1138"/>
        <v>242208076.74083018</v>
      </c>
      <c r="K2909" s="1">
        <f t="shared" si="1139"/>
        <v>225418538.72</v>
      </c>
      <c r="L2909" s="1">
        <f t="shared" si="1140"/>
        <v>204786943.39960197</v>
      </c>
      <c r="M2909" s="1">
        <f t="shared" si="1141"/>
        <v>213798755.36000001</v>
      </c>
      <c r="N2909" s="1">
        <f t="shared" si="1142"/>
        <v>-19123711.340205997</v>
      </c>
      <c r="O2909" s="1">
        <f t="shared" si="1143"/>
        <v>-25190023.028881013</v>
      </c>
      <c r="P2909" s="1">
        <f t="shared" si="1144"/>
        <v>-41813328</v>
      </c>
      <c r="Q2909" s="1">
        <f t="shared" si="1145"/>
        <v>-62240650.099404007</v>
      </c>
      <c r="R2909" s="1">
        <f t="shared" si="1146"/>
        <v>-53318064</v>
      </c>
      <c r="S2909" s="1">
        <f t="shared" si="1147"/>
        <v>-16664948.453608066</v>
      </c>
      <c r="T2909" s="1">
        <f t="shared" si="1148"/>
        <v>-22791923.259169817</v>
      </c>
      <c r="U2909" s="1">
        <f t="shared" si="1149"/>
        <v>-39581461.280000001</v>
      </c>
      <c r="V2909" s="1">
        <f t="shared" si="1150"/>
        <v>-60213056.600398034</v>
      </c>
      <c r="W2909" s="1">
        <f t="shared" si="1151"/>
        <v>-51201244.639999986</v>
      </c>
      <c r="X2909" s="1">
        <f t="shared" si="1152"/>
        <v>245876288.659794</v>
      </c>
      <c r="Y2909" s="1">
        <f t="shared" si="1153"/>
        <v>239809976.97111899</v>
      </c>
      <c r="Z2909" s="1">
        <f t="shared" si="1154"/>
        <v>0</v>
      </c>
      <c r="AA2909" s="1">
        <f t="shared" si="1155"/>
        <v>0</v>
      </c>
      <c r="AB2909" s="1">
        <f t="shared" si="1156"/>
        <v>0</v>
      </c>
      <c r="AC2909" s="1">
        <f t="shared" si="1157"/>
        <v>245876288.659794</v>
      </c>
      <c r="AD2909" s="1">
        <f t="shared" si="1158"/>
        <v>239809976.97111899</v>
      </c>
      <c r="AE2909" s="1">
        <f t="shared" si="1159"/>
        <v>223186672</v>
      </c>
      <c r="AF2909" s="1">
        <f t="shared" si="1160"/>
        <v>0</v>
      </c>
      <c r="AG2909" s="1">
        <f t="shared" si="1161"/>
        <v>0</v>
      </c>
    </row>
    <row r="2910" spans="1:33" x14ac:dyDescent="0.25">
      <c r="A2910" t="s">
        <v>5761</v>
      </c>
      <c r="B2910" t="s">
        <v>5762</v>
      </c>
      <c r="C2910" s="1">
        <v>210000000</v>
      </c>
      <c r="D2910" s="1">
        <v>336833333.33333302</v>
      </c>
      <c r="E2910" s="1">
        <v>290136558.321127</v>
      </c>
      <c r="F2910" s="1">
        <v>332745952</v>
      </c>
      <c r="G2910" s="1">
        <v>365869967.86301398</v>
      </c>
      <c r="H2910" s="1">
        <v>329278432</v>
      </c>
      <c r="I2910" s="1">
        <f t="shared" si="1137"/>
        <v>340201666.66666633</v>
      </c>
      <c r="J2910" s="1">
        <f t="shared" si="1138"/>
        <v>293037923.90433824</v>
      </c>
      <c r="K2910" s="1">
        <f t="shared" si="1139"/>
        <v>336073411.51999998</v>
      </c>
      <c r="L2910" s="1">
        <f t="shared" si="1140"/>
        <v>369528667.5416441</v>
      </c>
      <c r="M2910" s="1">
        <f t="shared" si="1141"/>
        <v>332571216.31999999</v>
      </c>
      <c r="N2910" s="1">
        <f t="shared" si="1142"/>
        <v>126833333.33333302</v>
      </c>
      <c r="O2910" s="1">
        <f t="shared" si="1143"/>
        <v>80136558.321126997</v>
      </c>
      <c r="P2910" s="1">
        <f t="shared" si="1144"/>
        <v>122745952</v>
      </c>
      <c r="Q2910" s="1">
        <f t="shared" si="1145"/>
        <v>155869967.86301398</v>
      </c>
      <c r="R2910" s="1">
        <f t="shared" si="1146"/>
        <v>119278432</v>
      </c>
      <c r="S2910" s="1">
        <f t="shared" si="1147"/>
        <v>130201666.66666633</v>
      </c>
      <c r="T2910" s="1">
        <f t="shared" si="1148"/>
        <v>83037923.904338241</v>
      </c>
      <c r="U2910" s="1">
        <f t="shared" si="1149"/>
        <v>126073411.51999998</v>
      </c>
      <c r="V2910" s="1">
        <f t="shared" si="1150"/>
        <v>159528667.5416441</v>
      </c>
      <c r="W2910" s="1">
        <f t="shared" si="1151"/>
        <v>122571216.31999999</v>
      </c>
      <c r="X2910" s="1">
        <f t="shared" si="1152"/>
        <v>336833333.33333302</v>
      </c>
      <c r="Y2910" s="1">
        <f t="shared" si="1153"/>
        <v>290136558.321127</v>
      </c>
      <c r="Z2910" s="1">
        <f t="shared" si="1154"/>
        <v>332745952</v>
      </c>
      <c r="AA2910" s="1">
        <f t="shared" si="1155"/>
        <v>365869967.86301398</v>
      </c>
      <c r="AB2910" s="1">
        <f t="shared" si="1156"/>
        <v>329278432</v>
      </c>
      <c r="AC2910" s="1">
        <f t="shared" si="1157"/>
        <v>336833333.33333302</v>
      </c>
      <c r="AD2910" s="1">
        <f t="shared" si="1158"/>
        <v>290136558.321127</v>
      </c>
      <c r="AE2910" s="1">
        <f t="shared" si="1159"/>
        <v>332745952</v>
      </c>
      <c r="AF2910" s="1">
        <f t="shared" si="1160"/>
        <v>365869967.86301398</v>
      </c>
      <c r="AG2910" s="1">
        <f t="shared" si="1161"/>
        <v>329278432</v>
      </c>
    </row>
    <row r="2911" spans="1:33" x14ac:dyDescent="0.25">
      <c r="A2911" t="s">
        <v>5763</v>
      </c>
      <c r="B2911" t="s">
        <v>5764</v>
      </c>
      <c r="C2911" s="1">
        <v>160000000</v>
      </c>
      <c r="D2911" s="1">
        <v>197888888.88888901</v>
      </c>
      <c r="E2911" s="1">
        <v>228832942.33333299</v>
      </c>
      <c r="F2911" s="1">
        <v>230453712</v>
      </c>
      <c r="G2911" s="1">
        <v>229928364.74267101</v>
      </c>
      <c r="H2911" s="1">
        <v>226037312</v>
      </c>
      <c r="I2911" s="1">
        <f t="shared" si="1137"/>
        <v>199867777.77777791</v>
      </c>
      <c r="J2911" s="1">
        <f t="shared" si="1138"/>
        <v>231121271.7566663</v>
      </c>
      <c r="K2911" s="1">
        <f t="shared" si="1139"/>
        <v>232758249.12</v>
      </c>
      <c r="L2911" s="1">
        <f t="shared" si="1140"/>
        <v>232227648.39009774</v>
      </c>
      <c r="M2911" s="1">
        <f t="shared" si="1141"/>
        <v>228297685.12</v>
      </c>
      <c r="N2911" s="1">
        <f t="shared" si="1142"/>
        <v>37888888.888889015</v>
      </c>
      <c r="O2911" s="1">
        <f t="shared" si="1143"/>
        <v>68832942.333332986</v>
      </c>
      <c r="P2911" s="1">
        <f t="shared" si="1144"/>
        <v>70453712</v>
      </c>
      <c r="Q2911" s="1">
        <f t="shared" si="1145"/>
        <v>69928364.742671013</v>
      </c>
      <c r="R2911" s="1">
        <f t="shared" si="1146"/>
        <v>66037312</v>
      </c>
      <c r="S2911" s="1">
        <f t="shared" si="1147"/>
        <v>39867777.77777791</v>
      </c>
      <c r="T2911" s="1">
        <f t="shared" si="1148"/>
        <v>71121271.756666303</v>
      </c>
      <c r="U2911" s="1">
        <f t="shared" si="1149"/>
        <v>72758249.120000005</v>
      </c>
      <c r="V2911" s="1">
        <f t="shared" si="1150"/>
        <v>72227648.390097737</v>
      </c>
      <c r="W2911" s="1">
        <f t="shared" si="1151"/>
        <v>68297685.120000005</v>
      </c>
      <c r="X2911" s="1">
        <f t="shared" si="1152"/>
        <v>197888888.88888901</v>
      </c>
      <c r="Y2911" s="1">
        <f t="shared" si="1153"/>
        <v>228832942.33333299</v>
      </c>
      <c r="Z2911" s="1">
        <f t="shared" si="1154"/>
        <v>230453712</v>
      </c>
      <c r="AA2911" s="1">
        <f t="shared" si="1155"/>
        <v>229928364.74267101</v>
      </c>
      <c r="AB2911" s="1">
        <f t="shared" si="1156"/>
        <v>226037312</v>
      </c>
      <c r="AC2911" s="1">
        <f t="shared" si="1157"/>
        <v>197888888.88888901</v>
      </c>
      <c r="AD2911" s="1">
        <f t="shared" si="1158"/>
        <v>228832942.33333299</v>
      </c>
      <c r="AE2911" s="1">
        <f t="shared" si="1159"/>
        <v>230453712</v>
      </c>
      <c r="AF2911" s="1">
        <f t="shared" si="1160"/>
        <v>229928364.74267101</v>
      </c>
      <c r="AG2911" s="1">
        <f t="shared" si="1161"/>
        <v>226037312</v>
      </c>
    </row>
    <row r="2912" spans="1:33" x14ac:dyDescent="0.25">
      <c r="A2912" t="s">
        <v>5765</v>
      </c>
      <c r="B2912" t="s">
        <v>5766</v>
      </c>
      <c r="C2912" s="1">
        <v>700000000</v>
      </c>
      <c r="D2912" s="1">
        <v>420000000</v>
      </c>
      <c r="E2912" s="1">
        <v>600059113.300493</v>
      </c>
      <c r="F2912" s="1">
        <v>547071680</v>
      </c>
      <c r="G2912" s="1">
        <v>738461538.46153796</v>
      </c>
      <c r="H2912" s="1">
        <v>553998848</v>
      </c>
      <c r="I2912" s="1">
        <f t="shared" si="1137"/>
        <v>424200000</v>
      </c>
      <c r="J2912" s="1">
        <f t="shared" si="1138"/>
        <v>606059704.43349791</v>
      </c>
      <c r="K2912" s="1">
        <f t="shared" si="1139"/>
        <v>552542396.79999995</v>
      </c>
      <c r="L2912" s="1">
        <f t="shared" si="1140"/>
        <v>745846153.84615338</v>
      </c>
      <c r="M2912" s="1">
        <f t="shared" si="1141"/>
        <v>559538836.48000002</v>
      </c>
      <c r="N2912" s="1">
        <f t="shared" si="1142"/>
        <v>-280000000</v>
      </c>
      <c r="O2912" s="1">
        <f t="shared" si="1143"/>
        <v>-99940886.699506998</v>
      </c>
      <c r="P2912" s="1">
        <f t="shared" si="1144"/>
        <v>-152928320</v>
      </c>
      <c r="Q2912" s="1">
        <f t="shared" si="1145"/>
        <v>38461538.461537957</v>
      </c>
      <c r="R2912" s="1">
        <f t="shared" si="1146"/>
        <v>-146001152</v>
      </c>
      <c r="S2912" s="1">
        <f t="shared" si="1147"/>
        <v>-275800000</v>
      </c>
      <c r="T2912" s="1">
        <f t="shared" si="1148"/>
        <v>-93940295.566502094</v>
      </c>
      <c r="U2912" s="1">
        <f t="shared" si="1149"/>
        <v>-147457603.20000005</v>
      </c>
      <c r="V2912" s="1">
        <f t="shared" si="1150"/>
        <v>45846153.846153378</v>
      </c>
      <c r="W2912" s="1">
        <f t="shared" si="1151"/>
        <v>-140461163.51999998</v>
      </c>
      <c r="X2912" s="1">
        <f t="shared" si="1152"/>
        <v>0</v>
      </c>
      <c r="Y2912" s="1">
        <f t="shared" si="1153"/>
        <v>0</v>
      </c>
      <c r="Z2912" s="1">
        <f t="shared" si="1154"/>
        <v>0</v>
      </c>
      <c r="AA2912" s="1">
        <f t="shared" si="1155"/>
        <v>738461538.46153796</v>
      </c>
      <c r="AB2912" s="1">
        <f t="shared" si="1156"/>
        <v>0</v>
      </c>
      <c r="AC2912" s="1">
        <f t="shared" si="1157"/>
        <v>0</v>
      </c>
      <c r="AD2912" s="1">
        <f t="shared" si="1158"/>
        <v>0</v>
      </c>
      <c r="AE2912" s="1">
        <f t="shared" si="1159"/>
        <v>0</v>
      </c>
      <c r="AF2912" s="1">
        <f t="shared" si="1160"/>
        <v>738461538.46153796</v>
      </c>
      <c r="AG2912" s="1">
        <f t="shared" si="1161"/>
        <v>0</v>
      </c>
    </row>
    <row r="2913" spans="1:33" x14ac:dyDescent="0.25">
      <c r="A2913" t="s">
        <v>5767</v>
      </c>
      <c r="B2913" t="s">
        <v>5768</v>
      </c>
      <c r="C2913" s="1">
        <v>380000000</v>
      </c>
      <c r="D2913" s="1">
        <v>293333333.33333302</v>
      </c>
      <c r="E2913" s="1">
        <v>360202354.90009499</v>
      </c>
      <c r="F2913" s="1">
        <v>322121920</v>
      </c>
      <c r="G2913" s="1">
        <v>236135676.92307699</v>
      </c>
      <c r="H2913" s="1">
        <v>295338944</v>
      </c>
      <c r="I2913" s="1">
        <f t="shared" si="1137"/>
        <v>296266666.66666633</v>
      </c>
      <c r="J2913" s="1">
        <f t="shared" si="1138"/>
        <v>363804378.44909596</v>
      </c>
      <c r="K2913" s="1">
        <f t="shared" si="1139"/>
        <v>325343139.19999999</v>
      </c>
      <c r="L2913" s="1">
        <f t="shared" si="1140"/>
        <v>238497033.69230777</v>
      </c>
      <c r="M2913" s="1">
        <f t="shared" si="1141"/>
        <v>298292333.44</v>
      </c>
      <c r="N2913" s="1">
        <f t="shared" si="1142"/>
        <v>-86666666.666666985</v>
      </c>
      <c r="O2913" s="1">
        <f t="shared" si="1143"/>
        <v>-19797645.099905014</v>
      </c>
      <c r="P2913" s="1">
        <f t="shared" si="1144"/>
        <v>-57878080</v>
      </c>
      <c r="Q2913" s="1">
        <f t="shared" si="1145"/>
        <v>-143864323.07692301</v>
      </c>
      <c r="R2913" s="1">
        <f t="shared" si="1146"/>
        <v>-84661056</v>
      </c>
      <c r="S2913" s="1">
        <f t="shared" si="1147"/>
        <v>-83733333.333333671</v>
      </c>
      <c r="T2913" s="1">
        <f t="shared" si="1148"/>
        <v>-16195621.550904036</v>
      </c>
      <c r="U2913" s="1">
        <f t="shared" si="1149"/>
        <v>-54656860.800000012</v>
      </c>
      <c r="V2913" s="1">
        <f t="shared" si="1150"/>
        <v>-141502966.30769223</v>
      </c>
      <c r="W2913" s="1">
        <f t="shared" si="1151"/>
        <v>-81707666.560000002</v>
      </c>
      <c r="X2913" s="1">
        <f t="shared" si="1152"/>
        <v>0</v>
      </c>
      <c r="Y2913" s="1">
        <f t="shared" si="1153"/>
        <v>360202354.90009499</v>
      </c>
      <c r="Z2913" s="1">
        <f t="shared" si="1154"/>
        <v>0</v>
      </c>
      <c r="AA2913" s="1">
        <f t="shared" si="1155"/>
        <v>0</v>
      </c>
      <c r="AB2913" s="1">
        <f t="shared" si="1156"/>
        <v>0</v>
      </c>
      <c r="AC2913" s="1">
        <f t="shared" si="1157"/>
        <v>0</v>
      </c>
      <c r="AD2913" s="1">
        <f t="shared" si="1158"/>
        <v>360202354.90009499</v>
      </c>
      <c r="AE2913" s="1">
        <f t="shared" si="1159"/>
        <v>0</v>
      </c>
      <c r="AF2913" s="1">
        <f t="shared" si="1160"/>
        <v>0</v>
      </c>
      <c r="AG2913" s="1">
        <f t="shared" si="1161"/>
        <v>0</v>
      </c>
    </row>
    <row r="2914" spans="1:33" x14ac:dyDescent="0.25">
      <c r="A2914" t="s">
        <v>5769</v>
      </c>
      <c r="B2914" t="s">
        <v>5770</v>
      </c>
      <c r="C2914" s="1">
        <v>130000000</v>
      </c>
      <c r="D2914" s="1">
        <v>233442000.35124701</v>
      </c>
      <c r="E2914" s="1">
        <v>239809976.97111899</v>
      </c>
      <c r="F2914" s="1">
        <v>169534288</v>
      </c>
      <c r="G2914" s="1">
        <v>228798904.45934099</v>
      </c>
      <c r="H2914" s="1">
        <v>198745216</v>
      </c>
      <c r="I2914" s="1">
        <f t="shared" si="1137"/>
        <v>235776420.35475948</v>
      </c>
      <c r="J2914" s="1">
        <f t="shared" si="1138"/>
        <v>242208076.74083018</v>
      </c>
      <c r="K2914" s="1">
        <f t="shared" si="1139"/>
        <v>171229630.88</v>
      </c>
      <c r="L2914" s="1">
        <f t="shared" si="1140"/>
        <v>231086893.50393441</v>
      </c>
      <c r="M2914" s="1">
        <f t="shared" si="1141"/>
        <v>200732668.16</v>
      </c>
      <c r="N2914" s="1">
        <f t="shared" si="1142"/>
        <v>103442000.35124701</v>
      </c>
      <c r="O2914" s="1">
        <f t="shared" si="1143"/>
        <v>109809976.97111899</v>
      </c>
      <c r="P2914" s="1">
        <f t="shared" si="1144"/>
        <v>39534288</v>
      </c>
      <c r="Q2914" s="1">
        <f t="shared" si="1145"/>
        <v>98798904.45934099</v>
      </c>
      <c r="R2914" s="1">
        <f t="shared" si="1146"/>
        <v>68745216</v>
      </c>
      <c r="S2914" s="1">
        <f t="shared" si="1147"/>
        <v>105776420.35475948</v>
      </c>
      <c r="T2914" s="1">
        <f t="shared" si="1148"/>
        <v>112208076.74083018</v>
      </c>
      <c r="U2914" s="1">
        <f t="shared" si="1149"/>
        <v>41229630.879999995</v>
      </c>
      <c r="V2914" s="1">
        <f t="shared" si="1150"/>
        <v>101086893.50393441</v>
      </c>
      <c r="W2914" s="1">
        <f t="shared" si="1151"/>
        <v>70732668.159999996</v>
      </c>
      <c r="X2914" s="1">
        <f t="shared" si="1152"/>
        <v>233442000.35124701</v>
      </c>
      <c r="Y2914" s="1">
        <f t="shared" si="1153"/>
        <v>239809976.97111899</v>
      </c>
      <c r="Z2914" s="1">
        <f t="shared" si="1154"/>
        <v>169534288</v>
      </c>
      <c r="AA2914" s="1">
        <f t="shared" si="1155"/>
        <v>228798904.45934099</v>
      </c>
      <c r="AB2914" s="1">
        <f t="shared" si="1156"/>
        <v>198745216</v>
      </c>
      <c r="AC2914" s="1">
        <f t="shared" si="1157"/>
        <v>233442000.35124701</v>
      </c>
      <c r="AD2914" s="1">
        <f t="shared" si="1158"/>
        <v>239809976.97111899</v>
      </c>
      <c r="AE2914" s="1">
        <f t="shared" si="1159"/>
        <v>169534288</v>
      </c>
      <c r="AF2914" s="1">
        <f t="shared" si="1160"/>
        <v>228798904.45934099</v>
      </c>
      <c r="AG2914" s="1">
        <f t="shared" si="1161"/>
        <v>198745216</v>
      </c>
    </row>
    <row r="2915" spans="1:33" x14ac:dyDescent="0.25">
      <c r="A2915" t="s">
        <v>5771</v>
      </c>
      <c r="B2915" t="s">
        <v>5772</v>
      </c>
      <c r="C2915" s="1">
        <v>840000000</v>
      </c>
      <c r="D2915" s="1">
        <v>313469251.33689803</v>
      </c>
      <c r="E2915" s="1">
        <v>359351309.090909</v>
      </c>
      <c r="F2915" s="1">
        <v>375583296</v>
      </c>
      <c r="G2915" s="1">
        <v>349172030.56768602</v>
      </c>
      <c r="H2915" s="1">
        <v>388334176</v>
      </c>
      <c r="I2915" s="1">
        <f t="shared" si="1137"/>
        <v>316603943.85026699</v>
      </c>
      <c r="J2915" s="1">
        <f t="shared" si="1138"/>
        <v>362944822.18181807</v>
      </c>
      <c r="K2915" s="1">
        <f t="shared" si="1139"/>
        <v>379339128.95999998</v>
      </c>
      <c r="L2915" s="1">
        <f t="shared" si="1140"/>
        <v>352663750.8733629</v>
      </c>
      <c r="M2915" s="1">
        <f t="shared" si="1141"/>
        <v>392217517.75999999</v>
      </c>
      <c r="N2915" s="1">
        <f t="shared" si="1142"/>
        <v>-526530748.66310197</v>
      </c>
      <c r="O2915" s="1">
        <f t="shared" si="1143"/>
        <v>-480648690.909091</v>
      </c>
      <c r="P2915" s="1">
        <f t="shared" si="1144"/>
        <v>-464416704</v>
      </c>
      <c r="Q2915" s="1">
        <f t="shared" si="1145"/>
        <v>-490827969.43231398</v>
      </c>
      <c r="R2915" s="1">
        <f t="shared" si="1146"/>
        <v>-451665824</v>
      </c>
      <c r="S2915" s="1">
        <f t="shared" si="1147"/>
        <v>-523396056.14973301</v>
      </c>
      <c r="T2915" s="1">
        <f t="shared" si="1148"/>
        <v>-477055177.81818193</v>
      </c>
      <c r="U2915" s="1">
        <f t="shared" si="1149"/>
        <v>-460660871.04000002</v>
      </c>
      <c r="V2915" s="1">
        <f t="shared" si="1150"/>
        <v>-487336249.1266371</v>
      </c>
      <c r="W2915" s="1">
        <f t="shared" si="1151"/>
        <v>-447782482.24000001</v>
      </c>
      <c r="X2915" s="1">
        <f t="shared" si="1152"/>
        <v>0</v>
      </c>
      <c r="Y2915" s="1">
        <f t="shared" si="1153"/>
        <v>0</v>
      </c>
      <c r="Z2915" s="1">
        <f t="shared" si="1154"/>
        <v>0</v>
      </c>
      <c r="AA2915" s="1">
        <f t="shared" si="1155"/>
        <v>0</v>
      </c>
      <c r="AB2915" s="1">
        <f t="shared" si="1156"/>
        <v>0</v>
      </c>
      <c r="AC2915" s="1">
        <f t="shared" si="1157"/>
        <v>0</v>
      </c>
      <c r="AD2915" s="1">
        <f t="shared" si="1158"/>
        <v>0</v>
      </c>
      <c r="AE2915" s="1">
        <f t="shared" si="1159"/>
        <v>0</v>
      </c>
      <c r="AF2915" s="1">
        <f t="shared" si="1160"/>
        <v>0</v>
      </c>
      <c r="AG2915" s="1">
        <f t="shared" si="1161"/>
        <v>0</v>
      </c>
    </row>
    <row r="2916" spans="1:33" x14ac:dyDescent="0.25">
      <c r="A2916" t="s">
        <v>5773</v>
      </c>
      <c r="B2916" t="s">
        <v>5774</v>
      </c>
      <c r="C2916" s="1">
        <v>160000000</v>
      </c>
      <c r="D2916" s="1">
        <v>145166666.66666701</v>
      </c>
      <c r="E2916" s="1">
        <v>217744998.15007401</v>
      </c>
      <c r="F2916" s="1">
        <v>218375328</v>
      </c>
      <c r="G2916" s="1">
        <v>227072781.22743699</v>
      </c>
      <c r="H2916" s="1">
        <v>245090448</v>
      </c>
      <c r="I2916" s="1">
        <f t="shared" si="1137"/>
        <v>146618333.33333367</v>
      </c>
      <c r="J2916" s="1">
        <f t="shared" si="1138"/>
        <v>219922448.13157475</v>
      </c>
      <c r="K2916" s="1">
        <f t="shared" si="1139"/>
        <v>220559081.28</v>
      </c>
      <c r="L2916" s="1">
        <f t="shared" si="1140"/>
        <v>229343509.03971136</v>
      </c>
      <c r="M2916" s="1">
        <f t="shared" si="1141"/>
        <v>247541352.47999999</v>
      </c>
      <c r="N2916" s="1">
        <f t="shared" si="1142"/>
        <v>-14833333.333332986</v>
      </c>
      <c r="O2916" s="1">
        <f t="shared" si="1143"/>
        <v>57744998.150074005</v>
      </c>
      <c r="P2916" s="1">
        <f t="shared" si="1144"/>
        <v>58375328</v>
      </c>
      <c r="Q2916" s="1">
        <f t="shared" si="1145"/>
        <v>67072781.22743699</v>
      </c>
      <c r="R2916" s="1">
        <f t="shared" si="1146"/>
        <v>85090448</v>
      </c>
      <c r="S2916" s="1">
        <f t="shared" si="1147"/>
        <v>-13381666.666666329</v>
      </c>
      <c r="T2916" s="1">
        <f t="shared" si="1148"/>
        <v>59922448.13157475</v>
      </c>
      <c r="U2916" s="1">
        <f t="shared" si="1149"/>
        <v>60559081.280000001</v>
      </c>
      <c r="V2916" s="1">
        <f t="shared" si="1150"/>
        <v>69343509.039711356</v>
      </c>
      <c r="W2916" s="1">
        <f t="shared" si="1151"/>
        <v>87541352.479999989</v>
      </c>
      <c r="X2916" s="1">
        <f t="shared" si="1152"/>
        <v>145166666.66666701</v>
      </c>
      <c r="Y2916" s="1">
        <f t="shared" si="1153"/>
        <v>217744998.15007401</v>
      </c>
      <c r="Z2916" s="1">
        <f t="shared" si="1154"/>
        <v>218375328</v>
      </c>
      <c r="AA2916" s="1">
        <f t="shared" si="1155"/>
        <v>227072781.22743699</v>
      </c>
      <c r="AB2916" s="1">
        <f t="shared" si="1156"/>
        <v>245090448</v>
      </c>
      <c r="AC2916" s="1">
        <f t="shared" si="1157"/>
        <v>145166666.66666701</v>
      </c>
      <c r="AD2916" s="1">
        <f t="shared" si="1158"/>
        <v>217744998.15007401</v>
      </c>
      <c r="AE2916" s="1">
        <f t="shared" si="1159"/>
        <v>218375328</v>
      </c>
      <c r="AF2916" s="1">
        <f t="shared" si="1160"/>
        <v>227072781.22743699</v>
      </c>
      <c r="AG2916" s="1">
        <f t="shared" si="1161"/>
        <v>245090448</v>
      </c>
    </row>
    <row r="2917" spans="1:33" x14ac:dyDescent="0.25">
      <c r="A2917" t="s">
        <v>5775</v>
      </c>
      <c r="B2917" t="s">
        <v>5776</v>
      </c>
      <c r="C2917" s="1">
        <v>170000000</v>
      </c>
      <c r="D2917" s="1">
        <v>180444219.70357499</v>
      </c>
      <c r="E2917" s="1">
        <v>327411506.17721498</v>
      </c>
      <c r="F2917" s="1">
        <v>291716224</v>
      </c>
      <c r="G2917" s="1">
        <v>317648069.46739101</v>
      </c>
      <c r="H2917" s="1">
        <v>299318656</v>
      </c>
      <c r="I2917" s="1">
        <f t="shared" si="1137"/>
        <v>182248661.90061074</v>
      </c>
      <c r="J2917" s="1">
        <f t="shared" si="1138"/>
        <v>330685621.23898715</v>
      </c>
      <c r="K2917" s="1">
        <f t="shared" si="1139"/>
        <v>294633386.24000001</v>
      </c>
      <c r="L2917" s="1">
        <f t="shared" si="1140"/>
        <v>320824550.16206491</v>
      </c>
      <c r="M2917" s="1">
        <f t="shared" si="1141"/>
        <v>302311842.56</v>
      </c>
      <c r="N2917" s="1">
        <f t="shared" si="1142"/>
        <v>10444219.703574985</v>
      </c>
      <c r="O2917" s="1">
        <f t="shared" si="1143"/>
        <v>157411506.17721498</v>
      </c>
      <c r="P2917" s="1">
        <f t="shared" si="1144"/>
        <v>121716224</v>
      </c>
      <c r="Q2917" s="1">
        <f t="shared" si="1145"/>
        <v>147648069.46739101</v>
      </c>
      <c r="R2917" s="1">
        <f t="shared" si="1146"/>
        <v>129318656</v>
      </c>
      <c r="S2917" s="1">
        <f t="shared" si="1147"/>
        <v>12248661.900610745</v>
      </c>
      <c r="T2917" s="1">
        <f t="shared" si="1148"/>
        <v>160685621.23898715</v>
      </c>
      <c r="U2917" s="1">
        <f t="shared" si="1149"/>
        <v>124633386.24000001</v>
      </c>
      <c r="V2917" s="1">
        <f t="shared" si="1150"/>
        <v>150824550.16206491</v>
      </c>
      <c r="W2917" s="1">
        <f t="shared" si="1151"/>
        <v>132311842.56</v>
      </c>
      <c r="X2917" s="1">
        <f t="shared" si="1152"/>
        <v>180444219.70357499</v>
      </c>
      <c r="Y2917" s="1">
        <f t="shared" si="1153"/>
        <v>327411506.17721498</v>
      </c>
      <c r="Z2917" s="1">
        <f t="shared" si="1154"/>
        <v>291716224</v>
      </c>
      <c r="AA2917" s="1">
        <f t="shared" si="1155"/>
        <v>317648069.46739101</v>
      </c>
      <c r="AB2917" s="1">
        <f t="shared" si="1156"/>
        <v>299318656</v>
      </c>
      <c r="AC2917" s="1">
        <f t="shared" si="1157"/>
        <v>180444219.70357499</v>
      </c>
      <c r="AD2917" s="1">
        <f t="shared" si="1158"/>
        <v>327411506.17721498</v>
      </c>
      <c r="AE2917" s="1">
        <f t="shared" si="1159"/>
        <v>291716224</v>
      </c>
      <c r="AF2917" s="1">
        <f t="shared" si="1160"/>
        <v>317648069.46739101</v>
      </c>
      <c r="AG2917" s="1">
        <f t="shared" si="1161"/>
        <v>299318656</v>
      </c>
    </row>
    <row r="2918" spans="1:33" x14ac:dyDescent="0.25">
      <c r="A2918" t="s">
        <v>5777</v>
      </c>
      <c r="B2918" t="s">
        <v>5778</v>
      </c>
      <c r="C2918" s="1">
        <v>240000000</v>
      </c>
      <c r="D2918" s="1">
        <v>219494949.49494901</v>
      </c>
      <c r="E2918" s="1">
        <v>239809976.97111899</v>
      </c>
      <c r="F2918" s="1">
        <v>305552384</v>
      </c>
      <c r="G2918" s="1">
        <v>202759349.90059599</v>
      </c>
      <c r="H2918" s="1">
        <v>392798400</v>
      </c>
      <c r="I2918" s="1">
        <f t="shared" si="1137"/>
        <v>221689898.9898985</v>
      </c>
      <c r="J2918" s="1">
        <f t="shared" si="1138"/>
        <v>242208076.74083018</v>
      </c>
      <c r="K2918" s="1">
        <f t="shared" si="1139"/>
        <v>308607907.83999997</v>
      </c>
      <c r="L2918" s="1">
        <f t="shared" si="1140"/>
        <v>204786943.39960197</v>
      </c>
      <c r="M2918" s="1">
        <f t="shared" si="1141"/>
        <v>396726384</v>
      </c>
      <c r="N2918" s="1">
        <f t="shared" si="1142"/>
        <v>-20505050.505050987</v>
      </c>
      <c r="O2918" s="1">
        <f t="shared" si="1143"/>
        <v>-190023.02888101339</v>
      </c>
      <c r="P2918" s="1">
        <f t="shared" si="1144"/>
        <v>65552384</v>
      </c>
      <c r="Q2918" s="1">
        <f t="shared" si="1145"/>
        <v>-37240650.099404007</v>
      </c>
      <c r="R2918" s="1">
        <f t="shared" si="1146"/>
        <v>152798400</v>
      </c>
      <c r="S2918" s="1">
        <f t="shared" si="1147"/>
        <v>-18310101.010101497</v>
      </c>
      <c r="T2918" s="1">
        <f t="shared" si="1148"/>
        <v>2208076.740830183</v>
      </c>
      <c r="U2918" s="1">
        <f t="shared" si="1149"/>
        <v>68607907.839999974</v>
      </c>
      <c r="V2918" s="1">
        <f t="shared" si="1150"/>
        <v>-35213056.600398034</v>
      </c>
      <c r="W2918" s="1">
        <f t="shared" si="1151"/>
        <v>156726384</v>
      </c>
      <c r="X2918" s="1">
        <f t="shared" si="1152"/>
        <v>219494949.49494901</v>
      </c>
      <c r="Y2918" s="1">
        <f t="shared" si="1153"/>
        <v>239809976.97111899</v>
      </c>
      <c r="Z2918" s="1">
        <f t="shared" si="1154"/>
        <v>305552384</v>
      </c>
      <c r="AA2918" s="1">
        <f t="shared" si="1155"/>
        <v>202759349.90059599</v>
      </c>
      <c r="AB2918" s="1">
        <f t="shared" si="1156"/>
        <v>392798400</v>
      </c>
      <c r="AC2918" s="1">
        <f t="shared" si="1157"/>
        <v>219494949.49494901</v>
      </c>
      <c r="AD2918" s="1">
        <f t="shared" si="1158"/>
        <v>239809976.97111899</v>
      </c>
      <c r="AE2918" s="1">
        <f t="shared" si="1159"/>
        <v>305552384</v>
      </c>
      <c r="AF2918" s="1">
        <f t="shared" si="1160"/>
        <v>202759349.90059599</v>
      </c>
      <c r="AG2918" s="1">
        <f t="shared" si="1161"/>
        <v>392798400</v>
      </c>
    </row>
    <row r="2919" spans="1:33" x14ac:dyDescent="0.25">
      <c r="A2919" t="s">
        <v>5779</v>
      </c>
      <c r="B2919" t="s">
        <v>5780</v>
      </c>
      <c r="C2919" s="1">
        <v>290000000</v>
      </c>
      <c r="D2919" s="1">
        <v>442145474.13793099</v>
      </c>
      <c r="E2919" s="1">
        <v>417147470.369515</v>
      </c>
      <c r="F2919" s="1">
        <v>432741536</v>
      </c>
      <c r="G2919" s="1">
        <v>434750127.13953501</v>
      </c>
      <c r="H2919" s="1">
        <v>422153600</v>
      </c>
      <c r="I2919" s="1">
        <f t="shared" si="1137"/>
        <v>446566928.87931031</v>
      </c>
      <c r="J2919" s="1">
        <f t="shared" si="1138"/>
        <v>421318945.07321018</v>
      </c>
      <c r="K2919" s="1">
        <f t="shared" si="1139"/>
        <v>437068951.36000001</v>
      </c>
      <c r="L2919" s="1">
        <f t="shared" si="1140"/>
        <v>439097628.41093034</v>
      </c>
      <c r="M2919" s="1">
        <f t="shared" si="1141"/>
        <v>426375136</v>
      </c>
      <c r="N2919" s="1">
        <f t="shared" si="1142"/>
        <v>152145474.13793099</v>
      </c>
      <c r="O2919" s="1">
        <f t="shared" si="1143"/>
        <v>127147470.369515</v>
      </c>
      <c r="P2919" s="1">
        <f t="shared" si="1144"/>
        <v>142741536</v>
      </c>
      <c r="Q2919" s="1">
        <f t="shared" si="1145"/>
        <v>144750127.13953501</v>
      </c>
      <c r="R2919" s="1">
        <f t="shared" si="1146"/>
        <v>132153600</v>
      </c>
      <c r="S2919" s="1">
        <f t="shared" si="1147"/>
        <v>156566928.87931031</v>
      </c>
      <c r="T2919" s="1">
        <f t="shared" si="1148"/>
        <v>131318945.07321018</v>
      </c>
      <c r="U2919" s="1">
        <f t="shared" si="1149"/>
        <v>147068951.36000001</v>
      </c>
      <c r="V2919" s="1">
        <f t="shared" si="1150"/>
        <v>149097628.41093034</v>
      </c>
      <c r="W2919" s="1">
        <f t="shared" si="1151"/>
        <v>136375136</v>
      </c>
      <c r="X2919" s="1">
        <f t="shared" si="1152"/>
        <v>442145474.13793099</v>
      </c>
      <c r="Y2919" s="1">
        <f t="shared" si="1153"/>
        <v>417147470.369515</v>
      </c>
      <c r="Z2919" s="1">
        <f t="shared" si="1154"/>
        <v>432741536</v>
      </c>
      <c r="AA2919" s="1">
        <f t="shared" si="1155"/>
        <v>434750127.13953501</v>
      </c>
      <c r="AB2919" s="1">
        <f t="shared" si="1156"/>
        <v>422153600</v>
      </c>
      <c r="AC2919" s="1">
        <f t="shared" si="1157"/>
        <v>442145474.13793099</v>
      </c>
      <c r="AD2919" s="1">
        <f t="shared" si="1158"/>
        <v>417147470.369515</v>
      </c>
      <c r="AE2919" s="1">
        <f t="shared" si="1159"/>
        <v>432741536</v>
      </c>
      <c r="AF2919" s="1">
        <f t="shared" si="1160"/>
        <v>434750127.13953501</v>
      </c>
      <c r="AG2919" s="1">
        <f t="shared" si="1161"/>
        <v>422153600</v>
      </c>
    </row>
    <row r="2920" spans="1:33" x14ac:dyDescent="0.25">
      <c r="A2920" t="s">
        <v>5781</v>
      </c>
      <c r="B2920" t="s">
        <v>5782</v>
      </c>
      <c r="C2920" s="1">
        <v>350000000</v>
      </c>
      <c r="D2920" s="1">
        <v>245063834.058442</v>
      </c>
      <c r="E2920" s="1">
        <v>291318605.03547502</v>
      </c>
      <c r="F2920" s="1">
        <v>267108912</v>
      </c>
      <c r="G2920" s="1">
        <v>259139863.422131</v>
      </c>
      <c r="H2920" s="1">
        <v>266560656</v>
      </c>
      <c r="I2920" s="1">
        <f t="shared" si="1137"/>
        <v>247514472.39902642</v>
      </c>
      <c r="J2920" s="1">
        <f t="shared" si="1138"/>
        <v>294231791.08582979</v>
      </c>
      <c r="K2920" s="1">
        <f t="shared" si="1139"/>
        <v>269780001.12</v>
      </c>
      <c r="L2920" s="1">
        <f t="shared" si="1140"/>
        <v>261731262.05635232</v>
      </c>
      <c r="M2920" s="1">
        <f t="shared" si="1141"/>
        <v>269226262.56</v>
      </c>
      <c r="N2920" s="1">
        <f t="shared" si="1142"/>
        <v>-104936165.941558</v>
      </c>
      <c r="O2920" s="1">
        <f t="shared" si="1143"/>
        <v>-58681394.964524984</v>
      </c>
      <c r="P2920" s="1">
        <f t="shared" si="1144"/>
        <v>-82891088</v>
      </c>
      <c r="Q2920" s="1">
        <f t="shared" si="1145"/>
        <v>-90860136.577868998</v>
      </c>
      <c r="R2920" s="1">
        <f t="shared" si="1146"/>
        <v>-83439344</v>
      </c>
      <c r="S2920" s="1">
        <f t="shared" si="1147"/>
        <v>-102485527.60097358</v>
      </c>
      <c r="T2920" s="1">
        <f t="shared" si="1148"/>
        <v>-55768208.914170206</v>
      </c>
      <c r="U2920" s="1">
        <f t="shared" si="1149"/>
        <v>-80219998.879999995</v>
      </c>
      <c r="V2920" s="1">
        <f t="shared" si="1150"/>
        <v>-88268737.943647683</v>
      </c>
      <c r="W2920" s="1">
        <f t="shared" si="1151"/>
        <v>-80773737.439999998</v>
      </c>
      <c r="X2920" s="1">
        <f t="shared" si="1152"/>
        <v>0</v>
      </c>
      <c r="Y2920" s="1">
        <f t="shared" si="1153"/>
        <v>0</v>
      </c>
      <c r="Z2920" s="1">
        <f t="shared" si="1154"/>
        <v>0</v>
      </c>
      <c r="AA2920" s="1">
        <f t="shared" si="1155"/>
        <v>0</v>
      </c>
      <c r="AB2920" s="1">
        <f t="shared" si="1156"/>
        <v>0</v>
      </c>
      <c r="AC2920" s="1">
        <f t="shared" si="1157"/>
        <v>0</v>
      </c>
      <c r="AD2920" s="1">
        <f t="shared" si="1158"/>
        <v>0</v>
      </c>
      <c r="AE2920" s="1">
        <f t="shared" si="1159"/>
        <v>0</v>
      </c>
      <c r="AF2920" s="1">
        <f t="shared" si="1160"/>
        <v>0</v>
      </c>
      <c r="AG2920" s="1">
        <f t="shared" si="1161"/>
        <v>0</v>
      </c>
    </row>
    <row r="2921" spans="1:33" x14ac:dyDescent="0.25">
      <c r="A2921" t="s">
        <v>5783</v>
      </c>
      <c r="B2921" t="s">
        <v>5784</v>
      </c>
      <c r="C2921" s="1">
        <v>350000000</v>
      </c>
      <c r="D2921" s="1">
        <v>440380952.380952</v>
      </c>
      <c r="E2921" s="1">
        <v>787333333.33333302</v>
      </c>
      <c r="F2921" s="1">
        <v>745649344</v>
      </c>
      <c r="G2921" s="1">
        <v>918846153.84615397</v>
      </c>
      <c r="H2921" s="1">
        <v>812405696</v>
      </c>
      <c r="I2921" s="1">
        <f t="shared" si="1137"/>
        <v>444784761.90476155</v>
      </c>
      <c r="J2921" s="1">
        <f t="shared" si="1138"/>
        <v>795206666.66666639</v>
      </c>
      <c r="K2921" s="1">
        <f t="shared" si="1139"/>
        <v>753105837.44000006</v>
      </c>
      <c r="L2921" s="1">
        <f t="shared" si="1140"/>
        <v>928034615.38461554</v>
      </c>
      <c r="M2921" s="1">
        <f t="shared" si="1141"/>
        <v>820529752.96000004</v>
      </c>
      <c r="N2921" s="1">
        <f t="shared" si="1142"/>
        <v>90380952.380952001</v>
      </c>
      <c r="O2921" s="1">
        <f t="shared" si="1143"/>
        <v>437333333.33333302</v>
      </c>
      <c r="P2921" s="1">
        <f t="shared" si="1144"/>
        <v>395649344</v>
      </c>
      <c r="Q2921" s="1">
        <f t="shared" si="1145"/>
        <v>568846153.84615397</v>
      </c>
      <c r="R2921" s="1">
        <f t="shared" si="1146"/>
        <v>462405696</v>
      </c>
      <c r="S2921" s="1">
        <f t="shared" si="1147"/>
        <v>94784761.904761553</v>
      </c>
      <c r="T2921" s="1">
        <f t="shared" si="1148"/>
        <v>445206666.66666639</v>
      </c>
      <c r="U2921" s="1">
        <f t="shared" si="1149"/>
        <v>403105837.44000006</v>
      </c>
      <c r="V2921" s="1">
        <f t="shared" si="1150"/>
        <v>578034615.38461554</v>
      </c>
      <c r="W2921" s="1">
        <f t="shared" si="1151"/>
        <v>470529752.96000004</v>
      </c>
      <c r="X2921" s="1">
        <f t="shared" si="1152"/>
        <v>440380952.380952</v>
      </c>
      <c r="Y2921" s="1">
        <f t="shared" si="1153"/>
        <v>787333333.33333302</v>
      </c>
      <c r="Z2921" s="1">
        <f t="shared" si="1154"/>
        <v>745649344</v>
      </c>
      <c r="AA2921" s="1">
        <f t="shared" si="1155"/>
        <v>918846153.84615397</v>
      </c>
      <c r="AB2921" s="1">
        <f t="shared" si="1156"/>
        <v>812405696</v>
      </c>
      <c r="AC2921" s="1">
        <f t="shared" si="1157"/>
        <v>440380952.380952</v>
      </c>
      <c r="AD2921" s="1">
        <f t="shared" si="1158"/>
        <v>787333333.33333302</v>
      </c>
      <c r="AE2921" s="1">
        <f t="shared" si="1159"/>
        <v>745649344</v>
      </c>
      <c r="AF2921" s="1">
        <f t="shared" si="1160"/>
        <v>918846153.84615397</v>
      </c>
      <c r="AG2921" s="1">
        <f t="shared" si="1161"/>
        <v>812405696</v>
      </c>
    </row>
    <row r="2922" spans="1:33" x14ac:dyDescent="0.25">
      <c r="A2922" t="s">
        <v>5785</v>
      </c>
      <c r="B2922" t="s">
        <v>5786</v>
      </c>
      <c r="C2922" s="1">
        <v>120000000</v>
      </c>
      <c r="D2922" s="1">
        <v>133175675.675676</v>
      </c>
      <c r="E2922" s="1">
        <v>217744998.15007401</v>
      </c>
      <c r="F2922" s="1">
        <v>176801504</v>
      </c>
      <c r="G2922" s="1">
        <v>165477452.01465201</v>
      </c>
      <c r="H2922" s="1">
        <v>150090832</v>
      </c>
      <c r="I2922" s="1">
        <f t="shared" si="1137"/>
        <v>134507432.43243277</v>
      </c>
      <c r="J2922" s="1">
        <f t="shared" si="1138"/>
        <v>219922448.13157475</v>
      </c>
      <c r="K2922" s="1">
        <f t="shared" si="1139"/>
        <v>178569519.03999999</v>
      </c>
      <c r="L2922" s="1">
        <f t="shared" si="1140"/>
        <v>167132226.53479853</v>
      </c>
      <c r="M2922" s="1">
        <f t="shared" si="1141"/>
        <v>151591740.31999999</v>
      </c>
      <c r="N2922" s="1">
        <f t="shared" si="1142"/>
        <v>13175675.675676003</v>
      </c>
      <c r="O2922" s="1">
        <f t="shared" si="1143"/>
        <v>97744998.150074005</v>
      </c>
      <c r="P2922" s="1">
        <f t="shared" si="1144"/>
        <v>56801504</v>
      </c>
      <c r="Q2922" s="1">
        <f t="shared" si="1145"/>
        <v>45477452.014652014</v>
      </c>
      <c r="R2922" s="1">
        <f t="shared" si="1146"/>
        <v>30090832</v>
      </c>
      <c r="S2922" s="1">
        <f t="shared" si="1147"/>
        <v>14507432.432432771</v>
      </c>
      <c r="T2922" s="1">
        <f t="shared" si="1148"/>
        <v>99922448.13157475</v>
      </c>
      <c r="U2922" s="1">
        <f t="shared" si="1149"/>
        <v>58569519.039999992</v>
      </c>
      <c r="V2922" s="1">
        <f t="shared" si="1150"/>
        <v>47132226.534798533</v>
      </c>
      <c r="W2922" s="1">
        <f t="shared" si="1151"/>
        <v>31591740.319999993</v>
      </c>
      <c r="X2922" s="1">
        <f t="shared" si="1152"/>
        <v>133175675.675676</v>
      </c>
      <c r="Y2922" s="1">
        <f t="shared" si="1153"/>
        <v>217744998.15007401</v>
      </c>
      <c r="Z2922" s="1">
        <f t="shared" si="1154"/>
        <v>176801504</v>
      </c>
      <c r="AA2922" s="1">
        <f t="shared" si="1155"/>
        <v>165477452.01465201</v>
      </c>
      <c r="AB2922" s="1">
        <f t="shared" si="1156"/>
        <v>150090832</v>
      </c>
      <c r="AC2922" s="1">
        <f t="shared" si="1157"/>
        <v>133175675.675676</v>
      </c>
      <c r="AD2922" s="1">
        <f t="shared" si="1158"/>
        <v>217744998.15007401</v>
      </c>
      <c r="AE2922" s="1">
        <f t="shared" si="1159"/>
        <v>176801504</v>
      </c>
      <c r="AF2922" s="1">
        <f t="shared" si="1160"/>
        <v>165477452.01465201</v>
      </c>
      <c r="AG2922" s="1">
        <f t="shared" si="1161"/>
        <v>150090832</v>
      </c>
    </row>
    <row r="2923" spans="1:33" x14ac:dyDescent="0.25">
      <c r="A2923" t="s">
        <v>5787</v>
      </c>
      <c r="B2923" t="s">
        <v>5788</v>
      </c>
      <c r="C2923" s="1">
        <v>390000000</v>
      </c>
      <c r="D2923" s="1">
        <v>232000000</v>
      </c>
      <c r="E2923" s="1">
        <v>291318605.03547502</v>
      </c>
      <c r="F2923" s="1">
        <v>288277376</v>
      </c>
      <c r="G2923" s="1">
        <v>324512358.11794901</v>
      </c>
      <c r="H2923" s="1">
        <v>322095616</v>
      </c>
      <c r="I2923" s="1">
        <f t="shared" si="1137"/>
        <v>234320000</v>
      </c>
      <c r="J2923" s="1">
        <f t="shared" si="1138"/>
        <v>294231791.08582979</v>
      </c>
      <c r="K2923" s="1">
        <f t="shared" si="1139"/>
        <v>291160149.75999999</v>
      </c>
      <c r="L2923" s="1">
        <f t="shared" si="1140"/>
        <v>327757481.69912851</v>
      </c>
      <c r="M2923" s="1">
        <f t="shared" si="1141"/>
        <v>325316572.16000003</v>
      </c>
      <c r="N2923" s="1">
        <f t="shared" si="1142"/>
        <v>-158000000</v>
      </c>
      <c r="O2923" s="1">
        <f t="shared" si="1143"/>
        <v>-98681394.964524984</v>
      </c>
      <c r="P2923" s="1">
        <f t="shared" si="1144"/>
        <v>-101722624</v>
      </c>
      <c r="Q2923" s="1">
        <f t="shared" si="1145"/>
        <v>-65487641.882050991</v>
      </c>
      <c r="R2923" s="1">
        <f t="shared" si="1146"/>
        <v>-67904384</v>
      </c>
      <c r="S2923" s="1">
        <f t="shared" si="1147"/>
        <v>-155680000</v>
      </c>
      <c r="T2923" s="1">
        <f t="shared" si="1148"/>
        <v>-95768208.914170206</v>
      </c>
      <c r="U2923" s="1">
        <f t="shared" si="1149"/>
        <v>-98839850.24000001</v>
      </c>
      <c r="V2923" s="1">
        <f t="shared" si="1150"/>
        <v>-62242518.300871491</v>
      </c>
      <c r="W2923" s="1">
        <f t="shared" si="1151"/>
        <v>-64683427.839999974</v>
      </c>
      <c r="X2923" s="1">
        <f t="shared" si="1152"/>
        <v>0</v>
      </c>
      <c r="Y2923" s="1">
        <f t="shared" si="1153"/>
        <v>0</v>
      </c>
      <c r="Z2923" s="1">
        <f t="shared" si="1154"/>
        <v>0</v>
      </c>
      <c r="AA2923" s="1">
        <f t="shared" si="1155"/>
        <v>0</v>
      </c>
      <c r="AB2923" s="1">
        <f t="shared" si="1156"/>
        <v>0</v>
      </c>
      <c r="AC2923" s="1">
        <f t="shared" si="1157"/>
        <v>0</v>
      </c>
      <c r="AD2923" s="1">
        <f t="shared" si="1158"/>
        <v>0</v>
      </c>
      <c r="AE2923" s="1">
        <f t="shared" si="1159"/>
        <v>0</v>
      </c>
      <c r="AF2923" s="1">
        <f t="shared" si="1160"/>
        <v>0</v>
      </c>
      <c r="AG2923" s="1">
        <f t="shared" si="1161"/>
        <v>0</v>
      </c>
    </row>
    <row r="2924" spans="1:33" x14ac:dyDescent="0.25">
      <c r="A2924" t="s">
        <v>5789</v>
      </c>
      <c r="B2924" t="s">
        <v>5790</v>
      </c>
      <c r="C2924" s="1">
        <v>350000000</v>
      </c>
      <c r="D2924" s="1">
        <v>426475409.83606601</v>
      </c>
      <c r="E2924" s="1">
        <v>531932850.14005601</v>
      </c>
      <c r="F2924" s="1">
        <v>441407776</v>
      </c>
      <c r="G2924" s="1">
        <v>447183809.52381003</v>
      </c>
      <c r="H2924" s="1">
        <v>434971552</v>
      </c>
      <c r="I2924" s="1">
        <f t="shared" si="1137"/>
        <v>430740163.93442667</v>
      </c>
      <c r="J2924" s="1">
        <f t="shared" si="1138"/>
        <v>537252178.6414566</v>
      </c>
      <c r="K2924" s="1">
        <f t="shared" si="1139"/>
        <v>445821853.75999999</v>
      </c>
      <c r="L2924" s="1">
        <f t="shared" si="1140"/>
        <v>451655647.61904812</v>
      </c>
      <c r="M2924" s="1">
        <f t="shared" si="1141"/>
        <v>439321267.51999998</v>
      </c>
      <c r="N2924" s="1">
        <f t="shared" si="1142"/>
        <v>76475409.836066008</v>
      </c>
      <c r="O2924" s="1">
        <f t="shared" si="1143"/>
        <v>181932850.14005601</v>
      </c>
      <c r="P2924" s="1">
        <f t="shared" si="1144"/>
        <v>91407776</v>
      </c>
      <c r="Q2924" s="1">
        <f t="shared" si="1145"/>
        <v>97183809.523810029</v>
      </c>
      <c r="R2924" s="1">
        <f t="shared" si="1146"/>
        <v>84971552</v>
      </c>
      <c r="S2924" s="1">
        <f t="shared" si="1147"/>
        <v>80740163.934426665</v>
      </c>
      <c r="T2924" s="1">
        <f t="shared" si="1148"/>
        <v>187252178.6414566</v>
      </c>
      <c r="U2924" s="1">
        <f t="shared" si="1149"/>
        <v>95821853.75999999</v>
      </c>
      <c r="V2924" s="1">
        <f t="shared" si="1150"/>
        <v>101655647.61904812</v>
      </c>
      <c r="W2924" s="1">
        <f t="shared" si="1151"/>
        <v>89321267.519999981</v>
      </c>
      <c r="X2924" s="1">
        <f t="shared" si="1152"/>
        <v>426475409.83606601</v>
      </c>
      <c r="Y2924" s="1">
        <f t="shared" si="1153"/>
        <v>531932850.14005601</v>
      </c>
      <c r="Z2924" s="1">
        <f t="shared" si="1154"/>
        <v>441407776</v>
      </c>
      <c r="AA2924" s="1">
        <f t="shared" si="1155"/>
        <v>447183809.52381003</v>
      </c>
      <c r="AB2924" s="1">
        <f t="shared" si="1156"/>
        <v>434971552</v>
      </c>
      <c r="AC2924" s="1">
        <f t="shared" si="1157"/>
        <v>426475409.83606601</v>
      </c>
      <c r="AD2924" s="1">
        <f t="shared" si="1158"/>
        <v>531932850.14005601</v>
      </c>
      <c r="AE2924" s="1">
        <f t="shared" si="1159"/>
        <v>441407776</v>
      </c>
      <c r="AF2924" s="1">
        <f t="shared" si="1160"/>
        <v>447183809.52381003</v>
      </c>
      <c r="AG2924" s="1">
        <f t="shared" si="1161"/>
        <v>434971552</v>
      </c>
    </row>
    <row r="2925" spans="1:33" x14ac:dyDescent="0.25">
      <c r="A2925" t="s">
        <v>5791</v>
      </c>
      <c r="B2925" t="s">
        <v>5792</v>
      </c>
      <c r="C2925" s="1">
        <v>330000000</v>
      </c>
      <c r="D2925" s="1">
        <v>853389830.50847495</v>
      </c>
      <c r="E2925" s="1">
        <v>410059605.13291103</v>
      </c>
      <c r="F2925" s="1">
        <v>387302304</v>
      </c>
      <c r="G2925" s="1">
        <v>248214520.54794499</v>
      </c>
      <c r="H2925" s="1">
        <v>370769952</v>
      </c>
      <c r="I2925" s="1">
        <f t="shared" si="1137"/>
        <v>861923728.81355965</v>
      </c>
      <c r="J2925" s="1">
        <f t="shared" si="1138"/>
        <v>414160201.18424016</v>
      </c>
      <c r="K2925" s="1">
        <f t="shared" si="1139"/>
        <v>391175327.04000002</v>
      </c>
      <c r="L2925" s="1">
        <f t="shared" si="1140"/>
        <v>250696665.75342444</v>
      </c>
      <c r="M2925" s="1">
        <f t="shared" si="1141"/>
        <v>374477651.51999998</v>
      </c>
      <c r="N2925" s="1">
        <f t="shared" si="1142"/>
        <v>523389830.50847495</v>
      </c>
      <c r="O2925" s="1">
        <f t="shared" si="1143"/>
        <v>80059605.132911026</v>
      </c>
      <c r="P2925" s="1">
        <f t="shared" si="1144"/>
        <v>57302304</v>
      </c>
      <c r="Q2925" s="1">
        <f t="shared" si="1145"/>
        <v>-81785479.452055007</v>
      </c>
      <c r="R2925" s="1">
        <f t="shared" si="1146"/>
        <v>40769952</v>
      </c>
      <c r="S2925" s="1">
        <f t="shared" si="1147"/>
        <v>531923728.81355965</v>
      </c>
      <c r="T2925" s="1">
        <f t="shared" si="1148"/>
        <v>84160201.184240162</v>
      </c>
      <c r="U2925" s="1">
        <f t="shared" si="1149"/>
        <v>61175327.040000021</v>
      </c>
      <c r="V2925" s="1">
        <f t="shared" si="1150"/>
        <v>-79303334.246575564</v>
      </c>
      <c r="W2925" s="1">
        <f t="shared" si="1151"/>
        <v>44477651.519999981</v>
      </c>
      <c r="X2925" s="1">
        <f t="shared" si="1152"/>
        <v>853389830.50847495</v>
      </c>
      <c r="Y2925" s="1">
        <f t="shared" si="1153"/>
        <v>410059605.13291103</v>
      </c>
      <c r="Z2925" s="1">
        <f t="shared" si="1154"/>
        <v>387302304</v>
      </c>
      <c r="AA2925" s="1">
        <f t="shared" si="1155"/>
        <v>0</v>
      </c>
      <c r="AB2925" s="1">
        <f t="shared" si="1156"/>
        <v>370769952</v>
      </c>
      <c r="AC2925" s="1">
        <f t="shared" si="1157"/>
        <v>853389830.50847495</v>
      </c>
      <c r="AD2925" s="1">
        <f t="shared" si="1158"/>
        <v>410059605.13291103</v>
      </c>
      <c r="AE2925" s="1">
        <f t="shared" si="1159"/>
        <v>387302304</v>
      </c>
      <c r="AF2925" s="1">
        <f t="shared" si="1160"/>
        <v>0</v>
      </c>
      <c r="AG2925" s="1">
        <f t="shared" si="1161"/>
        <v>370769952</v>
      </c>
    </row>
    <row r="2926" spans="1:33" x14ac:dyDescent="0.25">
      <c r="A2926" t="s">
        <v>5793</v>
      </c>
      <c r="B2926" t="s">
        <v>5794</v>
      </c>
      <c r="C2926" s="1">
        <v>230000000</v>
      </c>
      <c r="D2926" s="1">
        <v>227974087.16136599</v>
      </c>
      <c r="E2926" s="1">
        <v>228832942.33333299</v>
      </c>
      <c r="F2926" s="1">
        <v>270843744</v>
      </c>
      <c r="G2926" s="1">
        <v>236135676.92307699</v>
      </c>
      <c r="H2926" s="1">
        <v>242609216</v>
      </c>
      <c r="I2926" s="1">
        <f t="shared" si="1137"/>
        <v>230253828.03297964</v>
      </c>
      <c r="J2926" s="1">
        <f t="shared" si="1138"/>
        <v>231121271.7566663</v>
      </c>
      <c r="K2926" s="1">
        <f t="shared" si="1139"/>
        <v>273552181.44</v>
      </c>
      <c r="L2926" s="1">
        <f t="shared" si="1140"/>
        <v>238497033.69230777</v>
      </c>
      <c r="M2926" s="1">
        <f t="shared" si="1141"/>
        <v>245035308.16</v>
      </c>
      <c r="N2926" s="1">
        <f t="shared" si="1142"/>
        <v>-2025912.8386340141</v>
      </c>
      <c r="O2926" s="1">
        <f t="shared" si="1143"/>
        <v>-1167057.6666670144</v>
      </c>
      <c r="P2926" s="1">
        <f t="shared" si="1144"/>
        <v>40843744</v>
      </c>
      <c r="Q2926" s="1">
        <f t="shared" si="1145"/>
        <v>6135676.9230769873</v>
      </c>
      <c r="R2926" s="1">
        <f t="shared" si="1146"/>
        <v>12609216</v>
      </c>
      <c r="S2926" s="1">
        <f t="shared" si="1147"/>
        <v>253828.03297963738</v>
      </c>
      <c r="T2926" s="1">
        <f t="shared" si="1148"/>
        <v>1121271.7566663027</v>
      </c>
      <c r="U2926" s="1">
        <f t="shared" si="1149"/>
        <v>43552181.439999998</v>
      </c>
      <c r="V2926" s="1">
        <f t="shared" si="1150"/>
        <v>8497033.6923077703</v>
      </c>
      <c r="W2926" s="1">
        <f t="shared" si="1151"/>
        <v>15035308.159999996</v>
      </c>
      <c r="X2926" s="1">
        <f t="shared" si="1152"/>
        <v>227974087.16136599</v>
      </c>
      <c r="Y2926" s="1">
        <f t="shared" si="1153"/>
        <v>228832942.33333299</v>
      </c>
      <c r="Z2926" s="1">
        <f t="shared" si="1154"/>
        <v>270843744</v>
      </c>
      <c r="AA2926" s="1">
        <f t="shared" si="1155"/>
        <v>236135676.92307699</v>
      </c>
      <c r="AB2926" s="1">
        <f t="shared" si="1156"/>
        <v>242609216</v>
      </c>
      <c r="AC2926" s="1">
        <f t="shared" si="1157"/>
        <v>227974087.16136599</v>
      </c>
      <c r="AD2926" s="1">
        <f t="shared" si="1158"/>
        <v>228832942.33333299</v>
      </c>
      <c r="AE2926" s="1">
        <f t="shared" si="1159"/>
        <v>270843744</v>
      </c>
      <c r="AF2926" s="1">
        <f t="shared" si="1160"/>
        <v>236135676.92307699</v>
      </c>
      <c r="AG2926" s="1">
        <f t="shared" si="1161"/>
        <v>242609216</v>
      </c>
    </row>
    <row r="2927" spans="1:33" x14ac:dyDescent="0.25">
      <c r="A2927" t="s">
        <v>5795</v>
      </c>
      <c r="B2927" t="s">
        <v>5796</v>
      </c>
      <c r="C2927" s="1">
        <v>190000000</v>
      </c>
      <c r="D2927" s="1">
        <v>189333333.33333299</v>
      </c>
      <c r="E2927" s="1">
        <v>188788299.64912301</v>
      </c>
      <c r="F2927" s="1">
        <v>196690688</v>
      </c>
      <c r="G2927" s="1">
        <v>227072781.22743699</v>
      </c>
      <c r="H2927" s="1">
        <v>201424432</v>
      </c>
      <c r="I2927" s="1">
        <f t="shared" si="1137"/>
        <v>191226666.66666633</v>
      </c>
      <c r="J2927" s="1">
        <f t="shared" si="1138"/>
        <v>190676182.64561424</v>
      </c>
      <c r="K2927" s="1">
        <f t="shared" si="1139"/>
        <v>198657594.88</v>
      </c>
      <c r="L2927" s="1">
        <f t="shared" si="1140"/>
        <v>229343509.03971136</v>
      </c>
      <c r="M2927" s="1">
        <f t="shared" si="1141"/>
        <v>203438676.31999999</v>
      </c>
      <c r="N2927" s="1">
        <f t="shared" si="1142"/>
        <v>-666666.66666701436</v>
      </c>
      <c r="O2927" s="1">
        <f t="shared" si="1143"/>
        <v>-1211700.350876987</v>
      </c>
      <c r="P2927" s="1">
        <f t="shared" si="1144"/>
        <v>6690688</v>
      </c>
      <c r="Q2927" s="1">
        <f t="shared" si="1145"/>
        <v>37072781.22743699</v>
      </c>
      <c r="R2927" s="1">
        <f t="shared" si="1146"/>
        <v>11424432</v>
      </c>
      <c r="S2927" s="1">
        <f t="shared" si="1147"/>
        <v>1226666.6666663289</v>
      </c>
      <c r="T2927" s="1">
        <f t="shared" si="1148"/>
        <v>676182.64561423659</v>
      </c>
      <c r="U2927" s="1">
        <f t="shared" si="1149"/>
        <v>8657594.8799999952</v>
      </c>
      <c r="V2927" s="1">
        <f t="shared" si="1150"/>
        <v>39343509.039711356</v>
      </c>
      <c r="W2927" s="1">
        <f t="shared" si="1151"/>
        <v>13438676.319999993</v>
      </c>
      <c r="X2927" s="1">
        <f t="shared" si="1152"/>
        <v>189333333.33333299</v>
      </c>
      <c r="Y2927" s="1">
        <f t="shared" si="1153"/>
        <v>188788299.64912301</v>
      </c>
      <c r="Z2927" s="1">
        <f t="shared" si="1154"/>
        <v>196690688</v>
      </c>
      <c r="AA2927" s="1">
        <f t="shared" si="1155"/>
        <v>227072781.22743699</v>
      </c>
      <c r="AB2927" s="1">
        <f t="shared" si="1156"/>
        <v>201424432</v>
      </c>
      <c r="AC2927" s="1">
        <f t="shared" si="1157"/>
        <v>189333333.33333299</v>
      </c>
      <c r="AD2927" s="1">
        <f t="shared" si="1158"/>
        <v>188788299.64912301</v>
      </c>
      <c r="AE2927" s="1">
        <f t="shared" si="1159"/>
        <v>196690688</v>
      </c>
      <c r="AF2927" s="1">
        <f t="shared" si="1160"/>
        <v>227072781.22743699</v>
      </c>
      <c r="AG2927" s="1">
        <f t="shared" si="1161"/>
        <v>201424432</v>
      </c>
    </row>
    <row r="2928" spans="1:33" x14ac:dyDescent="0.25">
      <c r="A2928" t="s">
        <v>5797</v>
      </c>
      <c r="B2928" t="s">
        <v>5798</v>
      </c>
      <c r="C2928" s="1">
        <v>170000000</v>
      </c>
      <c r="D2928" s="1">
        <v>255000000</v>
      </c>
      <c r="E2928" s="1">
        <v>239809976.97111899</v>
      </c>
      <c r="F2928" s="1">
        <v>248937856</v>
      </c>
      <c r="G2928" s="1">
        <v>248214520.54794499</v>
      </c>
      <c r="H2928" s="1">
        <v>252808512</v>
      </c>
      <c r="I2928" s="1">
        <f t="shared" si="1137"/>
        <v>257550000</v>
      </c>
      <c r="J2928" s="1">
        <f t="shared" si="1138"/>
        <v>242208076.74083018</v>
      </c>
      <c r="K2928" s="1">
        <f t="shared" si="1139"/>
        <v>251427234.56</v>
      </c>
      <c r="L2928" s="1">
        <f t="shared" si="1140"/>
        <v>250696665.75342444</v>
      </c>
      <c r="M2928" s="1">
        <f t="shared" si="1141"/>
        <v>255336597.12</v>
      </c>
      <c r="N2928" s="1">
        <f t="shared" si="1142"/>
        <v>85000000</v>
      </c>
      <c r="O2928" s="1">
        <f t="shared" si="1143"/>
        <v>69809976.971118987</v>
      </c>
      <c r="P2928" s="1">
        <f t="shared" si="1144"/>
        <v>78937856</v>
      </c>
      <c r="Q2928" s="1">
        <f t="shared" si="1145"/>
        <v>78214520.547944993</v>
      </c>
      <c r="R2928" s="1">
        <f t="shared" si="1146"/>
        <v>82808512</v>
      </c>
      <c r="S2928" s="1">
        <f t="shared" si="1147"/>
        <v>87550000</v>
      </c>
      <c r="T2928" s="1">
        <f t="shared" si="1148"/>
        <v>72208076.740830183</v>
      </c>
      <c r="U2928" s="1">
        <f t="shared" si="1149"/>
        <v>81427234.560000002</v>
      </c>
      <c r="V2928" s="1">
        <f t="shared" si="1150"/>
        <v>80696665.753424436</v>
      </c>
      <c r="W2928" s="1">
        <f t="shared" si="1151"/>
        <v>85336597.120000005</v>
      </c>
      <c r="X2928" s="1">
        <f t="shared" si="1152"/>
        <v>255000000</v>
      </c>
      <c r="Y2928" s="1">
        <f t="shared" si="1153"/>
        <v>239809976.97111899</v>
      </c>
      <c r="Z2928" s="1">
        <f t="shared" si="1154"/>
        <v>248937856</v>
      </c>
      <c r="AA2928" s="1">
        <f t="shared" si="1155"/>
        <v>248214520.54794499</v>
      </c>
      <c r="AB2928" s="1">
        <f t="shared" si="1156"/>
        <v>252808512</v>
      </c>
      <c r="AC2928" s="1">
        <f t="shared" si="1157"/>
        <v>255000000</v>
      </c>
      <c r="AD2928" s="1">
        <f t="shared" si="1158"/>
        <v>239809976.97111899</v>
      </c>
      <c r="AE2928" s="1">
        <f t="shared" si="1159"/>
        <v>248937856</v>
      </c>
      <c r="AF2928" s="1">
        <f t="shared" si="1160"/>
        <v>248214520.54794499</v>
      </c>
      <c r="AG2928" s="1">
        <f t="shared" si="1161"/>
        <v>252808512</v>
      </c>
    </row>
    <row r="2929" spans="1:33" x14ac:dyDescent="0.25">
      <c r="A2929" t="s">
        <v>5799</v>
      </c>
      <c r="B2929" t="s">
        <v>5800</v>
      </c>
      <c r="C2929" s="1">
        <v>600000000</v>
      </c>
      <c r="D2929" s="1">
        <v>828561957.56991303</v>
      </c>
      <c r="E2929" s="1">
        <v>746195876.56903803</v>
      </c>
      <c r="F2929" s="1">
        <v>648667520</v>
      </c>
      <c r="G2929" s="1">
        <v>552000948.42105305</v>
      </c>
      <c r="H2929" s="1">
        <v>571747392</v>
      </c>
      <c r="I2929" s="1">
        <f t="shared" si="1137"/>
        <v>836847577.14561212</v>
      </c>
      <c r="J2929" s="1">
        <f t="shared" si="1138"/>
        <v>753657835.33472848</v>
      </c>
      <c r="K2929" s="1">
        <f t="shared" si="1139"/>
        <v>655154195.20000005</v>
      </c>
      <c r="L2929" s="1">
        <f t="shared" si="1140"/>
        <v>557520957.90526354</v>
      </c>
      <c r="M2929" s="1">
        <f t="shared" si="1141"/>
        <v>577464865.91999996</v>
      </c>
      <c r="N2929" s="1">
        <f t="shared" si="1142"/>
        <v>228561957.56991303</v>
      </c>
      <c r="O2929" s="1">
        <f t="shared" si="1143"/>
        <v>146195876.56903803</v>
      </c>
      <c r="P2929" s="1">
        <f t="shared" si="1144"/>
        <v>48667520</v>
      </c>
      <c r="Q2929" s="1">
        <f t="shared" si="1145"/>
        <v>-47999051.578946948</v>
      </c>
      <c r="R2929" s="1">
        <f t="shared" si="1146"/>
        <v>-28252608</v>
      </c>
      <c r="S2929" s="1">
        <f t="shared" si="1147"/>
        <v>236847577.14561212</v>
      </c>
      <c r="T2929" s="1">
        <f t="shared" si="1148"/>
        <v>153657835.33472848</v>
      </c>
      <c r="U2929" s="1">
        <f t="shared" si="1149"/>
        <v>55154195.200000048</v>
      </c>
      <c r="V2929" s="1">
        <f t="shared" si="1150"/>
        <v>-42479042.094736457</v>
      </c>
      <c r="W2929" s="1">
        <f t="shared" si="1151"/>
        <v>-22535134.080000043</v>
      </c>
      <c r="X2929" s="1">
        <f t="shared" si="1152"/>
        <v>828561957.56991303</v>
      </c>
      <c r="Y2929" s="1">
        <f t="shared" si="1153"/>
        <v>746195876.56903803</v>
      </c>
      <c r="Z2929" s="1">
        <f t="shared" si="1154"/>
        <v>648667520</v>
      </c>
      <c r="AA2929" s="1">
        <f t="shared" si="1155"/>
        <v>0</v>
      </c>
      <c r="AB2929" s="1">
        <f t="shared" si="1156"/>
        <v>571747392</v>
      </c>
      <c r="AC2929" s="1">
        <f t="shared" si="1157"/>
        <v>828561957.56991303</v>
      </c>
      <c r="AD2929" s="1">
        <f t="shared" si="1158"/>
        <v>746195876.56903803</v>
      </c>
      <c r="AE2929" s="1">
        <f t="shared" si="1159"/>
        <v>648667520</v>
      </c>
      <c r="AF2929" s="1">
        <f t="shared" si="1160"/>
        <v>0</v>
      </c>
      <c r="AG2929" s="1">
        <f t="shared" si="1161"/>
        <v>571747392</v>
      </c>
    </row>
    <row r="2930" spans="1:33" x14ac:dyDescent="0.25">
      <c r="A2930" t="s">
        <v>5801</v>
      </c>
      <c r="B2930" t="s">
        <v>5802</v>
      </c>
      <c r="C2930" s="1">
        <v>400000000</v>
      </c>
      <c r="D2930" s="1">
        <v>320000000</v>
      </c>
      <c r="E2930" s="1">
        <v>449066746.63090903</v>
      </c>
      <c r="F2930" s="1">
        <v>414399008</v>
      </c>
      <c r="G2930" s="1">
        <v>435319444.444444</v>
      </c>
      <c r="H2930" s="1">
        <v>435071744</v>
      </c>
      <c r="I2930" s="1">
        <f t="shared" si="1137"/>
        <v>323200000</v>
      </c>
      <c r="J2930" s="1">
        <f t="shared" si="1138"/>
        <v>453557414.0972181</v>
      </c>
      <c r="K2930" s="1">
        <f t="shared" si="1139"/>
        <v>418542998.07999998</v>
      </c>
      <c r="L2930" s="1">
        <f t="shared" si="1140"/>
        <v>439672638.88888842</v>
      </c>
      <c r="M2930" s="1">
        <f t="shared" si="1141"/>
        <v>439422461.44</v>
      </c>
      <c r="N2930" s="1">
        <f t="shared" si="1142"/>
        <v>-80000000</v>
      </c>
      <c r="O2930" s="1">
        <f t="shared" si="1143"/>
        <v>49066746.630909026</v>
      </c>
      <c r="P2930" s="1">
        <f t="shared" si="1144"/>
        <v>14399008</v>
      </c>
      <c r="Q2930" s="1">
        <f t="shared" si="1145"/>
        <v>35319444.444444001</v>
      </c>
      <c r="R2930" s="1">
        <f t="shared" si="1146"/>
        <v>35071744</v>
      </c>
      <c r="S2930" s="1">
        <f t="shared" si="1147"/>
        <v>-76800000</v>
      </c>
      <c r="T2930" s="1">
        <f t="shared" si="1148"/>
        <v>53557414.097218096</v>
      </c>
      <c r="U2930" s="1">
        <f t="shared" si="1149"/>
        <v>18542998.079999983</v>
      </c>
      <c r="V2930" s="1">
        <f t="shared" si="1150"/>
        <v>39672638.888888419</v>
      </c>
      <c r="W2930" s="1">
        <f t="shared" si="1151"/>
        <v>39422461.439999998</v>
      </c>
      <c r="X2930" s="1">
        <f t="shared" si="1152"/>
        <v>0</v>
      </c>
      <c r="Y2930" s="1">
        <f t="shared" si="1153"/>
        <v>449066746.63090903</v>
      </c>
      <c r="Z2930" s="1">
        <f t="shared" si="1154"/>
        <v>414399008</v>
      </c>
      <c r="AA2930" s="1">
        <f t="shared" si="1155"/>
        <v>435319444.444444</v>
      </c>
      <c r="AB2930" s="1">
        <f t="shared" si="1156"/>
        <v>435071744</v>
      </c>
      <c r="AC2930" s="1">
        <f t="shared" si="1157"/>
        <v>0</v>
      </c>
      <c r="AD2930" s="1">
        <f t="shared" si="1158"/>
        <v>449066746.63090903</v>
      </c>
      <c r="AE2930" s="1">
        <f t="shared" si="1159"/>
        <v>414399008</v>
      </c>
      <c r="AF2930" s="1">
        <f t="shared" si="1160"/>
        <v>435319444.444444</v>
      </c>
      <c r="AG2930" s="1">
        <f t="shared" si="1161"/>
        <v>435071744</v>
      </c>
    </row>
    <row r="2931" spans="1:33" x14ac:dyDescent="0.25">
      <c r="A2931" t="s">
        <v>5803</v>
      </c>
      <c r="B2931" t="s">
        <v>5804</v>
      </c>
      <c r="C2931" s="1">
        <v>65000000</v>
      </c>
      <c r="D2931" s="1">
        <v>88163265.306122497</v>
      </c>
      <c r="E2931" s="1">
        <v>134680640.56563199</v>
      </c>
      <c r="F2931" s="1">
        <v>81223992</v>
      </c>
      <c r="G2931" s="1">
        <v>137628848.629545</v>
      </c>
      <c r="H2931" s="1">
        <v>90509656</v>
      </c>
      <c r="I2931" s="1">
        <f t="shared" si="1137"/>
        <v>89044897.959183723</v>
      </c>
      <c r="J2931" s="1">
        <f t="shared" si="1138"/>
        <v>136027446.97128829</v>
      </c>
      <c r="K2931" s="1">
        <f t="shared" si="1139"/>
        <v>82036231.920000002</v>
      </c>
      <c r="L2931" s="1">
        <f t="shared" si="1140"/>
        <v>139005137.11584046</v>
      </c>
      <c r="M2931" s="1">
        <f t="shared" si="1141"/>
        <v>91414752.560000002</v>
      </c>
      <c r="N2931" s="1">
        <f t="shared" si="1142"/>
        <v>23163265.306122497</v>
      </c>
      <c r="O2931" s="1">
        <f t="shared" si="1143"/>
        <v>69680640.565631986</v>
      </c>
      <c r="P2931" s="1">
        <f t="shared" si="1144"/>
        <v>16223992</v>
      </c>
      <c r="Q2931" s="1">
        <f t="shared" si="1145"/>
        <v>72628848.629545003</v>
      </c>
      <c r="R2931" s="1">
        <f t="shared" si="1146"/>
        <v>25509656</v>
      </c>
      <c r="S2931" s="1">
        <f t="shared" si="1147"/>
        <v>24044897.959183723</v>
      </c>
      <c r="T2931" s="1">
        <f t="shared" si="1148"/>
        <v>71027446.971288294</v>
      </c>
      <c r="U2931" s="1">
        <f t="shared" si="1149"/>
        <v>17036231.920000002</v>
      </c>
      <c r="V2931" s="1">
        <f t="shared" si="1150"/>
        <v>74005137.115840465</v>
      </c>
      <c r="W2931" s="1">
        <f t="shared" si="1151"/>
        <v>26414752.560000002</v>
      </c>
      <c r="X2931" s="1">
        <f t="shared" si="1152"/>
        <v>88163265.306122497</v>
      </c>
      <c r="Y2931" s="1">
        <f t="shared" si="1153"/>
        <v>134680640.56563199</v>
      </c>
      <c r="Z2931" s="1">
        <f t="shared" si="1154"/>
        <v>81223992</v>
      </c>
      <c r="AA2931" s="1">
        <f t="shared" si="1155"/>
        <v>137628848.629545</v>
      </c>
      <c r="AB2931" s="1">
        <f t="shared" si="1156"/>
        <v>90509656</v>
      </c>
      <c r="AC2931" s="1">
        <f t="shared" si="1157"/>
        <v>88163265.306122497</v>
      </c>
      <c r="AD2931" s="1">
        <f t="shared" si="1158"/>
        <v>134680640.56563199</v>
      </c>
      <c r="AE2931" s="1">
        <f t="shared" si="1159"/>
        <v>81223992</v>
      </c>
      <c r="AF2931" s="1">
        <f t="shared" si="1160"/>
        <v>137628848.629545</v>
      </c>
      <c r="AG2931" s="1">
        <f t="shared" si="1161"/>
        <v>90509656</v>
      </c>
    </row>
    <row r="2932" spans="1:33" x14ac:dyDescent="0.25">
      <c r="A2932" t="s">
        <v>5805</v>
      </c>
      <c r="B2932" t="s">
        <v>5806</v>
      </c>
      <c r="C2932" s="1">
        <v>320000000</v>
      </c>
      <c r="D2932" s="1">
        <v>308075500.954198</v>
      </c>
      <c r="E2932" s="1">
        <v>409109428.57142901</v>
      </c>
      <c r="F2932" s="1">
        <v>424985312</v>
      </c>
      <c r="G2932" s="1">
        <v>352166666.66666698</v>
      </c>
      <c r="H2932" s="1">
        <v>404928896</v>
      </c>
      <c r="I2932" s="1">
        <f t="shared" si="1137"/>
        <v>311156255.96373999</v>
      </c>
      <c r="J2932" s="1">
        <f t="shared" si="1138"/>
        <v>413200522.85714328</v>
      </c>
      <c r="K2932" s="1">
        <f t="shared" si="1139"/>
        <v>429235165.12</v>
      </c>
      <c r="L2932" s="1">
        <f t="shared" si="1140"/>
        <v>355688333.33333367</v>
      </c>
      <c r="M2932" s="1">
        <f t="shared" si="1141"/>
        <v>408978184.95999998</v>
      </c>
      <c r="N2932" s="1">
        <f t="shared" si="1142"/>
        <v>-11924499.045801997</v>
      </c>
      <c r="O2932" s="1">
        <f t="shared" si="1143"/>
        <v>89109428.571429014</v>
      </c>
      <c r="P2932" s="1">
        <f t="shared" si="1144"/>
        <v>104985312</v>
      </c>
      <c r="Q2932" s="1">
        <f t="shared" si="1145"/>
        <v>32166666.666666985</v>
      </c>
      <c r="R2932" s="1">
        <f t="shared" si="1146"/>
        <v>84928896</v>
      </c>
      <c r="S2932" s="1">
        <f t="shared" si="1147"/>
        <v>-8843744.0362600088</v>
      </c>
      <c r="T2932" s="1">
        <f t="shared" si="1148"/>
        <v>93200522.857143283</v>
      </c>
      <c r="U2932" s="1">
        <f t="shared" si="1149"/>
        <v>109235165.12</v>
      </c>
      <c r="V2932" s="1">
        <f t="shared" si="1150"/>
        <v>35688333.333333671</v>
      </c>
      <c r="W2932" s="1">
        <f t="shared" si="1151"/>
        <v>88978184.959999979</v>
      </c>
      <c r="X2932" s="1">
        <f t="shared" si="1152"/>
        <v>308075500.954198</v>
      </c>
      <c r="Y2932" s="1">
        <f t="shared" si="1153"/>
        <v>409109428.57142901</v>
      </c>
      <c r="Z2932" s="1">
        <f t="shared" si="1154"/>
        <v>424985312</v>
      </c>
      <c r="AA2932" s="1">
        <f t="shared" si="1155"/>
        <v>352166666.66666698</v>
      </c>
      <c r="AB2932" s="1">
        <f t="shared" si="1156"/>
        <v>404928896</v>
      </c>
      <c r="AC2932" s="1">
        <f t="shared" si="1157"/>
        <v>308075500.954198</v>
      </c>
      <c r="AD2932" s="1">
        <f t="shared" si="1158"/>
        <v>409109428.57142901</v>
      </c>
      <c r="AE2932" s="1">
        <f t="shared" si="1159"/>
        <v>424985312</v>
      </c>
      <c r="AF2932" s="1">
        <f t="shared" si="1160"/>
        <v>352166666.66666698</v>
      </c>
      <c r="AG2932" s="1">
        <f t="shared" si="1161"/>
        <v>404928896</v>
      </c>
    </row>
    <row r="2933" spans="1:33" x14ac:dyDescent="0.25">
      <c r="A2933" t="s">
        <v>5807</v>
      </c>
      <c r="B2933" t="s">
        <v>5808</v>
      </c>
      <c r="C2933" s="1">
        <v>142000000</v>
      </c>
      <c r="D2933" s="1">
        <v>130000000</v>
      </c>
      <c r="E2933" s="1">
        <v>217744998.15007401</v>
      </c>
      <c r="F2933" s="1">
        <v>207464720</v>
      </c>
      <c r="G2933" s="1">
        <v>152414285.714286</v>
      </c>
      <c r="H2933" s="1">
        <v>209030496</v>
      </c>
      <c r="I2933" s="1">
        <f t="shared" si="1137"/>
        <v>131300000</v>
      </c>
      <c r="J2933" s="1">
        <f t="shared" si="1138"/>
        <v>219922448.13157475</v>
      </c>
      <c r="K2933" s="1">
        <f t="shared" si="1139"/>
        <v>209539367.19999999</v>
      </c>
      <c r="L2933" s="1">
        <f t="shared" si="1140"/>
        <v>153938428.57142887</v>
      </c>
      <c r="M2933" s="1">
        <f t="shared" si="1141"/>
        <v>211120800.96000001</v>
      </c>
      <c r="N2933" s="1">
        <f t="shared" si="1142"/>
        <v>-12000000</v>
      </c>
      <c r="O2933" s="1">
        <f t="shared" si="1143"/>
        <v>75744998.150074005</v>
      </c>
      <c r="P2933" s="1">
        <f t="shared" si="1144"/>
        <v>65464720</v>
      </c>
      <c r="Q2933" s="1">
        <f t="shared" si="1145"/>
        <v>10414285.714286</v>
      </c>
      <c r="R2933" s="1">
        <f t="shared" si="1146"/>
        <v>67030496</v>
      </c>
      <c r="S2933" s="1">
        <f t="shared" si="1147"/>
        <v>-10700000</v>
      </c>
      <c r="T2933" s="1">
        <f t="shared" si="1148"/>
        <v>77922448.13157475</v>
      </c>
      <c r="U2933" s="1">
        <f t="shared" si="1149"/>
        <v>67539367.199999988</v>
      </c>
      <c r="V2933" s="1">
        <f t="shared" si="1150"/>
        <v>11938428.571428865</v>
      </c>
      <c r="W2933" s="1">
        <f t="shared" si="1151"/>
        <v>69120800.960000008</v>
      </c>
      <c r="X2933" s="1">
        <f t="shared" si="1152"/>
        <v>130000000</v>
      </c>
      <c r="Y2933" s="1">
        <f t="shared" si="1153"/>
        <v>217744998.15007401</v>
      </c>
      <c r="Z2933" s="1">
        <f t="shared" si="1154"/>
        <v>207464720</v>
      </c>
      <c r="AA2933" s="1">
        <f t="shared" si="1155"/>
        <v>152414285.714286</v>
      </c>
      <c r="AB2933" s="1">
        <f t="shared" si="1156"/>
        <v>209030496</v>
      </c>
      <c r="AC2933" s="1">
        <f t="shared" si="1157"/>
        <v>130000000</v>
      </c>
      <c r="AD2933" s="1">
        <f t="shared" si="1158"/>
        <v>217744998.15007401</v>
      </c>
      <c r="AE2933" s="1">
        <f t="shared" si="1159"/>
        <v>207464720</v>
      </c>
      <c r="AF2933" s="1">
        <f t="shared" si="1160"/>
        <v>152414285.714286</v>
      </c>
      <c r="AG2933" s="1">
        <f t="shared" si="1161"/>
        <v>209030496</v>
      </c>
    </row>
    <row r="2934" spans="1:33" x14ac:dyDescent="0.25">
      <c r="A2934" t="s">
        <v>5809</v>
      </c>
      <c r="B2934" t="s">
        <v>5810</v>
      </c>
      <c r="C2934" s="1">
        <v>278000000</v>
      </c>
      <c r="D2934" s="1">
        <v>52000000</v>
      </c>
      <c r="E2934" s="1">
        <v>134680640.56563199</v>
      </c>
      <c r="F2934" s="1">
        <v>189629632</v>
      </c>
      <c r="G2934" s="1">
        <v>137628848.629545</v>
      </c>
      <c r="H2934" s="1">
        <v>162926544</v>
      </c>
      <c r="I2934" s="1">
        <f t="shared" si="1137"/>
        <v>52520000</v>
      </c>
      <c r="J2934" s="1">
        <f t="shared" si="1138"/>
        <v>136027446.97128829</v>
      </c>
      <c r="K2934" s="1">
        <f t="shared" si="1139"/>
        <v>191525928.31999999</v>
      </c>
      <c r="L2934" s="1">
        <f t="shared" si="1140"/>
        <v>139005137.11584046</v>
      </c>
      <c r="M2934" s="1">
        <f t="shared" si="1141"/>
        <v>164555809.44</v>
      </c>
      <c r="N2934" s="1">
        <f t="shared" si="1142"/>
        <v>-226000000</v>
      </c>
      <c r="O2934" s="1">
        <f t="shared" si="1143"/>
        <v>-143319359.43436801</v>
      </c>
      <c r="P2934" s="1">
        <f t="shared" si="1144"/>
        <v>-88370368</v>
      </c>
      <c r="Q2934" s="1">
        <f t="shared" si="1145"/>
        <v>-140371151.370455</v>
      </c>
      <c r="R2934" s="1">
        <f t="shared" si="1146"/>
        <v>-115073456</v>
      </c>
      <c r="S2934" s="1">
        <f t="shared" si="1147"/>
        <v>-225480000</v>
      </c>
      <c r="T2934" s="1">
        <f t="shared" si="1148"/>
        <v>-141972553.02871171</v>
      </c>
      <c r="U2934" s="1">
        <f t="shared" si="1149"/>
        <v>-86474071.680000007</v>
      </c>
      <c r="V2934" s="1">
        <f t="shared" si="1150"/>
        <v>-138994862.88415954</v>
      </c>
      <c r="W2934" s="1">
        <f t="shared" si="1151"/>
        <v>-113444190.56</v>
      </c>
      <c r="X2934" s="1">
        <f t="shared" si="1152"/>
        <v>0</v>
      </c>
      <c r="Y2934" s="1">
        <f t="shared" si="1153"/>
        <v>0</v>
      </c>
      <c r="Z2934" s="1">
        <f t="shared" si="1154"/>
        <v>0</v>
      </c>
      <c r="AA2934" s="1">
        <f t="shared" si="1155"/>
        <v>0</v>
      </c>
      <c r="AB2934" s="1">
        <f t="shared" si="1156"/>
        <v>0</v>
      </c>
      <c r="AC2934" s="1">
        <f t="shared" si="1157"/>
        <v>0</v>
      </c>
      <c r="AD2934" s="1">
        <f t="shared" si="1158"/>
        <v>0</v>
      </c>
      <c r="AE2934" s="1">
        <f t="shared" si="1159"/>
        <v>0</v>
      </c>
      <c r="AF2934" s="1">
        <f t="shared" si="1160"/>
        <v>0</v>
      </c>
      <c r="AG2934" s="1">
        <f t="shared" si="1161"/>
        <v>0</v>
      </c>
    </row>
    <row r="2935" spans="1:33" x14ac:dyDescent="0.25">
      <c r="A2935" t="s">
        <v>5811</v>
      </c>
      <c r="B2935" t="s">
        <v>5812</v>
      </c>
      <c r="C2935" s="1">
        <v>259000000</v>
      </c>
      <c r="D2935" s="1">
        <v>157142857.14285699</v>
      </c>
      <c r="E2935" s="1">
        <v>188788299.64912301</v>
      </c>
      <c r="F2935" s="1">
        <v>192122256</v>
      </c>
      <c r="G2935" s="1">
        <v>202759349.90059599</v>
      </c>
      <c r="H2935" s="1">
        <v>199777136</v>
      </c>
      <c r="I2935" s="1">
        <f t="shared" si="1137"/>
        <v>158714285.71428555</v>
      </c>
      <c r="J2935" s="1">
        <f t="shared" si="1138"/>
        <v>190676182.64561424</v>
      </c>
      <c r="K2935" s="1">
        <f t="shared" si="1139"/>
        <v>194043478.56</v>
      </c>
      <c r="L2935" s="1">
        <f t="shared" si="1140"/>
        <v>204786943.39960197</v>
      </c>
      <c r="M2935" s="1">
        <f t="shared" si="1141"/>
        <v>201774907.36000001</v>
      </c>
      <c r="N2935" s="1">
        <f t="shared" si="1142"/>
        <v>-101857142.85714301</v>
      </c>
      <c r="O2935" s="1">
        <f t="shared" si="1143"/>
        <v>-70211700.350876987</v>
      </c>
      <c r="P2935" s="1">
        <f t="shared" si="1144"/>
        <v>-66877744</v>
      </c>
      <c r="Q2935" s="1">
        <f t="shared" si="1145"/>
        <v>-56240650.099404007</v>
      </c>
      <c r="R2935" s="1">
        <f t="shared" si="1146"/>
        <v>-59222864</v>
      </c>
      <c r="S2935" s="1">
        <f t="shared" si="1147"/>
        <v>-100285714.28571445</v>
      </c>
      <c r="T2935" s="1">
        <f t="shared" si="1148"/>
        <v>-68323817.354385763</v>
      </c>
      <c r="U2935" s="1">
        <f t="shared" si="1149"/>
        <v>-64956521.439999998</v>
      </c>
      <c r="V2935" s="1">
        <f t="shared" si="1150"/>
        <v>-54213056.600398034</v>
      </c>
      <c r="W2935" s="1">
        <f t="shared" si="1151"/>
        <v>-57225092.639999986</v>
      </c>
      <c r="X2935" s="1">
        <f t="shared" si="1152"/>
        <v>0</v>
      </c>
      <c r="Y2935" s="1">
        <f t="shared" si="1153"/>
        <v>0</v>
      </c>
      <c r="Z2935" s="1">
        <f t="shared" si="1154"/>
        <v>0</v>
      </c>
      <c r="AA2935" s="1">
        <f t="shared" si="1155"/>
        <v>0</v>
      </c>
      <c r="AB2935" s="1">
        <f t="shared" si="1156"/>
        <v>0</v>
      </c>
      <c r="AC2935" s="1">
        <f t="shared" si="1157"/>
        <v>0</v>
      </c>
      <c r="AD2935" s="1">
        <f t="shared" si="1158"/>
        <v>0</v>
      </c>
      <c r="AE2935" s="1">
        <f t="shared" si="1159"/>
        <v>0</v>
      </c>
      <c r="AF2935" s="1">
        <f t="shared" si="1160"/>
        <v>0</v>
      </c>
      <c r="AG2935" s="1">
        <f t="shared" si="1161"/>
        <v>0</v>
      </c>
    </row>
    <row r="2936" spans="1:33" x14ac:dyDescent="0.25">
      <c r="A2936" t="s">
        <v>5813</v>
      </c>
      <c r="B2936" t="s">
        <v>5814</v>
      </c>
      <c r="C2936" s="1">
        <v>195000000</v>
      </c>
      <c r="D2936" s="1">
        <v>207812500</v>
      </c>
      <c r="E2936" s="1">
        <v>239809976.97111899</v>
      </c>
      <c r="F2936" s="1">
        <v>220250304</v>
      </c>
      <c r="G2936" s="1">
        <v>228798904.45934099</v>
      </c>
      <c r="H2936" s="1">
        <v>241479120</v>
      </c>
      <c r="I2936" s="1">
        <f t="shared" si="1137"/>
        <v>209890625</v>
      </c>
      <c r="J2936" s="1">
        <f t="shared" si="1138"/>
        <v>242208076.74083018</v>
      </c>
      <c r="K2936" s="1">
        <f t="shared" si="1139"/>
        <v>222452807.03999999</v>
      </c>
      <c r="L2936" s="1">
        <f t="shared" si="1140"/>
        <v>231086893.50393441</v>
      </c>
      <c r="M2936" s="1">
        <f t="shared" si="1141"/>
        <v>243893911.19999999</v>
      </c>
      <c r="N2936" s="1">
        <f t="shared" si="1142"/>
        <v>12812500</v>
      </c>
      <c r="O2936" s="1">
        <f t="shared" si="1143"/>
        <v>44809976.971118987</v>
      </c>
      <c r="P2936" s="1">
        <f t="shared" si="1144"/>
        <v>25250304</v>
      </c>
      <c r="Q2936" s="1">
        <f t="shared" si="1145"/>
        <v>33798904.45934099</v>
      </c>
      <c r="R2936" s="1">
        <f t="shared" si="1146"/>
        <v>46479120</v>
      </c>
      <c r="S2936" s="1">
        <f t="shared" si="1147"/>
        <v>14890625</v>
      </c>
      <c r="T2936" s="1">
        <f t="shared" si="1148"/>
        <v>47208076.740830183</v>
      </c>
      <c r="U2936" s="1">
        <f t="shared" si="1149"/>
        <v>27452807.039999992</v>
      </c>
      <c r="V2936" s="1">
        <f t="shared" si="1150"/>
        <v>36086893.503934413</v>
      </c>
      <c r="W2936" s="1">
        <f t="shared" si="1151"/>
        <v>48893911.199999988</v>
      </c>
      <c r="X2936" s="1">
        <f t="shared" si="1152"/>
        <v>207812500</v>
      </c>
      <c r="Y2936" s="1">
        <f t="shared" si="1153"/>
        <v>239809976.97111899</v>
      </c>
      <c r="Z2936" s="1">
        <f t="shared" si="1154"/>
        <v>220250304</v>
      </c>
      <c r="AA2936" s="1">
        <f t="shared" si="1155"/>
        <v>228798904.45934099</v>
      </c>
      <c r="AB2936" s="1">
        <f t="shared" si="1156"/>
        <v>241479120</v>
      </c>
      <c r="AC2936" s="1">
        <f t="shared" si="1157"/>
        <v>207812500</v>
      </c>
      <c r="AD2936" s="1">
        <f t="shared" si="1158"/>
        <v>239809976.97111899</v>
      </c>
      <c r="AE2936" s="1">
        <f t="shared" si="1159"/>
        <v>220250304</v>
      </c>
      <c r="AF2936" s="1">
        <f t="shared" si="1160"/>
        <v>228798904.45934099</v>
      </c>
      <c r="AG2936" s="1">
        <f t="shared" si="1161"/>
        <v>241479120</v>
      </c>
    </row>
    <row r="2937" spans="1:33" x14ac:dyDescent="0.25">
      <c r="A2937" t="s">
        <v>5815</v>
      </c>
      <c r="B2937" t="s">
        <v>5816</v>
      </c>
      <c r="C2937" s="1">
        <v>350000000</v>
      </c>
      <c r="D2937" s="1">
        <v>443146067.41573</v>
      </c>
      <c r="E2937" s="1">
        <v>417147470.369515</v>
      </c>
      <c r="F2937" s="1">
        <v>444120864</v>
      </c>
      <c r="G2937" s="1">
        <v>434750127.13953501</v>
      </c>
      <c r="H2937" s="1">
        <v>441441760</v>
      </c>
      <c r="I2937" s="1">
        <f t="shared" si="1137"/>
        <v>447577528.08988732</v>
      </c>
      <c r="J2937" s="1">
        <f t="shared" si="1138"/>
        <v>421318945.07321018</v>
      </c>
      <c r="K2937" s="1">
        <f t="shared" si="1139"/>
        <v>448562072.63999999</v>
      </c>
      <c r="L2937" s="1">
        <f t="shared" si="1140"/>
        <v>439097628.41093034</v>
      </c>
      <c r="M2937" s="1">
        <f t="shared" si="1141"/>
        <v>445856177.60000002</v>
      </c>
      <c r="N2937" s="1">
        <f t="shared" si="1142"/>
        <v>93146067.41573</v>
      </c>
      <c r="O2937" s="1">
        <f t="shared" si="1143"/>
        <v>67147470.369515002</v>
      </c>
      <c r="P2937" s="1">
        <f t="shared" si="1144"/>
        <v>94120864</v>
      </c>
      <c r="Q2937" s="1">
        <f t="shared" si="1145"/>
        <v>84750127.13953501</v>
      </c>
      <c r="R2937" s="1">
        <f t="shared" si="1146"/>
        <v>91441760</v>
      </c>
      <c r="S2937" s="1">
        <f t="shared" si="1147"/>
        <v>97577528.089887321</v>
      </c>
      <c r="T2937" s="1">
        <f t="shared" si="1148"/>
        <v>71318945.07321018</v>
      </c>
      <c r="U2937" s="1">
        <f t="shared" si="1149"/>
        <v>98562072.639999986</v>
      </c>
      <c r="V2937" s="1">
        <f t="shared" si="1150"/>
        <v>89097628.410930336</v>
      </c>
      <c r="W2937" s="1">
        <f t="shared" si="1151"/>
        <v>95856177.600000024</v>
      </c>
      <c r="X2937" s="1">
        <f t="shared" si="1152"/>
        <v>443146067.41573</v>
      </c>
      <c r="Y2937" s="1">
        <f t="shared" si="1153"/>
        <v>417147470.369515</v>
      </c>
      <c r="Z2937" s="1">
        <f t="shared" si="1154"/>
        <v>444120864</v>
      </c>
      <c r="AA2937" s="1">
        <f t="shared" si="1155"/>
        <v>434750127.13953501</v>
      </c>
      <c r="AB2937" s="1">
        <f t="shared" si="1156"/>
        <v>441441760</v>
      </c>
      <c r="AC2937" s="1">
        <f t="shared" si="1157"/>
        <v>443146067.41573</v>
      </c>
      <c r="AD2937" s="1">
        <f t="shared" si="1158"/>
        <v>417147470.369515</v>
      </c>
      <c r="AE2937" s="1">
        <f t="shared" si="1159"/>
        <v>444120864</v>
      </c>
      <c r="AF2937" s="1">
        <f t="shared" si="1160"/>
        <v>434750127.13953501</v>
      </c>
      <c r="AG2937" s="1">
        <f t="shared" si="1161"/>
        <v>441441760</v>
      </c>
    </row>
    <row r="2938" spans="1:33" x14ac:dyDescent="0.25">
      <c r="A2938" t="s">
        <v>5817</v>
      </c>
      <c r="B2938" t="s">
        <v>5818</v>
      </c>
      <c r="C2938" s="1">
        <v>420000000</v>
      </c>
      <c r="D2938" s="1">
        <v>453006134.96932501</v>
      </c>
      <c r="E2938" s="1">
        <v>484380066.78678697</v>
      </c>
      <c r="F2938" s="1">
        <v>474114240</v>
      </c>
      <c r="G2938" s="1">
        <v>507091607.83377999</v>
      </c>
      <c r="H2938" s="1">
        <v>488593984</v>
      </c>
      <c r="I2938" s="1">
        <f t="shared" si="1137"/>
        <v>457536196.31901824</v>
      </c>
      <c r="J2938" s="1">
        <f t="shared" si="1138"/>
        <v>489223867.45465487</v>
      </c>
      <c r="K2938" s="1">
        <f t="shared" si="1139"/>
        <v>478855382.39999998</v>
      </c>
      <c r="L2938" s="1">
        <f t="shared" si="1140"/>
        <v>512162523.91211778</v>
      </c>
      <c r="M2938" s="1">
        <f t="shared" si="1141"/>
        <v>493479923.84000003</v>
      </c>
      <c r="N2938" s="1">
        <f t="shared" si="1142"/>
        <v>33006134.969325006</v>
      </c>
      <c r="O2938" s="1">
        <f t="shared" si="1143"/>
        <v>64380066.786786973</v>
      </c>
      <c r="P2938" s="1">
        <f t="shared" si="1144"/>
        <v>54114240</v>
      </c>
      <c r="Q2938" s="1">
        <f t="shared" si="1145"/>
        <v>87091607.833779991</v>
      </c>
      <c r="R2938" s="1">
        <f t="shared" si="1146"/>
        <v>68593984</v>
      </c>
      <c r="S2938" s="1">
        <f t="shared" si="1147"/>
        <v>37536196.319018245</v>
      </c>
      <c r="T2938" s="1">
        <f t="shared" si="1148"/>
        <v>69223867.454654872</v>
      </c>
      <c r="U2938" s="1">
        <f t="shared" si="1149"/>
        <v>58855382.399999976</v>
      </c>
      <c r="V2938" s="1">
        <f t="shared" si="1150"/>
        <v>92162523.912117779</v>
      </c>
      <c r="W2938" s="1">
        <f t="shared" si="1151"/>
        <v>73479923.840000033</v>
      </c>
      <c r="X2938" s="1">
        <f t="shared" si="1152"/>
        <v>453006134.96932501</v>
      </c>
      <c r="Y2938" s="1">
        <f t="shared" si="1153"/>
        <v>484380066.78678697</v>
      </c>
      <c r="Z2938" s="1">
        <f t="shared" si="1154"/>
        <v>474114240</v>
      </c>
      <c r="AA2938" s="1">
        <f t="shared" si="1155"/>
        <v>507091607.83377999</v>
      </c>
      <c r="AB2938" s="1">
        <f t="shared" si="1156"/>
        <v>488593984</v>
      </c>
      <c r="AC2938" s="1">
        <f t="shared" si="1157"/>
        <v>453006134.96932501</v>
      </c>
      <c r="AD2938" s="1">
        <f t="shared" si="1158"/>
        <v>484380066.78678697</v>
      </c>
      <c r="AE2938" s="1">
        <f t="shared" si="1159"/>
        <v>474114240</v>
      </c>
      <c r="AF2938" s="1">
        <f t="shared" si="1160"/>
        <v>507091607.83377999</v>
      </c>
      <c r="AG2938" s="1">
        <f t="shared" si="1161"/>
        <v>488593984</v>
      </c>
    </row>
    <row r="2939" spans="1:33" x14ac:dyDescent="0.25">
      <c r="A2939" t="s">
        <v>5819</v>
      </c>
      <c r="B2939" t="s">
        <v>5820</v>
      </c>
      <c r="C2939" s="1">
        <v>300000000</v>
      </c>
      <c r="D2939" s="1">
        <v>207852843.503528</v>
      </c>
      <c r="E2939" s="1">
        <v>337407143.51481497</v>
      </c>
      <c r="F2939" s="1">
        <v>339835872</v>
      </c>
      <c r="G2939" s="1">
        <v>281187248.32214803</v>
      </c>
      <c r="H2939" s="1">
        <v>369861152</v>
      </c>
      <c r="I2939" s="1">
        <f t="shared" si="1137"/>
        <v>209931371.93856329</v>
      </c>
      <c r="J2939" s="1">
        <f t="shared" si="1138"/>
        <v>340781214.94996315</v>
      </c>
      <c r="K2939" s="1">
        <f t="shared" si="1139"/>
        <v>343234230.72000003</v>
      </c>
      <c r="L2939" s="1">
        <f t="shared" si="1140"/>
        <v>283999120.8053695</v>
      </c>
      <c r="M2939" s="1">
        <f t="shared" si="1141"/>
        <v>373559763.51999998</v>
      </c>
      <c r="N2939" s="1">
        <f t="shared" si="1142"/>
        <v>-92147156.496472001</v>
      </c>
      <c r="O2939" s="1">
        <f t="shared" si="1143"/>
        <v>37407143.514814973</v>
      </c>
      <c r="P2939" s="1">
        <f t="shared" si="1144"/>
        <v>39835872</v>
      </c>
      <c r="Q2939" s="1">
        <f t="shared" si="1145"/>
        <v>-18812751.677851975</v>
      </c>
      <c r="R2939" s="1">
        <f t="shared" si="1146"/>
        <v>69861152</v>
      </c>
      <c r="S2939" s="1">
        <f t="shared" si="1147"/>
        <v>-90068628.061436713</v>
      </c>
      <c r="T2939" s="1">
        <f t="shared" si="1148"/>
        <v>40781214.949963152</v>
      </c>
      <c r="U2939" s="1">
        <f t="shared" si="1149"/>
        <v>43234230.720000029</v>
      </c>
      <c r="V2939" s="1">
        <f t="shared" si="1150"/>
        <v>-16000879.194630504</v>
      </c>
      <c r="W2939" s="1">
        <f t="shared" si="1151"/>
        <v>73559763.519999981</v>
      </c>
      <c r="X2939" s="1">
        <f t="shared" si="1152"/>
        <v>0</v>
      </c>
      <c r="Y2939" s="1">
        <f t="shared" si="1153"/>
        <v>337407143.51481497</v>
      </c>
      <c r="Z2939" s="1">
        <f t="shared" si="1154"/>
        <v>339835872</v>
      </c>
      <c r="AA2939" s="1">
        <f t="shared" si="1155"/>
        <v>281187248.32214803</v>
      </c>
      <c r="AB2939" s="1">
        <f t="shared" si="1156"/>
        <v>369861152</v>
      </c>
      <c r="AC2939" s="1">
        <f t="shared" si="1157"/>
        <v>0</v>
      </c>
      <c r="AD2939" s="1">
        <f t="shared" si="1158"/>
        <v>337407143.51481497</v>
      </c>
      <c r="AE2939" s="1">
        <f t="shared" si="1159"/>
        <v>339835872</v>
      </c>
      <c r="AF2939" s="1">
        <f t="shared" si="1160"/>
        <v>281187248.32214803</v>
      </c>
      <c r="AG2939" s="1">
        <f t="shared" si="1161"/>
        <v>369861152</v>
      </c>
    </row>
    <row r="2940" spans="1:33" x14ac:dyDescent="0.25">
      <c r="A2940" t="s">
        <v>5821</v>
      </c>
      <c r="B2940" t="s">
        <v>5822</v>
      </c>
      <c r="C2940" s="1">
        <v>320000000</v>
      </c>
      <c r="D2940" s="1">
        <v>195000000</v>
      </c>
      <c r="E2940" s="1">
        <v>239809976.97111899</v>
      </c>
      <c r="F2940" s="1">
        <v>317869120</v>
      </c>
      <c r="G2940" s="1">
        <v>278348989.26605499</v>
      </c>
      <c r="H2940" s="1">
        <v>329291680</v>
      </c>
      <c r="I2940" s="1">
        <f t="shared" si="1137"/>
        <v>196950000</v>
      </c>
      <c r="J2940" s="1">
        <f t="shared" si="1138"/>
        <v>242208076.74083018</v>
      </c>
      <c r="K2940" s="1">
        <f t="shared" si="1139"/>
        <v>321047811.19999999</v>
      </c>
      <c r="L2940" s="1">
        <f t="shared" si="1140"/>
        <v>281132479.15871555</v>
      </c>
      <c r="M2940" s="1">
        <f t="shared" si="1141"/>
        <v>332584596.80000001</v>
      </c>
      <c r="N2940" s="1">
        <f t="shared" si="1142"/>
        <v>-125000000</v>
      </c>
      <c r="O2940" s="1">
        <f t="shared" si="1143"/>
        <v>-80190023.028881013</v>
      </c>
      <c r="P2940" s="1">
        <f t="shared" si="1144"/>
        <v>-2130880</v>
      </c>
      <c r="Q2940" s="1">
        <f t="shared" si="1145"/>
        <v>-41651010.733945012</v>
      </c>
      <c r="R2940" s="1">
        <f t="shared" si="1146"/>
        <v>9291680</v>
      </c>
      <c r="S2940" s="1">
        <f t="shared" si="1147"/>
        <v>-123050000</v>
      </c>
      <c r="T2940" s="1">
        <f t="shared" si="1148"/>
        <v>-77791923.259169817</v>
      </c>
      <c r="U2940" s="1">
        <f t="shared" si="1149"/>
        <v>1047811.1999999881</v>
      </c>
      <c r="V2940" s="1">
        <f t="shared" si="1150"/>
        <v>-38867520.841284454</v>
      </c>
      <c r="W2940" s="1">
        <f t="shared" si="1151"/>
        <v>12584596.800000012</v>
      </c>
      <c r="X2940" s="1">
        <f t="shared" si="1152"/>
        <v>0</v>
      </c>
      <c r="Y2940" s="1">
        <f t="shared" si="1153"/>
        <v>0</v>
      </c>
      <c r="Z2940" s="1">
        <f t="shared" si="1154"/>
        <v>317869120</v>
      </c>
      <c r="AA2940" s="1">
        <f t="shared" si="1155"/>
        <v>0</v>
      </c>
      <c r="AB2940" s="1">
        <f t="shared" si="1156"/>
        <v>329291680</v>
      </c>
      <c r="AC2940" s="1">
        <f t="shared" si="1157"/>
        <v>0</v>
      </c>
      <c r="AD2940" s="1">
        <f t="shared" si="1158"/>
        <v>0</v>
      </c>
      <c r="AE2940" s="1">
        <f t="shared" si="1159"/>
        <v>317869120</v>
      </c>
      <c r="AF2940" s="1">
        <f t="shared" si="1160"/>
        <v>278348989.26605499</v>
      </c>
      <c r="AG2940" s="1">
        <f t="shared" si="1161"/>
        <v>329291680</v>
      </c>
    </row>
    <row r="2941" spans="1:33" x14ac:dyDescent="0.25">
      <c r="A2941" t="s">
        <v>5823</v>
      </c>
      <c r="B2941" t="s">
        <v>5824</v>
      </c>
      <c r="C2941" s="1">
        <v>290000000</v>
      </c>
      <c r="D2941" s="1">
        <v>269823260.12990999</v>
      </c>
      <c r="E2941" s="1">
        <v>337407143.51481497</v>
      </c>
      <c r="F2941" s="1">
        <v>318348352</v>
      </c>
      <c r="G2941" s="1">
        <v>312824928.36676198</v>
      </c>
      <c r="H2941" s="1">
        <v>320985312</v>
      </c>
      <c r="I2941" s="1">
        <f t="shared" si="1137"/>
        <v>272521492.7312091</v>
      </c>
      <c r="J2941" s="1">
        <f t="shared" si="1138"/>
        <v>340781214.94996315</v>
      </c>
      <c r="K2941" s="1">
        <f t="shared" si="1139"/>
        <v>321531835.51999998</v>
      </c>
      <c r="L2941" s="1">
        <f t="shared" si="1140"/>
        <v>315953177.65042961</v>
      </c>
      <c r="M2941" s="1">
        <f t="shared" si="1141"/>
        <v>324195165.12</v>
      </c>
      <c r="N2941" s="1">
        <f t="shared" si="1142"/>
        <v>-20176739.870090008</v>
      </c>
      <c r="O2941" s="1">
        <f t="shared" si="1143"/>
        <v>47407143.514814973</v>
      </c>
      <c r="P2941" s="1">
        <f t="shared" si="1144"/>
        <v>28348352</v>
      </c>
      <c r="Q2941" s="1">
        <f t="shared" si="1145"/>
        <v>22824928.366761982</v>
      </c>
      <c r="R2941" s="1">
        <f t="shared" si="1146"/>
        <v>30985312</v>
      </c>
      <c r="S2941" s="1">
        <f t="shared" si="1147"/>
        <v>-17478507.268790901</v>
      </c>
      <c r="T2941" s="1">
        <f t="shared" si="1148"/>
        <v>50781214.949963152</v>
      </c>
      <c r="U2941" s="1">
        <f t="shared" si="1149"/>
        <v>31531835.519999981</v>
      </c>
      <c r="V2941" s="1">
        <f t="shared" si="1150"/>
        <v>25953177.650429606</v>
      </c>
      <c r="W2941" s="1">
        <f t="shared" si="1151"/>
        <v>34195165.120000005</v>
      </c>
      <c r="X2941" s="1">
        <f t="shared" si="1152"/>
        <v>269823260.12990999</v>
      </c>
      <c r="Y2941" s="1">
        <f t="shared" si="1153"/>
        <v>337407143.51481497</v>
      </c>
      <c r="Z2941" s="1">
        <f t="shared" si="1154"/>
        <v>318348352</v>
      </c>
      <c r="AA2941" s="1">
        <f t="shared" si="1155"/>
        <v>312824928.36676198</v>
      </c>
      <c r="AB2941" s="1">
        <f t="shared" si="1156"/>
        <v>320985312</v>
      </c>
      <c r="AC2941" s="1">
        <f t="shared" si="1157"/>
        <v>269823260.12990999</v>
      </c>
      <c r="AD2941" s="1">
        <f t="shared" si="1158"/>
        <v>337407143.51481497</v>
      </c>
      <c r="AE2941" s="1">
        <f t="shared" si="1159"/>
        <v>318348352</v>
      </c>
      <c r="AF2941" s="1">
        <f t="shared" si="1160"/>
        <v>312824928.36676198</v>
      </c>
      <c r="AG2941" s="1">
        <f t="shared" si="1161"/>
        <v>320985312</v>
      </c>
    </row>
    <row r="2942" spans="1:33" x14ac:dyDescent="0.25">
      <c r="A2942" t="s">
        <v>5825</v>
      </c>
      <c r="B2942" t="s">
        <v>5826</v>
      </c>
      <c r="C2942" s="1">
        <v>190000000</v>
      </c>
      <c r="D2942" s="1">
        <v>146458664.5469</v>
      </c>
      <c r="E2942" s="1">
        <v>216329436.842105</v>
      </c>
      <c r="F2942" s="1">
        <v>220268608</v>
      </c>
      <c r="G2942" s="1">
        <v>218639062.5</v>
      </c>
      <c r="H2942" s="1">
        <v>232826960</v>
      </c>
      <c r="I2942" s="1">
        <f t="shared" si="1137"/>
        <v>147923251.19236901</v>
      </c>
      <c r="J2942" s="1">
        <f t="shared" si="1138"/>
        <v>218492731.21052605</v>
      </c>
      <c r="K2942" s="1">
        <f t="shared" si="1139"/>
        <v>222471294.08000001</v>
      </c>
      <c r="L2942" s="1">
        <f t="shared" si="1140"/>
        <v>220825453.125</v>
      </c>
      <c r="M2942" s="1">
        <f t="shared" si="1141"/>
        <v>235155229.59999999</v>
      </c>
      <c r="N2942" s="1">
        <f t="shared" si="1142"/>
        <v>-43541335.453099996</v>
      </c>
      <c r="O2942" s="1">
        <f t="shared" si="1143"/>
        <v>26329436.842105001</v>
      </c>
      <c r="P2942" s="1">
        <f t="shared" si="1144"/>
        <v>30268608</v>
      </c>
      <c r="Q2942" s="1">
        <f t="shared" si="1145"/>
        <v>28639062.5</v>
      </c>
      <c r="R2942" s="1">
        <f t="shared" si="1146"/>
        <v>42826960</v>
      </c>
      <c r="S2942" s="1">
        <f t="shared" si="1147"/>
        <v>-42076748.807630986</v>
      </c>
      <c r="T2942" s="1">
        <f t="shared" si="1148"/>
        <v>28492731.210526049</v>
      </c>
      <c r="U2942" s="1">
        <f t="shared" si="1149"/>
        <v>32471294.080000013</v>
      </c>
      <c r="V2942" s="1">
        <f t="shared" si="1150"/>
        <v>30825453.125</v>
      </c>
      <c r="W2942" s="1">
        <f t="shared" si="1151"/>
        <v>45155229.599999994</v>
      </c>
      <c r="X2942" s="1">
        <f t="shared" si="1152"/>
        <v>0</v>
      </c>
      <c r="Y2942" s="1">
        <f t="shared" si="1153"/>
        <v>216329436.842105</v>
      </c>
      <c r="Z2942" s="1">
        <f t="shared" si="1154"/>
        <v>220268608</v>
      </c>
      <c r="AA2942" s="1">
        <f t="shared" si="1155"/>
        <v>218639062.5</v>
      </c>
      <c r="AB2942" s="1">
        <f t="shared" si="1156"/>
        <v>232826960</v>
      </c>
      <c r="AC2942" s="1">
        <f t="shared" si="1157"/>
        <v>0</v>
      </c>
      <c r="AD2942" s="1">
        <f t="shared" si="1158"/>
        <v>216329436.842105</v>
      </c>
      <c r="AE2942" s="1">
        <f t="shared" si="1159"/>
        <v>220268608</v>
      </c>
      <c r="AF2942" s="1">
        <f t="shared" si="1160"/>
        <v>218639062.5</v>
      </c>
      <c r="AG2942" s="1">
        <f t="shared" si="1161"/>
        <v>232826960</v>
      </c>
    </row>
    <row r="2943" spans="1:33" x14ac:dyDescent="0.25">
      <c r="A2943" t="s">
        <v>5827</v>
      </c>
      <c r="B2943" t="s">
        <v>5828</v>
      </c>
      <c r="C2943" s="1">
        <v>390000000</v>
      </c>
      <c r="D2943" s="1">
        <v>195533906.88259101</v>
      </c>
      <c r="E2943" s="1">
        <v>239809976.97111899</v>
      </c>
      <c r="F2943" s="1">
        <v>270454880</v>
      </c>
      <c r="G2943" s="1">
        <v>202759349.90059599</v>
      </c>
      <c r="H2943" s="1">
        <v>300178496</v>
      </c>
      <c r="I2943" s="1">
        <f t="shared" si="1137"/>
        <v>197489245.95141691</v>
      </c>
      <c r="J2943" s="1">
        <f t="shared" si="1138"/>
        <v>242208076.74083018</v>
      </c>
      <c r="K2943" s="1">
        <f t="shared" si="1139"/>
        <v>273159428.80000001</v>
      </c>
      <c r="L2943" s="1">
        <f t="shared" si="1140"/>
        <v>204786943.39960197</v>
      </c>
      <c r="M2943" s="1">
        <f t="shared" si="1141"/>
        <v>303180280.95999998</v>
      </c>
      <c r="N2943" s="1">
        <f t="shared" si="1142"/>
        <v>-194466093.11740899</v>
      </c>
      <c r="O2943" s="1">
        <f t="shared" si="1143"/>
        <v>-150190023.02888101</v>
      </c>
      <c r="P2943" s="1">
        <f t="shared" si="1144"/>
        <v>-119545120</v>
      </c>
      <c r="Q2943" s="1">
        <f t="shared" si="1145"/>
        <v>-187240650.09940401</v>
      </c>
      <c r="R2943" s="1">
        <f t="shared" si="1146"/>
        <v>-89821504</v>
      </c>
      <c r="S2943" s="1">
        <f t="shared" si="1147"/>
        <v>-192510754.04858309</v>
      </c>
      <c r="T2943" s="1">
        <f t="shared" si="1148"/>
        <v>-147791923.25916982</v>
      </c>
      <c r="U2943" s="1">
        <f t="shared" si="1149"/>
        <v>-116840571.19999999</v>
      </c>
      <c r="V2943" s="1">
        <f t="shared" si="1150"/>
        <v>-185213056.60039803</v>
      </c>
      <c r="W2943" s="1">
        <f t="shared" si="1151"/>
        <v>-86819719.040000021</v>
      </c>
      <c r="X2943" s="1">
        <f t="shared" si="1152"/>
        <v>0</v>
      </c>
      <c r="Y2943" s="1">
        <f t="shared" si="1153"/>
        <v>0</v>
      </c>
      <c r="Z2943" s="1">
        <f t="shared" si="1154"/>
        <v>0</v>
      </c>
      <c r="AA2943" s="1">
        <f t="shared" si="1155"/>
        <v>0</v>
      </c>
      <c r="AB2943" s="1">
        <f t="shared" si="1156"/>
        <v>0</v>
      </c>
      <c r="AC2943" s="1">
        <f t="shared" si="1157"/>
        <v>0</v>
      </c>
      <c r="AD2943" s="1">
        <f t="shared" si="1158"/>
        <v>0</v>
      </c>
      <c r="AE2943" s="1">
        <f t="shared" si="1159"/>
        <v>0</v>
      </c>
      <c r="AF2943" s="1">
        <f t="shared" si="1160"/>
        <v>0</v>
      </c>
      <c r="AG2943" s="1">
        <f t="shared" si="1161"/>
        <v>0</v>
      </c>
    </row>
    <row r="2944" spans="1:33" x14ac:dyDescent="0.25">
      <c r="A2944" t="s">
        <v>5829</v>
      </c>
      <c r="B2944" t="s">
        <v>5830</v>
      </c>
      <c r="C2944" s="1">
        <v>120000000</v>
      </c>
      <c r="D2944" s="1">
        <v>87633343.979559198</v>
      </c>
      <c r="E2944" s="1">
        <v>134680640.56563199</v>
      </c>
      <c r="F2944" s="1">
        <v>125553256</v>
      </c>
      <c r="G2944" s="1">
        <v>137628848.629545</v>
      </c>
      <c r="H2944" s="1">
        <v>168709168</v>
      </c>
      <c r="I2944" s="1">
        <f t="shared" si="1137"/>
        <v>88509677.419354796</v>
      </c>
      <c r="J2944" s="1">
        <f t="shared" si="1138"/>
        <v>136027446.97128829</v>
      </c>
      <c r="K2944" s="1">
        <f t="shared" si="1139"/>
        <v>126808788.56</v>
      </c>
      <c r="L2944" s="1">
        <f t="shared" si="1140"/>
        <v>139005137.11584046</v>
      </c>
      <c r="M2944" s="1">
        <f t="shared" si="1141"/>
        <v>170396259.68000001</v>
      </c>
      <c r="N2944" s="1">
        <f t="shared" si="1142"/>
        <v>-32366656.020440802</v>
      </c>
      <c r="O2944" s="1">
        <f t="shared" si="1143"/>
        <v>14680640.565631986</v>
      </c>
      <c r="P2944" s="1">
        <f t="shared" si="1144"/>
        <v>5553256</v>
      </c>
      <c r="Q2944" s="1">
        <f t="shared" si="1145"/>
        <v>17628848.629545003</v>
      </c>
      <c r="R2944" s="1">
        <f t="shared" si="1146"/>
        <v>48709168</v>
      </c>
      <c r="S2944" s="1">
        <f t="shared" si="1147"/>
        <v>-31490322.580645204</v>
      </c>
      <c r="T2944" s="1">
        <f t="shared" si="1148"/>
        <v>16027446.971288294</v>
      </c>
      <c r="U2944" s="1">
        <f t="shared" si="1149"/>
        <v>6808788.5600000024</v>
      </c>
      <c r="V2944" s="1">
        <f t="shared" si="1150"/>
        <v>19005137.115840465</v>
      </c>
      <c r="W2944" s="1">
        <f t="shared" si="1151"/>
        <v>50396259.680000007</v>
      </c>
      <c r="X2944" s="1">
        <f t="shared" si="1152"/>
        <v>87633343.979559198</v>
      </c>
      <c r="Y2944" s="1">
        <f t="shared" si="1153"/>
        <v>134680640.56563199</v>
      </c>
      <c r="Z2944" s="1">
        <f t="shared" si="1154"/>
        <v>125553256</v>
      </c>
      <c r="AA2944" s="1">
        <f t="shared" si="1155"/>
        <v>137628848.629545</v>
      </c>
      <c r="AB2944" s="1">
        <f t="shared" si="1156"/>
        <v>168709168</v>
      </c>
      <c r="AC2944" s="1">
        <f t="shared" si="1157"/>
        <v>87633343.979559198</v>
      </c>
      <c r="AD2944" s="1">
        <f t="shared" si="1158"/>
        <v>134680640.56563199</v>
      </c>
      <c r="AE2944" s="1">
        <f t="shared" si="1159"/>
        <v>125553256</v>
      </c>
      <c r="AF2944" s="1">
        <f t="shared" si="1160"/>
        <v>137628848.629545</v>
      </c>
      <c r="AG2944" s="1">
        <f t="shared" si="1161"/>
        <v>168709168</v>
      </c>
    </row>
    <row r="2945" spans="1:33" x14ac:dyDescent="0.25">
      <c r="A2945" t="s">
        <v>5831</v>
      </c>
      <c r="B2945" t="s">
        <v>5832</v>
      </c>
      <c r="C2945" s="1">
        <v>175100000</v>
      </c>
      <c r="D2945" s="1">
        <v>56375000</v>
      </c>
      <c r="E2945" s="1">
        <v>134680640.56563199</v>
      </c>
      <c r="F2945" s="1">
        <v>170707488</v>
      </c>
      <c r="G2945" s="1">
        <v>137628848.629545</v>
      </c>
      <c r="H2945" s="1">
        <v>160859280</v>
      </c>
      <c r="I2945" s="1">
        <f t="shared" si="1137"/>
        <v>56938750</v>
      </c>
      <c r="J2945" s="1">
        <f t="shared" si="1138"/>
        <v>136027446.97128829</v>
      </c>
      <c r="K2945" s="1">
        <f t="shared" si="1139"/>
        <v>172414562.88</v>
      </c>
      <c r="L2945" s="1">
        <f t="shared" si="1140"/>
        <v>139005137.11584046</v>
      </c>
      <c r="M2945" s="1">
        <f t="shared" si="1141"/>
        <v>162467872.80000001</v>
      </c>
      <c r="N2945" s="1">
        <f t="shared" si="1142"/>
        <v>-118725000</v>
      </c>
      <c r="O2945" s="1">
        <f t="shared" si="1143"/>
        <v>-40419359.434368014</v>
      </c>
      <c r="P2945" s="1">
        <f t="shared" si="1144"/>
        <v>-4392512</v>
      </c>
      <c r="Q2945" s="1">
        <f t="shared" si="1145"/>
        <v>-37471151.370454997</v>
      </c>
      <c r="R2945" s="1">
        <f t="shared" si="1146"/>
        <v>-14240720</v>
      </c>
      <c r="S2945" s="1">
        <f t="shared" si="1147"/>
        <v>-118161250</v>
      </c>
      <c r="T2945" s="1">
        <f t="shared" si="1148"/>
        <v>-39072553.028711706</v>
      </c>
      <c r="U2945" s="1">
        <f t="shared" si="1149"/>
        <v>-2685437.1200000048</v>
      </c>
      <c r="V2945" s="1">
        <f t="shared" si="1150"/>
        <v>-36094862.884159535</v>
      </c>
      <c r="W2945" s="1">
        <f t="shared" si="1151"/>
        <v>-12632127.199999988</v>
      </c>
      <c r="X2945" s="1">
        <f t="shared" si="1152"/>
        <v>0</v>
      </c>
      <c r="Y2945" s="1">
        <f t="shared" si="1153"/>
        <v>0</v>
      </c>
      <c r="Z2945" s="1">
        <f t="shared" si="1154"/>
        <v>170707488</v>
      </c>
      <c r="AA2945" s="1">
        <f t="shared" si="1155"/>
        <v>137628848.629545</v>
      </c>
      <c r="AB2945" s="1">
        <f t="shared" si="1156"/>
        <v>160859280</v>
      </c>
      <c r="AC2945" s="1">
        <f t="shared" si="1157"/>
        <v>0</v>
      </c>
      <c r="AD2945" s="1">
        <f t="shared" si="1158"/>
        <v>134680640.56563199</v>
      </c>
      <c r="AE2945" s="1">
        <f t="shared" si="1159"/>
        <v>170707488</v>
      </c>
      <c r="AF2945" s="1">
        <f t="shared" si="1160"/>
        <v>137628848.629545</v>
      </c>
      <c r="AG2945" s="1">
        <f t="shared" si="1161"/>
        <v>160859280</v>
      </c>
    </row>
    <row r="2946" spans="1:33" x14ac:dyDescent="0.25">
      <c r="A2946" t="s">
        <v>5833</v>
      </c>
      <c r="B2946" t="s">
        <v>5834</v>
      </c>
      <c r="C2946" s="1">
        <v>290000000</v>
      </c>
      <c r="D2946" s="1">
        <v>328571300.04498398</v>
      </c>
      <c r="E2946" s="1">
        <v>359351309.090909</v>
      </c>
      <c r="F2946" s="1">
        <v>369256640</v>
      </c>
      <c r="G2946" s="1">
        <v>349172030.56768602</v>
      </c>
      <c r="H2946" s="1">
        <v>376356832</v>
      </c>
      <c r="I2946" s="1">
        <f t="shared" si="1137"/>
        <v>331857013.04543382</v>
      </c>
      <c r="J2946" s="1">
        <f t="shared" si="1138"/>
        <v>362944822.18181807</v>
      </c>
      <c r="K2946" s="1">
        <f t="shared" si="1139"/>
        <v>372949206.39999998</v>
      </c>
      <c r="L2946" s="1">
        <f t="shared" si="1140"/>
        <v>352663750.8733629</v>
      </c>
      <c r="M2946" s="1">
        <f t="shared" si="1141"/>
        <v>380120400.31999999</v>
      </c>
      <c r="N2946" s="1">
        <f t="shared" si="1142"/>
        <v>38571300.044983983</v>
      </c>
      <c r="O2946" s="1">
        <f t="shared" si="1143"/>
        <v>69351309.090909004</v>
      </c>
      <c r="P2946" s="1">
        <f t="shared" si="1144"/>
        <v>79256640</v>
      </c>
      <c r="Q2946" s="1">
        <f t="shared" si="1145"/>
        <v>59172030.567686021</v>
      </c>
      <c r="R2946" s="1">
        <f t="shared" si="1146"/>
        <v>86356832</v>
      </c>
      <c r="S2946" s="1">
        <f t="shared" si="1147"/>
        <v>41857013.045433819</v>
      </c>
      <c r="T2946" s="1">
        <f t="shared" si="1148"/>
        <v>72944822.181818068</v>
      </c>
      <c r="U2946" s="1">
        <f t="shared" si="1149"/>
        <v>82949206.399999976</v>
      </c>
      <c r="V2946" s="1">
        <f t="shared" si="1150"/>
        <v>62663750.873362899</v>
      </c>
      <c r="W2946" s="1">
        <f t="shared" si="1151"/>
        <v>90120400.319999993</v>
      </c>
      <c r="X2946" s="1">
        <f t="shared" si="1152"/>
        <v>328571300.04498398</v>
      </c>
      <c r="Y2946" s="1">
        <f t="shared" si="1153"/>
        <v>359351309.090909</v>
      </c>
      <c r="Z2946" s="1">
        <f t="shared" si="1154"/>
        <v>369256640</v>
      </c>
      <c r="AA2946" s="1">
        <f t="shared" si="1155"/>
        <v>349172030.56768602</v>
      </c>
      <c r="AB2946" s="1">
        <f t="shared" si="1156"/>
        <v>376356832</v>
      </c>
      <c r="AC2946" s="1">
        <f t="shared" si="1157"/>
        <v>328571300.04498398</v>
      </c>
      <c r="AD2946" s="1">
        <f t="shared" si="1158"/>
        <v>359351309.090909</v>
      </c>
      <c r="AE2946" s="1">
        <f t="shared" si="1159"/>
        <v>369256640</v>
      </c>
      <c r="AF2946" s="1">
        <f t="shared" si="1160"/>
        <v>349172030.56768602</v>
      </c>
      <c r="AG2946" s="1">
        <f t="shared" si="1161"/>
        <v>376356832</v>
      </c>
    </row>
    <row r="2947" spans="1:33" x14ac:dyDescent="0.25">
      <c r="A2947" t="s">
        <v>5835</v>
      </c>
      <c r="B2947" t="s">
        <v>5836</v>
      </c>
      <c r="C2947" s="1">
        <v>660000000</v>
      </c>
      <c r="D2947" s="1">
        <v>771200000</v>
      </c>
      <c r="E2947" s="1">
        <v>544350324.44986498</v>
      </c>
      <c r="F2947" s="1">
        <v>599316864</v>
      </c>
      <c r="G2947" s="1">
        <v>507091607.83377999</v>
      </c>
      <c r="H2947" s="1">
        <v>577941632</v>
      </c>
      <c r="I2947" s="1">
        <f t="shared" si="1137"/>
        <v>778912000</v>
      </c>
      <c r="J2947" s="1">
        <f t="shared" si="1138"/>
        <v>549793827.69436359</v>
      </c>
      <c r="K2947" s="1">
        <f t="shared" si="1139"/>
        <v>605310032.63999999</v>
      </c>
      <c r="L2947" s="1">
        <f t="shared" si="1140"/>
        <v>512162523.91211778</v>
      </c>
      <c r="M2947" s="1">
        <f t="shared" si="1141"/>
        <v>583721048.32000005</v>
      </c>
      <c r="N2947" s="1">
        <f t="shared" si="1142"/>
        <v>111200000</v>
      </c>
      <c r="O2947" s="1">
        <f t="shared" si="1143"/>
        <v>-115649675.55013502</v>
      </c>
      <c r="P2947" s="1">
        <f t="shared" si="1144"/>
        <v>-60683136</v>
      </c>
      <c r="Q2947" s="1">
        <f t="shared" si="1145"/>
        <v>-152908392.16622001</v>
      </c>
      <c r="R2947" s="1">
        <f t="shared" si="1146"/>
        <v>-82058368</v>
      </c>
      <c r="S2947" s="1">
        <f t="shared" si="1147"/>
        <v>118912000</v>
      </c>
      <c r="T2947" s="1">
        <f t="shared" si="1148"/>
        <v>-110206172.30563641</v>
      </c>
      <c r="U2947" s="1">
        <f t="shared" si="1149"/>
        <v>-54689967.360000014</v>
      </c>
      <c r="V2947" s="1">
        <f t="shared" si="1150"/>
        <v>-147837476.08788222</v>
      </c>
      <c r="W2947" s="1">
        <f t="shared" si="1151"/>
        <v>-76278951.679999948</v>
      </c>
      <c r="X2947" s="1">
        <f t="shared" si="1152"/>
        <v>771200000</v>
      </c>
      <c r="Y2947" s="1">
        <f t="shared" si="1153"/>
        <v>0</v>
      </c>
      <c r="Z2947" s="1">
        <f t="shared" si="1154"/>
        <v>0</v>
      </c>
      <c r="AA2947" s="1">
        <f t="shared" si="1155"/>
        <v>0</v>
      </c>
      <c r="AB2947" s="1">
        <f t="shared" si="1156"/>
        <v>0</v>
      </c>
      <c r="AC2947" s="1">
        <f t="shared" si="1157"/>
        <v>771200000</v>
      </c>
      <c r="AD2947" s="1">
        <f t="shared" si="1158"/>
        <v>0</v>
      </c>
      <c r="AE2947" s="1">
        <f t="shared" si="1159"/>
        <v>0</v>
      </c>
      <c r="AF2947" s="1">
        <f t="shared" si="1160"/>
        <v>0</v>
      </c>
      <c r="AG2947" s="1">
        <f t="shared" si="1161"/>
        <v>0</v>
      </c>
    </row>
    <row r="2948" spans="1:33" x14ac:dyDescent="0.25">
      <c r="A2948" t="s">
        <v>5837</v>
      </c>
      <c r="B2948" t="s">
        <v>5838</v>
      </c>
      <c r="C2948" s="1">
        <v>2850000000</v>
      </c>
      <c r="D2948" s="1">
        <v>231248663.10160401</v>
      </c>
      <c r="E2948" s="1">
        <v>1172363636.3636401</v>
      </c>
      <c r="F2948" s="1">
        <v>1031442368</v>
      </c>
      <c r="G2948" s="1">
        <v>1220142857.1428599</v>
      </c>
      <c r="H2948" s="1">
        <v>1171655808</v>
      </c>
      <c r="I2948" s="1">
        <f t="shared" ref="I2948:I3011" si="1162">D2948*1.01</f>
        <v>233561149.73262006</v>
      </c>
      <c r="J2948" s="1">
        <f t="shared" ref="J2948:J3011" si="1163">E2948*1.01</f>
        <v>1184087272.7272766</v>
      </c>
      <c r="K2948" s="1">
        <f t="shared" ref="K2948:K3011" si="1164">F2948*1.01</f>
        <v>1041756791.6800001</v>
      </c>
      <c r="L2948" s="1">
        <f t="shared" ref="L2948:L3011" si="1165">G2948*1.01</f>
        <v>1232344285.7142885</v>
      </c>
      <c r="M2948" s="1">
        <f t="shared" ref="M2948:M3011" si="1166">H2948*1.01</f>
        <v>1183372366.0799999</v>
      </c>
      <c r="N2948" s="1">
        <f t="shared" ref="N2948:N3011" si="1167">D2948-$C2948</f>
        <v>-2618751336.898396</v>
      </c>
      <c r="O2948" s="1">
        <f t="shared" ref="O2948:O3011" si="1168">E2948-$C2948</f>
        <v>-1677636363.6363599</v>
      </c>
      <c r="P2948" s="1">
        <f t="shared" ref="P2948:P3011" si="1169">F2948-$C2948</f>
        <v>-1818557632</v>
      </c>
      <c r="Q2948" s="1">
        <f t="shared" ref="Q2948:Q3011" si="1170">G2948-$C2948</f>
        <v>-1629857142.8571401</v>
      </c>
      <c r="R2948" s="1">
        <f t="shared" ref="R2948:R3011" si="1171">H2948-$C2948</f>
        <v>-1678344192</v>
      </c>
      <c r="S2948" s="1">
        <f t="shared" ref="S2948:S3011" si="1172">I2948-$C2948</f>
        <v>-2616438850.2673798</v>
      </c>
      <c r="T2948" s="1">
        <f t="shared" ref="T2948:T3011" si="1173">J2948-$C2948</f>
        <v>-1665912727.2727234</v>
      </c>
      <c r="U2948" s="1">
        <f t="shared" ref="U2948:U3011" si="1174">K2948-$C2948</f>
        <v>-1808243208.3199999</v>
      </c>
      <c r="V2948" s="1">
        <f t="shared" ref="V2948:V3011" si="1175">L2948-$C2948</f>
        <v>-1617655714.2857115</v>
      </c>
      <c r="W2948" s="1">
        <f t="shared" ref="W2948:W3011" si="1176">M2948-$C2948</f>
        <v>-1666627633.9200001</v>
      </c>
      <c r="X2948" s="1">
        <f t="shared" ref="X2948:X3011" si="1177">IF(N2948&gt;0,D2948,IF(ABS(N2948)&gt;40000000,0,D2948))</f>
        <v>0</v>
      </c>
      <c r="Y2948" s="1">
        <f t="shared" ref="Y2948:Y3011" si="1178">IF(O2948&gt;0,E2948,IF(ABS(O2948)&gt;40000000,0,E2948))</f>
        <v>0</v>
      </c>
      <c r="Z2948" s="1">
        <f t="shared" ref="Z2948:Z3011" si="1179">IF(P2948&gt;0,F2948,IF(ABS(P2948)&gt;40000000,0,F2948))</f>
        <v>0</v>
      </c>
      <c r="AA2948" s="1">
        <f t="shared" ref="AA2948:AA3011" si="1180">IF(Q2948&gt;0,G2948,IF(ABS(Q2948)&gt;40000000,0,G2948))</f>
        <v>0</v>
      </c>
      <c r="AB2948" s="1">
        <f t="shared" ref="AB2948:AB3011" si="1181">IF(R2948&gt;0,H2948,IF(ABS(R2948)&gt;40000000,0,H2948))</f>
        <v>0</v>
      </c>
      <c r="AC2948" s="1">
        <f t="shared" si="1157"/>
        <v>0</v>
      </c>
      <c r="AD2948" s="1">
        <f t="shared" si="1158"/>
        <v>0</v>
      </c>
      <c r="AE2948" s="1">
        <f t="shared" si="1159"/>
        <v>0</v>
      </c>
      <c r="AF2948" s="1">
        <f t="shared" si="1160"/>
        <v>0</v>
      </c>
      <c r="AG2948" s="1">
        <f t="shared" si="1161"/>
        <v>0</v>
      </c>
    </row>
    <row r="2949" spans="1:33" x14ac:dyDescent="0.25">
      <c r="A2949" t="s">
        <v>5839</v>
      </c>
      <c r="B2949" t="s">
        <v>5840</v>
      </c>
      <c r="C2949" s="1">
        <v>460000000</v>
      </c>
      <c r="D2949" s="1">
        <v>340000000</v>
      </c>
      <c r="E2949" s="1">
        <v>531932850.14005601</v>
      </c>
      <c r="F2949" s="1">
        <v>500927680</v>
      </c>
      <c r="G2949" s="1">
        <v>507111111.11111099</v>
      </c>
      <c r="H2949" s="1">
        <v>472421280</v>
      </c>
      <c r="I2949" s="1">
        <f t="shared" si="1162"/>
        <v>343400000</v>
      </c>
      <c r="J2949" s="1">
        <f t="shared" si="1163"/>
        <v>537252178.6414566</v>
      </c>
      <c r="K2949" s="1">
        <f t="shared" si="1164"/>
        <v>505936956.80000001</v>
      </c>
      <c r="L2949" s="1">
        <f t="shared" si="1165"/>
        <v>512182222.22222209</v>
      </c>
      <c r="M2949" s="1">
        <f t="shared" si="1166"/>
        <v>477145492.80000001</v>
      </c>
      <c r="N2949" s="1">
        <f t="shared" si="1167"/>
        <v>-120000000</v>
      </c>
      <c r="O2949" s="1">
        <f t="shared" si="1168"/>
        <v>71932850.140056014</v>
      </c>
      <c r="P2949" s="1">
        <f t="shared" si="1169"/>
        <v>40927680</v>
      </c>
      <c r="Q2949" s="1">
        <f t="shared" si="1170"/>
        <v>47111111.111110985</v>
      </c>
      <c r="R2949" s="1">
        <f t="shared" si="1171"/>
        <v>12421280</v>
      </c>
      <c r="S2949" s="1">
        <f t="shared" si="1172"/>
        <v>-116600000</v>
      </c>
      <c r="T2949" s="1">
        <f t="shared" si="1173"/>
        <v>77252178.641456604</v>
      </c>
      <c r="U2949" s="1">
        <f t="shared" si="1174"/>
        <v>45936956.800000012</v>
      </c>
      <c r="V2949" s="1">
        <f t="shared" si="1175"/>
        <v>52182222.22222209</v>
      </c>
      <c r="W2949" s="1">
        <f t="shared" si="1176"/>
        <v>17145492.800000012</v>
      </c>
      <c r="X2949" s="1">
        <f t="shared" si="1177"/>
        <v>0</v>
      </c>
      <c r="Y2949" s="1">
        <f t="shared" si="1178"/>
        <v>531932850.14005601</v>
      </c>
      <c r="Z2949" s="1">
        <f t="shared" si="1179"/>
        <v>500927680</v>
      </c>
      <c r="AA2949" s="1">
        <f t="shared" si="1180"/>
        <v>507111111.11111099</v>
      </c>
      <c r="AB2949" s="1">
        <f t="shared" si="1181"/>
        <v>472421280</v>
      </c>
      <c r="AC2949" s="1">
        <f t="shared" si="1157"/>
        <v>0</v>
      </c>
      <c r="AD2949" s="1">
        <f t="shared" si="1158"/>
        <v>531932850.14005601</v>
      </c>
      <c r="AE2949" s="1">
        <f t="shared" si="1159"/>
        <v>500927680</v>
      </c>
      <c r="AF2949" s="1">
        <f t="shared" si="1160"/>
        <v>507111111.11111099</v>
      </c>
      <c r="AG2949" s="1">
        <f t="shared" si="1161"/>
        <v>472421280</v>
      </c>
    </row>
    <row r="2950" spans="1:33" x14ac:dyDescent="0.25">
      <c r="A2950" t="s">
        <v>5841</v>
      </c>
      <c r="B2950" t="s">
        <v>5842</v>
      </c>
      <c r="C2950" s="1">
        <v>450000000</v>
      </c>
      <c r="D2950" s="1">
        <v>489805743.24324298</v>
      </c>
      <c r="E2950" s="1">
        <v>449066746.63090903</v>
      </c>
      <c r="F2950" s="1">
        <v>507843168</v>
      </c>
      <c r="G2950" s="1">
        <v>493802013.15789503</v>
      </c>
      <c r="H2950" s="1">
        <v>576263616</v>
      </c>
      <c r="I2950" s="1">
        <f t="shared" si="1162"/>
        <v>494703800.67567539</v>
      </c>
      <c r="J2950" s="1">
        <f t="shared" si="1163"/>
        <v>453557414.0972181</v>
      </c>
      <c r="K2950" s="1">
        <f t="shared" si="1164"/>
        <v>512921599.68000001</v>
      </c>
      <c r="L2950" s="1">
        <f t="shared" si="1165"/>
        <v>498740033.28947401</v>
      </c>
      <c r="M2950" s="1">
        <f t="shared" si="1166"/>
        <v>582026252.15999997</v>
      </c>
      <c r="N2950" s="1">
        <f t="shared" si="1167"/>
        <v>39805743.243242979</v>
      </c>
      <c r="O2950" s="1">
        <f t="shared" si="1168"/>
        <v>-933253.36909097433</v>
      </c>
      <c r="P2950" s="1">
        <f t="shared" si="1169"/>
        <v>57843168</v>
      </c>
      <c r="Q2950" s="1">
        <f t="shared" si="1170"/>
        <v>43802013.157895029</v>
      </c>
      <c r="R2950" s="1">
        <f t="shared" si="1171"/>
        <v>126263616</v>
      </c>
      <c r="S2950" s="1">
        <f t="shared" si="1172"/>
        <v>44703800.675675392</v>
      </c>
      <c r="T2950" s="1">
        <f t="shared" si="1173"/>
        <v>3557414.0972180963</v>
      </c>
      <c r="U2950" s="1">
        <f t="shared" si="1174"/>
        <v>62921599.680000007</v>
      </c>
      <c r="V2950" s="1">
        <f t="shared" si="1175"/>
        <v>48740033.28947401</v>
      </c>
      <c r="W2950" s="1">
        <f t="shared" si="1176"/>
        <v>132026252.15999997</v>
      </c>
      <c r="X2950" s="1">
        <f t="shared" si="1177"/>
        <v>489805743.24324298</v>
      </c>
      <c r="Y2950" s="1">
        <f t="shared" si="1178"/>
        <v>449066746.63090903</v>
      </c>
      <c r="Z2950" s="1">
        <f t="shared" si="1179"/>
        <v>507843168</v>
      </c>
      <c r="AA2950" s="1">
        <f t="shared" si="1180"/>
        <v>493802013.15789503</v>
      </c>
      <c r="AB2950" s="1">
        <f t="shared" si="1181"/>
        <v>576263616</v>
      </c>
      <c r="AC2950" s="1">
        <f t="shared" si="1157"/>
        <v>489805743.24324298</v>
      </c>
      <c r="AD2950" s="1">
        <f t="shared" si="1158"/>
        <v>449066746.63090903</v>
      </c>
      <c r="AE2950" s="1">
        <f t="shared" si="1159"/>
        <v>507843168</v>
      </c>
      <c r="AF2950" s="1">
        <f t="shared" si="1160"/>
        <v>493802013.15789503</v>
      </c>
      <c r="AG2950" s="1">
        <f t="shared" si="1161"/>
        <v>576263616</v>
      </c>
    </row>
    <row r="2951" spans="1:33" x14ac:dyDescent="0.25">
      <c r="A2951" t="s">
        <v>5843</v>
      </c>
      <c r="B2951" t="s">
        <v>5844</v>
      </c>
      <c r="C2951" s="1">
        <v>130000000</v>
      </c>
      <c r="D2951" s="1">
        <v>62068965.517241403</v>
      </c>
      <c r="E2951" s="1">
        <v>134680640.56563199</v>
      </c>
      <c r="F2951" s="1">
        <v>134808816</v>
      </c>
      <c r="G2951" s="1">
        <v>137628848.629545</v>
      </c>
      <c r="H2951" s="1">
        <v>133806984</v>
      </c>
      <c r="I2951" s="1">
        <f t="shared" si="1162"/>
        <v>62689655.172413819</v>
      </c>
      <c r="J2951" s="1">
        <f t="shared" si="1163"/>
        <v>136027446.97128829</v>
      </c>
      <c r="K2951" s="1">
        <f t="shared" si="1164"/>
        <v>136156904.16</v>
      </c>
      <c r="L2951" s="1">
        <f t="shared" si="1165"/>
        <v>139005137.11584046</v>
      </c>
      <c r="M2951" s="1">
        <f t="shared" si="1166"/>
        <v>135145053.84</v>
      </c>
      <c r="N2951" s="1">
        <f t="shared" si="1167"/>
        <v>-67931034.482758597</v>
      </c>
      <c r="O2951" s="1">
        <f t="shared" si="1168"/>
        <v>4680640.5656319857</v>
      </c>
      <c r="P2951" s="1">
        <f t="shared" si="1169"/>
        <v>4808816</v>
      </c>
      <c r="Q2951" s="1">
        <f t="shared" si="1170"/>
        <v>7628848.6295450032</v>
      </c>
      <c r="R2951" s="1">
        <f t="shared" si="1171"/>
        <v>3806984</v>
      </c>
      <c r="S2951" s="1">
        <f t="shared" si="1172"/>
        <v>-67310344.827586174</v>
      </c>
      <c r="T2951" s="1">
        <f t="shared" si="1173"/>
        <v>6027446.9712882936</v>
      </c>
      <c r="U2951" s="1">
        <f t="shared" si="1174"/>
        <v>6156904.1599999964</v>
      </c>
      <c r="V2951" s="1">
        <f t="shared" si="1175"/>
        <v>9005137.1158404648</v>
      </c>
      <c r="W2951" s="1">
        <f t="shared" si="1176"/>
        <v>5145053.8400000036</v>
      </c>
      <c r="X2951" s="1">
        <f t="shared" si="1177"/>
        <v>0</v>
      </c>
      <c r="Y2951" s="1">
        <f t="shared" si="1178"/>
        <v>134680640.56563199</v>
      </c>
      <c r="Z2951" s="1">
        <f t="shared" si="1179"/>
        <v>134808816</v>
      </c>
      <c r="AA2951" s="1">
        <f t="shared" si="1180"/>
        <v>137628848.629545</v>
      </c>
      <c r="AB2951" s="1">
        <f t="shared" si="1181"/>
        <v>133806984</v>
      </c>
      <c r="AC2951" s="1">
        <f t="shared" ref="AC2951:AC3014" si="1182">IF(S2951&gt;0,D2951,IF(ABS(S2951)&gt;40000000,0,D2951))</f>
        <v>0</v>
      </c>
      <c r="AD2951" s="1">
        <f t="shared" ref="AD2951:AD3014" si="1183">IF(T2951&gt;0,E2951,IF(ABS(T2951)&gt;40000000,0,E2951))</f>
        <v>134680640.56563199</v>
      </c>
      <c r="AE2951" s="1">
        <f t="shared" ref="AE2951:AE3014" si="1184">IF(U2951&gt;0,F2951,IF(ABS(U2951)&gt;40000000,0,F2951))</f>
        <v>134808816</v>
      </c>
      <c r="AF2951" s="1">
        <f t="shared" ref="AF2951:AF3014" si="1185">IF(V2951&gt;0,G2951,IF(ABS(V2951)&gt;40000000,0,G2951))</f>
        <v>137628848.629545</v>
      </c>
      <c r="AG2951" s="1">
        <f t="shared" ref="AG2951:AG3014" si="1186">IF(W2951&gt;0,H2951,IF(ABS(W2951)&gt;40000000,0,H2951))</f>
        <v>133806984</v>
      </c>
    </row>
    <row r="2952" spans="1:33" x14ac:dyDescent="0.25">
      <c r="A2952" t="s">
        <v>5845</v>
      </c>
      <c r="B2952" t="s">
        <v>5846</v>
      </c>
      <c r="C2952" s="1">
        <v>380000000</v>
      </c>
      <c r="D2952" s="1">
        <v>214736842.10526299</v>
      </c>
      <c r="E2952" s="1">
        <v>337407143.51481497</v>
      </c>
      <c r="F2952" s="1">
        <v>345013184</v>
      </c>
      <c r="G2952" s="1">
        <v>324512358.11794901</v>
      </c>
      <c r="H2952" s="1">
        <v>379596096</v>
      </c>
      <c r="I2952" s="1">
        <f t="shared" si="1162"/>
        <v>216884210.52631563</v>
      </c>
      <c r="J2952" s="1">
        <f t="shared" si="1163"/>
        <v>340781214.94996315</v>
      </c>
      <c r="K2952" s="1">
        <f t="shared" si="1164"/>
        <v>348463315.83999997</v>
      </c>
      <c r="L2952" s="1">
        <f t="shared" si="1165"/>
        <v>327757481.69912851</v>
      </c>
      <c r="M2952" s="1">
        <f t="shared" si="1166"/>
        <v>383392056.95999998</v>
      </c>
      <c r="N2952" s="1">
        <f t="shared" si="1167"/>
        <v>-165263157.89473701</v>
      </c>
      <c r="O2952" s="1">
        <f t="shared" si="1168"/>
        <v>-42592856.485185027</v>
      </c>
      <c r="P2952" s="1">
        <f t="shared" si="1169"/>
        <v>-34986816</v>
      </c>
      <c r="Q2952" s="1">
        <f t="shared" si="1170"/>
        <v>-55487641.882050991</v>
      </c>
      <c r="R2952" s="1">
        <f t="shared" si="1171"/>
        <v>-403904</v>
      </c>
      <c r="S2952" s="1">
        <f t="shared" si="1172"/>
        <v>-163115789.47368437</v>
      </c>
      <c r="T2952" s="1">
        <f t="shared" si="1173"/>
        <v>-39218785.050036848</v>
      </c>
      <c r="U2952" s="1">
        <f t="shared" si="1174"/>
        <v>-31536684.160000026</v>
      </c>
      <c r="V2952" s="1">
        <f t="shared" si="1175"/>
        <v>-52242518.300871491</v>
      </c>
      <c r="W2952" s="1">
        <f t="shared" si="1176"/>
        <v>3392056.9599999785</v>
      </c>
      <c r="X2952" s="1">
        <f t="shared" si="1177"/>
        <v>0</v>
      </c>
      <c r="Y2952" s="1">
        <f t="shared" si="1178"/>
        <v>0</v>
      </c>
      <c r="Z2952" s="1">
        <f t="shared" si="1179"/>
        <v>345013184</v>
      </c>
      <c r="AA2952" s="1">
        <f t="shared" si="1180"/>
        <v>0</v>
      </c>
      <c r="AB2952" s="1">
        <f t="shared" si="1181"/>
        <v>379596096</v>
      </c>
      <c r="AC2952" s="1">
        <f t="shared" si="1182"/>
        <v>0</v>
      </c>
      <c r="AD2952" s="1">
        <f t="shared" si="1183"/>
        <v>337407143.51481497</v>
      </c>
      <c r="AE2952" s="1">
        <f t="shared" si="1184"/>
        <v>345013184</v>
      </c>
      <c r="AF2952" s="1">
        <f t="shared" si="1185"/>
        <v>0</v>
      </c>
      <c r="AG2952" s="1">
        <f t="shared" si="1186"/>
        <v>379596096</v>
      </c>
    </row>
    <row r="2953" spans="1:33" x14ac:dyDescent="0.25">
      <c r="A2953" t="s">
        <v>5847</v>
      </c>
      <c r="B2953" t="s">
        <v>5848</v>
      </c>
      <c r="C2953" s="1">
        <v>344000000</v>
      </c>
      <c r="D2953" s="1">
        <v>152364028.213166</v>
      </c>
      <c r="E2953" s="1">
        <v>327411506.17721498</v>
      </c>
      <c r="F2953" s="1">
        <v>301070304</v>
      </c>
      <c r="G2953" s="1">
        <v>349172030.56768602</v>
      </c>
      <c r="H2953" s="1">
        <v>355709280</v>
      </c>
      <c r="I2953" s="1">
        <f t="shared" si="1162"/>
        <v>153887668.49529767</v>
      </c>
      <c r="J2953" s="1">
        <f t="shared" si="1163"/>
        <v>330685621.23898715</v>
      </c>
      <c r="K2953" s="1">
        <f t="shared" si="1164"/>
        <v>304081007.04000002</v>
      </c>
      <c r="L2953" s="1">
        <f t="shared" si="1165"/>
        <v>352663750.8733629</v>
      </c>
      <c r="M2953" s="1">
        <f t="shared" si="1166"/>
        <v>359266372.80000001</v>
      </c>
      <c r="N2953" s="1">
        <f t="shared" si="1167"/>
        <v>-191635971.786834</v>
      </c>
      <c r="O2953" s="1">
        <f t="shared" si="1168"/>
        <v>-16588493.82278502</v>
      </c>
      <c r="P2953" s="1">
        <f t="shared" si="1169"/>
        <v>-42929696</v>
      </c>
      <c r="Q2953" s="1">
        <f t="shared" si="1170"/>
        <v>5172030.5676860213</v>
      </c>
      <c r="R2953" s="1">
        <f t="shared" si="1171"/>
        <v>11709280</v>
      </c>
      <c r="S2953" s="1">
        <f t="shared" si="1172"/>
        <v>-190112331.50470233</v>
      </c>
      <c r="T2953" s="1">
        <f t="shared" si="1173"/>
        <v>-13314378.761012852</v>
      </c>
      <c r="U2953" s="1">
        <f t="shared" si="1174"/>
        <v>-39918992.959999979</v>
      </c>
      <c r="V2953" s="1">
        <f t="shared" si="1175"/>
        <v>8663750.8733628988</v>
      </c>
      <c r="W2953" s="1">
        <f t="shared" si="1176"/>
        <v>15266372.800000012</v>
      </c>
      <c r="X2953" s="1">
        <f t="shared" si="1177"/>
        <v>0</v>
      </c>
      <c r="Y2953" s="1">
        <f t="shared" si="1178"/>
        <v>327411506.17721498</v>
      </c>
      <c r="Z2953" s="1">
        <f t="shared" si="1179"/>
        <v>0</v>
      </c>
      <c r="AA2953" s="1">
        <f t="shared" si="1180"/>
        <v>349172030.56768602</v>
      </c>
      <c r="AB2953" s="1">
        <f t="shared" si="1181"/>
        <v>355709280</v>
      </c>
      <c r="AC2953" s="1">
        <f t="shared" si="1182"/>
        <v>0</v>
      </c>
      <c r="AD2953" s="1">
        <f t="shared" si="1183"/>
        <v>327411506.17721498</v>
      </c>
      <c r="AE2953" s="1">
        <f t="shared" si="1184"/>
        <v>301070304</v>
      </c>
      <c r="AF2953" s="1">
        <f t="shared" si="1185"/>
        <v>349172030.56768602</v>
      </c>
      <c r="AG2953" s="1">
        <f t="shared" si="1186"/>
        <v>355709280</v>
      </c>
    </row>
    <row r="2954" spans="1:33" x14ac:dyDescent="0.25">
      <c r="A2954" t="s">
        <v>5849</v>
      </c>
      <c r="B2954" t="s">
        <v>5850</v>
      </c>
      <c r="C2954" s="1">
        <v>1200000000</v>
      </c>
      <c r="D2954" s="1">
        <v>1433333333.3333299</v>
      </c>
      <c r="E2954" s="1">
        <v>847333333.33333302</v>
      </c>
      <c r="F2954" s="1">
        <v>958816896</v>
      </c>
      <c r="G2954" s="1">
        <v>941001697.36842096</v>
      </c>
      <c r="H2954" s="1">
        <v>997985408</v>
      </c>
      <c r="I2954" s="1">
        <f t="shared" si="1162"/>
        <v>1447666666.6666632</v>
      </c>
      <c r="J2954" s="1">
        <f t="shared" si="1163"/>
        <v>855806666.66666639</v>
      </c>
      <c r="K2954" s="1">
        <f t="shared" si="1164"/>
        <v>968405064.96000004</v>
      </c>
      <c r="L2954" s="1">
        <f t="shared" si="1165"/>
        <v>950411714.34210515</v>
      </c>
      <c r="M2954" s="1">
        <f t="shared" si="1166"/>
        <v>1007965262.08</v>
      </c>
      <c r="N2954" s="1">
        <f t="shared" si="1167"/>
        <v>233333333.33332992</v>
      </c>
      <c r="O2954" s="1">
        <f t="shared" si="1168"/>
        <v>-352666666.66666698</v>
      </c>
      <c r="P2954" s="1">
        <f t="shared" si="1169"/>
        <v>-241183104</v>
      </c>
      <c r="Q2954" s="1">
        <f t="shared" si="1170"/>
        <v>-258998302.63157904</v>
      </c>
      <c r="R2954" s="1">
        <f t="shared" si="1171"/>
        <v>-202014592</v>
      </c>
      <c r="S2954" s="1">
        <f t="shared" si="1172"/>
        <v>247666666.66666317</v>
      </c>
      <c r="T2954" s="1">
        <f t="shared" si="1173"/>
        <v>-344193333.33333361</v>
      </c>
      <c r="U2954" s="1">
        <f t="shared" si="1174"/>
        <v>-231594935.03999996</v>
      </c>
      <c r="V2954" s="1">
        <f t="shared" si="1175"/>
        <v>-249588285.65789485</v>
      </c>
      <c r="W2954" s="1">
        <f t="shared" si="1176"/>
        <v>-192034737.91999996</v>
      </c>
      <c r="X2954" s="1">
        <f t="shared" si="1177"/>
        <v>1433333333.3333299</v>
      </c>
      <c r="Y2954" s="1">
        <f t="shared" si="1178"/>
        <v>0</v>
      </c>
      <c r="Z2954" s="1">
        <f t="shared" si="1179"/>
        <v>0</v>
      </c>
      <c r="AA2954" s="1">
        <f t="shared" si="1180"/>
        <v>0</v>
      </c>
      <c r="AB2954" s="1">
        <f t="shared" si="1181"/>
        <v>0</v>
      </c>
      <c r="AC2954" s="1">
        <f t="shared" si="1182"/>
        <v>1433333333.3333299</v>
      </c>
      <c r="AD2954" s="1">
        <f t="shared" si="1183"/>
        <v>0</v>
      </c>
      <c r="AE2954" s="1">
        <f t="shared" si="1184"/>
        <v>0</v>
      </c>
      <c r="AF2954" s="1">
        <f t="shared" si="1185"/>
        <v>0</v>
      </c>
      <c r="AG2954" s="1">
        <f t="shared" si="1186"/>
        <v>0</v>
      </c>
    </row>
    <row r="2955" spans="1:33" x14ac:dyDescent="0.25">
      <c r="A2955" t="s">
        <v>5851</v>
      </c>
      <c r="B2955" t="s">
        <v>5852</v>
      </c>
      <c r="C2955" s="1">
        <v>92000000</v>
      </c>
      <c r="D2955" s="1">
        <v>105000000</v>
      </c>
      <c r="E2955" s="1">
        <v>134680640.56563199</v>
      </c>
      <c r="F2955" s="1">
        <v>116696336</v>
      </c>
      <c r="G2955" s="1">
        <v>137628848.629545</v>
      </c>
      <c r="H2955" s="1">
        <v>121932128</v>
      </c>
      <c r="I2955" s="1">
        <f t="shared" si="1162"/>
        <v>106050000</v>
      </c>
      <c r="J2955" s="1">
        <f t="shared" si="1163"/>
        <v>136027446.97128829</v>
      </c>
      <c r="K2955" s="1">
        <f t="shared" si="1164"/>
        <v>117863299.36</v>
      </c>
      <c r="L2955" s="1">
        <f t="shared" si="1165"/>
        <v>139005137.11584046</v>
      </c>
      <c r="M2955" s="1">
        <f t="shared" si="1166"/>
        <v>123151449.28</v>
      </c>
      <c r="N2955" s="1">
        <f t="shared" si="1167"/>
        <v>13000000</v>
      </c>
      <c r="O2955" s="1">
        <f t="shared" si="1168"/>
        <v>42680640.565631986</v>
      </c>
      <c r="P2955" s="1">
        <f t="shared" si="1169"/>
        <v>24696336</v>
      </c>
      <c r="Q2955" s="1">
        <f t="shared" si="1170"/>
        <v>45628848.629545003</v>
      </c>
      <c r="R2955" s="1">
        <f t="shared" si="1171"/>
        <v>29932128</v>
      </c>
      <c r="S2955" s="1">
        <f t="shared" si="1172"/>
        <v>14050000</v>
      </c>
      <c r="T2955" s="1">
        <f t="shared" si="1173"/>
        <v>44027446.971288294</v>
      </c>
      <c r="U2955" s="1">
        <f t="shared" si="1174"/>
        <v>25863299.359999999</v>
      </c>
      <c r="V2955" s="1">
        <f t="shared" si="1175"/>
        <v>47005137.115840465</v>
      </c>
      <c r="W2955" s="1">
        <f t="shared" si="1176"/>
        <v>31151449.280000001</v>
      </c>
      <c r="X2955" s="1">
        <f t="shared" si="1177"/>
        <v>105000000</v>
      </c>
      <c r="Y2955" s="1">
        <f t="shared" si="1178"/>
        <v>134680640.56563199</v>
      </c>
      <c r="Z2955" s="1">
        <f t="shared" si="1179"/>
        <v>116696336</v>
      </c>
      <c r="AA2955" s="1">
        <f t="shared" si="1180"/>
        <v>137628848.629545</v>
      </c>
      <c r="AB2955" s="1">
        <f t="shared" si="1181"/>
        <v>121932128</v>
      </c>
      <c r="AC2955" s="1">
        <f t="shared" si="1182"/>
        <v>105000000</v>
      </c>
      <c r="AD2955" s="1">
        <f t="shared" si="1183"/>
        <v>134680640.56563199</v>
      </c>
      <c r="AE2955" s="1">
        <f t="shared" si="1184"/>
        <v>116696336</v>
      </c>
      <c r="AF2955" s="1">
        <f t="shared" si="1185"/>
        <v>137628848.629545</v>
      </c>
      <c r="AG2955" s="1">
        <f t="shared" si="1186"/>
        <v>121932128</v>
      </c>
    </row>
    <row r="2956" spans="1:33" x14ac:dyDescent="0.25">
      <c r="A2956" t="s">
        <v>5853</v>
      </c>
      <c r="B2956" t="s">
        <v>5854</v>
      </c>
      <c r="C2956" s="1">
        <v>220000000</v>
      </c>
      <c r="D2956" s="1">
        <v>292465287.98119301</v>
      </c>
      <c r="E2956" s="1">
        <v>360202354.90009499</v>
      </c>
      <c r="F2956" s="1">
        <v>346339232</v>
      </c>
      <c r="G2956" s="1">
        <v>324512358.11794901</v>
      </c>
      <c r="H2956" s="1">
        <v>326757152</v>
      </c>
      <c r="I2956" s="1">
        <f t="shared" si="1162"/>
        <v>295389940.86100495</v>
      </c>
      <c r="J2956" s="1">
        <f t="shared" si="1163"/>
        <v>363804378.44909596</v>
      </c>
      <c r="K2956" s="1">
        <f t="shared" si="1164"/>
        <v>349802624.31999999</v>
      </c>
      <c r="L2956" s="1">
        <f t="shared" si="1165"/>
        <v>327757481.69912851</v>
      </c>
      <c r="M2956" s="1">
        <f t="shared" si="1166"/>
        <v>330024723.51999998</v>
      </c>
      <c r="N2956" s="1">
        <f t="shared" si="1167"/>
        <v>72465287.981193006</v>
      </c>
      <c r="O2956" s="1">
        <f t="shared" si="1168"/>
        <v>140202354.90009499</v>
      </c>
      <c r="P2956" s="1">
        <f t="shared" si="1169"/>
        <v>126339232</v>
      </c>
      <c r="Q2956" s="1">
        <f t="shared" si="1170"/>
        <v>104512358.11794901</v>
      </c>
      <c r="R2956" s="1">
        <f t="shared" si="1171"/>
        <v>106757152</v>
      </c>
      <c r="S2956" s="1">
        <f t="shared" si="1172"/>
        <v>75389940.861004949</v>
      </c>
      <c r="T2956" s="1">
        <f t="shared" si="1173"/>
        <v>143804378.44909596</v>
      </c>
      <c r="U2956" s="1">
        <f t="shared" si="1174"/>
        <v>129802624.31999999</v>
      </c>
      <c r="V2956" s="1">
        <f t="shared" si="1175"/>
        <v>107757481.69912851</v>
      </c>
      <c r="W2956" s="1">
        <f t="shared" si="1176"/>
        <v>110024723.51999998</v>
      </c>
      <c r="X2956" s="1">
        <f t="shared" si="1177"/>
        <v>292465287.98119301</v>
      </c>
      <c r="Y2956" s="1">
        <f t="shared" si="1178"/>
        <v>360202354.90009499</v>
      </c>
      <c r="Z2956" s="1">
        <f t="shared" si="1179"/>
        <v>346339232</v>
      </c>
      <c r="AA2956" s="1">
        <f t="shared" si="1180"/>
        <v>324512358.11794901</v>
      </c>
      <c r="AB2956" s="1">
        <f t="shared" si="1181"/>
        <v>326757152</v>
      </c>
      <c r="AC2956" s="1">
        <f t="shared" si="1182"/>
        <v>292465287.98119301</v>
      </c>
      <c r="AD2956" s="1">
        <f t="shared" si="1183"/>
        <v>360202354.90009499</v>
      </c>
      <c r="AE2956" s="1">
        <f t="shared" si="1184"/>
        <v>346339232</v>
      </c>
      <c r="AF2956" s="1">
        <f t="shared" si="1185"/>
        <v>324512358.11794901</v>
      </c>
      <c r="AG2956" s="1">
        <f t="shared" si="1186"/>
        <v>326757152</v>
      </c>
    </row>
    <row r="2957" spans="1:33" x14ac:dyDescent="0.25">
      <c r="A2957" t="s">
        <v>5855</v>
      </c>
      <c r="B2957" t="s">
        <v>5856</v>
      </c>
      <c r="C2957" s="1">
        <v>311000000</v>
      </c>
      <c r="D2957" s="1">
        <v>690000000</v>
      </c>
      <c r="E2957" s="1">
        <v>544350324.44986498</v>
      </c>
      <c r="F2957" s="1">
        <v>530742336</v>
      </c>
      <c r="G2957" s="1">
        <v>484541909.57446802</v>
      </c>
      <c r="H2957" s="1">
        <v>541164416</v>
      </c>
      <c r="I2957" s="1">
        <f t="shared" si="1162"/>
        <v>696900000</v>
      </c>
      <c r="J2957" s="1">
        <f t="shared" si="1163"/>
        <v>549793827.69436359</v>
      </c>
      <c r="K2957" s="1">
        <f t="shared" si="1164"/>
        <v>536049759.36000001</v>
      </c>
      <c r="L2957" s="1">
        <f t="shared" si="1165"/>
        <v>489387328.67021269</v>
      </c>
      <c r="M2957" s="1">
        <f t="shared" si="1166"/>
        <v>546576060.15999997</v>
      </c>
      <c r="N2957" s="1">
        <f t="shared" si="1167"/>
        <v>379000000</v>
      </c>
      <c r="O2957" s="1">
        <f t="shared" si="1168"/>
        <v>233350324.44986498</v>
      </c>
      <c r="P2957" s="1">
        <f t="shared" si="1169"/>
        <v>219742336</v>
      </c>
      <c r="Q2957" s="1">
        <f t="shared" si="1170"/>
        <v>173541909.57446802</v>
      </c>
      <c r="R2957" s="1">
        <f t="shared" si="1171"/>
        <v>230164416</v>
      </c>
      <c r="S2957" s="1">
        <f t="shared" si="1172"/>
        <v>385900000</v>
      </c>
      <c r="T2957" s="1">
        <f t="shared" si="1173"/>
        <v>238793827.69436359</v>
      </c>
      <c r="U2957" s="1">
        <f t="shared" si="1174"/>
        <v>225049759.36000001</v>
      </c>
      <c r="V2957" s="1">
        <f t="shared" si="1175"/>
        <v>178387328.67021269</v>
      </c>
      <c r="W2957" s="1">
        <f t="shared" si="1176"/>
        <v>235576060.15999997</v>
      </c>
      <c r="X2957" s="1">
        <f t="shared" si="1177"/>
        <v>690000000</v>
      </c>
      <c r="Y2957" s="1">
        <f t="shared" si="1178"/>
        <v>544350324.44986498</v>
      </c>
      <c r="Z2957" s="1">
        <f t="shared" si="1179"/>
        <v>530742336</v>
      </c>
      <c r="AA2957" s="1">
        <f t="shared" si="1180"/>
        <v>484541909.57446802</v>
      </c>
      <c r="AB2957" s="1">
        <f t="shared" si="1181"/>
        <v>541164416</v>
      </c>
      <c r="AC2957" s="1">
        <f t="shared" si="1182"/>
        <v>690000000</v>
      </c>
      <c r="AD2957" s="1">
        <f t="shared" si="1183"/>
        <v>544350324.44986498</v>
      </c>
      <c r="AE2957" s="1">
        <f t="shared" si="1184"/>
        <v>530742336</v>
      </c>
      <c r="AF2957" s="1">
        <f t="shared" si="1185"/>
        <v>484541909.57446802</v>
      </c>
      <c r="AG2957" s="1">
        <f t="shared" si="1186"/>
        <v>541164416</v>
      </c>
    </row>
    <row r="2958" spans="1:33" x14ac:dyDescent="0.25">
      <c r="A2958" t="s">
        <v>5857</v>
      </c>
      <c r="B2958" t="s">
        <v>5858</v>
      </c>
      <c r="C2958" s="1">
        <v>180000000</v>
      </c>
      <c r="D2958" s="1">
        <v>124770642.20183501</v>
      </c>
      <c r="E2958" s="1">
        <v>368642857.14285702</v>
      </c>
      <c r="F2958" s="1">
        <v>287348416</v>
      </c>
      <c r="G2958" s="1">
        <v>276119892.47311801</v>
      </c>
      <c r="H2958" s="1">
        <v>296625120</v>
      </c>
      <c r="I2958" s="1">
        <f t="shared" si="1162"/>
        <v>126018348.62385336</v>
      </c>
      <c r="J2958" s="1">
        <f t="shared" si="1163"/>
        <v>372329285.71428561</v>
      </c>
      <c r="K2958" s="1">
        <f t="shared" si="1164"/>
        <v>290221900.16000003</v>
      </c>
      <c r="L2958" s="1">
        <f t="shared" si="1165"/>
        <v>278881091.3978492</v>
      </c>
      <c r="M2958" s="1">
        <f t="shared" si="1166"/>
        <v>299591371.19999999</v>
      </c>
      <c r="N2958" s="1">
        <f t="shared" si="1167"/>
        <v>-55229357.798164994</v>
      </c>
      <c r="O2958" s="1">
        <f t="shared" si="1168"/>
        <v>188642857.14285702</v>
      </c>
      <c r="P2958" s="1">
        <f t="shared" si="1169"/>
        <v>107348416</v>
      </c>
      <c r="Q2958" s="1">
        <f t="shared" si="1170"/>
        <v>96119892.473118007</v>
      </c>
      <c r="R2958" s="1">
        <f t="shared" si="1171"/>
        <v>116625120</v>
      </c>
      <c r="S2958" s="1">
        <f t="shared" si="1172"/>
        <v>-53981651.376146644</v>
      </c>
      <c r="T2958" s="1">
        <f t="shared" si="1173"/>
        <v>192329285.71428561</v>
      </c>
      <c r="U2958" s="1">
        <f t="shared" si="1174"/>
        <v>110221900.16000003</v>
      </c>
      <c r="V2958" s="1">
        <f t="shared" si="1175"/>
        <v>98881091.397849202</v>
      </c>
      <c r="W2958" s="1">
        <f t="shared" si="1176"/>
        <v>119591371.19999999</v>
      </c>
      <c r="X2958" s="1">
        <f t="shared" si="1177"/>
        <v>0</v>
      </c>
      <c r="Y2958" s="1">
        <f t="shared" si="1178"/>
        <v>368642857.14285702</v>
      </c>
      <c r="Z2958" s="1">
        <f t="shared" si="1179"/>
        <v>287348416</v>
      </c>
      <c r="AA2958" s="1">
        <f t="shared" si="1180"/>
        <v>276119892.47311801</v>
      </c>
      <c r="AB2958" s="1">
        <f t="shared" si="1181"/>
        <v>296625120</v>
      </c>
      <c r="AC2958" s="1">
        <f t="shared" si="1182"/>
        <v>0</v>
      </c>
      <c r="AD2958" s="1">
        <f t="shared" si="1183"/>
        <v>368642857.14285702</v>
      </c>
      <c r="AE2958" s="1">
        <f t="shared" si="1184"/>
        <v>287348416</v>
      </c>
      <c r="AF2958" s="1">
        <f t="shared" si="1185"/>
        <v>276119892.47311801</v>
      </c>
      <c r="AG2958" s="1">
        <f t="shared" si="1186"/>
        <v>296625120</v>
      </c>
    </row>
    <row r="2959" spans="1:33" x14ac:dyDescent="0.25">
      <c r="A2959" t="s">
        <v>5859</v>
      </c>
      <c r="B2959" t="s">
        <v>5860</v>
      </c>
      <c r="C2959" s="1">
        <v>460000000</v>
      </c>
      <c r="D2959" s="1">
        <v>442622950.81967199</v>
      </c>
      <c r="E2959" s="1">
        <v>359351309.090909</v>
      </c>
      <c r="F2959" s="1">
        <v>408478240</v>
      </c>
      <c r="G2959" s="1">
        <v>317648069.46739101</v>
      </c>
      <c r="H2959" s="1">
        <v>334354208</v>
      </c>
      <c r="I2959" s="1">
        <f t="shared" si="1162"/>
        <v>447049180.3278687</v>
      </c>
      <c r="J2959" s="1">
        <f t="shared" si="1163"/>
        <v>362944822.18181807</v>
      </c>
      <c r="K2959" s="1">
        <f t="shared" si="1164"/>
        <v>412563022.39999998</v>
      </c>
      <c r="L2959" s="1">
        <f t="shared" si="1165"/>
        <v>320824550.16206491</v>
      </c>
      <c r="M2959" s="1">
        <f t="shared" si="1166"/>
        <v>337697750.07999998</v>
      </c>
      <c r="N2959" s="1">
        <f t="shared" si="1167"/>
        <v>-17377049.180328012</v>
      </c>
      <c r="O2959" s="1">
        <f t="shared" si="1168"/>
        <v>-100648690.909091</v>
      </c>
      <c r="P2959" s="1">
        <f t="shared" si="1169"/>
        <v>-51521760</v>
      </c>
      <c r="Q2959" s="1">
        <f t="shared" si="1170"/>
        <v>-142351930.53260899</v>
      </c>
      <c r="R2959" s="1">
        <f t="shared" si="1171"/>
        <v>-125645792</v>
      </c>
      <c r="S2959" s="1">
        <f t="shared" si="1172"/>
        <v>-12950819.6721313</v>
      </c>
      <c r="T2959" s="1">
        <f t="shared" si="1173"/>
        <v>-97055177.818181932</v>
      </c>
      <c r="U2959" s="1">
        <f t="shared" si="1174"/>
        <v>-47436977.600000024</v>
      </c>
      <c r="V2959" s="1">
        <f t="shared" si="1175"/>
        <v>-139175449.83793509</v>
      </c>
      <c r="W2959" s="1">
        <f t="shared" si="1176"/>
        <v>-122302249.92000002</v>
      </c>
      <c r="X2959" s="1">
        <f t="shared" si="1177"/>
        <v>442622950.81967199</v>
      </c>
      <c r="Y2959" s="1">
        <f t="shared" si="1178"/>
        <v>0</v>
      </c>
      <c r="Z2959" s="1">
        <f t="shared" si="1179"/>
        <v>0</v>
      </c>
      <c r="AA2959" s="1">
        <f t="shared" si="1180"/>
        <v>0</v>
      </c>
      <c r="AB2959" s="1">
        <f t="shared" si="1181"/>
        <v>0</v>
      </c>
      <c r="AC2959" s="1">
        <f t="shared" si="1182"/>
        <v>442622950.81967199</v>
      </c>
      <c r="AD2959" s="1">
        <f t="shared" si="1183"/>
        <v>0</v>
      </c>
      <c r="AE2959" s="1">
        <f t="shared" si="1184"/>
        <v>0</v>
      </c>
      <c r="AF2959" s="1">
        <f t="shared" si="1185"/>
        <v>0</v>
      </c>
      <c r="AG2959" s="1">
        <f t="shared" si="1186"/>
        <v>0</v>
      </c>
    </row>
    <row r="2960" spans="1:33" x14ac:dyDescent="0.25">
      <c r="A2960" t="s">
        <v>5861</v>
      </c>
      <c r="B2960" t="s">
        <v>5862</v>
      </c>
      <c r="C2960" s="1">
        <v>300000000</v>
      </c>
      <c r="D2960" s="1">
        <v>218583333.33333299</v>
      </c>
      <c r="E2960" s="1">
        <v>239809976.97111899</v>
      </c>
      <c r="F2960" s="1">
        <v>253993248</v>
      </c>
      <c r="G2960" s="1">
        <v>259139863.422131</v>
      </c>
      <c r="H2960" s="1">
        <v>252098176</v>
      </c>
      <c r="I2960" s="1">
        <f t="shared" si="1162"/>
        <v>220769166.66666633</v>
      </c>
      <c r="J2960" s="1">
        <f t="shared" si="1163"/>
        <v>242208076.74083018</v>
      </c>
      <c r="K2960" s="1">
        <f t="shared" si="1164"/>
        <v>256533180.47999999</v>
      </c>
      <c r="L2960" s="1">
        <f t="shared" si="1165"/>
        <v>261731262.05635232</v>
      </c>
      <c r="M2960" s="1">
        <f t="shared" si="1166"/>
        <v>254619157.75999999</v>
      </c>
      <c r="N2960" s="1">
        <f t="shared" si="1167"/>
        <v>-81416666.666667014</v>
      </c>
      <c r="O2960" s="1">
        <f t="shared" si="1168"/>
        <v>-60190023.028881013</v>
      </c>
      <c r="P2960" s="1">
        <f t="shared" si="1169"/>
        <v>-46006752</v>
      </c>
      <c r="Q2960" s="1">
        <f t="shared" si="1170"/>
        <v>-40860136.577868998</v>
      </c>
      <c r="R2960" s="1">
        <f t="shared" si="1171"/>
        <v>-47901824</v>
      </c>
      <c r="S2960" s="1">
        <f t="shared" si="1172"/>
        <v>-79230833.333333671</v>
      </c>
      <c r="T2960" s="1">
        <f t="shared" si="1173"/>
        <v>-57791923.259169817</v>
      </c>
      <c r="U2960" s="1">
        <f t="shared" si="1174"/>
        <v>-43466819.520000011</v>
      </c>
      <c r="V2960" s="1">
        <f t="shared" si="1175"/>
        <v>-38268737.943647683</v>
      </c>
      <c r="W2960" s="1">
        <f t="shared" si="1176"/>
        <v>-45380842.24000001</v>
      </c>
      <c r="X2960" s="1">
        <f t="shared" si="1177"/>
        <v>0</v>
      </c>
      <c r="Y2960" s="1">
        <f t="shared" si="1178"/>
        <v>0</v>
      </c>
      <c r="Z2960" s="1">
        <f t="shared" si="1179"/>
        <v>0</v>
      </c>
      <c r="AA2960" s="1">
        <f t="shared" si="1180"/>
        <v>0</v>
      </c>
      <c r="AB2960" s="1">
        <f t="shared" si="1181"/>
        <v>0</v>
      </c>
      <c r="AC2960" s="1">
        <f t="shared" si="1182"/>
        <v>0</v>
      </c>
      <c r="AD2960" s="1">
        <f t="shared" si="1183"/>
        <v>0</v>
      </c>
      <c r="AE2960" s="1">
        <f t="shared" si="1184"/>
        <v>0</v>
      </c>
      <c r="AF2960" s="1">
        <f t="shared" si="1185"/>
        <v>259139863.422131</v>
      </c>
      <c r="AG2960" s="1">
        <f t="shared" si="1186"/>
        <v>0</v>
      </c>
    </row>
    <row r="2961" spans="1:33" x14ac:dyDescent="0.25">
      <c r="A2961" t="s">
        <v>5863</v>
      </c>
      <c r="B2961" t="s">
        <v>5864</v>
      </c>
      <c r="C2961" s="1">
        <v>195000000</v>
      </c>
      <c r="D2961" s="1">
        <v>161250000</v>
      </c>
      <c r="E2961" s="1">
        <v>134680640.56563199</v>
      </c>
      <c r="F2961" s="1">
        <v>185650752</v>
      </c>
      <c r="G2961" s="1">
        <v>137628848.629545</v>
      </c>
      <c r="H2961" s="1">
        <v>189531264</v>
      </c>
      <c r="I2961" s="1">
        <f t="shared" si="1162"/>
        <v>162862500</v>
      </c>
      <c r="J2961" s="1">
        <f t="shared" si="1163"/>
        <v>136027446.97128829</v>
      </c>
      <c r="K2961" s="1">
        <f t="shared" si="1164"/>
        <v>187507259.52000001</v>
      </c>
      <c r="L2961" s="1">
        <f t="shared" si="1165"/>
        <v>139005137.11584046</v>
      </c>
      <c r="M2961" s="1">
        <f t="shared" si="1166"/>
        <v>191426576.64000002</v>
      </c>
      <c r="N2961" s="1">
        <f t="shared" si="1167"/>
        <v>-33750000</v>
      </c>
      <c r="O2961" s="1">
        <f t="shared" si="1168"/>
        <v>-60319359.434368014</v>
      </c>
      <c r="P2961" s="1">
        <f t="shared" si="1169"/>
        <v>-9349248</v>
      </c>
      <c r="Q2961" s="1">
        <f t="shared" si="1170"/>
        <v>-57371151.370454997</v>
      </c>
      <c r="R2961" s="1">
        <f t="shared" si="1171"/>
        <v>-5468736</v>
      </c>
      <c r="S2961" s="1">
        <f t="shared" si="1172"/>
        <v>-32137500</v>
      </c>
      <c r="T2961" s="1">
        <f t="shared" si="1173"/>
        <v>-58972553.028711706</v>
      </c>
      <c r="U2961" s="1">
        <f t="shared" si="1174"/>
        <v>-7492740.4799999893</v>
      </c>
      <c r="V2961" s="1">
        <f t="shared" si="1175"/>
        <v>-55994862.884159535</v>
      </c>
      <c r="W2961" s="1">
        <f t="shared" si="1176"/>
        <v>-3573423.3599999845</v>
      </c>
      <c r="X2961" s="1">
        <f t="shared" si="1177"/>
        <v>161250000</v>
      </c>
      <c r="Y2961" s="1">
        <f t="shared" si="1178"/>
        <v>0</v>
      </c>
      <c r="Z2961" s="1">
        <f t="shared" si="1179"/>
        <v>185650752</v>
      </c>
      <c r="AA2961" s="1">
        <f t="shared" si="1180"/>
        <v>0</v>
      </c>
      <c r="AB2961" s="1">
        <f t="shared" si="1181"/>
        <v>189531264</v>
      </c>
      <c r="AC2961" s="1">
        <f t="shared" si="1182"/>
        <v>161250000</v>
      </c>
      <c r="AD2961" s="1">
        <f t="shared" si="1183"/>
        <v>0</v>
      </c>
      <c r="AE2961" s="1">
        <f t="shared" si="1184"/>
        <v>185650752</v>
      </c>
      <c r="AF2961" s="1">
        <f t="shared" si="1185"/>
        <v>0</v>
      </c>
      <c r="AG2961" s="1">
        <f t="shared" si="1186"/>
        <v>189531264</v>
      </c>
    </row>
    <row r="2962" spans="1:33" x14ac:dyDescent="0.25">
      <c r="A2962" t="s">
        <v>5865</v>
      </c>
      <c r="B2962" t="s">
        <v>5866</v>
      </c>
      <c r="C2962" s="1">
        <v>108000000</v>
      </c>
      <c r="D2962" s="1">
        <v>64596244.987240203</v>
      </c>
      <c r="E2962" s="1">
        <v>134680640.56563199</v>
      </c>
      <c r="F2962" s="1">
        <v>127809256</v>
      </c>
      <c r="G2962" s="1">
        <v>137628848.629545</v>
      </c>
      <c r="H2962" s="1">
        <v>124943384</v>
      </c>
      <c r="I2962" s="1">
        <f t="shared" si="1162"/>
        <v>65242207.437112607</v>
      </c>
      <c r="J2962" s="1">
        <f t="shared" si="1163"/>
        <v>136027446.97128829</v>
      </c>
      <c r="K2962" s="1">
        <f t="shared" si="1164"/>
        <v>129087348.56</v>
      </c>
      <c r="L2962" s="1">
        <f t="shared" si="1165"/>
        <v>139005137.11584046</v>
      </c>
      <c r="M2962" s="1">
        <f t="shared" si="1166"/>
        <v>126192817.84</v>
      </c>
      <c r="N2962" s="1">
        <f t="shared" si="1167"/>
        <v>-43403755.012759797</v>
      </c>
      <c r="O2962" s="1">
        <f t="shared" si="1168"/>
        <v>26680640.565631986</v>
      </c>
      <c r="P2962" s="1">
        <f t="shared" si="1169"/>
        <v>19809256</v>
      </c>
      <c r="Q2962" s="1">
        <f t="shared" si="1170"/>
        <v>29628848.629545003</v>
      </c>
      <c r="R2962" s="1">
        <f t="shared" si="1171"/>
        <v>16943384</v>
      </c>
      <c r="S2962" s="1">
        <f t="shared" si="1172"/>
        <v>-42757792.562887393</v>
      </c>
      <c r="T2962" s="1">
        <f t="shared" si="1173"/>
        <v>28027446.971288294</v>
      </c>
      <c r="U2962" s="1">
        <f t="shared" si="1174"/>
        <v>21087348.560000002</v>
      </c>
      <c r="V2962" s="1">
        <f t="shared" si="1175"/>
        <v>31005137.115840465</v>
      </c>
      <c r="W2962" s="1">
        <f t="shared" si="1176"/>
        <v>18192817.840000004</v>
      </c>
      <c r="X2962" s="1">
        <f t="shared" si="1177"/>
        <v>0</v>
      </c>
      <c r="Y2962" s="1">
        <f t="shared" si="1178"/>
        <v>134680640.56563199</v>
      </c>
      <c r="Z2962" s="1">
        <f t="shared" si="1179"/>
        <v>127809256</v>
      </c>
      <c r="AA2962" s="1">
        <f t="shared" si="1180"/>
        <v>137628848.629545</v>
      </c>
      <c r="AB2962" s="1">
        <f t="shared" si="1181"/>
        <v>124943384</v>
      </c>
      <c r="AC2962" s="1">
        <f t="shared" si="1182"/>
        <v>0</v>
      </c>
      <c r="AD2962" s="1">
        <f t="shared" si="1183"/>
        <v>134680640.56563199</v>
      </c>
      <c r="AE2962" s="1">
        <f t="shared" si="1184"/>
        <v>127809256</v>
      </c>
      <c r="AF2962" s="1">
        <f t="shared" si="1185"/>
        <v>137628848.629545</v>
      </c>
      <c r="AG2962" s="1">
        <f t="shared" si="1186"/>
        <v>124943384</v>
      </c>
    </row>
    <row r="2963" spans="1:33" x14ac:dyDescent="0.25">
      <c r="A2963" t="s">
        <v>5867</v>
      </c>
      <c r="B2963" t="s">
        <v>5868</v>
      </c>
      <c r="C2963" s="1">
        <v>500000000</v>
      </c>
      <c r="D2963" s="1">
        <v>358315789.47368401</v>
      </c>
      <c r="E2963" s="1">
        <v>417147470.369515</v>
      </c>
      <c r="F2963" s="1">
        <v>403342848</v>
      </c>
      <c r="G2963" s="1">
        <v>374872390.67055398</v>
      </c>
      <c r="H2963" s="1">
        <v>433593856</v>
      </c>
      <c r="I2963" s="1">
        <f t="shared" si="1162"/>
        <v>361898947.36842084</v>
      </c>
      <c r="J2963" s="1">
        <f t="shared" si="1163"/>
        <v>421318945.07321018</v>
      </c>
      <c r="K2963" s="1">
        <f t="shared" si="1164"/>
        <v>407376276.48000002</v>
      </c>
      <c r="L2963" s="1">
        <f t="shared" si="1165"/>
        <v>378621114.57725954</v>
      </c>
      <c r="M2963" s="1">
        <f t="shared" si="1166"/>
        <v>437929794.56</v>
      </c>
      <c r="N2963" s="1">
        <f t="shared" si="1167"/>
        <v>-141684210.52631599</v>
      </c>
      <c r="O2963" s="1">
        <f t="shared" si="1168"/>
        <v>-82852529.630484998</v>
      </c>
      <c r="P2963" s="1">
        <f t="shared" si="1169"/>
        <v>-96657152</v>
      </c>
      <c r="Q2963" s="1">
        <f t="shared" si="1170"/>
        <v>-125127609.32944602</v>
      </c>
      <c r="R2963" s="1">
        <f t="shared" si="1171"/>
        <v>-66406144</v>
      </c>
      <c r="S2963" s="1">
        <f t="shared" si="1172"/>
        <v>-138101052.63157916</v>
      </c>
      <c r="T2963" s="1">
        <f t="shared" si="1173"/>
        <v>-78681054.92678982</v>
      </c>
      <c r="U2963" s="1">
        <f t="shared" si="1174"/>
        <v>-92623723.519999981</v>
      </c>
      <c r="V2963" s="1">
        <f t="shared" si="1175"/>
        <v>-121378885.42274046</v>
      </c>
      <c r="W2963" s="1">
        <f t="shared" si="1176"/>
        <v>-62070205.439999998</v>
      </c>
      <c r="X2963" s="1">
        <f t="shared" si="1177"/>
        <v>0</v>
      </c>
      <c r="Y2963" s="1">
        <f t="shared" si="1178"/>
        <v>0</v>
      </c>
      <c r="Z2963" s="1">
        <f t="shared" si="1179"/>
        <v>0</v>
      </c>
      <c r="AA2963" s="1">
        <f t="shared" si="1180"/>
        <v>0</v>
      </c>
      <c r="AB2963" s="1">
        <f t="shared" si="1181"/>
        <v>0</v>
      </c>
      <c r="AC2963" s="1">
        <f t="shared" si="1182"/>
        <v>0</v>
      </c>
      <c r="AD2963" s="1">
        <f t="shared" si="1183"/>
        <v>0</v>
      </c>
      <c r="AE2963" s="1">
        <f t="shared" si="1184"/>
        <v>0</v>
      </c>
      <c r="AF2963" s="1">
        <f t="shared" si="1185"/>
        <v>0</v>
      </c>
      <c r="AG2963" s="1">
        <f t="shared" si="1186"/>
        <v>0</v>
      </c>
    </row>
    <row r="2964" spans="1:33" x14ac:dyDescent="0.25">
      <c r="A2964" t="s">
        <v>5869</v>
      </c>
      <c r="B2964" t="s">
        <v>5870</v>
      </c>
      <c r="C2964" s="1">
        <v>88000000</v>
      </c>
      <c r="D2964" s="1">
        <v>197627118.644068</v>
      </c>
      <c r="E2964" s="1">
        <v>337407143.51481497</v>
      </c>
      <c r="F2964" s="1">
        <v>214383920</v>
      </c>
      <c r="G2964" s="1">
        <v>557000000</v>
      </c>
      <c r="H2964" s="1">
        <v>221360352</v>
      </c>
      <c r="I2964" s="1">
        <f t="shared" si="1162"/>
        <v>199603389.83050868</v>
      </c>
      <c r="J2964" s="1">
        <f t="shared" si="1163"/>
        <v>340781214.94996315</v>
      </c>
      <c r="K2964" s="1">
        <f t="shared" si="1164"/>
        <v>216527759.19999999</v>
      </c>
      <c r="L2964" s="1">
        <f t="shared" si="1165"/>
        <v>562570000</v>
      </c>
      <c r="M2964" s="1">
        <f t="shared" si="1166"/>
        <v>223573955.52000001</v>
      </c>
      <c r="N2964" s="1">
        <f t="shared" si="1167"/>
        <v>109627118.644068</v>
      </c>
      <c r="O2964" s="1">
        <f t="shared" si="1168"/>
        <v>249407143.51481497</v>
      </c>
      <c r="P2964" s="1">
        <f t="shared" si="1169"/>
        <v>126383920</v>
      </c>
      <c r="Q2964" s="1">
        <f t="shared" si="1170"/>
        <v>469000000</v>
      </c>
      <c r="R2964" s="1">
        <f t="shared" si="1171"/>
        <v>133360352</v>
      </c>
      <c r="S2964" s="1">
        <f t="shared" si="1172"/>
        <v>111603389.83050868</v>
      </c>
      <c r="T2964" s="1">
        <f t="shared" si="1173"/>
        <v>252781214.94996315</v>
      </c>
      <c r="U2964" s="1">
        <f t="shared" si="1174"/>
        <v>128527759.19999999</v>
      </c>
      <c r="V2964" s="1">
        <f t="shared" si="1175"/>
        <v>474570000</v>
      </c>
      <c r="W2964" s="1">
        <f t="shared" si="1176"/>
        <v>135573955.52000001</v>
      </c>
      <c r="X2964" s="1">
        <f t="shared" si="1177"/>
        <v>197627118.644068</v>
      </c>
      <c r="Y2964" s="1">
        <f t="shared" si="1178"/>
        <v>337407143.51481497</v>
      </c>
      <c r="Z2964" s="1">
        <f t="shared" si="1179"/>
        <v>214383920</v>
      </c>
      <c r="AA2964" s="1">
        <f t="shared" si="1180"/>
        <v>557000000</v>
      </c>
      <c r="AB2964" s="1">
        <f t="shared" si="1181"/>
        <v>221360352</v>
      </c>
      <c r="AC2964" s="1">
        <f t="shared" si="1182"/>
        <v>197627118.644068</v>
      </c>
      <c r="AD2964" s="1">
        <f t="shared" si="1183"/>
        <v>337407143.51481497</v>
      </c>
      <c r="AE2964" s="1">
        <f t="shared" si="1184"/>
        <v>214383920</v>
      </c>
      <c r="AF2964" s="1">
        <f t="shared" si="1185"/>
        <v>557000000</v>
      </c>
      <c r="AG2964" s="1">
        <f t="shared" si="1186"/>
        <v>221360352</v>
      </c>
    </row>
    <row r="2965" spans="1:33" x14ac:dyDescent="0.25">
      <c r="A2965" t="s">
        <v>5871</v>
      </c>
      <c r="B2965" t="s">
        <v>5872</v>
      </c>
      <c r="C2965" s="1">
        <v>200000000</v>
      </c>
      <c r="D2965" s="1">
        <v>284750000</v>
      </c>
      <c r="E2965" s="1">
        <v>413005838.32035899</v>
      </c>
      <c r="F2965" s="1">
        <v>401739616</v>
      </c>
      <c r="G2965" s="1">
        <v>384663858.91869903</v>
      </c>
      <c r="H2965" s="1">
        <v>396255968</v>
      </c>
      <c r="I2965" s="1">
        <f t="shared" si="1162"/>
        <v>287597500</v>
      </c>
      <c r="J2965" s="1">
        <f t="shared" si="1163"/>
        <v>417135896.70356256</v>
      </c>
      <c r="K2965" s="1">
        <f t="shared" si="1164"/>
        <v>405757012.16000003</v>
      </c>
      <c r="L2965" s="1">
        <f t="shared" si="1165"/>
        <v>388510497.50788599</v>
      </c>
      <c r="M2965" s="1">
        <f t="shared" si="1166"/>
        <v>400218527.68000001</v>
      </c>
      <c r="N2965" s="1">
        <f t="shared" si="1167"/>
        <v>84750000</v>
      </c>
      <c r="O2965" s="1">
        <f t="shared" si="1168"/>
        <v>213005838.32035899</v>
      </c>
      <c r="P2965" s="1">
        <f t="shared" si="1169"/>
        <v>201739616</v>
      </c>
      <c r="Q2965" s="1">
        <f t="shared" si="1170"/>
        <v>184663858.91869903</v>
      </c>
      <c r="R2965" s="1">
        <f t="shared" si="1171"/>
        <v>196255968</v>
      </c>
      <c r="S2965" s="1">
        <f t="shared" si="1172"/>
        <v>87597500</v>
      </c>
      <c r="T2965" s="1">
        <f t="shared" si="1173"/>
        <v>217135896.70356256</v>
      </c>
      <c r="U2965" s="1">
        <f t="shared" si="1174"/>
        <v>205757012.16000003</v>
      </c>
      <c r="V2965" s="1">
        <f t="shared" si="1175"/>
        <v>188510497.50788599</v>
      </c>
      <c r="W2965" s="1">
        <f t="shared" si="1176"/>
        <v>200218527.68000001</v>
      </c>
      <c r="X2965" s="1">
        <f t="shared" si="1177"/>
        <v>284750000</v>
      </c>
      <c r="Y2965" s="1">
        <f t="shared" si="1178"/>
        <v>413005838.32035899</v>
      </c>
      <c r="Z2965" s="1">
        <f t="shared" si="1179"/>
        <v>401739616</v>
      </c>
      <c r="AA2965" s="1">
        <f t="shared" si="1180"/>
        <v>384663858.91869903</v>
      </c>
      <c r="AB2965" s="1">
        <f t="shared" si="1181"/>
        <v>396255968</v>
      </c>
      <c r="AC2965" s="1">
        <f t="shared" si="1182"/>
        <v>284750000</v>
      </c>
      <c r="AD2965" s="1">
        <f t="shared" si="1183"/>
        <v>413005838.32035899</v>
      </c>
      <c r="AE2965" s="1">
        <f t="shared" si="1184"/>
        <v>401739616</v>
      </c>
      <c r="AF2965" s="1">
        <f t="shared" si="1185"/>
        <v>384663858.91869903</v>
      </c>
      <c r="AG2965" s="1">
        <f t="shared" si="1186"/>
        <v>396255968</v>
      </c>
    </row>
    <row r="2966" spans="1:33" x14ac:dyDescent="0.25">
      <c r="A2966" t="s">
        <v>5873</v>
      </c>
      <c r="B2966" t="s">
        <v>5874</v>
      </c>
      <c r="C2966" s="1">
        <v>158000000</v>
      </c>
      <c r="D2966" s="1">
        <v>216941754.74026</v>
      </c>
      <c r="E2966" s="1">
        <v>239809976.97111899</v>
      </c>
      <c r="F2966" s="1">
        <v>210525712</v>
      </c>
      <c r="G2966" s="1">
        <v>202759349.90059599</v>
      </c>
      <c r="H2966" s="1">
        <v>207843632</v>
      </c>
      <c r="I2966" s="1">
        <f t="shared" si="1162"/>
        <v>219111172.2876626</v>
      </c>
      <c r="J2966" s="1">
        <f t="shared" si="1163"/>
        <v>242208076.74083018</v>
      </c>
      <c r="K2966" s="1">
        <f t="shared" si="1164"/>
        <v>212630969.12</v>
      </c>
      <c r="L2966" s="1">
        <f t="shared" si="1165"/>
        <v>204786943.39960197</v>
      </c>
      <c r="M2966" s="1">
        <f t="shared" si="1166"/>
        <v>209922068.31999999</v>
      </c>
      <c r="N2966" s="1">
        <f t="shared" si="1167"/>
        <v>58941754.740260005</v>
      </c>
      <c r="O2966" s="1">
        <f t="shared" si="1168"/>
        <v>81809976.971118987</v>
      </c>
      <c r="P2966" s="1">
        <f t="shared" si="1169"/>
        <v>52525712</v>
      </c>
      <c r="Q2966" s="1">
        <f t="shared" si="1170"/>
        <v>44759349.900595993</v>
      </c>
      <c r="R2966" s="1">
        <f t="shared" si="1171"/>
        <v>49843632</v>
      </c>
      <c r="S2966" s="1">
        <f t="shared" si="1172"/>
        <v>61111172.287662596</v>
      </c>
      <c r="T2966" s="1">
        <f t="shared" si="1173"/>
        <v>84208076.740830183</v>
      </c>
      <c r="U2966" s="1">
        <f t="shared" si="1174"/>
        <v>54630969.120000005</v>
      </c>
      <c r="V2966" s="1">
        <f t="shared" si="1175"/>
        <v>46786943.399601966</v>
      </c>
      <c r="W2966" s="1">
        <f t="shared" si="1176"/>
        <v>51922068.319999993</v>
      </c>
      <c r="X2966" s="1">
        <f t="shared" si="1177"/>
        <v>216941754.74026</v>
      </c>
      <c r="Y2966" s="1">
        <f t="shared" si="1178"/>
        <v>239809976.97111899</v>
      </c>
      <c r="Z2966" s="1">
        <f t="shared" si="1179"/>
        <v>210525712</v>
      </c>
      <c r="AA2966" s="1">
        <f t="shared" si="1180"/>
        <v>202759349.90059599</v>
      </c>
      <c r="AB2966" s="1">
        <f t="shared" si="1181"/>
        <v>207843632</v>
      </c>
      <c r="AC2966" s="1">
        <f t="shared" si="1182"/>
        <v>216941754.74026</v>
      </c>
      <c r="AD2966" s="1">
        <f t="shared" si="1183"/>
        <v>239809976.97111899</v>
      </c>
      <c r="AE2966" s="1">
        <f t="shared" si="1184"/>
        <v>210525712</v>
      </c>
      <c r="AF2966" s="1">
        <f t="shared" si="1185"/>
        <v>202759349.90059599</v>
      </c>
      <c r="AG2966" s="1">
        <f t="shared" si="1186"/>
        <v>207843632</v>
      </c>
    </row>
    <row r="2967" spans="1:33" x14ac:dyDescent="0.25">
      <c r="A2967" t="s">
        <v>5875</v>
      </c>
      <c r="B2967" t="s">
        <v>5876</v>
      </c>
      <c r="C2967" s="1">
        <v>170000000</v>
      </c>
      <c r="D2967" s="1">
        <v>136000000</v>
      </c>
      <c r="E2967" s="1">
        <v>188788299.64912301</v>
      </c>
      <c r="F2967" s="1">
        <v>169240544</v>
      </c>
      <c r="G2967" s="1">
        <v>202759349.90059599</v>
      </c>
      <c r="H2967" s="1">
        <v>166344976</v>
      </c>
      <c r="I2967" s="1">
        <f t="shared" si="1162"/>
        <v>137360000</v>
      </c>
      <c r="J2967" s="1">
        <f t="shared" si="1163"/>
        <v>190676182.64561424</v>
      </c>
      <c r="K2967" s="1">
        <f t="shared" si="1164"/>
        <v>170932949.44</v>
      </c>
      <c r="L2967" s="1">
        <f t="shared" si="1165"/>
        <v>204786943.39960197</v>
      </c>
      <c r="M2967" s="1">
        <f t="shared" si="1166"/>
        <v>168008425.75999999</v>
      </c>
      <c r="N2967" s="1">
        <f t="shared" si="1167"/>
        <v>-34000000</v>
      </c>
      <c r="O2967" s="1">
        <f t="shared" si="1168"/>
        <v>18788299.649123013</v>
      </c>
      <c r="P2967" s="1">
        <f t="shared" si="1169"/>
        <v>-759456</v>
      </c>
      <c r="Q2967" s="1">
        <f t="shared" si="1170"/>
        <v>32759349.900595993</v>
      </c>
      <c r="R2967" s="1">
        <f t="shared" si="1171"/>
        <v>-3655024</v>
      </c>
      <c r="S2967" s="1">
        <f t="shared" si="1172"/>
        <v>-32640000</v>
      </c>
      <c r="T2967" s="1">
        <f t="shared" si="1173"/>
        <v>20676182.645614237</v>
      </c>
      <c r="U2967" s="1">
        <f t="shared" si="1174"/>
        <v>932949.43999999762</v>
      </c>
      <c r="V2967" s="1">
        <f t="shared" si="1175"/>
        <v>34786943.399601966</v>
      </c>
      <c r="W2967" s="1">
        <f t="shared" si="1176"/>
        <v>-1991574.2400000095</v>
      </c>
      <c r="X2967" s="1">
        <f t="shared" si="1177"/>
        <v>136000000</v>
      </c>
      <c r="Y2967" s="1">
        <f t="shared" si="1178"/>
        <v>188788299.64912301</v>
      </c>
      <c r="Z2967" s="1">
        <f t="shared" si="1179"/>
        <v>169240544</v>
      </c>
      <c r="AA2967" s="1">
        <f t="shared" si="1180"/>
        <v>202759349.90059599</v>
      </c>
      <c r="AB2967" s="1">
        <f t="shared" si="1181"/>
        <v>166344976</v>
      </c>
      <c r="AC2967" s="1">
        <f t="shared" si="1182"/>
        <v>136000000</v>
      </c>
      <c r="AD2967" s="1">
        <f t="shared" si="1183"/>
        <v>188788299.64912301</v>
      </c>
      <c r="AE2967" s="1">
        <f t="shared" si="1184"/>
        <v>169240544</v>
      </c>
      <c r="AF2967" s="1">
        <f t="shared" si="1185"/>
        <v>202759349.90059599</v>
      </c>
      <c r="AG2967" s="1">
        <f t="shared" si="1186"/>
        <v>166344976</v>
      </c>
    </row>
    <row r="2968" spans="1:33" x14ac:dyDescent="0.25">
      <c r="A2968" t="s">
        <v>5877</v>
      </c>
      <c r="B2968" t="s">
        <v>5878</v>
      </c>
      <c r="C2968" s="1">
        <v>340000000</v>
      </c>
      <c r="D2968" s="1">
        <v>359235668.78980899</v>
      </c>
      <c r="E2968" s="1">
        <v>290136558.321127</v>
      </c>
      <c r="F2968" s="1">
        <v>299673408</v>
      </c>
      <c r="G2968" s="1">
        <v>270562500</v>
      </c>
      <c r="H2968" s="1">
        <v>298403168</v>
      </c>
      <c r="I2968" s="1">
        <f t="shared" si="1162"/>
        <v>362828025.47770709</v>
      </c>
      <c r="J2968" s="1">
        <f t="shared" si="1163"/>
        <v>293037923.90433824</v>
      </c>
      <c r="K2968" s="1">
        <f t="shared" si="1164"/>
        <v>302670142.07999998</v>
      </c>
      <c r="L2968" s="1">
        <f t="shared" si="1165"/>
        <v>273268125</v>
      </c>
      <c r="M2968" s="1">
        <f t="shared" si="1166"/>
        <v>301387199.68000001</v>
      </c>
      <c r="N2968" s="1">
        <f t="shared" si="1167"/>
        <v>19235668.789808989</v>
      </c>
      <c r="O2968" s="1">
        <f t="shared" si="1168"/>
        <v>-49863441.678873003</v>
      </c>
      <c r="P2968" s="1">
        <f t="shared" si="1169"/>
        <v>-40326592</v>
      </c>
      <c r="Q2968" s="1">
        <f t="shared" si="1170"/>
        <v>-69437500</v>
      </c>
      <c r="R2968" s="1">
        <f t="shared" si="1171"/>
        <v>-41596832</v>
      </c>
      <c r="S2968" s="1">
        <f t="shared" si="1172"/>
        <v>22828025.477707088</v>
      </c>
      <c r="T2968" s="1">
        <f t="shared" si="1173"/>
        <v>-46962076.095661759</v>
      </c>
      <c r="U2968" s="1">
        <f t="shared" si="1174"/>
        <v>-37329857.920000017</v>
      </c>
      <c r="V2968" s="1">
        <f t="shared" si="1175"/>
        <v>-66731875</v>
      </c>
      <c r="W2968" s="1">
        <f t="shared" si="1176"/>
        <v>-38612800.319999993</v>
      </c>
      <c r="X2968" s="1">
        <f t="shared" si="1177"/>
        <v>359235668.78980899</v>
      </c>
      <c r="Y2968" s="1">
        <f t="shared" si="1178"/>
        <v>0</v>
      </c>
      <c r="Z2968" s="1">
        <f t="shared" si="1179"/>
        <v>0</v>
      </c>
      <c r="AA2968" s="1">
        <f t="shared" si="1180"/>
        <v>0</v>
      </c>
      <c r="AB2968" s="1">
        <f t="shared" si="1181"/>
        <v>0</v>
      </c>
      <c r="AC2968" s="1">
        <f t="shared" si="1182"/>
        <v>359235668.78980899</v>
      </c>
      <c r="AD2968" s="1">
        <f t="shared" si="1183"/>
        <v>0</v>
      </c>
      <c r="AE2968" s="1">
        <f t="shared" si="1184"/>
        <v>299673408</v>
      </c>
      <c r="AF2968" s="1">
        <f t="shared" si="1185"/>
        <v>0</v>
      </c>
      <c r="AG2968" s="1">
        <f t="shared" si="1186"/>
        <v>298403168</v>
      </c>
    </row>
    <row r="2969" spans="1:33" x14ac:dyDescent="0.25">
      <c r="A2969" t="s">
        <v>5879</v>
      </c>
      <c r="B2969" t="s">
        <v>5880</v>
      </c>
      <c r="C2969" s="1">
        <v>340000000</v>
      </c>
      <c r="D2969" s="1">
        <v>293799166.66666698</v>
      </c>
      <c r="E2969" s="1">
        <v>290136558.321127</v>
      </c>
      <c r="F2969" s="1">
        <v>317211264</v>
      </c>
      <c r="G2969" s="1">
        <v>324512358.11794901</v>
      </c>
      <c r="H2969" s="1">
        <v>325290816</v>
      </c>
      <c r="I2969" s="1">
        <f t="shared" si="1162"/>
        <v>296737158.33333367</v>
      </c>
      <c r="J2969" s="1">
        <f t="shared" si="1163"/>
        <v>293037923.90433824</v>
      </c>
      <c r="K2969" s="1">
        <f t="shared" si="1164"/>
        <v>320383376.63999999</v>
      </c>
      <c r="L2969" s="1">
        <f t="shared" si="1165"/>
        <v>327757481.69912851</v>
      </c>
      <c r="M2969" s="1">
        <f t="shared" si="1166"/>
        <v>328543724.16000003</v>
      </c>
      <c r="N2969" s="1">
        <f t="shared" si="1167"/>
        <v>-46200833.333333015</v>
      </c>
      <c r="O2969" s="1">
        <f t="shared" si="1168"/>
        <v>-49863441.678873003</v>
      </c>
      <c r="P2969" s="1">
        <f t="shared" si="1169"/>
        <v>-22788736</v>
      </c>
      <c r="Q2969" s="1">
        <f t="shared" si="1170"/>
        <v>-15487641.882050991</v>
      </c>
      <c r="R2969" s="1">
        <f t="shared" si="1171"/>
        <v>-14709184</v>
      </c>
      <c r="S2969" s="1">
        <f t="shared" si="1172"/>
        <v>-43262841.666666329</v>
      </c>
      <c r="T2969" s="1">
        <f t="shared" si="1173"/>
        <v>-46962076.095661759</v>
      </c>
      <c r="U2969" s="1">
        <f t="shared" si="1174"/>
        <v>-19616623.360000014</v>
      </c>
      <c r="V2969" s="1">
        <f t="shared" si="1175"/>
        <v>-12242518.300871491</v>
      </c>
      <c r="W2969" s="1">
        <f t="shared" si="1176"/>
        <v>-11456275.839999974</v>
      </c>
      <c r="X2969" s="1">
        <f t="shared" si="1177"/>
        <v>0</v>
      </c>
      <c r="Y2969" s="1">
        <f t="shared" si="1178"/>
        <v>0</v>
      </c>
      <c r="Z2969" s="1">
        <f t="shared" si="1179"/>
        <v>317211264</v>
      </c>
      <c r="AA2969" s="1">
        <f t="shared" si="1180"/>
        <v>324512358.11794901</v>
      </c>
      <c r="AB2969" s="1">
        <f t="shared" si="1181"/>
        <v>325290816</v>
      </c>
      <c r="AC2969" s="1">
        <f t="shared" si="1182"/>
        <v>0</v>
      </c>
      <c r="AD2969" s="1">
        <f t="shared" si="1183"/>
        <v>0</v>
      </c>
      <c r="AE2969" s="1">
        <f t="shared" si="1184"/>
        <v>317211264</v>
      </c>
      <c r="AF2969" s="1">
        <f t="shared" si="1185"/>
        <v>324512358.11794901</v>
      </c>
      <c r="AG2969" s="1">
        <f t="shared" si="1186"/>
        <v>325290816</v>
      </c>
    </row>
    <row r="2970" spans="1:33" x14ac:dyDescent="0.25">
      <c r="A2970" t="s">
        <v>5881</v>
      </c>
      <c r="B2970" t="s">
        <v>5882</v>
      </c>
      <c r="C2970" s="1">
        <v>113500000</v>
      </c>
      <c r="D2970" s="1">
        <v>110303030.30303</v>
      </c>
      <c r="E2970" s="1">
        <v>188788299.64912301</v>
      </c>
      <c r="F2970" s="1">
        <v>218491744</v>
      </c>
      <c r="G2970" s="1">
        <v>202759349.90059599</v>
      </c>
      <c r="H2970" s="1">
        <v>250613088</v>
      </c>
      <c r="I2970" s="1">
        <f t="shared" si="1162"/>
        <v>111406060.6060603</v>
      </c>
      <c r="J2970" s="1">
        <f t="shared" si="1163"/>
        <v>190676182.64561424</v>
      </c>
      <c r="K2970" s="1">
        <f t="shared" si="1164"/>
        <v>220676661.44</v>
      </c>
      <c r="L2970" s="1">
        <f t="shared" si="1165"/>
        <v>204786943.39960197</v>
      </c>
      <c r="M2970" s="1">
        <f t="shared" si="1166"/>
        <v>253119218.88</v>
      </c>
      <c r="N2970" s="1">
        <f t="shared" si="1167"/>
        <v>-3196969.6969700009</v>
      </c>
      <c r="O2970" s="1">
        <f t="shared" si="1168"/>
        <v>75288299.649123013</v>
      </c>
      <c r="P2970" s="1">
        <f t="shared" si="1169"/>
        <v>104991744</v>
      </c>
      <c r="Q2970" s="1">
        <f t="shared" si="1170"/>
        <v>89259349.900595993</v>
      </c>
      <c r="R2970" s="1">
        <f t="shared" si="1171"/>
        <v>137113088</v>
      </c>
      <c r="S2970" s="1">
        <f t="shared" si="1172"/>
        <v>-2093939.3939397037</v>
      </c>
      <c r="T2970" s="1">
        <f t="shared" si="1173"/>
        <v>77176182.645614237</v>
      </c>
      <c r="U2970" s="1">
        <f t="shared" si="1174"/>
        <v>107176661.44</v>
      </c>
      <c r="V2970" s="1">
        <f t="shared" si="1175"/>
        <v>91286943.399601966</v>
      </c>
      <c r="W2970" s="1">
        <f t="shared" si="1176"/>
        <v>139619218.88</v>
      </c>
      <c r="X2970" s="1">
        <f t="shared" si="1177"/>
        <v>110303030.30303</v>
      </c>
      <c r="Y2970" s="1">
        <f t="shared" si="1178"/>
        <v>188788299.64912301</v>
      </c>
      <c r="Z2970" s="1">
        <f t="shared" si="1179"/>
        <v>218491744</v>
      </c>
      <c r="AA2970" s="1">
        <f t="shared" si="1180"/>
        <v>202759349.90059599</v>
      </c>
      <c r="AB2970" s="1">
        <f t="shared" si="1181"/>
        <v>250613088</v>
      </c>
      <c r="AC2970" s="1">
        <f t="shared" si="1182"/>
        <v>110303030.30303</v>
      </c>
      <c r="AD2970" s="1">
        <f t="shared" si="1183"/>
        <v>188788299.64912301</v>
      </c>
      <c r="AE2970" s="1">
        <f t="shared" si="1184"/>
        <v>218491744</v>
      </c>
      <c r="AF2970" s="1">
        <f t="shared" si="1185"/>
        <v>202759349.90059599</v>
      </c>
      <c r="AG2970" s="1">
        <f t="shared" si="1186"/>
        <v>250613088</v>
      </c>
    </row>
    <row r="2971" spans="1:33" x14ac:dyDescent="0.25">
      <c r="A2971" t="s">
        <v>5883</v>
      </c>
      <c r="B2971" t="s">
        <v>5884</v>
      </c>
      <c r="C2971" s="1">
        <v>140000000</v>
      </c>
      <c r="D2971" s="1">
        <v>138666666.66666701</v>
      </c>
      <c r="E2971" s="1">
        <v>188788299.64912301</v>
      </c>
      <c r="F2971" s="1">
        <v>177419904</v>
      </c>
      <c r="G2971" s="1">
        <v>202759349.90059599</v>
      </c>
      <c r="H2971" s="1">
        <v>186375280</v>
      </c>
      <c r="I2971" s="1">
        <f t="shared" si="1162"/>
        <v>140053333.33333367</v>
      </c>
      <c r="J2971" s="1">
        <f t="shared" si="1163"/>
        <v>190676182.64561424</v>
      </c>
      <c r="K2971" s="1">
        <f t="shared" si="1164"/>
        <v>179194103.03999999</v>
      </c>
      <c r="L2971" s="1">
        <f t="shared" si="1165"/>
        <v>204786943.39960197</v>
      </c>
      <c r="M2971" s="1">
        <f t="shared" si="1166"/>
        <v>188239032.80000001</v>
      </c>
      <c r="N2971" s="1">
        <f t="shared" si="1167"/>
        <v>-1333333.3333329856</v>
      </c>
      <c r="O2971" s="1">
        <f t="shared" si="1168"/>
        <v>48788299.649123013</v>
      </c>
      <c r="P2971" s="1">
        <f t="shared" si="1169"/>
        <v>37419904</v>
      </c>
      <c r="Q2971" s="1">
        <f t="shared" si="1170"/>
        <v>62759349.900595993</v>
      </c>
      <c r="R2971" s="1">
        <f t="shared" si="1171"/>
        <v>46375280</v>
      </c>
      <c r="S2971" s="1">
        <f t="shared" si="1172"/>
        <v>53333.333333671093</v>
      </c>
      <c r="T2971" s="1">
        <f t="shared" si="1173"/>
        <v>50676182.645614237</v>
      </c>
      <c r="U2971" s="1">
        <f t="shared" si="1174"/>
        <v>39194103.039999992</v>
      </c>
      <c r="V2971" s="1">
        <f t="shared" si="1175"/>
        <v>64786943.399601966</v>
      </c>
      <c r="W2971" s="1">
        <f t="shared" si="1176"/>
        <v>48239032.800000012</v>
      </c>
      <c r="X2971" s="1">
        <f t="shared" si="1177"/>
        <v>138666666.66666701</v>
      </c>
      <c r="Y2971" s="1">
        <f t="shared" si="1178"/>
        <v>188788299.64912301</v>
      </c>
      <c r="Z2971" s="1">
        <f t="shared" si="1179"/>
        <v>177419904</v>
      </c>
      <c r="AA2971" s="1">
        <f t="shared" si="1180"/>
        <v>202759349.90059599</v>
      </c>
      <c r="AB2971" s="1">
        <f t="shared" si="1181"/>
        <v>186375280</v>
      </c>
      <c r="AC2971" s="1">
        <f t="shared" si="1182"/>
        <v>138666666.66666701</v>
      </c>
      <c r="AD2971" s="1">
        <f t="shared" si="1183"/>
        <v>188788299.64912301</v>
      </c>
      <c r="AE2971" s="1">
        <f t="shared" si="1184"/>
        <v>177419904</v>
      </c>
      <c r="AF2971" s="1">
        <f t="shared" si="1185"/>
        <v>202759349.90059599</v>
      </c>
      <c r="AG2971" s="1">
        <f t="shared" si="1186"/>
        <v>186375280</v>
      </c>
    </row>
    <row r="2972" spans="1:33" x14ac:dyDescent="0.25">
      <c r="A2972" t="s">
        <v>5885</v>
      </c>
      <c r="B2972" t="s">
        <v>5886</v>
      </c>
      <c r="C2972" s="1">
        <v>298000000</v>
      </c>
      <c r="D2972" s="1">
        <v>301500000</v>
      </c>
      <c r="E2972" s="1">
        <v>290136558.321127</v>
      </c>
      <c r="F2972" s="1">
        <v>296702976</v>
      </c>
      <c r="G2972" s="1">
        <v>259139863.422131</v>
      </c>
      <c r="H2972" s="1">
        <v>280932160</v>
      </c>
      <c r="I2972" s="1">
        <f t="shared" si="1162"/>
        <v>304515000</v>
      </c>
      <c r="J2972" s="1">
        <f t="shared" si="1163"/>
        <v>293037923.90433824</v>
      </c>
      <c r="K2972" s="1">
        <f t="shared" si="1164"/>
        <v>299670005.75999999</v>
      </c>
      <c r="L2972" s="1">
        <f t="shared" si="1165"/>
        <v>261731262.05635232</v>
      </c>
      <c r="M2972" s="1">
        <f t="shared" si="1166"/>
        <v>283741481.60000002</v>
      </c>
      <c r="N2972" s="1">
        <f t="shared" si="1167"/>
        <v>3500000</v>
      </c>
      <c r="O2972" s="1">
        <f t="shared" si="1168"/>
        <v>-7863441.6788730025</v>
      </c>
      <c r="P2972" s="1">
        <f t="shared" si="1169"/>
        <v>-1297024</v>
      </c>
      <c r="Q2972" s="1">
        <f t="shared" si="1170"/>
        <v>-38860136.577868998</v>
      </c>
      <c r="R2972" s="1">
        <f t="shared" si="1171"/>
        <v>-17067840</v>
      </c>
      <c r="S2972" s="1">
        <f t="shared" si="1172"/>
        <v>6515000</v>
      </c>
      <c r="T2972" s="1">
        <f t="shared" si="1173"/>
        <v>-4962076.0956617594</v>
      </c>
      <c r="U2972" s="1">
        <f t="shared" si="1174"/>
        <v>1670005.7599999905</v>
      </c>
      <c r="V2972" s="1">
        <f t="shared" si="1175"/>
        <v>-36268737.943647683</v>
      </c>
      <c r="W2972" s="1">
        <f t="shared" si="1176"/>
        <v>-14258518.399999976</v>
      </c>
      <c r="X2972" s="1">
        <f t="shared" si="1177"/>
        <v>301500000</v>
      </c>
      <c r="Y2972" s="1">
        <f t="shared" si="1178"/>
        <v>290136558.321127</v>
      </c>
      <c r="Z2972" s="1">
        <f t="shared" si="1179"/>
        <v>296702976</v>
      </c>
      <c r="AA2972" s="1">
        <f t="shared" si="1180"/>
        <v>259139863.422131</v>
      </c>
      <c r="AB2972" s="1">
        <f t="shared" si="1181"/>
        <v>280932160</v>
      </c>
      <c r="AC2972" s="1">
        <f t="shared" si="1182"/>
        <v>301500000</v>
      </c>
      <c r="AD2972" s="1">
        <f t="shared" si="1183"/>
        <v>290136558.321127</v>
      </c>
      <c r="AE2972" s="1">
        <f t="shared" si="1184"/>
        <v>296702976</v>
      </c>
      <c r="AF2972" s="1">
        <f t="shared" si="1185"/>
        <v>259139863.422131</v>
      </c>
      <c r="AG2972" s="1">
        <f t="shared" si="1186"/>
        <v>280932160</v>
      </c>
    </row>
    <row r="2973" spans="1:33" x14ac:dyDescent="0.25">
      <c r="A2973" t="s">
        <v>5887</v>
      </c>
      <c r="B2973" t="s">
        <v>5888</v>
      </c>
      <c r="C2973" s="1">
        <v>350000000</v>
      </c>
      <c r="D2973" s="1">
        <v>191919949.79810101</v>
      </c>
      <c r="E2973" s="1">
        <v>239809976.97111899</v>
      </c>
      <c r="F2973" s="1">
        <v>237772640</v>
      </c>
      <c r="G2973" s="1">
        <v>324512358.11794901</v>
      </c>
      <c r="H2973" s="1">
        <v>242714832</v>
      </c>
      <c r="I2973" s="1">
        <f t="shared" si="1162"/>
        <v>193839149.29608202</v>
      </c>
      <c r="J2973" s="1">
        <f t="shared" si="1163"/>
        <v>242208076.74083018</v>
      </c>
      <c r="K2973" s="1">
        <f t="shared" si="1164"/>
        <v>240150366.40000001</v>
      </c>
      <c r="L2973" s="1">
        <f t="shared" si="1165"/>
        <v>327757481.69912851</v>
      </c>
      <c r="M2973" s="1">
        <f t="shared" si="1166"/>
        <v>245141980.31999999</v>
      </c>
      <c r="N2973" s="1">
        <f t="shared" si="1167"/>
        <v>-158080050.20189899</v>
      </c>
      <c r="O2973" s="1">
        <f t="shared" si="1168"/>
        <v>-110190023.02888101</v>
      </c>
      <c r="P2973" s="1">
        <f t="shared" si="1169"/>
        <v>-112227360</v>
      </c>
      <c r="Q2973" s="1">
        <f t="shared" si="1170"/>
        <v>-25487641.882050991</v>
      </c>
      <c r="R2973" s="1">
        <f t="shared" si="1171"/>
        <v>-107285168</v>
      </c>
      <c r="S2973" s="1">
        <f t="shared" si="1172"/>
        <v>-156160850.70391798</v>
      </c>
      <c r="T2973" s="1">
        <f t="shared" si="1173"/>
        <v>-107791923.25916982</v>
      </c>
      <c r="U2973" s="1">
        <f t="shared" si="1174"/>
        <v>-109849633.59999999</v>
      </c>
      <c r="V2973" s="1">
        <f t="shared" si="1175"/>
        <v>-22242518.300871491</v>
      </c>
      <c r="W2973" s="1">
        <f t="shared" si="1176"/>
        <v>-104858019.68000001</v>
      </c>
      <c r="X2973" s="1">
        <f t="shared" si="1177"/>
        <v>0</v>
      </c>
      <c r="Y2973" s="1">
        <f t="shared" si="1178"/>
        <v>0</v>
      </c>
      <c r="Z2973" s="1">
        <f t="shared" si="1179"/>
        <v>0</v>
      </c>
      <c r="AA2973" s="1">
        <f t="shared" si="1180"/>
        <v>324512358.11794901</v>
      </c>
      <c r="AB2973" s="1">
        <f t="shared" si="1181"/>
        <v>0</v>
      </c>
      <c r="AC2973" s="1">
        <f t="shared" si="1182"/>
        <v>0</v>
      </c>
      <c r="AD2973" s="1">
        <f t="shared" si="1183"/>
        <v>0</v>
      </c>
      <c r="AE2973" s="1">
        <f t="shared" si="1184"/>
        <v>0</v>
      </c>
      <c r="AF2973" s="1">
        <f t="shared" si="1185"/>
        <v>324512358.11794901</v>
      </c>
      <c r="AG2973" s="1">
        <f t="shared" si="1186"/>
        <v>0</v>
      </c>
    </row>
    <row r="2974" spans="1:33" x14ac:dyDescent="0.25">
      <c r="A2974" t="s">
        <v>5889</v>
      </c>
      <c r="B2974" t="s">
        <v>5890</v>
      </c>
      <c r="C2974" s="1">
        <v>266000000</v>
      </c>
      <c r="D2974" s="1">
        <v>462627118.644068</v>
      </c>
      <c r="E2974" s="1">
        <v>290136558.321127</v>
      </c>
      <c r="F2974" s="1">
        <v>296049408</v>
      </c>
      <c r="G2974" s="1">
        <v>365869967.86301398</v>
      </c>
      <c r="H2974" s="1">
        <v>288122720</v>
      </c>
      <c r="I2974" s="1">
        <f t="shared" si="1162"/>
        <v>467253389.83050871</v>
      </c>
      <c r="J2974" s="1">
        <f t="shared" si="1163"/>
        <v>293037923.90433824</v>
      </c>
      <c r="K2974" s="1">
        <f t="shared" si="1164"/>
        <v>299009902.07999998</v>
      </c>
      <c r="L2974" s="1">
        <f t="shared" si="1165"/>
        <v>369528667.5416441</v>
      </c>
      <c r="M2974" s="1">
        <f t="shared" si="1166"/>
        <v>291003947.19999999</v>
      </c>
      <c r="N2974" s="1">
        <f t="shared" si="1167"/>
        <v>196627118.644068</v>
      </c>
      <c r="O2974" s="1">
        <f t="shared" si="1168"/>
        <v>24136558.321126997</v>
      </c>
      <c r="P2974" s="1">
        <f t="shared" si="1169"/>
        <v>30049408</v>
      </c>
      <c r="Q2974" s="1">
        <f t="shared" si="1170"/>
        <v>99869967.863013983</v>
      </c>
      <c r="R2974" s="1">
        <f t="shared" si="1171"/>
        <v>22122720</v>
      </c>
      <c r="S2974" s="1">
        <f t="shared" si="1172"/>
        <v>201253389.83050871</v>
      </c>
      <c r="T2974" s="1">
        <f t="shared" si="1173"/>
        <v>27037923.904338241</v>
      </c>
      <c r="U2974" s="1">
        <f t="shared" si="1174"/>
        <v>33009902.079999983</v>
      </c>
      <c r="V2974" s="1">
        <f t="shared" si="1175"/>
        <v>103528667.5416441</v>
      </c>
      <c r="W2974" s="1">
        <f t="shared" si="1176"/>
        <v>25003947.199999988</v>
      </c>
      <c r="X2974" s="1">
        <f t="shared" si="1177"/>
        <v>462627118.644068</v>
      </c>
      <c r="Y2974" s="1">
        <f t="shared" si="1178"/>
        <v>290136558.321127</v>
      </c>
      <c r="Z2974" s="1">
        <f t="shared" si="1179"/>
        <v>296049408</v>
      </c>
      <c r="AA2974" s="1">
        <f t="shared" si="1180"/>
        <v>365869967.86301398</v>
      </c>
      <c r="AB2974" s="1">
        <f t="shared" si="1181"/>
        <v>288122720</v>
      </c>
      <c r="AC2974" s="1">
        <f t="shared" si="1182"/>
        <v>462627118.644068</v>
      </c>
      <c r="AD2974" s="1">
        <f t="shared" si="1183"/>
        <v>290136558.321127</v>
      </c>
      <c r="AE2974" s="1">
        <f t="shared" si="1184"/>
        <v>296049408</v>
      </c>
      <c r="AF2974" s="1">
        <f t="shared" si="1185"/>
        <v>365869967.86301398</v>
      </c>
      <c r="AG2974" s="1">
        <f t="shared" si="1186"/>
        <v>288122720</v>
      </c>
    </row>
    <row r="2975" spans="1:33" x14ac:dyDescent="0.25">
      <c r="A2975" t="s">
        <v>5891</v>
      </c>
      <c r="B2975" t="s">
        <v>5892</v>
      </c>
      <c r="C2975" s="1">
        <v>230000000</v>
      </c>
      <c r="D2975" s="1">
        <v>192000000</v>
      </c>
      <c r="E2975" s="1">
        <v>291318605.03547502</v>
      </c>
      <c r="F2975" s="1">
        <v>245069888</v>
      </c>
      <c r="G2975" s="1">
        <v>227072781.22743699</v>
      </c>
      <c r="H2975" s="1">
        <v>255325344</v>
      </c>
      <c r="I2975" s="1">
        <f t="shared" si="1162"/>
        <v>193920000</v>
      </c>
      <c r="J2975" s="1">
        <f t="shared" si="1163"/>
        <v>294231791.08582979</v>
      </c>
      <c r="K2975" s="1">
        <f t="shared" si="1164"/>
        <v>247520586.88</v>
      </c>
      <c r="L2975" s="1">
        <f t="shared" si="1165"/>
        <v>229343509.03971136</v>
      </c>
      <c r="M2975" s="1">
        <f t="shared" si="1166"/>
        <v>257878597.44</v>
      </c>
      <c r="N2975" s="1">
        <f t="shared" si="1167"/>
        <v>-38000000</v>
      </c>
      <c r="O2975" s="1">
        <f t="shared" si="1168"/>
        <v>61318605.035475016</v>
      </c>
      <c r="P2975" s="1">
        <f t="shared" si="1169"/>
        <v>15069888</v>
      </c>
      <c r="Q2975" s="1">
        <f t="shared" si="1170"/>
        <v>-2927218.7725630105</v>
      </c>
      <c r="R2975" s="1">
        <f t="shared" si="1171"/>
        <v>25325344</v>
      </c>
      <c r="S2975" s="1">
        <f t="shared" si="1172"/>
        <v>-36080000</v>
      </c>
      <c r="T2975" s="1">
        <f t="shared" si="1173"/>
        <v>64231791.085829794</v>
      </c>
      <c r="U2975" s="1">
        <f t="shared" si="1174"/>
        <v>17520586.879999995</v>
      </c>
      <c r="V2975" s="1">
        <f t="shared" si="1175"/>
        <v>-656490.96028864384</v>
      </c>
      <c r="W2975" s="1">
        <f t="shared" si="1176"/>
        <v>27878597.439999998</v>
      </c>
      <c r="X2975" s="1">
        <f t="shared" si="1177"/>
        <v>192000000</v>
      </c>
      <c r="Y2975" s="1">
        <f t="shared" si="1178"/>
        <v>291318605.03547502</v>
      </c>
      <c r="Z2975" s="1">
        <f t="shared" si="1179"/>
        <v>245069888</v>
      </c>
      <c r="AA2975" s="1">
        <f t="shared" si="1180"/>
        <v>227072781.22743699</v>
      </c>
      <c r="AB2975" s="1">
        <f t="shared" si="1181"/>
        <v>255325344</v>
      </c>
      <c r="AC2975" s="1">
        <f t="shared" si="1182"/>
        <v>192000000</v>
      </c>
      <c r="AD2975" s="1">
        <f t="shared" si="1183"/>
        <v>291318605.03547502</v>
      </c>
      <c r="AE2975" s="1">
        <f t="shared" si="1184"/>
        <v>245069888</v>
      </c>
      <c r="AF2975" s="1">
        <f t="shared" si="1185"/>
        <v>227072781.22743699</v>
      </c>
      <c r="AG2975" s="1">
        <f t="shared" si="1186"/>
        <v>255325344</v>
      </c>
    </row>
    <row r="2976" spans="1:33" x14ac:dyDescent="0.25">
      <c r="A2976" t="s">
        <v>5893</v>
      </c>
      <c r="B2976" t="s">
        <v>5272</v>
      </c>
      <c r="C2976" s="1">
        <v>340000000</v>
      </c>
      <c r="D2976" s="1">
        <v>567044181.03448296</v>
      </c>
      <c r="E2976" s="1">
        <v>480607963.013699</v>
      </c>
      <c r="F2976" s="1">
        <v>451447648</v>
      </c>
      <c r="G2976" s="1">
        <v>360545562.13017702</v>
      </c>
      <c r="H2976" s="1">
        <v>354633536</v>
      </c>
      <c r="I2976" s="1">
        <f t="shared" si="1162"/>
        <v>572714622.84482777</v>
      </c>
      <c r="J2976" s="1">
        <f t="shared" si="1163"/>
        <v>485414042.64383596</v>
      </c>
      <c r="K2976" s="1">
        <f t="shared" si="1164"/>
        <v>455962124.48000002</v>
      </c>
      <c r="L2976" s="1">
        <f t="shared" si="1165"/>
        <v>364151017.75147879</v>
      </c>
      <c r="M2976" s="1">
        <f t="shared" si="1166"/>
        <v>358179871.36000001</v>
      </c>
      <c r="N2976" s="1">
        <f t="shared" si="1167"/>
        <v>227044181.03448296</v>
      </c>
      <c r="O2976" s="1">
        <f t="shared" si="1168"/>
        <v>140607963.013699</v>
      </c>
      <c r="P2976" s="1">
        <f t="shared" si="1169"/>
        <v>111447648</v>
      </c>
      <c r="Q2976" s="1">
        <f t="shared" si="1170"/>
        <v>20545562.130177021</v>
      </c>
      <c r="R2976" s="1">
        <f t="shared" si="1171"/>
        <v>14633536</v>
      </c>
      <c r="S2976" s="1">
        <f t="shared" si="1172"/>
        <v>232714622.84482777</v>
      </c>
      <c r="T2976" s="1">
        <f t="shared" si="1173"/>
        <v>145414042.64383596</v>
      </c>
      <c r="U2976" s="1">
        <f t="shared" si="1174"/>
        <v>115962124.48000002</v>
      </c>
      <c r="V2976" s="1">
        <f t="shared" si="1175"/>
        <v>24151017.751478791</v>
      </c>
      <c r="W2976" s="1">
        <f t="shared" si="1176"/>
        <v>18179871.360000014</v>
      </c>
      <c r="X2976" s="1">
        <f t="shared" si="1177"/>
        <v>567044181.03448296</v>
      </c>
      <c r="Y2976" s="1">
        <f t="shared" si="1178"/>
        <v>480607963.013699</v>
      </c>
      <c r="Z2976" s="1">
        <f t="shared" si="1179"/>
        <v>451447648</v>
      </c>
      <c r="AA2976" s="1">
        <f t="shared" si="1180"/>
        <v>360545562.13017702</v>
      </c>
      <c r="AB2976" s="1">
        <f t="shared" si="1181"/>
        <v>354633536</v>
      </c>
      <c r="AC2976" s="1">
        <f t="shared" si="1182"/>
        <v>567044181.03448296</v>
      </c>
      <c r="AD2976" s="1">
        <f t="shared" si="1183"/>
        <v>480607963.013699</v>
      </c>
      <c r="AE2976" s="1">
        <f t="shared" si="1184"/>
        <v>451447648</v>
      </c>
      <c r="AF2976" s="1">
        <f t="shared" si="1185"/>
        <v>360545562.13017702</v>
      </c>
      <c r="AG2976" s="1">
        <f t="shared" si="1186"/>
        <v>354633536</v>
      </c>
    </row>
    <row r="2977" spans="1:33" x14ac:dyDescent="0.25">
      <c r="A2977" t="s">
        <v>5894</v>
      </c>
      <c r="B2977" t="s">
        <v>5895</v>
      </c>
      <c r="C2977" s="1">
        <v>420000000</v>
      </c>
      <c r="D2977" s="1">
        <v>278827826.81297702</v>
      </c>
      <c r="E2977" s="1">
        <v>301593750</v>
      </c>
      <c r="F2977" s="1">
        <v>403611232</v>
      </c>
      <c r="G2977" s="1">
        <v>792308571.42857099</v>
      </c>
      <c r="H2977" s="1">
        <v>409226432</v>
      </c>
      <c r="I2977" s="1">
        <f t="shared" si="1162"/>
        <v>281616105.08110678</v>
      </c>
      <c r="J2977" s="1">
        <f t="shared" si="1163"/>
        <v>304609687.5</v>
      </c>
      <c r="K2977" s="1">
        <f t="shared" si="1164"/>
        <v>407647344.31999999</v>
      </c>
      <c r="L2977" s="1">
        <f t="shared" si="1165"/>
        <v>800231657.14285672</v>
      </c>
      <c r="M2977" s="1">
        <f t="shared" si="1166"/>
        <v>413318696.31999999</v>
      </c>
      <c r="N2977" s="1">
        <f t="shared" si="1167"/>
        <v>-141172173.18702298</v>
      </c>
      <c r="O2977" s="1">
        <f t="shared" si="1168"/>
        <v>-118406250</v>
      </c>
      <c r="P2977" s="1">
        <f t="shared" si="1169"/>
        <v>-16388768</v>
      </c>
      <c r="Q2977" s="1">
        <f t="shared" si="1170"/>
        <v>372308571.42857099</v>
      </c>
      <c r="R2977" s="1">
        <f t="shared" si="1171"/>
        <v>-10773568</v>
      </c>
      <c r="S2977" s="1">
        <f t="shared" si="1172"/>
        <v>-138383894.91889322</v>
      </c>
      <c r="T2977" s="1">
        <f t="shared" si="1173"/>
        <v>-115390312.5</v>
      </c>
      <c r="U2977" s="1">
        <f t="shared" si="1174"/>
        <v>-12352655.680000007</v>
      </c>
      <c r="V2977" s="1">
        <f t="shared" si="1175"/>
        <v>380231657.14285672</v>
      </c>
      <c r="W2977" s="1">
        <f t="shared" si="1176"/>
        <v>-6681303.6800000072</v>
      </c>
      <c r="X2977" s="1">
        <f t="shared" si="1177"/>
        <v>0</v>
      </c>
      <c r="Y2977" s="1">
        <f t="shared" si="1178"/>
        <v>0</v>
      </c>
      <c r="Z2977" s="1">
        <f t="shared" si="1179"/>
        <v>403611232</v>
      </c>
      <c r="AA2977" s="1">
        <f t="shared" si="1180"/>
        <v>792308571.42857099</v>
      </c>
      <c r="AB2977" s="1">
        <f t="shared" si="1181"/>
        <v>409226432</v>
      </c>
      <c r="AC2977" s="1">
        <f t="shared" si="1182"/>
        <v>0</v>
      </c>
      <c r="AD2977" s="1">
        <f t="shared" si="1183"/>
        <v>0</v>
      </c>
      <c r="AE2977" s="1">
        <f t="shared" si="1184"/>
        <v>403611232</v>
      </c>
      <c r="AF2977" s="1">
        <f t="shared" si="1185"/>
        <v>792308571.42857099</v>
      </c>
      <c r="AG2977" s="1">
        <f t="shared" si="1186"/>
        <v>409226432</v>
      </c>
    </row>
    <row r="2978" spans="1:33" x14ac:dyDescent="0.25">
      <c r="A2978" t="s">
        <v>5896</v>
      </c>
      <c r="B2978" t="s">
        <v>5897</v>
      </c>
      <c r="C2978" s="1">
        <v>570000000</v>
      </c>
      <c r="D2978" s="1">
        <v>467962786.25954199</v>
      </c>
      <c r="E2978" s="1">
        <v>340351700.68027198</v>
      </c>
      <c r="F2978" s="1">
        <v>483719456</v>
      </c>
      <c r="G2978" s="1">
        <v>792308571.42857099</v>
      </c>
      <c r="H2978" s="1">
        <v>492175488</v>
      </c>
      <c r="I2978" s="1">
        <f t="shared" si="1162"/>
        <v>472642414.12213743</v>
      </c>
      <c r="J2978" s="1">
        <f t="shared" si="1163"/>
        <v>343755217.68707472</v>
      </c>
      <c r="K2978" s="1">
        <f t="shared" si="1164"/>
        <v>488556650.56</v>
      </c>
      <c r="L2978" s="1">
        <f t="shared" si="1165"/>
        <v>800231657.14285672</v>
      </c>
      <c r="M2978" s="1">
        <f t="shared" si="1166"/>
        <v>497097242.88</v>
      </c>
      <c r="N2978" s="1">
        <f t="shared" si="1167"/>
        <v>-102037213.74045801</v>
      </c>
      <c r="O2978" s="1">
        <f t="shared" si="1168"/>
        <v>-229648299.31972802</v>
      </c>
      <c r="P2978" s="1">
        <f t="shared" si="1169"/>
        <v>-86280544</v>
      </c>
      <c r="Q2978" s="1">
        <f t="shared" si="1170"/>
        <v>222308571.42857099</v>
      </c>
      <c r="R2978" s="1">
        <f t="shared" si="1171"/>
        <v>-77824512</v>
      </c>
      <c r="S2978" s="1">
        <f t="shared" si="1172"/>
        <v>-97357585.877862573</v>
      </c>
      <c r="T2978" s="1">
        <f t="shared" si="1173"/>
        <v>-226244782.31292528</v>
      </c>
      <c r="U2978" s="1">
        <f t="shared" si="1174"/>
        <v>-81443349.439999998</v>
      </c>
      <c r="V2978" s="1">
        <f t="shared" si="1175"/>
        <v>230231657.14285672</v>
      </c>
      <c r="W2978" s="1">
        <f t="shared" si="1176"/>
        <v>-72902757.120000005</v>
      </c>
      <c r="X2978" s="1">
        <f t="shared" si="1177"/>
        <v>0</v>
      </c>
      <c r="Y2978" s="1">
        <f t="shared" si="1178"/>
        <v>0</v>
      </c>
      <c r="Z2978" s="1">
        <f t="shared" si="1179"/>
        <v>0</v>
      </c>
      <c r="AA2978" s="1">
        <f t="shared" si="1180"/>
        <v>792308571.42857099</v>
      </c>
      <c r="AB2978" s="1">
        <f t="shared" si="1181"/>
        <v>0</v>
      </c>
      <c r="AC2978" s="1">
        <f t="shared" si="1182"/>
        <v>0</v>
      </c>
      <c r="AD2978" s="1">
        <f t="shared" si="1183"/>
        <v>0</v>
      </c>
      <c r="AE2978" s="1">
        <f t="shared" si="1184"/>
        <v>0</v>
      </c>
      <c r="AF2978" s="1">
        <f t="shared" si="1185"/>
        <v>792308571.42857099</v>
      </c>
      <c r="AG2978" s="1">
        <f t="shared" si="1186"/>
        <v>0</v>
      </c>
    </row>
    <row r="2979" spans="1:33" x14ac:dyDescent="0.25">
      <c r="A2979" t="s">
        <v>5898</v>
      </c>
      <c r="B2979" t="s">
        <v>5899</v>
      </c>
      <c r="C2979" s="1">
        <v>365000000</v>
      </c>
      <c r="D2979" s="1">
        <v>283943661.97183102</v>
      </c>
      <c r="E2979" s="1">
        <v>337407143.51481497</v>
      </c>
      <c r="F2979" s="1">
        <v>375640864</v>
      </c>
      <c r="G2979" s="1">
        <v>324512358.11794901</v>
      </c>
      <c r="H2979" s="1">
        <v>398264640</v>
      </c>
      <c r="I2979" s="1">
        <f t="shared" si="1162"/>
        <v>286783098.59154934</v>
      </c>
      <c r="J2979" s="1">
        <f t="shared" si="1163"/>
        <v>340781214.94996315</v>
      </c>
      <c r="K2979" s="1">
        <f t="shared" si="1164"/>
        <v>379397272.63999999</v>
      </c>
      <c r="L2979" s="1">
        <f t="shared" si="1165"/>
        <v>327757481.69912851</v>
      </c>
      <c r="M2979" s="1">
        <f t="shared" si="1166"/>
        <v>402247286.39999998</v>
      </c>
      <c r="N2979" s="1">
        <f t="shared" si="1167"/>
        <v>-81056338.028168976</v>
      </c>
      <c r="O2979" s="1">
        <f t="shared" si="1168"/>
        <v>-27592856.485185027</v>
      </c>
      <c r="P2979" s="1">
        <f t="shared" si="1169"/>
        <v>10640864</v>
      </c>
      <c r="Q2979" s="1">
        <f t="shared" si="1170"/>
        <v>-40487641.882050991</v>
      </c>
      <c r="R2979" s="1">
        <f t="shared" si="1171"/>
        <v>33264640</v>
      </c>
      <c r="S2979" s="1">
        <f t="shared" si="1172"/>
        <v>-78216901.408450663</v>
      </c>
      <c r="T2979" s="1">
        <f t="shared" si="1173"/>
        <v>-24218785.050036848</v>
      </c>
      <c r="U2979" s="1">
        <f t="shared" si="1174"/>
        <v>14397272.639999986</v>
      </c>
      <c r="V2979" s="1">
        <f t="shared" si="1175"/>
        <v>-37242518.300871491</v>
      </c>
      <c r="W2979" s="1">
        <f t="shared" si="1176"/>
        <v>37247286.399999976</v>
      </c>
      <c r="X2979" s="1">
        <f t="shared" si="1177"/>
        <v>0</v>
      </c>
      <c r="Y2979" s="1">
        <f t="shared" si="1178"/>
        <v>337407143.51481497</v>
      </c>
      <c r="Z2979" s="1">
        <f t="shared" si="1179"/>
        <v>375640864</v>
      </c>
      <c r="AA2979" s="1">
        <f t="shared" si="1180"/>
        <v>0</v>
      </c>
      <c r="AB2979" s="1">
        <f t="shared" si="1181"/>
        <v>398264640</v>
      </c>
      <c r="AC2979" s="1">
        <f t="shared" si="1182"/>
        <v>0</v>
      </c>
      <c r="AD2979" s="1">
        <f t="shared" si="1183"/>
        <v>337407143.51481497</v>
      </c>
      <c r="AE2979" s="1">
        <f t="shared" si="1184"/>
        <v>375640864</v>
      </c>
      <c r="AF2979" s="1">
        <f t="shared" si="1185"/>
        <v>324512358.11794901</v>
      </c>
      <c r="AG2979" s="1">
        <f t="shared" si="1186"/>
        <v>398264640</v>
      </c>
    </row>
    <row r="2980" spans="1:33" x14ac:dyDescent="0.25">
      <c r="A2980" t="s">
        <v>5900</v>
      </c>
      <c r="B2980" t="s">
        <v>5901</v>
      </c>
      <c r="C2980" s="1">
        <v>230000000</v>
      </c>
      <c r="D2980" s="1">
        <v>136489145.99236599</v>
      </c>
      <c r="E2980" s="1">
        <v>217744998.15007401</v>
      </c>
      <c r="F2980" s="1">
        <v>247809040</v>
      </c>
      <c r="G2980" s="1">
        <v>312824928.36676198</v>
      </c>
      <c r="H2980" s="1">
        <v>290445920</v>
      </c>
      <c r="I2980" s="1">
        <f t="shared" si="1162"/>
        <v>137854037.45228964</v>
      </c>
      <c r="J2980" s="1">
        <f t="shared" si="1163"/>
        <v>219922448.13157475</v>
      </c>
      <c r="K2980" s="1">
        <f t="shared" si="1164"/>
        <v>250287130.40000001</v>
      </c>
      <c r="L2980" s="1">
        <f t="shared" si="1165"/>
        <v>315953177.65042961</v>
      </c>
      <c r="M2980" s="1">
        <f t="shared" si="1166"/>
        <v>293350379.19999999</v>
      </c>
      <c r="N2980" s="1">
        <f t="shared" si="1167"/>
        <v>-93510854.007634014</v>
      </c>
      <c r="O2980" s="1">
        <f t="shared" si="1168"/>
        <v>-12255001.849925995</v>
      </c>
      <c r="P2980" s="1">
        <f t="shared" si="1169"/>
        <v>17809040</v>
      </c>
      <c r="Q2980" s="1">
        <f t="shared" si="1170"/>
        <v>82824928.366761982</v>
      </c>
      <c r="R2980" s="1">
        <f t="shared" si="1171"/>
        <v>60445920</v>
      </c>
      <c r="S2980" s="1">
        <f t="shared" si="1172"/>
        <v>-92145962.547710359</v>
      </c>
      <c r="T2980" s="1">
        <f t="shared" si="1173"/>
        <v>-10077551.86842525</v>
      </c>
      <c r="U2980" s="1">
        <f t="shared" si="1174"/>
        <v>20287130.400000006</v>
      </c>
      <c r="V2980" s="1">
        <f t="shared" si="1175"/>
        <v>85953177.650429606</v>
      </c>
      <c r="W2980" s="1">
        <f t="shared" si="1176"/>
        <v>63350379.199999988</v>
      </c>
      <c r="X2980" s="1">
        <f t="shared" si="1177"/>
        <v>0</v>
      </c>
      <c r="Y2980" s="1">
        <f t="shared" si="1178"/>
        <v>217744998.15007401</v>
      </c>
      <c r="Z2980" s="1">
        <f t="shared" si="1179"/>
        <v>247809040</v>
      </c>
      <c r="AA2980" s="1">
        <f t="shared" si="1180"/>
        <v>312824928.36676198</v>
      </c>
      <c r="AB2980" s="1">
        <f t="shared" si="1181"/>
        <v>290445920</v>
      </c>
      <c r="AC2980" s="1">
        <f t="shared" si="1182"/>
        <v>0</v>
      </c>
      <c r="AD2980" s="1">
        <f t="shared" si="1183"/>
        <v>217744998.15007401</v>
      </c>
      <c r="AE2980" s="1">
        <f t="shared" si="1184"/>
        <v>247809040</v>
      </c>
      <c r="AF2980" s="1">
        <f t="shared" si="1185"/>
        <v>312824928.36676198</v>
      </c>
      <c r="AG2980" s="1">
        <f t="shared" si="1186"/>
        <v>290445920</v>
      </c>
    </row>
    <row r="2981" spans="1:33" x14ac:dyDescent="0.25">
      <c r="A2981" t="s">
        <v>5902</v>
      </c>
      <c r="B2981" t="s">
        <v>5903</v>
      </c>
      <c r="C2981" s="1">
        <v>230000000</v>
      </c>
      <c r="D2981" s="1">
        <v>129818181.81818201</v>
      </c>
      <c r="E2981" s="1">
        <v>216329436.842105</v>
      </c>
      <c r="F2981" s="1">
        <v>200807344</v>
      </c>
      <c r="G2981" s="1">
        <v>165477452.01465201</v>
      </c>
      <c r="H2981" s="1">
        <v>195893344</v>
      </c>
      <c r="I2981" s="1">
        <f t="shared" si="1162"/>
        <v>131116363.63636383</v>
      </c>
      <c r="J2981" s="1">
        <f t="shared" si="1163"/>
        <v>218492731.21052605</v>
      </c>
      <c r="K2981" s="1">
        <f t="shared" si="1164"/>
        <v>202815417.44</v>
      </c>
      <c r="L2981" s="1">
        <f t="shared" si="1165"/>
        <v>167132226.53479853</v>
      </c>
      <c r="M2981" s="1">
        <f t="shared" si="1166"/>
        <v>197852277.44</v>
      </c>
      <c r="N2981" s="1">
        <f t="shared" si="1167"/>
        <v>-100181818.18181799</v>
      </c>
      <c r="O2981" s="1">
        <f t="shared" si="1168"/>
        <v>-13670563.157894999</v>
      </c>
      <c r="P2981" s="1">
        <f t="shared" si="1169"/>
        <v>-29192656</v>
      </c>
      <c r="Q2981" s="1">
        <f t="shared" si="1170"/>
        <v>-64522547.985347986</v>
      </c>
      <c r="R2981" s="1">
        <f t="shared" si="1171"/>
        <v>-34106656</v>
      </c>
      <c r="S2981" s="1">
        <f t="shared" si="1172"/>
        <v>-98883636.363636166</v>
      </c>
      <c r="T2981" s="1">
        <f t="shared" si="1173"/>
        <v>-11507268.789473951</v>
      </c>
      <c r="U2981" s="1">
        <f t="shared" si="1174"/>
        <v>-27184582.560000002</v>
      </c>
      <c r="V2981" s="1">
        <f t="shared" si="1175"/>
        <v>-62867773.465201467</v>
      </c>
      <c r="W2981" s="1">
        <f t="shared" si="1176"/>
        <v>-32147722.560000002</v>
      </c>
      <c r="X2981" s="1">
        <f t="shared" si="1177"/>
        <v>0</v>
      </c>
      <c r="Y2981" s="1">
        <f t="shared" si="1178"/>
        <v>216329436.842105</v>
      </c>
      <c r="Z2981" s="1">
        <f t="shared" si="1179"/>
        <v>200807344</v>
      </c>
      <c r="AA2981" s="1">
        <f t="shared" si="1180"/>
        <v>0</v>
      </c>
      <c r="AB2981" s="1">
        <f t="shared" si="1181"/>
        <v>195893344</v>
      </c>
      <c r="AC2981" s="1">
        <f t="shared" si="1182"/>
        <v>0</v>
      </c>
      <c r="AD2981" s="1">
        <f t="shared" si="1183"/>
        <v>216329436.842105</v>
      </c>
      <c r="AE2981" s="1">
        <f t="shared" si="1184"/>
        <v>200807344</v>
      </c>
      <c r="AF2981" s="1">
        <f t="shared" si="1185"/>
        <v>0</v>
      </c>
      <c r="AG2981" s="1">
        <f t="shared" si="1186"/>
        <v>195893344</v>
      </c>
    </row>
    <row r="2982" spans="1:33" x14ac:dyDescent="0.25">
      <c r="A2982" t="s">
        <v>5904</v>
      </c>
      <c r="B2982" t="s">
        <v>5905</v>
      </c>
      <c r="C2982" s="1">
        <v>140000000</v>
      </c>
      <c r="D2982" s="1">
        <v>157714285.714286</v>
      </c>
      <c r="E2982" s="1">
        <v>216329436.842105</v>
      </c>
      <c r="F2982" s="1">
        <v>193691536</v>
      </c>
      <c r="G2982" s="1">
        <v>165477452.01465201</v>
      </c>
      <c r="H2982" s="1">
        <v>190222384</v>
      </c>
      <c r="I2982" s="1">
        <f t="shared" si="1162"/>
        <v>159291428.57142887</v>
      </c>
      <c r="J2982" s="1">
        <f t="shared" si="1163"/>
        <v>218492731.21052605</v>
      </c>
      <c r="K2982" s="1">
        <f t="shared" si="1164"/>
        <v>195628451.36000001</v>
      </c>
      <c r="L2982" s="1">
        <f t="shared" si="1165"/>
        <v>167132226.53479853</v>
      </c>
      <c r="M2982" s="1">
        <f t="shared" si="1166"/>
        <v>192124607.84</v>
      </c>
      <c r="N2982" s="1">
        <f t="shared" si="1167"/>
        <v>17714285.714286</v>
      </c>
      <c r="O2982" s="1">
        <f t="shared" si="1168"/>
        <v>76329436.842105001</v>
      </c>
      <c r="P2982" s="1">
        <f t="shared" si="1169"/>
        <v>53691536</v>
      </c>
      <c r="Q2982" s="1">
        <f t="shared" si="1170"/>
        <v>25477452.014652014</v>
      </c>
      <c r="R2982" s="1">
        <f t="shared" si="1171"/>
        <v>50222384</v>
      </c>
      <c r="S2982" s="1">
        <f t="shared" si="1172"/>
        <v>19291428.571428865</v>
      </c>
      <c r="T2982" s="1">
        <f t="shared" si="1173"/>
        <v>78492731.210526049</v>
      </c>
      <c r="U2982" s="1">
        <f t="shared" si="1174"/>
        <v>55628451.360000014</v>
      </c>
      <c r="V2982" s="1">
        <f t="shared" si="1175"/>
        <v>27132226.534798533</v>
      </c>
      <c r="W2982" s="1">
        <f t="shared" si="1176"/>
        <v>52124607.840000004</v>
      </c>
      <c r="X2982" s="1">
        <f t="shared" si="1177"/>
        <v>157714285.714286</v>
      </c>
      <c r="Y2982" s="1">
        <f t="shared" si="1178"/>
        <v>216329436.842105</v>
      </c>
      <c r="Z2982" s="1">
        <f t="shared" si="1179"/>
        <v>193691536</v>
      </c>
      <c r="AA2982" s="1">
        <f t="shared" si="1180"/>
        <v>165477452.01465201</v>
      </c>
      <c r="AB2982" s="1">
        <f t="shared" si="1181"/>
        <v>190222384</v>
      </c>
      <c r="AC2982" s="1">
        <f t="shared" si="1182"/>
        <v>157714285.714286</v>
      </c>
      <c r="AD2982" s="1">
        <f t="shared" si="1183"/>
        <v>216329436.842105</v>
      </c>
      <c r="AE2982" s="1">
        <f t="shared" si="1184"/>
        <v>193691536</v>
      </c>
      <c r="AF2982" s="1">
        <f t="shared" si="1185"/>
        <v>165477452.01465201</v>
      </c>
      <c r="AG2982" s="1">
        <f t="shared" si="1186"/>
        <v>190222384</v>
      </c>
    </row>
    <row r="2983" spans="1:33" x14ac:dyDescent="0.25">
      <c r="A2983" t="s">
        <v>5906</v>
      </c>
      <c r="B2983" t="s">
        <v>5907</v>
      </c>
      <c r="C2983" s="1">
        <v>345000000</v>
      </c>
      <c r="D2983" s="1">
        <v>317657657.65765798</v>
      </c>
      <c r="E2983" s="1">
        <v>360202354.90009499</v>
      </c>
      <c r="F2983" s="1">
        <v>449337952</v>
      </c>
      <c r="G2983" s="1">
        <v>739388888.88888896</v>
      </c>
      <c r="H2983" s="1">
        <v>487141344</v>
      </c>
      <c r="I2983" s="1">
        <f t="shared" si="1162"/>
        <v>320834234.23423457</v>
      </c>
      <c r="J2983" s="1">
        <f t="shared" si="1163"/>
        <v>363804378.44909596</v>
      </c>
      <c r="K2983" s="1">
        <f t="shared" si="1164"/>
        <v>453831331.51999998</v>
      </c>
      <c r="L2983" s="1">
        <f t="shared" si="1165"/>
        <v>746782777.77777791</v>
      </c>
      <c r="M2983" s="1">
        <f t="shared" si="1166"/>
        <v>492012757.44</v>
      </c>
      <c r="N2983" s="1">
        <f t="shared" si="1167"/>
        <v>-27342342.342342019</v>
      </c>
      <c r="O2983" s="1">
        <f t="shared" si="1168"/>
        <v>15202354.900094986</v>
      </c>
      <c r="P2983" s="1">
        <f t="shared" si="1169"/>
        <v>104337952</v>
      </c>
      <c r="Q2983" s="1">
        <f t="shared" si="1170"/>
        <v>394388888.88888896</v>
      </c>
      <c r="R2983" s="1">
        <f t="shared" si="1171"/>
        <v>142141344</v>
      </c>
      <c r="S2983" s="1">
        <f t="shared" si="1172"/>
        <v>-24165765.765765429</v>
      </c>
      <c r="T2983" s="1">
        <f t="shared" si="1173"/>
        <v>18804378.449095964</v>
      </c>
      <c r="U2983" s="1">
        <f t="shared" si="1174"/>
        <v>108831331.51999998</v>
      </c>
      <c r="V2983" s="1">
        <f t="shared" si="1175"/>
        <v>401782777.77777791</v>
      </c>
      <c r="W2983" s="1">
        <f t="shared" si="1176"/>
        <v>147012757.44</v>
      </c>
      <c r="X2983" s="1">
        <f t="shared" si="1177"/>
        <v>317657657.65765798</v>
      </c>
      <c r="Y2983" s="1">
        <f t="shared" si="1178"/>
        <v>360202354.90009499</v>
      </c>
      <c r="Z2983" s="1">
        <f t="shared" si="1179"/>
        <v>449337952</v>
      </c>
      <c r="AA2983" s="1">
        <f t="shared" si="1180"/>
        <v>739388888.88888896</v>
      </c>
      <c r="AB2983" s="1">
        <f t="shared" si="1181"/>
        <v>487141344</v>
      </c>
      <c r="AC2983" s="1">
        <f t="shared" si="1182"/>
        <v>317657657.65765798</v>
      </c>
      <c r="AD2983" s="1">
        <f t="shared" si="1183"/>
        <v>360202354.90009499</v>
      </c>
      <c r="AE2983" s="1">
        <f t="shared" si="1184"/>
        <v>449337952</v>
      </c>
      <c r="AF2983" s="1">
        <f t="shared" si="1185"/>
        <v>739388888.88888896</v>
      </c>
      <c r="AG2983" s="1">
        <f t="shared" si="1186"/>
        <v>487141344</v>
      </c>
    </row>
    <row r="2984" spans="1:33" x14ac:dyDescent="0.25">
      <c r="A2984" t="s">
        <v>5908</v>
      </c>
      <c r="B2984" t="s">
        <v>5909</v>
      </c>
      <c r="C2984" s="1">
        <v>450000000</v>
      </c>
      <c r="D2984" s="1">
        <v>403608247.42268002</v>
      </c>
      <c r="E2984" s="1">
        <v>360202354.90009499</v>
      </c>
      <c r="F2984" s="1">
        <v>381247904</v>
      </c>
      <c r="G2984" s="1">
        <v>374872390.67055398</v>
      </c>
      <c r="H2984" s="1">
        <v>374212224</v>
      </c>
      <c r="I2984" s="1">
        <f t="shared" si="1162"/>
        <v>407644329.89690685</v>
      </c>
      <c r="J2984" s="1">
        <f t="shared" si="1163"/>
        <v>363804378.44909596</v>
      </c>
      <c r="K2984" s="1">
        <f t="shared" si="1164"/>
        <v>385060383.04000002</v>
      </c>
      <c r="L2984" s="1">
        <f t="shared" si="1165"/>
        <v>378621114.57725954</v>
      </c>
      <c r="M2984" s="1">
        <f t="shared" si="1166"/>
        <v>377954346.24000001</v>
      </c>
      <c r="N2984" s="1">
        <f t="shared" si="1167"/>
        <v>-46391752.57731998</v>
      </c>
      <c r="O2984" s="1">
        <f t="shared" si="1168"/>
        <v>-89797645.099905014</v>
      </c>
      <c r="P2984" s="1">
        <f t="shared" si="1169"/>
        <v>-68752096</v>
      </c>
      <c r="Q2984" s="1">
        <f t="shared" si="1170"/>
        <v>-75127609.329446018</v>
      </c>
      <c r="R2984" s="1">
        <f t="shared" si="1171"/>
        <v>-75787776</v>
      </c>
      <c r="S2984" s="1">
        <f t="shared" si="1172"/>
        <v>-42355670.103093147</v>
      </c>
      <c r="T2984" s="1">
        <f t="shared" si="1173"/>
        <v>-86195621.550904036</v>
      </c>
      <c r="U2984" s="1">
        <f t="shared" si="1174"/>
        <v>-64939616.959999979</v>
      </c>
      <c r="V2984" s="1">
        <f t="shared" si="1175"/>
        <v>-71378885.422740459</v>
      </c>
      <c r="W2984" s="1">
        <f t="shared" si="1176"/>
        <v>-72045653.75999999</v>
      </c>
      <c r="X2984" s="1">
        <f t="shared" si="1177"/>
        <v>0</v>
      </c>
      <c r="Y2984" s="1">
        <f t="shared" si="1178"/>
        <v>0</v>
      </c>
      <c r="Z2984" s="1">
        <f t="shared" si="1179"/>
        <v>0</v>
      </c>
      <c r="AA2984" s="1">
        <f t="shared" si="1180"/>
        <v>0</v>
      </c>
      <c r="AB2984" s="1">
        <f t="shared" si="1181"/>
        <v>0</v>
      </c>
      <c r="AC2984" s="1">
        <f t="shared" si="1182"/>
        <v>0</v>
      </c>
      <c r="AD2984" s="1">
        <f t="shared" si="1183"/>
        <v>0</v>
      </c>
      <c r="AE2984" s="1">
        <f t="shared" si="1184"/>
        <v>0</v>
      </c>
      <c r="AF2984" s="1">
        <f t="shared" si="1185"/>
        <v>0</v>
      </c>
      <c r="AG2984" s="1">
        <f t="shared" si="1186"/>
        <v>0</v>
      </c>
    </row>
    <row r="2985" spans="1:33" x14ac:dyDescent="0.25">
      <c r="A2985" t="s">
        <v>5910</v>
      </c>
      <c r="B2985" t="s">
        <v>5911</v>
      </c>
      <c r="C2985" s="1">
        <v>345000000</v>
      </c>
      <c r="D2985" s="1">
        <v>286000000</v>
      </c>
      <c r="E2985" s="1">
        <v>360202354.90009499</v>
      </c>
      <c r="F2985" s="1">
        <v>351120096</v>
      </c>
      <c r="G2985" s="1">
        <v>324512358.11794901</v>
      </c>
      <c r="H2985" s="1">
        <v>353633216</v>
      </c>
      <c r="I2985" s="1">
        <f t="shared" si="1162"/>
        <v>288860000</v>
      </c>
      <c r="J2985" s="1">
        <f t="shared" si="1163"/>
        <v>363804378.44909596</v>
      </c>
      <c r="K2985" s="1">
        <f t="shared" si="1164"/>
        <v>354631296.95999998</v>
      </c>
      <c r="L2985" s="1">
        <f t="shared" si="1165"/>
        <v>327757481.69912851</v>
      </c>
      <c r="M2985" s="1">
        <f t="shared" si="1166"/>
        <v>357169548.16000003</v>
      </c>
      <c r="N2985" s="1">
        <f t="shared" si="1167"/>
        <v>-59000000</v>
      </c>
      <c r="O2985" s="1">
        <f t="shared" si="1168"/>
        <v>15202354.900094986</v>
      </c>
      <c r="P2985" s="1">
        <f t="shared" si="1169"/>
        <v>6120096</v>
      </c>
      <c r="Q2985" s="1">
        <f t="shared" si="1170"/>
        <v>-20487641.882050991</v>
      </c>
      <c r="R2985" s="1">
        <f t="shared" si="1171"/>
        <v>8633216</v>
      </c>
      <c r="S2985" s="1">
        <f t="shared" si="1172"/>
        <v>-56140000</v>
      </c>
      <c r="T2985" s="1">
        <f t="shared" si="1173"/>
        <v>18804378.449095964</v>
      </c>
      <c r="U2985" s="1">
        <f t="shared" si="1174"/>
        <v>9631296.9599999785</v>
      </c>
      <c r="V2985" s="1">
        <f t="shared" si="1175"/>
        <v>-17242518.300871491</v>
      </c>
      <c r="W2985" s="1">
        <f t="shared" si="1176"/>
        <v>12169548.160000026</v>
      </c>
      <c r="X2985" s="1">
        <f t="shared" si="1177"/>
        <v>0</v>
      </c>
      <c r="Y2985" s="1">
        <f t="shared" si="1178"/>
        <v>360202354.90009499</v>
      </c>
      <c r="Z2985" s="1">
        <f t="shared" si="1179"/>
        <v>351120096</v>
      </c>
      <c r="AA2985" s="1">
        <f t="shared" si="1180"/>
        <v>324512358.11794901</v>
      </c>
      <c r="AB2985" s="1">
        <f t="shared" si="1181"/>
        <v>353633216</v>
      </c>
      <c r="AC2985" s="1">
        <f t="shared" si="1182"/>
        <v>0</v>
      </c>
      <c r="AD2985" s="1">
        <f t="shared" si="1183"/>
        <v>360202354.90009499</v>
      </c>
      <c r="AE2985" s="1">
        <f t="shared" si="1184"/>
        <v>351120096</v>
      </c>
      <c r="AF2985" s="1">
        <f t="shared" si="1185"/>
        <v>324512358.11794901</v>
      </c>
      <c r="AG2985" s="1">
        <f t="shared" si="1186"/>
        <v>353633216</v>
      </c>
    </row>
    <row r="2986" spans="1:33" x14ac:dyDescent="0.25">
      <c r="A2986" t="s">
        <v>5912</v>
      </c>
      <c r="B2986" t="s">
        <v>5913</v>
      </c>
      <c r="C2986" s="1">
        <v>235000000</v>
      </c>
      <c r="D2986" s="1">
        <v>164666666.66666701</v>
      </c>
      <c r="E2986" s="1">
        <v>217744998.15007401</v>
      </c>
      <c r="F2986" s="1">
        <v>275440768</v>
      </c>
      <c r="G2986" s="1">
        <v>276119892.47311801</v>
      </c>
      <c r="H2986" s="1">
        <v>273955776</v>
      </c>
      <c r="I2986" s="1">
        <f t="shared" si="1162"/>
        <v>166313333.33333367</v>
      </c>
      <c r="J2986" s="1">
        <f t="shared" si="1163"/>
        <v>219922448.13157475</v>
      </c>
      <c r="K2986" s="1">
        <f t="shared" si="1164"/>
        <v>278195175.68000001</v>
      </c>
      <c r="L2986" s="1">
        <f t="shared" si="1165"/>
        <v>278881091.3978492</v>
      </c>
      <c r="M2986" s="1">
        <f t="shared" si="1166"/>
        <v>276695333.75999999</v>
      </c>
      <c r="N2986" s="1">
        <f t="shared" si="1167"/>
        <v>-70333333.333332986</v>
      </c>
      <c r="O2986" s="1">
        <f t="shared" si="1168"/>
        <v>-17255001.849925995</v>
      </c>
      <c r="P2986" s="1">
        <f t="shared" si="1169"/>
        <v>40440768</v>
      </c>
      <c r="Q2986" s="1">
        <f t="shared" si="1170"/>
        <v>41119892.473118007</v>
      </c>
      <c r="R2986" s="1">
        <f t="shared" si="1171"/>
        <v>38955776</v>
      </c>
      <c r="S2986" s="1">
        <f t="shared" si="1172"/>
        <v>-68686666.666666329</v>
      </c>
      <c r="T2986" s="1">
        <f t="shared" si="1173"/>
        <v>-15077551.86842525</v>
      </c>
      <c r="U2986" s="1">
        <f t="shared" si="1174"/>
        <v>43195175.680000007</v>
      </c>
      <c r="V2986" s="1">
        <f t="shared" si="1175"/>
        <v>43881091.397849202</v>
      </c>
      <c r="W2986" s="1">
        <f t="shared" si="1176"/>
        <v>41695333.75999999</v>
      </c>
      <c r="X2986" s="1">
        <f t="shared" si="1177"/>
        <v>0</v>
      </c>
      <c r="Y2986" s="1">
        <f t="shared" si="1178"/>
        <v>217744998.15007401</v>
      </c>
      <c r="Z2986" s="1">
        <f t="shared" si="1179"/>
        <v>275440768</v>
      </c>
      <c r="AA2986" s="1">
        <f t="shared" si="1180"/>
        <v>276119892.47311801</v>
      </c>
      <c r="AB2986" s="1">
        <f t="shared" si="1181"/>
        <v>273955776</v>
      </c>
      <c r="AC2986" s="1">
        <f t="shared" si="1182"/>
        <v>0</v>
      </c>
      <c r="AD2986" s="1">
        <f t="shared" si="1183"/>
        <v>217744998.15007401</v>
      </c>
      <c r="AE2986" s="1">
        <f t="shared" si="1184"/>
        <v>275440768</v>
      </c>
      <c r="AF2986" s="1">
        <f t="shared" si="1185"/>
        <v>276119892.47311801</v>
      </c>
      <c r="AG2986" s="1">
        <f t="shared" si="1186"/>
        <v>273955776</v>
      </c>
    </row>
    <row r="2987" spans="1:33" x14ac:dyDescent="0.25">
      <c r="A2987" t="s">
        <v>5914</v>
      </c>
      <c r="B2987" t="s">
        <v>5915</v>
      </c>
      <c r="C2987" s="1">
        <v>330000000</v>
      </c>
      <c r="D2987" s="1">
        <v>450357297.297297</v>
      </c>
      <c r="E2987" s="1">
        <v>360202354.90009499</v>
      </c>
      <c r="F2987" s="1">
        <v>374685536</v>
      </c>
      <c r="G2987" s="1">
        <v>312824928.36676198</v>
      </c>
      <c r="H2987" s="1">
        <v>335720704</v>
      </c>
      <c r="I2987" s="1">
        <f t="shared" si="1162"/>
        <v>454860870.27026999</v>
      </c>
      <c r="J2987" s="1">
        <f t="shared" si="1163"/>
        <v>363804378.44909596</v>
      </c>
      <c r="K2987" s="1">
        <f t="shared" si="1164"/>
        <v>378432391.36000001</v>
      </c>
      <c r="L2987" s="1">
        <f t="shared" si="1165"/>
        <v>315953177.65042961</v>
      </c>
      <c r="M2987" s="1">
        <f t="shared" si="1166"/>
        <v>339077911.04000002</v>
      </c>
      <c r="N2987" s="1">
        <f t="shared" si="1167"/>
        <v>120357297.297297</v>
      </c>
      <c r="O2987" s="1">
        <f t="shared" si="1168"/>
        <v>30202354.900094986</v>
      </c>
      <c r="P2987" s="1">
        <f t="shared" si="1169"/>
        <v>44685536</v>
      </c>
      <c r="Q2987" s="1">
        <f t="shared" si="1170"/>
        <v>-17175071.633238018</v>
      </c>
      <c r="R2987" s="1">
        <f t="shared" si="1171"/>
        <v>5720704</v>
      </c>
      <c r="S2987" s="1">
        <f t="shared" si="1172"/>
        <v>124860870.27026999</v>
      </c>
      <c r="T2987" s="1">
        <f t="shared" si="1173"/>
        <v>33804378.449095964</v>
      </c>
      <c r="U2987" s="1">
        <f t="shared" si="1174"/>
        <v>48432391.360000014</v>
      </c>
      <c r="V2987" s="1">
        <f t="shared" si="1175"/>
        <v>-14046822.349570394</v>
      </c>
      <c r="W2987" s="1">
        <f t="shared" si="1176"/>
        <v>9077911.0400000215</v>
      </c>
      <c r="X2987" s="1">
        <f t="shared" si="1177"/>
        <v>450357297.297297</v>
      </c>
      <c r="Y2987" s="1">
        <f t="shared" si="1178"/>
        <v>360202354.90009499</v>
      </c>
      <c r="Z2987" s="1">
        <f t="shared" si="1179"/>
        <v>374685536</v>
      </c>
      <c r="AA2987" s="1">
        <f t="shared" si="1180"/>
        <v>312824928.36676198</v>
      </c>
      <c r="AB2987" s="1">
        <f t="shared" si="1181"/>
        <v>335720704</v>
      </c>
      <c r="AC2987" s="1">
        <f t="shared" si="1182"/>
        <v>450357297.297297</v>
      </c>
      <c r="AD2987" s="1">
        <f t="shared" si="1183"/>
        <v>360202354.90009499</v>
      </c>
      <c r="AE2987" s="1">
        <f t="shared" si="1184"/>
        <v>374685536</v>
      </c>
      <c r="AF2987" s="1">
        <f t="shared" si="1185"/>
        <v>312824928.36676198</v>
      </c>
      <c r="AG2987" s="1">
        <f t="shared" si="1186"/>
        <v>335720704</v>
      </c>
    </row>
    <row r="2988" spans="1:33" x14ac:dyDescent="0.25">
      <c r="A2988" t="s">
        <v>5916</v>
      </c>
      <c r="B2988" t="s">
        <v>5917</v>
      </c>
      <c r="C2988" s="1">
        <v>272000000</v>
      </c>
      <c r="D2988" s="1">
        <v>283333333.33333302</v>
      </c>
      <c r="E2988" s="1">
        <v>291318605.03547502</v>
      </c>
      <c r="F2988" s="1">
        <v>318072096</v>
      </c>
      <c r="G2988" s="1">
        <v>324512358.11794901</v>
      </c>
      <c r="H2988" s="1">
        <v>332657024</v>
      </c>
      <c r="I2988" s="1">
        <f t="shared" si="1162"/>
        <v>286166666.66666633</v>
      </c>
      <c r="J2988" s="1">
        <f t="shared" si="1163"/>
        <v>294231791.08582979</v>
      </c>
      <c r="K2988" s="1">
        <f t="shared" si="1164"/>
        <v>321252816.95999998</v>
      </c>
      <c r="L2988" s="1">
        <f t="shared" si="1165"/>
        <v>327757481.69912851</v>
      </c>
      <c r="M2988" s="1">
        <f t="shared" si="1166"/>
        <v>335983594.24000001</v>
      </c>
      <c r="N2988" s="1">
        <f t="shared" si="1167"/>
        <v>11333333.333333015</v>
      </c>
      <c r="O2988" s="1">
        <f t="shared" si="1168"/>
        <v>19318605.035475016</v>
      </c>
      <c r="P2988" s="1">
        <f t="shared" si="1169"/>
        <v>46072096</v>
      </c>
      <c r="Q2988" s="1">
        <f t="shared" si="1170"/>
        <v>52512358.117949009</v>
      </c>
      <c r="R2988" s="1">
        <f t="shared" si="1171"/>
        <v>60657024</v>
      </c>
      <c r="S2988" s="1">
        <f t="shared" si="1172"/>
        <v>14166666.666666329</v>
      </c>
      <c r="T2988" s="1">
        <f t="shared" si="1173"/>
        <v>22231791.085829794</v>
      </c>
      <c r="U2988" s="1">
        <f t="shared" si="1174"/>
        <v>49252816.959999979</v>
      </c>
      <c r="V2988" s="1">
        <f t="shared" si="1175"/>
        <v>55757481.699128509</v>
      </c>
      <c r="W2988" s="1">
        <f t="shared" si="1176"/>
        <v>63983594.24000001</v>
      </c>
      <c r="X2988" s="1">
        <f t="shared" si="1177"/>
        <v>283333333.33333302</v>
      </c>
      <c r="Y2988" s="1">
        <f t="shared" si="1178"/>
        <v>291318605.03547502</v>
      </c>
      <c r="Z2988" s="1">
        <f t="shared" si="1179"/>
        <v>318072096</v>
      </c>
      <c r="AA2988" s="1">
        <f t="shared" si="1180"/>
        <v>324512358.11794901</v>
      </c>
      <c r="AB2988" s="1">
        <f t="shared" si="1181"/>
        <v>332657024</v>
      </c>
      <c r="AC2988" s="1">
        <f t="shared" si="1182"/>
        <v>283333333.33333302</v>
      </c>
      <c r="AD2988" s="1">
        <f t="shared" si="1183"/>
        <v>291318605.03547502</v>
      </c>
      <c r="AE2988" s="1">
        <f t="shared" si="1184"/>
        <v>318072096</v>
      </c>
      <c r="AF2988" s="1">
        <f t="shared" si="1185"/>
        <v>324512358.11794901</v>
      </c>
      <c r="AG2988" s="1">
        <f t="shared" si="1186"/>
        <v>332657024</v>
      </c>
    </row>
    <row r="2989" spans="1:33" x14ac:dyDescent="0.25">
      <c r="A2989" t="s">
        <v>5918</v>
      </c>
      <c r="B2989" t="s">
        <v>5919</v>
      </c>
      <c r="C2989" s="1">
        <v>225000000</v>
      </c>
      <c r="D2989" s="1">
        <v>165000000</v>
      </c>
      <c r="E2989" s="1">
        <v>217744998.15007401</v>
      </c>
      <c r="F2989" s="1">
        <v>233832048</v>
      </c>
      <c r="G2989" s="1">
        <v>523200000</v>
      </c>
      <c r="H2989" s="1">
        <v>263315952</v>
      </c>
      <c r="I2989" s="1">
        <f t="shared" si="1162"/>
        <v>166650000</v>
      </c>
      <c r="J2989" s="1">
        <f t="shared" si="1163"/>
        <v>219922448.13157475</v>
      </c>
      <c r="K2989" s="1">
        <f t="shared" si="1164"/>
        <v>236170368.47999999</v>
      </c>
      <c r="L2989" s="1">
        <f t="shared" si="1165"/>
        <v>528432000</v>
      </c>
      <c r="M2989" s="1">
        <f t="shared" si="1166"/>
        <v>265949111.52000001</v>
      </c>
      <c r="N2989" s="1">
        <f t="shared" si="1167"/>
        <v>-60000000</v>
      </c>
      <c r="O2989" s="1">
        <f t="shared" si="1168"/>
        <v>-7255001.8499259949</v>
      </c>
      <c r="P2989" s="1">
        <f t="shared" si="1169"/>
        <v>8832048</v>
      </c>
      <c r="Q2989" s="1">
        <f t="shared" si="1170"/>
        <v>298200000</v>
      </c>
      <c r="R2989" s="1">
        <f t="shared" si="1171"/>
        <v>38315952</v>
      </c>
      <c r="S2989" s="1">
        <f t="shared" si="1172"/>
        <v>-58350000</v>
      </c>
      <c r="T2989" s="1">
        <f t="shared" si="1173"/>
        <v>-5077551.8684252501</v>
      </c>
      <c r="U2989" s="1">
        <f t="shared" si="1174"/>
        <v>11170368.479999989</v>
      </c>
      <c r="V2989" s="1">
        <f t="shared" si="1175"/>
        <v>303432000</v>
      </c>
      <c r="W2989" s="1">
        <f t="shared" si="1176"/>
        <v>40949111.520000011</v>
      </c>
      <c r="X2989" s="1">
        <f t="shared" si="1177"/>
        <v>0</v>
      </c>
      <c r="Y2989" s="1">
        <f t="shared" si="1178"/>
        <v>217744998.15007401</v>
      </c>
      <c r="Z2989" s="1">
        <f t="shared" si="1179"/>
        <v>233832048</v>
      </c>
      <c r="AA2989" s="1">
        <f t="shared" si="1180"/>
        <v>523200000</v>
      </c>
      <c r="AB2989" s="1">
        <f t="shared" si="1181"/>
        <v>263315952</v>
      </c>
      <c r="AC2989" s="1">
        <f t="shared" si="1182"/>
        <v>0</v>
      </c>
      <c r="AD2989" s="1">
        <f t="shared" si="1183"/>
        <v>217744998.15007401</v>
      </c>
      <c r="AE2989" s="1">
        <f t="shared" si="1184"/>
        <v>233832048</v>
      </c>
      <c r="AF2989" s="1">
        <f t="shared" si="1185"/>
        <v>523200000</v>
      </c>
      <c r="AG2989" s="1">
        <f t="shared" si="1186"/>
        <v>263315952</v>
      </c>
    </row>
    <row r="2990" spans="1:33" x14ac:dyDescent="0.25">
      <c r="A2990" t="s">
        <v>5920</v>
      </c>
      <c r="B2990" t="s">
        <v>5921</v>
      </c>
      <c r="C2990" s="1">
        <v>275000000</v>
      </c>
      <c r="D2990" s="1">
        <v>583898305.084746</v>
      </c>
      <c r="E2990" s="1">
        <v>524517857.14285702</v>
      </c>
      <c r="F2990" s="1">
        <v>501638080</v>
      </c>
      <c r="G2990" s="1">
        <v>434750127.13953501</v>
      </c>
      <c r="H2990" s="1">
        <v>491270752</v>
      </c>
      <c r="I2990" s="1">
        <f t="shared" si="1162"/>
        <v>589737288.13559341</v>
      </c>
      <c r="J2990" s="1">
        <f t="shared" si="1163"/>
        <v>529763035.71428561</v>
      </c>
      <c r="K2990" s="1">
        <f t="shared" si="1164"/>
        <v>506654460.80000001</v>
      </c>
      <c r="L2990" s="1">
        <f t="shared" si="1165"/>
        <v>439097628.41093034</v>
      </c>
      <c r="M2990" s="1">
        <f t="shared" si="1166"/>
        <v>496183459.51999998</v>
      </c>
      <c r="N2990" s="1">
        <f t="shared" si="1167"/>
        <v>308898305.084746</v>
      </c>
      <c r="O2990" s="1">
        <f t="shared" si="1168"/>
        <v>249517857.14285702</v>
      </c>
      <c r="P2990" s="1">
        <f t="shared" si="1169"/>
        <v>226638080</v>
      </c>
      <c r="Q2990" s="1">
        <f t="shared" si="1170"/>
        <v>159750127.13953501</v>
      </c>
      <c r="R2990" s="1">
        <f t="shared" si="1171"/>
        <v>216270752</v>
      </c>
      <c r="S2990" s="1">
        <f t="shared" si="1172"/>
        <v>314737288.13559341</v>
      </c>
      <c r="T2990" s="1">
        <f t="shared" si="1173"/>
        <v>254763035.71428561</v>
      </c>
      <c r="U2990" s="1">
        <f t="shared" si="1174"/>
        <v>231654460.80000001</v>
      </c>
      <c r="V2990" s="1">
        <f t="shared" si="1175"/>
        <v>164097628.41093034</v>
      </c>
      <c r="W2990" s="1">
        <f t="shared" si="1176"/>
        <v>221183459.51999998</v>
      </c>
      <c r="X2990" s="1">
        <f t="shared" si="1177"/>
        <v>583898305.084746</v>
      </c>
      <c r="Y2990" s="1">
        <f t="shared" si="1178"/>
        <v>524517857.14285702</v>
      </c>
      <c r="Z2990" s="1">
        <f t="shared" si="1179"/>
        <v>501638080</v>
      </c>
      <c r="AA2990" s="1">
        <f t="shared" si="1180"/>
        <v>434750127.13953501</v>
      </c>
      <c r="AB2990" s="1">
        <f t="shared" si="1181"/>
        <v>491270752</v>
      </c>
      <c r="AC2990" s="1">
        <f t="shared" si="1182"/>
        <v>583898305.084746</v>
      </c>
      <c r="AD2990" s="1">
        <f t="shared" si="1183"/>
        <v>524517857.14285702</v>
      </c>
      <c r="AE2990" s="1">
        <f t="shared" si="1184"/>
        <v>501638080</v>
      </c>
      <c r="AF2990" s="1">
        <f t="shared" si="1185"/>
        <v>434750127.13953501</v>
      </c>
      <c r="AG2990" s="1">
        <f t="shared" si="1186"/>
        <v>491270752</v>
      </c>
    </row>
    <row r="2991" spans="1:33" x14ac:dyDescent="0.25">
      <c r="A2991" t="s">
        <v>5922</v>
      </c>
      <c r="B2991" t="s">
        <v>5923</v>
      </c>
      <c r="C2991" s="1">
        <v>150000000</v>
      </c>
      <c r="D2991" s="1">
        <v>318898305.084746</v>
      </c>
      <c r="E2991" s="1">
        <v>360202354.90009499</v>
      </c>
      <c r="F2991" s="1">
        <v>260628752</v>
      </c>
      <c r="G2991" s="1">
        <v>259139863.422131</v>
      </c>
      <c r="H2991" s="1">
        <v>284818816</v>
      </c>
      <c r="I2991" s="1">
        <f t="shared" si="1162"/>
        <v>322087288.13559347</v>
      </c>
      <c r="J2991" s="1">
        <f t="shared" si="1163"/>
        <v>363804378.44909596</v>
      </c>
      <c r="K2991" s="1">
        <f t="shared" si="1164"/>
        <v>263235039.52000001</v>
      </c>
      <c r="L2991" s="1">
        <f t="shared" si="1165"/>
        <v>261731262.05635232</v>
      </c>
      <c r="M2991" s="1">
        <f t="shared" si="1166"/>
        <v>287667004.16000003</v>
      </c>
      <c r="N2991" s="1">
        <f t="shared" si="1167"/>
        <v>168898305.084746</v>
      </c>
      <c r="O2991" s="1">
        <f t="shared" si="1168"/>
        <v>210202354.90009499</v>
      </c>
      <c r="P2991" s="1">
        <f t="shared" si="1169"/>
        <v>110628752</v>
      </c>
      <c r="Q2991" s="1">
        <f t="shared" si="1170"/>
        <v>109139863.422131</v>
      </c>
      <c r="R2991" s="1">
        <f t="shared" si="1171"/>
        <v>134818816</v>
      </c>
      <c r="S2991" s="1">
        <f t="shared" si="1172"/>
        <v>172087288.13559347</v>
      </c>
      <c r="T2991" s="1">
        <f t="shared" si="1173"/>
        <v>213804378.44909596</v>
      </c>
      <c r="U2991" s="1">
        <f t="shared" si="1174"/>
        <v>113235039.52000001</v>
      </c>
      <c r="V2991" s="1">
        <f t="shared" si="1175"/>
        <v>111731262.05635232</v>
      </c>
      <c r="W2991" s="1">
        <f t="shared" si="1176"/>
        <v>137667004.16000003</v>
      </c>
      <c r="X2991" s="1">
        <f t="shared" si="1177"/>
        <v>318898305.084746</v>
      </c>
      <c r="Y2991" s="1">
        <f t="shared" si="1178"/>
        <v>360202354.90009499</v>
      </c>
      <c r="Z2991" s="1">
        <f t="shared" si="1179"/>
        <v>260628752</v>
      </c>
      <c r="AA2991" s="1">
        <f t="shared" si="1180"/>
        <v>259139863.422131</v>
      </c>
      <c r="AB2991" s="1">
        <f t="shared" si="1181"/>
        <v>284818816</v>
      </c>
      <c r="AC2991" s="1">
        <f t="shared" si="1182"/>
        <v>318898305.084746</v>
      </c>
      <c r="AD2991" s="1">
        <f t="shared" si="1183"/>
        <v>360202354.90009499</v>
      </c>
      <c r="AE2991" s="1">
        <f t="shared" si="1184"/>
        <v>260628752</v>
      </c>
      <c r="AF2991" s="1">
        <f t="shared" si="1185"/>
        <v>259139863.422131</v>
      </c>
      <c r="AG2991" s="1">
        <f t="shared" si="1186"/>
        <v>284818816</v>
      </c>
    </row>
    <row r="2992" spans="1:33" x14ac:dyDescent="0.25">
      <c r="A2992" t="s">
        <v>5924</v>
      </c>
      <c r="B2992" t="s">
        <v>5925</v>
      </c>
      <c r="C2992" s="1">
        <v>269000000</v>
      </c>
      <c r="D2992" s="1">
        <v>173090909.090909</v>
      </c>
      <c r="E2992" s="1">
        <v>267901190.47619</v>
      </c>
      <c r="F2992" s="1">
        <v>252395040</v>
      </c>
      <c r="G2992" s="1">
        <v>238595945.94594601</v>
      </c>
      <c r="H2992" s="1">
        <v>251838432</v>
      </c>
      <c r="I2992" s="1">
        <f t="shared" si="1162"/>
        <v>174821818.1818181</v>
      </c>
      <c r="J2992" s="1">
        <f t="shared" si="1163"/>
        <v>270580202.38095188</v>
      </c>
      <c r="K2992" s="1">
        <f t="shared" si="1164"/>
        <v>254918990.40000001</v>
      </c>
      <c r="L2992" s="1">
        <f t="shared" si="1165"/>
        <v>240981905.40540546</v>
      </c>
      <c r="M2992" s="1">
        <f t="shared" si="1166"/>
        <v>254356816.31999999</v>
      </c>
      <c r="N2992" s="1">
        <f t="shared" si="1167"/>
        <v>-95909090.909090996</v>
      </c>
      <c r="O2992" s="1">
        <f t="shared" si="1168"/>
        <v>-1098809.5238099992</v>
      </c>
      <c r="P2992" s="1">
        <f t="shared" si="1169"/>
        <v>-16604960</v>
      </c>
      <c r="Q2992" s="1">
        <f t="shared" si="1170"/>
        <v>-30404054.054053992</v>
      </c>
      <c r="R2992" s="1">
        <f t="shared" si="1171"/>
        <v>-17161568</v>
      </c>
      <c r="S2992" s="1">
        <f t="shared" si="1172"/>
        <v>-94178181.818181902</v>
      </c>
      <c r="T2992" s="1">
        <f t="shared" si="1173"/>
        <v>1580202.3809518814</v>
      </c>
      <c r="U2992" s="1">
        <f t="shared" si="1174"/>
        <v>-14081009.599999994</v>
      </c>
      <c r="V2992" s="1">
        <f t="shared" si="1175"/>
        <v>-28018094.594594538</v>
      </c>
      <c r="W2992" s="1">
        <f t="shared" si="1176"/>
        <v>-14643183.680000007</v>
      </c>
      <c r="X2992" s="1">
        <f t="shared" si="1177"/>
        <v>0</v>
      </c>
      <c r="Y2992" s="1">
        <f t="shared" si="1178"/>
        <v>267901190.47619</v>
      </c>
      <c r="Z2992" s="1">
        <f t="shared" si="1179"/>
        <v>252395040</v>
      </c>
      <c r="AA2992" s="1">
        <f t="shared" si="1180"/>
        <v>238595945.94594601</v>
      </c>
      <c r="AB2992" s="1">
        <f t="shared" si="1181"/>
        <v>251838432</v>
      </c>
      <c r="AC2992" s="1">
        <f t="shared" si="1182"/>
        <v>0</v>
      </c>
      <c r="AD2992" s="1">
        <f t="shared" si="1183"/>
        <v>267901190.47619</v>
      </c>
      <c r="AE2992" s="1">
        <f t="shared" si="1184"/>
        <v>252395040</v>
      </c>
      <c r="AF2992" s="1">
        <f t="shared" si="1185"/>
        <v>238595945.94594601</v>
      </c>
      <c r="AG2992" s="1">
        <f t="shared" si="1186"/>
        <v>251838432</v>
      </c>
    </row>
    <row r="2993" spans="1:33" x14ac:dyDescent="0.25">
      <c r="A2993" t="s">
        <v>5926</v>
      </c>
      <c r="B2993" t="s">
        <v>5927</v>
      </c>
      <c r="C2993" s="1">
        <v>150000000</v>
      </c>
      <c r="D2993" s="1">
        <v>164444444.444444</v>
      </c>
      <c r="E2993" s="1">
        <v>413005838.32035899</v>
      </c>
      <c r="F2993" s="1">
        <v>362383232</v>
      </c>
      <c r="G2993" s="1">
        <v>473705555.555556</v>
      </c>
      <c r="H2993" s="1">
        <v>398348544</v>
      </c>
      <c r="I2993" s="1">
        <f t="shared" si="1162"/>
        <v>166088888.88888845</v>
      </c>
      <c r="J2993" s="1">
        <f t="shared" si="1163"/>
        <v>417135896.70356256</v>
      </c>
      <c r="K2993" s="1">
        <f t="shared" si="1164"/>
        <v>366007064.31999999</v>
      </c>
      <c r="L2993" s="1">
        <f t="shared" si="1165"/>
        <v>478442611.11111158</v>
      </c>
      <c r="M2993" s="1">
        <f t="shared" si="1166"/>
        <v>402332029.44</v>
      </c>
      <c r="N2993" s="1">
        <f t="shared" si="1167"/>
        <v>14444444.444444001</v>
      </c>
      <c r="O2993" s="1">
        <f t="shared" si="1168"/>
        <v>263005838.32035899</v>
      </c>
      <c r="P2993" s="1">
        <f t="shared" si="1169"/>
        <v>212383232</v>
      </c>
      <c r="Q2993" s="1">
        <f t="shared" si="1170"/>
        <v>323705555.555556</v>
      </c>
      <c r="R2993" s="1">
        <f t="shared" si="1171"/>
        <v>248348544</v>
      </c>
      <c r="S2993" s="1">
        <f t="shared" si="1172"/>
        <v>16088888.888888448</v>
      </c>
      <c r="T2993" s="1">
        <f t="shared" si="1173"/>
        <v>267135896.70356256</v>
      </c>
      <c r="U2993" s="1">
        <f t="shared" si="1174"/>
        <v>216007064.31999999</v>
      </c>
      <c r="V2993" s="1">
        <f t="shared" si="1175"/>
        <v>328442611.11111158</v>
      </c>
      <c r="W2993" s="1">
        <f t="shared" si="1176"/>
        <v>252332029.44</v>
      </c>
      <c r="X2993" s="1">
        <f t="shared" si="1177"/>
        <v>164444444.444444</v>
      </c>
      <c r="Y2993" s="1">
        <f t="shared" si="1178"/>
        <v>413005838.32035899</v>
      </c>
      <c r="Z2993" s="1">
        <f t="shared" si="1179"/>
        <v>362383232</v>
      </c>
      <c r="AA2993" s="1">
        <f t="shared" si="1180"/>
        <v>473705555.555556</v>
      </c>
      <c r="AB2993" s="1">
        <f t="shared" si="1181"/>
        <v>398348544</v>
      </c>
      <c r="AC2993" s="1">
        <f t="shared" si="1182"/>
        <v>164444444.444444</v>
      </c>
      <c r="AD2993" s="1">
        <f t="shared" si="1183"/>
        <v>413005838.32035899</v>
      </c>
      <c r="AE2993" s="1">
        <f t="shared" si="1184"/>
        <v>362383232</v>
      </c>
      <c r="AF2993" s="1">
        <f t="shared" si="1185"/>
        <v>473705555.555556</v>
      </c>
      <c r="AG2993" s="1">
        <f t="shared" si="1186"/>
        <v>398348544</v>
      </c>
    </row>
    <row r="2994" spans="1:33" x14ac:dyDescent="0.25">
      <c r="A2994" t="s">
        <v>5928</v>
      </c>
      <c r="B2994" t="s">
        <v>5929</v>
      </c>
      <c r="C2994" s="1">
        <v>570000000</v>
      </c>
      <c r="D2994" s="1">
        <v>309696969.69696999</v>
      </c>
      <c r="E2994" s="1">
        <v>290136558.321127</v>
      </c>
      <c r="F2994" s="1">
        <v>330047904</v>
      </c>
      <c r="G2994" s="1">
        <v>365869967.86301398</v>
      </c>
      <c r="H2994" s="1">
        <v>387952576</v>
      </c>
      <c r="I2994" s="1">
        <f t="shared" si="1162"/>
        <v>312793939.39393967</v>
      </c>
      <c r="J2994" s="1">
        <f t="shared" si="1163"/>
        <v>293037923.90433824</v>
      </c>
      <c r="K2994" s="1">
        <f t="shared" si="1164"/>
        <v>333348383.04000002</v>
      </c>
      <c r="L2994" s="1">
        <f t="shared" si="1165"/>
        <v>369528667.5416441</v>
      </c>
      <c r="M2994" s="1">
        <f t="shared" si="1166"/>
        <v>391832101.75999999</v>
      </c>
      <c r="N2994" s="1">
        <f t="shared" si="1167"/>
        <v>-260303030.30303001</v>
      </c>
      <c r="O2994" s="1">
        <f t="shared" si="1168"/>
        <v>-279863441.678873</v>
      </c>
      <c r="P2994" s="1">
        <f t="shared" si="1169"/>
        <v>-239952096</v>
      </c>
      <c r="Q2994" s="1">
        <f t="shared" si="1170"/>
        <v>-204130032.13698602</v>
      </c>
      <c r="R2994" s="1">
        <f t="shared" si="1171"/>
        <v>-182047424</v>
      </c>
      <c r="S2994" s="1">
        <f t="shared" si="1172"/>
        <v>-257206060.60606033</v>
      </c>
      <c r="T2994" s="1">
        <f t="shared" si="1173"/>
        <v>-276962076.09566176</v>
      </c>
      <c r="U2994" s="1">
        <f t="shared" si="1174"/>
        <v>-236651616.95999998</v>
      </c>
      <c r="V2994" s="1">
        <f t="shared" si="1175"/>
        <v>-200471332.4583559</v>
      </c>
      <c r="W2994" s="1">
        <f t="shared" si="1176"/>
        <v>-178167898.24000001</v>
      </c>
      <c r="X2994" s="1">
        <f t="shared" si="1177"/>
        <v>0</v>
      </c>
      <c r="Y2994" s="1">
        <f t="shared" si="1178"/>
        <v>0</v>
      </c>
      <c r="Z2994" s="1">
        <f t="shared" si="1179"/>
        <v>0</v>
      </c>
      <c r="AA2994" s="1">
        <f t="shared" si="1180"/>
        <v>0</v>
      </c>
      <c r="AB2994" s="1">
        <f t="shared" si="1181"/>
        <v>0</v>
      </c>
      <c r="AC2994" s="1">
        <f t="shared" si="1182"/>
        <v>0</v>
      </c>
      <c r="AD2994" s="1">
        <f t="shared" si="1183"/>
        <v>0</v>
      </c>
      <c r="AE2994" s="1">
        <f t="shared" si="1184"/>
        <v>0</v>
      </c>
      <c r="AF2994" s="1">
        <f t="shared" si="1185"/>
        <v>0</v>
      </c>
      <c r="AG2994" s="1">
        <f t="shared" si="1186"/>
        <v>0</v>
      </c>
    </row>
    <row r="2995" spans="1:33" x14ac:dyDescent="0.25">
      <c r="A2995" t="s">
        <v>5930</v>
      </c>
      <c r="B2995" t="s">
        <v>5931</v>
      </c>
      <c r="C2995" s="1">
        <v>600000000</v>
      </c>
      <c r="D2995" s="1">
        <v>224475524.47552401</v>
      </c>
      <c r="E2995" s="1">
        <v>283501262.14018703</v>
      </c>
      <c r="F2995" s="1">
        <v>344995008</v>
      </c>
      <c r="G2995" s="1">
        <v>232472727.27272701</v>
      </c>
      <c r="H2995" s="1">
        <v>370580736</v>
      </c>
      <c r="I2995" s="1">
        <f t="shared" si="1162"/>
        <v>226720279.72027925</v>
      </c>
      <c r="J2995" s="1">
        <f t="shared" si="1163"/>
        <v>286336274.76158887</v>
      </c>
      <c r="K2995" s="1">
        <f t="shared" si="1164"/>
        <v>348444958.07999998</v>
      </c>
      <c r="L2995" s="1">
        <f t="shared" si="1165"/>
        <v>234797454.54545429</v>
      </c>
      <c r="M2995" s="1">
        <f t="shared" si="1166"/>
        <v>374286543.36000001</v>
      </c>
      <c r="N2995" s="1">
        <f t="shared" si="1167"/>
        <v>-375524475.52447599</v>
      </c>
      <c r="O2995" s="1">
        <f t="shared" si="1168"/>
        <v>-316498737.85981297</v>
      </c>
      <c r="P2995" s="1">
        <f t="shared" si="1169"/>
        <v>-255004992</v>
      </c>
      <c r="Q2995" s="1">
        <f t="shared" si="1170"/>
        <v>-367527272.72727299</v>
      </c>
      <c r="R2995" s="1">
        <f t="shared" si="1171"/>
        <v>-229419264</v>
      </c>
      <c r="S2995" s="1">
        <f t="shared" si="1172"/>
        <v>-373279720.27972078</v>
      </c>
      <c r="T2995" s="1">
        <f t="shared" si="1173"/>
        <v>-313663725.23841113</v>
      </c>
      <c r="U2995" s="1">
        <f t="shared" si="1174"/>
        <v>-251555041.92000002</v>
      </c>
      <c r="V2995" s="1">
        <f t="shared" si="1175"/>
        <v>-365202545.45454574</v>
      </c>
      <c r="W2995" s="1">
        <f t="shared" si="1176"/>
        <v>-225713456.63999999</v>
      </c>
      <c r="X2995" s="1">
        <f t="shared" si="1177"/>
        <v>0</v>
      </c>
      <c r="Y2995" s="1">
        <f t="shared" si="1178"/>
        <v>0</v>
      </c>
      <c r="Z2995" s="1">
        <f t="shared" si="1179"/>
        <v>0</v>
      </c>
      <c r="AA2995" s="1">
        <f t="shared" si="1180"/>
        <v>0</v>
      </c>
      <c r="AB2995" s="1">
        <f t="shared" si="1181"/>
        <v>0</v>
      </c>
      <c r="AC2995" s="1">
        <f t="shared" si="1182"/>
        <v>0</v>
      </c>
      <c r="AD2995" s="1">
        <f t="shared" si="1183"/>
        <v>0</v>
      </c>
      <c r="AE2995" s="1">
        <f t="shared" si="1184"/>
        <v>0</v>
      </c>
      <c r="AF2995" s="1">
        <f t="shared" si="1185"/>
        <v>0</v>
      </c>
      <c r="AG2995" s="1">
        <f t="shared" si="1186"/>
        <v>0</v>
      </c>
    </row>
    <row r="2996" spans="1:33" x14ac:dyDescent="0.25">
      <c r="A2996" t="s">
        <v>5932</v>
      </c>
      <c r="B2996" t="s">
        <v>5933</v>
      </c>
      <c r="C2996" s="1">
        <v>365000000</v>
      </c>
      <c r="D2996" s="1">
        <v>268687929.71734101</v>
      </c>
      <c r="E2996" s="1">
        <v>413005838.32035899</v>
      </c>
      <c r="F2996" s="1">
        <v>407909056</v>
      </c>
      <c r="G2996" s="1">
        <v>384663858.91869903</v>
      </c>
      <c r="H2996" s="1">
        <v>434910400</v>
      </c>
      <c r="I2996" s="1">
        <f t="shared" si="1162"/>
        <v>271374809.01451445</v>
      </c>
      <c r="J2996" s="1">
        <f t="shared" si="1163"/>
        <v>417135896.70356256</v>
      </c>
      <c r="K2996" s="1">
        <f t="shared" si="1164"/>
        <v>411988146.56</v>
      </c>
      <c r="L2996" s="1">
        <f t="shared" si="1165"/>
        <v>388510497.50788599</v>
      </c>
      <c r="M2996" s="1">
        <f t="shared" si="1166"/>
        <v>439259504</v>
      </c>
      <c r="N2996" s="1">
        <f t="shared" si="1167"/>
        <v>-96312070.282658994</v>
      </c>
      <c r="O2996" s="1">
        <f t="shared" si="1168"/>
        <v>48005838.320358992</v>
      </c>
      <c r="P2996" s="1">
        <f t="shared" si="1169"/>
        <v>42909056</v>
      </c>
      <c r="Q2996" s="1">
        <f t="shared" si="1170"/>
        <v>19663858.918699026</v>
      </c>
      <c r="R2996" s="1">
        <f t="shared" si="1171"/>
        <v>69910400</v>
      </c>
      <c r="S2996" s="1">
        <f t="shared" si="1172"/>
        <v>-93625190.985485554</v>
      </c>
      <c r="T2996" s="1">
        <f t="shared" si="1173"/>
        <v>52135896.703562558</v>
      </c>
      <c r="U2996" s="1">
        <f t="shared" si="1174"/>
        <v>46988146.560000002</v>
      </c>
      <c r="V2996" s="1">
        <f t="shared" si="1175"/>
        <v>23510497.507885993</v>
      </c>
      <c r="W2996" s="1">
        <f t="shared" si="1176"/>
        <v>74259504</v>
      </c>
      <c r="X2996" s="1">
        <f t="shared" si="1177"/>
        <v>0</v>
      </c>
      <c r="Y2996" s="1">
        <f t="shared" si="1178"/>
        <v>413005838.32035899</v>
      </c>
      <c r="Z2996" s="1">
        <f t="shared" si="1179"/>
        <v>407909056</v>
      </c>
      <c r="AA2996" s="1">
        <f t="shared" si="1180"/>
        <v>384663858.91869903</v>
      </c>
      <c r="AB2996" s="1">
        <f t="shared" si="1181"/>
        <v>434910400</v>
      </c>
      <c r="AC2996" s="1">
        <f t="shared" si="1182"/>
        <v>0</v>
      </c>
      <c r="AD2996" s="1">
        <f t="shared" si="1183"/>
        <v>413005838.32035899</v>
      </c>
      <c r="AE2996" s="1">
        <f t="shared" si="1184"/>
        <v>407909056</v>
      </c>
      <c r="AF2996" s="1">
        <f t="shared" si="1185"/>
        <v>384663858.91869903</v>
      </c>
      <c r="AG2996" s="1">
        <f t="shared" si="1186"/>
        <v>434910400</v>
      </c>
    </row>
    <row r="2997" spans="1:33" x14ac:dyDescent="0.25">
      <c r="A2997" t="s">
        <v>5934</v>
      </c>
      <c r="B2997" t="s">
        <v>5935</v>
      </c>
      <c r="C2997" s="1">
        <v>420000000</v>
      </c>
      <c r="D2997" s="1">
        <v>475151515.15151501</v>
      </c>
      <c r="E2997" s="1">
        <v>531932850.14005601</v>
      </c>
      <c r="F2997" s="1">
        <v>597193344</v>
      </c>
      <c r="G2997" s="1">
        <v>642178571.42857099</v>
      </c>
      <c r="H2997" s="1">
        <v>651685824</v>
      </c>
      <c r="I2997" s="1">
        <f t="shared" si="1162"/>
        <v>479903030.30303013</v>
      </c>
      <c r="J2997" s="1">
        <f t="shared" si="1163"/>
        <v>537252178.6414566</v>
      </c>
      <c r="K2997" s="1">
        <f t="shared" si="1164"/>
        <v>603165277.44000006</v>
      </c>
      <c r="L2997" s="1">
        <f t="shared" si="1165"/>
        <v>648600357.14285672</v>
      </c>
      <c r="M2997" s="1">
        <f t="shared" si="1166"/>
        <v>658202682.24000001</v>
      </c>
      <c r="N2997" s="1">
        <f t="shared" si="1167"/>
        <v>55151515.151515007</v>
      </c>
      <c r="O2997" s="1">
        <f t="shared" si="1168"/>
        <v>111932850.14005601</v>
      </c>
      <c r="P2997" s="1">
        <f t="shared" si="1169"/>
        <v>177193344</v>
      </c>
      <c r="Q2997" s="1">
        <f t="shared" si="1170"/>
        <v>222178571.42857099</v>
      </c>
      <c r="R2997" s="1">
        <f t="shared" si="1171"/>
        <v>231685824</v>
      </c>
      <c r="S2997" s="1">
        <f t="shared" si="1172"/>
        <v>59903030.303030133</v>
      </c>
      <c r="T2997" s="1">
        <f t="shared" si="1173"/>
        <v>117252178.6414566</v>
      </c>
      <c r="U2997" s="1">
        <f t="shared" si="1174"/>
        <v>183165277.44000006</v>
      </c>
      <c r="V2997" s="1">
        <f t="shared" si="1175"/>
        <v>228600357.14285672</v>
      </c>
      <c r="W2997" s="1">
        <f t="shared" si="1176"/>
        <v>238202682.24000001</v>
      </c>
      <c r="X2997" s="1">
        <f t="shared" si="1177"/>
        <v>475151515.15151501</v>
      </c>
      <c r="Y2997" s="1">
        <f t="shared" si="1178"/>
        <v>531932850.14005601</v>
      </c>
      <c r="Z2997" s="1">
        <f t="shared" si="1179"/>
        <v>597193344</v>
      </c>
      <c r="AA2997" s="1">
        <f t="shared" si="1180"/>
        <v>642178571.42857099</v>
      </c>
      <c r="AB2997" s="1">
        <f t="shared" si="1181"/>
        <v>651685824</v>
      </c>
      <c r="AC2997" s="1">
        <f t="shared" si="1182"/>
        <v>475151515.15151501</v>
      </c>
      <c r="AD2997" s="1">
        <f t="shared" si="1183"/>
        <v>531932850.14005601</v>
      </c>
      <c r="AE2997" s="1">
        <f t="shared" si="1184"/>
        <v>597193344</v>
      </c>
      <c r="AF2997" s="1">
        <f t="shared" si="1185"/>
        <v>642178571.42857099</v>
      </c>
      <c r="AG2997" s="1">
        <f t="shared" si="1186"/>
        <v>651685824</v>
      </c>
    </row>
    <row r="2998" spans="1:33" x14ac:dyDescent="0.25">
      <c r="A2998" t="s">
        <v>5936</v>
      </c>
      <c r="B2998" t="s">
        <v>5937</v>
      </c>
      <c r="C2998" s="1">
        <v>175000000</v>
      </c>
      <c r="D2998" s="1">
        <v>786016949.152542</v>
      </c>
      <c r="E2998" s="1">
        <v>576799344.08602202</v>
      </c>
      <c r="F2998" s="1">
        <v>468488512</v>
      </c>
      <c r="G2998" s="1">
        <v>327785714.28571397</v>
      </c>
      <c r="H2998" s="1">
        <v>581809920</v>
      </c>
      <c r="I2998" s="1">
        <f t="shared" si="1162"/>
        <v>793877118.64406741</v>
      </c>
      <c r="J2998" s="1">
        <f t="shared" si="1163"/>
        <v>582567337.52688229</v>
      </c>
      <c r="K2998" s="1">
        <f t="shared" si="1164"/>
        <v>473173397.12</v>
      </c>
      <c r="L2998" s="1">
        <f t="shared" si="1165"/>
        <v>331063571.42857111</v>
      </c>
      <c r="M2998" s="1">
        <f t="shared" si="1166"/>
        <v>587628019.20000005</v>
      </c>
      <c r="N2998" s="1">
        <f t="shared" si="1167"/>
        <v>611016949.152542</v>
      </c>
      <c r="O2998" s="1">
        <f t="shared" si="1168"/>
        <v>401799344.08602202</v>
      </c>
      <c r="P2998" s="1">
        <f t="shared" si="1169"/>
        <v>293488512</v>
      </c>
      <c r="Q2998" s="1">
        <f t="shared" si="1170"/>
        <v>152785714.28571397</v>
      </c>
      <c r="R2998" s="1">
        <f t="shared" si="1171"/>
        <v>406809920</v>
      </c>
      <c r="S2998" s="1">
        <f t="shared" si="1172"/>
        <v>618877118.64406741</v>
      </c>
      <c r="T2998" s="1">
        <f t="shared" si="1173"/>
        <v>407567337.52688229</v>
      </c>
      <c r="U2998" s="1">
        <f t="shared" si="1174"/>
        <v>298173397.12</v>
      </c>
      <c r="V2998" s="1">
        <f t="shared" si="1175"/>
        <v>156063571.42857111</v>
      </c>
      <c r="W2998" s="1">
        <f t="shared" si="1176"/>
        <v>412628019.20000005</v>
      </c>
      <c r="X2998" s="1">
        <f t="shared" si="1177"/>
        <v>786016949.152542</v>
      </c>
      <c r="Y2998" s="1">
        <f t="shared" si="1178"/>
        <v>576799344.08602202</v>
      </c>
      <c r="Z2998" s="1">
        <f t="shared" si="1179"/>
        <v>468488512</v>
      </c>
      <c r="AA2998" s="1">
        <f t="shared" si="1180"/>
        <v>327785714.28571397</v>
      </c>
      <c r="AB2998" s="1">
        <f t="shared" si="1181"/>
        <v>581809920</v>
      </c>
      <c r="AC2998" s="1">
        <f t="shared" si="1182"/>
        <v>786016949.152542</v>
      </c>
      <c r="AD2998" s="1">
        <f t="shared" si="1183"/>
        <v>576799344.08602202</v>
      </c>
      <c r="AE2998" s="1">
        <f t="shared" si="1184"/>
        <v>468488512</v>
      </c>
      <c r="AF2998" s="1">
        <f t="shared" si="1185"/>
        <v>327785714.28571397</v>
      </c>
      <c r="AG2998" s="1">
        <f t="shared" si="1186"/>
        <v>581809920</v>
      </c>
    </row>
    <row r="2999" spans="1:33" x14ac:dyDescent="0.25">
      <c r="A2999" t="s">
        <v>5938</v>
      </c>
      <c r="B2999" t="s">
        <v>5939</v>
      </c>
      <c r="C2999" s="1">
        <v>560000000</v>
      </c>
      <c r="D2999" s="1">
        <v>653714285.71428597</v>
      </c>
      <c r="E2999" s="1">
        <v>715405797.10144901</v>
      </c>
      <c r="F2999" s="1">
        <v>758369216</v>
      </c>
      <c r="G2999" s="1">
        <v>971548387.09677398</v>
      </c>
      <c r="H2999" s="1">
        <v>778871936</v>
      </c>
      <c r="I2999" s="1">
        <f t="shared" si="1162"/>
        <v>660251428.57142878</v>
      </c>
      <c r="J2999" s="1">
        <f t="shared" si="1163"/>
        <v>722559855.07246351</v>
      </c>
      <c r="K2999" s="1">
        <f t="shared" si="1164"/>
        <v>765952908.15999997</v>
      </c>
      <c r="L2999" s="1">
        <f t="shared" si="1165"/>
        <v>981263870.96774173</v>
      </c>
      <c r="M2999" s="1">
        <f t="shared" si="1166"/>
        <v>786660655.36000001</v>
      </c>
      <c r="N2999" s="1">
        <f t="shared" si="1167"/>
        <v>93714285.71428597</v>
      </c>
      <c r="O2999" s="1">
        <f t="shared" si="1168"/>
        <v>155405797.10144901</v>
      </c>
      <c r="P2999" s="1">
        <f t="shared" si="1169"/>
        <v>198369216</v>
      </c>
      <c r="Q2999" s="1">
        <f t="shared" si="1170"/>
        <v>411548387.09677398</v>
      </c>
      <c r="R2999" s="1">
        <f t="shared" si="1171"/>
        <v>218871936</v>
      </c>
      <c r="S2999" s="1">
        <f t="shared" si="1172"/>
        <v>100251428.57142878</v>
      </c>
      <c r="T2999" s="1">
        <f t="shared" si="1173"/>
        <v>162559855.07246351</v>
      </c>
      <c r="U2999" s="1">
        <f t="shared" si="1174"/>
        <v>205952908.15999997</v>
      </c>
      <c r="V2999" s="1">
        <f t="shared" si="1175"/>
        <v>421263870.96774173</v>
      </c>
      <c r="W2999" s="1">
        <f t="shared" si="1176"/>
        <v>226660655.36000001</v>
      </c>
      <c r="X2999" s="1">
        <f t="shared" si="1177"/>
        <v>653714285.71428597</v>
      </c>
      <c r="Y2999" s="1">
        <f t="shared" si="1178"/>
        <v>715405797.10144901</v>
      </c>
      <c r="Z2999" s="1">
        <f t="shared" si="1179"/>
        <v>758369216</v>
      </c>
      <c r="AA2999" s="1">
        <f t="shared" si="1180"/>
        <v>971548387.09677398</v>
      </c>
      <c r="AB2999" s="1">
        <f t="shared" si="1181"/>
        <v>778871936</v>
      </c>
      <c r="AC2999" s="1">
        <f t="shared" si="1182"/>
        <v>653714285.71428597</v>
      </c>
      <c r="AD2999" s="1">
        <f t="shared" si="1183"/>
        <v>715405797.10144901</v>
      </c>
      <c r="AE2999" s="1">
        <f t="shared" si="1184"/>
        <v>758369216</v>
      </c>
      <c r="AF2999" s="1">
        <f t="shared" si="1185"/>
        <v>971548387.09677398</v>
      </c>
      <c r="AG2999" s="1">
        <f t="shared" si="1186"/>
        <v>778871936</v>
      </c>
    </row>
    <row r="3000" spans="1:33" x14ac:dyDescent="0.25">
      <c r="A3000" t="s">
        <v>5940</v>
      </c>
      <c r="B3000" t="s">
        <v>5941</v>
      </c>
      <c r="C3000" s="1">
        <v>250000000</v>
      </c>
      <c r="D3000" s="1">
        <v>168050847.457627</v>
      </c>
      <c r="E3000" s="1">
        <v>2481428571.4285698</v>
      </c>
      <c r="F3000" s="1">
        <v>555187584</v>
      </c>
      <c r="G3000" s="1">
        <v>437500000</v>
      </c>
      <c r="H3000" s="1">
        <v>601124160</v>
      </c>
      <c r="I3000" s="1">
        <f t="shared" si="1162"/>
        <v>169731355.93220326</v>
      </c>
      <c r="J3000" s="1">
        <f t="shared" si="1163"/>
        <v>2506242857.1428556</v>
      </c>
      <c r="K3000" s="1">
        <f t="shared" si="1164"/>
        <v>560739459.84000003</v>
      </c>
      <c r="L3000" s="1">
        <f t="shared" si="1165"/>
        <v>441875000</v>
      </c>
      <c r="M3000" s="1">
        <f t="shared" si="1166"/>
        <v>607135401.60000002</v>
      </c>
      <c r="N3000" s="1">
        <f t="shared" si="1167"/>
        <v>-81949152.542373002</v>
      </c>
      <c r="O3000" s="1">
        <f t="shared" si="1168"/>
        <v>2231428571.4285698</v>
      </c>
      <c r="P3000" s="1">
        <f t="shared" si="1169"/>
        <v>305187584</v>
      </c>
      <c r="Q3000" s="1">
        <f t="shared" si="1170"/>
        <v>187500000</v>
      </c>
      <c r="R3000" s="1">
        <f t="shared" si="1171"/>
        <v>351124160</v>
      </c>
      <c r="S3000" s="1">
        <f t="shared" si="1172"/>
        <v>-80268644.067796737</v>
      </c>
      <c r="T3000" s="1">
        <f t="shared" si="1173"/>
        <v>2256242857.1428556</v>
      </c>
      <c r="U3000" s="1">
        <f t="shared" si="1174"/>
        <v>310739459.84000003</v>
      </c>
      <c r="V3000" s="1">
        <f t="shared" si="1175"/>
        <v>191875000</v>
      </c>
      <c r="W3000" s="1">
        <f t="shared" si="1176"/>
        <v>357135401.60000002</v>
      </c>
      <c r="X3000" s="1">
        <f t="shared" si="1177"/>
        <v>0</v>
      </c>
      <c r="Y3000" s="1">
        <f t="shared" si="1178"/>
        <v>2481428571.4285698</v>
      </c>
      <c r="Z3000" s="1">
        <f t="shared" si="1179"/>
        <v>555187584</v>
      </c>
      <c r="AA3000" s="1">
        <f t="shared" si="1180"/>
        <v>437500000</v>
      </c>
      <c r="AB3000" s="1">
        <f t="shared" si="1181"/>
        <v>601124160</v>
      </c>
      <c r="AC3000" s="1">
        <f t="shared" si="1182"/>
        <v>0</v>
      </c>
      <c r="AD3000" s="1">
        <f t="shared" si="1183"/>
        <v>2481428571.4285698</v>
      </c>
      <c r="AE3000" s="1">
        <f t="shared" si="1184"/>
        <v>555187584</v>
      </c>
      <c r="AF3000" s="1">
        <f t="shared" si="1185"/>
        <v>437500000</v>
      </c>
      <c r="AG3000" s="1">
        <f t="shared" si="1186"/>
        <v>601124160</v>
      </c>
    </row>
    <row r="3001" spans="1:33" x14ac:dyDescent="0.25">
      <c r="A3001" t="s">
        <v>5942</v>
      </c>
      <c r="B3001" t="s">
        <v>5943</v>
      </c>
      <c r="C3001" s="1">
        <v>960000000</v>
      </c>
      <c r="D3001" s="1">
        <v>1167796610.1694901</v>
      </c>
      <c r="E3001" s="1">
        <v>746195876.56903803</v>
      </c>
      <c r="F3001" s="1">
        <v>778686080</v>
      </c>
      <c r="G3001" s="1">
        <v>577941176.47058797</v>
      </c>
      <c r="H3001" s="1">
        <v>810213568</v>
      </c>
      <c r="I3001" s="1">
        <f t="shared" si="1162"/>
        <v>1179474576.2711849</v>
      </c>
      <c r="J3001" s="1">
        <f t="shared" si="1163"/>
        <v>753657835.33472848</v>
      </c>
      <c r="K3001" s="1">
        <f t="shared" si="1164"/>
        <v>786472940.79999995</v>
      </c>
      <c r="L3001" s="1">
        <f t="shared" si="1165"/>
        <v>583720588.23529387</v>
      </c>
      <c r="M3001" s="1">
        <f t="shared" si="1166"/>
        <v>818315703.68000007</v>
      </c>
      <c r="N3001" s="1">
        <f t="shared" si="1167"/>
        <v>207796610.1694901</v>
      </c>
      <c r="O3001" s="1">
        <f t="shared" si="1168"/>
        <v>-213804123.43096197</v>
      </c>
      <c r="P3001" s="1">
        <f t="shared" si="1169"/>
        <v>-181313920</v>
      </c>
      <c r="Q3001" s="1">
        <f t="shared" si="1170"/>
        <v>-382058823.52941203</v>
      </c>
      <c r="R3001" s="1">
        <f t="shared" si="1171"/>
        <v>-149786432</v>
      </c>
      <c r="S3001" s="1">
        <f t="shared" si="1172"/>
        <v>219474576.27118492</v>
      </c>
      <c r="T3001" s="1">
        <f t="shared" si="1173"/>
        <v>-206342164.66527152</v>
      </c>
      <c r="U3001" s="1">
        <f t="shared" si="1174"/>
        <v>-173527059.20000005</v>
      </c>
      <c r="V3001" s="1">
        <f t="shared" si="1175"/>
        <v>-376279411.76470613</v>
      </c>
      <c r="W3001" s="1">
        <f t="shared" si="1176"/>
        <v>-141684296.31999993</v>
      </c>
      <c r="X3001" s="1">
        <f t="shared" si="1177"/>
        <v>1167796610.1694901</v>
      </c>
      <c r="Y3001" s="1">
        <f t="shared" si="1178"/>
        <v>0</v>
      </c>
      <c r="Z3001" s="1">
        <f t="shared" si="1179"/>
        <v>0</v>
      </c>
      <c r="AA3001" s="1">
        <f t="shared" si="1180"/>
        <v>0</v>
      </c>
      <c r="AB3001" s="1">
        <f t="shared" si="1181"/>
        <v>0</v>
      </c>
      <c r="AC3001" s="1">
        <f t="shared" si="1182"/>
        <v>1167796610.1694901</v>
      </c>
      <c r="AD3001" s="1">
        <f t="shared" si="1183"/>
        <v>0</v>
      </c>
      <c r="AE3001" s="1">
        <f t="shared" si="1184"/>
        <v>0</v>
      </c>
      <c r="AF3001" s="1">
        <f t="shared" si="1185"/>
        <v>0</v>
      </c>
      <c r="AG3001" s="1">
        <f t="shared" si="1186"/>
        <v>0</v>
      </c>
    </row>
    <row r="3002" spans="1:33" x14ac:dyDescent="0.25">
      <c r="A3002" t="s">
        <v>5944</v>
      </c>
      <c r="B3002" t="s">
        <v>5945</v>
      </c>
      <c r="C3002" s="1">
        <v>1380000000</v>
      </c>
      <c r="D3002" s="1">
        <v>1908898305.0847499</v>
      </c>
      <c r="E3002" s="1">
        <v>1165294117.6470599</v>
      </c>
      <c r="F3002" s="1">
        <v>1477942144</v>
      </c>
      <c r="G3002" s="1">
        <v>1165294117.6470599</v>
      </c>
      <c r="H3002" s="1">
        <v>1499947648</v>
      </c>
      <c r="I3002" s="1">
        <f t="shared" si="1162"/>
        <v>1927987288.1355975</v>
      </c>
      <c r="J3002" s="1">
        <f t="shared" si="1163"/>
        <v>1176947058.8235304</v>
      </c>
      <c r="K3002" s="1">
        <f t="shared" si="1164"/>
        <v>1492721565.4400001</v>
      </c>
      <c r="L3002" s="1">
        <f t="shared" si="1165"/>
        <v>1176947058.8235304</v>
      </c>
      <c r="M3002" s="1">
        <f t="shared" si="1166"/>
        <v>1514947124.48</v>
      </c>
      <c r="N3002" s="1">
        <f t="shared" si="1167"/>
        <v>528898305.08474994</v>
      </c>
      <c r="O3002" s="1">
        <f t="shared" si="1168"/>
        <v>-214705882.35294008</v>
      </c>
      <c r="P3002" s="1">
        <f t="shared" si="1169"/>
        <v>97942144</v>
      </c>
      <c r="Q3002" s="1">
        <f t="shared" si="1170"/>
        <v>-214705882.35294008</v>
      </c>
      <c r="R3002" s="1">
        <f t="shared" si="1171"/>
        <v>119947648</v>
      </c>
      <c r="S3002" s="1">
        <f t="shared" si="1172"/>
        <v>547987288.13559747</v>
      </c>
      <c r="T3002" s="1">
        <f t="shared" si="1173"/>
        <v>-203052941.17646956</v>
      </c>
      <c r="U3002" s="1">
        <f t="shared" si="1174"/>
        <v>112721565.44000006</v>
      </c>
      <c r="V3002" s="1">
        <f t="shared" si="1175"/>
        <v>-203052941.17646956</v>
      </c>
      <c r="W3002" s="1">
        <f t="shared" si="1176"/>
        <v>134947124.48000002</v>
      </c>
      <c r="X3002" s="1">
        <f t="shared" si="1177"/>
        <v>1908898305.0847499</v>
      </c>
      <c r="Y3002" s="1">
        <f t="shared" si="1178"/>
        <v>0</v>
      </c>
      <c r="Z3002" s="1">
        <f t="shared" si="1179"/>
        <v>1477942144</v>
      </c>
      <c r="AA3002" s="1">
        <f t="shared" si="1180"/>
        <v>0</v>
      </c>
      <c r="AB3002" s="1">
        <f t="shared" si="1181"/>
        <v>1499947648</v>
      </c>
      <c r="AC3002" s="1">
        <f t="shared" si="1182"/>
        <v>1908898305.0847499</v>
      </c>
      <c r="AD3002" s="1">
        <f t="shared" si="1183"/>
        <v>0</v>
      </c>
      <c r="AE3002" s="1">
        <f t="shared" si="1184"/>
        <v>1477942144</v>
      </c>
      <c r="AF3002" s="1">
        <f t="shared" si="1185"/>
        <v>0</v>
      </c>
      <c r="AG3002" s="1">
        <f t="shared" si="1186"/>
        <v>1499947648</v>
      </c>
    </row>
    <row r="3003" spans="1:33" x14ac:dyDescent="0.25">
      <c r="A3003" t="s">
        <v>5946</v>
      </c>
      <c r="B3003" t="s">
        <v>5947</v>
      </c>
      <c r="C3003" s="1">
        <v>700000000</v>
      </c>
      <c r="D3003" s="1">
        <v>1154322033.8982999</v>
      </c>
      <c r="E3003" s="1">
        <v>746195876.56903803</v>
      </c>
      <c r="F3003" s="1">
        <v>774873088</v>
      </c>
      <c r="G3003" s="1">
        <v>577941176.47058797</v>
      </c>
      <c r="H3003" s="1">
        <v>793070080</v>
      </c>
      <c r="I3003" s="1">
        <f t="shared" si="1162"/>
        <v>1165865254.237283</v>
      </c>
      <c r="J3003" s="1">
        <f t="shared" si="1163"/>
        <v>753657835.33472848</v>
      </c>
      <c r="K3003" s="1">
        <f t="shared" si="1164"/>
        <v>782621818.88</v>
      </c>
      <c r="L3003" s="1">
        <f t="shared" si="1165"/>
        <v>583720588.23529387</v>
      </c>
      <c r="M3003" s="1">
        <f t="shared" si="1166"/>
        <v>801000780.79999995</v>
      </c>
      <c r="N3003" s="1">
        <f t="shared" si="1167"/>
        <v>454322033.89829993</v>
      </c>
      <c r="O3003" s="1">
        <f t="shared" si="1168"/>
        <v>46195876.569038033</v>
      </c>
      <c r="P3003" s="1">
        <f t="shared" si="1169"/>
        <v>74873088</v>
      </c>
      <c r="Q3003" s="1">
        <f t="shared" si="1170"/>
        <v>-122058823.52941203</v>
      </c>
      <c r="R3003" s="1">
        <f t="shared" si="1171"/>
        <v>93070080</v>
      </c>
      <c r="S3003" s="1">
        <f t="shared" si="1172"/>
        <v>465865254.23728299</v>
      </c>
      <c r="T3003" s="1">
        <f t="shared" si="1173"/>
        <v>53657835.334728479</v>
      </c>
      <c r="U3003" s="1">
        <f t="shared" si="1174"/>
        <v>82621818.879999995</v>
      </c>
      <c r="V3003" s="1">
        <f t="shared" si="1175"/>
        <v>-116279411.76470613</v>
      </c>
      <c r="W3003" s="1">
        <f t="shared" si="1176"/>
        <v>101000780.79999995</v>
      </c>
      <c r="X3003" s="1">
        <f t="shared" si="1177"/>
        <v>1154322033.8982999</v>
      </c>
      <c r="Y3003" s="1">
        <f t="shared" si="1178"/>
        <v>746195876.56903803</v>
      </c>
      <c r="Z3003" s="1">
        <f t="shared" si="1179"/>
        <v>774873088</v>
      </c>
      <c r="AA3003" s="1">
        <f t="shared" si="1180"/>
        <v>0</v>
      </c>
      <c r="AB3003" s="1">
        <f t="shared" si="1181"/>
        <v>793070080</v>
      </c>
      <c r="AC3003" s="1">
        <f t="shared" si="1182"/>
        <v>1154322033.8982999</v>
      </c>
      <c r="AD3003" s="1">
        <f t="shared" si="1183"/>
        <v>746195876.56903803</v>
      </c>
      <c r="AE3003" s="1">
        <f t="shared" si="1184"/>
        <v>774873088</v>
      </c>
      <c r="AF3003" s="1">
        <f t="shared" si="1185"/>
        <v>0</v>
      </c>
      <c r="AG3003" s="1">
        <f t="shared" si="1186"/>
        <v>793070080</v>
      </c>
    </row>
    <row r="3004" spans="1:33" x14ac:dyDescent="0.25">
      <c r="A3004" t="s">
        <v>5948</v>
      </c>
      <c r="B3004" t="s">
        <v>5949</v>
      </c>
      <c r="C3004" s="1">
        <v>570000000</v>
      </c>
      <c r="D3004" s="1">
        <v>394720301.69704598</v>
      </c>
      <c r="E3004" s="1">
        <v>484380066.78678697</v>
      </c>
      <c r="F3004" s="1">
        <v>466602304</v>
      </c>
      <c r="G3004" s="1">
        <v>507091607.83377999</v>
      </c>
      <c r="H3004" s="1">
        <v>528286560</v>
      </c>
      <c r="I3004" s="1">
        <f t="shared" si="1162"/>
        <v>398667504.71401644</v>
      </c>
      <c r="J3004" s="1">
        <f t="shared" si="1163"/>
        <v>489223867.45465487</v>
      </c>
      <c r="K3004" s="1">
        <f t="shared" si="1164"/>
        <v>471268327.04000002</v>
      </c>
      <c r="L3004" s="1">
        <f t="shared" si="1165"/>
        <v>512162523.91211778</v>
      </c>
      <c r="M3004" s="1">
        <f t="shared" si="1166"/>
        <v>533569425.60000002</v>
      </c>
      <c r="N3004" s="1">
        <f t="shared" si="1167"/>
        <v>-175279698.30295402</v>
      </c>
      <c r="O3004" s="1">
        <f t="shared" si="1168"/>
        <v>-85619933.213213027</v>
      </c>
      <c r="P3004" s="1">
        <f t="shared" si="1169"/>
        <v>-103397696</v>
      </c>
      <c r="Q3004" s="1">
        <f t="shared" si="1170"/>
        <v>-62908392.166220009</v>
      </c>
      <c r="R3004" s="1">
        <f t="shared" si="1171"/>
        <v>-41713440</v>
      </c>
      <c r="S3004" s="1">
        <f t="shared" si="1172"/>
        <v>-171332495.28598356</v>
      </c>
      <c r="T3004" s="1">
        <f t="shared" si="1173"/>
        <v>-80776132.545345128</v>
      </c>
      <c r="U3004" s="1">
        <f t="shared" si="1174"/>
        <v>-98731672.959999979</v>
      </c>
      <c r="V3004" s="1">
        <f t="shared" si="1175"/>
        <v>-57837476.087882221</v>
      </c>
      <c r="W3004" s="1">
        <f t="shared" si="1176"/>
        <v>-36430574.399999976</v>
      </c>
      <c r="X3004" s="1">
        <f t="shared" si="1177"/>
        <v>0</v>
      </c>
      <c r="Y3004" s="1">
        <f t="shared" si="1178"/>
        <v>0</v>
      </c>
      <c r="Z3004" s="1">
        <f t="shared" si="1179"/>
        <v>0</v>
      </c>
      <c r="AA3004" s="1">
        <f t="shared" si="1180"/>
        <v>0</v>
      </c>
      <c r="AB3004" s="1">
        <f t="shared" si="1181"/>
        <v>0</v>
      </c>
      <c r="AC3004" s="1">
        <f t="shared" si="1182"/>
        <v>0</v>
      </c>
      <c r="AD3004" s="1">
        <f t="shared" si="1183"/>
        <v>0</v>
      </c>
      <c r="AE3004" s="1">
        <f t="shared" si="1184"/>
        <v>0</v>
      </c>
      <c r="AF3004" s="1">
        <f t="shared" si="1185"/>
        <v>0</v>
      </c>
      <c r="AG3004" s="1">
        <f t="shared" si="1186"/>
        <v>528286560</v>
      </c>
    </row>
    <row r="3005" spans="1:33" x14ac:dyDescent="0.25">
      <c r="A3005" t="s">
        <v>5950</v>
      </c>
      <c r="B3005" t="s">
        <v>5951</v>
      </c>
      <c r="C3005" s="1">
        <v>355000000</v>
      </c>
      <c r="D3005" s="1">
        <v>326205882.35294098</v>
      </c>
      <c r="E3005" s="1">
        <v>360202354.90009499</v>
      </c>
      <c r="F3005" s="1">
        <v>356417184</v>
      </c>
      <c r="G3005" s="1">
        <v>378889837.70883101</v>
      </c>
      <c r="H3005" s="1">
        <v>348850176</v>
      </c>
      <c r="I3005" s="1">
        <f t="shared" si="1162"/>
        <v>329467941.1764704</v>
      </c>
      <c r="J3005" s="1">
        <f t="shared" si="1163"/>
        <v>363804378.44909596</v>
      </c>
      <c r="K3005" s="1">
        <f t="shared" si="1164"/>
        <v>359981355.83999997</v>
      </c>
      <c r="L3005" s="1">
        <f t="shared" si="1165"/>
        <v>382678736.08591932</v>
      </c>
      <c r="M3005" s="1">
        <f t="shared" si="1166"/>
        <v>352338677.75999999</v>
      </c>
      <c r="N3005" s="1">
        <f t="shared" si="1167"/>
        <v>-28794117.647059023</v>
      </c>
      <c r="O3005" s="1">
        <f t="shared" si="1168"/>
        <v>5202354.900094986</v>
      </c>
      <c r="P3005" s="1">
        <f t="shared" si="1169"/>
        <v>1417184</v>
      </c>
      <c r="Q3005" s="1">
        <f t="shared" si="1170"/>
        <v>23889837.708831012</v>
      </c>
      <c r="R3005" s="1">
        <f t="shared" si="1171"/>
        <v>-6149824</v>
      </c>
      <c r="S3005" s="1">
        <f t="shared" si="1172"/>
        <v>-25532058.823529601</v>
      </c>
      <c r="T3005" s="1">
        <f t="shared" si="1173"/>
        <v>8804378.4490959644</v>
      </c>
      <c r="U3005" s="1">
        <f t="shared" si="1174"/>
        <v>4981355.8399999738</v>
      </c>
      <c r="V3005" s="1">
        <f t="shared" si="1175"/>
        <v>27678736.085919321</v>
      </c>
      <c r="W3005" s="1">
        <f t="shared" si="1176"/>
        <v>-2661322.2400000095</v>
      </c>
      <c r="X3005" s="1">
        <f t="shared" si="1177"/>
        <v>326205882.35294098</v>
      </c>
      <c r="Y3005" s="1">
        <f t="shared" si="1178"/>
        <v>360202354.90009499</v>
      </c>
      <c r="Z3005" s="1">
        <f t="shared" si="1179"/>
        <v>356417184</v>
      </c>
      <c r="AA3005" s="1">
        <f t="shared" si="1180"/>
        <v>378889837.70883101</v>
      </c>
      <c r="AB3005" s="1">
        <f t="shared" si="1181"/>
        <v>348850176</v>
      </c>
      <c r="AC3005" s="1">
        <f t="shared" si="1182"/>
        <v>326205882.35294098</v>
      </c>
      <c r="AD3005" s="1">
        <f t="shared" si="1183"/>
        <v>360202354.90009499</v>
      </c>
      <c r="AE3005" s="1">
        <f t="shared" si="1184"/>
        <v>356417184</v>
      </c>
      <c r="AF3005" s="1">
        <f t="shared" si="1185"/>
        <v>378889837.70883101</v>
      </c>
      <c r="AG3005" s="1">
        <f t="shared" si="1186"/>
        <v>348850176</v>
      </c>
    </row>
    <row r="3006" spans="1:33" x14ac:dyDescent="0.25">
      <c r="A3006" t="s">
        <v>5952</v>
      </c>
      <c r="B3006" t="s">
        <v>5953</v>
      </c>
      <c r="C3006" s="1">
        <v>350000000</v>
      </c>
      <c r="D3006" s="1">
        <v>370000000</v>
      </c>
      <c r="E3006" s="1">
        <v>484380066.78678697</v>
      </c>
      <c r="F3006" s="1">
        <v>430125568</v>
      </c>
      <c r="G3006" s="1">
        <v>507091607.83377999</v>
      </c>
      <c r="H3006" s="1">
        <v>444198144</v>
      </c>
      <c r="I3006" s="1">
        <f t="shared" si="1162"/>
        <v>373700000</v>
      </c>
      <c r="J3006" s="1">
        <f t="shared" si="1163"/>
        <v>489223867.45465487</v>
      </c>
      <c r="K3006" s="1">
        <f t="shared" si="1164"/>
        <v>434426823.68000001</v>
      </c>
      <c r="L3006" s="1">
        <f t="shared" si="1165"/>
        <v>512162523.91211778</v>
      </c>
      <c r="M3006" s="1">
        <f t="shared" si="1166"/>
        <v>448640125.44</v>
      </c>
      <c r="N3006" s="1">
        <f t="shared" si="1167"/>
        <v>20000000</v>
      </c>
      <c r="O3006" s="1">
        <f t="shared" si="1168"/>
        <v>134380066.78678697</v>
      </c>
      <c r="P3006" s="1">
        <f t="shared" si="1169"/>
        <v>80125568</v>
      </c>
      <c r="Q3006" s="1">
        <f t="shared" si="1170"/>
        <v>157091607.83377999</v>
      </c>
      <c r="R3006" s="1">
        <f t="shared" si="1171"/>
        <v>94198144</v>
      </c>
      <c r="S3006" s="1">
        <f t="shared" si="1172"/>
        <v>23700000</v>
      </c>
      <c r="T3006" s="1">
        <f t="shared" si="1173"/>
        <v>139223867.45465487</v>
      </c>
      <c r="U3006" s="1">
        <f t="shared" si="1174"/>
        <v>84426823.680000007</v>
      </c>
      <c r="V3006" s="1">
        <f t="shared" si="1175"/>
        <v>162162523.91211778</v>
      </c>
      <c r="W3006" s="1">
        <f t="shared" si="1176"/>
        <v>98640125.439999998</v>
      </c>
      <c r="X3006" s="1">
        <f t="shared" si="1177"/>
        <v>370000000</v>
      </c>
      <c r="Y3006" s="1">
        <f t="shared" si="1178"/>
        <v>484380066.78678697</v>
      </c>
      <c r="Z3006" s="1">
        <f t="shared" si="1179"/>
        <v>430125568</v>
      </c>
      <c r="AA3006" s="1">
        <f t="shared" si="1180"/>
        <v>507091607.83377999</v>
      </c>
      <c r="AB3006" s="1">
        <f t="shared" si="1181"/>
        <v>444198144</v>
      </c>
      <c r="AC3006" s="1">
        <f t="shared" si="1182"/>
        <v>370000000</v>
      </c>
      <c r="AD3006" s="1">
        <f t="shared" si="1183"/>
        <v>484380066.78678697</v>
      </c>
      <c r="AE3006" s="1">
        <f t="shared" si="1184"/>
        <v>430125568</v>
      </c>
      <c r="AF3006" s="1">
        <f t="shared" si="1185"/>
        <v>507091607.83377999</v>
      </c>
      <c r="AG3006" s="1">
        <f t="shared" si="1186"/>
        <v>444198144</v>
      </c>
    </row>
    <row r="3007" spans="1:33" x14ac:dyDescent="0.25">
      <c r="A3007" t="s">
        <v>5954</v>
      </c>
      <c r="B3007" t="s">
        <v>5955</v>
      </c>
      <c r="C3007" s="1">
        <v>160000000</v>
      </c>
      <c r="D3007" s="1">
        <v>146458664.5469</v>
      </c>
      <c r="E3007" s="1">
        <v>216329436.842105</v>
      </c>
      <c r="F3007" s="1">
        <v>209504592</v>
      </c>
      <c r="G3007" s="1">
        <v>218639062.5</v>
      </c>
      <c r="H3007" s="1">
        <v>210843792</v>
      </c>
      <c r="I3007" s="1">
        <f t="shared" si="1162"/>
        <v>147923251.19236901</v>
      </c>
      <c r="J3007" s="1">
        <f t="shared" si="1163"/>
        <v>218492731.21052605</v>
      </c>
      <c r="K3007" s="1">
        <f t="shared" si="1164"/>
        <v>211599637.92000002</v>
      </c>
      <c r="L3007" s="1">
        <f t="shared" si="1165"/>
        <v>220825453.125</v>
      </c>
      <c r="M3007" s="1">
        <f t="shared" si="1166"/>
        <v>212952229.92000002</v>
      </c>
      <c r="N3007" s="1">
        <f t="shared" si="1167"/>
        <v>-13541335.453099996</v>
      </c>
      <c r="O3007" s="1">
        <f t="shared" si="1168"/>
        <v>56329436.842105001</v>
      </c>
      <c r="P3007" s="1">
        <f t="shared" si="1169"/>
        <v>49504592</v>
      </c>
      <c r="Q3007" s="1">
        <f t="shared" si="1170"/>
        <v>58639062.5</v>
      </c>
      <c r="R3007" s="1">
        <f t="shared" si="1171"/>
        <v>50843792</v>
      </c>
      <c r="S3007" s="1">
        <f t="shared" si="1172"/>
        <v>-12076748.807630986</v>
      </c>
      <c r="T3007" s="1">
        <f t="shared" si="1173"/>
        <v>58492731.210526049</v>
      </c>
      <c r="U3007" s="1">
        <f t="shared" si="1174"/>
        <v>51599637.920000017</v>
      </c>
      <c r="V3007" s="1">
        <f t="shared" si="1175"/>
        <v>60825453.125</v>
      </c>
      <c r="W3007" s="1">
        <f t="shared" si="1176"/>
        <v>52952229.920000017</v>
      </c>
      <c r="X3007" s="1">
        <f t="shared" si="1177"/>
        <v>146458664.5469</v>
      </c>
      <c r="Y3007" s="1">
        <f t="shared" si="1178"/>
        <v>216329436.842105</v>
      </c>
      <c r="Z3007" s="1">
        <f t="shared" si="1179"/>
        <v>209504592</v>
      </c>
      <c r="AA3007" s="1">
        <f t="shared" si="1180"/>
        <v>218639062.5</v>
      </c>
      <c r="AB3007" s="1">
        <f t="shared" si="1181"/>
        <v>210843792</v>
      </c>
      <c r="AC3007" s="1">
        <f t="shared" si="1182"/>
        <v>146458664.5469</v>
      </c>
      <c r="AD3007" s="1">
        <f t="shared" si="1183"/>
        <v>216329436.842105</v>
      </c>
      <c r="AE3007" s="1">
        <f t="shared" si="1184"/>
        <v>209504592</v>
      </c>
      <c r="AF3007" s="1">
        <f t="shared" si="1185"/>
        <v>218639062.5</v>
      </c>
      <c r="AG3007" s="1">
        <f t="shared" si="1186"/>
        <v>210843792</v>
      </c>
    </row>
    <row r="3008" spans="1:33" x14ac:dyDescent="0.25">
      <c r="A3008" t="s">
        <v>5956</v>
      </c>
      <c r="B3008" t="s">
        <v>5957</v>
      </c>
      <c r="C3008" s="1">
        <v>440000000</v>
      </c>
      <c r="D3008" s="1">
        <v>483014150.94339597</v>
      </c>
      <c r="E3008" s="1">
        <v>417147470.369515</v>
      </c>
      <c r="F3008" s="1">
        <v>459036736</v>
      </c>
      <c r="G3008" s="1">
        <v>484541909.57446802</v>
      </c>
      <c r="H3008" s="1">
        <v>475348736</v>
      </c>
      <c r="I3008" s="1">
        <f t="shared" si="1162"/>
        <v>487844292.45282996</v>
      </c>
      <c r="J3008" s="1">
        <f t="shared" si="1163"/>
        <v>421318945.07321018</v>
      </c>
      <c r="K3008" s="1">
        <f t="shared" si="1164"/>
        <v>463627103.36000001</v>
      </c>
      <c r="L3008" s="1">
        <f t="shared" si="1165"/>
        <v>489387328.67021269</v>
      </c>
      <c r="M3008" s="1">
        <f t="shared" si="1166"/>
        <v>480102223.36000001</v>
      </c>
      <c r="N3008" s="1">
        <f t="shared" si="1167"/>
        <v>43014150.943395972</v>
      </c>
      <c r="O3008" s="1">
        <f t="shared" si="1168"/>
        <v>-22852529.630484998</v>
      </c>
      <c r="P3008" s="1">
        <f t="shared" si="1169"/>
        <v>19036736</v>
      </c>
      <c r="Q3008" s="1">
        <f t="shared" si="1170"/>
        <v>44541909.574468017</v>
      </c>
      <c r="R3008" s="1">
        <f t="shared" si="1171"/>
        <v>35348736</v>
      </c>
      <c r="S3008" s="1">
        <f t="shared" si="1172"/>
        <v>47844292.452829957</v>
      </c>
      <c r="T3008" s="1">
        <f t="shared" si="1173"/>
        <v>-18681054.92678982</v>
      </c>
      <c r="U3008" s="1">
        <f t="shared" si="1174"/>
        <v>23627103.360000014</v>
      </c>
      <c r="V3008" s="1">
        <f t="shared" si="1175"/>
        <v>49387328.670212686</v>
      </c>
      <c r="W3008" s="1">
        <f t="shared" si="1176"/>
        <v>40102223.360000014</v>
      </c>
      <c r="X3008" s="1">
        <f t="shared" si="1177"/>
        <v>483014150.94339597</v>
      </c>
      <c r="Y3008" s="1">
        <f t="shared" si="1178"/>
        <v>417147470.369515</v>
      </c>
      <c r="Z3008" s="1">
        <f t="shared" si="1179"/>
        <v>459036736</v>
      </c>
      <c r="AA3008" s="1">
        <f t="shared" si="1180"/>
        <v>484541909.57446802</v>
      </c>
      <c r="AB3008" s="1">
        <f t="shared" si="1181"/>
        <v>475348736</v>
      </c>
      <c r="AC3008" s="1">
        <f t="shared" si="1182"/>
        <v>483014150.94339597</v>
      </c>
      <c r="AD3008" s="1">
        <f t="shared" si="1183"/>
        <v>417147470.369515</v>
      </c>
      <c r="AE3008" s="1">
        <f t="shared" si="1184"/>
        <v>459036736</v>
      </c>
      <c r="AF3008" s="1">
        <f t="shared" si="1185"/>
        <v>484541909.57446802</v>
      </c>
      <c r="AG3008" s="1">
        <f t="shared" si="1186"/>
        <v>475348736</v>
      </c>
    </row>
    <row r="3009" spans="1:33" x14ac:dyDescent="0.25">
      <c r="A3009" t="s">
        <v>5958</v>
      </c>
      <c r="B3009" t="s">
        <v>5959</v>
      </c>
      <c r="C3009" s="1">
        <v>850000000</v>
      </c>
      <c r="D3009" s="1">
        <v>422042682.92682898</v>
      </c>
      <c r="E3009" s="1">
        <v>600059113.300493</v>
      </c>
      <c r="F3009" s="1">
        <v>614080256</v>
      </c>
      <c r="G3009" s="1">
        <v>625051282.05128205</v>
      </c>
      <c r="H3009" s="1">
        <v>656892928</v>
      </c>
      <c r="I3009" s="1">
        <f t="shared" si="1162"/>
        <v>426263109.75609726</v>
      </c>
      <c r="J3009" s="1">
        <f t="shared" si="1163"/>
        <v>606059704.43349791</v>
      </c>
      <c r="K3009" s="1">
        <f t="shared" si="1164"/>
        <v>620221058.56000006</v>
      </c>
      <c r="L3009" s="1">
        <f t="shared" si="1165"/>
        <v>631301794.87179482</v>
      </c>
      <c r="M3009" s="1">
        <f t="shared" si="1166"/>
        <v>663461857.27999997</v>
      </c>
      <c r="N3009" s="1">
        <f t="shared" si="1167"/>
        <v>-427957317.07317102</v>
      </c>
      <c r="O3009" s="1">
        <f t="shared" si="1168"/>
        <v>-249940886.699507</v>
      </c>
      <c r="P3009" s="1">
        <f t="shared" si="1169"/>
        <v>-235919744</v>
      </c>
      <c r="Q3009" s="1">
        <f t="shared" si="1170"/>
        <v>-224948717.94871795</v>
      </c>
      <c r="R3009" s="1">
        <f t="shared" si="1171"/>
        <v>-193107072</v>
      </c>
      <c r="S3009" s="1">
        <f t="shared" si="1172"/>
        <v>-423736890.24390274</v>
      </c>
      <c r="T3009" s="1">
        <f t="shared" si="1173"/>
        <v>-243940295.56650209</v>
      </c>
      <c r="U3009" s="1">
        <f t="shared" si="1174"/>
        <v>-229778941.43999994</v>
      </c>
      <c r="V3009" s="1">
        <f t="shared" si="1175"/>
        <v>-218698205.12820518</v>
      </c>
      <c r="W3009" s="1">
        <f t="shared" si="1176"/>
        <v>-186538142.72000003</v>
      </c>
      <c r="X3009" s="1">
        <f t="shared" si="1177"/>
        <v>0</v>
      </c>
      <c r="Y3009" s="1">
        <f t="shared" si="1178"/>
        <v>0</v>
      </c>
      <c r="Z3009" s="1">
        <f t="shared" si="1179"/>
        <v>0</v>
      </c>
      <c r="AA3009" s="1">
        <f t="shared" si="1180"/>
        <v>0</v>
      </c>
      <c r="AB3009" s="1">
        <f t="shared" si="1181"/>
        <v>0</v>
      </c>
      <c r="AC3009" s="1">
        <f t="shared" si="1182"/>
        <v>0</v>
      </c>
      <c r="AD3009" s="1">
        <f t="shared" si="1183"/>
        <v>0</v>
      </c>
      <c r="AE3009" s="1">
        <f t="shared" si="1184"/>
        <v>0</v>
      </c>
      <c r="AF3009" s="1">
        <f t="shared" si="1185"/>
        <v>0</v>
      </c>
      <c r="AG3009" s="1">
        <f t="shared" si="1186"/>
        <v>0</v>
      </c>
    </row>
    <row r="3010" spans="1:33" x14ac:dyDescent="0.25">
      <c r="A3010" t="s">
        <v>5960</v>
      </c>
      <c r="B3010" t="s">
        <v>5961</v>
      </c>
      <c r="C3010" s="1">
        <v>485900000</v>
      </c>
      <c r="D3010" s="1">
        <v>771200000</v>
      </c>
      <c r="E3010" s="1">
        <v>396730769.23076898</v>
      </c>
      <c r="F3010" s="1">
        <v>484765184</v>
      </c>
      <c r="G3010" s="1">
        <v>356963320</v>
      </c>
      <c r="H3010" s="1">
        <v>426299264</v>
      </c>
      <c r="I3010" s="1">
        <f t="shared" si="1162"/>
        <v>778912000</v>
      </c>
      <c r="J3010" s="1">
        <f t="shared" si="1163"/>
        <v>400698076.92307669</v>
      </c>
      <c r="K3010" s="1">
        <f t="shared" si="1164"/>
        <v>489612835.84000003</v>
      </c>
      <c r="L3010" s="1">
        <f t="shared" si="1165"/>
        <v>360532953.19999999</v>
      </c>
      <c r="M3010" s="1">
        <f t="shared" si="1166"/>
        <v>430562256.63999999</v>
      </c>
      <c r="N3010" s="1">
        <f t="shared" si="1167"/>
        <v>285300000</v>
      </c>
      <c r="O3010" s="1">
        <f t="shared" si="1168"/>
        <v>-89169230.769231021</v>
      </c>
      <c r="P3010" s="1">
        <f t="shared" si="1169"/>
        <v>-1134816</v>
      </c>
      <c r="Q3010" s="1">
        <f t="shared" si="1170"/>
        <v>-128936680</v>
      </c>
      <c r="R3010" s="1">
        <f t="shared" si="1171"/>
        <v>-59600736</v>
      </c>
      <c r="S3010" s="1">
        <f t="shared" si="1172"/>
        <v>293012000</v>
      </c>
      <c r="T3010" s="1">
        <f t="shared" si="1173"/>
        <v>-85201923.076923311</v>
      </c>
      <c r="U3010" s="1">
        <f t="shared" si="1174"/>
        <v>3712835.8400000334</v>
      </c>
      <c r="V3010" s="1">
        <f t="shared" si="1175"/>
        <v>-125367046.80000001</v>
      </c>
      <c r="W3010" s="1">
        <f t="shared" si="1176"/>
        <v>-55337743.360000014</v>
      </c>
      <c r="X3010" s="1">
        <f t="shared" si="1177"/>
        <v>771200000</v>
      </c>
      <c r="Y3010" s="1">
        <f t="shared" si="1178"/>
        <v>0</v>
      </c>
      <c r="Z3010" s="1">
        <f t="shared" si="1179"/>
        <v>484765184</v>
      </c>
      <c r="AA3010" s="1">
        <f t="shared" si="1180"/>
        <v>0</v>
      </c>
      <c r="AB3010" s="1">
        <f t="shared" si="1181"/>
        <v>0</v>
      </c>
      <c r="AC3010" s="1">
        <f t="shared" si="1182"/>
        <v>771200000</v>
      </c>
      <c r="AD3010" s="1">
        <f t="shared" si="1183"/>
        <v>0</v>
      </c>
      <c r="AE3010" s="1">
        <f t="shared" si="1184"/>
        <v>484765184</v>
      </c>
      <c r="AF3010" s="1">
        <f t="shared" si="1185"/>
        <v>0</v>
      </c>
      <c r="AG3010" s="1">
        <f t="shared" si="1186"/>
        <v>0</v>
      </c>
    </row>
    <row r="3011" spans="1:33" x14ac:dyDescent="0.25">
      <c r="A3011" t="s">
        <v>5962</v>
      </c>
      <c r="B3011" t="s">
        <v>5963</v>
      </c>
      <c r="C3011" s="1">
        <v>495000000</v>
      </c>
      <c r="D3011" s="1">
        <v>631010626.01062596</v>
      </c>
      <c r="E3011" s="1">
        <v>544350324.44986498</v>
      </c>
      <c r="F3011" s="1">
        <v>614264704</v>
      </c>
      <c r="G3011" s="1">
        <v>507091607.83377999</v>
      </c>
      <c r="H3011" s="1">
        <v>580362240</v>
      </c>
      <c r="I3011" s="1">
        <f t="shared" si="1162"/>
        <v>637320732.27073216</v>
      </c>
      <c r="J3011" s="1">
        <f t="shared" si="1163"/>
        <v>549793827.69436359</v>
      </c>
      <c r="K3011" s="1">
        <f t="shared" si="1164"/>
        <v>620407351.03999996</v>
      </c>
      <c r="L3011" s="1">
        <f t="shared" si="1165"/>
        <v>512162523.91211778</v>
      </c>
      <c r="M3011" s="1">
        <f t="shared" si="1166"/>
        <v>586165862.39999998</v>
      </c>
      <c r="N3011" s="1">
        <f t="shared" si="1167"/>
        <v>136010626.01062596</v>
      </c>
      <c r="O3011" s="1">
        <f t="shared" si="1168"/>
        <v>49350324.449864984</v>
      </c>
      <c r="P3011" s="1">
        <f t="shared" si="1169"/>
        <v>119264704</v>
      </c>
      <c r="Q3011" s="1">
        <f t="shared" si="1170"/>
        <v>12091607.833779991</v>
      </c>
      <c r="R3011" s="1">
        <f t="shared" si="1171"/>
        <v>85362240</v>
      </c>
      <c r="S3011" s="1">
        <f t="shared" si="1172"/>
        <v>142320732.27073216</v>
      </c>
      <c r="T3011" s="1">
        <f t="shared" si="1173"/>
        <v>54793827.694363594</v>
      </c>
      <c r="U3011" s="1">
        <f t="shared" si="1174"/>
        <v>125407351.03999996</v>
      </c>
      <c r="V3011" s="1">
        <f t="shared" si="1175"/>
        <v>17162523.912117779</v>
      </c>
      <c r="W3011" s="1">
        <f t="shared" si="1176"/>
        <v>91165862.399999976</v>
      </c>
      <c r="X3011" s="1">
        <f t="shared" si="1177"/>
        <v>631010626.01062596</v>
      </c>
      <c r="Y3011" s="1">
        <f t="shared" si="1178"/>
        <v>544350324.44986498</v>
      </c>
      <c r="Z3011" s="1">
        <f t="shared" si="1179"/>
        <v>614264704</v>
      </c>
      <c r="AA3011" s="1">
        <f t="shared" si="1180"/>
        <v>507091607.83377999</v>
      </c>
      <c r="AB3011" s="1">
        <f t="shared" si="1181"/>
        <v>580362240</v>
      </c>
      <c r="AC3011" s="1">
        <f t="shared" si="1182"/>
        <v>631010626.01062596</v>
      </c>
      <c r="AD3011" s="1">
        <f t="shared" si="1183"/>
        <v>544350324.44986498</v>
      </c>
      <c r="AE3011" s="1">
        <f t="shared" si="1184"/>
        <v>614264704</v>
      </c>
      <c r="AF3011" s="1">
        <f t="shared" si="1185"/>
        <v>507091607.83377999</v>
      </c>
      <c r="AG3011" s="1">
        <f t="shared" si="1186"/>
        <v>580362240</v>
      </c>
    </row>
    <row r="3012" spans="1:33" x14ac:dyDescent="0.25">
      <c r="A3012" t="s">
        <v>5964</v>
      </c>
      <c r="B3012" t="s">
        <v>5965</v>
      </c>
      <c r="C3012" s="1">
        <v>150000000</v>
      </c>
      <c r="D3012" s="1">
        <v>224976634.54545501</v>
      </c>
      <c r="E3012" s="1">
        <v>239809976.97111899</v>
      </c>
      <c r="F3012" s="1">
        <v>195793072</v>
      </c>
      <c r="G3012" s="1">
        <v>202759349.90059599</v>
      </c>
      <c r="H3012" s="1">
        <v>173257328</v>
      </c>
      <c r="I3012" s="1">
        <f t="shared" ref="I3012:I3075" si="1187">D3012*1.01</f>
        <v>227226400.89090955</v>
      </c>
      <c r="J3012" s="1">
        <f t="shared" ref="J3012:J3075" si="1188">E3012*1.01</f>
        <v>242208076.74083018</v>
      </c>
      <c r="K3012" s="1">
        <f t="shared" ref="K3012:K3075" si="1189">F3012*1.01</f>
        <v>197751002.72</v>
      </c>
      <c r="L3012" s="1">
        <f t="shared" ref="L3012:L3075" si="1190">G3012*1.01</f>
        <v>204786943.39960197</v>
      </c>
      <c r="M3012" s="1">
        <f t="shared" ref="M3012:M3075" si="1191">H3012*1.01</f>
        <v>174989901.28</v>
      </c>
      <c r="N3012" s="1">
        <f t="shared" ref="N3012:N3075" si="1192">D3012-$C3012</f>
        <v>74976634.545455009</v>
      </c>
      <c r="O3012" s="1">
        <f t="shared" ref="O3012:O3075" si="1193">E3012-$C3012</f>
        <v>89809976.971118987</v>
      </c>
      <c r="P3012" s="1">
        <f t="shared" ref="P3012:P3075" si="1194">F3012-$C3012</f>
        <v>45793072</v>
      </c>
      <c r="Q3012" s="1">
        <f t="shared" ref="Q3012:Q3075" si="1195">G3012-$C3012</f>
        <v>52759349.900595993</v>
      </c>
      <c r="R3012" s="1">
        <f t="shared" ref="R3012:R3075" si="1196">H3012-$C3012</f>
        <v>23257328</v>
      </c>
      <c r="S3012" s="1">
        <f t="shared" ref="S3012:S3075" si="1197">I3012-$C3012</f>
        <v>77226400.890909553</v>
      </c>
      <c r="T3012" s="1">
        <f t="shared" ref="T3012:T3075" si="1198">J3012-$C3012</f>
        <v>92208076.740830183</v>
      </c>
      <c r="U3012" s="1">
        <f t="shared" ref="U3012:U3075" si="1199">K3012-$C3012</f>
        <v>47751002.719999999</v>
      </c>
      <c r="V3012" s="1">
        <f t="shared" ref="V3012:V3075" si="1200">L3012-$C3012</f>
        <v>54786943.399601966</v>
      </c>
      <c r="W3012" s="1">
        <f t="shared" ref="W3012:W3075" si="1201">M3012-$C3012</f>
        <v>24989901.280000001</v>
      </c>
      <c r="X3012" s="1">
        <f t="shared" ref="X3012:X3075" si="1202">IF(N3012&gt;0,D3012,IF(ABS(N3012)&gt;40000000,0,D3012))</f>
        <v>224976634.54545501</v>
      </c>
      <c r="Y3012" s="1">
        <f t="shared" ref="Y3012:Y3075" si="1203">IF(O3012&gt;0,E3012,IF(ABS(O3012)&gt;40000000,0,E3012))</f>
        <v>239809976.97111899</v>
      </c>
      <c r="Z3012" s="1">
        <f t="shared" ref="Z3012:Z3075" si="1204">IF(P3012&gt;0,F3012,IF(ABS(P3012)&gt;40000000,0,F3012))</f>
        <v>195793072</v>
      </c>
      <c r="AA3012" s="1">
        <f t="shared" ref="AA3012:AA3075" si="1205">IF(Q3012&gt;0,G3012,IF(ABS(Q3012)&gt;40000000,0,G3012))</f>
        <v>202759349.90059599</v>
      </c>
      <c r="AB3012" s="1">
        <f t="shared" ref="AB3012:AB3075" si="1206">IF(R3012&gt;0,H3012,IF(ABS(R3012)&gt;40000000,0,H3012))</f>
        <v>173257328</v>
      </c>
      <c r="AC3012" s="1">
        <f t="shared" si="1182"/>
        <v>224976634.54545501</v>
      </c>
      <c r="AD3012" s="1">
        <f t="shared" si="1183"/>
        <v>239809976.97111899</v>
      </c>
      <c r="AE3012" s="1">
        <f t="shared" si="1184"/>
        <v>195793072</v>
      </c>
      <c r="AF3012" s="1">
        <f t="shared" si="1185"/>
        <v>202759349.90059599</v>
      </c>
      <c r="AG3012" s="1">
        <f t="shared" si="1186"/>
        <v>173257328</v>
      </c>
    </row>
    <row r="3013" spans="1:33" x14ac:dyDescent="0.25">
      <c r="A3013" t="s">
        <v>5966</v>
      </c>
      <c r="B3013" t="s">
        <v>5967</v>
      </c>
      <c r="C3013" s="1">
        <v>370000000</v>
      </c>
      <c r="D3013" s="1">
        <v>356571428.57142901</v>
      </c>
      <c r="E3013" s="1">
        <v>360202354.90009499</v>
      </c>
      <c r="F3013" s="1">
        <v>355032640</v>
      </c>
      <c r="G3013" s="1">
        <v>324512358.11794901</v>
      </c>
      <c r="H3013" s="1">
        <v>336389856</v>
      </c>
      <c r="I3013" s="1">
        <f t="shared" si="1187"/>
        <v>360137142.85714328</v>
      </c>
      <c r="J3013" s="1">
        <f t="shared" si="1188"/>
        <v>363804378.44909596</v>
      </c>
      <c r="K3013" s="1">
        <f t="shared" si="1189"/>
        <v>358582966.39999998</v>
      </c>
      <c r="L3013" s="1">
        <f t="shared" si="1190"/>
        <v>327757481.69912851</v>
      </c>
      <c r="M3013" s="1">
        <f t="shared" si="1191"/>
        <v>339753754.56</v>
      </c>
      <c r="N3013" s="1">
        <f t="shared" si="1192"/>
        <v>-13428571.428570986</v>
      </c>
      <c r="O3013" s="1">
        <f t="shared" si="1193"/>
        <v>-9797645.099905014</v>
      </c>
      <c r="P3013" s="1">
        <f t="shared" si="1194"/>
        <v>-14967360</v>
      </c>
      <c r="Q3013" s="1">
        <f t="shared" si="1195"/>
        <v>-45487641.882050991</v>
      </c>
      <c r="R3013" s="1">
        <f t="shared" si="1196"/>
        <v>-33610144</v>
      </c>
      <c r="S3013" s="1">
        <f t="shared" si="1197"/>
        <v>-9862857.1428567171</v>
      </c>
      <c r="T3013" s="1">
        <f t="shared" si="1198"/>
        <v>-6195621.5509040356</v>
      </c>
      <c r="U3013" s="1">
        <f t="shared" si="1199"/>
        <v>-11417033.600000024</v>
      </c>
      <c r="V3013" s="1">
        <f t="shared" si="1200"/>
        <v>-42242518.300871491</v>
      </c>
      <c r="W3013" s="1">
        <f t="shared" si="1201"/>
        <v>-30246245.439999998</v>
      </c>
      <c r="X3013" s="1">
        <f t="shared" si="1202"/>
        <v>356571428.57142901</v>
      </c>
      <c r="Y3013" s="1">
        <f t="shared" si="1203"/>
        <v>360202354.90009499</v>
      </c>
      <c r="Z3013" s="1">
        <f t="shared" si="1204"/>
        <v>355032640</v>
      </c>
      <c r="AA3013" s="1">
        <f t="shared" si="1205"/>
        <v>0</v>
      </c>
      <c r="AB3013" s="1">
        <f t="shared" si="1206"/>
        <v>336389856</v>
      </c>
      <c r="AC3013" s="1">
        <f t="shared" si="1182"/>
        <v>356571428.57142901</v>
      </c>
      <c r="AD3013" s="1">
        <f t="shared" si="1183"/>
        <v>360202354.90009499</v>
      </c>
      <c r="AE3013" s="1">
        <f t="shared" si="1184"/>
        <v>355032640</v>
      </c>
      <c r="AF3013" s="1">
        <f t="shared" si="1185"/>
        <v>0</v>
      </c>
      <c r="AG3013" s="1">
        <f t="shared" si="1186"/>
        <v>336389856</v>
      </c>
    </row>
    <row r="3014" spans="1:33" x14ac:dyDescent="0.25">
      <c r="A3014" t="s">
        <v>5968</v>
      </c>
      <c r="B3014" t="s">
        <v>5969</v>
      </c>
      <c r="C3014" s="1">
        <v>290000000</v>
      </c>
      <c r="D3014" s="1">
        <v>177319487.57764</v>
      </c>
      <c r="E3014" s="1">
        <v>217744998.15007401</v>
      </c>
      <c r="F3014" s="1">
        <v>264099104</v>
      </c>
      <c r="G3014" s="1">
        <v>259139863.422131</v>
      </c>
      <c r="H3014" s="1">
        <v>316912608</v>
      </c>
      <c r="I3014" s="1">
        <f t="shared" si="1187"/>
        <v>179092682.45341641</v>
      </c>
      <c r="J3014" s="1">
        <f t="shared" si="1188"/>
        <v>219922448.13157475</v>
      </c>
      <c r="K3014" s="1">
        <f t="shared" si="1189"/>
        <v>266740095.03999999</v>
      </c>
      <c r="L3014" s="1">
        <f t="shared" si="1190"/>
        <v>261731262.05635232</v>
      </c>
      <c r="M3014" s="1">
        <f t="shared" si="1191"/>
        <v>320081734.07999998</v>
      </c>
      <c r="N3014" s="1">
        <f t="shared" si="1192"/>
        <v>-112680512.42236</v>
      </c>
      <c r="O3014" s="1">
        <f t="shared" si="1193"/>
        <v>-72255001.849925995</v>
      </c>
      <c r="P3014" s="1">
        <f t="shared" si="1194"/>
        <v>-25900896</v>
      </c>
      <c r="Q3014" s="1">
        <f t="shared" si="1195"/>
        <v>-30860136.577868998</v>
      </c>
      <c r="R3014" s="1">
        <f t="shared" si="1196"/>
        <v>26912608</v>
      </c>
      <c r="S3014" s="1">
        <f t="shared" si="1197"/>
        <v>-110907317.54658359</v>
      </c>
      <c r="T3014" s="1">
        <f t="shared" si="1198"/>
        <v>-70077551.86842525</v>
      </c>
      <c r="U3014" s="1">
        <f t="shared" si="1199"/>
        <v>-23259904.960000008</v>
      </c>
      <c r="V3014" s="1">
        <f t="shared" si="1200"/>
        <v>-28268737.943647683</v>
      </c>
      <c r="W3014" s="1">
        <f t="shared" si="1201"/>
        <v>30081734.079999983</v>
      </c>
      <c r="X3014" s="1">
        <f t="shared" si="1202"/>
        <v>0</v>
      </c>
      <c r="Y3014" s="1">
        <f t="shared" si="1203"/>
        <v>0</v>
      </c>
      <c r="Z3014" s="1">
        <f t="shared" si="1204"/>
        <v>264099104</v>
      </c>
      <c r="AA3014" s="1">
        <f t="shared" si="1205"/>
        <v>259139863.422131</v>
      </c>
      <c r="AB3014" s="1">
        <f t="shared" si="1206"/>
        <v>316912608</v>
      </c>
      <c r="AC3014" s="1">
        <f t="shared" si="1182"/>
        <v>0</v>
      </c>
      <c r="AD3014" s="1">
        <f t="shared" si="1183"/>
        <v>0</v>
      </c>
      <c r="AE3014" s="1">
        <f t="shared" si="1184"/>
        <v>264099104</v>
      </c>
      <c r="AF3014" s="1">
        <f t="shared" si="1185"/>
        <v>259139863.422131</v>
      </c>
      <c r="AG3014" s="1">
        <f t="shared" si="1186"/>
        <v>316912608</v>
      </c>
    </row>
    <row r="3015" spans="1:33" x14ac:dyDescent="0.25">
      <c r="A3015" t="s">
        <v>5970</v>
      </c>
      <c r="B3015" t="s">
        <v>5971</v>
      </c>
      <c r="C3015" s="1">
        <v>270000000</v>
      </c>
      <c r="D3015" s="1">
        <v>403608247.42268002</v>
      </c>
      <c r="E3015" s="1">
        <v>360202354.90009499</v>
      </c>
      <c r="F3015" s="1">
        <v>378296224</v>
      </c>
      <c r="G3015" s="1">
        <v>374872390.67055398</v>
      </c>
      <c r="H3015" s="1">
        <v>356635840</v>
      </c>
      <c r="I3015" s="1">
        <f t="shared" si="1187"/>
        <v>407644329.89690685</v>
      </c>
      <c r="J3015" s="1">
        <f t="shared" si="1188"/>
        <v>363804378.44909596</v>
      </c>
      <c r="K3015" s="1">
        <f t="shared" si="1189"/>
        <v>382079186.24000001</v>
      </c>
      <c r="L3015" s="1">
        <f t="shared" si="1190"/>
        <v>378621114.57725954</v>
      </c>
      <c r="M3015" s="1">
        <f t="shared" si="1191"/>
        <v>360202198.39999998</v>
      </c>
      <c r="N3015" s="1">
        <f t="shared" si="1192"/>
        <v>133608247.42268002</v>
      </c>
      <c r="O3015" s="1">
        <f t="shared" si="1193"/>
        <v>90202354.900094986</v>
      </c>
      <c r="P3015" s="1">
        <f t="shared" si="1194"/>
        <v>108296224</v>
      </c>
      <c r="Q3015" s="1">
        <f t="shared" si="1195"/>
        <v>104872390.67055398</v>
      </c>
      <c r="R3015" s="1">
        <f t="shared" si="1196"/>
        <v>86635840</v>
      </c>
      <c r="S3015" s="1">
        <f t="shared" si="1197"/>
        <v>137644329.89690685</v>
      </c>
      <c r="T3015" s="1">
        <f t="shared" si="1198"/>
        <v>93804378.449095964</v>
      </c>
      <c r="U3015" s="1">
        <f t="shared" si="1199"/>
        <v>112079186.24000001</v>
      </c>
      <c r="V3015" s="1">
        <f t="shared" si="1200"/>
        <v>108621114.57725954</v>
      </c>
      <c r="W3015" s="1">
        <f t="shared" si="1201"/>
        <v>90202198.399999976</v>
      </c>
      <c r="X3015" s="1">
        <f t="shared" si="1202"/>
        <v>403608247.42268002</v>
      </c>
      <c r="Y3015" s="1">
        <f t="shared" si="1203"/>
        <v>360202354.90009499</v>
      </c>
      <c r="Z3015" s="1">
        <f t="shared" si="1204"/>
        <v>378296224</v>
      </c>
      <c r="AA3015" s="1">
        <f t="shared" si="1205"/>
        <v>374872390.67055398</v>
      </c>
      <c r="AB3015" s="1">
        <f t="shared" si="1206"/>
        <v>356635840</v>
      </c>
      <c r="AC3015" s="1">
        <f t="shared" ref="AC3015:AC3078" si="1207">IF(S3015&gt;0,D3015,IF(ABS(S3015)&gt;40000000,0,D3015))</f>
        <v>403608247.42268002</v>
      </c>
      <c r="AD3015" s="1">
        <f t="shared" ref="AD3015:AD3078" si="1208">IF(T3015&gt;0,E3015,IF(ABS(T3015)&gt;40000000,0,E3015))</f>
        <v>360202354.90009499</v>
      </c>
      <c r="AE3015" s="1">
        <f t="shared" ref="AE3015:AE3078" si="1209">IF(U3015&gt;0,F3015,IF(ABS(U3015)&gt;40000000,0,F3015))</f>
        <v>378296224</v>
      </c>
      <c r="AF3015" s="1">
        <f t="shared" ref="AF3015:AF3078" si="1210">IF(V3015&gt;0,G3015,IF(ABS(V3015)&gt;40000000,0,G3015))</f>
        <v>374872390.67055398</v>
      </c>
      <c r="AG3015" s="1">
        <f t="shared" ref="AG3015:AG3078" si="1211">IF(W3015&gt;0,H3015,IF(ABS(W3015)&gt;40000000,0,H3015))</f>
        <v>356635840</v>
      </c>
    </row>
    <row r="3016" spans="1:33" x14ac:dyDescent="0.25">
      <c r="A3016" t="s">
        <v>5972</v>
      </c>
      <c r="B3016" t="s">
        <v>5973</v>
      </c>
      <c r="C3016" s="1">
        <v>275000000</v>
      </c>
      <c r="D3016" s="1">
        <v>311111111.11111099</v>
      </c>
      <c r="E3016" s="1">
        <v>449066746.63090903</v>
      </c>
      <c r="F3016" s="1">
        <v>465366560</v>
      </c>
      <c r="G3016" s="1">
        <v>384663858.91869903</v>
      </c>
      <c r="H3016" s="1">
        <v>450705536</v>
      </c>
      <c r="I3016" s="1">
        <f t="shared" si="1187"/>
        <v>314222222.22222209</v>
      </c>
      <c r="J3016" s="1">
        <f t="shared" si="1188"/>
        <v>453557414.0972181</v>
      </c>
      <c r="K3016" s="1">
        <f t="shared" si="1189"/>
        <v>470020225.60000002</v>
      </c>
      <c r="L3016" s="1">
        <f t="shared" si="1190"/>
        <v>388510497.50788599</v>
      </c>
      <c r="M3016" s="1">
        <f t="shared" si="1191"/>
        <v>455212591.36000001</v>
      </c>
      <c r="N3016" s="1">
        <f t="shared" si="1192"/>
        <v>36111111.111110985</v>
      </c>
      <c r="O3016" s="1">
        <f t="shared" si="1193"/>
        <v>174066746.63090903</v>
      </c>
      <c r="P3016" s="1">
        <f t="shared" si="1194"/>
        <v>190366560</v>
      </c>
      <c r="Q3016" s="1">
        <f t="shared" si="1195"/>
        <v>109663858.91869903</v>
      </c>
      <c r="R3016" s="1">
        <f t="shared" si="1196"/>
        <v>175705536</v>
      </c>
      <c r="S3016" s="1">
        <f t="shared" si="1197"/>
        <v>39222222.22222209</v>
      </c>
      <c r="T3016" s="1">
        <f t="shared" si="1198"/>
        <v>178557414.0972181</v>
      </c>
      <c r="U3016" s="1">
        <f t="shared" si="1199"/>
        <v>195020225.60000002</v>
      </c>
      <c r="V3016" s="1">
        <f t="shared" si="1200"/>
        <v>113510497.50788599</v>
      </c>
      <c r="W3016" s="1">
        <f t="shared" si="1201"/>
        <v>180212591.36000001</v>
      </c>
      <c r="X3016" s="1">
        <f t="shared" si="1202"/>
        <v>311111111.11111099</v>
      </c>
      <c r="Y3016" s="1">
        <f t="shared" si="1203"/>
        <v>449066746.63090903</v>
      </c>
      <c r="Z3016" s="1">
        <f t="shared" si="1204"/>
        <v>465366560</v>
      </c>
      <c r="AA3016" s="1">
        <f t="shared" si="1205"/>
        <v>384663858.91869903</v>
      </c>
      <c r="AB3016" s="1">
        <f t="shared" si="1206"/>
        <v>450705536</v>
      </c>
      <c r="AC3016" s="1">
        <f t="shared" si="1207"/>
        <v>311111111.11111099</v>
      </c>
      <c r="AD3016" s="1">
        <f t="shared" si="1208"/>
        <v>449066746.63090903</v>
      </c>
      <c r="AE3016" s="1">
        <f t="shared" si="1209"/>
        <v>465366560</v>
      </c>
      <c r="AF3016" s="1">
        <f t="shared" si="1210"/>
        <v>384663858.91869903</v>
      </c>
      <c r="AG3016" s="1">
        <f t="shared" si="1211"/>
        <v>450705536</v>
      </c>
    </row>
    <row r="3017" spans="1:33" x14ac:dyDescent="0.25">
      <c r="A3017" t="s">
        <v>5974</v>
      </c>
      <c r="B3017" t="s">
        <v>5975</v>
      </c>
      <c r="C3017" s="1">
        <v>210000000</v>
      </c>
      <c r="D3017" s="1">
        <v>77993797.709923699</v>
      </c>
      <c r="E3017" s="1">
        <v>413005838.32035899</v>
      </c>
      <c r="F3017" s="1">
        <v>538604672</v>
      </c>
      <c r="G3017" s="1">
        <v>384071428.57142901</v>
      </c>
      <c r="H3017" s="1">
        <v>631732928</v>
      </c>
      <c r="I3017" s="1">
        <f t="shared" si="1187"/>
        <v>78773735.687022939</v>
      </c>
      <c r="J3017" s="1">
        <f t="shared" si="1188"/>
        <v>417135896.70356256</v>
      </c>
      <c r="K3017" s="1">
        <f t="shared" si="1189"/>
        <v>543990718.72000003</v>
      </c>
      <c r="L3017" s="1">
        <f t="shared" si="1190"/>
        <v>387912142.85714328</v>
      </c>
      <c r="M3017" s="1">
        <f t="shared" si="1191"/>
        <v>638050257.27999997</v>
      </c>
      <c r="N3017" s="1">
        <f t="shared" si="1192"/>
        <v>-132006202.2900763</v>
      </c>
      <c r="O3017" s="1">
        <f t="shared" si="1193"/>
        <v>203005838.32035899</v>
      </c>
      <c r="P3017" s="1">
        <f t="shared" si="1194"/>
        <v>328604672</v>
      </c>
      <c r="Q3017" s="1">
        <f t="shared" si="1195"/>
        <v>174071428.57142901</v>
      </c>
      <c r="R3017" s="1">
        <f t="shared" si="1196"/>
        <v>421732928</v>
      </c>
      <c r="S3017" s="1">
        <f t="shared" si="1197"/>
        <v>-131226264.31297706</v>
      </c>
      <c r="T3017" s="1">
        <f t="shared" si="1198"/>
        <v>207135896.70356256</v>
      </c>
      <c r="U3017" s="1">
        <f t="shared" si="1199"/>
        <v>333990718.72000003</v>
      </c>
      <c r="V3017" s="1">
        <f t="shared" si="1200"/>
        <v>177912142.85714328</v>
      </c>
      <c r="W3017" s="1">
        <f t="shared" si="1201"/>
        <v>428050257.27999997</v>
      </c>
      <c r="X3017" s="1">
        <f t="shared" si="1202"/>
        <v>0</v>
      </c>
      <c r="Y3017" s="1">
        <f t="shared" si="1203"/>
        <v>413005838.32035899</v>
      </c>
      <c r="Z3017" s="1">
        <f t="shared" si="1204"/>
        <v>538604672</v>
      </c>
      <c r="AA3017" s="1">
        <f t="shared" si="1205"/>
        <v>384071428.57142901</v>
      </c>
      <c r="AB3017" s="1">
        <f t="shared" si="1206"/>
        <v>631732928</v>
      </c>
      <c r="AC3017" s="1">
        <f t="shared" si="1207"/>
        <v>0</v>
      </c>
      <c r="AD3017" s="1">
        <f t="shared" si="1208"/>
        <v>413005838.32035899</v>
      </c>
      <c r="AE3017" s="1">
        <f t="shared" si="1209"/>
        <v>538604672</v>
      </c>
      <c r="AF3017" s="1">
        <f t="shared" si="1210"/>
        <v>384071428.57142901</v>
      </c>
      <c r="AG3017" s="1">
        <f t="shared" si="1211"/>
        <v>631732928</v>
      </c>
    </row>
    <row r="3018" spans="1:33" x14ac:dyDescent="0.25">
      <c r="A3018" t="s">
        <v>5976</v>
      </c>
      <c r="B3018" t="s">
        <v>5977</v>
      </c>
      <c r="C3018" s="1">
        <v>315000000</v>
      </c>
      <c r="D3018" s="1">
        <v>132589456.10687</v>
      </c>
      <c r="E3018" s="1">
        <v>217744998.15007401</v>
      </c>
      <c r="F3018" s="1">
        <v>245176288</v>
      </c>
      <c r="G3018" s="1">
        <v>312824928.36676198</v>
      </c>
      <c r="H3018" s="1">
        <v>290108896</v>
      </c>
      <c r="I3018" s="1">
        <f t="shared" si="1187"/>
        <v>133915350.66793869</v>
      </c>
      <c r="J3018" s="1">
        <f t="shared" si="1188"/>
        <v>219922448.13157475</v>
      </c>
      <c r="K3018" s="1">
        <f t="shared" si="1189"/>
        <v>247628050.88</v>
      </c>
      <c r="L3018" s="1">
        <f t="shared" si="1190"/>
        <v>315953177.65042961</v>
      </c>
      <c r="M3018" s="1">
        <f t="shared" si="1191"/>
        <v>293009984.95999998</v>
      </c>
      <c r="N3018" s="1">
        <f t="shared" si="1192"/>
        <v>-182410543.89313</v>
      </c>
      <c r="O3018" s="1">
        <f t="shared" si="1193"/>
        <v>-97255001.849925995</v>
      </c>
      <c r="P3018" s="1">
        <f t="shared" si="1194"/>
        <v>-69823712</v>
      </c>
      <c r="Q3018" s="1">
        <f t="shared" si="1195"/>
        <v>-2175071.6332380176</v>
      </c>
      <c r="R3018" s="1">
        <f t="shared" si="1196"/>
        <v>-24891104</v>
      </c>
      <c r="S3018" s="1">
        <f t="shared" si="1197"/>
        <v>-181084649.33206129</v>
      </c>
      <c r="T3018" s="1">
        <f t="shared" si="1198"/>
        <v>-95077551.86842525</v>
      </c>
      <c r="U3018" s="1">
        <f t="shared" si="1199"/>
        <v>-67371949.120000005</v>
      </c>
      <c r="V3018" s="1">
        <f t="shared" si="1200"/>
        <v>953177.65042960644</v>
      </c>
      <c r="W3018" s="1">
        <f t="shared" si="1201"/>
        <v>-21990015.040000021</v>
      </c>
      <c r="X3018" s="1">
        <f t="shared" si="1202"/>
        <v>0</v>
      </c>
      <c r="Y3018" s="1">
        <f t="shared" si="1203"/>
        <v>0</v>
      </c>
      <c r="Z3018" s="1">
        <f t="shared" si="1204"/>
        <v>0</v>
      </c>
      <c r="AA3018" s="1">
        <f t="shared" si="1205"/>
        <v>312824928.36676198</v>
      </c>
      <c r="AB3018" s="1">
        <f t="shared" si="1206"/>
        <v>290108896</v>
      </c>
      <c r="AC3018" s="1">
        <f t="shared" si="1207"/>
        <v>0</v>
      </c>
      <c r="AD3018" s="1">
        <f t="shared" si="1208"/>
        <v>0</v>
      </c>
      <c r="AE3018" s="1">
        <f t="shared" si="1209"/>
        <v>0</v>
      </c>
      <c r="AF3018" s="1">
        <f t="shared" si="1210"/>
        <v>312824928.36676198</v>
      </c>
      <c r="AG3018" s="1">
        <f t="shared" si="1211"/>
        <v>290108896</v>
      </c>
    </row>
    <row r="3019" spans="1:33" x14ac:dyDescent="0.25">
      <c r="A3019" t="s">
        <v>5978</v>
      </c>
      <c r="B3019" t="s">
        <v>5979</v>
      </c>
      <c r="C3019" s="1">
        <v>290000000</v>
      </c>
      <c r="D3019" s="1">
        <v>210583253.81679401</v>
      </c>
      <c r="E3019" s="1">
        <v>413005838.32035899</v>
      </c>
      <c r="F3019" s="1">
        <v>468245664</v>
      </c>
      <c r="G3019" s="1">
        <v>384071428.57142901</v>
      </c>
      <c r="H3019" s="1">
        <v>582578560</v>
      </c>
      <c r="I3019" s="1">
        <f t="shared" si="1187"/>
        <v>212689086.35496196</v>
      </c>
      <c r="J3019" s="1">
        <f t="shared" si="1188"/>
        <v>417135896.70356256</v>
      </c>
      <c r="K3019" s="1">
        <f t="shared" si="1189"/>
        <v>472928120.63999999</v>
      </c>
      <c r="L3019" s="1">
        <f t="shared" si="1190"/>
        <v>387912142.85714328</v>
      </c>
      <c r="M3019" s="1">
        <f t="shared" si="1191"/>
        <v>588404345.60000002</v>
      </c>
      <c r="N3019" s="1">
        <f t="shared" si="1192"/>
        <v>-79416746.183205992</v>
      </c>
      <c r="O3019" s="1">
        <f t="shared" si="1193"/>
        <v>123005838.32035899</v>
      </c>
      <c r="P3019" s="1">
        <f t="shared" si="1194"/>
        <v>178245664</v>
      </c>
      <c r="Q3019" s="1">
        <f t="shared" si="1195"/>
        <v>94071428.571429014</v>
      </c>
      <c r="R3019" s="1">
        <f t="shared" si="1196"/>
        <v>292578560</v>
      </c>
      <c r="S3019" s="1">
        <f t="shared" si="1197"/>
        <v>-77310913.645038038</v>
      </c>
      <c r="T3019" s="1">
        <f t="shared" si="1198"/>
        <v>127135896.70356256</v>
      </c>
      <c r="U3019" s="1">
        <f t="shared" si="1199"/>
        <v>182928120.63999999</v>
      </c>
      <c r="V3019" s="1">
        <f t="shared" si="1200"/>
        <v>97912142.857143283</v>
      </c>
      <c r="W3019" s="1">
        <f t="shared" si="1201"/>
        <v>298404345.60000002</v>
      </c>
      <c r="X3019" s="1">
        <f t="shared" si="1202"/>
        <v>0</v>
      </c>
      <c r="Y3019" s="1">
        <f t="shared" si="1203"/>
        <v>413005838.32035899</v>
      </c>
      <c r="Z3019" s="1">
        <f t="shared" si="1204"/>
        <v>468245664</v>
      </c>
      <c r="AA3019" s="1">
        <f t="shared" si="1205"/>
        <v>384071428.57142901</v>
      </c>
      <c r="AB3019" s="1">
        <f t="shared" si="1206"/>
        <v>582578560</v>
      </c>
      <c r="AC3019" s="1">
        <f t="shared" si="1207"/>
        <v>0</v>
      </c>
      <c r="AD3019" s="1">
        <f t="shared" si="1208"/>
        <v>413005838.32035899</v>
      </c>
      <c r="AE3019" s="1">
        <f t="shared" si="1209"/>
        <v>468245664</v>
      </c>
      <c r="AF3019" s="1">
        <f t="shared" si="1210"/>
        <v>384071428.57142901</v>
      </c>
      <c r="AG3019" s="1">
        <f t="shared" si="1211"/>
        <v>582578560</v>
      </c>
    </row>
    <row r="3020" spans="1:33" x14ac:dyDescent="0.25">
      <c r="A3020" t="s">
        <v>5980</v>
      </c>
      <c r="B3020" t="s">
        <v>5981</v>
      </c>
      <c r="C3020" s="1">
        <v>152000000</v>
      </c>
      <c r="D3020" s="1">
        <v>101391937.022901</v>
      </c>
      <c r="E3020" s="1">
        <v>217744998.15007401</v>
      </c>
      <c r="F3020" s="1">
        <v>281310816</v>
      </c>
      <c r="G3020" s="1">
        <v>244679310.34482801</v>
      </c>
      <c r="H3020" s="1">
        <v>259006528</v>
      </c>
      <c r="I3020" s="1">
        <f t="shared" si="1187"/>
        <v>102405856.39313</v>
      </c>
      <c r="J3020" s="1">
        <f t="shared" si="1188"/>
        <v>219922448.13157475</v>
      </c>
      <c r="K3020" s="1">
        <f t="shared" si="1189"/>
        <v>284123924.16000003</v>
      </c>
      <c r="L3020" s="1">
        <f t="shared" si="1190"/>
        <v>247126103.44827628</v>
      </c>
      <c r="M3020" s="1">
        <f t="shared" si="1191"/>
        <v>261596593.28</v>
      </c>
      <c r="N3020" s="1">
        <f t="shared" si="1192"/>
        <v>-50608062.977099001</v>
      </c>
      <c r="O3020" s="1">
        <f t="shared" si="1193"/>
        <v>65744998.150074005</v>
      </c>
      <c r="P3020" s="1">
        <f t="shared" si="1194"/>
        <v>129310816</v>
      </c>
      <c r="Q3020" s="1">
        <f t="shared" si="1195"/>
        <v>92679310.34482801</v>
      </c>
      <c r="R3020" s="1">
        <f t="shared" si="1196"/>
        <v>107006528</v>
      </c>
      <c r="S3020" s="1">
        <f t="shared" si="1197"/>
        <v>-49594143.606869996</v>
      </c>
      <c r="T3020" s="1">
        <f t="shared" si="1198"/>
        <v>67922448.13157475</v>
      </c>
      <c r="U3020" s="1">
        <f t="shared" si="1199"/>
        <v>132123924.16000003</v>
      </c>
      <c r="V3020" s="1">
        <f t="shared" si="1200"/>
        <v>95126103.448276281</v>
      </c>
      <c r="W3020" s="1">
        <f t="shared" si="1201"/>
        <v>109596593.28</v>
      </c>
      <c r="X3020" s="1">
        <f t="shared" si="1202"/>
        <v>0</v>
      </c>
      <c r="Y3020" s="1">
        <f t="shared" si="1203"/>
        <v>217744998.15007401</v>
      </c>
      <c r="Z3020" s="1">
        <f t="shared" si="1204"/>
        <v>281310816</v>
      </c>
      <c r="AA3020" s="1">
        <f t="shared" si="1205"/>
        <v>244679310.34482801</v>
      </c>
      <c r="AB3020" s="1">
        <f t="shared" si="1206"/>
        <v>259006528</v>
      </c>
      <c r="AC3020" s="1">
        <f t="shared" si="1207"/>
        <v>0</v>
      </c>
      <c r="AD3020" s="1">
        <f t="shared" si="1208"/>
        <v>217744998.15007401</v>
      </c>
      <c r="AE3020" s="1">
        <f t="shared" si="1209"/>
        <v>281310816</v>
      </c>
      <c r="AF3020" s="1">
        <f t="shared" si="1210"/>
        <v>244679310.34482801</v>
      </c>
      <c r="AG3020" s="1">
        <f t="shared" si="1211"/>
        <v>259006528</v>
      </c>
    </row>
    <row r="3021" spans="1:33" x14ac:dyDescent="0.25">
      <c r="A3021" t="s">
        <v>5982</v>
      </c>
      <c r="B3021" t="s">
        <v>5983</v>
      </c>
      <c r="C3021" s="1">
        <v>2870000000</v>
      </c>
      <c r="D3021" s="1">
        <v>10016101694.9153</v>
      </c>
      <c r="E3021" s="1">
        <v>2437777777.7777801</v>
      </c>
      <c r="F3021" s="1">
        <v>2335262976</v>
      </c>
      <c r="G3021" s="1">
        <v>2262000000</v>
      </c>
      <c r="H3021" s="1">
        <v>2322288384</v>
      </c>
      <c r="I3021" s="1">
        <f t="shared" si="1187"/>
        <v>10116262711.864454</v>
      </c>
      <c r="J3021" s="1">
        <f t="shared" si="1188"/>
        <v>2462155555.5555577</v>
      </c>
      <c r="K3021" s="1">
        <f t="shared" si="1189"/>
        <v>2358615605.7600002</v>
      </c>
      <c r="L3021" s="1">
        <f t="shared" si="1190"/>
        <v>2284620000</v>
      </c>
      <c r="M3021" s="1">
        <f t="shared" si="1191"/>
        <v>2345511267.8400002</v>
      </c>
      <c r="N3021" s="1">
        <f t="shared" si="1192"/>
        <v>7146101694.9153004</v>
      </c>
      <c r="O3021" s="1">
        <f t="shared" si="1193"/>
        <v>-432222222.22221994</v>
      </c>
      <c r="P3021" s="1">
        <f t="shared" si="1194"/>
        <v>-534737024</v>
      </c>
      <c r="Q3021" s="1">
        <f t="shared" si="1195"/>
        <v>-608000000</v>
      </c>
      <c r="R3021" s="1">
        <f t="shared" si="1196"/>
        <v>-547711616</v>
      </c>
      <c r="S3021" s="1">
        <f t="shared" si="1197"/>
        <v>7246262711.8644543</v>
      </c>
      <c r="T3021" s="1">
        <f t="shared" si="1198"/>
        <v>-407844444.44444227</v>
      </c>
      <c r="U3021" s="1">
        <f t="shared" si="1199"/>
        <v>-511384394.23999977</v>
      </c>
      <c r="V3021" s="1">
        <f t="shared" si="1200"/>
        <v>-585380000</v>
      </c>
      <c r="W3021" s="1">
        <f t="shared" si="1201"/>
        <v>-524488732.15999985</v>
      </c>
      <c r="X3021" s="1">
        <f t="shared" si="1202"/>
        <v>10016101694.9153</v>
      </c>
      <c r="Y3021" s="1">
        <f t="shared" si="1203"/>
        <v>0</v>
      </c>
      <c r="Z3021" s="1">
        <f t="shared" si="1204"/>
        <v>0</v>
      </c>
      <c r="AA3021" s="1">
        <f t="shared" si="1205"/>
        <v>0</v>
      </c>
      <c r="AB3021" s="1">
        <f t="shared" si="1206"/>
        <v>0</v>
      </c>
      <c r="AC3021" s="1">
        <f t="shared" si="1207"/>
        <v>10016101694.9153</v>
      </c>
      <c r="AD3021" s="1">
        <f t="shared" si="1208"/>
        <v>0</v>
      </c>
      <c r="AE3021" s="1">
        <f t="shared" si="1209"/>
        <v>0</v>
      </c>
      <c r="AF3021" s="1">
        <f t="shared" si="1210"/>
        <v>0</v>
      </c>
      <c r="AG3021" s="1">
        <f t="shared" si="1211"/>
        <v>0</v>
      </c>
    </row>
    <row r="3022" spans="1:33" x14ac:dyDescent="0.25">
      <c r="A3022" t="s">
        <v>5984</v>
      </c>
      <c r="B3022" t="s">
        <v>5985</v>
      </c>
      <c r="C3022" s="1">
        <v>213000000</v>
      </c>
      <c r="D3022" s="1">
        <v>682711864.40678</v>
      </c>
      <c r="E3022" s="1">
        <v>576799344.08602202</v>
      </c>
      <c r="F3022" s="1">
        <v>369858464</v>
      </c>
      <c r="G3022" s="1">
        <v>327785714.28571397</v>
      </c>
      <c r="H3022" s="1">
        <v>453364608</v>
      </c>
      <c r="I3022" s="1">
        <f t="shared" si="1187"/>
        <v>689538983.05084777</v>
      </c>
      <c r="J3022" s="1">
        <f t="shared" si="1188"/>
        <v>582567337.52688229</v>
      </c>
      <c r="K3022" s="1">
        <f t="shared" si="1189"/>
        <v>373557048.63999999</v>
      </c>
      <c r="L3022" s="1">
        <f t="shared" si="1190"/>
        <v>331063571.42857111</v>
      </c>
      <c r="M3022" s="1">
        <f t="shared" si="1191"/>
        <v>457898254.07999998</v>
      </c>
      <c r="N3022" s="1">
        <f t="shared" si="1192"/>
        <v>469711864.40678</v>
      </c>
      <c r="O3022" s="1">
        <f t="shared" si="1193"/>
        <v>363799344.08602202</v>
      </c>
      <c r="P3022" s="1">
        <f t="shared" si="1194"/>
        <v>156858464</v>
      </c>
      <c r="Q3022" s="1">
        <f t="shared" si="1195"/>
        <v>114785714.28571397</v>
      </c>
      <c r="R3022" s="1">
        <f t="shared" si="1196"/>
        <v>240364608</v>
      </c>
      <c r="S3022" s="1">
        <f t="shared" si="1197"/>
        <v>476538983.05084777</v>
      </c>
      <c r="T3022" s="1">
        <f t="shared" si="1198"/>
        <v>369567337.52688229</v>
      </c>
      <c r="U3022" s="1">
        <f t="shared" si="1199"/>
        <v>160557048.63999999</v>
      </c>
      <c r="V3022" s="1">
        <f t="shared" si="1200"/>
        <v>118063571.42857111</v>
      </c>
      <c r="W3022" s="1">
        <f t="shared" si="1201"/>
        <v>244898254.07999998</v>
      </c>
      <c r="X3022" s="1">
        <f t="shared" si="1202"/>
        <v>682711864.40678</v>
      </c>
      <c r="Y3022" s="1">
        <f t="shared" si="1203"/>
        <v>576799344.08602202</v>
      </c>
      <c r="Z3022" s="1">
        <f t="shared" si="1204"/>
        <v>369858464</v>
      </c>
      <c r="AA3022" s="1">
        <f t="shared" si="1205"/>
        <v>327785714.28571397</v>
      </c>
      <c r="AB3022" s="1">
        <f t="shared" si="1206"/>
        <v>453364608</v>
      </c>
      <c r="AC3022" s="1">
        <f t="shared" si="1207"/>
        <v>682711864.40678</v>
      </c>
      <c r="AD3022" s="1">
        <f t="shared" si="1208"/>
        <v>576799344.08602202</v>
      </c>
      <c r="AE3022" s="1">
        <f t="shared" si="1209"/>
        <v>369858464</v>
      </c>
      <c r="AF3022" s="1">
        <f t="shared" si="1210"/>
        <v>327785714.28571397</v>
      </c>
      <c r="AG3022" s="1">
        <f t="shared" si="1211"/>
        <v>453364608</v>
      </c>
    </row>
    <row r="3023" spans="1:33" x14ac:dyDescent="0.25">
      <c r="A3023" t="s">
        <v>5986</v>
      </c>
      <c r="B3023" t="s">
        <v>5987</v>
      </c>
      <c r="C3023" s="1">
        <v>540000000</v>
      </c>
      <c r="D3023" s="1">
        <v>718644067.79661</v>
      </c>
      <c r="E3023" s="1">
        <v>576799344.08602202</v>
      </c>
      <c r="F3023" s="1">
        <v>438706240</v>
      </c>
      <c r="G3023" s="1">
        <v>260363636.36363599</v>
      </c>
      <c r="H3023" s="1">
        <v>431612992</v>
      </c>
      <c r="I3023" s="1">
        <f t="shared" si="1187"/>
        <v>725830508.47457612</v>
      </c>
      <c r="J3023" s="1">
        <f t="shared" si="1188"/>
        <v>582567337.52688229</v>
      </c>
      <c r="K3023" s="1">
        <f t="shared" si="1189"/>
        <v>443093302.39999998</v>
      </c>
      <c r="L3023" s="1">
        <f t="shared" si="1190"/>
        <v>262967272.72727236</v>
      </c>
      <c r="M3023" s="1">
        <f t="shared" si="1191"/>
        <v>435929121.92000002</v>
      </c>
      <c r="N3023" s="1">
        <f t="shared" si="1192"/>
        <v>178644067.79661</v>
      </c>
      <c r="O3023" s="1">
        <f t="shared" si="1193"/>
        <v>36799344.086022019</v>
      </c>
      <c r="P3023" s="1">
        <f t="shared" si="1194"/>
        <v>-101293760</v>
      </c>
      <c r="Q3023" s="1">
        <f t="shared" si="1195"/>
        <v>-279636363.63636398</v>
      </c>
      <c r="R3023" s="1">
        <f t="shared" si="1196"/>
        <v>-108387008</v>
      </c>
      <c r="S3023" s="1">
        <f t="shared" si="1197"/>
        <v>185830508.47457612</v>
      </c>
      <c r="T3023" s="1">
        <f t="shared" si="1198"/>
        <v>42567337.526882291</v>
      </c>
      <c r="U3023" s="1">
        <f t="shared" si="1199"/>
        <v>-96906697.600000024</v>
      </c>
      <c r="V3023" s="1">
        <f t="shared" si="1200"/>
        <v>-277032727.27272761</v>
      </c>
      <c r="W3023" s="1">
        <f t="shared" si="1201"/>
        <v>-104070878.07999998</v>
      </c>
      <c r="X3023" s="1">
        <f t="shared" si="1202"/>
        <v>718644067.79661</v>
      </c>
      <c r="Y3023" s="1">
        <f t="shared" si="1203"/>
        <v>576799344.08602202</v>
      </c>
      <c r="Z3023" s="1">
        <f t="shared" si="1204"/>
        <v>0</v>
      </c>
      <c r="AA3023" s="1">
        <f t="shared" si="1205"/>
        <v>0</v>
      </c>
      <c r="AB3023" s="1">
        <f t="shared" si="1206"/>
        <v>0</v>
      </c>
      <c r="AC3023" s="1">
        <f t="shared" si="1207"/>
        <v>718644067.79661</v>
      </c>
      <c r="AD3023" s="1">
        <f t="shared" si="1208"/>
        <v>576799344.08602202</v>
      </c>
      <c r="AE3023" s="1">
        <f t="shared" si="1209"/>
        <v>0</v>
      </c>
      <c r="AF3023" s="1">
        <f t="shared" si="1210"/>
        <v>0</v>
      </c>
      <c r="AG3023" s="1">
        <f t="shared" si="1211"/>
        <v>0</v>
      </c>
    </row>
    <row r="3024" spans="1:33" x14ac:dyDescent="0.25">
      <c r="A3024" t="s">
        <v>5988</v>
      </c>
      <c r="B3024" t="s">
        <v>5989</v>
      </c>
      <c r="C3024" s="1">
        <v>595000000</v>
      </c>
      <c r="D3024" s="1">
        <v>898305084.74576294</v>
      </c>
      <c r="E3024" s="1">
        <v>749616190.45238101</v>
      </c>
      <c r="F3024" s="1">
        <v>607139136</v>
      </c>
      <c r="G3024" s="1">
        <v>603361111.11111104</v>
      </c>
      <c r="H3024" s="1">
        <v>568186944</v>
      </c>
      <c r="I3024" s="1">
        <f t="shared" si="1187"/>
        <v>907288135.59322059</v>
      </c>
      <c r="J3024" s="1">
        <f t="shared" si="1188"/>
        <v>757112352.35690486</v>
      </c>
      <c r="K3024" s="1">
        <f t="shared" si="1189"/>
        <v>613210527.36000001</v>
      </c>
      <c r="L3024" s="1">
        <f t="shared" si="1190"/>
        <v>609394722.22222221</v>
      </c>
      <c r="M3024" s="1">
        <f t="shared" si="1191"/>
        <v>573868813.44000006</v>
      </c>
      <c r="N3024" s="1">
        <f t="shared" si="1192"/>
        <v>303305084.74576294</v>
      </c>
      <c r="O3024" s="1">
        <f t="shared" si="1193"/>
        <v>154616190.45238101</v>
      </c>
      <c r="P3024" s="1">
        <f t="shared" si="1194"/>
        <v>12139136</v>
      </c>
      <c r="Q3024" s="1">
        <f t="shared" si="1195"/>
        <v>8361111.1111110449</v>
      </c>
      <c r="R3024" s="1">
        <f t="shared" si="1196"/>
        <v>-26813056</v>
      </c>
      <c r="S3024" s="1">
        <f t="shared" si="1197"/>
        <v>312288135.59322059</v>
      </c>
      <c r="T3024" s="1">
        <f t="shared" si="1198"/>
        <v>162112352.35690486</v>
      </c>
      <c r="U3024" s="1">
        <f t="shared" si="1199"/>
        <v>18210527.360000014</v>
      </c>
      <c r="V3024" s="1">
        <f t="shared" si="1200"/>
        <v>14394722.222222209</v>
      </c>
      <c r="W3024" s="1">
        <f t="shared" si="1201"/>
        <v>-21131186.559999943</v>
      </c>
      <c r="X3024" s="1">
        <f t="shared" si="1202"/>
        <v>898305084.74576294</v>
      </c>
      <c r="Y3024" s="1">
        <f t="shared" si="1203"/>
        <v>749616190.45238101</v>
      </c>
      <c r="Z3024" s="1">
        <f t="shared" si="1204"/>
        <v>607139136</v>
      </c>
      <c r="AA3024" s="1">
        <f t="shared" si="1205"/>
        <v>603361111.11111104</v>
      </c>
      <c r="AB3024" s="1">
        <f t="shared" si="1206"/>
        <v>568186944</v>
      </c>
      <c r="AC3024" s="1">
        <f t="shared" si="1207"/>
        <v>898305084.74576294</v>
      </c>
      <c r="AD3024" s="1">
        <f t="shared" si="1208"/>
        <v>749616190.45238101</v>
      </c>
      <c r="AE3024" s="1">
        <f t="shared" si="1209"/>
        <v>607139136</v>
      </c>
      <c r="AF3024" s="1">
        <f t="shared" si="1210"/>
        <v>603361111.11111104</v>
      </c>
      <c r="AG3024" s="1">
        <f t="shared" si="1211"/>
        <v>568186944</v>
      </c>
    </row>
    <row r="3025" spans="1:33" x14ac:dyDescent="0.25">
      <c r="A3025" t="s">
        <v>5990</v>
      </c>
      <c r="B3025" t="s">
        <v>5991</v>
      </c>
      <c r="C3025" s="1">
        <v>250000000</v>
      </c>
      <c r="D3025" s="1">
        <v>570423728.81355906</v>
      </c>
      <c r="E3025" s="1">
        <v>524517857.14285702</v>
      </c>
      <c r="F3025" s="1">
        <v>479883040</v>
      </c>
      <c r="G3025" s="1">
        <v>434750127.13953501</v>
      </c>
      <c r="H3025" s="1">
        <v>569233728</v>
      </c>
      <c r="I3025" s="1">
        <f t="shared" si="1187"/>
        <v>576127966.1016947</v>
      </c>
      <c r="J3025" s="1">
        <f t="shared" si="1188"/>
        <v>529763035.71428561</v>
      </c>
      <c r="K3025" s="1">
        <f t="shared" si="1189"/>
        <v>484681870.39999998</v>
      </c>
      <c r="L3025" s="1">
        <f t="shared" si="1190"/>
        <v>439097628.41093034</v>
      </c>
      <c r="M3025" s="1">
        <f t="shared" si="1191"/>
        <v>574926065.27999997</v>
      </c>
      <c r="N3025" s="1">
        <f t="shared" si="1192"/>
        <v>320423728.81355906</v>
      </c>
      <c r="O3025" s="1">
        <f t="shared" si="1193"/>
        <v>274517857.14285702</v>
      </c>
      <c r="P3025" s="1">
        <f t="shared" si="1194"/>
        <v>229883040</v>
      </c>
      <c r="Q3025" s="1">
        <f t="shared" si="1195"/>
        <v>184750127.13953501</v>
      </c>
      <c r="R3025" s="1">
        <f t="shared" si="1196"/>
        <v>319233728</v>
      </c>
      <c r="S3025" s="1">
        <f t="shared" si="1197"/>
        <v>326127966.1016947</v>
      </c>
      <c r="T3025" s="1">
        <f t="shared" si="1198"/>
        <v>279763035.71428561</v>
      </c>
      <c r="U3025" s="1">
        <f t="shared" si="1199"/>
        <v>234681870.39999998</v>
      </c>
      <c r="V3025" s="1">
        <f t="shared" si="1200"/>
        <v>189097628.41093034</v>
      </c>
      <c r="W3025" s="1">
        <f t="shared" si="1201"/>
        <v>324926065.27999997</v>
      </c>
      <c r="X3025" s="1">
        <f t="shared" si="1202"/>
        <v>570423728.81355906</v>
      </c>
      <c r="Y3025" s="1">
        <f t="shared" si="1203"/>
        <v>524517857.14285702</v>
      </c>
      <c r="Z3025" s="1">
        <f t="shared" si="1204"/>
        <v>479883040</v>
      </c>
      <c r="AA3025" s="1">
        <f t="shared" si="1205"/>
        <v>434750127.13953501</v>
      </c>
      <c r="AB3025" s="1">
        <f t="shared" si="1206"/>
        <v>569233728</v>
      </c>
      <c r="AC3025" s="1">
        <f t="shared" si="1207"/>
        <v>570423728.81355906</v>
      </c>
      <c r="AD3025" s="1">
        <f t="shared" si="1208"/>
        <v>524517857.14285702</v>
      </c>
      <c r="AE3025" s="1">
        <f t="shared" si="1209"/>
        <v>479883040</v>
      </c>
      <c r="AF3025" s="1">
        <f t="shared" si="1210"/>
        <v>434750127.13953501</v>
      </c>
      <c r="AG3025" s="1">
        <f t="shared" si="1211"/>
        <v>569233728</v>
      </c>
    </row>
    <row r="3026" spans="1:33" x14ac:dyDescent="0.25">
      <c r="A3026" t="s">
        <v>5992</v>
      </c>
      <c r="B3026" t="s">
        <v>5993</v>
      </c>
      <c r="C3026" s="1">
        <v>230000000</v>
      </c>
      <c r="D3026" s="1">
        <v>399628092.88161403</v>
      </c>
      <c r="E3026" s="1">
        <v>359351309.090909</v>
      </c>
      <c r="F3026" s="1">
        <v>341908608</v>
      </c>
      <c r="G3026" s="1">
        <v>229928364.74267101</v>
      </c>
      <c r="H3026" s="1">
        <v>295560832</v>
      </c>
      <c r="I3026" s="1">
        <f t="shared" si="1187"/>
        <v>403624373.81043017</v>
      </c>
      <c r="J3026" s="1">
        <f t="shared" si="1188"/>
        <v>362944822.18181807</v>
      </c>
      <c r="K3026" s="1">
        <f t="shared" si="1189"/>
        <v>345327694.07999998</v>
      </c>
      <c r="L3026" s="1">
        <f t="shared" si="1190"/>
        <v>232227648.39009774</v>
      </c>
      <c r="M3026" s="1">
        <f t="shared" si="1191"/>
        <v>298516440.31999999</v>
      </c>
      <c r="N3026" s="1">
        <f t="shared" si="1192"/>
        <v>169628092.88161403</v>
      </c>
      <c r="O3026" s="1">
        <f t="shared" si="1193"/>
        <v>129351309.090909</v>
      </c>
      <c r="P3026" s="1">
        <f t="shared" si="1194"/>
        <v>111908608</v>
      </c>
      <c r="Q3026" s="1">
        <f t="shared" si="1195"/>
        <v>-71635.257328987122</v>
      </c>
      <c r="R3026" s="1">
        <f t="shared" si="1196"/>
        <v>65560832</v>
      </c>
      <c r="S3026" s="1">
        <f t="shared" si="1197"/>
        <v>173624373.81043017</v>
      </c>
      <c r="T3026" s="1">
        <f t="shared" si="1198"/>
        <v>132944822.18181807</v>
      </c>
      <c r="U3026" s="1">
        <f t="shared" si="1199"/>
        <v>115327694.07999998</v>
      </c>
      <c r="V3026" s="1">
        <f t="shared" si="1200"/>
        <v>2227648.3900977373</v>
      </c>
      <c r="W3026" s="1">
        <f t="shared" si="1201"/>
        <v>68516440.319999993</v>
      </c>
      <c r="X3026" s="1">
        <f t="shared" si="1202"/>
        <v>399628092.88161403</v>
      </c>
      <c r="Y3026" s="1">
        <f t="shared" si="1203"/>
        <v>359351309.090909</v>
      </c>
      <c r="Z3026" s="1">
        <f t="shared" si="1204"/>
        <v>341908608</v>
      </c>
      <c r="AA3026" s="1">
        <f t="shared" si="1205"/>
        <v>229928364.74267101</v>
      </c>
      <c r="AB3026" s="1">
        <f t="shared" si="1206"/>
        <v>295560832</v>
      </c>
      <c r="AC3026" s="1">
        <f t="shared" si="1207"/>
        <v>399628092.88161403</v>
      </c>
      <c r="AD3026" s="1">
        <f t="shared" si="1208"/>
        <v>359351309.090909</v>
      </c>
      <c r="AE3026" s="1">
        <f t="shared" si="1209"/>
        <v>341908608</v>
      </c>
      <c r="AF3026" s="1">
        <f t="shared" si="1210"/>
        <v>229928364.74267101</v>
      </c>
      <c r="AG3026" s="1">
        <f t="shared" si="1211"/>
        <v>295560832</v>
      </c>
    </row>
    <row r="3027" spans="1:33" x14ac:dyDescent="0.25">
      <c r="A3027" t="s">
        <v>5994</v>
      </c>
      <c r="B3027" t="s">
        <v>5995</v>
      </c>
      <c r="C3027" s="1">
        <v>330000000</v>
      </c>
      <c r="D3027" s="1">
        <v>464272245.762712</v>
      </c>
      <c r="E3027" s="1">
        <v>600059113.300493</v>
      </c>
      <c r="F3027" s="1">
        <v>541029632</v>
      </c>
      <c r="G3027" s="1">
        <v>357956521.73913002</v>
      </c>
      <c r="H3027" s="1">
        <v>556414464</v>
      </c>
      <c r="I3027" s="1">
        <f t="shared" si="1187"/>
        <v>468914968.22033912</v>
      </c>
      <c r="J3027" s="1">
        <f t="shared" si="1188"/>
        <v>606059704.43349791</v>
      </c>
      <c r="K3027" s="1">
        <f t="shared" si="1189"/>
        <v>546439928.32000005</v>
      </c>
      <c r="L3027" s="1">
        <f t="shared" si="1190"/>
        <v>361536086.95652133</v>
      </c>
      <c r="M3027" s="1">
        <f t="shared" si="1191"/>
        <v>561978608.63999999</v>
      </c>
      <c r="N3027" s="1">
        <f t="shared" si="1192"/>
        <v>134272245.762712</v>
      </c>
      <c r="O3027" s="1">
        <f t="shared" si="1193"/>
        <v>270059113.300493</v>
      </c>
      <c r="P3027" s="1">
        <f t="shared" si="1194"/>
        <v>211029632</v>
      </c>
      <c r="Q3027" s="1">
        <f t="shared" si="1195"/>
        <v>27956521.73913002</v>
      </c>
      <c r="R3027" s="1">
        <f t="shared" si="1196"/>
        <v>226414464</v>
      </c>
      <c r="S3027" s="1">
        <f t="shared" si="1197"/>
        <v>138914968.22033912</v>
      </c>
      <c r="T3027" s="1">
        <f t="shared" si="1198"/>
        <v>276059704.43349791</v>
      </c>
      <c r="U3027" s="1">
        <f t="shared" si="1199"/>
        <v>216439928.32000005</v>
      </c>
      <c r="V3027" s="1">
        <f t="shared" si="1200"/>
        <v>31536086.956521332</v>
      </c>
      <c r="W3027" s="1">
        <f t="shared" si="1201"/>
        <v>231978608.63999999</v>
      </c>
      <c r="X3027" s="1">
        <f t="shared" si="1202"/>
        <v>464272245.762712</v>
      </c>
      <c r="Y3027" s="1">
        <f t="shared" si="1203"/>
        <v>600059113.300493</v>
      </c>
      <c r="Z3027" s="1">
        <f t="shared" si="1204"/>
        <v>541029632</v>
      </c>
      <c r="AA3027" s="1">
        <f t="shared" si="1205"/>
        <v>357956521.73913002</v>
      </c>
      <c r="AB3027" s="1">
        <f t="shared" si="1206"/>
        <v>556414464</v>
      </c>
      <c r="AC3027" s="1">
        <f t="shared" si="1207"/>
        <v>464272245.762712</v>
      </c>
      <c r="AD3027" s="1">
        <f t="shared" si="1208"/>
        <v>600059113.300493</v>
      </c>
      <c r="AE3027" s="1">
        <f t="shared" si="1209"/>
        <v>541029632</v>
      </c>
      <c r="AF3027" s="1">
        <f t="shared" si="1210"/>
        <v>357956521.73913002</v>
      </c>
      <c r="AG3027" s="1">
        <f t="shared" si="1211"/>
        <v>556414464</v>
      </c>
    </row>
    <row r="3028" spans="1:33" x14ac:dyDescent="0.25">
      <c r="A3028" t="s">
        <v>5996</v>
      </c>
      <c r="B3028" t="s">
        <v>5997</v>
      </c>
      <c r="C3028" s="1">
        <v>510000000</v>
      </c>
      <c r="D3028" s="1">
        <v>265166666.66666701</v>
      </c>
      <c r="E3028" s="1">
        <v>1311453437.7142899</v>
      </c>
      <c r="F3028" s="1">
        <v>436137536</v>
      </c>
      <c r="G3028" s="1">
        <v>435319444.444444</v>
      </c>
      <c r="H3028" s="1">
        <v>477602336</v>
      </c>
      <c r="I3028" s="1">
        <f t="shared" si="1187"/>
        <v>267818333.3333337</v>
      </c>
      <c r="J3028" s="1">
        <f t="shared" si="1188"/>
        <v>1324567972.0914328</v>
      </c>
      <c r="K3028" s="1">
        <f t="shared" si="1189"/>
        <v>440498911.36000001</v>
      </c>
      <c r="L3028" s="1">
        <f t="shared" si="1190"/>
        <v>439672638.88888842</v>
      </c>
      <c r="M3028" s="1">
        <f t="shared" si="1191"/>
        <v>482378359.36000001</v>
      </c>
      <c r="N3028" s="1">
        <f t="shared" si="1192"/>
        <v>-244833333.33333299</v>
      </c>
      <c r="O3028" s="1">
        <f t="shared" si="1193"/>
        <v>801453437.7142899</v>
      </c>
      <c r="P3028" s="1">
        <f t="shared" si="1194"/>
        <v>-73862464</v>
      </c>
      <c r="Q3028" s="1">
        <f t="shared" si="1195"/>
        <v>-74680555.555555999</v>
      </c>
      <c r="R3028" s="1">
        <f t="shared" si="1196"/>
        <v>-32397664</v>
      </c>
      <c r="S3028" s="1">
        <f t="shared" si="1197"/>
        <v>-242181666.6666663</v>
      </c>
      <c r="T3028" s="1">
        <f t="shared" si="1198"/>
        <v>814567972.09143281</v>
      </c>
      <c r="U3028" s="1">
        <f t="shared" si="1199"/>
        <v>-69501088.639999986</v>
      </c>
      <c r="V3028" s="1">
        <f t="shared" si="1200"/>
        <v>-70327361.111111581</v>
      </c>
      <c r="W3028" s="1">
        <f t="shared" si="1201"/>
        <v>-27621640.639999986</v>
      </c>
      <c r="X3028" s="1">
        <f t="shared" si="1202"/>
        <v>0</v>
      </c>
      <c r="Y3028" s="1">
        <f t="shared" si="1203"/>
        <v>1311453437.7142899</v>
      </c>
      <c r="Z3028" s="1">
        <f t="shared" si="1204"/>
        <v>0</v>
      </c>
      <c r="AA3028" s="1">
        <f t="shared" si="1205"/>
        <v>0</v>
      </c>
      <c r="AB3028" s="1">
        <f t="shared" si="1206"/>
        <v>477602336</v>
      </c>
      <c r="AC3028" s="1">
        <f t="shared" si="1207"/>
        <v>0</v>
      </c>
      <c r="AD3028" s="1">
        <f t="shared" si="1208"/>
        <v>1311453437.7142899</v>
      </c>
      <c r="AE3028" s="1">
        <f t="shared" si="1209"/>
        <v>0</v>
      </c>
      <c r="AF3028" s="1">
        <f t="shared" si="1210"/>
        <v>0</v>
      </c>
      <c r="AG3028" s="1">
        <f t="shared" si="1211"/>
        <v>477602336</v>
      </c>
    </row>
    <row r="3029" spans="1:33" x14ac:dyDescent="0.25">
      <c r="A3029" t="s">
        <v>5998</v>
      </c>
      <c r="B3029" t="s">
        <v>5999</v>
      </c>
      <c r="C3029" s="1">
        <v>216300000</v>
      </c>
      <c r="D3029" s="1">
        <v>151800000</v>
      </c>
      <c r="E3029" s="1">
        <v>267901190.47619</v>
      </c>
      <c r="F3029" s="1">
        <v>431260224</v>
      </c>
      <c r="G3029" s="1">
        <v>238595945.94594601</v>
      </c>
      <c r="H3029" s="1">
        <v>425832160</v>
      </c>
      <c r="I3029" s="1">
        <f t="shared" si="1187"/>
        <v>153318000</v>
      </c>
      <c r="J3029" s="1">
        <f t="shared" si="1188"/>
        <v>270580202.38095188</v>
      </c>
      <c r="K3029" s="1">
        <f t="shared" si="1189"/>
        <v>435572826.24000001</v>
      </c>
      <c r="L3029" s="1">
        <f t="shared" si="1190"/>
        <v>240981905.40540546</v>
      </c>
      <c r="M3029" s="1">
        <f t="shared" si="1191"/>
        <v>430090481.60000002</v>
      </c>
      <c r="N3029" s="1">
        <f t="shared" si="1192"/>
        <v>-64500000</v>
      </c>
      <c r="O3029" s="1">
        <f t="shared" si="1193"/>
        <v>51601190.476190001</v>
      </c>
      <c r="P3029" s="1">
        <f t="shared" si="1194"/>
        <v>214960224</v>
      </c>
      <c r="Q3029" s="1">
        <f t="shared" si="1195"/>
        <v>22295945.945946008</v>
      </c>
      <c r="R3029" s="1">
        <f t="shared" si="1196"/>
        <v>209532160</v>
      </c>
      <c r="S3029" s="1">
        <f t="shared" si="1197"/>
        <v>-62982000</v>
      </c>
      <c r="T3029" s="1">
        <f t="shared" si="1198"/>
        <v>54280202.380951881</v>
      </c>
      <c r="U3029" s="1">
        <f t="shared" si="1199"/>
        <v>219272826.24000001</v>
      </c>
      <c r="V3029" s="1">
        <f t="shared" si="1200"/>
        <v>24681905.405405462</v>
      </c>
      <c r="W3029" s="1">
        <f t="shared" si="1201"/>
        <v>213790481.60000002</v>
      </c>
      <c r="X3029" s="1">
        <f t="shared" si="1202"/>
        <v>0</v>
      </c>
      <c r="Y3029" s="1">
        <f t="shared" si="1203"/>
        <v>267901190.47619</v>
      </c>
      <c r="Z3029" s="1">
        <f t="shared" si="1204"/>
        <v>431260224</v>
      </c>
      <c r="AA3029" s="1">
        <f t="shared" si="1205"/>
        <v>238595945.94594601</v>
      </c>
      <c r="AB3029" s="1">
        <f t="shared" si="1206"/>
        <v>425832160</v>
      </c>
      <c r="AC3029" s="1">
        <f t="shared" si="1207"/>
        <v>0</v>
      </c>
      <c r="AD3029" s="1">
        <f t="shared" si="1208"/>
        <v>267901190.47619</v>
      </c>
      <c r="AE3029" s="1">
        <f t="shared" si="1209"/>
        <v>431260224</v>
      </c>
      <c r="AF3029" s="1">
        <f t="shared" si="1210"/>
        <v>238595945.94594601</v>
      </c>
      <c r="AG3029" s="1">
        <f t="shared" si="1211"/>
        <v>425832160</v>
      </c>
    </row>
    <row r="3030" spans="1:33" x14ac:dyDescent="0.25">
      <c r="A3030" t="s">
        <v>6000</v>
      </c>
      <c r="B3030" t="s">
        <v>6001</v>
      </c>
      <c r="C3030" s="1">
        <v>890000000</v>
      </c>
      <c r="D3030" s="1">
        <v>404444444.444444</v>
      </c>
      <c r="E3030" s="1">
        <v>449066746.63090903</v>
      </c>
      <c r="F3030" s="1">
        <v>527162496</v>
      </c>
      <c r="G3030" s="1">
        <v>730833333.33333302</v>
      </c>
      <c r="H3030" s="1">
        <v>548969984</v>
      </c>
      <c r="I3030" s="1">
        <f t="shared" si="1187"/>
        <v>408488888.88888842</v>
      </c>
      <c r="J3030" s="1">
        <f t="shared" si="1188"/>
        <v>453557414.0972181</v>
      </c>
      <c r="K3030" s="1">
        <f t="shared" si="1189"/>
        <v>532434120.95999998</v>
      </c>
      <c r="L3030" s="1">
        <f t="shared" si="1190"/>
        <v>738141666.66666639</v>
      </c>
      <c r="M3030" s="1">
        <f t="shared" si="1191"/>
        <v>554459683.84000003</v>
      </c>
      <c r="N3030" s="1">
        <f t="shared" si="1192"/>
        <v>-485555555.555556</v>
      </c>
      <c r="O3030" s="1">
        <f t="shared" si="1193"/>
        <v>-440933253.36909097</v>
      </c>
      <c r="P3030" s="1">
        <f t="shared" si="1194"/>
        <v>-362837504</v>
      </c>
      <c r="Q3030" s="1">
        <f t="shared" si="1195"/>
        <v>-159166666.66666698</v>
      </c>
      <c r="R3030" s="1">
        <f t="shared" si="1196"/>
        <v>-341030016</v>
      </c>
      <c r="S3030" s="1">
        <f t="shared" si="1197"/>
        <v>-481511111.11111158</v>
      </c>
      <c r="T3030" s="1">
        <f t="shared" si="1198"/>
        <v>-436442585.9027819</v>
      </c>
      <c r="U3030" s="1">
        <f t="shared" si="1199"/>
        <v>-357565879.04000002</v>
      </c>
      <c r="V3030" s="1">
        <f t="shared" si="1200"/>
        <v>-151858333.33333361</v>
      </c>
      <c r="W3030" s="1">
        <f t="shared" si="1201"/>
        <v>-335540316.15999997</v>
      </c>
      <c r="X3030" s="1">
        <f t="shared" si="1202"/>
        <v>0</v>
      </c>
      <c r="Y3030" s="1">
        <f t="shared" si="1203"/>
        <v>0</v>
      </c>
      <c r="Z3030" s="1">
        <f t="shared" si="1204"/>
        <v>0</v>
      </c>
      <c r="AA3030" s="1">
        <f t="shared" si="1205"/>
        <v>0</v>
      </c>
      <c r="AB3030" s="1">
        <f t="shared" si="1206"/>
        <v>0</v>
      </c>
      <c r="AC3030" s="1">
        <f t="shared" si="1207"/>
        <v>0</v>
      </c>
      <c r="AD3030" s="1">
        <f t="shared" si="1208"/>
        <v>0</v>
      </c>
      <c r="AE3030" s="1">
        <f t="shared" si="1209"/>
        <v>0</v>
      </c>
      <c r="AF3030" s="1">
        <f t="shared" si="1210"/>
        <v>0</v>
      </c>
      <c r="AG3030" s="1">
        <f t="shared" si="1211"/>
        <v>0</v>
      </c>
    </row>
    <row r="3031" spans="1:33" x14ac:dyDescent="0.25">
      <c r="A3031" t="s">
        <v>6002</v>
      </c>
      <c r="B3031" t="s">
        <v>6003</v>
      </c>
      <c r="C3031" s="1">
        <v>350000000</v>
      </c>
      <c r="D3031" s="1">
        <v>123818181.81818201</v>
      </c>
      <c r="E3031" s="1">
        <v>188788299.64912301</v>
      </c>
      <c r="F3031" s="1">
        <v>188716080</v>
      </c>
      <c r="G3031" s="1">
        <v>227072781.22743699</v>
      </c>
      <c r="H3031" s="1">
        <v>205911168</v>
      </c>
      <c r="I3031" s="1">
        <f t="shared" si="1187"/>
        <v>125056363.63636383</v>
      </c>
      <c r="J3031" s="1">
        <f t="shared" si="1188"/>
        <v>190676182.64561424</v>
      </c>
      <c r="K3031" s="1">
        <f t="shared" si="1189"/>
        <v>190603240.80000001</v>
      </c>
      <c r="L3031" s="1">
        <f t="shared" si="1190"/>
        <v>229343509.03971136</v>
      </c>
      <c r="M3031" s="1">
        <f t="shared" si="1191"/>
        <v>207970279.68000001</v>
      </c>
      <c r="N3031" s="1">
        <f t="shared" si="1192"/>
        <v>-226181818.18181801</v>
      </c>
      <c r="O3031" s="1">
        <f t="shared" si="1193"/>
        <v>-161211700.35087699</v>
      </c>
      <c r="P3031" s="1">
        <f t="shared" si="1194"/>
        <v>-161283920</v>
      </c>
      <c r="Q3031" s="1">
        <f t="shared" si="1195"/>
        <v>-122927218.77256301</v>
      </c>
      <c r="R3031" s="1">
        <f t="shared" si="1196"/>
        <v>-144088832</v>
      </c>
      <c r="S3031" s="1">
        <f t="shared" si="1197"/>
        <v>-224943636.36363617</v>
      </c>
      <c r="T3031" s="1">
        <f t="shared" si="1198"/>
        <v>-159323817.35438576</v>
      </c>
      <c r="U3031" s="1">
        <f t="shared" si="1199"/>
        <v>-159396759.19999999</v>
      </c>
      <c r="V3031" s="1">
        <f t="shared" si="1200"/>
        <v>-120656490.96028864</v>
      </c>
      <c r="W3031" s="1">
        <f t="shared" si="1201"/>
        <v>-142029720.31999999</v>
      </c>
      <c r="X3031" s="1">
        <f t="shared" si="1202"/>
        <v>0</v>
      </c>
      <c r="Y3031" s="1">
        <f t="shared" si="1203"/>
        <v>0</v>
      </c>
      <c r="Z3031" s="1">
        <f t="shared" si="1204"/>
        <v>0</v>
      </c>
      <c r="AA3031" s="1">
        <f t="shared" si="1205"/>
        <v>0</v>
      </c>
      <c r="AB3031" s="1">
        <f t="shared" si="1206"/>
        <v>0</v>
      </c>
      <c r="AC3031" s="1">
        <f t="shared" si="1207"/>
        <v>0</v>
      </c>
      <c r="AD3031" s="1">
        <f t="shared" si="1208"/>
        <v>0</v>
      </c>
      <c r="AE3031" s="1">
        <f t="shared" si="1209"/>
        <v>0</v>
      </c>
      <c r="AF3031" s="1">
        <f t="shared" si="1210"/>
        <v>0</v>
      </c>
      <c r="AG3031" s="1">
        <f t="shared" si="1211"/>
        <v>0</v>
      </c>
    </row>
    <row r="3032" spans="1:33" x14ac:dyDescent="0.25">
      <c r="A3032" t="s">
        <v>6004</v>
      </c>
      <c r="B3032" t="s">
        <v>6005</v>
      </c>
      <c r="C3032" s="1">
        <v>270000000</v>
      </c>
      <c r="D3032" s="1">
        <v>365555555.555556</v>
      </c>
      <c r="E3032" s="1">
        <v>480151515.15151501</v>
      </c>
      <c r="F3032" s="1">
        <v>370845120</v>
      </c>
      <c r="G3032" s="1">
        <v>378256410.25641</v>
      </c>
      <c r="H3032" s="1">
        <v>376422784</v>
      </c>
      <c r="I3032" s="1">
        <f t="shared" si="1187"/>
        <v>369211111.11111158</v>
      </c>
      <c r="J3032" s="1">
        <f t="shared" si="1188"/>
        <v>484953030.30303013</v>
      </c>
      <c r="K3032" s="1">
        <f t="shared" si="1189"/>
        <v>374553571.19999999</v>
      </c>
      <c r="L3032" s="1">
        <f t="shared" si="1190"/>
        <v>382038974.3589741</v>
      </c>
      <c r="M3032" s="1">
        <f t="shared" si="1191"/>
        <v>380187011.83999997</v>
      </c>
      <c r="N3032" s="1">
        <f t="shared" si="1192"/>
        <v>95555555.555555999</v>
      </c>
      <c r="O3032" s="1">
        <f t="shared" si="1193"/>
        <v>210151515.15151501</v>
      </c>
      <c r="P3032" s="1">
        <f t="shared" si="1194"/>
        <v>100845120</v>
      </c>
      <c r="Q3032" s="1">
        <f t="shared" si="1195"/>
        <v>108256410.25641</v>
      </c>
      <c r="R3032" s="1">
        <f t="shared" si="1196"/>
        <v>106422784</v>
      </c>
      <c r="S3032" s="1">
        <f t="shared" si="1197"/>
        <v>99211111.111111581</v>
      </c>
      <c r="T3032" s="1">
        <f t="shared" si="1198"/>
        <v>214953030.30303013</v>
      </c>
      <c r="U3032" s="1">
        <f t="shared" si="1199"/>
        <v>104553571.19999999</v>
      </c>
      <c r="V3032" s="1">
        <f t="shared" si="1200"/>
        <v>112038974.3589741</v>
      </c>
      <c r="W3032" s="1">
        <f t="shared" si="1201"/>
        <v>110187011.83999997</v>
      </c>
      <c r="X3032" s="1">
        <f t="shared" si="1202"/>
        <v>365555555.555556</v>
      </c>
      <c r="Y3032" s="1">
        <f t="shared" si="1203"/>
        <v>480151515.15151501</v>
      </c>
      <c r="Z3032" s="1">
        <f t="shared" si="1204"/>
        <v>370845120</v>
      </c>
      <c r="AA3032" s="1">
        <f t="shared" si="1205"/>
        <v>378256410.25641</v>
      </c>
      <c r="AB3032" s="1">
        <f t="shared" si="1206"/>
        <v>376422784</v>
      </c>
      <c r="AC3032" s="1">
        <f t="shared" si="1207"/>
        <v>365555555.555556</v>
      </c>
      <c r="AD3032" s="1">
        <f t="shared" si="1208"/>
        <v>480151515.15151501</v>
      </c>
      <c r="AE3032" s="1">
        <f t="shared" si="1209"/>
        <v>370845120</v>
      </c>
      <c r="AF3032" s="1">
        <f t="shared" si="1210"/>
        <v>378256410.25641</v>
      </c>
      <c r="AG3032" s="1">
        <f t="shared" si="1211"/>
        <v>376422784</v>
      </c>
    </row>
    <row r="3033" spans="1:33" x14ac:dyDescent="0.25">
      <c r="A3033" t="s">
        <v>6006</v>
      </c>
      <c r="B3033" t="s">
        <v>6007</v>
      </c>
      <c r="C3033" s="1">
        <v>270000000</v>
      </c>
      <c r="D3033" s="1">
        <v>326205882.35294098</v>
      </c>
      <c r="E3033" s="1">
        <v>366814141.414141</v>
      </c>
      <c r="F3033" s="1">
        <v>465010912</v>
      </c>
      <c r="G3033" s="1">
        <v>367105263.15789503</v>
      </c>
      <c r="H3033" s="1">
        <v>433669472</v>
      </c>
      <c r="I3033" s="1">
        <f t="shared" si="1187"/>
        <v>329467941.1764704</v>
      </c>
      <c r="J3033" s="1">
        <f t="shared" si="1188"/>
        <v>370482282.82828242</v>
      </c>
      <c r="K3033" s="1">
        <f t="shared" si="1189"/>
        <v>469661021.12</v>
      </c>
      <c r="L3033" s="1">
        <f t="shared" si="1190"/>
        <v>370776315.78947401</v>
      </c>
      <c r="M3033" s="1">
        <f t="shared" si="1191"/>
        <v>438006166.72000003</v>
      </c>
      <c r="N3033" s="1">
        <f t="shared" si="1192"/>
        <v>56205882.352940977</v>
      </c>
      <c r="O3033" s="1">
        <f t="shared" si="1193"/>
        <v>96814141.414140999</v>
      </c>
      <c r="P3033" s="1">
        <f t="shared" si="1194"/>
        <v>195010912</v>
      </c>
      <c r="Q3033" s="1">
        <f t="shared" si="1195"/>
        <v>97105263.157895029</v>
      </c>
      <c r="R3033" s="1">
        <f t="shared" si="1196"/>
        <v>163669472</v>
      </c>
      <c r="S3033" s="1">
        <f t="shared" si="1197"/>
        <v>59467941.176470399</v>
      </c>
      <c r="T3033" s="1">
        <f t="shared" si="1198"/>
        <v>100482282.82828242</v>
      </c>
      <c r="U3033" s="1">
        <f t="shared" si="1199"/>
        <v>199661021.12</v>
      </c>
      <c r="V3033" s="1">
        <f t="shared" si="1200"/>
        <v>100776315.78947401</v>
      </c>
      <c r="W3033" s="1">
        <f t="shared" si="1201"/>
        <v>168006166.72000003</v>
      </c>
      <c r="X3033" s="1">
        <f t="shared" si="1202"/>
        <v>326205882.35294098</v>
      </c>
      <c r="Y3033" s="1">
        <f t="shared" si="1203"/>
        <v>366814141.414141</v>
      </c>
      <c r="Z3033" s="1">
        <f t="shared" si="1204"/>
        <v>465010912</v>
      </c>
      <c r="AA3033" s="1">
        <f t="shared" si="1205"/>
        <v>367105263.15789503</v>
      </c>
      <c r="AB3033" s="1">
        <f t="shared" si="1206"/>
        <v>433669472</v>
      </c>
      <c r="AC3033" s="1">
        <f t="shared" si="1207"/>
        <v>326205882.35294098</v>
      </c>
      <c r="AD3033" s="1">
        <f t="shared" si="1208"/>
        <v>366814141.414141</v>
      </c>
      <c r="AE3033" s="1">
        <f t="shared" si="1209"/>
        <v>465010912</v>
      </c>
      <c r="AF3033" s="1">
        <f t="shared" si="1210"/>
        <v>367105263.15789503</v>
      </c>
      <c r="AG3033" s="1">
        <f t="shared" si="1211"/>
        <v>433669472</v>
      </c>
    </row>
    <row r="3034" spans="1:33" x14ac:dyDescent="0.25">
      <c r="A3034" t="s">
        <v>6008</v>
      </c>
      <c r="B3034" t="s">
        <v>6009</v>
      </c>
      <c r="C3034" s="1">
        <v>70000000</v>
      </c>
      <c r="D3034" s="1">
        <v>85625000</v>
      </c>
      <c r="E3034" s="1">
        <v>134680640.56563199</v>
      </c>
      <c r="F3034" s="1">
        <v>132324424</v>
      </c>
      <c r="G3034" s="1">
        <v>137628848.629545</v>
      </c>
      <c r="H3034" s="1">
        <v>162260096</v>
      </c>
      <c r="I3034" s="1">
        <f t="shared" si="1187"/>
        <v>86481250</v>
      </c>
      <c r="J3034" s="1">
        <f t="shared" si="1188"/>
        <v>136027446.97128829</v>
      </c>
      <c r="K3034" s="1">
        <f t="shared" si="1189"/>
        <v>133647668.23999999</v>
      </c>
      <c r="L3034" s="1">
        <f t="shared" si="1190"/>
        <v>139005137.11584046</v>
      </c>
      <c r="M3034" s="1">
        <f t="shared" si="1191"/>
        <v>163882696.96000001</v>
      </c>
      <c r="N3034" s="1">
        <f t="shared" si="1192"/>
        <v>15625000</v>
      </c>
      <c r="O3034" s="1">
        <f t="shared" si="1193"/>
        <v>64680640.565631986</v>
      </c>
      <c r="P3034" s="1">
        <f t="shared" si="1194"/>
        <v>62324424</v>
      </c>
      <c r="Q3034" s="1">
        <f t="shared" si="1195"/>
        <v>67628848.629545003</v>
      </c>
      <c r="R3034" s="1">
        <f t="shared" si="1196"/>
        <v>92260096</v>
      </c>
      <c r="S3034" s="1">
        <f t="shared" si="1197"/>
        <v>16481250</v>
      </c>
      <c r="T3034" s="1">
        <f t="shared" si="1198"/>
        <v>66027446.971288294</v>
      </c>
      <c r="U3034" s="1">
        <f t="shared" si="1199"/>
        <v>63647668.239999995</v>
      </c>
      <c r="V3034" s="1">
        <f t="shared" si="1200"/>
        <v>69005137.115840465</v>
      </c>
      <c r="W3034" s="1">
        <f t="shared" si="1201"/>
        <v>93882696.960000008</v>
      </c>
      <c r="X3034" s="1">
        <f t="shared" si="1202"/>
        <v>85625000</v>
      </c>
      <c r="Y3034" s="1">
        <f t="shared" si="1203"/>
        <v>134680640.56563199</v>
      </c>
      <c r="Z3034" s="1">
        <f t="shared" si="1204"/>
        <v>132324424</v>
      </c>
      <c r="AA3034" s="1">
        <f t="shared" si="1205"/>
        <v>137628848.629545</v>
      </c>
      <c r="AB3034" s="1">
        <f t="shared" si="1206"/>
        <v>162260096</v>
      </c>
      <c r="AC3034" s="1">
        <f t="shared" si="1207"/>
        <v>85625000</v>
      </c>
      <c r="AD3034" s="1">
        <f t="shared" si="1208"/>
        <v>134680640.56563199</v>
      </c>
      <c r="AE3034" s="1">
        <f t="shared" si="1209"/>
        <v>132324424</v>
      </c>
      <c r="AF3034" s="1">
        <f t="shared" si="1210"/>
        <v>137628848.629545</v>
      </c>
      <c r="AG3034" s="1">
        <f t="shared" si="1211"/>
        <v>162260096</v>
      </c>
    </row>
    <row r="3035" spans="1:33" x14ac:dyDescent="0.25">
      <c r="A3035" t="s">
        <v>6010</v>
      </c>
      <c r="B3035" t="s">
        <v>6011</v>
      </c>
      <c r="C3035" s="1">
        <v>115000000</v>
      </c>
      <c r="D3035" s="1">
        <v>129000000</v>
      </c>
      <c r="E3035" s="1">
        <v>134680640.56563199</v>
      </c>
      <c r="F3035" s="1">
        <v>130840816</v>
      </c>
      <c r="G3035" s="1">
        <v>137628848.629545</v>
      </c>
      <c r="H3035" s="1">
        <v>149132112</v>
      </c>
      <c r="I3035" s="1">
        <f t="shared" si="1187"/>
        <v>130290000</v>
      </c>
      <c r="J3035" s="1">
        <f t="shared" si="1188"/>
        <v>136027446.97128829</v>
      </c>
      <c r="K3035" s="1">
        <f t="shared" si="1189"/>
        <v>132149224.16</v>
      </c>
      <c r="L3035" s="1">
        <f t="shared" si="1190"/>
        <v>139005137.11584046</v>
      </c>
      <c r="M3035" s="1">
        <f t="shared" si="1191"/>
        <v>150623433.12</v>
      </c>
      <c r="N3035" s="1">
        <f t="shared" si="1192"/>
        <v>14000000</v>
      </c>
      <c r="O3035" s="1">
        <f t="shared" si="1193"/>
        <v>19680640.565631986</v>
      </c>
      <c r="P3035" s="1">
        <f t="shared" si="1194"/>
        <v>15840816</v>
      </c>
      <c r="Q3035" s="1">
        <f t="shared" si="1195"/>
        <v>22628848.629545003</v>
      </c>
      <c r="R3035" s="1">
        <f t="shared" si="1196"/>
        <v>34132112</v>
      </c>
      <c r="S3035" s="1">
        <f t="shared" si="1197"/>
        <v>15290000</v>
      </c>
      <c r="T3035" s="1">
        <f t="shared" si="1198"/>
        <v>21027446.971288294</v>
      </c>
      <c r="U3035" s="1">
        <f t="shared" si="1199"/>
        <v>17149224.159999996</v>
      </c>
      <c r="V3035" s="1">
        <f t="shared" si="1200"/>
        <v>24005137.115840465</v>
      </c>
      <c r="W3035" s="1">
        <f t="shared" si="1201"/>
        <v>35623433.120000005</v>
      </c>
      <c r="X3035" s="1">
        <f t="shared" si="1202"/>
        <v>129000000</v>
      </c>
      <c r="Y3035" s="1">
        <f t="shared" si="1203"/>
        <v>134680640.56563199</v>
      </c>
      <c r="Z3035" s="1">
        <f t="shared" si="1204"/>
        <v>130840816</v>
      </c>
      <c r="AA3035" s="1">
        <f t="shared" si="1205"/>
        <v>137628848.629545</v>
      </c>
      <c r="AB3035" s="1">
        <f t="shared" si="1206"/>
        <v>149132112</v>
      </c>
      <c r="AC3035" s="1">
        <f t="shared" si="1207"/>
        <v>129000000</v>
      </c>
      <c r="AD3035" s="1">
        <f t="shared" si="1208"/>
        <v>134680640.56563199</v>
      </c>
      <c r="AE3035" s="1">
        <f t="shared" si="1209"/>
        <v>130840816</v>
      </c>
      <c r="AF3035" s="1">
        <f t="shared" si="1210"/>
        <v>137628848.629545</v>
      </c>
      <c r="AG3035" s="1">
        <f t="shared" si="1211"/>
        <v>149132112</v>
      </c>
    </row>
    <row r="3036" spans="1:33" x14ac:dyDescent="0.25">
      <c r="A3036" t="s">
        <v>6012</v>
      </c>
      <c r="B3036" t="s">
        <v>6013</v>
      </c>
      <c r="C3036" s="1">
        <v>178000000</v>
      </c>
      <c r="D3036" s="1">
        <v>271070921.985816</v>
      </c>
      <c r="E3036" s="1">
        <v>283501262.14018703</v>
      </c>
      <c r="F3036" s="1">
        <v>328773760</v>
      </c>
      <c r="G3036" s="1">
        <v>378256410.25641</v>
      </c>
      <c r="H3036" s="1">
        <v>353713920</v>
      </c>
      <c r="I3036" s="1">
        <f t="shared" si="1187"/>
        <v>273781631.20567417</v>
      </c>
      <c r="J3036" s="1">
        <f t="shared" si="1188"/>
        <v>286336274.76158887</v>
      </c>
      <c r="K3036" s="1">
        <f t="shared" si="1189"/>
        <v>332061497.60000002</v>
      </c>
      <c r="L3036" s="1">
        <f t="shared" si="1190"/>
        <v>382038974.3589741</v>
      </c>
      <c r="M3036" s="1">
        <f t="shared" si="1191"/>
        <v>357251059.19999999</v>
      </c>
      <c r="N3036" s="1">
        <f t="shared" si="1192"/>
        <v>93070921.985816002</v>
      </c>
      <c r="O3036" s="1">
        <f t="shared" si="1193"/>
        <v>105501262.14018703</v>
      </c>
      <c r="P3036" s="1">
        <f t="shared" si="1194"/>
        <v>150773760</v>
      </c>
      <c r="Q3036" s="1">
        <f t="shared" si="1195"/>
        <v>200256410.25641</v>
      </c>
      <c r="R3036" s="1">
        <f t="shared" si="1196"/>
        <v>175713920</v>
      </c>
      <c r="S3036" s="1">
        <f t="shared" si="1197"/>
        <v>95781631.205674171</v>
      </c>
      <c r="T3036" s="1">
        <f t="shared" si="1198"/>
        <v>108336274.76158887</v>
      </c>
      <c r="U3036" s="1">
        <f t="shared" si="1199"/>
        <v>154061497.60000002</v>
      </c>
      <c r="V3036" s="1">
        <f t="shared" si="1200"/>
        <v>204038974.3589741</v>
      </c>
      <c r="W3036" s="1">
        <f t="shared" si="1201"/>
        <v>179251059.19999999</v>
      </c>
      <c r="X3036" s="1">
        <f t="shared" si="1202"/>
        <v>271070921.985816</v>
      </c>
      <c r="Y3036" s="1">
        <f t="shared" si="1203"/>
        <v>283501262.14018703</v>
      </c>
      <c r="Z3036" s="1">
        <f t="shared" si="1204"/>
        <v>328773760</v>
      </c>
      <c r="AA3036" s="1">
        <f t="shared" si="1205"/>
        <v>378256410.25641</v>
      </c>
      <c r="AB3036" s="1">
        <f t="shared" si="1206"/>
        <v>353713920</v>
      </c>
      <c r="AC3036" s="1">
        <f t="shared" si="1207"/>
        <v>271070921.985816</v>
      </c>
      <c r="AD3036" s="1">
        <f t="shared" si="1208"/>
        <v>283501262.14018703</v>
      </c>
      <c r="AE3036" s="1">
        <f t="shared" si="1209"/>
        <v>328773760</v>
      </c>
      <c r="AF3036" s="1">
        <f t="shared" si="1210"/>
        <v>378256410.25641</v>
      </c>
      <c r="AG3036" s="1">
        <f t="shared" si="1211"/>
        <v>353713920</v>
      </c>
    </row>
    <row r="3037" spans="1:33" x14ac:dyDescent="0.25">
      <c r="A3037" t="s">
        <v>6014</v>
      </c>
      <c r="B3037" t="s">
        <v>6015</v>
      </c>
      <c r="C3037" s="1">
        <v>150000000</v>
      </c>
      <c r="D3037" s="1">
        <v>185346153.846154</v>
      </c>
      <c r="E3037" s="1">
        <v>267901190.47619</v>
      </c>
      <c r="F3037" s="1">
        <v>259107056</v>
      </c>
      <c r="G3037" s="1">
        <v>238595945.94594601</v>
      </c>
      <c r="H3037" s="1">
        <v>281901152</v>
      </c>
      <c r="I3037" s="1">
        <f t="shared" si="1187"/>
        <v>187199615.38461554</v>
      </c>
      <c r="J3037" s="1">
        <f t="shared" si="1188"/>
        <v>270580202.38095188</v>
      </c>
      <c r="K3037" s="1">
        <f t="shared" si="1189"/>
        <v>261698126.56</v>
      </c>
      <c r="L3037" s="1">
        <f t="shared" si="1190"/>
        <v>240981905.40540546</v>
      </c>
      <c r="M3037" s="1">
        <f t="shared" si="1191"/>
        <v>284720163.51999998</v>
      </c>
      <c r="N3037" s="1">
        <f t="shared" si="1192"/>
        <v>35346153.846154004</v>
      </c>
      <c r="O3037" s="1">
        <f t="shared" si="1193"/>
        <v>117901190.47619</v>
      </c>
      <c r="P3037" s="1">
        <f t="shared" si="1194"/>
        <v>109107056</v>
      </c>
      <c r="Q3037" s="1">
        <f t="shared" si="1195"/>
        <v>88595945.945946008</v>
      </c>
      <c r="R3037" s="1">
        <f t="shared" si="1196"/>
        <v>131901152</v>
      </c>
      <c r="S3037" s="1">
        <f t="shared" si="1197"/>
        <v>37199615.384615541</v>
      </c>
      <c r="T3037" s="1">
        <f t="shared" si="1198"/>
        <v>120580202.38095188</v>
      </c>
      <c r="U3037" s="1">
        <f t="shared" si="1199"/>
        <v>111698126.56</v>
      </c>
      <c r="V3037" s="1">
        <f t="shared" si="1200"/>
        <v>90981905.405405462</v>
      </c>
      <c r="W3037" s="1">
        <f t="shared" si="1201"/>
        <v>134720163.51999998</v>
      </c>
      <c r="X3037" s="1">
        <f t="shared" si="1202"/>
        <v>185346153.846154</v>
      </c>
      <c r="Y3037" s="1">
        <f t="shared" si="1203"/>
        <v>267901190.47619</v>
      </c>
      <c r="Z3037" s="1">
        <f t="shared" si="1204"/>
        <v>259107056</v>
      </c>
      <c r="AA3037" s="1">
        <f t="shared" si="1205"/>
        <v>238595945.94594601</v>
      </c>
      <c r="AB3037" s="1">
        <f t="shared" si="1206"/>
        <v>281901152</v>
      </c>
      <c r="AC3037" s="1">
        <f t="shared" si="1207"/>
        <v>185346153.846154</v>
      </c>
      <c r="AD3037" s="1">
        <f t="shared" si="1208"/>
        <v>267901190.47619</v>
      </c>
      <c r="AE3037" s="1">
        <f t="shared" si="1209"/>
        <v>259107056</v>
      </c>
      <c r="AF3037" s="1">
        <f t="shared" si="1210"/>
        <v>238595945.94594601</v>
      </c>
      <c r="AG3037" s="1">
        <f t="shared" si="1211"/>
        <v>281901152</v>
      </c>
    </row>
    <row r="3038" spans="1:33" x14ac:dyDescent="0.25">
      <c r="A3038" t="s">
        <v>6016</v>
      </c>
      <c r="B3038" t="s">
        <v>6017</v>
      </c>
      <c r="C3038" s="1">
        <v>70000000</v>
      </c>
      <c r="D3038" s="1">
        <v>116401091.013494</v>
      </c>
      <c r="E3038" s="1">
        <v>188788299.64912301</v>
      </c>
      <c r="F3038" s="1">
        <v>129558808</v>
      </c>
      <c r="G3038" s="1">
        <v>202759349.90059599</v>
      </c>
      <c r="H3038" s="1">
        <v>117691496</v>
      </c>
      <c r="I3038" s="1">
        <f t="shared" si="1187"/>
        <v>117565101.92362894</v>
      </c>
      <c r="J3038" s="1">
        <f t="shared" si="1188"/>
        <v>190676182.64561424</v>
      </c>
      <c r="K3038" s="1">
        <f t="shared" si="1189"/>
        <v>130854396.08</v>
      </c>
      <c r="L3038" s="1">
        <f t="shared" si="1190"/>
        <v>204786943.39960197</v>
      </c>
      <c r="M3038" s="1">
        <f t="shared" si="1191"/>
        <v>118868410.96000001</v>
      </c>
      <c r="N3038" s="1">
        <f t="shared" si="1192"/>
        <v>46401091.013494</v>
      </c>
      <c r="O3038" s="1">
        <f t="shared" si="1193"/>
        <v>118788299.64912301</v>
      </c>
      <c r="P3038" s="1">
        <f t="shared" si="1194"/>
        <v>59558808</v>
      </c>
      <c r="Q3038" s="1">
        <f t="shared" si="1195"/>
        <v>132759349.90059599</v>
      </c>
      <c r="R3038" s="1">
        <f t="shared" si="1196"/>
        <v>47691496</v>
      </c>
      <c r="S3038" s="1">
        <f t="shared" si="1197"/>
        <v>47565101.923628941</v>
      </c>
      <c r="T3038" s="1">
        <f t="shared" si="1198"/>
        <v>120676182.64561424</v>
      </c>
      <c r="U3038" s="1">
        <f t="shared" si="1199"/>
        <v>60854396.079999998</v>
      </c>
      <c r="V3038" s="1">
        <f t="shared" si="1200"/>
        <v>134786943.39960197</v>
      </c>
      <c r="W3038" s="1">
        <f t="shared" si="1201"/>
        <v>48868410.960000008</v>
      </c>
      <c r="X3038" s="1">
        <f t="shared" si="1202"/>
        <v>116401091.013494</v>
      </c>
      <c r="Y3038" s="1">
        <f t="shared" si="1203"/>
        <v>188788299.64912301</v>
      </c>
      <c r="Z3038" s="1">
        <f t="shared" si="1204"/>
        <v>129558808</v>
      </c>
      <c r="AA3038" s="1">
        <f t="shared" si="1205"/>
        <v>202759349.90059599</v>
      </c>
      <c r="AB3038" s="1">
        <f t="shared" si="1206"/>
        <v>117691496</v>
      </c>
      <c r="AC3038" s="1">
        <f t="shared" si="1207"/>
        <v>116401091.013494</v>
      </c>
      <c r="AD3038" s="1">
        <f t="shared" si="1208"/>
        <v>188788299.64912301</v>
      </c>
      <c r="AE3038" s="1">
        <f t="shared" si="1209"/>
        <v>129558808</v>
      </c>
      <c r="AF3038" s="1">
        <f t="shared" si="1210"/>
        <v>202759349.90059599</v>
      </c>
      <c r="AG3038" s="1">
        <f t="shared" si="1211"/>
        <v>117691496</v>
      </c>
    </row>
    <row r="3039" spans="1:33" x14ac:dyDescent="0.25">
      <c r="A3039" t="s">
        <v>6018</v>
      </c>
      <c r="B3039" t="s">
        <v>6019</v>
      </c>
      <c r="C3039" s="1">
        <v>250000000</v>
      </c>
      <c r="D3039" s="1">
        <v>174601636.52024099</v>
      </c>
      <c r="E3039" s="1">
        <v>217744998.15007401</v>
      </c>
      <c r="F3039" s="1">
        <v>227441360</v>
      </c>
      <c r="G3039" s="1">
        <v>597906363.63636398</v>
      </c>
      <c r="H3039" s="1">
        <v>215436352</v>
      </c>
      <c r="I3039" s="1">
        <f t="shared" si="1187"/>
        <v>176347652.88544339</v>
      </c>
      <c r="J3039" s="1">
        <f t="shared" si="1188"/>
        <v>219922448.13157475</v>
      </c>
      <c r="K3039" s="1">
        <f t="shared" si="1189"/>
        <v>229715773.59999999</v>
      </c>
      <c r="L3039" s="1">
        <f t="shared" si="1190"/>
        <v>603885427.27272761</v>
      </c>
      <c r="M3039" s="1">
        <f t="shared" si="1191"/>
        <v>217590715.52000001</v>
      </c>
      <c r="N3039" s="1">
        <f t="shared" si="1192"/>
        <v>-75398363.479759008</v>
      </c>
      <c r="O3039" s="1">
        <f t="shared" si="1193"/>
        <v>-32255001.849925995</v>
      </c>
      <c r="P3039" s="1">
        <f t="shared" si="1194"/>
        <v>-22558640</v>
      </c>
      <c r="Q3039" s="1">
        <f t="shared" si="1195"/>
        <v>347906363.63636398</v>
      </c>
      <c r="R3039" s="1">
        <f t="shared" si="1196"/>
        <v>-34563648</v>
      </c>
      <c r="S3039" s="1">
        <f t="shared" si="1197"/>
        <v>-73652347.114556611</v>
      </c>
      <c r="T3039" s="1">
        <f t="shared" si="1198"/>
        <v>-30077551.86842525</v>
      </c>
      <c r="U3039" s="1">
        <f t="shared" si="1199"/>
        <v>-20284226.400000006</v>
      </c>
      <c r="V3039" s="1">
        <f t="shared" si="1200"/>
        <v>353885427.27272761</v>
      </c>
      <c r="W3039" s="1">
        <f t="shared" si="1201"/>
        <v>-32409284.479999989</v>
      </c>
      <c r="X3039" s="1">
        <f t="shared" si="1202"/>
        <v>0</v>
      </c>
      <c r="Y3039" s="1">
        <f t="shared" si="1203"/>
        <v>217744998.15007401</v>
      </c>
      <c r="Z3039" s="1">
        <f t="shared" si="1204"/>
        <v>227441360</v>
      </c>
      <c r="AA3039" s="1">
        <f t="shared" si="1205"/>
        <v>597906363.63636398</v>
      </c>
      <c r="AB3039" s="1">
        <f t="shared" si="1206"/>
        <v>215436352</v>
      </c>
      <c r="AC3039" s="1">
        <f t="shared" si="1207"/>
        <v>0</v>
      </c>
      <c r="AD3039" s="1">
        <f t="shared" si="1208"/>
        <v>217744998.15007401</v>
      </c>
      <c r="AE3039" s="1">
        <f t="shared" si="1209"/>
        <v>227441360</v>
      </c>
      <c r="AF3039" s="1">
        <f t="shared" si="1210"/>
        <v>597906363.63636398</v>
      </c>
      <c r="AG3039" s="1">
        <f t="shared" si="1211"/>
        <v>215436352</v>
      </c>
    </row>
    <row r="3040" spans="1:33" x14ac:dyDescent="0.25">
      <c r="A3040" t="s">
        <v>6020</v>
      </c>
      <c r="B3040" t="s">
        <v>6021</v>
      </c>
      <c r="C3040" s="1">
        <v>206000000</v>
      </c>
      <c r="D3040" s="1">
        <v>145948540.70660499</v>
      </c>
      <c r="E3040" s="1">
        <v>188788299.64912301</v>
      </c>
      <c r="F3040" s="1">
        <v>198440432</v>
      </c>
      <c r="G3040" s="1">
        <v>202759349.90059599</v>
      </c>
      <c r="H3040" s="1">
        <v>219826736</v>
      </c>
      <c r="I3040" s="1">
        <f t="shared" si="1187"/>
        <v>147408026.11367103</v>
      </c>
      <c r="J3040" s="1">
        <f t="shared" si="1188"/>
        <v>190676182.64561424</v>
      </c>
      <c r="K3040" s="1">
        <f t="shared" si="1189"/>
        <v>200424836.31999999</v>
      </c>
      <c r="L3040" s="1">
        <f t="shared" si="1190"/>
        <v>204786943.39960197</v>
      </c>
      <c r="M3040" s="1">
        <f t="shared" si="1191"/>
        <v>222025003.36000001</v>
      </c>
      <c r="N3040" s="1">
        <f t="shared" si="1192"/>
        <v>-60051459.293395013</v>
      </c>
      <c r="O3040" s="1">
        <f t="shared" si="1193"/>
        <v>-17211700.350876987</v>
      </c>
      <c r="P3040" s="1">
        <f t="shared" si="1194"/>
        <v>-7559568</v>
      </c>
      <c r="Q3040" s="1">
        <f t="shared" si="1195"/>
        <v>-3240650.0994040072</v>
      </c>
      <c r="R3040" s="1">
        <f t="shared" si="1196"/>
        <v>13826736</v>
      </c>
      <c r="S3040" s="1">
        <f t="shared" si="1197"/>
        <v>-58591973.886328965</v>
      </c>
      <c r="T3040" s="1">
        <f t="shared" si="1198"/>
        <v>-15323817.354385763</v>
      </c>
      <c r="U3040" s="1">
        <f t="shared" si="1199"/>
        <v>-5575163.6800000072</v>
      </c>
      <c r="V3040" s="1">
        <f t="shared" si="1200"/>
        <v>-1213056.6003980339</v>
      </c>
      <c r="W3040" s="1">
        <f t="shared" si="1201"/>
        <v>16025003.360000014</v>
      </c>
      <c r="X3040" s="1">
        <f t="shared" si="1202"/>
        <v>0</v>
      </c>
      <c r="Y3040" s="1">
        <f t="shared" si="1203"/>
        <v>188788299.64912301</v>
      </c>
      <c r="Z3040" s="1">
        <f t="shared" si="1204"/>
        <v>198440432</v>
      </c>
      <c r="AA3040" s="1">
        <f t="shared" si="1205"/>
        <v>202759349.90059599</v>
      </c>
      <c r="AB3040" s="1">
        <f t="shared" si="1206"/>
        <v>219826736</v>
      </c>
      <c r="AC3040" s="1">
        <f t="shared" si="1207"/>
        <v>0</v>
      </c>
      <c r="AD3040" s="1">
        <f t="shared" si="1208"/>
        <v>188788299.64912301</v>
      </c>
      <c r="AE3040" s="1">
        <f t="shared" si="1209"/>
        <v>198440432</v>
      </c>
      <c r="AF3040" s="1">
        <f t="shared" si="1210"/>
        <v>202759349.90059599</v>
      </c>
      <c r="AG3040" s="1">
        <f t="shared" si="1211"/>
        <v>219826736</v>
      </c>
    </row>
    <row r="3041" spans="1:33" x14ac:dyDescent="0.25">
      <c r="A3041" t="s">
        <v>6022</v>
      </c>
      <c r="B3041" t="s">
        <v>6023</v>
      </c>
      <c r="C3041" s="1">
        <v>189000000</v>
      </c>
      <c r="D3041" s="1">
        <v>158273381.29496399</v>
      </c>
      <c r="E3041" s="1">
        <v>188788299.64912301</v>
      </c>
      <c r="F3041" s="1">
        <v>213068080</v>
      </c>
      <c r="G3041" s="1">
        <v>202759349.90059599</v>
      </c>
      <c r="H3041" s="1">
        <v>224193568</v>
      </c>
      <c r="I3041" s="1">
        <f t="shared" si="1187"/>
        <v>159856115.10791361</v>
      </c>
      <c r="J3041" s="1">
        <f t="shared" si="1188"/>
        <v>190676182.64561424</v>
      </c>
      <c r="K3041" s="1">
        <f t="shared" si="1189"/>
        <v>215198760.80000001</v>
      </c>
      <c r="L3041" s="1">
        <f t="shared" si="1190"/>
        <v>204786943.39960197</v>
      </c>
      <c r="M3041" s="1">
        <f t="shared" si="1191"/>
        <v>226435503.68000001</v>
      </c>
      <c r="N3041" s="1">
        <f t="shared" si="1192"/>
        <v>-30726618.705036014</v>
      </c>
      <c r="O3041" s="1">
        <f t="shared" si="1193"/>
        <v>-211700.35087698698</v>
      </c>
      <c r="P3041" s="1">
        <f t="shared" si="1194"/>
        <v>24068080</v>
      </c>
      <c r="Q3041" s="1">
        <f t="shared" si="1195"/>
        <v>13759349.900595993</v>
      </c>
      <c r="R3041" s="1">
        <f t="shared" si="1196"/>
        <v>35193568</v>
      </c>
      <c r="S3041" s="1">
        <f t="shared" si="1197"/>
        <v>-29143884.892086387</v>
      </c>
      <c r="T3041" s="1">
        <f t="shared" si="1198"/>
        <v>1676182.6456142366</v>
      </c>
      <c r="U3041" s="1">
        <f t="shared" si="1199"/>
        <v>26198760.800000012</v>
      </c>
      <c r="V3041" s="1">
        <f t="shared" si="1200"/>
        <v>15786943.399601966</v>
      </c>
      <c r="W3041" s="1">
        <f t="shared" si="1201"/>
        <v>37435503.680000007</v>
      </c>
      <c r="X3041" s="1">
        <f t="shared" si="1202"/>
        <v>158273381.29496399</v>
      </c>
      <c r="Y3041" s="1">
        <f t="shared" si="1203"/>
        <v>188788299.64912301</v>
      </c>
      <c r="Z3041" s="1">
        <f t="shared" si="1204"/>
        <v>213068080</v>
      </c>
      <c r="AA3041" s="1">
        <f t="shared" si="1205"/>
        <v>202759349.90059599</v>
      </c>
      <c r="AB3041" s="1">
        <f t="shared" si="1206"/>
        <v>224193568</v>
      </c>
      <c r="AC3041" s="1">
        <f t="shared" si="1207"/>
        <v>158273381.29496399</v>
      </c>
      <c r="AD3041" s="1">
        <f t="shared" si="1208"/>
        <v>188788299.64912301</v>
      </c>
      <c r="AE3041" s="1">
        <f t="shared" si="1209"/>
        <v>213068080</v>
      </c>
      <c r="AF3041" s="1">
        <f t="shared" si="1210"/>
        <v>202759349.90059599</v>
      </c>
      <c r="AG3041" s="1">
        <f t="shared" si="1211"/>
        <v>224193568</v>
      </c>
    </row>
    <row r="3042" spans="1:33" x14ac:dyDescent="0.25">
      <c r="A3042" t="s">
        <v>6024</v>
      </c>
      <c r="B3042" t="s">
        <v>6025</v>
      </c>
      <c r="C3042" s="1">
        <v>385000000</v>
      </c>
      <c r="D3042" s="1">
        <v>246785714.285714</v>
      </c>
      <c r="E3042" s="1">
        <v>291318605.03547502</v>
      </c>
      <c r="F3042" s="1">
        <v>331048864</v>
      </c>
      <c r="G3042" s="1">
        <v>349172030.56768602</v>
      </c>
      <c r="H3042" s="1">
        <v>348451968</v>
      </c>
      <c r="I3042" s="1">
        <f t="shared" si="1187"/>
        <v>249253571.42857113</v>
      </c>
      <c r="J3042" s="1">
        <f t="shared" si="1188"/>
        <v>294231791.08582979</v>
      </c>
      <c r="K3042" s="1">
        <f t="shared" si="1189"/>
        <v>334359352.63999999</v>
      </c>
      <c r="L3042" s="1">
        <f t="shared" si="1190"/>
        <v>352663750.8733629</v>
      </c>
      <c r="M3042" s="1">
        <f t="shared" si="1191"/>
        <v>351936487.68000001</v>
      </c>
      <c r="N3042" s="1">
        <f t="shared" si="1192"/>
        <v>-138214285.714286</v>
      </c>
      <c r="O3042" s="1">
        <f t="shared" si="1193"/>
        <v>-93681394.964524984</v>
      </c>
      <c r="P3042" s="1">
        <f t="shared" si="1194"/>
        <v>-53951136</v>
      </c>
      <c r="Q3042" s="1">
        <f t="shared" si="1195"/>
        <v>-35827969.432313979</v>
      </c>
      <c r="R3042" s="1">
        <f t="shared" si="1196"/>
        <v>-36548032</v>
      </c>
      <c r="S3042" s="1">
        <f t="shared" si="1197"/>
        <v>-135746428.57142887</v>
      </c>
      <c r="T3042" s="1">
        <f t="shared" si="1198"/>
        <v>-90768208.914170206</v>
      </c>
      <c r="U3042" s="1">
        <f t="shared" si="1199"/>
        <v>-50640647.360000014</v>
      </c>
      <c r="V3042" s="1">
        <f t="shared" si="1200"/>
        <v>-32336249.126637101</v>
      </c>
      <c r="W3042" s="1">
        <f t="shared" si="1201"/>
        <v>-33063512.319999993</v>
      </c>
      <c r="X3042" s="1">
        <f t="shared" si="1202"/>
        <v>0</v>
      </c>
      <c r="Y3042" s="1">
        <f t="shared" si="1203"/>
        <v>0</v>
      </c>
      <c r="Z3042" s="1">
        <f t="shared" si="1204"/>
        <v>0</v>
      </c>
      <c r="AA3042" s="1">
        <f t="shared" si="1205"/>
        <v>349172030.56768602</v>
      </c>
      <c r="AB3042" s="1">
        <f t="shared" si="1206"/>
        <v>348451968</v>
      </c>
      <c r="AC3042" s="1">
        <f t="shared" si="1207"/>
        <v>0</v>
      </c>
      <c r="AD3042" s="1">
        <f t="shared" si="1208"/>
        <v>0</v>
      </c>
      <c r="AE3042" s="1">
        <f t="shared" si="1209"/>
        <v>0</v>
      </c>
      <c r="AF3042" s="1">
        <f t="shared" si="1210"/>
        <v>349172030.56768602</v>
      </c>
      <c r="AG3042" s="1">
        <f t="shared" si="1211"/>
        <v>348451968</v>
      </c>
    </row>
    <row r="3043" spans="1:33" x14ac:dyDescent="0.25">
      <c r="A3043" t="s">
        <v>6026</v>
      </c>
      <c r="B3043" t="s">
        <v>6027</v>
      </c>
      <c r="C3043" s="1">
        <v>210000000</v>
      </c>
      <c r="D3043" s="1">
        <v>220249615.97542199</v>
      </c>
      <c r="E3043" s="1">
        <v>291318605.03547502</v>
      </c>
      <c r="F3043" s="1">
        <v>291869408</v>
      </c>
      <c r="G3043" s="1">
        <v>324512358.11794901</v>
      </c>
      <c r="H3043" s="1">
        <v>297698496</v>
      </c>
      <c r="I3043" s="1">
        <f t="shared" si="1187"/>
        <v>222452112.13517621</v>
      </c>
      <c r="J3043" s="1">
        <f t="shared" si="1188"/>
        <v>294231791.08582979</v>
      </c>
      <c r="K3043" s="1">
        <f t="shared" si="1189"/>
        <v>294788102.07999998</v>
      </c>
      <c r="L3043" s="1">
        <f t="shared" si="1190"/>
        <v>327757481.69912851</v>
      </c>
      <c r="M3043" s="1">
        <f t="shared" si="1191"/>
        <v>300675480.95999998</v>
      </c>
      <c r="N3043" s="1">
        <f t="shared" si="1192"/>
        <v>10249615.975421995</v>
      </c>
      <c r="O3043" s="1">
        <f t="shared" si="1193"/>
        <v>81318605.035475016</v>
      </c>
      <c r="P3043" s="1">
        <f t="shared" si="1194"/>
        <v>81869408</v>
      </c>
      <c r="Q3043" s="1">
        <f t="shared" si="1195"/>
        <v>114512358.11794901</v>
      </c>
      <c r="R3043" s="1">
        <f t="shared" si="1196"/>
        <v>87698496</v>
      </c>
      <c r="S3043" s="1">
        <f t="shared" si="1197"/>
        <v>12452112.135176212</v>
      </c>
      <c r="T3043" s="1">
        <f t="shared" si="1198"/>
        <v>84231791.085829794</v>
      </c>
      <c r="U3043" s="1">
        <f t="shared" si="1199"/>
        <v>84788102.079999983</v>
      </c>
      <c r="V3043" s="1">
        <f t="shared" si="1200"/>
        <v>117757481.69912851</v>
      </c>
      <c r="W3043" s="1">
        <f t="shared" si="1201"/>
        <v>90675480.959999979</v>
      </c>
      <c r="X3043" s="1">
        <f t="shared" si="1202"/>
        <v>220249615.97542199</v>
      </c>
      <c r="Y3043" s="1">
        <f t="shared" si="1203"/>
        <v>291318605.03547502</v>
      </c>
      <c r="Z3043" s="1">
        <f t="shared" si="1204"/>
        <v>291869408</v>
      </c>
      <c r="AA3043" s="1">
        <f t="shared" si="1205"/>
        <v>324512358.11794901</v>
      </c>
      <c r="AB3043" s="1">
        <f t="shared" si="1206"/>
        <v>297698496</v>
      </c>
      <c r="AC3043" s="1">
        <f t="shared" si="1207"/>
        <v>220249615.97542199</v>
      </c>
      <c r="AD3043" s="1">
        <f t="shared" si="1208"/>
        <v>291318605.03547502</v>
      </c>
      <c r="AE3043" s="1">
        <f t="shared" si="1209"/>
        <v>291869408</v>
      </c>
      <c r="AF3043" s="1">
        <f t="shared" si="1210"/>
        <v>324512358.11794901</v>
      </c>
      <c r="AG3043" s="1">
        <f t="shared" si="1211"/>
        <v>297698496</v>
      </c>
    </row>
    <row r="3044" spans="1:33" x14ac:dyDescent="0.25">
      <c r="A3044" t="s">
        <v>6028</v>
      </c>
      <c r="B3044" t="s">
        <v>6029</v>
      </c>
      <c r="C3044" s="1">
        <v>165000000</v>
      </c>
      <c r="D3044" s="1">
        <v>225556835.637481</v>
      </c>
      <c r="E3044" s="1">
        <v>361975609.75609797</v>
      </c>
      <c r="F3044" s="1">
        <v>346391968</v>
      </c>
      <c r="G3044" s="1">
        <v>345717948.71794897</v>
      </c>
      <c r="H3044" s="1">
        <v>374468128</v>
      </c>
      <c r="I3044" s="1">
        <f t="shared" si="1187"/>
        <v>227812403.9938558</v>
      </c>
      <c r="J3044" s="1">
        <f t="shared" si="1188"/>
        <v>365595365.85365897</v>
      </c>
      <c r="K3044" s="1">
        <f t="shared" si="1189"/>
        <v>349855887.68000001</v>
      </c>
      <c r="L3044" s="1">
        <f t="shared" si="1190"/>
        <v>349175128.20512849</v>
      </c>
      <c r="M3044" s="1">
        <f t="shared" si="1191"/>
        <v>378212809.28000003</v>
      </c>
      <c r="N3044" s="1">
        <f t="shared" si="1192"/>
        <v>60556835.637481004</v>
      </c>
      <c r="O3044" s="1">
        <f t="shared" si="1193"/>
        <v>196975609.75609797</v>
      </c>
      <c r="P3044" s="1">
        <f t="shared" si="1194"/>
        <v>181391968</v>
      </c>
      <c r="Q3044" s="1">
        <f t="shared" si="1195"/>
        <v>180717948.71794897</v>
      </c>
      <c r="R3044" s="1">
        <f t="shared" si="1196"/>
        <v>209468128</v>
      </c>
      <c r="S3044" s="1">
        <f t="shared" si="1197"/>
        <v>62812403.993855804</v>
      </c>
      <c r="T3044" s="1">
        <f t="shared" si="1198"/>
        <v>200595365.85365897</v>
      </c>
      <c r="U3044" s="1">
        <f t="shared" si="1199"/>
        <v>184855887.68000001</v>
      </c>
      <c r="V3044" s="1">
        <f t="shared" si="1200"/>
        <v>184175128.20512849</v>
      </c>
      <c r="W3044" s="1">
        <f t="shared" si="1201"/>
        <v>213212809.28000003</v>
      </c>
      <c r="X3044" s="1">
        <f t="shared" si="1202"/>
        <v>225556835.637481</v>
      </c>
      <c r="Y3044" s="1">
        <f t="shared" si="1203"/>
        <v>361975609.75609797</v>
      </c>
      <c r="Z3044" s="1">
        <f t="shared" si="1204"/>
        <v>346391968</v>
      </c>
      <c r="AA3044" s="1">
        <f t="shared" si="1205"/>
        <v>345717948.71794897</v>
      </c>
      <c r="AB3044" s="1">
        <f t="shared" si="1206"/>
        <v>374468128</v>
      </c>
      <c r="AC3044" s="1">
        <f t="shared" si="1207"/>
        <v>225556835.637481</v>
      </c>
      <c r="AD3044" s="1">
        <f t="shared" si="1208"/>
        <v>361975609.75609797</v>
      </c>
      <c r="AE3044" s="1">
        <f t="shared" si="1209"/>
        <v>346391968</v>
      </c>
      <c r="AF3044" s="1">
        <f t="shared" si="1210"/>
        <v>345717948.71794897</v>
      </c>
      <c r="AG3044" s="1">
        <f t="shared" si="1211"/>
        <v>374468128</v>
      </c>
    </row>
    <row r="3045" spans="1:33" x14ac:dyDescent="0.25">
      <c r="A3045" t="s">
        <v>6030</v>
      </c>
      <c r="B3045" t="s">
        <v>6031</v>
      </c>
      <c r="C3045" s="1">
        <v>320000000</v>
      </c>
      <c r="D3045" s="1">
        <v>437845622.11981601</v>
      </c>
      <c r="E3045" s="1">
        <v>397227272.72727299</v>
      </c>
      <c r="F3045" s="1">
        <v>396339264</v>
      </c>
      <c r="G3045" s="1">
        <v>327785714.28571397</v>
      </c>
      <c r="H3045" s="1">
        <v>423992224</v>
      </c>
      <c r="I3045" s="1">
        <f t="shared" si="1187"/>
        <v>442224078.34101415</v>
      </c>
      <c r="J3045" s="1">
        <f t="shared" si="1188"/>
        <v>401199545.45454574</v>
      </c>
      <c r="K3045" s="1">
        <f t="shared" si="1189"/>
        <v>400302656.63999999</v>
      </c>
      <c r="L3045" s="1">
        <f t="shared" si="1190"/>
        <v>331063571.42857111</v>
      </c>
      <c r="M3045" s="1">
        <f t="shared" si="1191"/>
        <v>428232146.24000001</v>
      </c>
      <c r="N3045" s="1">
        <f t="shared" si="1192"/>
        <v>117845622.11981601</v>
      </c>
      <c r="O3045" s="1">
        <f t="shared" si="1193"/>
        <v>77227272.727272987</v>
      </c>
      <c r="P3045" s="1">
        <f t="shared" si="1194"/>
        <v>76339264</v>
      </c>
      <c r="Q3045" s="1">
        <f t="shared" si="1195"/>
        <v>7785714.2857139707</v>
      </c>
      <c r="R3045" s="1">
        <f t="shared" si="1196"/>
        <v>103992224</v>
      </c>
      <c r="S3045" s="1">
        <f t="shared" si="1197"/>
        <v>122224078.34101415</v>
      </c>
      <c r="T3045" s="1">
        <f t="shared" si="1198"/>
        <v>81199545.454545736</v>
      </c>
      <c r="U3045" s="1">
        <f t="shared" si="1199"/>
        <v>80302656.639999986</v>
      </c>
      <c r="V3045" s="1">
        <f t="shared" si="1200"/>
        <v>11063571.428571105</v>
      </c>
      <c r="W3045" s="1">
        <f t="shared" si="1201"/>
        <v>108232146.24000001</v>
      </c>
      <c r="X3045" s="1">
        <f t="shared" si="1202"/>
        <v>437845622.11981601</v>
      </c>
      <c r="Y3045" s="1">
        <f t="shared" si="1203"/>
        <v>397227272.72727299</v>
      </c>
      <c r="Z3045" s="1">
        <f t="shared" si="1204"/>
        <v>396339264</v>
      </c>
      <c r="AA3045" s="1">
        <f t="shared" si="1205"/>
        <v>327785714.28571397</v>
      </c>
      <c r="AB3045" s="1">
        <f t="shared" si="1206"/>
        <v>423992224</v>
      </c>
      <c r="AC3045" s="1">
        <f t="shared" si="1207"/>
        <v>437845622.11981601</v>
      </c>
      <c r="AD3045" s="1">
        <f t="shared" si="1208"/>
        <v>397227272.72727299</v>
      </c>
      <c r="AE3045" s="1">
        <f t="shared" si="1209"/>
        <v>396339264</v>
      </c>
      <c r="AF3045" s="1">
        <f t="shared" si="1210"/>
        <v>327785714.28571397</v>
      </c>
      <c r="AG3045" s="1">
        <f t="shared" si="1211"/>
        <v>423992224</v>
      </c>
    </row>
    <row r="3046" spans="1:33" x14ac:dyDescent="0.25">
      <c r="A3046" t="s">
        <v>6032</v>
      </c>
      <c r="B3046" t="s">
        <v>6033</v>
      </c>
      <c r="C3046" s="1">
        <v>240000000</v>
      </c>
      <c r="D3046" s="1">
        <v>215164179.104478</v>
      </c>
      <c r="E3046" s="1">
        <v>239809976.97111899</v>
      </c>
      <c r="F3046" s="1">
        <v>213884832</v>
      </c>
      <c r="G3046" s="1">
        <v>202759349.90059599</v>
      </c>
      <c r="H3046" s="1">
        <v>211778032</v>
      </c>
      <c r="I3046" s="1">
        <f t="shared" si="1187"/>
        <v>217315820.89552277</v>
      </c>
      <c r="J3046" s="1">
        <f t="shared" si="1188"/>
        <v>242208076.74083018</v>
      </c>
      <c r="K3046" s="1">
        <f t="shared" si="1189"/>
        <v>216023680.31999999</v>
      </c>
      <c r="L3046" s="1">
        <f t="shared" si="1190"/>
        <v>204786943.39960197</v>
      </c>
      <c r="M3046" s="1">
        <f t="shared" si="1191"/>
        <v>213895812.31999999</v>
      </c>
      <c r="N3046" s="1">
        <f t="shared" si="1192"/>
        <v>-24835820.895521998</v>
      </c>
      <c r="O3046" s="1">
        <f t="shared" si="1193"/>
        <v>-190023.02888101339</v>
      </c>
      <c r="P3046" s="1">
        <f t="shared" si="1194"/>
        <v>-26115168</v>
      </c>
      <c r="Q3046" s="1">
        <f t="shared" si="1195"/>
        <v>-37240650.099404007</v>
      </c>
      <c r="R3046" s="1">
        <f t="shared" si="1196"/>
        <v>-28221968</v>
      </c>
      <c r="S3046" s="1">
        <f t="shared" si="1197"/>
        <v>-22684179.104477227</v>
      </c>
      <c r="T3046" s="1">
        <f t="shared" si="1198"/>
        <v>2208076.740830183</v>
      </c>
      <c r="U3046" s="1">
        <f t="shared" si="1199"/>
        <v>-23976319.680000007</v>
      </c>
      <c r="V3046" s="1">
        <f t="shared" si="1200"/>
        <v>-35213056.600398034</v>
      </c>
      <c r="W3046" s="1">
        <f t="shared" si="1201"/>
        <v>-26104187.680000007</v>
      </c>
      <c r="X3046" s="1">
        <f t="shared" si="1202"/>
        <v>215164179.104478</v>
      </c>
      <c r="Y3046" s="1">
        <f t="shared" si="1203"/>
        <v>239809976.97111899</v>
      </c>
      <c r="Z3046" s="1">
        <f t="shared" si="1204"/>
        <v>213884832</v>
      </c>
      <c r="AA3046" s="1">
        <f t="shared" si="1205"/>
        <v>202759349.90059599</v>
      </c>
      <c r="AB3046" s="1">
        <f t="shared" si="1206"/>
        <v>211778032</v>
      </c>
      <c r="AC3046" s="1">
        <f t="shared" si="1207"/>
        <v>215164179.104478</v>
      </c>
      <c r="AD3046" s="1">
        <f t="shared" si="1208"/>
        <v>239809976.97111899</v>
      </c>
      <c r="AE3046" s="1">
        <f t="shared" si="1209"/>
        <v>213884832</v>
      </c>
      <c r="AF3046" s="1">
        <f t="shared" si="1210"/>
        <v>202759349.90059599</v>
      </c>
      <c r="AG3046" s="1">
        <f t="shared" si="1211"/>
        <v>211778032</v>
      </c>
    </row>
    <row r="3047" spans="1:33" x14ac:dyDescent="0.25">
      <c r="A3047" t="s">
        <v>6034</v>
      </c>
      <c r="B3047" t="s">
        <v>6035</v>
      </c>
      <c r="C3047" s="1">
        <v>750000000</v>
      </c>
      <c r="D3047" s="1">
        <v>705000000</v>
      </c>
      <c r="E3047" s="1">
        <v>544350324.44986498</v>
      </c>
      <c r="F3047" s="1">
        <v>522821984</v>
      </c>
      <c r="G3047" s="1">
        <v>484541909.57446802</v>
      </c>
      <c r="H3047" s="1">
        <v>494571072</v>
      </c>
      <c r="I3047" s="1">
        <f t="shared" si="1187"/>
        <v>712050000</v>
      </c>
      <c r="J3047" s="1">
        <f t="shared" si="1188"/>
        <v>549793827.69436359</v>
      </c>
      <c r="K3047" s="1">
        <f t="shared" si="1189"/>
        <v>528050203.84000003</v>
      </c>
      <c r="L3047" s="1">
        <f t="shared" si="1190"/>
        <v>489387328.67021269</v>
      </c>
      <c r="M3047" s="1">
        <f t="shared" si="1191"/>
        <v>499516782.72000003</v>
      </c>
      <c r="N3047" s="1">
        <f t="shared" si="1192"/>
        <v>-45000000</v>
      </c>
      <c r="O3047" s="1">
        <f t="shared" si="1193"/>
        <v>-205649675.55013502</v>
      </c>
      <c r="P3047" s="1">
        <f t="shared" si="1194"/>
        <v>-227178016</v>
      </c>
      <c r="Q3047" s="1">
        <f t="shared" si="1195"/>
        <v>-265458090.42553198</v>
      </c>
      <c r="R3047" s="1">
        <f t="shared" si="1196"/>
        <v>-255428928</v>
      </c>
      <c r="S3047" s="1">
        <f t="shared" si="1197"/>
        <v>-37950000</v>
      </c>
      <c r="T3047" s="1">
        <f t="shared" si="1198"/>
        <v>-200206172.30563641</v>
      </c>
      <c r="U3047" s="1">
        <f t="shared" si="1199"/>
        <v>-221949796.15999997</v>
      </c>
      <c r="V3047" s="1">
        <f t="shared" si="1200"/>
        <v>-260612671.32978731</v>
      </c>
      <c r="W3047" s="1">
        <f t="shared" si="1201"/>
        <v>-250483217.27999997</v>
      </c>
      <c r="X3047" s="1">
        <f t="shared" si="1202"/>
        <v>0</v>
      </c>
      <c r="Y3047" s="1">
        <f t="shared" si="1203"/>
        <v>0</v>
      </c>
      <c r="Z3047" s="1">
        <f t="shared" si="1204"/>
        <v>0</v>
      </c>
      <c r="AA3047" s="1">
        <f t="shared" si="1205"/>
        <v>0</v>
      </c>
      <c r="AB3047" s="1">
        <f t="shared" si="1206"/>
        <v>0</v>
      </c>
      <c r="AC3047" s="1">
        <f t="shared" si="1207"/>
        <v>705000000</v>
      </c>
      <c r="AD3047" s="1">
        <f t="shared" si="1208"/>
        <v>0</v>
      </c>
      <c r="AE3047" s="1">
        <f t="shared" si="1209"/>
        <v>0</v>
      </c>
      <c r="AF3047" s="1">
        <f t="shared" si="1210"/>
        <v>0</v>
      </c>
      <c r="AG3047" s="1">
        <f t="shared" si="1211"/>
        <v>0</v>
      </c>
    </row>
    <row r="3048" spans="1:33" x14ac:dyDescent="0.25">
      <c r="A3048" t="s">
        <v>6036</v>
      </c>
      <c r="B3048" t="s">
        <v>6037</v>
      </c>
      <c r="C3048" s="1">
        <v>160000000</v>
      </c>
      <c r="D3048" s="1">
        <v>334020618.556701</v>
      </c>
      <c r="E3048" s="1">
        <v>531932850.14005601</v>
      </c>
      <c r="F3048" s="1">
        <v>439507200</v>
      </c>
      <c r="G3048" s="1">
        <v>357956521.73913002</v>
      </c>
      <c r="H3048" s="1">
        <v>373671552</v>
      </c>
      <c r="I3048" s="1">
        <f t="shared" si="1187"/>
        <v>337360824.74226803</v>
      </c>
      <c r="J3048" s="1">
        <f t="shared" si="1188"/>
        <v>537252178.6414566</v>
      </c>
      <c r="K3048" s="1">
        <f t="shared" si="1189"/>
        <v>443902272</v>
      </c>
      <c r="L3048" s="1">
        <f t="shared" si="1190"/>
        <v>361536086.95652133</v>
      </c>
      <c r="M3048" s="1">
        <f t="shared" si="1191"/>
        <v>377408267.51999998</v>
      </c>
      <c r="N3048" s="1">
        <f t="shared" si="1192"/>
        <v>174020618.556701</v>
      </c>
      <c r="O3048" s="1">
        <f t="shared" si="1193"/>
        <v>371932850.14005601</v>
      </c>
      <c r="P3048" s="1">
        <f t="shared" si="1194"/>
        <v>279507200</v>
      </c>
      <c r="Q3048" s="1">
        <f t="shared" si="1195"/>
        <v>197956521.73913002</v>
      </c>
      <c r="R3048" s="1">
        <f t="shared" si="1196"/>
        <v>213671552</v>
      </c>
      <c r="S3048" s="1">
        <f t="shared" si="1197"/>
        <v>177360824.74226803</v>
      </c>
      <c r="T3048" s="1">
        <f t="shared" si="1198"/>
        <v>377252178.6414566</v>
      </c>
      <c r="U3048" s="1">
        <f t="shared" si="1199"/>
        <v>283902272</v>
      </c>
      <c r="V3048" s="1">
        <f t="shared" si="1200"/>
        <v>201536086.95652133</v>
      </c>
      <c r="W3048" s="1">
        <f t="shared" si="1201"/>
        <v>217408267.51999998</v>
      </c>
      <c r="X3048" s="1">
        <f t="shared" si="1202"/>
        <v>334020618.556701</v>
      </c>
      <c r="Y3048" s="1">
        <f t="shared" si="1203"/>
        <v>531932850.14005601</v>
      </c>
      <c r="Z3048" s="1">
        <f t="shared" si="1204"/>
        <v>439507200</v>
      </c>
      <c r="AA3048" s="1">
        <f t="shared" si="1205"/>
        <v>357956521.73913002</v>
      </c>
      <c r="AB3048" s="1">
        <f t="shared" si="1206"/>
        <v>373671552</v>
      </c>
      <c r="AC3048" s="1">
        <f t="shared" si="1207"/>
        <v>334020618.556701</v>
      </c>
      <c r="AD3048" s="1">
        <f t="shared" si="1208"/>
        <v>531932850.14005601</v>
      </c>
      <c r="AE3048" s="1">
        <f t="shared" si="1209"/>
        <v>439507200</v>
      </c>
      <c r="AF3048" s="1">
        <f t="shared" si="1210"/>
        <v>357956521.73913002</v>
      </c>
      <c r="AG3048" s="1">
        <f t="shared" si="1211"/>
        <v>373671552</v>
      </c>
    </row>
    <row r="3049" spans="1:33" x14ac:dyDescent="0.25">
      <c r="A3049" t="s">
        <v>6038</v>
      </c>
      <c r="B3049" t="s">
        <v>6039</v>
      </c>
      <c r="C3049" s="1">
        <v>278000000</v>
      </c>
      <c r="D3049" s="1">
        <v>208967741.93548399</v>
      </c>
      <c r="E3049" s="1">
        <v>239809976.97111899</v>
      </c>
      <c r="F3049" s="1">
        <v>254116640</v>
      </c>
      <c r="G3049" s="1">
        <v>324512358.11794901</v>
      </c>
      <c r="H3049" s="1">
        <v>281256544</v>
      </c>
      <c r="I3049" s="1">
        <f t="shared" si="1187"/>
        <v>211057419.35483885</v>
      </c>
      <c r="J3049" s="1">
        <f t="shared" si="1188"/>
        <v>242208076.74083018</v>
      </c>
      <c r="K3049" s="1">
        <f t="shared" si="1189"/>
        <v>256657806.40000001</v>
      </c>
      <c r="L3049" s="1">
        <f t="shared" si="1190"/>
        <v>327757481.69912851</v>
      </c>
      <c r="M3049" s="1">
        <f t="shared" si="1191"/>
        <v>284069109.44</v>
      </c>
      <c r="N3049" s="1">
        <f t="shared" si="1192"/>
        <v>-69032258.064516008</v>
      </c>
      <c r="O3049" s="1">
        <f t="shared" si="1193"/>
        <v>-38190023.028881013</v>
      </c>
      <c r="P3049" s="1">
        <f t="shared" si="1194"/>
        <v>-23883360</v>
      </c>
      <c r="Q3049" s="1">
        <f t="shared" si="1195"/>
        <v>46512358.117949009</v>
      </c>
      <c r="R3049" s="1">
        <f t="shared" si="1196"/>
        <v>3256544</v>
      </c>
      <c r="S3049" s="1">
        <f t="shared" si="1197"/>
        <v>-66942580.645161152</v>
      </c>
      <c r="T3049" s="1">
        <f t="shared" si="1198"/>
        <v>-35791923.259169817</v>
      </c>
      <c r="U3049" s="1">
        <f t="shared" si="1199"/>
        <v>-21342193.599999994</v>
      </c>
      <c r="V3049" s="1">
        <f t="shared" si="1200"/>
        <v>49757481.699128509</v>
      </c>
      <c r="W3049" s="1">
        <f t="shared" si="1201"/>
        <v>6069109.4399999976</v>
      </c>
      <c r="X3049" s="1">
        <f t="shared" si="1202"/>
        <v>0</v>
      </c>
      <c r="Y3049" s="1">
        <f t="shared" si="1203"/>
        <v>239809976.97111899</v>
      </c>
      <c r="Z3049" s="1">
        <f t="shared" si="1204"/>
        <v>254116640</v>
      </c>
      <c r="AA3049" s="1">
        <f t="shared" si="1205"/>
        <v>324512358.11794901</v>
      </c>
      <c r="AB3049" s="1">
        <f t="shared" si="1206"/>
        <v>281256544</v>
      </c>
      <c r="AC3049" s="1">
        <f t="shared" si="1207"/>
        <v>0</v>
      </c>
      <c r="AD3049" s="1">
        <f t="shared" si="1208"/>
        <v>239809976.97111899</v>
      </c>
      <c r="AE3049" s="1">
        <f t="shared" si="1209"/>
        <v>254116640</v>
      </c>
      <c r="AF3049" s="1">
        <f t="shared" si="1210"/>
        <v>324512358.11794901</v>
      </c>
      <c r="AG3049" s="1">
        <f t="shared" si="1211"/>
        <v>281256544</v>
      </c>
    </row>
    <row r="3050" spans="1:33" x14ac:dyDescent="0.25">
      <c r="A3050" t="s">
        <v>6040</v>
      </c>
      <c r="B3050" t="s">
        <v>6041</v>
      </c>
      <c r="C3050" s="1">
        <v>450000000</v>
      </c>
      <c r="D3050" s="1">
        <v>362127659.57446802</v>
      </c>
      <c r="E3050" s="1">
        <v>290136558.321127</v>
      </c>
      <c r="F3050" s="1">
        <v>328415360</v>
      </c>
      <c r="G3050" s="1">
        <v>365869967.86301398</v>
      </c>
      <c r="H3050" s="1">
        <v>343682688</v>
      </c>
      <c r="I3050" s="1">
        <f t="shared" si="1187"/>
        <v>365748936.17021269</v>
      </c>
      <c r="J3050" s="1">
        <f t="shared" si="1188"/>
        <v>293037923.90433824</v>
      </c>
      <c r="K3050" s="1">
        <f t="shared" si="1189"/>
        <v>331699513.60000002</v>
      </c>
      <c r="L3050" s="1">
        <f t="shared" si="1190"/>
        <v>369528667.5416441</v>
      </c>
      <c r="M3050" s="1">
        <f t="shared" si="1191"/>
        <v>347119514.88</v>
      </c>
      <c r="N3050" s="1">
        <f t="shared" si="1192"/>
        <v>-87872340.425531983</v>
      </c>
      <c r="O3050" s="1">
        <f t="shared" si="1193"/>
        <v>-159863441.678873</v>
      </c>
      <c r="P3050" s="1">
        <f t="shared" si="1194"/>
        <v>-121584640</v>
      </c>
      <c r="Q3050" s="1">
        <f t="shared" si="1195"/>
        <v>-84130032.136986017</v>
      </c>
      <c r="R3050" s="1">
        <f t="shared" si="1196"/>
        <v>-106317312</v>
      </c>
      <c r="S3050" s="1">
        <f t="shared" si="1197"/>
        <v>-84251063.829787314</v>
      </c>
      <c r="T3050" s="1">
        <f t="shared" si="1198"/>
        <v>-156962076.09566176</v>
      </c>
      <c r="U3050" s="1">
        <f t="shared" si="1199"/>
        <v>-118300486.39999998</v>
      </c>
      <c r="V3050" s="1">
        <f t="shared" si="1200"/>
        <v>-80471332.458355904</v>
      </c>
      <c r="W3050" s="1">
        <f t="shared" si="1201"/>
        <v>-102880485.12</v>
      </c>
      <c r="X3050" s="1">
        <f t="shared" si="1202"/>
        <v>0</v>
      </c>
      <c r="Y3050" s="1">
        <f t="shared" si="1203"/>
        <v>0</v>
      </c>
      <c r="Z3050" s="1">
        <f t="shared" si="1204"/>
        <v>0</v>
      </c>
      <c r="AA3050" s="1">
        <f t="shared" si="1205"/>
        <v>0</v>
      </c>
      <c r="AB3050" s="1">
        <f t="shared" si="1206"/>
        <v>0</v>
      </c>
      <c r="AC3050" s="1">
        <f t="shared" si="1207"/>
        <v>0</v>
      </c>
      <c r="AD3050" s="1">
        <f t="shared" si="1208"/>
        <v>0</v>
      </c>
      <c r="AE3050" s="1">
        <f t="shared" si="1209"/>
        <v>0</v>
      </c>
      <c r="AF3050" s="1">
        <f t="shared" si="1210"/>
        <v>0</v>
      </c>
      <c r="AG3050" s="1">
        <f t="shared" si="1211"/>
        <v>0</v>
      </c>
    </row>
    <row r="3051" spans="1:33" x14ac:dyDescent="0.25">
      <c r="A3051" t="s">
        <v>6042</v>
      </c>
      <c r="B3051" t="s">
        <v>6043</v>
      </c>
      <c r="C3051" s="1">
        <v>530000000</v>
      </c>
      <c r="D3051" s="1">
        <v>394720301.69704598</v>
      </c>
      <c r="E3051" s="1">
        <v>484380066.78678697</v>
      </c>
      <c r="F3051" s="1">
        <v>468630624</v>
      </c>
      <c r="G3051" s="1">
        <v>507091607.83377999</v>
      </c>
      <c r="H3051" s="1">
        <v>514883200</v>
      </c>
      <c r="I3051" s="1">
        <f t="shared" si="1187"/>
        <v>398667504.71401644</v>
      </c>
      <c r="J3051" s="1">
        <f t="shared" si="1188"/>
        <v>489223867.45465487</v>
      </c>
      <c r="K3051" s="1">
        <f t="shared" si="1189"/>
        <v>473316930.24000001</v>
      </c>
      <c r="L3051" s="1">
        <f t="shared" si="1190"/>
        <v>512162523.91211778</v>
      </c>
      <c r="M3051" s="1">
        <f t="shared" si="1191"/>
        <v>520032032</v>
      </c>
      <c r="N3051" s="1">
        <f t="shared" si="1192"/>
        <v>-135279698.30295402</v>
      </c>
      <c r="O3051" s="1">
        <f t="shared" si="1193"/>
        <v>-45619933.213213027</v>
      </c>
      <c r="P3051" s="1">
        <f t="shared" si="1194"/>
        <v>-61369376</v>
      </c>
      <c r="Q3051" s="1">
        <f t="shared" si="1195"/>
        <v>-22908392.166220009</v>
      </c>
      <c r="R3051" s="1">
        <f t="shared" si="1196"/>
        <v>-15116800</v>
      </c>
      <c r="S3051" s="1">
        <f t="shared" si="1197"/>
        <v>-131332495.28598356</v>
      </c>
      <c r="T3051" s="1">
        <f t="shared" si="1198"/>
        <v>-40776132.545345128</v>
      </c>
      <c r="U3051" s="1">
        <f t="shared" si="1199"/>
        <v>-56683069.75999999</v>
      </c>
      <c r="V3051" s="1">
        <f t="shared" si="1200"/>
        <v>-17837476.087882221</v>
      </c>
      <c r="W3051" s="1">
        <f t="shared" si="1201"/>
        <v>-9967968</v>
      </c>
      <c r="X3051" s="1">
        <f t="shared" si="1202"/>
        <v>0</v>
      </c>
      <c r="Y3051" s="1">
        <f t="shared" si="1203"/>
        <v>0</v>
      </c>
      <c r="Z3051" s="1">
        <f t="shared" si="1204"/>
        <v>0</v>
      </c>
      <c r="AA3051" s="1">
        <f t="shared" si="1205"/>
        <v>507091607.83377999</v>
      </c>
      <c r="AB3051" s="1">
        <f t="shared" si="1206"/>
        <v>514883200</v>
      </c>
      <c r="AC3051" s="1">
        <f t="shared" si="1207"/>
        <v>0</v>
      </c>
      <c r="AD3051" s="1">
        <f t="shared" si="1208"/>
        <v>0</v>
      </c>
      <c r="AE3051" s="1">
        <f t="shared" si="1209"/>
        <v>0</v>
      </c>
      <c r="AF3051" s="1">
        <f t="shared" si="1210"/>
        <v>507091607.83377999</v>
      </c>
      <c r="AG3051" s="1">
        <f t="shared" si="1211"/>
        <v>514883200</v>
      </c>
    </row>
    <row r="3052" spans="1:33" x14ac:dyDescent="0.25">
      <c r="A3052" t="s">
        <v>6044</v>
      </c>
      <c r="B3052" t="s">
        <v>6045</v>
      </c>
      <c r="C3052" s="1">
        <v>400000000</v>
      </c>
      <c r="D3052" s="1">
        <v>4463525362.31884</v>
      </c>
      <c r="E3052" s="1">
        <v>1301538461.53846</v>
      </c>
      <c r="F3052" s="1">
        <v>1822933248</v>
      </c>
      <c r="G3052" s="1">
        <v>1301538461.53846</v>
      </c>
      <c r="H3052" s="1">
        <v>1992691712</v>
      </c>
      <c r="I3052" s="1">
        <f t="shared" si="1187"/>
        <v>4508160615.942028</v>
      </c>
      <c r="J3052" s="1">
        <f t="shared" si="1188"/>
        <v>1314553846.1538446</v>
      </c>
      <c r="K3052" s="1">
        <f t="shared" si="1189"/>
        <v>1841162580.48</v>
      </c>
      <c r="L3052" s="1">
        <f t="shared" si="1190"/>
        <v>1314553846.1538446</v>
      </c>
      <c r="M3052" s="1">
        <f t="shared" si="1191"/>
        <v>2012618629.1200001</v>
      </c>
      <c r="N3052" s="1">
        <f t="shared" si="1192"/>
        <v>4063525362.31884</v>
      </c>
      <c r="O3052" s="1">
        <f t="shared" si="1193"/>
        <v>901538461.53846002</v>
      </c>
      <c r="P3052" s="1">
        <f t="shared" si="1194"/>
        <v>1422933248</v>
      </c>
      <c r="Q3052" s="1">
        <f t="shared" si="1195"/>
        <v>901538461.53846002</v>
      </c>
      <c r="R3052" s="1">
        <f t="shared" si="1196"/>
        <v>1592691712</v>
      </c>
      <c r="S3052" s="1">
        <f t="shared" si="1197"/>
        <v>4108160615.942028</v>
      </c>
      <c r="T3052" s="1">
        <f t="shared" si="1198"/>
        <v>914553846.15384459</v>
      </c>
      <c r="U3052" s="1">
        <f t="shared" si="1199"/>
        <v>1441162580.48</v>
      </c>
      <c r="V3052" s="1">
        <f t="shared" si="1200"/>
        <v>914553846.15384459</v>
      </c>
      <c r="W3052" s="1">
        <f t="shared" si="1201"/>
        <v>1612618629.1200001</v>
      </c>
      <c r="X3052" s="1">
        <f t="shared" si="1202"/>
        <v>4463525362.31884</v>
      </c>
      <c r="Y3052" s="1">
        <f t="shared" si="1203"/>
        <v>1301538461.53846</v>
      </c>
      <c r="Z3052" s="1">
        <f t="shared" si="1204"/>
        <v>1822933248</v>
      </c>
      <c r="AA3052" s="1">
        <f t="shared" si="1205"/>
        <v>1301538461.53846</v>
      </c>
      <c r="AB3052" s="1">
        <f t="shared" si="1206"/>
        <v>1992691712</v>
      </c>
      <c r="AC3052" s="1">
        <f t="shared" si="1207"/>
        <v>4463525362.31884</v>
      </c>
      <c r="AD3052" s="1">
        <f t="shared" si="1208"/>
        <v>1301538461.53846</v>
      </c>
      <c r="AE3052" s="1">
        <f t="shared" si="1209"/>
        <v>1822933248</v>
      </c>
      <c r="AF3052" s="1">
        <f t="shared" si="1210"/>
        <v>1301538461.53846</v>
      </c>
      <c r="AG3052" s="1">
        <f t="shared" si="1211"/>
        <v>1992691712</v>
      </c>
    </row>
    <row r="3053" spans="1:33" x14ac:dyDescent="0.25">
      <c r="A3053" t="s">
        <v>6046</v>
      </c>
      <c r="B3053" t="s">
        <v>6047</v>
      </c>
      <c r="C3053" s="1">
        <v>80000000</v>
      </c>
      <c r="D3053" s="1">
        <v>174461538.46153799</v>
      </c>
      <c r="E3053" s="1">
        <v>207137994.058824</v>
      </c>
      <c r="F3053" s="1">
        <v>213035840</v>
      </c>
      <c r="G3053" s="1">
        <v>222585567.01030901</v>
      </c>
      <c r="H3053" s="1">
        <v>209758352</v>
      </c>
      <c r="I3053" s="1">
        <f t="shared" si="1187"/>
        <v>176206153.84615338</v>
      </c>
      <c r="J3053" s="1">
        <f t="shared" si="1188"/>
        <v>209209373.99941224</v>
      </c>
      <c r="K3053" s="1">
        <f t="shared" si="1189"/>
        <v>215166198.40000001</v>
      </c>
      <c r="L3053" s="1">
        <f t="shared" si="1190"/>
        <v>224811422.68041211</v>
      </c>
      <c r="M3053" s="1">
        <f t="shared" si="1191"/>
        <v>211855935.52000001</v>
      </c>
      <c r="N3053" s="1">
        <f t="shared" si="1192"/>
        <v>94461538.461537987</v>
      </c>
      <c r="O3053" s="1">
        <f t="shared" si="1193"/>
        <v>127137994.058824</v>
      </c>
      <c r="P3053" s="1">
        <f t="shared" si="1194"/>
        <v>133035840</v>
      </c>
      <c r="Q3053" s="1">
        <f t="shared" si="1195"/>
        <v>142585567.01030901</v>
      </c>
      <c r="R3053" s="1">
        <f t="shared" si="1196"/>
        <v>129758352</v>
      </c>
      <c r="S3053" s="1">
        <f t="shared" si="1197"/>
        <v>96206153.846153378</v>
      </c>
      <c r="T3053" s="1">
        <f t="shared" si="1198"/>
        <v>129209373.99941224</v>
      </c>
      <c r="U3053" s="1">
        <f t="shared" si="1199"/>
        <v>135166198.40000001</v>
      </c>
      <c r="V3053" s="1">
        <f t="shared" si="1200"/>
        <v>144811422.68041211</v>
      </c>
      <c r="W3053" s="1">
        <f t="shared" si="1201"/>
        <v>131855935.52000001</v>
      </c>
      <c r="X3053" s="1">
        <f t="shared" si="1202"/>
        <v>174461538.46153799</v>
      </c>
      <c r="Y3053" s="1">
        <f t="shared" si="1203"/>
        <v>207137994.058824</v>
      </c>
      <c r="Z3053" s="1">
        <f t="shared" si="1204"/>
        <v>213035840</v>
      </c>
      <c r="AA3053" s="1">
        <f t="shared" si="1205"/>
        <v>222585567.01030901</v>
      </c>
      <c r="AB3053" s="1">
        <f t="shared" si="1206"/>
        <v>209758352</v>
      </c>
      <c r="AC3053" s="1">
        <f t="shared" si="1207"/>
        <v>174461538.46153799</v>
      </c>
      <c r="AD3053" s="1">
        <f t="shared" si="1208"/>
        <v>207137994.058824</v>
      </c>
      <c r="AE3053" s="1">
        <f t="shared" si="1209"/>
        <v>213035840</v>
      </c>
      <c r="AF3053" s="1">
        <f t="shared" si="1210"/>
        <v>222585567.01030901</v>
      </c>
      <c r="AG3053" s="1">
        <f t="shared" si="1211"/>
        <v>209758352</v>
      </c>
    </row>
    <row r="3054" spans="1:33" x14ac:dyDescent="0.25">
      <c r="A3054" t="s">
        <v>6048</v>
      </c>
      <c r="B3054" t="s">
        <v>6049</v>
      </c>
      <c r="C3054" s="1">
        <v>1200000000</v>
      </c>
      <c r="D3054" s="1">
        <v>837777777.77777803</v>
      </c>
      <c r="E3054" s="1">
        <v>576799344.08602202</v>
      </c>
      <c r="F3054" s="1">
        <v>882486848</v>
      </c>
      <c r="G3054" s="1">
        <v>1443571428.57143</v>
      </c>
      <c r="H3054" s="1">
        <v>869564800</v>
      </c>
      <c r="I3054" s="1">
        <f t="shared" si="1187"/>
        <v>846155555.55555582</v>
      </c>
      <c r="J3054" s="1">
        <f t="shared" si="1188"/>
        <v>582567337.52688229</v>
      </c>
      <c r="K3054" s="1">
        <f t="shared" si="1189"/>
        <v>891311716.48000002</v>
      </c>
      <c r="L3054" s="1">
        <f t="shared" si="1190"/>
        <v>1458007142.8571444</v>
      </c>
      <c r="M3054" s="1">
        <f t="shared" si="1191"/>
        <v>878260448</v>
      </c>
      <c r="N3054" s="1">
        <f t="shared" si="1192"/>
        <v>-362222222.22222197</v>
      </c>
      <c r="O3054" s="1">
        <f t="shared" si="1193"/>
        <v>-623200655.91397798</v>
      </c>
      <c r="P3054" s="1">
        <f t="shared" si="1194"/>
        <v>-317513152</v>
      </c>
      <c r="Q3054" s="1">
        <f t="shared" si="1195"/>
        <v>243571428.57142997</v>
      </c>
      <c r="R3054" s="1">
        <f t="shared" si="1196"/>
        <v>-330435200</v>
      </c>
      <c r="S3054" s="1">
        <f t="shared" si="1197"/>
        <v>-353844444.44444418</v>
      </c>
      <c r="T3054" s="1">
        <f t="shared" si="1198"/>
        <v>-617432662.47311771</v>
      </c>
      <c r="U3054" s="1">
        <f t="shared" si="1199"/>
        <v>-308688283.51999998</v>
      </c>
      <c r="V3054" s="1">
        <f t="shared" si="1200"/>
        <v>258007142.85714436</v>
      </c>
      <c r="W3054" s="1">
        <f t="shared" si="1201"/>
        <v>-321739552</v>
      </c>
      <c r="X3054" s="1">
        <f t="shared" si="1202"/>
        <v>0</v>
      </c>
      <c r="Y3054" s="1">
        <f t="shared" si="1203"/>
        <v>0</v>
      </c>
      <c r="Z3054" s="1">
        <f t="shared" si="1204"/>
        <v>0</v>
      </c>
      <c r="AA3054" s="1">
        <f t="shared" si="1205"/>
        <v>1443571428.57143</v>
      </c>
      <c r="AB3054" s="1">
        <f t="shared" si="1206"/>
        <v>0</v>
      </c>
      <c r="AC3054" s="1">
        <f t="shared" si="1207"/>
        <v>0</v>
      </c>
      <c r="AD3054" s="1">
        <f t="shared" si="1208"/>
        <v>0</v>
      </c>
      <c r="AE3054" s="1">
        <f t="shared" si="1209"/>
        <v>0</v>
      </c>
      <c r="AF3054" s="1">
        <f t="shared" si="1210"/>
        <v>1443571428.57143</v>
      </c>
      <c r="AG3054" s="1">
        <f t="shared" si="1211"/>
        <v>0</v>
      </c>
    </row>
    <row r="3055" spans="1:33" x14ac:dyDescent="0.25">
      <c r="A3055" t="s">
        <v>6050</v>
      </c>
      <c r="B3055" t="s">
        <v>6051</v>
      </c>
      <c r="C3055" s="1">
        <v>213000000</v>
      </c>
      <c r="D3055" s="1">
        <v>290000000</v>
      </c>
      <c r="E3055" s="1">
        <v>360202354.90009499</v>
      </c>
      <c r="F3055" s="1">
        <v>328938848</v>
      </c>
      <c r="G3055" s="1">
        <v>312824928.36676198</v>
      </c>
      <c r="H3055" s="1">
        <v>298134560</v>
      </c>
      <c r="I3055" s="1">
        <f t="shared" si="1187"/>
        <v>292900000</v>
      </c>
      <c r="J3055" s="1">
        <f t="shared" si="1188"/>
        <v>363804378.44909596</v>
      </c>
      <c r="K3055" s="1">
        <f t="shared" si="1189"/>
        <v>332228236.48000002</v>
      </c>
      <c r="L3055" s="1">
        <f t="shared" si="1190"/>
        <v>315953177.65042961</v>
      </c>
      <c r="M3055" s="1">
        <f t="shared" si="1191"/>
        <v>301115905.60000002</v>
      </c>
      <c r="N3055" s="1">
        <f t="shared" si="1192"/>
        <v>77000000</v>
      </c>
      <c r="O3055" s="1">
        <f t="shared" si="1193"/>
        <v>147202354.90009499</v>
      </c>
      <c r="P3055" s="1">
        <f t="shared" si="1194"/>
        <v>115938848</v>
      </c>
      <c r="Q3055" s="1">
        <f t="shared" si="1195"/>
        <v>99824928.366761982</v>
      </c>
      <c r="R3055" s="1">
        <f t="shared" si="1196"/>
        <v>85134560</v>
      </c>
      <c r="S3055" s="1">
        <f t="shared" si="1197"/>
        <v>79900000</v>
      </c>
      <c r="T3055" s="1">
        <f t="shared" si="1198"/>
        <v>150804378.44909596</v>
      </c>
      <c r="U3055" s="1">
        <f t="shared" si="1199"/>
        <v>119228236.48000002</v>
      </c>
      <c r="V3055" s="1">
        <f t="shared" si="1200"/>
        <v>102953177.65042961</v>
      </c>
      <c r="W3055" s="1">
        <f t="shared" si="1201"/>
        <v>88115905.600000024</v>
      </c>
      <c r="X3055" s="1">
        <f t="shared" si="1202"/>
        <v>290000000</v>
      </c>
      <c r="Y3055" s="1">
        <f t="shared" si="1203"/>
        <v>360202354.90009499</v>
      </c>
      <c r="Z3055" s="1">
        <f t="shared" si="1204"/>
        <v>328938848</v>
      </c>
      <c r="AA3055" s="1">
        <f t="shared" si="1205"/>
        <v>312824928.36676198</v>
      </c>
      <c r="AB3055" s="1">
        <f t="shared" si="1206"/>
        <v>298134560</v>
      </c>
      <c r="AC3055" s="1">
        <f t="shared" si="1207"/>
        <v>290000000</v>
      </c>
      <c r="AD3055" s="1">
        <f t="shared" si="1208"/>
        <v>360202354.90009499</v>
      </c>
      <c r="AE3055" s="1">
        <f t="shared" si="1209"/>
        <v>328938848</v>
      </c>
      <c r="AF3055" s="1">
        <f t="shared" si="1210"/>
        <v>312824928.36676198</v>
      </c>
      <c r="AG3055" s="1">
        <f t="shared" si="1211"/>
        <v>298134560</v>
      </c>
    </row>
    <row r="3056" spans="1:33" x14ac:dyDescent="0.25">
      <c r="A3056" t="s">
        <v>6052</v>
      </c>
      <c r="B3056" t="s">
        <v>6053</v>
      </c>
      <c r="C3056" s="1">
        <v>220000000</v>
      </c>
      <c r="D3056" s="1">
        <v>537711864.40678</v>
      </c>
      <c r="E3056" s="1">
        <v>396730769.23076898</v>
      </c>
      <c r="F3056" s="1">
        <v>563264384</v>
      </c>
      <c r="G3056" s="1">
        <v>1141666666.6666701</v>
      </c>
      <c r="H3056" s="1">
        <v>548075648</v>
      </c>
      <c r="I3056" s="1">
        <f t="shared" si="1187"/>
        <v>543088983.05084777</v>
      </c>
      <c r="J3056" s="1">
        <f t="shared" si="1188"/>
        <v>400698076.92307669</v>
      </c>
      <c r="K3056" s="1">
        <f t="shared" si="1189"/>
        <v>568897027.84000003</v>
      </c>
      <c r="L3056" s="1">
        <f t="shared" si="1190"/>
        <v>1153083333.3333368</v>
      </c>
      <c r="M3056" s="1">
        <f t="shared" si="1191"/>
        <v>553556404.48000002</v>
      </c>
      <c r="N3056" s="1">
        <f t="shared" si="1192"/>
        <v>317711864.40678</v>
      </c>
      <c r="O3056" s="1">
        <f t="shared" si="1193"/>
        <v>176730769.23076898</v>
      </c>
      <c r="P3056" s="1">
        <f t="shared" si="1194"/>
        <v>343264384</v>
      </c>
      <c r="Q3056" s="1">
        <f t="shared" si="1195"/>
        <v>921666666.66667008</v>
      </c>
      <c r="R3056" s="1">
        <f t="shared" si="1196"/>
        <v>328075648</v>
      </c>
      <c r="S3056" s="1">
        <f t="shared" si="1197"/>
        <v>323088983.05084777</v>
      </c>
      <c r="T3056" s="1">
        <f t="shared" si="1198"/>
        <v>180698076.92307669</v>
      </c>
      <c r="U3056" s="1">
        <f t="shared" si="1199"/>
        <v>348897027.84000003</v>
      </c>
      <c r="V3056" s="1">
        <f t="shared" si="1200"/>
        <v>933083333.33333683</v>
      </c>
      <c r="W3056" s="1">
        <f t="shared" si="1201"/>
        <v>333556404.48000002</v>
      </c>
      <c r="X3056" s="1">
        <f t="shared" si="1202"/>
        <v>537711864.40678</v>
      </c>
      <c r="Y3056" s="1">
        <f t="shared" si="1203"/>
        <v>396730769.23076898</v>
      </c>
      <c r="Z3056" s="1">
        <f t="shared" si="1204"/>
        <v>563264384</v>
      </c>
      <c r="AA3056" s="1">
        <f t="shared" si="1205"/>
        <v>1141666666.6666701</v>
      </c>
      <c r="AB3056" s="1">
        <f t="shared" si="1206"/>
        <v>548075648</v>
      </c>
      <c r="AC3056" s="1">
        <f t="shared" si="1207"/>
        <v>537711864.40678</v>
      </c>
      <c r="AD3056" s="1">
        <f t="shared" si="1208"/>
        <v>396730769.23076898</v>
      </c>
      <c r="AE3056" s="1">
        <f t="shared" si="1209"/>
        <v>563264384</v>
      </c>
      <c r="AF3056" s="1">
        <f t="shared" si="1210"/>
        <v>1141666666.6666701</v>
      </c>
      <c r="AG3056" s="1">
        <f t="shared" si="1211"/>
        <v>548075648</v>
      </c>
    </row>
    <row r="3057" spans="1:33" x14ac:dyDescent="0.25">
      <c r="A3057" t="s">
        <v>6054</v>
      </c>
      <c r="B3057" t="s">
        <v>6055</v>
      </c>
      <c r="C3057" s="1">
        <v>235000000</v>
      </c>
      <c r="D3057" s="1">
        <v>837777777.77777803</v>
      </c>
      <c r="E3057" s="1">
        <v>544350324.44986498</v>
      </c>
      <c r="F3057" s="1">
        <v>533583584</v>
      </c>
      <c r="G3057" s="1">
        <v>507091607.83377999</v>
      </c>
      <c r="H3057" s="1">
        <v>506168480</v>
      </c>
      <c r="I3057" s="1">
        <f t="shared" si="1187"/>
        <v>846155555.55555582</v>
      </c>
      <c r="J3057" s="1">
        <f t="shared" si="1188"/>
        <v>549793827.69436359</v>
      </c>
      <c r="K3057" s="1">
        <f t="shared" si="1189"/>
        <v>538919419.84000003</v>
      </c>
      <c r="L3057" s="1">
        <f t="shared" si="1190"/>
        <v>512162523.91211778</v>
      </c>
      <c r="M3057" s="1">
        <f t="shared" si="1191"/>
        <v>511230164.80000001</v>
      </c>
      <c r="N3057" s="1">
        <f t="shared" si="1192"/>
        <v>602777777.77777803</v>
      </c>
      <c r="O3057" s="1">
        <f t="shared" si="1193"/>
        <v>309350324.44986498</v>
      </c>
      <c r="P3057" s="1">
        <f t="shared" si="1194"/>
        <v>298583584</v>
      </c>
      <c r="Q3057" s="1">
        <f t="shared" si="1195"/>
        <v>272091607.83377999</v>
      </c>
      <c r="R3057" s="1">
        <f t="shared" si="1196"/>
        <v>271168480</v>
      </c>
      <c r="S3057" s="1">
        <f t="shared" si="1197"/>
        <v>611155555.55555582</v>
      </c>
      <c r="T3057" s="1">
        <f t="shared" si="1198"/>
        <v>314793827.69436359</v>
      </c>
      <c r="U3057" s="1">
        <f t="shared" si="1199"/>
        <v>303919419.84000003</v>
      </c>
      <c r="V3057" s="1">
        <f t="shared" si="1200"/>
        <v>277162523.91211778</v>
      </c>
      <c r="W3057" s="1">
        <f t="shared" si="1201"/>
        <v>276230164.80000001</v>
      </c>
      <c r="X3057" s="1">
        <f t="shared" si="1202"/>
        <v>837777777.77777803</v>
      </c>
      <c r="Y3057" s="1">
        <f t="shared" si="1203"/>
        <v>544350324.44986498</v>
      </c>
      <c r="Z3057" s="1">
        <f t="shared" si="1204"/>
        <v>533583584</v>
      </c>
      <c r="AA3057" s="1">
        <f t="shared" si="1205"/>
        <v>507091607.83377999</v>
      </c>
      <c r="AB3057" s="1">
        <f t="shared" si="1206"/>
        <v>506168480</v>
      </c>
      <c r="AC3057" s="1">
        <f t="shared" si="1207"/>
        <v>837777777.77777803</v>
      </c>
      <c r="AD3057" s="1">
        <f t="shared" si="1208"/>
        <v>544350324.44986498</v>
      </c>
      <c r="AE3057" s="1">
        <f t="shared" si="1209"/>
        <v>533583584</v>
      </c>
      <c r="AF3057" s="1">
        <f t="shared" si="1210"/>
        <v>507091607.83377999</v>
      </c>
      <c r="AG3057" s="1">
        <f t="shared" si="1211"/>
        <v>506168480</v>
      </c>
    </row>
    <row r="3058" spans="1:33" x14ac:dyDescent="0.25">
      <c r="A3058" t="s">
        <v>6056</v>
      </c>
      <c r="B3058" t="s">
        <v>6057</v>
      </c>
      <c r="C3058" s="1">
        <v>200000000</v>
      </c>
      <c r="D3058" s="1">
        <v>837777777.77777803</v>
      </c>
      <c r="E3058" s="1">
        <v>544350324.44986498</v>
      </c>
      <c r="F3058" s="1">
        <v>533781408</v>
      </c>
      <c r="G3058" s="1">
        <v>507091607.83377999</v>
      </c>
      <c r="H3058" s="1">
        <v>511312288</v>
      </c>
      <c r="I3058" s="1">
        <f t="shared" si="1187"/>
        <v>846155555.55555582</v>
      </c>
      <c r="J3058" s="1">
        <f t="shared" si="1188"/>
        <v>549793827.69436359</v>
      </c>
      <c r="K3058" s="1">
        <f t="shared" si="1189"/>
        <v>539119222.08000004</v>
      </c>
      <c r="L3058" s="1">
        <f t="shared" si="1190"/>
        <v>512162523.91211778</v>
      </c>
      <c r="M3058" s="1">
        <f t="shared" si="1191"/>
        <v>516425410.88</v>
      </c>
      <c r="N3058" s="1">
        <f t="shared" si="1192"/>
        <v>637777777.77777803</v>
      </c>
      <c r="O3058" s="1">
        <f t="shared" si="1193"/>
        <v>344350324.44986498</v>
      </c>
      <c r="P3058" s="1">
        <f t="shared" si="1194"/>
        <v>333781408</v>
      </c>
      <c r="Q3058" s="1">
        <f t="shared" si="1195"/>
        <v>307091607.83377999</v>
      </c>
      <c r="R3058" s="1">
        <f t="shared" si="1196"/>
        <v>311312288</v>
      </c>
      <c r="S3058" s="1">
        <f t="shared" si="1197"/>
        <v>646155555.55555582</v>
      </c>
      <c r="T3058" s="1">
        <f t="shared" si="1198"/>
        <v>349793827.69436359</v>
      </c>
      <c r="U3058" s="1">
        <f t="shared" si="1199"/>
        <v>339119222.08000004</v>
      </c>
      <c r="V3058" s="1">
        <f t="shared" si="1200"/>
        <v>312162523.91211778</v>
      </c>
      <c r="W3058" s="1">
        <f t="shared" si="1201"/>
        <v>316425410.88</v>
      </c>
      <c r="X3058" s="1">
        <f t="shared" si="1202"/>
        <v>837777777.77777803</v>
      </c>
      <c r="Y3058" s="1">
        <f t="shared" si="1203"/>
        <v>544350324.44986498</v>
      </c>
      <c r="Z3058" s="1">
        <f t="shared" si="1204"/>
        <v>533781408</v>
      </c>
      <c r="AA3058" s="1">
        <f t="shared" si="1205"/>
        <v>507091607.83377999</v>
      </c>
      <c r="AB3058" s="1">
        <f t="shared" si="1206"/>
        <v>511312288</v>
      </c>
      <c r="AC3058" s="1">
        <f t="shared" si="1207"/>
        <v>837777777.77777803</v>
      </c>
      <c r="AD3058" s="1">
        <f t="shared" si="1208"/>
        <v>544350324.44986498</v>
      </c>
      <c r="AE3058" s="1">
        <f t="shared" si="1209"/>
        <v>533781408</v>
      </c>
      <c r="AF3058" s="1">
        <f t="shared" si="1210"/>
        <v>507091607.83377999</v>
      </c>
      <c r="AG3058" s="1">
        <f t="shared" si="1211"/>
        <v>511312288</v>
      </c>
    </row>
    <row r="3059" spans="1:33" x14ac:dyDescent="0.25">
      <c r="A3059" t="s">
        <v>6058</v>
      </c>
      <c r="B3059" t="s">
        <v>6059</v>
      </c>
      <c r="C3059" s="1">
        <v>940000000</v>
      </c>
      <c r="D3059" s="1">
        <v>837777777.77777803</v>
      </c>
      <c r="E3059" s="1">
        <v>544350324.44986498</v>
      </c>
      <c r="F3059" s="1">
        <v>533781408</v>
      </c>
      <c r="G3059" s="1">
        <v>507091607.83377999</v>
      </c>
      <c r="H3059" s="1">
        <v>510004992</v>
      </c>
      <c r="I3059" s="1">
        <f t="shared" si="1187"/>
        <v>846155555.55555582</v>
      </c>
      <c r="J3059" s="1">
        <f t="shared" si="1188"/>
        <v>549793827.69436359</v>
      </c>
      <c r="K3059" s="1">
        <f t="shared" si="1189"/>
        <v>539119222.08000004</v>
      </c>
      <c r="L3059" s="1">
        <f t="shared" si="1190"/>
        <v>512162523.91211778</v>
      </c>
      <c r="M3059" s="1">
        <f t="shared" si="1191"/>
        <v>515105041.92000002</v>
      </c>
      <c r="N3059" s="1">
        <f t="shared" si="1192"/>
        <v>-102222222.22222197</v>
      </c>
      <c r="O3059" s="1">
        <f t="shared" si="1193"/>
        <v>-395649675.55013502</v>
      </c>
      <c r="P3059" s="1">
        <f t="shared" si="1194"/>
        <v>-406218592</v>
      </c>
      <c r="Q3059" s="1">
        <f t="shared" si="1195"/>
        <v>-432908392.16622001</v>
      </c>
      <c r="R3059" s="1">
        <f t="shared" si="1196"/>
        <v>-429995008</v>
      </c>
      <c r="S3059" s="1">
        <f t="shared" si="1197"/>
        <v>-93844444.44444418</v>
      </c>
      <c r="T3059" s="1">
        <f t="shared" si="1198"/>
        <v>-390206172.30563641</v>
      </c>
      <c r="U3059" s="1">
        <f t="shared" si="1199"/>
        <v>-400880777.91999996</v>
      </c>
      <c r="V3059" s="1">
        <f t="shared" si="1200"/>
        <v>-427837476.08788222</v>
      </c>
      <c r="W3059" s="1">
        <f t="shared" si="1201"/>
        <v>-424894958.07999998</v>
      </c>
      <c r="X3059" s="1">
        <f t="shared" si="1202"/>
        <v>0</v>
      </c>
      <c r="Y3059" s="1">
        <f t="shared" si="1203"/>
        <v>0</v>
      </c>
      <c r="Z3059" s="1">
        <f t="shared" si="1204"/>
        <v>0</v>
      </c>
      <c r="AA3059" s="1">
        <f t="shared" si="1205"/>
        <v>0</v>
      </c>
      <c r="AB3059" s="1">
        <f t="shared" si="1206"/>
        <v>0</v>
      </c>
      <c r="AC3059" s="1">
        <f t="shared" si="1207"/>
        <v>0</v>
      </c>
      <c r="AD3059" s="1">
        <f t="shared" si="1208"/>
        <v>0</v>
      </c>
      <c r="AE3059" s="1">
        <f t="shared" si="1209"/>
        <v>0</v>
      </c>
      <c r="AF3059" s="1">
        <f t="shared" si="1210"/>
        <v>0</v>
      </c>
      <c r="AG3059" s="1">
        <f t="shared" si="1211"/>
        <v>0</v>
      </c>
    </row>
    <row r="3060" spans="1:33" x14ac:dyDescent="0.25">
      <c r="A3060" t="s">
        <v>6060</v>
      </c>
      <c r="B3060" t="s">
        <v>6061</v>
      </c>
      <c r="C3060" s="1">
        <v>492000000</v>
      </c>
      <c r="D3060" s="1">
        <v>561104100.94637203</v>
      </c>
      <c r="E3060" s="1">
        <v>544350324.44986498</v>
      </c>
      <c r="F3060" s="1">
        <v>492765920</v>
      </c>
      <c r="G3060" s="1">
        <v>434750127.13953501</v>
      </c>
      <c r="H3060" s="1">
        <v>467674400</v>
      </c>
      <c r="I3060" s="1">
        <f t="shared" si="1187"/>
        <v>566715141.9558357</v>
      </c>
      <c r="J3060" s="1">
        <f t="shared" si="1188"/>
        <v>549793827.69436359</v>
      </c>
      <c r="K3060" s="1">
        <f t="shared" si="1189"/>
        <v>497693579.19999999</v>
      </c>
      <c r="L3060" s="1">
        <f t="shared" si="1190"/>
        <v>439097628.41093034</v>
      </c>
      <c r="M3060" s="1">
        <f t="shared" si="1191"/>
        <v>472351144</v>
      </c>
      <c r="N3060" s="1">
        <f t="shared" si="1192"/>
        <v>69104100.946372032</v>
      </c>
      <c r="O3060" s="1">
        <f t="shared" si="1193"/>
        <v>52350324.449864984</v>
      </c>
      <c r="P3060" s="1">
        <f t="shared" si="1194"/>
        <v>765920</v>
      </c>
      <c r="Q3060" s="1">
        <f t="shared" si="1195"/>
        <v>-57249872.86046499</v>
      </c>
      <c r="R3060" s="1">
        <f t="shared" si="1196"/>
        <v>-24325600</v>
      </c>
      <c r="S3060" s="1">
        <f t="shared" si="1197"/>
        <v>74715141.9558357</v>
      </c>
      <c r="T3060" s="1">
        <f t="shared" si="1198"/>
        <v>57793827.694363594</v>
      </c>
      <c r="U3060" s="1">
        <f t="shared" si="1199"/>
        <v>5693579.1999999881</v>
      </c>
      <c r="V3060" s="1">
        <f t="shared" si="1200"/>
        <v>-52902371.589069664</v>
      </c>
      <c r="W3060" s="1">
        <f t="shared" si="1201"/>
        <v>-19648856</v>
      </c>
      <c r="X3060" s="1">
        <f t="shared" si="1202"/>
        <v>561104100.94637203</v>
      </c>
      <c r="Y3060" s="1">
        <f t="shared" si="1203"/>
        <v>544350324.44986498</v>
      </c>
      <c r="Z3060" s="1">
        <f t="shared" si="1204"/>
        <v>492765920</v>
      </c>
      <c r="AA3060" s="1">
        <f t="shared" si="1205"/>
        <v>0</v>
      </c>
      <c r="AB3060" s="1">
        <f t="shared" si="1206"/>
        <v>467674400</v>
      </c>
      <c r="AC3060" s="1">
        <f t="shared" si="1207"/>
        <v>561104100.94637203</v>
      </c>
      <c r="AD3060" s="1">
        <f t="shared" si="1208"/>
        <v>544350324.44986498</v>
      </c>
      <c r="AE3060" s="1">
        <f t="shared" si="1209"/>
        <v>492765920</v>
      </c>
      <c r="AF3060" s="1">
        <f t="shared" si="1210"/>
        <v>0</v>
      </c>
      <c r="AG3060" s="1">
        <f t="shared" si="1211"/>
        <v>467674400</v>
      </c>
    </row>
    <row r="3061" spans="1:33" x14ac:dyDescent="0.25">
      <c r="A3061" t="s">
        <v>6062</v>
      </c>
      <c r="B3061" t="s">
        <v>6063</v>
      </c>
      <c r="C3061" s="1">
        <v>265000000</v>
      </c>
      <c r="D3061" s="1">
        <v>180444219.70357499</v>
      </c>
      <c r="E3061" s="1">
        <v>413005838.32035899</v>
      </c>
      <c r="F3061" s="1">
        <v>378218176</v>
      </c>
      <c r="G3061" s="1">
        <v>369496350.36496401</v>
      </c>
      <c r="H3061" s="1">
        <v>421500992</v>
      </c>
      <c r="I3061" s="1">
        <f t="shared" si="1187"/>
        <v>182248661.90061074</v>
      </c>
      <c r="J3061" s="1">
        <f t="shared" si="1188"/>
        <v>417135896.70356256</v>
      </c>
      <c r="K3061" s="1">
        <f t="shared" si="1189"/>
        <v>382000357.75999999</v>
      </c>
      <c r="L3061" s="1">
        <f t="shared" si="1190"/>
        <v>373191313.86861366</v>
      </c>
      <c r="M3061" s="1">
        <f t="shared" si="1191"/>
        <v>425716001.92000002</v>
      </c>
      <c r="N3061" s="1">
        <f t="shared" si="1192"/>
        <v>-84555780.296425015</v>
      </c>
      <c r="O3061" s="1">
        <f t="shared" si="1193"/>
        <v>148005838.32035899</v>
      </c>
      <c r="P3061" s="1">
        <f t="shared" si="1194"/>
        <v>113218176</v>
      </c>
      <c r="Q3061" s="1">
        <f t="shared" si="1195"/>
        <v>104496350.36496401</v>
      </c>
      <c r="R3061" s="1">
        <f t="shared" si="1196"/>
        <v>156500992</v>
      </c>
      <c r="S3061" s="1">
        <f t="shared" si="1197"/>
        <v>-82751338.099389255</v>
      </c>
      <c r="T3061" s="1">
        <f t="shared" si="1198"/>
        <v>152135896.70356256</v>
      </c>
      <c r="U3061" s="1">
        <f t="shared" si="1199"/>
        <v>117000357.75999999</v>
      </c>
      <c r="V3061" s="1">
        <f t="shared" si="1200"/>
        <v>108191313.86861366</v>
      </c>
      <c r="W3061" s="1">
        <f t="shared" si="1201"/>
        <v>160716001.92000002</v>
      </c>
      <c r="X3061" s="1">
        <f t="shared" si="1202"/>
        <v>0</v>
      </c>
      <c r="Y3061" s="1">
        <f t="shared" si="1203"/>
        <v>413005838.32035899</v>
      </c>
      <c r="Z3061" s="1">
        <f t="shared" si="1204"/>
        <v>378218176</v>
      </c>
      <c r="AA3061" s="1">
        <f t="shared" si="1205"/>
        <v>369496350.36496401</v>
      </c>
      <c r="AB3061" s="1">
        <f t="shared" si="1206"/>
        <v>421500992</v>
      </c>
      <c r="AC3061" s="1">
        <f t="shared" si="1207"/>
        <v>0</v>
      </c>
      <c r="AD3061" s="1">
        <f t="shared" si="1208"/>
        <v>413005838.32035899</v>
      </c>
      <c r="AE3061" s="1">
        <f t="shared" si="1209"/>
        <v>378218176</v>
      </c>
      <c r="AF3061" s="1">
        <f t="shared" si="1210"/>
        <v>369496350.36496401</v>
      </c>
      <c r="AG3061" s="1">
        <f t="shared" si="1211"/>
        <v>421500992</v>
      </c>
    </row>
    <row r="3062" spans="1:33" x14ac:dyDescent="0.25">
      <c r="A3062" t="s">
        <v>6064</v>
      </c>
      <c r="B3062" t="s">
        <v>6065</v>
      </c>
      <c r="C3062" s="1">
        <v>295000000</v>
      </c>
      <c r="D3062" s="1">
        <v>368000000</v>
      </c>
      <c r="E3062" s="1">
        <v>449066746.63090903</v>
      </c>
      <c r="F3062" s="1">
        <v>468973984</v>
      </c>
      <c r="G3062" s="1">
        <v>448082246.37681198</v>
      </c>
      <c r="H3062" s="1">
        <v>476481888</v>
      </c>
      <c r="I3062" s="1">
        <f t="shared" si="1187"/>
        <v>371680000</v>
      </c>
      <c r="J3062" s="1">
        <f t="shared" si="1188"/>
        <v>453557414.0972181</v>
      </c>
      <c r="K3062" s="1">
        <f t="shared" si="1189"/>
        <v>473663723.84000003</v>
      </c>
      <c r="L3062" s="1">
        <f t="shared" si="1190"/>
        <v>452563068.84058011</v>
      </c>
      <c r="M3062" s="1">
        <f t="shared" si="1191"/>
        <v>481246706.88</v>
      </c>
      <c r="N3062" s="1">
        <f t="shared" si="1192"/>
        <v>73000000</v>
      </c>
      <c r="O3062" s="1">
        <f t="shared" si="1193"/>
        <v>154066746.63090903</v>
      </c>
      <c r="P3062" s="1">
        <f t="shared" si="1194"/>
        <v>173973984</v>
      </c>
      <c r="Q3062" s="1">
        <f t="shared" si="1195"/>
        <v>153082246.37681198</v>
      </c>
      <c r="R3062" s="1">
        <f t="shared" si="1196"/>
        <v>181481888</v>
      </c>
      <c r="S3062" s="1">
        <f t="shared" si="1197"/>
        <v>76680000</v>
      </c>
      <c r="T3062" s="1">
        <f t="shared" si="1198"/>
        <v>158557414.0972181</v>
      </c>
      <c r="U3062" s="1">
        <f t="shared" si="1199"/>
        <v>178663723.84000003</v>
      </c>
      <c r="V3062" s="1">
        <f t="shared" si="1200"/>
        <v>157563068.84058011</v>
      </c>
      <c r="W3062" s="1">
        <f t="shared" si="1201"/>
        <v>186246706.88</v>
      </c>
      <c r="X3062" s="1">
        <f t="shared" si="1202"/>
        <v>368000000</v>
      </c>
      <c r="Y3062" s="1">
        <f t="shared" si="1203"/>
        <v>449066746.63090903</v>
      </c>
      <c r="Z3062" s="1">
        <f t="shared" si="1204"/>
        <v>468973984</v>
      </c>
      <c r="AA3062" s="1">
        <f t="shared" si="1205"/>
        <v>448082246.37681198</v>
      </c>
      <c r="AB3062" s="1">
        <f t="shared" si="1206"/>
        <v>476481888</v>
      </c>
      <c r="AC3062" s="1">
        <f t="shared" si="1207"/>
        <v>368000000</v>
      </c>
      <c r="AD3062" s="1">
        <f t="shared" si="1208"/>
        <v>449066746.63090903</v>
      </c>
      <c r="AE3062" s="1">
        <f t="shared" si="1209"/>
        <v>468973984</v>
      </c>
      <c r="AF3062" s="1">
        <f t="shared" si="1210"/>
        <v>448082246.37681198</v>
      </c>
      <c r="AG3062" s="1">
        <f t="shared" si="1211"/>
        <v>476481888</v>
      </c>
    </row>
    <row r="3063" spans="1:33" x14ac:dyDescent="0.25">
      <c r="A3063" t="s">
        <v>6066</v>
      </c>
      <c r="B3063" t="s">
        <v>6067</v>
      </c>
      <c r="C3063" s="1">
        <v>190000000</v>
      </c>
      <c r="D3063" s="1">
        <v>195000000</v>
      </c>
      <c r="E3063" s="1">
        <v>309401382.65822798</v>
      </c>
      <c r="F3063" s="1">
        <v>368422688</v>
      </c>
      <c r="G3063" s="1">
        <v>317648069.46739101</v>
      </c>
      <c r="H3063" s="1">
        <v>373165440</v>
      </c>
      <c r="I3063" s="1">
        <f t="shared" si="1187"/>
        <v>196950000</v>
      </c>
      <c r="J3063" s="1">
        <f t="shared" si="1188"/>
        <v>312495396.48481023</v>
      </c>
      <c r="K3063" s="1">
        <f t="shared" si="1189"/>
        <v>372106914.88</v>
      </c>
      <c r="L3063" s="1">
        <f t="shared" si="1190"/>
        <v>320824550.16206491</v>
      </c>
      <c r="M3063" s="1">
        <f t="shared" si="1191"/>
        <v>376897094.39999998</v>
      </c>
      <c r="N3063" s="1">
        <f t="shared" si="1192"/>
        <v>5000000</v>
      </c>
      <c r="O3063" s="1">
        <f t="shared" si="1193"/>
        <v>119401382.65822798</v>
      </c>
      <c r="P3063" s="1">
        <f t="shared" si="1194"/>
        <v>178422688</v>
      </c>
      <c r="Q3063" s="1">
        <f t="shared" si="1195"/>
        <v>127648069.46739101</v>
      </c>
      <c r="R3063" s="1">
        <f t="shared" si="1196"/>
        <v>183165440</v>
      </c>
      <c r="S3063" s="1">
        <f t="shared" si="1197"/>
        <v>6950000</v>
      </c>
      <c r="T3063" s="1">
        <f t="shared" si="1198"/>
        <v>122495396.48481023</v>
      </c>
      <c r="U3063" s="1">
        <f t="shared" si="1199"/>
        <v>182106914.88</v>
      </c>
      <c r="V3063" s="1">
        <f t="shared" si="1200"/>
        <v>130824550.16206491</v>
      </c>
      <c r="W3063" s="1">
        <f t="shared" si="1201"/>
        <v>186897094.39999998</v>
      </c>
      <c r="X3063" s="1">
        <f t="shared" si="1202"/>
        <v>195000000</v>
      </c>
      <c r="Y3063" s="1">
        <f t="shared" si="1203"/>
        <v>309401382.65822798</v>
      </c>
      <c r="Z3063" s="1">
        <f t="shared" si="1204"/>
        <v>368422688</v>
      </c>
      <c r="AA3063" s="1">
        <f t="shared" si="1205"/>
        <v>317648069.46739101</v>
      </c>
      <c r="AB3063" s="1">
        <f t="shared" si="1206"/>
        <v>373165440</v>
      </c>
      <c r="AC3063" s="1">
        <f t="shared" si="1207"/>
        <v>195000000</v>
      </c>
      <c r="AD3063" s="1">
        <f t="shared" si="1208"/>
        <v>309401382.65822798</v>
      </c>
      <c r="AE3063" s="1">
        <f t="shared" si="1209"/>
        <v>368422688</v>
      </c>
      <c r="AF3063" s="1">
        <f t="shared" si="1210"/>
        <v>317648069.46739101</v>
      </c>
      <c r="AG3063" s="1">
        <f t="shared" si="1211"/>
        <v>373165440</v>
      </c>
    </row>
    <row r="3064" spans="1:33" x14ac:dyDescent="0.25">
      <c r="A3064" t="s">
        <v>6068</v>
      </c>
      <c r="B3064" t="s">
        <v>6069</v>
      </c>
      <c r="C3064" s="1">
        <v>320000000</v>
      </c>
      <c r="D3064" s="1">
        <v>402742690.05847901</v>
      </c>
      <c r="E3064" s="1">
        <v>600059113.300493</v>
      </c>
      <c r="F3064" s="1">
        <v>574331136</v>
      </c>
      <c r="G3064" s="1">
        <v>539541279.569893</v>
      </c>
      <c r="H3064" s="1">
        <v>629763520</v>
      </c>
      <c r="I3064" s="1">
        <f t="shared" si="1187"/>
        <v>406770116.95906383</v>
      </c>
      <c r="J3064" s="1">
        <f t="shared" si="1188"/>
        <v>606059704.43349791</v>
      </c>
      <c r="K3064" s="1">
        <f t="shared" si="1189"/>
        <v>580074447.36000001</v>
      </c>
      <c r="L3064" s="1">
        <f t="shared" si="1190"/>
        <v>544936692.36559188</v>
      </c>
      <c r="M3064" s="1">
        <f t="shared" si="1191"/>
        <v>636061155.20000005</v>
      </c>
      <c r="N3064" s="1">
        <f t="shared" si="1192"/>
        <v>82742690.058479011</v>
      </c>
      <c r="O3064" s="1">
        <f t="shared" si="1193"/>
        <v>280059113.300493</v>
      </c>
      <c r="P3064" s="1">
        <f t="shared" si="1194"/>
        <v>254331136</v>
      </c>
      <c r="Q3064" s="1">
        <f t="shared" si="1195"/>
        <v>219541279.569893</v>
      </c>
      <c r="R3064" s="1">
        <f t="shared" si="1196"/>
        <v>309763520</v>
      </c>
      <c r="S3064" s="1">
        <f t="shared" si="1197"/>
        <v>86770116.959063828</v>
      </c>
      <c r="T3064" s="1">
        <f t="shared" si="1198"/>
        <v>286059704.43349791</v>
      </c>
      <c r="U3064" s="1">
        <f t="shared" si="1199"/>
        <v>260074447.36000001</v>
      </c>
      <c r="V3064" s="1">
        <f t="shared" si="1200"/>
        <v>224936692.36559188</v>
      </c>
      <c r="W3064" s="1">
        <f t="shared" si="1201"/>
        <v>316061155.20000005</v>
      </c>
      <c r="X3064" s="1">
        <f t="shared" si="1202"/>
        <v>402742690.05847901</v>
      </c>
      <c r="Y3064" s="1">
        <f t="shared" si="1203"/>
        <v>600059113.300493</v>
      </c>
      <c r="Z3064" s="1">
        <f t="shared" si="1204"/>
        <v>574331136</v>
      </c>
      <c r="AA3064" s="1">
        <f t="shared" si="1205"/>
        <v>539541279.569893</v>
      </c>
      <c r="AB3064" s="1">
        <f t="shared" si="1206"/>
        <v>629763520</v>
      </c>
      <c r="AC3064" s="1">
        <f t="shared" si="1207"/>
        <v>402742690.05847901</v>
      </c>
      <c r="AD3064" s="1">
        <f t="shared" si="1208"/>
        <v>600059113.300493</v>
      </c>
      <c r="AE3064" s="1">
        <f t="shared" si="1209"/>
        <v>574331136</v>
      </c>
      <c r="AF3064" s="1">
        <f t="shared" si="1210"/>
        <v>539541279.569893</v>
      </c>
      <c r="AG3064" s="1">
        <f t="shared" si="1211"/>
        <v>629763520</v>
      </c>
    </row>
    <row r="3065" spans="1:33" x14ac:dyDescent="0.25">
      <c r="A3065" t="s">
        <v>6070</v>
      </c>
      <c r="B3065" t="s">
        <v>6071</v>
      </c>
      <c r="C3065" s="1">
        <v>178000000</v>
      </c>
      <c r="D3065" s="1">
        <v>173076923.07692301</v>
      </c>
      <c r="E3065" s="1">
        <v>217744998.15007401</v>
      </c>
      <c r="F3065" s="1">
        <v>209868816</v>
      </c>
      <c r="G3065" s="1">
        <v>201799063.13475201</v>
      </c>
      <c r="H3065" s="1">
        <v>206883968</v>
      </c>
      <c r="I3065" s="1">
        <f t="shared" si="1187"/>
        <v>174807692.30769223</v>
      </c>
      <c r="J3065" s="1">
        <f t="shared" si="1188"/>
        <v>219922448.13157475</v>
      </c>
      <c r="K3065" s="1">
        <f t="shared" si="1189"/>
        <v>211967504.16</v>
      </c>
      <c r="L3065" s="1">
        <f t="shared" si="1190"/>
        <v>203817053.76609951</v>
      </c>
      <c r="M3065" s="1">
        <f t="shared" si="1191"/>
        <v>208952807.68000001</v>
      </c>
      <c r="N3065" s="1">
        <f t="shared" si="1192"/>
        <v>-4923076.9230769873</v>
      </c>
      <c r="O3065" s="1">
        <f t="shared" si="1193"/>
        <v>39744998.150074005</v>
      </c>
      <c r="P3065" s="1">
        <f t="shared" si="1194"/>
        <v>31868816</v>
      </c>
      <c r="Q3065" s="1">
        <f t="shared" si="1195"/>
        <v>23799063.134752005</v>
      </c>
      <c r="R3065" s="1">
        <f t="shared" si="1196"/>
        <v>28883968</v>
      </c>
      <c r="S3065" s="1">
        <f t="shared" si="1197"/>
        <v>-3192307.6923077703</v>
      </c>
      <c r="T3065" s="1">
        <f t="shared" si="1198"/>
        <v>41922448.13157475</v>
      </c>
      <c r="U3065" s="1">
        <f t="shared" si="1199"/>
        <v>33967504.159999996</v>
      </c>
      <c r="V3065" s="1">
        <f t="shared" si="1200"/>
        <v>25817053.766099513</v>
      </c>
      <c r="W3065" s="1">
        <f t="shared" si="1201"/>
        <v>30952807.680000007</v>
      </c>
      <c r="X3065" s="1">
        <f t="shared" si="1202"/>
        <v>173076923.07692301</v>
      </c>
      <c r="Y3065" s="1">
        <f t="shared" si="1203"/>
        <v>217744998.15007401</v>
      </c>
      <c r="Z3065" s="1">
        <f t="shared" si="1204"/>
        <v>209868816</v>
      </c>
      <c r="AA3065" s="1">
        <f t="shared" si="1205"/>
        <v>201799063.13475201</v>
      </c>
      <c r="AB3065" s="1">
        <f t="shared" si="1206"/>
        <v>206883968</v>
      </c>
      <c r="AC3065" s="1">
        <f t="shared" si="1207"/>
        <v>173076923.07692301</v>
      </c>
      <c r="AD3065" s="1">
        <f t="shared" si="1208"/>
        <v>217744998.15007401</v>
      </c>
      <c r="AE3065" s="1">
        <f t="shared" si="1209"/>
        <v>209868816</v>
      </c>
      <c r="AF3065" s="1">
        <f t="shared" si="1210"/>
        <v>201799063.13475201</v>
      </c>
      <c r="AG3065" s="1">
        <f t="shared" si="1211"/>
        <v>206883968</v>
      </c>
    </row>
    <row r="3066" spans="1:33" x14ac:dyDescent="0.25">
      <c r="A3066" t="s">
        <v>6072</v>
      </c>
      <c r="B3066" t="s">
        <v>6073</v>
      </c>
      <c r="C3066" s="1">
        <v>100000000</v>
      </c>
      <c r="D3066" s="1">
        <v>120000000</v>
      </c>
      <c r="E3066" s="1">
        <v>188788299.64912301</v>
      </c>
      <c r="F3066" s="1">
        <v>154285072</v>
      </c>
      <c r="G3066" s="1">
        <v>165477452.01465201</v>
      </c>
      <c r="H3066" s="1">
        <v>157695712</v>
      </c>
      <c r="I3066" s="1">
        <f t="shared" si="1187"/>
        <v>121200000</v>
      </c>
      <c r="J3066" s="1">
        <f t="shared" si="1188"/>
        <v>190676182.64561424</v>
      </c>
      <c r="K3066" s="1">
        <f t="shared" si="1189"/>
        <v>155827922.72</v>
      </c>
      <c r="L3066" s="1">
        <f t="shared" si="1190"/>
        <v>167132226.53479853</v>
      </c>
      <c r="M3066" s="1">
        <f t="shared" si="1191"/>
        <v>159272669.12</v>
      </c>
      <c r="N3066" s="1">
        <f t="shared" si="1192"/>
        <v>20000000</v>
      </c>
      <c r="O3066" s="1">
        <f t="shared" si="1193"/>
        <v>88788299.649123013</v>
      </c>
      <c r="P3066" s="1">
        <f t="shared" si="1194"/>
        <v>54285072</v>
      </c>
      <c r="Q3066" s="1">
        <f t="shared" si="1195"/>
        <v>65477452.014652014</v>
      </c>
      <c r="R3066" s="1">
        <f t="shared" si="1196"/>
        <v>57695712</v>
      </c>
      <c r="S3066" s="1">
        <f t="shared" si="1197"/>
        <v>21200000</v>
      </c>
      <c r="T3066" s="1">
        <f t="shared" si="1198"/>
        <v>90676182.645614237</v>
      </c>
      <c r="U3066" s="1">
        <f t="shared" si="1199"/>
        <v>55827922.719999999</v>
      </c>
      <c r="V3066" s="1">
        <f t="shared" si="1200"/>
        <v>67132226.534798533</v>
      </c>
      <c r="W3066" s="1">
        <f t="shared" si="1201"/>
        <v>59272669.120000005</v>
      </c>
      <c r="X3066" s="1">
        <f t="shared" si="1202"/>
        <v>120000000</v>
      </c>
      <c r="Y3066" s="1">
        <f t="shared" si="1203"/>
        <v>188788299.64912301</v>
      </c>
      <c r="Z3066" s="1">
        <f t="shared" si="1204"/>
        <v>154285072</v>
      </c>
      <c r="AA3066" s="1">
        <f t="shared" si="1205"/>
        <v>165477452.01465201</v>
      </c>
      <c r="AB3066" s="1">
        <f t="shared" si="1206"/>
        <v>157695712</v>
      </c>
      <c r="AC3066" s="1">
        <f t="shared" si="1207"/>
        <v>120000000</v>
      </c>
      <c r="AD3066" s="1">
        <f t="shared" si="1208"/>
        <v>188788299.64912301</v>
      </c>
      <c r="AE3066" s="1">
        <f t="shared" si="1209"/>
        <v>154285072</v>
      </c>
      <c r="AF3066" s="1">
        <f t="shared" si="1210"/>
        <v>165477452.01465201</v>
      </c>
      <c r="AG3066" s="1">
        <f t="shared" si="1211"/>
        <v>157695712</v>
      </c>
    </row>
    <row r="3067" spans="1:33" x14ac:dyDescent="0.25">
      <c r="A3067" t="s">
        <v>6074</v>
      </c>
      <c r="B3067" t="s">
        <v>6075</v>
      </c>
      <c r="C3067" s="1">
        <v>185000000</v>
      </c>
      <c r="D3067" s="1">
        <v>250164473.68421099</v>
      </c>
      <c r="E3067" s="1">
        <v>291318605.03547502</v>
      </c>
      <c r="F3067" s="1">
        <v>290380000</v>
      </c>
      <c r="G3067" s="1">
        <v>222585567.01030901</v>
      </c>
      <c r="H3067" s="1">
        <v>275363520</v>
      </c>
      <c r="I3067" s="1">
        <f t="shared" si="1187"/>
        <v>252666118.42105311</v>
      </c>
      <c r="J3067" s="1">
        <f t="shared" si="1188"/>
        <v>294231791.08582979</v>
      </c>
      <c r="K3067" s="1">
        <f t="shared" si="1189"/>
        <v>293283800</v>
      </c>
      <c r="L3067" s="1">
        <f t="shared" si="1190"/>
        <v>224811422.68041211</v>
      </c>
      <c r="M3067" s="1">
        <f t="shared" si="1191"/>
        <v>278117155.19999999</v>
      </c>
      <c r="N3067" s="1">
        <f t="shared" si="1192"/>
        <v>65164473.684210986</v>
      </c>
      <c r="O3067" s="1">
        <f t="shared" si="1193"/>
        <v>106318605.03547502</v>
      </c>
      <c r="P3067" s="1">
        <f t="shared" si="1194"/>
        <v>105380000</v>
      </c>
      <c r="Q3067" s="1">
        <f t="shared" si="1195"/>
        <v>37585567.010309011</v>
      </c>
      <c r="R3067" s="1">
        <f t="shared" si="1196"/>
        <v>90363520</v>
      </c>
      <c r="S3067" s="1">
        <f t="shared" si="1197"/>
        <v>67666118.421053112</v>
      </c>
      <c r="T3067" s="1">
        <f t="shared" si="1198"/>
        <v>109231791.08582979</v>
      </c>
      <c r="U3067" s="1">
        <f t="shared" si="1199"/>
        <v>108283800</v>
      </c>
      <c r="V3067" s="1">
        <f t="shared" si="1200"/>
        <v>39811422.680412114</v>
      </c>
      <c r="W3067" s="1">
        <f t="shared" si="1201"/>
        <v>93117155.199999988</v>
      </c>
      <c r="X3067" s="1">
        <f t="shared" si="1202"/>
        <v>250164473.68421099</v>
      </c>
      <c r="Y3067" s="1">
        <f t="shared" si="1203"/>
        <v>291318605.03547502</v>
      </c>
      <c r="Z3067" s="1">
        <f t="shared" si="1204"/>
        <v>290380000</v>
      </c>
      <c r="AA3067" s="1">
        <f t="shared" si="1205"/>
        <v>222585567.01030901</v>
      </c>
      <c r="AB3067" s="1">
        <f t="shared" si="1206"/>
        <v>275363520</v>
      </c>
      <c r="AC3067" s="1">
        <f t="shared" si="1207"/>
        <v>250164473.68421099</v>
      </c>
      <c r="AD3067" s="1">
        <f t="shared" si="1208"/>
        <v>291318605.03547502</v>
      </c>
      <c r="AE3067" s="1">
        <f t="shared" si="1209"/>
        <v>290380000</v>
      </c>
      <c r="AF3067" s="1">
        <f t="shared" si="1210"/>
        <v>222585567.01030901</v>
      </c>
      <c r="AG3067" s="1">
        <f t="shared" si="1211"/>
        <v>275363520</v>
      </c>
    </row>
    <row r="3068" spans="1:33" x14ac:dyDescent="0.25">
      <c r="A3068" t="s">
        <v>6076</v>
      </c>
      <c r="B3068" t="s">
        <v>6077</v>
      </c>
      <c r="C3068" s="1">
        <v>80000000</v>
      </c>
      <c r="D3068" s="1">
        <v>179478260.86956501</v>
      </c>
      <c r="E3068" s="1">
        <v>188788299.64912301</v>
      </c>
      <c r="F3068" s="1">
        <v>211809840</v>
      </c>
      <c r="G3068" s="1">
        <v>227072781.22743699</v>
      </c>
      <c r="H3068" s="1">
        <v>227494720</v>
      </c>
      <c r="I3068" s="1">
        <f t="shared" si="1187"/>
        <v>181273043.47826067</v>
      </c>
      <c r="J3068" s="1">
        <f t="shared" si="1188"/>
        <v>190676182.64561424</v>
      </c>
      <c r="K3068" s="1">
        <f t="shared" si="1189"/>
        <v>213927938.40000001</v>
      </c>
      <c r="L3068" s="1">
        <f t="shared" si="1190"/>
        <v>229343509.03971136</v>
      </c>
      <c r="M3068" s="1">
        <f t="shared" si="1191"/>
        <v>229769667.19999999</v>
      </c>
      <c r="N3068" s="1">
        <f t="shared" si="1192"/>
        <v>99478260.86956501</v>
      </c>
      <c r="O3068" s="1">
        <f t="shared" si="1193"/>
        <v>108788299.64912301</v>
      </c>
      <c r="P3068" s="1">
        <f t="shared" si="1194"/>
        <v>131809840</v>
      </c>
      <c r="Q3068" s="1">
        <f t="shared" si="1195"/>
        <v>147072781.22743699</v>
      </c>
      <c r="R3068" s="1">
        <f t="shared" si="1196"/>
        <v>147494720</v>
      </c>
      <c r="S3068" s="1">
        <f t="shared" si="1197"/>
        <v>101273043.47826067</v>
      </c>
      <c r="T3068" s="1">
        <f t="shared" si="1198"/>
        <v>110676182.64561424</v>
      </c>
      <c r="U3068" s="1">
        <f t="shared" si="1199"/>
        <v>133927938.40000001</v>
      </c>
      <c r="V3068" s="1">
        <f t="shared" si="1200"/>
        <v>149343509.03971136</v>
      </c>
      <c r="W3068" s="1">
        <f t="shared" si="1201"/>
        <v>149769667.19999999</v>
      </c>
      <c r="X3068" s="1">
        <f t="shared" si="1202"/>
        <v>179478260.86956501</v>
      </c>
      <c r="Y3068" s="1">
        <f t="shared" si="1203"/>
        <v>188788299.64912301</v>
      </c>
      <c r="Z3068" s="1">
        <f t="shared" si="1204"/>
        <v>211809840</v>
      </c>
      <c r="AA3068" s="1">
        <f t="shared" si="1205"/>
        <v>227072781.22743699</v>
      </c>
      <c r="AB3068" s="1">
        <f t="shared" si="1206"/>
        <v>227494720</v>
      </c>
      <c r="AC3068" s="1">
        <f t="shared" si="1207"/>
        <v>179478260.86956501</v>
      </c>
      <c r="AD3068" s="1">
        <f t="shared" si="1208"/>
        <v>188788299.64912301</v>
      </c>
      <c r="AE3068" s="1">
        <f t="shared" si="1209"/>
        <v>211809840</v>
      </c>
      <c r="AF3068" s="1">
        <f t="shared" si="1210"/>
        <v>227072781.22743699</v>
      </c>
      <c r="AG3068" s="1">
        <f t="shared" si="1211"/>
        <v>227494720</v>
      </c>
    </row>
    <row r="3069" spans="1:33" x14ac:dyDescent="0.25">
      <c r="A3069" t="s">
        <v>6078</v>
      </c>
      <c r="B3069" t="s">
        <v>6079</v>
      </c>
      <c r="C3069" s="1">
        <v>370000000</v>
      </c>
      <c r="D3069" s="1">
        <v>360000000</v>
      </c>
      <c r="E3069" s="1">
        <v>360202354.90009499</v>
      </c>
      <c r="F3069" s="1">
        <v>387651392</v>
      </c>
      <c r="G3069" s="1">
        <v>324512358.11794901</v>
      </c>
      <c r="H3069" s="1">
        <v>378835488</v>
      </c>
      <c r="I3069" s="1">
        <f t="shared" si="1187"/>
        <v>363600000</v>
      </c>
      <c r="J3069" s="1">
        <f t="shared" si="1188"/>
        <v>363804378.44909596</v>
      </c>
      <c r="K3069" s="1">
        <f t="shared" si="1189"/>
        <v>391527905.92000002</v>
      </c>
      <c r="L3069" s="1">
        <f t="shared" si="1190"/>
        <v>327757481.69912851</v>
      </c>
      <c r="M3069" s="1">
        <f t="shared" si="1191"/>
        <v>382623842.88</v>
      </c>
      <c r="N3069" s="1">
        <f t="shared" si="1192"/>
        <v>-10000000</v>
      </c>
      <c r="O3069" s="1">
        <f t="shared" si="1193"/>
        <v>-9797645.099905014</v>
      </c>
      <c r="P3069" s="1">
        <f t="shared" si="1194"/>
        <v>17651392</v>
      </c>
      <c r="Q3069" s="1">
        <f t="shared" si="1195"/>
        <v>-45487641.882050991</v>
      </c>
      <c r="R3069" s="1">
        <f t="shared" si="1196"/>
        <v>8835488</v>
      </c>
      <c r="S3069" s="1">
        <f t="shared" si="1197"/>
        <v>-6400000</v>
      </c>
      <c r="T3069" s="1">
        <f t="shared" si="1198"/>
        <v>-6195621.5509040356</v>
      </c>
      <c r="U3069" s="1">
        <f t="shared" si="1199"/>
        <v>21527905.920000017</v>
      </c>
      <c r="V3069" s="1">
        <f t="shared" si="1200"/>
        <v>-42242518.300871491</v>
      </c>
      <c r="W3069" s="1">
        <f t="shared" si="1201"/>
        <v>12623842.879999995</v>
      </c>
      <c r="X3069" s="1">
        <f t="shared" si="1202"/>
        <v>360000000</v>
      </c>
      <c r="Y3069" s="1">
        <f t="shared" si="1203"/>
        <v>360202354.90009499</v>
      </c>
      <c r="Z3069" s="1">
        <f t="shared" si="1204"/>
        <v>387651392</v>
      </c>
      <c r="AA3069" s="1">
        <f t="shared" si="1205"/>
        <v>0</v>
      </c>
      <c r="AB3069" s="1">
        <f t="shared" si="1206"/>
        <v>378835488</v>
      </c>
      <c r="AC3069" s="1">
        <f t="shared" si="1207"/>
        <v>360000000</v>
      </c>
      <c r="AD3069" s="1">
        <f t="shared" si="1208"/>
        <v>360202354.90009499</v>
      </c>
      <c r="AE3069" s="1">
        <f t="shared" si="1209"/>
        <v>387651392</v>
      </c>
      <c r="AF3069" s="1">
        <f t="shared" si="1210"/>
        <v>0</v>
      </c>
      <c r="AG3069" s="1">
        <f t="shared" si="1211"/>
        <v>378835488</v>
      </c>
    </row>
    <row r="3070" spans="1:33" x14ac:dyDescent="0.25">
      <c r="A3070" t="s">
        <v>6080</v>
      </c>
      <c r="B3070" t="s">
        <v>6081</v>
      </c>
      <c r="C3070" s="1">
        <v>150000000</v>
      </c>
      <c r="D3070" s="1">
        <v>134433962.26415101</v>
      </c>
      <c r="E3070" s="1">
        <v>217744998.15007401</v>
      </c>
      <c r="F3070" s="1">
        <v>258296592</v>
      </c>
      <c r="G3070" s="1">
        <v>597906363.63636398</v>
      </c>
      <c r="H3070" s="1">
        <v>285908800</v>
      </c>
      <c r="I3070" s="1">
        <f t="shared" si="1187"/>
        <v>135778301.88679251</v>
      </c>
      <c r="J3070" s="1">
        <f t="shared" si="1188"/>
        <v>219922448.13157475</v>
      </c>
      <c r="K3070" s="1">
        <f t="shared" si="1189"/>
        <v>260879557.92000002</v>
      </c>
      <c r="L3070" s="1">
        <f t="shared" si="1190"/>
        <v>603885427.27272761</v>
      </c>
      <c r="M3070" s="1">
        <f t="shared" si="1191"/>
        <v>288767888</v>
      </c>
      <c r="N3070" s="1">
        <f t="shared" si="1192"/>
        <v>-15566037.735848993</v>
      </c>
      <c r="O3070" s="1">
        <f t="shared" si="1193"/>
        <v>67744998.150074005</v>
      </c>
      <c r="P3070" s="1">
        <f t="shared" si="1194"/>
        <v>108296592</v>
      </c>
      <c r="Q3070" s="1">
        <f t="shared" si="1195"/>
        <v>447906363.63636398</v>
      </c>
      <c r="R3070" s="1">
        <f t="shared" si="1196"/>
        <v>135908800</v>
      </c>
      <c r="S3070" s="1">
        <f t="shared" si="1197"/>
        <v>-14221698.113207489</v>
      </c>
      <c r="T3070" s="1">
        <f t="shared" si="1198"/>
        <v>69922448.13157475</v>
      </c>
      <c r="U3070" s="1">
        <f t="shared" si="1199"/>
        <v>110879557.92000002</v>
      </c>
      <c r="V3070" s="1">
        <f t="shared" si="1200"/>
        <v>453885427.27272761</v>
      </c>
      <c r="W3070" s="1">
        <f t="shared" si="1201"/>
        <v>138767888</v>
      </c>
      <c r="X3070" s="1">
        <f t="shared" si="1202"/>
        <v>134433962.26415101</v>
      </c>
      <c r="Y3070" s="1">
        <f t="shared" si="1203"/>
        <v>217744998.15007401</v>
      </c>
      <c r="Z3070" s="1">
        <f t="shared" si="1204"/>
        <v>258296592</v>
      </c>
      <c r="AA3070" s="1">
        <f t="shared" si="1205"/>
        <v>597906363.63636398</v>
      </c>
      <c r="AB3070" s="1">
        <f t="shared" si="1206"/>
        <v>285908800</v>
      </c>
      <c r="AC3070" s="1">
        <f t="shared" si="1207"/>
        <v>134433962.26415101</v>
      </c>
      <c r="AD3070" s="1">
        <f t="shared" si="1208"/>
        <v>217744998.15007401</v>
      </c>
      <c r="AE3070" s="1">
        <f t="shared" si="1209"/>
        <v>258296592</v>
      </c>
      <c r="AF3070" s="1">
        <f t="shared" si="1210"/>
        <v>597906363.63636398</v>
      </c>
      <c r="AG3070" s="1">
        <f t="shared" si="1211"/>
        <v>285908800</v>
      </c>
    </row>
    <row r="3071" spans="1:33" x14ac:dyDescent="0.25">
      <c r="A3071" t="s">
        <v>6082</v>
      </c>
      <c r="B3071" t="s">
        <v>6083</v>
      </c>
      <c r="C3071" s="1">
        <v>175000000</v>
      </c>
      <c r="D3071" s="1">
        <v>160000000</v>
      </c>
      <c r="E3071" s="1">
        <v>217744998.15007401</v>
      </c>
      <c r="F3071" s="1">
        <v>229383328</v>
      </c>
      <c r="G3071" s="1">
        <v>201799063.13475201</v>
      </c>
      <c r="H3071" s="1">
        <v>224409248</v>
      </c>
      <c r="I3071" s="1">
        <f t="shared" si="1187"/>
        <v>161600000</v>
      </c>
      <c r="J3071" s="1">
        <f t="shared" si="1188"/>
        <v>219922448.13157475</v>
      </c>
      <c r="K3071" s="1">
        <f t="shared" si="1189"/>
        <v>231677161.28</v>
      </c>
      <c r="L3071" s="1">
        <f t="shared" si="1190"/>
        <v>203817053.76609951</v>
      </c>
      <c r="M3071" s="1">
        <f t="shared" si="1191"/>
        <v>226653340.47999999</v>
      </c>
      <c r="N3071" s="1">
        <f t="shared" si="1192"/>
        <v>-15000000</v>
      </c>
      <c r="O3071" s="1">
        <f t="shared" si="1193"/>
        <v>42744998.150074005</v>
      </c>
      <c r="P3071" s="1">
        <f t="shared" si="1194"/>
        <v>54383328</v>
      </c>
      <c r="Q3071" s="1">
        <f t="shared" si="1195"/>
        <v>26799063.134752005</v>
      </c>
      <c r="R3071" s="1">
        <f t="shared" si="1196"/>
        <v>49409248</v>
      </c>
      <c r="S3071" s="1">
        <f t="shared" si="1197"/>
        <v>-13400000</v>
      </c>
      <c r="T3071" s="1">
        <f t="shared" si="1198"/>
        <v>44922448.13157475</v>
      </c>
      <c r="U3071" s="1">
        <f t="shared" si="1199"/>
        <v>56677161.280000001</v>
      </c>
      <c r="V3071" s="1">
        <f t="shared" si="1200"/>
        <v>28817053.766099513</v>
      </c>
      <c r="W3071" s="1">
        <f t="shared" si="1201"/>
        <v>51653340.479999989</v>
      </c>
      <c r="X3071" s="1">
        <f t="shared" si="1202"/>
        <v>160000000</v>
      </c>
      <c r="Y3071" s="1">
        <f t="shared" si="1203"/>
        <v>217744998.15007401</v>
      </c>
      <c r="Z3071" s="1">
        <f t="shared" si="1204"/>
        <v>229383328</v>
      </c>
      <c r="AA3071" s="1">
        <f t="shared" si="1205"/>
        <v>201799063.13475201</v>
      </c>
      <c r="AB3071" s="1">
        <f t="shared" si="1206"/>
        <v>224409248</v>
      </c>
      <c r="AC3071" s="1">
        <f t="shared" si="1207"/>
        <v>160000000</v>
      </c>
      <c r="AD3071" s="1">
        <f t="shared" si="1208"/>
        <v>217744998.15007401</v>
      </c>
      <c r="AE3071" s="1">
        <f t="shared" si="1209"/>
        <v>229383328</v>
      </c>
      <c r="AF3071" s="1">
        <f t="shared" si="1210"/>
        <v>201799063.13475201</v>
      </c>
      <c r="AG3071" s="1">
        <f t="shared" si="1211"/>
        <v>224409248</v>
      </c>
    </row>
    <row r="3072" spans="1:33" x14ac:dyDescent="0.25">
      <c r="A3072" t="s">
        <v>6084</v>
      </c>
      <c r="B3072" t="s">
        <v>6085</v>
      </c>
      <c r="C3072" s="1">
        <v>150000000</v>
      </c>
      <c r="D3072" s="1">
        <v>324137931.03448302</v>
      </c>
      <c r="E3072" s="1">
        <v>480151515.15151501</v>
      </c>
      <c r="F3072" s="1">
        <v>426009056</v>
      </c>
      <c r="G3072" s="1">
        <v>442312500</v>
      </c>
      <c r="H3072" s="1">
        <v>431392992</v>
      </c>
      <c r="I3072" s="1">
        <f t="shared" si="1187"/>
        <v>327379310.34482783</v>
      </c>
      <c r="J3072" s="1">
        <f t="shared" si="1188"/>
        <v>484953030.30303013</v>
      </c>
      <c r="K3072" s="1">
        <f t="shared" si="1189"/>
        <v>430269146.56</v>
      </c>
      <c r="L3072" s="1">
        <f t="shared" si="1190"/>
        <v>446735625</v>
      </c>
      <c r="M3072" s="1">
        <f t="shared" si="1191"/>
        <v>435706921.92000002</v>
      </c>
      <c r="N3072" s="1">
        <f t="shared" si="1192"/>
        <v>174137931.03448302</v>
      </c>
      <c r="O3072" s="1">
        <f t="shared" si="1193"/>
        <v>330151515.15151501</v>
      </c>
      <c r="P3072" s="1">
        <f t="shared" si="1194"/>
        <v>276009056</v>
      </c>
      <c r="Q3072" s="1">
        <f t="shared" si="1195"/>
        <v>292312500</v>
      </c>
      <c r="R3072" s="1">
        <f t="shared" si="1196"/>
        <v>281392992</v>
      </c>
      <c r="S3072" s="1">
        <f t="shared" si="1197"/>
        <v>177379310.34482783</v>
      </c>
      <c r="T3072" s="1">
        <f t="shared" si="1198"/>
        <v>334953030.30303013</v>
      </c>
      <c r="U3072" s="1">
        <f t="shared" si="1199"/>
        <v>280269146.56</v>
      </c>
      <c r="V3072" s="1">
        <f t="shared" si="1200"/>
        <v>296735625</v>
      </c>
      <c r="W3072" s="1">
        <f t="shared" si="1201"/>
        <v>285706921.92000002</v>
      </c>
      <c r="X3072" s="1">
        <f t="shared" si="1202"/>
        <v>324137931.03448302</v>
      </c>
      <c r="Y3072" s="1">
        <f t="shared" si="1203"/>
        <v>480151515.15151501</v>
      </c>
      <c r="Z3072" s="1">
        <f t="shared" si="1204"/>
        <v>426009056</v>
      </c>
      <c r="AA3072" s="1">
        <f t="shared" si="1205"/>
        <v>442312500</v>
      </c>
      <c r="AB3072" s="1">
        <f t="shared" si="1206"/>
        <v>431392992</v>
      </c>
      <c r="AC3072" s="1">
        <f t="shared" si="1207"/>
        <v>324137931.03448302</v>
      </c>
      <c r="AD3072" s="1">
        <f t="shared" si="1208"/>
        <v>480151515.15151501</v>
      </c>
      <c r="AE3072" s="1">
        <f t="shared" si="1209"/>
        <v>426009056</v>
      </c>
      <c r="AF3072" s="1">
        <f t="shared" si="1210"/>
        <v>442312500</v>
      </c>
      <c r="AG3072" s="1">
        <f t="shared" si="1211"/>
        <v>431392992</v>
      </c>
    </row>
    <row r="3073" spans="1:33" x14ac:dyDescent="0.25">
      <c r="A3073" t="s">
        <v>6086</v>
      </c>
      <c r="B3073" t="s">
        <v>6087</v>
      </c>
      <c r="C3073" s="1">
        <v>169000000</v>
      </c>
      <c r="D3073" s="1">
        <v>199038461.53846201</v>
      </c>
      <c r="E3073" s="1">
        <v>291318605.03547502</v>
      </c>
      <c r="F3073" s="1">
        <v>245871952</v>
      </c>
      <c r="G3073" s="1">
        <v>227072781.22743699</v>
      </c>
      <c r="H3073" s="1">
        <v>229113120</v>
      </c>
      <c r="I3073" s="1">
        <f t="shared" si="1187"/>
        <v>201028846.15384662</v>
      </c>
      <c r="J3073" s="1">
        <f t="shared" si="1188"/>
        <v>294231791.08582979</v>
      </c>
      <c r="K3073" s="1">
        <f t="shared" si="1189"/>
        <v>248330671.52000001</v>
      </c>
      <c r="L3073" s="1">
        <f t="shared" si="1190"/>
        <v>229343509.03971136</v>
      </c>
      <c r="M3073" s="1">
        <f t="shared" si="1191"/>
        <v>231404251.19999999</v>
      </c>
      <c r="N3073" s="1">
        <f t="shared" si="1192"/>
        <v>30038461.538462013</v>
      </c>
      <c r="O3073" s="1">
        <f t="shared" si="1193"/>
        <v>122318605.03547502</v>
      </c>
      <c r="P3073" s="1">
        <f t="shared" si="1194"/>
        <v>76871952</v>
      </c>
      <c r="Q3073" s="1">
        <f t="shared" si="1195"/>
        <v>58072781.22743699</v>
      </c>
      <c r="R3073" s="1">
        <f t="shared" si="1196"/>
        <v>60113120</v>
      </c>
      <c r="S3073" s="1">
        <f t="shared" si="1197"/>
        <v>32028846.153846622</v>
      </c>
      <c r="T3073" s="1">
        <f t="shared" si="1198"/>
        <v>125231791.08582979</v>
      </c>
      <c r="U3073" s="1">
        <f t="shared" si="1199"/>
        <v>79330671.520000011</v>
      </c>
      <c r="V3073" s="1">
        <f t="shared" si="1200"/>
        <v>60343509.039711356</v>
      </c>
      <c r="W3073" s="1">
        <f t="shared" si="1201"/>
        <v>62404251.199999988</v>
      </c>
      <c r="X3073" s="1">
        <f t="shared" si="1202"/>
        <v>199038461.53846201</v>
      </c>
      <c r="Y3073" s="1">
        <f t="shared" si="1203"/>
        <v>291318605.03547502</v>
      </c>
      <c r="Z3073" s="1">
        <f t="shared" si="1204"/>
        <v>245871952</v>
      </c>
      <c r="AA3073" s="1">
        <f t="shared" si="1205"/>
        <v>227072781.22743699</v>
      </c>
      <c r="AB3073" s="1">
        <f t="shared" si="1206"/>
        <v>229113120</v>
      </c>
      <c r="AC3073" s="1">
        <f t="shared" si="1207"/>
        <v>199038461.53846201</v>
      </c>
      <c r="AD3073" s="1">
        <f t="shared" si="1208"/>
        <v>291318605.03547502</v>
      </c>
      <c r="AE3073" s="1">
        <f t="shared" si="1209"/>
        <v>245871952</v>
      </c>
      <c r="AF3073" s="1">
        <f t="shared" si="1210"/>
        <v>227072781.22743699</v>
      </c>
      <c r="AG3073" s="1">
        <f t="shared" si="1211"/>
        <v>229113120</v>
      </c>
    </row>
    <row r="3074" spans="1:33" x14ac:dyDescent="0.25">
      <c r="A3074" t="s">
        <v>6088</v>
      </c>
      <c r="B3074" t="s">
        <v>6089</v>
      </c>
      <c r="C3074" s="1">
        <v>380000000</v>
      </c>
      <c r="D3074" s="1">
        <v>357154451.84736502</v>
      </c>
      <c r="E3074" s="1">
        <v>290136558.321127</v>
      </c>
      <c r="F3074" s="1">
        <v>286260064</v>
      </c>
      <c r="G3074" s="1">
        <v>259139863.422131</v>
      </c>
      <c r="H3074" s="1">
        <v>286390752</v>
      </c>
      <c r="I3074" s="1">
        <f t="shared" si="1187"/>
        <v>360725996.36583865</v>
      </c>
      <c r="J3074" s="1">
        <f t="shared" si="1188"/>
        <v>293037923.90433824</v>
      </c>
      <c r="K3074" s="1">
        <f t="shared" si="1189"/>
        <v>289122664.63999999</v>
      </c>
      <c r="L3074" s="1">
        <f t="shared" si="1190"/>
        <v>261731262.05635232</v>
      </c>
      <c r="M3074" s="1">
        <f t="shared" si="1191"/>
        <v>289254659.51999998</v>
      </c>
      <c r="N3074" s="1">
        <f t="shared" si="1192"/>
        <v>-22845548.152634978</v>
      </c>
      <c r="O3074" s="1">
        <f t="shared" si="1193"/>
        <v>-89863441.678873003</v>
      </c>
      <c r="P3074" s="1">
        <f t="shared" si="1194"/>
        <v>-93739936</v>
      </c>
      <c r="Q3074" s="1">
        <f t="shared" si="1195"/>
        <v>-120860136.577869</v>
      </c>
      <c r="R3074" s="1">
        <f t="shared" si="1196"/>
        <v>-93609248</v>
      </c>
      <c r="S3074" s="1">
        <f t="shared" si="1197"/>
        <v>-19274003.634161353</v>
      </c>
      <c r="T3074" s="1">
        <f t="shared" si="1198"/>
        <v>-86962076.095661759</v>
      </c>
      <c r="U3074" s="1">
        <f t="shared" si="1199"/>
        <v>-90877335.360000014</v>
      </c>
      <c r="V3074" s="1">
        <f t="shared" si="1200"/>
        <v>-118268737.94364768</v>
      </c>
      <c r="W3074" s="1">
        <f t="shared" si="1201"/>
        <v>-90745340.480000019</v>
      </c>
      <c r="X3074" s="1">
        <f t="shared" si="1202"/>
        <v>357154451.84736502</v>
      </c>
      <c r="Y3074" s="1">
        <f t="shared" si="1203"/>
        <v>0</v>
      </c>
      <c r="Z3074" s="1">
        <f t="shared" si="1204"/>
        <v>0</v>
      </c>
      <c r="AA3074" s="1">
        <f t="shared" si="1205"/>
        <v>0</v>
      </c>
      <c r="AB3074" s="1">
        <f t="shared" si="1206"/>
        <v>0</v>
      </c>
      <c r="AC3074" s="1">
        <f t="shared" si="1207"/>
        <v>357154451.84736502</v>
      </c>
      <c r="AD3074" s="1">
        <f t="shared" si="1208"/>
        <v>0</v>
      </c>
      <c r="AE3074" s="1">
        <f t="shared" si="1209"/>
        <v>0</v>
      </c>
      <c r="AF3074" s="1">
        <f t="shared" si="1210"/>
        <v>0</v>
      </c>
      <c r="AG3074" s="1">
        <f t="shared" si="1211"/>
        <v>0</v>
      </c>
    </row>
    <row r="3075" spans="1:33" x14ac:dyDescent="0.25">
      <c r="A3075" t="s">
        <v>6090</v>
      </c>
      <c r="B3075" t="s">
        <v>6091</v>
      </c>
      <c r="C3075" s="1">
        <v>320000000</v>
      </c>
      <c r="D3075" s="1">
        <v>321164383.56164402</v>
      </c>
      <c r="E3075" s="1">
        <v>359351309.090909</v>
      </c>
      <c r="F3075" s="1">
        <v>359899584</v>
      </c>
      <c r="G3075" s="1">
        <v>349172030.56768602</v>
      </c>
      <c r="H3075" s="1">
        <v>348317376</v>
      </c>
      <c r="I3075" s="1">
        <f t="shared" si="1187"/>
        <v>324376027.39726049</v>
      </c>
      <c r="J3075" s="1">
        <f t="shared" si="1188"/>
        <v>362944822.18181807</v>
      </c>
      <c r="K3075" s="1">
        <f t="shared" si="1189"/>
        <v>363498579.83999997</v>
      </c>
      <c r="L3075" s="1">
        <f t="shared" si="1190"/>
        <v>352663750.8733629</v>
      </c>
      <c r="M3075" s="1">
        <f t="shared" si="1191"/>
        <v>351800549.75999999</v>
      </c>
      <c r="N3075" s="1">
        <f t="shared" si="1192"/>
        <v>1164383.5616440177</v>
      </c>
      <c r="O3075" s="1">
        <f t="shared" si="1193"/>
        <v>39351309.090909004</v>
      </c>
      <c r="P3075" s="1">
        <f t="shared" si="1194"/>
        <v>39899584</v>
      </c>
      <c r="Q3075" s="1">
        <f t="shared" si="1195"/>
        <v>29172030.567686021</v>
      </c>
      <c r="R3075" s="1">
        <f t="shared" si="1196"/>
        <v>28317376</v>
      </c>
      <c r="S3075" s="1">
        <f t="shared" si="1197"/>
        <v>4376027.3972604871</v>
      </c>
      <c r="T3075" s="1">
        <f t="shared" si="1198"/>
        <v>42944822.181818068</v>
      </c>
      <c r="U3075" s="1">
        <f t="shared" si="1199"/>
        <v>43498579.839999974</v>
      </c>
      <c r="V3075" s="1">
        <f t="shared" si="1200"/>
        <v>32663750.873362899</v>
      </c>
      <c r="W3075" s="1">
        <f t="shared" si="1201"/>
        <v>31800549.75999999</v>
      </c>
      <c r="X3075" s="1">
        <f t="shared" si="1202"/>
        <v>321164383.56164402</v>
      </c>
      <c r="Y3075" s="1">
        <f t="shared" si="1203"/>
        <v>359351309.090909</v>
      </c>
      <c r="Z3075" s="1">
        <f t="shared" si="1204"/>
        <v>359899584</v>
      </c>
      <c r="AA3075" s="1">
        <f t="shared" si="1205"/>
        <v>349172030.56768602</v>
      </c>
      <c r="AB3075" s="1">
        <f t="shared" si="1206"/>
        <v>348317376</v>
      </c>
      <c r="AC3075" s="1">
        <f t="shared" si="1207"/>
        <v>321164383.56164402</v>
      </c>
      <c r="AD3075" s="1">
        <f t="shared" si="1208"/>
        <v>359351309.090909</v>
      </c>
      <c r="AE3075" s="1">
        <f t="shared" si="1209"/>
        <v>359899584</v>
      </c>
      <c r="AF3075" s="1">
        <f t="shared" si="1210"/>
        <v>349172030.56768602</v>
      </c>
      <c r="AG3075" s="1">
        <f t="shared" si="1211"/>
        <v>348317376</v>
      </c>
    </row>
    <row r="3076" spans="1:33" x14ac:dyDescent="0.25">
      <c r="A3076" t="s">
        <v>6092</v>
      </c>
      <c r="B3076" t="s">
        <v>6093</v>
      </c>
      <c r="C3076" s="1">
        <v>270000000</v>
      </c>
      <c r="D3076" s="1">
        <v>180000000</v>
      </c>
      <c r="E3076" s="1">
        <v>1171875000</v>
      </c>
      <c r="F3076" s="1">
        <v>499641504</v>
      </c>
      <c r="G3076" s="1">
        <v>1171875000</v>
      </c>
      <c r="H3076" s="1">
        <v>457127648</v>
      </c>
      <c r="I3076" s="1">
        <f t="shared" ref="I3076:I3139" si="1212">D3076*1.01</f>
        <v>181800000</v>
      </c>
      <c r="J3076" s="1">
        <f t="shared" ref="J3076:J3139" si="1213">E3076*1.01</f>
        <v>1183593750</v>
      </c>
      <c r="K3076" s="1">
        <f t="shared" ref="K3076:K3139" si="1214">F3076*1.01</f>
        <v>504637919.04000002</v>
      </c>
      <c r="L3076" s="1">
        <f t="shared" ref="L3076:L3139" si="1215">G3076*1.01</f>
        <v>1183593750</v>
      </c>
      <c r="M3076" s="1">
        <f t="shared" ref="M3076:M3139" si="1216">H3076*1.01</f>
        <v>461698924.48000002</v>
      </c>
      <c r="N3076" s="1">
        <f t="shared" ref="N3076:N3139" si="1217">D3076-$C3076</f>
        <v>-90000000</v>
      </c>
      <c r="O3076" s="1">
        <f t="shared" ref="O3076:O3139" si="1218">E3076-$C3076</f>
        <v>901875000</v>
      </c>
      <c r="P3076" s="1">
        <f t="shared" ref="P3076:P3139" si="1219">F3076-$C3076</f>
        <v>229641504</v>
      </c>
      <c r="Q3076" s="1">
        <f t="shared" ref="Q3076:Q3139" si="1220">G3076-$C3076</f>
        <v>901875000</v>
      </c>
      <c r="R3076" s="1">
        <f t="shared" ref="R3076:R3139" si="1221">H3076-$C3076</f>
        <v>187127648</v>
      </c>
      <c r="S3076" s="1">
        <f t="shared" ref="S3076:S3139" si="1222">I3076-$C3076</f>
        <v>-88200000</v>
      </c>
      <c r="T3076" s="1">
        <f t="shared" ref="T3076:T3139" si="1223">J3076-$C3076</f>
        <v>913593750</v>
      </c>
      <c r="U3076" s="1">
        <f t="shared" ref="U3076:U3139" si="1224">K3076-$C3076</f>
        <v>234637919.04000002</v>
      </c>
      <c r="V3076" s="1">
        <f t="shared" ref="V3076:V3139" si="1225">L3076-$C3076</f>
        <v>913593750</v>
      </c>
      <c r="W3076" s="1">
        <f t="shared" ref="W3076:W3139" si="1226">M3076-$C3076</f>
        <v>191698924.48000002</v>
      </c>
      <c r="X3076" s="1">
        <f t="shared" ref="X3076:X3139" si="1227">IF(N3076&gt;0,D3076,IF(ABS(N3076)&gt;40000000,0,D3076))</f>
        <v>0</v>
      </c>
      <c r="Y3076" s="1">
        <f t="shared" ref="Y3076:Y3139" si="1228">IF(O3076&gt;0,E3076,IF(ABS(O3076)&gt;40000000,0,E3076))</f>
        <v>1171875000</v>
      </c>
      <c r="Z3076" s="1">
        <f t="shared" ref="Z3076:Z3139" si="1229">IF(P3076&gt;0,F3076,IF(ABS(P3076)&gt;40000000,0,F3076))</f>
        <v>499641504</v>
      </c>
      <c r="AA3076" s="1">
        <f t="shared" ref="AA3076:AA3139" si="1230">IF(Q3076&gt;0,G3076,IF(ABS(Q3076)&gt;40000000,0,G3076))</f>
        <v>1171875000</v>
      </c>
      <c r="AB3076" s="1">
        <f t="shared" ref="AB3076:AB3139" si="1231">IF(R3076&gt;0,H3076,IF(ABS(R3076)&gt;40000000,0,H3076))</f>
        <v>457127648</v>
      </c>
      <c r="AC3076" s="1">
        <f t="shared" si="1207"/>
        <v>0</v>
      </c>
      <c r="AD3076" s="1">
        <f t="shared" si="1208"/>
        <v>1171875000</v>
      </c>
      <c r="AE3076" s="1">
        <f t="shared" si="1209"/>
        <v>499641504</v>
      </c>
      <c r="AF3076" s="1">
        <f t="shared" si="1210"/>
        <v>1171875000</v>
      </c>
      <c r="AG3076" s="1">
        <f t="shared" si="1211"/>
        <v>457127648</v>
      </c>
    </row>
    <row r="3077" spans="1:33" x14ac:dyDescent="0.25">
      <c r="A3077" t="s">
        <v>6094</v>
      </c>
      <c r="B3077" t="s">
        <v>6095</v>
      </c>
      <c r="C3077" s="1">
        <v>327100000</v>
      </c>
      <c r="D3077" s="1">
        <v>179833333.33333299</v>
      </c>
      <c r="E3077" s="1">
        <v>327411506.17721498</v>
      </c>
      <c r="F3077" s="1">
        <v>290848256</v>
      </c>
      <c r="G3077" s="1">
        <v>276119892.47311801</v>
      </c>
      <c r="H3077" s="1">
        <v>286175424</v>
      </c>
      <c r="I3077" s="1">
        <f t="shared" si="1212"/>
        <v>181631666.66666633</v>
      </c>
      <c r="J3077" s="1">
        <f t="shared" si="1213"/>
        <v>330685621.23898715</v>
      </c>
      <c r="K3077" s="1">
        <f t="shared" si="1214"/>
        <v>293756738.56</v>
      </c>
      <c r="L3077" s="1">
        <f t="shared" si="1215"/>
        <v>278881091.3978492</v>
      </c>
      <c r="M3077" s="1">
        <f t="shared" si="1216"/>
        <v>289037178.24000001</v>
      </c>
      <c r="N3077" s="1">
        <f t="shared" si="1217"/>
        <v>-147266666.66666701</v>
      </c>
      <c r="O3077" s="1">
        <f t="shared" si="1218"/>
        <v>311506.17721498013</v>
      </c>
      <c r="P3077" s="1">
        <f t="shared" si="1219"/>
        <v>-36251744</v>
      </c>
      <c r="Q3077" s="1">
        <f t="shared" si="1220"/>
        <v>-50980107.526881993</v>
      </c>
      <c r="R3077" s="1">
        <f t="shared" si="1221"/>
        <v>-40924576</v>
      </c>
      <c r="S3077" s="1">
        <f t="shared" si="1222"/>
        <v>-145468333.33333367</v>
      </c>
      <c r="T3077" s="1">
        <f t="shared" si="1223"/>
        <v>3585621.2389871478</v>
      </c>
      <c r="U3077" s="1">
        <f t="shared" si="1224"/>
        <v>-33343261.439999998</v>
      </c>
      <c r="V3077" s="1">
        <f t="shared" si="1225"/>
        <v>-48218908.602150798</v>
      </c>
      <c r="W3077" s="1">
        <f t="shared" si="1226"/>
        <v>-38062821.75999999</v>
      </c>
      <c r="X3077" s="1">
        <f t="shared" si="1227"/>
        <v>0</v>
      </c>
      <c r="Y3077" s="1">
        <f t="shared" si="1228"/>
        <v>327411506.17721498</v>
      </c>
      <c r="Z3077" s="1">
        <f t="shared" si="1229"/>
        <v>290848256</v>
      </c>
      <c r="AA3077" s="1">
        <f t="shared" si="1230"/>
        <v>0</v>
      </c>
      <c r="AB3077" s="1">
        <f t="shared" si="1231"/>
        <v>0</v>
      </c>
      <c r="AC3077" s="1">
        <f t="shared" si="1207"/>
        <v>0</v>
      </c>
      <c r="AD3077" s="1">
        <f t="shared" si="1208"/>
        <v>327411506.17721498</v>
      </c>
      <c r="AE3077" s="1">
        <f t="shared" si="1209"/>
        <v>290848256</v>
      </c>
      <c r="AF3077" s="1">
        <f t="shared" si="1210"/>
        <v>0</v>
      </c>
      <c r="AG3077" s="1">
        <f t="shared" si="1211"/>
        <v>286175424</v>
      </c>
    </row>
    <row r="3078" spans="1:33" x14ac:dyDescent="0.25">
      <c r="A3078" t="s">
        <v>6096</v>
      </c>
      <c r="B3078" t="s">
        <v>6097</v>
      </c>
      <c r="C3078" s="1">
        <v>750000000</v>
      </c>
      <c r="D3078" s="1">
        <v>592475247.52475202</v>
      </c>
      <c r="E3078" s="1">
        <v>600059113.300493</v>
      </c>
      <c r="F3078" s="1">
        <v>571309440</v>
      </c>
      <c r="G3078" s="1">
        <v>539541279.569893</v>
      </c>
      <c r="H3078" s="1">
        <v>556512000</v>
      </c>
      <c r="I3078" s="1">
        <f t="shared" si="1212"/>
        <v>598399999.99999952</v>
      </c>
      <c r="J3078" s="1">
        <f t="shared" si="1213"/>
        <v>606059704.43349791</v>
      </c>
      <c r="K3078" s="1">
        <f t="shared" si="1214"/>
        <v>577022534.39999998</v>
      </c>
      <c r="L3078" s="1">
        <f t="shared" si="1215"/>
        <v>544936692.36559188</v>
      </c>
      <c r="M3078" s="1">
        <f t="shared" si="1216"/>
        <v>562077120</v>
      </c>
      <c r="N3078" s="1">
        <f t="shared" si="1217"/>
        <v>-157524752.47524798</v>
      </c>
      <c r="O3078" s="1">
        <f t="shared" si="1218"/>
        <v>-149940886.699507</v>
      </c>
      <c r="P3078" s="1">
        <f t="shared" si="1219"/>
        <v>-178690560</v>
      </c>
      <c r="Q3078" s="1">
        <f t="shared" si="1220"/>
        <v>-210458720.430107</v>
      </c>
      <c r="R3078" s="1">
        <f t="shared" si="1221"/>
        <v>-193488000</v>
      </c>
      <c r="S3078" s="1">
        <f t="shared" si="1222"/>
        <v>-151600000.00000048</v>
      </c>
      <c r="T3078" s="1">
        <f t="shared" si="1223"/>
        <v>-143940295.56650209</v>
      </c>
      <c r="U3078" s="1">
        <f t="shared" si="1224"/>
        <v>-172977465.60000002</v>
      </c>
      <c r="V3078" s="1">
        <f t="shared" si="1225"/>
        <v>-205063307.63440812</v>
      </c>
      <c r="W3078" s="1">
        <f t="shared" si="1226"/>
        <v>-187922880</v>
      </c>
      <c r="X3078" s="1">
        <f t="shared" si="1227"/>
        <v>0</v>
      </c>
      <c r="Y3078" s="1">
        <f t="shared" si="1228"/>
        <v>0</v>
      </c>
      <c r="Z3078" s="1">
        <f t="shared" si="1229"/>
        <v>0</v>
      </c>
      <c r="AA3078" s="1">
        <f t="shared" si="1230"/>
        <v>0</v>
      </c>
      <c r="AB3078" s="1">
        <f t="shared" si="1231"/>
        <v>0</v>
      </c>
      <c r="AC3078" s="1">
        <f t="shared" si="1207"/>
        <v>0</v>
      </c>
      <c r="AD3078" s="1">
        <f t="shared" si="1208"/>
        <v>0</v>
      </c>
      <c r="AE3078" s="1">
        <f t="shared" si="1209"/>
        <v>0</v>
      </c>
      <c r="AF3078" s="1">
        <f t="shared" si="1210"/>
        <v>0</v>
      </c>
      <c r="AG3078" s="1">
        <f t="shared" si="1211"/>
        <v>0</v>
      </c>
    </row>
    <row r="3079" spans="1:33" x14ac:dyDescent="0.25">
      <c r="A3079" t="s">
        <v>6098</v>
      </c>
      <c r="B3079" t="s">
        <v>6099</v>
      </c>
      <c r="C3079" s="1">
        <v>255000000</v>
      </c>
      <c r="D3079" s="1">
        <v>161777777.777778</v>
      </c>
      <c r="E3079" s="1">
        <v>188788299.64912301</v>
      </c>
      <c r="F3079" s="1">
        <v>262092240</v>
      </c>
      <c r="G3079" s="1">
        <v>202759349.90059599</v>
      </c>
      <c r="H3079" s="1">
        <v>267405888</v>
      </c>
      <c r="I3079" s="1">
        <f t="shared" si="1212"/>
        <v>163395555.55555579</v>
      </c>
      <c r="J3079" s="1">
        <f t="shared" si="1213"/>
        <v>190676182.64561424</v>
      </c>
      <c r="K3079" s="1">
        <f t="shared" si="1214"/>
        <v>264713162.40000001</v>
      </c>
      <c r="L3079" s="1">
        <f t="shared" si="1215"/>
        <v>204786943.39960197</v>
      </c>
      <c r="M3079" s="1">
        <f t="shared" si="1216"/>
        <v>270079946.88</v>
      </c>
      <c r="N3079" s="1">
        <f t="shared" si="1217"/>
        <v>-93222222.222222</v>
      </c>
      <c r="O3079" s="1">
        <f t="shared" si="1218"/>
        <v>-66211700.350876987</v>
      </c>
      <c r="P3079" s="1">
        <f t="shared" si="1219"/>
        <v>7092240</v>
      </c>
      <c r="Q3079" s="1">
        <f t="shared" si="1220"/>
        <v>-52240650.099404007</v>
      </c>
      <c r="R3079" s="1">
        <f t="shared" si="1221"/>
        <v>12405888</v>
      </c>
      <c r="S3079" s="1">
        <f t="shared" si="1222"/>
        <v>-91604444.444444209</v>
      </c>
      <c r="T3079" s="1">
        <f t="shared" si="1223"/>
        <v>-64323817.354385763</v>
      </c>
      <c r="U3079" s="1">
        <f t="shared" si="1224"/>
        <v>9713162.400000006</v>
      </c>
      <c r="V3079" s="1">
        <f t="shared" si="1225"/>
        <v>-50213056.600398034</v>
      </c>
      <c r="W3079" s="1">
        <f t="shared" si="1226"/>
        <v>15079946.879999995</v>
      </c>
      <c r="X3079" s="1">
        <f t="shared" si="1227"/>
        <v>0</v>
      </c>
      <c r="Y3079" s="1">
        <f t="shared" si="1228"/>
        <v>0</v>
      </c>
      <c r="Z3079" s="1">
        <f t="shared" si="1229"/>
        <v>262092240</v>
      </c>
      <c r="AA3079" s="1">
        <f t="shared" si="1230"/>
        <v>0</v>
      </c>
      <c r="AB3079" s="1">
        <f t="shared" si="1231"/>
        <v>267405888</v>
      </c>
      <c r="AC3079" s="1">
        <f t="shared" ref="AC3079:AC3142" si="1232">IF(S3079&gt;0,D3079,IF(ABS(S3079)&gt;40000000,0,D3079))</f>
        <v>0</v>
      </c>
      <c r="AD3079" s="1">
        <f t="shared" ref="AD3079:AD3142" si="1233">IF(T3079&gt;0,E3079,IF(ABS(T3079)&gt;40000000,0,E3079))</f>
        <v>0</v>
      </c>
      <c r="AE3079" s="1">
        <f t="shared" ref="AE3079:AE3142" si="1234">IF(U3079&gt;0,F3079,IF(ABS(U3079)&gt;40000000,0,F3079))</f>
        <v>262092240</v>
      </c>
      <c r="AF3079" s="1">
        <f t="shared" ref="AF3079:AF3142" si="1235">IF(V3079&gt;0,G3079,IF(ABS(V3079)&gt;40000000,0,G3079))</f>
        <v>0</v>
      </c>
      <c r="AG3079" s="1">
        <f t="shared" ref="AG3079:AG3142" si="1236">IF(W3079&gt;0,H3079,IF(ABS(W3079)&gt;40000000,0,H3079))</f>
        <v>267405888</v>
      </c>
    </row>
    <row r="3080" spans="1:33" x14ac:dyDescent="0.25">
      <c r="A3080" t="s">
        <v>6100</v>
      </c>
      <c r="B3080" t="s">
        <v>6101</v>
      </c>
      <c r="C3080" s="1">
        <v>420000000</v>
      </c>
      <c r="D3080" s="1">
        <v>343820224.71910101</v>
      </c>
      <c r="E3080" s="1">
        <v>360202354.90009499</v>
      </c>
      <c r="F3080" s="1">
        <v>396600448</v>
      </c>
      <c r="G3080" s="1">
        <v>374872390.67055398</v>
      </c>
      <c r="H3080" s="1">
        <v>399592608</v>
      </c>
      <c r="I3080" s="1">
        <f t="shared" si="1212"/>
        <v>347258426.96629202</v>
      </c>
      <c r="J3080" s="1">
        <f t="shared" si="1213"/>
        <v>363804378.44909596</v>
      </c>
      <c r="K3080" s="1">
        <f t="shared" si="1214"/>
        <v>400566452.48000002</v>
      </c>
      <c r="L3080" s="1">
        <f t="shared" si="1215"/>
        <v>378621114.57725954</v>
      </c>
      <c r="M3080" s="1">
        <f t="shared" si="1216"/>
        <v>403588534.07999998</v>
      </c>
      <c r="N3080" s="1">
        <f t="shared" si="1217"/>
        <v>-76179775.280898988</v>
      </c>
      <c r="O3080" s="1">
        <f t="shared" si="1218"/>
        <v>-59797645.099905014</v>
      </c>
      <c r="P3080" s="1">
        <f t="shared" si="1219"/>
        <v>-23399552</v>
      </c>
      <c r="Q3080" s="1">
        <f t="shared" si="1220"/>
        <v>-45127609.329446018</v>
      </c>
      <c r="R3080" s="1">
        <f t="shared" si="1221"/>
        <v>-20407392</v>
      </c>
      <c r="S3080" s="1">
        <f t="shared" si="1222"/>
        <v>-72741573.033707976</v>
      </c>
      <c r="T3080" s="1">
        <f t="shared" si="1223"/>
        <v>-56195621.550904036</v>
      </c>
      <c r="U3080" s="1">
        <f t="shared" si="1224"/>
        <v>-19433547.519999981</v>
      </c>
      <c r="V3080" s="1">
        <f t="shared" si="1225"/>
        <v>-41378885.422740459</v>
      </c>
      <c r="W3080" s="1">
        <f t="shared" si="1226"/>
        <v>-16411465.920000017</v>
      </c>
      <c r="X3080" s="1">
        <f t="shared" si="1227"/>
        <v>0</v>
      </c>
      <c r="Y3080" s="1">
        <f t="shared" si="1228"/>
        <v>0</v>
      </c>
      <c r="Z3080" s="1">
        <f t="shared" si="1229"/>
        <v>396600448</v>
      </c>
      <c r="AA3080" s="1">
        <f t="shared" si="1230"/>
        <v>0</v>
      </c>
      <c r="AB3080" s="1">
        <f t="shared" si="1231"/>
        <v>399592608</v>
      </c>
      <c r="AC3080" s="1">
        <f t="shared" si="1232"/>
        <v>0</v>
      </c>
      <c r="AD3080" s="1">
        <f t="shared" si="1233"/>
        <v>0</v>
      </c>
      <c r="AE3080" s="1">
        <f t="shared" si="1234"/>
        <v>396600448</v>
      </c>
      <c r="AF3080" s="1">
        <f t="shared" si="1235"/>
        <v>0</v>
      </c>
      <c r="AG3080" s="1">
        <f t="shared" si="1236"/>
        <v>399592608</v>
      </c>
    </row>
    <row r="3081" spans="1:33" x14ac:dyDescent="0.25">
      <c r="A3081" t="s">
        <v>6102</v>
      </c>
      <c r="B3081" t="s">
        <v>6103</v>
      </c>
      <c r="C3081" s="1">
        <v>380000000</v>
      </c>
      <c r="D3081" s="1">
        <v>332359550.56179798</v>
      </c>
      <c r="E3081" s="1">
        <v>360202354.90009499</v>
      </c>
      <c r="F3081" s="1">
        <v>394757888</v>
      </c>
      <c r="G3081" s="1">
        <v>374872390.67055398</v>
      </c>
      <c r="H3081" s="1">
        <v>399330432</v>
      </c>
      <c r="I3081" s="1">
        <f t="shared" si="1212"/>
        <v>335683146.06741595</v>
      </c>
      <c r="J3081" s="1">
        <f t="shared" si="1213"/>
        <v>363804378.44909596</v>
      </c>
      <c r="K3081" s="1">
        <f t="shared" si="1214"/>
        <v>398705466.88</v>
      </c>
      <c r="L3081" s="1">
        <f t="shared" si="1215"/>
        <v>378621114.57725954</v>
      </c>
      <c r="M3081" s="1">
        <f t="shared" si="1216"/>
        <v>403323736.31999999</v>
      </c>
      <c r="N3081" s="1">
        <f t="shared" si="1217"/>
        <v>-47640449.438202024</v>
      </c>
      <c r="O3081" s="1">
        <f t="shared" si="1218"/>
        <v>-19797645.099905014</v>
      </c>
      <c r="P3081" s="1">
        <f t="shared" si="1219"/>
        <v>14757888</v>
      </c>
      <c r="Q3081" s="1">
        <f t="shared" si="1220"/>
        <v>-5127609.3294460177</v>
      </c>
      <c r="R3081" s="1">
        <f t="shared" si="1221"/>
        <v>19330432</v>
      </c>
      <c r="S3081" s="1">
        <f t="shared" si="1222"/>
        <v>-44316853.932584047</v>
      </c>
      <c r="T3081" s="1">
        <f t="shared" si="1223"/>
        <v>-16195621.550904036</v>
      </c>
      <c r="U3081" s="1">
        <f t="shared" si="1224"/>
        <v>18705466.879999995</v>
      </c>
      <c r="V3081" s="1">
        <f t="shared" si="1225"/>
        <v>-1378885.4227404594</v>
      </c>
      <c r="W3081" s="1">
        <f t="shared" si="1226"/>
        <v>23323736.319999993</v>
      </c>
      <c r="X3081" s="1">
        <f t="shared" si="1227"/>
        <v>0</v>
      </c>
      <c r="Y3081" s="1">
        <f t="shared" si="1228"/>
        <v>360202354.90009499</v>
      </c>
      <c r="Z3081" s="1">
        <f t="shared" si="1229"/>
        <v>394757888</v>
      </c>
      <c r="AA3081" s="1">
        <f t="shared" si="1230"/>
        <v>374872390.67055398</v>
      </c>
      <c r="AB3081" s="1">
        <f t="shared" si="1231"/>
        <v>399330432</v>
      </c>
      <c r="AC3081" s="1">
        <f t="shared" si="1232"/>
        <v>0</v>
      </c>
      <c r="AD3081" s="1">
        <f t="shared" si="1233"/>
        <v>360202354.90009499</v>
      </c>
      <c r="AE3081" s="1">
        <f t="shared" si="1234"/>
        <v>394757888</v>
      </c>
      <c r="AF3081" s="1">
        <f t="shared" si="1235"/>
        <v>374872390.67055398</v>
      </c>
      <c r="AG3081" s="1">
        <f t="shared" si="1236"/>
        <v>399330432</v>
      </c>
    </row>
    <row r="3082" spans="1:33" x14ac:dyDescent="0.25">
      <c r="A3082" t="s">
        <v>6104</v>
      </c>
      <c r="B3082" t="s">
        <v>6105</v>
      </c>
      <c r="C3082" s="1">
        <v>480000000</v>
      </c>
      <c r="D3082" s="1">
        <v>412584269.66292101</v>
      </c>
      <c r="E3082" s="1">
        <v>417147470.369515</v>
      </c>
      <c r="F3082" s="1">
        <v>427172416</v>
      </c>
      <c r="G3082" s="1">
        <v>434750127.13953501</v>
      </c>
      <c r="H3082" s="1">
        <v>428342176</v>
      </c>
      <c r="I3082" s="1">
        <f t="shared" si="1212"/>
        <v>416710112.35955024</v>
      </c>
      <c r="J3082" s="1">
        <f t="shared" si="1213"/>
        <v>421318945.07321018</v>
      </c>
      <c r="K3082" s="1">
        <f t="shared" si="1214"/>
        <v>431444140.16000003</v>
      </c>
      <c r="L3082" s="1">
        <f t="shared" si="1215"/>
        <v>439097628.41093034</v>
      </c>
      <c r="M3082" s="1">
        <f t="shared" si="1216"/>
        <v>432625597.75999999</v>
      </c>
      <c r="N3082" s="1">
        <f t="shared" si="1217"/>
        <v>-67415730.337078989</v>
      </c>
      <c r="O3082" s="1">
        <f t="shared" si="1218"/>
        <v>-62852529.630484998</v>
      </c>
      <c r="P3082" s="1">
        <f t="shared" si="1219"/>
        <v>-52827584</v>
      </c>
      <c r="Q3082" s="1">
        <f t="shared" si="1220"/>
        <v>-45249872.86046499</v>
      </c>
      <c r="R3082" s="1">
        <f t="shared" si="1221"/>
        <v>-51657824</v>
      </c>
      <c r="S3082" s="1">
        <f t="shared" si="1222"/>
        <v>-63289887.640449762</v>
      </c>
      <c r="T3082" s="1">
        <f t="shared" si="1223"/>
        <v>-58681054.92678982</v>
      </c>
      <c r="U3082" s="1">
        <f t="shared" si="1224"/>
        <v>-48555859.839999974</v>
      </c>
      <c r="V3082" s="1">
        <f t="shared" si="1225"/>
        <v>-40902371.589069664</v>
      </c>
      <c r="W3082" s="1">
        <f t="shared" si="1226"/>
        <v>-47374402.24000001</v>
      </c>
      <c r="X3082" s="1">
        <f t="shared" si="1227"/>
        <v>0</v>
      </c>
      <c r="Y3082" s="1">
        <f t="shared" si="1228"/>
        <v>0</v>
      </c>
      <c r="Z3082" s="1">
        <f t="shared" si="1229"/>
        <v>0</v>
      </c>
      <c r="AA3082" s="1">
        <f t="shared" si="1230"/>
        <v>0</v>
      </c>
      <c r="AB3082" s="1">
        <f t="shared" si="1231"/>
        <v>0</v>
      </c>
      <c r="AC3082" s="1">
        <f t="shared" si="1232"/>
        <v>0</v>
      </c>
      <c r="AD3082" s="1">
        <f t="shared" si="1233"/>
        <v>0</v>
      </c>
      <c r="AE3082" s="1">
        <f t="shared" si="1234"/>
        <v>0</v>
      </c>
      <c r="AF3082" s="1">
        <f t="shared" si="1235"/>
        <v>0</v>
      </c>
      <c r="AG3082" s="1">
        <f t="shared" si="1236"/>
        <v>0</v>
      </c>
    </row>
    <row r="3083" spans="1:33" x14ac:dyDescent="0.25">
      <c r="A3083" t="s">
        <v>6106</v>
      </c>
      <c r="B3083" t="s">
        <v>6107</v>
      </c>
      <c r="C3083" s="1">
        <v>325000000</v>
      </c>
      <c r="D3083" s="1">
        <v>335107280.61716503</v>
      </c>
      <c r="E3083" s="1">
        <v>360202354.90009499</v>
      </c>
      <c r="F3083" s="1">
        <v>367059968</v>
      </c>
      <c r="G3083" s="1">
        <v>349172030.56768602</v>
      </c>
      <c r="H3083" s="1">
        <v>365013088</v>
      </c>
      <c r="I3083" s="1">
        <f t="shared" si="1212"/>
        <v>338458353.42333668</v>
      </c>
      <c r="J3083" s="1">
        <f t="shared" si="1213"/>
        <v>363804378.44909596</v>
      </c>
      <c r="K3083" s="1">
        <f t="shared" si="1214"/>
        <v>370730567.68000001</v>
      </c>
      <c r="L3083" s="1">
        <f t="shared" si="1215"/>
        <v>352663750.8733629</v>
      </c>
      <c r="M3083" s="1">
        <f t="shared" si="1216"/>
        <v>368663218.88</v>
      </c>
      <c r="N3083" s="1">
        <f t="shared" si="1217"/>
        <v>10107280.617165029</v>
      </c>
      <c r="O3083" s="1">
        <f t="shared" si="1218"/>
        <v>35202354.900094986</v>
      </c>
      <c r="P3083" s="1">
        <f t="shared" si="1219"/>
        <v>42059968</v>
      </c>
      <c r="Q3083" s="1">
        <f t="shared" si="1220"/>
        <v>24172030.567686021</v>
      </c>
      <c r="R3083" s="1">
        <f t="shared" si="1221"/>
        <v>40013088</v>
      </c>
      <c r="S3083" s="1">
        <f t="shared" si="1222"/>
        <v>13458353.423336685</v>
      </c>
      <c r="T3083" s="1">
        <f t="shared" si="1223"/>
        <v>38804378.449095964</v>
      </c>
      <c r="U3083" s="1">
        <f t="shared" si="1224"/>
        <v>45730567.680000007</v>
      </c>
      <c r="V3083" s="1">
        <f t="shared" si="1225"/>
        <v>27663750.873362899</v>
      </c>
      <c r="W3083" s="1">
        <f t="shared" si="1226"/>
        <v>43663218.879999995</v>
      </c>
      <c r="X3083" s="1">
        <f t="shared" si="1227"/>
        <v>335107280.61716503</v>
      </c>
      <c r="Y3083" s="1">
        <f t="shared" si="1228"/>
        <v>360202354.90009499</v>
      </c>
      <c r="Z3083" s="1">
        <f t="shared" si="1229"/>
        <v>367059968</v>
      </c>
      <c r="AA3083" s="1">
        <f t="shared" si="1230"/>
        <v>349172030.56768602</v>
      </c>
      <c r="AB3083" s="1">
        <f t="shared" si="1231"/>
        <v>365013088</v>
      </c>
      <c r="AC3083" s="1">
        <f t="shared" si="1232"/>
        <v>335107280.61716503</v>
      </c>
      <c r="AD3083" s="1">
        <f t="shared" si="1233"/>
        <v>360202354.90009499</v>
      </c>
      <c r="AE3083" s="1">
        <f t="shared" si="1234"/>
        <v>367059968</v>
      </c>
      <c r="AF3083" s="1">
        <f t="shared" si="1235"/>
        <v>349172030.56768602</v>
      </c>
      <c r="AG3083" s="1">
        <f t="shared" si="1236"/>
        <v>365013088</v>
      </c>
    </row>
    <row r="3084" spans="1:33" x14ac:dyDescent="0.25">
      <c r="A3084" t="s">
        <v>6108</v>
      </c>
      <c r="B3084" t="s">
        <v>6109</v>
      </c>
      <c r="C3084" s="1">
        <v>730000000</v>
      </c>
      <c r="D3084" s="1">
        <v>671052631.57894695</v>
      </c>
      <c r="E3084" s="1">
        <v>531932850.14005601</v>
      </c>
      <c r="F3084" s="1">
        <v>620094016</v>
      </c>
      <c r="G3084" s="1">
        <v>642178571.42857099</v>
      </c>
      <c r="H3084" s="1">
        <v>633400640</v>
      </c>
      <c r="I3084" s="1">
        <f t="shared" si="1212"/>
        <v>677763157.89473641</v>
      </c>
      <c r="J3084" s="1">
        <f t="shared" si="1213"/>
        <v>537252178.6414566</v>
      </c>
      <c r="K3084" s="1">
        <f t="shared" si="1214"/>
        <v>626294956.15999997</v>
      </c>
      <c r="L3084" s="1">
        <f t="shared" si="1215"/>
        <v>648600357.14285672</v>
      </c>
      <c r="M3084" s="1">
        <f t="shared" si="1216"/>
        <v>639734646.39999998</v>
      </c>
      <c r="N3084" s="1">
        <f t="shared" si="1217"/>
        <v>-58947368.421053052</v>
      </c>
      <c r="O3084" s="1">
        <f t="shared" si="1218"/>
        <v>-198067149.85994399</v>
      </c>
      <c r="P3084" s="1">
        <f t="shared" si="1219"/>
        <v>-109905984</v>
      </c>
      <c r="Q3084" s="1">
        <f t="shared" si="1220"/>
        <v>-87821428.571429014</v>
      </c>
      <c r="R3084" s="1">
        <f t="shared" si="1221"/>
        <v>-96599360</v>
      </c>
      <c r="S3084" s="1">
        <f t="shared" si="1222"/>
        <v>-52236842.105263591</v>
      </c>
      <c r="T3084" s="1">
        <f t="shared" si="1223"/>
        <v>-192747821.3585434</v>
      </c>
      <c r="U3084" s="1">
        <f t="shared" si="1224"/>
        <v>-103705043.84000003</v>
      </c>
      <c r="V3084" s="1">
        <f t="shared" si="1225"/>
        <v>-81399642.857143283</v>
      </c>
      <c r="W3084" s="1">
        <f t="shared" si="1226"/>
        <v>-90265353.600000024</v>
      </c>
      <c r="X3084" s="1">
        <f t="shared" si="1227"/>
        <v>0</v>
      </c>
      <c r="Y3084" s="1">
        <f t="shared" si="1228"/>
        <v>0</v>
      </c>
      <c r="Z3084" s="1">
        <f t="shared" si="1229"/>
        <v>0</v>
      </c>
      <c r="AA3084" s="1">
        <f t="shared" si="1230"/>
        <v>0</v>
      </c>
      <c r="AB3084" s="1">
        <f t="shared" si="1231"/>
        <v>0</v>
      </c>
      <c r="AC3084" s="1">
        <f t="shared" si="1232"/>
        <v>0</v>
      </c>
      <c r="AD3084" s="1">
        <f t="shared" si="1233"/>
        <v>0</v>
      </c>
      <c r="AE3084" s="1">
        <f t="shared" si="1234"/>
        <v>0</v>
      </c>
      <c r="AF3084" s="1">
        <f t="shared" si="1235"/>
        <v>0</v>
      </c>
      <c r="AG3084" s="1">
        <f t="shared" si="1236"/>
        <v>0</v>
      </c>
    </row>
    <row r="3085" spans="1:33" x14ac:dyDescent="0.25">
      <c r="A3085" t="s">
        <v>6110</v>
      </c>
      <c r="B3085" t="s">
        <v>6111</v>
      </c>
      <c r="C3085" s="1">
        <v>195000000</v>
      </c>
      <c r="D3085" s="1">
        <v>182325581.395349</v>
      </c>
      <c r="E3085" s="1">
        <v>217744998.15007401</v>
      </c>
      <c r="F3085" s="1">
        <v>215057872</v>
      </c>
      <c r="G3085" s="1">
        <v>244679310.34482801</v>
      </c>
      <c r="H3085" s="1">
        <v>188763936</v>
      </c>
      <c r="I3085" s="1">
        <f t="shared" si="1212"/>
        <v>184148837.20930248</v>
      </c>
      <c r="J3085" s="1">
        <f t="shared" si="1213"/>
        <v>219922448.13157475</v>
      </c>
      <c r="K3085" s="1">
        <f t="shared" si="1214"/>
        <v>217208450.72</v>
      </c>
      <c r="L3085" s="1">
        <f t="shared" si="1215"/>
        <v>247126103.44827628</v>
      </c>
      <c r="M3085" s="1">
        <f t="shared" si="1216"/>
        <v>190651575.36000001</v>
      </c>
      <c r="N3085" s="1">
        <f t="shared" si="1217"/>
        <v>-12674418.604651004</v>
      </c>
      <c r="O3085" s="1">
        <f t="shared" si="1218"/>
        <v>22744998.150074005</v>
      </c>
      <c r="P3085" s="1">
        <f t="shared" si="1219"/>
        <v>20057872</v>
      </c>
      <c r="Q3085" s="1">
        <f t="shared" si="1220"/>
        <v>49679310.34482801</v>
      </c>
      <c r="R3085" s="1">
        <f t="shared" si="1221"/>
        <v>-6236064</v>
      </c>
      <c r="S3085" s="1">
        <f t="shared" si="1222"/>
        <v>-10851162.790697515</v>
      </c>
      <c r="T3085" s="1">
        <f t="shared" si="1223"/>
        <v>24922448.13157475</v>
      </c>
      <c r="U3085" s="1">
        <f t="shared" si="1224"/>
        <v>22208450.719999999</v>
      </c>
      <c r="V3085" s="1">
        <f t="shared" si="1225"/>
        <v>52126103.448276281</v>
      </c>
      <c r="W3085" s="1">
        <f t="shared" si="1226"/>
        <v>-4348424.6399999857</v>
      </c>
      <c r="X3085" s="1">
        <f t="shared" si="1227"/>
        <v>182325581.395349</v>
      </c>
      <c r="Y3085" s="1">
        <f t="shared" si="1228"/>
        <v>217744998.15007401</v>
      </c>
      <c r="Z3085" s="1">
        <f t="shared" si="1229"/>
        <v>215057872</v>
      </c>
      <c r="AA3085" s="1">
        <f t="shared" si="1230"/>
        <v>244679310.34482801</v>
      </c>
      <c r="AB3085" s="1">
        <f t="shared" si="1231"/>
        <v>188763936</v>
      </c>
      <c r="AC3085" s="1">
        <f t="shared" si="1232"/>
        <v>182325581.395349</v>
      </c>
      <c r="AD3085" s="1">
        <f t="shared" si="1233"/>
        <v>217744998.15007401</v>
      </c>
      <c r="AE3085" s="1">
        <f t="shared" si="1234"/>
        <v>215057872</v>
      </c>
      <c r="AF3085" s="1">
        <f t="shared" si="1235"/>
        <v>244679310.34482801</v>
      </c>
      <c r="AG3085" s="1">
        <f t="shared" si="1236"/>
        <v>188763936</v>
      </c>
    </row>
    <row r="3086" spans="1:33" x14ac:dyDescent="0.25">
      <c r="A3086" t="s">
        <v>6112</v>
      </c>
      <c r="B3086" t="s">
        <v>6113</v>
      </c>
      <c r="C3086" s="1">
        <v>320000000</v>
      </c>
      <c r="D3086" s="1">
        <v>264065217.39130399</v>
      </c>
      <c r="E3086" s="1">
        <v>291318605.03547502</v>
      </c>
      <c r="F3086" s="1">
        <v>315121152</v>
      </c>
      <c r="G3086" s="1">
        <v>349172030.56768602</v>
      </c>
      <c r="H3086" s="1">
        <v>319422176</v>
      </c>
      <c r="I3086" s="1">
        <f t="shared" si="1212"/>
        <v>266705869.56521702</v>
      </c>
      <c r="J3086" s="1">
        <f t="shared" si="1213"/>
        <v>294231791.08582979</v>
      </c>
      <c r="K3086" s="1">
        <f t="shared" si="1214"/>
        <v>318272363.51999998</v>
      </c>
      <c r="L3086" s="1">
        <f t="shared" si="1215"/>
        <v>352663750.8733629</v>
      </c>
      <c r="M3086" s="1">
        <f t="shared" si="1216"/>
        <v>322616397.75999999</v>
      </c>
      <c r="N3086" s="1">
        <f t="shared" si="1217"/>
        <v>-55934782.608696014</v>
      </c>
      <c r="O3086" s="1">
        <f t="shared" si="1218"/>
        <v>-28681394.964524984</v>
      </c>
      <c r="P3086" s="1">
        <f t="shared" si="1219"/>
        <v>-4878848</v>
      </c>
      <c r="Q3086" s="1">
        <f t="shared" si="1220"/>
        <v>29172030.567686021</v>
      </c>
      <c r="R3086" s="1">
        <f t="shared" si="1221"/>
        <v>-577824</v>
      </c>
      <c r="S3086" s="1">
        <f t="shared" si="1222"/>
        <v>-53294130.434782982</v>
      </c>
      <c r="T3086" s="1">
        <f t="shared" si="1223"/>
        <v>-25768208.914170206</v>
      </c>
      <c r="U3086" s="1">
        <f t="shared" si="1224"/>
        <v>-1727636.4800000191</v>
      </c>
      <c r="V3086" s="1">
        <f t="shared" si="1225"/>
        <v>32663750.873362899</v>
      </c>
      <c r="W3086" s="1">
        <f t="shared" si="1226"/>
        <v>2616397.7599999905</v>
      </c>
      <c r="X3086" s="1">
        <f t="shared" si="1227"/>
        <v>0</v>
      </c>
      <c r="Y3086" s="1">
        <f t="shared" si="1228"/>
        <v>291318605.03547502</v>
      </c>
      <c r="Z3086" s="1">
        <f t="shared" si="1229"/>
        <v>315121152</v>
      </c>
      <c r="AA3086" s="1">
        <f t="shared" si="1230"/>
        <v>349172030.56768602</v>
      </c>
      <c r="AB3086" s="1">
        <f t="shared" si="1231"/>
        <v>319422176</v>
      </c>
      <c r="AC3086" s="1">
        <f t="shared" si="1232"/>
        <v>0</v>
      </c>
      <c r="AD3086" s="1">
        <f t="shared" si="1233"/>
        <v>291318605.03547502</v>
      </c>
      <c r="AE3086" s="1">
        <f t="shared" si="1234"/>
        <v>315121152</v>
      </c>
      <c r="AF3086" s="1">
        <f t="shared" si="1235"/>
        <v>349172030.56768602</v>
      </c>
      <c r="AG3086" s="1">
        <f t="shared" si="1236"/>
        <v>319422176</v>
      </c>
    </row>
    <row r="3087" spans="1:33" x14ac:dyDescent="0.25">
      <c r="A3087" t="s">
        <v>6114</v>
      </c>
      <c r="B3087" t="s">
        <v>6115</v>
      </c>
      <c r="C3087" s="1">
        <v>390000000</v>
      </c>
      <c r="D3087" s="1">
        <v>328614492.75362301</v>
      </c>
      <c r="E3087" s="1">
        <v>359351309.090909</v>
      </c>
      <c r="F3087" s="1">
        <v>363845536</v>
      </c>
      <c r="G3087" s="1">
        <v>349172030.56768602</v>
      </c>
      <c r="H3087" s="1">
        <v>347450944</v>
      </c>
      <c r="I3087" s="1">
        <f t="shared" si="1212"/>
        <v>331900637.68115926</v>
      </c>
      <c r="J3087" s="1">
        <f t="shared" si="1213"/>
        <v>362944822.18181807</v>
      </c>
      <c r="K3087" s="1">
        <f t="shared" si="1214"/>
        <v>367483991.36000001</v>
      </c>
      <c r="L3087" s="1">
        <f t="shared" si="1215"/>
        <v>352663750.8733629</v>
      </c>
      <c r="M3087" s="1">
        <f t="shared" si="1216"/>
        <v>350925453.44</v>
      </c>
      <c r="N3087" s="1">
        <f t="shared" si="1217"/>
        <v>-61385507.246376991</v>
      </c>
      <c r="O3087" s="1">
        <f t="shared" si="1218"/>
        <v>-30648690.909090996</v>
      </c>
      <c r="P3087" s="1">
        <f t="shared" si="1219"/>
        <v>-26154464</v>
      </c>
      <c r="Q3087" s="1">
        <f t="shared" si="1220"/>
        <v>-40827969.432313979</v>
      </c>
      <c r="R3087" s="1">
        <f t="shared" si="1221"/>
        <v>-42549056</v>
      </c>
      <c r="S3087" s="1">
        <f t="shared" si="1222"/>
        <v>-58099362.318840742</v>
      </c>
      <c r="T3087" s="1">
        <f t="shared" si="1223"/>
        <v>-27055177.818181932</v>
      </c>
      <c r="U3087" s="1">
        <f t="shared" si="1224"/>
        <v>-22516008.639999986</v>
      </c>
      <c r="V3087" s="1">
        <f t="shared" si="1225"/>
        <v>-37336249.126637101</v>
      </c>
      <c r="W3087" s="1">
        <f t="shared" si="1226"/>
        <v>-39074546.560000002</v>
      </c>
      <c r="X3087" s="1">
        <f t="shared" si="1227"/>
        <v>0</v>
      </c>
      <c r="Y3087" s="1">
        <f t="shared" si="1228"/>
        <v>359351309.090909</v>
      </c>
      <c r="Z3087" s="1">
        <f t="shared" si="1229"/>
        <v>363845536</v>
      </c>
      <c r="AA3087" s="1">
        <f t="shared" si="1230"/>
        <v>0</v>
      </c>
      <c r="AB3087" s="1">
        <f t="shared" si="1231"/>
        <v>0</v>
      </c>
      <c r="AC3087" s="1">
        <f t="shared" si="1232"/>
        <v>0</v>
      </c>
      <c r="AD3087" s="1">
        <f t="shared" si="1233"/>
        <v>359351309.090909</v>
      </c>
      <c r="AE3087" s="1">
        <f t="shared" si="1234"/>
        <v>363845536</v>
      </c>
      <c r="AF3087" s="1">
        <f t="shared" si="1235"/>
        <v>349172030.56768602</v>
      </c>
      <c r="AG3087" s="1">
        <f t="shared" si="1236"/>
        <v>347450944</v>
      </c>
    </row>
    <row r="3088" spans="1:33" x14ac:dyDescent="0.25">
      <c r="A3088" t="s">
        <v>6116</v>
      </c>
      <c r="B3088" t="s">
        <v>6117</v>
      </c>
      <c r="C3088" s="1">
        <v>245000000</v>
      </c>
      <c r="D3088" s="1">
        <v>320000000</v>
      </c>
      <c r="E3088" s="1">
        <v>449066746.63090903</v>
      </c>
      <c r="F3088" s="1">
        <v>386586944</v>
      </c>
      <c r="G3088" s="1">
        <v>293908362.73529398</v>
      </c>
      <c r="H3088" s="1">
        <v>366446848</v>
      </c>
      <c r="I3088" s="1">
        <f t="shared" si="1212"/>
        <v>323200000</v>
      </c>
      <c r="J3088" s="1">
        <f t="shared" si="1213"/>
        <v>453557414.0972181</v>
      </c>
      <c r="K3088" s="1">
        <f t="shared" si="1214"/>
        <v>390452813.44</v>
      </c>
      <c r="L3088" s="1">
        <f t="shared" si="1215"/>
        <v>296847446.36264694</v>
      </c>
      <c r="M3088" s="1">
        <f t="shared" si="1216"/>
        <v>370111316.48000002</v>
      </c>
      <c r="N3088" s="1">
        <f t="shared" si="1217"/>
        <v>75000000</v>
      </c>
      <c r="O3088" s="1">
        <f t="shared" si="1218"/>
        <v>204066746.63090903</v>
      </c>
      <c r="P3088" s="1">
        <f t="shared" si="1219"/>
        <v>141586944</v>
      </c>
      <c r="Q3088" s="1">
        <f t="shared" si="1220"/>
        <v>48908362.735293984</v>
      </c>
      <c r="R3088" s="1">
        <f t="shared" si="1221"/>
        <v>121446848</v>
      </c>
      <c r="S3088" s="1">
        <f t="shared" si="1222"/>
        <v>78200000</v>
      </c>
      <c r="T3088" s="1">
        <f t="shared" si="1223"/>
        <v>208557414.0972181</v>
      </c>
      <c r="U3088" s="1">
        <f t="shared" si="1224"/>
        <v>145452813.44</v>
      </c>
      <c r="V3088" s="1">
        <f t="shared" si="1225"/>
        <v>51847446.362646937</v>
      </c>
      <c r="W3088" s="1">
        <f t="shared" si="1226"/>
        <v>125111316.48000002</v>
      </c>
      <c r="X3088" s="1">
        <f t="shared" si="1227"/>
        <v>320000000</v>
      </c>
      <c r="Y3088" s="1">
        <f t="shared" si="1228"/>
        <v>449066746.63090903</v>
      </c>
      <c r="Z3088" s="1">
        <f t="shared" si="1229"/>
        <v>386586944</v>
      </c>
      <c r="AA3088" s="1">
        <f t="shared" si="1230"/>
        <v>293908362.73529398</v>
      </c>
      <c r="AB3088" s="1">
        <f t="shared" si="1231"/>
        <v>366446848</v>
      </c>
      <c r="AC3088" s="1">
        <f t="shared" si="1232"/>
        <v>320000000</v>
      </c>
      <c r="AD3088" s="1">
        <f t="shared" si="1233"/>
        <v>449066746.63090903</v>
      </c>
      <c r="AE3088" s="1">
        <f t="shared" si="1234"/>
        <v>386586944</v>
      </c>
      <c r="AF3088" s="1">
        <f t="shared" si="1235"/>
        <v>293908362.73529398</v>
      </c>
      <c r="AG3088" s="1">
        <f t="shared" si="1236"/>
        <v>366446848</v>
      </c>
    </row>
    <row r="3089" spans="1:33" x14ac:dyDescent="0.25">
      <c r="A3089" t="s">
        <v>6118</v>
      </c>
      <c r="B3089" t="s">
        <v>6119</v>
      </c>
      <c r="C3089" s="1">
        <v>498000000</v>
      </c>
      <c r="D3089" s="1">
        <v>601864406.77966106</v>
      </c>
      <c r="E3089" s="1">
        <v>544350324.44986498</v>
      </c>
      <c r="F3089" s="1">
        <v>491685568</v>
      </c>
      <c r="G3089" s="1">
        <v>434750127.13953501</v>
      </c>
      <c r="H3089" s="1">
        <v>465304576</v>
      </c>
      <c r="I3089" s="1">
        <f t="shared" si="1212"/>
        <v>607883050.84745765</v>
      </c>
      <c r="J3089" s="1">
        <f t="shared" si="1213"/>
        <v>549793827.69436359</v>
      </c>
      <c r="K3089" s="1">
        <f t="shared" si="1214"/>
        <v>496602423.68000001</v>
      </c>
      <c r="L3089" s="1">
        <f t="shared" si="1215"/>
        <v>439097628.41093034</v>
      </c>
      <c r="M3089" s="1">
        <f t="shared" si="1216"/>
        <v>469957621.75999999</v>
      </c>
      <c r="N3089" s="1">
        <f t="shared" si="1217"/>
        <v>103864406.77966106</v>
      </c>
      <c r="O3089" s="1">
        <f t="shared" si="1218"/>
        <v>46350324.449864984</v>
      </c>
      <c r="P3089" s="1">
        <f t="shared" si="1219"/>
        <v>-6314432</v>
      </c>
      <c r="Q3089" s="1">
        <f t="shared" si="1220"/>
        <v>-63249872.86046499</v>
      </c>
      <c r="R3089" s="1">
        <f t="shared" si="1221"/>
        <v>-32695424</v>
      </c>
      <c r="S3089" s="1">
        <f t="shared" si="1222"/>
        <v>109883050.84745765</v>
      </c>
      <c r="T3089" s="1">
        <f t="shared" si="1223"/>
        <v>51793827.694363594</v>
      </c>
      <c r="U3089" s="1">
        <f t="shared" si="1224"/>
        <v>-1397576.3199999928</v>
      </c>
      <c r="V3089" s="1">
        <f t="shared" si="1225"/>
        <v>-58902371.589069664</v>
      </c>
      <c r="W3089" s="1">
        <f t="shared" si="1226"/>
        <v>-28042378.24000001</v>
      </c>
      <c r="X3089" s="1">
        <f t="shared" si="1227"/>
        <v>601864406.77966106</v>
      </c>
      <c r="Y3089" s="1">
        <f t="shared" si="1228"/>
        <v>544350324.44986498</v>
      </c>
      <c r="Z3089" s="1">
        <f t="shared" si="1229"/>
        <v>491685568</v>
      </c>
      <c r="AA3089" s="1">
        <f t="shared" si="1230"/>
        <v>0</v>
      </c>
      <c r="AB3089" s="1">
        <f t="shared" si="1231"/>
        <v>465304576</v>
      </c>
      <c r="AC3089" s="1">
        <f t="shared" si="1232"/>
        <v>601864406.77966106</v>
      </c>
      <c r="AD3089" s="1">
        <f t="shared" si="1233"/>
        <v>544350324.44986498</v>
      </c>
      <c r="AE3089" s="1">
        <f t="shared" si="1234"/>
        <v>491685568</v>
      </c>
      <c r="AF3089" s="1">
        <f t="shared" si="1235"/>
        <v>0</v>
      </c>
      <c r="AG3089" s="1">
        <f t="shared" si="1236"/>
        <v>465304576</v>
      </c>
    </row>
    <row r="3090" spans="1:33" x14ac:dyDescent="0.25">
      <c r="A3090" t="s">
        <v>6120</v>
      </c>
      <c r="B3090" t="s">
        <v>6121</v>
      </c>
      <c r="C3090" s="1">
        <v>790000000</v>
      </c>
      <c r="D3090" s="1">
        <v>1186949464.4525199</v>
      </c>
      <c r="E3090" s="1">
        <v>2744545454.5454502</v>
      </c>
      <c r="F3090" s="1">
        <v>1469412224</v>
      </c>
      <c r="G3090" s="1">
        <v>2744545454.5454502</v>
      </c>
      <c r="H3090" s="1">
        <v>1260852864</v>
      </c>
      <c r="I3090" s="1">
        <f t="shared" si="1212"/>
        <v>1198818959.0970452</v>
      </c>
      <c r="J3090" s="1">
        <f t="shared" si="1213"/>
        <v>2771990909.0909047</v>
      </c>
      <c r="K3090" s="1">
        <f t="shared" si="1214"/>
        <v>1484106346.24</v>
      </c>
      <c r="L3090" s="1">
        <f t="shared" si="1215"/>
        <v>2771990909.0909047</v>
      </c>
      <c r="M3090" s="1">
        <f t="shared" si="1216"/>
        <v>1273461392.6400001</v>
      </c>
      <c r="N3090" s="1">
        <f t="shared" si="1217"/>
        <v>396949464.45251989</v>
      </c>
      <c r="O3090" s="1">
        <f t="shared" si="1218"/>
        <v>1954545454.5454502</v>
      </c>
      <c r="P3090" s="1">
        <f t="shared" si="1219"/>
        <v>679412224</v>
      </c>
      <c r="Q3090" s="1">
        <f t="shared" si="1220"/>
        <v>1954545454.5454502</v>
      </c>
      <c r="R3090" s="1">
        <f t="shared" si="1221"/>
        <v>470852864</v>
      </c>
      <c r="S3090" s="1">
        <f t="shared" si="1222"/>
        <v>408818959.09704518</v>
      </c>
      <c r="T3090" s="1">
        <f t="shared" si="1223"/>
        <v>1981990909.0909047</v>
      </c>
      <c r="U3090" s="1">
        <f t="shared" si="1224"/>
        <v>694106346.24000001</v>
      </c>
      <c r="V3090" s="1">
        <f t="shared" si="1225"/>
        <v>1981990909.0909047</v>
      </c>
      <c r="W3090" s="1">
        <f t="shared" si="1226"/>
        <v>483461392.6400001</v>
      </c>
      <c r="X3090" s="1">
        <f t="shared" si="1227"/>
        <v>1186949464.4525199</v>
      </c>
      <c r="Y3090" s="1">
        <f t="shared" si="1228"/>
        <v>2744545454.5454502</v>
      </c>
      <c r="Z3090" s="1">
        <f t="shared" si="1229"/>
        <v>1469412224</v>
      </c>
      <c r="AA3090" s="1">
        <f t="shared" si="1230"/>
        <v>2744545454.5454502</v>
      </c>
      <c r="AB3090" s="1">
        <f t="shared" si="1231"/>
        <v>1260852864</v>
      </c>
      <c r="AC3090" s="1">
        <f t="shared" si="1232"/>
        <v>1186949464.4525199</v>
      </c>
      <c r="AD3090" s="1">
        <f t="shared" si="1233"/>
        <v>2744545454.5454502</v>
      </c>
      <c r="AE3090" s="1">
        <f t="shared" si="1234"/>
        <v>1469412224</v>
      </c>
      <c r="AF3090" s="1">
        <f t="shared" si="1235"/>
        <v>2744545454.5454502</v>
      </c>
      <c r="AG3090" s="1">
        <f t="shared" si="1236"/>
        <v>1260852864</v>
      </c>
    </row>
    <row r="3091" spans="1:33" x14ac:dyDescent="0.25">
      <c r="A3091" t="s">
        <v>6122</v>
      </c>
      <c r="B3091" t="s">
        <v>6123</v>
      </c>
      <c r="C3091" s="1">
        <v>670000000</v>
      </c>
      <c r="D3091" s="1">
        <v>784327018.94316995</v>
      </c>
      <c r="E3091" s="1">
        <v>480607963.013699</v>
      </c>
      <c r="F3091" s="1">
        <v>637872448</v>
      </c>
      <c r="G3091" s="1">
        <v>551789473.68421102</v>
      </c>
      <c r="H3091" s="1">
        <v>544723264</v>
      </c>
      <c r="I3091" s="1">
        <f t="shared" si="1212"/>
        <v>792170289.13260162</v>
      </c>
      <c r="J3091" s="1">
        <f t="shared" si="1213"/>
        <v>485414042.64383596</v>
      </c>
      <c r="K3091" s="1">
        <f t="shared" si="1214"/>
        <v>644251172.48000002</v>
      </c>
      <c r="L3091" s="1">
        <f t="shared" si="1215"/>
        <v>557307368.42105317</v>
      </c>
      <c r="M3091" s="1">
        <f t="shared" si="1216"/>
        <v>550170496.63999999</v>
      </c>
      <c r="N3091" s="1">
        <f t="shared" si="1217"/>
        <v>114327018.94316995</v>
      </c>
      <c r="O3091" s="1">
        <f t="shared" si="1218"/>
        <v>-189392036.986301</v>
      </c>
      <c r="P3091" s="1">
        <f t="shared" si="1219"/>
        <v>-32127552</v>
      </c>
      <c r="Q3091" s="1">
        <f t="shared" si="1220"/>
        <v>-118210526.31578898</v>
      </c>
      <c r="R3091" s="1">
        <f t="shared" si="1221"/>
        <v>-125276736</v>
      </c>
      <c r="S3091" s="1">
        <f t="shared" si="1222"/>
        <v>122170289.13260162</v>
      </c>
      <c r="T3091" s="1">
        <f t="shared" si="1223"/>
        <v>-184585957.35616404</v>
      </c>
      <c r="U3091" s="1">
        <f t="shared" si="1224"/>
        <v>-25748827.519999981</v>
      </c>
      <c r="V3091" s="1">
        <f t="shared" si="1225"/>
        <v>-112692631.57894683</v>
      </c>
      <c r="W3091" s="1">
        <f t="shared" si="1226"/>
        <v>-119829503.36000001</v>
      </c>
      <c r="X3091" s="1">
        <f t="shared" si="1227"/>
        <v>784327018.94316995</v>
      </c>
      <c r="Y3091" s="1">
        <f t="shared" si="1228"/>
        <v>0</v>
      </c>
      <c r="Z3091" s="1">
        <f t="shared" si="1229"/>
        <v>637872448</v>
      </c>
      <c r="AA3091" s="1">
        <f t="shared" si="1230"/>
        <v>0</v>
      </c>
      <c r="AB3091" s="1">
        <f t="shared" si="1231"/>
        <v>0</v>
      </c>
      <c r="AC3091" s="1">
        <f t="shared" si="1232"/>
        <v>784327018.94316995</v>
      </c>
      <c r="AD3091" s="1">
        <f t="shared" si="1233"/>
        <v>0</v>
      </c>
      <c r="AE3091" s="1">
        <f t="shared" si="1234"/>
        <v>637872448</v>
      </c>
      <c r="AF3091" s="1">
        <f t="shared" si="1235"/>
        <v>0</v>
      </c>
      <c r="AG3091" s="1">
        <f t="shared" si="1236"/>
        <v>0</v>
      </c>
    </row>
    <row r="3092" spans="1:33" x14ac:dyDescent="0.25">
      <c r="A3092" t="s">
        <v>6124</v>
      </c>
      <c r="B3092" t="s">
        <v>6125</v>
      </c>
      <c r="C3092" s="1">
        <v>240000000</v>
      </c>
      <c r="D3092" s="1">
        <v>136500000</v>
      </c>
      <c r="E3092" s="1">
        <v>217744998.15007401</v>
      </c>
      <c r="F3092" s="1">
        <v>229595648</v>
      </c>
      <c r="G3092" s="1">
        <v>193780487.804878</v>
      </c>
      <c r="H3092" s="1">
        <v>255873232</v>
      </c>
      <c r="I3092" s="1">
        <f t="shared" si="1212"/>
        <v>137865000</v>
      </c>
      <c r="J3092" s="1">
        <f t="shared" si="1213"/>
        <v>219922448.13157475</v>
      </c>
      <c r="K3092" s="1">
        <f t="shared" si="1214"/>
        <v>231891604.47999999</v>
      </c>
      <c r="L3092" s="1">
        <f t="shared" si="1215"/>
        <v>195718292.68292677</v>
      </c>
      <c r="M3092" s="1">
        <f t="shared" si="1216"/>
        <v>258431964.31999999</v>
      </c>
      <c r="N3092" s="1">
        <f t="shared" si="1217"/>
        <v>-103500000</v>
      </c>
      <c r="O3092" s="1">
        <f t="shared" si="1218"/>
        <v>-22255001.849925995</v>
      </c>
      <c r="P3092" s="1">
        <f t="shared" si="1219"/>
        <v>-10404352</v>
      </c>
      <c r="Q3092" s="1">
        <f t="shared" si="1220"/>
        <v>-46219512.195122004</v>
      </c>
      <c r="R3092" s="1">
        <f t="shared" si="1221"/>
        <v>15873232</v>
      </c>
      <c r="S3092" s="1">
        <f t="shared" si="1222"/>
        <v>-102135000</v>
      </c>
      <c r="T3092" s="1">
        <f t="shared" si="1223"/>
        <v>-20077551.86842525</v>
      </c>
      <c r="U3092" s="1">
        <f t="shared" si="1224"/>
        <v>-8108395.5200000107</v>
      </c>
      <c r="V3092" s="1">
        <f t="shared" si="1225"/>
        <v>-44281707.317073226</v>
      </c>
      <c r="W3092" s="1">
        <f t="shared" si="1226"/>
        <v>18431964.319999993</v>
      </c>
      <c r="X3092" s="1">
        <f t="shared" si="1227"/>
        <v>0</v>
      </c>
      <c r="Y3092" s="1">
        <f t="shared" si="1228"/>
        <v>217744998.15007401</v>
      </c>
      <c r="Z3092" s="1">
        <f t="shared" si="1229"/>
        <v>229595648</v>
      </c>
      <c r="AA3092" s="1">
        <f t="shared" si="1230"/>
        <v>0</v>
      </c>
      <c r="AB3092" s="1">
        <f t="shared" si="1231"/>
        <v>255873232</v>
      </c>
      <c r="AC3092" s="1">
        <f t="shared" si="1232"/>
        <v>0</v>
      </c>
      <c r="AD3092" s="1">
        <f t="shared" si="1233"/>
        <v>217744998.15007401</v>
      </c>
      <c r="AE3092" s="1">
        <f t="shared" si="1234"/>
        <v>229595648</v>
      </c>
      <c r="AF3092" s="1">
        <f t="shared" si="1235"/>
        <v>0</v>
      </c>
      <c r="AG3092" s="1">
        <f t="shared" si="1236"/>
        <v>255873232</v>
      </c>
    </row>
    <row r="3093" spans="1:33" x14ac:dyDescent="0.25">
      <c r="A3093" t="s">
        <v>6126</v>
      </c>
      <c r="B3093" t="s">
        <v>6127</v>
      </c>
      <c r="C3093" s="1">
        <v>460000000</v>
      </c>
      <c r="D3093" s="1">
        <v>355516194.33198398</v>
      </c>
      <c r="E3093" s="1">
        <v>417147470.369515</v>
      </c>
      <c r="F3093" s="1">
        <v>386358368</v>
      </c>
      <c r="G3093" s="1">
        <v>434750127.13953501</v>
      </c>
      <c r="H3093" s="1">
        <v>410914880</v>
      </c>
      <c r="I3093" s="1">
        <f t="shared" si="1212"/>
        <v>359071356.27530384</v>
      </c>
      <c r="J3093" s="1">
        <f t="shared" si="1213"/>
        <v>421318945.07321018</v>
      </c>
      <c r="K3093" s="1">
        <f t="shared" si="1214"/>
        <v>390221951.68000001</v>
      </c>
      <c r="L3093" s="1">
        <f t="shared" si="1215"/>
        <v>439097628.41093034</v>
      </c>
      <c r="M3093" s="1">
        <f t="shared" si="1216"/>
        <v>415024028.80000001</v>
      </c>
      <c r="N3093" s="1">
        <f t="shared" si="1217"/>
        <v>-104483805.66801602</v>
      </c>
      <c r="O3093" s="1">
        <f t="shared" si="1218"/>
        <v>-42852529.630484998</v>
      </c>
      <c r="P3093" s="1">
        <f t="shared" si="1219"/>
        <v>-73641632</v>
      </c>
      <c r="Q3093" s="1">
        <f t="shared" si="1220"/>
        <v>-25249872.86046499</v>
      </c>
      <c r="R3093" s="1">
        <f t="shared" si="1221"/>
        <v>-49085120</v>
      </c>
      <c r="S3093" s="1">
        <f t="shared" si="1222"/>
        <v>-100928643.72469616</v>
      </c>
      <c r="T3093" s="1">
        <f t="shared" si="1223"/>
        <v>-38681054.92678982</v>
      </c>
      <c r="U3093" s="1">
        <f t="shared" si="1224"/>
        <v>-69778048.319999993</v>
      </c>
      <c r="V3093" s="1">
        <f t="shared" si="1225"/>
        <v>-20902371.589069664</v>
      </c>
      <c r="W3093" s="1">
        <f t="shared" si="1226"/>
        <v>-44975971.199999988</v>
      </c>
      <c r="X3093" s="1">
        <f t="shared" si="1227"/>
        <v>0</v>
      </c>
      <c r="Y3093" s="1">
        <f t="shared" si="1228"/>
        <v>0</v>
      </c>
      <c r="Z3093" s="1">
        <f t="shared" si="1229"/>
        <v>0</v>
      </c>
      <c r="AA3093" s="1">
        <f t="shared" si="1230"/>
        <v>434750127.13953501</v>
      </c>
      <c r="AB3093" s="1">
        <f t="shared" si="1231"/>
        <v>0</v>
      </c>
      <c r="AC3093" s="1">
        <f t="shared" si="1232"/>
        <v>0</v>
      </c>
      <c r="AD3093" s="1">
        <f t="shared" si="1233"/>
        <v>417147470.369515</v>
      </c>
      <c r="AE3093" s="1">
        <f t="shared" si="1234"/>
        <v>0</v>
      </c>
      <c r="AF3093" s="1">
        <f t="shared" si="1235"/>
        <v>434750127.13953501</v>
      </c>
      <c r="AG3093" s="1">
        <f t="shared" si="1236"/>
        <v>0</v>
      </c>
    </row>
    <row r="3094" spans="1:33" x14ac:dyDescent="0.25">
      <c r="A3094" t="s">
        <v>6128</v>
      </c>
      <c r="B3094" t="s">
        <v>6129</v>
      </c>
      <c r="C3094" s="1">
        <v>730000000</v>
      </c>
      <c r="D3094" s="1">
        <v>864705882.35294104</v>
      </c>
      <c r="E3094" s="1">
        <v>847333333.33333302</v>
      </c>
      <c r="F3094" s="1">
        <v>893575936</v>
      </c>
      <c r="G3094" s="1">
        <v>941001697.36842096</v>
      </c>
      <c r="H3094" s="1">
        <v>873233344</v>
      </c>
      <c r="I3094" s="1">
        <f t="shared" si="1212"/>
        <v>873352941.1764704</v>
      </c>
      <c r="J3094" s="1">
        <f t="shared" si="1213"/>
        <v>855806666.66666639</v>
      </c>
      <c r="K3094" s="1">
        <f t="shared" si="1214"/>
        <v>902511695.36000001</v>
      </c>
      <c r="L3094" s="1">
        <f t="shared" si="1215"/>
        <v>950411714.34210515</v>
      </c>
      <c r="M3094" s="1">
        <f t="shared" si="1216"/>
        <v>881965677.44000006</v>
      </c>
      <c r="N3094" s="1">
        <f t="shared" si="1217"/>
        <v>134705882.35294104</v>
      </c>
      <c r="O3094" s="1">
        <f t="shared" si="1218"/>
        <v>117333333.33333302</v>
      </c>
      <c r="P3094" s="1">
        <f t="shared" si="1219"/>
        <v>163575936</v>
      </c>
      <c r="Q3094" s="1">
        <f t="shared" si="1220"/>
        <v>211001697.36842096</v>
      </c>
      <c r="R3094" s="1">
        <f t="shared" si="1221"/>
        <v>143233344</v>
      </c>
      <c r="S3094" s="1">
        <f t="shared" si="1222"/>
        <v>143352941.1764704</v>
      </c>
      <c r="T3094" s="1">
        <f t="shared" si="1223"/>
        <v>125806666.66666639</v>
      </c>
      <c r="U3094" s="1">
        <f t="shared" si="1224"/>
        <v>172511695.36000001</v>
      </c>
      <c r="V3094" s="1">
        <f t="shared" si="1225"/>
        <v>220411714.34210515</v>
      </c>
      <c r="W3094" s="1">
        <f t="shared" si="1226"/>
        <v>151965677.44000006</v>
      </c>
      <c r="X3094" s="1">
        <f t="shared" si="1227"/>
        <v>864705882.35294104</v>
      </c>
      <c r="Y3094" s="1">
        <f t="shared" si="1228"/>
        <v>847333333.33333302</v>
      </c>
      <c r="Z3094" s="1">
        <f t="shared" si="1229"/>
        <v>893575936</v>
      </c>
      <c r="AA3094" s="1">
        <f t="shared" si="1230"/>
        <v>941001697.36842096</v>
      </c>
      <c r="AB3094" s="1">
        <f t="shared" si="1231"/>
        <v>873233344</v>
      </c>
      <c r="AC3094" s="1">
        <f t="shared" si="1232"/>
        <v>864705882.35294104</v>
      </c>
      <c r="AD3094" s="1">
        <f t="shared" si="1233"/>
        <v>847333333.33333302</v>
      </c>
      <c r="AE3094" s="1">
        <f t="shared" si="1234"/>
        <v>893575936</v>
      </c>
      <c r="AF3094" s="1">
        <f t="shared" si="1235"/>
        <v>941001697.36842096</v>
      </c>
      <c r="AG3094" s="1">
        <f t="shared" si="1236"/>
        <v>873233344</v>
      </c>
    </row>
    <row r="3095" spans="1:33" x14ac:dyDescent="0.25">
      <c r="A3095" t="s">
        <v>6130</v>
      </c>
      <c r="B3095" t="s">
        <v>6131</v>
      </c>
      <c r="C3095" s="1">
        <v>80000000</v>
      </c>
      <c r="D3095" s="1">
        <v>54666666.666666701</v>
      </c>
      <c r="E3095" s="1">
        <v>134680640.56563199</v>
      </c>
      <c r="F3095" s="1">
        <v>177708960</v>
      </c>
      <c r="G3095" s="1">
        <v>137628848.629545</v>
      </c>
      <c r="H3095" s="1">
        <v>164218576</v>
      </c>
      <c r="I3095" s="1">
        <f t="shared" si="1212"/>
        <v>55213333.333333366</v>
      </c>
      <c r="J3095" s="1">
        <f t="shared" si="1213"/>
        <v>136027446.97128829</v>
      </c>
      <c r="K3095" s="1">
        <f t="shared" si="1214"/>
        <v>179486049.59999999</v>
      </c>
      <c r="L3095" s="1">
        <f t="shared" si="1215"/>
        <v>139005137.11584046</v>
      </c>
      <c r="M3095" s="1">
        <f t="shared" si="1216"/>
        <v>165860761.75999999</v>
      </c>
      <c r="N3095" s="1">
        <f t="shared" si="1217"/>
        <v>-25333333.333333299</v>
      </c>
      <c r="O3095" s="1">
        <f t="shared" si="1218"/>
        <v>54680640.565631986</v>
      </c>
      <c r="P3095" s="1">
        <f t="shared" si="1219"/>
        <v>97708960</v>
      </c>
      <c r="Q3095" s="1">
        <f t="shared" si="1220"/>
        <v>57628848.629545003</v>
      </c>
      <c r="R3095" s="1">
        <f t="shared" si="1221"/>
        <v>84218576</v>
      </c>
      <c r="S3095" s="1">
        <f t="shared" si="1222"/>
        <v>-24786666.666666634</v>
      </c>
      <c r="T3095" s="1">
        <f t="shared" si="1223"/>
        <v>56027446.971288294</v>
      </c>
      <c r="U3095" s="1">
        <f t="shared" si="1224"/>
        <v>99486049.599999994</v>
      </c>
      <c r="V3095" s="1">
        <f t="shared" si="1225"/>
        <v>59005137.115840465</v>
      </c>
      <c r="W3095" s="1">
        <f t="shared" si="1226"/>
        <v>85860761.75999999</v>
      </c>
      <c r="X3095" s="1">
        <f t="shared" si="1227"/>
        <v>54666666.666666701</v>
      </c>
      <c r="Y3095" s="1">
        <f t="shared" si="1228"/>
        <v>134680640.56563199</v>
      </c>
      <c r="Z3095" s="1">
        <f t="shared" si="1229"/>
        <v>177708960</v>
      </c>
      <c r="AA3095" s="1">
        <f t="shared" si="1230"/>
        <v>137628848.629545</v>
      </c>
      <c r="AB3095" s="1">
        <f t="shared" si="1231"/>
        <v>164218576</v>
      </c>
      <c r="AC3095" s="1">
        <f t="shared" si="1232"/>
        <v>54666666.666666701</v>
      </c>
      <c r="AD3095" s="1">
        <f t="shared" si="1233"/>
        <v>134680640.56563199</v>
      </c>
      <c r="AE3095" s="1">
        <f t="shared" si="1234"/>
        <v>177708960</v>
      </c>
      <c r="AF3095" s="1">
        <f t="shared" si="1235"/>
        <v>137628848.629545</v>
      </c>
      <c r="AG3095" s="1">
        <f t="shared" si="1236"/>
        <v>164218576</v>
      </c>
    </row>
    <row r="3096" spans="1:33" x14ac:dyDescent="0.25">
      <c r="A3096" t="s">
        <v>6132</v>
      </c>
      <c r="B3096" t="s">
        <v>6133</v>
      </c>
      <c r="C3096" s="1">
        <v>113000000</v>
      </c>
      <c r="D3096" s="1">
        <v>110421052.631579</v>
      </c>
      <c r="E3096" s="1">
        <v>134680640.56563199</v>
      </c>
      <c r="F3096" s="1">
        <v>112700096</v>
      </c>
      <c r="G3096" s="1">
        <v>137628848.629545</v>
      </c>
      <c r="H3096" s="1">
        <v>105585952</v>
      </c>
      <c r="I3096" s="1">
        <f t="shared" si="1212"/>
        <v>111525263.15789479</v>
      </c>
      <c r="J3096" s="1">
        <f t="shared" si="1213"/>
        <v>136027446.97128829</v>
      </c>
      <c r="K3096" s="1">
        <f t="shared" si="1214"/>
        <v>113827096.96000001</v>
      </c>
      <c r="L3096" s="1">
        <f t="shared" si="1215"/>
        <v>139005137.11584046</v>
      </c>
      <c r="M3096" s="1">
        <f t="shared" si="1216"/>
        <v>106641811.52</v>
      </c>
      <c r="N3096" s="1">
        <f t="shared" si="1217"/>
        <v>-2578947.3684210032</v>
      </c>
      <c r="O3096" s="1">
        <f t="shared" si="1218"/>
        <v>21680640.565631986</v>
      </c>
      <c r="P3096" s="1">
        <f t="shared" si="1219"/>
        <v>-299904</v>
      </c>
      <c r="Q3096" s="1">
        <f t="shared" si="1220"/>
        <v>24628848.629545003</v>
      </c>
      <c r="R3096" s="1">
        <f t="shared" si="1221"/>
        <v>-7414048</v>
      </c>
      <c r="S3096" s="1">
        <f t="shared" si="1222"/>
        <v>-1474736.8421052098</v>
      </c>
      <c r="T3096" s="1">
        <f t="shared" si="1223"/>
        <v>23027446.971288294</v>
      </c>
      <c r="U3096" s="1">
        <f t="shared" si="1224"/>
        <v>827096.96000000834</v>
      </c>
      <c r="V3096" s="1">
        <f t="shared" si="1225"/>
        <v>26005137.115840465</v>
      </c>
      <c r="W3096" s="1">
        <f t="shared" si="1226"/>
        <v>-6358188.4800000042</v>
      </c>
      <c r="X3096" s="1">
        <f t="shared" si="1227"/>
        <v>110421052.631579</v>
      </c>
      <c r="Y3096" s="1">
        <f t="shared" si="1228"/>
        <v>134680640.56563199</v>
      </c>
      <c r="Z3096" s="1">
        <f t="shared" si="1229"/>
        <v>112700096</v>
      </c>
      <c r="AA3096" s="1">
        <f t="shared" si="1230"/>
        <v>137628848.629545</v>
      </c>
      <c r="AB3096" s="1">
        <f t="shared" si="1231"/>
        <v>105585952</v>
      </c>
      <c r="AC3096" s="1">
        <f t="shared" si="1232"/>
        <v>110421052.631579</v>
      </c>
      <c r="AD3096" s="1">
        <f t="shared" si="1233"/>
        <v>134680640.56563199</v>
      </c>
      <c r="AE3096" s="1">
        <f t="shared" si="1234"/>
        <v>112700096</v>
      </c>
      <c r="AF3096" s="1">
        <f t="shared" si="1235"/>
        <v>137628848.629545</v>
      </c>
      <c r="AG3096" s="1">
        <f t="shared" si="1236"/>
        <v>105585952</v>
      </c>
    </row>
    <row r="3097" spans="1:33" x14ac:dyDescent="0.25">
      <c r="A3097" t="s">
        <v>6134</v>
      </c>
      <c r="B3097" t="s">
        <v>6135</v>
      </c>
      <c r="C3097" s="1">
        <v>1500000000</v>
      </c>
      <c r="D3097" s="1">
        <v>1453636363.6363599</v>
      </c>
      <c r="E3097" s="1">
        <v>847333333.33333302</v>
      </c>
      <c r="F3097" s="1">
        <v>947901120</v>
      </c>
      <c r="G3097" s="1">
        <v>596071428.57142901</v>
      </c>
      <c r="H3097" s="1">
        <v>980995840</v>
      </c>
      <c r="I3097" s="1">
        <f t="shared" si="1212"/>
        <v>1468172727.2727234</v>
      </c>
      <c r="J3097" s="1">
        <f t="shared" si="1213"/>
        <v>855806666.66666639</v>
      </c>
      <c r="K3097" s="1">
        <f t="shared" si="1214"/>
        <v>957380131.20000005</v>
      </c>
      <c r="L3097" s="1">
        <f t="shared" si="1215"/>
        <v>602032142.85714328</v>
      </c>
      <c r="M3097" s="1">
        <f t="shared" si="1216"/>
        <v>990805798.39999998</v>
      </c>
      <c r="N3097" s="1">
        <f t="shared" si="1217"/>
        <v>-46363636.36364007</v>
      </c>
      <c r="O3097" s="1">
        <f t="shared" si="1218"/>
        <v>-652666666.66666698</v>
      </c>
      <c r="P3097" s="1">
        <f t="shared" si="1219"/>
        <v>-552098880</v>
      </c>
      <c r="Q3097" s="1">
        <f t="shared" si="1220"/>
        <v>-903928571.42857099</v>
      </c>
      <c r="R3097" s="1">
        <f t="shared" si="1221"/>
        <v>-519004160</v>
      </c>
      <c r="S3097" s="1">
        <f t="shared" si="1222"/>
        <v>-31827272.727276564</v>
      </c>
      <c r="T3097" s="1">
        <f t="shared" si="1223"/>
        <v>-644193333.33333361</v>
      </c>
      <c r="U3097" s="1">
        <f t="shared" si="1224"/>
        <v>-542619868.79999995</v>
      </c>
      <c r="V3097" s="1">
        <f t="shared" si="1225"/>
        <v>-897967857.14285672</v>
      </c>
      <c r="W3097" s="1">
        <f t="shared" si="1226"/>
        <v>-509194201.60000002</v>
      </c>
      <c r="X3097" s="1">
        <f t="shared" si="1227"/>
        <v>0</v>
      </c>
      <c r="Y3097" s="1">
        <f t="shared" si="1228"/>
        <v>0</v>
      </c>
      <c r="Z3097" s="1">
        <f t="shared" si="1229"/>
        <v>0</v>
      </c>
      <c r="AA3097" s="1">
        <f t="shared" si="1230"/>
        <v>0</v>
      </c>
      <c r="AB3097" s="1">
        <f t="shared" si="1231"/>
        <v>0</v>
      </c>
      <c r="AC3097" s="1">
        <f t="shared" si="1232"/>
        <v>1453636363.6363599</v>
      </c>
      <c r="AD3097" s="1">
        <f t="shared" si="1233"/>
        <v>0</v>
      </c>
      <c r="AE3097" s="1">
        <f t="shared" si="1234"/>
        <v>0</v>
      </c>
      <c r="AF3097" s="1">
        <f t="shared" si="1235"/>
        <v>0</v>
      </c>
      <c r="AG3097" s="1">
        <f t="shared" si="1236"/>
        <v>0</v>
      </c>
    </row>
    <row r="3098" spans="1:33" x14ac:dyDescent="0.25">
      <c r="A3098" t="s">
        <v>6136</v>
      </c>
      <c r="B3098" t="s">
        <v>6137</v>
      </c>
      <c r="C3098" s="1">
        <v>520000000</v>
      </c>
      <c r="D3098" s="1">
        <v>431000000</v>
      </c>
      <c r="E3098" s="1">
        <v>449066746.63090903</v>
      </c>
      <c r="F3098" s="1">
        <v>493707616</v>
      </c>
      <c r="G3098" s="1">
        <v>448082246.37681198</v>
      </c>
      <c r="H3098" s="1">
        <v>499919520</v>
      </c>
      <c r="I3098" s="1">
        <f t="shared" si="1212"/>
        <v>435310000</v>
      </c>
      <c r="J3098" s="1">
        <f t="shared" si="1213"/>
        <v>453557414.0972181</v>
      </c>
      <c r="K3098" s="1">
        <f t="shared" si="1214"/>
        <v>498644692.16000003</v>
      </c>
      <c r="L3098" s="1">
        <f t="shared" si="1215"/>
        <v>452563068.84058011</v>
      </c>
      <c r="M3098" s="1">
        <f t="shared" si="1216"/>
        <v>504918715.19999999</v>
      </c>
      <c r="N3098" s="1">
        <f t="shared" si="1217"/>
        <v>-89000000</v>
      </c>
      <c r="O3098" s="1">
        <f t="shared" si="1218"/>
        <v>-70933253.369090974</v>
      </c>
      <c r="P3098" s="1">
        <f t="shared" si="1219"/>
        <v>-26292384</v>
      </c>
      <c r="Q3098" s="1">
        <f t="shared" si="1220"/>
        <v>-71917753.623188019</v>
      </c>
      <c r="R3098" s="1">
        <f t="shared" si="1221"/>
        <v>-20080480</v>
      </c>
      <c r="S3098" s="1">
        <f t="shared" si="1222"/>
        <v>-84690000</v>
      </c>
      <c r="T3098" s="1">
        <f t="shared" si="1223"/>
        <v>-66442585.902781904</v>
      </c>
      <c r="U3098" s="1">
        <f t="shared" si="1224"/>
        <v>-21355307.839999974</v>
      </c>
      <c r="V3098" s="1">
        <f t="shared" si="1225"/>
        <v>-67436931.159419894</v>
      </c>
      <c r="W3098" s="1">
        <f t="shared" si="1226"/>
        <v>-15081284.800000012</v>
      </c>
      <c r="X3098" s="1">
        <f t="shared" si="1227"/>
        <v>0</v>
      </c>
      <c r="Y3098" s="1">
        <f t="shared" si="1228"/>
        <v>0</v>
      </c>
      <c r="Z3098" s="1">
        <f t="shared" si="1229"/>
        <v>493707616</v>
      </c>
      <c r="AA3098" s="1">
        <f t="shared" si="1230"/>
        <v>0</v>
      </c>
      <c r="AB3098" s="1">
        <f t="shared" si="1231"/>
        <v>499919520</v>
      </c>
      <c r="AC3098" s="1">
        <f t="shared" si="1232"/>
        <v>0</v>
      </c>
      <c r="AD3098" s="1">
        <f t="shared" si="1233"/>
        <v>0</v>
      </c>
      <c r="AE3098" s="1">
        <f t="shared" si="1234"/>
        <v>493707616</v>
      </c>
      <c r="AF3098" s="1">
        <f t="shared" si="1235"/>
        <v>0</v>
      </c>
      <c r="AG3098" s="1">
        <f t="shared" si="1236"/>
        <v>499919520</v>
      </c>
    </row>
    <row r="3099" spans="1:33" x14ac:dyDescent="0.25">
      <c r="A3099" t="s">
        <v>6138</v>
      </c>
      <c r="B3099" t="s">
        <v>6139</v>
      </c>
      <c r="C3099" s="1">
        <v>160000000</v>
      </c>
      <c r="D3099" s="1">
        <v>898573529.41176498</v>
      </c>
      <c r="E3099" s="1">
        <v>480607963.013699</v>
      </c>
      <c r="F3099" s="1">
        <v>446914752</v>
      </c>
      <c r="G3099" s="1">
        <v>649444444.44444394</v>
      </c>
      <c r="H3099" s="1">
        <v>427961408</v>
      </c>
      <c r="I3099" s="1">
        <f t="shared" si="1212"/>
        <v>907559264.70588267</v>
      </c>
      <c r="J3099" s="1">
        <f t="shared" si="1213"/>
        <v>485414042.64383596</v>
      </c>
      <c r="K3099" s="1">
        <f t="shared" si="1214"/>
        <v>451383899.51999998</v>
      </c>
      <c r="L3099" s="1">
        <f t="shared" si="1215"/>
        <v>655938888.88888836</v>
      </c>
      <c r="M3099" s="1">
        <f t="shared" si="1216"/>
        <v>432241022.07999998</v>
      </c>
      <c r="N3099" s="1">
        <f t="shared" si="1217"/>
        <v>738573529.41176498</v>
      </c>
      <c r="O3099" s="1">
        <f t="shared" si="1218"/>
        <v>320607963.013699</v>
      </c>
      <c r="P3099" s="1">
        <f t="shared" si="1219"/>
        <v>286914752</v>
      </c>
      <c r="Q3099" s="1">
        <f t="shared" si="1220"/>
        <v>489444444.44444394</v>
      </c>
      <c r="R3099" s="1">
        <f t="shared" si="1221"/>
        <v>267961408</v>
      </c>
      <c r="S3099" s="1">
        <f t="shared" si="1222"/>
        <v>747559264.70588267</v>
      </c>
      <c r="T3099" s="1">
        <f t="shared" si="1223"/>
        <v>325414042.64383596</v>
      </c>
      <c r="U3099" s="1">
        <f t="shared" si="1224"/>
        <v>291383899.51999998</v>
      </c>
      <c r="V3099" s="1">
        <f t="shared" si="1225"/>
        <v>495938888.88888836</v>
      </c>
      <c r="W3099" s="1">
        <f t="shared" si="1226"/>
        <v>272241022.07999998</v>
      </c>
      <c r="X3099" s="1">
        <f t="shared" si="1227"/>
        <v>898573529.41176498</v>
      </c>
      <c r="Y3099" s="1">
        <f t="shared" si="1228"/>
        <v>480607963.013699</v>
      </c>
      <c r="Z3099" s="1">
        <f t="shared" si="1229"/>
        <v>446914752</v>
      </c>
      <c r="AA3099" s="1">
        <f t="shared" si="1230"/>
        <v>649444444.44444394</v>
      </c>
      <c r="AB3099" s="1">
        <f t="shared" si="1231"/>
        <v>427961408</v>
      </c>
      <c r="AC3099" s="1">
        <f t="shared" si="1232"/>
        <v>898573529.41176498</v>
      </c>
      <c r="AD3099" s="1">
        <f t="shared" si="1233"/>
        <v>480607963.013699</v>
      </c>
      <c r="AE3099" s="1">
        <f t="shared" si="1234"/>
        <v>446914752</v>
      </c>
      <c r="AF3099" s="1">
        <f t="shared" si="1235"/>
        <v>649444444.44444394</v>
      </c>
      <c r="AG3099" s="1">
        <f t="shared" si="1236"/>
        <v>427961408</v>
      </c>
    </row>
    <row r="3100" spans="1:33" x14ac:dyDescent="0.25">
      <c r="A3100" t="s">
        <v>6140</v>
      </c>
      <c r="B3100" t="s">
        <v>6141</v>
      </c>
      <c r="C3100" s="1">
        <v>415000000</v>
      </c>
      <c r="D3100" s="1">
        <v>929558823.52941203</v>
      </c>
      <c r="E3100" s="1">
        <v>576799344.08602202</v>
      </c>
      <c r="F3100" s="1">
        <v>555708224</v>
      </c>
      <c r="G3100" s="1">
        <v>1103833333.3333299</v>
      </c>
      <c r="H3100" s="1">
        <v>541865408</v>
      </c>
      <c r="I3100" s="1">
        <f t="shared" si="1212"/>
        <v>938854411.76470613</v>
      </c>
      <c r="J3100" s="1">
        <f t="shared" si="1213"/>
        <v>582567337.52688229</v>
      </c>
      <c r="K3100" s="1">
        <f t="shared" si="1214"/>
        <v>561265306.24000001</v>
      </c>
      <c r="L3100" s="1">
        <f t="shared" si="1215"/>
        <v>1114871666.6666632</v>
      </c>
      <c r="M3100" s="1">
        <f t="shared" si="1216"/>
        <v>547284062.08000004</v>
      </c>
      <c r="N3100" s="1">
        <f t="shared" si="1217"/>
        <v>514558823.52941203</v>
      </c>
      <c r="O3100" s="1">
        <f t="shared" si="1218"/>
        <v>161799344.08602202</v>
      </c>
      <c r="P3100" s="1">
        <f t="shared" si="1219"/>
        <v>140708224</v>
      </c>
      <c r="Q3100" s="1">
        <f t="shared" si="1220"/>
        <v>688833333.33332992</v>
      </c>
      <c r="R3100" s="1">
        <f t="shared" si="1221"/>
        <v>126865408</v>
      </c>
      <c r="S3100" s="1">
        <f t="shared" si="1222"/>
        <v>523854411.76470613</v>
      </c>
      <c r="T3100" s="1">
        <f t="shared" si="1223"/>
        <v>167567337.52688229</v>
      </c>
      <c r="U3100" s="1">
        <f t="shared" si="1224"/>
        <v>146265306.24000001</v>
      </c>
      <c r="V3100" s="1">
        <f t="shared" si="1225"/>
        <v>699871666.66666317</v>
      </c>
      <c r="W3100" s="1">
        <f t="shared" si="1226"/>
        <v>132284062.08000004</v>
      </c>
      <c r="X3100" s="1">
        <f t="shared" si="1227"/>
        <v>929558823.52941203</v>
      </c>
      <c r="Y3100" s="1">
        <f t="shared" si="1228"/>
        <v>576799344.08602202</v>
      </c>
      <c r="Z3100" s="1">
        <f t="shared" si="1229"/>
        <v>555708224</v>
      </c>
      <c r="AA3100" s="1">
        <f t="shared" si="1230"/>
        <v>1103833333.3333299</v>
      </c>
      <c r="AB3100" s="1">
        <f t="shared" si="1231"/>
        <v>541865408</v>
      </c>
      <c r="AC3100" s="1">
        <f t="shared" si="1232"/>
        <v>929558823.52941203</v>
      </c>
      <c r="AD3100" s="1">
        <f t="shared" si="1233"/>
        <v>576799344.08602202</v>
      </c>
      <c r="AE3100" s="1">
        <f t="shared" si="1234"/>
        <v>555708224</v>
      </c>
      <c r="AF3100" s="1">
        <f t="shared" si="1235"/>
        <v>1103833333.3333299</v>
      </c>
      <c r="AG3100" s="1">
        <f t="shared" si="1236"/>
        <v>541865408</v>
      </c>
    </row>
    <row r="3101" spans="1:33" x14ac:dyDescent="0.25">
      <c r="A3101" t="s">
        <v>6142</v>
      </c>
      <c r="B3101" t="s">
        <v>6143</v>
      </c>
      <c r="C3101" s="1">
        <v>260000000</v>
      </c>
      <c r="D3101" s="1">
        <v>910967647.05882394</v>
      </c>
      <c r="E3101" s="1">
        <v>480607963.013699</v>
      </c>
      <c r="F3101" s="1">
        <v>452458528</v>
      </c>
      <c r="G3101" s="1">
        <v>649444444.44444394</v>
      </c>
      <c r="H3101" s="1">
        <v>430955904</v>
      </c>
      <c r="I3101" s="1">
        <f t="shared" si="1212"/>
        <v>920077323.52941215</v>
      </c>
      <c r="J3101" s="1">
        <f t="shared" si="1213"/>
        <v>485414042.64383596</v>
      </c>
      <c r="K3101" s="1">
        <f t="shared" si="1214"/>
        <v>456983113.28000003</v>
      </c>
      <c r="L3101" s="1">
        <f t="shared" si="1215"/>
        <v>655938888.88888836</v>
      </c>
      <c r="M3101" s="1">
        <f t="shared" si="1216"/>
        <v>435265463.04000002</v>
      </c>
      <c r="N3101" s="1">
        <f t="shared" si="1217"/>
        <v>650967647.05882394</v>
      </c>
      <c r="O3101" s="1">
        <f t="shared" si="1218"/>
        <v>220607963.013699</v>
      </c>
      <c r="P3101" s="1">
        <f t="shared" si="1219"/>
        <v>192458528</v>
      </c>
      <c r="Q3101" s="1">
        <f t="shared" si="1220"/>
        <v>389444444.44444394</v>
      </c>
      <c r="R3101" s="1">
        <f t="shared" si="1221"/>
        <v>170955904</v>
      </c>
      <c r="S3101" s="1">
        <f t="shared" si="1222"/>
        <v>660077323.52941215</v>
      </c>
      <c r="T3101" s="1">
        <f t="shared" si="1223"/>
        <v>225414042.64383596</v>
      </c>
      <c r="U3101" s="1">
        <f t="shared" si="1224"/>
        <v>196983113.28000003</v>
      </c>
      <c r="V3101" s="1">
        <f t="shared" si="1225"/>
        <v>395938888.88888836</v>
      </c>
      <c r="W3101" s="1">
        <f t="shared" si="1226"/>
        <v>175265463.04000002</v>
      </c>
      <c r="X3101" s="1">
        <f t="shared" si="1227"/>
        <v>910967647.05882394</v>
      </c>
      <c r="Y3101" s="1">
        <f t="shared" si="1228"/>
        <v>480607963.013699</v>
      </c>
      <c r="Z3101" s="1">
        <f t="shared" si="1229"/>
        <v>452458528</v>
      </c>
      <c r="AA3101" s="1">
        <f t="shared" si="1230"/>
        <v>649444444.44444394</v>
      </c>
      <c r="AB3101" s="1">
        <f t="shared" si="1231"/>
        <v>430955904</v>
      </c>
      <c r="AC3101" s="1">
        <f t="shared" si="1232"/>
        <v>910967647.05882394</v>
      </c>
      <c r="AD3101" s="1">
        <f t="shared" si="1233"/>
        <v>480607963.013699</v>
      </c>
      <c r="AE3101" s="1">
        <f t="shared" si="1234"/>
        <v>452458528</v>
      </c>
      <c r="AF3101" s="1">
        <f t="shared" si="1235"/>
        <v>649444444.44444394</v>
      </c>
      <c r="AG3101" s="1">
        <f t="shared" si="1236"/>
        <v>430955904</v>
      </c>
    </row>
    <row r="3102" spans="1:33" x14ac:dyDescent="0.25">
      <c r="A3102" t="s">
        <v>6144</v>
      </c>
      <c r="B3102" t="s">
        <v>6145</v>
      </c>
      <c r="C3102" s="1">
        <v>319000000</v>
      </c>
      <c r="D3102" s="1">
        <v>718858823.52941203</v>
      </c>
      <c r="E3102" s="1">
        <v>480607963.013699</v>
      </c>
      <c r="F3102" s="1">
        <v>419890144</v>
      </c>
      <c r="G3102" s="1">
        <v>378889837.70883101</v>
      </c>
      <c r="H3102" s="1">
        <v>391105216</v>
      </c>
      <c r="I3102" s="1">
        <f t="shared" si="1212"/>
        <v>726047411.76470613</v>
      </c>
      <c r="J3102" s="1">
        <f t="shared" si="1213"/>
        <v>485414042.64383596</v>
      </c>
      <c r="K3102" s="1">
        <f t="shared" si="1214"/>
        <v>424089045.44</v>
      </c>
      <c r="L3102" s="1">
        <f t="shared" si="1215"/>
        <v>382678736.08591932</v>
      </c>
      <c r="M3102" s="1">
        <f t="shared" si="1216"/>
        <v>395016268.16000003</v>
      </c>
      <c r="N3102" s="1">
        <f t="shared" si="1217"/>
        <v>399858823.52941203</v>
      </c>
      <c r="O3102" s="1">
        <f t="shared" si="1218"/>
        <v>161607963.013699</v>
      </c>
      <c r="P3102" s="1">
        <f t="shared" si="1219"/>
        <v>100890144</v>
      </c>
      <c r="Q3102" s="1">
        <f t="shared" si="1220"/>
        <v>59889837.708831012</v>
      </c>
      <c r="R3102" s="1">
        <f t="shared" si="1221"/>
        <v>72105216</v>
      </c>
      <c r="S3102" s="1">
        <f t="shared" si="1222"/>
        <v>407047411.76470613</v>
      </c>
      <c r="T3102" s="1">
        <f t="shared" si="1223"/>
        <v>166414042.64383596</v>
      </c>
      <c r="U3102" s="1">
        <f t="shared" si="1224"/>
        <v>105089045.44</v>
      </c>
      <c r="V3102" s="1">
        <f t="shared" si="1225"/>
        <v>63678736.085919321</v>
      </c>
      <c r="W3102" s="1">
        <f t="shared" si="1226"/>
        <v>76016268.160000026</v>
      </c>
      <c r="X3102" s="1">
        <f t="shared" si="1227"/>
        <v>718858823.52941203</v>
      </c>
      <c r="Y3102" s="1">
        <f t="shared" si="1228"/>
        <v>480607963.013699</v>
      </c>
      <c r="Z3102" s="1">
        <f t="shared" si="1229"/>
        <v>419890144</v>
      </c>
      <c r="AA3102" s="1">
        <f t="shared" si="1230"/>
        <v>378889837.70883101</v>
      </c>
      <c r="AB3102" s="1">
        <f t="shared" si="1231"/>
        <v>391105216</v>
      </c>
      <c r="AC3102" s="1">
        <f t="shared" si="1232"/>
        <v>718858823.52941203</v>
      </c>
      <c r="AD3102" s="1">
        <f t="shared" si="1233"/>
        <v>480607963.013699</v>
      </c>
      <c r="AE3102" s="1">
        <f t="shared" si="1234"/>
        <v>419890144</v>
      </c>
      <c r="AF3102" s="1">
        <f t="shared" si="1235"/>
        <v>378889837.70883101</v>
      </c>
      <c r="AG3102" s="1">
        <f t="shared" si="1236"/>
        <v>391105216</v>
      </c>
    </row>
    <row r="3103" spans="1:33" x14ac:dyDescent="0.25">
      <c r="A3103" t="s">
        <v>6146</v>
      </c>
      <c r="B3103" t="s">
        <v>6147</v>
      </c>
      <c r="C3103" s="1">
        <v>150000000</v>
      </c>
      <c r="D3103" s="1">
        <v>415202941.17647099</v>
      </c>
      <c r="E3103" s="1">
        <v>290136558.321127</v>
      </c>
      <c r="F3103" s="1">
        <v>261243680</v>
      </c>
      <c r="G3103" s="1">
        <v>259139863.422131</v>
      </c>
      <c r="H3103" s="1">
        <v>258515856</v>
      </c>
      <c r="I3103" s="1">
        <f t="shared" si="1212"/>
        <v>419354970.58823574</v>
      </c>
      <c r="J3103" s="1">
        <f t="shared" si="1213"/>
        <v>293037923.90433824</v>
      </c>
      <c r="K3103" s="1">
        <f t="shared" si="1214"/>
        <v>263856116.80000001</v>
      </c>
      <c r="L3103" s="1">
        <f t="shared" si="1215"/>
        <v>261731262.05635232</v>
      </c>
      <c r="M3103" s="1">
        <f t="shared" si="1216"/>
        <v>261101014.56</v>
      </c>
      <c r="N3103" s="1">
        <f t="shared" si="1217"/>
        <v>265202941.17647099</v>
      </c>
      <c r="O3103" s="1">
        <f t="shared" si="1218"/>
        <v>140136558.321127</v>
      </c>
      <c r="P3103" s="1">
        <f t="shared" si="1219"/>
        <v>111243680</v>
      </c>
      <c r="Q3103" s="1">
        <f t="shared" si="1220"/>
        <v>109139863.422131</v>
      </c>
      <c r="R3103" s="1">
        <f t="shared" si="1221"/>
        <v>108515856</v>
      </c>
      <c r="S3103" s="1">
        <f t="shared" si="1222"/>
        <v>269354970.58823574</v>
      </c>
      <c r="T3103" s="1">
        <f t="shared" si="1223"/>
        <v>143037923.90433824</v>
      </c>
      <c r="U3103" s="1">
        <f t="shared" si="1224"/>
        <v>113856116.80000001</v>
      </c>
      <c r="V3103" s="1">
        <f t="shared" si="1225"/>
        <v>111731262.05635232</v>
      </c>
      <c r="W3103" s="1">
        <f t="shared" si="1226"/>
        <v>111101014.56</v>
      </c>
      <c r="X3103" s="1">
        <f t="shared" si="1227"/>
        <v>415202941.17647099</v>
      </c>
      <c r="Y3103" s="1">
        <f t="shared" si="1228"/>
        <v>290136558.321127</v>
      </c>
      <c r="Z3103" s="1">
        <f t="shared" si="1229"/>
        <v>261243680</v>
      </c>
      <c r="AA3103" s="1">
        <f t="shared" si="1230"/>
        <v>259139863.422131</v>
      </c>
      <c r="AB3103" s="1">
        <f t="shared" si="1231"/>
        <v>258515856</v>
      </c>
      <c r="AC3103" s="1">
        <f t="shared" si="1232"/>
        <v>415202941.17647099</v>
      </c>
      <c r="AD3103" s="1">
        <f t="shared" si="1233"/>
        <v>290136558.321127</v>
      </c>
      <c r="AE3103" s="1">
        <f t="shared" si="1234"/>
        <v>261243680</v>
      </c>
      <c r="AF3103" s="1">
        <f t="shared" si="1235"/>
        <v>259139863.422131</v>
      </c>
      <c r="AG3103" s="1">
        <f t="shared" si="1236"/>
        <v>258515856</v>
      </c>
    </row>
    <row r="3104" spans="1:33" x14ac:dyDescent="0.25">
      <c r="A3104" t="s">
        <v>6148</v>
      </c>
      <c r="B3104" t="s">
        <v>6149</v>
      </c>
      <c r="C3104" s="1">
        <v>206000000</v>
      </c>
      <c r="D3104" s="1">
        <v>1115470588.2352901</v>
      </c>
      <c r="E3104" s="1">
        <v>576799344.08602202</v>
      </c>
      <c r="F3104" s="1">
        <v>740675392</v>
      </c>
      <c r="G3104" s="1">
        <v>918846153.84615397</v>
      </c>
      <c r="H3104" s="1">
        <v>783370624</v>
      </c>
      <c r="I3104" s="1">
        <f t="shared" si="1212"/>
        <v>1126625294.1176429</v>
      </c>
      <c r="J3104" s="1">
        <f t="shared" si="1213"/>
        <v>582567337.52688229</v>
      </c>
      <c r="K3104" s="1">
        <f t="shared" si="1214"/>
        <v>748082145.91999996</v>
      </c>
      <c r="L3104" s="1">
        <f t="shared" si="1215"/>
        <v>928034615.38461554</v>
      </c>
      <c r="M3104" s="1">
        <f t="shared" si="1216"/>
        <v>791204330.24000001</v>
      </c>
      <c r="N3104" s="1">
        <f t="shared" si="1217"/>
        <v>909470588.23529005</v>
      </c>
      <c r="O3104" s="1">
        <f t="shared" si="1218"/>
        <v>370799344.08602202</v>
      </c>
      <c r="P3104" s="1">
        <f t="shared" si="1219"/>
        <v>534675392</v>
      </c>
      <c r="Q3104" s="1">
        <f t="shared" si="1220"/>
        <v>712846153.84615397</v>
      </c>
      <c r="R3104" s="1">
        <f t="shared" si="1221"/>
        <v>577370624</v>
      </c>
      <c r="S3104" s="1">
        <f t="shared" si="1222"/>
        <v>920625294.11764288</v>
      </c>
      <c r="T3104" s="1">
        <f t="shared" si="1223"/>
        <v>376567337.52688229</v>
      </c>
      <c r="U3104" s="1">
        <f t="shared" si="1224"/>
        <v>542082145.91999996</v>
      </c>
      <c r="V3104" s="1">
        <f t="shared" si="1225"/>
        <v>722034615.38461554</v>
      </c>
      <c r="W3104" s="1">
        <f t="shared" si="1226"/>
        <v>585204330.24000001</v>
      </c>
      <c r="X3104" s="1">
        <f t="shared" si="1227"/>
        <v>1115470588.2352901</v>
      </c>
      <c r="Y3104" s="1">
        <f t="shared" si="1228"/>
        <v>576799344.08602202</v>
      </c>
      <c r="Z3104" s="1">
        <f t="shared" si="1229"/>
        <v>740675392</v>
      </c>
      <c r="AA3104" s="1">
        <f t="shared" si="1230"/>
        <v>918846153.84615397</v>
      </c>
      <c r="AB3104" s="1">
        <f t="shared" si="1231"/>
        <v>783370624</v>
      </c>
      <c r="AC3104" s="1">
        <f t="shared" si="1232"/>
        <v>1115470588.2352901</v>
      </c>
      <c r="AD3104" s="1">
        <f t="shared" si="1233"/>
        <v>576799344.08602202</v>
      </c>
      <c r="AE3104" s="1">
        <f t="shared" si="1234"/>
        <v>740675392</v>
      </c>
      <c r="AF3104" s="1">
        <f t="shared" si="1235"/>
        <v>918846153.84615397</v>
      </c>
      <c r="AG3104" s="1">
        <f t="shared" si="1236"/>
        <v>783370624</v>
      </c>
    </row>
    <row r="3105" spans="1:33" x14ac:dyDescent="0.25">
      <c r="A3105" t="s">
        <v>6150</v>
      </c>
      <c r="B3105" t="s">
        <v>6151</v>
      </c>
      <c r="C3105" s="1">
        <v>340000000</v>
      </c>
      <c r="D3105" s="1">
        <v>464779411.76470602</v>
      </c>
      <c r="E3105" s="1">
        <v>360202354.90009499</v>
      </c>
      <c r="F3105" s="1">
        <v>353433920</v>
      </c>
      <c r="G3105" s="1">
        <v>324512358.11794901</v>
      </c>
      <c r="H3105" s="1">
        <v>336126240</v>
      </c>
      <c r="I3105" s="1">
        <f t="shared" si="1212"/>
        <v>469427205.88235307</v>
      </c>
      <c r="J3105" s="1">
        <f t="shared" si="1213"/>
        <v>363804378.44909596</v>
      </c>
      <c r="K3105" s="1">
        <f t="shared" si="1214"/>
        <v>356968259.19999999</v>
      </c>
      <c r="L3105" s="1">
        <f t="shared" si="1215"/>
        <v>327757481.69912851</v>
      </c>
      <c r="M3105" s="1">
        <f t="shared" si="1216"/>
        <v>339487502.39999998</v>
      </c>
      <c r="N3105" s="1">
        <f t="shared" si="1217"/>
        <v>124779411.76470602</v>
      </c>
      <c r="O3105" s="1">
        <f t="shared" si="1218"/>
        <v>20202354.900094986</v>
      </c>
      <c r="P3105" s="1">
        <f t="shared" si="1219"/>
        <v>13433920</v>
      </c>
      <c r="Q3105" s="1">
        <f t="shared" si="1220"/>
        <v>-15487641.882050991</v>
      </c>
      <c r="R3105" s="1">
        <f t="shared" si="1221"/>
        <v>-3873760</v>
      </c>
      <c r="S3105" s="1">
        <f t="shared" si="1222"/>
        <v>129427205.88235307</v>
      </c>
      <c r="T3105" s="1">
        <f t="shared" si="1223"/>
        <v>23804378.449095964</v>
      </c>
      <c r="U3105" s="1">
        <f t="shared" si="1224"/>
        <v>16968259.199999988</v>
      </c>
      <c r="V3105" s="1">
        <f t="shared" si="1225"/>
        <v>-12242518.300871491</v>
      </c>
      <c r="W3105" s="1">
        <f t="shared" si="1226"/>
        <v>-512497.60000002384</v>
      </c>
      <c r="X3105" s="1">
        <f t="shared" si="1227"/>
        <v>464779411.76470602</v>
      </c>
      <c r="Y3105" s="1">
        <f t="shared" si="1228"/>
        <v>360202354.90009499</v>
      </c>
      <c r="Z3105" s="1">
        <f t="shared" si="1229"/>
        <v>353433920</v>
      </c>
      <c r="AA3105" s="1">
        <f t="shared" si="1230"/>
        <v>324512358.11794901</v>
      </c>
      <c r="AB3105" s="1">
        <f t="shared" si="1231"/>
        <v>336126240</v>
      </c>
      <c r="AC3105" s="1">
        <f t="shared" si="1232"/>
        <v>464779411.76470602</v>
      </c>
      <c r="AD3105" s="1">
        <f t="shared" si="1233"/>
        <v>360202354.90009499</v>
      </c>
      <c r="AE3105" s="1">
        <f t="shared" si="1234"/>
        <v>353433920</v>
      </c>
      <c r="AF3105" s="1">
        <f t="shared" si="1235"/>
        <v>324512358.11794901</v>
      </c>
      <c r="AG3105" s="1">
        <f t="shared" si="1236"/>
        <v>336126240</v>
      </c>
    </row>
    <row r="3106" spans="1:33" x14ac:dyDescent="0.25">
      <c r="A3106" t="s">
        <v>6152</v>
      </c>
      <c r="B3106" t="s">
        <v>6153</v>
      </c>
      <c r="C3106" s="1">
        <v>560000000</v>
      </c>
      <c r="D3106" s="1">
        <v>1084485294.11765</v>
      </c>
      <c r="E3106" s="1">
        <v>480607963.013699</v>
      </c>
      <c r="F3106" s="1">
        <v>502548928</v>
      </c>
      <c r="G3106" s="1">
        <v>649444444.44444394</v>
      </c>
      <c r="H3106" s="1">
        <v>443561760</v>
      </c>
      <c r="I3106" s="1">
        <f t="shared" si="1212"/>
        <v>1095330147.0588264</v>
      </c>
      <c r="J3106" s="1">
        <f t="shared" si="1213"/>
        <v>485414042.64383596</v>
      </c>
      <c r="K3106" s="1">
        <f t="shared" si="1214"/>
        <v>507574417.28000003</v>
      </c>
      <c r="L3106" s="1">
        <f t="shared" si="1215"/>
        <v>655938888.88888836</v>
      </c>
      <c r="M3106" s="1">
        <f t="shared" si="1216"/>
        <v>447997377.60000002</v>
      </c>
      <c r="N3106" s="1">
        <f t="shared" si="1217"/>
        <v>524485294.11765003</v>
      </c>
      <c r="O3106" s="1">
        <f t="shared" si="1218"/>
        <v>-79392036.986301005</v>
      </c>
      <c r="P3106" s="1">
        <f t="shared" si="1219"/>
        <v>-57451072</v>
      </c>
      <c r="Q3106" s="1">
        <f t="shared" si="1220"/>
        <v>89444444.444443941</v>
      </c>
      <c r="R3106" s="1">
        <f t="shared" si="1221"/>
        <v>-116438240</v>
      </c>
      <c r="S3106" s="1">
        <f t="shared" si="1222"/>
        <v>535330147.05882645</v>
      </c>
      <c r="T3106" s="1">
        <f t="shared" si="1223"/>
        <v>-74585957.356164038</v>
      </c>
      <c r="U3106" s="1">
        <f t="shared" si="1224"/>
        <v>-52425582.719999969</v>
      </c>
      <c r="V3106" s="1">
        <f t="shared" si="1225"/>
        <v>95938888.888888359</v>
      </c>
      <c r="W3106" s="1">
        <f t="shared" si="1226"/>
        <v>-112002622.39999998</v>
      </c>
      <c r="X3106" s="1">
        <f t="shared" si="1227"/>
        <v>1084485294.11765</v>
      </c>
      <c r="Y3106" s="1">
        <f t="shared" si="1228"/>
        <v>0</v>
      </c>
      <c r="Z3106" s="1">
        <f t="shared" si="1229"/>
        <v>0</v>
      </c>
      <c r="AA3106" s="1">
        <f t="shared" si="1230"/>
        <v>649444444.44444394</v>
      </c>
      <c r="AB3106" s="1">
        <f t="shared" si="1231"/>
        <v>0</v>
      </c>
      <c r="AC3106" s="1">
        <f t="shared" si="1232"/>
        <v>1084485294.11765</v>
      </c>
      <c r="AD3106" s="1">
        <f t="shared" si="1233"/>
        <v>0</v>
      </c>
      <c r="AE3106" s="1">
        <f t="shared" si="1234"/>
        <v>0</v>
      </c>
      <c r="AF3106" s="1">
        <f t="shared" si="1235"/>
        <v>649444444.44444394</v>
      </c>
      <c r="AG3106" s="1">
        <f t="shared" si="1236"/>
        <v>0</v>
      </c>
    </row>
    <row r="3107" spans="1:33" x14ac:dyDescent="0.25">
      <c r="A3107" t="s">
        <v>6154</v>
      </c>
      <c r="B3107" t="s">
        <v>6155</v>
      </c>
      <c r="C3107" s="1">
        <v>220000000</v>
      </c>
      <c r="D3107" s="1">
        <v>601114705.88235295</v>
      </c>
      <c r="E3107" s="1">
        <v>367351351.35135102</v>
      </c>
      <c r="F3107" s="1">
        <v>404823616</v>
      </c>
      <c r="G3107" s="1">
        <v>378889837.70883101</v>
      </c>
      <c r="H3107" s="1">
        <v>382856608</v>
      </c>
      <c r="I3107" s="1">
        <f t="shared" si="1212"/>
        <v>607125852.94117653</v>
      </c>
      <c r="J3107" s="1">
        <f t="shared" si="1213"/>
        <v>371024864.86486453</v>
      </c>
      <c r="K3107" s="1">
        <f t="shared" si="1214"/>
        <v>408871852.16000003</v>
      </c>
      <c r="L3107" s="1">
        <f t="shared" si="1215"/>
        <v>382678736.08591932</v>
      </c>
      <c r="M3107" s="1">
        <f t="shared" si="1216"/>
        <v>386685174.07999998</v>
      </c>
      <c r="N3107" s="1">
        <f t="shared" si="1217"/>
        <v>381114705.88235295</v>
      </c>
      <c r="O3107" s="1">
        <f t="shared" si="1218"/>
        <v>147351351.35135102</v>
      </c>
      <c r="P3107" s="1">
        <f t="shared" si="1219"/>
        <v>184823616</v>
      </c>
      <c r="Q3107" s="1">
        <f t="shared" si="1220"/>
        <v>158889837.70883101</v>
      </c>
      <c r="R3107" s="1">
        <f t="shared" si="1221"/>
        <v>162856608</v>
      </c>
      <c r="S3107" s="1">
        <f t="shared" si="1222"/>
        <v>387125852.94117653</v>
      </c>
      <c r="T3107" s="1">
        <f t="shared" si="1223"/>
        <v>151024864.86486453</v>
      </c>
      <c r="U3107" s="1">
        <f t="shared" si="1224"/>
        <v>188871852.16000003</v>
      </c>
      <c r="V3107" s="1">
        <f t="shared" si="1225"/>
        <v>162678736.08591932</v>
      </c>
      <c r="W3107" s="1">
        <f t="shared" si="1226"/>
        <v>166685174.07999998</v>
      </c>
      <c r="X3107" s="1">
        <f t="shared" si="1227"/>
        <v>601114705.88235295</v>
      </c>
      <c r="Y3107" s="1">
        <f t="shared" si="1228"/>
        <v>367351351.35135102</v>
      </c>
      <c r="Z3107" s="1">
        <f t="shared" si="1229"/>
        <v>404823616</v>
      </c>
      <c r="AA3107" s="1">
        <f t="shared" si="1230"/>
        <v>378889837.70883101</v>
      </c>
      <c r="AB3107" s="1">
        <f t="shared" si="1231"/>
        <v>382856608</v>
      </c>
      <c r="AC3107" s="1">
        <f t="shared" si="1232"/>
        <v>601114705.88235295</v>
      </c>
      <c r="AD3107" s="1">
        <f t="shared" si="1233"/>
        <v>367351351.35135102</v>
      </c>
      <c r="AE3107" s="1">
        <f t="shared" si="1234"/>
        <v>404823616</v>
      </c>
      <c r="AF3107" s="1">
        <f t="shared" si="1235"/>
        <v>378889837.70883101</v>
      </c>
      <c r="AG3107" s="1">
        <f t="shared" si="1236"/>
        <v>382856608</v>
      </c>
    </row>
    <row r="3108" spans="1:33" x14ac:dyDescent="0.25">
      <c r="A3108" t="s">
        <v>6156</v>
      </c>
      <c r="B3108" t="s">
        <v>6157</v>
      </c>
      <c r="C3108" s="1">
        <v>350000000</v>
      </c>
      <c r="D3108" s="1">
        <v>650691176.47058797</v>
      </c>
      <c r="E3108" s="1">
        <v>410059605.13291103</v>
      </c>
      <c r="F3108" s="1">
        <v>334615744</v>
      </c>
      <c r="G3108" s="1">
        <v>205682105.26315799</v>
      </c>
      <c r="H3108" s="1">
        <v>298421472</v>
      </c>
      <c r="I3108" s="1">
        <f t="shared" si="1212"/>
        <v>657198088.23529387</v>
      </c>
      <c r="J3108" s="1">
        <f t="shared" si="1213"/>
        <v>414160201.18424016</v>
      </c>
      <c r="K3108" s="1">
        <f t="shared" si="1214"/>
        <v>337961901.44</v>
      </c>
      <c r="L3108" s="1">
        <f t="shared" si="1215"/>
        <v>207738926.31578958</v>
      </c>
      <c r="M3108" s="1">
        <f t="shared" si="1216"/>
        <v>301405686.72000003</v>
      </c>
      <c r="N3108" s="1">
        <f t="shared" si="1217"/>
        <v>300691176.47058797</v>
      </c>
      <c r="O3108" s="1">
        <f t="shared" si="1218"/>
        <v>60059605.132911026</v>
      </c>
      <c r="P3108" s="1">
        <f t="shared" si="1219"/>
        <v>-15384256</v>
      </c>
      <c r="Q3108" s="1">
        <f t="shared" si="1220"/>
        <v>-144317894.73684201</v>
      </c>
      <c r="R3108" s="1">
        <f t="shared" si="1221"/>
        <v>-51578528</v>
      </c>
      <c r="S3108" s="1">
        <f t="shared" si="1222"/>
        <v>307198088.23529387</v>
      </c>
      <c r="T3108" s="1">
        <f t="shared" si="1223"/>
        <v>64160201.184240162</v>
      </c>
      <c r="U3108" s="1">
        <f t="shared" si="1224"/>
        <v>-12038098.560000002</v>
      </c>
      <c r="V3108" s="1">
        <f t="shared" si="1225"/>
        <v>-142261073.68421042</v>
      </c>
      <c r="W3108" s="1">
        <f t="shared" si="1226"/>
        <v>-48594313.279999971</v>
      </c>
      <c r="X3108" s="1">
        <f t="shared" si="1227"/>
        <v>650691176.47058797</v>
      </c>
      <c r="Y3108" s="1">
        <f t="shared" si="1228"/>
        <v>410059605.13291103</v>
      </c>
      <c r="Z3108" s="1">
        <f t="shared" si="1229"/>
        <v>334615744</v>
      </c>
      <c r="AA3108" s="1">
        <f t="shared" si="1230"/>
        <v>0</v>
      </c>
      <c r="AB3108" s="1">
        <f t="shared" si="1231"/>
        <v>0</v>
      </c>
      <c r="AC3108" s="1">
        <f t="shared" si="1232"/>
        <v>650691176.47058797</v>
      </c>
      <c r="AD3108" s="1">
        <f t="shared" si="1233"/>
        <v>410059605.13291103</v>
      </c>
      <c r="AE3108" s="1">
        <f t="shared" si="1234"/>
        <v>334615744</v>
      </c>
      <c r="AF3108" s="1">
        <f t="shared" si="1235"/>
        <v>0</v>
      </c>
      <c r="AG3108" s="1">
        <f t="shared" si="1236"/>
        <v>0</v>
      </c>
    </row>
    <row r="3109" spans="1:33" x14ac:dyDescent="0.25">
      <c r="A3109" t="s">
        <v>6158</v>
      </c>
      <c r="B3109" t="s">
        <v>6159</v>
      </c>
      <c r="C3109" s="1">
        <v>430000000</v>
      </c>
      <c r="D3109" s="1">
        <v>485611510.79136699</v>
      </c>
      <c r="E3109" s="1">
        <v>449066746.63090903</v>
      </c>
      <c r="F3109" s="1">
        <v>413761088</v>
      </c>
      <c r="G3109" s="1">
        <v>435319444.444444</v>
      </c>
      <c r="H3109" s="1">
        <v>418406528</v>
      </c>
      <c r="I3109" s="1">
        <f t="shared" si="1212"/>
        <v>490467625.89928067</v>
      </c>
      <c r="J3109" s="1">
        <f t="shared" si="1213"/>
        <v>453557414.0972181</v>
      </c>
      <c r="K3109" s="1">
        <f t="shared" si="1214"/>
        <v>417898698.88</v>
      </c>
      <c r="L3109" s="1">
        <f t="shared" si="1215"/>
        <v>439672638.88888842</v>
      </c>
      <c r="M3109" s="1">
        <f t="shared" si="1216"/>
        <v>422590593.28000003</v>
      </c>
      <c r="N3109" s="1">
        <f t="shared" si="1217"/>
        <v>55611510.791366994</v>
      </c>
      <c r="O3109" s="1">
        <f t="shared" si="1218"/>
        <v>19066746.630909026</v>
      </c>
      <c r="P3109" s="1">
        <f t="shared" si="1219"/>
        <v>-16238912</v>
      </c>
      <c r="Q3109" s="1">
        <f t="shared" si="1220"/>
        <v>5319444.4444440007</v>
      </c>
      <c r="R3109" s="1">
        <f t="shared" si="1221"/>
        <v>-11593472</v>
      </c>
      <c r="S3109" s="1">
        <f t="shared" si="1222"/>
        <v>60467625.899280667</v>
      </c>
      <c r="T3109" s="1">
        <f t="shared" si="1223"/>
        <v>23557414.097218096</v>
      </c>
      <c r="U3109" s="1">
        <f t="shared" si="1224"/>
        <v>-12101301.120000005</v>
      </c>
      <c r="V3109" s="1">
        <f t="shared" si="1225"/>
        <v>9672638.8888884187</v>
      </c>
      <c r="W3109" s="1">
        <f t="shared" si="1226"/>
        <v>-7409406.719999969</v>
      </c>
      <c r="X3109" s="1">
        <f t="shared" si="1227"/>
        <v>485611510.79136699</v>
      </c>
      <c r="Y3109" s="1">
        <f t="shared" si="1228"/>
        <v>449066746.63090903</v>
      </c>
      <c r="Z3109" s="1">
        <f t="shared" si="1229"/>
        <v>413761088</v>
      </c>
      <c r="AA3109" s="1">
        <f t="shared" si="1230"/>
        <v>435319444.444444</v>
      </c>
      <c r="AB3109" s="1">
        <f t="shared" si="1231"/>
        <v>418406528</v>
      </c>
      <c r="AC3109" s="1">
        <f t="shared" si="1232"/>
        <v>485611510.79136699</v>
      </c>
      <c r="AD3109" s="1">
        <f t="shared" si="1233"/>
        <v>449066746.63090903</v>
      </c>
      <c r="AE3109" s="1">
        <f t="shared" si="1234"/>
        <v>413761088</v>
      </c>
      <c r="AF3109" s="1">
        <f t="shared" si="1235"/>
        <v>435319444.444444</v>
      </c>
      <c r="AG3109" s="1">
        <f t="shared" si="1236"/>
        <v>418406528</v>
      </c>
    </row>
    <row r="3110" spans="1:33" x14ac:dyDescent="0.25">
      <c r="A3110" t="s">
        <v>6160</v>
      </c>
      <c r="B3110" t="s">
        <v>6161</v>
      </c>
      <c r="C3110" s="1">
        <v>175000000</v>
      </c>
      <c r="D3110" s="1">
        <v>287628865.97938102</v>
      </c>
      <c r="E3110" s="1">
        <v>360202354.90009499</v>
      </c>
      <c r="F3110" s="1">
        <v>291296640</v>
      </c>
      <c r="G3110" s="1">
        <v>312824928.36676198</v>
      </c>
      <c r="H3110" s="1">
        <v>278070496</v>
      </c>
      <c r="I3110" s="1">
        <f t="shared" si="1212"/>
        <v>290505154.63917482</v>
      </c>
      <c r="J3110" s="1">
        <f t="shared" si="1213"/>
        <v>363804378.44909596</v>
      </c>
      <c r="K3110" s="1">
        <f t="shared" si="1214"/>
        <v>294209606.39999998</v>
      </c>
      <c r="L3110" s="1">
        <f t="shared" si="1215"/>
        <v>315953177.65042961</v>
      </c>
      <c r="M3110" s="1">
        <f t="shared" si="1216"/>
        <v>280851200.95999998</v>
      </c>
      <c r="N3110" s="1">
        <f t="shared" si="1217"/>
        <v>112628865.97938102</v>
      </c>
      <c r="O3110" s="1">
        <f t="shared" si="1218"/>
        <v>185202354.90009499</v>
      </c>
      <c r="P3110" s="1">
        <f t="shared" si="1219"/>
        <v>116296640</v>
      </c>
      <c r="Q3110" s="1">
        <f t="shared" si="1220"/>
        <v>137824928.36676198</v>
      </c>
      <c r="R3110" s="1">
        <f t="shared" si="1221"/>
        <v>103070496</v>
      </c>
      <c r="S3110" s="1">
        <f t="shared" si="1222"/>
        <v>115505154.63917482</v>
      </c>
      <c r="T3110" s="1">
        <f t="shared" si="1223"/>
        <v>188804378.44909596</v>
      </c>
      <c r="U3110" s="1">
        <f t="shared" si="1224"/>
        <v>119209606.39999998</v>
      </c>
      <c r="V3110" s="1">
        <f t="shared" si="1225"/>
        <v>140953177.65042961</v>
      </c>
      <c r="W3110" s="1">
        <f t="shared" si="1226"/>
        <v>105851200.95999998</v>
      </c>
      <c r="X3110" s="1">
        <f t="shared" si="1227"/>
        <v>287628865.97938102</v>
      </c>
      <c r="Y3110" s="1">
        <f t="shared" si="1228"/>
        <v>360202354.90009499</v>
      </c>
      <c r="Z3110" s="1">
        <f t="shared" si="1229"/>
        <v>291296640</v>
      </c>
      <c r="AA3110" s="1">
        <f t="shared" si="1230"/>
        <v>312824928.36676198</v>
      </c>
      <c r="AB3110" s="1">
        <f t="shared" si="1231"/>
        <v>278070496</v>
      </c>
      <c r="AC3110" s="1">
        <f t="shared" si="1232"/>
        <v>287628865.97938102</v>
      </c>
      <c r="AD3110" s="1">
        <f t="shared" si="1233"/>
        <v>360202354.90009499</v>
      </c>
      <c r="AE3110" s="1">
        <f t="shared" si="1234"/>
        <v>291296640</v>
      </c>
      <c r="AF3110" s="1">
        <f t="shared" si="1235"/>
        <v>312824928.36676198</v>
      </c>
      <c r="AG3110" s="1">
        <f t="shared" si="1236"/>
        <v>278070496</v>
      </c>
    </row>
    <row r="3111" spans="1:33" x14ac:dyDescent="0.25">
      <c r="A3111" t="s">
        <v>6162</v>
      </c>
      <c r="B3111" t="s">
        <v>6163</v>
      </c>
      <c r="C3111" s="1">
        <v>340000000</v>
      </c>
      <c r="D3111" s="1">
        <v>388349514.56310701</v>
      </c>
      <c r="E3111" s="1">
        <v>449066746.63090903</v>
      </c>
      <c r="F3111" s="1">
        <v>440447424</v>
      </c>
      <c r="G3111" s="1">
        <v>448082246.37681198</v>
      </c>
      <c r="H3111" s="1">
        <v>493490592</v>
      </c>
      <c r="I3111" s="1">
        <f t="shared" si="1212"/>
        <v>392233009.70873809</v>
      </c>
      <c r="J3111" s="1">
        <f t="shared" si="1213"/>
        <v>453557414.0972181</v>
      </c>
      <c r="K3111" s="1">
        <f t="shared" si="1214"/>
        <v>444851898.24000001</v>
      </c>
      <c r="L3111" s="1">
        <f t="shared" si="1215"/>
        <v>452563068.84058011</v>
      </c>
      <c r="M3111" s="1">
        <f t="shared" si="1216"/>
        <v>498425497.92000002</v>
      </c>
      <c r="N3111" s="1">
        <f t="shared" si="1217"/>
        <v>48349514.563107014</v>
      </c>
      <c r="O3111" s="1">
        <f t="shared" si="1218"/>
        <v>109066746.63090903</v>
      </c>
      <c r="P3111" s="1">
        <f t="shared" si="1219"/>
        <v>100447424</v>
      </c>
      <c r="Q3111" s="1">
        <f t="shared" si="1220"/>
        <v>108082246.37681198</v>
      </c>
      <c r="R3111" s="1">
        <f t="shared" si="1221"/>
        <v>153490592</v>
      </c>
      <c r="S3111" s="1">
        <f t="shared" si="1222"/>
        <v>52233009.708738089</v>
      </c>
      <c r="T3111" s="1">
        <f t="shared" si="1223"/>
        <v>113557414.0972181</v>
      </c>
      <c r="U3111" s="1">
        <f t="shared" si="1224"/>
        <v>104851898.24000001</v>
      </c>
      <c r="V3111" s="1">
        <f t="shared" si="1225"/>
        <v>112563068.84058011</v>
      </c>
      <c r="W3111" s="1">
        <f t="shared" si="1226"/>
        <v>158425497.92000002</v>
      </c>
      <c r="X3111" s="1">
        <f t="shared" si="1227"/>
        <v>388349514.56310701</v>
      </c>
      <c r="Y3111" s="1">
        <f t="shared" si="1228"/>
        <v>449066746.63090903</v>
      </c>
      <c r="Z3111" s="1">
        <f t="shared" si="1229"/>
        <v>440447424</v>
      </c>
      <c r="AA3111" s="1">
        <f t="shared" si="1230"/>
        <v>448082246.37681198</v>
      </c>
      <c r="AB3111" s="1">
        <f t="shared" si="1231"/>
        <v>493490592</v>
      </c>
      <c r="AC3111" s="1">
        <f t="shared" si="1232"/>
        <v>388349514.56310701</v>
      </c>
      <c r="AD3111" s="1">
        <f t="shared" si="1233"/>
        <v>449066746.63090903</v>
      </c>
      <c r="AE3111" s="1">
        <f t="shared" si="1234"/>
        <v>440447424</v>
      </c>
      <c r="AF3111" s="1">
        <f t="shared" si="1235"/>
        <v>448082246.37681198</v>
      </c>
      <c r="AG3111" s="1">
        <f t="shared" si="1236"/>
        <v>493490592</v>
      </c>
    </row>
    <row r="3112" spans="1:33" x14ac:dyDescent="0.25">
      <c r="A3112" t="s">
        <v>6164</v>
      </c>
      <c r="B3112" t="s">
        <v>6165</v>
      </c>
      <c r="C3112" s="1">
        <v>280000000</v>
      </c>
      <c r="D3112" s="1">
        <v>232468559.83772799</v>
      </c>
      <c r="E3112" s="1">
        <v>239809976.97111899</v>
      </c>
      <c r="F3112" s="1">
        <v>228437968</v>
      </c>
      <c r="G3112" s="1">
        <v>259139863.422131</v>
      </c>
      <c r="H3112" s="1">
        <v>245001760</v>
      </c>
      <c r="I3112" s="1">
        <f t="shared" si="1212"/>
        <v>234793245.43610528</v>
      </c>
      <c r="J3112" s="1">
        <f t="shared" si="1213"/>
        <v>242208076.74083018</v>
      </c>
      <c r="K3112" s="1">
        <f t="shared" si="1214"/>
        <v>230722347.68000001</v>
      </c>
      <c r="L3112" s="1">
        <f t="shared" si="1215"/>
        <v>261731262.05635232</v>
      </c>
      <c r="M3112" s="1">
        <f t="shared" si="1216"/>
        <v>247451777.59999999</v>
      </c>
      <c r="N3112" s="1">
        <f t="shared" si="1217"/>
        <v>-47531440.162272006</v>
      </c>
      <c r="O3112" s="1">
        <f t="shared" si="1218"/>
        <v>-40190023.028881013</v>
      </c>
      <c r="P3112" s="1">
        <f t="shared" si="1219"/>
        <v>-51562032</v>
      </c>
      <c r="Q3112" s="1">
        <f t="shared" si="1220"/>
        <v>-20860136.577868998</v>
      </c>
      <c r="R3112" s="1">
        <f t="shared" si="1221"/>
        <v>-34998240</v>
      </c>
      <c r="S3112" s="1">
        <f t="shared" si="1222"/>
        <v>-45206754.563894719</v>
      </c>
      <c r="T3112" s="1">
        <f t="shared" si="1223"/>
        <v>-37791923.259169817</v>
      </c>
      <c r="U3112" s="1">
        <f t="shared" si="1224"/>
        <v>-49277652.319999993</v>
      </c>
      <c r="V3112" s="1">
        <f t="shared" si="1225"/>
        <v>-18268737.943647683</v>
      </c>
      <c r="W3112" s="1">
        <f t="shared" si="1226"/>
        <v>-32548222.400000006</v>
      </c>
      <c r="X3112" s="1">
        <f t="shared" si="1227"/>
        <v>0</v>
      </c>
      <c r="Y3112" s="1">
        <f t="shared" si="1228"/>
        <v>0</v>
      </c>
      <c r="Z3112" s="1">
        <f t="shared" si="1229"/>
        <v>0</v>
      </c>
      <c r="AA3112" s="1">
        <f t="shared" si="1230"/>
        <v>259139863.422131</v>
      </c>
      <c r="AB3112" s="1">
        <f t="shared" si="1231"/>
        <v>245001760</v>
      </c>
      <c r="AC3112" s="1">
        <f t="shared" si="1232"/>
        <v>0</v>
      </c>
      <c r="AD3112" s="1">
        <f t="shared" si="1233"/>
        <v>239809976.97111899</v>
      </c>
      <c r="AE3112" s="1">
        <f t="shared" si="1234"/>
        <v>0</v>
      </c>
      <c r="AF3112" s="1">
        <f t="shared" si="1235"/>
        <v>259139863.422131</v>
      </c>
      <c r="AG3112" s="1">
        <f t="shared" si="1236"/>
        <v>245001760</v>
      </c>
    </row>
    <row r="3113" spans="1:33" x14ac:dyDescent="0.25">
      <c r="A3113" t="s">
        <v>6166</v>
      </c>
      <c r="B3113" t="s">
        <v>6167</v>
      </c>
      <c r="C3113" s="1">
        <v>310000000</v>
      </c>
      <c r="D3113" s="1">
        <v>245063834.058442</v>
      </c>
      <c r="E3113" s="1">
        <v>228832942.33333299</v>
      </c>
      <c r="F3113" s="1">
        <v>264805760</v>
      </c>
      <c r="G3113" s="1">
        <v>259139863.422131</v>
      </c>
      <c r="H3113" s="1">
        <v>275760128</v>
      </c>
      <c r="I3113" s="1">
        <f t="shared" si="1212"/>
        <v>247514472.39902642</v>
      </c>
      <c r="J3113" s="1">
        <f t="shared" si="1213"/>
        <v>231121271.7566663</v>
      </c>
      <c r="K3113" s="1">
        <f t="shared" si="1214"/>
        <v>267453817.59999999</v>
      </c>
      <c r="L3113" s="1">
        <f t="shared" si="1215"/>
        <v>261731262.05635232</v>
      </c>
      <c r="M3113" s="1">
        <f t="shared" si="1216"/>
        <v>278517729.28000003</v>
      </c>
      <c r="N3113" s="1">
        <f t="shared" si="1217"/>
        <v>-64936165.941558003</v>
      </c>
      <c r="O3113" s="1">
        <f t="shared" si="1218"/>
        <v>-81167057.666667014</v>
      </c>
      <c r="P3113" s="1">
        <f t="shared" si="1219"/>
        <v>-45194240</v>
      </c>
      <c r="Q3113" s="1">
        <f t="shared" si="1220"/>
        <v>-50860136.577868998</v>
      </c>
      <c r="R3113" s="1">
        <f t="shared" si="1221"/>
        <v>-34239872</v>
      </c>
      <c r="S3113" s="1">
        <f t="shared" si="1222"/>
        <v>-62485527.600973576</v>
      </c>
      <c r="T3113" s="1">
        <f t="shared" si="1223"/>
        <v>-78878728.243333697</v>
      </c>
      <c r="U3113" s="1">
        <f t="shared" si="1224"/>
        <v>-42546182.400000006</v>
      </c>
      <c r="V3113" s="1">
        <f t="shared" si="1225"/>
        <v>-48268737.943647683</v>
      </c>
      <c r="W3113" s="1">
        <f t="shared" si="1226"/>
        <v>-31482270.719999969</v>
      </c>
      <c r="X3113" s="1">
        <f t="shared" si="1227"/>
        <v>0</v>
      </c>
      <c r="Y3113" s="1">
        <f t="shared" si="1228"/>
        <v>0</v>
      </c>
      <c r="Z3113" s="1">
        <f t="shared" si="1229"/>
        <v>0</v>
      </c>
      <c r="AA3113" s="1">
        <f t="shared" si="1230"/>
        <v>0</v>
      </c>
      <c r="AB3113" s="1">
        <f t="shared" si="1231"/>
        <v>275760128</v>
      </c>
      <c r="AC3113" s="1">
        <f t="shared" si="1232"/>
        <v>0</v>
      </c>
      <c r="AD3113" s="1">
        <f t="shared" si="1233"/>
        <v>0</v>
      </c>
      <c r="AE3113" s="1">
        <f t="shared" si="1234"/>
        <v>0</v>
      </c>
      <c r="AF3113" s="1">
        <f t="shared" si="1235"/>
        <v>0</v>
      </c>
      <c r="AG3113" s="1">
        <f t="shared" si="1236"/>
        <v>275760128</v>
      </c>
    </row>
    <row r="3114" spans="1:33" x14ac:dyDescent="0.25">
      <c r="A3114" t="s">
        <v>6168</v>
      </c>
      <c r="B3114" t="s">
        <v>6169</v>
      </c>
      <c r="C3114" s="1">
        <v>180000000</v>
      </c>
      <c r="D3114" s="1">
        <v>188860307.74935099</v>
      </c>
      <c r="E3114" s="1">
        <v>217744998.15007401</v>
      </c>
      <c r="F3114" s="1">
        <v>252859664</v>
      </c>
      <c r="G3114" s="1">
        <v>227072781.22743699</v>
      </c>
      <c r="H3114" s="1">
        <v>243290048</v>
      </c>
      <c r="I3114" s="1">
        <f t="shared" si="1212"/>
        <v>190748910.82684451</v>
      </c>
      <c r="J3114" s="1">
        <f t="shared" si="1213"/>
        <v>219922448.13157475</v>
      </c>
      <c r="K3114" s="1">
        <f t="shared" si="1214"/>
        <v>255388260.64000002</v>
      </c>
      <c r="L3114" s="1">
        <f t="shared" si="1215"/>
        <v>229343509.03971136</v>
      </c>
      <c r="M3114" s="1">
        <f t="shared" si="1216"/>
        <v>245722948.47999999</v>
      </c>
      <c r="N3114" s="1">
        <f t="shared" si="1217"/>
        <v>8860307.7493509948</v>
      </c>
      <c r="O3114" s="1">
        <f t="shared" si="1218"/>
        <v>37744998.150074005</v>
      </c>
      <c r="P3114" s="1">
        <f t="shared" si="1219"/>
        <v>72859664</v>
      </c>
      <c r="Q3114" s="1">
        <f t="shared" si="1220"/>
        <v>47072781.22743699</v>
      </c>
      <c r="R3114" s="1">
        <f t="shared" si="1221"/>
        <v>63290048</v>
      </c>
      <c r="S3114" s="1">
        <f t="shared" si="1222"/>
        <v>10748910.826844513</v>
      </c>
      <c r="T3114" s="1">
        <f t="shared" si="1223"/>
        <v>39922448.13157475</v>
      </c>
      <c r="U3114" s="1">
        <f t="shared" si="1224"/>
        <v>75388260.640000015</v>
      </c>
      <c r="V3114" s="1">
        <f t="shared" si="1225"/>
        <v>49343509.039711356</v>
      </c>
      <c r="W3114" s="1">
        <f t="shared" si="1226"/>
        <v>65722948.479999989</v>
      </c>
      <c r="X3114" s="1">
        <f t="shared" si="1227"/>
        <v>188860307.74935099</v>
      </c>
      <c r="Y3114" s="1">
        <f t="shared" si="1228"/>
        <v>217744998.15007401</v>
      </c>
      <c r="Z3114" s="1">
        <f t="shared" si="1229"/>
        <v>252859664</v>
      </c>
      <c r="AA3114" s="1">
        <f t="shared" si="1230"/>
        <v>227072781.22743699</v>
      </c>
      <c r="AB3114" s="1">
        <f t="shared" si="1231"/>
        <v>243290048</v>
      </c>
      <c r="AC3114" s="1">
        <f t="shared" si="1232"/>
        <v>188860307.74935099</v>
      </c>
      <c r="AD3114" s="1">
        <f t="shared" si="1233"/>
        <v>217744998.15007401</v>
      </c>
      <c r="AE3114" s="1">
        <f t="shared" si="1234"/>
        <v>252859664</v>
      </c>
      <c r="AF3114" s="1">
        <f t="shared" si="1235"/>
        <v>227072781.22743699</v>
      </c>
      <c r="AG3114" s="1">
        <f t="shared" si="1236"/>
        <v>243290048</v>
      </c>
    </row>
    <row r="3115" spans="1:33" x14ac:dyDescent="0.25">
      <c r="A3115" t="s">
        <v>6170</v>
      </c>
      <c r="B3115" t="s">
        <v>6171</v>
      </c>
      <c r="C3115" s="1">
        <v>580000000</v>
      </c>
      <c r="D3115" s="1">
        <v>401250000</v>
      </c>
      <c r="E3115" s="1">
        <v>620526315.78947401</v>
      </c>
      <c r="F3115" s="1">
        <v>617705600</v>
      </c>
      <c r="G3115" s="1">
        <v>1278750002.5</v>
      </c>
      <c r="H3115" s="1">
        <v>683085952</v>
      </c>
      <c r="I3115" s="1">
        <f t="shared" si="1212"/>
        <v>405262500</v>
      </c>
      <c r="J3115" s="1">
        <f t="shared" si="1213"/>
        <v>626731578.94736874</v>
      </c>
      <c r="K3115" s="1">
        <f t="shared" si="1214"/>
        <v>623882656</v>
      </c>
      <c r="L3115" s="1">
        <f t="shared" si="1215"/>
        <v>1291537502.5250001</v>
      </c>
      <c r="M3115" s="1">
        <f t="shared" si="1216"/>
        <v>689916811.51999998</v>
      </c>
      <c r="N3115" s="1">
        <f t="shared" si="1217"/>
        <v>-178750000</v>
      </c>
      <c r="O3115" s="1">
        <f t="shared" si="1218"/>
        <v>40526315.78947401</v>
      </c>
      <c r="P3115" s="1">
        <f t="shared" si="1219"/>
        <v>37705600</v>
      </c>
      <c r="Q3115" s="1">
        <f t="shared" si="1220"/>
        <v>698750002.5</v>
      </c>
      <c r="R3115" s="1">
        <f t="shared" si="1221"/>
        <v>103085952</v>
      </c>
      <c r="S3115" s="1">
        <f t="shared" si="1222"/>
        <v>-174737500</v>
      </c>
      <c r="T3115" s="1">
        <f t="shared" si="1223"/>
        <v>46731578.947368741</v>
      </c>
      <c r="U3115" s="1">
        <f t="shared" si="1224"/>
        <v>43882656</v>
      </c>
      <c r="V3115" s="1">
        <f t="shared" si="1225"/>
        <v>711537502.5250001</v>
      </c>
      <c r="W3115" s="1">
        <f t="shared" si="1226"/>
        <v>109916811.51999998</v>
      </c>
      <c r="X3115" s="1">
        <f t="shared" si="1227"/>
        <v>0</v>
      </c>
      <c r="Y3115" s="1">
        <f t="shared" si="1228"/>
        <v>620526315.78947401</v>
      </c>
      <c r="Z3115" s="1">
        <f t="shared" si="1229"/>
        <v>617705600</v>
      </c>
      <c r="AA3115" s="1">
        <f t="shared" si="1230"/>
        <v>1278750002.5</v>
      </c>
      <c r="AB3115" s="1">
        <f t="shared" si="1231"/>
        <v>683085952</v>
      </c>
      <c r="AC3115" s="1">
        <f t="shared" si="1232"/>
        <v>0</v>
      </c>
      <c r="AD3115" s="1">
        <f t="shared" si="1233"/>
        <v>620526315.78947401</v>
      </c>
      <c r="AE3115" s="1">
        <f t="shared" si="1234"/>
        <v>617705600</v>
      </c>
      <c r="AF3115" s="1">
        <f t="shared" si="1235"/>
        <v>1278750002.5</v>
      </c>
      <c r="AG3115" s="1">
        <f t="shared" si="1236"/>
        <v>683085952</v>
      </c>
    </row>
    <row r="3116" spans="1:33" x14ac:dyDescent="0.25">
      <c r="A3116" t="s">
        <v>6172</v>
      </c>
      <c r="B3116" t="s">
        <v>6173</v>
      </c>
      <c r="C3116" s="1">
        <v>268000000</v>
      </c>
      <c r="D3116" s="1">
        <v>411639344.26229501</v>
      </c>
      <c r="E3116" s="1">
        <v>359351309.090909</v>
      </c>
      <c r="F3116" s="1">
        <v>385766112</v>
      </c>
      <c r="G3116" s="1">
        <v>349172030.56768602</v>
      </c>
      <c r="H3116" s="1">
        <v>365354272</v>
      </c>
      <c r="I3116" s="1">
        <f t="shared" si="1212"/>
        <v>415755737.70491797</v>
      </c>
      <c r="J3116" s="1">
        <f t="shared" si="1213"/>
        <v>362944822.18181807</v>
      </c>
      <c r="K3116" s="1">
        <f t="shared" si="1214"/>
        <v>389623773.12</v>
      </c>
      <c r="L3116" s="1">
        <f t="shared" si="1215"/>
        <v>352663750.8733629</v>
      </c>
      <c r="M3116" s="1">
        <f t="shared" si="1216"/>
        <v>369007814.72000003</v>
      </c>
      <c r="N3116" s="1">
        <f t="shared" si="1217"/>
        <v>143639344.26229501</v>
      </c>
      <c r="O3116" s="1">
        <f t="shared" si="1218"/>
        <v>91351309.090909004</v>
      </c>
      <c r="P3116" s="1">
        <f t="shared" si="1219"/>
        <v>117766112</v>
      </c>
      <c r="Q3116" s="1">
        <f t="shared" si="1220"/>
        <v>81172030.567686021</v>
      </c>
      <c r="R3116" s="1">
        <f t="shared" si="1221"/>
        <v>97354272</v>
      </c>
      <c r="S3116" s="1">
        <f t="shared" si="1222"/>
        <v>147755737.70491797</v>
      </c>
      <c r="T3116" s="1">
        <f t="shared" si="1223"/>
        <v>94944822.181818068</v>
      </c>
      <c r="U3116" s="1">
        <f t="shared" si="1224"/>
        <v>121623773.12</v>
      </c>
      <c r="V3116" s="1">
        <f t="shared" si="1225"/>
        <v>84663750.873362899</v>
      </c>
      <c r="W3116" s="1">
        <f t="shared" si="1226"/>
        <v>101007814.72000003</v>
      </c>
      <c r="X3116" s="1">
        <f t="shared" si="1227"/>
        <v>411639344.26229501</v>
      </c>
      <c r="Y3116" s="1">
        <f t="shared" si="1228"/>
        <v>359351309.090909</v>
      </c>
      <c r="Z3116" s="1">
        <f t="shared" si="1229"/>
        <v>385766112</v>
      </c>
      <c r="AA3116" s="1">
        <f t="shared" si="1230"/>
        <v>349172030.56768602</v>
      </c>
      <c r="AB3116" s="1">
        <f t="shared" si="1231"/>
        <v>365354272</v>
      </c>
      <c r="AC3116" s="1">
        <f t="shared" si="1232"/>
        <v>411639344.26229501</v>
      </c>
      <c r="AD3116" s="1">
        <f t="shared" si="1233"/>
        <v>359351309.090909</v>
      </c>
      <c r="AE3116" s="1">
        <f t="shared" si="1234"/>
        <v>385766112</v>
      </c>
      <c r="AF3116" s="1">
        <f t="shared" si="1235"/>
        <v>349172030.56768602</v>
      </c>
      <c r="AG3116" s="1">
        <f t="shared" si="1236"/>
        <v>365354272</v>
      </c>
    </row>
    <row r="3117" spans="1:33" x14ac:dyDescent="0.25">
      <c r="A3117" t="s">
        <v>6174</v>
      </c>
      <c r="B3117" t="s">
        <v>6175</v>
      </c>
      <c r="C3117" s="1">
        <v>145000000</v>
      </c>
      <c r="D3117" s="1">
        <v>255167678.058128</v>
      </c>
      <c r="E3117" s="1">
        <v>239809976.97111899</v>
      </c>
      <c r="F3117" s="1">
        <v>199986192</v>
      </c>
      <c r="G3117" s="1">
        <v>228798904.45934099</v>
      </c>
      <c r="H3117" s="1">
        <v>193812096</v>
      </c>
      <c r="I3117" s="1">
        <f t="shared" si="1212"/>
        <v>257719354.83870929</v>
      </c>
      <c r="J3117" s="1">
        <f t="shared" si="1213"/>
        <v>242208076.74083018</v>
      </c>
      <c r="K3117" s="1">
        <f t="shared" si="1214"/>
        <v>201986053.91999999</v>
      </c>
      <c r="L3117" s="1">
        <f t="shared" si="1215"/>
        <v>231086893.50393441</v>
      </c>
      <c r="M3117" s="1">
        <f t="shared" si="1216"/>
        <v>195750216.96000001</v>
      </c>
      <c r="N3117" s="1">
        <f t="shared" si="1217"/>
        <v>110167678.058128</v>
      </c>
      <c r="O3117" s="1">
        <f t="shared" si="1218"/>
        <v>94809976.971118987</v>
      </c>
      <c r="P3117" s="1">
        <f t="shared" si="1219"/>
        <v>54986192</v>
      </c>
      <c r="Q3117" s="1">
        <f t="shared" si="1220"/>
        <v>83798904.45934099</v>
      </c>
      <c r="R3117" s="1">
        <f t="shared" si="1221"/>
        <v>48812096</v>
      </c>
      <c r="S3117" s="1">
        <f t="shared" si="1222"/>
        <v>112719354.83870929</v>
      </c>
      <c r="T3117" s="1">
        <f t="shared" si="1223"/>
        <v>97208076.740830183</v>
      </c>
      <c r="U3117" s="1">
        <f t="shared" si="1224"/>
        <v>56986053.919999987</v>
      </c>
      <c r="V3117" s="1">
        <f t="shared" si="1225"/>
        <v>86086893.503934413</v>
      </c>
      <c r="W3117" s="1">
        <f t="shared" si="1226"/>
        <v>50750216.960000008</v>
      </c>
      <c r="X3117" s="1">
        <f t="shared" si="1227"/>
        <v>255167678.058128</v>
      </c>
      <c r="Y3117" s="1">
        <f t="shared" si="1228"/>
        <v>239809976.97111899</v>
      </c>
      <c r="Z3117" s="1">
        <f t="shared" si="1229"/>
        <v>199986192</v>
      </c>
      <c r="AA3117" s="1">
        <f t="shared" si="1230"/>
        <v>228798904.45934099</v>
      </c>
      <c r="AB3117" s="1">
        <f t="shared" si="1231"/>
        <v>193812096</v>
      </c>
      <c r="AC3117" s="1">
        <f t="shared" si="1232"/>
        <v>255167678.058128</v>
      </c>
      <c r="AD3117" s="1">
        <f t="shared" si="1233"/>
        <v>239809976.97111899</v>
      </c>
      <c r="AE3117" s="1">
        <f t="shared" si="1234"/>
        <v>199986192</v>
      </c>
      <c r="AF3117" s="1">
        <f t="shared" si="1235"/>
        <v>228798904.45934099</v>
      </c>
      <c r="AG3117" s="1">
        <f t="shared" si="1236"/>
        <v>193812096</v>
      </c>
    </row>
    <row r="3118" spans="1:33" x14ac:dyDescent="0.25">
      <c r="A3118" t="s">
        <v>6176</v>
      </c>
      <c r="B3118" t="s">
        <v>6177</v>
      </c>
      <c r="C3118" s="1">
        <v>340000000</v>
      </c>
      <c r="D3118" s="1">
        <v>160000000</v>
      </c>
      <c r="E3118" s="1">
        <v>188788299.64912301</v>
      </c>
      <c r="F3118" s="1">
        <v>220525520</v>
      </c>
      <c r="G3118" s="1">
        <v>259139863.422131</v>
      </c>
      <c r="H3118" s="1">
        <v>235341696</v>
      </c>
      <c r="I3118" s="1">
        <f t="shared" si="1212"/>
        <v>161600000</v>
      </c>
      <c r="J3118" s="1">
        <f t="shared" si="1213"/>
        <v>190676182.64561424</v>
      </c>
      <c r="K3118" s="1">
        <f t="shared" si="1214"/>
        <v>222730775.19999999</v>
      </c>
      <c r="L3118" s="1">
        <f t="shared" si="1215"/>
        <v>261731262.05635232</v>
      </c>
      <c r="M3118" s="1">
        <f t="shared" si="1216"/>
        <v>237695112.96000001</v>
      </c>
      <c r="N3118" s="1">
        <f t="shared" si="1217"/>
        <v>-180000000</v>
      </c>
      <c r="O3118" s="1">
        <f t="shared" si="1218"/>
        <v>-151211700.35087699</v>
      </c>
      <c r="P3118" s="1">
        <f t="shared" si="1219"/>
        <v>-119474480</v>
      </c>
      <c r="Q3118" s="1">
        <f t="shared" si="1220"/>
        <v>-80860136.577868998</v>
      </c>
      <c r="R3118" s="1">
        <f t="shared" si="1221"/>
        <v>-104658304</v>
      </c>
      <c r="S3118" s="1">
        <f t="shared" si="1222"/>
        <v>-178400000</v>
      </c>
      <c r="T3118" s="1">
        <f t="shared" si="1223"/>
        <v>-149323817.35438576</v>
      </c>
      <c r="U3118" s="1">
        <f t="shared" si="1224"/>
        <v>-117269224.80000001</v>
      </c>
      <c r="V3118" s="1">
        <f t="shared" si="1225"/>
        <v>-78268737.943647683</v>
      </c>
      <c r="W3118" s="1">
        <f t="shared" si="1226"/>
        <v>-102304887.03999999</v>
      </c>
      <c r="X3118" s="1">
        <f t="shared" si="1227"/>
        <v>0</v>
      </c>
      <c r="Y3118" s="1">
        <f t="shared" si="1228"/>
        <v>0</v>
      </c>
      <c r="Z3118" s="1">
        <f t="shared" si="1229"/>
        <v>0</v>
      </c>
      <c r="AA3118" s="1">
        <f t="shared" si="1230"/>
        <v>0</v>
      </c>
      <c r="AB3118" s="1">
        <f t="shared" si="1231"/>
        <v>0</v>
      </c>
      <c r="AC3118" s="1">
        <f t="shared" si="1232"/>
        <v>0</v>
      </c>
      <c r="AD3118" s="1">
        <f t="shared" si="1233"/>
        <v>0</v>
      </c>
      <c r="AE3118" s="1">
        <f t="shared" si="1234"/>
        <v>0</v>
      </c>
      <c r="AF3118" s="1">
        <f t="shared" si="1235"/>
        <v>0</v>
      </c>
      <c r="AG3118" s="1">
        <f t="shared" si="1236"/>
        <v>0</v>
      </c>
    </row>
    <row r="3119" spans="1:33" x14ac:dyDescent="0.25">
      <c r="A3119" t="s">
        <v>6178</v>
      </c>
      <c r="B3119" t="s">
        <v>6179</v>
      </c>
      <c r="C3119" s="1">
        <v>230000000</v>
      </c>
      <c r="D3119" s="1">
        <v>439483189.550915</v>
      </c>
      <c r="E3119" s="1">
        <v>449066746.63090903</v>
      </c>
      <c r="F3119" s="1">
        <v>552426624</v>
      </c>
      <c r="G3119" s="1">
        <v>552000948.42105305</v>
      </c>
      <c r="H3119" s="1">
        <v>619232128</v>
      </c>
      <c r="I3119" s="1">
        <f t="shared" si="1212"/>
        <v>443878021.44642419</v>
      </c>
      <c r="J3119" s="1">
        <f t="shared" si="1213"/>
        <v>453557414.0972181</v>
      </c>
      <c r="K3119" s="1">
        <f t="shared" si="1214"/>
        <v>557950890.24000001</v>
      </c>
      <c r="L3119" s="1">
        <f t="shared" si="1215"/>
        <v>557520957.90526354</v>
      </c>
      <c r="M3119" s="1">
        <f t="shared" si="1216"/>
        <v>625424449.27999997</v>
      </c>
      <c r="N3119" s="1">
        <f t="shared" si="1217"/>
        <v>209483189.550915</v>
      </c>
      <c r="O3119" s="1">
        <f t="shared" si="1218"/>
        <v>219066746.63090903</v>
      </c>
      <c r="P3119" s="1">
        <f t="shared" si="1219"/>
        <v>322426624</v>
      </c>
      <c r="Q3119" s="1">
        <f t="shared" si="1220"/>
        <v>322000948.42105305</v>
      </c>
      <c r="R3119" s="1">
        <f t="shared" si="1221"/>
        <v>389232128</v>
      </c>
      <c r="S3119" s="1">
        <f t="shared" si="1222"/>
        <v>213878021.44642419</v>
      </c>
      <c r="T3119" s="1">
        <f t="shared" si="1223"/>
        <v>223557414.0972181</v>
      </c>
      <c r="U3119" s="1">
        <f t="shared" si="1224"/>
        <v>327950890.24000001</v>
      </c>
      <c r="V3119" s="1">
        <f t="shared" si="1225"/>
        <v>327520957.90526354</v>
      </c>
      <c r="W3119" s="1">
        <f t="shared" si="1226"/>
        <v>395424449.27999997</v>
      </c>
      <c r="X3119" s="1">
        <f t="shared" si="1227"/>
        <v>439483189.550915</v>
      </c>
      <c r="Y3119" s="1">
        <f t="shared" si="1228"/>
        <v>449066746.63090903</v>
      </c>
      <c r="Z3119" s="1">
        <f t="shared" si="1229"/>
        <v>552426624</v>
      </c>
      <c r="AA3119" s="1">
        <f t="shared" si="1230"/>
        <v>552000948.42105305</v>
      </c>
      <c r="AB3119" s="1">
        <f t="shared" si="1231"/>
        <v>619232128</v>
      </c>
      <c r="AC3119" s="1">
        <f t="shared" si="1232"/>
        <v>439483189.550915</v>
      </c>
      <c r="AD3119" s="1">
        <f t="shared" si="1233"/>
        <v>449066746.63090903</v>
      </c>
      <c r="AE3119" s="1">
        <f t="shared" si="1234"/>
        <v>552426624</v>
      </c>
      <c r="AF3119" s="1">
        <f t="shared" si="1235"/>
        <v>552000948.42105305</v>
      </c>
      <c r="AG3119" s="1">
        <f t="shared" si="1236"/>
        <v>619232128</v>
      </c>
    </row>
    <row r="3120" spans="1:33" x14ac:dyDescent="0.25">
      <c r="A3120" t="s">
        <v>6180</v>
      </c>
      <c r="B3120" t="s">
        <v>6181</v>
      </c>
      <c r="C3120" s="1">
        <v>185000000</v>
      </c>
      <c r="D3120" s="1">
        <v>547612000</v>
      </c>
      <c r="E3120" s="1">
        <v>544350324.44986498</v>
      </c>
      <c r="F3120" s="1">
        <v>446370464</v>
      </c>
      <c r="G3120" s="1">
        <v>349172030.56768602</v>
      </c>
      <c r="H3120" s="1">
        <v>377357440</v>
      </c>
      <c r="I3120" s="1">
        <f t="shared" si="1212"/>
        <v>553088120</v>
      </c>
      <c r="J3120" s="1">
        <f t="shared" si="1213"/>
        <v>549793827.69436359</v>
      </c>
      <c r="K3120" s="1">
        <f t="shared" si="1214"/>
        <v>450834168.63999999</v>
      </c>
      <c r="L3120" s="1">
        <f t="shared" si="1215"/>
        <v>352663750.8733629</v>
      </c>
      <c r="M3120" s="1">
        <f t="shared" si="1216"/>
        <v>381131014.39999998</v>
      </c>
      <c r="N3120" s="1">
        <f t="shared" si="1217"/>
        <v>362612000</v>
      </c>
      <c r="O3120" s="1">
        <f t="shared" si="1218"/>
        <v>359350324.44986498</v>
      </c>
      <c r="P3120" s="1">
        <f t="shared" si="1219"/>
        <v>261370464</v>
      </c>
      <c r="Q3120" s="1">
        <f t="shared" si="1220"/>
        <v>164172030.56768602</v>
      </c>
      <c r="R3120" s="1">
        <f t="shared" si="1221"/>
        <v>192357440</v>
      </c>
      <c r="S3120" s="1">
        <f t="shared" si="1222"/>
        <v>368088120</v>
      </c>
      <c r="T3120" s="1">
        <f t="shared" si="1223"/>
        <v>364793827.69436359</v>
      </c>
      <c r="U3120" s="1">
        <f t="shared" si="1224"/>
        <v>265834168.63999999</v>
      </c>
      <c r="V3120" s="1">
        <f t="shared" si="1225"/>
        <v>167663750.8733629</v>
      </c>
      <c r="W3120" s="1">
        <f t="shared" si="1226"/>
        <v>196131014.39999998</v>
      </c>
      <c r="X3120" s="1">
        <f t="shared" si="1227"/>
        <v>547612000</v>
      </c>
      <c r="Y3120" s="1">
        <f t="shared" si="1228"/>
        <v>544350324.44986498</v>
      </c>
      <c r="Z3120" s="1">
        <f t="shared" si="1229"/>
        <v>446370464</v>
      </c>
      <c r="AA3120" s="1">
        <f t="shared" si="1230"/>
        <v>349172030.56768602</v>
      </c>
      <c r="AB3120" s="1">
        <f t="shared" si="1231"/>
        <v>377357440</v>
      </c>
      <c r="AC3120" s="1">
        <f t="shared" si="1232"/>
        <v>547612000</v>
      </c>
      <c r="AD3120" s="1">
        <f t="shared" si="1233"/>
        <v>544350324.44986498</v>
      </c>
      <c r="AE3120" s="1">
        <f t="shared" si="1234"/>
        <v>446370464</v>
      </c>
      <c r="AF3120" s="1">
        <f t="shared" si="1235"/>
        <v>349172030.56768602</v>
      </c>
      <c r="AG3120" s="1">
        <f t="shared" si="1236"/>
        <v>377357440</v>
      </c>
    </row>
    <row r="3121" spans="1:33" x14ac:dyDescent="0.25">
      <c r="A3121" t="s">
        <v>6182</v>
      </c>
      <c r="B3121" t="s">
        <v>6183</v>
      </c>
      <c r="C3121" s="1">
        <v>280000000</v>
      </c>
      <c r="D3121" s="1">
        <v>350787401.57480299</v>
      </c>
      <c r="E3121" s="1">
        <v>449066746.63090903</v>
      </c>
      <c r="F3121" s="1">
        <v>421377792</v>
      </c>
      <c r="G3121" s="1">
        <v>473705555.555556</v>
      </c>
      <c r="H3121" s="1">
        <v>404222368</v>
      </c>
      <c r="I3121" s="1">
        <f t="shared" si="1212"/>
        <v>354295275.59055102</v>
      </c>
      <c r="J3121" s="1">
        <f t="shared" si="1213"/>
        <v>453557414.0972181</v>
      </c>
      <c r="K3121" s="1">
        <f t="shared" si="1214"/>
        <v>425591569.92000002</v>
      </c>
      <c r="L3121" s="1">
        <f t="shared" si="1215"/>
        <v>478442611.11111158</v>
      </c>
      <c r="M3121" s="1">
        <f t="shared" si="1216"/>
        <v>408264591.68000001</v>
      </c>
      <c r="N3121" s="1">
        <f t="shared" si="1217"/>
        <v>70787401.574802995</v>
      </c>
      <c r="O3121" s="1">
        <f t="shared" si="1218"/>
        <v>169066746.63090903</v>
      </c>
      <c r="P3121" s="1">
        <f t="shared" si="1219"/>
        <v>141377792</v>
      </c>
      <c r="Q3121" s="1">
        <f t="shared" si="1220"/>
        <v>193705555.555556</v>
      </c>
      <c r="R3121" s="1">
        <f t="shared" si="1221"/>
        <v>124222368</v>
      </c>
      <c r="S3121" s="1">
        <f t="shared" si="1222"/>
        <v>74295275.590551019</v>
      </c>
      <c r="T3121" s="1">
        <f t="shared" si="1223"/>
        <v>173557414.0972181</v>
      </c>
      <c r="U3121" s="1">
        <f t="shared" si="1224"/>
        <v>145591569.92000002</v>
      </c>
      <c r="V3121" s="1">
        <f t="shared" si="1225"/>
        <v>198442611.11111158</v>
      </c>
      <c r="W3121" s="1">
        <f t="shared" si="1226"/>
        <v>128264591.68000001</v>
      </c>
      <c r="X3121" s="1">
        <f t="shared" si="1227"/>
        <v>350787401.57480299</v>
      </c>
      <c r="Y3121" s="1">
        <f t="shared" si="1228"/>
        <v>449066746.63090903</v>
      </c>
      <c r="Z3121" s="1">
        <f t="shared" si="1229"/>
        <v>421377792</v>
      </c>
      <c r="AA3121" s="1">
        <f t="shared" si="1230"/>
        <v>473705555.555556</v>
      </c>
      <c r="AB3121" s="1">
        <f t="shared" si="1231"/>
        <v>404222368</v>
      </c>
      <c r="AC3121" s="1">
        <f t="shared" si="1232"/>
        <v>350787401.57480299</v>
      </c>
      <c r="AD3121" s="1">
        <f t="shared" si="1233"/>
        <v>449066746.63090903</v>
      </c>
      <c r="AE3121" s="1">
        <f t="shared" si="1234"/>
        <v>421377792</v>
      </c>
      <c r="AF3121" s="1">
        <f t="shared" si="1235"/>
        <v>473705555.555556</v>
      </c>
      <c r="AG3121" s="1">
        <f t="shared" si="1236"/>
        <v>404222368</v>
      </c>
    </row>
    <row r="3122" spans="1:33" x14ac:dyDescent="0.25">
      <c r="A3122" t="s">
        <v>6184</v>
      </c>
      <c r="B3122" t="s">
        <v>6185</v>
      </c>
      <c r="C3122" s="1">
        <v>285000000</v>
      </c>
      <c r="D3122" s="1">
        <v>353369230.76923102</v>
      </c>
      <c r="E3122" s="1">
        <v>417147470.369515</v>
      </c>
      <c r="F3122" s="1">
        <v>386766368</v>
      </c>
      <c r="G3122" s="1">
        <v>434750127.13953501</v>
      </c>
      <c r="H3122" s="1">
        <v>392114208</v>
      </c>
      <c r="I3122" s="1">
        <f t="shared" si="1212"/>
        <v>356902923.07692331</v>
      </c>
      <c r="J3122" s="1">
        <f t="shared" si="1213"/>
        <v>421318945.07321018</v>
      </c>
      <c r="K3122" s="1">
        <f t="shared" si="1214"/>
        <v>390634031.68000001</v>
      </c>
      <c r="L3122" s="1">
        <f t="shared" si="1215"/>
        <v>439097628.41093034</v>
      </c>
      <c r="M3122" s="1">
        <f t="shared" si="1216"/>
        <v>396035350.07999998</v>
      </c>
      <c r="N3122" s="1">
        <f t="shared" si="1217"/>
        <v>68369230.769231021</v>
      </c>
      <c r="O3122" s="1">
        <f t="shared" si="1218"/>
        <v>132147470.369515</v>
      </c>
      <c r="P3122" s="1">
        <f t="shared" si="1219"/>
        <v>101766368</v>
      </c>
      <c r="Q3122" s="1">
        <f t="shared" si="1220"/>
        <v>149750127.13953501</v>
      </c>
      <c r="R3122" s="1">
        <f t="shared" si="1221"/>
        <v>107114208</v>
      </c>
      <c r="S3122" s="1">
        <f t="shared" si="1222"/>
        <v>71902923.076923311</v>
      </c>
      <c r="T3122" s="1">
        <f t="shared" si="1223"/>
        <v>136318945.07321018</v>
      </c>
      <c r="U3122" s="1">
        <f t="shared" si="1224"/>
        <v>105634031.68000001</v>
      </c>
      <c r="V3122" s="1">
        <f t="shared" si="1225"/>
        <v>154097628.41093034</v>
      </c>
      <c r="W3122" s="1">
        <f t="shared" si="1226"/>
        <v>111035350.07999998</v>
      </c>
      <c r="X3122" s="1">
        <f t="shared" si="1227"/>
        <v>353369230.76923102</v>
      </c>
      <c r="Y3122" s="1">
        <f t="shared" si="1228"/>
        <v>417147470.369515</v>
      </c>
      <c r="Z3122" s="1">
        <f t="shared" si="1229"/>
        <v>386766368</v>
      </c>
      <c r="AA3122" s="1">
        <f t="shared" si="1230"/>
        <v>434750127.13953501</v>
      </c>
      <c r="AB3122" s="1">
        <f t="shared" si="1231"/>
        <v>392114208</v>
      </c>
      <c r="AC3122" s="1">
        <f t="shared" si="1232"/>
        <v>353369230.76923102</v>
      </c>
      <c r="AD3122" s="1">
        <f t="shared" si="1233"/>
        <v>417147470.369515</v>
      </c>
      <c r="AE3122" s="1">
        <f t="shared" si="1234"/>
        <v>386766368</v>
      </c>
      <c r="AF3122" s="1">
        <f t="shared" si="1235"/>
        <v>434750127.13953501</v>
      </c>
      <c r="AG3122" s="1">
        <f t="shared" si="1236"/>
        <v>392114208</v>
      </c>
    </row>
    <row r="3123" spans="1:33" x14ac:dyDescent="0.25">
      <c r="A3123" t="s">
        <v>6186</v>
      </c>
      <c r="B3123" t="s">
        <v>6187</v>
      </c>
      <c r="C3123" s="1">
        <v>275000000</v>
      </c>
      <c r="D3123" s="1">
        <v>265166666.66666701</v>
      </c>
      <c r="E3123" s="1">
        <v>239809976.97111899</v>
      </c>
      <c r="F3123" s="1">
        <v>294206176</v>
      </c>
      <c r="G3123" s="1">
        <v>324512358.11794901</v>
      </c>
      <c r="H3123" s="1">
        <v>302092000</v>
      </c>
      <c r="I3123" s="1">
        <f t="shared" si="1212"/>
        <v>267818333.3333337</v>
      </c>
      <c r="J3123" s="1">
        <f t="shared" si="1213"/>
        <v>242208076.74083018</v>
      </c>
      <c r="K3123" s="1">
        <f t="shared" si="1214"/>
        <v>297148237.75999999</v>
      </c>
      <c r="L3123" s="1">
        <f t="shared" si="1215"/>
        <v>327757481.69912851</v>
      </c>
      <c r="M3123" s="1">
        <f t="shared" si="1216"/>
        <v>305112920</v>
      </c>
      <c r="N3123" s="1">
        <f t="shared" si="1217"/>
        <v>-9833333.3333329856</v>
      </c>
      <c r="O3123" s="1">
        <f t="shared" si="1218"/>
        <v>-35190023.028881013</v>
      </c>
      <c r="P3123" s="1">
        <f t="shared" si="1219"/>
        <v>19206176</v>
      </c>
      <c r="Q3123" s="1">
        <f t="shared" si="1220"/>
        <v>49512358.117949009</v>
      </c>
      <c r="R3123" s="1">
        <f t="shared" si="1221"/>
        <v>27092000</v>
      </c>
      <c r="S3123" s="1">
        <f t="shared" si="1222"/>
        <v>-7181666.6666662991</v>
      </c>
      <c r="T3123" s="1">
        <f t="shared" si="1223"/>
        <v>-32791923.259169817</v>
      </c>
      <c r="U3123" s="1">
        <f t="shared" si="1224"/>
        <v>22148237.75999999</v>
      </c>
      <c r="V3123" s="1">
        <f t="shared" si="1225"/>
        <v>52757481.699128509</v>
      </c>
      <c r="W3123" s="1">
        <f t="shared" si="1226"/>
        <v>30112920</v>
      </c>
      <c r="X3123" s="1">
        <f t="shared" si="1227"/>
        <v>265166666.66666701</v>
      </c>
      <c r="Y3123" s="1">
        <f t="shared" si="1228"/>
        <v>239809976.97111899</v>
      </c>
      <c r="Z3123" s="1">
        <f t="shared" si="1229"/>
        <v>294206176</v>
      </c>
      <c r="AA3123" s="1">
        <f t="shared" si="1230"/>
        <v>324512358.11794901</v>
      </c>
      <c r="AB3123" s="1">
        <f t="shared" si="1231"/>
        <v>302092000</v>
      </c>
      <c r="AC3123" s="1">
        <f t="shared" si="1232"/>
        <v>265166666.66666701</v>
      </c>
      <c r="AD3123" s="1">
        <f t="shared" si="1233"/>
        <v>239809976.97111899</v>
      </c>
      <c r="AE3123" s="1">
        <f t="shared" si="1234"/>
        <v>294206176</v>
      </c>
      <c r="AF3123" s="1">
        <f t="shared" si="1235"/>
        <v>324512358.11794901</v>
      </c>
      <c r="AG3123" s="1">
        <f t="shared" si="1236"/>
        <v>302092000</v>
      </c>
    </row>
    <row r="3124" spans="1:33" x14ac:dyDescent="0.25">
      <c r="A3124" t="s">
        <v>6188</v>
      </c>
      <c r="B3124" t="s">
        <v>6189</v>
      </c>
      <c r="C3124" s="1">
        <v>160000000</v>
      </c>
      <c r="D3124" s="1">
        <v>195000000</v>
      </c>
      <c r="E3124" s="1">
        <v>309401382.65822798</v>
      </c>
      <c r="F3124" s="1">
        <v>368422688</v>
      </c>
      <c r="G3124" s="1">
        <v>317648069.46739101</v>
      </c>
      <c r="H3124" s="1">
        <v>373165440</v>
      </c>
      <c r="I3124" s="1">
        <f t="shared" si="1212"/>
        <v>196950000</v>
      </c>
      <c r="J3124" s="1">
        <f t="shared" si="1213"/>
        <v>312495396.48481023</v>
      </c>
      <c r="K3124" s="1">
        <f t="shared" si="1214"/>
        <v>372106914.88</v>
      </c>
      <c r="L3124" s="1">
        <f t="shared" si="1215"/>
        <v>320824550.16206491</v>
      </c>
      <c r="M3124" s="1">
        <f t="shared" si="1216"/>
        <v>376897094.39999998</v>
      </c>
      <c r="N3124" s="1">
        <f t="shared" si="1217"/>
        <v>35000000</v>
      </c>
      <c r="O3124" s="1">
        <f t="shared" si="1218"/>
        <v>149401382.65822798</v>
      </c>
      <c r="P3124" s="1">
        <f t="shared" si="1219"/>
        <v>208422688</v>
      </c>
      <c r="Q3124" s="1">
        <f t="shared" si="1220"/>
        <v>157648069.46739101</v>
      </c>
      <c r="R3124" s="1">
        <f t="shared" si="1221"/>
        <v>213165440</v>
      </c>
      <c r="S3124" s="1">
        <f t="shared" si="1222"/>
        <v>36950000</v>
      </c>
      <c r="T3124" s="1">
        <f t="shared" si="1223"/>
        <v>152495396.48481023</v>
      </c>
      <c r="U3124" s="1">
        <f t="shared" si="1224"/>
        <v>212106914.88</v>
      </c>
      <c r="V3124" s="1">
        <f t="shared" si="1225"/>
        <v>160824550.16206491</v>
      </c>
      <c r="W3124" s="1">
        <f t="shared" si="1226"/>
        <v>216897094.39999998</v>
      </c>
      <c r="X3124" s="1">
        <f t="shared" si="1227"/>
        <v>195000000</v>
      </c>
      <c r="Y3124" s="1">
        <f t="shared" si="1228"/>
        <v>309401382.65822798</v>
      </c>
      <c r="Z3124" s="1">
        <f t="shared" si="1229"/>
        <v>368422688</v>
      </c>
      <c r="AA3124" s="1">
        <f t="shared" si="1230"/>
        <v>317648069.46739101</v>
      </c>
      <c r="AB3124" s="1">
        <f t="shared" si="1231"/>
        <v>373165440</v>
      </c>
      <c r="AC3124" s="1">
        <f t="shared" si="1232"/>
        <v>195000000</v>
      </c>
      <c r="AD3124" s="1">
        <f t="shared" si="1233"/>
        <v>309401382.65822798</v>
      </c>
      <c r="AE3124" s="1">
        <f t="shared" si="1234"/>
        <v>368422688</v>
      </c>
      <c r="AF3124" s="1">
        <f t="shared" si="1235"/>
        <v>317648069.46739101</v>
      </c>
      <c r="AG3124" s="1">
        <f t="shared" si="1236"/>
        <v>373165440</v>
      </c>
    </row>
    <row r="3125" spans="1:33" x14ac:dyDescent="0.25">
      <c r="A3125" t="s">
        <v>6190</v>
      </c>
      <c r="B3125" t="s">
        <v>6191</v>
      </c>
      <c r="C3125" s="1">
        <v>450000000</v>
      </c>
      <c r="D3125" s="1">
        <v>250000000</v>
      </c>
      <c r="E3125" s="1">
        <v>413005838.32035899</v>
      </c>
      <c r="F3125" s="1">
        <v>426695744</v>
      </c>
      <c r="G3125" s="1">
        <v>470158163.265306</v>
      </c>
      <c r="H3125" s="1">
        <v>450259424</v>
      </c>
      <c r="I3125" s="1">
        <f t="shared" si="1212"/>
        <v>252500000</v>
      </c>
      <c r="J3125" s="1">
        <f t="shared" si="1213"/>
        <v>417135896.70356256</v>
      </c>
      <c r="K3125" s="1">
        <f t="shared" si="1214"/>
        <v>430962701.44</v>
      </c>
      <c r="L3125" s="1">
        <f t="shared" si="1215"/>
        <v>474859744.89795905</v>
      </c>
      <c r="M3125" s="1">
        <f t="shared" si="1216"/>
        <v>454762018.24000001</v>
      </c>
      <c r="N3125" s="1">
        <f t="shared" si="1217"/>
        <v>-200000000</v>
      </c>
      <c r="O3125" s="1">
        <f t="shared" si="1218"/>
        <v>-36994161.679641008</v>
      </c>
      <c r="P3125" s="1">
        <f t="shared" si="1219"/>
        <v>-23304256</v>
      </c>
      <c r="Q3125" s="1">
        <f t="shared" si="1220"/>
        <v>20158163.265305996</v>
      </c>
      <c r="R3125" s="1">
        <f t="shared" si="1221"/>
        <v>259424</v>
      </c>
      <c r="S3125" s="1">
        <f t="shared" si="1222"/>
        <v>-197500000</v>
      </c>
      <c r="T3125" s="1">
        <f t="shared" si="1223"/>
        <v>-32864103.296437442</v>
      </c>
      <c r="U3125" s="1">
        <f t="shared" si="1224"/>
        <v>-19037298.560000002</v>
      </c>
      <c r="V3125" s="1">
        <f t="shared" si="1225"/>
        <v>24859744.897959054</v>
      </c>
      <c r="W3125" s="1">
        <f t="shared" si="1226"/>
        <v>4762018.2400000095</v>
      </c>
      <c r="X3125" s="1">
        <f t="shared" si="1227"/>
        <v>0</v>
      </c>
      <c r="Y3125" s="1">
        <f t="shared" si="1228"/>
        <v>413005838.32035899</v>
      </c>
      <c r="Z3125" s="1">
        <f t="shared" si="1229"/>
        <v>426695744</v>
      </c>
      <c r="AA3125" s="1">
        <f t="shared" si="1230"/>
        <v>470158163.265306</v>
      </c>
      <c r="AB3125" s="1">
        <f t="shared" si="1231"/>
        <v>450259424</v>
      </c>
      <c r="AC3125" s="1">
        <f t="shared" si="1232"/>
        <v>0</v>
      </c>
      <c r="AD3125" s="1">
        <f t="shared" si="1233"/>
        <v>413005838.32035899</v>
      </c>
      <c r="AE3125" s="1">
        <f t="shared" si="1234"/>
        <v>426695744</v>
      </c>
      <c r="AF3125" s="1">
        <f t="shared" si="1235"/>
        <v>470158163.265306</v>
      </c>
      <c r="AG3125" s="1">
        <f t="shared" si="1236"/>
        <v>450259424</v>
      </c>
    </row>
    <row r="3126" spans="1:33" x14ac:dyDescent="0.25">
      <c r="A3126" t="s">
        <v>6192</v>
      </c>
      <c r="B3126" t="s">
        <v>6193</v>
      </c>
      <c r="C3126" s="1">
        <v>123000000</v>
      </c>
      <c r="D3126" s="1">
        <v>123809523.809524</v>
      </c>
      <c r="E3126" s="1">
        <v>134680640.56563199</v>
      </c>
      <c r="F3126" s="1">
        <v>122674312</v>
      </c>
      <c r="G3126" s="1">
        <v>137628848.629545</v>
      </c>
      <c r="H3126" s="1">
        <v>122212296</v>
      </c>
      <c r="I3126" s="1">
        <f t="shared" si="1212"/>
        <v>125047619.04761924</v>
      </c>
      <c r="J3126" s="1">
        <f t="shared" si="1213"/>
        <v>136027446.97128829</v>
      </c>
      <c r="K3126" s="1">
        <f t="shared" si="1214"/>
        <v>123901055.12</v>
      </c>
      <c r="L3126" s="1">
        <f t="shared" si="1215"/>
        <v>139005137.11584046</v>
      </c>
      <c r="M3126" s="1">
        <f t="shared" si="1216"/>
        <v>123434418.96000001</v>
      </c>
      <c r="N3126" s="1">
        <f t="shared" si="1217"/>
        <v>809523.80952399969</v>
      </c>
      <c r="O3126" s="1">
        <f t="shared" si="1218"/>
        <v>11680640.565631986</v>
      </c>
      <c r="P3126" s="1">
        <f t="shared" si="1219"/>
        <v>-325688</v>
      </c>
      <c r="Q3126" s="1">
        <f t="shared" si="1220"/>
        <v>14628848.629545003</v>
      </c>
      <c r="R3126" s="1">
        <f t="shared" si="1221"/>
        <v>-787704</v>
      </c>
      <c r="S3126" s="1">
        <f t="shared" si="1222"/>
        <v>2047619.0476192385</v>
      </c>
      <c r="T3126" s="1">
        <f t="shared" si="1223"/>
        <v>13027446.971288294</v>
      </c>
      <c r="U3126" s="1">
        <f t="shared" si="1224"/>
        <v>901055.12000000477</v>
      </c>
      <c r="V3126" s="1">
        <f t="shared" si="1225"/>
        <v>16005137.115840465</v>
      </c>
      <c r="W3126" s="1">
        <f t="shared" si="1226"/>
        <v>434418.96000000834</v>
      </c>
      <c r="X3126" s="1">
        <f t="shared" si="1227"/>
        <v>123809523.809524</v>
      </c>
      <c r="Y3126" s="1">
        <f t="shared" si="1228"/>
        <v>134680640.56563199</v>
      </c>
      <c r="Z3126" s="1">
        <f t="shared" si="1229"/>
        <v>122674312</v>
      </c>
      <c r="AA3126" s="1">
        <f t="shared" si="1230"/>
        <v>137628848.629545</v>
      </c>
      <c r="AB3126" s="1">
        <f t="shared" si="1231"/>
        <v>122212296</v>
      </c>
      <c r="AC3126" s="1">
        <f t="shared" si="1232"/>
        <v>123809523.809524</v>
      </c>
      <c r="AD3126" s="1">
        <f t="shared" si="1233"/>
        <v>134680640.56563199</v>
      </c>
      <c r="AE3126" s="1">
        <f t="shared" si="1234"/>
        <v>122674312</v>
      </c>
      <c r="AF3126" s="1">
        <f t="shared" si="1235"/>
        <v>137628848.629545</v>
      </c>
      <c r="AG3126" s="1">
        <f t="shared" si="1236"/>
        <v>122212296</v>
      </c>
    </row>
    <row r="3127" spans="1:33" x14ac:dyDescent="0.25">
      <c r="A3127" t="s">
        <v>6194</v>
      </c>
      <c r="B3127" t="s">
        <v>6195</v>
      </c>
      <c r="C3127" s="1">
        <v>230000000</v>
      </c>
      <c r="D3127" s="1">
        <v>228910891.089109</v>
      </c>
      <c r="E3127" s="1">
        <v>239809976.97111899</v>
      </c>
      <c r="F3127" s="1">
        <v>256571152</v>
      </c>
      <c r="G3127" s="1">
        <v>259139863.422131</v>
      </c>
      <c r="H3127" s="1">
        <v>265496064</v>
      </c>
      <c r="I3127" s="1">
        <f t="shared" si="1212"/>
        <v>231200000.00000009</v>
      </c>
      <c r="J3127" s="1">
        <f t="shared" si="1213"/>
        <v>242208076.74083018</v>
      </c>
      <c r="K3127" s="1">
        <f t="shared" si="1214"/>
        <v>259136863.52000001</v>
      </c>
      <c r="L3127" s="1">
        <f t="shared" si="1215"/>
        <v>261731262.05635232</v>
      </c>
      <c r="M3127" s="1">
        <f t="shared" si="1216"/>
        <v>268151024.64000002</v>
      </c>
      <c r="N3127" s="1">
        <f t="shared" si="1217"/>
        <v>-1089108.9108909965</v>
      </c>
      <c r="O3127" s="1">
        <f t="shared" si="1218"/>
        <v>9809976.9711189866</v>
      </c>
      <c r="P3127" s="1">
        <f t="shared" si="1219"/>
        <v>26571152</v>
      </c>
      <c r="Q3127" s="1">
        <f t="shared" si="1220"/>
        <v>29139863.422131002</v>
      </c>
      <c r="R3127" s="1">
        <f t="shared" si="1221"/>
        <v>35496064</v>
      </c>
      <c r="S3127" s="1">
        <f t="shared" si="1222"/>
        <v>1200000.0000000894</v>
      </c>
      <c r="T3127" s="1">
        <f t="shared" si="1223"/>
        <v>12208076.740830183</v>
      </c>
      <c r="U3127" s="1">
        <f t="shared" si="1224"/>
        <v>29136863.520000011</v>
      </c>
      <c r="V3127" s="1">
        <f t="shared" si="1225"/>
        <v>31731262.056352317</v>
      </c>
      <c r="W3127" s="1">
        <f t="shared" si="1226"/>
        <v>38151024.640000015</v>
      </c>
      <c r="X3127" s="1">
        <f t="shared" si="1227"/>
        <v>228910891.089109</v>
      </c>
      <c r="Y3127" s="1">
        <f t="shared" si="1228"/>
        <v>239809976.97111899</v>
      </c>
      <c r="Z3127" s="1">
        <f t="shared" si="1229"/>
        <v>256571152</v>
      </c>
      <c r="AA3127" s="1">
        <f t="shared" si="1230"/>
        <v>259139863.422131</v>
      </c>
      <c r="AB3127" s="1">
        <f t="shared" si="1231"/>
        <v>265496064</v>
      </c>
      <c r="AC3127" s="1">
        <f t="shared" si="1232"/>
        <v>228910891.089109</v>
      </c>
      <c r="AD3127" s="1">
        <f t="shared" si="1233"/>
        <v>239809976.97111899</v>
      </c>
      <c r="AE3127" s="1">
        <f t="shared" si="1234"/>
        <v>256571152</v>
      </c>
      <c r="AF3127" s="1">
        <f t="shared" si="1235"/>
        <v>259139863.422131</v>
      </c>
      <c r="AG3127" s="1">
        <f t="shared" si="1236"/>
        <v>265496064</v>
      </c>
    </row>
    <row r="3128" spans="1:33" x14ac:dyDescent="0.25">
      <c r="A3128" t="s">
        <v>6196</v>
      </c>
      <c r="B3128" t="s">
        <v>6197</v>
      </c>
      <c r="C3128" s="1">
        <v>280000000</v>
      </c>
      <c r="D3128" s="1">
        <v>280000000</v>
      </c>
      <c r="E3128" s="1">
        <v>239809976.97111899</v>
      </c>
      <c r="F3128" s="1">
        <v>298180576</v>
      </c>
      <c r="G3128" s="1">
        <v>270562500</v>
      </c>
      <c r="H3128" s="1">
        <v>305112128</v>
      </c>
      <c r="I3128" s="1">
        <f t="shared" si="1212"/>
        <v>282800000</v>
      </c>
      <c r="J3128" s="1">
        <f t="shared" si="1213"/>
        <v>242208076.74083018</v>
      </c>
      <c r="K3128" s="1">
        <f t="shared" si="1214"/>
        <v>301162381.75999999</v>
      </c>
      <c r="L3128" s="1">
        <f t="shared" si="1215"/>
        <v>273268125</v>
      </c>
      <c r="M3128" s="1">
        <f t="shared" si="1216"/>
        <v>308163249.28000003</v>
      </c>
      <c r="N3128" s="1">
        <f t="shared" si="1217"/>
        <v>0</v>
      </c>
      <c r="O3128" s="1">
        <f t="shared" si="1218"/>
        <v>-40190023.028881013</v>
      </c>
      <c r="P3128" s="1">
        <f t="shared" si="1219"/>
        <v>18180576</v>
      </c>
      <c r="Q3128" s="1">
        <f t="shared" si="1220"/>
        <v>-9437500</v>
      </c>
      <c r="R3128" s="1">
        <f t="shared" si="1221"/>
        <v>25112128</v>
      </c>
      <c r="S3128" s="1">
        <f t="shared" si="1222"/>
        <v>2800000</v>
      </c>
      <c r="T3128" s="1">
        <f t="shared" si="1223"/>
        <v>-37791923.259169817</v>
      </c>
      <c r="U3128" s="1">
        <f t="shared" si="1224"/>
        <v>21162381.75999999</v>
      </c>
      <c r="V3128" s="1">
        <f t="shared" si="1225"/>
        <v>-6731875</v>
      </c>
      <c r="W3128" s="1">
        <f t="shared" si="1226"/>
        <v>28163249.280000031</v>
      </c>
      <c r="X3128" s="1">
        <f t="shared" si="1227"/>
        <v>280000000</v>
      </c>
      <c r="Y3128" s="1">
        <f t="shared" si="1228"/>
        <v>0</v>
      </c>
      <c r="Z3128" s="1">
        <f t="shared" si="1229"/>
        <v>298180576</v>
      </c>
      <c r="AA3128" s="1">
        <f t="shared" si="1230"/>
        <v>270562500</v>
      </c>
      <c r="AB3128" s="1">
        <f t="shared" si="1231"/>
        <v>305112128</v>
      </c>
      <c r="AC3128" s="1">
        <f t="shared" si="1232"/>
        <v>280000000</v>
      </c>
      <c r="AD3128" s="1">
        <f t="shared" si="1233"/>
        <v>239809976.97111899</v>
      </c>
      <c r="AE3128" s="1">
        <f t="shared" si="1234"/>
        <v>298180576</v>
      </c>
      <c r="AF3128" s="1">
        <f t="shared" si="1235"/>
        <v>270562500</v>
      </c>
      <c r="AG3128" s="1">
        <f t="shared" si="1236"/>
        <v>305112128</v>
      </c>
    </row>
    <row r="3129" spans="1:33" x14ac:dyDescent="0.25">
      <c r="A3129" t="s">
        <v>6198</v>
      </c>
      <c r="B3129" t="s">
        <v>6199</v>
      </c>
      <c r="C3129" s="1">
        <v>265000000</v>
      </c>
      <c r="D3129" s="1">
        <v>211500000</v>
      </c>
      <c r="E3129" s="1">
        <v>239809976.97111899</v>
      </c>
      <c r="F3129" s="1">
        <v>245572112</v>
      </c>
      <c r="G3129" s="1">
        <v>202759349.90059599</v>
      </c>
      <c r="H3129" s="1">
        <v>253419808</v>
      </c>
      <c r="I3129" s="1">
        <f t="shared" si="1212"/>
        <v>213615000</v>
      </c>
      <c r="J3129" s="1">
        <f t="shared" si="1213"/>
        <v>242208076.74083018</v>
      </c>
      <c r="K3129" s="1">
        <f t="shared" si="1214"/>
        <v>248027833.12</v>
      </c>
      <c r="L3129" s="1">
        <f t="shared" si="1215"/>
        <v>204786943.39960197</v>
      </c>
      <c r="M3129" s="1">
        <f t="shared" si="1216"/>
        <v>255954006.08000001</v>
      </c>
      <c r="N3129" s="1">
        <f t="shared" si="1217"/>
        <v>-53500000</v>
      </c>
      <c r="O3129" s="1">
        <f t="shared" si="1218"/>
        <v>-25190023.028881013</v>
      </c>
      <c r="P3129" s="1">
        <f t="shared" si="1219"/>
        <v>-19427888</v>
      </c>
      <c r="Q3129" s="1">
        <f t="shared" si="1220"/>
        <v>-62240650.099404007</v>
      </c>
      <c r="R3129" s="1">
        <f t="shared" si="1221"/>
        <v>-11580192</v>
      </c>
      <c r="S3129" s="1">
        <f t="shared" si="1222"/>
        <v>-51385000</v>
      </c>
      <c r="T3129" s="1">
        <f t="shared" si="1223"/>
        <v>-22791923.259169817</v>
      </c>
      <c r="U3129" s="1">
        <f t="shared" si="1224"/>
        <v>-16972166.879999995</v>
      </c>
      <c r="V3129" s="1">
        <f t="shared" si="1225"/>
        <v>-60213056.600398034</v>
      </c>
      <c r="W3129" s="1">
        <f t="shared" si="1226"/>
        <v>-9045993.9199999869</v>
      </c>
      <c r="X3129" s="1">
        <f t="shared" si="1227"/>
        <v>0</v>
      </c>
      <c r="Y3129" s="1">
        <f t="shared" si="1228"/>
        <v>239809976.97111899</v>
      </c>
      <c r="Z3129" s="1">
        <f t="shared" si="1229"/>
        <v>245572112</v>
      </c>
      <c r="AA3129" s="1">
        <f t="shared" si="1230"/>
        <v>0</v>
      </c>
      <c r="AB3129" s="1">
        <f t="shared" si="1231"/>
        <v>253419808</v>
      </c>
      <c r="AC3129" s="1">
        <f t="shared" si="1232"/>
        <v>0</v>
      </c>
      <c r="AD3129" s="1">
        <f t="shared" si="1233"/>
        <v>239809976.97111899</v>
      </c>
      <c r="AE3129" s="1">
        <f t="shared" si="1234"/>
        <v>245572112</v>
      </c>
      <c r="AF3129" s="1">
        <f t="shared" si="1235"/>
        <v>0</v>
      </c>
      <c r="AG3129" s="1">
        <f t="shared" si="1236"/>
        <v>253419808</v>
      </c>
    </row>
    <row r="3130" spans="1:33" x14ac:dyDescent="0.25">
      <c r="A3130" t="s">
        <v>6200</v>
      </c>
      <c r="B3130" t="s">
        <v>6201</v>
      </c>
      <c r="C3130" s="1">
        <v>100000000</v>
      </c>
      <c r="D3130" s="1">
        <v>220084745.762712</v>
      </c>
      <c r="E3130" s="1">
        <v>239809976.97111899</v>
      </c>
      <c r="F3130" s="1">
        <v>204754000</v>
      </c>
      <c r="G3130" s="1">
        <v>137628848.629545</v>
      </c>
      <c r="H3130" s="1">
        <v>185226064</v>
      </c>
      <c r="I3130" s="1">
        <f t="shared" si="1212"/>
        <v>222285593.22033912</v>
      </c>
      <c r="J3130" s="1">
        <f t="shared" si="1213"/>
        <v>242208076.74083018</v>
      </c>
      <c r="K3130" s="1">
        <f t="shared" si="1214"/>
        <v>206801540</v>
      </c>
      <c r="L3130" s="1">
        <f t="shared" si="1215"/>
        <v>139005137.11584046</v>
      </c>
      <c r="M3130" s="1">
        <f t="shared" si="1216"/>
        <v>187078324.64000002</v>
      </c>
      <c r="N3130" s="1">
        <f t="shared" si="1217"/>
        <v>120084745.762712</v>
      </c>
      <c r="O3130" s="1">
        <f t="shared" si="1218"/>
        <v>139809976.97111899</v>
      </c>
      <c r="P3130" s="1">
        <f t="shared" si="1219"/>
        <v>104754000</v>
      </c>
      <c r="Q3130" s="1">
        <f t="shared" si="1220"/>
        <v>37628848.629545003</v>
      </c>
      <c r="R3130" s="1">
        <f t="shared" si="1221"/>
        <v>85226064</v>
      </c>
      <c r="S3130" s="1">
        <f t="shared" si="1222"/>
        <v>122285593.22033912</v>
      </c>
      <c r="T3130" s="1">
        <f t="shared" si="1223"/>
        <v>142208076.74083018</v>
      </c>
      <c r="U3130" s="1">
        <f t="shared" si="1224"/>
        <v>106801540</v>
      </c>
      <c r="V3130" s="1">
        <f t="shared" si="1225"/>
        <v>39005137.115840465</v>
      </c>
      <c r="W3130" s="1">
        <f t="shared" si="1226"/>
        <v>87078324.640000015</v>
      </c>
      <c r="X3130" s="1">
        <f t="shared" si="1227"/>
        <v>220084745.762712</v>
      </c>
      <c r="Y3130" s="1">
        <f t="shared" si="1228"/>
        <v>239809976.97111899</v>
      </c>
      <c r="Z3130" s="1">
        <f t="shared" si="1229"/>
        <v>204754000</v>
      </c>
      <c r="AA3130" s="1">
        <f t="shared" si="1230"/>
        <v>137628848.629545</v>
      </c>
      <c r="AB3130" s="1">
        <f t="shared" si="1231"/>
        <v>185226064</v>
      </c>
      <c r="AC3130" s="1">
        <f t="shared" si="1232"/>
        <v>220084745.762712</v>
      </c>
      <c r="AD3130" s="1">
        <f t="shared" si="1233"/>
        <v>239809976.97111899</v>
      </c>
      <c r="AE3130" s="1">
        <f t="shared" si="1234"/>
        <v>204754000</v>
      </c>
      <c r="AF3130" s="1">
        <f t="shared" si="1235"/>
        <v>137628848.629545</v>
      </c>
      <c r="AG3130" s="1">
        <f t="shared" si="1236"/>
        <v>185226064</v>
      </c>
    </row>
    <row r="3131" spans="1:33" x14ac:dyDescent="0.25">
      <c r="A3131" t="s">
        <v>6202</v>
      </c>
      <c r="B3131" t="s">
        <v>6203</v>
      </c>
      <c r="C3131" s="1">
        <v>330000000</v>
      </c>
      <c r="D3131" s="1">
        <v>291949152.542373</v>
      </c>
      <c r="E3131" s="1">
        <v>290136558.321127</v>
      </c>
      <c r="F3131" s="1">
        <v>260958864</v>
      </c>
      <c r="G3131" s="1">
        <v>259139863.422131</v>
      </c>
      <c r="H3131" s="1">
        <v>238085936</v>
      </c>
      <c r="I3131" s="1">
        <f t="shared" si="1212"/>
        <v>294868644.06779671</v>
      </c>
      <c r="J3131" s="1">
        <f t="shared" si="1213"/>
        <v>293037923.90433824</v>
      </c>
      <c r="K3131" s="1">
        <f t="shared" si="1214"/>
        <v>263568452.64000002</v>
      </c>
      <c r="L3131" s="1">
        <f t="shared" si="1215"/>
        <v>261731262.05635232</v>
      </c>
      <c r="M3131" s="1">
        <f t="shared" si="1216"/>
        <v>240466795.36000001</v>
      </c>
      <c r="N3131" s="1">
        <f t="shared" si="1217"/>
        <v>-38050847.457626998</v>
      </c>
      <c r="O3131" s="1">
        <f t="shared" si="1218"/>
        <v>-39863441.678873003</v>
      </c>
      <c r="P3131" s="1">
        <f t="shared" si="1219"/>
        <v>-69041136</v>
      </c>
      <c r="Q3131" s="1">
        <f t="shared" si="1220"/>
        <v>-70860136.577868998</v>
      </c>
      <c r="R3131" s="1">
        <f t="shared" si="1221"/>
        <v>-91914064</v>
      </c>
      <c r="S3131" s="1">
        <f t="shared" si="1222"/>
        <v>-35131355.932203293</v>
      </c>
      <c r="T3131" s="1">
        <f t="shared" si="1223"/>
        <v>-36962076.095661759</v>
      </c>
      <c r="U3131" s="1">
        <f t="shared" si="1224"/>
        <v>-66431547.359999985</v>
      </c>
      <c r="V3131" s="1">
        <f t="shared" si="1225"/>
        <v>-68268737.943647683</v>
      </c>
      <c r="W3131" s="1">
        <f t="shared" si="1226"/>
        <v>-89533204.639999986</v>
      </c>
      <c r="X3131" s="1">
        <f t="shared" si="1227"/>
        <v>291949152.542373</v>
      </c>
      <c r="Y3131" s="1">
        <f t="shared" si="1228"/>
        <v>290136558.321127</v>
      </c>
      <c r="Z3131" s="1">
        <f t="shared" si="1229"/>
        <v>0</v>
      </c>
      <c r="AA3131" s="1">
        <f t="shared" si="1230"/>
        <v>0</v>
      </c>
      <c r="AB3131" s="1">
        <f t="shared" si="1231"/>
        <v>0</v>
      </c>
      <c r="AC3131" s="1">
        <f t="shared" si="1232"/>
        <v>291949152.542373</v>
      </c>
      <c r="AD3131" s="1">
        <f t="shared" si="1233"/>
        <v>290136558.321127</v>
      </c>
      <c r="AE3131" s="1">
        <f t="shared" si="1234"/>
        <v>0</v>
      </c>
      <c r="AF3131" s="1">
        <f t="shared" si="1235"/>
        <v>0</v>
      </c>
      <c r="AG3131" s="1">
        <f t="shared" si="1236"/>
        <v>0</v>
      </c>
    </row>
    <row r="3132" spans="1:33" x14ac:dyDescent="0.25">
      <c r="A3132" t="s">
        <v>6204</v>
      </c>
      <c r="B3132" t="s">
        <v>6205</v>
      </c>
      <c r="C3132" s="1">
        <v>66000000</v>
      </c>
      <c r="D3132" s="1">
        <v>63970588.235294104</v>
      </c>
      <c r="E3132" s="1">
        <v>134680640.56563199</v>
      </c>
      <c r="F3132" s="1">
        <v>137938112</v>
      </c>
      <c r="G3132" s="1">
        <v>137628848.629545</v>
      </c>
      <c r="H3132" s="1">
        <v>163629552</v>
      </c>
      <c r="I3132" s="1">
        <f t="shared" si="1212"/>
        <v>64610294.117647044</v>
      </c>
      <c r="J3132" s="1">
        <f t="shared" si="1213"/>
        <v>136027446.97128829</v>
      </c>
      <c r="K3132" s="1">
        <f t="shared" si="1214"/>
        <v>139317493.12</v>
      </c>
      <c r="L3132" s="1">
        <f t="shared" si="1215"/>
        <v>139005137.11584046</v>
      </c>
      <c r="M3132" s="1">
        <f t="shared" si="1216"/>
        <v>165265847.52000001</v>
      </c>
      <c r="N3132" s="1">
        <f t="shared" si="1217"/>
        <v>-2029411.7647058964</v>
      </c>
      <c r="O3132" s="1">
        <f t="shared" si="1218"/>
        <v>68680640.565631986</v>
      </c>
      <c r="P3132" s="1">
        <f t="shared" si="1219"/>
        <v>71938112</v>
      </c>
      <c r="Q3132" s="1">
        <f t="shared" si="1220"/>
        <v>71628848.629545003</v>
      </c>
      <c r="R3132" s="1">
        <f t="shared" si="1221"/>
        <v>97629552</v>
      </c>
      <c r="S3132" s="1">
        <f t="shared" si="1222"/>
        <v>-1389705.8823529556</v>
      </c>
      <c r="T3132" s="1">
        <f t="shared" si="1223"/>
        <v>70027446.971288294</v>
      </c>
      <c r="U3132" s="1">
        <f t="shared" si="1224"/>
        <v>73317493.120000005</v>
      </c>
      <c r="V3132" s="1">
        <f t="shared" si="1225"/>
        <v>73005137.115840465</v>
      </c>
      <c r="W3132" s="1">
        <f t="shared" si="1226"/>
        <v>99265847.520000011</v>
      </c>
      <c r="X3132" s="1">
        <f t="shared" si="1227"/>
        <v>63970588.235294104</v>
      </c>
      <c r="Y3132" s="1">
        <f t="shared" si="1228"/>
        <v>134680640.56563199</v>
      </c>
      <c r="Z3132" s="1">
        <f t="shared" si="1229"/>
        <v>137938112</v>
      </c>
      <c r="AA3132" s="1">
        <f t="shared" si="1230"/>
        <v>137628848.629545</v>
      </c>
      <c r="AB3132" s="1">
        <f t="shared" si="1231"/>
        <v>163629552</v>
      </c>
      <c r="AC3132" s="1">
        <f t="shared" si="1232"/>
        <v>63970588.235294104</v>
      </c>
      <c r="AD3132" s="1">
        <f t="shared" si="1233"/>
        <v>134680640.56563199</v>
      </c>
      <c r="AE3132" s="1">
        <f t="shared" si="1234"/>
        <v>137938112</v>
      </c>
      <c r="AF3132" s="1">
        <f t="shared" si="1235"/>
        <v>137628848.629545</v>
      </c>
      <c r="AG3132" s="1">
        <f t="shared" si="1236"/>
        <v>163629552</v>
      </c>
    </row>
    <row r="3133" spans="1:33" x14ac:dyDescent="0.25">
      <c r="A3133" t="s">
        <v>6206</v>
      </c>
      <c r="B3133" t="s">
        <v>6207</v>
      </c>
      <c r="C3133" s="1">
        <v>112000000</v>
      </c>
      <c r="D3133" s="1">
        <v>105204216.073781</v>
      </c>
      <c r="E3133" s="1">
        <v>188788299.64912301</v>
      </c>
      <c r="F3133" s="1">
        <v>127033360</v>
      </c>
      <c r="G3133" s="1">
        <v>202759349.90059599</v>
      </c>
      <c r="H3133" s="1">
        <v>138038912</v>
      </c>
      <c r="I3133" s="1">
        <f t="shared" si="1212"/>
        <v>106256258.23451881</v>
      </c>
      <c r="J3133" s="1">
        <f t="shared" si="1213"/>
        <v>190676182.64561424</v>
      </c>
      <c r="K3133" s="1">
        <f t="shared" si="1214"/>
        <v>128303693.59999999</v>
      </c>
      <c r="L3133" s="1">
        <f t="shared" si="1215"/>
        <v>204786943.39960197</v>
      </c>
      <c r="M3133" s="1">
        <f t="shared" si="1216"/>
        <v>139419301.12</v>
      </c>
      <c r="N3133" s="1">
        <f t="shared" si="1217"/>
        <v>-6795783.9262190014</v>
      </c>
      <c r="O3133" s="1">
        <f t="shared" si="1218"/>
        <v>76788299.649123013</v>
      </c>
      <c r="P3133" s="1">
        <f t="shared" si="1219"/>
        <v>15033360</v>
      </c>
      <c r="Q3133" s="1">
        <f t="shared" si="1220"/>
        <v>90759349.900595993</v>
      </c>
      <c r="R3133" s="1">
        <f t="shared" si="1221"/>
        <v>26038912</v>
      </c>
      <c r="S3133" s="1">
        <f t="shared" si="1222"/>
        <v>-5743741.7654811889</v>
      </c>
      <c r="T3133" s="1">
        <f t="shared" si="1223"/>
        <v>78676182.645614237</v>
      </c>
      <c r="U3133" s="1">
        <f t="shared" si="1224"/>
        <v>16303693.599999994</v>
      </c>
      <c r="V3133" s="1">
        <f t="shared" si="1225"/>
        <v>92786943.399601966</v>
      </c>
      <c r="W3133" s="1">
        <f t="shared" si="1226"/>
        <v>27419301.120000005</v>
      </c>
      <c r="X3133" s="1">
        <f t="shared" si="1227"/>
        <v>105204216.073781</v>
      </c>
      <c r="Y3133" s="1">
        <f t="shared" si="1228"/>
        <v>188788299.64912301</v>
      </c>
      <c r="Z3133" s="1">
        <f t="shared" si="1229"/>
        <v>127033360</v>
      </c>
      <c r="AA3133" s="1">
        <f t="shared" si="1230"/>
        <v>202759349.90059599</v>
      </c>
      <c r="AB3133" s="1">
        <f t="shared" si="1231"/>
        <v>138038912</v>
      </c>
      <c r="AC3133" s="1">
        <f t="shared" si="1232"/>
        <v>105204216.073781</v>
      </c>
      <c r="AD3133" s="1">
        <f t="shared" si="1233"/>
        <v>188788299.64912301</v>
      </c>
      <c r="AE3133" s="1">
        <f t="shared" si="1234"/>
        <v>127033360</v>
      </c>
      <c r="AF3133" s="1">
        <f t="shared" si="1235"/>
        <v>202759349.90059599</v>
      </c>
      <c r="AG3133" s="1">
        <f t="shared" si="1236"/>
        <v>138038912</v>
      </c>
    </row>
    <row r="3134" spans="1:33" x14ac:dyDescent="0.25">
      <c r="A3134" t="s">
        <v>6208</v>
      </c>
      <c r="B3134" t="s">
        <v>6209</v>
      </c>
      <c r="C3134" s="1">
        <v>250000000</v>
      </c>
      <c r="D3134" s="1">
        <v>96326086.956521705</v>
      </c>
      <c r="E3134" s="1">
        <v>134680640.56563199</v>
      </c>
      <c r="F3134" s="1">
        <v>101444600</v>
      </c>
      <c r="G3134" s="1">
        <v>137628848.629545</v>
      </c>
      <c r="H3134" s="1">
        <v>122070592</v>
      </c>
      <c r="I3134" s="1">
        <f t="shared" si="1212"/>
        <v>97289347.826086923</v>
      </c>
      <c r="J3134" s="1">
        <f t="shared" si="1213"/>
        <v>136027446.97128829</v>
      </c>
      <c r="K3134" s="1">
        <f t="shared" si="1214"/>
        <v>102459046</v>
      </c>
      <c r="L3134" s="1">
        <f t="shared" si="1215"/>
        <v>139005137.11584046</v>
      </c>
      <c r="M3134" s="1">
        <f t="shared" si="1216"/>
        <v>123291297.92</v>
      </c>
      <c r="N3134" s="1">
        <f t="shared" si="1217"/>
        <v>-153673913.04347831</v>
      </c>
      <c r="O3134" s="1">
        <f t="shared" si="1218"/>
        <v>-115319359.43436801</v>
      </c>
      <c r="P3134" s="1">
        <f t="shared" si="1219"/>
        <v>-148555400</v>
      </c>
      <c r="Q3134" s="1">
        <f t="shared" si="1220"/>
        <v>-112371151.370455</v>
      </c>
      <c r="R3134" s="1">
        <f t="shared" si="1221"/>
        <v>-127929408</v>
      </c>
      <c r="S3134" s="1">
        <f t="shared" si="1222"/>
        <v>-152710652.17391306</v>
      </c>
      <c r="T3134" s="1">
        <f t="shared" si="1223"/>
        <v>-113972553.02871171</v>
      </c>
      <c r="U3134" s="1">
        <f t="shared" si="1224"/>
        <v>-147540954</v>
      </c>
      <c r="V3134" s="1">
        <f t="shared" si="1225"/>
        <v>-110994862.88415954</v>
      </c>
      <c r="W3134" s="1">
        <f t="shared" si="1226"/>
        <v>-126708702.08</v>
      </c>
      <c r="X3134" s="1">
        <f t="shared" si="1227"/>
        <v>0</v>
      </c>
      <c r="Y3134" s="1">
        <f t="shared" si="1228"/>
        <v>0</v>
      </c>
      <c r="Z3134" s="1">
        <f t="shared" si="1229"/>
        <v>0</v>
      </c>
      <c r="AA3134" s="1">
        <f t="shared" si="1230"/>
        <v>0</v>
      </c>
      <c r="AB3134" s="1">
        <f t="shared" si="1231"/>
        <v>0</v>
      </c>
      <c r="AC3134" s="1">
        <f t="shared" si="1232"/>
        <v>0</v>
      </c>
      <c r="AD3134" s="1">
        <f t="shared" si="1233"/>
        <v>0</v>
      </c>
      <c r="AE3134" s="1">
        <f t="shared" si="1234"/>
        <v>0</v>
      </c>
      <c r="AF3134" s="1">
        <f t="shared" si="1235"/>
        <v>0</v>
      </c>
      <c r="AG3134" s="1">
        <f t="shared" si="1236"/>
        <v>0</v>
      </c>
    </row>
    <row r="3135" spans="1:33" x14ac:dyDescent="0.25">
      <c r="A3135" t="s">
        <v>6210</v>
      </c>
      <c r="B3135" t="s">
        <v>6211</v>
      </c>
      <c r="C3135" s="1">
        <v>630000000</v>
      </c>
      <c r="D3135" s="1">
        <v>565854545.45454502</v>
      </c>
      <c r="E3135" s="1">
        <v>480607963.013699</v>
      </c>
      <c r="F3135" s="1">
        <v>519551904</v>
      </c>
      <c r="G3135" s="1">
        <v>360545562.13017702</v>
      </c>
      <c r="H3135" s="1">
        <v>449154304</v>
      </c>
      <c r="I3135" s="1">
        <f t="shared" si="1212"/>
        <v>571513090.90909052</v>
      </c>
      <c r="J3135" s="1">
        <f t="shared" si="1213"/>
        <v>485414042.64383596</v>
      </c>
      <c r="K3135" s="1">
        <f t="shared" si="1214"/>
        <v>524747423.04000002</v>
      </c>
      <c r="L3135" s="1">
        <f t="shared" si="1215"/>
        <v>364151017.75147879</v>
      </c>
      <c r="M3135" s="1">
        <f t="shared" si="1216"/>
        <v>453645847.04000002</v>
      </c>
      <c r="N3135" s="1">
        <f t="shared" si="1217"/>
        <v>-64145454.545454979</v>
      </c>
      <c r="O3135" s="1">
        <f t="shared" si="1218"/>
        <v>-149392036.986301</v>
      </c>
      <c r="P3135" s="1">
        <f t="shared" si="1219"/>
        <v>-110448096</v>
      </c>
      <c r="Q3135" s="1">
        <f t="shared" si="1220"/>
        <v>-269454437.86982298</v>
      </c>
      <c r="R3135" s="1">
        <f t="shared" si="1221"/>
        <v>-180845696</v>
      </c>
      <c r="S3135" s="1">
        <f t="shared" si="1222"/>
        <v>-58486909.090909481</v>
      </c>
      <c r="T3135" s="1">
        <f t="shared" si="1223"/>
        <v>-144585957.35616404</v>
      </c>
      <c r="U3135" s="1">
        <f t="shared" si="1224"/>
        <v>-105252576.95999998</v>
      </c>
      <c r="V3135" s="1">
        <f t="shared" si="1225"/>
        <v>-265848982.24852121</v>
      </c>
      <c r="W3135" s="1">
        <f t="shared" si="1226"/>
        <v>-176354152.95999998</v>
      </c>
      <c r="X3135" s="1">
        <f t="shared" si="1227"/>
        <v>0</v>
      </c>
      <c r="Y3135" s="1">
        <f t="shared" si="1228"/>
        <v>0</v>
      </c>
      <c r="Z3135" s="1">
        <f t="shared" si="1229"/>
        <v>0</v>
      </c>
      <c r="AA3135" s="1">
        <f t="shared" si="1230"/>
        <v>0</v>
      </c>
      <c r="AB3135" s="1">
        <f t="shared" si="1231"/>
        <v>0</v>
      </c>
      <c r="AC3135" s="1">
        <f t="shared" si="1232"/>
        <v>0</v>
      </c>
      <c r="AD3135" s="1">
        <f t="shared" si="1233"/>
        <v>0</v>
      </c>
      <c r="AE3135" s="1">
        <f t="shared" si="1234"/>
        <v>0</v>
      </c>
      <c r="AF3135" s="1">
        <f t="shared" si="1235"/>
        <v>0</v>
      </c>
      <c r="AG3135" s="1">
        <f t="shared" si="1236"/>
        <v>0</v>
      </c>
    </row>
    <row r="3136" spans="1:33" x14ac:dyDescent="0.25">
      <c r="A3136" t="s">
        <v>6212</v>
      </c>
      <c r="B3136" t="s">
        <v>6213</v>
      </c>
      <c r="C3136" s="1">
        <v>283000000</v>
      </c>
      <c r="D3136" s="1">
        <v>266637145.748988</v>
      </c>
      <c r="E3136" s="1">
        <v>337407143.51481497</v>
      </c>
      <c r="F3136" s="1">
        <v>336020320</v>
      </c>
      <c r="G3136" s="1">
        <v>324512358.11794901</v>
      </c>
      <c r="H3136" s="1">
        <v>333940320</v>
      </c>
      <c r="I3136" s="1">
        <f t="shared" si="1212"/>
        <v>269303517.20647788</v>
      </c>
      <c r="J3136" s="1">
        <f t="shared" si="1213"/>
        <v>340781214.94996315</v>
      </c>
      <c r="K3136" s="1">
        <f t="shared" si="1214"/>
        <v>339380523.19999999</v>
      </c>
      <c r="L3136" s="1">
        <f t="shared" si="1215"/>
        <v>327757481.69912851</v>
      </c>
      <c r="M3136" s="1">
        <f t="shared" si="1216"/>
        <v>337279723.19999999</v>
      </c>
      <c r="N3136" s="1">
        <f t="shared" si="1217"/>
        <v>-16362854.251011997</v>
      </c>
      <c r="O3136" s="1">
        <f t="shared" si="1218"/>
        <v>54407143.514814973</v>
      </c>
      <c r="P3136" s="1">
        <f t="shared" si="1219"/>
        <v>53020320</v>
      </c>
      <c r="Q3136" s="1">
        <f t="shared" si="1220"/>
        <v>41512358.117949009</v>
      </c>
      <c r="R3136" s="1">
        <f t="shared" si="1221"/>
        <v>50940320</v>
      </c>
      <c r="S3136" s="1">
        <f t="shared" si="1222"/>
        <v>-13696482.79352212</v>
      </c>
      <c r="T3136" s="1">
        <f t="shared" si="1223"/>
        <v>57781214.949963152</v>
      </c>
      <c r="U3136" s="1">
        <f t="shared" si="1224"/>
        <v>56380523.199999988</v>
      </c>
      <c r="V3136" s="1">
        <f t="shared" si="1225"/>
        <v>44757481.699128509</v>
      </c>
      <c r="W3136" s="1">
        <f t="shared" si="1226"/>
        <v>54279723.199999988</v>
      </c>
      <c r="X3136" s="1">
        <f t="shared" si="1227"/>
        <v>266637145.748988</v>
      </c>
      <c r="Y3136" s="1">
        <f t="shared" si="1228"/>
        <v>337407143.51481497</v>
      </c>
      <c r="Z3136" s="1">
        <f t="shared" si="1229"/>
        <v>336020320</v>
      </c>
      <c r="AA3136" s="1">
        <f t="shared" si="1230"/>
        <v>324512358.11794901</v>
      </c>
      <c r="AB3136" s="1">
        <f t="shared" si="1231"/>
        <v>333940320</v>
      </c>
      <c r="AC3136" s="1">
        <f t="shared" si="1232"/>
        <v>266637145.748988</v>
      </c>
      <c r="AD3136" s="1">
        <f t="shared" si="1233"/>
        <v>337407143.51481497</v>
      </c>
      <c r="AE3136" s="1">
        <f t="shared" si="1234"/>
        <v>336020320</v>
      </c>
      <c r="AF3136" s="1">
        <f t="shared" si="1235"/>
        <v>324512358.11794901</v>
      </c>
      <c r="AG3136" s="1">
        <f t="shared" si="1236"/>
        <v>333940320</v>
      </c>
    </row>
    <row r="3137" spans="1:33" x14ac:dyDescent="0.25">
      <c r="A3137" t="s">
        <v>6214</v>
      </c>
      <c r="B3137" t="s">
        <v>6215</v>
      </c>
      <c r="C3137" s="1">
        <v>210000000</v>
      </c>
      <c r="D3137" s="1">
        <v>215000000</v>
      </c>
      <c r="E3137" s="1">
        <v>337407143.51481497</v>
      </c>
      <c r="F3137" s="1">
        <v>276635872</v>
      </c>
      <c r="G3137" s="1">
        <v>281187248.32214803</v>
      </c>
      <c r="H3137" s="1">
        <v>272921632</v>
      </c>
      <c r="I3137" s="1">
        <f t="shared" si="1212"/>
        <v>217150000</v>
      </c>
      <c r="J3137" s="1">
        <f t="shared" si="1213"/>
        <v>340781214.94996315</v>
      </c>
      <c r="K3137" s="1">
        <f t="shared" si="1214"/>
        <v>279402230.72000003</v>
      </c>
      <c r="L3137" s="1">
        <f t="shared" si="1215"/>
        <v>283999120.8053695</v>
      </c>
      <c r="M3137" s="1">
        <f t="shared" si="1216"/>
        <v>275650848.31999999</v>
      </c>
      <c r="N3137" s="1">
        <f t="shared" si="1217"/>
        <v>5000000</v>
      </c>
      <c r="O3137" s="1">
        <f t="shared" si="1218"/>
        <v>127407143.51481497</v>
      </c>
      <c r="P3137" s="1">
        <f t="shared" si="1219"/>
        <v>66635872</v>
      </c>
      <c r="Q3137" s="1">
        <f t="shared" si="1220"/>
        <v>71187248.322148025</v>
      </c>
      <c r="R3137" s="1">
        <f t="shared" si="1221"/>
        <v>62921632</v>
      </c>
      <c r="S3137" s="1">
        <f t="shared" si="1222"/>
        <v>7150000</v>
      </c>
      <c r="T3137" s="1">
        <f t="shared" si="1223"/>
        <v>130781214.94996315</v>
      </c>
      <c r="U3137" s="1">
        <f t="shared" si="1224"/>
        <v>69402230.720000029</v>
      </c>
      <c r="V3137" s="1">
        <f t="shared" si="1225"/>
        <v>73999120.805369496</v>
      </c>
      <c r="W3137" s="1">
        <f t="shared" si="1226"/>
        <v>65650848.319999993</v>
      </c>
      <c r="X3137" s="1">
        <f t="shared" si="1227"/>
        <v>215000000</v>
      </c>
      <c r="Y3137" s="1">
        <f t="shared" si="1228"/>
        <v>337407143.51481497</v>
      </c>
      <c r="Z3137" s="1">
        <f t="shared" si="1229"/>
        <v>276635872</v>
      </c>
      <c r="AA3137" s="1">
        <f t="shared" si="1230"/>
        <v>281187248.32214803</v>
      </c>
      <c r="AB3137" s="1">
        <f t="shared" si="1231"/>
        <v>272921632</v>
      </c>
      <c r="AC3137" s="1">
        <f t="shared" si="1232"/>
        <v>215000000</v>
      </c>
      <c r="AD3137" s="1">
        <f t="shared" si="1233"/>
        <v>337407143.51481497</v>
      </c>
      <c r="AE3137" s="1">
        <f t="shared" si="1234"/>
        <v>276635872</v>
      </c>
      <c r="AF3137" s="1">
        <f t="shared" si="1235"/>
        <v>281187248.32214803</v>
      </c>
      <c r="AG3137" s="1">
        <f t="shared" si="1236"/>
        <v>272921632</v>
      </c>
    </row>
    <row r="3138" spans="1:33" x14ac:dyDescent="0.25">
      <c r="A3138" t="s">
        <v>6216</v>
      </c>
      <c r="B3138" t="s">
        <v>6217</v>
      </c>
      <c r="C3138" s="1">
        <v>220000000</v>
      </c>
      <c r="D3138" s="1">
        <v>258908045.97701201</v>
      </c>
      <c r="E3138" s="1">
        <v>291318605.03547502</v>
      </c>
      <c r="F3138" s="1">
        <v>318473152</v>
      </c>
      <c r="G3138" s="1">
        <v>324512358.11794901</v>
      </c>
      <c r="H3138" s="1">
        <v>342607200</v>
      </c>
      <c r="I3138" s="1">
        <f t="shared" si="1212"/>
        <v>261497126.43678212</v>
      </c>
      <c r="J3138" s="1">
        <f t="shared" si="1213"/>
        <v>294231791.08582979</v>
      </c>
      <c r="K3138" s="1">
        <f t="shared" si="1214"/>
        <v>321657883.51999998</v>
      </c>
      <c r="L3138" s="1">
        <f t="shared" si="1215"/>
        <v>327757481.69912851</v>
      </c>
      <c r="M3138" s="1">
        <f t="shared" si="1216"/>
        <v>346033272</v>
      </c>
      <c r="N3138" s="1">
        <f t="shared" si="1217"/>
        <v>38908045.977012008</v>
      </c>
      <c r="O3138" s="1">
        <f t="shared" si="1218"/>
        <v>71318605.035475016</v>
      </c>
      <c r="P3138" s="1">
        <f t="shared" si="1219"/>
        <v>98473152</v>
      </c>
      <c r="Q3138" s="1">
        <f t="shared" si="1220"/>
        <v>104512358.11794901</v>
      </c>
      <c r="R3138" s="1">
        <f t="shared" si="1221"/>
        <v>122607200</v>
      </c>
      <c r="S3138" s="1">
        <f t="shared" si="1222"/>
        <v>41497126.436782122</v>
      </c>
      <c r="T3138" s="1">
        <f t="shared" si="1223"/>
        <v>74231791.085829794</v>
      </c>
      <c r="U3138" s="1">
        <f t="shared" si="1224"/>
        <v>101657883.51999998</v>
      </c>
      <c r="V3138" s="1">
        <f t="shared" si="1225"/>
        <v>107757481.69912851</v>
      </c>
      <c r="W3138" s="1">
        <f t="shared" si="1226"/>
        <v>126033272</v>
      </c>
      <c r="X3138" s="1">
        <f t="shared" si="1227"/>
        <v>258908045.97701201</v>
      </c>
      <c r="Y3138" s="1">
        <f t="shared" si="1228"/>
        <v>291318605.03547502</v>
      </c>
      <c r="Z3138" s="1">
        <f t="shared" si="1229"/>
        <v>318473152</v>
      </c>
      <c r="AA3138" s="1">
        <f t="shared" si="1230"/>
        <v>324512358.11794901</v>
      </c>
      <c r="AB3138" s="1">
        <f t="shared" si="1231"/>
        <v>342607200</v>
      </c>
      <c r="AC3138" s="1">
        <f t="shared" si="1232"/>
        <v>258908045.97701201</v>
      </c>
      <c r="AD3138" s="1">
        <f t="shared" si="1233"/>
        <v>291318605.03547502</v>
      </c>
      <c r="AE3138" s="1">
        <f t="shared" si="1234"/>
        <v>318473152</v>
      </c>
      <c r="AF3138" s="1">
        <f t="shared" si="1235"/>
        <v>324512358.11794901</v>
      </c>
      <c r="AG3138" s="1">
        <f t="shared" si="1236"/>
        <v>342607200</v>
      </c>
    </row>
    <row r="3139" spans="1:33" x14ac:dyDescent="0.25">
      <c r="A3139" t="s">
        <v>6218</v>
      </c>
      <c r="B3139" t="s">
        <v>6219</v>
      </c>
      <c r="C3139" s="1">
        <v>650000000</v>
      </c>
      <c r="D3139" s="1">
        <v>790714285.71428597</v>
      </c>
      <c r="E3139" s="1">
        <v>953571428.57142901</v>
      </c>
      <c r="F3139" s="1">
        <v>552025216</v>
      </c>
      <c r="G3139" s="1">
        <v>378256410.25641</v>
      </c>
      <c r="H3139" s="1">
        <v>394342272</v>
      </c>
      <c r="I3139" s="1">
        <f t="shared" si="1212"/>
        <v>798621428.57142889</v>
      </c>
      <c r="J3139" s="1">
        <f t="shared" si="1213"/>
        <v>963107142.85714328</v>
      </c>
      <c r="K3139" s="1">
        <f t="shared" si="1214"/>
        <v>557545468.15999997</v>
      </c>
      <c r="L3139" s="1">
        <f t="shared" si="1215"/>
        <v>382038974.3589741</v>
      </c>
      <c r="M3139" s="1">
        <f t="shared" si="1216"/>
        <v>398285694.72000003</v>
      </c>
      <c r="N3139" s="1">
        <f t="shared" si="1217"/>
        <v>140714285.71428597</v>
      </c>
      <c r="O3139" s="1">
        <f t="shared" si="1218"/>
        <v>303571428.57142901</v>
      </c>
      <c r="P3139" s="1">
        <f t="shared" si="1219"/>
        <v>-97974784</v>
      </c>
      <c r="Q3139" s="1">
        <f t="shared" si="1220"/>
        <v>-271743589.74359</v>
      </c>
      <c r="R3139" s="1">
        <f t="shared" si="1221"/>
        <v>-255657728</v>
      </c>
      <c r="S3139" s="1">
        <f t="shared" si="1222"/>
        <v>148621428.57142889</v>
      </c>
      <c r="T3139" s="1">
        <f t="shared" si="1223"/>
        <v>313107142.85714328</v>
      </c>
      <c r="U3139" s="1">
        <f t="shared" si="1224"/>
        <v>-92454531.840000033</v>
      </c>
      <c r="V3139" s="1">
        <f t="shared" si="1225"/>
        <v>-267961025.6410259</v>
      </c>
      <c r="W3139" s="1">
        <f t="shared" si="1226"/>
        <v>-251714305.27999997</v>
      </c>
      <c r="X3139" s="1">
        <f t="shared" si="1227"/>
        <v>790714285.71428597</v>
      </c>
      <c r="Y3139" s="1">
        <f t="shared" si="1228"/>
        <v>953571428.57142901</v>
      </c>
      <c r="Z3139" s="1">
        <f t="shared" si="1229"/>
        <v>0</v>
      </c>
      <c r="AA3139" s="1">
        <f t="shared" si="1230"/>
        <v>0</v>
      </c>
      <c r="AB3139" s="1">
        <f t="shared" si="1231"/>
        <v>0</v>
      </c>
      <c r="AC3139" s="1">
        <f t="shared" si="1232"/>
        <v>790714285.71428597</v>
      </c>
      <c r="AD3139" s="1">
        <f t="shared" si="1233"/>
        <v>953571428.57142901</v>
      </c>
      <c r="AE3139" s="1">
        <f t="shared" si="1234"/>
        <v>0</v>
      </c>
      <c r="AF3139" s="1">
        <f t="shared" si="1235"/>
        <v>0</v>
      </c>
      <c r="AG3139" s="1">
        <f t="shared" si="1236"/>
        <v>0</v>
      </c>
    </row>
    <row r="3140" spans="1:33" x14ac:dyDescent="0.25">
      <c r="A3140" t="s">
        <v>6220</v>
      </c>
      <c r="B3140" t="s">
        <v>6221</v>
      </c>
      <c r="C3140" s="1">
        <v>305000000</v>
      </c>
      <c r="D3140" s="1">
        <v>306285714.28571397</v>
      </c>
      <c r="E3140" s="1">
        <v>360202354.90009499</v>
      </c>
      <c r="F3140" s="1">
        <v>334230016</v>
      </c>
      <c r="G3140" s="1">
        <v>259139863.422131</v>
      </c>
      <c r="H3140" s="1">
        <v>317828512</v>
      </c>
      <c r="I3140" s="1">
        <f t="shared" ref="I3140:I3203" si="1237">D3140*1.01</f>
        <v>309348571.42857111</v>
      </c>
      <c r="J3140" s="1">
        <f t="shared" ref="J3140:J3203" si="1238">E3140*1.01</f>
        <v>363804378.44909596</v>
      </c>
      <c r="K3140" s="1">
        <f t="shared" ref="K3140:K3203" si="1239">F3140*1.01</f>
        <v>337572316.16000003</v>
      </c>
      <c r="L3140" s="1">
        <f t="shared" ref="L3140:L3203" si="1240">G3140*1.01</f>
        <v>261731262.05635232</v>
      </c>
      <c r="M3140" s="1">
        <f t="shared" ref="M3140:M3203" si="1241">H3140*1.01</f>
        <v>321006797.12</v>
      </c>
      <c r="N3140" s="1">
        <f t="shared" ref="N3140:N3203" si="1242">D3140-$C3140</f>
        <v>1285714.2857139707</v>
      </c>
      <c r="O3140" s="1">
        <f t="shared" ref="O3140:O3203" si="1243">E3140-$C3140</f>
        <v>55202354.900094986</v>
      </c>
      <c r="P3140" s="1">
        <f t="shared" ref="P3140:P3203" si="1244">F3140-$C3140</f>
        <v>29230016</v>
      </c>
      <c r="Q3140" s="1">
        <f t="shared" ref="Q3140:Q3203" si="1245">G3140-$C3140</f>
        <v>-45860136.577868998</v>
      </c>
      <c r="R3140" s="1">
        <f t="shared" ref="R3140:R3203" si="1246">H3140-$C3140</f>
        <v>12828512</v>
      </c>
      <c r="S3140" s="1">
        <f t="shared" ref="S3140:S3203" si="1247">I3140-$C3140</f>
        <v>4348571.428571105</v>
      </c>
      <c r="T3140" s="1">
        <f t="shared" ref="T3140:T3203" si="1248">J3140-$C3140</f>
        <v>58804378.449095964</v>
      </c>
      <c r="U3140" s="1">
        <f t="shared" ref="U3140:U3203" si="1249">K3140-$C3140</f>
        <v>32572316.160000026</v>
      </c>
      <c r="V3140" s="1">
        <f t="shared" ref="V3140:V3203" si="1250">L3140-$C3140</f>
        <v>-43268737.943647683</v>
      </c>
      <c r="W3140" s="1">
        <f t="shared" ref="W3140:W3203" si="1251">M3140-$C3140</f>
        <v>16006797.120000005</v>
      </c>
      <c r="X3140" s="1">
        <f t="shared" ref="X3140:X3203" si="1252">IF(N3140&gt;0,D3140,IF(ABS(N3140)&gt;40000000,0,D3140))</f>
        <v>306285714.28571397</v>
      </c>
      <c r="Y3140" s="1">
        <f t="shared" ref="Y3140:Y3203" si="1253">IF(O3140&gt;0,E3140,IF(ABS(O3140)&gt;40000000,0,E3140))</f>
        <v>360202354.90009499</v>
      </c>
      <c r="Z3140" s="1">
        <f t="shared" ref="Z3140:Z3203" si="1254">IF(P3140&gt;0,F3140,IF(ABS(P3140)&gt;40000000,0,F3140))</f>
        <v>334230016</v>
      </c>
      <c r="AA3140" s="1">
        <f t="shared" ref="AA3140:AA3203" si="1255">IF(Q3140&gt;0,G3140,IF(ABS(Q3140)&gt;40000000,0,G3140))</f>
        <v>0</v>
      </c>
      <c r="AB3140" s="1">
        <f t="shared" ref="AB3140:AB3203" si="1256">IF(R3140&gt;0,H3140,IF(ABS(R3140)&gt;40000000,0,H3140))</f>
        <v>317828512</v>
      </c>
      <c r="AC3140" s="1">
        <f t="shared" si="1232"/>
        <v>306285714.28571397</v>
      </c>
      <c r="AD3140" s="1">
        <f t="shared" si="1233"/>
        <v>360202354.90009499</v>
      </c>
      <c r="AE3140" s="1">
        <f t="shared" si="1234"/>
        <v>334230016</v>
      </c>
      <c r="AF3140" s="1">
        <f t="shared" si="1235"/>
        <v>0</v>
      </c>
      <c r="AG3140" s="1">
        <f t="shared" si="1236"/>
        <v>317828512</v>
      </c>
    </row>
    <row r="3141" spans="1:33" x14ac:dyDescent="0.25">
      <c r="A3141" t="s">
        <v>6222</v>
      </c>
      <c r="B3141" t="s">
        <v>6223</v>
      </c>
      <c r="C3141" s="1">
        <v>1000000000</v>
      </c>
      <c r="D3141" s="1">
        <v>333333333.33333302</v>
      </c>
      <c r="E3141" s="1">
        <v>340351700.68027198</v>
      </c>
      <c r="F3141" s="1">
        <v>314539552</v>
      </c>
      <c r="G3141" s="1">
        <v>232472727.27272701</v>
      </c>
      <c r="H3141" s="1">
        <v>386103584</v>
      </c>
      <c r="I3141" s="1">
        <f t="shared" si="1237"/>
        <v>336666666.66666633</v>
      </c>
      <c r="J3141" s="1">
        <f t="shared" si="1238"/>
        <v>343755217.68707472</v>
      </c>
      <c r="K3141" s="1">
        <f t="shared" si="1239"/>
        <v>317684947.51999998</v>
      </c>
      <c r="L3141" s="1">
        <f t="shared" si="1240"/>
        <v>234797454.54545429</v>
      </c>
      <c r="M3141" s="1">
        <f t="shared" si="1241"/>
        <v>389964619.83999997</v>
      </c>
      <c r="N3141" s="1">
        <f t="shared" si="1242"/>
        <v>-666666666.66666698</v>
      </c>
      <c r="O3141" s="1">
        <f t="shared" si="1243"/>
        <v>-659648299.31972802</v>
      </c>
      <c r="P3141" s="1">
        <f t="shared" si="1244"/>
        <v>-685460448</v>
      </c>
      <c r="Q3141" s="1">
        <f t="shared" si="1245"/>
        <v>-767527272.72727299</v>
      </c>
      <c r="R3141" s="1">
        <f t="shared" si="1246"/>
        <v>-613896416</v>
      </c>
      <c r="S3141" s="1">
        <f t="shared" si="1247"/>
        <v>-663333333.33333373</v>
      </c>
      <c r="T3141" s="1">
        <f t="shared" si="1248"/>
        <v>-656244782.31292534</v>
      </c>
      <c r="U3141" s="1">
        <f t="shared" si="1249"/>
        <v>-682315052.48000002</v>
      </c>
      <c r="V3141" s="1">
        <f t="shared" si="1250"/>
        <v>-765202545.45454574</v>
      </c>
      <c r="W3141" s="1">
        <f t="shared" si="1251"/>
        <v>-610035380.16000009</v>
      </c>
      <c r="X3141" s="1">
        <f t="shared" si="1252"/>
        <v>0</v>
      </c>
      <c r="Y3141" s="1">
        <f t="shared" si="1253"/>
        <v>0</v>
      </c>
      <c r="Z3141" s="1">
        <f t="shared" si="1254"/>
        <v>0</v>
      </c>
      <c r="AA3141" s="1">
        <f t="shared" si="1255"/>
        <v>0</v>
      </c>
      <c r="AB3141" s="1">
        <f t="shared" si="1256"/>
        <v>0</v>
      </c>
      <c r="AC3141" s="1">
        <f t="shared" si="1232"/>
        <v>0</v>
      </c>
      <c r="AD3141" s="1">
        <f t="shared" si="1233"/>
        <v>0</v>
      </c>
      <c r="AE3141" s="1">
        <f t="shared" si="1234"/>
        <v>0</v>
      </c>
      <c r="AF3141" s="1">
        <f t="shared" si="1235"/>
        <v>0</v>
      </c>
      <c r="AG3141" s="1">
        <f t="shared" si="1236"/>
        <v>0</v>
      </c>
    </row>
    <row r="3142" spans="1:33" x14ac:dyDescent="0.25">
      <c r="A3142" t="s">
        <v>6224</v>
      </c>
      <c r="B3142" t="s">
        <v>6225</v>
      </c>
      <c r="C3142" s="1">
        <v>340000000</v>
      </c>
      <c r="D3142" s="1">
        <v>220000000</v>
      </c>
      <c r="E3142" s="1">
        <v>337407143.51481497</v>
      </c>
      <c r="F3142" s="1">
        <v>310376864</v>
      </c>
      <c r="G3142" s="1">
        <v>324512358.11794901</v>
      </c>
      <c r="H3142" s="1">
        <v>328386624</v>
      </c>
      <c r="I3142" s="1">
        <f t="shared" si="1237"/>
        <v>222200000</v>
      </c>
      <c r="J3142" s="1">
        <f t="shared" si="1238"/>
        <v>340781214.94996315</v>
      </c>
      <c r="K3142" s="1">
        <f t="shared" si="1239"/>
        <v>313480632.63999999</v>
      </c>
      <c r="L3142" s="1">
        <f t="shared" si="1240"/>
        <v>327757481.69912851</v>
      </c>
      <c r="M3142" s="1">
        <f t="shared" si="1241"/>
        <v>331670490.24000001</v>
      </c>
      <c r="N3142" s="1">
        <f t="shared" si="1242"/>
        <v>-120000000</v>
      </c>
      <c r="O3142" s="1">
        <f t="shared" si="1243"/>
        <v>-2592856.4851850271</v>
      </c>
      <c r="P3142" s="1">
        <f t="shared" si="1244"/>
        <v>-29623136</v>
      </c>
      <c r="Q3142" s="1">
        <f t="shared" si="1245"/>
        <v>-15487641.882050991</v>
      </c>
      <c r="R3142" s="1">
        <f t="shared" si="1246"/>
        <v>-11613376</v>
      </c>
      <c r="S3142" s="1">
        <f t="shared" si="1247"/>
        <v>-117800000</v>
      </c>
      <c r="T3142" s="1">
        <f t="shared" si="1248"/>
        <v>781214.94996315241</v>
      </c>
      <c r="U3142" s="1">
        <f t="shared" si="1249"/>
        <v>-26519367.360000014</v>
      </c>
      <c r="V3142" s="1">
        <f t="shared" si="1250"/>
        <v>-12242518.300871491</v>
      </c>
      <c r="W3142" s="1">
        <f t="shared" si="1251"/>
        <v>-8329509.7599999905</v>
      </c>
      <c r="X3142" s="1">
        <f t="shared" si="1252"/>
        <v>0</v>
      </c>
      <c r="Y3142" s="1">
        <f t="shared" si="1253"/>
        <v>337407143.51481497</v>
      </c>
      <c r="Z3142" s="1">
        <f t="shared" si="1254"/>
        <v>310376864</v>
      </c>
      <c r="AA3142" s="1">
        <f t="shared" si="1255"/>
        <v>324512358.11794901</v>
      </c>
      <c r="AB3142" s="1">
        <f t="shared" si="1256"/>
        <v>328386624</v>
      </c>
      <c r="AC3142" s="1">
        <f t="shared" si="1232"/>
        <v>0</v>
      </c>
      <c r="AD3142" s="1">
        <f t="shared" si="1233"/>
        <v>337407143.51481497</v>
      </c>
      <c r="AE3142" s="1">
        <f t="shared" si="1234"/>
        <v>310376864</v>
      </c>
      <c r="AF3142" s="1">
        <f t="shared" si="1235"/>
        <v>324512358.11794901</v>
      </c>
      <c r="AG3142" s="1">
        <f t="shared" si="1236"/>
        <v>328386624</v>
      </c>
    </row>
    <row r="3143" spans="1:33" x14ac:dyDescent="0.25">
      <c r="A3143" t="s">
        <v>6226</v>
      </c>
      <c r="B3143" t="s">
        <v>6227</v>
      </c>
      <c r="C3143" s="1">
        <v>230000000</v>
      </c>
      <c r="D3143" s="1">
        <v>267415730.33707899</v>
      </c>
      <c r="E3143" s="1">
        <v>337407143.51481497</v>
      </c>
      <c r="F3143" s="1">
        <v>319189280</v>
      </c>
      <c r="G3143" s="1">
        <v>259139863.422131</v>
      </c>
      <c r="H3143" s="1">
        <v>329388640</v>
      </c>
      <c r="I3143" s="1">
        <f t="shared" si="1237"/>
        <v>270089887.64044976</v>
      </c>
      <c r="J3143" s="1">
        <f t="shared" si="1238"/>
        <v>340781214.94996315</v>
      </c>
      <c r="K3143" s="1">
        <f t="shared" si="1239"/>
        <v>322381172.80000001</v>
      </c>
      <c r="L3143" s="1">
        <f t="shared" si="1240"/>
        <v>261731262.05635232</v>
      </c>
      <c r="M3143" s="1">
        <f t="shared" si="1241"/>
        <v>332682526.39999998</v>
      </c>
      <c r="N3143" s="1">
        <f t="shared" si="1242"/>
        <v>37415730.337078989</v>
      </c>
      <c r="O3143" s="1">
        <f t="shared" si="1243"/>
        <v>107407143.51481497</v>
      </c>
      <c r="P3143" s="1">
        <f t="shared" si="1244"/>
        <v>89189280</v>
      </c>
      <c r="Q3143" s="1">
        <f t="shared" si="1245"/>
        <v>29139863.422131002</v>
      </c>
      <c r="R3143" s="1">
        <f t="shared" si="1246"/>
        <v>99388640</v>
      </c>
      <c r="S3143" s="1">
        <f t="shared" si="1247"/>
        <v>40089887.640449762</v>
      </c>
      <c r="T3143" s="1">
        <f t="shared" si="1248"/>
        <v>110781214.94996315</v>
      </c>
      <c r="U3143" s="1">
        <f t="shared" si="1249"/>
        <v>92381172.800000012</v>
      </c>
      <c r="V3143" s="1">
        <f t="shared" si="1250"/>
        <v>31731262.056352317</v>
      </c>
      <c r="W3143" s="1">
        <f t="shared" si="1251"/>
        <v>102682526.39999998</v>
      </c>
      <c r="X3143" s="1">
        <f t="shared" si="1252"/>
        <v>267415730.33707899</v>
      </c>
      <c r="Y3143" s="1">
        <f t="shared" si="1253"/>
        <v>337407143.51481497</v>
      </c>
      <c r="Z3143" s="1">
        <f t="shared" si="1254"/>
        <v>319189280</v>
      </c>
      <c r="AA3143" s="1">
        <f t="shared" si="1255"/>
        <v>259139863.422131</v>
      </c>
      <c r="AB3143" s="1">
        <f t="shared" si="1256"/>
        <v>329388640</v>
      </c>
      <c r="AC3143" s="1">
        <f t="shared" ref="AC3143:AC3206" si="1257">IF(S3143&gt;0,D3143,IF(ABS(S3143)&gt;40000000,0,D3143))</f>
        <v>267415730.33707899</v>
      </c>
      <c r="AD3143" s="1">
        <f t="shared" ref="AD3143:AD3206" si="1258">IF(T3143&gt;0,E3143,IF(ABS(T3143)&gt;40000000,0,E3143))</f>
        <v>337407143.51481497</v>
      </c>
      <c r="AE3143" s="1">
        <f t="shared" ref="AE3143:AE3206" si="1259">IF(U3143&gt;0,F3143,IF(ABS(U3143)&gt;40000000,0,F3143))</f>
        <v>319189280</v>
      </c>
      <c r="AF3143" s="1">
        <f t="shared" ref="AF3143:AF3206" si="1260">IF(V3143&gt;0,G3143,IF(ABS(V3143)&gt;40000000,0,G3143))</f>
        <v>259139863.422131</v>
      </c>
      <c r="AG3143" s="1">
        <f t="shared" ref="AG3143:AG3206" si="1261">IF(W3143&gt;0,H3143,IF(ABS(W3143)&gt;40000000,0,H3143))</f>
        <v>329388640</v>
      </c>
    </row>
    <row r="3144" spans="1:33" x14ac:dyDescent="0.25">
      <c r="A3144" t="s">
        <v>6228</v>
      </c>
      <c r="B3144" t="s">
        <v>6229</v>
      </c>
      <c r="C3144" s="1">
        <v>60000000</v>
      </c>
      <c r="D3144" s="1">
        <v>126857142.857143</v>
      </c>
      <c r="E3144" s="1">
        <v>217744998.15007401</v>
      </c>
      <c r="F3144" s="1">
        <v>151334368</v>
      </c>
      <c r="G3144" s="1">
        <v>201799063.13475201</v>
      </c>
      <c r="H3144" s="1">
        <v>148208928</v>
      </c>
      <c r="I3144" s="1">
        <f t="shared" si="1237"/>
        <v>128125714.28571443</v>
      </c>
      <c r="J3144" s="1">
        <f t="shared" si="1238"/>
        <v>219922448.13157475</v>
      </c>
      <c r="K3144" s="1">
        <f t="shared" si="1239"/>
        <v>152847711.68000001</v>
      </c>
      <c r="L3144" s="1">
        <f t="shared" si="1240"/>
        <v>203817053.76609951</v>
      </c>
      <c r="M3144" s="1">
        <f t="shared" si="1241"/>
        <v>149691017.28</v>
      </c>
      <c r="N3144" s="1">
        <f t="shared" si="1242"/>
        <v>66857142.857143</v>
      </c>
      <c r="O3144" s="1">
        <f t="shared" si="1243"/>
        <v>157744998.15007401</v>
      </c>
      <c r="P3144" s="1">
        <f t="shared" si="1244"/>
        <v>91334368</v>
      </c>
      <c r="Q3144" s="1">
        <f t="shared" si="1245"/>
        <v>141799063.13475201</v>
      </c>
      <c r="R3144" s="1">
        <f t="shared" si="1246"/>
        <v>88208928</v>
      </c>
      <c r="S3144" s="1">
        <f t="shared" si="1247"/>
        <v>68125714.285714433</v>
      </c>
      <c r="T3144" s="1">
        <f t="shared" si="1248"/>
        <v>159922448.13157475</v>
      </c>
      <c r="U3144" s="1">
        <f t="shared" si="1249"/>
        <v>92847711.680000007</v>
      </c>
      <c r="V3144" s="1">
        <f t="shared" si="1250"/>
        <v>143817053.76609951</v>
      </c>
      <c r="W3144" s="1">
        <f t="shared" si="1251"/>
        <v>89691017.280000001</v>
      </c>
      <c r="X3144" s="1">
        <f t="shared" si="1252"/>
        <v>126857142.857143</v>
      </c>
      <c r="Y3144" s="1">
        <f t="shared" si="1253"/>
        <v>217744998.15007401</v>
      </c>
      <c r="Z3144" s="1">
        <f t="shared" si="1254"/>
        <v>151334368</v>
      </c>
      <c r="AA3144" s="1">
        <f t="shared" si="1255"/>
        <v>201799063.13475201</v>
      </c>
      <c r="AB3144" s="1">
        <f t="shared" si="1256"/>
        <v>148208928</v>
      </c>
      <c r="AC3144" s="1">
        <f t="shared" si="1257"/>
        <v>126857142.857143</v>
      </c>
      <c r="AD3144" s="1">
        <f t="shared" si="1258"/>
        <v>217744998.15007401</v>
      </c>
      <c r="AE3144" s="1">
        <f t="shared" si="1259"/>
        <v>151334368</v>
      </c>
      <c r="AF3144" s="1">
        <f t="shared" si="1260"/>
        <v>201799063.13475201</v>
      </c>
      <c r="AG3144" s="1">
        <f t="shared" si="1261"/>
        <v>148208928</v>
      </c>
    </row>
    <row r="3145" spans="1:33" x14ac:dyDescent="0.25">
      <c r="A3145" t="s">
        <v>6230</v>
      </c>
      <c r="B3145" t="s">
        <v>6231</v>
      </c>
      <c r="C3145" s="1">
        <v>420000000</v>
      </c>
      <c r="D3145" s="1">
        <v>382022471.91011202</v>
      </c>
      <c r="E3145" s="1">
        <v>417147470.369515</v>
      </c>
      <c r="F3145" s="1">
        <v>414724928</v>
      </c>
      <c r="G3145" s="1">
        <v>434750127.13953501</v>
      </c>
      <c r="H3145" s="1">
        <v>427957248</v>
      </c>
      <c r="I3145" s="1">
        <f t="shared" si="1237"/>
        <v>385842696.62921315</v>
      </c>
      <c r="J3145" s="1">
        <f t="shared" si="1238"/>
        <v>421318945.07321018</v>
      </c>
      <c r="K3145" s="1">
        <f t="shared" si="1239"/>
        <v>418872177.28000003</v>
      </c>
      <c r="L3145" s="1">
        <f t="shared" si="1240"/>
        <v>439097628.41093034</v>
      </c>
      <c r="M3145" s="1">
        <f t="shared" si="1241"/>
        <v>432236820.48000002</v>
      </c>
      <c r="N3145" s="1">
        <f t="shared" si="1242"/>
        <v>-37977528.089887977</v>
      </c>
      <c r="O3145" s="1">
        <f t="shared" si="1243"/>
        <v>-2852529.6304849982</v>
      </c>
      <c r="P3145" s="1">
        <f t="shared" si="1244"/>
        <v>-5275072</v>
      </c>
      <c r="Q3145" s="1">
        <f t="shared" si="1245"/>
        <v>14750127.13953501</v>
      </c>
      <c r="R3145" s="1">
        <f t="shared" si="1246"/>
        <v>7957248</v>
      </c>
      <c r="S3145" s="1">
        <f t="shared" si="1247"/>
        <v>-34157303.370786846</v>
      </c>
      <c r="T3145" s="1">
        <f t="shared" si="1248"/>
        <v>1318945.0732101798</v>
      </c>
      <c r="U3145" s="1">
        <f t="shared" si="1249"/>
        <v>-1127822.719999969</v>
      </c>
      <c r="V3145" s="1">
        <f t="shared" si="1250"/>
        <v>19097628.410930336</v>
      </c>
      <c r="W3145" s="1">
        <f t="shared" si="1251"/>
        <v>12236820.480000019</v>
      </c>
      <c r="X3145" s="1">
        <f t="shared" si="1252"/>
        <v>382022471.91011202</v>
      </c>
      <c r="Y3145" s="1">
        <f t="shared" si="1253"/>
        <v>417147470.369515</v>
      </c>
      <c r="Z3145" s="1">
        <f t="shared" si="1254"/>
        <v>414724928</v>
      </c>
      <c r="AA3145" s="1">
        <f t="shared" si="1255"/>
        <v>434750127.13953501</v>
      </c>
      <c r="AB3145" s="1">
        <f t="shared" si="1256"/>
        <v>427957248</v>
      </c>
      <c r="AC3145" s="1">
        <f t="shared" si="1257"/>
        <v>382022471.91011202</v>
      </c>
      <c r="AD3145" s="1">
        <f t="shared" si="1258"/>
        <v>417147470.369515</v>
      </c>
      <c r="AE3145" s="1">
        <f t="shared" si="1259"/>
        <v>414724928</v>
      </c>
      <c r="AF3145" s="1">
        <f t="shared" si="1260"/>
        <v>434750127.13953501</v>
      </c>
      <c r="AG3145" s="1">
        <f t="shared" si="1261"/>
        <v>427957248</v>
      </c>
    </row>
    <row r="3146" spans="1:33" x14ac:dyDescent="0.25">
      <c r="A3146" t="s">
        <v>6232</v>
      </c>
      <c r="B3146" t="s">
        <v>6105</v>
      </c>
      <c r="C3146" s="1">
        <v>480000000</v>
      </c>
      <c r="D3146" s="1">
        <v>412584269.66292101</v>
      </c>
      <c r="E3146" s="1">
        <v>417147470.369515</v>
      </c>
      <c r="F3146" s="1">
        <v>427172416</v>
      </c>
      <c r="G3146" s="1">
        <v>434750127.13953501</v>
      </c>
      <c r="H3146" s="1">
        <v>428342176</v>
      </c>
      <c r="I3146" s="1">
        <f t="shared" si="1237"/>
        <v>416710112.35955024</v>
      </c>
      <c r="J3146" s="1">
        <f t="shared" si="1238"/>
        <v>421318945.07321018</v>
      </c>
      <c r="K3146" s="1">
        <f t="shared" si="1239"/>
        <v>431444140.16000003</v>
      </c>
      <c r="L3146" s="1">
        <f t="shared" si="1240"/>
        <v>439097628.41093034</v>
      </c>
      <c r="M3146" s="1">
        <f t="shared" si="1241"/>
        <v>432625597.75999999</v>
      </c>
      <c r="N3146" s="1">
        <f t="shared" si="1242"/>
        <v>-67415730.337078989</v>
      </c>
      <c r="O3146" s="1">
        <f t="shared" si="1243"/>
        <v>-62852529.630484998</v>
      </c>
      <c r="P3146" s="1">
        <f t="shared" si="1244"/>
        <v>-52827584</v>
      </c>
      <c r="Q3146" s="1">
        <f t="shared" si="1245"/>
        <v>-45249872.86046499</v>
      </c>
      <c r="R3146" s="1">
        <f t="shared" si="1246"/>
        <v>-51657824</v>
      </c>
      <c r="S3146" s="1">
        <f t="shared" si="1247"/>
        <v>-63289887.640449762</v>
      </c>
      <c r="T3146" s="1">
        <f t="shared" si="1248"/>
        <v>-58681054.92678982</v>
      </c>
      <c r="U3146" s="1">
        <f t="shared" si="1249"/>
        <v>-48555859.839999974</v>
      </c>
      <c r="V3146" s="1">
        <f t="shared" si="1250"/>
        <v>-40902371.589069664</v>
      </c>
      <c r="W3146" s="1">
        <f t="shared" si="1251"/>
        <v>-47374402.24000001</v>
      </c>
      <c r="X3146" s="1">
        <f t="shared" si="1252"/>
        <v>0</v>
      </c>
      <c r="Y3146" s="1">
        <f t="shared" si="1253"/>
        <v>0</v>
      </c>
      <c r="Z3146" s="1">
        <f t="shared" si="1254"/>
        <v>0</v>
      </c>
      <c r="AA3146" s="1">
        <f t="shared" si="1255"/>
        <v>0</v>
      </c>
      <c r="AB3146" s="1">
        <f t="shared" si="1256"/>
        <v>0</v>
      </c>
      <c r="AC3146" s="1">
        <f t="shared" si="1257"/>
        <v>0</v>
      </c>
      <c r="AD3146" s="1">
        <f t="shared" si="1258"/>
        <v>0</v>
      </c>
      <c r="AE3146" s="1">
        <f t="shared" si="1259"/>
        <v>0</v>
      </c>
      <c r="AF3146" s="1">
        <f t="shared" si="1260"/>
        <v>0</v>
      </c>
      <c r="AG3146" s="1">
        <f t="shared" si="1261"/>
        <v>0</v>
      </c>
    </row>
    <row r="3147" spans="1:33" x14ac:dyDescent="0.25">
      <c r="A3147" t="s">
        <v>6233</v>
      </c>
      <c r="B3147" t="s">
        <v>6234</v>
      </c>
      <c r="C3147" s="1">
        <v>195000000</v>
      </c>
      <c r="D3147" s="1">
        <v>227111111.11111099</v>
      </c>
      <c r="E3147" s="1">
        <v>291318605.03547502</v>
      </c>
      <c r="F3147" s="1">
        <v>280467744</v>
      </c>
      <c r="G3147" s="1">
        <v>324512358.11794901</v>
      </c>
      <c r="H3147" s="1">
        <v>277902496</v>
      </c>
      <c r="I3147" s="1">
        <f t="shared" si="1237"/>
        <v>229382222.22222209</v>
      </c>
      <c r="J3147" s="1">
        <f t="shared" si="1238"/>
        <v>294231791.08582979</v>
      </c>
      <c r="K3147" s="1">
        <f t="shared" si="1239"/>
        <v>283272421.44</v>
      </c>
      <c r="L3147" s="1">
        <f t="shared" si="1240"/>
        <v>327757481.69912851</v>
      </c>
      <c r="M3147" s="1">
        <f t="shared" si="1241"/>
        <v>280681520.95999998</v>
      </c>
      <c r="N3147" s="1">
        <f t="shared" si="1242"/>
        <v>32111111.111110985</v>
      </c>
      <c r="O3147" s="1">
        <f t="shared" si="1243"/>
        <v>96318605.035475016</v>
      </c>
      <c r="P3147" s="1">
        <f t="shared" si="1244"/>
        <v>85467744</v>
      </c>
      <c r="Q3147" s="1">
        <f t="shared" si="1245"/>
        <v>129512358.11794901</v>
      </c>
      <c r="R3147" s="1">
        <f t="shared" si="1246"/>
        <v>82902496</v>
      </c>
      <c r="S3147" s="1">
        <f t="shared" si="1247"/>
        <v>34382222.22222209</v>
      </c>
      <c r="T3147" s="1">
        <f t="shared" si="1248"/>
        <v>99231791.085829794</v>
      </c>
      <c r="U3147" s="1">
        <f t="shared" si="1249"/>
        <v>88272421.439999998</v>
      </c>
      <c r="V3147" s="1">
        <f t="shared" si="1250"/>
        <v>132757481.69912851</v>
      </c>
      <c r="W3147" s="1">
        <f t="shared" si="1251"/>
        <v>85681520.959999979</v>
      </c>
      <c r="X3147" s="1">
        <f t="shared" si="1252"/>
        <v>227111111.11111099</v>
      </c>
      <c r="Y3147" s="1">
        <f t="shared" si="1253"/>
        <v>291318605.03547502</v>
      </c>
      <c r="Z3147" s="1">
        <f t="shared" si="1254"/>
        <v>280467744</v>
      </c>
      <c r="AA3147" s="1">
        <f t="shared" si="1255"/>
        <v>324512358.11794901</v>
      </c>
      <c r="AB3147" s="1">
        <f t="shared" si="1256"/>
        <v>277902496</v>
      </c>
      <c r="AC3147" s="1">
        <f t="shared" si="1257"/>
        <v>227111111.11111099</v>
      </c>
      <c r="AD3147" s="1">
        <f t="shared" si="1258"/>
        <v>291318605.03547502</v>
      </c>
      <c r="AE3147" s="1">
        <f t="shared" si="1259"/>
        <v>280467744</v>
      </c>
      <c r="AF3147" s="1">
        <f t="shared" si="1260"/>
        <v>324512358.11794901</v>
      </c>
      <c r="AG3147" s="1">
        <f t="shared" si="1261"/>
        <v>277902496</v>
      </c>
    </row>
    <row r="3148" spans="1:33" x14ac:dyDescent="0.25">
      <c r="A3148" t="s">
        <v>6235</v>
      </c>
      <c r="B3148" t="s">
        <v>6103</v>
      </c>
      <c r="C3148" s="1">
        <v>380000000</v>
      </c>
      <c r="D3148" s="1">
        <v>332359550.56179798</v>
      </c>
      <c r="E3148" s="1">
        <v>360202354.90009499</v>
      </c>
      <c r="F3148" s="1">
        <v>394757888</v>
      </c>
      <c r="G3148" s="1">
        <v>374872390.67055398</v>
      </c>
      <c r="H3148" s="1">
        <v>399330432</v>
      </c>
      <c r="I3148" s="1">
        <f t="shared" si="1237"/>
        <v>335683146.06741595</v>
      </c>
      <c r="J3148" s="1">
        <f t="shared" si="1238"/>
        <v>363804378.44909596</v>
      </c>
      <c r="K3148" s="1">
        <f t="shared" si="1239"/>
        <v>398705466.88</v>
      </c>
      <c r="L3148" s="1">
        <f t="shared" si="1240"/>
        <v>378621114.57725954</v>
      </c>
      <c r="M3148" s="1">
        <f t="shared" si="1241"/>
        <v>403323736.31999999</v>
      </c>
      <c r="N3148" s="1">
        <f t="shared" si="1242"/>
        <v>-47640449.438202024</v>
      </c>
      <c r="O3148" s="1">
        <f t="shared" si="1243"/>
        <v>-19797645.099905014</v>
      </c>
      <c r="P3148" s="1">
        <f t="shared" si="1244"/>
        <v>14757888</v>
      </c>
      <c r="Q3148" s="1">
        <f t="shared" si="1245"/>
        <v>-5127609.3294460177</v>
      </c>
      <c r="R3148" s="1">
        <f t="shared" si="1246"/>
        <v>19330432</v>
      </c>
      <c r="S3148" s="1">
        <f t="shared" si="1247"/>
        <v>-44316853.932584047</v>
      </c>
      <c r="T3148" s="1">
        <f t="shared" si="1248"/>
        <v>-16195621.550904036</v>
      </c>
      <c r="U3148" s="1">
        <f t="shared" si="1249"/>
        <v>18705466.879999995</v>
      </c>
      <c r="V3148" s="1">
        <f t="shared" si="1250"/>
        <v>-1378885.4227404594</v>
      </c>
      <c r="W3148" s="1">
        <f t="shared" si="1251"/>
        <v>23323736.319999993</v>
      </c>
      <c r="X3148" s="1">
        <f t="shared" si="1252"/>
        <v>0</v>
      </c>
      <c r="Y3148" s="1">
        <f t="shared" si="1253"/>
        <v>360202354.90009499</v>
      </c>
      <c r="Z3148" s="1">
        <f t="shared" si="1254"/>
        <v>394757888</v>
      </c>
      <c r="AA3148" s="1">
        <f t="shared" si="1255"/>
        <v>374872390.67055398</v>
      </c>
      <c r="AB3148" s="1">
        <f t="shared" si="1256"/>
        <v>399330432</v>
      </c>
      <c r="AC3148" s="1">
        <f t="shared" si="1257"/>
        <v>0</v>
      </c>
      <c r="AD3148" s="1">
        <f t="shared" si="1258"/>
        <v>360202354.90009499</v>
      </c>
      <c r="AE3148" s="1">
        <f t="shared" si="1259"/>
        <v>394757888</v>
      </c>
      <c r="AF3148" s="1">
        <f t="shared" si="1260"/>
        <v>374872390.67055398</v>
      </c>
      <c r="AG3148" s="1">
        <f t="shared" si="1261"/>
        <v>399330432</v>
      </c>
    </row>
    <row r="3149" spans="1:33" x14ac:dyDescent="0.25">
      <c r="A3149" t="s">
        <v>6236</v>
      </c>
      <c r="B3149" t="s">
        <v>6237</v>
      </c>
      <c r="C3149" s="1">
        <v>400000000</v>
      </c>
      <c r="D3149" s="1">
        <v>466067415.73033702</v>
      </c>
      <c r="E3149" s="1">
        <v>417147470.369515</v>
      </c>
      <c r="F3149" s="1">
        <v>450855712</v>
      </c>
      <c r="G3149" s="1">
        <v>434750127.13953501</v>
      </c>
      <c r="H3149" s="1">
        <v>453870304</v>
      </c>
      <c r="I3149" s="1">
        <f t="shared" si="1237"/>
        <v>470728089.88764042</v>
      </c>
      <c r="J3149" s="1">
        <f t="shared" si="1238"/>
        <v>421318945.07321018</v>
      </c>
      <c r="K3149" s="1">
        <f t="shared" si="1239"/>
        <v>455364269.12</v>
      </c>
      <c r="L3149" s="1">
        <f t="shared" si="1240"/>
        <v>439097628.41093034</v>
      </c>
      <c r="M3149" s="1">
        <f t="shared" si="1241"/>
        <v>458409007.04000002</v>
      </c>
      <c r="N3149" s="1">
        <f t="shared" si="1242"/>
        <v>66067415.730337024</v>
      </c>
      <c r="O3149" s="1">
        <f t="shared" si="1243"/>
        <v>17147470.369515002</v>
      </c>
      <c r="P3149" s="1">
        <f t="shared" si="1244"/>
        <v>50855712</v>
      </c>
      <c r="Q3149" s="1">
        <f t="shared" si="1245"/>
        <v>34750127.13953501</v>
      </c>
      <c r="R3149" s="1">
        <f t="shared" si="1246"/>
        <v>53870304</v>
      </c>
      <c r="S3149" s="1">
        <f t="shared" si="1247"/>
        <v>70728089.887640417</v>
      </c>
      <c r="T3149" s="1">
        <f t="shared" si="1248"/>
        <v>21318945.07321018</v>
      </c>
      <c r="U3149" s="1">
        <f t="shared" si="1249"/>
        <v>55364269.120000005</v>
      </c>
      <c r="V3149" s="1">
        <f t="shared" si="1250"/>
        <v>39097628.410930336</v>
      </c>
      <c r="W3149" s="1">
        <f t="shared" si="1251"/>
        <v>58409007.040000021</v>
      </c>
      <c r="X3149" s="1">
        <f t="shared" si="1252"/>
        <v>466067415.73033702</v>
      </c>
      <c r="Y3149" s="1">
        <f t="shared" si="1253"/>
        <v>417147470.369515</v>
      </c>
      <c r="Z3149" s="1">
        <f t="shared" si="1254"/>
        <v>450855712</v>
      </c>
      <c r="AA3149" s="1">
        <f t="shared" si="1255"/>
        <v>434750127.13953501</v>
      </c>
      <c r="AB3149" s="1">
        <f t="shared" si="1256"/>
        <v>453870304</v>
      </c>
      <c r="AC3149" s="1">
        <f t="shared" si="1257"/>
        <v>466067415.73033702</v>
      </c>
      <c r="AD3149" s="1">
        <f t="shared" si="1258"/>
        <v>417147470.369515</v>
      </c>
      <c r="AE3149" s="1">
        <f t="shared" si="1259"/>
        <v>450855712</v>
      </c>
      <c r="AF3149" s="1">
        <f t="shared" si="1260"/>
        <v>434750127.13953501</v>
      </c>
      <c r="AG3149" s="1">
        <f t="shared" si="1261"/>
        <v>453870304</v>
      </c>
    </row>
    <row r="3150" spans="1:33" x14ac:dyDescent="0.25">
      <c r="A3150" t="s">
        <v>6238</v>
      </c>
      <c r="B3150" t="s">
        <v>6239</v>
      </c>
      <c r="C3150" s="1">
        <v>255000000</v>
      </c>
      <c r="D3150" s="1">
        <v>189750000</v>
      </c>
      <c r="E3150" s="1">
        <v>327411506.17721498</v>
      </c>
      <c r="F3150" s="1">
        <v>272614848</v>
      </c>
      <c r="G3150" s="1">
        <v>229928364.74267101</v>
      </c>
      <c r="H3150" s="1">
        <v>280973696</v>
      </c>
      <c r="I3150" s="1">
        <f t="shared" si="1237"/>
        <v>191647500</v>
      </c>
      <c r="J3150" s="1">
        <f t="shared" si="1238"/>
        <v>330685621.23898715</v>
      </c>
      <c r="K3150" s="1">
        <f t="shared" si="1239"/>
        <v>275340996.48000002</v>
      </c>
      <c r="L3150" s="1">
        <f t="shared" si="1240"/>
        <v>232227648.39009774</v>
      </c>
      <c r="M3150" s="1">
        <f t="shared" si="1241"/>
        <v>283783432.95999998</v>
      </c>
      <c r="N3150" s="1">
        <f t="shared" si="1242"/>
        <v>-65250000</v>
      </c>
      <c r="O3150" s="1">
        <f t="shared" si="1243"/>
        <v>72411506.17721498</v>
      </c>
      <c r="P3150" s="1">
        <f t="shared" si="1244"/>
        <v>17614848</v>
      </c>
      <c r="Q3150" s="1">
        <f t="shared" si="1245"/>
        <v>-25071635.257328987</v>
      </c>
      <c r="R3150" s="1">
        <f t="shared" si="1246"/>
        <v>25973696</v>
      </c>
      <c r="S3150" s="1">
        <f t="shared" si="1247"/>
        <v>-63352500</v>
      </c>
      <c r="T3150" s="1">
        <f t="shared" si="1248"/>
        <v>75685621.238987148</v>
      </c>
      <c r="U3150" s="1">
        <f t="shared" si="1249"/>
        <v>20340996.480000019</v>
      </c>
      <c r="V3150" s="1">
        <f t="shared" si="1250"/>
        <v>-22772351.609902263</v>
      </c>
      <c r="W3150" s="1">
        <f t="shared" si="1251"/>
        <v>28783432.959999979</v>
      </c>
      <c r="X3150" s="1">
        <f t="shared" si="1252"/>
        <v>0</v>
      </c>
      <c r="Y3150" s="1">
        <f t="shared" si="1253"/>
        <v>327411506.17721498</v>
      </c>
      <c r="Z3150" s="1">
        <f t="shared" si="1254"/>
        <v>272614848</v>
      </c>
      <c r="AA3150" s="1">
        <f t="shared" si="1255"/>
        <v>229928364.74267101</v>
      </c>
      <c r="AB3150" s="1">
        <f t="shared" si="1256"/>
        <v>280973696</v>
      </c>
      <c r="AC3150" s="1">
        <f t="shared" si="1257"/>
        <v>0</v>
      </c>
      <c r="AD3150" s="1">
        <f t="shared" si="1258"/>
        <v>327411506.17721498</v>
      </c>
      <c r="AE3150" s="1">
        <f t="shared" si="1259"/>
        <v>272614848</v>
      </c>
      <c r="AF3150" s="1">
        <f t="shared" si="1260"/>
        <v>229928364.74267101</v>
      </c>
      <c r="AG3150" s="1">
        <f t="shared" si="1261"/>
        <v>280973696</v>
      </c>
    </row>
    <row r="3151" spans="1:33" x14ac:dyDescent="0.25">
      <c r="A3151" t="s">
        <v>6240</v>
      </c>
      <c r="B3151" t="s">
        <v>6241</v>
      </c>
      <c r="C3151" s="1">
        <v>120000000</v>
      </c>
      <c r="D3151" s="1">
        <v>143300229.18258199</v>
      </c>
      <c r="E3151" s="1">
        <v>217744998.15007401</v>
      </c>
      <c r="F3151" s="1">
        <v>211110096</v>
      </c>
      <c r="G3151" s="1">
        <v>201799063.13475201</v>
      </c>
      <c r="H3151" s="1">
        <v>222964400</v>
      </c>
      <c r="I3151" s="1">
        <f t="shared" si="1237"/>
        <v>144733231.47440782</v>
      </c>
      <c r="J3151" s="1">
        <f t="shared" si="1238"/>
        <v>219922448.13157475</v>
      </c>
      <c r="K3151" s="1">
        <f t="shared" si="1239"/>
        <v>213221196.96000001</v>
      </c>
      <c r="L3151" s="1">
        <f t="shared" si="1240"/>
        <v>203817053.76609951</v>
      </c>
      <c r="M3151" s="1">
        <f t="shared" si="1241"/>
        <v>225194044</v>
      </c>
      <c r="N3151" s="1">
        <f t="shared" si="1242"/>
        <v>23300229.182581991</v>
      </c>
      <c r="O3151" s="1">
        <f t="shared" si="1243"/>
        <v>97744998.150074005</v>
      </c>
      <c r="P3151" s="1">
        <f t="shared" si="1244"/>
        <v>91110096</v>
      </c>
      <c r="Q3151" s="1">
        <f t="shared" si="1245"/>
        <v>81799063.134752005</v>
      </c>
      <c r="R3151" s="1">
        <f t="shared" si="1246"/>
        <v>102964400</v>
      </c>
      <c r="S3151" s="1">
        <f t="shared" si="1247"/>
        <v>24733231.474407822</v>
      </c>
      <c r="T3151" s="1">
        <f t="shared" si="1248"/>
        <v>99922448.13157475</v>
      </c>
      <c r="U3151" s="1">
        <f t="shared" si="1249"/>
        <v>93221196.960000008</v>
      </c>
      <c r="V3151" s="1">
        <f t="shared" si="1250"/>
        <v>83817053.766099513</v>
      </c>
      <c r="W3151" s="1">
        <f t="shared" si="1251"/>
        <v>105194044</v>
      </c>
      <c r="X3151" s="1">
        <f t="shared" si="1252"/>
        <v>143300229.18258199</v>
      </c>
      <c r="Y3151" s="1">
        <f t="shared" si="1253"/>
        <v>217744998.15007401</v>
      </c>
      <c r="Z3151" s="1">
        <f t="shared" si="1254"/>
        <v>211110096</v>
      </c>
      <c r="AA3151" s="1">
        <f t="shared" si="1255"/>
        <v>201799063.13475201</v>
      </c>
      <c r="AB3151" s="1">
        <f t="shared" si="1256"/>
        <v>222964400</v>
      </c>
      <c r="AC3151" s="1">
        <f t="shared" si="1257"/>
        <v>143300229.18258199</v>
      </c>
      <c r="AD3151" s="1">
        <f t="shared" si="1258"/>
        <v>217744998.15007401</v>
      </c>
      <c r="AE3151" s="1">
        <f t="shared" si="1259"/>
        <v>211110096</v>
      </c>
      <c r="AF3151" s="1">
        <f t="shared" si="1260"/>
        <v>201799063.13475201</v>
      </c>
      <c r="AG3151" s="1">
        <f t="shared" si="1261"/>
        <v>222964400</v>
      </c>
    </row>
    <row r="3152" spans="1:33" x14ac:dyDescent="0.25">
      <c r="A3152" t="s">
        <v>6242</v>
      </c>
      <c r="B3152" t="s">
        <v>6243</v>
      </c>
      <c r="C3152" s="1">
        <v>445000000</v>
      </c>
      <c r="D3152" s="1">
        <v>431130268.19923401</v>
      </c>
      <c r="E3152" s="1">
        <v>417147470.369515</v>
      </c>
      <c r="F3152" s="1">
        <v>444562176</v>
      </c>
      <c r="G3152" s="1">
        <v>434750127.13953501</v>
      </c>
      <c r="H3152" s="1">
        <v>424995328</v>
      </c>
      <c r="I3152" s="1">
        <f t="shared" si="1237"/>
        <v>435441570.88122636</v>
      </c>
      <c r="J3152" s="1">
        <f t="shared" si="1238"/>
        <v>421318945.07321018</v>
      </c>
      <c r="K3152" s="1">
        <f t="shared" si="1239"/>
        <v>449007797.75999999</v>
      </c>
      <c r="L3152" s="1">
        <f t="shared" si="1240"/>
        <v>439097628.41093034</v>
      </c>
      <c r="M3152" s="1">
        <f t="shared" si="1241"/>
        <v>429245281.28000003</v>
      </c>
      <c r="N3152" s="1">
        <f t="shared" si="1242"/>
        <v>-13869731.800765991</v>
      </c>
      <c r="O3152" s="1">
        <f t="shared" si="1243"/>
        <v>-27852529.630484998</v>
      </c>
      <c r="P3152" s="1">
        <f t="shared" si="1244"/>
        <v>-437824</v>
      </c>
      <c r="Q3152" s="1">
        <f t="shared" si="1245"/>
        <v>-10249872.86046499</v>
      </c>
      <c r="R3152" s="1">
        <f t="shared" si="1246"/>
        <v>-20004672</v>
      </c>
      <c r="S3152" s="1">
        <f t="shared" si="1247"/>
        <v>-9558429.1187736392</v>
      </c>
      <c r="T3152" s="1">
        <f t="shared" si="1248"/>
        <v>-23681054.92678982</v>
      </c>
      <c r="U3152" s="1">
        <f t="shared" si="1249"/>
        <v>4007797.7599999905</v>
      </c>
      <c r="V3152" s="1">
        <f t="shared" si="1250"/>
        <v>-5902371.5890696645</v>
      </c>
      <c r="W3152" s="1">
        <f t="shared" si="1251"/>
        <v>-15754718.719999969</v>
      </c>
      <c r="X3152" s="1">
        <f t="shared" si="1252"/>
        <v>431130268.19923401</v>
      </c>
      <c r="Y3152" s="1">
        <f t="shared" si="1253"/>
        <v>417147470.369515</v>
      </c>
      <c r="Z3152" s="1">
        <f t="shared" si="1254"/>
        <v>444562176</v>
      </c>
      <c r="AA3152" s="1">
        <f t="shared" si="1255"/>
        <v>434750127.13953501</v>
      </c>
      <c r="AB3152" s="1">
        <f t="shared" si="1256"/>
        <v>424995328</v>
      </c>
      <c r="AC3152" s="1">
        <f t="shared" si="1257"/>
        <v>431130268.19923401</v>
      </c>
      <c r="AD3152" s="1">
        <f t="shared" si="1258"/>
        <v>417147470.369515</v>
      </c>
      <c r="AE3152" s="1">
        <f t="shared" si="1259"/>
        <v>444562176</v>
      </c>
      <c r="AF3152" s="1">
        <f t="shared" si="1260"/>
        <v>434750127.13953501</v>
      </c>
      <c r="AG3152" s="1">
        <f t="shared" si="1261"/>
        <v>424995328</v>
      </c>
    </row>
    <row r="3153" spans="1:33" x14ac:dyDescent="0.25">
      <c r="A3153" t="s">
        <v>6244</v>
      </c>
      <c r="B3153" t="s">
        <v>6245</v>
      </c>
      <c r="C3153" s="1">
        <v>335000000</v>
      </c>
      <c r="D3153" s="1">
        <v>263274336.28318599</v>
      </c>
      <c r="E3153" s="1">
        <v>291318605.03547502</v>
      </c>
      <c r="F3153" s="1">
        <v>311581024</v>
      </c>
      <c r="G3153" s="1">
        <v>324512358.11794901</v>
      </c>
      <c r="H3153" s="1">
        <v>323513504</v>
      </c>
      <c r="I3153" s="1">
        <f t="shared" si="1237"/>
        <v>265907079.64601785</v>
      </c>
      <c r="J3153" s="1">
        <f t="shared" si="1238"/>
        <v>294231791.08582979</v>
      </c>
      <c r="K3153" s="1">
        <f t="shared" si="1239"/>
        <v>314696834.24000001</v>
      </c>
      <c r="L3153" s="1">
        <f t="shared" si="1240"/>
        <v>327757481.69912851</v>
      </c>
      <c r="M3153" s="1">
        <f t="shared" si="1241"/>
        <v>326748639.04000002</v>
      </c>
      <c r="N3153" s="1">
        <f t="shared" si="1242"/>
        <v>-71725663.716814011</v>
      </c>
      <c r="O3153" s="1">
        <f t="shared" si="1243"/>
        <v>-43681394.964524984</v>
      </c>
      <c r="P3153" s="1">
        <f t="shared" si="1244"/>
        <v>-23418976</v>
      </c>
      <c r="Q3153" s="1">
        <f t="shared" si="1245"/>
        <v>-10487641.882050991</v>
      </c>
      <c r="R3153" s="1">
        <f t="shared" si="1246"/>
        <v>-11486496</v>
      </c>
      <c r="S3153" s="1">
        <f t="shared" si="1247"/>
        <v>-69092920.353982151</v>
      </c>
      <c r="T3153" s="1">
        <f t="shared" si="1248"/>
        <v>-40768208.914170206</v>
      </c>
      <c r="U3153" s="1">
        <f t="shared" si="1249"/>
        <v>-20303165.75999999</v>
      </c>
      <c r="V3153" s="1">
        <f t="shared" si="1250"/>
        <v>-7242518.3008714914</v>
      </c>
      <c r="W3153" s="1">
        <f t="shared" si="1251"/>
        <v>-8251360.9599999785</v>
      </c>
      <c r="X3153" s="1">
        <f t="shared" si="1252"/>
        <v>0</v>
      </c>
      <c r="Y3153" s="1">
        <f t="shared" si="1253"/>
        <v>0</v>
      </c>
      <c r="Z3153" s="1">
        <f t="shared" si="1254"/>
        <v>311581024</v>
      </c>
      <c r="AA3153" s="1">
        <f t="shared" si="1255"/>
        <v>324512358.11794901</v>
      </c>
      <c r="AB3153" s="1">
        <f t="shared" si="1256"/>
        <v>323513504</v>
      </c>
      <c r="AC3153" s="1">
        <f t="shared" si="1257"/>
        <v>0</v>
      </c>
      <c r="AD3153" s="1">
        <f t="shared" si="1258"/>
        <v>0</v>
      </c>
      <c r="AE3153" s="1">
        <f t="shared" si="1259"/>
        <v>311581024</v>
      </c>
      <c r="AF3153" s="1">
        <f t="shared" si="1260"/>
        <v>324512358.11794901</v>
      </c>
      <c r="AG3153" s="1">
        <f t="shared" si="1261"/>
        <v>323513504</v>
      </c>
    </row>
    <row r="3154" spans="1:33" x14ac:dyDescent="0.25">
      <c r="A3154" t="s">
        <v>6246</v>
      </c>
      <c r="B3154" t="s">
        <v>6247</v>
      </c>
      <c r="C3154" s="1">
        <v>415000000</v>
      </c>
      <c r="D3154" s="1">
        <v>595168316.83168304</v>
      </c>
      <c r="E3154" s="1">
        <v>367351351.35135102</v>
      </c>
      <c r="F3154" s="1">
        <v>425426688</v>
      </c>
      <c r="G3154" s="1">
        <v>434750127.13953501</v>
      </c>
      <c r="H3154" s="1">
        <v>406608640</v>
      </c>
      <c r="I3154" s="1">
        <f t="shared" si="1237"/>
        <v>601119999.99999988</v>
      </c>
      <c r="J3154" s="1">
        <f t="shared" si="1238"/>
        <v>371024864.86486453</v>
      </c>
      <c r="K3154" s="1">
        <f t="shared" si="1239"/>
        <v>429680954.88</v>
      </c>
      <c r="L3154" s="1">
        <f t="shared" si="1240"/>
        <v>439097628.41093034</v>
      </c>
      <c r="M3154" s="1">
        <f t="shared" si="1241"/>
        <v>410674726.39999998</v>
      </c>
      <c r="N3154" s="1">
        <f t="shared" si="1242"/>
        <v>180168316.83168304</v>
      </c>
      <c r="O3154" s="1">
        <f t="shared" si="1243"/>
        <v>-47648648.648648977</v>
      </c>
      <c r="P3154" s="1">
        <f t="shared" si="1244"/>
        <v>10426688</v>
      </c>
      <c r="Q3154" s="1">
        <f t="shared" si="1245"/>
        <v>19750127.13953501</v>
      </c>
      <c r="R3154" s="1">
        <f t="shared" si="1246"/>
        <v>-8391360</v>
      </c>
      <c r="S3154" s="1">
        <f t="shared" si="1247"/>
        <v>186119999.99999988</v>
      </c>
      <c r="T3154" s="1">
        <f t="shared" si="1248"/>
        <v>-43975135.135135472</v>
      </c>
      <c r="U3154" s="1">
        <f t="shared" si="1249"/>
        <v>14680954.879999995</v>
      </c>
      <c r="V3154" s="1">
        <f t="shared" si="1250"/>
        <v>24097628.410930336</v>
      </c>
      <c r="W3154" s="1">
        <f t="shared" si="1251"/>
        <v>-4325273.6000000238</v>
      </c>
      <c r="X3154" s="1">
        <f t="shared" si="1252"/>
        <v>595168316.83168304</v>
      </c>
      <c r="Y3154" s="1">
        <f t="shared" si="1253"/>
        <v>0</v>
      </c>
      <c r="Z3154" s="1">
        <f t="shared" si="1254"/>
        <v>425426688</v>
      </c>
      <c r="AA3154" s="1">
        <f t="shared" si="1255"/>
        <v>434750127.13953501</v>
      </c>
      <c r="AB3154" s="1">
        <f t="shared" si="1256"/>
        <v>406608640</v>
      </c>
      <c r="AC3154" s="1">
        <f t="shared" si="1257"/>
        <v>595168316.83168304</v>
      </c>
      <c r="AD3154" s="1">
        <f t="shared" si="1258"/>
        <v>0</v>
      </c>
      <c r="AE3154" s="1">
        <f t="shared" si="1259"/>
        <v>425426688</v>
      </c>
      <c r="AF3154" s="1">
        <f t="shared" si="1260"/>
        <v>434750127.13953501</v>
      </c>
      <c r="AG3154" s="1">
        <f t="shared" si="1261"/>
        <v>406608640</v>
      </c>
    </row>
    <row r="3155" spans="1:33" x14ac:dyDescent="0.25">
      <c r="A3155" t="s">
        <v>6248</v>
      </c>
      <c r="B3155" t="s">
        <v>6249</v>
      </c>
      <c r="C3155" s="1">
        <v>280000000</v>
      </c>
      <c r="D3155" s="1">
        <v>257272727.27272701</v>
      </c>
      <c r="E3155" s="1">
        <v>337407143.51481497</v>
      </c>
      <c r="F3155" s="1">
        <v>348892384</v>
      </c>
      <c r="G3155" s="1">
        <v>324512358.11794901</v>
      </c>
      <c r="H3155" s="1">
        <v>362664032</v>
      </c>
      <c r="I3155" s="1">
        <f t="shared" si="1237"/>
        <v>259845454.54545429</v>
      </c>
      <c r="J3155" s="1">
        <f t="shared" si="1238"/>
        <v>340781214.94996315</v>
      </c>
      <c r="K3155" s="1">
        <f t="shared" si="1239"/>
        <v>352381307.83999997</v>
      </c>
      <c r="L3155" s="1">
        <f t="shared" si="1240"/>
        <v>327757481.69912851</v>
      </c>
      <c r="M3155" s="1">
        <f t="shared" si="1241"/>
        <v>366290672.31999999</v>
      </c>
      <c r="N3155" s="1">
        <f t="shared" si="1242"/>
        <v>-22727272.727272987</v>
      </c>
      <c r="O3155" s="1">
        <f t="shared" si="1243"/>
        <v>57407143.514814973</v>
      </c>
      <c r="P3155" s="1">
        <f t="shared" si="1244"/>
        <v>68892384</v>
      </c>
      <c r="Q3155" s="1">
        <f t="shared" si="1245"/>
        <v>44512358.117949009</v>
      </c>
      <c r="R3155" s="1">
        <f t="shared" si="1246"/>
        <v>82664032</v>
      </c>
      <c r="S3155" s="1">
        <f t="shared" si="1247"/>
        <v>-20154545.454545707</v>
      </c>
      <c r="T3155" s="1">
        <f t="shared" si="1248"/>
        <v>60781214.949963152</v>
      </c>
      <c r="U3155" s="1">
        <f t="shared" si="1249"/>
        <v>72381307.839999974</v>
      </c>
      <c r="V3155" s="1">
        <f t="shared" si="1250"/>
        <v>47757481.699128509</v>
      </c>
      <c r="W3155" s="1">
        <f t="shared" si="1251"/>
        <v>86290672.319999993</v>
      </c>
      <c r="X3155" s="1">
        <f t="shared" si="1252"/>
        <v>257272727.27272701</v>
      </c>
      <c r="Y3155" s="1">
        <f t="shared" si="1253"/>
        <v>337407143.51481497</v>
      </c>
      <c r="Z3155" s="1">
        <f t="shared" si="1254"/>
        <v>348892384</v>
      </c>
      <c r="AA3155" s="1">
        <f t="shared" si="1255"/>
        <v>324512358.11794901</v>
      </c>
      <c r="AB3155" s="1">
        <f t="shared" si="1256"/>
        <v>362664032</v>
      </c>
      <c r="AC3155" s="1">
        <f t="shared" si="1257"/>
        <v>257272727.27272701</v>
      </c>
      <c r="AD3155" s="1">
        <f t="shared" si="1258"/>
        <v>337407143.51481497</v>
      </c>
      <c r="AE3155" s="1">
        <f t="shared" si="1259"/>
        <v>348892384</v>
      </c>
      <c r="AF3155" s="1">
        <f t="shared" si="1260"/>
        <v>324512358.11794901</v>
      </c>
      <c r="AG3155" s="1">
        <f t="shared" si="1261"/>
        <v>362664032</v>
      </c>
    </row>
    <row r="3156" spans="1:33" x14ac:dyDescent="0.25">
      <c r="A3156" t="s">
        <v>6250</v>
      </c>
      <c r="B3156" t="s">
        <v>6251</v>
      </c>
      <c r="C3156" s="1">
        <v>240000000</v>
      </c>
      <c r="D3156" s="1">
        <v>238824884.79262701</v>
      </c>
      <c r="E3156" s="1">
        <v>291318605.03547502</v>
      </c>
      <c r="F3156" s="1">
        <v>305676544</v>
      </c>
      <c r="G3156" s="1">
        <v>317648069.46739101</v>
      </c>
      <c r="H3156" s="1">
        <v>311515488</v>
      </c>
      <c r="I3156" s="1">
        <f t="shared" si="1237"/>
        <v>241213133.64055327</v>
      </c>
      <c r="J3156" s="1">
        <f t="shared" si="1238"/>
        <v>294231791.08582979</v>
      </c>
      <c r="K3156" s="1">
        <f t="shared" si="1239"/>
        <v>308733309.44</v>
      </c>
      <c r="L3156" s="1">
        <f t="shared" si="1240"/>
        <v>320824550.16206491</v>
      </c>
      <c r="M3156" s="1">
        <f t="shared" si="1241"/>
        <v>314630642.88</v>
      </c>
      <c r="N3156" s="1">
        <f t="shared" si="1242"/>
        <v>-1175115.2073729932</v>
      </c>
      <c r="O3156" s="1">
        <f t="shared" si="1243"/>
        <v>51318605.035475016</v>
      </c>
      <c r="P3156" s="1">
        <f t="shared" si="1244"/>
        <v>65676544</v>
      </c>
      <c r="Q3156" s="1">
        <f t="shared" si="1245"/>
        <v>77648069.467391014</v>
      </c>
      <c r="R3156" s="1">
        <f t="shared" si="1246"/>
        <v>71515488</v>
      </c>
      <c r="S3156" s="1">
        <f t="shared" si="1247"/>
        <v>1213133.6405532658</v>
      </c>
      <c r="T3156" s="1">
        <f t="shared" si="1248"/>
        <v>54231791.085829794</v>
      </c>
      <c r="U3156" s="1">
        <f t="shared" si="1249"/>
        <v>68733309.439999998</v>
      </c>
      <c r="V3156" s="1">
        <f t="shared" si="1250"/>
        <v>80824550.16206491</v>
      </c>
      <c r="W3156" s="1">
        <f t="shared" si="1251"/>
        <v>74630642.879999995</v>
      </c>
      <c r="X3156" s="1">
        <f t="shared" si="1252"/>
        <v>238824884.79262701</v>
      </c>
      <c r="Y3156" s="1">
        <f t="shared" si="1253"/>
        <v>291318605.03547502</v>
      </c>
      <c r="Z3156" s="1">
        <f t="shared" si="1254"/>
        <v>305676544</v>
      </c>
      <c r="AA3156" s="1">
        <f t="shared" si="1255"/>
        <v>317648069.46739101</v>
      </c>
      <c r="AB3156" s="1">
        <f t="shared" si="1256"/>
        <v>311515488</v>
      </c>
      <c r="AC3156" s="1">
        <f t="shared" si="1257"/>
        <v>238824884.79262701</v>
      </c>
      <c r="AD3156" s="1">
        <f t="shared" si="1258"/>
        <v>291318605.03547502</v>
      </c>
      <c r="AE3156" s="1">
        <f t="shared" si="1259"/>
        <v>305676544</v>
      </c>
      <c r="AF3156" s="1">
        <f t="shared" si="1260"/>
        <v>317648069.46739101</v>
      </c>
      <c r="AG3156" s="1">
        <f t="shared" si="1261"/>
        <v>311515488</v>
      </c>
    </row>
    <row r="3157" spans="1:33" x14ac:dyDescent="0.25">
      <c r="A3157" t="s">
        <v>6252</v>
      </c>
      <c r="B3157" t="s">
        <v>6253</v>
      </c>
      <c r="C3157" s="1">
        <v>300000000</v>
      </c>
      <c r="D3157" s="1">
        <v>341109932.83845901</v>
      </c>
      <c r="E3157" s="1">
        <v>360202354.90009499</v>
      </c>
      <c r="F3157" s="1">
        <v>384978048</v>
      </c>
      <c r="G3157" s="1">
        <v>324512358.11794901</v>
      </c>
      <c r="H3157" s="1">
        <v>384819552</v>
      </c>
      <c r="I3157" s="1">
        <f t="shared" si="1237"/>
        <v>344521032.16684359</v>
      </c>
      <c r="J3157" s="1">
        <f t="shared" si="1238"/>
        <v>363804378.44909596</v>
      </c>
      <c r="K3157" s="1">
        <f t="shared" si="1239"/>
        <v>388827828.48000002</v>
      </c>
      <c r="L3157" s="1">
        <f t="shared" si="1240"/>
        <v>327757481.69912851</v>
      </c>
      <c r="M3157" s="1">
        <f t="shared" si="1241"/>
        <v>388667747.51999998</v>
      </c>
      <c r="N3157" s="1">
        <f t="shared" si="1242"/>
        <v>41109932.838459015</v>
      </c>
      <c r="O3157" s="1">
        <f t="shared" si="1243"/>
        <v>60202354.900094986</v>
      </c>
      <c r="P3157" s="1">
        <f t="shared" si="1244"/>
        <v>84978048</v>
      </c>
      <c r="Q3157" s="1">
        <f t="shared" si="1245"/>
        <v>24512358.117949009</v>
      </c>
      <c r="R3157" s="1">
        <f t="shared" si="1246"/>
        <v>84819552</v>
      </c>
      <c r="S3157" s="1">
        <f t="shared" si="1247"/>
        <v>44521032.166843593</v>
      </c>
      <c r="T3157" s="1">
        <f t="shared" si="1248"/>
        <v>63804378.449095964</v>
      </c>
      <c r="U3157" s="1">
        <f t="shared" si="1249"/>
        <v>88827828.480000019</v>
      </c>
      <c r="V3157" s="1">
        <f t="shared" si="1250"/>
        <v>27757481.699128509</v>
      </c>
      <c r="W3157" s="1">
        <f t="shared" si="1251"/>
        <v>88667747.519999981</v>
      </c>
      <c r="X3157" s="1">
        <f t="shared" si="1252"/>
        <v>341109932.83845901</v>
      </c>
      <c r="Y3157" s="1">
        <f t="shared" si="1253"/>
        <v>360202354.90009499</v>
      </c>
      <c r="Z3157" s="1">
        <f t="shared" si="1254"/>
        <v>384978048</v>
      </c>
      <c r="AA3157" s="1">
        <f t="shared" si="1255"/>
        <v>324512358.11794901</v>
      </c>
      <c r="AB3157" s="1">
        <f t="shared" si="1256"/>
        <v>384819552</v>
      </c>
      <c r="AC3157" s="1">
        <f t="shared" si="1257"/>
        <v>341109932.83845901</v>
      </c>
      <c r="AD3157" s="1">
        <f t="shared" si="1258"/>
        <v>360202354.90009499</v>
      </c>
      <c r="AE3157" s="1">
        <f t="shared" si="1259"/>
        <v>384978048</v>
      </c>
      <c r="AF3157" s="1">
        <f t="shared" si="1260"/>
        <v>324512358.11794901</v>
      </c>
      <c r="AG3157" s="1">
        <f t="shared" si="1261"/>
        <v>384819552</v>
      </c>
    </row>
    <row r="3158" spans="1:33" x14ac:dyDescent="0.25">
      <c r="A3158" t="s">
        <v>6254</v>
      </c>
      <c r="B3158" t="s">
        <v>6255</v>
      </c>
      <c r="C3158" s="1">
        <v>190000000</v>
      </c>
      <c r="D3158" s="1">
        <v>203508771.92982501</v>
      </c>
      <c r="E3158" s="1">
        <v>228832942.33333299</v>
      </c>
      <c r="F3158" s="1">
        <v>205409424</v>
      </c>
      <c r="G3158" s="1">
        <v>201799063.13475201</v>
      </c>
      <c r="H3158" s="1">
        <v>211572336</v>
      </c>
      <c r="I3158" s="1">
        <f t="shared" si="1237"/>
        <v>205543859.64912325</v>
      </c>
      <c r="J3158" s="1">
        <f t="shared" si="1238"/>
        <v>231121271.7566663</v>
      </c>
      <c r="K3158" s="1">
        <f t="shared" si="1239"/>
        <v>207463518.24000001</v>
      </c>
      <c r="L3158" s="1">
        <f t="shared" si="1240"/>
        <v>203817053.76609951</v>
      </c>
      <c r="M3158" s="1">
        <f t="shared" si="1241"/>
        <v>213688059.36000001</v>
      </c>
      <c r="N3158" s="1">
        <f t="shared" si="1242"/>
        <v>13508771.929825008</v>
      </c>
      <c r="O3158" s="1">
        <f t="shared" si="1243"/>
        <v>38832942.333332986</v>
      </c>
      <c r="P3158" s="1">
        <f t="shared" si="1244"/>
        <v>15409424</v>
      </c>
      <c r="Q3158" s="1">
        <f t="shared" si="1245"/>
        <v>11799063.134752005</v>
      </c>
      <c r="R3158" s="1">
        <f t="shared" si="1246"/>
        <v>21572336</v>
      </c>
      <c r="S3158" s="1">
        <f t="shared" si="1247"/>
        <v>15543859.649123251</v>
      </c>
      <c r="T3158" s="1">
        <f t="shared" si="1248"/>
        <v>41121271.756666303</v>
      </c>
      <c r="U3158" s="1">
        <f t="shared" si="1249"/>
        <v>17463518.24000001</v>
      </c>
      <c r="V3158" s="1">
        <f t="shared" si="1250"/>
        <v>13817053.766099513</v>
      </c>
      <c r="W3158" s="1">
        <f t="shared" si="1251"/>
        <v>23688059.360000014</v>
      </c>
      <c r="X3158" s="1">
        <f t="shared" si="1252"/>
        <v>203508771.92982501</v>
      </c>
      <c r="Y3158" s="1">
        <f t="shared" si="1253"/>
        <v>228832942.33333299</v>
      </c>
      <c r="Z3158" s="1">
        <f t="shared" si="1254"/>
        <v>205409424</v>
      </c>
      <c r="AA3158" s="1">
        <f t="shared" si="1255"/>
        <v>201799063.13475201</v>
      </c>
      <c r="AB3158" s="1">
        <f t="shared" si="1256"/>
        <v>211572336</v>
      </c>
      <c r="AC3158" s="1">
        <f t="shared" si="1257"/>
        <v>203508771.92982501</v>
      </c>
      <c r="AD3158" s="1">
        <f t="shared" si="1258"/>
        <v>228832942.33333299</v>
      </c>
      <c r="AE3158" s="1">
        <f t="shared" si="1259"/>
        <v>205409424</v>
      </c>
      <c r="AF3158" s="1">
        <f t="shared" si="1260"/>
        <v>201799063.13475201</v>
      </c>
      <c r="AG3158" s="1">
        <f t="shared" si="1261"/>
        <v>211572336</v>
      </c>
    </row>
    <row r="3159" spans="1:33" x14ac:dyDescent="0.25">
      <c r="A3159" t="s">
        <v>6256</v>
      </c>
      <c r="B3159" t="s">
        <v>6257</v>
      </c>
      <c r="C3159" s="1">
        <v>445000000</v>
      </c>
      <c r="D3159" s="1">
        <v>357222222.22222197</v>
      </c>
      <c r="E3159" s="1">
        <v>360202354.90009499</v>
      </c>
      <c r="F3159" s="1">
        <v>392154112</v>
      </c>
      <c r="G3159" s="1">
        <v>374872390.67055398</v>
      </c>
      <c r="H3159" s="1">
        <v>387139968</v>
      </c>
      <c r="I3159" s="1">
        <f t="shared" si="1237"/>
        <v>360794444.44444418</v>
      </c>
      <c r="J3159" s="1">
        <f t="shared" si="1238"/>
        <v>363804378.44909596</v>
      </c>
      <c r="K3159" s="1">
        <f t="shared" si="1239"/>
        <v>396075653.12</v>
      </c>
      <c r="L3159" s="1">
        <f t="shared" si="1240"/>
        <v>378621114.57725954</v>
      </c>
      <c r="M3159" s="1">
        <f t="shared" si="1241"/>
        <v>391011367.68000001</v>
      </c>
      <c r="N3159" s="1">
        <f t="shared" si="1242"/>
        <v>-87777777.777778029</v>
      </c>
      <c r="O3159" s="1">
        <f t="shared" si="1243"/>
        <v>-84797645.099905014</v>
      </c>
      <c r="P3159" s="1">
        <f t="shared" si="1244"/>
        <v>-52845888</v>
      </c>
      <c r="Q3159" s="1">
        <f t="shared" si="1245"/>
        <v>-70127609.329446018</v>
      </c>
      <c r="R3159" s="1">
        <f t="shared" si="1246"/>
        <v>-57860032</v>
      </c>
      <c r="S3159" s="1">
        <f t="shared" si="1247"/>
        <v>-84205555.55555582</v>
      </c>
      <c r="T3159" s="1">
        <f t="shared" si="1248"/>
        <v>-81195621.550904036</v>
      </c>
      <c r="U3159" s="1">
        <f t="shared" si="1249"/>
        <v>-48924346.879999995</v>
      </c>
      <c r="V3159" s="1">
        <f t="shared" si="1250"/>
        <v>-66378885.422740459</v>
      </c>
      <c r="W3159" s="1">
        <f t="shared" si="1251"/>
        <v>-53988632.319999993</v>
      </c>
      <c r="X3159" s="1">
        <f t="shared" si="1252"/>
        <v>0</v>
      </c>
      <c r="Y3159" s="1">
        <f t="shared" si="1253"/>
        <v>0</v>
      </c>
      <c r="Z3159" s="1">
        <f t="shared" si="1254"/>
        <v>0</v>
      </c>
      <c r="AA3159" s="1">
        <f t="shared" si="1255"/>
        <v>0</v>
      </c>
      <c r="AB3159" s="1">
        <f t="shared" si="1256"/>
        <v>0</v>
      </c>
      <c r="AC3159" s="1">
        <f t="shared" si="1257"/>
        <v>0</v>
      </c>
      <c r="AD3159" s="1">
        <f t="shared" si="1258"/>
        <v>0</v>
      </c>
      <c r="AE3159" s="1">
        <f t="shared" si="1259"/>
        <v>0</v>
      </c>
      <c r="AF3159" s="1">
        <f t="shared" si="1260"/>
        <v>0</v>
      </c>
      <c r="AG3159" s="1">
        <f t="shared" si="1261"/>
        <v>0</v>
      </c>
    </row>
    <row r="3160" spans="1:33" x14ac:dyDescent="0.25">
      <c r="A3160" t="s">
        <v>6258</v>
      </c>
      <c r="B3160" t="s">
        <v>6259</v>
      </c>
      <c r="C3160" s="1">
        <v>306000000</v>
      </c>
      <c r="D3160" s="1">
        <v>508158823.52941197</v>
      </c>
      <c r="E3160" s="1">
        <v>544350324.44986498</v>
      </c>
      <c r="F3160" s="1">
        <v>379846912</v>
      </c>
      <c r="G3160" s="1">
        <v>324512358.11794901</v>
      </c>
      <c r="H3160" s="1">
        <v>326958464</v>
      </c>
      <c r="I3160" s="1">
        <f t="shared" si="1237"/>
        <v>513240411.76470608</v>
      </c>
      <c r="J3160" s="1">
        <f t="shared" si="1238"/>
        <v>549793827.69436359</v>
      </c>
      <c r="K3160" s="1">
        <f t="shared" si="1239"/>
        <v>383645381.12</v>
      </c>
      <c r="L3160" s="1">
        <f t="shared" si="1240"/>
        <v>327757481.69912851</v>
      </c>
      <c r="M3160" s="1">
        <f t="shared" si="1241"/>
        <v>330228048.63999999</v>
      </c>
      <c r="N3160" s="1">
        <f t="shared" si="1242"/>
        <v>202158823.52941197</v>
      </c>
      <c r="O3160" s="1">
        <f t="shared" si="1243"/>
        <v>238350324.44986498</v>
      </c>
      <c r="P3160" s="1">
        <f t="shared" si="1244"/>
        <v>73846912</v>
      </c>
      <c r="Q3160" s="1">
        <f t="shared" si="1245"/>
        <v>18512358.117949009</v>
      </c>
      <c r="R3160" s="1">
        <f t="shared" si="1246"/>
        <v>20958464</v>
      </c>
      <c r="S3160" s="1">
        <f t="shared" si="1247"/>
        <v>207240411.76470608</v>
      </c>
      <c r="T3160" s="1">
        <f t="shared" si="1248"/>
        <v>243793827.69436359</v>
      </c>
      <c r="U3160" s="1">
        <f t="shared" si="1249"/>
        <v>77645381.120000005</v>
      </c>
      <c r="V3160" s="1">
        <f t="shared" si="1250"/>
        <v>21757481.699128509</v>
      </c>
      <c r="W3160" s="1">
        <f t="shared" si="1251"/>
        <v>24228048.639999986</v>
      </c>
      <c r="X3160" s="1">
        <f t="shared" si="1252"/>
        <v>508158823.52941197</v>
      </c>
      <c r="Y3160" s="1">
        <f t="shared" si="1253"/>
        <v>544350324.44986498</v>
      </c>
      <c r="Z3160" s="1">
        <f t="shared" si="1254"/>
        <v>379846912</v>
      </c>
      <c r="AA3160" s="1">
        <f t="shared" si="1255"/>
        <v>324512358.11794901</v>
      </c>
      <c r="AB3160" s="1">
        <f t="shared" si="1256"/>
        <v>326958464</v>
      </c>
      <c r="AC3160" s="1">
        <f t="shared" si="1257"/>
        <v>508158823.52941197</v>
      </c>
      <c r="AD3160" s="1">
        <f t="shared" si="1258"/>
        <v>544350324.44986498</v>
      </c>
      <c r="AE3160" s="1">
        <f t="shared" si="1259"/>
        <v>379846912</v>
      </c>
      <c r="AF3160" s="1">
        <f t="shared" si="1260"/>
        <v>324512358.11794901</v>
      </c>
      <c r="AG3160" s="1">
        <f t="shared" si="1261"/>
        <v>326958464</v>
      </c>
    </row>
    <row r="3161" spans="1:33" x14ac:dyDescent="0.25">
      <c r="A3161" t="s">
        <v>6260</v>
      </c>
      <c r="B3161" t="s">
        <v>6261</v>
      </c>
      <c r="C3161" s="1">
        <v>120000000</v>
      </c>
      <c r="D3161" s="1">
        <v>137404580.15267199</v>
      </c>
      <c r="E3161" s="1">
        <v>217744998.15007401</v>
      </c>
      <c r="F3161" s="1">
        <v>198485360</v>
      </c>
      <c r="G3161" s="1">
        <v>201799063.13475201</v>
      </c>
      <c r="H3161" s="1">
        <v>196180160</v>
      </c>
      <c r="I3161" s="1">
        <f t="shared" si="1237"/>
        <v>138778625.95419872</v>
      </c>
      <c r="J3161" s="1">
        <f t="shared" si="1238"/>
        <v>219922448.13157475</v>
      </c>
      <c r="K3161" s="1">
        <f t="shared" si="1239"/>
        <v>200470213.59999999</v>
      </c>
      <c r="L3161" s="1">
        <f t="shared" si="1240"/>
        <v>203817053.76609951</v>
      </c>
      <c r="M3161" s="1">
        <f t="shared" si="1241"/>
        <v>198141961.59999999</v>
      </c>
      <c r="N3161" s="1">
        <f t="shared" si="1242"/>
        <v>17404580.152671993</v>
      </c>
      <c r="O3161" s="1">
        <f t="shared" si="1243"/>
        <v>97744998.150074005</v>
      </c>
      <c r="P3161" s="1">
        <f t="shared" si="1244"/>
        <v>78485360</v>
      </c>
      <c r="Q3161" s="1">
        <f t="shared" si="1245"/>
        <v>81799063.134752005</v>
      </c>
      <c r="R3161" s="1">
        <f t="shared" si="1246"/>
        <v>76180160</v>
      </c>
      <c r="S3161" s="1">
        <f t="shared" si="1247"/>
        <v>18778625.954198718</v>
      </c>
      <c r="T3161" s="1">
        <f t="shared" si="1248"/>
        <v>99922448.13157475</v>
      </c>
      <c r="U3161" s="1">
        <f t="shared" si="1249"/>
        <v>80470213.599999994</v>
      </c>
      <c r="V3161" s="1">
        <f t="shared" si="1250"/>
        <v>83817053.766099513</v>
      </c>
      <c r="W3161" s="1">
        <f t="shared" si="1251"/>
        <v>78141961.599999994</v>
      </c>
      <c r="X3161" s="1">
        <f t="shared" si="1252"/>
        <v>137404580.15267199</v>
      </c>
      <c r="Y3161" s="1">
        <f t="shared" si="1253"/>
        <v>217744998.15007401</v>
      </c>
      <c r="Z3161" s="1">
        <f t="shared" si="1254"/>
        <v>198485360</v>
      </c>
      <c r="AA3161" s="1">
        <f t="shared" si="1255"/>
        <v>201799063.13475201</v>
      </c>
      <c r="AB3161" s="1">
        <f t="shared" si="1256"/>
        <v>196180160</v>
      </c>
      <c r="AC3161" s="1">
        <f t="shared" si="1257"/>
        <v>137404580.15267199</v>
      </c>
      <c r="AD3161" s="1">
        <f t="shared" si="1258"/>
        <v>217744998.15007401</v>
      </c>
      <c r="AE3161" s="1">
        <f t="shared" si="1259"/>
        <v>198485360</v>
      </c>
      <c r="AF3161" s="1">
        <f t="shared" si="1260"/>
        <v>201799063.13475201</v>
      </c>
      <c r="AG3161" s="1">
        <f t="shared" si="1261"/>
        <v>196180160</v>
      </c>
    </row>
    <row r="3162" spans="1:33" x14ac:dyDescent="0.25">
      <c r="A3162" t="s">
        <v>6262</v>
      </c>
      <c r="B3162" t="s">
        <v>6263</v>
      </c>
      <c r="C3162" s="1">
        <v>570000000</v>
      </c>
      <c r="D3162" s="1">
        <v>541176470.58823502</v>
      </c>
      <c r="E3162" s="1">
        <v>544350324.44986498</v>
      </c>
      <c r="F3162" s="1">
        <v>504525376</v>
      </c>
      <c r="G3162" s="1">
        <v>507091607.83377999</v>
      </c>
      <c r="H3162" s="1">
        <v>496473568</v>
      </c>
      <c r="I3162" s="1">
        <f t="shared" si="1237"/>
        <v>546588235.29411733</v>
      </c>
      <c r="J3162" s="1">
        <f t="shared" si="1238"/>
        <v>549793827.69436359</v>
      </c>
      <c r="K3162" s="1">
        <f t="shared" si="1239"/>
        <v>509570629.75999999</v>
      </c>
      <c r="L3162" s="1">
        <f t="shared" si="1240"/>
        <v>512162523.91211778</v>
      </c>
      <c r="M3162" s="1">
        <f t="shared" si="1241"/>
        <v>501438303.68000001</v>
      </c>
      <c r="N3162" s="1">
        <f t="shared" si="1242"/>
        <v>-28823529.411764979</v>
      </c>
      <c r="O3162" s="1">
        <f t="shared" si="1243"/>
        <v>-25649675.550135016</v>
      </c>
      <c r="P3162" s="1">
        <f t="shared" si="1244"/>
        <v>-65474624</v>
      </c>
      <c r="Q3162" s="1">
        <f t="shared" si="1245"/>
        <v>-62908392.166220009</v>
      </c>
      <c r="R3162" s="1">
        <f t="shared" si="1246"/>
        <v>-73526432</v>
      </c>
      <c r="S3162" s="1">
        <f t="shared" si="1247"/>
        <v>-23411764.705882668</v>
      </c>
      <c r="T3162" s="1">
        <f t="shared" si="1248"/>
        <v>-20206172.305636406</v>
      </c>
      <c r="U3162" s="1">
        <f t="shared" si="1249"/>
        <v>-60429370.24000001</v>
      </c>
      <c r="V3162" s="1">
        <f t="shared" si="1250"/>
        <v>-57837476.087882221</v>
      </c>
      <c r="W3162" s="1">
        <f t="shared" si="1251"/>
        <v>-68561696.319999993</v>
      </c>
      <c r="X3162" s="1">
        <f t="shared" si="1252"/>
        <v>541176470.58823502</v>
      </c>
      <c r="Y3162" s="1">
        <f t="shared" si="1253"/>
        <v>544350324.44986498</v>
      </c>
      <c r="Z3162" s="1">
        <f t="shared" si="1254"/>
        <v>0</v>
      </c>
      <c r="AA3162" s="1">
        <f t="shared" si="1255"/>
        <v>0</v>
      </c>
      <c r="AB3162" s="1">
        <f t="shared" si="1256"/>
        <v>0</v>
      </c>
      <c r="AC3162" s="1">
        <f t="shared" si="1257"/>
        <v>541176470.58823502</v>
      </c>
      <c r="AD3162" s="1">
        <f t="shared" si="1258"/>
        <v>544350324.44986498</v>
      </c>
      <c r="AE3162" s="1">
        <f t="shared" si="1259"/>
        <v>0</v>
      </c>
      <c r="AF3162" s="1">
        <f t="shared" si="1260"/>
        <v>0</v>
      </c>
      <c r="AG3162" s="1">
        <f t="shared" si="1261"/>
        <v>0</v>
      </c>
    </row>
    <row r="3163" spans="1:33" x14ac:dyDescent="0.25">
      <c r="A3163" t="s">
        <v>6264</v>
      </c>
      <c r="B3163" t="s">
        <v>6265</v>
      </c>
      <c r="C3163" s="1">
        <v>140000000</v>
      </c>
      <c r="D3163" s="1">
        <v>130000000</v>
      </c>
      <c r="E3163" s="1">
        <v>217744998.15007401</v>
      </c>
      <c r="F3163" s="1">
        <v>219903024</v>
      </c>
      <c r="G3163" s="1">
        <v>244679310.34482801</v>
      </c>
      <c r="H3163" s="1">
        <v>237513728</v>
      </c>
      <c r="I3163" s="1">
        <f t="shared" si="1237"/>
        <v>131300000</v>
      </c>
      <c r="J3163" s="1">
        <f t="shared" si="1238"/>
        <v>219922448.13157475</v>
      </c>
      <c r="K3163" s="1">
        <f t="shared" si="1239"/>
        <v>222102054.24000001</v>
      </c>
      <c r="L3163" s="1">
        <f t="shared" si="1240"/>
        <v>247126103.44827628</v>
      </c>
      <c r="M3163" s="1">
        <f t="shared" si="1241"/>
        <v>239888865.28</v>
      </c>
      <c r="N3163" s="1">
        <f t="shared" si="1242"/>
        <v>-10000000</v>
      </c>
      <c r="O3163" s="1">
        <f t="shared" si="1243"/>
        <v>77744998.150074005</v>
      </c>
      <c r="P3163" s="1">
        <f t="shared" si="1244"/>
        <v>79903024</v>
      </c>
      <c r="Q3163" s="1">
        <f t="shared" si="1245"/>
        <v>104679310.34482801</v>
      </c>
      <c r="R3163" s="1">
        <f t="shared" si="1246"/>
        <v>97513728</v>
      </c>
      <c r="S3163" s="1">
        <f t="shared" si="1247"/>
        <v>-8700000</v>
      </c>
      <c r="T3163" s="1">
        <f t="shared" si="1248"/>
        <v>79922448.13157475</v>
      </c>
      <c r="U3163" s="1">
        <f t="shared" si="1249"/>
        <v>82102054.24000001</v>
      </c>
      <c r="V3163" s="1">
        <f t="shared" si="1250"/>
        <v>107126103.44827628</v>
      </c>
      <c r="W3163" s="1">
        <f t="shared" si="1251"/>
        <v>99888865.280000001</v>
      </c>
      <c r="X3163" s="1">
        <f t="shared" si="1252"/>
        <v>130000000</v>
      </c>
      <c r="Y3163" s="1">
        <f t="shared" si="1253"/>
        <v>217744998.15007401</v>
      </c>
      <c r="Z3163" s="1">
        <f t="shared" si="1254"/>
        <v>219903024</v>
      </c>
      <c r="AA3163" s="1">
        <f t="shared" si="1255"/>
        <v>244679310.34482801</v>
      </c>
      <c r="AB3163" s="1">
        <f t="shared" si="1256"/>
        <v>237513728</v>
      </c>
      <c r="AC3163" s="1">
        <f t="shared" si="1257"/>
        <v>130000000</v>
      </c>
      <c r="AD3163" s="1">
        <f t="shared" si="1258"/>
        <v>217744998.15007401</v>
      </c>
      <c r="AE3163" s="1">
        <f t="shared" si="1259"/>
        <v>219903024</v>
      </c>
      <c r="AF3163" s="1">
        <f t="shared" si="1260"/>
        <v>244679310.34482801</v>
      </c>
      <c r="AG3163" s="1">
        <f t="shared" si="1261"/>
        <v>237513728</v>
      </c>
    </row>
    <row r="3164" spans="1:33" x14ac:dyDescent="0.25">
      <c r="A3164" t="s">
        <v>6266</v>
      </c>
      <c r="B3164" t="s">
        <v>6267</v>
      </c>
      <c r="C3164" s="1">
        <v>500000000</v>
      </c>
      <c r="D3164" s="1">
        <v>497777777.77777803</v>
      </c>
      <c r="E3164" s="1">
        <v>480607963.013699</v>
      </c>
      <c r="F3164" s="1">
        <v>512832544</v>
      </c>
      <c r="G3164" s="1">
        <v>352166666.66666698</v>
      </c>
      <c r="H3164" s="1">
        <v>468734976</v>
      </c>
      <c r="I3164" s="1">
        <f t="shared" si="1237"/>
        <v>502755555.55555582</v>
      </c>
      <c r="J3164" s="1">
        <f t="shared" si="1238"/>
        <v>485414042.64383596</v>
      </c>
      <c r="K3164" s="1">
        <f t="shared" si="1239"/>
        <v>517960869.44</v>
      </c>
      <c r="L3164" s="1">
        <f t="shared" si="1240"/>
        <v>355688333.33333367</v>
      </c>
      <c r="M3164" s="1">
        <f t="shared" si="1241"/>
        <v>473422325.75999999</v>
      </c>
      <c r="N3164" s="1">
        <f t="shared" si="1242"/>
        <v>-2222222.2222219706</v>
      </c>
      <c r="O3164" s="1">
        <f t="shared" si="1243"/>
        <v>-19392036.986301005</v>
      </c>
      <c r="P3164" s="1">
        <f t="shared" si="1244"/>
        <v>12832544</v>
      </c>
      <c r="Q3164" s="1">
        <f t="shared" si="1245"/>
        <v>-147833333.33333302</v>
      </c>
      <c r="R3164" s="1">
        <f t="shared" si="1246"/>
        <v>-31265024</v>
      </c>
      <c r="S3164" s="1">
        <f t="shared" si="1247"/>
        <v>2755555.5555558205</v>
      </c>
      <c r="T3164" s="1">
        <f t="shared" si="1248"/>
        <v>-14585957.356164038</v>
      </c>
      <c r="U3164" s="1">
        <f t="shared" si="1249"/>
        <v>17960869.439999998</v>
      </c>
      <c r="V3164" s="1">
        <f t="shared" si="1250"/>
        <v>-144311666.66666633</v>
      </c>
      <c r="W3164" s="1">
        <f t="shared" si="1251"/>
        <v>-26577674.24000001</v>
      </c>
      <c r="X3164" s="1">
        <f t="shared" si="1252"/>
        <v>497777777.77777803</v>
      </c>
      <c r="Y3164" s="1">
        <f t="shared" si="1253"/>
        <v>480607963.013699</v>
      </c>
      <c r="Z3164" s="1">
        <f t="shared" si="1254"/>
        <v>512832544</v>
      </c>
      <c r="AA3164" s="1">
        <f t="shared" si="1255"/>
        <v>0</v>
      </c>
      <c r="AB3164" s="1">
        <f t="shared" si="1256"/>
        <v>468734976</v>
      </c>
      <c r="AC3164" s="1">
        <f t="shared" si="1257"/>
        <v>497777777.77777803</v>
      </c>
      <c r="AD3164" s="1">
        <f t="shared" si="1258"/>
        <v>480607963.013699</v>
      </c>
      <c r="AE3164" s="1">
        <f t="shared" si="1259"/>
        <v>512832544</v>
      </c>
      <c r="AF3164" s="1">
        <f t="shared" si="1260"/>
        <v>0</v>
      </c>
      <c r="AG3164" s="1">
        <f t="shared" si="1261"/>
        <v>468734976</v>
      </c>
    </row>
    <row r="3165" spans="1:33" x14ac:dyDescent="0.25">
      <c r="A3165" t="s">
        <v>6268</v>
      </c>
      <c r="B3165" t="s">
        <v>6269</v>
      </c>
      <c r="C3165" s="1">
        <v>380000000</v>
      </c>
      <c r="D3165" s="1">
        <v>155956521.73912999</v>
      </c>
      <c r="E3165" s="1">
        <v>217744998.15007401</v>
      </c>
      <c r="F3165" s="1">
        <v>176243216</v>
      </c>
      <c r="G3165" s="1">
        <v>165477452.01465201</v>
      </c>
      <c r="H3165" s="1">
        <v>192079440</v>
      </c>
      <c r="I3165" s="1">
        <f t="shared" si="1237"/>
        <v>157516086.9565213</v>
      </c>
      <c r="J3165" s="1">
        <f t="shared" si="1238"/>
        <v>219922448.13157475</v>
      </c>
      <c r="K3165" s="1">
        <f t="shared" si="1239"/>
        <v>178005648.16</v>
      </c>
      <c r="L3165" s="1">
        <f t="shared" si="1240"/>
        <v>167132226.53479853</v>
      </c>
      <c r="M3165" s="1">
        <f t="shared" si="1241"/>
        <v>194000234.40000001</v>
      </c>
      <c r="N3165" s="1">
        <f t="shared" si="1242"/>
        <v>-224043478.26087001</v>
      </c>
      <c r="O3165" s="1">
        <f t="shared" si="1243"/>
        <v>-162255001.84992599</v>
      </c>
      <c r="P3165" s="1">
        <f t="shared" si="1244"/>
        <v>-203756784</v>
      </c>
      <c r="Q3165" s="1">
        <f t="shared" si="1245"/>
        <v>-214522547.98534799</v>
      </c>
      <c r="R3165" s="1">
        <f t="shared" si="1246"/>
        <v>-187920560</v>
      </c>
      <c r="S3165" s="1">
        <f t="shared" si="1247"/>
        <v>-222483913.0434787</v>
      </c>
      <c r="T3165" s="1">
        <f t="shared" si="1248"/>
        <v>-160077551.86842525</v>
      </c>
      <c r="U3165" s="1">
        <f t="shared" si="1249"/>
        <v>-201994351.84</v>
      </c>
      <c r="V3165" s="1">
        <f t="shared" si="1250"/>
        <v>-212867773.46520147</v>
      </c>
      <c r="W3165" s="1">
        <f t="shared" si="1251"/>
        <v>-185999765.59999999</v>
      </c>
      <c r="X3165" s="1">
        <f t="shared" si="1252"/>
        <v>0</v>
      </c>
      <c r="Y3165" s="1">
        <f t="shared" si="1253"/>
        <v>0</v>
      </c>
      <c r="Z3165" s="1">
        <f t="shared" si="1254"/>
        <v>0</v>
      </c>
      <c r="AA3165" s="1">
        <f t="shared" si="1255"/>
        <v>0</v>
      </c>
      <c r="AB3165" s="1">
        <f t="shared" si="1256"/>
        <v>0</v>
      </c>
      <c r="AC3165" s="1">
        <f t="shared" si="1257"/>
        <v>0</v>
      </c>
      <c r="AD3165" s="1">
        <f t="shared" si="1258"/>
        <v>0</v>
      </c>
      <c r="AE3165" s="1">
        <f t="shared" si="1259"/>
        <v>0</v>
      </c>
      <c r="AF3165" s="1">
        <f t="shared" si="1260"/>
        <v>0</v>
      </c>
      <c r="AG3165" s="1">
        <f t="shared" si="1261"/>
        <v>0</v>
      </c>
    </row>
    <row r="3166" spans="1:33" x14ac:dyDescent="0.25">
      <c r="A3166" t="s">
        <v>6270</v>
      </c>
      <c r="B3166" t="s">
        <v>6271</v>
      </c>
      <c r="C3166" s="1">
        <v>420000000</v>
      </c>
      <c r="D3166" s="1">
        <v>236210526.31578901</v>
      </c>
      <c r="E3166" s="1">
        <v>337407143.51481497</v>
      </c>
      <c r="F3166" s="1">
        <v>378837952</v>
      </c>
      <c r="G3166" s="1">
        <v>416758241.75824201</v>
      </c>
      <c r="H3166" s="1">
        <v>404446112</v>
      </c>
      <c r="I3166" s="1">
        <f t="shared" si="1237"/>
        <v>238572631.57894692</v>
      </c>
      <c r="J3166" s="1">
        <f t="shared" si="1238"/>
        <v>340781214.94996315</v>
      </c>
      <c r="K3166" s="1">
        <f t="shared" si="1239"/>
        <v>382626331.51999998</v>
      </c>
      <c r="L3166" s="1">
        <f t="shared" si="1240"/>
        <v>420925824.17582446</v>
      </c>
      <c r="M3166" s="1">
        <f t="shared" si="1241"/>
        <v>408490573.12</v>
      </c>
      <c r="N3166" s="1">
        <f t="shared" si="1242"/>
        <v>-183789473.68421099</v>
      </c>
      <c r="O3166" s="1">
        <f t="shared" si="1243"/>
        <v>-82592856.485185027</v>
      </c>
      <c r="P3166" s="1">
        <f t="shared" si="1244"/>
        <v>-41162048</v>
      </c>
      <c r="Q3166" s="1">
        <f t="shared" si="1245"/>
        <v>-3241758.2417579889</v>
      </c>
      <c r="R3166" s="1">
        <f t="shared" si="1246"/>
        <v>-15553888</v>
      </c>
      <c r="S3166" s="1">
        <f t="shared" si="1247"/>
        <v>-181427368.42105308</v>
      </c>
      <c r="T3166" s="1">
        <f t="shared" si="1248"/>
        <v>-79218785.050036848</v>
      </c>
      <c r="U3166" s="1">
        <f t="shared" si="1249"/>
        <v>-37373668.480000019</v>
      </c>
      <c r="V3166" s="1">
        <f t="shared" si="1250"/>
        <v>925824.17582446337</v>
      </c>
      <c r="W3166" s="1">
        <f t="shared" si="1251"/>
        <v>-11509426.879999995</v>
      </c>
      <c r="X3166" s="1">
        <f t="shared" si="1252"/>
        <v>0</v>
      </c>
      <c r="Y3166" s="1">
        <f t="shared" si="1253"/>
        <v>0</v>
      </c>
      <c r="Z3166" s="1">
        <f t="shared" si="1254"/>
        <v>0</v>
      </c>
      <c r="AA3166" s="1">
        <f t="shared" si="1255"/>
        <v>416758241.75824201</v>
      </c>
      <c r="AB3166" s="1">
        <f t="shared" si="1256"/>
        <v>404446112</v>
      </c>
      <c r="AC3166" s="1">
        <f t="shared" si="1257"/>
        <v>0</v>
      </c>
      <c r="AD3166" s="1">
        <f t="shared" si="1258"/>
        <v>0</v>
      </c>
      <c r="AE3166" s="1">
        <f t="shared" si="1259"/>
        <v>378837952</v>
      </c>
      <c r="AF3166" s="1">
        <f t="shared" si="1260"/>
        <v>416758241.75824201</v>
      </c>
      <c r="AG3166" s="1">
        <f t="shared" si="1261"/>
        <v>404446112</v>
      </c>
    </row>
    <row r="3167" spans="1:33" x14ac:dyDescent="0.25">
      <c r="A3167" t="s">
        <v>6272</v>
      </c>
      <c r="B3167" t="s">
        <v>6273</v>
      </c>
      <c r="C3167" s="1">
        <v>183000000</v>
      </c>
      <c r="D3167" s="1">
        <v>225500000</v>
      </c>
      <c r="E3167" s="1">
        <v>337407143.51481497</v>
      </c>
      <c r="F3167" s="1">
        <v>308990240</v>
      </c>
      <c r="G3167" s="1">
        <v>324512358.11794901</v>
      </c>
      <c r="H3167" s="1">
        <v>326948352</v>
      </c>
      <c r="I3167" s="1">
        <f t="shared" si="1237"/>
        <v>227755000</v>
      </c>
      <c r="J3167" s="1">
        <f t="shared" si="1238"/>
        <v>340781214.94996315</v>
      </c>
      <c r="K3167" s="1">
        <f t="shared" si="1239"/>
        <v>312080142.39999998</v>
      </c>
      <c r="L3167" s="1">
        <f t="shared" si="1240"/>
        <v>327757481.69912851</v>
      </c>
      <c r="M3167" s="1">
        <f t="shared" si="1241"/>
        <v>330217835.51999998</v>
      </c>
      <c r="N3167" s="1">
        <f t="shared" si="1242"/>
        <v>42500000</v>
      </c>
      <c r="O3167" s="1">
        <f t="shared" si="1243"/>
        <v>154407143.51481497</v>
      </c>
      <c r="P3167" s="1">
        <f t="shared" si="1244"/>
        <v>125990240</v>
      </c>
      <c r="Q3167" s="1">
        <f t="shared" si="1245"/>
        <v>141512358.11794901</v>
      </c>
      <c r="R3167" s="1">
        <f t="shared" si="1246"/>
        <v>143948352</v>
      </c>
      <c r="S3167" s="1">
        <f t="shared" si="1247"/>
        <v>44755000</v>
      </c>
      <c r="T3167" s="1">
        <f t="shared" si="1248"/>
        <v>157781214.94996315</v>
      </c>
      <c r="U3167" s="1">
        <f t="shared" si="1249"/>
        <v>129080142.39999998</v>
      </c>
      <c r="V3167" s="1">
        <f t="shared" si="1250"/>
        <v>144757481.69912851</v>
      </c>
      <c r="W3167" s="1">
        <f t="shared" si="1251"/>
        <v>147217835.51999998</v>
      </c>
      <c r="X3167" s="1">
        <f t="shared" si="1252"/>
        <v>225500000</v>
      </c>
      <c r="Y3167" s="1">
        <f t="shared" si="1253"/>
        <v>337407143.51481497</v>
      </c>
      <c r="Z3167" s="1">
        <f t="shared" si="1254"/>
        <v>308990240</v>
      </c>
      <c r="AA3167" s="1">
        <f t="shared" si="1255"/>
        <v>324512358.11794901</v>
      </c>
      <c r="AB3167" s="1">
        <f t="shared" si="1256"/>
        <v>326948352</v>
      </c>
      <c r="AC3167" s="1">
        <f t="shared" si="1257"/>
        <v>225500000</v>
      </c>
      <c r="AD3167" s="1">
        <f t="shared" si="1258"/>
        <v>337407143.51481497</v>
      </c>
      <c r="AE3167" s="1">
        <f t="shared" si="1259"/>
        <v>308990240</v>
      </c>
      <c r="AF3167" s="1">
        <f t="shared" si="1260"/>
        <v>324512358.11794901</v>
      </c>
      <c r="AG3167" s="1">
        <f t="shared" si="1261"/>
        <v>326948352</v>
      </c>
    </row>
    <row r="3168" spans="1:33" x14ac:dyDescent="0.25">
      <c r="A3168" t="s">
        <v>6274</v>
      </c>
      <c r="B3168" t="s">
        <v>6275</v>
      </c>
      <c r="C3168" s="1">
        <v>550000000</v>
      </c>
      <c r="D3168" s="1">
        <v>813669064.74820101</v>
      </c>
      <c r="E3168" s="1">
        <v>544350324.44986498</v>
      </c>
      <c r="F3168" s="1">
        <v>543178176</v>
      </c>
      <c r="G3168" s="1">
        <v>484541909.57446802</v>
      </c>
      <c r="H3168" s="1">
        <v>515687776</v>
      </c>
      <c r="I3168" s="1">
        <f t="shared" si="1237"/>
        <v>821805755.39568305</v>
      </c>
      <c r="J3168" s="1">
        <f t="shared" si="1238"/>
        <v>549793827.69436359</v>
      </c>
      <c r="K3168" s="1">
        <f t="shared" si="1239"/>
        <v>548609957.75999999</v>
      </c>
      <c r="L3168" s="1">
        <f t="shared" si="1240"/>
        <v>489387328.67021269</v>
      </c>
      <c r="M3168" s="1">
        <f t="shared" si="1241"/>
        <v>520844653.75999999</v>
      </c>
      <c r="N3168" s="1">
        <f t="shared" si="1242"/>
        <v>263669064.74820101</v>
      </c>
      <c r="O3168" s="1">
        <f t="shared" si="1243"/>
        <v>-5649675.5501350164</v>
      </c>
      <c r="P3168" s="1">
        <f t="shared" si="1244"/>
        <v>-6821824</v>
      </c>
      <c r="Q3168" s="1">
        <f t="shared" si="1245"/>
        <v>-65458090.425531983</v>
      </c>
      <c r="R3168" s="1">
        <f t="shared" si="1246"/>
        <v>-34312224</v>
      </c>
      <c r="S3168" s="1">
        <f t="shared" si="1247"/>
        <v>271805755.39568305</v>
      </c>
      <c r="T3168" s="1">
        <f t="shared" si="1248"/>
        <v>-206172.30563640594</v>
      </c>
      <c r="U3168" s="1">
        <f t="shared" si="1249"/>
        <v>-1390042.2400000095</v>
      </c>
      <c r="V3168" s="1">
        <f t="shared" si="1250"/>
        <v>-60612671.329787314</v>
      </c>
      <c r="W3168" s="1">
        <f t="shared" si="1251"/>
        <v>-29155346.24000001</v>
      </c>
      <c r="X3168" s="1">
        <f t="shared" si="1252"/>
        <v>813669064.74820101</v>
      </c>
      <c r="Y3168" s="1">
        <f t="shared" si="1253"/>
        <v>544350324.44986498</v>
      </c>
      <c r="Z3168" s="1">
        <f t="shared" si="1254"/>
        <v>543178176</v>
      </c>
      <c r="AA3168" s="1">
        <f t="shared" si="1255"/>
        <v>0</v>
      </c>
      <c r="AB3168" s="1">
        <f t="shared" si="1256"/>
        <v>515687776</v>
      </c>
      <c r="AC3168" s="1">
        <f t="shared" si="1257"/>
        <v>813669064.74820101</v>
      </c>
      <c r="AD3168" s="1">
        <f t="shared" si="1258"/>
        <v>544350324.44986498</v>
      </c>
      <c r="AE3168" s="1">
        <f t="shared" si="1259"/>
        <v>543178176</v>
      </c>
      <c r="AF3168" s="1">
        <f t="shared" si="1260"/>
        <v>0</v>
      </c>
      <c r="AG3168" s="1">
        <f t="shared" si="1261"/>
        <v>515687776</v>
      </c>
    </row>
    <row r="3169" spans="1:33" x14ac:dyDescent="0.25">
      <c r="A3169" t="s">
        <v>6276</v>
      </c>
      <c r="B3169" t="s">
        <v>6277</v>
      </c>
      <c r="C3169" s="1">
        <v>295000000</v>
      </c>
      <c r="D3169" s="1">
        <v>321351396.27659601</v>
      </c>
      <c r="E3169" s="1">
        <v>340351700.68027198</v>
      </c>
      <c r="F3169" s="1">
        <v>271525728</v>
      </c>
      <c r="G3169" s="1">
        <v>232472727.27272701</v>
      </c>
      <c r="H3169" s="1">
        <v>289325536</v>
      </c>
      <c r="I3169" s="1">
        <f t="shared" si="1237"/>
        <v>324564910.239362</v>
      </c>
      <c r="J3169" s="1">
        <f t="shared" si="1238"/>
        <v>343755217.68707472</v>
      </c>
      <c r="K3169" s="1">
        <f t="shared" si="1239"/>
        <v>274240985.28000003</v>
      </c>
      <c r="L3169" s="1">
        <f t="shared" si="1240"/>
        <v>234797454.54545429</v>
      </c>
      <c r="M3169" s="1">
        <f t="shared" si="1241"/>
        <v>292218791.36000001</v>
      </c>
      <c r="N3169" s="1">
        <f t="shared" si="1242"/>
        <v>26351396.27659601</v>
      </c>
      <c r="O3169" s="1">
        <f t="shared" si="1243"/>
        <v>45351700.680271983</v>
      </c>
      <c r="P3169" s="1">
        <f t="shared" si="1244"/>
        <v>-23474272</v>
      </c>
      <c r="Q3169" s="1">
        <f t="shared" si="1245"/>
        <v>-62527272.727272987</v>
      </c>
      <c r="R3169" s="1">
        <f t="shared" si="1246"/>
        <v>-5674464</v>
      </c>
      <c r="S3169" s="1">
        <f t="shared" si="1247"/>
        <v>29564910.239362001</v>
      </c>
      <c r="T3169" s="1">
        <f t="shared" si="1248"/>
        <v>48755217.687074721</v>
      </c>
      <c r="U3169" s="1">
        <f t="shared" si="1249"/>
        <v>-20759014.719999969</v>
      </c>
      <c r="V3169" s="1">
        <f t="shared" si="1250"/>
        <v>-60202545.454545707</v>
      </c>
      <c r="W3169" s="1">
        <f t="shared" si="1251"/>
        <v>-2781208.6399999857</v>
      </c>
      <c r="X3169" s="1">
        <f t="shared" si="1252"/>
        <v>321351396.27659601</v>
      </c>
      <c r="Y3169" s="1">
        <f t="shared" si="1253"/>
        <v>340351700.68027198</v>
      </c>
      <c r="Z3169" s="1">
        <f t="shared" si="1254"/>
        <v>271525728</v>
      </c>
      <c r="AA3169" s="1">
        <f t="shared" si="1255"/>
        <v>0</v>
      </c>
      <c r="AB3169" s="1">
        <f t="shared" si="1256"/>
        <v>289325536</v>
      </c>
      <c r="AC3169" s="1">
        <f t="shared" si="1257"/>
        <v>321351396.27659601</v>
      </c>
      <c r="AD3169" s="1">
        <f t="shared" si="1258"/>
        <v>340351700.68027198</v>
      </c>
      <c r="AE3169" s="1">
        <f t="shared" si="1259"/>
        <v>271525728</v>
      </c>
      <c r="AF3169" s="1">
        <f t="shared" si="1260"/>
        <v>0</v>
      </c>
      <c r="AG3169" s="1">
        <f t="shared" si="1261"/>
        <v>289325536</v>
      </c>
    </row>
    <row r="3170" spans="1:33" x14ac:dyDescent="0.25">
      <c r="A3170" t="s">
        <v>6278</v>
      </c>
      <c r="B3170" t="s">
        <v>6279</v>
      </c>
      <c r="C3170" s="1">
        <v>420000000</v>
      </c>
      <c r="D3170" s="1">
        <v>784019801.98019803</v>
      </c>
      <c r="E3170" s="1">
        <v>480607963.013699</v>
      </c>
      <c r="F3170" s="1">
        <v>455557120</v>
      </c>
      <c r="G3170" s="1">
        <v>434750127.13953501</v>
      </c>
      <c r="H3170" s="1">
        <v>452209184</v>
      </c>
      <c r="I3170" s="1">
        <f t="shared" si="1237"/>
        <v>791860000</v>
      </c>
      <c r="J3170" s="1">
        <f t="shared" si="1238"/>
        <v>485414042.64383596</v>
      </c>
      <c r="K3170" s="1">
        <f t="shared" si="1239"/>
        <v>460112691.19999999</v>
      </c>
      <c r="L3170" s="1">
        <f t="shared" si="1240"/>
        <v>439097628.41093034</v>
      </c>
      <c r="M3170" s="1">
        <f t="shared" si="1241"/>
        <v>456731275.84000003</v>
      </c>
      <c r="N3170" s="1">
        <f t="shared" si="1242"/>
        <v>364019801.98019803</v>
      </c>
      <c r="O3170" s="1">
        <f t="shared" si="1243"/>
        <v>60607963.013698995</v>
      </c>
      <c r="P3170" s="1">
        <f t="shared" si="1244"/>
        <v>35557120</v>
      </c>
      <c r="Q3170" s="1">
        <f t="shared" si="1245"/>
        <v>14750127.13953501</v>
      </c>
      <c r="R3170" s="1">
        <f t="shared" si="1246"/>
        <v>32209184</v>
      </c>
      <c r="S3170" s="1">
        <f t="shared" si="1247"/>
        <v>371860000</v>
      </c>
      <c r="T3170" s="1">
        <f t="shared" si="1248"/>
        <v>65414042.643835962</v>
      </c>
      <c r="U3170" s="1">
        <f t="shared" si="1249"/>
        <v>40112691.199999988</v>
      </c>
      <c r="V3170" s="1">
        <f t="shared" si="1250"/>
        <v>19097628.410930336</v>
      </c>
      <c r="W3170" s="1">
        <f t="shared" si="1251"/>
        <v>36731275.840000033</v>
      </c>
      <c r="X3170" s="1">
        <f t="shared" si="1252"/>
        <v>784019801.98019803</v>
      </c>
      <c r="Y3170" s="1">
        <f t="shared" si="1253"/>
        <v>480607963.013699</v>
      </c>
      <c r="Z3170" s="1">
        <f t="shared" si="1254"/>
        <v>455557120</v>
      </c>
      <c r="AA3170" s="1">
        <f t="shared" si="1255"/>
        <v>434750127.13953501</v>
      </c>
      <c r="AB3170" s="1">
        <f t="shared" si="1256"/>
        <v>452209184</v>
      </c>
      <c r="AC3170" s="1">
        <f t="shared" si="1257"/>
        <v>784019801.98019803</v>
      </c>
      <c r="AD3170" s="1">
        <f t="shared" si="1258"/>
        <v>480607963.013699</v>
      </c>
      <c r="AE3170" s="1">
        <f t="shared" si="1259"/>
        <v>455557120</v>
      </c>
      <c r="AF3170" s="1">
        <f t="shared" si="1260"/>
        <v>434750127.13953501</v>
      </c>
      <c r="AG3170" s="1">
        <f t="shared" si="1261"/>
        <v>452209184</v>
      </c>
    </row>
    <row r="3171" spans="1:33" x14ac:dyDescent="0.25">
      <c r="A3171" t="s">
        <v>6280</v>
      </c>
      <c r="B3171" t="s">
        <v>6281</v>
      </c>
      <c r="C3171" s="1">
        <v>530000000</v>
      </c>
      <c r="D3171" s="1">
        <v>480000000</v>
      </c>
      <c r="E3171" s="1">
        <v>600059113.300493</v>
      </c>
      <c r="F3171" s="1">
        <v>651336192</v>
      </c>
      <c r="G3171" s="1">
        <v>524354838.70967698</v>
      </c>
      <c r="H3171" s="1">
        <v>656165632</v>
      </c>
      <c r="I3171" s="1">
        <f t="shared" si="1237"/>
        <v>484800000</v>
      </c>
      <c r="J3171" s="1">
        <f t="shared" si="1238"/>
        <v>606059704.43349791</v>
      </c>
      <c r="K3171" s="1">
        <f t="shared" si="1239"/>
        <v>657849553.91999996</v>
      </c>
      <c r="L3171" s="1">
        <f t="shared" si="1240"/>
        <v>529598387.09677374</v>
      </c>
      <c r="M3171" s="1">
        <f t="shared" si="1241"/>
        <v>662727288.32000005</v>
      </c>
      <c r="N3171" s="1">
        <f t="shared" si="1242"/>
        <v>-50000000</v>
      </c>
      <c r="O3171" s="1">
        <f t="shared" si="1243"/>
        <v>70059113.300493002</v>
      </c>
      <c r="P3171" s="1">
        <f t="shared" si="1244"/>
        <v>121336192</v>
      </c>
      <c r="Q3171" s="1">
        <f t="shared" si="1245"/>
        <v>-5645161.290323019</v>
      </c>
      <c r="R3171" s="1">
        <f t="shared" si="1246"/>
        <v>126165632</v>
      </c>
      <c r="S3171" s="1">
        <f t="shared" si="1247"/>
        <v>-45200000</v>
      </c>
      <c r="T3171" s="1">
        <f t="shared" si="1248"/>
        <v>76059704.433497906</v>
      </c>
      <c r="U3171" s="1">
        <f t="shared" si="1249"/>
        <v>127849553.91999996</v>
      </c>
      <c r="V3171" s="1">
        <f t="shared" si="1250"/>
        <v>-401612.90322625637</v>
      </c>
      <c r="W3171" s="1">
        <f t="shared" si="1251"/>
        <v>132727288.32000005</v>
      </c>
      <c r="X3171" s="1">
        <f t="shared" si="1252"/>
        <v>0</v>
      </c>
      <c r="Y3171" s="1">
        <f t="shared" si="1253"/>
        <v>600059113.300493</v>
      </c>
      <c r="Z3171" s="1">
        <f t="shared" si="1254"/>
        <v>651336192</v>
      </c>
      <c r="AA3171" s="1">
        <f t="shared" si="1255"/>
        <v>524354838.70967698</v>
      </c>
      <c r="AB3171" s="1">
        <f t="shared" si="1256"/>
        <v>656165632</v>
      </c>
      <c r="AC3171" s="1">
        <f t="shared" si="1257"/>
        <v>0</v>
      </c>
      <c r="AD3171" s="1">
        <f t="shared" si="1258"/>
        <v>600059113.300493</v>
      </c>
      <c r="AE3171" s="1">
        <f t="shared" si="1259"/>
        <v>651336192</v>
      </c>
      <c r="AF3171" s="1">
        <f t="shared" si="1260"/>
        <v>524354838.70967698</v>
      </c>
      <c r="AG3171" s="1">
        <f t="shared" si="1261"/>
        <v>656165632</v>
      </c>
    </row>
    <row r="3172" spans="1:33" x14ac:dyDescent="0.25">
      <c r="A3172" t="s">
        <v>6282</v>
      </c>
      <c r="B3172" t="s">
        <v>6283</v>
      </c>
      <c r="C3172" s="1">
        <v>620000000</v>
      </c>
      <c r="D3172" s="1">
        <v>912692307.69230795</v>
      </c>
      <c r="E3172" s="1">
        <v>746195876.56903803</v>
      </c>
      <c r="F3172" s="1">
        <v>692181056</v>
      </c>
      <c r="G3172" s="1">
        <v>793941176.47058797</v>
      </c>
      <c r="H3172" s="1">
        <v>654967552</v>
      </c>
      <c r="I3172" s="1">
        <f t="shared" si="1237"/>
        <v>921819230.76923108</v>
      </c>
      <c r="J3172" s="1">
        <f t="shared" si="1238"/>
        <v>753657835.33472848</v>
      </c>
      <c r="K3172" s="1">
        <f t="shared" si="1239"/>
        <v>699102866.56000006</v>
      </c>
      <c r="L3172" s="1">
        <f t="shared" si="1240"/>
        <v>801880588.23529387</v>
      </c>
      <c r="M3172" s="1">
        <f t="shared" si="1241"/>
        <v>661517227.51999998</v>
      </c>
      <c r="N3172" s="1">
        <f t="shared" si="1242"/>
        <v>292692307.69230795</v>
      </c>
      <c r="O3172" s="1">
        <f t="shared" si="1243"/>
        <v>126195876.56903803</v>
      </c>
      <c r="P3172" s="1">
        <f t="shared" si="1244"/>
        <v>72181056</v>
      </c>
      <c r="Q3172" s="1">
        <f t="shared" si="1245"/>
        <v>173941176.47058797</v>
      </c>
      <c r="R3172" s="1">
        <f t="shared" si="1246"/>
        <v>34967552</v>
      </c>
      <c r="S3172" s="1">
        <f t="shared" si="1247"/>
        <v>301819230.76923108</v>
      </c>
      <c r="T3172" s="1">
        <f t="shared" si="1248"/>
        <v>133657835.33472848</v>
      </c>
      <c r="U3172" s="1">
        <f t="shared" si="1249"/>
        <v>79102866.560000062</v>
      </c>
      <c r="V3172" s="1">
        <f t="shared" si="1250"/>
        <v>181880588.23529387</v>
      </c>
      <c r="W3172" s="1">
        <f t="shared" si="1251"/>
        <v>41517227.519999981</v>
      </c>
      <c r="X3172" s="1">
        <f t="shared" si="1252"/>
        <v>912692307.69230795</v>
      </c>
      <c r="Y3172" s="1">
        <f t="shared" si="1253"/>
        <v>746195876.56903803</v>
      </c>
      <c r="Z3172" s="1">
        <f t="shared" si="1254"/>
        <v>692181056</v>
      </c>
      <c r="AA3172" s="1">
        <f t="shared" si="1255"/>
        <v>793941176.47058797</v>
      </c>
      <c r="AB3172" s="1">
        <f t="shared" si="1256"/>
        <v>654967552</v>
      </c>
      <c r="AC3172" s="1">
        <f t="shared" si="1257"/>
        <v>912692307.69230795</v>
      </c>
      <c r="AD3172" s="1">
        <f t="shared" si="1258"/>
        <v>746195876.56903803</v>
      </c>
      <c r="AE3172" s="1">
        <f t="shared" si="1259"/>
        <v>692181056</v>
      </c>
      <c r="AF3172" s="1">
        <f t="shared" si="1260"/>
        <v>793941176.47058797</v>
      </c>
      <c r="AG3172" s="1">
        <f t="shared" si="1261"/>
        <v>654967552</v>
      </c>
    </row>
    <row r="3173" spans="1:33" x14ac:dyDescent="0.25">
      <c r="A3173" t="s">
        <v>6284</v>
      </c>
      <c r="B3173" t="s">
        <v>6285</v>
      </c>
      <c r="C3173" s="1">
        <v>170000000</v>
      </c>
      <c r="D3173" s="1">
        <v>167213114.754098</v>
      </c>
      <c r="E3173" s="1">
        <v>267901190.47619</v>
      </c>
      <c r="F3173" s="1">
        <v>255727424</v>
      </c>
      <c r="G3173" s="1">
        <v>238595945.94594601</v>
      </c>
      <c r="H3173" s="1">
        <v>248478896</v>
      </c>
      <c r="I3173" s="1">
        <f t="shared" si="1237"/>
        <v>168885245.90163898</v>
      </c>
      <c r="J3173" s="1">
        <f t="shared" si="1238"/>
        <v>270580202.38095188</v>
      </c>
      <c r="K3173" s="1">
        <f t="shared" si="1239"/>
        <v>258284698.24000001</v>
      </c>
      <c r="L3173" s="1">
        <f t="shared" si="1240"/>
        <v>240981905.40540546</v>
      </c>
      <c r="M3173" s="1">
        <f t="shared" si="1241"/>
        <v>250963684.96000001</v>
      </c>
      <c r="N3173" s="1">
        <f t="shared" si="1242"/>
        <v>-2786885.2459020019</v>
      </c>
      <c r="O3173" s="1">
        <f t="shared" si="1243"/>
        <v>97901190.476190001</v>
      </c>
      <c r="P3173" s="1">
        <f t="shared" si="1244"/>
        <v>85727424</v>
      </c>
      <c r="Q3173" s="1">
        <f t="shared" si="1245"/>
        <v>68595945.945946008</v>
      </c>
      <c r="R3173" s="1">
        <f t="shared" si="1246"/>
        <v>78478896</v>
      </c>
      <c r="S3173" s="1">
        <f t="shared" si="1247"/>
        <v>-1114754.0983610153</v>
      </c>
      <c r="T3173" s="1">
        <f t="shared" si="1248"/>
        <v>100580202.38095188</v>
      </c>
      <c r="U3173" s="1">
        <f t="shared" si="1249"/>
        <v>88284698.24000001</v>
      </c>
      <c r="V3173" s="1">
        <f t="shared" si="1250"/>
        <v>70981905.405405462</v>
      </c>
      <c r="W3173" s="1">
        <f t="shared" si="1251"/>
        <v>80963684.960000008</v>
      </c>
      <c r="X3173" s="1">
        <f t="shared" si="1252"/>
        <v>167213114.754098</v>
      </c>
      <c r="Y3173" s="1">
        <f t="shared" si="1253"/>
        <v>267901190.47619</v>
      </c>
      <c r="Z3173" s="1">
        <f t="shared" si="1254"/>
        <v>255727424</v>
      </c>
      <c r="AA3173" s="1">
        <f t="shared" si="1255"/>
        <v>238595945.94594601</v>
      </c>
      <c r="AB3173" s="1">
        <f t="shared" si="1256"/>
        <v>248478896</v>
      </c>
      <c r="AC3173" s="1">
        <f t="shared" si="1257"/>
        <v>167213114.754098</v>
      </c>
      <c r="AD3173" s="1">
        <f t="shared" si="1258"/>
        <v>267901190.47619</v>
      </c>
      <c r="AE3173" s="1">
        <f t="shared" si="1259"/>
        <v>255727424</v>
      </c>
      <c r="AF3173" s="1">
        <f t="shared" si="1260"/>
        <v>238595945.94594601</v>
      </c>
      <c r="AG3173" s="1">
        <f t="shared" si="1261"/>
        <v>248478896</v>
      </c>
    </row>
    <row r="3174" spans="1:33" x14ac:dyDescent="0.25">
      <c r="A3174" t="s">
        <v>6286</v>
      </c>
      <c r="B3174" t="s">
        <v>6287</v>
      </c>
      <c r="C3174" s="1">
        <v>780000000</v>
      </c>
      <c r="D3174" s="1">
        <v>1511222158.3850901</v>
      </c>
      <c r="E3174" s="1">
        <v>933960714.28571403</v>
      </c>
      <c r="F3174" s="1">
        <v>825715520</v>
      </c>
      <c r="G3174" s="1">
        <v>577941176.47058797</v>
      </c>
      <c r="H3174" s="1">
        <v>762178112</v>
      </c>
      <c r="I3174" s="1">
        <f t="shared" si="1237"/>
        <v>1526334379.968941</v>
      </c>
      <c r="J3174" s="1">
        <f t="shared" si="1238"/>
        <v>943300321.42857122</v>
      </c>
      <c r="K3174" s="1">
        <f t="shared" si="1239"/>
        <v>833972675.20000005</v>
      </c>
      <c r="L3174" s="1">
        <f t="shared" si="1240"/>
        <v>583720588.23529387</v>
      </c>
      <c r="M3174" s="1">
        <f t="shared" si="1241"/>
        <v>769799893.12</v>
      </c>
      <c r="N3174" s="1">
        <f t="shared" si="1242"/>
        <v>731222158.38509011</v>
      </c>
      <c r="O3174" s="1">
        <f t="shared" si="1243"/>
        <v>153960714.28571403</v>
      </c>
      <c r="P3174" s="1">
        <f t="shared" si="1244"/>
        <v>45715520</v>
      </c>
      <c r="Q3174" s="1">
        <f t="shared" si="1245"/>
        <v>-202058823.52941203</v>
      </c>
      <c r="R3174" s="1">
        <f t="shared" si="1246"/>
        <v>-17821888</v>
      </c>
      <c r="S3174" s="1">
        <f t="shared" si="1247"/>
        <v>746334379.96894097</v>
      </c>
      <c r="T3174" s="1">
        <f t="shared" si="1248"/>
        <v>163300321.42857122</v>
      </c>
      <c r="U3174" s="1">
        <f t="shared" si="1249"/>
        <v>53972675.200000048</v>
      </c>
      <c r="V3174" s="1">
        <f t="shared" si="1250"/>
        <v>-196279411.76470613</v>
      </c>
      <c r="W3174" s="1">
        <f t="shared" si="1251"/>
        <v>-10200106.879999995</v>
      </c>
      <c r="X3174" s="1">
        <f t="shared" si="1252"/>
        <v>1511222158.3850901</v>
      </c>
      <c r="Y3174" s="1">
        <f t="shared" si="1253"/>
        <v>933960714.28571403</v>
      </c>
      <c r="Z3174" s="1">
        <f t="shared" si="1254"/>
        <v>825715520</v>
      </c>
      <c r="AA3174" s="1">
        <f t="shared" si="1255"/>
        <v>0</v>
      </c>
      <c r="AB3174" s="1">
        <f t="shared" si="1256"/>
        <v>762178112</v>
      </c>
      <c r="AC3174" s="1">
        <f t="shared" si="1257"/>
        <v>1511222158.3850901</v>
      </c>
      <c r="AD3174" s="1">
        <f t="shared" si="1258"/>
        <v>933960714.28571403</v>
      </c>
      <c r="AE3174" s="1">
        <f t="shared" si="1259"/>
        <v>825715520</v>
      </c>
      <c r="AF3174" s="1">
        <f t="shared" si="1260"/>
        <v>0</v>
      </c>
      <c r="AG3174" s="1">
        <f t="shared" si="1261"/>
        <v>762178112</v>
      </c>
    </row>
    <row r="3175" spans="1:33" x14ac:dyDescent="0.25">
      <c r="A3175" t="s">
        <v>6288</v>
      </c>
      <c r="B3175" t="s">
        <v>6289</v>
      </c>
      <c r="C3175" s="1">
        <v>350000000</v>
      </c>
      <c r="D3175" s="1">
        <v>248216468.40554401</v>
      </c>
      <c r="E3175" s="1">
        <v>361975609.75609797</v>
      </c>
      <c r="F3175" s="1">
        <v>388920576</v>
      </c>
      <c r="G3175" s="1">
        <v>367105263.15789503</v>
      </c>
      <c r="H3175" s="1">
        <v>401777024</v>
      </c>
      <c r="I3175" s="1">
        <f t="shared" si="1237"/>
        <v>250698633.08959946</v>
      </c>
      <c r="J3175" s="1">
        <f t="shared" si="1238"/>
        <v>365595365.85365897</v>
      </c>
      <c r="K3175" s="1">
        <f t="shared" si="1239"/>
        <v>392809781.75999999</v>
      </c>
      <c r="L3175" s="1">
        <f t="shared" si="1240"/>
        <v>370776315.78947401</v>
      </c>
      <c r="M3175" s="1">
        <f t="shared" si="1241"/>
        <v>405794794.24000001</v>
      </c>
      <c r="N3175" s="1">
        <f t="shared" si="1242"/>
        <v>-101783531.59445599</v>
      </c>
      <c r="O3175" s="1">
        <f t="shared" si="1243"/>
        <v>11975609.756097972</v>
      </c>
      <c r="P3175" s="1">
        <f t="shared" si="1244"/>
        <v>38920576</v>
      </c>
      <c r="Q3175" s="1">
        <f t="shared" si="1245"/>
        <v>17105263.157895029</v>
      </c>
      <c r="R3175" s="1">
        <f t="shared" si="1246"/>
        <v>51777024</v>
      </c>
      <c r="S3175" s="1">
        <f t="shared" si="1247"/>
        <v>-99301366.91040054</v>
      </c>
      <c r="T3175" s="1">
        <f t="shared" si="1248"/>
        <v>15595365.853658974</v>
      </c>
      <c r="U3175" s="1">
        <f t="shared" si="1249"/>
        <v>42809781.75999999</v>
      </c>
      <c r="V3175" s="1">
        <f t="shared" si="1250"/>
        <v>20776315.78947401</v>
      </c>
      <c r="W3175" s="1">
        <f t="shared" si="1251"/>
        <v>55794794.24000001</v>
      </c>
      <c r="X3175" s="1">
        <f t="shared" si="1252"/>
        <v>0</v>
      </c>
      <c r="Y3175" s="1">
        <f t="shared" si="1253"/>
        <v>361975609.75609797</v>
      </c>
      <c r="Z3175" s="1">
        <f t="shared" si="1254"/>
        <v>388920576</v>
      </c>
      <c r="AA3175" s="1">
        <f t="shared" si="1255"/>
        <v>367105263.15789503</v>
      </c>
      <c r="AB3175" s="1">
        <f t="shared" si="1256"/>
        <v>401777024</v>
      </c>
      <c r="AC3175" s="1">
        <f t="shared" si="1257"/>
        <v>0</v>
      </c>
      <c r="AD3175" s="1">
        <f t="shared" si="1258"/>
        <v>361975609.75609797</v>
      </c>
      <c r="AE3175" s="1">
        <f t="shared" si="1259"/>
        <v>388920576</v>
      </c>
      <c r="AF3175" s="1">
        <f t="shared" si="1260"/>
        <v>367105263.15789503</v>
      </c>
      <c r="AG3175" s="1">
        <f t="shared" si="1261"/>
        <v>401777024</v>
      </c>
    </row>
    <row r="3176" spans="1:33" x14ac:dyDescent="0.25">
      <c r="A3176" t="s">
        <v>6290</v>
      </c>
      <c r="B3176" t="s">
        <v>6291</v>
      </c>
      <c r="C3176" s="1">
        <v>250000000</v>
      </c>
      <c r="D3176" s="1">
        <v>137619047.619048</v>
      </c>
      <c r="E3176" s="1">
        <v>413005838.32035899</v>
      </c>
      <c r="F3176" s="1">
        <v>380773056</v>
      </c>
      <c r="G3176" s="1">
        <v>384663858.91869903</v>
      </c>
      <c r="H3176" s="1">
        <v>410931936</v>
      </c>
      <c r="I3176" s="1">
        <f t="shared" si="1237"/>
        <v>138995238.09523848</v>
      </c>
      <c r="J3176" s="1">
        <f t="shared" si="1238"/>
        <v>417135896.70356256</v>
      </c>
      <c r="K3176" s="1">
        <f t="shared" si="1239"/>
        <v>384580786.56</v>
      </c>
      <c r="L3176" s="1">
        <f t="shared" si="1240"/>
        <v>388510497.50788599</v>
      </c>
      <c r="M3176" s="1">
        <f t="shared" si="1241"/>
        <v>415041255.36000001</v>
      </c>
      <c r="N3176" s="1">
        <f t="shared" si="1242"/>
        <v>-112380952.380952</v>
      </c>
      <c r="O3176" s="1">
        <f t="shared" si="1243"/>
        <v>163005838.32035899</v>
      </c>
      <c r="P3176" s="1">
        <f t="shared" si="1244"/>
        <v>130773056</v>
      </c>
      <c r="Q3176" s="1">
        <f t="shared" si="1245"/>
        <v>134663858.91869903</v>
      </c>
      <c r="R3176" s="1">
        <f t="shared" si="1246"/>
        <v>160931936</v>
      </c>
      <c r="S3176" s="1">
        <f t="shared" si="1247"/>
        <v>-111004761.90476152</v>
      </c>
      <c r="T3176" s="1">
        <f t="shared" si="1248"/>
        <v>167135896.70356256</v>
      </c>
      <c r="U3176" s="1">
        <f t="shared" si="1249"/>
        <v>134580786.56</v>
      </c>
      <c r="V3176" s="1">
        <f t="shared" si="1250"/>
        <v>138510497.50788599</v>
      </c>
      <c r="W3176" s="1">
        <f t="shared" si="1251"/>
        <v>165041255.36000001</v>
      </c>
      <c r="X3176" s="1">
        <f t="shared" si="1252"/>
        <v>0</v>
      </c>
      <c r="Y3176" s="1">
        <f t="shared" si="1253"/>
        <v>413005838.32035899</v>
      </c>
      <c r="Z3176" s="1">
        <f t="shared" si="1254"/>
        <v>380773056</v>
      </c>
      <c r="AA3176" s="1">
        <f t="shared" si="1255"/>
        <v>384663858.91869903</v>
      </c>
      <c r="AB3176" s="1">
        <f t="shared" si="1256"/>
        <v>410931936</v>
      </c>
      <c r="AC3176" s="1">
        <f t="shared" si="1257"/>
        <v>0</v>
      </c>
      <c r="AD3176" s="1">
        <f t="shared" si="1258"/>
        <v>413005838.32035899</v>
      </c>
      <c r="AE3176" s="1">
        <f t="shared" si="1259"/>
        <v>380773056</v>
      </c>
      <c r="AF3176" s="1">
        <f t="shared" si="1260"/>
        <v>384663858.91869903</v>
      </c>
      <c r="AG3176" s="1">
        <f t="shared" si="1261"/>
        <v>410931936</v>
      </c>
    </row>
    <row r="3177" spans="1:33" x14ac:dyDescent="0.25">
      <c r="A3177" t="s">
        <v>6292</v>
      </c>
      <c r="B3177" t="s">
        <v>6293</v>
      </c>
      <c r="C3177" s="1">
        <v>255000000</v>
      </c>
      <c r="D3177" s="1">
        <v>363000000</v>
      </c>
      <c r="E3177" s="1">
        <v>518730769.23076898</v>
      </c>
      <c r="F3177" s="1">
        <v>621448896</v>
      </c>
      <c r="G3177" s="1">
        <v>571142857.14285696</v>
      </c>
      <c r="H3177" s="1">
        <v>635350720</v>
      </c>
      <c r="I3177" s="1">
        <f t="shared" si="1237"/>
        <v>366630000</v>
      </c>
      <c r="J3177" s="1">
        <f t="shared" si="1238"/>
        <v>523918076.92307669</v>
      </c>
      <c r="K3177" s="1">
        <f t="shared" si="1239"/>
        <v>627663384.96000004</v>
      </c>
      <c r="L3177" s="1">
        <f t="shared" si="1240"/>
        <v>576854285.71428549</v>
      </c>
      <c r="M3177" s="1">
        <f t="shared" si="1241"/>
        <v>641704227.20000005</v>
      </c>
      <c r="N3177" s="1">
        <f t="shared" si="1242"/>
        <v>108000000</v>
      </c>
      <c r="O3177" s="1">
        <f t="shared" si="1243"/>
        <v>263730769.23076898</v>
      </c>
      <c r="P3177" s="1">
        <f t="shared" si="1244"/>
        <v>366448896</v>
      </c>
      <c r="Q3177" s="1">
        <f t="shared" si="1245"/>
        <v>316142857.14285696</v>
      </c>
      <c r="R3177" s="1">
        <f t="shared" si="1246"/>
        <v>380350720</v>
      </c>
      <c r="S3177" s="1">
        <f t="shared" si="1247"/>
        <v>111630000</v>
      </c>
      <c r="T3177" s="1">
        <f t="shared" si="1248"/>
        <v>268918076.92307669</v>
      </c>
      <c r="U3177" s="1">
        <f t="shared" si="1249"/>
        <v>372663384.96000004</v>
      </c>
      <c r="V3177" s="1">
        <f t="shared" si="1250"/>
        <v>321854285.71428549</v>
      </c>
      <c r="W3177" s="1">
        <f t="shared" si="1251"/>
        <v>386704227.20000005</v>
      </c>
      <c r="X3177" s="1">
        <f t="shared" si="1252"/>
        <v>363000000</v>
      </c>
      <c r="Y3177" s="1">
        <f t="shared" si="1253"/>
        <v>518730769.23076898</v>
      </c>
      <c r="Z3177" s="1">
        <f t="shared" si="1254"/>
        <v>621448896</v>
      </c>
      <c r="AA3177" s="1">
        <f t="shared" si="1255"/>
        <v>571142857.14285696</v>
      </c>
      <c r="AB3177" s="1">
        <f t="shared" si="1256"/>
        <v>635350720</v>
      </c>
      <c r="AC3177" s="1">
        <f t="shared" si="1257"/>
        <v>363000000</v>
      </c>
      <c r="AD3177" s="1">
        <f t="shared" si="1258"/>
        <v>518730769.23076898</v>
      </c>
      <c r="AE3177" s="1">
        <f t="shared" si="1259"/>
        <v>621448896</v>
      </c>
      <c r="AF3177" s="1">
        <f t="shared" si="1260"/>
        <v>571142857.14285696</v>
      </c>
      <c r="AG3177" s="1">
        <f t="shared" si="1261"/>
        <v>635350720</v>
      </c>
    </row>
    <row r="3178" spans="1:33" x14ac:dyDescent="0.25">
      <c r="A3178" t="s">
        <v>6294</v>
      </c>
      <c r="B3178" t="s">
        <v>6295</v>
      </c>
      <c r="C3178" s="1">
        <v>350000000</v>
      </c>
      <c r="D3178" s="1">
        <v>344021739.13043499</v>
      </c>
      <c r="E3178" s="1">
        <v>449066746.63090903</v>
      </c>
      <c r="F3178" s="1">
        <v>331508192</v>
      </c>
      <c r="G3178" s="1">
        <v>238595945.94594601</v>
      </c>
      <c r="H3178" s="1">
        <v>300428736</v>
      </c>
      <c r="I3178" s="1">
        <f t="shared" si="1237"/>
        <v>347461956.52173936</v>
      </c>
      <c r="J3178" s="1">
        <f t="shared" si="1238"/>
        <v>453557414.0972181</v>
      </c>
      <c r="K3178" s="1">
        <f t="shared" si="1239"/>
        <v>334823273.92000002</v>
      </c>
      <c r="L3178" s="1">
        <f t="shared" si="1240"/>
        <v>240981905.40540546</v>
      </c>
      <c r="M3178" s="1">
        <f t="shared" si="1241"/>
        <v>303433023.36000001</v>
      </c>
      <c r="N3178" s="1">
        <f t="shared" si="1242"/>
        <v>-5978260.8695650101</v>
      </c>
      <c r="O3178" s="1">
        <f t="shared" si="1243"/>
        <v>99066746.630909026</v>
      </c>
      <c r="P3178" s="1">
        <f t="shared" si="1244"/>
        <v>-18491808</v>
      </c>
      <c r="Q3178" s="1">
        <f t="shared" si="1245"/>
        <v>-111404054.05405399</v>
      </c>
      <c r="R3178" s="1">
        <f t="shared" si="1246"/>
        <v>-49571264</v>
      </c>
      <c r="S3178" s="1">
        <f t="shared" si="1247"/>
        <v>-2538043.4782606363</v>
      </c>
      <c r="T3178" s="1">
        <f t="shared" si="1248"/>
        <v>103557414.0972181</v>
      </c>
      <c r="U3178" s="1">
        <f t="shared" si="1249"/>
        <v>-15176726.079999983</v>
      </c>
      <c r="V3178" s="1">
        <f t="shared" si="1250"/>
        <v>-109018094.59459454</v>
      </c>
      <c r="W3178" s="1">
        <f t="shared" si="1251"/>
        <v>-46566976.639999986</v>
      </c>
      <c r="X3178" s="1">
        <f t="shared" si="1252"/>
        <v>344021739.13043499</v>
      </c>
      <c r="Y3178" s="1">
        <f t="shared" si="1253"/>
        <v>449066746.63090903</v>
      </c>
      <c r="Z3178" s="1">
        <f t="shared" si="1254"/>
        <v>331508192</v>
      </c>
      <c r="AA3178" s="1">
        <f t="shared" si="1255"/>
        <v>0</v>
      </c>
      <c r="AB3178" s="1">
        <f t="shared" si="1256"/>
        <v>0</v>
      </c>
      <c r="AC3178" s="1">
        <f t="shared" si="1257"/>
        <v>344021739.13043499</v>
      </c>
      <c r="AD3178" s="1">
        <f t="shared" si="1258"/>
        <v>449066746.63090903</v>
      </c>
      <c r="AE3178" s="1">
        <f t="shared" si="1259"/>
        <v>331508192</v>
      </c>
      <c r="AF3178" s="1">
        <f t="shared" si="1260"/>
        <v>0</v>
      </c>
      <c r="AG3178" s="1">
        <f t="shared" si="1261"/>
        <v>0</v>
      </c>
    </row>
    <row r="3179" spans="1:33" x14ac:dyDescent="0.25">
      <c r="A3179" t="s">
        <v>6296</v>
      </c>
      <c r="B3179" t="s">
        <v>6297</v>
      </c>
      <c r="C3179" s="1">
        <v>1200000000</v>
      </c>
      <c r="D3179" s="1">
        <v>1213348291.9755099</v>
      </c>
      <c r="E3179" s="1">
        <v>2744545454.5454502</v>
      </c>
      <c r="F3179" s="1">
        <v>1410342912</v>
      </c>
      <c r="G3179" s="1">
        <v>2744545454.5454502</v>
      </c>
      <c r="H3179" s="1">
        <v>1254415360</v>
      </c>
      <c r="I3179" s="1">
        <f t="shared" si="1237"/>
        <v>1225481774.8952651</v>
      </c>
      <c r="J3179" s="1">
        <f t="shared" si="1238"/>
        <v>2771990909.0909047</v>
      </c>
      <c r="K3179" s="1">
        <f t="shared" si="1239"/>
        <v>1424446341.1200001</v>
      </c>
      <c r="L3179" s="1">
        <f t="shared" si="1240"/>
        <v>2771990909.0909047</v>
      </c>
      <c r="M3179" s="1">
        <f t="shared" si="1241"/>
        <v>1266959513.5999999</v>
      </c>
      <c r="N3179" s="1">
        <f t="shared" si="1242"/>
        <v>13348291.975509882</v>
      </c>
      <c r="O3179" s="1">
        <f t="shared" si="1243"/>
        <v>1544545454.5454502</v>
      </c>
      <c r="P3179" s="1">
        <f t="shared" si="1244"/>
        <v>210342912</v>
      </c>
      <c r="Q3179" s="1">
        <f t="shared" si="1245"/>
        <v>1544545454.5454502</v>
      </c>
      <c r="R3179" s="1">
        <f t="shared" si="1246"/>
        <v>54415360</v>
      </c>
      <c r="S3179" s="1">
        <f t="shared" si="1247"/>
        <v>25481774.895265102</v>
      </c>
      <c r="T3179" s="1">
        <f t="shared" si="1248"/>
        <v>1571990909.0909047</v>
      </c>
      <c r="U3179" s="1">
        <f t="shared" si="1249"/>
        <v>224446341.12000012</v>
      </c>
      <c r="V3179" s="1">
        <f t="shared" si="1250"/>
        <v>1571990909.0909047</v>
      </c>
      <c r="W3179" s="1">
        <f t="shared" si="1251"/>
        <v>66959513.599999905</v>
      </c>
      <c r="X3179" s="1">
        <f t="shared" si="1252"/>
        <v>1213348291.9755099</v>
      </c>
      <c r="Y3179" s="1">
        <f t="shared" si="1253"/>
        <v>2744545454.5454502</v>
      </c>
      <c r="Z3179" s="1">
        <f t="shared" si="1254"/>
        <v>1410342912</v>
      </c>
      <c r="AA3179" s="1">
        <f t="shared" si="1255"/>
        <v>2744545454.5454502</v>
      </c>
      <c r="AB3179" s="1">
        <f t="shared" si="1256"/>
        <v>1254415360</v>
      </c>
      <c r="AC3179" s="1">
        <f t="shared" si="1257"/>
        <v>1213348291.9755099</v>
      </c>
      <c r="AD3179" s="1">
        <f t="shared" si="1258"/>
        <v>2744545454.5454502</v>
      </c>
      <c r="AE3179" s="1">
        <f t="shared" si="1259"/>
        <v>1410342912</v>
      </c>
      <c r="AF3179" s="1">
        <f t="shared" si="1260"/>
        <v>2744545454.5454502</v>
      </c>
      <c r="AG3179" s="1">
        <f t="shared" si="1261"/>
        <v>1254415360</v>
      </c>
    </row>
    <row r="3180" spans="1:33" x14ac:dyDescent="0.25">
      <c r="A3180" t="s">
        <v>6298</v>
      </c>
      <c r="B3180" t="s">
        <v>6299</v>
      </c>
      <c r="C3180" s="1">
        <v>850000000</v>
      </c>
      <c r="D3180" s="1">
        <v>1755263157.8947401</v>
      </c>
      <c r="E3180" s="1">
        <v>1518181818.1818199</v>
      </c>
      <c r="F3180" s="1">
        <v>1282565120</v>
      </c>
      <c r="G3180" s="1">
        <v>2109705882.3529401</v>
      </c>
      <c r="H3180" s="1">
        <v>1316496512</v>
      </c>
      <c r="I3180" s="1">
        <f t="shared" si="1237"/>
        <v>1772815789.4736874</v>
      </c>
      <c r="J3180" s="1">
        <f t="shared" si="1238"/>
        <v>1533363636.3636382</v>
      </c>
      <c r="K3180" s="1">
        <f t="shared" si="1239"/>
        <v>1295390771.2</v>
      </c>
      <c r="L3180" s="1">
        <f t="shared" si="1240"/>
        <v>2130802941.1764696</v>
      </c>
      <c r="M3180" s="1">
        <f t="shared" si="1241"/>
        <v>1329661477.1200001</v>
      </c>
      <c r="N3180" s="1">
        <f t="shared" si="1242"/>
        <v>905263157.8947401</v>
      </c>
      <c r="O3180" s="1">
        <f t="shared" si="1243"/>
        <v>668181818.18181992</v>
      </c>
      <c r="P3180" s="1">
        <f t="shared" si="1244"/>
        <v>432565120</v>
      </c>
      <c r="Q3180" s="1">
        <f t="shared" si="1245"/>
        <v>1259705882.3529401</v>
      </c>
      <c r="R3180" s="1">
        <f t="shared" si="1246"/>
        <v>466496512</v>
      </c>
      <c r="S3180" s="1">
        <f t="shared" si="1247"/>
        <v>922815789.47368741</v>
      </c>
      <c r="T3180" s="1">
        <f t="shared" si="1248"/>
        <v>683363636.36363816</v>
      </c>
      <c r="U3180" s="1">
        <f t="shared" si="1249"/>
        <v>445390771.20000005</v>
      </c>
      <c r="V3180" s="1">
        <f t="shared" si="1250"/>
        <v>1280802941.1764696</v>
      </c>
      <c r="W3180" s="1">
        <f t="shared" si="1251"/>
        <v>479661477.12000012</v>
      </c>
      <c r="X3180" s="1">
        <f t="shared" si="1252"/>
        <v>1755263157.8947401</v>
      </c>
      <c r="Y3180" s="1">
        <f t="shared" si="1253"/>
        <v>1518181818.1818199</v>
      </c>
      <c r="Z3180" s="1">
        <f t="shared" si="1254"/>
        <v>1282565120</v>
      </c>
      <c r="AA3180" s="1">
        <f t="shared" si="1255"/>
        <v>2109705882.3529401</v>
      </c>
      <c r="AB3180" s="1">
        <f t="shared" si="1256"/>
        <v>1316496512</v>
      </c>
      <c r="AC3180" s="1">
        <f t="shared" si="1257"/>
        <v>1755263157.8947401</v>
      </c>
      <c r="AD3180" s="1">
        <f t="shared" si="1258"/>
        <v>1518181818.1818199</v>
      </c>
      <c r="AE3180" s="1">
        <f t="shared" si="1259"/>
        <v>1282565120</v>
      </c>
      <c r="AF3180" s="1">
        <f t="shared" si="1260"/>
        <v>2109705882.3529401</v>
      </c>
      <c r="AG3180" s="1">
        <f t="shared" si="1261"/>
        <v>1316496512</v>
      </c>
    </row>
    <row r="3181" spans="1:33" x14ac:dyDescent="0.25">
      <c r="A3181" t="s">
        <v>6300</v>
      </c>
      <c r="B3181" t="s">
        <v>6301</v>
      </c>
      <c r="C3181" s="1">
        <v>1550000000</v>
      </c>
      <c r="D3181" s="1">
        <v>1296473684.21053</v>
      </c>
      <c r="E3181" s="1">
        <v>1518181818.1818199</v>
      </c>
      <c r="F3181" s="1">
        <v>1303457280</v>
      </c>
      <c r="G3181" s="1">
        <v>1238750000</v>
      </c>
      <c r="H3181" s="1">
        <v>1279817728</v>
      </c>
      <c r="I3181" s="1">
        <f t="shared" si="1237"/>
        <v>1309438421.0526354</v>
      </c>
      <c r="J3181" s="1">
        <f t="shared" si="1238"/>
        <v>1533363636.3636382</v>
      </c>
      <c r="K3181" s="1">
        <f t="shared" si="1239"/>
        <v>1316491852.8</v>
      </c>
      <c r="L3181" s="1">
        <f t="shared" si="1240"/>
        <v>1251137500</v>
      </c>
      <c r="M3181" s="1">
        <f t="shared" si="1241"/>
        <v>1292615905.28</v>
      </c>
      <c r="N3181" s="1">
        <f t="shared" si="1242"/>
        <v>-253526315.78946996</v>
      </c>
      <c r="O3181" s="1">
        <f t="shared" si="1243"/>
        <v>-31818181.818180084</v>
      </c>
      <c r="P3181" s="1">
        <f t="shared" si="1244"/>
        <v>-246542720</v>
      </c>
      <c r="Q3181" s="1">
        <f t="shared" si="1245"/>
        <v>-311250000</v>
      </c>
      <c r="R3181" s="1">
        <f t="shared" si="1246"/>
        <v>-270182272</v>
      </c>
      <c r="S3181" s="1">
        <f t="shared" si="1247"/>
        <v>-240561578.94736457</v>
      </c>
      <c r="T3181" s="1">
        <f t="shared" si="1248"/>
        <v>-16636363.636361837</v>
      </c>
      <c r="U3181" s="1">
        <f t="shared" si="1249"/>
        <v>-233508147.20000005</v>
      </c>
      <c r="V3181" s="1">
        <f t="shared" si="1250"/>
        <v>-298862500</v>
      </c>
      <c r="W3181" s="1">
        <f t="shared" si="1251"/>
        <v>-257384094.72000003</v>
      </c>
      <c r="X3181" s="1">
        <f t="shared" si="1252"/>
        <v>0</v>
      </c>
      <c r="Y3181" s="1">
        <f t="shared" si="1253"/>
        <v>1518181818.1818199</v>
      </c>
      <c r="Z3181" s="1">
        <f t="shared" si="1254"/>
        <v>0</v>
      </c>
      <c r="AA3181" s="1">
        <f t="shared" si="1255"/>
        <v>0</v>
      </c>
      <c r="AB3181" s="1">
        <f t="shared" si="1256"/>
        <v>0</v>
      </c>
      <c r="AC3181" s="1">
        <f t="shared" si="1257"/>
        <v>0</v>
      </c>
      <c r="AD3181" s="1">
        <f t="shared" si="1258"/>
        <v>1518181818.1818199</v>
      </c>
      <c r="AE3181" s="1">
        <f t="shared" si="1259"/>
        <v>0</v>
      </c>
      <c r="AF3181" s="1">
        <f t="shared" si="1260"/>
        <v>0</v>
      </c>
      <c r="AG3181" s="1">
        <f t="shared" si="1261"/>
        <v>0</v>
      </c>
    </row>
    <row r="3182" spans="1:33" x14ac:dyDescent="0.25">
      <c r="A3182" t="s">
        <v>6302</v>
      </c>
      <c r="B3182" t="s">
        <v>6303</v>
      </c>
      <c r="C3182" s="1">
        <v>200000000</v>
      </c>
      <c r="D3182" s="1">
        <v>191452991.45299101</v>
      </c>
      <c r="E3182" s="1">
        <v>188788299.64912301</v>
      </c>
      <c r="F3182" s="1">
        <v>199684848</v>
      </c>
      <c r="G3182" s="1">
        <v>202759349.90059599</v>
      </c>
      <c r="H3182" s="1">
        <v>196902096</v>
      </c>
      <c r="I3182" s="1">
        <f t="shared" si="1237"/>
        <v>193367521.36752093</v>
      </c>
      <c r="J3182" s="1">
        <f t="shared" si="1238"/>
        <v>190676182.64561424</v>
      </c>
      <c r="K3182" s="1">
        <f t="shared" si="1239"/>
        <v>201681696.47999999</v>
      </c>
      <c r="L3182" s="1">
        <f t="shared" si="1240"/>
        <v>204786943.39960197</v>
      </c>
      <c r="M3182" s="1">
        <f t="shared" si="1241"/>
        <v>198871116.96000001</v>
      </c>
      <c r="N3182" s="1">
        <f t="shared" si="1242"/>
        <v>-8547008.5470089912</v>
      </c>
      <c r="O3182" s="1">
        <f t="shared" si="1243"/>
        <v>-11211700.350876987</v>
      </c>
      <c r="P3182" s="1">
        <f t="shared" si="1244"/>
        <v>-315152</v>
      </c>
      <c r="Q3182" s="1">
        <f t="shared" si="1245"/>
        <v>2759349.9005959928</v>
      </c>
      <c r="R3182" s="1">
        <f t="shared" si="1246"/>
        <v>-3097904</v>
      </c>
      <c r="S3182" s="1">
        <f t="shared" si="1247"/>
        <v>-6632478.6324790716</v>
      </c>
      <c r="T3182" s="1">
        <f t="shared" si="1248"/>
        <v>-9323817.3543857634</v>
      </c>
      <c r="U3182" s="1">
        <f t="shared" si="1249"/>
        <v>1681696.4799999893</v>
      </c>
      <c r="V3182" s="1">
        <f t="shared" si="1250"/>
        <v>4786943.3996019661</v>
      </c>
      <c r="W3182" s="1">
        <f t="shared" si="1251"/>
        <v>-1128883.0399999917</v>
      </c>
      <c r="X3182" s="1">
        <f t="shared" si="1252"/>
        <v>191452991.45299101</v>
      </c>
      <c r="Y3182" s="1">
        <f t="shared" si="1253"/>
        <v>188788299.64912301</v>
      </c>
      <c r="Z3182" s="1">
        <f t="shared" si="1254"/>
        <v>199684848</v>
      </c>
      <c r="AA3182" s="1">
        <f t="shared" si="1255"/>
        <v>202759349.90059599</v>
      </c>
      <c r="AB3182" s="1">
        <f t="shared" si="1256"/>
        <v>196902096</v>
      </c>
      <c r="AC3182" s="1">
        <f t="shared" si="1257"/>
        <v>191452991.45299101</v>
      </c>
      <c r="AD3182" s="1">
        <f t="shared" si="1258"/>
        <v>188788299.64912301</v>
      </c>
      <c r="AE3182" s="1">
        <f t="shared" si="1259"/>
        <v>199684848</v>
      </c>
      <c r="AF3182" s="1">
        <f t="shared" si="1260"/>
        <v>202759349.90059599</v>
      </c>
      <c r="AG3182" s="1">
        <f t="shared" si="1261"/>
        <v>196902096</v>
      </c>
    </row>
    <row r="3183" spans="1:33" x14ac:dyDescent="0.25">
      <c r="A3183" t="s">
        <v>6304</v>
      </c>
      <c r="B3183" t="s">
        <v>6305</v>
      </c>
      <c r="C3183" s="1">
        <v>395000000</v>
      </c>
      <c r="D3183" s="1">
        <v>316409412.95546597</v>
      </c>
      <c r="E3183" s="1">
        <v>290136558.321127</v>
      </c>
      <c r="F3183" s="1">
        <v>323394304</v>
      </c>
      <c r="G3183" s="1">
        <v>365869967.86301398</v>
      </c>
      <c r="H3183" s="1">
        <v>318139264</v>
      </c>
      <c r="I3183" s="1">
        <f t="shared" si="1237"/>
        <v>319573507.08502066</v>
      </c>
      <c r="J3183" s="1">
        <f t="shared" si="1238"/>
        <v>293037923.90433824</v>
      </c>
      <c r="K3183" s="1">
        <f t="shared" si="1239"/>
        <v>326628247.04000002</v>
      </c>
      <c r="L3183" s="1">
        <f t="shared" si="1240"/>
        <v>369528667.5416441</v>
      </c>
      <c r="M3183" s="1">
        <f t="shared" si="1241"/>
        <v>321320656.63999999</v>
      </c>
      <c r="N3183" s="1">
        <f t="shared" si="1242"/>
        <v>-78590587.044534028</v>
      </c>
      <c r="O3183" s="1">
        <f t="shared" si="1243"/>
        <v>-104863441.678873</v>
      </c>
      <c r="P3183" s="1">
        <f t="shared" si="1244"/>
        <v>-71605696</v>
      </c>
      <c r="Q3183" s="1">
        <f t="shared" si="1245"/>
        <v>-29130032.136986017</v>
      </c>
      <c r="R3183" s="1">
        <f t="shared" si="1246"/>
        <v>-76860736</v>
      </c>
      <c r="S3183" s="1">
        <f t="shared" si="1247"/>
        <v>-75426492.914979339</v>
      </c>
      <c r="T3183" s="1">
        <f t="shared" si="1248"/>
        <v>-101962076.09566176</v>
      </c>
      <c r="U3183" s="1">
        <f t="shared" si="1249"/>
        <v>-68371752.959999979</v>
      </c>
      <c r="V3183" s="1">
        <f t="shared" si="1250"/>
        <v>-25471332.458355904</v>
      </c>
      <c r="W3183" s="1">
        <f t="shared" si="1251"/>
        <v>-73679343.360000014</v>
      </c>
      <c r="X3183" s="1">
        <f t="shared" si="1252"/>
        <v>0</v>
      </c>
      <c r="Y3183" s="1">
        <f t="shared" si="1253"/>
        <v>0</v>
      </c>
      <c r="Z3183" s="1">
        <f t="shared" si="1254"/>
        <v>0</v>
      </c>
      <c r="AA3183" s="1">
        <f t="shared" si="1255"/>
        <v>365869967.86301398</v>
      </c>
      <c r="AB3183" s="1">
        <f t="shared" si="1256"/>
        <v>0</v>
      </c>
      <c r="AC3183" s="1">
        <f t="shared" si="1257"/>
        <v>0</v>
      </c>
      <c r="AD3183" s="1">
        <f t="shared" si="1258"/>
        <v>0</v>
      </c>
      <c r="AE3183" s="1">
        <f t="shared" si="1259"/>
        <v>0</v>
      </c>
      <c r="AF3183" s="1">
        <f t="shared" si="1260"/>
        <v>365869967.86301398</v>
      </c>
      <c r="AG3183" s="1">
        <f t="shared" si="1261"/>
        <v>0</v>
      </c>
    </row>
    <row r="3184" spans="1:33" x14ac:dyDescent="0.25">
      <c r="A3184" t="s">
        <v>6306</v>
      </c>
      <c r="B3184" t="s">
        <v>6307</v>
      </c>
      <c r="C3184" s="1">
        <v>270000000</v>
      </c>
      <c r="D3184" s="1">
        <v>742268041.237113</v>
      </c>
      <c r="E3184" s="1">
        <v>480607963.013699</v>
      </c>
      <c r="F3184" s="1">
        <v>473064896</v>
      </c>
      <c r="G3184" s="1">
        <v>484541909.57446802</v>
      </c>
      <c r="H3184" s="1">
        <v>446044960</v>
      </c>
      <c r="I3184" s="1">
        <f t="shared" si="1237"/>
        <v>749690721.64948416</v>
      </c>
      <c r="J3184" s="1">
        <f t="shared" si="1238"/>
        <v>485414042.64383596</v>
      </c>
      <c r="K3184" s="1">
        <f t="shared" si="1239"/>
        <v>477795544.95999998</v>
      </c>
      <c r="L3184" s="1">
        <f t="shared" si="1240"/>
        <v>489387328.67021269</v>
      </c>
      <c r="M3184" s="1">
        <f t="shared" si="1241"/>
        <v>450505409.60000002</v>
      </c>
      <c r="N3184" s="1">
        <f t="shared" si="1242"/>
        <v>472268041.237113</v>
      </c>
      <c r="O3184" s="1">
        <f t="shared" si="1243"/>
        <v>210607963.013699</v>
      </c>
      <c r="P3184" s="1">
        <f t="shared" si="1244"/>
        <v>203064896</v>
      </c>
      <c r="Q3184" s="1">
        <f t="shared" si="1245"/>
        <v>214541909.57446802</v>
      </c>
      <c r="R3184" s="1">
        <f t="shared" si="1246"/>
        <v>176044960</v>
      </c>
      <c r="S3184" s="1">
        <f t="shared" si="1247"/>
        <v>479690721.64948416</v>
      </c>
      <c r="T3184" s="1">
        <f t="shared" si="1248"/>
        <v>215414042.64383596</v>
      </c>
      <c r="U3184" s="1">
        <f t="shared" si="1249"/>
        <v>207795544.95999998</v>
      </c>
      <c r="V3184" s="1">
        <f t="shared" si="1250"/>
        <v>219387328.67021269</v>
      </c>
      <c r="W3184" s="1">
        <f t="shared" si="1251"/>
        <v>180505409.60000002</v>
      </c>
      <c r="X3184" s="1">
        <f t="shared" si="1252"/>
        <v>742268041.237113</v>
      </c>
      <c r="Y3184" s="1">
        <f t="shared" si="1253"/>
        <v>480607963.013699</v>
      </c>
      <c r="Z3184" s="1">
        <f t="shared" si="1254"/>
        <v>473064896</v>
      </c>
      <c r="AA3184" s="1">
        <f t="shared" si="1255"/>
        <v>484541909.57446802</v>
      </c>
      <c r="AB3184" s="1">
        <f t="shared" si="1256"/>
        <v>446044960</v>
      </c>
      <c r="AC3184" s="1">
        <f t="shared" si="1257"/>
        <v>742268041.237113</v>
      </c>
      <c r="AD3184" s="1">
        <f t="shared" si="1258"/>
        <v>480607963.013699</v>
      </c>
      <c r="AE3184" s="1">
        <f t="shared" si="1259"/>
        <v>473064896</v>
      </c>
      <c r="AF3184" s="1">
        <f t="shared" si="1260"/>
        <v>484541909.57446802</v>
      </c>
      <c r="AG3184" s="1">
        <f t="shared" si="1261"/>
        <v>446044960</v>
      </c>
    </row>
    <row r="3185" spans="1:33" x14ac:dyDescent="0.25">
      <c r="A3185" t="s">
        <v>6308</v>
      </c>
      <c r="B3185" t="s">
        <v>6309</v>
      </c>
      <c r="C3185" s="1">
        <v>550000000</v>
      </c>
      <c r="D3185" s="1">
        <v>706464705.88235295</v>
      </c>
      <c r="E3185" s="1">
        <v>544350324.44986498</v>
      </c>
      <c r="F3185" s="1">
        <v>438465760</v>
      </c>
      <c r="G3185" s="1">
        <v>378889837.70883101</v>
      </c>
      <c r="H3185" s="1">
        <v>373686912</v>
      </c>
      <c r="I3185" s="1">
        <f t="shared" si="1237"/>
        <v>713529352.94117653</v>
      </c>
      <c r="J3185" s="1">
        <f t="shared" si="1238"/>
        <v>549793827.69436359</v>
      </c>
      <c r="K3185" s="1">
        <f t="shared" si="1239"/>
        <v>442850417.60000002</v>
      </c>
      <c r="L3185" s="1">
        <f t="shared" si="1240"/>
        <v>382678736.08591932</v>
      </c>
      <c r="M3185" s="1">
        <f t="shared" si="1241"/>
        <v>377423781.12</v>
      </c>
      <c r="N3185" s="1">
        <f t="shared" si="1242"/>
        <v>156464705.88235295</v>
      </c>
      <c r="O3185" s="1">
        <f t="shared" si="1243"/>
        <v>-5649675.5501350164</v>
      </c>
      <c r="P3185" s="1">
        <f t="shared" si="1244"/>
        <v>-111534240</v>
      </c>
      <c r="Q3185" s="1">
        <f t="shared" si="1245"/>
        <v>-171110162.29116899</v>
      </c>
      <c r="R3185" s="1">
        <f t="shared" si="1246"/>
        <v>-176313088</v>
      </c>
      <c r="S3185" s="1">
        <f t="shared" si="1247"/>
        <v>163529352.94117653</v>
      </c>
      <c r="T3185" s="1">
        <f t="shared" si="1248"/>
        <v>-206172.30563640594</v>
      </c>
      <c r="U3185" s="1">
        <f t="shared" si="1249"/>
        <v>-107149582.39999998</v>
      </c>
      <c r="V3185" s="1">
        <f t="shared" si="1250"/>
        <v>-167321263.91408068</v>
      </c>
      <c r="W3185" s="1">
        <f t="shared" si="1251"/>
        <v>-172576218.88</v>
      </c>
      <c r="X3185" s="1">
        <f t="shared" si="1252"/>
        <v>706464705.88235295</v>
      </c>
      <c r="Y3185" s="1">
        <f t="shared" si="1253"/>
        <v>544350324.44986498</v>
      </c>
      <c r="Z3185" s="1">
        <f t="shared" si="1254"/>
        <v>0</v>
      </c>
      <c r="AA3185" s="1">
        <f t="shared" si="1255"/>
        <v>0</v>
      </c>
      <c r="AB3185" s="1">
        <f t="shared" si="1256"/>
        <v>0</v>
      </c>
      <c r="AC3185" s="1">
        <f t="shared" si="1257"/>
        <v>706464705.88235295</v>
      </c>
      <c r="AD3185" s="1">
        <f t="shared" si="1258"/>
        <v>544350324.44986498</v>
      </c>
      <c r="AE3185" s="1">
        <f t="shared" si="1259"/>
        <v>0</v>
      </c>
      <c r="AF3185" s="1">
        <f t="shared" si="1260"/>
        <v>0</v>
      </c>
      <c r="AG3185" s="1">
        <f t="shared" si="1261"/>
        <v>0</v>
      </c>
    </row>
    <row r="3186" spans="1:33" x14ac:dyDescent="0.25">
      <c r="A3186" t="s">
        <v>6310</v>
      </c>
      <c r="B3186" t="s">
        <v>6311</v>
      </c>
      <c r="C3186" s="1">
        <v>240000000</v>
      </c>
      <c r="D3186" s="1">
        <v>495764705.88235301</v>
      </c>
      <c r="E3186" s="1">
        <v>544350324.44986498</v>
      </c>
      <c r="F3186" s="1">
        <v>376976608</v>
      </c>
      <c r="G3186" s="1">
        <v>324512358.11794901</v>
      </c>
      <c r="H3186" s="1">
        <v>329845856</v>
      </c>
      <c r="I3186" s="1">
        <f t="shared" si="1237"/>
        <v>500722352.94117653</v>
      </c>
      <c r="J3186" s="1">
        <f t="shared" si="1238"/>
        <v>549793827.69436359</v>
      </c>
      <c r="K3186" s="1">
        <f t="shared" si="1239"/>
        <v>380746374.07999998</v>
      </c>
      <c r="L3186" s="1">
        <f t="shared" si="1240"/>
        <v>327757481.69912851</v>
      </c>
      <c r="M3186" s="1">
        <f t="shared" si="1241"/>
        <v>333144314.56</v>
      </c>
      <c r="N3186" s="1">
        <f t="shared" si="1242"/>
        <v>255764705.88235301</v>
      </c>
      <c r="O3186" s="1">
        <f t="shared" si="1243"/>
        <v>304350324.44986498</v>
      </c>
      <c r="P3186" s="1">
        <f t="shared" si="1244"/>
        <v>136976608</v>
      </c>
      <c r="Q3186" s="1">
        <f t="shared" si="1245"/>
        <v>84512358.117949009</v>
      </c>
      <c r="R3186" s="1">
        <f t="shared" si="1246"/>
        <v>89845856</v>
      </c>
      <c r="S3186" s="1">
        <f t="shared" si="1247"/>
        <v>260722352.94117653</v>
      </c>
      <c r="T3186" s="1">
        <f t="shared" si="1248"/>
        <v>309793827.69436359</v>
      </c>
      <c r="U3186" s="1">
        <f t="shared" si="1249"/>
        <v>140746374.07999998</v>
      </c>
      <c r="V3186" s="1">
        <f t="shared" si="1250"/>
        <v>87757481.699128509</v>
      </c>
      <c r="W3186" s="1">
        <f t="shared" si="1251"/>
        <v>93144314.560000002</v>
      </c>
      <c r="X3186" s="1">
        <f t="shared" si="1252"/>
        <v>495764705.88235301</v>
      </c>
      <c r="Y3186" s="1">
        <f t="shared" si="1253"/>
        <v>544350324.44986498</v>
      </c>
      <c r="Z3186" s="1">
        <f t="shared" si="1254"/>
        <v>376976608</v>
      </c>
      <c r="AA3186" s="1">
        <f t="shared" si="1255"/>
        <v>324512358.11794901</v>
      </c>
      <c r="AB3186" s="1">
        <f t="shared" si="1256"/>
        <v>329845856</v>
      </c>
      <c r="AC3186" s="1">
        <f t="shared" si="1257"/>
        <v>495764705.88235301</v>
      </c>
      <c r="AD3186" s="1">
        <f t="shared" si="1258"/>
        <v>544350324.44986498</v>
      </c>
      <c r="AE3186" s="1">
        <f t="shared" si="1259"/>
        <v>376976608</v>
      </c>
      <c r="AF3186" s="1">
        <f t="shared" si="1260"/>
        <v>324512358.11794901</v>
      </c>
      <c r="AG3186" s="1">
        <f t="shared" si="1261"/>
        <v>329845856</v>
      </c>
    </row>
    <row r="3187" spans="1:33" x14ac:dyDescent="0.25">
      <c r="A3187" t="s">
        <v>6312</v>
      </c>
      <c r="B3187" t="s">
        <v>6313</v>
      </c>
      <c r="C3187" s="1">
        <v>450000000</v>
      </c>
      <c r="D3187" s="1">
        <v>220500000</v>
      </c>
      <c r="E3187" s="1">
        <v>291318605.03547502</v>
      </c>
      <c r="F3187" s="1">
        <v>303579712</v>
      </c>
      <c r="G3187" s="1">
        <v>317648069.46739101</v>
      </c>
      <c r="H3187" s="1">
        <v>316338656</v>
      </c>
      <c r="I3187" s="1">
        <f t="shared" si="1237"/>
        <v>222705000</v>
      </c>
      <c r="J3187" s="1">
        <f t="shared" si="1238"/>
        <v>294231791.08582979</v>
      </c>
      <c r="K3187" s="1">
        <f t="shared" si="1239"/>
        <v>306615509.12</v>
      </c>
      <c r="L3187" s="1">
        <f t="shared" si="1240"/>
        <v>320824550.16206491</v>
      </c>
      <c r="M3187" s="1">
        <f t="shared" si="1241"/>
        <v>319502042.56</v>
      </c>
      <c r="N3187" s="1">
        <f t="shared" si="1242"/>
        <v>-229500000</v>
      </c>
      <c r="O3187" s="1">
        <f t="shared" si="1243"/>
        <v>-158681394.96452498</v>
      </c>
      <c r="P3187" s="1">
        <f t="shared" si="1244"/>
        <v>-146420288</v>
      </c>
      <c r="Q3187" s="1">
        <f t="shared" si="1245"/>
        <v>-132351930.53260899</v>
      </c>
      <c r="R3187" s="1">
        <f t="shared" si="1246"/>
        <v>-133661344</v>
      </c>
      <c r="S3187" s="1">
        <f t="shared" si="1247"/>
        <v>-227295000</v>
      </c>
      <c r="T3187" s="1">
        <f t="shared" si="1248"/>
        <v>-155768208.91417021</v>
      </c>
      <c r="U3187" s="1">
        <f t="shared" si="1249"/>
        <v>-143384490.88</v>
      </c>
      <c r="V3187" s="1">
        <f t="shared" si="1250"/>
        <v>-129175449.83793509</v>
      </c>
      <c r="W3187" s="1">
        <f t="shared" si="1251"/>
        <v>-130497957.44</v>
      </c>
      <c r="X3187" s="1">
        <f t="shared" si="1252"/>
        <v>0</v>
      </c>
      <c r="Y3187" s="1">
        <f t="shared" si="1253"/>
        <v>0</v>
      </c>
      <c r="Z3187" s="1">
        <f t="shared" si="1254"/>
        <v>0</v>
      </c>
      <c r="AA3187" s="1">
        <f t="shared" si="1255"/>
        <v>0</v>
      </c>
      <c r="AB3187" s="1">
        <f t="shared" si="1256"/>
        <v>0</v>
      </c>
      <c r="AC3187" s="1">
        <f t="shared" si="1257"/>
        <v>0</v>
      </c>
      <c r="AD3187" s="1">
        <f t="shared" si="1258"/>
        <v>0</v>
      </c>
      <c r="AE3187" s="1">
        <f t="shared" si="1259"/>
        <v>0</v>
      </c>
      <c r="AF3187" s="1">
        <f t="shared" si="1260"/>
        <v>0</v>
      </c>
      <c r="AG3187" s="1">
        <f t="shared" si="1261"/>
        <v>0</v>
      </c>
    </row>
    <row r="3188" spans="1:33" x14ac:dyDescent="0.25">
      <c r="A3188" t="s">
        <v>6314</v>
      </c>
      <c r="B3188" t="s">
        <v>6315</v>
      </c>
      <c r="C3188" s="1">
        <v>135000000</v>
      </c>
      <c r="D3188" s="1">
        <v>185511551.15511599</v>
      </c>
      <c r="E3188" s="1">
        <v>267901190.47619</v>
      </c>
      <c r="F3188" s="1">
        <v>252700704</v>
      </c>
      <c r="G3188" s="1">
        <v>238595945.94594601</v>
      </c>
      <c r="H3188" s="1">
        <v>260849088</v>
      </c>
      <c r="I3188" s="1">
        <f t="shared" si="1237"/>
        <v>187366666.66666716</v>
      </c>
      <c r="J3188" s="1">
        <f t="shared" si="1238"/>
        <v>270580202.38095188</v>
      </c>
      <c r="K3188" s="1">
        <f t="shared" si="1239"/>
        <v>255227711.03999999</v>
      </c>
      <c r="L3188" s="1">
        <f t="shared" si="1240"/>
        <v>240981905.40540546</v>
      </c>
      <c r="M3188" s="1">
        <f t="shared" si="1241"/>
        <v>263457578.88</v>
      </c>
      <c r="N3188" s="1">
        <f t="shared" si="1242"/>
        <v>50511551.155115992</v>
      </c>
      <c r="O3188" s="1">
        <f t="shared" si="1243"/>
        <v>132901190.47619</v>
      </c>
      <c r="P3188" s="1">
        <f t="shared" si="1244"/>
        <v>117700704</v>
      </c>
      <c r="Q3188" s="1">
        <f t="shared" si="1245"/>
        <v>103595945.94594601</v>
      </c>
      <c r="R3188" s="1">
        <f t="shared" si="1246"/>
        <v>125849088</v>
      </c>
      <c r="S3188" s="1">
        <f t="shared" si="1247"/>
        <v>52366666.666667163</v>
      </c>
      <c r="T3188" s="1">
        <f t="shared" si="1248"/>
        <v>135580202.38095188</v>
      </c>
      <c r="U3188" s="1">
        <f t="shared" si="1249"/>
        <v>120227711.03999999</v>
      </c>
      <c r="V3188" s="1">
        <f t="shared" si="1250"/>
        <v>105981905.40540546</v>
      </c>
      <c r="W3188" s="1">
        <f t="shared" si="1251"/>
        <v>128457578.88</v>
      </c>
      <c r="X3188" s="1">
        <f t="shared" si="1252"/>
        <v>185511551.15511599</v>
      </c>
      <c r="Y3188" s="1">
        <f t="shared" si="1253"/>
        <v>267901190.47619</v>
      </c>
      <c r="Z3188" s="1">
        <f t="shared" si="1254"/>
        <v>252700704</v>
      </c>
      <c r="AA3188" s="1">
        <f t="shared" si="1255"/>
        <v>238595945.94594601</v>
      </c>
      <c r="AB3188" s="1">
        <f t="shared" si="1256"/>
        <v>260849088</v>
      </c>
      <c r="AC3188" s="1">
        <f t="shared" si="1257"/>
        <v>185511551.15511599</v>
      </c>
      <c r="AD3188" s="1">
        <f t="shared" si="1258"/>
        <v>267901190.47619</v>
      </c>
      <c r="AE3188" s="1">
        <f t="shared" si="1259"/>
        <v>252700704</v>
      </c>
      <c r="AF3188" s="1">
        <f t="shared" si="1260"/>
        <v>238595945.94594601</v>
      </c>
      <c r="AG3188" s="1">
        <f t="shared" si="1261"/>
        <v>260849088</v>
      </c>
    </row>
    <row r="3189" spans="1:33" x14ac:dyDescent="0.25">
      <c r="A3189" t="s">
        <v>6316</v>
      </c>
      <c r="B3189" t="s">
        <v>6317</v>
      </c>
      <c r="C3189" s="1">
        <v>490000000</v>
      </c>
      <c r="D3189" s="1">
        <v>675480769.23076904</v>
      </c>
      <c r="E3189" s="1">
        <v>366814141.414141</v>
      </c>
      <c r="F3189" s="1">
        <v>597143360</v>
      </c>
      <c r="G3189" s="1">
        <v>642178571.42857099</v>
      </c>
      <c r="H3189" s="1">
        <v>598805888</v>
      </c>
      <c r="I3189" s="1">
        <f t="shared" si="1237"/>
        <v>682235576.92307675</v>
      </c>
      <c r="J3189" s="1">
        <f t="shared" si="1238"/>
        <v>370482282.82828242</v>
      </c>
      <c r="K3189" s="1">
        <f t="shared" si="1239"/>
        <v>603114793.60000002</v>
      </c>
      <c r="L3189" s="1">
        <f t="shared" si="1240"/>
        <v>648600357.14285672</v>
      </c>
      <c r="M3189" s="1">
        <f t="shared" si="1241"/>
        <v>604793946.88</v>
      </c>
      <c r="N3189" s="1">
        <f t="shared" si="1242"/>
        <v>185480769.23076904</v>
      </c>
      <c r="O3189" s="1">
        <f t="shared" si="1243"/>
        <v>-123185858.585859</v>
      </c>
      <c r="P3189" s="1">
        <f t="shared" si="1244"/>
        <v>107143360</v>
      </c>
      <c r="Q3189" s="1">
        <f t="shared" si="1245"/>
        <v>152178571.42857099</v>
      </c>
      <c r="R3189" s="1">
        <f t="shared" si="1246"/>
        <v>108805888</v>
      </c>
      <c r="S3189" s="1">
        <f t="shared" si="1247"/>
        <v>192235576.92307675</v>
      </c>
      <c r="T3189" s="1">
        <f t="shared" si="1248"/>
        <v>-119517717.17171758</v>
      </c>
      <c r="U3189" s="1">
        <f t="shared" si="1249"/>
        <v>113114793.60000002</v>
      </c>
      <c r="V3189" s="1">
        <f t="shared" si="1250"/>
        <v>158600357.14285672</v>
      </c>
      <c r="W3189" s="1">
        <f t="shared" si="1251"/>
        <v>114793946.88</v>
      </c>
      <c r="X3189" s="1">
        <f t="shared" si="1252"/>
        <v>675480769.23076904</v>
      </c>
      <c r="Y3189" s="1">
        <f t="shared" si="1253"/>
        <v>0</v>
      </c>
      <c r="Z3189" s="1">
        <f t="shared" si="1254"/>
        <v>597143360</v>
      </c>
      <c r="AA3189" s="1">
        <f t="shared" si="1255"/>
        <v>642178571.42857099</v>
      </c>
      <c r="AB3189" s="1">
        <f t="shared" si="1256"/>
        <v>598805888</v>
      </c>
      <c r="AC3189" s="1">
        <f t="shared" si="1257"/>
        <v>675480769.23076904</v>
      </c>
      <c r="AD3189" s="1">
        <f t="shared" si="1258"/>
        <v>0</v>
      </c>
      <c r="AE3189" s="1">
        <f t="shared" si="1259"/>
        <v>597143360</v>
      </c>
      <c r="AF3189" s="1">
        <f t="shared" si="1260"/>
        <v>642178571.42857099</v>
      </c>
      <c r="AG3189" s="1">
        <f t="shared" si="1261"/>
        <v>598805888</v>
      </c>
    </row>
    <row r="3190" spans="1:33" x14ac:dyDescent="0.25">
      <c r="A3190" t="s">
        <v>6318</v>
      </c>
      <c r="B3190" t="s">
        <v>6319</v>
      </c>
      <c r="C3190" s="1">
        <v>260000000</v>
      </c>
      <c r="D3190" s="1">
        <v>417209302.32558101</v>
      </c>
      <c r="E3190" s="1">
        <v>359351309.090909</v>
      </c>
      <c r="F3190" s="1">
        <v>390652640</v>
      </c>
      <c r="G3190" s="1">
        <v>364136363.63636398</v>
      </c>
      <c r="H3190" s="1">
        <v>377210016</v>
      </c>
      <c r="I3190" s="1">
        <f t="shared" si="1237"/>
        <v>421381395.34883684</v>
      </c>
      <c r="J3190" s="1">
        <f t="shared" si="1238"/>
        <v>362944822.18181807</v>
      </c>
      <c r="K3190" s="1">
        <f t="shared" si="1239"/>
        <v>394559166.39999998</v>
      </c>
      <c r="L3190" s="1">
        <f t="shared" si="1240"/>
        <v>367777727.27272761</v>
      </c>
      <c r="M3190" s="1">
        <f t="shared" si="1241"/>
        <v>380982116.16000003</v>
      </c>
      <c r="N3190" s="1">
        <f t="shared" si="1242"/>
        <v>157209302.32558101</v>
      </c>
      <c r="O3190" s="1">
        <f t="shared" si="1243"/>
        <v>99351309.090909004</v>
      </c>
      <c r="P3190" s="1">
        <f t="shared" si="1244"/>
        <v>130652640</v>
      </c>
      <c r="Q3190" s="1">
        <f t="shared" si="1245"/>
        <v>104136363.63636398</v>
      </c>
      <c r="R3190" s="1">
        <f t="shared" si="1246"/>
        <v>117210016</v>
      </c>
      <c r="S3190" s="1">
        <f t="shared" si="1247"/>
        <v>161381395.34883684</v>
      </c>
      <c r="T3190" s="1">
        <f t="shared" si="1248"/>
        <v>102944822.18181807</v>
      </c>
      <c r="U3190" s="1">
        <f t="shared" si="1249"/>
        <v>134559166.39999998</v>
      </c>
      <c r="V3190" s="1">
        <f t="shared" si="1250"/>
        <v>107777727.27272761</v>
      </c>
      <c r="W3190" s="1">
        <f t="shared" si="1251"/>
        <v>120982116.16000003</v>
      </c>
      <c r="X3190" s="1">
        <f t="shared" si="1252"/>
        <v>417209302.32558101</v>
      </c>
      <c r="Y3190" s="1">
        <f t="shared" si="1253"/>
        <v>359351309.090909</v>
      </c>
      <c r="Z3190" s="1">
        <f t="shared" si="1254"/>
        <v>390652640</v>
      </c>
      <c r="AA3190" s="1">
        <f t="shared" si="1255"/>
        <v>364136363.63636398</v>
      </c>
      <c r="AB3190" s="1">
        <f t="shared" si="1256"/>
        <v>377210016</v>
      </c>
      <c r="AC3190" s="1">
        <f t="shared" si="1257"/>
        <v>417209302.32558101</v>
      </c>
      <c r="AD3190" s="1">
        <f t="shared" si="1258"/>
        <v>359351309.090909</v>
      </c>
      <c r="AE3190" s="1">
        <f t="shared" si="1259"/>
        <v>390652640</v>
      </c>
      <c r="AF3190" s="1">
        <f t="shared" si="1260"/>
        <v>364136363.63636398</v>
      </c>
      <c r="AG3190" s="1">
        <f t="shared" si="1261"/>
        <v>377210016</v>
      </c>
    </row>
    <row r="3191" spans="1:33" x14ac:dyDescent="0.25">
      <c r="A3191" t="s">
        <v>6320</v>
      </c>
      <c r="B3191" t="s">
        <v>6321</v>
      </c>
      <c r="C3191" s="1">
        <v>490000000</v>
      </c>
      <c r="D3191" s="1">
        <v>684951219.51219499</v>
      </c>
      <c r="E3191" s="1">
        <v>410059605.13291103</v>
      </c>
      <c r="F3191" s="1">
        <v>407616128</v>
      </c>
      <c r="G3191" s="1">
        <v>365869967.86301398</v>
      </c>
      <c r="H3191" s="1">
        <v>426586912</v>
      </c>
      <c r="I3191" s="1">
        <f t="shared" si="1237"/>
        <v>691800731.70731699</v>
      </c>
      <c r="J3191" s="1">
        <f t="shared" si="1238"/>
        <v>414160201.18424016</v>
      </c>
      <c r="K3191" s="1">
        <f t="shared" si="1239"/>
        <v>411692289.28000003</v>
      </c>
      <c r="L3191" s="1">
        <f t="shared" si="1240"/>
        <v>369528667.5416441</v>
      </c>
      <c r="M3191" s="1">
        <f t="shared" si="1241"/>
        <v>430852781.12</v>
      </c>
      <c r="N3191" s="1">
        <f t="shared" si="1242"/>
        <v>194951219.51219499</v>
      </c>
      <c r="O3191" s="1">
        <f t="shared" si="1243"/>
        <v>-79940394.867088974</v>
      </c>
      <c r="P3191" s="1">
        <f t="shared" si="1244"/>
        <v>-82383872</v>
      </c>
      <c r="Q3191" s="1">
        <f t="shared" si="1245"/>
        <v>-124130032.13698602</v>
      </c>
      <c r="R3191" s="1">
        <f t="shared" si="1246"/>
        <v>-63413088</v>
      </c>
      <c r="S3191" s="1">
        <f t="shared" si="1247"/>
        <v>201800731.70731699</v>
      </c>
      <c r="T3191" s="1">
        <f t="shared" si="1248"/>
        <v>-75839798.815759838</v>
      </c>
      <c r="U3191" s="1">
        <f t="shared" si="1249"/>
        <v>-78307710.719999969</v>
      </c>
      <c r="V3191" s="1">
        <f t="shared" si="1250"/>
        <v>-120471332.4583559</v>
      </c>
      <c r="W3191" s="1">
        <f t="shared" si="1251"/>
        <v>-59147218.879999995</v>
      </c>
      <c r="X3191" s="1">
        <f t="shared" si="1252"/>
        <v>684951219.51219499</v>
      </c>
      <c r="Y3191" s="1">
        <f t="shared" si="1253"/>
        <v>0</v>
      </c>
      <c r="Z3191" s="1">
        <f t="shared" si="1254"/>
        <v>0</v>
      </c>
      <c r="AA3191" s="1">
        <f t="shared" si="1255"/>
        <v>0</v>
      </c>
      <c r="AB3191" s="1">
        <f t="shared" si="1256"/>
        <v>0</v>
      </c>
      <c r="AC3191" s="1">
        <f t="shared" si="1257"/>
        <v>684951219.51219499</v>
      </c>
      <c r="AD3191" s="1">
        <f t="shared" si="1258"/>
        <v>0</v>
      </c>
      <c r="AE3191" s="1">
        <f t="shared" si="1259"/>
        <v>0</v>
      </c>
      <c r="AF3191" s="1">
        <f t="shared" si="1260"/>
        <v>0</v>
      </c>
      <c r="AG3191" s="1">
        <f t="shared" si="1261"/>
        <v>0</v>
      </c>
    </row>
    <row r="3192" spans="1:33" x14ac:dyDescent="0.25">
      <c r="A3192" t="s">
        <v>6322</v>
      </c>
      <c r="B3192" t="s">
        <v>6323</v>
      </c>
      <c r="C3192" s="1">
        <v>450000000</v>
      </c>
      <c r="D3192" s="1">
        <v>329720141.89988202</v>
      </c>
      <c r="E3192" s="1">
        <v>449066746.63090903</v>
      </c>
      <c r="F3192" s="1">
        <v>480517344</v>
      </c>
      <c r="G3192" s="1">
        <v>733375000</v>
      </c>
      <c r="H3192" s="1">
        <v>495808160</v>
      </c>
      <c r="I3192" s="1">
        <f t="shared" si="1237"/>
        <v>333017343.31888086</v>
      </c>
      <c r="J3192" s="1">
        <f t="shared" si="1238"/>
        <v>453557414.0972181</v>
      </c>
      <c r="K3192" s="1">
        <f t="shared" si="1239"/>
        <v>485322517.44</v>
      </c>
      <c r="L3192" s="1">
        <f t="shared" si="1240"/>
        <v>740708750</v>
      </c>
      <c r="M3192" s="1">
        <f t="shared" si="1241"/>
        <v>500766241.60000002</v>
      </c>
      <c r="N3192" s="1">
        <f t="shared" si="1242"/>
        <v>-120279858.10011798</v>
      </c>
      <c r="O3192" s="1">
        <f t="shared" si="1243"/>
        <v>-933253.36909097433</v>
      </c>
      <c r="P3192" s="1">
        <f t="shared" si="1244"/>
        <v>30517344</v>
      </c>
      <c r="Q3192" s="1">
        <f t="shared" si="1245"/>
        <v>283375000</v>
      </c>
      <c r="R3192" s="1">
        <f t="shared" si="1246"/>
        <v>45808160</v>
      </c>
      <c r="S3192" s="1">
        <f t="shared" si="1247"/>
        <v>-116982656.68111914</v>
      </c>
      <c r="T3192" s="1">
        <f t="shared" si="1248"/>
        <v>3557414.0972180963</v>
      </c>
      <c r="U3192" s="1">
        <f t="shared" si="1249"/>
        <v>35322517.439999998</v>
      </c>
      <c r="V3192" s="1">
        <f t="shared" si="1250"/>
        <v>290708750</v>
      </c>
      <c r="W3192" s="1">
        <f t="shared" si="1251"/>
        <v>50766241.600000024</v>
      </c>
      <c r="X3192" s="1">
        <f t="shared" si="1252"/>
        <v>0</v>
      </c>
      <c r="Y3192" s="1">
        <f t="shared" si="1253"/>
        <v>449066746.63090903</v>
      </c>
      <c r="Z3192" s="1">
        <f t="shared" si="1254"/>
        <v>480517344</v>
      </c>
      <c r="AA3192" s="1">
        <f t="shared" si="1255"/>
        <v>733375000</v>
      </c>
      <c r="AB3192" s="1">
        <f t="shared" si="1256"/>
        <v>495808160</v>
      </c>
      <c r="AC3192" s="1">
        <f t="shared" si="1257"/>
        <v>0</v>
      </c>
      <c r="AD3192" s="1">
        <f t="shared" si="1258"/>
        <v>449066746.63090903</v>
      </c>
      <c r="AE3192" s="1">
        <f t="shared" si="1259"/>
        <v>480517344</v>
      </c>
      <c r="AF3192" s="1">
        <f t="shared" si="1260"/>
        <v>733375000</v>
      </c>
      <c r="AG3192" s="1">
        <f t="shared" si="1261"/>
        <v>495808160</v>
      </c>
    </row>
    <row r="3193" spans="1:33" x14ac:dyDescent="0.25">
      <c r="A3193" t="s">
        <v>6324</v>
      </c>
      <c r="B3193" t="s">
        <v>6325</v>
      </c>
      <c r="C3193" s="1">
        <v>190000000</v>
      </c>
      <c r="D3193" s="1">
        <v>119069767.44186001</v>
      </c>
      <c r="E3193" s="1">
        <v>134680640.56563199</v>
      </c>
      <c r="F3193" s="1">
        <v>158686528</v>
      </c>
      <c r="G3193" s="1">
        <v>137628848.629545</v>
      </c>
      <c r="H3193" s="1">
        <v>188459472</v>
      </c>
      <c r="I3193" s="1">
        <f t="shared" si="1237"/>
        <v>120260465.1162786</v>
      </c>
      <c r="J3193" s="1">
        <f t="shared" si="1238"/>
        <v>136027446.97128829</v>
      </c>
      <c r="K3193" s="1">
        <f t="shared" si="1239"/>
        <v>160273393.28</v>
      </c>
      <c r="L3193" s="1">
        <f t="shared" si="1240"/>
        <v>139005137.11584046</v>
      </c>
      <c r="M3193" s="1">
        <f t="shared" si="1241"/>
        <v>190344066.72</v>
      </c>
      <c r="N3193" s="1">
        <f t="shared" si="1242"/>
        <v>-70930232.558139995</v>
      </c>
      <c r="O3193" s="1">
        <f t="shared" si="1243"/>
        <v>-55319359.434368014</v>
      </c>
      <c r="P3193" s="1">
        <f t="shared" si="1244"/>
        <v>-31313472</v>
      </c>
      <c r="Q3193" s="1">
        <f t="shared" si="1245"/>
        <v>-52371151.370454997</v>
      </c>
      <c r="R3193" s="1">
        <f t="shared" si="1246"/>
        <v>-1540528</v>
      </c>
      <c r="S3193" s="1">
        <f t="shared" si="1247"/>
        <v>-69739534.883721396</v>
      </c>
      <c r="T3193" s="1">
        <f t="shared" si="1248"/>
        <v>-53972553.028711706</v>
      </c>
      <c r="U3193" s="1">
        <f t="shared" si="1249"/>
        <v>-29726606.719999999</v>
      </c>
      <c r="V3193" s="1">
        <f t="shared" si="1250"/>
        <v>-50994862.884159535</v>
      </c>
      <c r="W3193" s="1">
        <f t="shared" si="1251"/>
        <v>344066.71999999881</v>
      </c>
      <c r="X3193" s="1">
        <f t="shared" si="1252"/>
        <v>0</v>
      </c>
      <c r="Y3193" s="1">
        <f t="shared" si="1253"/>
        <v>0</v>
      </c>
      <c r="Z3193" s="1">
        <f t="shared" si="1254"/>
        <v>158686528</v>
      </c>
      <c r="AA3193" s="1">
        <f t="shared" si="1255"/>
        <v>0</v>
      </c>
      <c r="AB3193" s="1">
        <f t="shared" si="1256"/>
        <v>188459472</v>
      </c>
      <c r="AC3193" s="1">
        <f t="shared" si="1257"/>
        <v>0</v>
      </c>
      <c r="AD3193" s="1">
        <f t="shared" si="1258"/>
        <v>0</v>
      </c>
      <c r="AE3193" s="1">
        <f t="shared" si="1259"/>
        <v>158686528</v>
      </c>
      <c r="AF3193" s="1">
        <f t="shared" si="1260"/>
        <v>0</v>
      </c>
      <c r="AG3193" s="1">
        <f t="shared" si="1261"/>
        <v>188459472</v>
      </c>
    </row>
    <row r="3194" spans="1:33" x14ac:dyDescent="0.25">
      <c r="A3194" t="s">
        <v>6326</v>
      </c>
      <c r="B3194" t="s">
        <v>6327</v>
      </c>
      <c r="C3194" s="1">
        <v>75000000</v>
      </c>
      <c r="D3194" s="1">
        <v>151800000</v>
      </c>
      <c r="E3194" s="1">
        <v>188788299.64912301</v>
      </c>
      <c r="F3194" s="1">
        <v>185036944</v>
      </c>
      <c r="G3194" s="1">
        <v>165477452.01465201</v>
      </c>
      <c r="H3194" s="1">
        <v>148591120</v>
      </c>
      <c r="I3194" s="1">
        <f t="shared" si="1237"/>
        <v>153318000</v>
      </c>
      <c r="J3194" s="1">
        <f t="shared" si="1238"/>
        <v>190676182.64561424</v>
      </c>
      <c r="K3194" s="1">
        <f t="shared" si="1239"/>
        <v>186887313.44</v>
      </c>
      <c r="L3194" s="1">
        <f t="shared" si="1240"/>
        <v>167132226.53479853</v>
      </c>
      <c r="M3194" s="1">
        <f t="shared" si="1241"/>
        <v>150077031.19999999</v>
      </c>
      <c r="N3194" s="1">
        <f t="shared" si="1242"/>
        <v>76800000</v>
      </c>
      <c r="O3194" s="1">
        <f t="shared" si="1243"/>
        <v>113788299.64912301</v>
      </c>
      <c r="P3194" s="1">
        <f t="shared" si="1244"/>
        <v>110036944</v>
      </c>
      <c r="Q3194" s="1">
        <f t="shared" si="1245"/>
        <v>90477452.014652014</v>
      </c>
      <c r="R3194" s="1">
        <f t="shared" si="1246"/>
        <v>73591120</v>
      </c>
      <c r="S3194" s="1">
        <f t="shared" si="1247"/>
        <v>78318000</v>
      </c>
      <c r="T3194" s="1">
        <f t="shared" si="1248"/>
        <v>115676182.64561424</v>
      </c>
      <c r="U3194" s="1">
        <f t="shared" si="1249"/>
        <v>111887313.44</v>
      </c>
      <c r="V3194" s="1">
        <f t="shared" si="1250"/>
        <v>92132226.534798533</v>
      </c>
      <c r="W3194" s="1">
        <f t="shared" si="1251"/>
        <v>75077031.199999988</v>
      </c>
      <c r="X3194" s="1">
        <f t="shared" si="1252"/>
        <v>151800000</v>
      </c>
      <c r="Y3194" s="1">
        <f t="shared" si="1253"/>
        <v>188788299.64912301</v>
      </c>
      <c r="Z3194" s="1">
        <f t="shared" si="1254"/>
        <v>185036944</v>
      </c>
      <c r="AA3194" s="1">
        <f t="shared" si="1255"/>
        <v>165477452.01465201</v>
      </c>
      <c r="AB3194" s="1">
        <f t="shared" si="1256"/>
        <v>148591120</v>
      </c>
      <c r="AC3194" s="1">
        <f t="shared" si="1257"/>
        <v>151800000</v>
      </c>
      <c r="AD3194" s="1">
        <f t="shared" si="1258"/>
        <v>188788299.64912301</v>
      </c>
      <c r="AE3194" s="1">
        <f t="shared" si="1259"/>
        <v>185036944</v>
      </c>
      <c r="AF3194" s="1">
        <f t="shared" si="1260"/>
        <v>165477452.01465201</v>
      </c>
      <c r="AG3194" s="1">
        <f t="shared" si="1261"/>
        <v>148591120</v>
      </c>
    </row>
    <row r="3195" spans="1:33" x14ac:dyDescent="0.25">
      <c r="A3195" t="s">
        <v>6328</v>
      </c>
      <c r="B3195" t="s">
        <v>6329</v>
      </c>
      <c r="C3195" s="1">
        <v>230000000</v>
      </c>
      <c r="D3195" s="1">
        <v>205000000</v>
      </c>
      <c r="E3195" s="1">
        <v>267901190.47619</v>
      </c>
      <c r="F3195" s="1">
        <v>385520288</v>
      </c>
      <c r="G3195" s="1">
        <v>384272727.27272701</v>
      </c>
      <c r="H3195" s="1">
        <v>539124480</v>
      </c>
      <c r="I3195" s="1">
        <f t="shared" si="1237"/>
        <v>207050000</v>
      </c>
      <c r="J3195" s="1">
        <f t="shared" si="1238"/>
        <v>270580202.38095188</v>
      </c>
      <c r="K3195" s="1">
        <f t="shared" si="1239"/>
        <v>389375490.88</v>
      </c>
      <c r="L3195" s="1">
        <f t="shared" si="1240"/>
        <v>388115454.54545426</v>
      </c>
      <c r="M3195" s="1">
        <f t="shared" si="1241"/>
        <v>544515724.79999995</v>
      </c>
      <c r="N3195" s="1">
        <f t="shared" si="1242"/>
        <v>-25000000</v>
      </c>
      <c r="O3195" s="1">
        <f t="shared" si="1243"/>
        <v>37901190.476190001</v>
      </c>
      <c r="P3195" s="1">
        <f t="shared" si="1244"/>
        <v>155520288</v>
      </c>
      <c r="Q3195" s="1">
        <f t="shared" si="1245"/>
        <v>154272727.27272701</v>
      </c>
      <c r="R3195" s="1">
        <f t="shared" si="1246"/>
        <v>309124480</v>
      </c>
      <c r="S3195" s="1">
        <f t="shared" si="1247"/>
        <v>-22950000</v>
      </c>
      <c r="T3195" s="1">
        <f t="shared" si="1248"/>
        <v>40580202.380951881</v>
      </c>
      <c r="U3195" s="1">
        <f t="shared" si="1249"/>
        <v>159375490.88</v>
      </c>
      <c r="V3195" s="1">
        <f t="shared" si="1250"/>
        <v>158115454.54545426</v>
      </c>
      <c r="W3195" s="1">
        <f t="shared" si="1251"/>
        <v>314515724.79999995</v>
      </c>
      <c r="X3195" s="1">
        <f t="shared" si="1252"/>
        <v>205000000</v>
      </c>
      <c r="Y3195" s="1">
        <f t="shared" si="1253"/>
        <v>267901190.47619</v>
      </c>
      <c r="Z3195" s="1">
        <f t="shared" si="1254"/>
        <v>385520288</v>
      </c>
      <c r="AA3195" s="1">
        <f t="shared" si="1255"/>
        <v>384272727.27272701</v>
      </c>
      <c r="AB3195" s="1">
        <f t="shared" si="1256"/>
        <v>539124480</v>
      </c>
      <c r="AC3195" s="1">
        <f t="shared" si="1257"/>
        <v>205000000</v>
      </c>
      <c r="AD3195" s="1">
        <f t="shared" si="1258"/>
        <v>267901190.47619</v>
      </c>
      <c r="AE3195" s="1">
        <f t="shared" si="1259"/>
        <v>385520288</v>
      </c>
      <c r="AF3195" s="1">
        <f t="shared" si="1260"/>
        <v>384272727.27272701</v>
      </c>
      <c r="AG3195" s="1">
        <f t="shared" si="1261"/>
        <v>539124480</v>
      </c>
    </row>
    <row r="3196" spans="1:33" x14ac:dyDescent="0.25">
      <c r="A3196" t="s">
        <v>6330</v>
      </c>
      <c r="B3196" t="s">
        <v>6331</v>
      </c>
      <c r="C3196" s="1">
        <v>1150000000</v>
      </c>
      <c r="D3196" s="1">
        <v>291897081.41320997</v>
      </c>
      <c r="E3196" s="1">
        <v>827692500</v>
      </c>
      <c r="F3196" s="1">
        <v>483017152</v>
      </c>
      <c r="G3196" s="1">
        <v>317648069.46739101</v>
      </c>
      <c r="H3196" s="1">
        <v>326627040</v>
      </c>
      <c r="I3196" s="1">
        <f t="shared" si="1237"/>
        <v>294816052.22734207</v>
      </c>
      <c r="J3196" s="1">
        <f t="shared" si="1238"/>
        <v>835969425</v>
      </c>
      <c r="K3196" s="1">
        <f t="shared" si="1239"/>
        <v>487847323.51999998</v>
      </c>
      <c r="L3196" s="1">
        <f t="shared" si="1240"/>
        <v>320824550.16206491</v>
      </c>
      <c r="M3196" s="1">
        <f t="shared" si="1241"/>
        <v>329893310.39999998</v>
      </c>
      <c r="N3196" s="1">
        <f t="shared" si="1242"/>
        <v>-858102918.58679008</v>
      </c>
      <c r="O3196" s="1">
        <f t="shared" si="1243"/>
        <v>-322307500</v>
      </c>
      <c r="P3196" s="1">
        <f t="shared" si="1244"/>
        <v>-666982848</v>
      </c>
      <c r="Q3196" s="1">
        <f t="shared" si="1245"/>
        <v>-832351930.53260899</v>
      </c>
      <c r="R3196" s="1">
        <f t="shared" si="1246"/>
        <v>-823372960</v>
      </c>
      <c r="S3196" s="1">
        <f t="shared" si="1247"/>
        <v>-855183947.77265787</v>
      </c>
      <c r="T3196" s="1">
        <f t="shared" si="1248"/>
        <v>-314030575</v>
      </c>
      <c r="U3196" s="1">
        <f t="shared" si="1249"/>
        <v>-662152676.48000002</v>
      </c>
      <c r="V3196" s="1">
        <f t="shared" si="1250"/>
        <v>-829175449.83793509</v>
      </c>
      <c r="W3196" s="1">
        <f t="shared" si="1251"/>
        <v>-820106689.60000002</v>
      </c>
      <c r="X3196" s="1">
        <f t="shared" si="1252"/>
        <v>0</v>
      </c>
      <c r="Y3196" s="1">
        <f t="shared" si="1253"/>
        <v>0</v>
      </c>
      <c r="Z3196" s="1">
        <f t="shared" si="1254"/>
        <v>0</v>
      </c>
      <c r="AA3196" s="1">
        <f t="shared" si="1255"/>
        <v>0</v>
      </c>
      <c r="AB3196" s="1">
        <f t="shared" si="1256"/>
        <v>0</v>
      </c>
      <c r="AC3196" s="1">
        <f t="shared" si="1257"/>
        <v>0</v>
      </c>
      <c r="AD3196" s="1">
        <f t="shared" si="1258"/>
        <v>0</v>
      </c>
      <c r="AE3196" s="1">
        <f t="shared" si="1259"/>
        <v>0</v>
      </c>
      <c r="AF3196" s="1">
        <f t="shared" si="1260"/>
        <v>0</v>
      </c>
      <c r="AG3196" s="1">
        <f t="shared" si="1261"/>
        <v>0</v>
      </c>
    </row>
    <row r="3197" spans="1:33" x14ac:dyDescent="0.25">
      <c r="A3197" t="s">
        <v>6332</v>
      </c>
      <c r="B3197" t="s">
        <v>6333</v>
      </c>
      <c r="C3197" s="1">
        <v>330000000</v>
      </c>
      <c r="D3197" s="1">
        <v>296067415.73033702</v>
      </c>
      <c r="E3197" s="1">
        <v>360202354.90009499</v>
      </c>
      <c r="F3197" s="1">
        <v>326823648</v>
      </c>
      <c r="G3197" s="1">
        <v>324512358.11794901</v>
      </c>
      <c r="H3197" s="1">
        <v>317099744</v>
      </c>
      <c r="I3197" s="1">
        <f t="shared" si="1237"/>
        <v>299028089.88764042</v>
      </c>
      <c r="J3197" s="1">
        <f t="shared" si="1238"/>
        <v>363804378.44909596</v>
      </c>
      <c r="K3197" s="1">
        <f t="shared" si="1239"/>
        <v>330091884.48000002</v>
      </c>
      <c r="L3197" s="1">
        <f t="shared" si="1240"/>
        <v>327757481.69912851</v>
      </c>
      <c r="M3197" s="1">
        <f t="shared" si="1241"/>
        <v>320270741.44</v>
      </c>
      <c r="N3197" s="1">
        <f t="shared" si="1242"/>
        <v>-33932584.269662976</v>
      </c>
      <c r="O3197" s="1">
        <f t="shared" si="1243"/>
        <v>30202354.900094986</v>
      </c>
      <c r="P3197" s="1">
        <f t="shared" si="1244"/>
        <v>-3176352</v>
      </c>
      <c r="Q3197" s="1">
        <f t="shared" si="1245"/>
        <v>-5487641.8820509911</v>
      </c>
      <c r="R3197" s="1">
        <f t="shared" si="1246"/>
        <v>-12900256</v>
      </c>
      <c r="S3197" s="1">
        <f t="shared" si="1247"/>
        <v>-30971910.112359583</v>
      </c>
      <c r="T3197" s="1">
        <f t="shared" si="1248"/>
        <v>33804378.449095964</v>
      </c>
      <c r="U3197" s="1">
        <f t="shared" si="1249"/>
        <v>91884.480000019073</v>
      </c>
      <c r="V3197" s="1">
        <f t="shared" si="1250"/>
        <v>-2242518.3008714914</v>
      </c>
      <c r="W3197" s="1">
        <f t="shared" si="1251"/>
        <v>-9729258.5600000024</v>
      </c>
      <c r="X3197" s="1">
        <f t="shared" si="1252"/>
        <v>296067415.73033702</v>
      </c>
      <c r="Y3197" s="1">
        <f t="shared" si="1253"/>
        <v>360202354.90009499</v>
      </c>
      <c r="Z3197" s="1">
        <f t="shared" si="1254"/>
        <v>326823648</v>
      </c>
      <c r="AA3197" s="1">
        <f t="shared" si="1255"/>
        <v>324512358.11794901</v>
      </c>
      <c r="AB3197" s="1">
        <f t="shared" si="1256"/>
        <v>317099744</v>
      </c>
      <c r="AC3197" s="1">
        <f t="shared" si="1257"/>
        <v>296067415.73033702</v>
      </c>
      <c r="AD3197" s="1">
        <f t="shared" si="1258"/>
        <v>360202354.90009499</v>
      </c>
      <c r="AE3197" s="1">
        <f t="shared" si="1259"/>
        <v>326823648</v>
      </c>
      <c r="AF3197" s="1">
        <f t="shared" si="1260"/>
        <v>324512358.11794901</v>
      </c>
      <c r="AG3197" s="1">
        <f t="shared" si="1261"/>
        <v>317099744</v>
      </c>
    </row>
    <row r="3198" spans="1:33" x14ac:dyDescent="0.25">
      <c r="A3198" t="s">
        <v>6334</v>
      </c>
      <c r="B3198" t="s">
        <v>6335</v>
      </c>
      <c r="C3198" s="1">
        <v>345000000</v>
      </c>
      <c r="D3198" s="1">
        <v>353369230.76923102</v>
      </c>
      <c r="E3198" s="1">
        <v>417147470.369515</v>
      </c>
      <c r="F3198" s="1">
        <v>389860352</v>
      </c>
      <c r="G3198" s="1">
        <v>434750127.13953501</v>
      </c>
      <c r="H3198" s="1">
        <v>397366464</v>
      </c>
      <c r="I3198" s="1">
        <f t="shared" si="1237"/>
        <v>356902923.07692331</v>
      </c>
      <c r="J3198" s="1">
        <f t="shared" si="1238"/>
        <v>421318945.07321018</v>
      </c>
      <c r="K3198" s="1">
        <f t="shared" si="1239"/>
        <v>393758955.51999998</v>
      </c>
      <c r="L3198" s="1">
        <f t="shared" si="1240"/>
        <v>439097628.41093034</v>
      </c>
      <c r="M3198" s="1">
        <f t="shared" si="1241"/>
        <v>401340128.63999999</v>
      </c>
      <c r="N3198" s="1">
        <f t="shared" si="1242"/>
        <v>8369230.7692310214</v>
      </c>
      <c r="O3198" s="1">
        <f t="shared" si="1243"/>
        <v>72147470.369515002</v>
      </c>
      <c r="P3198" s="1">
        <f t="shared" si="1244"/>
        <v>44860352</v>
      </c>
      <c r="Q3198" s="1">
        <f t="shared" si="1245"/>
        <v>89750127.13953501</v>
      </c>
      <c r="R3198" s="1">
        <f t="shared" si="1246"/>
        <v>52366464</v>
      </c>
      <c r="S3198" s="1">
        <f t="shared" si="1247"/>
        <v>11902923.076923311</v>
      </c>
      <c r="T3198" s="1">
        <f t="shared" si="1248"/>
        <v>76318945.07321018</v>
      </c>
      <c r="U3198" s="1">
        <f t="shared" si="1249"/>
        <v>48758955.519999981</v>
      </c>
      <c r="V3198" s="1">
        <f t="shared" si="1250"/>
        <v>94097628.410930336</v>
      </c>
      <c r="W3198" s="1">
        <f t="shared" si="1251"/>
        <v>56340128.639999986</v>
      </c>
      <c r="X3198" s="1">
        <f t="shared" si="1252"/>
        <v>353369230.76923102</v>
      </c>
      <c r="Y3198" s="1">
        <f t="shared" si="1253"/>
        <v>417147470.369515</v>
      </c>
      <c r="Z3198" s="1">
        <f t="shared" si="1254"/>
        <v>389860352</v>
      </c>
      <c r="AA3198" s="1">
        <f t="shared" si="1255"/>
        <v>434750127.13953501</v>
      </c>
      <c r="AB3198" s="1">
        <f t="shared" si="1256"/>
        <v>397366464</v>
      </c>
      <c r="AC3198" s="1">
        <f t="shared" si="1257"/>
        <v>353369230.76923102</v>
      </c>
      <c r="AD3198" s="1">
        <f t="shared" si="1258"/>
        <v>417147470.369515</v>
      </c>
      <c r="AE3198" s="1">
        <f t="shared" si="1259"/>
        <v>389860352</v>
      </c>
      <c r="AF3198" s="1">
        <f t="shared" si="1260"/>
        <v>434750127.13953501</v>
      </c>
      <c r="AG3198" s="1">
        <f t="shared" si="1261"/>
        <v>397366464</v>
      </c>
    </row>
    <row r="3199" spans="1:33" x14ac:dyDescent="0.25">
      <c r="A3199" t="s">
        <v>6336</v>
      </c>
      <c r="B3199" t="s">
        <v>6337</v>
      </c>
      <c r="C3199" s="1">
        <v>270000000</v>
      </c>
      <c r="D3199" s="1">
        <v>195533906.88259101</v>
      </c>
      <c r="E3199" s="1">
        <v>291318605.03547502</v>
      </c>
      <c r="F3199" s="1">
        <v>244611584</v>
      </c>
      <c r="G3199" s="1">
        <v>201799063.13475201</v>
      </c>
      <c r="H3199" s="1">
        <v>238398832</v>
      </c>
      <c r="I3199" s="1">
        <f t="shared" si="1237"/>
        <v>197489245.95141691</v>
      </c>
      <c r="J3199" s="1">
        <f t="shared" si="1238"/>
        <v>294231791.08582979</v>
      </c>
      <c r="K3199" s="1">
        <f t="shared" si="1239"/>
        <v>247057699.84</v>
      </c>
      <c r="L3199" s="1">
        <f t="shared" si="1240"/>
        <v>203817053.76609951</v>
      </c>
      <c r="M3199" s="1">
        <f t="shared" si="1241"/>
        <v>240782820.31999999</v>
      </c>
      <c r="N3199" s="1">
        <f t="shared" si="1242"/>
        <v>-74466093.117408991</v>
      </c>
      <c r="O3199" s="1">
        <f t="shared" si="1243"/>
        <v>21318605.035475016</v>
      </c>
      <c r="P3199" s="1">
        <f t="shared" si="1244"/>
        <v>-25388416</v>
      </c>
      <c r="Q3199" s="1">
        <f t="shared" si="1245"/>
        <v>-68200936.865247995</v>
      </c>
      <c r="R3199" s="1">
        <f t="shared" si="1246"/>
        <v>-31601168</v>
      </c>
      <c r="S3199" s="1">
        <f t="shared" si="1247"/>
        <v>-72510754.04858309</v>
      </c>
      <c r="T3199" s="1">
        <f t="shared" si="1248"/>
        <v>24231791.085829794</v>
      </c>
      <c r="U3199" s="1">
        <f t="shared" si="1249"/>
        <v>-22942300.159999996</v>
      </c>
      <c r="V3199" s="1">
        <f t="shared" si="1250"/>
        <v>-66182946.233900487</v>
      </c>
      <c r="W3199" s="1">
        <f t="shared" si="1251"/>
        <v>-29217179.680000007</v>
      </c>
      <c r="X3199" s="1">
        <f t="shared" si="1252"/>
        <v>0</v>
      </c>
      <c r="Y3199" s="1">
        <f t="shared" si="1253"/>
        <v>291318605.03547502</v>
      </c>
      <c r="Z3199" s="1">
        <f t="shared" si="1254"/>
        <v>244611584</v>
      </c>
      <c r="AA3199" s="1">
        <f t="shared" si="1255"/>
        <v>0</v>
      </c>
      <c r="AB3199" s="1">
        <f t="shared" si="1256"/>
        <v>238398832</v>
      </c>
      <c r="AC3199" s="1">
        <f t="shared" si="1257"/>
        <v>0</v>
      </c>
      <c r="AD3199" s="1">
        <f t="shared" si="1258"/>
        <v>291318605.03547502</v>
      </c>
      <c r="AE3199" s="1">
        <f t="shared" si="1259"/>
        <v>244611584</v>
      </c>
      <c r="AF3199" s="1">
        <f t="shared" si="1260"/>
        <v>0</v>
      </c>
      <c r="AG3199" s="1">
        <f t="shared" si="1261"/>
        <v>238398832</v>
      </c>
    </row>
    <row r="3200" spans="1:33" x14ac:dyDescent="0.25">
      <c r="A3200" t="s">
        <v>6338</v>
      </c>
      <c r="B3200" t="s">
        <v>6339</v>
      </c>
      <c r="C3200" s="1">
        <v>150000000</v>
      </c>
      <c r="D3200" s="1">
        <v>319200000</v>
      </c>
      <c r="E3200" s="1">
        <v>290136558.321127</v>
      </c>
      <c r="F3200" s="1">
        <v>245761504</v>
      </c>
      <c r="G3200" s="1">
        <v>228798904.45934099</v>
      </c>
      <c r="H3200" s="1">
        <v>224241072</v>
      </c>
      <c r="I3200" s="1">
        <f t="shared" si="1237"/>
        <v>322392000</v>
      </c>
      <c r="J3200" s="1">
        <f t="shared" si="1238"/>
        <v>293037923.90433824</v>
      </c>
      <c r="K3200" s="1">
        <f t="shared" si="1239"/>
        <v>248219119.03999999</v>
      </c>
      <c r="L3200" s="1">
        <f t="shared" si="1240"/>
        <v>231086893.50393441</v>
      </c>
      <c r="M3200" s="1">
        <f t="shared" si="1241"/>
        <v>226483482.72</v>
      </c>
      <c r="N3200" s="1">
        <f t="shared" si="1242"/>
        <v>169200000</v>
      </c>
      <c r="O3200" s="1">
        <f t="shared" si="1243"/>
        <v>140136558.321127</v>
      </c>
      <c r="P3200" s="1">
        <f t="shared" si="1244"/>
        <v>95761504</v>
      </c>
      <c r="Q3200" s="1">
        <f t="shared" si="1245"/>
        <v>78798904.45934099</v>
      </c>
      <c r="R3200" s="1">
        <f t="shared" si="1246"/>
        <v>74241072</v>
      </c>
      <c r="S3200" s="1">
        <f t="shared" si="1247"/>
        <v>172392000</v>
      </c>
      <c r="T3200" s="1">
        <f t="shared" si="1248"/>
        <v>143037923.90433824</v>
      </c>
      <c r="U3200" s="1">
        <f t="shared" si="1249"/>
        <v>98219119.039999992</v>
      </c>
      <c r="V3200" s="1">
        <f t="shared" si="1250"/>
        <v>81086893.503934413</v>
      </c>
      <c r="W3200" s="1">
        <f t="shared" si="1251"/>
        <v>76483482.719999999</v>
      </c>
      <c r="X3200" s="1">
        <f t="shared" si="1252"/>
        <v>319200000</v>
      </c>
      <c r="Y3200" s="1">
        <f t="shared" si="1253"/>
        <v>290136558.321127</v>
      </c>
      <c r="Z3200" s="1">
        <f t="shared" si="1254"/>
        <v>245761504</v>
      </c>
      <c r="AA3200" s="1">
        <f t="shared" si="1255"/>
        <v>228798904.45934099</v>
      </c>
      <c r="AB3200" s="1">
        <f t="shared" si="1256"/>
        <v>224241072</v>
      </c>
      <c r="AC3200" s="1">
        <f t="shared" si="1257"/>
        <v>319200000</v>
      </c>
      <c r="AD3200" s="1">
        <f t="shared" si="1258"/>
        <v>290136558.321127</v>
      </c>
      <c r="AE3200" s="1">
        <f t="shared" si="1259"/>
        <v>245761504</v>
      </c>
      <c r="AF3200" s="1">
        <f t="shared" si="1260"/>
        <v>228798904.45934099</v>
      </c>
      <c r="AG3200" s="1">
        <f t="shared" si="1261"/>
        <v>224241072</v>
      </c>
    </row>
    <row r="3201" spans="1:33" x14ac:dyDescent="0.25">
      <c r="A3201" t="s">
        <v>6340</v>
      </c>
      <c r="B3201" t="s">
        <v>6341</v>
      </c>
      <c r="C3201" s="1">
        <v>160000000</v>
      </c>
      <c r="D3201" s="1">
        <v>319200000</v>
      </c>
      <c r="E3201" s="1">
        <v>290136558.321127</v>
      </c>
      <c r="F3201" s="1">
        <v>245761504</v>
      </c>
      <c r="G3201" s="1">
        <v>228798904.45934099</v>
      </c>
      <c r="H3201" s="1">
        <v>224241072</v>
      </c>
      <c r="I3201" s="1">
        <f t="shared" si="1237"/>
        <v>322392000</v>
      </c>
      <c r="J3201" s="1">
        <f t="shared" si="1238"/>
        <v>293037923.90433824</v>
      </c>
      <c r="K3201" s="1">
        <f t="shared" si="1239"/>
        <v>248219119.03999999</v>
      </c>
      <c r="L3201" s="1">
        <f t="shared" si="1240"/>
        <v>231086893.50393441</v>
      </c>
      <c r="M3201" s="1">
        <f t="shared" si="1241"/>
        <v>226483482.72</v>
      </c>
      <c r="N3201" s="1">
        <f t="shared" si="1242"/>
        <v>159200000</v>
      </c>
      <c r="O3201" s="1">
        <f t="shared" si="1243"/>
        <v>130136558.321127</v>
      </c>
      <c r="P3201" s="1">
        <f t="shared" si="1244"/>
        <v>85761504</v>
      </c>
      <c r="Q3201" s="1">
        <f t="shared" si="1245"/>
        <v>68798904.45934099</v>
      </c>
      <c r="R3201" s="1">
        <f t="shared" si="1246"/>
        <v>64241072</v>
      </c>
      <c r="S3201" s="1">
        <f t="shared" si="1247"/>
        <v>162392000</v>
      </c>
      <c r="T3201" s="1">
        <f t="shared" si="1248"/>
        <v>133037923.90433824</v>
      </c>
      <c r="U3201" s="1">
        <f t="shared" si="1249"/>
        <v>88219119.039999992</v>
      </c>
      <c r="V3201" s="1">
        <f t="shared" si="1250"/>
        <v>71086893.503934413</v>
      </c>
      <c r="W3201" s="1">
        <f t="shared" si="1251"/>
        <v>66483482.719999999</v>
      </c>
      <c r="X3201" s="1">
        <f t="shared" si="1252"/>
        <v>319200000</v>
      </c>
      <c r="Y3201" s="1">
        <f t="shared" si="1253"/>
        <v>290136558.321127</v>
      </c>
      <c r="Z3201" s="1">
        <f t="shared" si="1254"/>
        <v>245761504</v>
      </c>
      <c r="AA3201" s="1">
        <f t="shared" si="1255"/>
        <v>228798904.45934099</v>
      </c>
      <c r="AB3201" s="1">
        <f t="shared" si="1256"/>
        <v>224241072</v>
      </c>
      <c r="AC3201" s="1">
        <f t="shared" si="1257"/>
        <v>319200000</v>
      </c>
      <c r="AD3201" s="1">
        <f t="shared" si="1258"/>
        <v>290136558.321127</v>
      </c>
      <c r="AE3201" s="1">
        <f t="shared" si="1259"/>
        <v>245761504</v>
      </c>
      <c r="AF3201" s="1">
        <f t="shared" si="1260"/>
        <v>228798904.45934099</v>
      </c>
      <c r="AG3201" s="1">
        <f t="shared" si="1261"/>
        <v>224241072</v>
      </c>
    </row>
    <row r="3202" spans="1:33" x14ac:dyDescent="0.25">
      <c r="A3202" t="s">
        <v>6342</v>
      </c>
      <c r="B3202" t="s">
        <v>6343</v>
      </c>
      <c r="C3202" s="1">
        <v>470000000</v>
      </c>
      <c r="D3202" s="1">
        <v>296067415.73033702</v>
      </c>
      <c r="E3202" s="1">
        <v>360202354.90009499</v>
      </c>
      <c r="F3202" s="1">
        <v>334952928</v>
      </c>
      <c r="G3202" s="1">
        <v>324512358.11794901</v>
      </c>
      <c r="H3202" s="1">
        <v>330957024</v>
      </c>
      <c r="I3202" s="1">
        <f t="shared" si="1237"/>
        <v>299028089.88764042</v>
      </c>
      <c r="J3202" s="1">
        <f t="shared" si="1238"/>
        <v>363804378.44909596</v>
      </c>
      <c r="K3202" s="1">
        <f t="shared" si="1239"/>
        <v>338302457.28000003</v>
      </c>
      <c r="L3202" s="1">
        <f t="shared" si="1240"/>
        <v>327757481.69912851</v>
      </c>
      <c r="M3202" s="1">
        <f t="shared" si="1241"/>
        <v>334266594.24000001</v>
      </c>
      <c r="N3202" s="1">
        <f t="shared" si="1242"/>
        <v>-173932584.26966298</v>
      </c>
      <c r="O3202" s="1">
        <f t="shared" si="1243"/>
        <v>-109797645.09990501</v>
      </c>
      <c r="P3202" s="1">
        <f t="shared" si="1244"/>
        <v>-135047072</v>
      </c>
      <c r="Q3202" s="1">
        <f t="shared" si="1245"/>
        <v>-145487641.88205099</v>
      </c>
      <c r="R3202" s="1">
        <f t="shared" si="1246"/>
        <v>-139042976</v>
      </c>
      <c r="S3202" s="1">
        <f t="shared" si="1247"/>
        <v>-170971910.11235958</v>
      </c>
      <c r="T3202" s="1">
        <f t="shared" si="1248"/>
        <v>-106195621.55090404</v>
      </c>
      <c r="U3202" s="1">
        <f t="shared" si="1249"/>
        <v>-131697542.71999997</v>
      </c>
      <c r="V3202" s="1">
        <f t="shared" si="1250"/>
        <v>-142242518.30087149</v>
      </c>
      <c r="W3202" s="1">
        <f t="shared" si="1251"/>
        <v>-135733405.75999999</v>
      </c>
      <c r="X3202" s="1">
        <f t="shared" si="1252"/>
        <v>0</v>
      </c>
      <c r="Y3202" s="1">
        <f t="shared" si="1253"/>
        <v>0</v>
      </c>
      <c r="Z3202" s="1">
        <f t="shared" si="1254"/>
        <v>0</v>
      </c>
      <c r="AA3202" s="1">
        <f t="shared" si="1255"/>
        <v>0</v>
      </c>
      <c r="AB3202" s="1">
        <f t="shared" si="1256"/>
        <v>0</v>
      </c>
      <c r="AC3202" s="1">
        <f t="shared" si="1257"/>
        <v>0</v>
      </c>
      <c r="AD3202" s="1">
        <f t="shared" si="1258"/>
        <v>0</v>
      </c>
      <c r="AE3202" s="1">
        <f t="shared" si="1259"/>
        <v>0</v>
      </c>
      <c r="AF3202" s="1">
        <f t="shared" si="1260"/>
        <v>0</v>
      </c>
      <c r="AG3202" s="1">
        <f t="shared" si="1261"/>
        <v>0</v>
      </c>
    </row>
    <row r="3203" spans="1:33" x14ac:dyDescent="0.25">
      <c r="A3203" t="s">
        <v>6344</v>
      </c>
      <c r="B3203" t="s">
        <v>6345</v>
      </c>
      <c r="C3203" s="1">
        <v>270000000</v>
      </c>
      <c r="D3203" s="1">
        <v>195533906.88259101</v>
      </c>
      <c r="E3203" s="1">
        <v>291318605.03547502</v>
      </c>
      <c r="F3203" s="1">
        <v>264186480</v>
      </c>
      <c r="G3203" s="1">
        <v>201799063.13475201</v>
      </c>
      <c r="H3203" s="1">
        <v>280509728</v>
      </c>
      <c r="I3203" s="1">
        <f t="shared" si="1237"/>
        <v>197489245.95141691</v>
      </c>
      <c r="J3203" s="1">
        <f t="shared" si="1238"/>
        <v>294231791.08582979</v>
      </c>
      <c r="K3203" s="1">
        <f t="shared" si="1239"/>
        <v>266828344.80000001</v>
      </c>
      <c r="L3203" s="1">
        <f t="shared" si="1240"/>
        <v>203817053.76609951</v>
      </c>
      <c r="M3203" s="1">
        <f t="shared" si="1241"/>
        <v>283314825.28000003</v>
      </c>
      <c r="N3203" s="1">
        <f t="shared" si="1242"/>
        <v>-74466093.117408991</v>
      </c>
      <c r="O3203" s="1">
        <f t="shared" si="1243"/>
        <v>21318605.035475016</v>
      </c>
      <c r="P3203" s="1">
        <f t="shared" si="1244"/>
        <v>-5813520</v>
      </c>
      <c r="Q3203" s="1">
        <f t="shared" si="1245"/>
        <v>-68200936.865247995</v>
      </c>
      <c r="R3203" s="1">
        <f t="shared" si="1246"/>
        <v>10509728</v>
      </c>
      <c r="S3203" s="1">
        <f t="shared" si="1247"/>
        <v>-72510754.04858309</v>
      </c>
      <c r="T3203" s="1">
        <f t="shared" si="1248"/>
        <v>24231791.085829794</v>
      </c>
      <c r="U3203" s="1">
        <f t="shared" si="1249"/>
        <v>-3171655.1999999881</v>
      </c>
      <c r="V3203" s="1">
        <f t="shared" si="1250"/>
        <v>-66182946.233900487</v>
      </c>
      <c r="W3203" s="1">
        <f t="shared" si="1251"/>
        <v>13314825.280000031</v>
      </c>
      <c r="X3203" s="1">
        <f t="shared" si="1252"/>
        <v>0</v>
      </c>
      <c r="Y3203" s="1">
        <f t="shared" si="1253"/>
        <v>291318605.03547502</v>
      </c>
      <c r="Z3203" s="1">
        <f t="shared" si="1254"/>
        <v>264186480</v>
      </c>
      <c r="AA3203" s="1">
        <f t="shared" si="1255"/>
        <v>0</v>
      </c>
      <c r="AB3203" s="1">
        <f t="shared" si="1256"/>
        <v>280509728</v>
      </c>
      <c r="AC3203" s="1">
        <f t="shared" si="1257"/>
        <v>0</v>
      </c>
      <c r="AD3203" s="1">
        <f t="shared" si="1258"/>
        <v>291318605.03547502</v>
      </c>
      <c r="AE3203" s="1">
        <f t="shared" si="1259"/>
        <v>264186480</v>
      </c>
      <c r="AF3203" s="1">
        <f t="shared" si="1260"/>
        <v>0</v>
      </c>
      <c r="AG3203" s="1">
        <f t="shared" si="1261"/>
        <v>280509728</v>
      </c>
    </row>
    <row r="3204" spans="1:33" x14ac:dyDescent="0.25">
      <c r="A3204" t="s">
        <v>6346</v>
      </c>
      <c r="B3204" t="s">
        <v>6347</v>
      </c>
      <c r="C3204" s="1">
        <v>260000000</v>
      </c>
      <c r="D3204" s="1">
        <v>195533906.88259101</v>
      </c>
      <c r="E3204" s="1">
        <v>291318605.03547502</v>
      </c>
      <c r="F3204" s="1">
        <v>264186480</v>
      </c>
      <c r="G3204" s="1">
        <v>201799063.13475201</v>
      </c>
      <c r="H3204" s="1">
        <v>280509728</v>
      </c>
      <c r="I3204" s="1">
        <f t="shared" ref="I3204:I3267" si="1262">D3204*1.01</f>
        <v>197489245.95141691</v>
      </c>
      <c r="J3204" s="1">
        <f t="shared" ref="J3204:J3267" si="1263">E3204*1.01</f>
        <v>294231791.08582979</v>
      </c>
      <c r="K3204" s="1">
        <f t="shared" ref="K3204:K3267" si="1264">F3204*1.01</f>
        <v>266828344.80000001</v>
      </c>
      <c r="L3204" s="1">
        <f t="shared" ref="L3204:L3267" si="1265">G3204*1.01</f>
        <v>203817053.76609951</v>
      </c>
      <c r="M3204" s="1">
        <f t="shared" ref="M3204:M3267" si="1266">H3204*1.01</f>
        <v>283314825.28000003</v>
      </c>
      <c r="N3204" s="1">
        <f t="shared" ref="N3204:N3267" si="1267">D3204-$C3204</f>
        <v>-64466093.117408991</v>
      </c>
      <c r="O3204" s="1">
        <f t="shared" ref="O3204:O3267" si="1268">E3204-$C3204</f>
        <v>31318605.035475016</v>
      </c>
      <c r="P3204" s="1">
        <f t="shared" ref="P3204:P3267" si="1269">F3204-$C3204</f>
        <v>4186480</v>
      </c>
      <c r="Q3204" s="1">
        <f t="shared" ref="Q3204:Q3267" si="1270">G3204-$C3204</f>
        <v>-58200936.865247995</v>
      </c>
      <c r="R3204" s="1">
        <f t="shared" ref="R3204:R3267" si="1271">H3204-$C3204</f>
        <v>20509728</v>
      </c>
      <c r="S3204" s="1">
        <f t="shared" ref="S3204:S3267" si="1272">I3204-$C3204</f>
        <v>-62510754.04858309</v>
      </c>
      <c r="T3204" s="1">
        <f t="shared" ref="T3204:T3267" si="1273">J3204-$C3204</f>
        <v>34231791.085829794</v>
      </c>
      <c r="U3204" s="1">
        <f t="shared" ref="U3204:U3267" si="1274">K3204-$C3204</f>
        <v>6828344.8000000119</v>
      </c>
      <c r="V3204" s="1">
        <f t="shared" ref="V3204:V3267" si="1275">L3204-$C3204</f>
        <v>-56182946.233900487</v>
      </c>
      <c r="W3204" s="1">
        <f t="shared" ref="W3204:W3267" si="1276">M3204-$C3204</f>
        <v>23314825.280000031</v>
      </c>
      <c r="X3204" s="1">
        <f t="shared" ref="X3204:X3267" si="1277">IF(N3204&gt;0,D3204,IF(ABS(N3204)&gt;40000000,0,D3204))</f>
        <v>0</v>
      </c>
      <c r="Y3204" s="1">
        <f t="shared" ref="Y3204:Y3267" si="1278">IF(O3204&gt;0,E3204,IF(ABS(O3204)&gt;40000000,0,E3204))</f>
        <v>291318605.03547502</v>
      </c>
      <c r="Z3204" s="1">
        <f t="shared" ref="Z3204:Z3267" si="1279">IF(P3204&gt;0,F3204,IF(ABS(P3204)&gt;40000000,0,F3204))</f>
        <v>264186480</v>
      </c>
      <c r="AA3204" s="1">
        <f t="shared" ref="AA3204:AA3267" si="1280">IF(Q3204&gt;0,G3204,IF(ABS(Q3204)&gt;40000000,0,G3204))</f>
        <v>0</v>
      </c>
      <c r="AB3204" s="1">
        <f t="shared" ref="AB3204:AB3267" si="1281">IF(R3204&gt;0,H3204,IF(ABS(R3204)&gt;40000000,0,H3204))</f>
        <v>280509728</v>
      </c>
      <c r="AC3204" s="1">
        <f t="shared" si="1257"/>
        <v>0</v>
      </c>
      <c r="AD3204" s="1">
        <f t="shared" si="1258"/>
        <v>291318605.03547502</v>
      </c>
      <c r="AE3204" s="1">
        <f t="shared" si="1259"/>
        <v>264186480</v>
      </c>
      <c r="AF3204" s="1">
        <f t="shared" si="1260"/>
        <v>0</v>
      </c>
      <c r="AG3204" s="1">
        <f t="shared" si="1261"/>
        <v>280509728</v>
      </c>
    </row>
    <row r="3205" spans="1:33" x14ac:dyDescent="0.25">
      <c r="A3205" t="s">
        <v>6348</v>
      </c>
      <c r="B3205" t="s">
        <v>6349</v>
      </c>
      <c r="C3205" s="1">
        <v>300000000</v>
      </c>
      <c r="D3205" s="1">
        <v>317390754.66804999</v>
      </c>
      <c r="E3205" s="1">
        <v>449066746.63090903</v>
      </c>
      <c r="F3205" s="1">
        <v>471886976</v>
      </c>
      <c r="G3205" s="1">
        <v>733375000</v>
      </c>
      <c r="H3205" s="1">
        <v>476113312</v>
      </c>
      <c r="I3205" s="1">
        <f t="shared" si="1262"/>
        <v>320564662.2147305</v>
      </c>
      <c r="J3205" s="1">
        <f t="shared" si="1263"/>
        <v>453557414.0972181</v>
      </c>
      <c r="K3205" s="1">
        <f t="shared" si="1264"/>
        <v>476605845.75999999</v>
      </c>
      <c r="L3205" s="1">
        <f t="shared" si="1265"/>
        <v>740708750</v>
      </c>
      <c r="M3205" s="1">
        <f t="shared" si="1266"/>
        <v>480874445.12</v>
      </c>
      <c r="N3205" s="1">
        <f t="shared" si="1267"/>
        <v>17390754.668049991</v>
      </c>
      <c r="O3205" s="1">
        <f t="shared" si="1268"/>
        <v>149066746.63090903</v>
      </c>
      <c r="P3205" s="1">
        <f t="shared" si="1269"/>
        <v>171886976</v>
      </c>
      <c r="Q3205" s="1">
        <f t="shared" si="1270"/>
        <v>433375000</v>
      </c>
      <c r="R3205" s="1">
        <f t="shared" si="1271"/>
        <v>176113312</v>
      </c>
      <c r="S3205" s="1">
        <f t="shared" si="1272"/>
        <v>20564662.214730501</v>
      </c>
      <c r="T3205" s="1">
        <f t="shared" si="1273"/>
        <v>153557414.0972181</v>
      </c>
      <c r="U3205" s="1">
        <f t="shared" si="1274"/>
        <v>176605845.75999999</v>
      </c>
      <c r="V3205" s="1">
        <f t="shared" si="1275"/>
        <v>440708750</v>
      </c>
      <c r="W3205" s="1">
        <f t="shared" si="1276"/>
        <v>180874445.12</v>
      </c>
      <c r="X3205" s="1">
        <f t="shared" si="1277"/>
        <v>317390754.66804999</v>
      </c>
      <c r="Y3205" s="1">
        <f t="shared" si="1278"/>
        <v>449066746.63090903</v>
      </c>
      <c r="Z3205" s="1">
        <f t="shared" si="1279"/>
        <v>471886976</v>
      </c>
      <c r="AA3205" s="1">
        <f t="shared" si="1280"/>
        <v>733375000</v>
      </c>
      <c r="AB3205" s="1">
        <f t="shared" si="1281"/>
        <v>476113312</v>
      </c>
      <c r="AC3205" s="1">
        <f t="shared" si="1257"/>
        <v>317390754.66804999</v>
      </c>
      <c r="AD3205" s="1">
        <f t="shared" si="1258"/>
        <v>449066746.63090903</v>
      </c>
      <c r="AE3205" s="1">
        <f t="shared" si="1259"/>
        <v>471886976</v>
      </c>
      <c r="AF3205" s="1">
        <f t="shared" si="1260"/>
        <v>733375000</v>
      </c>
      <c r="AG3205" s="1">
        <f t="shared" si="1261"/>
        <v>476113312</v>
      </c>
    </row>
    <row r="3206" spans="1:33" x14ac:dyDescent="0.25">
      <c r="A3206" t="s">
        <v>6350</v>
      </c>
      <c r="B3206" t="s">
        <v>6351</v>
      </c>
      <c r="C3206" s="1">
        <v>145000000</v>
      </c>
      <c r="D3206" s="1">
        <v>450000000</v>
      </c>
      <c r="E3206" s="1">
        <v>290136558.321127</v>
      </c>
      <c r="F3206" s="1">
        <v>226269856</v>
      </c>
      <c r="G3206" s="1">
        <v>228798904.45934099</v>
      </c>
      <c r="H3206" s="1">
        <v>215703360</v>
      </c>
      <c r="I3206" s="1">
        <f t="shared" si="1262"/>
        <v>454500000</v>
      </c>
      <c r="J3206" s="1">
        <f t="shared" si="1263"/>
        <v>293037923.90433824</v>
      </c>
      <c r="K3206" s="1">
        <f t="shared" si="1264"/>
        <v>228532554.56</v>
      </c>
      <c r="L3206" s="1">
        <f t="shared" si="1265"/>
        <v>231086893.50393441</v>
      </c>
      <c r="M3206" s="1">
        <f t="shared" si="1266"/>
        <v>217860393.59999999</v>
      </c>
      <c r="N3206" s="1">
        <f t="shared" si="1267"/>
        <v>305000000</v>
      </c>
      <c r="O3206" s="1">
        <f t="shared" si="1268"/>
        <v>145136558.321127</v>
      </c>
      <c r="P3206" s="1">
        <f t="shared" si="1269"/>
        <v>81269856</v>
      </c>
      <c r="Q3206" s="1">
        <f t="shared" si="1270"/>
        <v>83798904.45934099</v>
      </c>
      <c r="R3206" s="1">
        <f t="shared" si="1271"/>
        <v>70703360</v>
      </c>
      <c r="S3206" s="1">
        <f t="shared" si="1272"/>
        <v>309500000</v>
      </c>
      <c r="T3206" s="1">
        <f t="shared" si="1273"/>
        <v>148037923.90433824</v>
      </c>
      <c r="U3206" s="1">
        <f t="shared" si="1274"/>
        <v>83532554.560000002</v>
      </c>
      <c r="V3206" s="1">
        <f t="shared" si="1275"/>
        <v>86086893.503934413</v>
      </c>
      <c r="W3206" s="1">
        <f t="shared" si="1276"/>
        <v>72860393.599999994</v>
      </c>
      <c r="X3206" s="1">
        <f t="shared" si="1277"/>
        <v>450000000</v>
      </c>
      <c r="Y3206" s="1">
        <f t="shared" si="1278"/>
        <v>290136558.321127</v>
      </c>
      <c r="Z3206" s="1">
        <f t="shared" si="1279"/>
        <v>226269856</v>
      </c>
      <c r="AA3206" s="1">
        <f t="shared" si="1280"/>
        <v>228798904.45934099</v>
      </c>
      <c r="AB3206" s="1">
        <f t="shared" si="1281"/>
        <v>215703360</v>
      </c>
      <c r="AC3206" s="1">
        <f t="shared" si="1257"/>
        <v>450000000</v>
      </c>
      <c r="AD3206" s="1">
        <f t="shared" si="1258"/>
        <v>290136558.321127</v>
      </c>
      <c r="AE3206" s="1">
        <f t="shared" si="1259"/>
        <v>226269856</v>
      </c>
      <c r="AF3206" s="1">
        <f t="shared" si="1260"/>
        <v>228798904.45934099</v>
      </c>
      <c r="AG3206" s="1">
        <f t="shared" si="1261"/>
        <v>215703360</v>
      </c>
    </row>
    <row r="3207" spans="1:33" x14ac:dyDescent="0.25">
      <c r="A3207" t="s">
        <v>6352</v>
      </c>
      <c r="B3207" t="s">
        <v>6353</v>
      </c>
      <c r="C3207" s="1">
        <v>620000000</v>
      </c>
      <c r="D3207" s="1">
        <v>312258064.51612902</v>
      </c>
      <c r="E3207" s="1">
        <v>290136558.321127</v>
      </c>
      <c r="F3207" s="1">
        <v>289296384</v>
      </c>
      <c r="G3207" s="1">
        <v>259478430.722727</v>
      </c>
      <c r="H3207" s="1">
        <v>289712960</v>
      </c>
      <c r="I3207" s="1">
        <f t="shared" si="1262"/>
        <v>315380645.16129029</v>
      </c>
      <c r="J3207" s="1">
        <f t="shared" si="1263"/>
        <v>293037923.90433824</v>
      </c>
      <c r="K3207" s="1">
        <f t="shared" si="1264"/>
        <v>292189347.83999997</v>
      </c>
      <c r="L3207" s="1">
        <f t="shared" si="1265"/>
        <v>262073215.02995428</v>
      </c>
      <c r="M3207" s="1">
        <f t="shared" si="1266"/>
        <v>292610089.60000002</v>
      </c>
      <c r="N3207" s="1">
        <f t="shared" si="1267"/>
        <v>-307741935.48387098</v>
      </c>
      <c r="O3207" s="1">
        <f t="shared" si="1268"/>
        <v>-329863441.678873</v>
      </c>
      <c r="P3207" s="1">
        <f t="shared" si="1269"/>
        <v>-330703616</v>
      </c>
      <c r="Q3207" s="1">
        <f t="shared" si="1270"/>
        <v>-360521569.277273</v>
      </c>
      <c r="R3207" s="1">
        <f t="shared" si="1271"/>
        <v>-330287040</v>
      </c>
      <c r="S3207" s="1">
        <f t="shared" si="1272"/>
        <v>-304619354.83870971</v>
      </c>
      <c r="T3207" s="1">
        <f t="shared" si="1273"/>
        <v>-326962076.09566176</v>
      </c>
      <c r="U3207" s="1">
        <f t="shared" si="1274"/>
        <v>-327810652.16000003</v>
      </c>
      <c r="V3207" s="1">
        <f t="shared" si="1275"/>
        <v>-357926784.97004569</v>
      </c>
      <c r="W3207" s="1">
        <f t="shared" si="1276"/>
        <v>-327389910.39999998</v>
      </c>
      <c r="X3207" s="1">
        <f t="shared" si="1277"/>
        <v>0</v>
      </c>
      <c r="Y3207" s="1">
        <f t="shared" si="1278"/>
        <v>0</v>
      </c>
      <c r="Z3207" s="1">
        <f t="shared" si="1279"/>
        <v>0</v>
      </c>
      <c r="AA3207" s="1">
        <f t="shared" si="1280"/>
        <v>0</v>
      </c>
      <c r="AB3207" s="1">
        <f t="shared" si="1281"/>
        <v>0</v>
      </c>
      <c r="AC3207" s="1">
        <f t="shared" ref="AC3207:AC3270" si="1282">IF(S3207&gt;0,D3207,IF(ABS(S3207)&gt;40000000,0,D3207))</f>
        <v>0</v>
      </c>
      <c r="AD3207" s="1">
        <f t="shared" ref="AD3207:AD3270" si="1283">IF(T3207&gt;0,E3207,IF(ABS(T3207)&gt;40000000,0,E3207))</f>
        <v>0</v>
      </c>
      <c r="AE3207" s="1">
        <f t="shared" ref="AE3207:AE3270" si="1284">IF(U3207&gt;0,F3207,IF(ABS(U3207)&gt;40000000,0,F3207))</f>
        <v>0</v>
      </c>
      <c r="AF3207" s="1">
        <f t="shared" ref="AF3207:AF3270" si="1285">IF(V3207&gt;0,G3207,IF(ABS(V3207)&gt;40000000,0,G3207))</f>
        <v>0</v>
      </c>
      <c r="AG3207" s="1">
        <f t="shared" ref="AG3207:AG3270" si="1286">IF(W3207&gt;0,H3207,IF(ABS(W3207)&gt;40000000,0,H3207))</f>
        <v>0</v>
      </c>
    </row>
    <row r="3208" spans="1:33" x14ac:dyDescent="0.25">
      <c r="A3208" t="s">
        <v>6354</v>
      </c>
      <c r="B3208" t="s">
        <v>6355</v>
      </c>
      <c r="C3208" s="1">
        <v>650000000</v>
      </c>
      <c r="D3208" s="1">
        <v>377000000</v>
      </c>
      <c r="E3208" s="1">
        <v>360202354.90009499</v>
      </c>
      <c r="F3208" s="1">
        <v>409484704</v>
      </c>
      <c r="G3208" s="1">
        <v>374872390.67055398</v>
      </c>
      <c r="H3208" s="1">
        <v>417232736</v>
      </c>
      <c r="I3208" s="1">
        <f t="shared" si="1262"/>
        <v>380770000</v>
      </c>
      <c r="J3208" s="1">
        <f t="shared" si="1263"/>
        <v>363804378.44909596</v>
      </c>
      <c r="K3208" s="1">
        <f t="shared" si="1264"/>
        <v>413579551.04000002</v>
      </c>
      <c r="L3208" s="1">
        <f t="shared" si="1265"/>
        <v>378621114.57725954</v>
      </c>
      <c r="M3208" s="1">
        <f t="shared" si="1266"/>
        <v>421405063.36000001</v>
      </c>
      <c r="N3208" s="1">
        <f t="shared" si="1267"/>
        <v>-273000000</v>
      </c>
      <c r="O3208" s="1">
        <f t="shared" si="1268"/>
        <v>-289797645.09990501</v>
      </c>
      <c r="P3208" s="1">
        <f t="shared" si="1269"/>
        <v>-240515296</v>
      </c>
      <c r="Q3208" s="1">
        <f t="shared" si="1270"/>
        <v>-275127609.32944602</v>
      </c>
      <c r="R3208" s="1">
        <f t="shared" si="1271"/>
        <v>-232767264</v>
      </c>
      <c r="S3208" s="1">
        <f t="shared" si="1272"/>
        <v>-269230000</v>
      </c>
      <c r="T3208" s="1">
        <f t="shared" si="1273"/>
        <v>-286195621.55090404</v>
      </c>
      <c r="U3208" s="1">
        <f t="shared" si="1274"/>
        <v>-236420448.95999998</v>
      </c>
      <c r="V3208" s="1">
        <f t="shared" si="1275"/>
        <v>-271378885.42274046</v>
      </c>
      <c r="W3208" s="1">
        <f t="shared" si="1276"/>
        <v>-228594936.63999999</v>
      </c>
      <c r="X3208" s="1">
        <f t="shared" si="1277"/>
        <v>0</v>
      </c>
      <c r="Y3208" s="1">
        <f t="shared" si="1278"/>
        <v>0</v>
      </c>
      <c r="Z3208" s="1">
        <f t="shared" si="1279"/>
        <v>0</v>
      </c>
      <c r="AA3208" s="1">
        <f t="shared" si="1280"/>
        <v>0</v>
      </c>
      <c r="AB3208" s="1">
        <f t="shared" si="1281"/>
        <v>0</v>
      </c>
      <c r="AC3208" s="1">
        <f t="shared" si="1282"/>
        <v>0</v>
      </c>
      <c r="AD3208" s="1">
        <f t="shared" si="1283"/>
        <v>0</v>
      </c>
      <c r="AE3208" s="1">
        <f t="shared" si="1284"/>
        <v>0</v>
      </c>
      <c r="AF3208" s="1">
        <f t="shared" si="1285"/>
        <v>0</v>
      </c>
      <c r="AG3208" s="1">
        <f t="shared" si="1286"/>
        <v>0</v>
      </c>
    </row>
    <row r="3209" spans="1:33" x14ac:dyDescent="0.25">
      <c r="A3209" t="s">
        <v>6356</v>
      </c>
      <c r="B3209" t="s">
        <v>6357</v>
      </c>
      <c r="C3209" s="1">
        <v>320000000</v>
      </c>
      <c r="D3209" s="1">
        <v>549653303.96475804</v>
      </c>
      <c r="E3209" s="1">
        <v>544350324.44986498</v>
      </c>
      <c r="F3209" s="1">
        <v>546417792</v>
      </c>
      <c r="G3209" s="1">
        <v>514255435.18518502</v>
      </c>
      <c r="H3209" s="1">
        <v>545312064</v>
      </c>
      <c r="I3209" s="1">
        <f t="shared" si="1262"/>
        <v>555149837.00440562</v>
      </c>
      <c r="J3209" s="1">
        <f t="shared" si="1263"/>
        <v>549793827.69436359</v>
      </c>
      <c r="K3209" s="1">
        <f t="shared" si="1264"/>
        <v>551881969.91999996</v>
      </c>
      <c r="L3209" s="1">
        <f t="shared" si="1265"/>
        <v>519397989.5370369</v>
      </c>
      <c r="M3209" s="1">
        <f t="shared" si="1266"/>
        <v>550765184.63999999</v>
      </c>
      <c r="N3209" s="1">
        <f t="shared" si="1267"/>
        <v>229653303.96475804</v>
      </c>
      <c r="O3209" s="1">
        <f t="shared" si="1268"/>
        <v>224350324.44986498</v>
      </c>
      <c r="P3209" s="1">
        <f t="shared" si="1269"/>
        <v>226417792</v>
      </c>
      <c r="Q3209" s="1">
        <f t="shared" si="1270"/>
        <v>194255435.18518502</v>
      </c>
      <c r="R3209" s="1">
        <f t="shared" si="1271"/>
        <v>225312064</v>
      </c>
      <c r="S3209" s="1">
        <f t="shared" si="1272"/>
        <v>235149837.00440562</v>
      </c>
      <c r="T3209" s="1">
        <f t="shared" si="1273"/>
        <v>229793827.69436359</v>
      </c>
      <c r="U3209" s="1">
        <f t="shared" si="1274"/>
        <v>231881969.91999996</v>
      </c>
      <c r="V3209" s="1">
        <f t="shared" si="1275"/>
        <v>199397989.5370369</v>
      </c>
      <c r="W3209" s="1">
        <f t="shared" si="1276"/>
        <v>230765184.63999999</v>
      </c>
      <c r="X3209" s="1">
        <f t="shared" si="1277"/>
        <v>549653303.96475804</v>
      </c>
      <c r="Y3209" s="1">
        <f t="shared" si="1278"/>
        <v>544350324.44986498</v>
      </c>
      <c r="Z3209" s="1">
        <f t="shared" si="1279"/>
        <v>546417792</v>
      </c>
      <c r="AA3209" s="1">
        <f t="shared" si="1280"/>
        <v>514255435.18518502</v>
      </c>
      <c r="AB3209" s="1">
        <f t="shared" si="1281"/>
        <v>545312064</v>
      </c>
      <c r="AC3209" s="1">
        <f t="shared" si="1282"/>
        <v>549653303.96475804</v>
      </c>
      <c r="AD3209" s="1">
        <f t="shared" si="1283"/>
        <v>544350324.44986498</v>
      </c>
      <c r="AE3209" s="1">
        <f t="shared" si="1284"/>
        <v>546417792</v>
      </c>
      <c r="AF3209" s="1">
        <f t="shared" si="1285"/>
        <v>514255435.18518502</v>
      </c>
      <c r="AG3209" s="1">
        <f t="shared" si="1286"/>
        <v>545312064</v>
      </c>
    </row>
    <row r="3210" spans="1:33" x14ac:dyDescent="0.25">
      <c r="A3210" t="s">
        <v>6358</v>
      </c>
      <c r="B3210" t="s">
        <v>6359</v>
      </c>
      <c r="C3210" s="1">
        <v>310000000</v>
      </c>
      <c r="D3210" s="1">
        <v>404444444.444444</v>
      </c>
      <c r="E3210" s="1">
        <v>449066746.63090903</v>
      </c>
      <c r="F3210" s="1">
        <v>505508480</v>
      </c>
      <c r="G3210" s="1">
        <v>730833333.33333302</v>
      </c>
      <c r="H3210" s="1">
        <v>520114848</v>
      </c>
      <c r="I3210" s="1">
        <f t="shared" si="1262"/>
        <v>408488888.88888842</v>
      </c>
      <c r="J3210" s="1">
        <f t="shared" si="1263"/>
        <v>453557414.0972181</v>
      </c>
      <c r="K3210" s="1">
        <f t="shared" si="1264"/>
        <v>510563564.80000001</v>
      </c>
      <c r="L3210" s="1">
        <f t="shared" si="1265"/>
        <v>738141666.66666639</v>
      </c>
      <c r="M3210" s="1">
        <f t="shared" si="1266"/>
        <v>525315996.48000002</v>
      </c>
      <c r="N3210" s="1">
        <f t="shared" si="1267"/>
        <v>94444444.444444001</v>
      </c>
      <c r="O3210" s="1">
        <f t="shared" si="1268"/>
        <v>139066746.63090903</v>
      </c>
      <c r="P3210" s="1">
        <f t="shared" si="1269"/>
        <v>195508480</v>
      </c>
      <c r="Q3210" s="1">
        <f t="shared" si="1270"/>
        <v>420833333.33333302</v>
      </c>
      <c r="R3210" s="1">
        <f t="shared" si="1271"/>
        <v>210114848</v>
      </c>
      <c r="S3210" s="1">
        <f t="shared" si="1272"/>
        <v>98488888.888888419</v>
      </c>
      <c r="T3210" s="1">
        <f t="shared" si="1273"/>
        <v>143557414.0972181</v>
      </c>
      <c r="U3210" s="1">
        <f t="shared" si="1274"/>
        <v>200563564.80000001</v>
      </c>
      <c r="V3210" s="1">
        <f t="shared" si="1275"/>
        <v>428141666.66666639</v>
      </c>
      <c r="W3210" s="1">
        <f t="shared" si="1276"/>
        <v>215315996.48000002</v>
      </c>
      <c r="X3210" s="1">
        <f t="shared" si="1277"/>
        <v>404444444.444444</v>
      </c>
      <c r="Y3210" s="1">
        <f t="shared" si="1278"/>
        <v>449066746.63090903</v>
      </c>
      <c r="Z3210" s="1">
        <f t="shared" si="1279"/>
        <v>505508480</v>
      </c>
      <c r="AA3210" s="1">
        <f t="shared" si="1280"/>
        <v>730833333.33333302</v>
      </c>
      <c r="AB3210" s="1">
        <f t="shared" si="1281"/>
        <v>520114848</v>
      </c>
      <c r="AC3210" s="1">
        <f t="shared" si="1282"/>
        <v>404444444.444444</v>
      </c>
      <c r="AD3210" s="1">
        <f t="shared" si="1283"/>
        <v>449066746.63090903</v>
      </c>
      <c r="AE3210" s="1">
        <f t="shared" si="1284"/>
        <v>505508480</v>
      </c>
      <c r="AF3210" s="1">
        <f t="shared" si="1285"/>
        <v>730833333.33333302</v>
      </c>
      <c r="AG3210" s="1">
        <f t="shared" si="1286"/>
        <v>520114848</v>
      </c>
    </row>
    <row r="3211" spans="1:33" x14ac:dyDescent="0.25">
      <c r="A3211" t="s">
        <v>6360</v>
      </c>
      <c r="B3211" t="s">
        <v>6361</v>
      </c>
      <c r="C3211" s="1">
        <v>410000000</v>
      </c>
      <c r="D3211" s="1">
        <v>430000000</v>
      </c>
      <c r="E3211" s="1">
        <v>484380066.78678697</v>
      </c>
      <c r="F3211" s="1">
        <v>490022752</v>
      </c>
      <c r="G3211" s="1">
        <v>507091607.83377999</v>
      </c>
      <c r="H3211" s="1">
        <v>522033088</v>
      </c>
      <c r="I3211" s="1">
        <f t="shared" si="1262"/>
        <v>434300000</v>
      </c>
      <c r="J3211" s="1">
        <f t="shared" si="1263"/>
        <v>489223867.45465487</v>
      </c>
      <c r="K3211" s="1">
        <f t="shared" si="1264"/>
        <v>494922979.51999998</v>
      </c>
      <c r="L3211" s="1">
        <f t="shared" si="1265"/>
        <v>512162523.91211778</v>
      </c>
      <c r="M3211" s="1">
        <f t="shared" si="1266"/>
        <v>527253418.88</v>
      </c>
      <c r="N3211" s="1">
        <f t="shared" si="1267"/>
        <v>20000000</v>
      </c>
      <c r="O3211" s="1">
        <f t="shared" si="1268"/>
        <v>74380066.786786973</v>
      </c>
      <c r="P3211" s="1">
        <f t="shared" si="1269"/>
        <v>80022752</v>
      </c>
      <c r="Q3211" s="1">
        <f t="shared" si="1270"/>
        <v>97091607.833779991</v>
      </c>
      <c r="R3211" s="1">
        <f t="shared" si="1271"/>
        <v>112033088</v>
      </c>
      <c r="S3211" s="1">
        <f t="shared" si="1272"/>
        <v>24300000</v>
      </c>
      <c r="T3211" s="1">
        <f t="shared" si="1273"/>
        <v>79223867.454654872</v>
      </c>
      <c r="U3211" s="1">
        <f t="shared" si="1274"/>
        <v>84922979.519999981</v>
      </c>
      <c r="V3211" s="1">
        <f t="shared" si="1275"/>
        <v>102162523.91211778</v>
      </c>
      <c r="W3211" s="1">
        <f t="shared" si="1276"/>
        <v>117253418.88</v>
      </c>
      <c r="X3211" s="1">
        <f t="shared" si="1277"/>
        <v>430000000</v>
      </c>
      <c r="Y3211" s="1">
        <f t="shared" si="1278"/>
        <v>484380066.78678697</v>
      </c>
      <c r="Z3211" s="1">
        <f t="shared" si="1279"/>
        <v>490022752</v>
      </c>
      <c r="AA3211" s="1">
        <f t="shared" si="1280"/>
        <v>507091607.83377999</v>
      </c>
      <c r="AB3211" s="1">
        <f t="shared" si="1281"/>
        <v>522033088</v>
      </c>
      <c r="AC3211" s="1">
        <f t="shared" si="1282"/>
        <v>430000000</v>
      </c>
      <c r="AD3211" s="1">
        <f t="shared" si="1283"/>
        <v>484380066.78678697</v>
      </c>
      <c r="AE3211" s="1">
        <f t="shared" si="1284"/>
        <v>490022752</v>
      </c>
      <c r="AF3211" s="1">
        <f t="shared" si="1285"/>
        <v>507091607.83377999</v>
      </c>
      <c r="AG3211" s="1">
        <f t="shared" si="1286"/>
        <v>522033088</v>
      </c>
    </row>
    <row r="3212" spans="1:33" x14ac:dyDescent="0.25">
      <c r="A3212" t="s">
        <v>6362</v>
      </c>
      <c r="B3212" t="s">
        <v>6363</v>
      </c>
      <c r="C3212" s="1">
        <v>330000000</v>
      </c>
      <c r="D3212" s="1">
        <v>340000000</v>
      </c>
      <c r="E3212" s="1">
        <v>449066746.63090903</v>
      </c>
      <c r="F3212" s="1">
        <v>489169568</v>
      </c>
      <c r="G3212" s="1">
        <v>552000948.42105305</v>
      </c>
      <c r="H3212" s="1">
        <v>531293728</v>
      </c>
      <c r="I3212" s="1">
        <f t="shared" si="1262"/>
        <v>343400000</v>
      </c>
      <c r="J3212" s="1">
        <f t="shared" si="1263"/>
        <v>453557414.0972181</v>
      </c>
      <c r="K3212" s="1">
        <f t="shared" si="1264"/>
        <v>494061263.68000001</v>
      </c>
      <c r="L3212" s="1">
        <f t="shared" si="1265"/>
        <v>557520957.90526354</v>
      </c>
      <c r="M3212" s="1">
        <f t="shared" si="1266"/>
        <v>536606665.28000003</v>
      </c>
      <c r="N3212" s="1">
        <f t="shared" si="1267"/>
        <v>10000000</v>
      </c>
      <c r="O3212" s="1">
        <f t="shared" si="1268"/>
        <v>119066746.63090903</v>
      </c>
      <c r="P3212" s="1">
        <f t="shared" si="1269"/>
        <v>159169568</v>
      </c>
      <c r="Q3212" s="1">
        <f t="shared" si="1270"/>
        <v>222000948.42105305</v>
      </c>
      <c r="R3212" s="1">
        <f t="shared" si="1271"/>
        <v>201293728</v>
      </c>
      <c r="S3212" s="1">
        <f t="shared" si="1272"/>
        <v>13400000</v>
      </c>
      <c r="T3212" s="1">
        <f t="shared" si="1273"/>
        <v>123557414.0972181</v>
      </c>
      <c r="U3212" s="1">
        <f t="shared" si="1274"/>
        <v>164061263.68000001</v>
      </c>
      <c r="V3212" s="1">
        <f t="shared" si="1275"/>
        <v>227520957.90526354</v>
      </c>
      <c r="W3212" s="1">
        <f t="shared" si="1276"/>
        <v>206606665.28000003</v>
      </c>
      <c r="X3212" s="1">
        <f t="shared" si="1277"/>
        <v>340000000</v>
      </c>
      <c r="Y3212" s="1">
        <f t="shared" si="1278"/>
        <v>449066746.63090903</v>
      </c>
      <c r="Z3212" s="1">
        <f t="shared" si="1279"/>
        <v>489169568</v>
      </c>
      <c r="AA3212" s="1">
        <f t="shared" si="1280"/>
        <v>552000948.42105305</v>
      </c>
      <c r="AB3212" s="1">
        <f t="shared" si="1281"/>
        <v>531293728</v>
      </c>
      <c r="AC3212" s="1">
        <f t="shared" si="1282"/>
        <v>340000000</v>
      </c>
      <c r="AD3212" s="1">
        <f t="shared" si="1283"/>
        <v>449066746.63090903</v>
      </c>
      <c r="AE3212" s="1">
        <f t="shared" si="1284"/>
        <v>489169568</v>
      </c>
      <c r="AF3212" s="1">
        <f t="shared" si="1285"/>
        <v>552000948.42105305</v>
      </c>
      <c r="AG3212" s="1">
        <f t="shared" si="1286"/>
        <v>531293728</v>
      </c>
    </row>
    <row r="3213" spans="1:33" x14ac:dyDescent="0.25">
      <c r="A3213" t="s">
        <v>6364</v>
      </c>
      <c r="B3213" t="s">
        <v>6365</v>
      </c>
      <c r="C3213" s="1">
        <v>630000000</v>
      </c>
      <c r="D3213" s="1">
        <v>119000000</v>
      </c>
      <c r="E3213" s="1">
        <v>134680640.56563199</v>
      </c>
      <c r="F3213" s="1">
        <v>136207216</v>
      </c>
      <c r="G3213" s="1">
        <v>137628848.629545</v>
      </c>
      <c r="H3213" s="1">
        <v>142333872</v>
      </c>
      <c r="I3213" s="1">
        <f t="shared" si="1262"/>
        <v>120190000</v>
      </c>
      <c r="J3213" s="1">
        <f t="shared" si="1263"/>
        <v>136027446.97128829</v>
      </c>
      <c r="K3213" s="1">
        <f t="shared" si="1264"/>
        <v>137569288.16</v>
      </c>
      <c r="L3213" s="1">
        <f t="shared" si="1265"/>
        <v>139005137.11584046</v>
      </c>
      <c r="M3213" s="1">
        <f t="shared" si="1266"/>
        <v>143757210.72</v>
      </c>
      <c r="N3213" s="1">
        <f t="shared" si="1267"/>
        <v>-511000000</v>
      </c>
      <c r="O3213" s="1">
        <f t="shared" si="1268"/>
        <v>-495319359.43436801</v>
      </c>
      <c r="P3213" s="1">
        <f t="shared" si="1269"/>
        <v>-493792784</v>
      </c>
      <c r="Q3213" s="1">
        <f t="shared" si="1270"/>
        <v>-492371151.37045503</v>
      </c>
      <c r="R3213" s="1">
        <f t="shared" si="1271"/>
        <v>-487666128</v>
      </c>
      <c r="S3213" s="1">
        <f t="shared" si="1272"/>
        <v>-509810000</v>
      </c>
      <c r="T3213" s="1">
        <f t="shared" si="1273"/>
        <v>-493972553.02871168</v>
      </c>
      <c r="U3213" s="1">
        <f t="shared" si="1274"/>
        <v>-492430711.84000003</v>
      </c>
      <c r="V3213" s="1">
        <f t="shared" si="1275"/>
        <v>-490994862.88415956</v>
      </c>
      <c r="W3213" s="1">
        <f t="shared" si="1276"/>
        <v>-486242789.27999997</v>
      </c>
      <c r="X3213" s="1">
        <f t="shared" si="1277"/>
        <v>0</v>
      </c>
      <c r="Y3213" s="1">
        <f t="shared" si="1278"/>
        <v>0</v>
      </c>
      <c r="Z3213" s="1">
        <f t="shared" si="1279"/>
        <v>0</v>
      </c>
      <c r="AA3213" s="1">
        <f t="shared" si="1280"/>
        <v>0</v>
      </c>
      <c r="AB3213" s="1">
        <f t="shared" si="1281"/>
        <v>0</v>
      </c>
      <c r="AC3213" s="1">
        <f t="shared" si="1282"/>
        <v>0</v>
      </c>
      <c r="AD3213" s="1">
        <f t="shared" si="1283"/>
        <v>0</v>
      </c>
      <c r="AE3213" s="1">
        <f t="shared" si="1284"/>
        <v>0</v>
      </c>
      <c r="AF3213" s="1">
        <f t="shared" si="1285"/>
        <v>0</v>
      </c>
      <c r="AG3213" s="1">
        <f t="shared" si="1286"/>
        <v>0</v>
      </c>
    </row>
    <row r="3214" spans="1:33" x14ac:dyDescent="0.25">
      <c r="A3214" t="s">
        <v>6366</v>
      </c>
      <c r="B3214" t="s">
        <v>6367</v>
      </c>
      <c r="C3214" s="1">
        <v>700000000</v>
      </c>
      <c r="D3214" s="1">
        <v>119000000</v>
      </c>
      <c r="E3214" s="1">
        <v>413005838.32035899</v>
      </c>
      <c r="F3214" s="1">
        <v>567626176</v>
      </c>
      <c r="G3214" s="1">
        <v>633461538.46153796</v>
      </c>
      <c r="H3214" s="1">
        <v>518965920</v>
      </c>
      <c r="I3214" s="1">
        <f t="shared" si="1262"/>
        <v>120190000</v>
      </c>
      <c r="J3214" s="1">
        <f t="shared" si="1263"/>
        <v>417135896.70356256</v>
      </c>
      <c r="K3214" s="1">
        <f t="shared" si="1264"/>
        <v>573302437.75999999</v>
      </c>
      <c r="L3214" s="1">
        <f t="shared" si="1265"/>
        <v>639796153.84615338</v>
      </c>
      <c r="M3214" s="1">
        <f t="shared" si="1266"/>
        <v>524155579.19999999</v>
      </c>
      <c r="N3214" s="1">
        <f t="shared" si="1267"/>
        <v>-581000000</v>
      </c>
      <c r="O3214" s="1">
        <f t="shared" si="1268"/>
        <v>-286994161.67964101</v>
      </c>
      <c r="P3214" s="1">
        <f t="shared" si="1269"/>
        <v>-132373824</v>
      </c>
      <c r="Q3214" s="1">
        <f t="shared" si="1270"/>
        <v>-66538461.538462043</v>
      </c>
      <c r="R3214" s="1">
        <f t="shared" si="1271"/>
        <v>-181034080</v>
      </c>
      <c r="S3214" s="1">
        <f t="shared" si="1272"/>
        <v>-579810000</v>
      </c>
      <c r="T3214" s="1">
        <f t="shared" si="1273"/>
        <v>-282864103.29643744</v>
      </c>
      <c r="U3214" s="1">
        <f t="shared" si="1274"/>
        <v>-126697562.24000001</v>
      </c>
      <c r="V3214" s="1">
        <f t="shared" si="1275"/>
        <v>-60203846.153846622</v>
      </c>
      <c r="W3214" s="1">
        <f t="shared" si="1276"/>
        <v>-175844420.80000001</v>
      </c>
      <c r="X3214" s="1">
        <f t="shared" si="1277"/>
        <v>0</v>
      </c>
      <c r="Y3214" s="1">
        <f t="shared" si="1278"/>
        <v>0</v>
      </c>
      <c r="Z3214" s="1">
        <f t="shared" si="1279"/>
        <v>0</v>
      </c>
      <c r="AA3214" s="1">
        <f t="shared" si="1280"/>
        <v>0</v>
      </c>
      <c r="AB3214" s="1">
        <f t="shared" si="1281"/>
        <v>0</v>
      </c>
      <c r="AC3214" s="1">
        <f t="shared" si="1282"/>
        <v>0</v>
      </c>
      <c r="AD3214" s="1">
        <f t="shared" si="1283"/>
        <v>0</v>
      </c>
      <c r="AE3214" s="1">
        <f t="shared" si="1284"/>
        <v>0</v>
      </c>
      <c r="AF3214" s="1">
        <f t="shared" si="1285"/>
        <v>0</v>
      </c>
      <c r="AG3214" s="1">
        <f t="shared" si="1286"/>
        <v>0</v>
      </c>
    </row>
    <row r="3215" spans="1:33" x14ac:dyDescent="0.25">
      <c r="A3215" t="s">
        <v>6368</v>
      </c>
      <c r="B3215" t="s">
        <v>6369</v>
      </c>
      <c r="C3215" s="1">
        <v>770000000</v>
      </c>
      <c r="D3215" s="1">
        <v>174461538.46153799</v>
      </c>
      <c r="E3215" s="1">
        <v>267901190.47619</v>
      </c>
      <c r="F3215" s="1">
        <v>339473248</v>
      </c>
      <c r="G3215" s="1">
        <v>293908362.73529398</v>
      </c>
      <c r="H3215" s="1">
        <v>380911264</v>
      </c>
      <c r="I3215" s="1">
        <f t="shared" si="1262"/>
        <v>176206153.84615338</v>
      </c>
      <c r="J3215" s="1">
        <f t="shared" si="1263"/>
        <v>270580202.38095188</v>
      </c>
      <c r="K3215" s="1">
        <f t="shared" si="1264"/>
        <v>342867980.48000002</v>
      </c>
      <c r="L3215" s="1">
        <f t="shared" si="1265"/>
        <v>296847446.36264694</v>
      </c>
      <c r="M3215" s="1">
        <f t="shared" si="1266"/>
        <v>384720376.63999999</v>
      </c>
      <c r="N3215" s="1">
        <f t="shared" si="1267"/>
        <v>-595538461.53846204</v>
      </c>
      <c r="O3215" s="1">
        <f t="shared" si="1268"/>
        <v>-502098809.52381003</v>
      </c>
      <c r="P3215" s="1">
        <f t="shared" si="1269"/>
        <v>-430526752</v>
      </c>
      <c r="Q3215" s="1">
        <f t="shared" si="1270"/>
        <v>-476091637.26470602</v>
      </c>
      <c r="R3215" s="1">
        <f t="shared" si="1271"/>
        <v>-389088736</v>
      </c>
      <c r="S3215" s="1">
        <f t="shared" si="1272"/>
        <v>-593793846.15384662</v>
      </c>
      <c r="T3215" s="1">
        <f t="shared" si="1273"/>
        <v>-499419797.61904812</v>
      </c>
      <c r="U3215" s="1">
        <f t="shared" si="1274"/>
        <v>-427132019.51999998</v>
      </c>
      <c r="V3215" s="1">
        <f t="shared" si="1275"/>
        <v>-473152553.63735306</v>
      </c>
      <c r="W3215" s="1">
        <f t="shared" si="1276"/>
        <v>-385279623.36000001</v>
      </c>
      <c r="X3215" s="1">
        <f t="shared" si="1277"/>
        <v>0</v>
      </c>
      <c r="Y3215" s="1">
        <f t="shared" si="1278"/>
        <v>0</v>
      </c>
      <c r="Z3215" s="1">
        <f t="shared" si="1279"/>
        <v>0</v>
      </c>
      <c r="AA3215" s="1">
        <f t="shared" si="1280"/>
        <v>0</v>
      </c>
      <c r="AB3215" s="1">
        <f t="shared" si="1281"/>
        <v>0</v>
      </c>
      <c r="AC3215" s="1">
        <f t="shared" si="1282"/>
        <v>0</v>
      </c>
      <c r="AD3215" s="1">
        <f t="shared" si="1283"/>
        <v>0</v>
      </c>
      <c r="AE3215" s="1">
        <f t="shared" si="1284"/>
        <v>0</v>
      </c>
      <c r="AF3215" s="1">
        <f t="shared" si="1285"/>
        <v>0</v>
      </c>
      <c r="AG3215" s="1">
        <f t="shared" si="1286"/>
        <v>0</v>
      </c>
    </row>
    <row r="3216" spans="1:33" x14ac:dyDescent="0.25">
      <c r="A3216" t="s">
        <v>6370</v>
      </c>
      <c r="B3216" t="s">
        <v>6371</v>
      </c>
      <c r="C3216" s="1">
        <v>2400000000</v>
      </c>
      <c r="D3216" s="1">
        <v>240000000</v>
      </c>
      <c r="E3216" s="1">
        <v>549777777.77777803</v>
      </c>
      <c r="F3216" s="1">
        <v>345786496</v>
      </c>
      <c r="G3216" s="1">
        <v>378889837.70883101</v>
      </c>
      <c r="H3216" s="1">
        <v>379025824</v>
      </c>
      <c r="I3216" s="1">
        <f t="shared" si="1262"/>
        <v>242400000</v>
      </c>
      <c r="J3216" s="1">
        <f t="shared" si="1263"/>
        <v>555275555.55555582</v>
      </c>
      <c r="K3216" s="1">
        <f t="shared" si="1264"/>
        <v>349244360.95999998</v>
      </c>
      <c r="L3216" s="1">
        <f t="shared" si="1265"/>
        <v>382678736.08591932</v>
      </c>
      <c r="M3216" s="1">
        <f t="shared" si="1266"/>
        <v>382816082.24000001</v>
      </c>
      <c r="N3216" s="1">
        <f t="shared" si="1267"/>
        <v>-2160000000</v>
      </c>
      <c r="O3216" s="1">
        <f t="shared" si="1268"/>
        <v>-1850222222.2222219</v>
      </c>
      <c r="P3216" s="1">
        <f t="shared" si="1269"/>
        <v>-2054213504</v>
      </c>
      <c r="Q3216" s="1">
        <f t="shared" si="1270"/>
        <v>-2021110162.2911689</v>
      </c>
      <c r="R3216" s="1">
        <f t="shared" si="1271"/>
        <v>-2020974176</v>
      </c>
      <c r="S3216" s="1">
        <f t="shared" si="1272"/>
        <v>-2157600000</v>
      </c>
      <c r="T3216" s="1">
        <f t="shared" si="1273"/>
        <v>-1844724444.4444442</v>
      </c>
      <c r="U3216" s="1">
        <f t="shared" si="1274"/>
        <v>-2050755639.04</v>
      </c>
      <c r="V3216" s="1">
        <f t="shared" si="1275"/>
        <v>-2017321263.9140806</v>
      </c>
      <c r="W3216" s="1">
        <f t="shared" si="1276"/>
        <v>-2017183917.76</v>
      </c>
      <c r="X3216" s="1">
        <f t="shared" si="1277"/>
        <v>0</v>
      </c>
      <c r="Y3216" s="1">
        <f t="shared" si="1278"/>
        <v>0</v>
      </c>
      <c r="Z3216" s="1">
        <f t="shared" si="1279"/>
        <v>0</v>
      </c>
      <c r="AA3216" s="1">
        <f t="shared" si="1280"/>
        <v>0</v>
      </c>
      <c r="AB3216" s="1">
        <f t="shared" si="1281"/>
        <v>0</v>
      </c>
      <c r="AC3216" s="1">
        <f t="shared" si="1282"/>
        <v>0</v>
      </c>
      <c r="AD3216" s="1">
        <f t="shared" si="1283"/>
        <v>0</v>
      </c>
      <c r="AE3216" s="1">
        <f t="shared" si="1284"/>
        <v>0</v>
      </c>
      <c r="AF3216" s="1">
        <f t="shared" si="1285"/>
        <v>0</v>
      </c>
      <c r="AG3216" s="1">
        <f t="shared" si="1286"/>
        <v>0</v>
      </c>
    </row>
    <row r="3217" spans="1:33" x14ac:dyDescent="0.25">
      <c r="A3217" t="s">
        <v>6372</v>
      </c>
      <c r="B3217" t="s">
        <v>6373</v>
      </c>
      <c r="C3217" s="1">
        <v>1450000000</v>
      </c>
      <c r="D3217" s="1">
        <v>320000000</v>
      </c>
      <c r="E3217" s="1">
        <v>340351700.68027198</v>
      </c>
      <c r="F3217" s="1">
        <v>390480896</v>
      </c>
      <c r="G3217" s="1">
        <v>352166666.66666698</v>
      </c>
      <c r="H3217" s="1">
        <v>413240896</v>
      </c>
      <c r="I3217" s="1">
        <f t="shared" si="1262"/>
        <v>323200000</v>
      </c>
      <c r="J3217" s="1">
        <f t="shared" si="1263"/>
        <v>343755217.68707472</v>
      </c>
      <c r="K3217" s="1">
        <f t="shared" si="1264"/>
        <v>394385704.95999998</v>
      </c>
      <c r="L3217" s="1">
        <f t="shared" si="1265"/>
        <v>355688333.33333367</v>
      </c>
      <c r="M3217" s="1">
        <f t="shared" si="1266"/>
        <v>417373304.95999998</v>
      </c>
      <c r="N3217" s="1">
        <f t="shared" si="1267"/>
        <v>-1130000000</v>
      </c>
      <c r="O3217" s="1">
        <f t="shared" si="1268"/>
        <v>-1109648299.3197279</v>
      </c>
      <c r="P3217" s="1">
        <f t="shared" si="1269"/>
        <v>-1059519104</v>
      </c>
      <c r="Q3217" s="1">
        <f t="shared" si="1270"/>
        <v>-1097833333.333333</v>
      </c>
      <c r="R3217" s="1">
        <f t="shared" si="1271"/>
        <v>-1036759104</v>
      </c>
      <c r="S3217" s="1">
        <f t="shared" si="1272"/>
        <v>-1126800000</v>
      </c>
      <c r="T3217" s="1">
        <f t="shared" si="1273"/>
        <v>-1106244782.3129253</v>
      </c>
      <c r="U3217" s="1">
        <f t="shared" si="1274"/>
        <v>-1055614295.04</v>
      </c>
      <c r="V3217" s="1">
        <f t="shared" si="1275"/>
        <v>-1094311666.6666663</v>
      </c>
      <c r="W3217" s="1">
        <f t="shared" si="1276"/>
        <v>-1032626695.04</v>
      </c>
      <c r="X3217" s="1">
        <f t="shared" si="1277"/>
        <v>0</v>
      </c>
      <c r="Y3217" s="1">
        <f t="shared" si="1278"/>
        <v>0</v>
      </c>
      <c r="Z3217" s="1">
        <f t="shared" si="1279"/>
        <v>0</v>
      </c>
      <c r="AA3217" s="1">
        <f t="shared" si="1280"/>
        <v>0</v>
      </c>
      <c r="AB3217" s="1">
        <f t="shared" si="1281"/>
        <v>0</v>
      </c>
      <c r="AC3217" s="1">
        <f t="shared" si="1282"/>
        <v>0</v>
      </c>
      <c r="AD3217" s="1">
        <f t="shared" si="1283"/>
        <v>0</v>
      </c>
      <c r="AE3217" s="1">
        <f t="shared" si="1284"/>
        <v>0</v>
      </c>
      <c r="AF3217" s="1">
        <f t="shared" si="1285"/>
        <v>0</v>
      </c>
      <c r="AG3217" s="1">
        <f t="shared" si="1286"/>
        <v>0</v>
      </c>
    </row>
    <row r="3218" spans="1:33" x14ac:dyDescent="0.25">
      <c r="A3218" t="s">
        <v>6374</v>
      </c>
      <c r="B3218" t="s">
        <v>6375</v>
      </c>
      <c r="C3218" s="1">
        <v>400000000</v>
      </c>
      <c r="D3218" s="1">
        <v>442388198.75776398</v>
      </c>
      <c r="E3218" s="1">
        <v>449066746.63090903</v>
      </c>
      <c r="F3218" s="1">
        <v>474715232</v>
      </c>
      <c r="G3218" s="1">
        <v>369496350.36496401</v>
      </c>
      <c r="H3218" s="1">
        <v>474616736</v>
      </c>
      <c r="I3218" s="1">
        <f t="shared" si="1262"/>
        <v>446812080.7453416</v>
      </c>
      <c r="J3218" s="1">
        <f t="shared" si="1263"/>
        <v>453557414.0972181</v>
      </c>
      <c r="K3218" s="1">
        <f t="shared" si="1264"/>
        <v>479462384.31999999</v>
      </c>
      <c r="L3218" s="1">
        <f t="shared" si="1265"/>
        <v>373191313.86861366</v>
      </c>
      <c r="M3218" s="1">
        <f t="shared" si="1266"/>
        <v>479362903.36000001</v>
      </c>
      <c r="N3218" s="1">
        <f t="shared" si="1267"/>
        <v>42388198.757763982</v>
      </c>
      <c r="O3218" s="1">
        <f t="shared" si="1268"/>
        <v>49066746.630909026</v>
      </c>
      <c r="P3218" s="1">
        <f t="shared" si="1269"/>
        <v>74715232</v>
      </c>
      <c r="Q3218" s="1">
        <f t="shared" si="1270"/>
        <v>-30503649.635035992</v>
      </c>
      <c r="R3218" s="1">
        <f t="shared" si="1271"/>
        <v>74616736</v>
      </c>
      <c r="S3218" s="1">
        <f t="shared" si="1272"/>
        <v>46812080.745341599</v>
      </c>
      <c r="T3218" s="1">
        <f t="shared" si="1273"/>
        <v>53557414.097218096</v>
      </c>
      <c r="U3218" s="1">
        <f t="shared" si="1274"/>
        <v>79462384.319999993</v>
      </c>
      <c r="V3218" s="1">
        <f t="shared" si="1275"/>
        <v>-26808686.13138634</v>
      </c>
      <c r="W3218" s="1">
        <f t="shared" si="1276"/>
        <v>79362903.360000014</v>
      </c>
      <c r="X3218" s="1">
        <f t="shared" si="1277"/>
        <v>442388198.75776398</v>
      </c>
      <c r="Y3218" s="1">
        <f t="shared" si="1278"/>
        <v>449066746.63090903</v>
      </c>
      <c r="Z3218" s="1">
        <f t="shared" si="1279"/>
        <v>474715232</v>
      </c>
      <c r="AA3218" s="1">
        <f t="shared" si="1280"/>
        <v>369496350.36496401</v>
      </c>
      <c r="AB3218" s="1">
        <f t="shared" si="1281"/>
        <v>474616736</v>
      </c>
      <c r="AC3218" s="1">
        <f t="shared" si="1282"/>
        <v>442388198.75776398</v>
      </c>
      <c r="AD3218" s="1">
        <f t="shared" si="1283"/>
        <v>449066746.63090903</v>
      </c>
      <c r="AE3218" s="1">
        <f t="shared" si="1284"/>
        <v>474715232</v>
      </c>
      <c r="AF3218" s="1">
        <f t="shared" si="1285"/>
        <v>369496350.36496401</v>
      </c>
      <c r="AG3218" s="1">
        <f t="shared" si="1286"/>
        <v>474616736</v>
      </c>
    </row>
    <row r="3219" spans="1:33" x14ac:dyDescent="0.25">
      <c r="A3219" t="s">
        <v>6376</v>
      </c>
      <c r="B3219" t="s">
        <v>6377</v>
      </c>
      <c r="C3219" s="1">
        <v>165000000</v>
      </c>
      <c r="D3219" s="1">
        <v>185122448.979592</v>
      </c>
      <c r="E3219" s="1">
        <v>188788299.64912301</v>
      </c>
      <c r="F3219" s="1">
        <v>206332544</v>
      </c>
      <c r="G3219" s="1">
        <v>202759349.90059599</v>
      </c>
      <c r="H3219" s="1">
        <v>206191072</v>
      </c>
      <c r="I3219" s="1">
        <f t="shared" si="1262"/>
        <v>186973673.46938792</v>
      </c>
      <c r="J3219" s="1">
        <f t="shared" si="1263"/>
        <v>190676182.64561424</v>
      </c>
      <c r="K3219" s="1">
        <f t="shared" si="1264"/>
        <v>208395869.44</v>
      </c>
      <c r="L3219" s="1">
        <f t="shared" si="1265"/>
        <v>204786943.39960197</v>
      </c>
      <c r="M3219" s="1">
        <f t="shared" si="1266"/>
        <v>208252982.72</v>
      </c>
      <c r="N3219" s="1">
        <f t="shared" si="1267"/>
        <v>20122448.979591995</v>
      </c>
      <c r="O3219" s="1">
        <f t="shared" si="1268"/>
        <v>23788299.649123013</v>
      </c>
      <c r="P3219" s="1">
        <f t="shared" si="1269"/>
        <v>41332544</v>
      </c>
      <c r="Q3219" s="1">
        <f t="shared" si="1270"/>
        <v>37759349.900595993</v>
      </c>
      <c r="R3219" s="1">
        <f t="shared" si="1271"/>
        <v>41191072</v>
      </c>
      <c r="S3219" s="1">
        <f t="shared" si="1272"/>
        <v>21973673.469387919</v>
      </c>
      <c r="T3219" s="1">
        <f t="shared" si="1273"/>
        <v>25676182.645614237</v>
      </c>
      <c r="U3219" s="1">
        <f t="shared" si="1274"/>
        <v>43395869.439999998</v>
      </c>
      <c r="V3219" s="1">
        <f t="shared" si="1275"/>
        <v>39786943.399601966</v>
      </c>
      <c r="W3219" s="1">
        <f t="shared" si="1276"/>
        <v>43252982.719999999</v>
      </c>
      <c r="X3219" s="1">
        <f t="shared" si="1277"/>
        <v>185122448.979592</v>
      </c>
      <c r="Y3219" s="1">
        <f t="shared" si="1278"/>
        <v>188788299.64912301</v>
      </c>
      <c r="Z3219" s="1">
        <f t="shared" si="1279"/>
        <v>206332544</v>
      </c>
      <c r="AA3219" s="1">
        <f t="shared" si="1280"/>
        <v>202759349.90059599</v>
      </c>
      <c r="AB3219" s="1">
        <f t="shared" si="1281"/>
        <v>206191072</v>
      </c>
      <c r="AC3219" s="1">
        <f t="shared" si="1282"/>
        <v>185122448.979592</v>
      </c>
      <c r="AD3219" s="1">
        <f t="shared" si="1283"/>
        <v>188788299.64912301</v>
      </c>
      <c r="AE3219" s="1">
        <f t="shared" si="1284"/>
        <v>206332544</v>
      </c>
      <c r="AF3219" s="1">
        <f t="shared" si="1285"/>
        <v>202759349.90059599</v>
      </c>
      <c r="AG3219" s="1">
        <f t="shared" si="1286"/>
        <v>206191072</v>
      </c>
    </row>
    <row r="3220" spans="1:33" x14ac:dyDescent="0.25">
      <c r="A3220" t="s">
        <v>6378</v>
      </c>
      <c r="B3220" t="s">
        <v>6379</v>
      </c>
      <c r="C3220" s="1">
        <v>270000000</v>
      </c>
      <c r="D3220" s="1">
        <v>72000000</v>
      </c>
      <c r="E3220" s="1">
        <v>134680640.56563199</v>
      </c>
      <c r="F3220" s="1">
        <v>197335264</v>
      </c>
      <c r="G3220" s="1">
        <v>137628848.629545</v>
      </c>
      <c r="H3220" s="1">
        <v>135703184</v>
      </c>
      <c r="I3220" s="1">
        <f t="shared" si="1262"/>
        <v>72720000</v>
      </c>
      <c r="J3220" s="1">
        <f t="shared" si="1263"/>
        <v>136027446.97128829</v>
      </c>
      <c r="K3220" s="1">
        <f t="shared" si="1264"/>
        <v>199308616.64000002</v>
      </c>
      <c r="L3220" s="1">
        <f t="shared" si="1265"/>
        <v>139005137.11584046</v>
      </c>
      <c r="M3220" s="1">
        <f t="shared" si="1266"/>
        <v>137060215.84</v>
      </c>
      <c r="N3220" s="1">
        <f t="shared" si="1267"/>
        <v>-198000000</v>
      </c>
      <c r="O3220" s="1">
        <f t="shared" si="1268"/>
        <v>-135319359.43436801</v>
      </c>
      <c r="P3220" s="1">
        <f t="shared" si="1269"/>
        <v>-72664736</v>
      </c>
      <c r="Q3220" s="1">
        <f t="shared" si="1270"/>
        <v>-132371151.370455</v>
      </c>
      <c r="R3220" s="1">
        <f t="shared" si="1271"/>
        <v>-134296816</v>
      </c>
      <c r="S3220" s="1">
        <f t="shared" si="1272"/>
        <v>-197280000</v>
      </c>
      <c r="T3220" s="1">
        <f t="shared" si="1273"/>
        <v>-133972553.02871171</v>
      </c>
      <c r="U3220" s="1">
        <f t="shared" si="1274"/>
        <v>-70691383.359999985</v>
      </c>
      <c r="V3220" s="1">
        <f t="shared" si="1275"/>
        <v>-130994862.88415954</v>
      </c>
      <c r="W3220" s="1">
        <f t="shared" si="1276"/>
        <v>-132939784.16</v>
      </c>
      <c r="X3220" s="1">
        <f t="shared" si="1277"/>
        <v>0</v>
      </c>
      <c r="Y3220" s="1">
        <f t="shared" si="1278"/>
        <v>0</v>
      </c>
      <c r="Z3220" s="1">
        <f t="shared" si="1279"/>
        <v>0</v>
      </c>
      <c r="AA3220" s="1">
        <f t="shared" si="1280"/>
        <v>0</v>
      </c>
      <c r="AB3220" s="1">
        <f t="shared" si="1281"/>
        <v>0</v>
      </c>
      <c r="AC3220" s="1">
        <f t="shared" si="1282"/>
        <v>0</v>
      </c>
      <c r="AD3220" s="1">
        <f t="shared" si="1283"/>
        <v>0</v>
      </c>
      <c r="AE3220" s="1">
        <f t="shared" si="1284"/>
        <v>0</v>
      </c>
      <c r="AF3220" s="1">
        <f t="shared" si="1285"/>
        <v>0</v>
      </c>
      <c r="AG3220" s="1">
        <f t="shared" si="1286"/>
        <v>0</v>
      </c>
    </row>
    <row r="3221" spans="1:33" x14ac:dyDescent="0.25">
      <c r="A3221" t="s">
        <v>6380</v>
      </c>
      <c r="B3221" t="s">
        <v>6381</v>
      </c>
      <c r="C3221" s="1">
        <v>460000000</v>
      </c>
      <c r="D3221" s="1">
        <v>521440217.39130402</v>
      </c>
      <c r="E3221" s="1">
        <v>544350324.44986498</v>
      </c>
      <c r="F3221" s="1">
        <v>528025632</v>
      </c>
      <c r="G3221" s="1">
        <v>514255435.18518502</v>
      </c>
      <c r="H3221" s="1">
        <v>514611008</v>
      </c>
      <c r="I3221" s="1">
        <f t="shared" si="1262"/>
        <v>526654619.56521708</v>
      </c>
      <c r="J3221" s="1">
        <f t="shared" si="1263"/>
        <v>549793827.69436359</v>
      </c>
      <c r="K3221" s="1">
        <f t="shared" si="1264"/>
        <v>533305888.31999999</v>
      </c>
      <c r="L3221" s="1">
        <f t="shared" si="1265"/>
        <v>519397989.5370369</v>
      </c>
      <c r="M3221" s="1">
        <f t="shared" si="1266"/>
        <v>519757118.07999998</v>
      </c>
      <c r="N3221" s="1">
        <f t="shared" si="1267"/>
        <v>61440217.391304016</v>
      </c>
      <c r="O3221" s="1">
        <f t="shared" si="1268"/>
        <v>84350324.449864984</v>
      </c>
      <c r="P3221" s="1">
        <f t="shared" si="1269"/>
        <v>68025632</v>
      </c>
      <c r="Q3221" s="1">
        <f t="shared" si="1270"/>
        <v>54255435.185185015</v>
      </c>
      <c r="R3221" s="1">
        <f t="shared" si="1271"/>
        <v>54611008</v>
      </c>
      <c r="S3221" s="1">
        <f t="shared" si="1272"/>
        <v>66654619.565217078</v>
      </c>
      <c r="T3221" s="1">
        <f t="shared" si="1273"/>
        <v>89793827.694363594</v>
      </c>
      <c r="U3221" s="1">
        <f t="shared" si="1274"/>
        <v>73305888.319999993</v>
      </c>
      <c r="V3221" s="1">
        <f t="shared" si="1275"/>
        <v>59397989.537036896</v>
      </c>
      <c r="W3221" s="1">
        <f t="shared" si="1276"/>
        <v>59757118.079999983</v>
      </c>
      <c r="X3221" s="1">
        <f t="shared" si="1277"/>
        <v>521440217.39130402</v>
      </c>
      <c r="Y3221" s="1">
        <f t="shared" si="1278"/>
        <v>544350324.44986498</v>
      </c>
      <c r="Z3221" s="1">
        <f t="shared" si="1279"/>
        <v>528025632</v>
      </c>
      <c r="AA3221" s="1">
        <f t="shared" si="1280"/>
        <v>514255435.18518502</v>
      </c>
      <c r="AB3221" s="1">
        <f t="shared" si="1281"/>
        <v>514611008</v>
      </c>
      <c r="AC3221" s="1">
        <f t="shared" si="1282"/>
        <v>521440217.39130402</v>
      </c>
      <c r="AD3221" s="1">
        <f t="shared" si="1283"/>
        <v>544350324.44986498</v>
      </c>
      <c r="AE3221" s="1">
        <f t="shared" si="1284"/>
        <v>528025632</v>
      </c>
      <c r="AF3221" s="1">
        <f t="shared" si="1285"/>
        <v>514255435.18518502</v>
      </c>
      <c r="AG3221" s="1">
        <f t="shared" si="1286"/>
        <v>514611008</v>
      </c>
    </row>
    <row r="3222" spans="1:33" x14ac:dyDescent="0.25">
      <c r="A3222" t="s">
        <v>6382</v>
      </c>
      <c r="B3222" t="s">
        <v>6383</v>
      </c>
      <c r="C3222" s="1">
        <v>230000000</v>
      </c>
      <c r="D3222" s="1">
        <v>304404705.03940803</v>
      </c>
      <c r="E3222" s="1">
        <v>359351309.090909</v>
      </c>
      <c r="F3222" s="1">
        <v>329156064</v>
      </c>
      <c r="G3222" s="1">
        <v>349172030.56768602</v>
      </c>
      <c r="H3222" s="1">
        <v>330537568</v>
      </c>
      <c r="I3222" s="1">
        <f t="shared" si="1262"/>
        <v>307448752.08980209</v>
      </c>
      <c r="J3222" s="1">
        <f t="shared" si="1263"/>
        <v>362944822.18181807</v>
      </c>
      <c r="K3222" s="1">
        <f t="shared" si="1264"/>
        <v>332447624.63999999</v>
      </c>
      <c r="L3222" s="1">
        <f t="shared" si="1265"/>
        <v>352663750.8733629</v>
      </c>
      <c r="M3222" s="1">
        <f t="shared" si="1266"/>
        <v>333842943.68000001</v>
      </c>
      <c r="N3222" s="1">
        <f t="shared" si="1267"/>
        <v>74404705.039408028</v>
      </c>
      <c r="O3222" s="1">
        <f t="shared" si="1268"/>
        <v>129351309.090909</v>
      </c>
      <c r="P3222" s="1">
        <f t="shared" si="1269"/>
        <v>99156064</v>
      </c>
      <c r="Q3222" s="1">
        <f t="shared" si="1270"/>
        <v>119172030.56768602</v>
      </c>
      <c r="R3222" s="1">
        <f t="shared" si="1271"/>
        <v>100537568</v>
      </c>
      <c r="S3222" s="1">
        <f t="shared" si="1272"/>
        <v>77448752.089802086</v>
      </c>
      <c r="T3222" s="1">
        <f t="shared" si="1273"/>
        <v>132944822.18181807</v>
      </c>
      <c r="U3222" s="1">
        <f t="shared" si="1274"/>
        <v>102447624.63999999</v>
      </c>
      <c r="V3222" s="1">
        <f t="shared" si="1275"/>
        <v>122663750.8733629</v>
      </c>
      <c r="W3222" s="1">
        <f t="shared" si="1276"/>
        <v>103842943.68000001</v>
      </c>
      <c r="X3222" s="1">
        <f t="shared" si="1277"/>
        <v>304404705.03940803</v>
      </c>
      <c r="Y3222" s="1">
        <f t="shared" si="1278"/>
        <v>359351309.090909</v>
      </c>
      <c r="Z3222" s="1">
        <f t="shared" si="1279"/>
        <v>329156064</v>
      </c>
      <c r="AA3222" s="1">
        <f t="shared" si="1280"/>
        <v>349172030.56768602</v>
      </c>
      <c r="AB3222" s="1">
        <f t="shared" si="1281"/>
        <v>330537568</v>
      </c>
      <c r="AC3222" s="1">
        <f t="shared" si="1282"/>
        <v>304404705.03940803</v>
      </c>
      <c r="AD3222" s="1">
        <f t="shared" si="1283"/>
        <v>359351309.090909</v>
      </c>
      <c r="AE3222" s="1">
        <f t="shared" si="1284"/>
        <v>329156064</v>
      </c>
      <c r="AF3222" s="1">
        <f t="shared" si="1285"/>
        <v>349172030.56768602</v>
      </c>
      <c r="AG3222" s="1">
        <f t="shared" si="1286"/>
        <v>330537568</v>
      </c>
    </row>
    <row r="3223" spans="1:33" x14ac:dyDescent="0.25">
      <c r="A3223" t="s">
        <v>6384</v>
      </c>
      <c r="B3223" t="s">
        <v>6385</v>
      </c>
      <c r="C3223" s="1">
        <v>205000000</v>
      </c>
      <c r="D3223" s="1">
        <v>165000000</v>
      </c>
      <c r="E3223" s="1">
        <v>216329436.842105</v>
      </c>
      <c r="F3223" s="1">
        <v>217827136</v>
      </c>
      <c r="G3223" s="1">
        <v>222585567.01030901</v>
      </c>
      <c r="H3223" s="1">
        <v>216112736</v>
      </c>
      <c r="I3223" s="1">
        <f t="shared" si="1262"/>
        <v>166650000</v>
      </c>
      <c r="J3223" s="1">
        <f t="shared" si="1263"/>
        <v>218492731.21052605</v>
      </c>
      <c r="K3223" s="1">
        <f t="shared" si="1264"/>
        <v>220005407.36000001</v>
      </c>
      <c r="L3223" s="1">
        <f t="shared" si="1265"/>
        <v>224811422.68041211</v>
      </c>
      <c r="M3223" s="1">
        <f t="shared" si="1266"/>
        <v>218273863.36000001</v>
      </c>
      <c r="N3223" s="1">
        <f t="shared" si="1267"/>
        <v>-40000000</v>
      </c>
      <c r="O3223" s="1">
        <f t="shared" si="1268"/>
        <v>11329436.842105001</v>
      </c>
      <c r="P3223" s="1">
        <f t="shared" si="1269"/>
        <v>12827136</v>
      </c>
      <c r="Q3223" s="1">
        <f t="shared" si="1270"/>
        <v>17585567.010309011</v>
      </c>
      <c r="R3223" s="1">
        <f t="shared" si="1271"/>
        <v>11112736</v>
      </c>
      <c r="S3223" s="1">
        <f t="shared" si="1272"/>
        <v>-38350000</v>
      </c>
      <c r="T3223" s="1">
        <f t="shared" si="1273"/>
        <v>13492731.210526049</v>
      </c>
      <c r="U3223" s="1">
        <f t="shared" si="1274"/>
        <v>15005407.360000014</v>
      </c>
      <c r="V3223" s="1">
        <f t="shared" si="1275"/>
        <v>19811422.680412114</v>
      </c>
      <c r="W3223" s="1">
        <f t="shared" si="1276"/>
        <v>13273863.360000014</v>
      </c>
      <c r="X3223" s="1">
        <f t="shared" si="1277"/>
        <v>165000000</v>
      </c>
      <c r="Y3223" s="1">
        <f t="shared" si="1278"/>
        <v>216329436.842105</v>
      </c>
      <c r="Z3223" s="1">
        <f t="shared" si="1279"/>
        <v>217827136</v>
      </c>
      <c r="AA3223" s="1">
        <f t="shared" si="1280"/>
        <v>222585567.01030901</v>
      </c>
      <c r="AB3223" s="1">
        <f t="shared" si="1281"/>
        <v>216112736</v>
      </c>
      <c r="AC3223" s="1">
        <f t="shared" si="1282"/>
        <v>165000000</v>
      </c>
      <c r="AD3223" s="1">
        <f t="shared" si="1283"/>
        <v>216329436.842105</v>
      </c>
      <c r="AE3223" s="1">
        <f t="shared" si="1284"/>
        <v>217827136</v>
      </c>
      <c r="AF3223" s="1">
        <f t="shared" si="1285"/>
        <v>222585567.01030901</v>
      </c>
      <c r="AG3223" s="1">
        <f t="shared" si="1286"/>
        <v>216112736</v>
      </c>
    </row>
    <row r="3224" spans="1:33" x14ac:dyDescent="0.25">
      <c r="A3224" t="s">
        <v>6386</v>
      </c>
      <c r="B3224" t="s">
        <v>6387</v>
      </c>
      <c r="C3224" s="1">
        <v>395000000</v>
      </c>
      <c r="D3224" s="1">
        <v>238970588.23529401</v>
      </c>
      <c r="E3224" s="1">
        <v>387914285.71428603</v>
      </c>
      <c r="F3224" s="1">
        <v>416219200</v>
      </c>
      <c r="G3224" s="1">
        <v>608195384.61538506</v>
      </c>
      <c r="H3224" s="1">
        <v>421427552</v>
      </c>
      <c r="I3224" s="1">
        <f t="shared" si="1262"/>
        <v>241360294.11764696</v>
      </c>
      <c r="J3224" s="1">
        <f t="shared" si="1263"/>
        <v>391793428.57142889</v>
      </c>
      <c r="K3224" s="1">
        <f t="shared" si="1264"/>
        <v>420381392</v>
      </c>
      <c r="L3224" s="1">
        <f t="shared" si="1265"/>
        <v>614277338.46153891</v>
      </c>
      <c r="M3224" s="1">
        <f t="shared" si="1266"/>
        <v>425641827.51999998</v>
      </c>
      <c r="N3224" s="1">
        <f t="shared" si="1267"/>
        <v>-156029411.76470599</v>
      </c>
      <c r="O3224" s="1">
        <f t="shared" si="1268"/>
        <v>-7085714.2857139707</v>
      </c>
      <c r="P3224" s="1">
        <f t="shared" si="1269"/>
        <v>21219200</v>
      </c>
      <c r="Q3224" s="1">
        <f t="shared" si="1270"/>
        <v>213195384.61538506</v>
      </c>
      <c r="R3224" s="1">
        <f t="shared" si="1271"/>
        <v>26427552</v>
      </c>
      <c r="S3224" s="1">
        <f t="shared" si="1272"/>
        <v>-153639705.88235304</v>
      </c>
      <c r="T3224" s="1">
        <f t="shared" si="1273"/>
        <v>-3206571.428571105</v>
      </c>
      <c r="U3224" s="1">
        <f t="shared" si="1274"/>
        <v>25381392</v>
      </c>
      <c r="V3224" s="1">
        <f t="shared" si="1275"/>
        <v>219277338.46153891</v>
      </c>
      <c r="W3224" s="1">
        <f t="shared" si="1276"/>
        <v>30641827.519999981</v>
      </c>
      <c r="X3224" s="1">
        <f t="shared" si="1277"/>
        <v>0</v>
      </c>
      <c r="Y3224" s="1">
        <f t="shared" si="1278"/>
        <v>387914285.71428603</v>
      </c>
      <c r="Z3224" s="1">
        <f t="shared" si="1279"/>
        <v>416219200</v>
      </c>
      <c r="AA3224" s="1">
        <f t="shared" si="1280"/>
        <v>608195384.61538506</v>
      </c>
      <c r="AB3224" s="1">
        <f t="shared" si="1281"/>
        <v>421427552</v>
      </c>
      <c r="AC3224" s="1">
        <f t="shared" si="1282"/>
        <v>0</v>
      </c>
      <c r="AD3224" s="1">
        <f t="shared" si="1283"/>
        <v>387914285.71428603</v>
      </c>
      <c r="AE3224" s="1">
        <f t="shared" si="1284"/>
        <v>416219200</v>
      </c>
      <c r="AF3224" s="1">
        <f t="shared" si="1285"/>
        <v>608195384.61538506</v>
      </c>
      <c r="AG3224" s="1">
        <f t="shared" si="1286"/>
        <v>421427552</v>
      </c>
    </row>
    <row r="3225" spans="1:33" x14ac:dyDescent="0.25">
      <c r="A3225" t="s">
        <v>6388</v>
      </c>
      <c r="B3225" t="s">
        <v>6389</v>
      </c>
      <c r="C3225" s="1">
        <v>180000000</v>
      </c>
      <c r="D3225" s="1">
        <v>555555555.55555499</v>
      </c>
      <c r="E3225" s="1">
        <v>480607963.013699</v>
      </c>
      <c r="F3225" s="1">
        <v>404816960</v>
      </c>
      <c r="G3225" s="1">
        <v>300456790.11111099</v>
      </c>
      <c r="H3225" s="1">
        <v>325491360</v>
      </c>
      <c r="I3225" s="1">
        <f t="shared" si="1262"/>
        <v>561111111.11111057</v>
      </c>
      <c r="J3225" s="1">
        <f t="shared" si="1263"/>
        <v>485414042.64383596</v>
      </c>
      <c r="K3225" s="1">
        <f t="shared" si="1264"/>
        <v>408865129.60000002</v>
      </c>
      <c r="L3225" s="1">
        <f t="shared" si="1265"/>
        <v>303461358.01222211</v>
      </c>
      <c r="M3225" s="1">
        <f t="shared" si="1266"/>
        <v>328746273.60000002</v>
      </c>
      <c r="N3225" s="1">
        <f t="shared" si="1267"/>
        <v>375555555.55555499</v>
      </c>
      <c r="O3225" s="1">
        <f t="shared" si="1268"/>
        <v>300607963.013699</v>
      </c>
      <c r="P3225" s="1">
        <f t="shared" si="1269"/>
        <v>224816960</v>
      </c>
      <c r="Q3225" s="1">
        <f t="shared" si="1270"/>
        <v>120456790.11111099</v>
      </c>
      <c r="R3225" s="1">
        <f t="shared" si="1271"/>
        <v>145491360</v>
      </c>
      <c r="S3225" s="1">
        <f t="shared" si="1272"/>
        <v>381111111.11111057</v>
      </c>
      <c r="T3225" s="1">
        <f t="shared" si="1273"/>
        <v>305414042.64383596</v>
      </c>
      <c r="U3225" s="1">
        <f t="shared" si="1274"/>
        <v>228865129.60000002</v>
      </c>
      <c r="V3225" s="1">
        <f t="shared" si="1275"/>
        <v>123461358.01222211</v>
      </c>
      <c r="W3225" s="1">
        <f t="shared" si="1276"/>
        <v>148746273.60000002</v>
      </c>
      <c r="X3225" s="1">
        <f t="shared" si="1277"/>
        <v>555555555.55555499</v>
      </c>
      <c r="Y3225" s="1">
        <f t="shared" si="1278"/>
        <v>480607963.013699</v>
      </c>
      <c r="Z3225" s="1">
        <f t="shared" si="1279"/>
        <v>404816960</v>
      </c>
      <c r="AA3225" s="1">
        <f t="shared" si="1280"/>
        <v>300456790.11111099</v>
      </c>
      <c r="AB3225" s="1">
        <f t="shared" si="1281"/>
        <v>325491360</v>
      </c>
      <c r="AC3225" s="1">
        <f t="shared" si="1282"/>
        <v>555555555.55555499</v>
      </c>
      <c r="AD3225" s="1">
        <f t="shared" si="1283"/>
        <v>480607963.013699</v>
      </c>
      <c r="AE3225" s="1">
        <f t="shared" si="1284"/>
        <v>404816960</v>
      </c>
      <c r="AF3225" s="1">
        <f t="shared" si="1285"/>
        <v>300456790.11111099</v>
      </c>
      <c r="AG3225" s="1">
        <f t="shared" si="1286"/>
        <v>325491360</v>
      </c>
    </row>
    <row r="3226" spans="1:33" x14ac:dyDescent="0.25">
      <c r="A3226" t="s">
        <v>6390</v>
      </c>
      <c r="B3226" t="s">
        <v>6391</v>
      </c>
      <c r="C3226" s="1">
        <v>170000000</v>
      </c>
      <c r="D3226" s="1">
        <v>143829787.234043</v>
      </c>
      <c r="E3226" s="1">
        <v>217744998.15007401</v>
      </c>
      <c r="F3226" s="1">
        <v>161447408</v>
      </c>
      <c r="G3226" s="1">
        <v>201799063.13475201</v>
      </c>
      <c r="H3226" s="1">
        <v>184763808</v>
      </c>
      <c r="I3226" s="1">
        <f t="shared" si="1262"/>
        <v>145268085.10638344</v>
      </c>
      <c r="J3226" s="1">
        <f t="shared" si="1263"/>
        <v>219922448.13157475</v>
      </c>
      <c r="K3226" s="1">
        <f t="shared" si="1264"/>
        <v>163061882.08000001</v>
      </c>
      <c r="L3226" s="1">
        <f t="shared" si="1265"/>
        <v>203817053.76609951</v>
      </c>
      <c r="M3226" s="1">
        <f t="shared" si="1266"/>
        <v>186611446.08000001</v>
      </c>
      <c r="N3226" s="1">
        <f t="shared" si="1267"/>
        <v>-26170212.765956998</v>
      </c>
      <c r="O3226" s="1">
        <f t="shared" si="1268"/>
        <v>47744998.150074005</v>
      </c>
      <c r="P3226" s="1">
        <f t="shared" si="1269"/>
        <v>-8552592</v>
      </c>
      <c r="Q3226" s="1">
        <f t="shared" si="1270"/>
        <v>31799063.134752005</v>
      </c>
      <c r="R3226" s="1">
        <f t="shared" si="1271"/>
        <v>14763808</v>
      </c>
      <c r="S3226" s="1">
        <f t="shared" si="1272"/>
        <v>-24731914.893616557</v>
      </c>
      <c r="T3226" s="1">
        <f t="shared" si="1273"/>
        <v>49922448.13157475</v>
      </c>
      <c r="U3226" s="1">
        <f t="shared" si="1274"/>
        <v>-6938117.9199999869</v>
      </c>
      <c r="V3226" s="1">
        <f t="shared" si="1275"/>
        <v>33817053.766099513</v>
      </c>
      <c r="W3226" s="1">
        <f t="shared" si="1276"/>
        <v>16611446.080000013</v>
      </c>
      <c r="X3226" s="1">
        <f t="shared" si="1277"/>
        <v>143829787.234043</v>
      </c>
      <c r="Y3226" s="1">
        <f t="shared" si="1278"/>
        <v>217744998.15007401</v>
      </c>
      <c r="Z3226" s="1">
        <f t="shared" si="1279"/>
        <v>161447408</v>
      </c>
      <c r="AA3226" s="1">
        <f t="shared" si="1280"/>
        <v>201799063.13475201</v>
      </c>
      <c r="AB3226" s="1">
        <f t="shared" si="1281"/>
        <v>184763808</v>
      </c>
      <c r="AC3226" s="1">
        <f t="shared" si="1282"/>
        <v>143829787.234043</v>
      </c>
      <c r="AD3226" s="1">
        <f t="shared" si="1283"/>
        <v>217744998.15007401</v>
      </c>
      <c r="AE3226" s="1">
        <f t="shared" si="1284"/>
        <v>161447408</v>
      </c>
      <c r="AF3226" s="1">
        <f t="shared" si="1285"/>
        <v>201799063.13475201</v>
      </c>
      <c r="AG3226" s="1">
        <f t="shared" si="1286"/>
        <v>184763808</v>
      </c>
    </row>
    <row r="3227" spans="1:33" x14ac:dyDescent="0.25">
      <c r="A3227" t="s">
        <v>6392</v>
      </c>
      <c r="B3227" t="s">
        <v>6393</v>
      </c>
      <c r="C3227" s="1">
        <v>195000000</v>
      </c>
      <c r="D3227" s="1">
        <v>233750000</v>
      </c>
      <c r="E3227" s="1">
        <v>337407143.51481497</v>
      </c>
      <c r="F3227" s="1">
        <v>302814688</v>
      </c>
      <c r="G3227" s="1">
        <v>324512358.11794901</v>
      </c>
      <c r="H3227" s="1">
        <v>326404672</v>
      </c>
      <c r="I3227" s="1">
        <f t="shared" si="1262"/>
        <v>236087500</v>
      </c>
      <c r="J3227" s="1">
        <f t="shared" si="1263"/>
        <v>340781214.94996315</v>
      </c>
      <c r="K3227" s="1">
        <f t="shared" si="1264"/>
        <v>305842834.88</v>
      </c>
      <c r="L3227" s="1">
        <f t="shared" si="1265"/>
        <v>327757481.69912851</v>
      </c>
      <c r="M3227" s="1">
        <f t="shared" si="1266"/>
        <v>329668718.72000003</v>
      </c>
      <c r="N3227" s="1">
        <f t="shared" si="1267"/>
        <v>38750000</v>
      </c>
      <c r="O3227" s="1">
        <f t="shared" si="1268"/>
        <v>142407143.51481497</v>
      </c>
      <c r="P3227" s="1">
        <f t="shared" si="1269"/>
        <v>107814688</v>
      </c>
      <c r="Q3227" s="1">
        <f t="shared" si="1270"/>
        <v>129512358.11794901</v>
      </c>
      <c r="R3227" s="1">
        <f t="shared" si="1271"/>
        <v>131404672</v>
      </c>
      <c r="S3227" s="1">
        <f t="shared" si="1272"/>
        <v>41087500</v>
      </c>
      <c r="T3227" s="1">
        <f t="shared" si="1273"/>
        <v>145781214.94996315</v>
      </c>
      <c r="U3227" s="1">
        <f t="shared" si="1274"/>
        <v>110842834.88</v>
      </c>
      <c r="V3227" s="1">
        <f t="shared" si="1275"/>
        <v>132757481.69912851</v>
      </c>
      <c r="W3227" s="1">
        <f t="shared" si="1276"/>
        <v>134668718.72000003</v>
      </c>
      <c r="X3227" s="1">
        <f t="shared" si="1277"/>
        <v>233750000</v>
      </c>
      <c r="Y3227" s="1">
        <f t="shared" si="1278"/>
        <v>337407143.51481497</v>
      </c>
      <c r="Z3227" s="1">
        <f t="shared" si="1279"/>
        <v>302814688</v>
      </c>
      <c r="AA3227" s="1">
        <f t="shared" si="1280"/>
        <v>324512358.11794901</v>
      </c>
      <c r="AB3227" s="1">
        <f t="shared" si="1281"/>
        <v>326404672</v>
      </c>
      <c r="AC3227" s="1">
        <f t="shared" si="1282"/>
        <v>233750000</v>
      </c>
      <c r="AD3227" s="1">
        <f t="shared" si="1283"/>
        <v>337407143.51481497</v>
      </c>
      <c r="AE3227" s="1">
        <f t="shared" si="1284"/>
        <v>302814688</v>
      </c>
      <c r="AF3227" s="1">
        <f t="shared" si="1285"/>
        <v>324512358.11794901</v>
      </c>
      <c r="AG3227" s="1">
        <f t="shared" si="1286"/>
        <v>326404672</v>
      </c>
    </row>
    <row r="3228" spans="1:33" x14ac:dyDescent="0.25">
      <c r="A3228" t="s">
        <v>6394</v>
      </c>
      <c r="B3228" t="s">
        <v>6395</v>
      </c>
      <c r="C3228" s="1">
        <v>270000000</v>
      </c>
      <c r="D3228" s="1">
        <v>242388663.96761101</v>
      </c>
      <c r="E3228" s="1">
        <v>239809976.97111899</v>
      </c>
      <c r="F3228" s="1">
        <v>232718720</v>
      </c>
      <c r="G3228" s="1">
        <v>205682105.26315799</v>
      </c>
      <c r="H3228" s="1">
        <v>262886800</v>
      </c>
      <c r="I3228" s="1">
        <f t="shared" si="1262"/>
        <v>244812550.60728714</v>
      </c>
      <c r="J3228" s="1">
        <f t="shared" si="1263"/>
        <v>242208076.74083018</v>
      </c>
      <c r="K3228" s="1">
        <f t="shared" si="1264"/>
        <v>235045907.19999999</v>
      </c>
      <c r="L3228" s="1">
        <f t="shared" si="1265"/>
        <v>207738926.31578958</v>
      </c>
      <c r="M3228" s="1">
        <f t="shared" si="1266"/>
        <v>265515668</v>
      </c>
      <c r="N3228" s="1">
        <f t="shared" si="1267"/>
        <v>-27611336.032388985</v>
      </c>
      <c r="O3228" s="1">
        <f t="shared" si="1268"/>
        <v>-30190023.028881013</v>
      </c>
      <c r="P3228" s="1">
        <f t="shared" si="1269"/>
        <v>-37281280</v>
      </c>
      <c r="Q3228" s="1">
        <f t="shared" si="1270"/>
        <v>-64317894.736842006</v>
      </c>
      <c r="R3228" s="1">
        <f t="shared" si="1271"/>
        <v>-7113200</v>
      </c>
      <c r="S3228" s="1">
        <f t="shared" si="1272"/>
        <v>-25187449.392712861</v>
      </c>
      <c r="T3228" s="1">
        <f t="shared" si="1273"/>
        <v>-27791923.259169817</v>
      </c>
      <c r="U3228" s="1">
        <f t="shared" si="1274"/>
        <v>-34954092.800000012</v>
      </c>
      <c r="V3228" s="1">
        <f t="shared" si="1275"/>
        <v>-62261073.68421042</v>
      </c>
      <c r="W3228" s="1">
        <f t="shared" si="1276"/>
        <v>-4484332</v>
      </c>
      <c r="X3228" s="1">
        <f t="shared" si="1277"/>
        <v>242388663.96761101</v>
      </c>
      <c r="Y3228" s="1">
        <f t="shared" si="1278"/>
        <v>239809976.97111899</v>
      </c>
      <c r="Z3228" s="1">
        <f t="shared" si="1279"/>
        <v>232718720</v>
      </c>
      <c r="AA3228" s="1">
        <f t="shared" si="1280"/>
        <v>0</v>
      </c>
      <c r="AB3228" s="1">
        <f t="shared" si="1281"/>
        <v>262886800</v>
      </c>
      <c r="AC3228" s="1">
        <f t="shared" si="1282"/>
        <v>242388663.96761101</v>
      </c>
      <c r="AD3228" s="1">
        <f t="shared" si="1283"/>
        <v>239809976.97111899</v>
      </c>
      <c r="AE3228" s="1">
        <f t="shared" si="1284"/>
        <v>232718720</v>
      </c>
      <c r="AF3228" s="1">
        <f t="shared" si="1285"/>
        <v>0</v>
      </c>
      <c r="AG3228" s="1">
        <f t="shared" si="1286"/>
        <v>262886800</v>
      </c>
    </row>
    <row r="3229" spans="1:33" x14ac:dyDescent="0.25">
      <c r="A3229" t="s">
        <v>6396</v>
      </c>
      <c r="B3229" t="s">
        <v>6397</v>
      </c>
      <c r="C3229" s="1">
        <v>177000000</v>
      </c>
      <c r="D3229" s="1">
        <v>164307246.37681201</v>
      </c>
      <c r="E3229" s="1">
        <v>188788299.64912301</v>
      </c>
      <c r="F3229" s="1">
        <v>200960576</v>
      </c>
      <c r="G3229" s="1">
        <v>202759349.90059599</v>
      </c>
      <c r="H3229" s="1">
        <v>197920960</v>
      </c>
      <c r="I3229" s="1">
        <f t="shared" si="1262"/>
        <v>165950318.84058014</v>
      </c>
      <c r="J3229" s="1">
        <f t="shared" si="1263"/>
        <v>190676182.64561424</v>
      </c>
      <c r="K3229" s="1">
        <f t="shared" si="1264"/>
        <v>202970181.75999999</v>
      </c>
      <c r="L3229" s="1">
        <f t="shared" si="1265"/>
        <v>204786943.39960197</v>
      </c>
      <c r="M3229" s="1">
        <f t="shared" si="1266"/>
        <v>199900169.59999999</v>
      </c>
      <c r="N3229" s="1">
        <f t="shared" si="1267"/>
        <v>-12692753.623187989</v>
      </c>
      <c r="O3229" s="1">
        <f t="shared" si="1268"/>
        <v>11788299.649123013</v>
      </c>
      <c r="P3229" s="1">
        <f t="shared" si="1269"/>
        <v>23960576</v>
      </c>
      <c r="Q3229" s="1">
        <f t="shared" si="1270"/>
        <v>25759349.900595993</v>
      </c>
      <c r="R3229" s="1">
        <f t="shared" si="1271"/>
        <v>20920960</v>
      </c>
      <c r="S3229" s="1">
        <f t="shared" si="1272"/>
        <v>-11049681.159419864</v>
      </c>
      <c r="T3229" s="1">
        <f t="shared" si="1273"/>
        <v>13676182.645614237</v>
      </c>
      <c r="U3229" s="1">
        <f t="shared" si="1274"/>
        <v>25970181.75999999</v>
      </c>
      <c r="V3229" s="1">
        <f t="shared" si="1275"/>
        <v>27786943.399601966</v>
      </c>
      <c r="W3229" s="1">
        <f t="shared" si="1276"/>
        <v>22900169.599999994</v>
      </c>
      <c r="X3229" s="1">
        <f t="shared" si="1277"/>
        <v>164307246.37681201</v>
      </c>
      <c r="Y3229" s="1">
        <f t="shared" si="1278"/>
        <v>188788299.64912301</v>
      </c>
      <c r="Z3229" s="1">
        <f t="shared" si="1279"/>
        <v>200960576</v>
      </c>
      <c r="AA3229" s="1">
        <f t="shared" si="1280"/>
        <v>202759349.90059599</v>
      </c>
      <c r="AB3229" s="1">
        <f t="shared" si="1281"/>
        <v>197920960</v>
      </c>
      <c r="AC3229" s="1">
        <f t="shared" si="1282"/>
        <v>164307246.37681201</v>
      </c>
      <c r="AD3229" s="1">
        <f t="shared" si="1283"/>
        <v>188788299.64912301</v>
      </c>
      <c r="AE3229" s="1">
        <f t="shared" si="1284"/>
        <v>200960576</v>
      </c>
      <c r="AF3229" s="1">
        <f t="shared" si="1285"/>
        <v>202759349.90059599</v>
      </c>
      <c r="AG3229" s="1">
        <f t="shared" si="1286"/>
        <v>197920960</v>
      </c>
    </row>
    <row r="3230" spans="1:33" x14ac:dyDescent="0.25">
      <c r="A3230" t="s">
        <v>6398</v>
      </c>
      <c r="B3230" t="s">
        <v>6399</v>
      </c>
      <c r="C3230" s="1">
        <v>816000000</v>
      </c>
      <c r="D3230" s="1">
        <v>463259657.66331702</v>
      </c>
      <c r="E3230" s="1">
        <v>932666666.66666698</v>
      </c>
      <c r="F3230" s="1">
        <v>634188096</v>
      </c>
      <c r="G3230" s="1">
        <v>733375000</v>
      </c>
      <c r="H3230" s="1">
        <v>630439424</v>
      </c>
      <c r="I3230" s="1">
        <f t="shared" si="1262"/>
        <v>467892254.23995018</v>
      </c>
      <c r="J3230" s="1">
        <f t="shared" si="1263"/>
        <v>941993333.33333361</v>
      </c>
      <c r="K3230" s="1">
        <f t="shared" si="1264"/>
        <v>640529976.96000004</v>
      </c>
      <c r="L3230" s="1">
        <f t="shared" si="1265"/>
        <v>740708750</v>
      </c>
      <c r="M3230" s="1">
        <f t="shared" si="1266"/>
        <v>636743818.24000001</v>
      </c>
      <c r="N3230" s="1">
        <f t="shared" si="1267"/>
        <v>-352740342.33668298</v>
      </c>
      <c r="O3230" s="1">
        <f t="shared" si="1268"/>
        <v>116666666.66666698</v>
      </c>
      <c r="P3230" s="1">
        <f t="shared" si="1269"/>
        <v>-181811904</v>
      </c>
      <c r="Q3230" s="1">
        <f t="shared" si="1270"/>
        <v>-82625000</v>
      </c>
      <c r="R3230" s="1">
        <f t="shared" si="1271"/>
        <v>-185560576</v>
      </c>
      <c r="S3230" s="1">
        <f t="shared" si="1272"/>
        <v>-348107745.76004982</v>
      </c>
      <c r="T3230" s="1">
        <f t="shared" si="1273"/>
        <v>125993333.33333361</v>
      </c>
      <c r="U3230" s="1">
        <f t="shared" si="1274"/>
        <v>-175470023.03999996</v>
      </c>
      <c r="V3230" s="1">
        <f t="shared" si="1275"/>
        <v>-75291250</v>
      </c>
      <c r="W3230" s="1">
        <f t="shared" si="1276"/>
        <v>-179256181.75999999</v>
      </c>
      <c r="X3230" s="1">
        <f t="shared" si="1277"/>
        <v>0</v>
      </c>
      <c r="Y3230" s="1">
        <f t="shared" si="1278"/>
        <v>932666666.66666698</v>
      </c>
      <c r="Z3230" s="1">
        <f t="shared" si="1279"/>
        <v>0</v>
      </c>
      <c r="AA3230" s="1">
        <f t="shared" si="1280"/>
        <v>0</v>
      </c>
      <c r="AB3230" s="1">
        <f t="shared" si="1281"/>
        <v>0</v>
      </c>
      <c r="AC3230" s="1">
        <f t="shared" si="1282"/>
        <v>0</v>
      </c>
      <c r="AD3230" s="1">
        <f t="shared" si="1283"/>
        <v>932666666.66666698</v>
      </c>
      <c r="AE3230" s="1">
        <f t="shared" si="1284"/>
        <v>0</v>
      </c>
      <c r="AF3230" s="1">
        <f t="shared" si="1285"/>
        <v>0</v>
      </c>
      <c r="AG3230" s="1">
        <f t="shared" si="1286"/>
        <v>0</v>
      </c>
    </row>
    <row r="3231" spans="1:33" x14ac:dyDescent="0.25">
      <c r="A3231" t="s">
        <v>6400</v>
      </c>
      <c r="B3231" t="s">
        <v>6401</v>
      </c>
      <c r="C3231" s="1">
        <v>240000000</v>
      </c>
      <c r="D3231" s="1">
        <v>193488372.093023</v>
      </c>
      <c r="E3231" s="1">
        <v>239809976.97111899</v>
      </c>
      <c r="F3231" s="1">
        <v>233374480</v>
      </c>
      <c r="G3231" s="1">
        <v>193780487.804878</v>
      </c>
      <c r="H3231" s="1">
        <v>219677552</v>
      </c>
      <c r="I3231" s="1">
        <f t="shared" si="1262"/>
        <v>195423255.81395322</v>
      </c>
      <c r="J3231" s="1">
        <f t="shared" si="1263"/>
        <v>242208076.74083018</v>
      </c>
      <c r="K3231" s="1">
        <f t="shared" si="1264"/>
        <v>235708224.80000001</v>
      </c>
      <c r="L3231" s="1">
        <f t="shared" si="1265"/>
        <v>195718292.68292677</v>
      </c>
      <c r="M3231" s="1">
        <f t="shared" si="1266"/>
        <v>221874327.52000001</v>
      </c>
      <c r="N3231" s="1">
        <f t="shared" si="1267"/>
        <v>-46511627.906976998</v>
      </c>
      <c r="O3231" s="1">
        <f t="shared" si="1268"/>
        <v>-190023.02888101339</v>
      </c>
      <c r="P3231" s="1">
        <f t="shared" si="1269"/>
        <v>-6625520</v>
      </c>
      <c r="Q3231" s="1">
        <f t="shared" si="1270"/>
        <v>-46219512.195122004</v>
      </c>
      <c r="R3231" s="1">
        <f t="shared" si="1271"/>
        <v>-20322448</v>
      </c>
      <c r="S3231" s="1">
        <f t="shared" si="1272"/>
        <v>-44576744.186046779</v>
      </c>
      <c r="T3231" s="1">
        <f t="shared" si="1273"/>
        <v>2208076.740830183</v>
      </c>
      <c r="U3231" s="1">
        <f t="shared" si="1274"/>
        <v>-4291775.1999999881</v>
      </c>
      <c r="V3231" s="1">
        <f t="shared" si="1275"/>
        <v>-44281707.317073226</v>
      </c>
      <c r="W3231" s="1">
        <f t="shared" si="1276"/>
        <v>-18125672.479999989</v>
      </c>
      <c r="X3231" s="1">
        <f t="shared" si="1277"/>
        <v>0</v>
      </c>
      <c r="Y3231" s="1">
        <f t="shared" si="1278"/>
        <v>239809976.97111899</v>
      </c>
      <c r="Z3231" s="1">
        <f t="shared" si="1279"/>
        <v>233374480</v>
      </c>
      <c r="AA3231" s="1">
        <f t="shared" si="1280"/>
        <v>0</v>
      </c>
      <c r="AB3231" s="1">
        <f t="shared" si="1281"/>
        <v>219677552</v>
      </c>
      <c r="AC3231" s="1">
        <f t="shared" si="1282"/>
        <v>0</v>
      </c>
      <c r="AD3231" s="1">
        <f t="shared" si="1283"/>
        <v>239809976.97111899</v>
      </c>
      <c r="AE3231" s="1">
        <f t="shared" si="1284"/>
        <v>233374480</v>
      </c>
      <c r="AF3231" s="1">
        <f t="shared" si="1285"/>
        <v>0</v>
      </c>
      <c r="AG3231" s="1">
        <f t="shared" si="1286"/>
        <v>219677552</v>
      </c>
    </row>
    <row r="3232" spans="1:33" x14ac:dyDescent="0.25">
      <c r="A3232" t="s">
        <v>6402</v>
      </c>
      <c r="B3232" t="s">
        <v>6403</v>
      </c>
      <c r="C3232" s="1">
        <v>230000000</v>
      </c>
      <c r="D3232" s="1">
        <v>308075500.954198</v>
      </c>
      <c r="E3232" s="1">
        <v>290136558.321127</v>
      </c>
      <c r="F3232" s="1">
        <v>277043072</v>
      </c>
      <c r="G3232" s="1">
        <v>259478430.722727</v>
      </c>
      <c r="H3232" s="1">
        <v>278958752</v>
      </c>
      <c r="I3232" s="1">
        <f t="shared" si="1262"/>
        <v>311156255.96373999</v>
      </c>
      <c r="J3232" s="1">
        <f t="shared" si="1263"/>
        <v>293037923.90433824</v>
      </c>
      <c r="K3232" s="1">
        <f t="shared" si="1264"/>
        <v>279813502.72000003</v>
      </c>
      <c r="L3232" s="1">
        <f t="shared" si="1265"/>
        <v>262073215.02995428</v>
      </c>
      <c r="M3232" s="1">
        <f t="shared" si="1266"/>
        <v>281748339.51999998</v>
      </c>
      <c r="N3232" s="1">
        <f t="shared" si="1267"/>
        <v>78075500.954198003</v>
      </c>
      <c r="O3232" s="1">
        <f t="shared" si="1268"/>
        <v>60136558.321126997</v>
      </c>
      <c r="P3232" s="1">
        <f t="shared" si="1269"/>
        <v>47043072</v>
      </c>
      <c r="Q3232" s="1">
        <f t="shared" si="1270"/>
        <v>29478430.722727001</v>
      </c>
      <c r="R3232" s="1">
        <f t="shared" si="1271"/>
        <v>48958752</v>
      </c>
      <c r="S3232" s="1">
        <f t="shared" si="1272"/>
        <v>81156255.963739991</v>
      </c>
      <c r="T3232" s="1">
        <f t="shared" si="1273"/>
        <v>63037923.904338241</v>
      </c>
      <c r="U3232" s="1">
        <f t="shared" si="1274"/>
        <v>49813502.720000029</v>
      </c>
      <c r="V3232" s="1">
        <f t="shared" si="1275"/>
        <v>32073215.029954284</v>
      </c>
      <c r="W3232" s="1">
        <f t="shared" si="1276"/>
        <v>51748339.519999981</v>
      </c>
      <c r="X3232" s="1">
        <f t="shared" si="1277"/>
        <v>308075500.954198</v>
      </c>
      <c r="Y3232" s="1">
        <f t="shared" si="1278"/>
        <v>290136558.321127</v>
      </c>
      <c r="Z3232" s="1">
        <f t="shared" si="1279"/>
        <v>277043072</v>
      </c>
      <c r="AA3232" s="1">
        <f t="shared" si="1280"/>
        <v>259478430.722727</v>
      </c>
      <c r="AB3232" s="1">
        <f t="shared" si="1281"/>
        <v>278958752</v>
      </c>
      <c r="AC3232" s="1">
        <f t="shared" si="1282"/>
        <v>308075500.954198</v>
      </c>
      <c r="AD3232" s="1">
        <f t="shared" si="1283"/>
        <v>290136558.321127</v>
      </c>
      <c r="AE3232" s="1">
        <f t="shared" si="1284"/>
        <v>277043072</v>
      </c>
      <c r="AF3232" s="1">
        <f t="shared" si="1285"/>
        <v>259478430.722727</v>
      </c>
      <c r="AG3232" s="1">
        <f t="shared" si="1286"/>
        <v>278958752</v>
      </c>
    </row>
    <row r="3233" spans="1:33" x14ac:dyDescent="0.25">
      <c r="A3233" t="s">
        <v>6404</v>
      </c>
      <c r="B3233" t="s">
        <v>6405</v>
      </c>
      <c r="C3233" s="1">
        <v>80000000</v>
      </c>
      <c r="D3233" s="1">
        <v>250000000</v>
      </c>
      <c r="E3233" s="1">
        <v>239809976.97111899</v>
      </c>
      <c r="F3233" s="1">
        <v>246430272</v>
      </c>
      <c r="G3233" s="1">
        <v>259478430.722727</v>
      </c>
      <c r="H3233" s="1">
        <v>277814144</v>
      </c>
      <c r="I3233" s="1">
        <f t="shared" si="1262"/>
        <v>252500000</v>
      </c>
      <c r="J3233" s="1">
        <f t="shared" si="1263"/>
        <v>242208076.74083018</v>
      </c>
      <c r="K3233" s="1">
        <f t="shared" si="1264"/>
        <v>248894574.72</v>
      </c>
      <c r="L3233" s="1">
        <f t="shared" si="1265"/>
        <v>262073215.02995428</v>
      </c>
      <c r="M3233" s="1">
        <f t="shared" si="1266"/>
        <v>280592285.44</v>
      </c>
      <c r="N3233" s="1">
        <f t="shared" si="1267"/>
        <v>170000000</v>
      </c>
      <c r="O3233" s="1">
        <f t="shared" si="1268"/>
        <v>159809976.97111899</v>
      </c>
      <c r="P3233" s="1">
        <f t="shared" si="1269"/>
        <v>166430272</v>
      </c>
      <c r="Q3233" s="1">
        <f t="shared" si="1270"/>
        <v>179478430.722727</v>
      </c>
      <c r="R3233" s="1">
        <f t="shared" si="1271"/>
        <v>197814144</v>
      </c>
      <c r="S3233" s="1">
        <f t="shared" si="1272"/>
        <v>172500000</v>
      </c>
      <c r="T3233" s="1">
        <f t="shared" si="1273"/>
        <v>162208076.74083018</v>
      </c>
      <c r="U3233" s="1">
        <f t="shared" si="1274"/>
        <v>168894574.72</v>
      </c>
      <c r="V3233" s="1">
        <f t="shared" si="1275"/>
        <v>182073215.02995428</v>
      </c>
      <c r="W3233" s="1">
        <f t="shared" si="1276"/>
        <v>200592285.44</v>
      </c>
      <c r="X3233" s="1">
        <f t="shared" si="1277"/>
        <v>250000000</v>
      </c>
      <c r="Y3233" s="1">
        <f t="shared" si="1278"/>
        <v>239809976.97111899</v>
      </c>
      <c r="Z3233" s="1">
        <f t="shared" si="1279"/>
        <v>246430272</v>
      </c>
      <c r="AA3233" s="1">
        <f t="shared" si="1280"/>
        <v>259478430.722727</v>
      </c>
      <c r="AB3233" s="1">
        <f t="shared" si="1281"/>
        <v>277814144</v>
      </c>
      <c r="AC3233" s="1">
        <f t="shared" si="1282"/>
        <v>250000000</v>
      </c>
      <c r="AD3233" s="1">
        <f t="shared" si="1283"/>
        <v>239809976.97111899</v>
      </c>
      <c r="AE3233" s="1">
        <f t="shared" si="1284"/>
        <v>246430272</v>
      </c>
      <c r="AF3233" s="1">
        <f t="shared" si="1285"/>
        <v>259478430.722727</v>
      </c>
      <c r="AG3233" s="1">
        <f t="shared" si="1286"/>
        <v>277814144</v>
      </c>
    </row>
    <row r="3234" spans="1:33" x14ac:dyDescent="0.25">
      <c r="A3234" t="s">
        <v>6406</v>
      </c>
      <c r="B3234" t="s">
        <v>6407</v>
      </c>
      <c r="C3234" s="1">
        <v>470000000</v>
      </c>
      <c r="D3234" s="1">
        <v>232523751.86289099</v>
      </c>
      <c r="E3234" s="1">
        <v>1734642857.1428599</v>
      </c>
      <c r="F3234" s="1">
        <v>1018398656</v>
      </c>
      <c r="G3234" s="1">
        <v>2018947368.4210501</v>
      </c>
      <c r="H3234" s="1">
        <v>873059520</v>
      </c>
      <c r="I3234" s="1">
        <f t="shared" si="1262"/>
        <v>234848989.38151991</v>
      </c>
      <c r="J3234" s="1">
        <f t="shared" si="1263"/>
        <v>1751989285.7142885</v>
      </c>
      <c r="K3234" s="1">
        <f t="shared" si="1264"/>
        <v>1028582642.5600001</v>
      </c>
      <c r="L3234" s="1">
        <f t="shared" si="1265"/>
        <v>2039136842.1052606</v>
      </c>
      <c r="M3234" s="1">
        <f t="shared" si="1266"/>
        <v>881790115.20000005</v>
      </c>
      <c r="N3234" s="1">
        <f t="shared" si="1267"/>
        <v>-237476248.13710901</v>
      </c>
      <c r="O3234" s="1">
        <f t="shared" si="1268"/>
        <v>1264642857.1428599</v>
      </c>
      <c r="P3234" s="1">
        <f t="shared" si="1269"/>
        <v>548398656</v>
      </c>
      <c r="Q3234" s="1">
        <f t="shared" si="1270"/>
        <v>1548947368.4210501</v>
      </c>
      <c r="R3234" s="1">
        <f t="shared" si="1271"/>
        <v>403059520</v>
      </c>
      <c r="S3234" s="1">
        <f t="shared" si="1272"/>
        <v>-235151010.61848009</v>
      </c>
      <c r="T3234" s="1">
        <f t="shared" si="1273"/>
        <v>1281989285.7142885</v>
      </c>
      <c r="U3234" s="1">
        <f t="shared" si="1274"/>
        <v>558582642.56000006</v>
      </c>
      <c r="V3234" s="1">
        <f t="shared" si="1275"/>
        <v>1569136842.1052606</v>
      </c>
      <c r="W3234" s="1">
        <f t="shared" si="1276"/>
        <v>411790115.20000005</v>
      </c>
      <c r="X3234" s="1">
        <f t="shared" si="1277"/>
        <v>0</v>
      </c>
      <c r="Y3234" s="1">
        <f t="shared" si="1278"/>
        <v>1734642857.1428599</v>
      </c>
      <c r="Z3234" s="1">
        <f t="shared" si="1279"/>
        <v>1018398656</v>
      </c>
      <c r="AA3234" s="1">
        <f t="shared" si="1280"/>
        <v>2018947368.4210501</v>
      </c>
      <c r="AB3234" s="1">
        <f t="shared" si="1281"/>
        <v>873059520</v>
      </c>
      <c r="AC3234" s="1">
        <f t="shared" si="1282"/>
        <v>0</v>
      </c>
      <c r="AD3234" s="1">
        <f t="shared" si="1283"/>
        <v>1734642857.1428599</v>
      </c>
      <c r="AE3234" s="1">
        <f t="shared" si="1284"/>
        <v>1018398656</v>
      </c>
      <c r="AF3234" s="1">
        <f t="shared" si="1285"/>
        <v>2018947368.4210501</v>
      </c>
      <c r="AG3234" s="1">
        <f t="shared" si="1286"/>
        <v>873059520</v>
      </c>
    </row>
    <row r="3235" spans="1:33" x14ac:dyDescent="0.25">
      <c r="A3235" t="s">
        <v>6408</v>
      </c>
      <c r="B3235" t="s">
        <v>6409</v>
      </c>
      <c r="C3235" s="1">
        <v>350000000</v>
      </c>
      <c r="D3235" s="1">
        <v>291897081.41320997</v>
      </c>
      <c r="E3235" s="1">
        <v>448111111.11111099</v>
      </c>
      <c r="F3235" s="1">
        <v>573994816</v>
      </c>
      <c r="G3235" s="1">
        <v>345717948.71794897</v>
      </c>
      <c r="H3235" s="1">
        <v>463041216</v>
      </c>
      <c r="I3235" s="1">
        <f t="shared" si="1262"/>
        <v>294816052.22734207</v>
      </c>
      <c r="J3235" s="1">
        <f t="shared" si="1263"/>
        <v>452592222.22222209</v>
      </c>
      <c r="K3235" s="1">
        <f t="shared" si="1264"/>
        <v>579734764.15999997</v>
      </c>
      <c r="L3235" s="1">
        <f t="shared" si="1265"/>
        <v>349175128.20512849</v>
      </c>
      <c r="M3235" s="1">
        <f t="shared" si="1266"/>
        <v>467671628.16000003</v>
      </c>
      <c r="N3235" s="1">
        <f t="shared" si="1267"/>
        <v>-58102918.586790025</v>
      </c>
      <c r="O3235" s="1">
        <f t="shared" si="1268"/>
        <v>98111111.111110985</v>
      </c>
      <c r="P3235" s="1">
        <f t="shared" si="1269"/>
        <v>223994816</v>
      </c>
      <c r="Q3235" s="1">
        <f t="shared" si="1270"/>
        <v>-4282051.2820510268</v>
      </c>
      <c r="R3235" s="1">
        <f t="shared" si="1271"/>
        <v>113041216</v>
      </c>
      <c r="S3235" s="1">
        <f t="shared" si="1272"/>
        <v>-55183947.772657931</v>
      </c>
      <c r="T3235" s="1">
        <f t="shared" si="1273"/>
        <v>102592222.22222209</v>
      </c>
      <c r="U3235" s="1">
        <f t="shared" si="1274"/>
        <v>229734764.15999997</v>
      </c>
      <c r="V3235" s="1">
        <f t="shared" si="1275"/>
        <v>-824871.79487150908</v>
      </c>
      <c r="W3235" s="1">
        <f t="shared" si="1276"/>
        <v>117671628.16000003</v>
      </c>
      <c r="X3235" s="1">
        <f t="shared" si="1277"/>
        <v>0</v>
      </c>
      <c r="Y3235" s="1">
        <f t="shared" si="1278"/>
        <v>448111111.11111099</v>
      </c>
      <c r="Z3235" s="1">
        <f t="shared" si="1279"/>
        <v>573994816</v>
      </c>
      <c r="AA3235" s="1">
        <f t="shared" si="1280"/>
        <v>345717948.71794897</v>
      </c>
      <c r="AB3235" s="1">
        <f t="shared" si="1281"/>
        <v>463041216</v>
      </c>
      <c r="AC3235" s="1">
        <f t="shared" si="1282"/>
        <v>0</v>
      </c>
      <c r="AD3235" s="1">
        <f t="shared" si="1283"/>
        <v>448111111.11111099</v>
      </c>
      <c r="AE3235" s="1">
        <f t="shared" si="1284"/>
        <v>573994816</v>
      </c>
      <c r="AF3235" s="1">
        <f t="shared" si="1285"/>
        <v>345717948.71794897</v>
      </c>
      <c r="AG3235" s="1">
        <f t="shared" si="1286"/>
        <v>463041216</v>
      </c>
    </row>
    <row r="3236" spans="1:33" x14ac:dyDescent="0.25">
      <c r="A3236" t="s">
        <v>6410</v>
      </c>
      <c r="B3236" t="s">
        <v>6411</v>
      </c>
      <c r="C3236" s="1">
        <v>165000000</v>
      </c>
      <c r="D3236" s="1">
        <v>189333333.33333299</v>
      </c>
      <c r="E3236" s="1">
        <v>217744998.15007401</v>
      </c>
      <c r="F3236" s="1">
        <v>235898352</v>
      </c>
      <c r="G3236" s="1">
        <v>312824928.36676198</v>
      </c>
      <c r="H3236" s="1">
        <v>248427840</v>
      </c>
      <c r="I3236" s="1">
        <f t="shared" si="1262"/>
        <v>191226666.66666633</v>
      </c>
      <c r="J3236" s="1">
        <f t="shared" si="1263"/>
        <v>219922448.13157475</v>
      </c>
      <c r="K3236" s="1">
        <f t="shared" si="1264"/>
        <v>238257335.52000001</v>
      </c>
      <c r="L3236" s="1">
        <f t="shared" si="1265"/>
        <v>315953177.65042961</v>
      </c>
      <c r="M3236" s="1">
        <f t="shared" si="1266"/>
        <v>250912118.40000001</v>
      </c>
      <c r="N3236" s="1">
        <f t="shared" si="1267"/>
        <v>24333333.333332986</v>
      </c>
      <c r="O3236" s="1">
        <f t="shared" si="1268"/>
        <v>52744998.150074005</v>
      </c>
      <c r="P3236" s="1">
        <f t="shared" si="1269"/>
        <v>70898352</v>
      </c>
      <c r="Q3236" s="1">
        <f t="shared" si="1270"/>
        <v>147824928.36676198</v>
      </c>
      <c r="R3236" s="1">
        <f t="shared" si="1271"/>
        <v>83427840</v>
      </c>
      <c r="S3236" s="1">
        <f t="shared" si="1272"/>
        <v>26226666.666666329</v>
      </c>
      <c r="T3236" s="1">
        <f t="shared" si="1273"/>
        <v>54922448.13157475</v>
      </c>
      <c r="U3236" s="1">
        <f t="shared" si="1274"/>
        <v>73257335.520000011</v>
      </c>
      <c r="V3236" s="1">
        <f t="shared" si="1275"/>
        <v>150953177.65042961</v>
      </c>
      <c r="W3236" s="1">
        <f t="shared" si="1276"/>
        <v>85912118.400000006</v>
      </c>
      <c r="X3236" s="1">
        <f t="shared" si="1277"/>
        <v>189333333.33333299</v>
      </c>
      <c r="Y3236" s="1">
        <f t="shared" si="1278"/>
        <v>217744998.15007401</v>
      </c>
      <c r="Z3236" s="1">
        <f t="shared" si="1279"/>
        <v>235898352</v>
      </c>
      <c r="AA3236" s="1">
        <f t="shared" si="1280"/>
        <v>312824928.36676198</v>
      </c>
      <c r="AB3236" s="1">
        <f t="shared" si="1281"/>
        <v>248427840</v>
      </c>
      <c r="AC3236" s="1">
        <f t="shared" si="1282"/>
        <v>189333333.33333299</v>
      </c>
      <c r="AD3236" s="1">
        <f t="shared" si="1283"/>
        <v>217744998.15007401</v>
      </c>
      <c r="AE3236" s="1">
        <f t="shared" si="1284"/>
        <v>235898352</v>
      </c>
      <c r="AF3236" s="1">
        <f t="shared" si="1285"/>
        <v>312824928.36676198</v>
      </c>
      <c r="AG3236" s="1">
        <f t="shared" si="1286"/>
        <v>248427840</v>
      </c>
    </row>
    <row r="3237" spans="1:33" x14ac:dyDescent="0.25">
      <c r="A3237" t="s">
        <v>6412</v>
      </c>
      <c r="B3237" t="s">
        <v>6413</v>
      </c>
      <c r="C3237" s="1">
        <v>92700000</v>
      </c>
      <c r="D3237" s="1">
        <v>111000000</v>
      </c>
      <c r="E3237" s="1">
        <v>134680640.56563199</v>
      </c>
      <c r="F3237" s="1">
        <v>106559952</v>
      </c>
      <c r="G3237" s="1">
        <v>137628848.629545</v>
      </c>
      <c r="H3237" s="1">
        <v>97698112</v>
      </c>
      <c r="I3237" s="1">
        <f t="shared" si="1262"/>
        <v>112110000</v>
      </c>
      <c r="J3237" s="1">
        <f t="shared" si="1263"/>
        <v>136027446.97128829</v>
      </c>
      <c r="K3237" s="1">
        <f t="shared" si="1264"/>
        <v>107625551.52</v>
      </c>
      <c r="L3237" s="1">
        <f t="shared" si="1265"/>
        <v>139005137.11584046</v>
      </c>
      <c r="M3237" s="1">
        <f t="shared" si="1266"/>
        <v>98675093.120000005</v>
      </c>
      <c r="N3237" s="1">
        <f t="shared" si="1267"/>
        <v>18300000</v>
      </c>
      <c r="O3237" s="1">
        <f t="shared" si="1268"/>
        <v>41980640.565631986</v>
      </c>
      <c r="P3237" s="1">
        <f t="shared" si="1269"/>
        <v>13859952</v>
      </c>
      <c r="Q3237" s="1">
        <f t="shared" si="1270"/>
        <v>44928848.629545003</v>
      </c>
      <c r="R3237" s="1">
        <f t="shared" si="1271"/>
        <v>4998112</v>
      </c>
      <c r="S3237" s="1">
        <f t="shared" si="1272"/>
        <v>19410000</v>
      </c>
      <c r="T3237" s="1">
        <f t="shared" si="1273"/>
        <v>43327446.971288294</v>
      </c>
      <c r="U3237" s="1">
        <f t="shared" si="1274"/>
        <v>14925551.519999996</v>
      </c>
      <c r="V3237" s="1">
        <f t="shared" si="1275"/>
        <v>46305137.115840465</v>
      </c>
      <c r="W3237" s="1">
        <f t="shared" si="1276"/>
        <v>5975093.1200000048</v>
      </c>
      <c r="X3237" s="1">
        <f t="shared" si="1277"/>
        <v>111000000</v>
      </c>
      <c r="Y3237" s="1">
        <f t="shared" si="1278"/>
        <v>134680640.56563199</v>
      </c>
      <c r="Z3237" s="1">
        <f t="shared" si="1279"/>
        <v>106559952</v>
      </c>
      <c r="AA3237" s="1">
        <f t="shared" si="1280"/>
        <v>137628848.629545</v>
      </c>
      <c r="AB3237" s="1">
        <f t="shared" si="1281"/>
        <v>97698112</v>
      </c>
      <c r="AC3237" s="1">
        <f t="shared" si="1282"/>
        <v>111000000</v>
      </c>
      <c r="AD3237" s="1">
        <f t="shared" si="1283"/>
        <v>134680640.56563199</v>
      </c>
      <c r="AE3237" s="1">
        <f t="shared" si="1284"/>
        <v>106559952</v>
      </c>
      <c r="AF3237" s="1">
        <f t="shared" si="1285"/>
        <v>137628848.629545</v>
      </c>
      <c r="AG3237" s="1">
        <f t="shared" si="1286"/>
        <v>97698112</v>
      </c>
    </row>
    <row r="3238" spans="1:33" x14ac:dyDescent="0.25">
      <c r="A3238" t="s">
        <v>6414</v>
      </c>
      <c r="B3238" t="s">
        <v>6415</v>
      </c>
      <c r="C3238" s="1">
        <v>290000000</v>
      </c>
      <c r="D3238" s="1">
        <v>443146067.41573</v>
      </c>
      <c r="E3238" s="1">
        <v>417147470.369515</v>
      </c>
      <c r="F3238" s="1">
        <v>444120864</v>
      </c>
      <c r="G3238" s="1">
        <v>434750127.13953501</v>
      </c>
      <c r="H3238" s="1">
        <v>441441760</v>
      </c>
      <c r="I3238" s="1">
        <f t="shared" si="1262"/>
        <v>447577528.08988732</v>
      </c>
      <c r="J3238" s="1">
        <f t="shared" si="1263"/>
        <v>421318945.07321018</v>
      </c>
      <c r="K3238" s="1">
        <f t="shared" si="1264"/>
        <v>448562072.63999999</v>
      </c>
      <c r="L3238" s="1">
        <f t="shared" si="1265"/>
        <v>439097628.41093034</v>
      </c>
      <c r="M3238" s="1">
        <f t="shared" si="1266"/>
        <v>445856177.60000002</v>
      </c>
      <c r="N3238" s="1">
        <f t="shared" si="1267"/>
        <v>153146067.41573</v>
      </c>
      <c r="O3238" s="1">
        <f t="shared" si="1268"/>
        <v>127147470.369515</v>
      </c>
      <c r="P3238" s="1">
        <f t="shared" si="1269"/>
        <v>154120864</v>
      </c>
      <c r="Q3238" s="1">
        <f t="shared" si="1270"/>
        <v>144750127.13953501</v>
      </c>
      <c r="R3238" s="1">
        <f t="shared" si="1271"/>
        <v>151441760</v>
      </c>
      <c r="S3238" s="1">
        <f t="shared" si="1272"/>
        <v>157577528.08988732</v>
      </c>
      <c r="T3238" s="1">
        <f t="shared" si="1273"/>
        <v>131318945.07321018</v>
      </c>
      <c r="U3238" s="1">
        <f t="shared" si="1274"/>
        <v>158562072.63999999</v>
      </c>
      <c r="V3238" s="1">
        <f t="shared" si="1275"/>
        <v>149097628.41093034</v>
      </c>
      <c r="W3238" s="1">
        <f t="shared" si="1276"/>
        <v>155856177.60000002</v>
      </c>
      <c r="X3238" s="1">
        <f t="shared" si="1277"/>
        <v>443146067.41573</v>
      </c>
      <c r="Y3238" s="1">
        <f t="shared" si="1278"/>
        <v>417147470.369515</v>
      </c>
      <c r="Z3238" s="1">
        <f t="shared" si="1279"/>
        <v>444120864</v>
      </c>
      <c r="AA3238" s="1">
        <f t="shared" si="1280"/>
        <v>434750127.13953501</v>
      </c>
      <c r="AB3238" s="1">
        <f t="shared" si="1281"/>
        <v>441441760</v>
      </c>
      <c r="AC3238" s="1">
        <f t="shared" si="1282"/>
        <v>443146067.41573</v>
      </c>
      <c r="AD3238" s="1">
        <f t="shared" si="1283"/>
        <v>417147470.369515</v>
      </c>
      <c r="AE3238" s="1">
        <f t="shared" si="1284"/>
        <v>444120864</v>
      </c>
      <c r="AF3238" s="1">
        <f t="shared" si="1285"/>
        <v>434750127.13953501</v>
      </c>
      <c r="AG3238" s="1">
        <f t="shared" si="1286"/>
        <v>441441760</v>
      </c>
    </row>
    <row r="3239" spans="1:33" x14ac:dyDescent="0.25">
      <c r="A3239" t="s">
        <v>6416</v>
      </c>
      <c r="B3239" t="s">
        <v>6417</v>
      </c>
      <c r="C3239" s="1">
        <v>218000000</v>
      </c>
      <c r="D3239" s="1">
        <v>320000000</v>
      </c>
      <c r="E3239" s="1">
        <v>290136558.321127</v>
      </c>
      <c r="F3239" s="1">
        <v>288203616</v>
      </c>
      <c r="G3239" s="1">
        <v>270562500</v>
      </c>
      <c r="H3239" s="1">
        <v>334514496</v>
      </c>
      <c r="I3239" s="1">
        <f t="shared" si="1262"/>
        <v>323200000</v>
      </c>
      <c r="J3239" s="1">
        <f t="shared" si="1263"/>
        <v>293037923.90433824</v>
      </c>
      <c r="K3239" s="1">
        <f t="shared" si="1264"/>
        <v>291085652.16000003</v>
      </c>
      <c r="L3239" s="1">
        <f t="shared" si="1265"/>
        <v>273268125</v>
      </c>
      <c r="M3239" s="1">
        <f t="shared" si="1266"/>
        <v>337859640.95999998</v>
      </c>
      <c r="N3239" s="1">
        <f t="shared" si="1267"/>
        <v>102000000</v>
      </c>
      <c r="O3239" s="1">
        <f t="shared" si="1268"/>
        <v>72136558.321126997</v>
      </c>
      <c r="P3239" s="1">
        <f t="shared" si="1269"/>
        <v>70203616</v>
      </c>
      <c r="Q3239" s="1">
        <f t="shared" si="1270"/>
        <v>52562500</v>
      </c>
      <c r="R3239" s="1">
        <f t="shared" si="1271"/>
        <v>116514496</v>
      </c>
      <c r="S3239" s="1">
        <f t="shared" si="1272"/>
        <v>105200000</v>
      </c>
      <c r="T3239" s="1">
        <f t="shared" si="1273"/>
        <v>75037923.904338241</v>
      </c>
      <c r="U3239" s="1">
        <f t="shared" si="1274"/>
        <v>73085652.160000026</v>
      </c>
      <c r="V3239" s="1">
        <f t="shared" si="1275"/>
        <v>55268125</v>
      </c>
      <c r="W3239" s="1">
        <f t="shared" si="1276"/>
        <v>119859640.95999998</v>
      </c>
      <c r="X3239" s="1">
        <f t="shared" si="1277"/>
        <v>320000000</v>
      </c>
      <c r="Y3239" s="1">
        <f t="shared" si="1278"/>
        <v>290136558.321127</v>
      </c>
      <c r="Z3239" s="1">
        <f t="shared" si="1279"/>
        <v>288203616</v>
      </c>
      <c r="AA3239" s="1">
        <f t="shared" si="1280"/>
        <v>270562500</v>
      </c>
      <c r="AB3239" s="1">
        <f t="shared" si="1281"/>
        <v>334514496</v>
      </c>
      <c r="AC3239" s="1">
        <f t="shared" si="1282"/>
        <v>320000000</v>
      </c>
      <c r="AD3239" s="1">
        <f t="shared" si="1283"/>
        <v>290136558.321127</v>
      </c>
      <c r="AE3239" s="1">
        <f t="shared" si="1284"/>
        <v>288203616</v>
      </c>
      <c r="AF3239" s="1">
        <f t="shared" si="1285"/>
        <v>270562500</v>
      </c>
      <c r="AG3239" s="1">
        <f t="shared" si="1286"/>
        <v>334514496</v>
      </c>
    </row>
    <row r="3240" spans="1:33" x14ac:dyDescent="0.25">
      <c r="A3240" t="s">
        <v>6418</v>
      </c>
      <c r="B3240" t="s">
        <v>6419</v>
      </c>
      <c r="C3240" s="1">
        <v>440000000</v>
      </c>
      <c r="D3240" s="1">
        <v>445521091.811414</v>
      </c>
      <c r="E3240" s="1">
        <v>484380066.78678697</v>
      </c>
      <c r="F3240" s="1">
        <v>445198656</v>
      </c>
      <c r="G3240" s="1">
        <v>631214185.85365903</v>
      </c>
      <c r="H3240" s="1">
        <v>462269120</v>
      </c>
      <c r="I3240" s="1">
        <f t="shared" si="1262"/>
        <v>449976302.72952813</v>
      </c>
      <c r="J3240" s="1">
        <f t="shared" si="1263"/>
        <v>489223867.45465487</v>
      </c>
      <c r="K3240" s="1">
        <f t="shared" si="1264"/>
        <v>449650642.56</v>
      </c>
      <c r="L3240" s="1">
        <f t="shared" si="1265"/>
        <v>637526327.71219563</v>
      </c>
      <c r="M3240" s="1">
        <f t="shared" si="1266"/>
        <v>466891811.19999999</v>
      </c>
      <c r="N3240" s="1">
        <f t="shared" si="1267"/>
        <v>5521091.8114140034</v>
      </c>
      <c r="O3240" s="1">
        <f t="shared" si="1268"/>
        <v>44380066.786786973</v>
      </c>
      <c r="P3240" s="1">
        <f t="shared" si="1269"/>
        <v>5198656</v>
      </c>
      <c r="Q3240" s="1">
        <f t="shared" si="1270"/>
        <v>191214185.85365903</v>
      </c>
      <c r="R3240" s="1">
        <f t="shared" si="1271"/>
        <v>22269120</v>
      </c>
      <c r="S3240" s="1">
        <f t="shared" si="1272"/>
        <v>9976302.7295281291</v>
      </c>
      <c r="T3240" s="1">
        <f t="shared" si="1273"/>
        <v>49223867.454654872</v>
      </c>
      <c r="U3240" s="1">
        <f t="shared" si="1274"/>
        <v>9650642.5600000024</v>
      </c>
      <c r="V3240" s="1">
        <f t="shared" si="1275"/>
        <v>197526327.71219563</v>
      </c>
      <c r="W3240" s="1">
        <f t="shared" si="1276"/>
        <v>26891811.199999988</v>
      </c>
      <c r="X3240" s="1">
        <f t="shared" si="1277"/>
        <v>445521091.811414</v>
      </c>
      <c r="Y3240" s="1">
        <f t="shared" si="1278"/>
        <v>484380066.78678697</v>
      </c>
      <c r="Z3240" s="1">
        <f t="shared" si="1279"/>
        <v>445198656</v>
      </c>
      <c r="AA3240" s="1">
        <f t="shared" si="1280"/>
        <v>631214185.85365903</v>
      </c>
      <c r="AB3240" s="1">
        <f t="shared" si="1281"/>
        <v>462269120</v>
      </c>
      <c r="AC3240" s="1">
        <f t="shared" si="1282"/>
        <v>445521091.811414</v>
      </c>
      <c r="AD3240" s="1">
        <f t="shared" si="1283"/>
        <v>484380066.78678697</v>
      </c>
      <c r="AE3240" s="1">
        <f t="shared" si="1284"/>
        <v>445198656</v>
      </c>
      <c r="AF3240" s="1">
        <f t="shared" si="1285"/>
        <v>631214185.85365903</v>
      </c>
      <c r="AG3240" s="1">
        <f t="shared" si="1286"/>
        <v>462269120</v>
      </c>
    </row>
    <row r="3241" spans="1:33" x14ac:dyDescent="0.25">
      <c r="A3241" t="s">
        <v>6420</v>
      </c>
      <c r="B3241" t="s">
        <v>6421</v>
      </c>
      <c r="C3241" s="1">
        <v>340000000</v>
      </c>
      <c r="D3241" s="1">
        <v>312223587.22358698</v>
      </c>
      <c r="E3241" s="1">
        <v>360202354.90009499</v>
      </c>
      <c r="F3241" s="1">
        <v>343838400</v>
      </c>
      <c r="G3241" s="1">
        <v>312824928.36676198</v>
      </c>
      <c r="H3241" s="1">
        <v>321127520</v>
      </c>
      <c r="I3241" s="1">
        <f t="shared" si="1262"/>
        <v>315345823.09582287</v>
      </c>
      <c r="J3241" s="1">
        <f t="shared" si="1263"/>
        <v>363804378.44909596</v>
      </c>
      <c r="K3241" s="1">
        <f t="shared" si="1264"/>
        <v>347276784</v>
      </c>
      <c r="L3241" s="1">
        <f t="shared" si="1265"/>
        <v>315953177.65042961</v>
      </c>
      <c r="M3241" s="1">
        <f t="shared" si="1266"/>
        <v>324338795.19999999</v>
      </c>
      <c r="N3241" s="1">
        <f t="shared" si="1267"/>
        <v>-27776412.776413023</v>
      </c>
      <c r="O3241" s="1">
        <f t="shared" si="1268"/>
        <v>20202354.900094986</v>
      </c>
      <c r="P3241" s="1">
        <f t="shared" si="1269"/>
        <v>3838400</v>
      </c>
      <c r="Q3241" s="1">
        <f t="shared" si="1270"/>
        <v>-27175071.633238018</v>
      </c>
      <c r="R3241" s="1">
        <f t="shared" si="1271"/>
        <v>-18872480</v>
      </c>
      <c r="S3241" s="1">
        <f t="shared" si="1272"/>
        <v>-24654176.904177129</v>
      </c>
      <c r="T3241" s="1">
        <f t="shared" si="1273"/>
        <v>23804378.449095964</v>
      </c>
      <c r="U3241" s="1">
        <f t="shared" si="1274"/>
        <v>7276784</v>
      </c>
      <c r="V3241" s="1">
        <f t="shared" si="1275"/>
        <v>-24046822.349570394</v>
      </c>
      <c r="W3241" s="1">
        <f t="shared" si="1276"/>
        <v>-15661204.800000012</v>
      </c>
      <c r="X3241" s="1">
        <f t="shared" si="1277"/>
        <v>312223587.22358698</v>
      </c>
      <c r="Y3241" s="1">
        <f t="shared" si="1278"/>
        <v>360202354.90009499</v>
      </c>
      <c r="Z3241" s="1">
        <f t="shared" si="1279"/>
        <v>343838400</v>
      </c>
      <c r="AA3241" s="1">
        <f t="shared" si="1280"/>
        <v>312824928.36676198</v>
      </c>
      <c r="AB3241" s="1">
        <f t="shared" si="1281"/>
        <v>321127520</v>
      </c>
      <c r="AC3241" s="1">
        <f t="shared" si="1282"/>
        <v>312223587.22358698</v>
      </c>
      <c r="AD3241" s="1">
        <f t="shared" si="1283"/>
        <v>360202354.90009499</v>
      </c>
      <c r="AE3241" s="1">
        <f t="shared" si="1284"/>
        <v>343838400</v>
      </c>
      <c r="AF3241" s="1">
        <f t="shared" si="1285"/>
        <v>312824928.36676198</v>
      </c>
      <c r="AG3241" s="1">
        <f t="shared" si="1286"/>
        <v>321127520</v>
      </c>
    </row>
    <row r="3242" spans="1:33" x14ac:dyDescent="0.25">
      <c r="A3242" t="s">
        <v>6422</v>
      </c>
      <c r="B3242" t="s">
        <v>6423</v>
      </c>
      <c r="C3242" s="1">
        <v>390000000</v>
      </c>
      <c r="D3242" s="1">
        <v>312200000</v>
      </c>
      <c r="E3242" s="1">
        <v>360202354.90009499</v>
      </c>
      <c r="F3242" s="1">
        <v>386366336</v>
      </c>
      <c r="G3242" s="1">
        <v>374872390.67055398</v>
      </c>
      <c r="H3242" s="1">
        <v>390533024</v>
      </c>
      <c r="I3242" s="1">
        <f t="shared" si="1262"/>
        <v>315322000</v>
      </c>
      <c r="J3242" s="1">
        <f t="shared" si="1263"/>
        <v>363804378.44909596</v>
      </c>
      <c r="K3242" s="1">
        <f t="shared" si="1264"/>
        <v>390229999.36000001</v>
      </c>
      <c r="L3242" s="1">
        <f t="shared" si="1265"/>
        <v>378621114.57725954</v>
      </c>
      <c r="M3242" s="1">
        <f t="shared" si="1266"/>
        <v>394438354.24000001</v>
      </c>
      <c r="N3242" s="1">
        <f t="shared" si="1267"/>
        <v>-77800000</v>
      </c>
      <c r="O3242" s="1">
        <f t="shared" si="1268"/>
        <v>-29797645.099905014</v>
      </c>
      <c r="P3242" s="1">
        <f t="shared" si="1269"/>
        <v>-3633664</v>
      </c>
      <c r="Q3242" s="1">
        <f t="shared" si="1270"/>
        <v>-15127609.329446018</v>
      </c>
      <c r="R3242" s="1">
        <f t="shared" si="1271"/>
        <v>533024</v>
      </c>
      <c r="S3242" s="1">
        <f t="shared" si="1272"/>
        <v>-74678000</v>
      </c>
      <c r="T3242" s="1">
        <f t="shared" si="1273"/>
        <v>-26195621.550904036</v>
      </c>
      <c r="U3242" s="1">
        <f t="shared" si="1274"/>
        <v>229999.36000001431</v>
      </c>
      <c r="V3242" s="1">
        <f t="shared" si="1275"/>
        <v>-11378885.422740459</v>
      </c>
      <c r="W3242" s="1">
        <f t="shared" si="1276"/>
        <v>4438354.2400000095</v>
      </c>
      <c r="X3242" s="1">
        <f t="shared" si="1277"/>
        <v>0</v>
      </c>
      <c r="Y3242" s="1">
        <f t="shared" si="1278"/>
        <v>360202354.90009499</v>
      </c>
      <c r="Z3242" s="1">
        <f t="shared" si="1279"/>
        <v>386366336</v>
      </c>
      <c r="AA3242" s="1">
        <f t="shared" si="1280"/>
        <v>374872390.67055398</v>
      </c>
      <c r="AB3242" s="1">
        <f t="shared" si="1281"/>
        <v>390533024</v>
      </c>
      <c r="AC3242" s="1">
        <f t="shared" si="1282"/>
        <v>0</v>
      </c>
      <c r="AD3242" s="1">
        <f t="shared" si="1283"/>
        <v>360202354.90009499</v>
      </c>
      <c r="AE3242" s="1">
        <f t="shared" si="1284"/>
        <v>386366336</v>
      </c>
      <c r="AF3242" s="1">
        <f t="shared" si="1285"/>
        <v>374872390.67055398</v>
      </c>
      <c r="AG3242" s="1">
        <f t="shared" si="1286"/>
        <v>390533024</v>
      </c>
    </row>
    <row r="3243" spans="1:33" x14ac:dyDescent="0.25">
      <c r="A3243" t="s">
        <v>6424</v>
      </c>
      <c r="B3243" t="s">
        <v>6425</v>
      </c>
      <c r="C3243" s="1">
        <v>290000000</v>
      </c>
      <c r="D3243" s="1">
        <v>150750000</v>
      </c>
      <c r="E3243" s="1">
        <v>217744998.15007401</v>
      </c>
      <c r="F3243" s="1">
        <v>242462880</v>
      </c>
      <c r="G3243" s="1">
        <v>227072781.22743699</v>
      </c>
      <c r="H3243" s="1">
        <v>262991600</v>
      </c>
      <c r="I3243" s="1">
        <f t="shared" si="1262"/>
        <v>152257500</v>
      </c>
      <c r="J3243" s="1">
        <f t="shared" si="1263"/>
        <v>219922448.13157475</v>
      </c>
      <c r="K3243" s="1">
        <f t="shared" si="1264"/>
        <v>244887508.80000001</v>
      </c>
      <c r="L3243" s="1">
        <f t="shared" si="1265"/>
        <v>229343509.03971136</v>
      </c>
      <c r="M3243" s="1">
        <f t="shared" si="1266"/>
        <v>265621516</v>
      </c>
      <c r="N3243" s="1">
        <f t="shared" si="1267"/>
        <v>-139250000</v>
      </c>
      <c r="O3243" s="1">
        <f t="shared" si="1268"/>
        <v>-72255001.849925995</v>
      </c>
      <c r="P3243" s="1">
        <f t="shared" si="1269"/>
        <v>-47537120</v>
      </c>
      <c r="Q3243" s="1">
        <f t="shared" si="1270"/>
        <v>-62927218.77256301</v>
      </c>
      <c r="R3243" s="1">
        <f t="shared" si="1271"/>
        <v>-27008400</v>
      </c>
      <c r="S3243" s="1">
        <f t="shared" si="1272"/>
        <v>-137742500</v>
      </c>
      <c r="T3243" s="1">
        <f t="shared" si="1273"/>
        <v>-70077551.86842525</v>
      </c>
      <c r="U3243" s="1">
        <f t="shared" si="1274"/>
        <v>-45112491.199999988</v>
      </c>
      <c r="V3243" s="1">
        <f t="shared" si="1275"/>
        <v>-60656490.960288644</v>
      </c>
      <c r="W3243" s="1">
        <f t="shared" si="1276"/>
        <v>-24378484</v>
      </c>
      <c r="X3243" s="1">
        <f t="shared" si="1277"/>
        <v>0</v>
      </c>
      <c r="Y3243" s="1">
        <f t="shared" si="1278"/>
        <v>0</v>
      </c>
      <c r="Z3243" s="1">
        <f t="shared" si="1279"/>
        <v>0</v>
      </c>
      <c r="AA3243" s="1">
        <f t="shared" si="1280"/>
        <v>0</v>
      </c>
      <c r="AB3243" s="1">
        <f t="shared" si="1281"/>
        <v>262991600</v>
      </c>
      <c r="AC3243" s="1">
        <f t="shared" si="1282"/>
        <v>0</v>
      </c>
      <c r="AD3243" s="1">
        <f t="shared" si="1283"/>
        <v>0</v>
      </c>
      <c r="AE3243" s="1">
        <f t="shared" si="1284"/>
        <v>0</v>
      </c>
      <c r="AF3243" s="1">
        <f t="shared" si="1285"/>
        <v>0</v>
      </c>
      <c r="AG3243" s="1">
        <f t="shared" si="1286"/>
        <v>262991600</v>
      </c>
    </row>
    <row r="3244" spans="1:33" x14ac:dyDescent="0.25">
      <c r="A3244" t="s">
        <v>6426</v>
      </c>
      <c r="B3244" t="s">
        <v>6427</v>
      </c>
      <c r="C3244" s="1">
        <v>650000000</v>
      </c>
      <c r="D3244" s="1">
        <v>382022471.91011202</v>
      </c>
      <c r="E3244" s="1">
        <v>531932850.14005601</v>
      </c>
      <c r="F3244" s="1">
        <v>531594688</v>
      </c>
      <c r="G3244" s="1">
        <v>539541279.569893</v>
      </c>
      <c r="H3244" s="1">
        <v>520686112</v>
      </c>
      <c r="I3244" s="1">
        <f t="shared" si="1262"/>
        <v>385842696.62921315</v>
      </c>
      <c r="J3244" s="1">
        <f t="shared" si="1263"/>
        <v>537252178.6414566</v>
      </c>
      <c r="K3244" s="1">
        <f t="shared" si="1264"/>
        <v>536910634.88</v>
      </c>
      <c r="L3244" s="1">
        <f t="shared" si="1265"/>
        <v>544936692.36559188</v>
      </c>
      <c r="M3244" s="1">
        <f t="shared" si="1266"/>
        <v>525892973.12</v>
      </c>
      <c r="N3244" s="1">
        <f t="shared" si="1267"/>
        <v>-267977528.08988798</v>
      </c>
      <c r="O3244" s="1">
        <f t="shared" si="1268"/>
        <v>-118067149.85994399</v>
      </c>
      <c r="P3244" s="1">
        <f t="shared" si="1269"/>
        <v>-118405312</v>
      </c>
      <c r="Q3244" s="1">
        <f t="shared" si="1270"/>
        <v>-110458720.430107</v>
      </c>
      <c r="R3244" s="1">
        <f t="shared" si="1271"/>
        <v>-129313888</v>
      </c>
      <c r="S3244" s="1">
        <f t="shared" si="1272"/>
        <v>-264157303.37078685</v>
      </c>
      <c r="T3244" s="1">
        <f t="shared" si="1273"/>
        <v>-112747821.3585434</v>
      </c>
      <c r="U3244" s="1">
        <f t="shared" si="1274"/>
        <v>-113089365.12</v>
      </c>
      <c r="V3244" s="1">
        <f t="shared" si="1275"/>
        <v>-105063307.63440812</v>
      </c>
      <c r="W3244" s="1">
        <f t="shared" si="1276"/>
        <v>-124107026.88</v>
      </c>
      <c r="X3244" s="1">
        <f t="shared" si="1277"/>
        <v>0</v>
      </c>
      <c r="Y3244" s="1">
        <f t="shared" si="1278"/>
        <v>0</v>
      </c>
      <c r="Z3244" s="1">
        <f t="shared" si="1279"/>
        <v>0</v>
      </c>
      <c r="AA3244" s="1">
        <f t="shared" si="1280"/>
        <v>0</v>
      </c>
      <c r="AB3244" s="1">
        <f t="shared" si="1281"/>
        <v>0</v>
      </c>
      <c r="AC3244" s="1">
        <f t="shared" si="1282"/>
        <v>0</v>
      </c>
      <c r="AD3244" s="1">
        <f t="shared" si="1283"/>
        <v>0</v>
      </c>
      <c r="AE3244" s="1">
        <f t="shared" si="1284"/>
        <v>0</v>
      </c>
      <c r="AF3244" s="1">
        <f t="shared" si="1285"/>
        <v>0</v>
      </c>
      <c r="AG3244" s="1">
        <f t="shared" si="1286"/>
        <v>0</v>
      </c>
    </row>
    <row r="3245" spans="1:33" x14ac:dyDescent="0.25">
      <c r="A3245" t="s">
        <v>6428</v>
      </c>
      <c r="B3245" t="s">
        <v>6429</v>
      </c>
      <c r="C3245" s="1">
        <v>130000000</v>
      </c>
      <c r="D3245" s="1">
        <v>164568965.517241</v>
      </c>
      <c r="E3245" s="1">
        <v>207137994.058824</v>
      </c>
      <c r="F3245" s="1">
        <v>188031120</v>
      </c>
      <c r="G3245" s="1">
        <v>228798904.45934099</v>
      </c>
      <c r="H3245" s="1">
        <v>209672336</v>
      </c>
      <c r="I3245" s="1">
        <f t="shared" si="1262"/>
        <v>166214655.17241341</v>
      </c>
      <c r="J3245" s="1">
        <f t="shared" si="1263"/>
        <v>209209373.99941224</v>
      </c>
      <c r="K3245" s="1">
        <f t="shared" si="1264"/>
        <v>189911431.19999999</v>
      </c>
      <c r="L3245" s="1">
        <f t="shared" si="1265"/>
        <v>231086893.50393441</v>
      </c>
      <c r="M3245" s="1">
        <f t="shared" si="1266"/>
        <v>211769059.36000001</v>
      </c>
      <c r="N3245" s="1">
        <f t="shared" si="1267"/>
        <v>34568965.517241001</v>
      </c>
      <c r="O3245" s="1">
        <f t="shared" si="1268"/>
        <v>77137994.058824003</v>
      </c>
      <c r="P3245" s="1">
        <f t="shared" si="1269"/>
        <v>58031120</v>
      </c>
      <c r="Q3245" s="1">
        <f t="shared" si="1270"/>
        <v>98798904.45934099</v>
      </c>
      <c r="R3245" s="1">
        <f t="shared" si="1271"/>
        <v>79672336</v>
      </c>
      <c r="S3245" s="1">
        <f t="shared" si="1272"/>
        <v>36214655.172413409</v>
      </c>
      <c r="T3245" s="1">
        <f t="shared" si="1273"/>
        <v>79209373.999412239</v>
      </c>
      <c r="U3245" s="1">
        <f t="shared" si="1274"/>
        <v>59911431.199999988</v>
      </c>
      <c r="V3245" s="1">
        <f t="shared" si="1275"/>
        <v>101086893.50393441</v>
      </c>
      <c r="W3245" s="1">
        <f t="shared" si="1276"/>
        <v>81769059.360000014</v>
      </c>
      <c r="X3245" s="1">
        <f t="shared" si="1277"/>
        <v>164568965.517241</v>
      </c>
      <c r="Y3245" s="1">
        <f t="shared" si="1278"/>
        <v>207137994.058824</v>
      </c>
      <c r="Z3245" s="1">
        <f t="shared" si="1279"/>
        <v>188031120</v>
      </c>
      <c r="AA3245" s="1">
        <f t="shared" si="1280"/>
        <v>228798904.45934099</v>
      </c>
      <c r="AB3245" s="1">
        <f t="shared" si="1281"/>
        <v>209672336</v>
      </c>
      <c r="AC3245" s="1">
        <f t="shared" si="1282"/>
        <v>164568965.517241</v>
      </c>
      <c r="AD3245" s="1">
        <f t="shared" si="1283"/>
        <v>207137994.058824</v>
      </c>
      <c r="AE3245" s="1">
        <f t="shared" si="1284"/>
        <v>188031120</v>
      </c>
      <c r="AF3245" s="1">
        <f t="shared" si="1285"/>
        <v>228798904.45934099</v>
      </c>
      <c r="AG3245" s="1">
        <f t="shared" si="1286"/>
        <v>209672336</v>
      </c>
    </row>
    <row r="3246" spans="1:33" x14ac:dyDescent="0.25">
      <c r="A3246" t="s">
        <v>6430</v>
      </c>
      <c r="B3246" t="s">
        <v>6431</v>
      </c>
      <c r="C3246" s="1">
        <v>60000000</v>
      </c>
      <c r="D3246" s="1">
        <v>176043478.26087001</v>
      </c>
      <c r="E3246" s="1">
        <v>188788299.64912301</v>
      </c>
      <c r="F3246" s="1">
        <v>203663536</v>
      </c>
      <c r="G3246" s="1">
        <v>202759349.90059599</v>
      </c>
      <c r="H3246" s="1">
        <v>206315696</v>
      </c>
      <c r="I3246" s="1">
        <f t="shared" si="1262"/>
        <v>177803913.0434787</v>
      </c>
      <c r="J3246" s="1">
        <f t="shared" si="1263"/>
        <v>190676182.64561424</v>
      </c>
      <c r="K3246" s="1">
        <f t="shared" si="1264"/>
        <v>205700171.36000001</v>
      </c>
      <c r="L3246" s="1">
        <f t="shared" si="1265"/>
        <v>204786943.39960197</v>
      </c>
      <c r="M3246" s="1">
        <f t="shared" si="1266"/>
        <v>208378852.96000001</v>
      </c>
      <c r="N3246" s="1">
        <f t="shared" si="1267"/>
        <v>116043478.26087001</v>
      </c>
      <c r="O3246" s="1">
        <f t="shared" si="1268"/>
        <v>128788299.64912301</v>
      </c>
      <c r="P3246" s="1">
        <f t="shared" si="1269"/>
        <v>143663536</v>
      </c>
      <c r="Q3246" s="1">
        <f t="shared" si="1270"/>
        <v>142759349.90059599</v>
      </c>
      <c r="R3246" s="1">
        <f t="shared" si="1271"/>
        <v>146315696</v>
      </c>
      <c r="S3246" s="1">
        <f t="shared" si="1272"/>
        <v>117803913.0434787</v>
      </c>
      <c r="T3246" s="1">
        <f t="shared" si="1273"/>
        <v>130676182.64561424</v>
      </c>
      <c r="U3246" s="1">
        <f t="shared" si="1274"/>
        <v>145700171.36000001</v>
      </c>
      <c r="V3246" s="1">
        <f t="shared" si="1275"/>
        <v>144786943.39960197</v>
      </c>
      <c r="W3246" s="1">
        <f t="shared" si="1276"/>
        <v>148378852.96000001</v>
      </c>
      <c r="X3246" s="1">
        <f t="shared" si="1277"/>
        <v>176043478.26087001</v>
      </c>
      <c r="Y3246" s="1">
        <f t="shared" si="1278"/>
        <v>188788299.64912301</v>
      </c>
      <c r="Z3246" s="1">
        <f t="shared" si="1279"/>
        <v>203663536</v>
      </c>
      <c r="AA3246" s="1">
        <f t="shared" si="1280"/>
        <v>202759349.90059599</v>
      </c>
      <c r="AB3246" s="1">
        <f t="shared" si="1281"/>
        <v>206315696</v>
      </c>
      <c r="AC3246" s="1">
        <f t="shared" si="1282"/>
        <v>176043478.26087001</v>
      </c>
      <c r="AD3246" s="1">
        <f t="shared" si="1283"/>
        <v>188788299.64912301</v>
      </c>
      <c r="AE3246" s="1">
        <f t="shared" si="1284"/>
        <v>203663536</v>
      </c>
      <c r="AF3246" s="1">
        <f t="shared" si="1285"/>
        <v>202759349.90059599</v>
      </c>
      <c r="AG3246" s="1">
        <f t="shared" si="1286"/>
        <v>206315696</v>
      </c>
    </row>
    <row r="3247" spans="1:33" x14ac:dyDescent="0.25">
      <c r="A3247" t="s">
        <v>6432</v>
      </c>
      <c r="B3247" t="s">
        <v>6433</v>
      </c>
      <c r="C3247" s="1">
        <v>820000000</v>
      </c>
      <c r="D3247" s="1">
        <v>568835616.43835604</v>
      </c>
      <c r="E3247" s="1">
        <v>544350324.44986498</v>
      </c>
      <c r="F3247" s="1">
        <v>554955840</v>
      </c>
      <c r="G3247" s="1">
        <v>631214185.85365903</v>
      </c>
      <c r="H3247" s="1">
        <v>557596608</v>
      </c>
      <c r="I3247" s="1">
        <f t="shared" si="1262"/>
        <v>574523972.60273957</v>
      </c>
      <c r="J3247" s="1">
        <f t="shared" si="1263"/>
        <v>549793827.69436359</v>
      </c>
      <c r="K3247" s="1">
        <f t="shared" si="1264"/>
        <v>560505398.39999998</v>
      </c>
      <c r="L3247" s="1">
        <f t="shared" si="1265"/>
        <v>637526327.71219563</v>
      </c>
      <c r="M3247" s="1">
        <f t="shared" si="1266"/>
        <v>563172574.08000004</v>
      </c>
      <c r="N3247" s="1">
        <f t="shared" si="1267"/>
        <v>-251164383.56164396</v>
      </c>
      <c r="O3247" s="1">
        <f t="shared" si="1268"/>
        <v>-275649675.55013502</v>
      </c>
      <c r="P3247" s="1">
        <f t="shared" si="1269"/>
        <v>-265044160</v>
      </c>
      <c r="Q3247" s="1">
        <f t="shared" si="1270"/>
        <v>-188785814.14634097</v>
      </c>
      <c r="R3247" s="1">
        <f t="shared" si="1271"/>
        <v>-262403392</v>
      </c>
      <c r="S3247" s="1">
        <f t="shared" si="1272"/>
        <v>-245476027.39726043</v>
      </c>
      <c r="T3247" s="1">
        <f t="shared" si="1273"/>
        <v>-270206172.30563641</v>
      </c>
      <c r="U3247" s="1">
        <f t="shared" si="1274"/>
        <v>-259494601.60000002</v>
      </c>
      <c r="V3247" s="1">
        <f t="shared" si="1275"/>
        <v>-182473672.28780437</v>
      </c>
      <c r="W3247" s="1">
        <f t="shared" si="1276"/>
        <v>-256827425.91999996</v>
      </c>
      <c r="X3247" s="1">
        <f t="shared" si="1277"/>
        <v>0</v>
      </c>
      <c r="Y3247" s="1">
        <f t="shared" si="1278"/>
        <v>0</v>
      </c>
      <c r="Z3247" s="1">
        <f t="shared" si="1279"/>
        <v>0</v>
      </c>
      <c r="AA3247" s="1">
        <f t="shared" si="1280"/>
        <v>0</v>
      </c>
      <c r="AB3247" s="1">
        <f t="shared" si="1281"/>
        <v>0</v>
      </c>
      <c r="AC3247" s="1">
        <f t="shared" si="1282"/>
        <v>0</v>
      </c>
      <c r="AD3247" s="1">
        <f t="shared" si="1283"/>
        <v>0</v>
      </c>
      <c r="AE3247" s="1">
        <f t="shared" si="1284"/>
        <v>0</v>
      </c>
      <c r="AF3247" s="1">
        <f t="shared" si="1285"/>
        <v>0</v>
      </c>
      <c r="AG3247" s="1">
        <f t="shared" si="1286"/>
        <v>0</v>
      </c>
    </row>
    <row r="3248" spans="1:33" x14ac:dyDescent="0.25">
      <c r="A3248" t="s">
        <v>6434</v>
      </c>
      <c r="B3248" t="s">
        <v>6435</v>
      </c>
      <c r="C3248" s="1">
        <v>407000000</v>
      </c>
      <c r="D3248" s="1">
        <v>396000000</v>
      </c>
      <c r="E3248" s="1">
        <v>290136558.321127</v>
      </c>
      <c r="F3248" s="1">
        <v>348955520</v>
      </c>
      <c r="G3248" s="1">
        <v>365869967.86301398</v>
      </c>
      <c r="H3248" s="1">
        <v>357509472</v>
      </c>
      <c r="I3248" s="1">
        <f t="shared" si="1262"/>
        <v>399960000</v>
      </c>
      <c r="J3248" s="1">
        <f t="shared" si="1263"/>
        <v>293037923.90433824</v>
      </c>
      <c r="K3248" s="1">
        <f t="shared" si="1264"/>
        <v>352445075.19999999</v>
      </c>
      <c r="L3248" s="1">
        <f t="shared" si="1265"/>
        <v>369528667.5416441</v>
      </c>
      <c r="M3248" s="1">
        <f t="shared" si="1266"/>
        <v>361084566.72000003</v>
      </c>
      <c r="N3248" s="1">
        <f t="shared" si="1267"/>
        <v>-11000000</v>
      </c>
      <c r="O3248" s="1">
        <f t="shared" si="1268"/>
        <v>-116863441.678873</v>
      </c>
      <c r="P3248" s="1">
        <f t="shared" si="1269"/>
        <v>-58044480</v>
      </c>
      <c r="Q3248" s="1">
        <f t="shared" si="1270"/>
        <v>-41130032.136986017</v>
      </c>
      <c r="R3248" s="1">
        <f t="shared" si="1271"/>
        <v>-49490528</v>
      </c>
      <c r="S3248" s="1">
        <f t="shared" si="1272"/>
        <v>-7040000</v>
      </c>
      <c r="T3248" s="1">
        <f t="shared" si="1273"/>
        <v>-113962076.09566176</v>
      </c>
      <c r="U3248" s="1">
        <f t="shared" si="1274"/>
        <v>-54554924.800000012</v>
      </c>
      <c r="V3248" s="1">
        <f t="shared" si="1275"/>
        <v>-37471332.458355904</v>
      </c>
      <c r="W3248" s="1">
        <f t="shared" si="1276"/>
        <v>-45915433.279999971</v>
      </c>
      <c r="X3248" s="1">
        <f t="shared" si="1277"/>
        <v>396000000</v>
      </c>
      <c r="Y3248" s="1">
        <f t="shared" si="1278"/>
        <v>0</v>
      </c>
      <c r="Z3248" s="1">
        <f t="shared" si="1279"/>
        <v>0</v>
      </c>
      <c r="AA3248" s="1">
        <f t="shared" si="1280"/>
        <v>0</v>
      </c>
      <c r="AB3248" s="1">
        <f t="shared" si="1281"/>
        <v>0</v>
      </c>
      <c r="AC3248" s="1">
        <f t="shared" si="1282"/>
        <v>396000000</v>
      </c>
      <c r="AD3248" s="1">
        <f t="shared" si="1283"/>
        <v>0</v>
      </c>
      <c r="AE3248" s="1">
        <f t="shared" si="1284"/>
        <v>0</v>
      </c>
      <c r="AF3248" s="1">
        <f t="shared" si="1285"/>
        <v>365869967.86301398</v>
      </c>
      <c r="AG3248" s="1">
        <f t="shared" si="1286"/>
        <v>0</v>
      </c>
    </row>
    <row r="3249" spans="1:33" x14ac:dyDescent="0.25">
      <c r="A3249" t="s">
        <v>6436</v>
      </c>
      <c r="B3249" t="s">
        <v>6437</v>
      </c>
      <c r="C3249" s="1">
        <v>270000000</v>
      </c>
      <c r="D3249" s="1">
        <v>371681415.92920399</v>
      </c>
      <c r="E3249" s="1">
        <v>417147470.369515</v>
      </c>
      <c r="F3249" s="1">
        <v>392179424</v>
      </c>
      <c r="G3249" s="1">
        <v>434750127.13953501</v>
      </c>
      <c r="H3249" s="1">
        <v>396829632</v>
      </c>
      <c r="I3249" s="1">
        <f t="shared" si="1262"/>
        <v>375398230.08849603</v>
      </c>
      <c r="J3249" s="1">
        <f t="shared" si="1263"/>
        <v>421318945.07321018</v>
      </c>
      <c r="K3249" s="1">
        <f t="shared" si="1264"/>
        <v>396101218.24000001</v>
      </c>
      <c r="L3249" s="1">
        <f t="shared" si="1265"/>
        <v>439097628.41093034</v>
      </c>
      <c r="M3249" s="1">
        <f t="shared" si="1266"/>
        <v>400797928.31999999</v>
      </c>
      <c r="N3249" s="1">
        <f t="shared" si="1267"/>
        <v>101681415.92920399</v>
      </c>
      <c r="O3249" s="1">
        <f t="shared" si="1268"/>
        <v>147147470.369515</v>
      </c>
      <c r="P3249" s="1">
        <f t="shared" si="1269"/>
        <v>122179424</v>
      </c>
      <c r="Q3249" s="1">
        <f t="shared" si="1270"/>
        <v>164750127.13953501</v>
      </c>
      <c r="R3249" s="1">
        <f t="shared" si="1271"/>
        <v>126829632</v>
      </c>
      <c r="S3249" s="1">
        <f t="shared" si="1272"/>
        <v>105398230.08849603</v>
      </c>
      <c r="T3249" s="1">
        <f t="shared" si="1273"/>
        <v>151318945.07321018</v>
      </c>
      <c r="U3249" s="1">
        <f t="shared" si="1274"/>
        <v>126101218.24000001</v>
      </c>
      <c r="V3249" s="1">
        <f t="shared" si="1275"/>
        <v>169097628.41093034</v>
      </c>
      <c r="W3249" s="1">
        <f t="shared" si="1276"/>
        <v>130797928.31999999</v>
      </c>
      <c r="X3249" s="1">
        <f t="shared" si="1277"/>
        <v>371681415.92920399</v>
      </c>
      <c r="Y3249" s="1">
        <f t="shared" si="1278"/>
        <v>417147470.369515</v>
      </c>
      <c r="Z3249" s="1">
        <f t="shared" si="1279"/>
        <v>392179424</v>
      </c>
      <c r="AA3249" s="1">
        <f t="shared" si="1280"/>
        <v>434750127.13953501</v>
      </c>
      <c r="AB3249" s="1">
        <f t="shared" si="1281"/>
        <v>396829632</v>
      </c>
      <c r="AC3249" s="1">
        <f t="shared" si="1282"/>
        <v>371681415.92920399</v>
      </c>
      <c r="AD3249" s="1">
        <f t="shared" si="1283"/>
        <v>417147470.369515</v>
      </c>
      <c r="AE3249" s="1">
        <f t="shared" si="1284"/>
        <v>392179424</v>
      </c>
      <c r="AF3249" s="1">
        <f t="shared" si="1285"/>
        <v>434750127.13953501</v>
      </c>
      <c r="AG3249" s="1">
        <f t="shared" si="1286"/>
        <v>396829632</v>
      </c>
    </row>
    <row r="3250" spans="1:33" x14ac:dyDescent="0.25">
      <c r="A3250" t="s">
        <v>6438</v>
      </c>
      <c r="B3250" t="s">
        <v>6439</v>
      </c>
      <c r="C3250" s="1">
        <v>720000000</v>
      </c>
      <c r="D3250" s="1">
        <v>642869190.40479803</v>
      </c>
      <c r="E3250" s="1">
        <v>544350324.44986498</v>
      </c>
      <c r="F3250" s="1">
        <v>608572992</v>
      </c>
      <c r="G3250" s="1">
        <v>631214185.85365903</v>
      </c>
      <c r="H3250" s="1">
        <v>565810560</v>
      </c>
      <c r="I3250" s="1">
        <f t="shared" si="1262"/>
        <v>649297882.308846</v>
      </c>
      <c r="J3250" s="1">
        <f t="shared" si="1263"/>
        <v>549793827.69436359</v>
      </c>
      <c r="K3250" s="1">
        <f t="shared" si="1264"/>
        <v>614658721.91999996</v>
      </c>
      <c r="L3250" s="1">
        <f t="shared" si="1265"/>
        <v>637526327.71219563</v>
      </c>
      <c r="M3250" s="1">
        <f t="shared" si="1266"/>
        <v>571468665.60000002</v>
      </c>
      <c r="N3250" s="1">
        <f t="shared" si="1267"/>
        <v>-77130809.595201969</v>
      </c>
      <c r="O3250" s="1">
        <f t="shared" si="1268"/>
        <v>-175649675.55013502</v>
      </c>
      <c r="P3250" s="1">
        <f t="shared" si="1269"/>
        <v>-111427008</v>
      </c>
      <c r="Q3250" s="1">
        <f t="shared" si="1270"/>
        <v>-88785814.146340966</v>
      </c>
      <c r="R3250" s="1">
        <f t="shared" si="1271"/>
        <v>-154189440</v>
      </c>
      <c r="S3250" s="1">
        <f t="shared" si="1272"/>
        <v>-70702117.691154003</v>
      </c>
      <c r="T3250" s="1">
        <f t="shared" si="1273"/>
        <v>-170206172.30563641</v>
      </c>
      <c r="U3250" s="1">
        <f t="shared" si="1274"/>
        <v>-105341278.08000004</v>
      </c>
      <c r="V3250" s="1">
        <f t="shared" si="1275"/>
        <v>-82473672.287804365</v>
      </c>
      <c r="W3250" s="1">
        <f t="shared" si="1276"/>
        <v>-148531334.39999998</v>
      </c>
      <c r="X3250" s="1">
        <f t="shared" si="1277"/>
        <v>0</v>
      </c>
      <c r="Y3250" s="1">
        <f t="shared" si="1278"/>
        <v>0</v>
      </c>
      <c r="Z3250" s="1">
        <f t="shared" si="1279"/>
        <v>0</v>
      </c>
      <c r="AA3250" s="1">
        <f t="shared" si="1280"/>
        <v>0</v>
      </c>
      <c r="AB3250" s="1">
        <f t="shared" si="1281"/>
        <v>0</v>
      </c>
      <c r="AC3250" s="1">
        <f t="shared" si="1282"/>
        <v>0</v>
      </c>
      <c r="AD3250" s="1">
        <f t="shared" si="1283"/>
        <v>0</v>
      </c>
      <c r="AE3250" s="1">
        <f t="shared" si="1284"/>
        <v>0</v>
      </c>
      <c r="AF3250" s="1">
        <f t="shared" si="1285"/>
        <v>0</v>
      </c>
      <c r="AG3250" s="1">
        <f t="shared" si="1286"/>
        <v>0</v>
      </c>
    </row>
    <row r="3251" spans="1:33" x14ac:dyDescent="0.25">
      <c r="A3251" t="s">
        <v>6440</v>
      </c>
      <c r="B3251" t="s">
        <v>6441</v>
      </c>
      <c r="C3251" s="1">
        <v>422000000</v>
      </c>
      <c r="D3251" s="1">
        <v>412000000</v>
      </c>
      <c r="E3251" s="1">
        <v>417147470.369515</v>
      </c>
      <c r="F3251" s="1">
        <v>430021920</v>
      </c>
      <c r="G3251" s="1">
        <v>434750127.13953501</v>
      </c>
      <c r="H3251" s="1">
        <v>433180768</v>
      </c>
      <c r="I3251" s="1">
        <f t="shared" si="1262"/>
        <v>416120000</v>
      </c>
      <c r="J3251" s="1">
        <f t="shared" si="1263"/>
        <v>421318945.07321018</v>
      </c>
      <c r="K3251" s="1">
        <f t="shared" si="1264"/>
        <v>434322139.19999999</v>
      </c>
      <c r="L3251" s="1">
        <f t="shared" si="1265"/>
        <v>439097628.41093034</v>
      </c>
      <c r="M3251" s="1">
        <f t="shared" si="1266"/>
        <v>437512575.68000001</v>
      </c>
      <c r="N3251" s="1">
        <f t="shared" si="1267"/>
        <v>-10000000</v>
      </c>
      <c r="O3251" s="1">
        <f t="shared" si="1268"/>
        <v>-4852529.6304849982</v>
      </c>
      <c r="P3251" s="1">
        <f t="shared" si="1269"/>
        <v>8021920</v>
      </c>
      <c r="Q3251" s="1">
        <f t="shared" si="1270"/>
        <v>12750127.13953501</v>
      </c>
      <c r="R3251" s="1">
        <f t="shared" si="1271"/>
        <v>11180768</v>
      </c>
      <c r="S3251" s="1">
        <f t="shared" si="1272"/>
        <v>-5880000</v>
      </c>
      <c r="T3251" s="1">
        <f t="shared" si="1273"/>
        <v>-681054.92678982019</v>
      </c>
      <c r="U3251" s="1">
        <f t="shared" si="1274"/>
        <v>12322139.199999988</v>
      </c>
      <c r="V3251" s="1">
        <f t="shared" si="1275"/>
        <v>17097628.410930336</v>
      </c>
      <c r="W3251" s="1">
        <f t="shared" si="1276"/>
        <v>15512575.680000007</v>
      </c>
      <c r="X3251" s="1">
        <f t="shared" si="1277"/>
        <v>412000000</v>
      </c>
      <c r="Y3251" s="1">
        <f t="shared" si="1278"/>
        <v>417147470.369515</v>
      </c>
      <c r="Z3251" s="1">
        <f t="shared" si="1279"/>
        <v>430021920</v>
      </c>
      <c r="AA3251" s="1">
        <f t="shared" si="1280"/>
        <v>434750127.13953501</v>
      </c>
      <c r="AB3251" s="1">
        <f t="shared" si="1281"/>
        <v>433180768</v>
      </c>
      <c r="AC3251" s="1">
        <f t="shared" si="1282"/>
        <v>412000000</v>
      </c>
      <c r="AD3251" s="1">
        <f t="shared" si="1283"/>
        <v>417147470.369515</v>
      </c>
      <c r="AE3251" s="1">
        <f t="shared" si="1284"/>
        <v>430021920</v>
      </c>
      <c r="AF3251" s="1">
        <f t="shared" si="1285"/>
        <v>434750127.13953501</v>
      </c>
      <c r="AG3251" s="1">
        <f t="shared" si="1286"/>
        <v>433180768</v>
      </c>
    </row>
    <row r="3252" spans="1:33" x14ac:dyDescent="0.25">
      <c r="A3252" t="s">
        <v>6442</v>
      </c>
      <c r="B3252" t="s">
        <v>6443</v>
      </c>
      <c r="C3252" s="1">
        <v>370000000</v>
      </c>
      <c r="D3252" s="1">
        <v>487545854.73220801</v>
      </c>
      <c r="E3252" s="1">
        <v>484380066.78678697</v>
      </c>
      <c r="F3252" s="1">
        <v>521611520</v>
      </c>
      <c r="G3252" s="1">
        <v>514255435.18518502</v>
      </c>
      <c r="H3252" s="1">
        <v>543076224</v>
      </c>
      <c r="I3252" s="1">
        <f t="shared" si="1262"/>
        <v>492421313.27953011</v>
      </c>
      <c r="J3252" s="1">
        <f t="shared" si="1263"/>
        <v>489223867.45465487</v>
      </c>
      <c r="K3252" s="1">
        <f t="shared" si="1264"/>
        <v>526827635.19999999</v>
      </c>
      <c r="L3252" s="1">
        <f t="shared" si="1265"/>
        <v>519397989.5370369</v>
      </c>
      <c r="M3252" s="1">
        <f t="shared" si="1266"/>
        <v>548506986.24000001</v>
      </c>
      <c r="N3252" s="1">
        <f t="shared" si="1267"/>
        <v>117545854.73220801</v>
      </c>
      <c r="O3252" s="1">
        <f t="shared" si="1268"/>
        <v>114380066.78678697</v>
      </c>
      <c r="P3252" s="1">
        <f t="shared" si="1269"/>
        <v>151611520</v>
      </c>
      <c r="Q3252" s="1">
        <f t="shared" si="1270"/>
        <v>144255435.18518502</v>
      </c>
      <c r="R3252" s="1">
        <f t="shared" si="1271"/>
        <v>173076224</v>
      </c>
      <c r="S3252" s="1">
        <f t="shared" si="1272"/>
        <v>122421313.27953011</v>
      </c>
      <c r="T3252" s="1">
        <f t="shared" si="1273"/>
        <v>119223867.45465487</v>
      </c>
      <c r="U3252" s="1">
        <f t="shared" si="1274"/>
        <v>156827635.19999999</v>
      </c>
      <c r="V3252" s="1">
        <f t="shared" si="1275"/>
        <v>149397989.5370369</v>
      </c>
      <c r="W3252" s="1">
        <f t="shared" si="1276"/>
        <v>178506986.24000001</v>
      </c>
      <c r="X3252" s="1">
        <f t="shared" si="1277"/>
        <v>487545854.73220801</v>
      </c>
      <c r="Y3252" s="1">
        <f t="shared" si="1278"/>
        <v>484380066.78678697</v>
      </c>
      <c r="Z3252" s="1">
        <f t="shared" si="1279"/>
        <v>521611520</v>
      </c>
      <c r="AA3252" s="1">
        <f t="shared" si="1280"/>
        <v>514255435.18518502</v>
      </c>
      <c r="AB3252" s="1">
        <f t="shared" si="1281"/>
        <v>543076224</v>
      </c>
      <c r="AC3252" s="1">
        <f t="shared" si="1282"/>
        <v>487545854.73220801</v>
      </c>
      <c r="AD3252" s="1">
        <f t="shared" si="1283"/>
        <v>484380066.78678697</v>
      </c>
      <c r="AE3252" s="1">
        <f t="shared" si="1284"/>
        <v>521611520</v>
      </c>
      <c r="AF3252" s="1">
        <f t="shared" si="1285"/>
        <v>514255435.18518502</v>
      </c>
      <c r="AG3252" s="1">
        <f t="shared" si="1286"/>
        <v>543076224</v>
      </c>
    </row>
    <row r="3253" spans="1:33" x14ac:dyDescent="0.25">
      <c r="A3253" t="s">
        <v>6444</v>
      </c>
      <c r="B3253" t="s">
        <v>6445</v>
      </c>
      <c r="C3253" s="1">
        <v>350000000</v>
      </c>
      <c r="D3253" s="1">
        <v>148661047.25415099</v>
      </c>
      <c r="E3253" s="1">
        <v>267901190.47619</v>
      </c>
      <c r="F3253" s="1">
        <v>398216704</v>
      </c>
      <c r="G3253" s="1">
        <v>384272727.27272701</v>
      </c>
      <c r="H3253" s="1">
        <v>377368960</v>
      </c>
      <c r="I3253" s="1">
        <f t="shared" si="1262"/>
        <v>150147657.7266925</v>
      </c>
      <c r="J3253" s="1">
        <f t="shared" si="1263"/>
        <v>270580202.38095188</v>
      </c>
      <c r="K3253" s="1">
        <f t="shared" si="1264"/>
        <v>402198871.04000002</v>
      </c>
      <c r="L3253" s="1">
        <f t="shared" si="1265"/>
        <v>388115454.54545426</v>
      </c>
      <c r="M3253" s="1">
        <f t="shared" si="1266"/>
        <v>381142649.60000002</v>
      </c>
      <c r="N3253" s="1">
        <f t="shared" si="1267"/>
        <v>-201338952.74584901</v>
      </c>
      <c r="O3253" s="1">
        <f t="shared" si="1268"/>
        <v>-82098809.523809999</v>
      </c>
      <c r="P3253" s="1">
        <f t="shared" si="1269"/>
        <v>48216704</v>
      </c>
      <c r="Q3253" s="1">
        <f t="shared" si="1270"/>
        <v>34272727.272727013</v>
      </c>
      <c r="R3253" s="1">
        <f t="shared" si="1271"/>
        <v>27368960</v>
      </c>
      <c r="S3253" s="1">
        <f t="shared" si="1272"/>
        <v>-199852342.2733075</v>
      </c>
      <c r="T3253" s="1">
        <f t="shared" si="1273"/>
        <v>-79419797.619048119</v>
      </c>
      <c r="U3253" s="1">
        <f t="shared" si="1274"/>
        <v>52198871.040000021</v>
      </c>
      <c r="V3253" s="1">
        <f t="shared" si="1275"/>
        <v>38115454.545454264</v>
      </c>
      <c r="W3253" s="1">
        <f t="shared" si="1276"/>
        <v>31142649.600000024</v>
      </c>
      <c r="X3253" s="1">
        <f t="shared" si="1277"/>
        <v>0</v>
      </c>
      <c r="Y3253" s="1">
        <f t="shared" si="1278"/>
        <v>0</v>
      </c>
      <c r="Z3253" s="1">
        <f t="shared" si="1279"/>
        <v>398216704</v>
      </c>
      <c r="AA3253" s="1">
        <f t="shared" si="1280"/>
        <v>384272727.27272701</v>
      </c>
      <c r="AB3253" s="1">
        <f t="shared" si="1281"/>
        <v>377368960</v>
      </c>
      <c r="AC3253" s="1">
        <f t="shared" si="1282"/>
        <v>0</v>
      </c>
      <c r="AD3253" s="1">
        <f t="shared" si="1283"/>
        <v>0</v>
      </c>
      <c r="AE3253" s="1">
        <f t="shared" si="1284"/>
        <v>398216704</v>
      </c>
      <c r="AF3253" s="1">
        <f t="shared" si="1285"/>
        <v>384272727.27272701</v>
      </c>
      <c r="AG3253" s="1">
        <f t="shared" si="1286"/>
        <v>377368960</v>
      </c>
    </row>
    <row r="3254" spans="1:33" x14ac:dyDescent="0.25">
      <c r="A3254" t="s">
        <v>6446</v>
      </c>
      <c r="B3254" t="s">
        <v>6447</v>
      </c>
      <c r="C3254" s="1">
        <v>790000000</v>
      </c>
      <c r="D3254" s="1">
        <v>842800000</v>
      </c>
      <c r="E3254" s="1">
        <v>544350324.44986498</v>
      </c>
      <c r="F3254" s="1">
        <v>472159456</v>
      </c>
      <c r="G3254" s="1">
        <v>378889837.70883101</v>
      </c>
      <c r="H3254" s="1">
        <v>426590240</v>
      </c>
      <c r="I3254" s="1">
        <f t="shared" si="1262"/>
        <v>851228000</v>
      </c>
      <c r="J3254" s="1">
        <f t="shared" si="1263"/>
        <v>549793827.69436359</v>
      </c>
      <c r="K3254" s="1">
        <f t="shared" si="1264"/>
        <v>476881050.56</v>
      </c>
      <c r="L3254" s="1">
        <f t="shared" si="1265"/>
        <v>382678736.08591932</v>
      </c>
      <c r="M3254" s="1">
        <f t="shared" si="1266"/>
        <v>430856142.39999998</v>
      </c>
      <c r="N3254" s="1">
        <f t="shared" si="1267"/>
        <v>52800000</v>
      </c>
      <c r="O3254" s="1">
        <f t="shared" si="1268"/>
        <v>-245649675.55013502</v>
      </c>
      <c r="P3254" s="1">
        <f t="shared" si="1269"/>
        <v>-317840544</v>
      </c>
      <c r="Q3254" s="1">
        <f t="shared" si="1270"/>
        <v>-411110162.29116899</v>
      </c>
      <c r="R3254" s="1">
        <f t="shared" si="1271"/>
        <v>-363409760</v>
      </c>
      <c r="S3254" s="1">
        <f t="shared" si="1272"/>
        <v>61228000</v>
      </c>
      <c r="T3254" s="1">
        <f t="shared" si="1273"/>
        <v>-240206172.30563641</v>
      </c>
      <c r="U3254" s="1">
        <f t="shared" si="1274"/>
        <v>-313118949.44</v>
      </c>
      <c r="V3254" s="1">
        <f t="shared" si="1275"/>
        <v>-407321263.91408068</v>
      </c>
      <c r="W3254" s="1">
        <f t="shared" si="1276"/>
        <v>-359143857.60000002</v>
      </c>
      <c r="X3254" s="1">
        <f t="shared" si="1277"/>
        <v>842800000</v>
      </c>
      <c r="Y3254" s="1">
        <f t="shared" si="1278"/>
        <v>0</v>
      </c>
      <c r="Z3254" s="1">
        <f t="shared" si="1279"/>
        <v>0</v>
      </c>
      <c r="AA3254" s="1">
        <f t="shared" si="1280"/>
        <v>0</v>
      </c>
      <c r="AB3254" s="1">
        <f t="shared" si="1281"/>
        <v>0</v>
      </c>
      <c r="AC3254" s="1">
        <f t="shared" si="1282"/>
        <v>842800000</v>
      </c>
      <c r="AD3254" s="1">
        <f t="shared" si="1283"/>
        <v>0</v>
      </c>
      <c r="AE3254" s="1">
        <f t="shared" si="1284"/>
        <v>0</v>
      </c>
      <c r="AF3254" s="1">
        <f t="shared" si="1285"/>
        <v>0</v>
      </c>
      <c r="AG3254" s="1">
        <f t="shared" si="1286"/>
        <v>0</v>
      </c>
    </row>
    <row r="3255" spans="1:33" x14ac:dyDescent="0.25">
      <c r="A3255" t="s">
        <v>6448</v>
      </c>
      <c r="B3255" t="s">
        <v>6449</v>
      </c>
      <c r="C3255" s="1">
        <v>155000000</v>
      </c>
      <c r="D3255" s="1">
        <v>328444117.64705902</v>
      </c>
      <c r="E3255" s="1">
        <v>360202354.90009499</v>
      </c>
      <c r="F3255" s="1">
        <v>290320352</v>
      </c>
      <c r="G3255" s="1">
        <v>201799063.13475201</v>
      </c>
      <c r="H3255" s="1">
        <v>266242800</v>
      </c>
      <c r="I3255" s="1">
        <f t="shared" si="1262"/>
        <v>331728558.8235296</v>
      </c>
      <c r="J3255" s="1">
        <f t="shared" si="1263"/>
        <v>363804378.44909596</v>
      </c>
      <c r="K3255" s="1">
        <f t="shared" si="1264"/>
        <v>293223555.51999998</v>
      </c>
      <c r="L3255" s="1">
        <f t="shared" si="1265"/>
        <v>203817053.76609951</v>
      </c>
      <c r="M3255" s="1">
        <f t="shared" si="1266"/>
        <v>268905228</v>
      </c>
      <c r="N3255" s="1">
        <f t="shared" si="1267"/>
        <v>173444117.64705902</v>
      </c>
      <c r="O3255" s="1">
        <f t="shared" si="1268"/>
        <v>205202354.90009499</v>
      </c>
      <c r="P3255" s="1">
        <f t="shared" si="1269"/>
        <v>135320352</v>
      </c>
      <c r="Q3255" s="1">
        <f t="shared" si="1270"/>
        <v>46799063.134752005</v>
      </c>
      <c r="R3255" s="1">
        <f t="shared" si="1271"/>
        <v>111242800</v>
      </c>
      <c r="S3255" s="1">
        <f t="shared" si="1272"/>
        <v>176728558.8235296</v>
      </c>
      <c r="T3255" s="1">
        <f t="shared" si="1273"/>
        <v>208804378.44909596</v>
      </c>
      <c r="U3255" s="1">
        <f t="shared" si="1274"/>
        <v>138223555.51999998</v>
      </c>
      <c r="V3255" s="1">
        <f t="shared" si="1275"/>
        <v>48817053.766099513</v>
      </c>
      <c r="W3255" s="1">
        <f t="shared" si="1276"/>
        <v>113905228</v>
      </c>
      <c r="X3255" s="1">
        <f t="shared" si="1277"/>
        <v>328444117.64705902</v>
      </c>
      <c r="Y3255" s="1">
        <f t="shared" si="1278"/>
        <v>360202354.90009499</v>
      </c>
      <c r="Z3255" s="1">
        <f t="shared" si="1279"/>
        <v>290320352</v>
      </c>
      <c r="AA3255" s="1">
        <f t="shared" si="1280"/>
        <v>201799063.13475201</v>
      </c>
      <c r="AB3255" s="1">
        <f t="shared" si="1281"/>
        <v>266242800</v>
      </c>
      <c r="AC3255" s="1">
        <f t="shared" si="1282"/>
        <v>328444117.64705902</v>
      </c>
      <c r="AD3255" s="1">
        <f t="shared" si="1283"/>
        <v>360202354.90009499</v>
      </c>
      <c r="AE3255" s="1">
        <f t="shared" si="1284"/>
        <v>290320352</v>
      </c>
      <c r="AF3255" s="1">
        <f t="shared" si="1285"/>
        <v>201799063.13475201</v>
      </c>
      <c r="AG3255" s="1">
        <f t="shared" si="1286"/>
        <v>266242800</v>
      </c>
    </row>
    <row r="3256" spans="1:33" x14ac:dyDescent="0.25">
      <c r="A3256" t="s">
        <v>6450</v>
      </c>
      <c r="B3256" t="s">
        <v>6451</v>
      </c>
      <c r="C3256" s="1">
        <v>530000000</v>
      </c>
      <c r="D3256" s="1">
        <v>579896907.21649504</v>
      </c>
      <c r="E3256" s="1">
        <v>480607963.013699</v>
      </c>
      <c r="F3256" s="1">
        <v>430590176</v>
      </c>
      <c r="G3256" s="1">
        <v>434750127.13953501</v>
      </c>
      <c r="H3256" s="1">
        <v>409168672</v>
      </c>
      <c r="I3256" s="1">
        <f t="shared" si="1262"/>
        <v>585695876.28866005</v>
      </c>
      <c r="J3256" s="1">
        <f t="shared" si="1263"/>
        <v>485414042.64383596</v>
      </c>
      <c r="K3256" s="1">
        <f t="shared" si="1264"/>
        <v>434896077.75999999</v>
      </c>
      <c r="L3256" s="1">
        <f t="shared" si="1265"/>
        <v>439097628.41093034</v>
      </c>
      <c r="M3256" s="1">
        <f t="shared" si="1266"/>
        <v>413260358.72000003</v>
      </c>
      <c r="N3256" s="1">
        <f t="shared" si="1267"/>
        <v>49896907.216495037</v>
      </c>
      <c r="O3256" s="1">
        <f t="shared" si="1268"/>
        <v>-49392036.986301005</v>
      </c>
      <c r="P3256" s="1">
        <f t="shared" si="1269"/>
        <v>-99409824</v>
      </c>
      <c r="Q3256" s="1">
        <f t="shared" si="1270"/>
        <v>-95249872.86046499</v>
      </c>
      <c r="R3256" s="1">
        <f t="shared" si="1271"/>
        <v>-120831328</v>
      </c>
      <c r="S3256" s="1">
        <f t="shared" si="1272"/>
        <v>55695876.288660049</v>
      </c>
      <c r="T3256" s="1">
        <f t="shared" si="1273"/>
        <v>-44585957.356164038</v>
      </c>
      <c r="U3256" s="1">
        <f t="shared" si="1274"/>
        <v>-95103922.24000001</v>
      </c>
      <c r="V3256" s="1">
        <f t="shared" si="1275"/>
        <v>-90902371.589069664</v>
      </c>
      <c r="W3256" s="1">
        <f t="shared" si="1276"/>
        <v>-116739641.27999997</v>
      </c>
      <c r="X3256" s="1">
        <f t="shared" si="1277"/>
        <v>579896907.21649504</v>
      </c>
      <c r="Y3256" s="1">
        <f t="shared" si="1278"/>
        <v>0</v>
      </c>
      <c r="Z3256" s="1">
        <f t="shared" si="1279"/>
        <v>0</v>
      </c>
      <c r="AA3256" s="1">
        <f t="shared" si="1280"/>
        <v>0</v>
      </c>
      <c r="AB3256" s="1">
        <f t="shared" si="1281"/>
        <v>0</v>
      </c>
      <c r="AC3256" s="1">
        <f t="shared" si="1282"/>
        <v>579896907.21649504</v>
      </c>
      <c r="AD3256" s="1">
        <f t="shared" si="1283"/>
        <v>0</v>
      </c>
      <c r="AE3256" s="1">
        <f t="shared" si="1284"/>
        <v>0</v>
      </c>
      <c r="AF3256" s="1">
        <f t="shared" si="1285"/>
        <v>0</v>
      </c>
      <c r="AG3256" s="1">
        <f t="shared" si="1286"/>
        <v>0</v>
      </c>
    </row>
    <row r="3257" spans="1:33" x14ac:dyDescent="0.25">
      <c r="A3257" t="s">
        <v>6452</v>
      </c>
      <c r="B3257" t="s">
        <v>6453</v>
      </c>
      <c r="C3257" s="1">
        <v>2400000000</v>
      </c>
      <c r="D3257" s="1">
        <v>2644329896.9072199</v>
      </c>
      <c r="E3257" s="1">
        <v>2158157894.7368398</v>
      </c>
      <c r="F3257" s="1">
        <v>2273579776</v>
      </c>
      <c r="G3257" s="1">
        <v>1238750000</v>
      </c>
      <c r="H3257" s="1">
        <v>1965027712</v>
      </c>
      <c r="I3257" s="1">
        <f t="shared" si="1262"/>
        <v>2670773195.8762922</v>
      </c>
      <c r="J3257" s="1">
        <f t="shared" si="1263"/>
        <v>2179739473.6842084</v>
      </c>
      <c r="K3257" s="1">
        <f t="shared" si="1264"/>
        <v>2296315573.7600002</v>
      </c>
      <c r="L3257" s="1">
        <f t="shared" si="1265"/>
        <v>1251137500</v>
      </c>
      <c r="M3257" s="1">
        <f t="shared" si="1266"/>
        <v>1984677989.1200001</v>
      </c>
      <c r="N3257" s="1">
        <f t="shared" si="1267"/>
        <v>244329896.90721989</v>
      </c>
      <c r="O3257" s="1">
        <f t="shared" si="1268"/>
        <v>-241842105.26316023</v>
      </c>
      <c r="P3257" s="1">
        <f t="shared" si="1269"/>
        <v>-126420224</v>
      </c>
      <c r="Q3257" s="1">
        <f t="shared" si="1270"/>
        <v>-1161250000</v>
      </c>
      <c r="R3257" s="1">
        <f t="shared" si="1271"/>
        <v>-434972288</v>
      </c>
      <c r="S3257" s="1">
        <f t="shared" si="1272"/>
        <v>270773195.87629223</v>
      </c>
      <c r="T3257" s="1">
        <f t="shared" si="1273"/>
        <v>-220260526.31579161</v>
      </c>
      <c r="U3257" s="1">
        <f t="shared" si="1274"/>
        <v>-103684426.23999977</v>
      </c>
      <c r="V3257" s="1">
        <f t="shared" si="1275"/>
        <v>-1148862500</v>
      </c>
      <c r="W3257" s="1">
        <f t="shared" si="1276"/>
        <v>-415322010.87999988</v>
      </c>
      <c r="X3257" s="1">
        <f t="shared" si="1277"/>
        <v>2644329896.9072199</v>
      </c>
      <c r="Y3257" s="1">
        <f t="shared" si="1278"/>
        <v>0</v>
      </c>
      <c r="Z3257" s="1">
        <f t="shared" si="1279"/>
        <v>0</v>
      </c>
      <c r="AA3257" s="1">
        <f t="shared" si="1280"/>
        <v>0</v>
      </c>
      <c r="AB3257" s="1">
        <f t="shared" si="1281"/>
        <v>0</v>
      </c>
      <c r="AC3257" s="1">
        <f t="shared" si="1282"/>
        <v>2644329896.9072199</v>
      </c>
      <c r="AD3257" s="1">
        <f t="shared" si="1283"/>
        <v>0</v>
      </c>
      <c r="AE3257" s="1">
        <f t="shared" si="1284"/>
        <v>0</v>
      </c>
      <c r="AF3257" s="1">
        <f t="shared" si="1285"/>
        <v>0</v>
      </c>
      <c r="AG3257" s="1">
        <f t="shared" si="1286"/>
        <v>0</v>
      </c>
    </row>
    <row r="3258" spans="1:33" x14ac:dyDescent="0.25">
      <c r="A3258" t="s">
        <v>6454</v>
      </c>
      <c r="B3258" t="s">
        <v>6455</v>
      </c>
      <c r="C3258" s="1">
        <v>750000000</v>
      </c>
      <c r="D3258" s="1">
        <v>1200000000</v>
      </c>
      <c r="E3258" s="1">
        <v>746195876.56903803</v>
      </c>
      <c r="F3258" s="1">
        <v>811668096</v>
      </c>
      <c r="G3258" s="1">
        <v>941001697.36842096</v>
      </c>
      <c r="H3258" s="1">
        <v>763517312</v>
      </c>
      <c r="I3258" s="1">
        <f t="shared" si="1262"/>
        <v>1212000000</v>
      </c>
      <c r="J3258" s="1">
        <f t="shared" si="1263"/>
        <v>753657835.33472848</v>
      </c>
      <c r="K3258" s="1">
        <f t="shared" si="1264"/>
        <v>819784776.96000004</v>
      </c>
      <c r="L3258" s="1">
        <f t="shared" si="1265"/>
        <v>950411714.34210515</v>
      </c>
      <c r="M3258" s="1">
        <f t="shared" si="1266"/>
        <v>771152485.12</v>
      </c>
      <c r="N3258" s="1">
        <f t="shared" si="1267"/>
        <v>450000000</v>
      </c>
      <c r="O3258" s="1">
        <f t="shared" si="1268"/>
        <v>-3804123.4309619665</v>
      </c>
      <c r="P3258" s="1">
        <f t="shared" si="1269"/>
        <v>61668096</v>
      </c>
      <c r="Q3258" s="1">
        <f t="shared" si="1270"/>
        <v>191001697.36842096</v>
      </c>
      <c r="R3258" s="1">
        <f t="shared" si="1271"/>
        <v>13517312</v>
      </c>
      <c r="S3258" s="1">
        <f t="shared" si="1272"/>
        <v>462000000</v>
      </c>
      <c r="T3258" s="1">
        <f t="shared" si="1273"/>
        <v>3657835.3347284794</v>
      </c>
      <c r="U3258" s="1">
        <f t="shared" si="1274"/>
        <v>69784776.960000038</v>
      </c>
      <c r="V3258" s="1">
        <f t="shared" si="1275"/>
        <v>200411714.34210515</v>
      </c>
      <c r="W3258" s="1">
        <f t="shared" si="1276"/>
        <v>21152485.120000005</v>
      </c>
      <c r="X3258" s="1">
        <f t="shared" si="1277"/>
        <v>1200000000</v>
      </c>
      <c r="Y3258" s="1">
        <f t="shared" si="1278"/>
        <v>746195876.56903803</v>
      </c>
      <c r="Z3258" s="1">
        <f t="shared" si="1279"/>
        <v>811668096</v>
      </c>
      <c r="AA3258" s="1">
        <f t="shared" si="1280"/>
        <v>941001697.36842096</v>
      </c>
      <c r="AB3258" s="1">
        <f t="shared" si="1281"/>
        <v>763517312</v>
      </c>
      <c r="AC3258" s="1">
        <f t="shared" si="1282"/>
        <v>1200000000</v>
      </c>
      <c r="AD3258" s="1">
        <f t="shared" si="1283"/>
        <v>746195876.56903803</v>
      </c>
      <c r="AE3258" s="1">
        <f t="shared" si="1284"/>
        <v>811668096</v>
      </c>
      <c r="AF3258" s="1">
        <f t="shared" si="1285"/>
        <v>941001697.36842096</v>
      </c>
      <c r="AG3258" s="1">
        <f t="shared" si="1286"/>
        <v>763517312</v>
      </c>
    </row>
    <row r="3259" spans="1:33" x14ac:dyDescent="0.25">
      <c r="A3259" t="s">
        <v>6456</v>
      </c>
      <c r="B3259" t="s">
        <v>6457</v>
      </c>
      <c r="C3259" s="1">
        <v>270000000</v>
      </c>
      <c r="D3259" s="1">
        <v>289016393.44262302</v>
      </c>
      <c r="E3259" s="1">
        <v>290136558.321127</v>
      </c>
      <c r="F3259" s="1">
        <v>280239200</v>
      </c>
      <c r="G3259" s="1">
        <v>324512358.11794901</v>
      </c>
      <c r="H3259" s="1">
        <v>264454720</v>
      </c>
      <c r="I3259" s="1">
        <f t="shared" si="1262"/>
        <v>291906557.37704927</v>
      </c>
      <c r="J3259" s="1">
        <f t="shared" si="1263"/>
        <v>293037923.90433824</v>
      </c>
      <c r="K3259" s="1">
        <f t="shared" si="1264"/>
        <v>283041592</v>
      </c>
      <c r="L3259" s="1">
        <f t="shared" si="1265"/>
        <v>327757481.69912851</v>
      </c>
      <c r="M3259" s="1">
        <f t="shared" si="1266"/>
        <v>267099267.19999999</v>
      </c>
      <c r="N3259" s="1">
        <f t="shared" si="1267"/>
        <v>19016393.442623019</v>
      </c>
      <c r="O3259" s="1">
        <f t="shared" si="1268"/>
        <v>20136558.321126997</v>
      </c>
      <c r="P3259" s="1">
        <f t="shared" si="1269"/>
        <v>10239200</v>
      </c>
      <c r="Q3259" s="1">
        <f t="shared" si="1270"/>
        <v>54512358.117949009</v>
      </c>
      <c r="R3259" s="1">
        <f t="shared" si="1271"/>
        <v>-5545280</v>
      </c>
      <c r="S3259" s="1">
        <f t="shared" si="1272"/>
        <v>21906557.377049267</v>
      </c>
      <c r="T3259" s="1">
        <f t="shared" si="1273"/>
        <v>23037923.904338241</v>
      </c>
      <c r="U3259" s="1">
        <f t="shared" si="1274"/>
        <v>13041592</v>
      </c>
      <c r="V3259" s="1">
        <f t="shared" si="1275"/>
        <v>57757481.699128509</v>
      </c>
      <c r="W3259" s="1">
        <f t="shared" si="1276"/>
        <v>-2900732.8000000119</v>
      </c>
      <c r="X3259" s="1">
        <f t="shared" si="1277"/>
        <v>289016393.44262302</v>
      </c>
      <c r="Y3259" s="1">
        <f t="shared" si="1278"/>
        <v>290136558.321127</v>
      </c>
      <c r="Z3259" s="1">
        <f t="shared" si="1279"/>
        <v>280239200</v>
      </c>
      <c r="AA3259" s="1">
        <f t="shared" si="1280"/>
        <v>324512358.11794901</v>
      </c>
      <c r="AB3259" s="1">
        <f t="shared" si="1281"/>
        <v>264454720</v>
      </c>
      <c r="AC3259" s="1">
        <f t="shared" si="1282"/>
        <v>289016393.44262302</v>
      </c>
      <c r="AD3259" s="1">
        <f t="shared" si="1283"/>
        <v>290136558.321127</v>
      </c>
      <c r="AE3259" s="1">
        <f t="shared" si="1284"/>
        <v>280239200</v>
      </c>
      <c r="AF3259" s="1">
        <f t="shared" si="1285"/>
        <v>324512358.11794901</v>
      </c>
      <c r="AG3259" s="1">
        <f t="shared" si="1286"/>
        <v>264454720</v>
      </c>
    </row>
    <row r="3260" spans="1:33" x14ac:dyDescent="0.25">
      <c r="A3260" t="s">
        <v>6458</v>
      </c>
      <c r="B3260" t="s">
        <v>6459</v>
      </c>
      <c r="C3260" s="1">
        <v>335000000</v>
      </c>
      <c r="D3260" s="1">
        <v>267940298.50746301</v>
      </c>
      <c r="E3260" s="1">
        <v>239809976.97111899</v>
      </c>
      <c r="F3260" s="1">
        <v>222211312</v>
      </c>
      <c r="G3260" s="1">
        <v>259139863.422131</v>
      </c>
      <c r="H3260" s="1">
        <v>248759616</v>
      </c>
      <c r="I3260" s="1">
        <f t="shared" si="1262"/>
        <v>270619701.49253762</v>
      </c>
      <c r="J3260" s="1">
        <f t="shared" si="1263"/>
        <v>242208076.74083018</v>
      </c>
      <c r="K3260" s="1">
        <f t="shared" si="1264"/>
        <v>224433425.12</v>
      </c>
      <c r="L3260" s="1">
        <f t="shared" si="1265"/>
        <v>261731262.05635232</v>
      </c>
      <c r="M3260" s="1">
        <f t="shared" si="1266"/>
        <v>251247212.16</v>
      </c>
      <c r="N3260" s="1">
        <f t="shared" si="1267"/>
        <v>-67059701.492536992</v>
      </c>
      <c r="O3260" s="1">
        <f t="shared" si="1268"/>
        <v>-95190023.028881013</v>
      </c>
      <c r="P3260" s="1">
        <f t="shared" si="1269"/>
        <v>-112788688</v>
      </c>
      <c r="Q3260" s="1">
        <f t="shared" si="1270"/>
        <v>-75860136.577868998</v>
      </c>
      <c r="R3260" s="1">
        <f t="shared" si="1271"/>
        <v>-86240384</v>
      </c>
      <c r="S3260" s="1">
        <f t="shared" si="1272"/>
        <v>-64380298.507462382</v>
      </c>
      <c r="T3260" s="1">
        <f t="shared" si="1273"/>
        <v>-92791923.259169817</v>
      </c>
      <c r="U3260" s="1">
        <f t="shared" si="1274"/>
        <v>-110566574.88</v>
      </c>
      <c r="V3260" s="1">
        <f t="shared" si="1275"/>
        <v>-73268737.943647683</v>
      </c>
      <c r="W3260" s="1">
        <f t="shared" si="1276"/>
        <v>-83752787.840000004</v>
      </c>
      <c r="X3260" s="1">
        <f t="shared" si="1277"/>
        <v>0</v>
      </c>
      <c r="Y3260" s="1">
        <f t="shared" si="1278"/>
        <v>0</v>
      </c>
      <c r="Z3260" s="1">
        <f t="shared" si="1279"/>
        <v>0</v>
      </c>
      <c r="AA3260" s="1">
        <f t="shared" si="1280"/>
        <v>0</v>
      </c>
      <c r="AB3260" s="1">
        <f t="shared" si="1281"/>
        <v>0</v>
      </c>
      <c r="AC3260" s="1">
        <f t="shared" si="1282"/>
        <v>0</v>
      </c>
      <c r="AD3260" s="1">
        <f t="shared" si="1283"/>
        <v>0</v>
      </c>
      <c r="AE3260" s="1">
        <f t="shared" si="1284"/>
        <v>0</v>
      </c>
      <c r="AF3260" s="1">
        <f t="shared" si="1285"/>
        <v>0</v>
      </c>
      <c r="AG3260" s="1">
        <f t="shared" si="1286"/>
        <v>0</v>
      </c>
    </row>
    <row r="3261" spans="1:33" x14ac:dyDescent="0.25">
      <c r="A3261" t="s">
        <v>6460</v>
      </c>
      <c r="B3261" t="s">
        <v>6461</v>
      </c>
      <c r="C3261" s="1">
        <v>630000000</v>
      </c>
      <c r="D3261" s="1">
        <v>611520000</v>
      </c>
      <c r="E3261" s="1">
        <v>531932850.14005601</v>
      </c>
      <c r="F3261" s="1">
        <v>590681728</v>
      </c>
      <c r="G3261" s="1">
        <v>650125000</v>
      </c>
      <c r="H3261" s="1">
        <v>573985472</v>
      </c>
      <c r="I3261" s="1">
        <f t="shared" si="1262"/>
        <v>617635200</v>
      </c>
      <c r="J3261" s="1">
        <f t="shared" si="1263"/>
        <v>537252178.6414566</v>
      </c>
      <c r="K3261" s="1">
        <f t="shared" si="1264"/>
        <v>596588545.27999997</v>
      </c>
      <c r="L3261" s="1">
        <f t="shared" si="1265"/>
        <v>656626250</v>
      </c>
      <c r="M3261" s="1">
        <f t="shared" si="1266"/>
        <v>579725326.72000003</v>
      </c>
      <c r="N3261" s="1">
        <f t="shared" si="1267"/>
        <v>-18480000</v>
      </c>
      <c r="O3261" s="1">
        <f t="shared" si="1268"/>
        <v>-98067149.859943986</v>
      </c>
      <c r="P3261" s="1">
        <f t="shared" si="1269"/>
        <v>-39318272</v>
      </c>
      <c r="Q3261" s="1">
        <f t="shared" si="1270"/>
        <v>20125000</v>
      </c>
      <c r="R3261" s="1">
        <f t="shared" si="1271"/>
        <v>-56014528</v>
      </c>
      <c r="S3261" s="1">
        <f t="shared" si="1272"/>
        <v>-12364800</v>
      </c>
      <c r="T3261" s="1">
        <f t="shared" si="1273"/>
        <v>-92747821.358543396</v>
      </c>
      <c r="U3261" s="1">
        <f t="shared" si="1274"/>
        <v>-33411454.720000029</v>
      </c>
      <c r="V3261" s="1">
        <f t="shared" si="1275"/>
        <v>26626250</v>
      </c>
      <c r="W3261" s="1">
        <f t="shared" si="1276"/>
        <v>-50274673.279999971</v>
      </c>
      <c r="X3261" s="1">
        <f t="shared" si="1277"/>
        <v>611520000</v>
      </c>
      <c r="Y3261" s="1">
        <f t="shared" si="1278"/>
        <v>0</v>
      </c>
      <c r="Z3261" s="1">
        <f t="shared" si="1279"/>
        <v>590681728</v>
      </c>
      <c r="AA3261" s="1">
        <f t="shared" si="1280"/>
        <v>650125000</v>
      </c>
      <c r="AB3261" s="1">
        <f t="shared" si="1281"/>
        <v>0</v>
      </c>
      <c r="AC3261" s="1">
        <f t="shared" si="1282"/>
        <v>611520000</v>
      </c>
      <c r="AD3261" s="1">
        <f t="shared" si="1283"/>
        <v>0</v>
      </c>
      <c r="AE3261" s="1">
        <f t="shared" si="1284"/>
        <v>590681728</v>
      </c>
      <c r="AF3261" s="1">
        <f t="shared" si="1285"/>
        <v>650125000</v>
      </c>
      <c r="AG3261" s="1">
        <f t="shared" si="1286"/>
        <v>0</v>
      </c>
    </row>
    <row r="3262" spans="1:33" x14ac:dyDescent="0.25">
      <c r="A3262" t="s">
        <v>6462</v>
      </c>
      <c r="B3262" t="s">
        <v>6463</v>
      </c>
      <c r="C3262" s="1">
        <v>319000000</v>
      </c>
      <c r="D3262" s="1">
        <v>372923076.92307699</v>
      </c>
      <c r="E3262" s="1">
        <v>417147470.369515</v>
      </c>
      <c r="F3262" s="1">
        <v>407957952</v>
      </c>
      <c r="G3262" s="1">
        <v>434750127.13953501</v>
      </c>
      <c r="H3262" s="1">
        <v>429314848</v>
      </c>
      <c r="I3262" s="1">
        <f t="shared" si="1262"/>
        <v>376652307.69230777</v>
      </c>
      <c r="J3262" s="1">
        <f t="shared" si="1263"/>
        <v>421318945.07321018</v>
      </c>
      <c r="K3262" s="1">
        <f t="shared" si="1264"/>
        <v>412037531.51999998</v>
      </c>
      <c r="L3262" s="1">
        <f t="shared" si="1265"/>
        <v>439097628.41093034</v>
      </c>
      <c r="M3262" s="1">
        <f t="shared" si="1266"/>
        <v>433607996.48000002</v>
      </c>
      <c r="N3262" s="1">
        <f t="shared" si="1267"/>
        <v>53923076.923076987</v>
      </c>
      <c r="O3262" s="1">
        <f t="shared" si="1268"/>
        <v>98147470.369515002</v>
      </c>
      <c r="P3262" s="1">
        <f t="shared" si="1269"/>
        <v>88957952</v>
      </c>
      <c r="Q3262" s="1">
        <f t="shared" si="1270"/>
        <v>115750127.13953501</v>
      </c>
      <c r="R3262" s="1">
        <f t="shared" si="1271"/>
        <v>110314848</v>
      </c>
      <c r="S3262" s="1">
        <f t="shared" si="1272"/>
        <v>57652307.69230777</v>
      </c>
      <c r="T3262" s="1">
        <f t="shared" si="1273"/>
        <v>102318945.07321018</v>
      </c>
      <c r="U3262" s="1">
        <f t="shared" si="1274"/>
        <v>93037531.519999981</v>
      </c>
      <c r="V3262" s="1">
        <f t="shared" si="1275"/>
        <v>120097628.41093034</v>
      </c>
      <c r="W3262" s="1">
        <f t="shared" si="1276"/>
        <v>114607996.48000002</v>
      </c>
      <c r="X3262" s="1">
        <f t="shared" si="1277"/>
        <v>372923076.92307699</v>
      </c>
      <c r="Y3262" s="1">
        <f t="shared" si="1278"/>
        <v>417147470.369515</v>
      </c>
      <c r="Z3262" s="1">
        <f t="shared" si="1279"/>
        <v>407957952</v>
      </c>
      <c r="AA3262" s="1">
        <f t="shared" si="1280"/>
        <v>434750127.13953501</v>
      </c>
      <c r="AB3262" s="1">
        <f t="shared" si="1281"/>
        <v>429314848</v>
      </c>
      <c r="AC3262" s="1">
        <f t="shared" si="1282"/>
        <v>372923076.92307699</v>
      </c>
      <c r="AD3262" s="1">
        <f t="shared" si="1283"/>
        <v>417147470.369515</v>
      </c>
      <c r="AE3262" s="1">
        <f t="shared" si="1284"/>
        <v>407957952</v>
      </c>
      <c r="AF3262" s="1">
        <f t="shared" si="1285"/>
        <v>434750127.13953501</v>
      </c>
      <c r="AG3262" s="1">
        <f t="shared" si="1286"/>
        <v>429314848</v>
      </c>
    </row>
    <row r="3263" spans="1:33" x14ac:dyDescent="0.25">
      <c r="A3263" t="s">
        <v>6464</v>
      </c>
      <c r="B3263" t="s">
        <v>6465</v>
      </c>
      <c r="C3263" s="1">
        <v>102000000</v>
      </c>
      <c r="D3263" s="1">
        <v>116326530.61224499</v>
      </c>
      <c r="E3263" s="1">
        <v>188788299.64912301</v>
      </c>
      <c r="F3263" s="1">
        <v>145415296</v>
      </c>
      <c r="G3263" s="1">
        <v>202759349.90059599</v>
      </c>
      <c r="H3263" s="1">
        <v>135347792</v>
      </c>
      <c r="I3263" s="1">
        <f t="shared" si="1262"/>
        <v>117489795.91836745</v>
      </c>
      <c r="J3263" s="1">
        <f t="shared" si="1263"/>
        <v>190676182.64561424</v>
      </c>
      <c r="K3263" s="1">
        <f t="shared" si="1264"/>
        <v>146869448.96000001</v>
      </c>
      <c r="L3263" s="1">
        <f t="shared" si="1265"/>
        <v>204786943.39960197</v>
      </c>
      <c r="M3263" s="1">
        <f t="shared" si="1266"/>
        <v>136701269.91999999</v>
      </c>
      <c r="N3263" s="1">
        <f t="shared" si="1267"/>
        <v>14326530.612244993</v>
      </c>
      <c r="O3263" s="1">
        <f t="shared" si="1268"/>
        <v>86788299.649123013</v>
      </c>
      <c r="P3263" s="1">
        <f t="shared" si="1269"/>
        <v>43415296</v>
      </c>
      <c r="Q3263" s="1">
        <f t="shared" si="1270"/>
        <v>100759349.90059599</v>
      </c>
      <c r="R3263" s="1">
        <f t="shared" si="1271"/>
        <v>33347792</v>
      </c>
      <c r="S3263" s="1">
        <f t="shared" si="1272"/>
        <v>15489795.918367445</v>
      </c>
      <c r="T3263" s="1">
        <f t="shared" si="1273"/>
        <v>88676182.645614237</v>
      </c>
      <c r="U3263" s="1">
        <f t="shared" si="1274"/>
        <v>44869448.960000008</v>
      </c>
      <c r="V3263" s="1">
        <f t="shared" si="1275"/>
        <v>102786943.39960197</v>
      </c>
      <c r="W3263" s="1">
        <f t="shared" si="1276"/>
        <v>34701269.919999987</v>
      </c>
      <c r="X3263" s="1">
        <f t="shared" si="1277"/>
        <v>116326530.61224499</v>
      </c>
      <c r="Y3263" s="1">
        <f t="shared" si="1278"/>
        <v>188788299.64912301</v>
      </c>
      <c r="Z3263" s="1">
        <f t="shared" si="1279"/>
        <v>145415296</v>
      </c>
      <c r="AA3263" s="1">
        <f t="shared" si="1280"/>
        <v>202759349.90059599</v>
      </c>
      <c r="AB3263" s="1">
        <f t="shared" si="1281"/>
        <v>135347792</v>
      </c>
      <c r="AC3263" s="1">
        <f t="shared" si="1282"/>
        <v>116326530.61224499</v>
      </c>
      <c r="AD3263" s="1">
        <f t="shared" si="1283"/>
        <v>188788299.64912301</v>
      </c>
      <c r="AE3263" s="1">
        <f t="shared" si="1284"/>
        <v>145415296</v>
      </c>
      <c r="AF3263" s="1">
        <f t="shared" si="1285"/>
        <v>202759349.90059599</v>
      </c>
      <c r="AG3263" s="1">
        <f t="shared" si="1286"/>
        <v>135347792</v>
      </c>
    </row>
    <row r="3264" spans="1:33" x14ac:dyDescent="0.25">
      <c r="A3264" t="s">
        <v>6466</v>
      </c>
      <c r="B3264" t="s">
        <v>6467</v>
      </c>
      <c r="C3264" s="1">
        <v>1130000000</v>
      </c>
      <c r="D3264" s="1">
        <v>1594461364.4274299</v>
      </c>
      <c r="E3264" s="1">
        <v>997916666.66666698</v>
      </c>
      <c r="F3264" s="1">
        <v>1393617408</v>
      </c>
      <c r="G3264" s="1">
        <v>997916666.66666698</v>
      </c>
      <c r="H3264" s="1">
        <v>1299059840</v>
      </c>
      <c r="I3264" s="1">
        <f t="shared" si="1262"/>
        <v>1610405978.0717041</v>
      </c>
      <c r="J3264" s="1">
        <f t="shared" si="1263"/>
        <v>1007895833.3333336</v>
      </c>
      <c r="K3264" s="1">
        <f t="shared" si="1264"/>
        <v>1407553582.0799999</v>
      </c>
      <c r="L3264" s="1">
        <f t="shared" si="1265"/>
        <v>1007895833.3333336</v>
      </c>
      <c r="M3264" s="1">
        <f t="shared" si="1266"/>
        <v>1312050438.4000001</v>
      </c>
      <c r="N3264" s="1">
        <f t="shared" si="1267"/>
        <v>464461364.42742991</v>
      </c>
      <c r="O3264" s="1">
        <f t="shared" si="1268"/>
        <v>-132083333.33333302</v>
      </c>
      <c r="P3264" s="1">
        <f t="shared" si="1269"/>
        <v>263617408</v>
      </c>
      <c r="Q3264" s="1">
        <f t="shared" si="1270"/>
        <v>-132083333.33333302</v>
      </c>
      <c r="R3264" s="1">
        <f t="shared" si="1271"/>
        <v>169059840</v>
      </c>
      <c r="S3264" s="1">
        <f t="shared" si="1272"/>
        <v>480405978.07170415</v>
      </c>
      <c r="T3264" s="1">
        <f t="shared" si="1273"/>
        <v>-122104166.66666639</v>
      </c>
      <c r="U3264" s="1">
        <f t="shared" si="1274"/>
        <v>277553582.07999992</v>
      </c>
      <c r="V3264" s="1">
        <f t="shared" si="1275"/>
        <v>-122104166.66666639</v>
      </c>
      <c r="W3264" s="1">
        <f t="shared" si="1276"/>
        <v>182050438.4000001</v>
      </c>
      <c r="X3264" s="1">
        <f t="shared" si="1277"/>
        <v>1594461364.4274299</v>
      </c>
      <c r="Y3264" s="1">
        <f t="shared" si="1278"/>
        <v>0</v>
      </c>
      <c r="Z3264" s="1">
        <f t="shared" si="1279"/>
        <v>1393617408</v>
      </c>
      <c r="AA3264" s="1">
        <f t="shared" si="1280"/>
        <v>0</v>
      </c>
      <c r="AB3264" s="1">
        <f t="shared" si="1281"/>
        <v>1299059840</v>
      </c>
      <c r="AC3264" s="1">
        <f t="shared" si="1282"/>
        <v>1594461364.4274299</v>
      </c>
      <c r="AD3264" s="1">
        <f t="shared" si="1283"/>
        <v>0</v>
      </c>
      <c r="AE3264" s="1">
        <f t="shared" si="1284"/>
        <v>1393617408</v>
      </c>
      <c r="AF3264" s="1">
        <f t="shared" si="1285"/>
        <v>0</v>
      </c>
      <c r="AG3264" s="1">
        <f t="shared" si="1286"/>
        <v>1299059840</v>
      </c>
    </row>
    <row r="3265" spans="1:33" x14ac:dyDescent="0.25">
      <c r="A3265" t="s">
        <v>6468</v>
      </c>
      <c r="B3265" t="s">
        <v>6469</v>
      </c>
      <c r="C3265" s="1">
        <v>320000000</v>
      </c>
      <c r="D3265" s="1">
        <v>271142857.14285702</v>
      </c>
      <c r="E3265" s="1">
        <v>239809976.97111899</v>
      </c>
      <c r="F3265" s="1">
        <v>276181600</v>
      </c>
      <c r="G3265" s="1">
        <v>324512358.11794901</v>
      </c>
      <c r="H3265" s="1">
        <v>291020064</v>
      </c>
      <c r="I3265" s="1">
        <f t="shared" si="1262"/>
        <v>273854285.71428561</v>
      </c>
      <c r="J3265" s="1">
        <f t="shared" si="1263"/>
        <v>242208076.74083018</v>
      </c>
      <c r="K3265" s="1">
        <f t="shared" si="1264"/>
        <v>278943416</v>
      </c>
      <c r="L3265" s="1">
        <f t="shared" si="1265"/>
        <v>327757481.69912851</v>
      </c>
      <c r="M3265" s="1">
        <f t="shared" si="1266"/>
        <v>293930264.63999999</v>
      </c>
      <c r="N3265" s="1">
        <f t="shared" si="1267"/>
        <v>-48857142.857142985</v>
      </c>
      <c r="O3265" s="1">
        <f t="shared" si="1268"/>
        <v>-80190023.028881013</v>
      </c>
      <c r="P3265" s="1">
        <f t="shared" si="1269"/>
        <v>-43818400</v>
      </c>
      <c r="Q3265" s="1">
        <f t="shared" si="1270"/>
        <v>4512358.1179490089</v>
      </c>
      <c r="R3265" s="1">
        <f t="shared" si="1271"/>
        <v>-28979936</v>
      </c>
      <c r="S3265" s="1">
        <f t="shared" si="1272"/>
        <v>-46145714.285714388</v>
      </c>
      <c r="T3265" s="1">
        <f t="shared" si="1273"/>
        <v>-77791923.259169817</v>
      </c>
      <c r="U3265" s="1">
        <f t="shared" si="1274"/>
        <v>-41056584</v>
      </c>
      <c r="V3265" s="1">
        <f t="shared" si="1275"/>
        <v>7757481.6991285086</v>
      </c>
      <c r="W3265" s="1">
        <f t="shared" si="1276"/>
        <v>-26069735.360000014</v>
      </c>
      <c r="X3265" s="1">
        <f t="shared" si="1277"/>
        <v>0</v>
      </c>
      <c r="Y3265" s="1">
        <f t="shared" si="1278"/>
        <v>0</v>
      </c>
      <c r="Z3265" s="1">
        <f t="shared" si="1279"/>
        <v>0</v>
      </c>
      <c r="AA3265" s="1">
        <f t="shared" si="1280"/>
        <v>324512358.11794901</v>
      </c>
      <c r="AB3265" s="1">
        <f t="shared" si="1281"/>
        <v>291020064</v>
      </c>
      <c r="AC3265" s="1">
        <f t="shared" si="1282"/>
        <v>0</v>
      </c>
      <c r="AD3265" s="1">
        <f t="shared" si="1283"/>
        <v>0</v>
      </c>
      <c r="AE3265" s="1">
        <f t="shared" si="1284"/>
        <v>0</v>
      </c>
      <c r="AF3265" s="1">
        <f t="shared" si="1285"/>
        <v>324512358.11794901</v>
      </c>
      <c r="AG3265" s="1">
        <f t="shared" si="1286"/>
        <v>291020064</v>
      </c>
    </row>
    <row r="3266" spans="1:33" x14ac:dyDescent="0.25">
      <c r="A3266" t="s">
        <v>6470</v>
      </c>
      <c r="B3266" t="s">
        <v>6471</v>
      </c>
      <c r="C3266" s="1">
        <v>510000000</v>
      </c>
      <c r="D3266" s="1">
        <v>774224284.96457601</v>
      </c>
      <c r="E3266" s="1">
        <v>576799344.08602202</v>
      </c>
      <c r="F3266" s="1">
        <v>558906752</v>
      </c>
      <c r="G3266" s="1">
        <v>771379310.34482801</v>
      </c>
      <c r="H3266" s="1">
        <v>544880512</v>
      </c>
      <c r="I3266" s="1">
        <f t="shared" si="1262"/>
        <v>781966527.81422174</v>
      </c>
      <c r="J3266" s="1">
        <f t="shared" si="1263"/>
        <v>582567337.52688229</v>
      </c>
      <c r="K3266" s="1">
        <f t="shared" si="1264"/>
        <v>564495819.51999998</v>
      </c>
      <c r="L3266" s="1">
        <f t="shared" si="1265"/>
        <v>779093103.44827628</v>
      </c>
      <c r="M3266" s="1">
        <f t="shared" si="1266"/>
        <v>550329317.12</v>
      </c>
      <c r="N3266" s="1">
        <f t="shared" si="1267"/>
        <v>264224284.96457601</v>
      </c>
      <c r="O3266" s="1">
        <f t="shared" si="1268"/>
        <v>66799344.086022019</v>
      </c>
      <c r="P3266" s="1">
        <f t="shared" si="1269"/>
        <v>48906752</v>
      </c>
      <c r="Q3266" s="1">
        <f t="shared" si="1270"/>
        <v>261379310.34482801</v>
      </c>
      <c r="R3266" s="1">
        <f t="shared" si="1271"/>
        <v>34880512</v>
      </c>
      <c r="S3266" s="1">
        <f t="shared" si="1272"/>
        <v>271966527.81422174</v>
      </c>
      <c r="T3266" s="1">
        <f t="shared" si="1273"/>
        <v>72567337.526882291</v>
      </c>
      <c r="U3266" s="1">
        <f t="shared" si="1274"/>
        <v>54495819.519999981</v>
      </c>
      <c r="V3266" s="1">
        <f t="shared" si="1275"/>
        <v>269093103.44827628</v>
      </c>
      <c r="W3266" s="1">
        <f t="shared" si="1276"/>
        <v>40329317.120000005</v>
      </c>
      <c r="X3266" s="1">
        <f t="shared" si="1277"/>
        <v>774224284.96457601</v>
      </c>
      <c r="Y3266" s="1">
        <f t="shared" si="1278"/>
        <v>576799344.08602202</v>
      </c>
      <c r="Z3266" s="1">
        <f t="shared" si="1279"/>
        <v>558906752</v>
      </c>
      <c r="AA3266" s="1">
        <f t="shared" si="1280"/>
        <v>771379310.34482801</v>
      </c>
      <c r="AB3266" s="1">
        <f t="shared" si="1281"/>
        <v>544880512</v>
      </c>
      <c r="AC3266" s="1">
        <f t="shared" si="1282"/>
        <v>774224284.96457601</v>
      </c>
      <c r="AD3266" s="1">
        <f t="shared" si="1283"/>
        <v>576799344.08602202</v>
      </c>
      <c r="AE3266" s="1">
        <f t="shared" si="1284"/>
        <v>558906752</v>
      </c>
      <c r="AF3266" s="1">
        <f t="shared" si="1285"/>
        <v>771379310.34482801</v>
      </c>
      <c r="AG3266" s="1">
        <f t="shared" si="1286"/>
        <v>544880512</v>
      </c>
    </row>
    <row r="3267" spans="1:33" x14ac:dyDescent="0.25">
      <c r="A3267" t="s">
        <v>6472</v>
      </c>
      <c r="B3267" t="s">
        <v>6473</v>
      </c>
      <c r="C3267" s="1">
        <v>460000000</v>
      </c>
      <c r="D3267" s="1">
        <v>616803278.68852496</v>
      </c>
      <c r="E3267" s="1">
        <v>531932850.14005601</v>
      </c>
      <c r="F3267" s="1">
        <v>515716736</v>
      </c>
      <c r="G3267" s="1">
        <v>650125000</v>
      </c>
      <c r="H3267" s="1">
        <v>471716192</v>
      </c>
      <c r="I3267" s="1">
        <f t="shared" si="1262"/>
        <v>622971311.47541022</v>
      </c>
      <c r="J3267" s="1">
        <f t="shared" si="1263"/>
        <v>537252178.6414566</v>
      </c>
      <c r="K3267" s="1">
        <f t="shared" si="1264"/>
        <v>520873903.36000001</v>
      </c>
      <c r="L3267" s="1">
        <f t="shared" si="1265"/>
        <v>656626250</v>
      </c>
      <c r="M3267" s="1">
        <f t="shared" si="1266"/>
        <v>476433353.92000002</v>
      </c>
      <c r="N3267" s="1">
        <f t="shared" si="1267"/>
        <v>156803278.68852496</v>
      </c>
      <c r="O3267" s="1">
        <f t="shared" si="1268"/>
        <v>71932850.140056014</v>
      </c>
      <c r="P3267" s="1">
        <f t="shared" si="1269"/>
        <v>55716736</v>
      </c>
      <c r="Q3267" s="1">
        <f t="shared" si="1270"/>
        <v>190125000</v>
      </c>
      <c r="R3267" s="1">
        <f t="shared" si="1271"/>
        <v>11716192</v>
      </c>
      <c r="S3267" s="1">
        <f t="shared" si="1272"/>
        <v>162971311.47541022</v>
      </c>
      <c r="T3267" s="1">
        <f t="shared" si="1273"/>
        <v>77252178.641456604</v>
      </c>
      <c r="U3267" s="1">
        <f t="shared" si="1274"/>
        <v>60873903.360000014</v>
      </c>
      <c r="V3267" s="1">
        <f t="shared" si="1275"/>
        <v>196626250</v>
      </c>
      <c r="W3267" s="1">
        <f t="shared" si="1276"/>
        <v>16433353.920000017</v>
      </c>
      <c r="X3267" s="1">
        <f t="shared" si="1277"/>
        <v>616803278.68852496</v>
      </c>
      <c r="Y3267" s="1">
        <f t="shared" si="1278"/>
        <v>531932850.14005601</v>
      </c>
      <c r="Z3267" s="1">
        <f t="shared" si="1279"/>
        <v>515716736</v>
      </c>
      <c r="AA3267" s="1">
        <f t="shared" si="1280"/>
        <v>650125000</v>
      </c>
      <c r="AB3267" s="1">
        <f t="shared" si="1281"/>
        <v>471716192</v>
      </c>
      <c r="AC3267" s="1">
        <f t="shared" si="1282"/>
        <v>616803278.68852496</v>
      </c>
      <c r="AD3267" s="1">
        <f t="shared" si="1283"/>
        <v>531932850.14005601</v>
      </c>
      <c r="AE3267" s="1">
        <f t="shared" si="1284"/>
        <v>515716736</v>
      </c>
      <c r="AF3267" s="1">
        <f t="shared" si="1285"/>
        <v>650125000</v>
      </c>
      <c r="AG3267" s="1">
        <f t="shared" si="1286"/>
        <v>471716192</v>
      </c>
    </row>
    <row r="3268" spans="1:33" x14ac:dyDescent="0.25">
      <c r="A3268" t="s">
        <v>6474</v>
      </c>
      <c r="B3268" t="s">
        <v>6475</v>
      </c>
      <c r="C3268" s="1">
        <v>295000000</v>
      </c>
      <c r="D3268" s="1">
        <v>523888888.88888901</v>
      </c>
      <c r="E3268" s="1">
        <v>449066746.63090903</v>
      </c>
      <c r="F3268" s="1">
        <v>440164704</v>
      </c>
      <c r="G3268" s="1">
        <v>448082246.37681198</v>
      </c>
      <c r="H3268" s="1">
        <v>471915104</v>
      </c>
      <c r="I3268" s="1">
        <f t="shared" ref="I3268:I3331" si="1287">D3268*1.01</f>
        <v>529127777.77777791</v>
      </c>
      <c r="J3268" s="1">
        <f t="shared" ref="J3268:J3331" si="1288">E3268*1.01</f>
        <v>453557414.0972181</v>
      </c>
      <c r="K3268" s="1">
        <f t="shared" ref="K3268:K3331" si="1289">F3268*1.01</f>
        <v>444566351.04000002</v>
      </c>
      <c r="L3268" s="1">
        <f t="shared" ref="L3268:L3331" si="1290">G3268*1.01</f>
        <v>452563068.84058011</v>
      </c>
      <c r="M3268" s="1">
        <f t="shared" ref="M3268:M3331" si="1291">H3268*1.01</f>
        <v>476634255.04000002</v>
      </c>
      <c r="N3268" s="1">
        <f t="shared" ref="N3268:N3331" si="1292">D3268-$C3268</f>
        <v>228888888.88888901</v>
      </c>
      <c r="O3268" s="1">
        <f t="shared" ref="O3268:O3331" si="1293">E3268-$C3268</f>
        <v>154066746.63090903</v>
      </c>
      <c r="P3268" s="1">
        <f t="shared" ref="P3268:P3331" si="1294">F3268-$C3268</f>
        <v>145164704</v>
      </c>
      <c r="Q3268" s="1">
        <f t="shared" ref="Q3268:Q3331" si="1295">G3268-$C3268</f>
        <v>153082246.37681198</v>
      </c>
      <c r="R3268" s="1">
        <f t="shared" ref="R3268:R3331" si="1296">H3268-$C3268</f>
        <v>176915104</v>
      </c>
      <c r="S3268" s="1">
        <f t="shared" ref="S3268:S3331" si="1297">I3268-$C3268</f>
        <v>234127777.77777791</v>
      </c>
      <c r="T3268" s="1">
        <f t="shared" ref="T3268:T3331" si="1298">J3268-$C3268</f>
        <v>158557414.0972181</v>
      </c>
      <c r="U3268" s="1">
        <f t="shared" ref="U3268:U3331" si="1299">K3268-$C3268</f>
        <v>149566351.04000002</v>
      </c>
      <c r="V3268" s="1">
        <f t="shared" ref="V3268:V3331" si="1300">L3268-$C3268</f>
        <v>157563068.84058011</v>
      </c>
      <c r="W3268" s="1">
        <f t="shared" ref="W3268:W3331" si="1301">M3268-$C3268</f>
        <v>181634255.04000002</v>
      </c>
      <c r="X3268" s="1">
        <f t="shared" ref="X3268:X3331" si="1302">IF(N3268&gt;0,D3268,IF(ABS(N3268)&gt;40000000,0,D3268))</f>
        <v>523888888.88888901</v>
      </c>
      <c r="Y3268" s="1">
        <f t="shared" ref="Y3268:Y3331" si="1303">IF(O3268&gt;0,E3268,IF(ABS(O3268)&gt;40000000,0,E3268))</f>
        <v>449066746.63090903</v>
      </c>
      <c r="Z3268" s="1">
        <f t="shared" ref="Z3268:Z3331" si="1304">IF(P3268&gt;0,F3268,IF(ABS(P3268)&gt;40000000,0,F3268))</f>
        <v>440164704</v>
      </c>
      <c r="AA3268" s="1">
        <f t="shared" ref="AA3268:AA3331" si="1305">IF(Q3268&gt;0,G3268,IF(ABS(Q3268)&gt;40000000,0,G3268))</f>
        <v>448082246.37681198</v>
      </c>
      <c r="AB3268" s="1">
        <f t="shared" ref="AB3268:AB3331" si="1306">IF(R3268&gt;0,H3268,IF(ABS(R3268)&gt;40000000,0,H3268))</f>
        <v>471915104</v>
      </c>
      <c r="AC3268" s="1">
        <f t="shared" si="1282"/>
        <v>523888888.88888901</v>
      </c>
      <c r="AD3268" s="1">
        <f t="shared" si="1283"/>
        <v>449066746.63090903</v>
      </c>
      <c r="AE3268" s="1">
        <f t="shared" si="1284"/>
        <v>440164704</v>
      </c>
      <c r="AF3268" s="1">
        <f t="shared" si="1285"/>
        <v>448082246.37681198</v>
      </c>
      <c r="AG3268" s="1">
        <f t="shared" si="1286"/>
        <v>471915104</v>
      </c>
    </row>
    <row r="3269" spans="1:33" x14ac:dyDescent="0.25">
      <c r="A3269" t="s">
        <v>6476</v>
      </c>
      <c r="B3269" t="s">
        <v>6477</v>
      </c>
      <c r="C3269" s="1">
        <v>3500000000</v>
      </c>
      <c r="D3269" s="1">
        <v>3831271186.44068</v>
      </c>
      <c r="E3269" s="1">
        <v>1902307692.3076899</v>
      </c>
      <c r="F3269" s="1">
        <v>2304775680</v>
      </c>
      <c r="G3269" s="1">
        <v>2262000000</v>
      </c>
      <c r="H3269" s="1">
        <v>2472115456</v>
      </c>
      <c r="I3269" s="1">
        <f t="shared" si="1287"/>
        <v>3869583898.3050871</v>
      </c>
      <c r="J3269" s="1">
        <f t="shared" si="1288"/>
        <v>1921330769.2307668</v>
      </c>
      <c r="K3269" s="1">
        <f t="shared" si="1289"/>
        <v>2327823436.8000002</v>
      </c>
      <c r="L3269" s="1">
        <f t="shared" si="1290"/>
        <v>2284620000</v>
      </c>
      <c r="M3269" s="1">
        <f t="shared" si="1291"/>
        <v>2496836610.5599999</v>
      </c>
      <c r="N3269" s="1">
        <f t="shared" si="1292"/>
        <v>331271186.44068003</v>
      </c>
      <c r="O3269" s="1">
        <f t="shared" si="1293"/>
        <v>-1597692307.6923101</v>
      </c>
      <c r="P3269" s="1">
        <f t="shared" si="1294"/>
        <v>-1195224320</v>
      </c>
      <c r="Q3269" s="1">
        <f t="shared" si="1295"/>
        <v>-1238000000</v>
      </c>
      <c r="R3269" s="1">
        <f t="shared" si="1296"/>
        <v>-1027884544</v>
      </c>
      <c r="S3269" s="1">
        <f t="shared" si="1297"/>
        <v>369583898.30508709</v>
      </c>
      <c r="T3269" s="1">
        <f t="shared" si="1298"/>
        <v>-1578669230.7692332</v>
      </c>
      <c r="U3269" s="1">
        <f t="shared" si="1299"/>
        <v>-1172176563.1999998</v>
      </c>
      <c r="V3269" s="1">
        <f t="shared" si="1300"/>
        <v>-1215380000</v>
      </c>
      <c r="W3269" s="1">
        <f t="shared" si="1301"/>
        <v>-1003163389.4400001</v>
      </c>
      <c r="X3269" s="1">
        <f t="shared" si="1302"/>
        <v>3831271186.44068</v>
      </c>
      <c r="Y3269" s="1">
        <f t="shared" si="1303"/>
        <v>0</v>
      </c>
      <c r="Z3269" s="1">
        <f t="shared" si="1304"/>
        <v>0</v>
      </c>
      <c r="AA3269" s="1">
        <f t="shared" si="1305"/>
        <v>0</v>
      </c>
      <c r="AB3269" s="1">
        <f t="shared" si="1306"/>
        <v>0</v>
      </c>
      <c r="AC3269" s="1">
        <f t="shared" si="1282"/>
        <v>3831271186.44068</v>
      </c>
      <c r="AD3269" s="1">
        <f t="shared" si="1283"/>
        <v>0</v>
      </c>
      <c r="AE3269" s="1">
        <f t="shared" si="1284"/>
        <v>0</v>
      </c>
      <c r="AF3269" s="1">
        <f t="shared" si="1285"/>
        <v>0</v>
      </c>
      <c r="AG3269" s="1">
        <f t="shared" si="1286"/>
        <v>0</v>
      </c>
    </row>
    <row r="3270" spans="1:33" x14ac:dyDescent="0.25">
      <c r="A3270" t="s">
        <v>6478</v>
      </c>
      <c r="B3270" t="s">
        <v>6479</v>
      </c>
      <c r="C3270" s="1">
        <v>80000000</v>
      </c>
      <c r="D3270" s="1">
        <v>123385156.47430401</v>
      </c>
      <c r="E3270" s="1">
        <v>188788299.64912301</v>
      </c>
      <c r="F3270" s="1">
        <v>148553104</v>
      </c>
      <c r="G3270" s="1">
        <v>202759349.90059599</v>
      </c>
      <c r="H3270" s="1">
        <v>128643584</v>
      </c>
      <c r="I3270" s="1">
        <f t="shared" si="1287"/>
        <v>124619008.03904705</v>
      </c>
      <c r="J3270" s="1">
        <f t="shared" si="1288"/>
        <v>190676182.64561424</v>
      </c>
      <c r="K3270" s="1">
        <f t="shared" si="1289"/>
        <v>150038635.03999999</v>
      </c>
      <c r="L3270" s="1">
        <f t="shared" si="1290"/>
        <v>204786943.39960197</v>
      </c>
      <c r="M3270" s="1">
        <f t="shared" si="1291"/>
        <v>129930019.84</v>
      </c>
      <c r="N3270" s="1">
        <f t="shared" si="1292"/>
        <v>43385156.474304006</v>
      </c>
      <c r="O3270" s="1">
        <f t="shared" si="1293"/>
        <v>108788299.64912301</v>
      </c>
      <c r="P3270" s="1">
        <f t="shared" si="1294"/>
        <v>68553104</v>
      </c>
      <c r="Q3270" s="1">
        <f t="shared" si="1295"/>
        <v>122759349.90059599</v>
      </c>
      <c r="R3270" s="1">
        <f t="shared" si="1296"/>
        <v>48643584</v>
      </c>
      <c r="S3270" s="1">
        <f t="shared" si="1297"/>
        <v>44619008.039047047</v>
      </c>
      <c r="T3270" s="1">
        <f t="shared" si="1298"/>
        <v>110676182.64561424</v>
      </c>
      <c r="U3270" s="1">
        <f t="shared" si="1299"/>
        <v>70038635.039999992</v>
      </c>
      <c r="V3270" s="1">
        <f t="shared" si="1300"/>
        <v>124786943.39960197</v>
      </c>
      <c r="W3270" s="1">
        <f t="shared" si="1301"/>
        <v>49930019.840000004</v>
      </c>
      <c r="X3270" s="1">
        <f t="shared" si="1302"/>
        <v>123385156.47430401</v>
      </c>
      <c r="Y3270" s="1">
        <f t="shared" si="1303"/>
        <v>188788299.64912301</v>
      </c>
      <c r="Z3270" s="1">
        <f t="shared" si="1304"/>
        <v>148553104</v>
      </c>
      <c r="AA3270" s="1">
        <f t="shared" si="1305"/>
        <v>202759349.90059599</v>
      </c>
      <c r="AB3270" s="1">
        <f t="shared" si="1306"/>
        <v>128643584</v>
      </c>
      <c r="AC3270" s="1">
        <f t="shared" si="1282"/>
        <v>123385156.47430401</v>
      </c>
      <c r="AD3270" s="1">
        <f t="shared" si="1283"/>
        <v>188788299.64912301</v>
      </c>
      <c r="AE3270" s="1">
        <f t="shared" si="1284"/>
        <v>148553104</v>
      </c>
      <c r="AF3270" s="1">
        <f t="shared" si="1285"/>
        <v>202759349.90059599</v>
      </c>
      <c r="AG3270" s="1">
        <f t="shared" si="1286"/>
        <v>128643584</v>
      </c>
    </row>
    <row r="3271" spans="1:33" x14ac:dyDescent="0.25">
      <c r="A3271" t="s">
        <v>6480</v>
      </c>
      <c r="B3271" t="s">
        <v>6481</v>
      </c>
      <c r="C3271" s="1">
        <v>355000000</v>
      </c>
      <c r="D3271" s="1">
        <v>537711864.40678</v>
      </c>
      <c r="E3271" s="1">
        <v>544350324.44986498</v>
      </c>
      <c r="F3271" s="1">
        <v>497934176</v>
      </c>
      <c r="G3271" s="1">
        <v>507091607.83377999</v>
      </c>
      <c r="H3271" s="1">
        <v>508252448</v>
      </c>
      <c r="I3271" s="1">
        <f t="shared" si="1287"/>
        <v>543088983.05084777</v>
      </c>
      <c r="J3271" s="1">
        <f t="shared" si="1288"/>
        <v>549793827.69436359</v>
      </c>
      <c r="K3271" s="1">
        <f t="shared" si="1289"/>
        <v>502913517.75999999</v>
      </c>
      <c r="L3271" s="1">
        <f t="shared" si="1290"/>
        <v>512162523.91211778</v>
      </c>
      <c r="M3271" s="1">
        <f t="shared" si="1291"/>
        <v>513334972.48000002</v>
      </c>
      <c r="N3271" s="1">
        <f t="shared" si="1292"/>
        <v>182711864.40678</v>
      </c>
      <c r="O3271" s="1">
        <f t="shared" si="1293"/>
        <v>189350324.44986498</v>
      </c>
      <c r="P3271" s="1">
        <f t="shared" si="1294"/>
        <v>142934176</v>
      </c>
      <c r="Q3271" s="1">
        <f t="shared" si="1295"/>
        <v>152091607.83377999</v>
      </c>
      <c r="R3271" s="1">
        <f t="shared" si="1296"/>
        <v>153252448</v>
      </c>
      <c r="S3271" s="1">
        <f t="shared" si="1297"/>
        <v>188088983.05084777</v>
      </c>
      <c r="T3271" s="1">
        <f t="shared" si="1298"/>
        <v>194793827.69436359</v>
      </c>
      <c r="U3271" s="1">
        <f t="shared" si="1299"/>
        <v>147913517.75999999</v>
      </c>
      <c r="V3271" s="1">
        <f t="shared" si="1300"/>
        <v>157162523.91211778</v>
      </c>
      <c r="W3271" s="1">
        <f t="shared" si="1301"/>
        <v>158334972.48000002</v>
      </c>
      <c r="X3271" s="1">
        <f t="shared" si="1302"/>
        <v>537711864.40678</v>
      </c>
      <c r="Y3271" s="1">
        <f t="shared" si="1303"/>
        <v>544350324.44986498</v>
      </c>
      <c r="Z3271" s="1">
        <f t="shared" si="1304"/>
        <v>497934176</v>
      </c>
      <c r="AA3271" s="1">
        <f t="shared" si="1305"/>
        <v>507091607.83377999</v>
      </c>
      <c r="AB3271" s="1">
        <f t="shared" si="1306"/>
        <v>508252448</v>
      </c>
      <c r="AC3271" s="1">
        <f t="shared" ref="AC3271:AC3334" si="1307">IF(S3271&gt;0,D3271,IF(ABS(S3271)&gt;40000000,0,D3271))</f>
        <v>537711864.40678</v>
      </c>
      <c r="AD3271" s="1">
        <f t="shared" ref="AD3271:AD3334" si="1308">IF(T3271&gt;0,E3271,IF(ABS(T3271)&gt;40000000,0,E3271))</f>
        <v>544350324.44986498</v>
      </c>
      <c r="AE3271" s="1">
        <f t="shared" ref="AE3271:AE3334" si="1309">IF(U3271&gt;0,F3271,IF(ABS(U3271)&gt;40000000,0,F3271))</f>
        <v>497934176</v>
      </c>
      <c r="AF3271" s="1">
        <f t="shared" ref="AF3271:AF3334" si="1310">IF(V3271&gt;0,G3271,IF(ABS(V3271)&gt;40000000,0,G3271))</f>
        <v>507091607.83377999</v>
      </c>
      <c r="AG3271" s="1">
        <f t="shared" ref="AG3271:AG3334" si="1311">IF(W3271&gt;0,H3271,IF(ABS(W3271)&gt;40000000,0,H3271))</f>
        <v>508252448</v>
      </c>
    </row>
    <row r="3272" spans="1:33" x14ac:dyDescent="0.25">
      <c r="A3272" t="s">
        <v>6482</v>
      </c>
      <c r="B3272" t="s">
        <v>6483</v>
      </c>
      <c r="C3272" s="1">
        <v>520000000</v>
      </c>
      <c r="D3272" s="1">
        <v>837777777.77777803</v>
      </c>
      <c r="E3272" s="1">
        <v>544350324.44986498</v>
      </c>
      <c r="F3272" s="1">
        <v>537626752</v>
      </c>
      <c r="G3272" s="1">
        <v>507091607.83377999</v>
      </c>
      <c r="H3272" s="1">
        <v>515073408</v>
      </c>
      <c r="I3272" s="1">
        <f t="shared" si="1287"/>
        <v>846155555.55555582</v>
      </c>
      <c r="J3272" s="1">
        <f t="shared" si="1288"/>
        <v>549793827.69436359</v>
      </c>
      <c r="K3272" s="1">
        <f t="shared" si="1289"/>
        <v>543003019.51999998</v>
      </c>
      <c r="L3272" s="1">
        <f t="shared" si="1290"/>
        <v>512162523.91211778</v>
      </c>
      <c r="M3272" s="1">
        <f t="shared" si="1291"/>
        <v>520224142.07999998</v>
      </c>
      <c r="N3272" s="1">
        <f t="shared" si="1292"/>
        <v>317777777.77777803</v>
      </c>
      <c r="O3272" s="1">
        <f t="shared" si="1293"/>
        <v>24350324.449864984</v>
      </c>
      <c r="P3272" s="1">
        <f t="shared" si="1294"/>
        <v>17626752</v>
      </c>
      <c r="Q3272" s="1">
        <f t="shared" si="1295"/>
        <v>-12908392.166220009</v>
      </c>
      <c r="R3272" s="1">
        <f t="shared" si="1296"/>
        <v>-4926592</v>
      </c>
      <c r="S3272" s="1">
        <f t="shared" si="1297"/>
        <v>326155555.55555582</v>
      </c>
      <c r="T3272" s="1">
        <f t="shared" si="1298"/>
        <v>29793827.694363594</v>
      </c>
      <c r="U3272" s="1">
        <f t="shared" si="1299"/>
        <v>23003019.519999981</v>
      </c>
      <c r="V3272" s="1">
        <f t="shared" si="1300"/>
        <v>-7837476.0878822207</v>
      </c>
      <c r="W3272" s="1">
        <f t="shared" si="1301"/>
        <v>224142.07999998331</v>
      </c>
      <c r="X3272" s="1">
        <f t="shared" si="1302"/>
        <v>837777777.77777803</v>
      </c>
      <c r="Y3272" s="1">
        <f t="shared" si="1303"/>
        <v>544350324.44986498</v>
      </c>
      <c r="Z3272" s="1">
        <f t="shared" si="1304"/>
        <v>537626752</v>
      </c>
      <c r="AA3272" s="1">
        <f t="shared" si="1305"/>
        <v>507091607.83377999</v>
      </c>
      <c r="AB3272" s="1">
        <f t="shared" si="1306"/>
        <v>515073408</v>
      </c>
      <c r="AC3272" s="1">
        <f t="shared" si="1307"/>
        <v>837777777.77777803</v>
      </c>
      <c r="AD3272" s="1">
        <f t="shared" si="1308"/>
        <v>544350324.44986498</v>
      </c>
      <c r="AE3272" s="1">
        <f t="shared" si="1309"/>
        <v>537626752</v>
      </c>
      <c r="AF3272" s="1">
        <f t="shared" si="1310"/>
        <v>507091607.83377999</v>
      </c>
      <c r="AG3272" s="1">
        <f t="shared" si="1311"/>
        <v>515073408</v>
      </c>
    </row>
    <row r="3273" spans="1:33" x14ac:dyDescent="0.25">
      <c r="A3273" t="s">
        <v>6484</v>
      </c>
      <c r="B3273" t="s">
        <v>6485</v>
      </c>
      <c r="C3273" s="1">
        <v>155000000</v>
      </c>
      <c r="D3273" s="1">
        <v>161081081.081081</v>
      </c>
      <c r="E3273" s="1">
        <v>207137994.058824</v>
      </c>
      <c r="F3273" s="1">
        <v>269169216</v>
      </c>
      <c r="G3273" s="1">
        <v>249700000</v>
      </c>
      <c r="H3273" s="1">
        <v>284595680</v>
      </c>
      <c r="I3273" s="1">
        <f t="shared" si="1287"/>
        <v>162691891.89189181</v>
      </c>
      <c r="J3273" s="1">
        <f t="shared" si="1288"/>
        <v>209209373.99941224</v>
      </c>
      <c r="K3273" s="1">
        <f t="shared" si="1289"/>
        <v>271860908.16000003</v>
      </c>
      <c r="L3273" s="1">
        <f t="shared" si="1290"/>
        <v>252197000</v>
      </c>
      <c r="M3273" s="1">
        <f t="shared" si="1291"/>
        <v>287441636.80000001</v>
      </c>
      <c r="N3273" s="1">
        <f t="shared" si="1292"/>
        <v>6081081.081081003</v>
      </c>
      <c r="O3273" s="1">
        <f t="shared" si="1293"/>
        <v>52137994.058824003</v>
      </c>
      <c r="P3273" s="1">
        <f t="shared" si="1294"/>
        <v>114169216</v>
      </c>
      <c r="Q3273" s="1">
        <f t="shared" si="1295"/>
        <v>94700000</v>
      </c>
      <c r="R3273" s="1">
        <f t="shared" si="1296"/>
        <v>129595680</v>
      </c>
      <c r="S3273" s="1">
        <f t="shared" si="1297"/>
        <v>7691891.8918918073</v>
      </c>
      <c r="T3273" s="1">
        <f t="shared" si="1298"/>
        <v>54209373.999412239</v>
      </c>
      <c r="U3273" s="1">
        <f t="shared" si="1299"/>
        <v>116860908.16000003</v>
      </c>
      <c r="V3273" s="1">
        <f t="shared" si="1300"/>
        <v>97197000</v>
      </c>
      <c r="W3273" s="1">
        <f t="shared" si="1301"/>
        <v>132441636.80000001</v>
      </c>
      <c r="X3273" s="1">
        <f t="shared" si="1302"/>
        <v>161081081.081081</v>
      </c>
      <c r="Y3273" s="1">
        <f t="shared" si="1303"/>
        <v>207137994.058824</v>
      </c>
      <c r="Z3273" s="1">
        <f t="shared" si="1304"/>
        <v>269169216</v>
      </c>
      <c r="AA3273" s="1">
        <f t="shared" si="1305"/>
        <v>249700000</v>
      </c>
      <c r="AB3273" s="1">
        <f t="shared" si="1306"/>
        <v>284595680</v>
      </c>
      <c r="AC3273" s="1">
        <f t="shared" si="1307"/>
        <v>161081081.081081</v>
      </c>
      <c r="AD3273" s="1">
        <f t="shared" si="1308"/>
        <v>207137994.058824</v>
      </c>
      <c r="AE3273" s="1">
        <f t="shared" si="1309"/>
        <v>269169216</v>
      </c>
      <c r="AF3273" s="1">
        <f t="shared" si="1310"/>
        <v>249700000</v>
      </c>
      <c r="AG3273" s="1">
        <f t="shared" si="1311"/>
        <v>284595680</v>
      </c>
    </row>
    <row r="3274" spans="1:33" x14ac:dyDescent="0.25">
      <c r="A3274" t="s">
        <v>6486</v>
      </c>
      <c r="B3274" t="s">
        <v>6487</v>
      </c>
      <c r="C3274" s="1">
        <v>115000000</v>
      </c>
      <c r="D3274" s="1">
        <v>90697674.418604597</v>
      </c>
      <c r="E3274" s="1">
        <v>217744998.15007401</v>
      </c>
      <c r="F3274" s="1">
        <v>193012272</v>
      </c>
      <c r="G3274" s="1">
        <v>803428571.42857099</v>
      </c>
      <c r="H3274" s="1">
        <v>281290304</v>
      </c>
      <c r="I3274" s="1">
        <f t="shared" si="1287"/>
        <v>91604651.162790641</v>
      </c>
      <c r="J3274" s="1">
        <f t="shared" si="1288"/>
        <v>219922448.13157475</v>
      </c>
      <c r="K3274" s="1">
        <f t="shared" si="1289"/>
        <v>194942394.72</v>
      </c>
      <c r="L3274" s="1">
        <f t="shared" si="1290"/>
        <v>811462857.14285672</v>
      </c>
      <c r="M3274" s="1">
        <f t="shared" si="1291"/>
        <v>284103207.04000002</v>
      </c>
      <c r="N3274" s="1">
        <f t="shared" si="1292"/>
        <v>-24302325.581395403</v>
      </c>
      <c r="O3274" s="1">
        <f t="shared" si="1293"/>
        <v>102744998.15007401</v>
      </c>
      <c r="P3274" s="1">
        <f t="shared" si="1294"/>
        <v>78012272</v>
      </c>
      <c r="Q3274" s="1">
        <f t="shared" si="1295"/>
        <v>688428571.42857099</v>
      </c>
      <c r="R3274" s="1">
        <f t="shared" si="1296"/>
        <v>166290304</v>
      </c>
      <c r="S3274" s="1">
        <f t="shared" si="1297"/>
        <v>-23395348.837209359</v>
      </c>
      <c r="T3274" s="1">
        <f t="shared" si="1298"/>
        <v>104922448.13157475</v>
      </c>
      <c r="U3274" s="1">
        <f t="shared" si="1299"/>
        <v>79942394.719999999</v>
      </c>
      <c r="V3274" s="1">
        <f t="shared" si="1300"/>
        <v>696462857.14285672</v>
      </c>
      <c r="W3274" s="1">
        <f t="shared" si="1301"/>
        <v>169103207.04000002</v>
      </c>
      <c r="X3274" s="1">
        <f t="shared" si="1302"/>
        <v>90697674.418604597</v>
      </c>
      <c r="Y3274" s="1">
        <f t="shared" si="1303"/>
        <v>217744998.15007401</v>
      </c>
      <c r="Z3274" s="1">
        <f t="shared" si="1304"/>
        <v>193012272</v>
      </c>
      <c r="AA3274" s="1">
        <f t="shared" si="1305"/>
        <v>803428571.42857099</v>
      </c>
      <c r="AB3274" s="1">
        <f t="shared" si="1306"/>
        <v>281290304</v>
      </c>
      <c r="AC3274" s="1">
        <f t="shared" si="1307"/>
        <v>90697674.418604597</v>
      </c>
      <c r="AD3274" s="1">
        <f t="shared" si="1308"/>
        <v>217744998.15007401</v>
      </c>
      <c r="AE3274" s="1">
        <f t="shared" si="1309"/>
        <v>193012272</v>
      </c>
      <c r="AF3274" s="1">
        <f t="shared" si="1310"/>
        <v>803428571.42857099</v>
      </c>
      <c r="AG3274" s="1">
        <f t="shared" si="1311"/>
        <v>281290304</v>
      </c>
    </row>
    <row r="3275" spans="1:33" x14ac:dyDescent="0.25">
      <c r="A3275" t="s">
        <v>6488</v>
      </c>
      <c r="B3275" t="s">
        <v>6489</v>
      </c>
      <c r="C3275" s="1">
        <v>180000000</v>
      </c>
      <c r="D3275" s="1">
        <v>149820359.28143701</v>
      </c>
      <c r="E3275" s="1">
        <v>216329436.842105</v>
      </c>
      <c r="F3275" s="1">
        <v>234377184</v>
      </c>
      <c r="G3275" s="1">
        <v>218639062.5</v>
      </c>
      <c r="H3275" s="1">
        <v>267637008</v>
      </c>
      <c r="I3275" s="1">
        <f t="shared" si="1287"/>
        <v>151318562.8742514</v>
      </c>
      <c r="J3275" s="1">
        <f t="shared" si="1288"/>
        <v>218492731.21052605</v>
      </c>
      <c r="K3275" s="1">
        <f t="shared" si="1289"/>
        <v>236720955.84</v>
      </c>
      <c r="L3275" s="1">
        <f t="shared" si="1290"/>
        <v>220825453.125</v>
      </c>
      <c r="M3275" s="1">
        <f t="shared" si="1291"/>
        <v>270313378.07999998</v>
      </c>
      <c r="N3275" s="1">
        <f t="shared" si="1292"/>
        <v>-30179640.71856299</v>
      </c>
      <c r="O3275" s="1">
        <f t="shared" si="1293"/>
        <v>36329436.842105001</v>
      </c>
      <c r="P3275" s="1">
        <f t="shared" si="1294"/>
        <v>54377184</v>
      </c>
      <c r="Q3275" s="1">
        <f t="shared" si="1295"/>
        <v>38639062.5</v>
      </c>
      <c r="R3275" s="1">
        <f t="shared" si="1296"/>
        <v>87637008</v>
      </c>
      <c r="S3275" s="1">
        <f t="shared" si="1297"/>
        <v>-28681437.125748605</v>
      </c>
      <c r="T3275" s="1">
        <f t="shared" si="1298"/>
        <v>38492731.210526049</v>
      </c>
      <c r="U3275" s="1">
        <f t="shared" si="1299"/>
        <v>56720955.840000004</v>
      </c>
      <c r="V3275" s="1">
        <f t="shared" si="1300"/>
        <v>40825453.125</v>
      </c>
      <c r="W3275" s="1">
        <f t="shared" si="1301"/>
        <v>90313378.079999983</v>
      </c>
      <c r="X3275" s="1">
        <f t="shared" si="1302"/>
        <v>149820359.28143701</v>
      </c>
      <c r="Y3275" s="1">
        <f t="shared" si="1303"/>
        <v>216329436.842105</v>
      </c>
      <c r="Z3275" s="1">
        <f t="shared" si="1304"/>
        <v>234377184</v>
      </c>
      <c r="AA3275" s="1">
        <f t="shared" si="1305"/>
        <v>218639062.5</v>
      </c>
      <c r="AB3275" s="1">
        <f t="shared" si="1306"/>
        <v>267637008</v>
      </c>
      <c r="AC3275" s="1">
        <f t="shared" si="1307"/>
        <v>149820359.28143701</v>
      </c>
      <c r="AD3275" s="1">
        <f t="shared" si="1308"/>
        <v>216329436.842105</v>
      </c>
      <c r="AE3275" s="1">
        <f t="shared" si="1309"/>
        <v>234377184</v>
      </c>
      <c r="AF3275" s="1">
        <f t="shared" si="1310"/>
        <v>218639062.5</v>
      </c>
      <c r="AG3275" s="1">
        <f t="shared" si="1311"/>
        <v>267637008</v>
      </c>
    </row>
    <row r="3276" spans="1:33" x14ac:dyDescent="0.25">
      <c r="A3276" t="s">
        <v>6490</v>
      </c>
      <c r="B3276" t="s">
        <v>6491</v>
      </c>
      <c r="C3276" s="1">
        <v>410000000</v>
      </c>
      <c r="D3276" s="1">
        <v>423050847.457627</v>
      </c>
      <c r="E3276" s="1">
        <v>359351309.090909</v>
      </c>
      <c r="F3276" s="1">
        <v>389442816</v>
      </c>
      <c r="G3276" s="1">
        <v>378889837.70883101</v>
      </c>
      <c r="H3276" s="1">
        <v>367683104</v>
      </c>
      <c r="I3276" s="1">
        <f t="shared" si="1287"/>
        <v>427281355.93220329</v>
      </c>
      <c r="J3276" s="1">
        <f t="shared" si="1288"/>
        <v>362944822.18181807</v>
      </c>
      <c r="K3276" s="1">
        <f t="shared" si="1289"/>
        <v>393337244.16000003</v>
      </c>
      <c r="L3276" s="1">
        <f t="shared" si="1290"/>
        <v>382678736.08591932</v>
      </c>
      <c r="M3276" s="1">
        <f t="shared" si="1291"/>
        <v>371359935.04000002</v>
      </c>
      <c r="N3276" s="1">
        <f t="shared" si="1292"/>
        <v>13050847.457626998</v>
      </c>
      <c r="O3276" s="1">
        <f t="shared" si="1293"/>
        <v>-50648690.909090996</v>
      </c>
      <c r="P3276" s="1">
        <f t="shared" si="1294"/>
        <v>-20557184</v>
      </c>
      <c r="Q3276" s="1">
        <f t="shared" si="1295"/>
        <v>-31110162.291168988</v>
      </c>
      <c r="R3276" s="1">
        <f t="shared" si="1296"/>
        <v>-42316896</v>
      </c>
      <c r="S3276" s="1">
        <f t="shared" si="1297"/>
        <v>17281355.932203293</v>
      </c>
      <c r="T3276" s="1">
        <f t="shared" si="1298"/>
        <v>-47055177.818181932</v>
      </c>
      <c r="U3276" s="1">
        <f t="shared" si="1299"/>
        <v>-16662755.839999974</v>
      </c>
      <c r="V3276" s="1">
        <f t="shared" si="1300"/>
        <v>-27321263.914080679</v>
      </c>
      <c r="W3276" s="1">
        <f t="shared" si="1301"/>
        <v>-38640064.959999979</v>
      </c>
      <c r="X3276" s="1">
        <f t="shared" si="1302"/>
        <v>423050847.457627</v>
      </c>
      <c r="Y3276" s="1">
        <f t="shared" si="1303"/>
        <v>0</v>
      </c>
      <c r="Z3276" s="1">
        <f t="shared" si="1304"/>
        <v>389442816</v>
      </c>
      <c r="AA3276" s="1">
        <f t="shared" si="1305"/>
        <v>378889837.70883101</v>
      </c>
      <c r="AB3276" s="1">
        <f t="shared" si="1306"/>
        <v>0</v>
      </c>
      <c r="AC3276" s="1">
        <f t="shared" si="1307"/>
        <v>423050847.457627</v>
      </c>
      <c r="AD3276" s="1">
        <f t="shared" si="1308"/>
        <v>0</v>
      </c>
      <c r="AE3276" s="1">
        <f t="shared" si="1309"/>
        <v>389442816</v>
      </c>
      <c r="AF3276" s="1">
        <f t="shared" si="1310"/>
        <v>378889837.70883101</v>
      </c>
      <c r="AG3276" s="1">
        <f t="shared" si="1311"/>
        <v>367683104</v>
      </c>
    </row>
    <row r="3277" spans="1:33" x14ac:dyDescent="0.25">
      <c r="A3277" t="s">
        <v>6492</v>
      </c>
      <c r="B3277" t="s">
        <v>6493</v>
      </c>
      <c r="C3277" s="1">
        <v>360000000</v>
      </c>
      <c r="D3277" s="1">
        <v>406153846.15384603</v>
      </c>
      <c r="E3277" s="1">
        <v>290136558.321127</v>
      </c>
      <c r="F3277" s="1">
        <v>323545696</v>
      </c>
      <c r="G3277" s="1">
        <v>270562500</v>
      </c>
      <c r="H3277" s="1">
        <v>313406560</v>
      </c>
      <c r="I3277" s="1">
        <f t="shared" si="1287"/>
        <v>410215384.61538452</v>
      </c>
      <c r="J3277" s="1">
        <f t="shared" si="1288"/>
        <v>293037923.90433824</v>
      </c>
      <c r="K3277" s="1">
        <f t="shared" si="1289"/>
        <v>326781152.95999998</v>
      </c>
      <c r="L3277" s="1">
        <f t="shared" si="1290"/>
        <v>273268125</v>
      </c>
      <c r="M3277" s="1">
        <f t="shared" si="1291"/>
        <v>316540625.60000002</v>
      </c>
      <c r="N3277" s="1">
        <f t="shared" si="1292"/>
        <v>46153846.153846025</v>
      </c>
      <c r="O3277" s="1">
        <f t="shared" si="1293"/>
        <v>-69863441.678873003</v>
      </c>
      <c r="P3277" s="1">
        <f t="shared" si="1294"/>
        <v>-36454304</v>
      </c>
      <c r="Q3277" s="1">
        <f t="shared" si="1295"/>
        <v>-89437500</v>
      </c>
      <c r="R3277" s="1">
        <f t="shared" si="1296"/>
        <v>-46593440</v>
      </c>
      <c r="S3277" s="1">
        <f t="shared" si="1297"/>
        <v>50215384.615384519</v>
      </c>
      <c r="T3277" s="1">
        <f t="shared" si="1298"/>
        <v>-66962076.095661759</v>
      </c>
      <c r="U3277" s="1">
        <f t="shared" si="1299"/>
        <v>-33218847.040000021</v>
      </c>
      <c r="V3277" s="1">
        <f t="shared" si="1300"/>
        <v>-86731875</v>
      </c>
      <c r="W3277" s="1">
        <f t="shared" si="1301"/>
        <v>-43459374.399999976</v>
      </c>
      <c r="X3277" s="1">
        <f t="shared" si="1302"/>
        <v>406153846.15384603</v>
      </c>
      <c r="Y3277" s="1">
        <f t="shared" si="1303"/>
        <v>0</v>
      </c>
      <c r="Z3277" s="1">
        <f t="shared" si="1304"/>
        <v>323545696</v>
      </c>
      <c r="AA3277" s="1">
        <f t="shared" si="1305"/>
        <v>0</v>
      </c>
      <c r="AB3277" s="1">
        <f t="shared" si="1306"/>
        <v>0</v>
      </c>
      <c r="AC3277" s="1">
        <f t="shared" si="1307"/>
        <v>406153846.15384603</v>
      </c>
      <c r="AD3277" s="1">
        <f t="shared" si="1308"/>
        <v>0</v>
      </c>
      <c r="AE3277" s="1">
        <f t="shared" si="1309"/>
        <v>323545696</v>
      </c>
      <c r="AF3277" s="1">
        <f t="shared" si="1310"/>
        <v>0</v>
      </c>
      <c r="AG3277" s="1">
        <f t="shared" si="1311"/>
        <v>0</v>
      </c>
    </row>
    <row r="3278" spans="1:33" x14ac:dyDescent="0.25">
      <c r="A3278" t="s">
        <v>6494</v>
      </c>
      <c r="B3278" t="s">
        <v>6495</v>
      </c>
      <c r="C3278" s="1">
        <v>285000000</v>
      </c>
      <c r="D3278" s="1">
        <v>265166666.66666701</v>
      </c>
      <c r="E3278" s="1">
        <v>291318605.03547502</v>
      </c>
      <c r="F3278" s="1">
        <v>316181216</v>
      </c>
      <c r="G3278" s="1">
        <v>324512358.11794901</v>
      </c>
      <c r="H3278" s="1">
        <v>319264608</v>
      </c>
      <c r="I3278" s="1">
        <f t="shared" si="1287"/>
        <v>267818333.3333337</v>
      </c>
      <c r="J3278" s="1">
        <f t="shared" si="1288"/>
        <v>294231791.08582979</v>
      </c>
      <c r="K3278" s="1">
        <f t="shared" si="1289"/>
        <v>319343028.16000003</v>
      </c>
      <c r="L3278" s="1">
        <f t="shared" si="1290"/>
        <v>327757481.69912851</v>
      </c>
      <c r="M3278" s="1">
        <f t="shared" si="1291"/>
        <v>322457254.07999998</v>
      </c>
      <c r="N3278" s="1">
        <f t="shared" si="1292"/>
        <v>-19833333.333332986</v>
      </c>
      <c r="O3278" s="1">
        <f t="shared" si="1293"/>
        <v>6318605.0354750156</v>
      </c>
      <c r="P3278" s="1">
        <f t="shared" si="1294"/>
        <v>31181216</v>
      </c>
      <c r="Q3278" s="1">
        <f t="shared" si="1295"/>
        <v>39512358.117949009</v>
      </c>
      <c r="R3278" s="1">
        <f t="shared" si="1296"/>
        <v>34264608</v>
      </c>
      <c r="S3278" s="1">
        <f t="shared" si="1297"/>
        <v>-17181666.666666299</v>
      </c>
      <c r="T3278" s="1">
        <f t="shared" si="1298"/>
        <v>9231791.0858297944</v>
      </c>
      <c r="U3278" s="1">
        <f t="shared" si="1299"/>
        <v>34343028.160000026</v>
      </c>
      <c r="V3278" s="1">
        <f t="shared" si="1300"/>
        <v>42757481.699128509</v>
      </c>
      <c r="W3278" s="1">
        <f t="shared" si="1301"/>
        <v>37457254.079999983</v>
      </c>
      <c r="X3278" s="1">
        <f t="shared" si="1302"/>
        <v>265166666.66666701</v>
      </c>
      <c r="Y3278" s="1">
        <f t="shared" si="1303"/>
        <v>291318605.03547502</v>
      </c>
      <c r="Z3278" s="1">
        <f t="shared" si="1304"/>
        <v>316181216</v>
      </c>
      <c r="AA3278" s="1">
        <f t="shared" si="1305"/>
        <v>324512358.11794901</v>
      </c>
      <c r="AB3278" s="1">
        <f t="shared" si="1306"/>
        <v>319264608</v>
      </c>
      <c r="AC3278" s="1">
        <f t="shared" si="1307"/>
        <v>265166666.66666701</v>
      </c>
      <c r="AD3278" s="1">
        <f t="shared" si="1308"/>
        <v>291318605.03547502</v>
      </c>
      <c r="AE3278" s="1">
        <f t="shared" si="1309"/>
        <v>316181216</v>
      </c>
      <c r="AF3278" s="1">
        <f t="shared" si="1310"/>
        <v>324512358.11794901</v>
      </c>
      <c r="AG3278" s="1">
        <f t="shared" si="1311"/>
        <v>319264608</v>
      </c>
    </row>
    <row r="3279" spans="1:33" x14ac:dyDescent="0.25">
      <c r="A3279" t="s">
        <v>6496</v>
      </c>
      <c r="B3279" t="s">
        <v>6497</v>
      </c>
      <c r="C3279" s="1">
        <v>375000000</v>
      </c>
      <c r="D3279" s="1">
        <v>320000000</v>
      </c>
      <c r="E3279" s="1">
        <v>417147470.369515</v>
      </c>
      <c r="F3279" s="1">
        <v>388400576</v>
      </c>
      <c r="G3279" s="1">
        <v>434750127.13953501</v>
      </c>
      <c r="H3279" s="1">
        <v>396733600</v>
      </c>
      <c r="I3279" s="1">
        <f t="shared" si="1287"/>
        <v>323200000</v>
      </c>
      <c r="J3279" s="1">
        <f t="shared" si="1288"/>
        <v>421318945.07321018</v>
      </c>
      <c r="K3279" s="1">
        <f t="shared" si="1289"/>
        <v>392284581.75999999</v>
      </c>
      <c r="L3279" s="1">
        <f t="shared" si="1290"/>
        <v>439097628.41093034</v>
      </c>
      <c r="M3279" s="1">
        <f t="shared" si="1291"/>
        <v>400700936</v>
      </c>
      <c r="N3279" s="1">
        <f t="shared" si="1292"/>
        <v>-55000000</v>
      </c>
      <c r="O3279" s="1">
        <f t="shared" si="1293"/>
        <v>42147470.369515002</v>
      </c>
      <c r="P3279" s="1">
        <f t="shared" si="1294"/>
        <v>13400576</v>
      </c>
      <c r="Q3279" s="1">
        <f t="shared" si="1295"/>
        <v>59750127.13953501</v>
      </c>
      <c r="R3279" s="1">
        <f t="shared" si="1296"/>
        <v>21733600</v>
      </c>
      <c r="S3279" s="1">
        <f t="shared" si="1297"/>
        <v>-51800000</v>
      </c>
      <c r="T3279" s="1">
        <f t="shared" si="1298"/>
        <v>46318945.07321018</v>
      </c>
      <c r="U3279" s="1">
        <f t="shared" si="1299"/>
        <v>17284581.75999999</v>
      </c>
      <c r="V3279" s="1">
        <f t="shared" si="1300"/>
        <v>64097628.410930336</v>
      </c>
      <c r="W3279" s="1">
        <f t="shared" si="1301"/>
        <v>25700936</v>
      </c>
      <c r="X3279" s="1">
        <f t="shared" si="1302"/>
        <v>0</v>
      </c>
      <c r="Y3279" s="1">
        <f t="shared" si="1303"/>
        <v>417147470.369515</v>
      </c>
      <c r="Z3279" s="1">
        <f t="shared" si="1304"/>
        <v>388400576</v>
      </c>
      <c r="AA3279" s="1">
        <f t="shared" si="1305"/>
        <v>434750127.13953501</v>
      </c>
      <c r="AB3279" s="1">
        <f t="shared" si="1306"/>
        <v>396733600</v>
      </c>
      <c r="AC3279" s="1">
        <f t="shared" si="1307"/>
        <v>0</v>
      </c>
      <c r="AD3279" s="1">
        <f t="shared" si="1308"/>
        <v>417147470.369515</v>
      </c>
      <c r="AE3279" s="1">
        <f t="shared" si="1309"/>
        <v>388400576</v>
      </c>
      <c r="AF3279" s="1">
        <f t="shared" si="1310"/>
        <v>434750127.13953501</v>
      </c>
      <c r="AG3279" s="1">
        <f t="shared" si="1311"/>
        <v>396733600</v>
      </c>
    </row>
    <row r="3280" spans="1:33" x14ac:dyDescent="0.25">
      <c r="A3280" t="s">
        <v>6498</v>
      </c>
      <c r="B3280" t="s">
        <v>6499</v>
      </c>
      <c r="C3280" s="1">
        <v>175000000</v>
      </c>
      <c r="D3280" s="1">
        <v>250000000</v>
      </c>
      <c r="E3280" s="1">
        <v>228832942.33333299</v>
      </c>
      <c r="F3280" s="1">
        <v>236634304</v>
      </c>
      <c r="G3280" s="1">
        <v>229928364.74267101</v>
      </c>
      <c r="H3280" s="1">
        <v>231235232</v>
      </c>
      <c r="I3280" s="1">
        <f t="shared" si="1287"/>
        <v>252500000</v>
      </c>
      <c r="J3280" s="1">
        <f t="shared" si="1288"/>
        <v>231121271.7566663</v>
      </c>
      <c r="K3280" s="1">
        <f t="shared" si="1289"/>
        <v>239000647.03999999</v>
      </c>
      <c r="L3280" s="1">
        <f t="shared" si="1290"/>
        <v>232227648.39009774</v>
      </c>
      <c r="M3280" s="1">
        <f t="shared" si="1291"/>
        <v>233547584.31999999</v>
      </c>
      <c r="N3280" s="1">
        <f t="shared" si="1292"/>
        <v>75000000</v>
      </c>
      <c r="O3280" s="1">
        <f t="shared" si="1293"/>
        <v>53832942.333332986</v>
      </c>
      <c r="P3280" s="1">
        <f t="shared" si="1294"/>
        <v>61634304</v>
      </c>
      <c r="Q3280" s="1">
        <f t="shared" si="1295"/>
        <v>54928364.742671013</v>
      </c>
      <c r="R3280" s="1">
        <f t="shared" si="1296"/>
        <v>56235232</v>
      </c>
      <c r="S3280" s="1">
        <f t="shared" si="1297"/>
        <v>77500000</v>
      </c>
      <c r="T3280" s="1">
        <f t="shared" si="1298"/>
        <v>56121271.756666303</v>
      </c>
      <c r="U3280" s="1">
        <f t="shared" si="1299"/>
        <v>64000647.039999992</v>
      </c>
      <c r="V3280" s="1">
        <f t="shared" si="1300"/>
        <v>57227648.390097737</v>
      </c>
      <c r="W3280" s="1">
        <f t="shared" si="1301"/>
        <v>58547584.319999993</v>
      </c>
      <c r="X3280" s="1">
        <f t="shared" si="1302"/>
        <v>250000000</v>
      </c>
      <c r="Y3280" s="1">
        <f t="shared" si="1303"/>
        <v>228832942.33333299</v>
      </c>
      <c r="Z3280" s="1">
        <f t="shared" si="1304"/>
        <v>236634304</v>
      </c>
      <c r="AA3280" s="1">
        <f t="shared" si="1305"/>
        <v>229928364.74267101</v>
      </c>
      <c r="AB3280" s="1">
        <f t="shared" si="1306"/>
        <v>231235232</v>
      </c>
      <c r="AC3280" s="1">
        <f t="shared" si="1307"/>
        <v>250000000</v>
      </c>
      <c r="AD3280" s="1">
        <f t="shared" si="1308"/>
        <v>228832942.33333299</v>
      </c>
      <c r="AE3280" s="1">
        <f t="shared" si="1309"/>
        <v>236634304</v>
      </c>
      <c r="AF3280" s="1">
        <f t="shared" si="1310"/>
        <v>229928364.74267101</v>
      </c>
      <c r="AG3280" s="1">
        <f t="shared" si="1311"/>
        <v>231235232</v>
      </c>
    </row>
    <row r="3281" spans="1:33" x14ac:dyDescent="0.25">
      <c r="A3281" t="s">
        <v>6500</v>
      </c>
      <c r="B3281" t="s">
        <v>6501</v>
      </c>
      <c r="C3281" s="1">
        <v>360000000</v>
      </c>
      <c r="D3281" s="1">
        <v>430852217.93635499</v>
      </c>
      <c r="E3281" s="1">
        <v>417147470.369515</v>
      </c>
      <c r="F3281" s="1">
        <v>435411360</v>
      </c>
      <c r="G3281" s="1">
        <v>434750127.13953501</v>
      </c>
      <c r="H3281" s="1">
        <v>430657440</v>
      </c>
      <c r="I3281" s="1">
        <f t="shared" si="1287"/>
        <v>435160740.11571854</v>
      </c>
      <c r="J3281" s="1">
        <f t="shared" si="1288"/>
        <v>421318945.07321018</v>
      </c>
      <c r="K3281" s="1">
        <f t="shared" si="1289"/>
        <v>439765473.60000002</v>
      </c>
      <c r="L3281" s="1">
        <f t="shared" si="1290"/>
        <v>439097628.41093034</v>
      </c>
      <c r="M3281" s="1">
        <f t="shared" si="1291"/>
        <v>434964014.39999998</v>
      </c>
      <c r="N3281" s="1">
        <f t="shared" si="1292"/>
        <v>70852217.936354995</v>
      </c>
      <c r="O3281" s="1">
        <f t="shared" si="1293"/>
        <v>57147470.369515002</v>
      </c>
      <c r="P3281" s="1">
        <f t="shared" si="1294"/>
        <v>75411360</v>
      </c>
      <c r="Q3281" s="1">
        <f t="shared" si="1295"/>
        <v>74750127.13953501</v>
      </c>
      <c r="R3281" s="1">
        <f t="shared" si="1296"/>
        <v>70657440</v>
      </c>
      <c r="S3281" s="1">
        <f t="shared" si="1297"/>
        <v>75160740.115718544</v>
      </c>
      <c r="T3281" s="1">
        <f t="shared" si="1298"/>
        <v>61318945.07321018</v>
      </c>
      <c r="U3281" s="1">
        <f t="shared" si="1299"/>
        <v>79765473.600000024</v>
      </c>
      <c r="V3281" s="1">
        <f t="shared" si="1300"/>
        <v>79097628.410930336</v>
      </c>
      <c r="W3281" s="1">
        <f t="shared" si="1301"/>
        <v>74964014.399999976</v>
      </c>
      <c r="X3281" s="1">
        <f t="shared" si="1302"/>
        <v>430852217.93635499</v>
      </c>
      <c r="Y3281" s="1">
        <f t="shared" si="1303"/>
        <v>417147470.369515</v>
      </c>
      <c r="Z3281" s="1">
        <f t="shared" si="1304"/>
        <v>435411360</v>
      </c>
      <c r="AA3281" s="1">
        <f t="shared" si="1305"/>
        <v>434750127.13953501</v>
      </c>
      <c r="AB3281" s="1">
        <f t="shared" si="1306"/>
        <v>430657440</v>
      </c>
      <c r="AC3281" s="1">
        <f t="shared" si="1307"/>
        <v>430852217.93635499</v>
      </c>
      <c r="AD3281" s="1">
        <f t="shared" si="1308"/>
        <v>417147470.369515</v>
      </c>
      <c r="AE3281" s="1">
        <f t="shared" si="1309"/>
        <v>435411360</v>
      </c>
      <c r="AF3281" s="1">
        <f t="shared" si="1310"/>
        <v>434750127.13953501</v>
      </c>
      <c r="AG3281" s="1">
        <f t="shared" si="1311"/>
        <v>430657440</v>
      </c>
    </row>
    <row r="3282" spans="1:33" x14ac:dyDescent="0.25">
      <c r="A3282" t="s">
        <v>6502</v>
      </c>
      <c r="B3282" t="s">
        <v>6503</v>
      </c>
      <c r="C3282" s="1">
        <v>140000000</v>
      </c>
      <c r="D3282" s="1">
        <v>231940718</v>
      </c>
      <c r="E3282" s="1">
        <v>283501262.14018703</v>
      </c>
      <c r="F3282" s="1">
        <v>276411904</v>
      </c>
      <c r="G3282" s="1">
        <v>232472727.27272701</v>
      </c>
      <c r="H3282" s="1">
        <v>411640512</v>
      </c>
      <c r="I3282" s="1">
        <f t="shared" si="1287"/>
        <v>234260125.18000001</v>
      </c>
      <c r="J3282" s="1">
        <f t="shared" si="1288"/>
        <v>286336274.76158887</v>
      </c>
      <c r="K3282" s="1">
        <f t="shared" si="1289"/>
        <v>279176023.04000002</v>
      </c>
      <c r="L3282" s="1">
        <f t="shared" si="1290"/>
        <v>234797454.54545429</v>
      </c>
      <c r="M3282" s="1">
        <f t="shared" si="1291"/>
        <v>415756917.12</v>
      </c>
      <c r="N3282" s="1">
        <f t="shared" si="1292"/>
        <v>91940718</v>
      </c>
      <c r="O3282" s="1">
        <f t="shared" si="1293"/>
        <v>143501262.14018703</v>
      </c>
      <c r="P3282" s="1">
        <f t="shared" si="1294"/>
        <v>136411904</v>
      </c>
      <c r="Q3282" s="1">
        <f t="shared" si="1295"/>
        <v>92472727.272727013</v>
      </c>
      <c r="R3282" s="1">
        <f t="shared" si="1296"/>
        <v>271640512</v>
      </c>
      <c r="S3282" s="1">
        <f t="shared" si="1297"/>
        <v>94260125.180000007</v>
      </c>
      <c r="T3282" s="1">
        <f t="shared" si="1298"/>
        <v>146336274.76158887</v>
      </c>
      <c r="U3282" s="1">
        <f t="shared" si="1299"/>
        <v>139176023.04000002</v>
      </c>
      <c r="V3282" s="1">
        <f t="shared" si="1300"/>
        <v>94797454.545454293</v>
      </c>
      <c r="W3282" s="1">
        <f t="shared" si="1301"/>
        <v>275756917.12</v>
      </c>
      <c r="X3282" s="1">
        <f t="shared" si="1302"/>
        <v>231940718</v>
      </c>
      <c r="Y3282" s="1">
        <f t="shared" si="1303"/>
        <v>283501262.14018703</v>
      </c>
      <c r="Z3282" s="1">
        <f t="shared" si="1304"/>
        <v>276411904</v>
      </c>
      <c r="AA3282" s="1">
        <f t="shared" si="1305"/>
        <v>232472727.27272701</v>
      </c>
      <c r="AB3282" s="1">
        <f t="shared" si="1306"/>
        <v>411640512</v>
      </c>
      <c r="AC3282" s="1">
        <f t="shared" si="1307"/>
        <v>231940718</v>
      </c>
      <c r="AD3282" s="1">
        <f t="shared" si="1308"/>
        <v>283501262.14018703</v>
      </c>
      <c r="AE3282" s="1">
        <f t="shared" si="1309"/>
        <v>276411904</v>
      </c>
      <c r="AF3282" s="1">
        <f t="shared" si="1310"/>
        <v>232472727.27272701</v>
      </c>
      <c r="AG3282" s="1">
        <f t="shared" si="1311"/>
        <v>411640512</v>
      </c>
    </row>
    <row r="3283" spans="1:33" x14ac:dyDescent="0.25">
      <c r="A3283" t="s">
        <v>6504</v>
      </c>
      <c r="B3283" t="s">
        <v>6505</v>
      </c>
      <c r="C3283" s="1">
        <v>225000000</v>
      </c>
      <c r="D3283" s="1">
        <v>200000000</v>
      </c>
      <c r="E3283" s="1">
        <v>283501262.14018703</v>
      </c>
      <c r="F3283" s="1">
        <v>282777184</v>
      </c>
      <c r="G3283" s="1">
        <v>300456790.11111099</v>
      </c>
      <c r="H3283" s="1">
        <v>279758752</v>
      </c>
      <c r="I3283" s="1">
        <f t="shared" si="1287"/>
        <v>202000000</v>
      </c>
      <c r="J3283" s="1">
        <f t="shared" si="1288"/>
        <v>286336274.76158887</v>
      </c>
      <c r="K3283" s="1">
        <f t="shared" si="1289"/>
        <v>285604955.83999997</v>
      </c>
      <c r="L3283" s="1">
        <f t="shared" si="1290"/>
        <v>303461358.01222211</v>
      </c>
      <c r="M3283" s="1">
        <f t="shared" si="1291"/>
        <v>282556339.51999998</v>
      </c>
      <c r="N3283" s="1">
        <f t="shared" si="1292"/>
        <v>-25000000</v>
      </c>
      <c r="O3283" s="1">
        <f t="shared" si="1293"/>
        <v>58501262.140187025</v>
      </c>
      <c r="P3283" s="1">
        <f t="shared" si="1294"/>
        <v>57777184</v>
      </c>
      <c r="Q3283" s="1">
        <f t="shared" si="1295"/>
        <v>75456790.111110985</v>
      </c>
      <c r="R3283" s="1">
        <f t="shared" si="1296"/>
        <v>54758752</v>
      </c>
      <c r="S3283" s="1">
        <f t="shared" si="1297"/>
        <v>-23000000</v>
      </c>
      <c r="T3283" s="1">
        <f t="shared" si="1298"/>
        <v>61336274.761588871</v>
      </c>
      <c r="U3283" s="1">
        <f t="shared" si="1299"/>
        <v>60604955.839999974</v>
      </c>
      <c r="V3283" s="1">
        <f t="shared" si="1300"/>
        <v>78461358.012222111</v>
      </c>
      <c r="W3283" s="1">
        <f t="shared" si="1301"/>
        <v>57556339.519999981</v>
      </c>
      <c r="X3283" s="1">
        <f t="shared" si="1302"/>
        <v>200000000</v>
      </c>
      <c r="Y3283" s="1">
        <f t="shared" si="1303"/>
        <v>283501262.14018703</v>
      </c>
      <c r="Z3283" s="1">
        <f t="shared" si="1304"/>
        <v>282777184</v>
      </c>
      <c r="AA3283" s="1">
        <f t="shared" si="1305"/>
        <v>300456790.11111099</v>
      </c>
      <c r="AB3283" s="1">
        <f t="shared" si="1306"/>
        <v>279758752</v>
      </c>
      <c r="AC3283" s="1">
        <f t="shared" si="1307"/>
        <v>200000000</v>
      </c>
      <c r="AD3283" s="1">
        <f t="shared" si="1308"/>
        <v>283501262.14018703</v>
      </c>
      <c r="AE3283" s="1">
        <f t="shared" si="1309"/>
        <v>282777184</v>
      </c>
      <c r="AF3283" s="1">
        <f t="shared" si="1310"/>
        <v>300456790.11111099</v>
      </c>
      <c r="AG3283" s="1">
        <f t="shared" si="1311"/>
        <v>279758752</v>
      </c>
    </row>
    <row r="3284" spans="1:33" x14ac:dyDescent="0.25">
      <c r="A3284" t="s">
        <v>6506</v>
      </c>
      <c r="B3284" t="s">
        <v>6507</v>
      </c>
      <c r="C3284" s="1">
        <v>338000000</v>
      </c>
      <c r="D3284" s="1">
        <v>291015716.63147998</v>
      </c>
      <c r="E3284" s="1">
        <v>290136558.321127</v>
      </c>
      <c r="F3284" s="1">
        <v>304604704</v>
      </c>
      <c r="G3284" s="1">
        <v>324512358.11794901</v>
      </c>
      <c r="H3284" s="1">
        <v>289153024</v>
      </c>
      <c r="I3284" s="1">
        <f t="shared" si="1287"/>
        <v>293925873.79779476</v>
      </c>
      <c r="J3284" s="1">
        <f t="shared" si="1288"/>
        <v>293037923.90433824</v>
      </c>
      <c r="K3284" s="1">
        <f t="shared" si="1289"/>
        <v>307650751.04000002</v>
      </c>
      <c r="L3284" s="1">
        <f t="shared" si="1290"/>
        <v>327757481.69912851</v>
      </c>
      <c r="M3284" s="1">
        <f t="shared" si="1291"/>
        <v>292044554.24000001</v>
      </c>
      <c r="N3284" s="1">
        <f t="shared" si="1292"/>
        <v>-46984283.368520021</v>
      </c>
      <c r="O3284" s="1">
        <f t="shared" si="1293"/>
        <v>-47863441.678873003</v>
      </c>
      <c r="P3284" s="1">
        <f t="shared" si="1294"/>
        <v>-33395296</v>
      </c>
      <c r="Q3284" s="1">
        <f t="shared" si="1295"/>
        <v>-13487641.882050991</v>
      </c>
      <c r="R3284" s="1">
        <f t="shared" si="1296"/>
        <v>-48846976</v>
      </c>
      <c r="S3284" s="1">
        <f t="shared" si="1297"/>
        <v>-44074126.202205241</v>
      </c>
      <c r="T3284" s="1">
        <f t="shared" si="1298"/>
        <v>-44962076.095661759</v>
      </c>
      <c r="U3284" s="1">
        <f t="shared" si="1299"/>
        <v>-30349248.959999979</v>
      </c>
      <c r="V3284" s="1">
        <f t="shared" si="1300"/>
        <v>-10242518.300871491</v>
      </c>
      <c r="W3284" s="1">
        <f t="shared" si="1301"/>
        <v>-45955445.75999999</v>
      </c>
      <c r="X3284" s="1">
        <f t="shared" si="1302"/>
        <v>0</v>
      </c>
      <c r="Y3284" s="1">
        <f t="shared" si="1303"/>
        <v>0</v>
      </c>
      <c r="Z3284" s="1">
        <f t="shared" si="1304"/>
        <v>304604704</v>
      </c>
      <c r="AA3284" s="1">
        <f t="shared" si="1305"/>
        <v>324512358.11794901</v>
      </c>
      <c r="AB3284" s="1">
        <f t="shared" si="1306"/>
        <v>0</v>
      </c>
      <c r="AC3284" s="1">
        <f t="shared" si="1307"/>
        <v>0</v>
      </c>
      <c r="AD3284" s="1">
        <f t="shared" si="1308"/>
        <v>0</v>
      </c>
      <c r="AE3284" s="1">
        <f t="shared" si="1309"/>
        <v>304604704</v>
      </c>
      <c r="AF3284" s="1">
        <f t="shared" si="1310"/>
        <v>324512358.11794901</v>
      </c>
      <c r="AG3284" s="1">
        <f t="shared" si="1311"/>
        <v>0</v>
      </c>
    </row>
    <row r="3285" spans="1:33" x14ac:dyDescent="0.25">
      <c r="A3285" t="s">
        <v>6508</v>
      </c>
      <c r="B3285" t="s">
        <v>6509</v>
      </c>
      <c r="C3285" s="1">
        <v>200000000</v>
      </c>
      <c r="D3285" s="1">
        <v>283519642.28680903</v>
      </c>
      <c r="E3285" s="1">
        <v>291318605.03547502</v>
      </c>
      <c r="F3285" s="1">
        <v>330736448</v>
      </c>
      <c r="G3285" s="1">
        <v>349172030.56768602</v>
      </c>
      <c r="H3285" s="1">
        <v>349640736</v>
      </c>
      <c r="I3285" s="1">
        <f t="shared" si="1287"/>
        <v>286354838.7096771</v>
      </c>
      <c r="J3285" s="1">
        <f t="shared" si="1288"/>
        <v>294231791.08582979</v>
      </c>
      <c r="K3285" s="1">
        <f t="shared" si="1289"/>
        <v>334043812.48000002</v>
      </c>
      <c r="L3285" s="1">
        <f t="shared" si="1290"/>
        <v>352663750.8733629</v>
      </c>
      <c r="M3285" s="1">
        <f t="shared" si="1291"/>
        <v>353137143.36000001</v>
      </c>
      <c r="N3285" s="1">
        <f t="shared" si="1292"/>
        <v>83519642.286809027</v>
      </c>
      <c r="O3285" s="1">
        <f t="shared" si="1293"/>
        <v>91318605.035475016</v>
      </c>
      <c r="P3285" s="1">
        <f t="shared" si="1294"/>
        <v>130736448</v>
      </c>
      <c r="Q3285" s="1">
        <f t="shared" si="1295"/>
        <v>149172030.56768602</v>
      </c>
      <c r="R3285" s="1">
        <f t="shared" si="1296"/>
        <v>149640736</v>
      </c>
      <c r="S3285" s="1">
        <f t="shared" si="1297"/>
        <v>86354838.7096771</v>
      </c>
      <c r="T3285" s="1">
        <f t="shared" si="1298"/>
        <v>94231791.085829794</v>
      </c>
      <c r="U3285" s="1">
        <f t="shared" si="1299"/>
        <v>134043812.48000002</v>
      </c>
      <c r="V3285" s="1">
        <f t="shared" si="1300"/>
        <v>152663750.8733629</v>
      </c>
      <c r="W3285" s="1">
        <f t="shared" si="1301"/>
        <v>153137143.36000001</v>
      </c>
      <c r="X3285" s="1">
        <f t="shared" si="1302"/>
        <v>283519642.28680903</v>
      </c>
      <c r="Y3285" s="1">
        <f t="shared" si="1303"/>
        <v>291318605.03547502</v>
      </c>
      <c r="Z3285" s="1">
        <f t="shared" si="1304"/>
        <v>330736448</v>
      </c>
      <c r="AA3285" s="1">
        <f t="shared" si="1305"/>
        <v>349172030.56768602</v>
      </c>
      <c r="AB3285" s="1">
        <f t="shared" si="1306"/>
        <v>349640736</v>
      </c>
      <c r="AC3285" s="1">
        <f t="shared" si="1307"/>
        <v>283519642.28680903</v>
      </c>
      <c r="AD3285" s="1">
        <f t="shared" si="1308"/>
        <v>291318605.03547502</v>
      </c>
      <c r="AE3285" s="1">
        <f t="shared" si="1309"/>
        <v>330736448</v>
      </c>
      <c r="AF3285" s="1">
        <f t="shared" si="1310"/>
        <v>349172030.56768602</v>
      </c>
      <c r="AG3285" s="1">
        <f t="shared" si="1311"/>
        <v>349640736</v>
      </c>
    </row>
    <row r="3286" spans="1:33" x14ac:dyDescent="0.25">
      <c r="A3286" t="s">
        <v>6510</v>
      </c>
      <c r="B3286" t="s">
        <v>6511</v>
      </c>
      <c r="C3286" s="1">
        <v>380000000</v>
      </c>
      <c r="D3286" s="1">
        <v>370351359.16714901</v>
      </c>
      <c r="E3286" s="1">
        <v>359351309.090909</v>
      </c>
      <c r="F3286" s="1">
        <v>377684128</v>
      </c>
      <c r="G3286" s="1">
        <v>349172030.56768602</v>
      </c>
      <c r="H3286" s="1">
        <v>380442944</v>
      </c>
      <c r="I3286" s="1">
        <f t="shared" si="1287"/>
        <v>374054872.75882047</v>
      </c>
      <c r="J3286" s="1">
        <f t="shared" si="1288"/>
        <v>362944822.18181807</v>
      </c>
      <c r="K3286" s="1">
        <f t="shared" si="1289"/>
        <v>381460969.28000003</v>
      </c>
      <c r="L3286" s="1">
        <f t="shared" si="1290"/>
        <v>352663750.8733629</v>
      </c>
      <c r="M3286" s="1">
        <f t="shared" si="1291"/>
        <v>384247373.44</v>
      </c>
      <c r="N3286" s="1">
        <f t="shared" si="1292"/>
        <v>-9648640.8328509927</v>
      </c>
      <c r="O3286" s="1">
        <f t="shared" si="1293"/>
        <v>-20648690.909090996</v>
      </c>
      <c r="P3286" s="1">
        <f t="shared" si="1294"/>
        <v>-2315872</v>
      </c>
      <c r="Q3286" s="1">
        <f t="shared" si="1295"/>
        <v>-30827969.432313979</v>
      </c>
      <c r="R3286" s="1">
        <f t="shared" si="1296"/>
        <v>442944</v>
      </c>
      <c r="S3286" s="1">
        <f t="shared" si="1297"/>
        <v>-5945127.2411795259</v>
      </c>
      <c r="T3286" s="1">
        <f t="shared" si="1298"/>
        <v>-17055177.818181932</v>
      </c>
      <c r="U3286" s="1">
        <f t="shared" si="1299"/>
        <v>1460969.280000031</v>
      </c>
      <c r="V3286" s="1">
        <f t="shared" si="1300"/>
        <v>-27336249.126637101</v>
      </c>
      <c r="W3286" s="1">
        <f t="shared" si="1301"/>
        <v>4247373.4399999976</v>
      </c>
      <c r="X3286" s="1">
        <f t="shared" si="1302"/>
        <v>370351359.16714901</v>
      </c>
      <c r="Y3286" s="1">
        <f t="shared" si="1303"/>
        <v>359351309.090909</v>
      </c>
      <c r="Z3286" s="1">
        <f t="shared" si="1304"/>
        <v>377684128</v>
      </c>
      <c r="AA3286" s="1">
        <f t="shared" si="1305"/>
        <v>349172030.56768602</v>
      </c>
      <c r="AB3286" s="1">
        <f t="shared" si="1306"/>
        <v>380442944</v>
      </c>
      <c r="AC3286" s="1">
        <f t="shared" si="1307"/>
        <v>370351359.16714901</v>
      </c>
      <c r="AD3286" s="1">
        <f t="shared" si="1308"/>
        <v>359351309.090909</v>
      </c>
      <c r="AE3286" s="1">
        <f t="shared" si="1309"/>
        <v>377684128</v>
      </c>
      <c r="AF3286" s="1">
        <f t="shared" si="1310"/>
        <v>349172030.56768602</v>
      </c>
      <c r="AG3286" s="1">
        <f t="shared" si="1311"/>
        <v>380442944</v>
      </c>
    </row>
    <row r="3287" spans="1:33" x14ac:dyDescent="0.25">
      <c r="A3287" t="s">
        <v>6512</v>
      </c>
      <c r="B3287" t="s">
        <v>6513</v>
      </c>
      <c r="C3287" s="1">
        <v>580000000</v>
      </c>
      <c r="D3287" s="1">
        <v>752412500</v>
      </c>
      <c r="E3287" s="1">
        <v>544350324.44986498</v>
      </c>
      <c r="F3287" s="1">
        <v>580143360</v>
      </c>
      <c r="G3287" s="1">
        <v>484541909.57446802</v>
      </c>
      <c r="H3287" s="1">
        <v>548027712</v>
      </c>
      <c r="I3287" s="1">
        <f t="shared" si="1287"/>
        <v>759936625</v>
      </c>
      <c r="J3287" s="1">
        <f t="shared" si="1288"/>
        <v>549793827.69436359</v>
      </c>
      <c r="K3287" s="1">
        <f t="shared" si="1289"/>
        <v>585944793.60000002</v>
      </c>
      <c r="L3287" s="1">
        <f t="shared" si="1290"/>
        <v>489387328.67021269</v>
      </c>
      <c r="M3287" s="1">
        <f t="shared" si="1291"/>
        <v>553507989.12</v>
      </c>
      <c r="N3287" s="1">
        <f t="shared" si="1292"/>
        <v>172412500</v>
      </c>
      <c r="O3287" s="1">
        <f t="shared" si="1293"/>
        <v>-35649675.550135016</v>
      </c>
      <c r="P3287" s="1">
        <f t="shared" si="1294"/>
        <v>143360</v>
      </c>
      <c r="Q3287" s="1">
        <f t="shared" si="1295"/>
        <v>-95458090.425531983</v>
      </c>
      <c r="R3287" s="1">
        <f t="shared" si="1296"/>
        <v>-31972288</v>
      </c>
      <c r="S3287" s="1">
        <f t="shared" si="1297"/>
        <v>179936625</v>
      </c>
      <c r="T3287" s="1">
        <f t="shared" si="1298"/>
        <v>-30206172.305636406</v>
      </c>
      <c r="U3287" s="1">
        <f t="shared" si="1299"/>
        <v>5944793.6000000238</v>
      </c>
      <c r="V3287" s="1">
        <f t="shared" si="1300"/>
        <v>-90612671.329787314</v>
      </c>
      <c r="W3287" s="1">
        <f t="shared" si="1301"/>
        <v>-26492010.879999995</v>
      </c>
      <c r="X3287" s="1">
        <f t="shared" si="1302"/>
        <v>752412500</v>
      </c>
      <c r="Y3287" s="1">
        <f t="shared" si="1303"/>
        <v>544350324.44986498</v>
      </c>
      <c r="Z3287" s="1">
        <f t="shared" si="1304"/>
        <v>580143360</v>
      </c>
      <c r="AA3287" s="1">
        <f t="shared" si="1305"/>
        <v>0</v>
      </c>
      <c r="AB3287" s="1">
        <f t="shared" si="1306"/>
        <v>548027712</v>
      </c>
      <c r="AC3287" s="1">
        <f t="shared" si="1307"/>
        <v>752412500</v>
      </c>
      <c r="AD3287" s="1">
        <f t="shared" si="1308"/>
        <v>544350324.44986498</v>
      </c>
      <c r="AE3287" s="1">
        <f t="shared" si="1309"/>
        <v>580143360</v>
      </c>
      <c r="AF3287" s="1">
        <f t="shared" si="1310"/>
        <v>0</v>
      </c>
      <c r="AG3287" s="1">
        <f t="shared" si="1311"/>
        <v>548027712</v>
      </c>
    </row>
    <row r="3288" spans="1:33" x14ac:dyDescent="0.25">
      <c r="A3288" t="s">
        <v>6514</v>
      </c>
      <c r="B3288" t="s">
        <v>6515</v>
      </c>
      <c r="C3288" s="1">
        <v>4400000000</v>
      </c>
      <c r="D3288" s="1">
        <v>14115259740.259701</v>
      </c>
      <c r="E3288" s="1">
        <v>3363636363.6363602</v>
      </c>
      <c r="F3288" s="1">
        <v>2524084736</v>
      </c>
      <c r="G3288" s="1">
        <v>3363636363.6363602</v>
      </c>
      <c r="H3288" s="1">
        <v>2478468096</v>
      </c>
      <c r="I3288" s="1">
        <f t="shared" si="1287"/>
        <v>14256412337.662298</v>
      </c>
      <c r="J3288" s="1">
        <f t="shared" si="1288"/>
        <v>3397272727.2727237</v>
      </c>
      <c r="K3288" s="1">
        <f t="shared" si="1289"/>
        <v>2549325583.3600001</v>
      </c>
      <c r="L3288" s="1">
        <f t="shared" si="1290"/>
        <v>3397272727.2727237</v>
      </c>
      <c r="M3288" s="1">
        <f t="shared" si="1291"/>
        <v>2503252776.96</v>
      </c>
      <c r="N3288" s="1">
        <f t="shared" si="1292"/>
        <v>9715259740.2597008</v>
      </c>
      <c r="O3288" s="1">
        <f t="shared" si="1293"/>
        <v>-1036363636.3636398</v>
      </c>
      <c r="P3288" s="1">
        <f t="shared" si="1294"/>
        <v>-1875915264</v>
      </c>
      <c r="Q3288" s="1">
        <f t="shared" si="1295"/>
        <v>-1036363636.3636398</v>
      </c>
      <c r="R3288" s="1">
        <f t="shared" si="1296"/>
        <v>-1921531904</v>
      </c>
      <c r="S3288" s="1">
        <f t="shared" si="1297"/>
        <v>9856412337.6622982</v>
      </c>
      <c r="T3288" s="1">
        <f t="shared" si="1298"/>
        <v>-1002727272.7272763</v>
      </c>
      <c r="U3288" s="1">
        <f t="shared" si="1299"/>
        <v>-1850674416.6399999</v>
      </c>
      <c r="V3288" s="1">
        <f t="shared" si="1300"/>
        <v>-1002727272.7272763</v>
      </c>
      <c r="W3288" s="1">
        <f t="shared" si="1301"/>
        <v>-1896747223.04</v>
      </c>
      <c r="X3288" s="1">
        <f t="shared" si="1302"/>
        <v>14115259740.259701</v>
      </c>
      <c r="Y3288" s="1">
        <f t="shared" si="1303"/>
        <v>0</v>
      </c>
      <c r="Z3288" s="1">
        <f t="shared" si="1304"/>
        <v>0</v>
      </c>
      <c r="AA3288" s="1">
        <f t="shared" si="1305"/>
        <v>0</v>
      </c>
      <c r="AB3288" s="1">
        <f t="shared" si="1306"/>
        <v>0</v>
      </c>
      <c r="AC3288" s="1">
        <f t="shared" si="1307"/>
        <v>14115259740.259701</v>
      </c>
      <c r="AD3288" s="1">
        <f t="shared" si="1308"/>
        <v>0</v>
      </c>
      <c r="AE3288" s="1">
        <f t="shared" si="1309"/>
        <v>0</v>
      </c>
      <c r="AF3288" s="1">
        <f t="shared" si="1310"/>
        <v>0</v>
      </c>
      <c r="AG3288" s="1">
        <f t="shared" si="1311"/>
        <v>0</v>
      </c>
    </row>
    <row r="3289" spans="1:33" x14ac:dyDescent="0.25">
      <c r="A3289" t="s">
        <v>6516</v>
      </c>
      <c r="B3289" t="s">
        <v>6517</v>
      </c>
      <c r="C3289" s="1">
        <v>255000000</v>
      </c>
      <c r="D3289" s="1">
        <v>193666666.66666701</v>
      </c>
      <c r="E3289" s="1">
        <v>413005838.32035899</v>
      </c>
      <c r="F3289" s="1">
        <v>320204608</v>
      </c>
      <c r="G3289" s="1">
        <v>293908362.73529398</v>
      </c>
      <c r="H3289" s="1">
        <v>328753760</v>
      </c>
      <c r="I3289" s="1">
        <f t="shared" si="1287"/>
        <v>195603333.3333337</v>
      </c>
      <c r="J3289" s="1">
        <f t="shared" si="1288"/>
        <v>417135896.70356256</v>
      </c>
      <c r="K3289" s="1">
        <f t="shared" si="1289"/>
        <v>323406654.07999998</v>
      </c>
      <c r="L3289" s="1">
        <f t="shared" si="1290"/>
        <v>296847446.36264694</v>
      </c>
      <c r="M3289" s="1">
        <f t="shared" si="1291"/>
        <v>332041297.60000002</v>
      </c>
      <c r="N3289" s="1">
        <f t="shared" si="1292"/>
        <v>-61333333.333332986</v>
      </c>
      <c r="O3289" s="1">
        <f t="shared" si="1293"/>
        <v>158005838.32035899</v>
      </c>
      <c r="P3289" s="1">
        <f t="shared" si="1294"/>
        <v>65204608</v>
      </c>
      <c r="Q3289" s="1">
        <f t="shared" si="1295"/>
        <v>38908362.735293984</v>
      </c>
      <c r="R3289" s="1">
        <f t="shared" si="1296"/>
        <v>73753760</v>
      </c>
      <c r="S3289" s="1">
        <f t="shared" si="1297"/>
        <v>-59396666.666666299</v>
      </c>
      <c r="T3289" s="1">
        <f t="shared" si="1298"/>
        <v>162135896.70356256</v>
      </c>
      <c r="U3289" s="1">
        <f t="shared" si="1299"/>
        <v>68406654.079999983</v>
      </c>
      <c r="V3289" s="1">
        <f t="shared" si="1300"/>
        <v>41847446.362646937</v>
      </c>
      <c r="W3289" s="1">
        <f t="shared" si="1301"/>
        <v>77041297.600000024</v>
      </c>
      <c r="X3289" s="1">
        <f t="shared" si="1302"/>
        <v>0</v>
      </c>
      <c r="Y3289" s="1">
        <f t="shared" si="1303"/>
        <v>413005838.32035899</v>
      </c>
      <c r="Z3289" s="1">
        <f t="shared" si="1304"/>
        <v>320204608</v>
      </c>
      <c r="AA3289" s="1">
        <f t="shared" si="1305"/>
        <v>293908362.73529398</v>
      </c>
      <c r="AB3289" s="1">
        <f t="shared" si="1306"/>
        <v>328753760</v>
      </c>
      <c r="AC3289" s="1">
        <f t="shared" si="1307"/>
        <v>0</v>
      </c>
      <c r="AD3289" s="1">
        <f t="shared" si="1308"/>
        <v>413005838.32035899</v>
      </c>
      <c r="AE3289" s="1">
        <f t="shared" si="1309"/>
        <v>320204608</v>
      </c>
      <c r="AF3289" s="1">
        <f t="shared" si="1310"/>
        <v>293908362.73529398</v>
      </c>
      <c r="AG3289" s="1">
        <f t="shared" si="1311"/>
        <v>328753760</v>
      </c>
    </row>
    <row r="3290" spans="1:33" x14ac:dyDescent="0.25">
      <c r="A3290" t="s">
        <v>6518</v>
      </c>
      <c r="B3290" t="s">
        <v>6519</v>
      </c>
      <c r="C3290" s="1">
        <v>205000000</v>
      </c>
      <c r="D3290" s="1">
        <v>200666666.66666701</v>
      </c>
      <c r="E3290" s="1">
        <v>337407143.51481497</v>
      </c>
      <c r="F3290" s="1">
        <v>278277760</v>
      </c>
      <c r="G3290" s="1">
        <v>281187248.32214803</v>
      </c>
      <c r="H3290" s="1">
        <v>271450176</v>
      </c>
      <c r="I3290" s="1">
        <f t="shared" si="1287"/>
        <v>202673333.3333337</v>
      </c>
      <c r="J3290" s="1">
        <f t="shared" si="1288"/>
        <v>340781214.94996315</v>
      </c>
      <c r="K3290" s="1">
        <f t="shared" si="1289"/>
        <v>281060537.60000002</v>
      </c>
      <c r="L3290" s="1">
        <f t="shared" si="1290"/>
        <v>283999120.8053695</v>
      </c>
      <c r="M3290" s="1">
        <f t="shared" si="1291"/>
        <v>274164677.75999999</v>
      </c>
      <c r="N3290" s="1">
        <f t="shared" si="1292"/>
        <v>-4333333.3333329856</v>
      </c>
      <c r="O3290" s="1">
        <f t="shared" si="1293"/>
        <v>132407143.51481497</v>
      </c>
      <c r="P3290" s="1">
        <f t="shared" si="1294"/>
        <v>73277760</v>
      </c>
      <c r="Q3290" s="1">
        <f t="shared" si="1295"/>
        <v>76187248.322148025</v>
      </c>
      <c r="R3290" s="1">
        <f t="shared" si="1296"/>
        <v>66450176</v>
      </c>
      <c r="S3290" s="1">
        <f t="shared" si="1297"/>
        <v>-2326666.6666662991</v>
      </c>
      <c r="T3290" s="1">
        <f t="shared" si="1298"/>
        <v>135781214.94996315</v>
      </c>
      <c r="U3290" s="1">
        <f t="shared" si="1299"/>
        <v>76060537.600000024</v>
      </c>
      <c r="V3290" s="1">
        <f t="shared" si="1300"/>
        <v>78999120.805369496</v>
      </c>
      <c r="W3290" s="1">
        <f t="shared" si="1301"/>
        <v>69164677.75999999</v>
      </c>
      <c r="X3290" s="1">
        <f t="shared" si="1302"/>
        <v>200666666.66666701</v>
      </c>
      <c r="Y3290" s="1">
        <f t="shared" si="1303"/>
        <v>337407143.51481497</v>
      </c>
      <c r="Z3290" s="1">
        <f t="shared" si="1304"/>
        <v>278277760</v>
      </c>
      <c r="AA3290" s="1">
        <f t="shared" si="1305"/>
        <v>281187248.32214803</v>
      </c>
      <c r="AB3290" s="1">
        <f t="shared" si="1306"/>
        <v>271450176</v>
      </c>
      <c r="AC3290" s="1">
        <f t="shared" si="1307"/>
        <v>200666666.66666701</v>
      </c>
      <c r="AD3290" s="1">
        <f t="shared" si="1308"/>
        <v>337407143.51481497</v>
      </c>
      <c r="AE3290" s="1">
        <f t="shared" si="1309"/>
        <v>278277760</v>
      </c>
      <c r="AF3290" s="1">
        <f t="shared" si="1310"/>
        <v>281187248.32214803</v>
      </c>
      <c r="AG3290" s="1">
        <f t="shared" si="1311"/>
        <v>271450176</v>
      </c>
    </row>
    <row r="3291" spans="1:33" x14ac:dyDescent="0.25">
      <c r="A3291" t="s">
        <v>6520</v>
      </c>
      <c r="B3291" t="s">
        <v>6521</v>
      </c>
      <c r="C3291" s="1">
        <v>580000000</v>
      </c>
      <c r="D3291" s="1">
        <v>588000000</v>
      </c>
      <c r="E3291" s="1">
        <v>671951386.15384603</v>
      </c>
      <c r="F3291" s="1">
        <v>540853376</v>
      </c>
      <c r="G3291" s="1">
        <v>547426086.95652199</v>
      </c>
      <c r="H3291" s="1">
        <v>521501920</v>
      </c>
      <c r="I3291" s="1">
        <f t="shared" si="1287"/>
        <v>593880000</v>
      </c>
      <c r="J3291" s="1">
        <f t="shared" si="1288"/>
        <v>678670900.01538444</v>
      </c>
      <c r="K3291" s="1">
        <f t="shared" si="1289"/>
        <v>546261909.75999999</v>
      </c>
      <c r="L3291" s="1">
        <f t="shared" si="1290"/>
        <v>552900347.82608724</v>
      </c>
      <c r="M3291" s="1">
        <f t="shared" si="1291"/>
        <v>526716939.19999999</v>
      </c>
      <c r="N3291" s="1">
        <f t="shared" si="1292"/>
        <v>8000000</v>
      </c>
      <c r="O3291" s="1">
        <f t="shared" si="1293"/>
        <v>91951386.153846025</v>
      </c>
      <c r="P3291" s="1">
        <f t="shared" si="1294"/>
        <v>-39146624</v>
      </c>
      <c r="Q3291" s="1">
        <f t="shared" si="1295"/>
        <v>-32573913.043478012</v>
      </c>
      <c r="R3291" s="1">
        <f t="shared" si="1296"/>
        <v>-58498080</v>
      </c>
      <c r="S3291" s="1">
        <f t="shared" si="1297"/>
        <v>13880000</v>
      </c>
      <c r="T3291" s="1">
        <f t="shared" si="1298"/>
        <v>98670900.015384436</v>
      </c>
      <c r="U3291" s="1">
        <f t="shared" si="1299"/>
        <v>-33738090.24000001</v>
      </c>
      <c r="V3291" s="1">
        <f t="shared" si="1300"/>
        <v>-27099652.173912764</v>
      </c>
      <c r="W3291" s="1">
        <f t="shared" si="1301"/>
        <v>-53283060.800000012</v>
      </c>
      <c r="X3291" s="1">
        <f t="shared" si="1302"/>
        <v>588000000</v>
      </c>
      <c r="Y3291" s="1">
        <f t="shared" si="1303"/>
        <v>671951386.15384603</v>
      </c>
      <c r="Z3291" s="1">
        <f t="shared" si="1304"/>
        <v>540853376</v>
      </c>
      <c r="AA3291" s="1">
        <f t="shared" si="1305"/>
        <v>547426086.95652199</v>
      </c>
      <c r="AB3291" s="1">
        <f t="shared" si="1306"/>
        <v>0</v>
      </c>
      <c r="AC3291" s="1">
        <f t="shared" si="1307"/>
        <v>588000000</v>
      </c>
      <c r="AD3291" s="1">
        <f t="shared" si="1308"/>
        <v>671951386.15384603</v>
      </c>
      <c r="AE3291" s="1">
        <f t="shared" si="1309"/>
        <v>540853376</v>
      </c>
      <c r="AF3291" s="1">
        <f t="shared" si="1310"/>
        <v>547426086.95652199</v>
      </c>
      <c r="AG3291" s="1">
        <f t="shared" si="1311"/>
        <v>0</v>
      </c>
    </row>
    <row r="3292" spans="1:33" x14ac:dyDescent="0.25">
      <c r="A3292" t="s">
        <v>6522</v>
      </c>
      <c r="B3292" t="s">
        <v>6523</v>
      </c>
      <c r="C3292" s="1">
        <v>230000000</v>
      </c>
      <c r="D3292" s="1">
        <v>129720279.72028001</v>
      </c>
      <c r="E3292" s="1">
        <v>188788299.64912301</v>
      </c>
      <c r="F3292" s="1">
        <v>203537728</v>
      </c>
      <c r="G3292" s="1">
        <v>202759349.90059599</v>
      </c>
      <c r="H3292" s="1">
        <v>232416208</v>
      </c>
      <c r="I3292" s="1">
        <f t="shared" si="1287"/>
        <v>131017482.5174828</v>
      </c>
      <c r="J3292" s="1">
        <f t="shared" si="1288"/>
        <v>190676182.64561424</v>
      </c>
      <c r="K3292" s="1">
        <f t="shared" si="1289"/>
        <v>205573105.28</v>
      </c>
      <c r="L3292" s="1">
        <f t="shared" si="1290"/>
        <v>204786943.39960197</v>
      </c>
      <c r="M3292" s="1">
        <f t="shared" si="1291"/>
        <v>234740370.08000001</v>
      </c>
      <c r="N3292" s="1">
        <f t="shared" si="1292"/>
        <v>-100279720.27971999</v>
      </c>
      <c r="O3292" s="1">
        <f t="shared" si="1293"/>
        <v>-41211700.350876987</v>
      </c>
      <c r="P3292" s="1">
        <f t="shared" si="1294"/>
        <v>-26462272</v>
      </c>
      <c r="Q3292" s="1">
        <f t="shared" si="1295"/>
        <v>-27240650.099404007</v>
      </c>
      <c r="R3292" s="1">
        <f t="shared" si="1296"/>
        <v>2416208</v>
      </c>
      <c r="S3292" s="1">
        <f t="shared" si="1297"/>
        <v>-98982517.482517198</v>
      </c>
      <c r="T3292" s="1">
        <f t="shared" si="1298"/>
        <v>-39323817.354385763</v>
      </c>
      <c r="U3292" s="1">
        <f t="shared" si="1299"/>
        <v>-24426894.719999999</v>
      </c>
      <c r="V3292" s="1">
        <f t="shared" si="1300"/>
        <v>-25213056.600398034</v>
      </c>
      <c r="W3292" s="1">
        <f t="shared" si="1301"/>
        <v>4740370.0800000131</v>
      </c>
      <c r="X3292" s="1">
        <f t="shared" si="1302"/>
        <v>0</v>
      </c>
      <c r="Y3292" s="1">
        <f t="shared" si="1303"/>
        <v>0</v>
      </c>
      <c r="Z3292" s="1">
        <f t="shared" si="1304"/>
        <v>203537728</v>
      </c>
      <c r="AA3292" s="1">
        <f t="shared" si="1305"/>
        <v>202759349.90059599</v>
      </c>
      <c r="AB3292" s="1">
        <f t="shared" si="1306"/>
        <v>232416208</v>
      </c>
      <c r="AC3292" s="1">
        <f t="shared" si="1307"/>
        <v>0</v>
      </c>
      <c r="AD3292" s="1">
        <f t="shared" si="1308"/>
        <v>188788299.64912301</v>
      </c>
      <c r="AE3292" s="1">
        <f t="shared" si="1309"/>
        <v>203537728</v>
      </c>
      <c r="AF3292" s="1">
        <f t="shared" si="1310"/>
        <v>202759349.90059599</v>
      </c>
      <c r="AG3292" s="1">
        <f t="shared" si="1311"/>
        <v>232416208</v>
      </c>
    </row>
    <row r="3293" spans="1:33" x14ac:dyDescent="0.25">
      <c r="A3293" t="s">
        <v>6524</v>
      </c>
      <c r="B3293" t="s">
        <v>6525</v>
      </c>
      <c r="C3293" s="1">
        <v>215000000</v>
      </c>
      <c r="D3293" s="1">
        <v>162717058.22267601</v>
      </c>
      <c r="E3293" s="1">
        <v>188788299.64912301</v>
      </c>
      <c r="F3293" s="1">
        <v>206873216</v>
      </c>
      <c r="G3293" s="1">
        <v>202759349.90059599</v>
      </c>
      <c r="H3293" s="1">
        <v>223450848</v>
      </c>
      <c r="I3293" s="1">
        <f t="shared" si="1287"/>
        <v>164344228.80490276</v>
      </c>
      <c r="J3293" s="1">
        <f t="shared" si="1288"/>
        <v>190676182.64561424</v>
      </c>
      <c r="K3293" s="1">
        <f t="shared" si="1289"/>
        <v>208941948.16</v>
      </c>
      <c r="L3293" s="1">
        <f t="shared" si="1290"/>
        <v>204786943.39960197</v>
      </c>
      <c r="M3293" s="1">
        <f t="shared" si="1291"/>
        <v>225685356.47999999</v>
      </c>
      <c r="N3293" s="1">
        <f t="shared" si="1292"/>
        <v>-52282941.777323991</v>
      </c>
      <c r="O3293" s="1">
        <f t="shared" si="1293"/>
        <v>-26211700.350876987</v>
      </c>
      <c r="P3293" s="1">
        <f t="shared" si="1294"/>
        <v>-8126784</v>
      </c>
      <c r="Q3293" s="1">
        <f t="shared" si="1295"/>
        <v>-12240650.099404007</v>
      </c>
      <c r="R3293" s="1">
        <f t="shared" si="1296"/>
        <v>8450848</v>
      </c>
      <c r="S3293" s="1">
        <f t="shared" si="1297"/>
        <v>-50655771.195097238</v>
      </c>
      <c r="T3293" s="1">
        <f t="shared" si="1298"/>
        <v>-24323817.354385763</v>
      </c>
      <c r="U3293" s="1">
        <f t="shared" si="1299"/>
        <v>-6058051.8400000036</v>
      </c>
      <c r="V3293" s="1">
        <f t="shared" si="1300"/>
        <v>-10213056.600398034</v>
      </c>
      <c r="W3293" s="1">
        <f t="shared" si="1301"/>
        <v>10685356.479999989</v>
      </c>
      <c r="X3293" s="1">
        <f t="shared" si="1302"/>
        <v>0</v>
      </c>
      <c r="Y3293" s="1">
        <f t="shared" si="1303"/>
        <v>188788299.64912301</v>
      </c>
      <c r="Z3293" s="1">
        <f t="shared" si="1304"/>
        <v>206873216</v>
      </c>
      <c r="AA3293" s="1">
        <f t="shared" si="1305"/>
        <v>202759349.90059599</v>
      </c>
      <c r="AB3293" s="1">
        <f t="shared" si="1306"/>
        <v>223450848</v>
      </c>
      <c r="AC3293" s="1">
        <f t="shared" si="1307"/>
        <v>0</v>
      </c>
      <c r="AD3293" s="1">
        <f t="shared" si="1308"/>
        <v>188788299.64912301</v>
      </c>
      <c r="AE3293" s="1">
        <f t="shared" si="1309"/>
        <v>206873216</v>
      </c>
      <c r="AF3293" s="1">
        <f t="shared" si="1310"/>
        <v>202759349.90059599</v>
      </c>
      <c r="AG3293" s="1">
        <f t="shared" si="1311"/>
        <v>223450848</v>
      </c>
    </row>
    <row r="3294" spans="1:33" x14ac:dyDescent="0.25">
      <c r="A3294" t="s">
        <v>6526</v>
      </c>
      <c r="B3294" t="s">
        <v>6527</v>
      </c>
      <c r="C3294" s="1">
        <v>350000000</v>
      </c>
      <c r="D3294" s="1">
        <v>322058823.52941197</v>
      </c>
      <c r="E3294" s="1">
        <v>360202354.90009499</v>
      </c>
      <c r="F3294" s="1">
        <v>360209024</v>
      </c>
      <c r="G3294" s="1">
        <v>324512358.11794901</v>
      </c>
      <c r="H3294" s="1">
        <v>339714112</v>
      </c>
      <c r="I3294" s="1">
        <f t="shared" si="1287"/>
        <v>325279411.76470608</v>
      </c>
      <c r="J3294" s="1">
        <f t="shared" si="1288"/>
        <v>363804378.44909596</v>
      </c>
      <c r="K3294" s="1">
        <f t="shared" si="1289"/>
        <v>363811114.24000001</v>
      </c>
      <c r="L3294" s="1">
        <f t="shared" si="1290"/>
        <v>327757481.69912851</v>
      </c>
      <c r="M3294" s="1">
        <f t="shared" si="1291"/>
        <v>343111253.12</v>
      </c>
      <c r="N3294" s="1">
        <f t="shared" si="1292"/>
        <v>-27941176.470588028</v>
      </c>
      <c r="O3294" s="1">
        <f t="shared" si="1293"/>
        <v>10202354.900094986</v>
      </c>
      <c r="P3294" s="1">
        <f t="shared" si="1294"/>
        <v>10209024</v>
      </c>
      <c r="Q3294" s="1">
        <f t="shared" si="1295"/>
        <v>-25487641.882050991</v>
      </c>
      <c r="R3294" s="1">
        <f t="shared" si="1296"/>
        <v>-10285888</v>
      </c>
      <c r="S3294" s="1">
        <f t="shared" si="1297"/>
        <v>-24720588.235293925</v>
      </c>
      <c r="T3294" s="1">
        <f t="shared" si="1298"/>
        <v>13804378.449095964</v>
      </c>
      <c r="U3294" s="1">
        <f t="shared" si="1299"/>
        <v>13811114.24000001</v>
      </c>
      <c r="V3294" s="1">
        <f t="shared" si="1300"/>
        <v>-22242518.300871491</v>
      </c>
      <c r="W3294" s="1">
        <f t="shared" si="1301"/>
        <v>-6888746.8799999952</v>
      </c>
      <c r="X3294" s="1">
        <f t="shared" si="1302"/>
        <v>322058823.52941197</v>
      </c>
      <c r="Y3294" s="1">
        <f t="shared" si="1303"/>
        <v>360202354.90009499</v>
      </c>
      <c r="Z3294" s="1">
        <f t="shared" si="1304"/>
        <v>360209024</v>
      </c>
      <c r="AA3294" s="1">
        <f t="shared" si="1305"/>
        <v>324512358.11794901</v>
      </c>
      <c r="AB3294" s="1">
        <f t="shared" si="1306"/>
        <v>339714112</v>
      </c>
      <c r="AC3294" s="1">
        <f t="shared" si="1307"/>
        <v>322058823.52941197</v>
      </c>
      <c r="AD3294" s="1">
        <f t="shared" si="1308"/>
        <v>360202354.90009499</v>
      </c>
      <c r="AE3294" s="1">
        <f t="shared" si="1309"/>
        <v>360209024</v>
      </c>
      <c r="AF3294" s="1">
        <f t="shared" si="1310"/>
        <v>324512358.11794901</v>
      </c>
      <c r="AG3294" s="1">
        <f t="shared" si="1311"/>
        <v>339714112</v>
      </c>
    </row>
    <row r="3295" spans="1:33" x14ac:dyDescent="0.25">
      <c r="A3295" t="s">
        <v>6528</v>
      </c>
      <c r="B3295" t="s">
        <v>6529</v>
      </c>
      <c r="C3295" s="1">
        <v>176800000</v>
      </c>
      <c r="D3295" s="1">
        <v>107831715.210356</v>
      </c>
      <c r="E3295" s="1">
        <v>134680640.56563199</v>
      </c>
      <c r="F3295" s="1">
        <v>255812384</v>
      </c>
      <c r="G3295" s="1">
        <v>137628848.629545</v>
      </c>
      <c r="H3295" s="1">
        <v>351049856</v>
      </c>
      <c r="I3295" s="1">
        <f t="shared" si="1287"/>
        <v>108910032.36245956</v>
      </c>
      <c r="J3295" s="1">
        <f t="shared" si="1288"/>
        <v>136027446.97128829</v>
      </c>
      <c r="K3295" s="1">
        <f t="shared" si="1289"/>
        <v>258370507.84</v>
      </c>
      <c r="L3295" s="1">
        <f t="shared" si="1290"/>
        <v>139005137.11584046</v>
      </c>
      <c r="M3295" s="1">
        <f t="shared" si="1291"/>
        <v>354560354.56</v>
      </c>
      <c r="N3295" s="1">
        <f t="shared" si="1292"/>
        <v>-68968284.789644003</v>
      </c>
      <c r="O3295" s="1">
        <f t="shared" si="1293"/>
        <v>-42119359.434368014</v>
      </c>
      <c r="P3295" s="1">
        <f t="shared" si="1294"/>
        <v>79012384</v>
      </c>
      <c r="Q3295" s="1">
        <f t="shared" si="1295"/>
        <v>-39171151.370454997</v>
      </c>
      <c r="R3295" s="1">
        <f t="shared" si="1296"/>
        <v>174249856</v>
      </c>
      <c r="S3295" s="1">
        <f t="shared" si="1297"/>
        <v>-67889967.637540445</v>
      </c>
      <c r="T3295" s="1">
        <f t="shared" si="1298"/>
        <v>-40772553.028711706</v>
      </c>
      <c r="U3295" s="1">
        <f t="shared" si="1299"/>
        <v>81570507.840000004</v>
      </c>
      <c r="V3295" s="1">
        <f t="shared" si="1300"/>
        <v>-37794862.884159535</v>
      </c>
      <c r="W3295" s="1">
        <f t="shared" si="1301"/>
        <v>177760354.56</v>
      </c>
      <c r="X3295" s="1">
        <f t="shared" si="1302"/>
        <v>0</v>
      </c>
      <c r="Y3295" s="1">
        <f t="shared" si="1303"/>
        <v>0</v>
      </c>
      <c r="Z3295" s="1">
        <f t="shared" si="1304"/>
        <v>255812384</v>
      </c>
      <c r="AA3295" s="1">
        <f t="shared" si="1305"/>
        <v>137628848.629545</v>
      </c>
      <c r="AB3295" s="1">
        <f t="shared" si="1306"/>
        <v>351049856</v>
      </c>
      <c r="AC3295" s="1">
        <f t="shared" si="1307"/>
        <v>0</v>
      </c>
      <c r="AD3295" s="1">
        <f t="shared" si="1308"/>
        <v>0</v>
      </c>
      <c r="AE3295" s="1">
        <f t="shared" si="1309"/>
        <v>255812384</v>
      </c>
      <c r="AF3295" s="1">
        <f t="shared" si="1310"/>
        <v>137628848.629545</v>
      </c>
      <c r="AG3295" s="1">
        <f t="shared" si="1311"/>
        <v>351049856</v>
      </c>
    </row>
    <row r="3296" spans="1:33" x14ac:dyDescent="0.25">
      <c r="A3296" t="s">
        <v>6530</v>
      </c>
      <c r="B3296" t="s">
        <v>6531</v>
      </c>
      <c r="C3296" s="1">
        <v>300000000</v>
      </c>
      <c r="D3296" s="1">
        <v>124081632.653061</v>
      </c>
      <c r="E3296" s="1">
        <v>217744998.15007401</v>
      </c>
      <c r="F3296" s="1">
        <v>173676944</v>
      </c>
      <c r="G3296" s="1">
        <v>165477452.01465201</v>
      </c>
      <c r="H3296" s="1">
        <v>176657328</v>
      </c>
      <c r="I3296" s="1">
        <f t="shared" si="1287"/>
        <v>125322448.97959161</v>
      </c>
      <c r="J3296" s="1">
        <f t="shared" si="1288"/>
        <v>219922448.13157475</v>
      </c>
      <c r="K3296" s="1">
        <f t="shared" si="1289"/>
        <v>175413713.44</v>
      </c>
      <c r="L3296" s="1">
        <f t="shared" si="1290"/>
        <v>167132226.53479853</v>
      </c>
      <c r="M3296" s="1">
        <f t="shared" si="1291"/>
        <v>178423901.28</v>
      </c>
      <c r="N3296" s="1">
        <f t="shared" si="1292"/>
        <v>-175918367.346939</v>
      </c>
      <c r="O3296" s="1">
        <f t="shared" si="1293"/>
        <v>-82255001.849925995</v>
      </c>
      <c r="P3296" s="1">
        <f t="shared" si="1294"/>
        <v>-126323056</v>
      </c>
      <c r="Q3296" s="1">
        <f t="shared" si="1295"/>
        <v>-134522547.98534799</v>
      </c>
      <c r="R3296" s="1">
        <f t="shared" si="1296"/>
        <v>-123342672</v>
      </c>
      <c r="S3296" s="1">
        <f t="shared" si="1297"/>
        <v>-174677551.02040839</v>
      </c>
      <c r="T3296" s="1">
        <f t="shared" si="1298"/>
        <v>-80077551.86842525</v>
      </c>
      <c r="U3296" s="1">
        <f t="shared" si="1299"/>
        <v>-124586286.56</v>
      </c>
      <c r="V3296" s="1">
        <f t="shared" si="1300"/>
        <v>-132867773.46520147</v>
      </c>
      <c r="W3296" s="1">
        <f t="shared" si="1301"/>
        <v>-121576098.72</v>
      </c>
      <c r="X3296" s="1">
        <f t="shared" si="1302"/>
        <v>0</v>
      </c>
      <c r="Y3296" s="1">
        <f t="shared" si="1303"/>
        <v>0</v>
      </c>
      <c r="Z3296" s="1">
        <f t="shared" si="1304"/>
        <v>0</v>
      </c>
      <c r="AA3296" s="1">
        <f t="shared" si="1305"/>
        <v>0</v>
      </c>
      <c r="AB3296" s="1">
        <f t="shared" si="1306"/>
        <v>0</v>
      </c>
      <c r="AC3296" s="1">
        <f t="shared" si="1307"/>
        <v>0</v>
      </c>
      <c r="AD3296" s="1">
        <f t="shared" si="1308"/>
        <v>0</v>
      </c>
      <c r="AE3296" s="1">
        <f t="shared" si="1309"/>
        <v>0</v>
      </c>
      <c r="AF3296" s="1">
        <f t="shared" si="1310"/>
        <v>0</v>
      </c>
      <c r="AG3296" s="1">
        <f t="shared" si="1311"/>
        <v>0</v>
      </c>
    </row>
    <row r="3297" spans="1:33" x14ac:dyDescent="0.25">
      <c r="A3297" t="s">
        <v>6532</v>
      </c>
      <c r="B3297" t="s">
        <v>6533</v>
      </c>
      <c r="C3297" s="1">
        <v>70000000</v>
      </c>
      <c r="D3297" s="1">
        <v>58986111.111111097</v>
      </c>
      <c r="E3297" s="1">
        <v>134680640.56563199</v>
      </c>
      <c r="F3297" s="1">
        <v>109830080</v>
      </c>
      <c r="G3297" s="1">
        <v>137628848.629545</v>
      </c>
      <c r="H3297" s="1">
        <v>107739912</v>
      </c>
      <c r="I3297" s="1">
        <f t="shared" si="1287"/>
        <v>59575972.222222209</v>
      </c>
      <c r="J3297" s="1">
        <f t="shared" si="1288"/>
        <v>136027446.97128829</v>
      </c>
      <c r="K3297" s="1">
        <f t="shared" si="1289"/>
        <v>110928380.8</v>
      </c>
      <c r="L3297" s="1">
        <f t="shared" si="1290"/>
        <v>139005137.11584046</v>
      </c>
      <c r="M3297" s="1">
        <f t="shared" si="1291"/>
        <v>108817311.12</v>
      </c>
      <c r="N3297" s="1">
        <f t="shared" si="1292"/>
        <v>-11013888.888888903</v>
      </c>
      <c r="O3297" s="1">
        <f t="shared" si="1293"/>
        <v>64680640.565631986</v>
      </c>
      <c r="P3297" s="1">
        <f t="shared" si="1294"/>
        <v>39830080</v>
      </c>
      <c r="Q3297" s="1">
        <f t="shared" si="1295"/>
        <v>67628848.629545003</v>
      </c>
      <c r="R3297" s="1">
        <f t="shared" si="1296"/>
        <v>37739912</v>
      </c>
      <c r="S3297" s="1">
        <f t="shared" si="1297"/>
        <v>-10424027.777777791</v>
      </c>
      <c r="T3297" s="1">
        <f t="shared" si="1298"/>
        <v>66027446.971288294</v>
      </c>
      <c r="U3297" s="1">
        <f t="shared" si="1299"/>
        <v>40928380.799999997</v>
      </c>
      <c r="V3297" s="1">
        <f t="shared" si="1300"/>
        <v>69005137.115840465</v>
      </c>
      <c r="W3297" s="1">
        <f t="shared" si="1301"/>
        <v>38817311.120000005</v>
      </c>
      <c r="X3297" s="1">
        <f t="shared" si="1302"/>
        <v>58986111.111111097</v>
      </c>
      <c r="Y3297" s="1">
        <f t="shared" si="1303"/>
        <v>134680640.56563199</v>
      </c>
      <c r="Z3297" s="1">
        <f t="shared" si="1304"/>
        <v>109830080</v>
      </c>
      <c r="AA3297" s="1">
        <f t="shared" si="1305"/>
        <v>137628848.629545</v>
      </c>
      <c r="AB3297" s="1">
        <f t="shared" si="1306"/>
        <v>107739912</v>
      </c>
      <c r="AC3297" s="1">
        <f t="shared" si="1307"/>
        <v>58986111.111111097</v>
      </c>
      <c r="AD3297" s="1">
        <f t="shared" si="1308"/>
        <v>134680640.56563199</v>
      </c>
      <c r="AE3297" s="1">
        <f t="shared" si="1309"/>
        <v>109830080</v>
      </c>
      <c r="AF3297" s="1">
        <f t="shared" si="1310"/>
        <v>137628848.629545</v>
      </c>
      <c r="AG3297" s="1">
        <f t="shared" si="1311"/>
        <v>107739912</v>
      </c>
    </row>
    <row r="3298" spans="1:33" x14ac:dyDescent="0.25">
      <c r="A3298" t="s">
        <v>6534</v>
      </c>
      <c r="B3298" t="s">
        <v>6535</v>
      </c>
      <c r="C3298" s="1">
        <v>200000000</v>
      </c>
      <c r="D3298" s="1">
        <v>122828767.870785</v>
      </c>
      <c r="E3298" s="1">
        <v>134680640.56563199</v>
      </c>
      <c r="F3298" s="1">
        <v>165147168</v>
      </c>
      <c r="G3298" s="1">
        <v>137628848.629545</v>
      </c>
      <c r="H3298" s="1">
        <v>180167328</v>
      </c>
      <c r="I3298" s="1">
        <f t="shared" si="1287"/>
        <v>124057055.54949285</v>
      </c>
      <c r="J3298" s="1">
        <f t="shared" si="1288"/>
        <v>136027446.97128829</v>
      </c>
      <c r="K3298" s="1">
        <f t="shared" si="1289"/>
        <v>166798639.68000001</v>
      </c>
      <c r="L3298" s="1">
        <f t="shared" si="1290"/>
        <v>139005137.11584046</v>
      </c>
      <c r="M3298" s="1">
        <f t="shared" si="1291"/>
        <v>181969001.28</v>
      </c>
      <c r="N3298" s="1">
        <f t="shared" si="1292"/>
        <v>-77171232.129215002</v>
      </c>
      <c r="O3298" s="1">
        <f t="shared" si="1293"/>
        <v>-65319359.434368014</v>
      </c>
      <c r="P3298" s="1">
        <f t="shared" si="1294"/>
        <v>-34852832</v>
      </c>
      <c r="Q3298" s="1">
        <f t="shared" si="1295"/>
        <v>-62371151.370454997</v>
      </c>
      <c r="R3298" s="1">
        <f t="shared" si="1296"/>
        <v>-19832672</v>
      </c>
      <c r="S3298" s="1">
        <f t="shared" si="1297"/>
        <v>-75942944.450507149</v>
      </c>
      <c r="T3298" s="1">
        <f t="shared" si="1298"/>
        <v>-63972553.028711706</v>
      </c>
      <c r="U3298" s="1">
        <f t="shared" si="1299"/>
        <v>-33201360.319999993</v>
      </c>
      <c r="V3298" s="1">
        <f t="shared" si="1300"/>
        <v>-60994862.884159535</v>
      </c>
      <c r="W3298" s="1">
        <f t="shared" si="1301"/>
        <v>-18030998.719999999</v>
      </c>
      <c r="X3298" s="1">
        <f t="shared" si="1302"/>
        <v>0</v>
      </c>
      <c r="Y3298" s="1">
        <f t="shared" si="1303"/>
        <v>0</v>
      </c>
      <c r="Z3298" s="1">
        <f t="shared" si="1304"/>
        <v>165147168</v>
      </c>
      <c r="AA3298" s="1">
        <f t="shared" si="1305"/>
        <v>0</v>
      </c>
      <c r="AB3298" s="1">
        <f t="shared" si="1306"/>
        <v>180167328</v>
      </c>
      <c r="AC3298" s="1">
        <f t="shared" si="1307"/>
        <v>0</v>
      </c>
      <c r="AD3298" s="1">
        <f t="shared" si="1308"/>
        <v>0</v>
      </c>
      <c r="AE3298" s="1">
        <f t="shared" si="1309"/>
        <v>165147168</v>
      </c>
      <c r="AF3298" s="1">
        <f t="shared" si="1310"/>
        <v>0</v>
      </c>
      <c r="AG3298" s="1">
        <f t="shared" si="1311"/>
        <v>180167328</v>
      </c>
    </row>
    <row r="3299" spans="1:33" x14ac:dyDescent="0.25">
      <c r="A3299" t="s">
        <v>6536</v>
      </c>
      <c r="B3299" t="s">
        <v>6537</v>
      </c>
      <c r="C3299" s="1">
        <v>170000000</v>
      </c>
      <c r="D3299" s="1">
        <v>153909370.19969299</v>
      </c>
      <c r="E3299" s="1">
        <v>188788299.64912301</v>
      </c>
      <c r="F3299" s="1">
        <v>179660832</v>
      </c>
      <c r="G3299" s="1">
        <v>202759349.90059599</v>
      </c>
      <c r="H3299" s="1">
        <v>172777136</v>
      </c>
      <c r="I3299" s="1">
        <f t="shared" si="1287"/>
        <v>155448463.90168992</v>
      </c>
      <c r="J3299" s="1">
        <f t="shared" si="1288"/>
        <v>190676182.64561424</v>
      </c>
      <c r="K3299" s="1">
        <f t="shared" si="1289"/>
        <v>181457440.31999999</v>
      </c>
      <c r="L3299" s="1">
        <f t="shared" si="1290"/>
        <v>204786943.39960197</v>
      </c>
      <c r="M3299" s="1">
        <f t="shared" si="1291"/>
        <v>174504907.36000001</v>
      </c>
      <c r="N3299" s="1">
        <f t="shared" si="1292"/>
        <v>-16090629.800307006</v>
      </c>
      <c r="O3299" s="1">
        <f t="shared" si="1293"/>
        <v>18788299.649123013</v>
      </c>
      <c r="P3299" s="1">
        <f t="shared" si="1294"/>
        <v>9660832</v>
      </c>
      <c r="Q3299" s="1">
        <f t="shared" si="1295"/>
        <v>32759349.900595993</v>
      </c>
      <c r="R3299" s="1">
        <f t="shared" si="1296"/>
        <v>2777136</v>
      </c>
      <c r="S3299" s="1">
        <f t="shared" si="1297"/>
        <v>-14551536.098310083</v>
      </c>
      <c r="T3299" s="1">
        <f t="shared" si="1298"/>
        <v>20676182.645614237</v>
      </c>
      <c r="U3299" s="1">
        <f t="shared" si="1299"/>
        <v>11457440.319999993</v>
      </c>
      <c r="V3299" s="1">
        <f t="shared" si="1300"/>
        <v>34786943.399601966</v>
      </c>
      <c r="W3299" s="1">
        <f t="shared" si="1301"/>
        <v>4504907.3600000143</v>
      </c>
      <c r="X3299" s="1">
        <f t="shared" si="1302"/>
        <v>153909370.19969299</v>
      </c>
      <c r="Y3299" s="1">
        <f t="shared" si="1303"/>
        <v>188788299.64912301</v>
      </c>
      <c r="Z3299" s="1">
        <f t="shared" si="1304"/>
        <v>179660832</v>
      </c>
      <c r="AA3299" s="1">
        <f t="shared" si="1305"/>
        <v>202759349.90059599</v>
      </c>
      <c r="AB3299" s="1">
        <f t="shared" si="1306"/>
        <v>172777136</v>
      </c>
      <c r="AC3299" s="1">
        <f t="shared" si="1307"/>
        <v>153909370.19969299</v>
      </c>
      <c r="AD3299" s="1">
        <f t="shared" si="1308"/>
        <v>188788299.64912301</v>
      </c>
      <c r="AE3299" s="1">
        <f t="shared" si="1309"/>
        <v>179660832</v>
      </c>
      <c r="AF3299" s="1">
        <f t="shared" si="1310"/>
        <v>202759349.90059599</v>
      </c>
      <c r="AG3299" s="1">
        <f t="shared" si="1311"/>
        <v>172777136</v>
      </c>
    </row>
    <row r="3300" spans="1:33" x14ac:dyDescent="0.25">
      <c r="A3300" t="s">
        <v>6538</v>
      </c>
      <c r="B3300" t="s">
        <v>6539</v>
      </c>
      <c r="C3300" s="1">
        <v>1300000000</v>
      </c>
      <c r="D3300" s="1">
        <v>918149001.536098</v>
      </c>
      <c r="E3300" s="1">
        <v>746195876.56903803</v>
      </c>
      <c r="F3300" s="1">
        <v>943708736</v>
      </c>
      <c r="G3300" s="1">
        <v>780020454.54545498</v>
      </c>
      <c r="H3300" s="1">
        <v>958967808</v>
      </c>
      <c r="I3300" s="1">
        <f t="shared" si="1287"/>
        <v>927330491.55145895</v>
      </c>
      <c r="J3300" s="1">
        <f t="shared" si="1288"/>
        <v>753657835.33472848</v>
      </c>
      <c r="K3300" s="1">
        <f t="shared" si="1289"/>
        <v>953145823.36000001</v>
      </c>
      <c r="L3300" s="1">
        <f t="shared" si="1290"/>
        <v>787820659.09090948</v>
      </c>
      <c r="M3300" s="1">
        <f t="shared" si="1291"/>
        <v>968557486.08000004</v>
      </c>
      <c r="N3300" s="1">
        <f t="shared" si="1292"/>
        <v>-381850998.463902</v>
      </c>
      <c r="O3300" s="1">
        <f t="shared" si="1293"/>
        <v>-553804123.43096197</v>
      </c>
      <c r="P3300" s="1">
        <f t="shared" si="1294"/>
        <v>-356291264</v>
      </c>
      <c r="Q3300" s="1">
        <f t="shared" si="1295"/>
        <v>-519979545.45454502</v>
      </c>
      <c r="R3300" s="1">
        <f t="shared" si="1296"/>
        <v>-341032192</v>
      </c>
      <c r="S3300" s="1">
        <f t="shared" si="1297"/>
        <v>-372669508.44854105</v>
      </c>
      <c r="T3300" s="1">
        <f t="shared" si="1298"/>
        <v>-546342164.66527152</v>
      </c>
      <c r="U3300" s="1">
        <f t="shared" si="1299"/>
        <v>-346854176.63999999</v>
      </c>
      <c r="V3300" s="1">
        <f t="shared" si="1300"/>
        <v>-512179340.90909052</v>
      </c>
      <c r="W3300" s="1">
        <f t="shared" si="1301"/>
        <v>-331442513.91999996</v>
      </c>
      <c r="X3300" s="1">
        <f t="shared" si="1302"/>
        <v>0</v>
      </c>
      <c r="Y3300" s="1">
        <f t="shared" si="1303"/>
        <v>0</v>
      </c>
      <c r="Z3300" s="1">
        <f t="shared" si="1304"/>
        <v>0</v>
      </c>
      <c r="AA3300" s="1">
        <f t="shared" si="1305"/>
        <v>0</v>
      </c>
      <c r="AB3300" s="1">
        <f t="shared" si="1306"/>
        <v>0</v>
      </c>
      <c r="AC3300" s="1">
        <f t="shared" si="1307"/>
        <v>0</v>
      </c>
      <c r="AD3300" s="1">
        <f t="shared" si="1308"/>
        <v>0</v>
      </c>
      <c r="AE3300" s="1">
        <f t="shared" si="1309"/>
        <v>0</v>
      </c>
      <c r="AF3300" s="1">
        <f t="shared" si="1310"/>
        <v>0</v>
      </c>
      <c r="AG3300" s="1">
        <f t="shared" si="1311"/>
        <v>0</v>
      </c>
    </row>
    <row r="3301" spans="1:33" x14ac:dyDescent="0.25">
      <c r="A3301" t="s">
        <v>6540</v>
      </c>
      <c r="B3301" t="s">
        <v>6541</v>
      </c>
      <c r="C3301" s="1">
        <v>380000000</v>
      </c>
      <c r="D3301" s="1">
        <v>382022471.91011202</v>
      </c>
      <c r="E3301" s="1">
        <v>417147470.369515</v>
      </c>
      <c r="F3301" s="1">
        <v>427478176</v>
      </c>
      <c r="G3301" s="1">
        <v>434750127.13953501</v>
      </c>
      <c r="H3301" s="1">
        <v>447450976</v>
      </c>
      <c r="I3301" s="1">
        <f t="shared" si="1287"/>
        <v>385842696.62921315</v>
      </c>
      <c r="J3301" s="1">
        <f t="shared" si="1288"/>
        <v>421318945.07321018</v>
      </c>
      <c r="K3301" s="1">
        <f t="shared" si="1289"/>
        <v>431752957.75999999</v>
      </c>
      <c r="L3301" s="1">
        <f t="shared" si="1290"/>
        <v>439097628.41093034</v>
      </c>
      <c r="M3301" s="1">
        <f t="shared" si="1291"/>
        <v>451925485.75999999</v>
      </c>
      <c r="N3301" s="1">
        <f t="shared" si="1292"/>
        <v>2022471.9101120234</v>
      </c>
      <c r="O3301" s="1">
        <f t="shared" si="1293"/>
        <v>37147470.369515002</v>
      </c>
      <c r="P3301" s="1">
        <f t="shared" si="1294"/>
        <v>47478176</v>
      </c>
      <c r="Q3301" s="1">
        <f t="shared" si="1295"/>
        <v>54750127.13953501</v>
      </c>
      <c r="R3301" s="1">
        <f t="shared" si="1296"/>
        <v>67450976</v>
      </c>
      <c r="S3301" s="1">
        <f t="shared" si="1297"/>
        <v>5842696.6292131543</v>
      </c>
      <c r="T3301" s="1">
        <f t="shared" si="1298"/>
        <v>41318945.07321018</v>
      </c>
      <c r="U3301" s="1">
        <f t="shared" si="1299"/>
        <v>51752957.75999999</v>
      </c>
      <c r="V3301" s="1">
        <f t="shared" si="1300"/>
        <v>59097628.410930336</v>
      </c>
      <c r="W3301" s="1">
        <f t="shared" si="1301"/>
        <v>71925485.75999999</v>
      </c>
      <c r="X3301" s="1">
        <f t="shared" si="1302"/>
        <v>382022471.91011202</v>
      </c>
      <c r="Y3301" s="1">
        <f t="shared" si="1303"/>
        <v>417147470.369515</v>
      </c>
      <c r="Z3301" s="1">
        <f t="shared" si="1304"/>
        <v>427478176</v>
      </c>
      <c r="AA3301" s="1">
        <f t="shared" si="1305"/>
        <v>434750127.13953501</v>
      </c>
      <c r="AB3301" s="1">
        <f t="shared" si="1306"/>
        <v>447450976</v>
      </c>
      <c r="AC3301" s="1">
        <f t="shared" si="1307"/>
        <v>382022471.91011202</v>
      </c>
      <c r="AD3301" s="1">
        <f t="shared" si="1308"/>
        <v>417147470.369515</v>
      </c>
      <c r="AE3301" s="1">
        <f t="shared" si="1309"/>
        <v>427478176</v>
      </c>
      <c r="AF3301" s="1">
        <f t="shared" si="1310"/>
        <v>434750127.13953501</v>
      </c>
      <c r="AG3301" s="1">
        <f t="shared" si="1311"/>
        <v>447450976</v>
      </c>
    </row>
    <row r="3302" spans="1:33" x14ac:dyDescent="0.25">
      <c r="A3302" t="s">
        <v>6542</v>
      </c>
      <c r="B3302" t="s">
        <v>6543</v>
      </c>
      <c r="C3302" s="1">
        <v>1150000000</v>
      </c>
      <c r="D3302" s="1">
        <v>1200263388.93766</v>
      </c>
      <c r="E3302" s="1">
        <v>746195876.56903803</v>
      </c>
      <c r="F3302" s="1">
        <v>741783488</v>
      </c>
      <c r="G3302" s="1">
        <v>780020454.54545498</v>
      </c>
      <c r="H3302" s="1">
        <v>729823296</v>
      </c>
      <c r="I3302" s="1">
        <f t="shared" si="1287"/>
        <v>1212266022.8270366</v>
      </c>
      <c r="J3302" s="1">
        <f t="shared" si="1288"/>
        <v>753657835.33472848</v>
      </c>
      <c r="K3302" s="1">
        <f t="shared" si="1289"/>
        <v>749201322.88</v>
      </c>
      <c r="L3302" s="1">
        <f t="shared" si="1290"/>
        <v>787820659.09090948</v>
      </c>
      <c r="M3302" s="1">
        <f t="shared" si="1291"/>
        <v>737121528.96000004</v>
      </c>
      <c r="N3302" s="1">
        <f t="shared" si="1292"/>
        <v>50263388.937659979</v>
      </c>
      <c r="O3302" s="1">
        <f t="shared" si="1293"/>
        <v>-403804123.43096197</v>
      </c>
      <c r="P3302" s="1">
        <f t="shared" si="1294"/>
        <v>-408216512</v>
      </c>
      <c r="Q3302" s="1">
        <f t="shared" si="1295"/>
        <v>-369979545.45454502</v>
      </c>
      <c r="R3302" s="1">
        <f t="shared" si="1296"/>
        <v>-420176704</v>
      </c>
      <c r="S3302" s="1">
        <f t="shared" si="1297"/>
        <v>62266022.827036619</v>
      </c>
      <c r="T3302" s="1">
        <f t="shared" si="1298"/>
        <v>-396342164.66527152</v>
      </c>
      <c r="U3302" s="1">
        <f t="shared" si="1299"/>
        <v>-400798677.12</v>
      </c>
      <c r="V3302" s="1">
        <f t="shared" si="1300"/>
        <v>-362179340.90909052</v>
      </c>
      <c r="W3302" s="1">
        <f t="shared" si="1301"/>
        <v>-412878471.03999996</v>
      </c>
      <c r="X3302" s="1">
        <f t="shared" si="1302"/>
        <v>1200263388.93766</v>
      </c>
      <c r="Y3302" s="1">
        <f t="shared" si="1303"/>
        <v>0</v>
      </c>
      <c r="Z3302" s="1">
        <f t="shared" si="1304"/>
        <v>0</v>
      </c>
      <c r="AA3302" s="1">
        <f t="shared" si="1305"/>
        <v>0</v>
      </c>
      <c r="AB3302" s="1">
        <f t="shared" si="1306"/>
        <v>0</v>
      </c>
      <c r="AC3302" s="1">
        <f t="shared" si="1307"/>
        <v>1200263388.93766</v>
      </c>
      <c r="AD3302" s="1">
        <f t="shared" si="1308"/>
        <v>0</v>
      </c>
      <c r="AE3302" s="1">
        <f t="shared" si="1309"/>
        <v>0</v>
      </c>
      <c r="AF3302" s="1">
        <f t="shared" si="1310"/>
        <v>0</v>
      </c>
      <c r="AG3302" s="1">
        <f t="shared" si="1311"/>
        <v>0</v>
      </c>
    </row>
    <row r="3303" spans="1:33" x14ac:dyDescent="0.25">
      <c r="A3303" t="s">
        <v>6544</v>
      </c>
      <c r="B3303" t="s">
        <v>6545</v>
      </c>
      <c r="C3303" s="1">
        <v>350000000</v>
      </c>
      <c r="D3303" s="1">
        <v>669683257.91855204</v>
      </c>
      <c r="E3303" s="1">
        <v>480607963.013699</v>
      </c>
      <c r="F3303" s="1">
        <v>500780320</v>
      </c>
      <c r="G3303" s="1">
        <v>631214185.85365903</v>
      </c>
      <c r="H3303" s="1">
        <v>483895008</v>
      </c>
      <c r="I3303" s="1">
        <f t="shared" si="1287"/>
        <v>676380090.49773753</v>
      </c>
      <c r="J3303" s="1">
        <f t="shared" si="1288"/>
        <v>485414042.64383596</v>
      </c>
      <c r="K3303" s="1">
        <f t="shared" si="1289"/>
        <v>505788123.19999999</v>
      </c>
      <c r="L3303" s="1">
        <f t="shared" si="1290"/>
        <v>637526327.71219563</v>
      </c>
      <c r="M3303" s="1">
        <f t="shared" si="1291"/>
        <v>488733958.07999998</v>
      </c>
      <c r="N3303" s="1">
        <f t="shared" si="1292"/>
        <v>319683257.91855204</v>
      </c>
      <c r="O3303" s="1">
        <f t="shared" si="1293"/>
        <v>130607963.013699</v>
      </c>
      <c r="P3303" s="1">
        <f t="shared" si="1294"/>
        <v>150780320</v>
      </c>
      <c r="Q3303" s="1">
        <f t="shared" si="1295"/>
        <v>281214185.85365903</v>
      </c>
      <c r="R3303" s="1">
        <f t="shared" si="1296"/>
        <v>133895008</v>
      </c>
      <c r="S3303" s="1">
        <f t="shared" si="1297"/>
        <v>326380090.49773753</v>
      </c>
      <c r="T3303" s="1">
        <f t="shared" si="1298"/>
        <v>135414042.64383596</v>
      </c>
      <c r="U3303" s="1">
        <f t="shared" si="1299"/>
        <v>155788123.19999999</v>
      </c>
      <c r="V3303" s="1">
        <f t="shared" si="1300"/>
        <v>287526327.71219563</v>
      </c>
      <c r="W3303" s="1">
        <f t="shared" si="1301"/>
        <v>138733958.07999998</v>
      </c>
      <c r="X3303" s="1">
        <f t="shared" si="1302"/>
        <v>669683257.91855204</v>
      </c>
      <c r="Y3303" s="1">
        <f t="shared" si="1303"/>
        <v>480607963.013699</v>
      </c>
      <c r="Z3303" s="1">
        <f t="shared" si="1304"/>
        <v>500780320</v>
      </c>
      <c r="AA3303" s="1">
        <f t="shared" si="1305"/>
        <v>631214185.85365903</v>
      </c>
      <c r="AB3303" s="1">
        <f t="shared" si="1306"/>
        <v>483895008</v>
      </c>
      <c r="AC3303" s="1">
        <f t="shared" si="1307"/>
        <v>669683257.91855204</v>
      </c>
      <c r="AD3303" s="1">
        <f t="shared" si="1308"/>
        <v>480607963.013699</v>
      </c>
      <c r="AE3303" s="1">
        <f t="shared" si="1309"/>
        <v>500780320</v>
      </c>
      <c r="AF3303" s="1">
        <f t="shared" si="1310"/>
        <v>631214185.85365903</v>
      </c>
      <c r="AG3303" s="1">
        <f t="shared" si="1311"/>
        <v>483895008</v>
      </c>
    </row>
    <row r="3304" spans="1:33" x14ac:dyDescent="0.25">
      <c r="A3304" t="s">
        <v>6546</v>
      </c>
      <c r="B3304" t="s">
        <v>6547</v>
      </c>
      <c r="C3304" s="1">
        <v>430000000</v>
      </c>
      <c r="D3304" s="1">
        <v>413617021.27659601</v>
      </c>
      <c r="E3304" s="1">
        <v>417147470.369515</v>
      </c>
      <c r="F3304" s="1">
        <v>414204160</v>
      </c>
      <c r="G3304" s="1">
        <v>434750127.13953501</v>
      </c>
      <c r="H3304" s="1">
        <v>412788704</v>
      </c>
      <c r="I3304" s="1">
        <f t="shared" si="1287"/>
        <v>417753191.489362</v>
      </c>
      <c r="J3304" s="1">
        <f t="shared" si="1288"/>
        <v>421318945.07321018</v>
      </c>
      <c r="K3304" s="1">
        <f t="shared" si="1289"/>
        <v>418346201.60000002</v>
      </c>
      <c r="L3304" s="1">
        <f t="shared" si="1290"/>
        <v>439097628.41093034</v>
      </c>
      <c r="M3304" s="1">
        <f t="shared" si="1291"/>
        <v>416916591.04000002</v>
      </c>
      <c r="N3304" s="1">
        <f t="shared" si="1292"/>
        <v>-16382978.72340399</v>
      </c>
      <c r="O3304" s="1">
        <f t="shared" si="1293"/>
        <v>-12852529.630484998</v>
      </c>
      <c r="P3304" s="1">
        <f t="shared" si="1294"/>
        <v>-15795840</v>
      </c>
      <c r="Q3304" s="1">
        <f t="shared" si="1295"/>
        <v>4750127.1395350099</v>
      </c>
      <c r="R3304" s="1">
        <f t="shared" si="1296"/>
        <v>-17211296</v>
      </c>
      <c r="S3304" s="1">
        <f t="shared" si="1297"/>
        <v>-12246808.510637999</v>
      </c>
      <c r="T3304" s="1">
        <f t="shared" si="1298"/>
        <v>-8681054.9267898202</v>
      </c>
      <c r="U3304" s="1">
        <f t="shared" si="1299"/>
        <v>-11653798.399999976</v>
      </c>
      <c r="V3304" s="1">
        <f t="shared" si="1300"/>
        <v>9097628.4109303355</v>
      </c>
      <c r="W3304" s="1">
        <f t="shared" si="1301"/>
        <v>-13083408.959999979</v>
      </c>
      <c r="X3304" s="1">
        <f t="shared" si="1302"/>
        <v>413617021.27659601</v>
      </c>
      <c r="Y3304" s="1">
        <f t="shared" si="1303"/>
        <v>417147470.369515</v>
      </c>
      <c r="Z3304" s="1">
        <f t="shared" si="1304"/>
        <v>414204160</v>
      </c>
      <c r="AA3304" s="1">
        <f t="shared" si="1305"/>
        <v>434750127.13953501</v>
      </c>
      <c r="AB3304" s="1">
        <f t="shared" si="1306"/>
        <v>412788704</v>
      </c>
      <c r="AC3304" s="1">
        <f t="shared" si="1307"/>
        <v>413617021.27659601</v>
      </c>
      <c r="AD3304" s="1">
        <f t="shared" si="1308"/>
        <v>417147470.369515</v>
      </c>
      <c r="AE3304" s="1">
        <f t="shared" si="1309"/>
        <v>414204160</v>
      </c>
      <c r="AF3304" s="1">
        <f t="shared" si="1310"/>
        <v>434750127.13953501</v>
      </c>
      <c r="AG3304" s="1">
        <f t="shared" si="1311"/>
        <v>412788704</v>
      </c>
    </row>
    <row r="3305" spans="1:33" x14ac:dyDescent="0.25">
      <c r="A3305" t="s">
        <v>6548</v>
      </c>
      <c r="B3305" t="s">
        <v>6549</v>
      </c>
      <c r="C3305" s="1">
        <v>110000000</v>
      </c>
      <c r="D3305" s="1">
        <v>99000000</v>
      </c>
      <c r="E3305" s="1">
        <v>134680640.56563199</v>
      </c>
      <c r="F3305" s="1">
        <v>146451392</v>
      </c>
      <c r="G3305" s="1">
        <v>137628848.629545</v>
      </c>
      <c r="H3305" s="1">
        <v>161588992</v>
      </c>
      <c r="I3305" s="1">
        <f t="shared" si="1287"/>
        <v>99990000</v>
      </c>
      <c r="J3305" s="1">
        <f t="shared" si="1288"/>
        <v>136027446.97128829</v>
      </c>
      <c r="K3305" s="1">
        <f t="shared" si="1289"/>
        <v>147915905.91999999</v>
      </c>
      <c r="L3305" s="1">
        <f t="shared" si="1290"/>
        <v>139005137.11584046</v>
      </c>
      <c r="M3305" s="1">
        <f t="shared" si="1291"/>
        <v>163204881.91999999</v>
      </c>
      <c r="N3305" s="1">
        <f t="shared" si="1292"/>
        <v>-11000000</v>
      </c>
      <c r="O3305" s="1">
        <f t="shared" si="1293"/>
        <v>24680640.565631986</v>
      </c>
      <c r="P3305" s="1">
        <f t="shared" si="1294"/>
        <v>36451392</v>
      </c>
      <c r="Q3305" s="1">
        <f t="shared" si="1295"/>
        <v>27628848.629545003</v>
      </c>
      <c r="R3305" s="1">
        <f t="shared" si="1296"/>
        <v>51588992</v>
      </c>
      <c r="S3305" s="1">
        <f t="shared" si="1297"/>
        <v>-10010000</v>
      </c>
      <c r="T3305" s="1">
        <f t="shared" si="1298"/>
        <v>26027446.971288294</v>
      </c>
      <c r="U3305" s="1">
        <f t="shared" si="1299"/>
        <v>37915905.919999987</v>
      </c>
      <c r="V3305" s="1">
        <f t="shared" si="1300"/>
        <v>29005137.115840465</v>
      </c>
      <c r="W3305" s="1">
        <f t="shared" si="1301"/>
        <v>53204881.919999987</v>
      </c>
      <c r="X3305" s="1">
        <f t="shared" si="1302"/>
        <v>99000000</v>
      </c>
      <c r="Y3305" s="1">
        <f t="shared" si="1303"/>
        <v>134680640.56563199</v>
      </c>
      <c r="Z3305" s="1">
        <f t="shared" si="1304"/>
        <v>146451392</v>
      </c>
      <c r="AA3305" s="1">
        <f t="shared" si="1305"/>
        <v>137628848.629545</v>
      </c>
      <c r="AB3305" s="1">
        <f t="shared" si="1306"/>
        <v>161588992</v>
      </c>
      <c r="AC3305" s="1">
        <f t="shared" si="1307"/>
        <v>99000000</v>
      </c>
      <c r="AD3305" s="1">
        <f t="shared" si="1308"/>
        <v>134680640.56563199</v>
      </c>
      <c r="AE3305" s="1">
        <f t="shared" si="1309"/>
        <v>146451392</v>
      </c>
      <c r="AF3305" s="1">
        <f t="shared" si="1310"/>
        <v>137628848.629545</v>
      </c>
      <c r="AG3305" s="1">
        <f t="shared" si="1311"/>
        <v>161588992</v>
      </c>
    </row>
    <row r="3306" spans="1:33" x14ac:dyDescent="0.25">
      <c r="A3306" t="s">
        <v>6550</v>
      </c>
      <c r="B3306" t="s">
        <v>6551</v>
      </c>
      <c r="C3306" s="1">
        <v>130000000</v>
      </c>
      <c r="D3306" s="1">
        <v>137500000</v>
      </c>
      <c r="E3306" s="1">
        <v>217744998.15007401</v>
      </c>
      <c r="F3306" s="1">
        <v>213290912</v>
      </c>
      <c r="G3306" s="1">
        <v>281187248.32214803</v>
      </c>
      <c r="H3306" s="1">
        <v>241427696</v>
      </c>
      <c r="I3306" s="1">
        <f t="shared" si="1287"/>
        <v>138875000</v>
      </c>
      <c r="J3306" s="1">
        <f t="shared" si="1288"/>
        <v>219922448.13157475</v>
      </c>
      <c r="K3306" s="1">
        <f t="shared" si="1289"/>
        <v>215423821.12</v>
      </c>
      <c r="L3306" s="1">
        <f t="shared" si="1290"/>
        <v>283999120.8053695</v>
      </c>
      <c r="M3306" s="1">
        <f t="shared" si="1291"/>
        <v>243841972.96000001</v>
      </c>
      <c r="N3306" s="1">
        <f t="shared" si="1292"/>
        <v>7500000</v>
      </c>
      <c r="O3306" s="1">
        <f t="shared" si="1293"/>
        <v>87744998.150074005</v>
      </c>
      <c r="P3306" s="1">
        <f t="shared" si="1294"/>
        <v>83290912</v>
      </c>
      <c r="Q3306" s="1">
        <f t="shared" si="1295"/>
        <v>151187248.32214803</v>
      </c>
      <c r="R3306" s="1">
        <f t="shared" si="1296"/>
        <v>111427696</v>
      </c>
      <c r="S3306" s="1">
        <f t="shared" si="1297"/>
        <v>8875000</v>
      </c>
      <c r="T3306" s="1">
        <f t="shared" si="1298"/>
        <v>89922448.13157475</v>
      </c>
      <c r="U3306" s="1">
        <f t="shared" si="1299"/>
        <v>85423821.120000005</v>
      </c>
      <c r="V3306" s="1">
        <f t="shared" si="1300"/>
        <v>153999120.8053695</v>
      </c>
      <c r="W3306" s="1">
        <f t="shared" si="1301"/>
        <v>113841972.96000001</v>
      </c>
      <c r="X3306" s="1">
        <f t="shared" si="1302"/>
        <v>137500000</v>
      </c>
      <c r="Y3306" s="1">
        <f t="shared" si="1303"/>
        <v>217744998.15007401</v>
      </c>
      <c r="Z3306" s="1">
        <f t="shared" si="1304"/>
        <v>213290912</v>
      </c>
      <c r="AA3306" s="1">
        <f t="shared" si="1305"/>
        <v>281187248.32214803</v>
      </c>
      <c r="AB3306" s="1">
        <f t="shared" si="1306"/>
        <v>241427696</v>
      </c>
      <c r="AC3306" s="1">
        <f t="shared" si="1307"/>
        <v>137500000</v>
      </c>
      <c r="AD3306" s="1">
        <f t="shared" si="1308"/>
        <v>217744998.15007401</v>
      </c>
      <c r="AE3306" s="1">
        <f t="shared" si="1309"/>
        <v>213290912</v>
      </c>
      <c r="AF3306" s="1">
        <f t="shared" si="1310"/>
        <v>281187248.32214803</v>
      </c>
      <c r="AG3306" s="1">
        <f t="shared" si="1311"/>
        <v>241427696</v>
      </c>
    </row>
    <row r="3307" spans="1:33" x14ac:dyDescent="0.25">
      <c r="A3307" t="s">
        <v>6552</v>
      </c>
      <c r="B3307" t="s">
        <v>6553</v>
      </c>
      <c r="C3307" s="1">
        <v>270000000</v>
      </c>
      <c r="D3307" s="1">
        <v>343298969.07216501</v>
      </c>
      <c r="E3307" s="1">
        <v>360202354.90009499</v>
      </c>
      <c r="F3307" s="1">
        <v>346599776</v>
      </c>
      <c r="G3307" s="1">
        <v>324512358.11794901</v>
      </c>
      <c r="H3307" s="1">
        <v>323334848</v>
      </c>
      <c r="I3307" s="1">
        <f t="shared" si="1287"/>
        <v>346731958.76288664</v>
      </c>
      <c r="J3307" s="1">
        <f t="shared" si="1288"/>
        <v>363804378.44909596</v>
      </c>
      <c r="K3307" s="1">
        <f t="shared" si="1289"/>
        <v>350065773.75999999</v>
      </c>
      <c r="L3307" s="1">
        <f t="shared" si="1290"/>
        <v>327757481.69912851</v>
      </c>
      <c r="M3307" s="1">
        <f t="shared" si="1291"/>
        <v>326568196.48000002</v>
      </c>
      <c r="N3307" s="1">
        <f t="shared" si="1292"/>
        <v>73298969.072165012</v>
      </c>
      <c r="O3307" s="1">
        <f t="shared" si="1293"/>
        <v>90202354.900094986</v>
      </c>
      <c r="P3307" s="1">
        <f t="shared" si="1294"/>
        <v>76599776</v>
      </c>
      <c r="Q3307" s="1">
        <f t="shared" si="1295"/>
        <v>54512358.117949009</v>
      </c>
      <c r="R3307" s="1">
        <f t="shared" si="1296"/>
        <v>53334848</v>
      </c>
      <c r="S3307" s="1">
        <f t="shared" si="1297"/>
        <v>76731958.762886643</v>
      </c>
      <c r="T3307" s="1">
        <f t="shared" si="1298"/>
        <v>93804378.449095964</v>
      </c>
      <c r="U3307" s="1">
        <f t="shared" si="1299"/>
        <v>80065773.75999999</v>
      </c>
      <c r="V3307" s="1">
        <f t="shared" si="1300"/>
        <v>57757481.699128509</v>
      </c>
      <c r="W3307" s="1">
        <f t="shared" si="1301"/>
        <v>56568196.480000019</v>
      </c>
      <c r="X3307" s="1">
        <f t="shared" si="1302"/>
        <v>343298969.07216501</v>
      </c>
      <c r="Y3307" s="1">
        <f t="shared" si="1303"/>
        <v>360202354.90009499</v>
      </c>
      <c r="Z3307" s="1">
        <f t="shared" si="1304"/>
        <v>346599776</v>
      </c>
      <c r="AA3307" s="1">
        <f t="shared" si="1305"/>
        <v>324512358.11794901</v>
      </c>
      <c r="AB3307" s="1">
        <f t="shared" si="1306"/>
        <v>323334848</v>
      </c>
      <c r="AC3307" s="1">
        <f t="shared" si="1307"/>
        <v>343298969.07216501</v>
      </c>
      <c r="AD3307" s="1">
        <f t="shared" si="1308"/>
        <v>360202354.90009499</v>
      </c>
      <c r="AE3307" s="1">
        <f t="shared" si="1309"/>
        <v>346599776</v>
      </c>
      <c r="AF3307" s="1">
        <f t="shared" si="1310"/>
        <v>324512358.11794901</v>
      </c>
      <c r="AG3307" s="1">
        <f t="shared" si="1311"/>
        <v>323334848</v>
      </c>
    </row>
    <row r="3308" spans="1:33" x14ac:dyDescent="0.25">
      <c r="A3308" t="s">
        <v>6554</v>
      </c>
      <c r="B3308" t="s">
        <v>6555</v>
      </c>
      <c r="C3308" s="1">
        <v>270000000</v>
      </c>
      <c r="D3308" s="1">
        <v>286880292.21318299</v>
      </c>
      <c r="E3308" s="1">
        <v>360202354.90009499</v>
      </c>
      <c r="F3308" s="1">
        <v>326840448</v>
      </c>
      <c r="G3308" s="1">
        <v>259139863.422131</v>
      </c>
      <c r="H3308" s="1">
        <v>311380512</v>
      </c>
      <c r="I3308" s="1">
        <f t="shared" si="1287"/>
        <v>289749095.13531482</v>
      </c>
      <c r="J3308" s="1">
        <f t="shared" si="1288"/>
        <v>363804378.44909596</v>
      </c>
      <c r="K3308" s="1">
        <f t="shared" si="1289"/>
        <v>330108852.48000002</v>
      </c>
      <c r="L3308" s="1">
        <f t="shared" si="1290"/>
        <v>261731262.05635232</v>
      </c>
      <c r="M3308" s="1">
        <f t="shared" si="1291"/>
        <v>314494317.12</v>
      </c>
      <c r="N3308" s="1">
        <f t="shared" si="1292"/>
        <v>16880292.213182986</v>
      </c>
      <c r="O3308" s="1">
        <f t="shared" si="1293"/>
        <v>90202354.900094986</v>
      </c>
      <c r="P3308" s="1">
        <f t="shared" si="1294"/>
        <v>56840448</v>
      </c>
      <c r="Q3308" s="1">
        <f t="shared" si="1295"/>
        <v>-10860136.577868998</v>
      </c>
      <c r="R3308" s="1">
        <f t="shared" si="1296"/>
        <v>41380512</v>
      </c>
      <c r="S3308" s="1">
        <f t="shared" si="1297"/>
        <v>19749095.135314822</v>
      </c>
      <c r="T3308" s="1">
        <f t="shared" si="1298"/>
        <v>93804378.449095964</v>
      </c>
      <c r="U3308" s="1">
        <f t="shared" si="1299"/>
        <v>60108852.480000019</v>
      </c>
      <c r="V3308" s="1">
        <f t="shared" si="1300"/>
        <v>-8268737.9436476827</v>
      </c>
      <c r="W3308" s="1">
        <f t="shared" si="1301"/>
        <v>44494317.120000005</v>
      </c>
      <c r="X3308" s="1">
        <f t="shared" si="1302"/>
        <v>286880292.21318299</v>
      </c>
      <c r="Y3308" s="1">
        <f t="shared" si="1303"/>
        <v>360202354.90009499</v>
      </c>
      <c r="Z3308" s="1">
        <f t="shared" si="1304"/>
        <v>326840448</v>
      </c>
      <c r="AA3308" s="1">
        <f t="shared" si="1305"/>
        <v>259139863.422131</v>
      </c>
      <c r="AB3308" s="1">
        <f t="shared" si="1306"/>
        <v>311380512</v>
      </c>
      <c r="AC3308" s="1">
        <f t="shared" si="1307"/>
        <v>286880292.21318299</v>
      </c>
      <c r="AD3308" s="1">
        <f t="shared" si="1308"/>
        <v>360202354.90009499</v>
      </c>
      <c r="AE3308" s="1">
        <f t="shared" si="1309"/>
        <v>326840448</v>
      </c>
      <c r="AF3308" s="1">
        <f t="shared" si="1310"/>
        <v>259139863.422131</v>
      </c>
      <c r="AG3308" s="1">
        <f t="shared" si="1311"/>
        <v>311380512</v>
      </c>
    </row>
    <row r="3309" spans="1:33" x14ac:dyDescent="0.25">
      <c r="A3309" t="s">
        <v>6556</v>
      </c>
      <c r="B3309" t="s">
        <v>6557</v>
      </c>
      <c r="C3309" s="1">
        <v>176000000</v>
      </c>
      <c r="D3309" s="1">
        <v>151250000</v>
      </c>
      <c r="E3309" s="1">
        <v>188788299.64912301</v>
      </c>
      <c r="F3309" s="1">
        <v>209047616</v>
      </c>
      <c r="G3309" s="1">
        <v>202759349.90059599</v>
      </c>
      <c r="H3309" s="1">
        <v>213552240</v>
      </c>
      <c r="I3309" s="1">
        <f t="shared" si="1287"/>
        <v>152762500</v>
      </c>
      <c r="J3309" s="1">
        <f t="shared" si="1288"/>
        <v>190676182.64561424</v>
      </c>
      <c r="K3309" s="1">
        <f t="shared" si="1289"/>
        <v>211138092.16</v>
      </c>
      <c r="L3309" s="1">
        <f t="shared" si="1290"/>
        <v>204786943.39960197</v>
      </c>
      <c r="M3309" s="1">
        <f t="shared" si="1291"/>
        <v>215687762.40000001</v>
      </c>
      <c r="N3309" s="1">
        <f t="shared" si="1292"/>
        <v>-24750000</v>
      </c>
      <c r="O3309" s="1">
        <f t="shared" si="1293"/>
        <v>12788299.649123013</v>
      </c>
      <c r="P3309" s="1">
        <f t="shared" si="1294"/>
        <v>33047616</v>
      </c>
      <c r="Q3309" s="1">
        <f t="shared" si="1295"/>
        <v>26759349.900595993</v>
      </c>
      <c r="R3309" s="1">
        <f t="shared" si="1296"/>
        <v>37552240</v>
      </c>
      <c r="S3309" s="1">
        <f t="shared" si="1297"/>
        <v>-23237500</v>
      </c>
      <c r="T3309" s="1">
        <f t="shared" si="1298"/>
        <v>14676182.645614237</v>
      </c>
      <c r="U3309" s="1">
        <f t="shared" si="1299"/>
        <v>35138092.159999996</v>
      </c>
      <c r="V3309" s="1">
        <f t="shared" si="1300"/>
        <v>28786943.399601966</v>
      </c>
      <c r="W3309" s="1">
        <f t="shared" si="1301"/>
        <v>39687762.400000006</v>
      </c>
      <c r="X3309" s="1">
        <f t="shared" si="1302"/>
        <v>151250000</v>
      </c>
      <c r="Y3309" s="1">
        <f t="shared" si="1303"/>
        <v>188788299.64912301</v>
      </c>
      <c r="Z3309" s="1">
        <f t="shared" si="1304"/>
        <v>209047616</v>
      </c>
      <c r="AA3309" s="1">
        <f t="shared" si="1305"/>
        <v>202759349.90059599</v>
      </c>
      <c r="AB3309" s="1">
        <f t="shared" si="1306"/>
        <v>213552240</v>
      </c>
      <c r="AC3309" s="1">
        <f t="shared" si="1307"/>
        <v>151250000</v>
      </c>
      <c r="AD3309" s="1">
        <f t="shared" si="1308"/>
        <v>188788299.64912301</v>
      </c>
      <c r="AE3309" s="1">
        <f t="shared" si="1309"/>
        <v>209047616</v>
      </c>
      <c r="AF3309" s="1">
        <f t="shared" si="1310"/>
        <v>202759349.90059599</v>
      </c>
      <c r="AG3309" s="1">
        <f t="shared" si="1311"/>
        <v>213552240</v>
      </c>
    </row>
    <row r="3310" spans="1:33" x14ac:dyDescent="0.25">
      <c r="A3310" t="s">
        <v>6558</v>
      </c>
      <c r="B3310" t="s">
        <v>6559</v>
      </c>
      <c r="C3310" s="1">
        <v>370000000</v>
      </c>
      <c r="D3310" s="1">
        <v>241578947.36842099</v>
      </c>
      <c r="E3310" s="1">
        <v>337407143.51481497</v>
      </c>
      <c r="F3310" s="1">
        <v>378755200</v>
      </c>
      <c r="G3310" s="1">
        <v>416758241.75824201</v>
      </c>
      <c r="H3310" s="1">
        <v>405893632</v>
      </c>
      <c r="I3310" s="1">
        <f t="shared" si="1287"/>
        <v>243994736.84210521</v>
      </c>
      <c r="J3310" s="1">
        <f t="shared" si="1288"/>
        <v>340781214.94996315</v>
      </c>
      <c r="K3310" s="1">
        <f t="shared" si="1289"/>
        <v>382542752</v>
      </c>
      <c r="L3310" s="1">
        <f t="shared" si="1290"/>
        <v>420925824.17582446</v>
      </c>
      <c r="M3310" s="1">
        <f t="shared" si="1291"/>
        <v>409952568.31999999</v>
      </c>
      <c r="N3310" s="1">
        <f t="shared" si="1292"/>
        <v>-128421052.63157901</v>
      </c>
      <c r="O3310" s="1">
        <f t="shared" si="1293"/>
        <v>-32592856.485185027</v>
      </c>
      <c r="P3310" s="1">
        <f t="shared" si="1294"/>
        <v>8755200</v>
      </c>
      <c r="Q3310" s="1">
        <f t="shared" si="1295"/>
        <v>46758241.758242011</v>
      </c>
      <c r="R3310" s="1">
        <f t="shared" si="1296"/>
        <v>35893632</v>
      </c>
      <c r="S3310" s="1">
        <f t="shared" si="1297"/>
        <v>-126005263.15789479</v>
      </c>
      <c r="T3310" s="1">
        <f t="shared" si="1298"/>
        <v>-29218785.050036848</v>
      </c>
      <c r="U3310" s="1">
        <f t="shared" si="1299"/>
        <v>12542752</v>
      </c>
      <c r="V3310" s="1">
        <f t="shared" si="1300"/>
        <v>50925824.175824463</v>
      </c>
      <c r="W3310" s="1">
        <f t="shared" si="1301"/>
        <v>39952568.319999993</v>
      </c>
      <c r="X3310" s="1">
        <f t="shared" si="1302"/>
        <v>0</v>
      </c>
      <c r="Y3310" s="1">
        <f t="shared" si="1303"/>
        <v>337407143.51481497</v>
      </c>
      <c r="Z3310" s="1">
        <f t="shared" si="1304"/>
        <v>378755200</v>
      </c>
      <c r="AA3310" s="1">
        <f t="shared" si="1305"/>
        <v>416758241.75824201</v>
      </c>
      <c r="AB3310" s="1">
        <f t="shared" si="1306"/>
        <v>405893632</v>
      </c>
      <c r="AC3310" s="1">
        <f t="shared" si="1307"/>
        <v>0</v>
      </c>
      <c r="AD3310" s="1">
        <f t="shared" si="1308"/>
        <v>337407143.51481497</v>
      </c>
      <c r="AE3310" s="1">
        <f t="shared" si="1309"/>
        <v>378755200</v>
      </c>
      <c r="AF3310" s="1">
        <f t="shared" si="1310"/>
        <v>416758241.75824201</v>
      </c>
      <c r="AG3310" s="1">
        <f t="shared" si="1311"/>
        <v>405893632</v>
      </c>
    </row>
    <row r="3311" spans="1:33" x14ac:dyDescent="0.25">
      <c r="A3311" t="s">
        <v>6560</v>
      </c>
      <c r="B3311" t="s">
        <v>6561</v>
      </c>
      <c r="C3311" s="1">
        <v>340000000</v>
      </c>
      <c r="D3311" s="1">
        <v>248861336.03238899</v>
      </c>
      <c r="E3311" s="1">
        <v>239809976.97111899</v>
      </c>
      <c r="F3311" s="1">
        <v>271229344</v>
      </c>
      <c r="G3311" s="1">
        <v>259139863.422131</v>
      </c>
      <c r="H3311" s="1">
        <v>303607072</v>
      </c>
      <c r="I3311" s="1">
        <f t="shared" si="1287"/>
        <v>251349949.39271289</v>
      </c>
      <c r="J3311" s="1">
        <f t="shared" si="1288"/>
        <v>242208076.74083018</v>
      </c>
      <c r="K3311" s="1">
        <f t="shared" si="1289"/>
        <v>273941637.44</v>
      </c>
      <c r="L3311" s="1">
        <f t="shared" si="1290"/>
        <v>261731262.05635232</v>
      </c>
      <c r="M3311" s="1">
        <f t="shared" si="1291"/>
        <v>306643142.72000003</v>
      </c>
      <c r="N3311" s="1">
        <f t="shared" si="1292"/>
        <v>-91138663.967611015</v>
      </c>
      <c r="O3311" s="1">
        <f t="shared" si="1293"/>
        <v>-100190023.02888101</v>
      </c>
      <c r="P3311" s="1">
        <f t="shared" si="1294"/>
        <v>-68770656</v>
      </c>
      <c r="Q3311" s="1">
        <f t="shared" si="1295"/>
        <v>-80860136.577868998</v>
      </c>
      <c r="R3311" s="1">
        <f t="shared" si="1296"/>
        <v>-36392928</v>
      </c>
      <c r="S3311" s="1">
        <f t="shared" si="1297"/>
        <v>-88650050.607287109</v>
      </c>
      <c r="T3311" s="1">
        <f t="shared" si="1298"/>
        <v>-97791923.259169817</v>
      </c>
      <c r="U3311" s="1">
        <f t="shared" si="1299"/>
        <v>-66058362.560000002</v>
      </c>
      <c r="V3311" s="1">
        <f t="shared" si="1300"/>
        <v>-78268737.943647683</v>
      </c>
      <c r="W3311" s="1">
        <f t="shared" si="1301"/>
        <v>-33356857.279999971</v>
      </c>
      <c r="X3311" s="1">
        <f t="shared" si="1302"/>
        <v>0</v>
      </c>
      <c r="Y3311" s="1">
        <f t="shared" si="1303"/>
        <v>0</v>
      </c>
      <c r="Z3311" s="1">
        <f t="shared" si="1304"/>
        <v>0</v>
      </c>
      <c r="AA3311" s="1">
        <f t="shared" si="1305"/>
        <v>0</v>
      </c>
      <c r="AB3311" s="1">
        <f t="shared" si="1306"/>
        <v>303607072</v>
      </c>
      <c r="AC3311" s="1">
        <f t="shared" si="1307"/>
        <v>0</v>
      </c>
      <c r="AD3311" s="1">
        <f t="shared" si="1308"/>
        <v>0</v>
      </c>
      <c r="AE3311" s="1">
        <f t="shared" si="1309"/>
        <v>0</v>
      </c>
      <c r="AF3311" s="1">
        <f t="shared" si="1310"/>
        <v>0</v>
      </c>
      <c r="AG3311" s="1">
        <f t="shared" si="1311"/>
        <v>303607072</v>
      </c>
    </row>
    <row r="3312" spans="1:33" x14ac:dyDescent="0.25">
      <c r="A3312" t="s">
        <v>6562</v>
      </c>
      <c r="B3312" t="s">
        <v>6563</v>
      </c>
      <c r="C3312" s="1">
        <v>240000000</v>
      </c>
      <c r="D3312" s="1">
        <v>172558139.53488401</v>
      </c>
      <c r="E3312" s="1">
        <v>188788299.64912301</v>
      </c>
      <c r="F3312" s="1">
        <v>187095872</v>
      </c>
      <c r="G3312" s="1">
        <v>202759349.90059599</v>
      </c>
      <c r="H3312" s="1">
        <v>167033696</v>
      </c>
      <c r="I3312" s="1">
        <f t="shared" si="1287"/>
        <v>174283720.93023285</v>
      </c>
      <c r="J3312" s="1">
        <f t="shared" si="1288"/>
        <v>190676182.64561424</v>
      </c>
      <c r="K3312" s="1">
        <f t="shared" si="1289"/>
        <v>188966830.72</v>
      </c>
      <c r="L3312" s="1">
        <f t="shared" si="1290"/>
        <v>204786943.39960197</v>
      </c>
      <c r="M3312" s="1">
        <f t="shared" si="1291"/>
        <v>168704032.96000001</v>
      </c>
      <c r="N3312" s="1">
        <f t="shared" si="1292"/>
        <v>-67441860.465115994</v>
      </c>
      <c r="O3312" s="1">
        <f t="shared" si="1293"/>
        <v>-51211700.350876987</v>
      </c>
      <c r="P3312" s="1">
        <f t="shared" si="1294"/>
        <v>-52904128</v>
      </c>
      <c r="Q3312" s="1">
        <f t="shared" si="1295"/>
        <v>-37240650.099404007</v>
      </c>
      <c r="R3312" s="1">
        <f t="shared" si="1296"/>
        <v>-72966304</v>
      </c>
      <c r="S3312" s="1">
        <f t="shared" si="1297"/>
        <v>-65716279.069767147</v>
      </c>
      <c r="T3312" s="1">
        <f t="shared" si="1298"/>
        <v>-49323817.354385763</v>
      </c>
      <c r="U3312" s="1">
        <f t="shared" si="1299"/>
        <v>-51033169.280000001</v>
      </c>
      <c r="V3312" s="1">
        <f t="shared" si="1300"/>
        <v>-35213056.600398034</v>
      </c>
      <c r="W3312" s="1">
        <f t="shared" si="1301"/>
        <v>-71295967.039999992</v>
      </c>
      <c r="X3312" s="1">
        <f t="shared" si="1302"/>
        <v>0</v>
      </c>
      <c r="Y3312" s="1">
        <f t="shared" si="1303"/>
        <v>0</v>
      </c>
      <c r="Z3312" s="1">
        <f t="shared" si="1304"/>
        <v>0</v>
      </c>
      <c r="AA3312" s="1">
        <f t="shared" si="1305"/>
        <v>202759349.90059599</v>
      </c>
      <c r="AB3312" s="1">
        <f t="shared" si="1306"/>
        <v>0</v>
      </c>
      <c r="AC3312" s="1">
        <f t="shared" si="1307"/>
        <v>0</v>
      </c>
      <c r="AD3312" s="1">
        <f t="shared" si="1308"/>
        <v>0</v>
      </c>
      <c r="AE3312" s="1">
        <f t="shared" si="1309"/>
        <v>0</v>
      </c>
      <c r="AF3312" s="1">
        <f t="shared" si="1310"/>
        <v>202759349.90059599</v>
      </c>
      <c r="AG3312" s="1">
        <f t="shared" si="1311"/>
        <v>0</v>
      </c>
    </row>
    <row r="3313" spans="1:33" x14ac:dyDescent="0.25">
      <c r="A3313" t="s">
        <v>6564</v>
      </c>
      <c r="B3313" t="s">
        <v>6565</v>
      </c>
      <c r="C3313" s="1">
        <v>120000000</v>
      </c>
      <c r="D3313" s="1">
        <v>140834782.60869601</v>
      </c>
      <c r="E3313" s="1">
        <v>134680640.56563199</v>
      </c>
      <c r="F3313" s="1">
        <v>159008096</v>
      </c>
      <c r="G3313" s="1">
        <v>137628848.629545</v>
      </c>
      <c r="H3313" s="1">
        <v>144447776</v>
      </c>
      <c r="I3313" s="1">
        <f t="shared" si="1287"/>
        <v>142243130.43478298</v>
      </c>
      <c r="J3313" s="1">
        <f t="shared" si="1288"/>
        <v>136027446.97128829</v>
      </c>
      <c r="K3313" s="1">
        <f t="shared" si="1289"/>
        <v>160598176.96000001</v>
      </c>
      <c r="L3313" s="1">
        <f t="shared" si="1290"/>
        <v>139005137.11584046</v>
      </c>
      <c r="M3313" s="1">
        <f t="shared" si="1291"/>
        <v>145892253.75999999</v>
      </c>
      <c r="N3313" s="1">
        <f t="shared" si="1292"/>
        <v>20834782.608696014</v>
      </c>
      <c r="O3313" s="1">
        <f t="shared" si="1293"/>
        <v>14680640.565631986</v>
      </c>
      <c r="P3313" s="1">
        <f t="shared" si="1294"/>
        <v>39008096</v>
      </c>
      <c r="Q3313" s="1">
        <f t="shared" si="1295"/>
        <v>17628848.629545003</v>
      </c>
      <c r="R3313" s="1">
        <f t="shared" si="1296"/>
        <v>24447776</v>
      </c>
      <c r="S3313" s="1">
        <f t="shared" si="1297"/>
        <v>22243130.434782982</v>
      </c>
      <c r="T3313" s="1">
        <f t="shared" si="1298"/>
        <v>16027446.971288294</v>
      </c>
      <c r="U3313" s="1">
        <f t="shared" si="1299"/>
        <v>40598176.960000008</v>
      </c>
      <c r="V3313" s="1">
        <f t="shared" si="1300"/>
        <v>19005137.115840465</v>
      </c>
      <c r="W3313" s="1">
        <f t="shared" si="1301"/>
        <v>25892253.75999999</v>
      </c>
      <c r="X3313" s="1">
        <f t="shared" si="1302"/>
        <v>140834782.60869601</v>
      </c>
      <c r="Y3313" s="1">
        <f t="shared" si="1303"/>
        <v>134680640.56563199</v>
      </c>
      <c r="Z3313" s="1">
        <f t="shared" si="1304"/>
        <v>159008096</v>
      </c>
      <c r="AA3313" s="1">
        <f t="shared" si="1305"/>
        <v>137628848.629545</v>
      </c>
      <c r="AB3313" s="1">
        <f t="shared" si="1306"/>
        <v>144447776</v>
      </c>
      <c r="AC3313" s="1">
        <f t="shared" si="1307"/>
        <v>140834782.60869601</v>
      </c>
      <c r="AD3313" s="1">
        <f t="shared" si="1308"/>
        <v>134680640.56563199</v>
      </c>
      <c r="AE3313" s="1">
        <f t="shared" si="1309"/>
        <v>159008096</v>
      </c>
      <c r="AF3313" s="1">
        <f t="shared" si="1310"/>
        <v>137628848.629545</v>
      </c>
      <c r="AG3313" s="1">
        <f t="shared" si="1311"/>
        <v>144447776</v>
      </c>
    </row>
    <row r="3314" spans="1:33" x14ac:dyDescent="0.25">
      <c r="A3314" t="s">
        <v>6566</v>
      </c>
      <c r="B3314" t="s">
        <v>6567</v>
      </c>
      <c r="C3314" s="1">
        <v>410000000</v>
      </c>
      <c r="D3314" s="1">
        <v>217120289.85507199</v>
      </c>
      <c r="E3314" s="1">
        <v>239809976.97111899</v>
      </c>
      <c r="F3314" s="1">
        <v>256646144</v>
      </c>
      <c r="G3314" s="1">
        <v>324512358.11794901</v>
      </c>
      <c r="H3314" s="1">
        <v>262775008</v>
      </c>
      <c r="I3314" s="1">
        <f t="shared" si="1287"/>
        <v>219291492.75362271</v>
      </c>
      <c r="J3314" s="1">
        <f t="shared" si="1288"/>
        <v>242208076.74083018</v>
      </c>
      <c r="K3314" s="1">
        <f t="shared" si="1289"/>
        <v>259212605.44</v>
      </c>
      <c r="L3314" s="1">
        <f t="shared" si="1290"/>
        <v>327757481.69912851</v>
      </c>
      <c r="M3314" s="1">
        <f t="shared" si="1291"/>
        <v>265402758.08000001</v>
      </c>
      <c r="N3314" s="1">
        <f t="shared" si="1292"/>
        <v>-192879710.14492801</v>
      </c>
      <c r="O3314" s="1">
        <f t="shared" si="1293"/>
        <v>-170190023.02888101</v>
      </c>
      <c r="P3314" s="1">
        <f t="shared" si="1294"/>
        <v>-153353856</v>
      </c>
      <c r="Q3314" s="1">
        <f t="shared" si="1295"/>
        <v>-85487641.882050991</v>
      </c>
      <c r="R3314" s="1">
        <f t="shared" si="1296"/>
        <v>-147224992</v>
      </c>
      <c r="S3314" s="1">
        <f t="shared" si="1297"/>
        <v>-190708507.24637729</v>
      </c>
      <c r="T3314" s="1">
        <f t="shared" si="1298"/>
        <v>-167791923.25916982</v>
      </c>
      <c r="U3314" s="1">
        <f t="shared" si="1299"/>
        <v>-150787394.56</v>
      </c>
      <c r="V3314" s="1">
        <f t="shared" si="1300"/>
        <v>-82242518.300871491</v>
      </c>
      <c r="W3314" s="1">
        <f t="shared" si="1301"/>
        <v>-144597241.91999999</v>
      </c>
      <c r="X3314" s="1">
        <f t="shared" si="1302"/>
        <v>0</v>
      </c>
      <c r="Y3314" s="1">
        <f t="shared" si="1303"/>
        <v>0</v>
      </c>
      <c r="Z3314" s="1">
        <f t="shared" si="1304"/>
        <v>0</v>
      </c>
      <c r="AA3314" s="1">
        <f t="shared" si="1305"/>
        <v>0</v>
      </c>
      <c r="AB3314" s="1">
        <f t="shared" si="1306"/>
        <v>0</v>
      </c>
      <c r="AC3314" s="1">
        <f t="shared" si="1307"/>
        <v>0</v>
      </c>
      <c r="AD3314" s="1">
        <f t="shared" si="1308"/>
        <v>0</v>
      </c>
      <c r="AE3314" s="1">
        <f t="shared" si="1309"/>
        <v>0</v>
      </c>
      <c r="AF3314" s="1">
        <f t="shared" si="1310"/>
        <v>0</v>
      </c>
      <c r="AG3314" s="1">
        <f t="shared" si="1311"/>
        <v>0</v>
      </c>
    </row>
    <row r="3315" spans="1:33" x14ac:dyDescent="0.25">
      <c r="A3315" t="s">
        <v>6568</v>
      </c>
      <c r="B3315" t="s">
        <v>6569</v>
      </c>
      <c r="C3315" s="1">
        <v>1100000000</v>
      </c>
      <c r="D3315" s="1">
        <v>821536231.884058</v>
      </c>
      <c r="E3315" s="1">
        <v>746195876.56903803</v>
      </c>
      <c r="F3315" s="1">
        <v>712491904</v>
      </c>
      <c r="G3315" s="1">
        <v>552000948.42105305</v>
      </c>
      <c r="H3315" s="1">
        <v>633624448</v>
      </c>
      <c r="I3315" s="1">
        <f t="shared" si="1287"/>
        <v>829751594.20289862</v>
      </c>
      <c r="J3315" s="1">
        <f t="shared" si="1288"/>
        <v>753657835.33472848</v>
      </c>
      <c r="K3315" s="1">
        <f t="shared" si="1289"/>
        <v>719616823.03999996</v>
      </c>
      <c r="L3315" s="1">
        <f t="shared" si="1290"/>
        <v>557520957.90526354</v>
      </c>
      <c r="M3315" s="1">
        <f t="shared" si="1291"/>
        <v>639960692.48000002</v>
      </c>
      <c r="N3315" s="1">
        <f t="shared" si="1292"/>
        <v>-278463768.115942</v>
      </c>
      <c r="O3315" s="1">
        <f t="shared" si="1293"/>
        <v>-353804123.43096197</v>
      </c>
      <c r="P3315" s="1">
        <f t="shared" si="1294"/>
        <v>-387508096</v>
      </c>
      <c r="Q3315" s="1">
        <f t="shared" si="1295"/>
        <v>-547999051.57894695</v>
      </c>
      <c r="R3315" s="1">
        <f t="shared" si="1296"/>
        <v>-466375552</v>
      </c>
      <c r="S3315" s="1">
        <f t="shared" si="1297"/>
        <v>-270248405.79710138</v>
      </c>
      <c r="T3315" s="1">
        <f t="shared" si="1298"/>
        <v>-346342164.66527152</v>
      </c>
      <c r="U3315" s="1">
        <f t="shared" si="1299"/>
        <v>-380383176.96000004</v>
      </c>
      <c r="V3315" s="1">
        <f t="shared" si="1300"/>
        <v>-542479042.09473646</v>
      </c>
      <c r="W3315" s="1">
        <f t="shared" si="1301"/>
        <v>-460039307.51999998</v>
      </c>
      <c r="X3315" s="1">
        <f t="shared" si="1302"/>
        <v>0</v>
      </c>
      <c r="Y3315" s="1">
        <f t="shared" si="1303"/>
        <v>0</v>
      </c>
      <c r="Z3315" s="1">
        <f t="shared" si="1304"/>
        <v>0</v>
      </c>
      <c r="AA3315" s="1">
        <f t="shared" si="1305"/>
        <v>0</v>
      </c>
      <c r="AB3315" s="1">
        <f t="shared" si="1306"/>
        <v>0</v>
      </c>
      <c r="AC3315" s="1">
        <f t="shared" si="1307"/>
        <v>0</v>
      </c>
      <c r="AD3315" s="1">
        <f t="shared" si="1308"/>
        <v>0</v>
      </c>
      <c r="AE3315" s="1">
        <f t="shared" si="1309"/>
        <v>0</v>
      </c>
      <c r="AF3315" s="1">
        <f t="shared" si="1310"/>
        <v>0</v>
      </c>
      <c r="AG3315" s="1">
        <f t="shared" si="1311"/>
        <v>0</v>
      </c>
    </row>
    <row r="3316" spans="1:33" x14ac:dyDescent="0.25">
      <c r="A3316" t="s">
        <v>6570</v>
      </c>
      <c r="B3316" t="s">
        <v>6571</v>
      </c>
      <c r="C3316" s="1">
        <v>170000000</v>
      </c>
      <c r="D3316" s="1">
        <v>200754716.981132</v>
      </c>
      <c r="E3316" s="1">
        <v>291318605.03547502</v>
      </c>
      <c r="F3316" s="1">
        <v>292147360</v>
      </c>
      <c r="G3316" s="1">
        <v>317648069.46739101</v>
      </c>
      <c r="H3316" s="1">
        <v>312840288</v>
      </c>
      <c r="I3316" s="1">
        <f t="shared" si="1287"/>
        <v>202762264.15094331</v>
      </c>
      <c r="J3316" s="1">
        <f t="shared" si="1288"/>
        <v>294231791.08582979</v>
      </c>
      <c r="K3316" s="1">
        <f t="shared" si="1289"/>
        <v>295068833.60000002</v>
      </c>
      <c r="L3316" s="1">
        <f t="shared" si="1290"/>
        <v>320824550.16206491</v>
      </c>
      <c r="M3316" s="1">
        <f t="shared" si="1291"/>
        <v>315968690.88</v>
      </c>
      <c r="N3316" s="1">
        <f t="shared" si="1292"/>
        <v>30754716.981132001</v>
      </c>
      <c r="O3316" s="1">
        <f t="shared" si="1293"/>
        <v>121318605.03547502</v>
      </c>
      <c r="P3316" s="1">
        <f t="shared" si="1294"/>
        <v>122147360</v>
      </c>
      <c r="Q3316" s="1">
        <f t="shared" si="1295"/>
        <v>147648069.46739101</v>
      </c>
      <c r="R3316" s="1">
        <f t="shared" si="1296"/>
        <v>142840288</v>
      </c>
      <c r="S3316" s="1">
        <f t="shared" si="1297"/>
        <v>32762264.150943309</v>
      </c>
      <c r="T3316" s="1">
        <f t="shared" si="1298"/>
        <v>124231791.08582979</v>
      </c>
      <c r="U3316" s="1">
        <f t="shared" si="1299"/>
        <v>125068833.60000002</v>
      </c>
      <c r="V3316" s="1">
        <f t="shared" si="1300"/>
        <v>150824550.16206491</v>
      </c>
      <c r="W3316" s="1">
        <f t="shared" si="1301"/>
        <v>145968690.88</v>
      </c>
      <c r="X3316" s="1">
        <f t="shared" si="1302"/>
        <v>200754716.981132</v>
      </c>
      <c r="Y3316" s="1">
        <f t="shared" si="1303"/>
        <v>291318605.03547502</v>
      </c>
      <c r="Z3316" s="1">
        <f t="shared" si="1304"/>
        <v>292147360</v>
      </c>
      <c r="AA3316" s="1">
        <f t="shared" si="1305"/>
        <v>317648069.46739101</v>
      </c>
      <c r="AB3316" s="1">
        <f t="shared" si="1306"/>
        <v>312840288</v>
      </c>
      <c r="AC3316" s="1">
        <f t="shared" si="1307"/>
        <v>200754716.981132</v>
      </c>
      <c r="AD3316" s="1">
        <f t="shared" si="1308"/>
        <v>291318605.03547502</v>
      </c>
      <c r="AE3316" s="1">
        <f t="shared" si="1309"/>
        <v>292147360</v>
      </c>
      <c r="AF3316" s="1">
        <f t="shared" si="1310"/>
        <v>317648069.46739101</v>
      </c>
      <c r="AG3316" s="1">
        <f t="shared" si="1311"/>
        <v>312840288</v>
      </c>
    </row>
    <row r="3317" spans="1:33" x14ac:dyDescent="0.25">
      <c r="A3317" t="s">
        <v>6572</v>
      </c>
      <c r="B3317" t="s">
        <v>6573</v>
      </c>
      <c r="C3317" s="1">
        <v>340000000</v>
      </c>
      <c r="D3317" s="1">
        <v>456114130.43478298</v>
      </c>
      <c r="E3317" s="1">
        <v>449066746.63090903</v>
      </c>
      <c r="F3317" s="1">
        <v>538469824</v>
      </c>
      <c r="G3317" s="1">
        <v>448082246.37681198</v>
      </c>
      <c r="H3317" s="1">
        <v>500832800</v>
      </c>
      <c r="I3317" s="1">
        <f t="shared" si="1287"/>
        <v>460675271.7391308</v>
      </c>
      <c r="J3317" s="1">
        <f t="shared" si="1288"/>
        <v>453557414.0972181</v>
      </c>
      <c r="K3317" s="1">
        <f t="shared" si="1289"/>
        <v>543854522.24000001</v>
      </c>
      <c r="L3317" s="1">
        <f t="shared" si="1290"/>
        <v>452563068.84058011</v>
      </c>
      <c r="M3317" s="1">
        <f t="shared" si="1291"/>
        <v>505841128</v>
      </c>
      <c r="N3317" s="1">
        <f t="shared" si="1292"/>
        <v>116114130.43478298</v>
      </c>
      <c r="O3317" s="1">
        <f t="shared" si="1293"/>
        <v>109066746.63090903</v>
      </c>
      <c r="P3317" s="1">
        <f t="shared" si="1294"/>
        <v>198469824</v>
      </c>
      <c r="Q3317" s="1">
        <f t="shared" si="1295"/>
        <v>108082246.37681198</v>
      </c>
      <c r="R3317" s="1">
        <f t="shared" si="1296"/>
        <v>160832800</v>
      </c>
      <c r="S3317" s="1">
        <f t="shared" si="1297"/>
        <v>120675271.7391308</v>
      </c>
      <c r="T3317" s="1">
        <f t="shared" si="1298"/>
        <v>113557414.0972181</v>
      </c>
      <c r="U3317" s="1">
        <f t="shared" si="1299"/>
        <v>203854522.24000001</v>
      </c>
      <c r="V3317" s="1">
        <f t="shared" si="1300"/>
        <v>112563068.84058011</v>
      </c>
      <c r="W3317" s="1">
        <f t="shared" si="1301"/>
        <v>165841128</v>
      </c>
      <c r="X3317" s="1">
        <f t="shared" si="1302"/>
        <v>456114130.43478298</v>
      </c>
      <c r="Y3317" s="1">
        <f t="shared" si="1303"/>
        <v>449066746.63090903</v>
      </c>
      <c r="Z3317" s="1">
        <f t="shared" si="1304"/>
        <v>538469824</v>
      </c>
      <c r="AA3317" s="1">
        <f t="shared" si="1305"/>
        <v>448082246.37681198</v>
      </c>
      <c r="AB3317" s="1">
        <f t="shared" si="1306"/>
        <v>500832800</v>
      </c>
      <c r="AC3317" s="1">
        <f t="shared" si="1307"/>
        <v>456114130.43478298</v>
      </c>
      <c r="AD3317" s="1">
        <f t="shared" si="1308"/>
        <v>449066746.63090903</v>
      </c>
      <c r="AE3317" s="1">
        <f t="shared" si="1309"/>
        <v>538469824</v>
      </c>
      <c r="AF3317" s="1">
        <f t="shared" si="1310"/>
        <v>448082246.37681198</v>
      </c>
      <c r="AG3317" s="1">
        <f t="shared" si="1311"/>
        <v>500832800</v>
      </c>
    </row>
    <row r="3318" spans="1:33" x14ac:dyDescent="0.25">
      <c r="A3318" t="s">
        <v>6574</v>
      </c>
      <c r="B3318" t="s">
        <v>6575</v>
      </c>
      <c r="C3318" s="1">
        <v>470000000</v>
      </c>
      <c r="D3318" s="1">
        <v>739604426.272066</v>
      </c>
      <c r="E3318" s="1">
        <v>576799344.08602202</v>
      </c>
      <c r="F3318" s="1">
        <v>697435200</v>
      </c>
      <c r="G3318" s="1">
        <v>448185185.18518502</v>
      </c>
      <c r="H3318" s="1">
        <v>687843904</v>
      </c>
      <c r="I3318" s="1">
        <f t="shared" si="1287"/>
        <v>747000470.5347867</v>
      </c>
      <c r="J3318" s="1">
        <f t="shared" si="1288"/>
        <v>582567337.52688229</v>
      </c>
      <c r="K3318" s="1">
        <f t="shared" si="1289"/>
        <v>704409552</v>
      </c>
      <c r="L3318" s="1">
        <f t="shared" si="1290"/>
        <v>452667037.0370369</v>
      </c>
      <c r="M3318" s="1">
        <f t="shared" si="1291"/>
        <v>694722343.03999996</v>
      </c>
      <c r="N3318" s="1">
        <f t="shared" si="1292"/>
        <v>269604426.272066</v>
      </c>
      <c r="O3318" s="1">
        <f t="shared" si="1293"/>
        <v>106799344.08602202</v>
      </c>
      <c r="P3318" s="1">
        <f t="shared" si="1294"/>
        <v>227435200</v>
      </c>
      <c r="Q3318" s="1">
        <f t="shared" si="1295"/>
        <v>-21814814.814814985</v>
      </c>
      <c r="R3318" s="1">
        <f t="shared" si="1296"/>
        <v>217843904</v>
      </c>
      <c r="S3318" s="1">
        <f t="shared" si="1297"/>
        <v>277000470.5347867</v>
      </c>
      <c r="T3318" s="1">
        <f t="shared" si="1298"/>
        <v>112567337.52688229</v>
      </c>
      <c r="U3318" s="1">
        <f t="shared" si="1299"/>
        <v>234409552</v>
      </c>
      <c r="V3318" s="1">
        <f t="shared" si="1300"/>
        <v>-17332962.962963104</v>
      </c>
      <c r="W3318" s="1">
        <f t="shared" si="1301"/>
        <v>224722343.03999996</v>
      </c>
      <c r="X3318" s="1">
        <f t="shared" si="1302"/>
        <v>739604426.272066</v>
      </c>
      <c r="Y3318" s="1">
        <f t="shared" si="1303"/>
        <v>576799344.08602202</v>
      </c>
      <c r="Z3318" s="1">
        <f t="shared" si="1304"/>
        <v>697435200</v>
      </c>
      <c r="AA3318" s="1">
        <f t="shared" si="1305"/>
        <v>448185185.18518502</v>
      </c>
      <c r="AB3318" s="1">
        <f t="shared" si="1306"/>
        <v>687843904</v>
      </c>
      <c r="AC3318" s="1">
        <f t="shared" si="1307"/>
        <v>739604426.272066</v>
      </c>
      <c r="AD3318" s="1">
        <f t="shared" si="1308"/>
        <v>576799344.08602202</v>
      </c>
      <c r="AE3318" s="1">
        <f t="shared" si="1309"/>
        <v>697435200</v>
      </c>
      <c r="AF3318" s="1">
        <f t="shared" si="1310"/>
        <v>448185185.18518502</v>
      </c>
      <c r="AG3318" s="1">
        <f t="shared" si="1311"/>
        <v>687843904</v>
      </c>
    </row>
    <row r="3319" spans="1:33" x14ac:dyDescent="0.25">
      <c r="A3319" t="s">
        <v>6576</v>
      </c>
      <c r="B3319" t="s">
        <v>6577</v>
      </c>
      <c r="C3319" s="1">
        <v>205000000</v>
      </c>
      <c r="D3319" s="1">
        <v>190327868.85245901</v>
      </c>
      <c r="E3319" s="1">
        <v>188788299.64912301</v>
      </c>
      <c r="F3319" s="1">
        <v>215710800</v>
      </c>
      <c r="G3319" s="1">
        <v>202759349.90059599</v>
      </c>
      <c r="H3319" s="1">
        <v>215719264</v>
      </c>
      <c r="I3319" s="1">
        <f t="shared" si="1287"/>
        <v>192231147.54098362</v>
      </c>
      <c r="J3319" s="1">
        <f t="shared" si="1288"/>
        <v>190676182.64561424</v>
      </c>
      <c r="K3319" s="1">
        <f t="shared" si="1289"/>
        <v>217867908</v>
      </c>
      <c r="L3319" s="1">
        <f t="shared" si="1290"/>
        <v>204786943.39960197</v>
      </c>
      <c r="M3319" s="1">
        <f t="shared" si="1291"/>
        <v>217876456.64000002</v>
      </c>
      <c r="N3319" s="1">
        <f t="shared" si="1292"/>
        <v>-14672131.147540987</v>
      </c>
      <c r="O3319" s="1">
        <f t="shared" si="1293"/>
        <v>-16211700.350876987</v>
      </c>
      <c r="P3319" s="1">
        <f t="shared" si="1294"/>
        <v>10710800</v>
      </c>
      <c r="Q3319" s="1">
        <f t="shared" si="1295"/>
        <v>-2240650.0994040072</v>
      </c>
      <c r="R3319" s="1">
        <f t="shared" si="1296"/>
        <v>10719264</v>
      </c>
      <c r="S3319" s="1">
        <f t="shared" si="1297"/>
        <v>-12768852.459016383</v>
      </c>
      <c r="T3319" s="1">
        <f t="shared" si="1298"/>
        <v>-14323817.354385763</v>
      </c>
      <c r="U3319" s="1">
        <f t="shared" si="1299"/>
        <v>12867908</v>
      </c>
      <c r="V3319" s="1">
        <f t="shared" si="1300"/>
        <v>-213056.60039803386</v>
      </c>
      <c r="W3319" s="1">
        <f t="shared" si="1301"/>
        <v>12876456.640000015</v>
      </c>
      <c r="X3319" s="1">
        <f t="shared" si="1302"/>
        <v>190327868.85245901</v>
      </c>
      <c r="Y3319" s="1">
        <f t="shared" si="1303"/>
        <v>188788299.64912301</v>
      </c>
      <c r="Z3319" s="1">
        <f t="shared" si="1304"/>
        <v>215710800</v>
      </c>
      <c r="AA3319" s="1">
        <f t="shared" si="1305"/>
        <v>202759349.90059599</v>
      </c>
      <c r="AB3319" s="1">
        <f t="shared" si="1306"/>
        <v>215719264</v>
      </c>
      <c r="AC3319" s="1">
        <f t="shared" si="1307"/>
        <v>190327868.85245901</v>
      </c>
      <c r="AD3319" s="1">
        <f t="shared" si="1308"/>
        <v>188788299.64912301</v>
      </c>
      <c r="AE3319" s="1">
        <f t="shared" si="1309"/>
        <v>215710800</v>
      </c>
      <c r="AF3319" s="1">
        <f t="shared" si="1310"/>
        <v>202759349.90059599</v>
      </c>
      <c r="AG3319" s="1">
        <f t="shared" si="1311"/>
        <v>215719264</v>
      </c>
    </row>
    <row r="3320" spans="1:33" x14ac:dyDescent="0.25">
      <c r="A3320" t="s">
        <v>6578</v>
      </c>
      <c r="B3320" t="s">
        <v>6579</v>
      </c>
      <c r="C3320" s="1">
        <v>675000000</v>
      </c>
      <c r="D3320" s="1">
        <v>818181818.18181801</v>
      </c>
      <c r="E3320" s="1">
        <v>746195876.56903803</v>
      </c>
      <c r="F3320" s="1">
        <v>784852736</v>
      </c>
      <c r="G3320" s="1">
        <v>596071428.57142901</v>
      </c>
      <c r="H3320" s="1">
        <v>833476672</v>
      </c>
      <c r="I3320" s="1">
        <f t="shared" si="1287"/>
        <v>826363636.36363626</v>
      </c>
      <c r="J3320" s="1">
        <f t="shared" si="1288"/>
        <v>753657835.33472848</v>
      </c>
      <c r="K3320" s="1">
        <f t="shared" si="1289"/>
        <v>792701263.36000001</v>
      </c>
      <c r="L3320" s="1">
        <f t="shared" si="1290"/>
        <v>602032142.85714328</v>
      </c>
      <c r="M3320" s="1">
        <f t="shared" si="1291"/>
        <v>841811438.72000003</v>
      </c>
      <c r="N3320" s="1">
        <f t="shared" si="1292"/>
        <v>143181818.18181801</v>
      </c>
      <c r="O3320" s="1">
        <f t="shared" si="1293"/>
        <v>71195876.569038033</v>
      </c>
      <c r="P3320" s="1">
        <f t="shared" si="1294"/>
        <v>109852736</v>
      </c>
      <c r="Q3320" s="1">
        <f t="shared" si="1295"/>
        <v>-78928571.428570986</v>
      </c>
      <c r="R3320" s="1">
        <f t="shared" si="1296"/>
        <v>158476672</v>
      </c>
      <c r="S3320" s="1">
        <f t="shared" si="1297"/>
        <v>151363636.36363626</v>
      </c>
      <c r="T3320" s="1">
        <f t="shared" si="1298"/>
        <v>78657835.334728479</v>
      </c>
      <c r="U3320" s="1">
        <f t="shared" si="1299"/>
        <v>117701263.36000001</v>
      </c>
      <c r="V3320" s="1">
        <f t="shared" si="1300"/>
        <v>-72967857.142856717</v>
      </c>
      <c r="W3320" s="1">
        <f t="shared" si="1301"/>
        <v>166811438.72000003</v>
      </c>
      <c r="X3320" s="1">
        <f t="shared" si="1302"/>
        <v>818181818.18181801</v>
      </c>
      <c r="Y3320" s="1">
        <f t="shared" si="1303"/>
        <v>746195876.56903803</v>
      </c>
      <c r="Z3320" s="1">
        <f t="shared" si="1304"/>
        <v>784852736</v>
      </c>
      <c r="AA3320" s="1">
        <f t="shared" si="1305"/>
        <v>0</v>
      </c>
      <c r="AB3320" s="1">
        <f t="shared" si="1306"/>
        <v>833476672</v>
      </c>
      <c r="AC3320" s="1">
        <f t="shared" si="1307"/>
        <v>818181818.18181801</v>
      </c>
      <c r="AD3320" s="1">
        <f t="shared" si="1308"/>
        <v>746195876.56903803</v>
      </c>
      <c r="AE3320" s="1">
        <f t="shared" si="1309"/>
        <v>784852736</v>
      </c>
      <c r="AF3320" s="1">
        <f t="shared" si="1310"/>
        <v>0</v>
      </c>
      <c r="AG3320" s="1">
        <f t="shared" si="1311"/>
        <v>833476672</v>
      </c>
    </row>
    <row r="3321" spans="1:33" x14ac:dyDescent="0.25">
      <c r="A3321" t="s">
        <v>6580</v>
      </c>
      <c r="B3321" t="s">
        <v>6581</v>
      </c>
      <c r="C3321" s="1">
        <v>145000000</v>
      </c>
      <c r="D3321" s="1">
        <v>193343283.58208999</v>
      </c>
      <c r="E3321" s="1">
        <v>239809976.97111899</v>
      </c>
      <c r="F3321" s="1">
        <v>252264960</v>
      </c>
      <c r="G3321" s="1">
        <v>202759349.90059599</v>
      </c>
      <c r="H3321" s="1">
        <v>264449536</v>
      </c>
      <c r="I3321" s="1">
        <f t="shared" si="1287"/>
        <v>195276716.4179109</v>
      </c>
      <c r="J3321" s="1">
        <f t="shared" si="1288"/>
        <v>242208076.74083018</v>
      </c>
      <c r="K3321" s="1">
        <f t="shared" si="1289"/>
        <v>254787609.59999999</v>
      </c>
      <c r="L3321" s="1">
        <f t="shared" si="1290"/>
        <v>204786943.39960197</v>
      </c>
      <c r="M3321" s="1">
        <f t="shared" si="1291"/>
        <v>267094031.36000001</v>
      </c>
      <c r="N3321" s="1">
        <f t="shared" si="1292"/>
        <v>48343283.58208999</v>
      </c>
      <c r="O3321" s="1">
        <f t="shared" si="1293"/>
        <v>94809976.971118987</v>
      </c>
      <c r="P3321" s="1">
        <f t="shared" si="1294"/>
        <v>107264960</v>
      </c>
      <c r="Q3321" s="1">
        <f t="shared" si="1295"/>
        <v>57759349.900595993</v>
      </c>
      <c r="R3321" s="1">
        <f t="shared" si="1296"/>
        <v>119449536</v>
      </c>
      <c r="S3321" s="1">
        <f t="shared" si="1297"/>
        <v>50276716.417910904</v>
      </c>
      <c r="T3321" s="1">
        <f t="shared" si="1298"/>
        <v>97208076.740830183</v>
      </c>
      <c r="U3321" s="1">
        <f t="shared" si="1299"/>
        <v>109787609.59999999</v>
      </c>
      <c r="V3321" s="1">
        <f t="shared" si="1300"/>
        <v>59786943.399601966</v>
      </c>
      <c r="W3321" s="1">
        <f t="shared" si="1301"/>
        <v>122094031.36000001</v>
      </c>
      <c r="X3321" s="1">
        <f t="shared" si="1302"/>
        <v>193343283.58208999</v>
      </c>
      <c r="Y3321" s="1">
        <f t="shared" si="1303"/>
        <v>239809976.97111899</v>
      </c>
      <c r="Z3321" s="1">
        <f t="shared" si="1304"/>
        <v>252264960</v>
      </c>
      <c r="AA3321" s="1">
        <f t="shared" si="1305"/>
        <v>202759349.90059599</v>
      </c>
      <c r="AB3321" s="1">
        <f t="shared" si="1306"/>
        <v>264449536</v>
      </c>
      <c r="AC3321" s="1">
        <f t="shared" si="1307"/>
        <v>193343283.58208999</v>
      </c>
      <c r="AD3321" s="1">
        <f t="shared" si="1308"/>
        <v>239809976.97111899</v>
      </c>
      <c r="AE3321" s="1">
        <f t="shared" si="1309"/>
        <v>252264960</v>
      </c>
      <c r="AF3321" s="1">
        <f t="shared" si="1310"/>
        <v>202759349.90059599</v>
      </c>
      <c r="AG3321" s="1">
        <f t="shared" si="1311"/>
        <v>264449536</v>
      </c>
    </row>
    <row r="3322" spans="1:33" x14ac:dyDescent="0.25">
      <c r="A3322" t="s">
        <v>6582</v>
      </c>
      <c r="B3322" t="s">
        <v>6583</v>
      </c>
      <c r="C3322" s="1">
        <v>280000000</v>
      </c>
      <c r="D3322" s="1">
        <v>289016393.44262302</v>
      </c>
      <c r="E3322" s="1">
        <v>290136558.321127</v>
      </c>
      <c r="F3322" s="1">
        <v>278313568</v>
      </c>
      <c r="G3322" s="1">
        <v>324512358.11794901</v>
      </c>
      <c r="H3322" s="1">
        <v>277749280</v>
      </c>
      <c r="I3322" s="1">
        <f t="shared" si="1287"/>
        <v>291906557.37704927</v>
      </c>
      <c r="J3322" s="1">
        <f t="shared" si="1288"/>
        <v>293037923.90433824</v>
      </c>
      <c r="K3322" s="1">
        <f t="shared" si="1289"/>
        <v>281096703.68000001</v>
      </c>
      <c r="L3322" s="1">
        <f t="shared" si="1290"/>
        <v>327757481.69912851</v>
      </c>
      <c r="M3322" s="1">
        <f t="shared" si="1291"/>
        <v>280526772.80000001</v>
      </c>
      <c r="N3322" s="1">
        <f t="shared" si="1292"/>
        <v>9016393.4426230192</v>
      </c>
      <c r="O3322" s="1">
        <f t="shared" si="1293"/>
        <v>10136558.321126997</v>
      </c>
      <c r="P3322" s="1">
        <f t="shared" si="1294"/>
        <v>-1686432</v>
      </c>
      <c r="Q3322" s="1">
        <f t="shared" si="1295"/>
        <v>44512358.117949009</v>
      </c>
      <c r="R3322" s="1">
        <f t="shared" si="1296"/>
        <v>-2250720</v>
      </c>
      <c r="S3322" s="1">
        <f t="shared" si="1297"/>
        <v>11906557.377049267</v>
      </c>
      <c r="T3322" s="1">
        <f t="shared" si="1298"/>
        <v>13037923.904338241</v>
      </c>
      <c r="U3322" s="1">
        <f t="shared" si="1299"/>
        <v>1096703.6800000072</v>
      </c>
      <c r="V3322" s="1">
        <f t="shared" si="1300"/>
        <v>47757481.699128509</v>
      </c>
      <c r="W3322" s="1">
        <f t="shared" si="1301"/>
        <v>526772.80000001192</v>
      </c>
      <c r="X3322" s="1">
        <f t="shared" si="1302"/>
        <v>289016393.44262302</v>
      </c>
      <c r="Y3322" s="1">
        <f t="shared" si="1303"/>
        <v>290136558.321127</v>
      </c>
      <c r="Z3322" s="1">
        <f t="shared" si="1304"/>
        <v>278313568</v>
      </c>
      <c r="AA3322" s="1">
        <f t="shared" si="1305"/>
        <v>324512358.11794901</v>
      </c>
      <c r="AB3322" s="1">
        <f t="shared" si="1306"/>
        <v>277749280</v>
      </c>
      <c r="AC3322" s="1">
        <f t="shared" si="1307"/>
        <v>289016393.44262302</v>
      </c>
      <c r="AD3322" s="1">
        <f t="shared" si="1308"/>
        <v>290136558.321127</v>
      </c>
      <c r="AE3322" s="1">
        <f t="shared" si="1309"/>
        <v>278313568</v>
      </c>
      <c r="AF3322" s="1">
        <f t="shared" si="1310"/>
        <v>324512358.11794901</v>
      </c>
      <c r="AG3322" s="1">
        <f t="shared" si="1311"/>
        <v>277749280</v>
      </c>
    </row>
    <row r="3323" spans="1:33" x14ac:dyDescent="0.25">
      <c r="A3323" t="s">
        <v>6584</v>
      </c>
      <c r="B3323" t="s">
        <v>6585</v>
      </c>
      <c r="C3323" s="1">
        <v>385000000</v>
      </c>
      <c r="D3323" s="1">
        <v>606229508.19672096</v>
      </c>
      <c r="E3323" s="1">
        <v>480607963.013699</v>
      </c>
      <c r="F3323" s="1">
        <v>457496448</v>
      </c>
      <c r="G3323" s="1">
        <v>484541909.57446802</v>
      </c>
      <c r="H3323" s="1">
        <v>422451680</v>
      </c>
      <c r="I3323" s="1">
        <f t="shared" si="1287"/>
        <v>612291803.27868819</v>
      </c>
      <c r="J3323" s="1">
        <f t="shared" si="1288"/>
        <v>485414042.64383596</v>
      </c>
      <c r="K3323" s="1">
        <f t="shared" si="1289"/>
        <v>462071412.48000002</v>
      </c>
      <c r="L3323" s="1">
        <f t="shared" si="1290"/>
        <v>489387328.67021269</v>
      </c>
      <c r="M3323" s="1">
        <f t="shared" si="1291"/>
        <v>426676196.80000001</v>
      </c>
      <c r="N3323" s="1">
        <f t="shared" si="1292"/>
        <v>221229508.19672096</v>
      </c>
      <c r="O3323" s="1">
        <f t="shared" si="1293"/>
        <v>95607963.013698995</v>
      </c>
      <c r="P3323" s="1">
        <f t="shared" si="1294"/>
        <v>72496448</v>
      </c>
      <c r="Q3323" s="1">
        <f t="shared" si="1295"/>
        <v>99541909.574468017</v>
      </c>
      <c r="R3323" s="1">
        <f t="shared" si="1296"/>
        <v>37451680</v>
      </c>
      <c r="S3323" s="1">
        <f t="shared" si="1297"/>
        <v>227291803.27868819</v>
      </c>
      <c r="T3323" s="1">
        <f t="shared" si="1298"/>
        <v>100414042.64383596</v>
      </c>
      <c r="U3323" s="1">
        <f t="shared" si="1299"/>
        <v>77071412.480000019</v>
      </c>
      <c r="V3323" s="1">
        <f t="shared" si="1300"/>
        <v>104387328.67021269</v>
      </c>
      <c r="W3323" s="1">
        <f t="shared" si="1301"/>
        <v>41676196.800000012</v>
      </c>
      <c r="X3323" s="1">
        <f t="shared" si="1302"/>
        <v>606229508.19672096</v>
      </c>
      <c r="Y3323" s="1">
        <f t="shared" si="1303"/>
        <v>480607963.013699</v>
      </c>
      <c r="Z3323" s="1">
        <f t="shared" si="1304"/>
        <v>457496448</v>
      </c>
      <c r="AA3323" s="1">
        <f t="shared" si="1305"/>
        <v>484541909.57446802</v>
      </c>
      <c r="AB3323" s="1">
        <f t="shared" si="1306"/>
        <v>422451680</v>
      </c>
      <c r="AC3323" s="1">
        <f t="shared" si="1307"/>
        <v>606229508.19672096</v>
      </c>
      <c r="AD3323" s="1">
        <f t="shared" si="1308"/>
        <v>480607963.013699</v>
      </c>
      <c r="AE3323" s="1">
        <f t="shared" si="1309"/>
        <v>457496448</v>
      </c>
      <c r="AF3323" s="1">
        <f t="shared" si="1310"/>
        <v>484541909.57446802</v>
      </c>
      <c r="AG3323" s="1">
        <f t="shared" si="1311"/>
        <v>422451680</v>
      </c>
    </row>
    <row r="3324" spans="1:33" x14ac:dyDescent="0.25">
      <c r="A3324" t="s">
        <v>6586</v>
      </c>
      <c r="B3324" t="s">
        <v>6587</v>
      </c>
      <c r="C3324" s="1">
        <v>200000000</v>
      </c>
      <c r="D3324" s="1">
        <v>224969574.036511</v>
      </c>
      <c r="E3324" s="1">
        <v>239809976.97111899</v>
      </c>
      <c r="F3324" s="1">
        <v>221316816</v>
      </c>
      <c r="G3324" s="1">
        <v>202759349.90059599</v>
      </c>
      <c r="H3324" s="1">
        <v>223863792</v>
      </c>
      <c r="I3324" s="1">
        <f t="shared" si="1287"/>
        <v>227219269.77687612</v>
      </c>
      <c r="J3324" s="1">
        <f t="shared" si="1288"/>
        <v>242208076.74083018</v>
      </c>
      <c r="K3324" s="1">
        <f t="shared" si="1289"/>
        <v>223529984.16</v>
      </c>
      <c r="L3324" s="1">
        <f t="shared" si="1290"/>
        <v>204786943.39960197</v>
      </c>
      <c r="M3324" s="1">
        <f t="shared" si="1291"/>
        <v>226102429.92000002</v>
      </c>
      <c r="N3324" s="1">
        <f t="shared" si="1292"/>
        <v>24969574.036511004</v>
      </c>
      <c r="O3324" s="1">
        <f t="shared" si="1293"/>
        <v>39809976.971118987</v>
      </c>
      <c r="P3324" s="1">
        <f t="shared" si="1294"/>
        <v>21316816</v>
      </c>
      <c r="Q3324" s="1">
        <f t="shared" si="1295"/>
        <v>2759349.9005959928</v>
      </c>
      <c r="R3324" s="1">
        <f t="shared" si="1296"/>
        <v>23863792</v>
      </c>
      <c r="S3324" s="1">
        <f t="shared" si="1297"/>
        <v>27219269.776876122</v>
      </c>
      <c r="T3324" s="1">
        <f t="shared" si="1298"/>
        <v>42208076.740830183</v>
      </c>
      <c r="U3324" s="1">
        <f t="shared" si="1299"/>
        <v>23529984.159999996</v>
      </c>
      <c r="V3324" s="1">
        <f t="shared" si="1300"/>
        <v>4786943.3996019661</v>
      </c>
      <c r="W3324" s="1">
        <f t="shared" si="1301"/>
        <v>26102429.920000017</v>
      </c>
      <c r="X3324" s="1">
        <f t="shared" si="1302"/>
        <v>224969574.036511</v>
      </c>
      <c r="Y3324" s="1">
        <f t="shared" si="1303"/>
        <v>239809976.97111899</v>
      </c>
      <c r="Z3324" s="1">
        <f t="shared" si="1304"/>
        <v>221316816</v>
      </c>
      <c r="AA3324" s="1">
        <f t="shared" si="1305"/>
        <v>202759349.90059599</v>
      </c>
      <c r="AB3324" s="1">
        <f t="shared" si="1306"/>
        <v>223863792</v>
      </c>
      <c r="AC3324" s="1">
        <f t="shared" si="1307"/>
        <v>224969574.036511</v>
      </c>
      <c r="AD3324" s="1">
        <f t="shared" si="1308"/>
        <v>239809976.97111899</v>
      </c>
      <c r="AE3324" s="1">
        <f t="shared" si="1309"/>
        <v>221316816</v>
      </c>
      <c r="AF3324" s="1">
        <f t="shared" si="1310"/>
        <v>202759349.90059599</v>
      </c>
      <c r="AG3324" s="1">
        <f t="shared" si="1311"/>
        <v>223863792</v>
      </c>
    </row>
    <row r="3325" spans="1:33" x14ac:dyDescent="0.25">
      <c r="A3325" t="s">
        <v>6588</v>
      </c>
      <c r="B3325" t="s">
        <v>6589</v>
      </c>
      <c r="C3325" s="1">
        <v>500000000</v>
      </c>
      <c r="D3325" s="1">
        <v>195000000</v>
      </c>
      <c r="E3325" s="1">
        <v>309401382.65822798</v>
      </c>
      <c r="F3325" s="1">
        <v>368422688</v>
      </c>
      <c r="G3325" s="1">
        <v>317648069.46739101</v>
      </c>
      <c r="H3325" s="1">
        <v>373165440</v>
      </c>
      <c r="I3325" s="1">
        <f t="shared" si="1287"/>
        <v>196950000</v>
      </c>
      <c r="J3325" s="1">
        <f t="shared" si="1288"/>
        <v>312495396.48481023</v>
      </c>
      <c r="K3325" s="1">
        <f t="shared" si="1289"/>
        <v>372106914.88</v>
      </c>
      <c r="L3325" s="1">
        <f t="shared" si="1290"/>
        <v>320824550.16206491</v>
      </c>
      <c r="M3325" s="1">
        <f t="shared" si="1291"/>
        <v>376897094.39999998</v>
      </c>
      <c r="N3325" s="1">
        <f t="shared" si="1292"/>
        <v>-305000000</v>
      </c>
      <c r="O3325" s="1">
        <f t="shared" si="1293"/>
        <v>-190598617.34177202</v>
      </c>
      <c r="P3325" s="1">
        <f t="shared" si="1294"/>
        <v>-131577312</v>
      </c>
      <c r="Q3325" s="1">
        <f t="shared" si="1295"/>
        <v>-182351930.53260899</v>
      </c>
      <c r="R3325" s="1">
        <f t="shared" si="1296"/>
        <v>-126834560</v>
      </c>
      <c r="S3325" s="1">
        <f t="shared" si="1297"/>
        <v>-303050000</v>
      </c>
      <c r="T3325" s="1">
        <f t="shared" si="1298"/>
        <v>-187504603.51518977</v>
      </c>
      <c r="U3325" s="1">
        <f t="shared" si="1299"/>
        <v>-127893085.12</v>
      </c>
      <c r="V3325" s="1">
        <f t="shared" si="1300"/>
        <v>-179175449.83793509</v>
      </c>
      <c r="W3325" s="1">
        <f t="shared" si="1301"/>
        <v>-123102905.60000002</v>
      </c>
      <c r="X3325" s="1">
        <f t="shared" si="1302"/>
        <v>0</v>
      </c>
      <c r="Y3325" s="1">
        <f t="shared" si="1303"/>
        <v>0</v>
      </c>
      <c r="Z3325" s="1">
        <f t="shared" si="1304"/>
        <v>0</v>
      </c>
      <c r="AA3325" s="1">
        <f t="shared" si="1305"/>
        <v>0</v>
      </c>
      <c r="AB3325" s="1">
        <f t="shared" si="1306"/>
        <v>0</v>
      </c>
      <c r="AC3325" s="1">
        <f t="shared" si="1307"/>
        <v>0</v>
      </c>
      <c r="AD3325" s="1">
        <f t="shared" si="1308"/>
        <v>0</v>
      </c>
      <c r="AE3325" s="1">
        <f t="shared" si="1309"/>
        <v>0</v>
      </c>
      <c r="AF3325" s="1">
        <f t="shared" si="1310"/>
        <v>0</v>
      </c>
      <c r="AG3325" s="1">
        <f t="shared" si="1311"/>
        <v>0</v>
      </c>
    </row>
    <row r="3326" spans="1:33" x14ac:dyDescent="0.25">
      <c r="A3326" t="s">
        <v>6590</v>
      </c>
      <c r="B3326" t="s">
        <v>6591</v>
      </c>
      <c r="C3326" s="1">
        <v>270000000</v>
      </c>
      <c r="D3326" s="1">
        <v>226120310.32885599</v>
      </c>
      <c r="E3326" s="1">
        <v>387914285.71428603</v>
      </c>
      <c r="F3326" s="1">
        <v>381804480</v>
      </c>
      <c r="G3326" s="1">
        <v>369496350.36496401</v>
      </c>
      <c r="H3326" s="1">
        <v>423630816</v>
      </c>
      <c r="I3326" s="1">
        <f t="shared" si="1287"/>
        <v>228381513.43214455</v>
      </c>
      <c r="J3326" s="1">
        <f t="shared" si="1288"/>
        <v>391793428.57142889</v>
      </c>
      <c r="K3326" s="1">
        <f t="shared" si="1289"/>
        <v>385622524.80000001</v>
      </c>
      <c r="L3326" s="1">
        <f t="shared" si="1290"/>
        <v>373191313.86861366</v>
      </c>
      <c r="M3326" s="1">
        <f t="shared" si="1291"/>
        <v>427867124.16000003</v>
      </c>
      <c r="N3326" s="1">
        <f t="shared" si="1292"/>
        <v>-43879689.671144009</v>
      </c>
      <c r="O3326" s="1">
        <f t="shared" si="1293"/>
        <v>117914285.71428603</v>
      </c>
      <c r="P3326" s="1">
        <f t="shared" si="1294"/>
        <v>111804480</v>
      </c>
      <c r="Q3326" s="1">
        <f t="shared" si="1295"/>
        <v>99496350.364964008</v>
      </c>
      <c r="R3326" s="1">
        <f t="shared" si="1296"/>
        <v>153630816</v>
      </c>
      <c r="S3326" s="1">
        <f t="shared" si="1297"/>
        <v>-41618486.567855448</v>
      </c>
      <c r="T3326" s="1">
        <f t="shared" si="1298"/>
        <v>121793428.57142889</v>
      </c>
      <c r="U3326" s="1">
        <f t="shared" si="1299"/>
        <v>115622524.80000001</v>
      </c>
      <c r="V3326" s="1">
        <f t="shared" si="1300"/>
        <v>103191313.86861366</v>
      </c>
      <c r="W3326" s="1">
        <f t="shared" si="1301"/>
        <v>157867124.16000003</v>
      </c>
      <c r="X3326" s="1">
        <f t="shared" si="1302"/>
        <v>0</v>
      </c>
      <c r="Y3326" s="1">
        <f t="shared" si="1303"/>
        <v>387914285.71428603</v>
      </c>
      <c r="Z3326" s="1">
        <f t="shared" si="1304"/>
        <v>381804480</v>
      </c>
      <c r="AA3326" s="1">
        <f t="shared" si="1305"/>
        <v>369496350.36496401</v>
      </c>
      <c r="AB3326" s="1">
        <f t="shared" si="1306"/>
        <v>423630816</v>
      </c>
      <c r="AC3326" s="1">
        <f t="shared" si="1307"/>
        <v>0</v>
      </c>
      <c r="AD3326" s="1">
        <f t="shared" si="1308"/>
        <v>387914285.71428603</v>
      </c>
      <c r="AE3326" s="1">
        <f t="shared" si="1309"/>
        <v>381804480</v>
      </c>
      <c r="AF3326" s="1">
        <f t="shared" si="1310"/>
        <v>369496350.36496401</v>
      </c>
      <c r="AG3326" s="1">
        <f t="shared" si="1311"/>
        <v>423630816</v>
      </c>
    </row>
    <row r="3327" spans="1:33" x14ac:dyDescent="0.25">
      <c r="A3327" t="s">
        <v>6592</v>
      </c>
      <c r="B3327" t="s">
        <v>6593</v>
      </c>
      <c r="C3327" s="1">
        <v>550000000</v>
      </c>
      <c r="D3327" s="1">
        <v>454545454.54545498</v>
      </c>
      <c r="E3327" s="1">
        <v>1039421052.63158</v>
      </c>
      <c r="F3327" s="1">
        <v>666385216</v>
      </c>
      <c r="G3327" s="1">
        <v>862916666.66666698</v>
      </c>
      <c r="H3327" s="1">
        <v>648324928</v>
      </c>
      <c r="I3327" s="1">
        <f t="shared" si="1287"/>
        <v>459090909.09090954</v>
      </c>
      <c r="J3327" s="1">
        <f t="shared" si="1288"/>
        <v>1049815263.1578958</v>
      </c>
      <c r="K3327" s="1">
        <f t="shared" si="1289"/>
        <v>673049068.15999997</v>
      </c>
      <c r="L3327" s="1">
        <f t="shared" si="1290"/>
        <v>871545833.33333361</v>
      </c>
      <c r="M3327" s="1">
        <f t="shared" si="1291"/>
        <v>654808177.27999997</v>
      </c>
      <c r="N3327" s="1">
        <f t="shared" si="1292"/>
        <v>-95454545.454545021</v>
      </c>
      <c r="O3327" s="1">
        <f t="shared" si="1293"/>
        <v>489421052.63158</v>
      </c>
      <c r="P3327" s="1">
        <f t="shared" si="1294"/>
        <v>116385216</v>
      </c>
      <c r="Q3327" s="1">
        <f t="shared" si="1295"/>
        <v>312916666.66666698</v>
      </c>
      <c r="R3327" s="1">
        <f t="shared" si="1296"/>
        <v>98324928</v>
      </c>
      <c r="S3327" s="1">
        <f t="shared" si="1297"/>
        <v>-90909090.909090459</v>
      </c>
      <c r="T3327" s="1">
        <f t="shared" si="1298"/>
        <v>499815263.1578958</v>
      </c>
      <c r="U3327" s="1">
        <f t="shared" si="1299"/>
        <v>123049068.15999997</v>
      </c>
      <c r="V3327" s="1">
        <f t="shared" si="1300"/>
        <v>321545833.33333361</v>
      </c>
      <c r="W3327" s="1">
        <f t="shared" si="1301"/>
        <v>104808177.27999997</v>
      </c>
      <c r="X3327" s="1">
        <f t="shared" si="1302"/>
        <v>0</v>
      </c>
      <c r="Y3327" s="1">
        <f t="shared" si="1303"/>
        <v>1039421052.63158</v>
      </c>
      <c r="Z3327" s="1">
        <f t="shared" si="1304"/>
        <v>666385216</v>
      </c>
      <c r="AA3327" s="1">
        <f t="shared" si="1305"/>
        <v>862916666.66666698</v>
      </c>
      <c r="AB3327" s="1">
        <f t="shared" si="1306"/>
        <v>648324928</v>
      </c>
      <c r="AC3327" s="1">
        <f t="shared" si="1307"/>
        <v>0</v>
      </c>
      <c r="AD3327" s="1">
        <f t="shared" si="1308"/>
        <v>1039421052.63158</v>
      </c>
      <c r="AE3327" s="1">
        <f t="shared" si="1309"/>
        <v>666385216</v>
      </c>
      <c r="AF3327" s="1">
        <f t="shared" si="1310"/>
        <v>862916666.66666698</v>
      </c>
      <c r="AG3327" s="1">
        <f t="shared" si="1311"/>
        <v>648324928</v>
      </c>
    </row>
    <row r="3328" spans="1:33" x14ac:dyDescent="0.25">
      <c r="A3328" t="s">
        <v>6594</v>
      </c>
      <c r="B3328" t="s">
        <v>6595</v>
      </c>
      <c r="C3328" s="1">
        <v>350000000</v>
      </c>
      <c r="D3328" s="1">
        <v>330000000</v>
      </c>
      <c r="E3328" s="1">
        <v>359351309.090909</v>
      </c>
      <c r="F3328" s="1">
        <v>364608352</v>
      </c>
      <c r="G3328" s="1">
        <v>378889837.70883101</v>
      </c>
      <c r="H3328" s="1">
        <v>358867232</v>
      </c>
      <c r="I3328" s="1">
        <f t="shared" si="1287"/>
        <v>333300000</v>
      </c>
      <c r="J3328" s="1">
        <f t="shared" si="1288"/>
        <v>362944822.18181807</v>
      </c>
      <c r="K3328" s="1">
        <f t="shared" si="1289"/>
        <v>368254435.51999998</v>
      </c>
      <c r="L3328" s="1">
        <f t="shared" si="1290"/>
        <v>382678736.08591932</v>
      </c>
      <c r="M3328" s="1">
        <f t="shared" si="1291"/>
        <v>362455904.31999999</v>
      </c>
      <c r="N3328" s="1">
        <f t="shared" si="1292"/>
        <v>-20000000</v>
      </c>
      <c r="O3328" s="1">
        <f t="shared" si="1293"/>
        <v>9351309.0909090042</v>
      </c>
      <c r="P3328" s="1">
        <f t="shared" si="1294"/>
        <v>14608352</v>
      </c>
      <c r="Q3328" s="1">
        <f t="shared" si="1295"/>
        <v>28889837.708831012</v>
      </c>
      <c r="R3328" s="1">
        <f t="shared" si="1296"/>
        <v>8867232</v>
      </c>
      <c r="S3328" s="1">
        <f t="shared" si="1297"/>
        <v>-16700000</v>
      </c>
      <c r="T3328" s="1">
        <f t="shared" si="1298"/>
        <v>12944822.181818068</v>
      </c>
      <c r="U3328" s="1">
        <f t="shared" si="1299"/>
        <v>18254435.519999981</v>
      </c>
      <c r="V3328" s="1">
        <f t="shared" si="1300"/>
        <v>32678736.085919321</v>
      </c>
      <c r="W3328" s="1">
        <f t="shared" si="1301"/>
        <v>12455904.319999993</v>
      </c>
      <c r="X3328" s="1">
        <f t="shared" si="1302"/>
        <v>330000000</v>
      </c>
      <c r="Y3328" s="1">
        <f t="shared" si="1303"/>
        <v>359351309.090909</v>
      </c>
      <c r="Z3328" s="1">
        <f t="shared" si="1304"/>
        <v>364608352</v>
      </c>
      <c r="AA3328" s="1">
        <f t="shared" si="1305"/>
        <v>378889837.70883101</v>
      </c>
      <c r="AB3328" s="1">
        <f t="shared" si="1306"/>
        <v>358867232</v>
      </c>
      <c r="AC3328" s="1">
        <f t="shared" si="1307"/>
        <v>330000000</v>
      </c>
      <c r="AD3328" s="1">
        <f t="shared" si="1308"/>
        <v>359351309.090909</v>
      </c>
      <c r="AE3328" s="1">
        <f t="shared" si="1309"/>
        <v>364608352</v>
      </c>
      <c r="AF3328" s="1">
        <f t="shared" si="1310"/>
        <v>378889837.70883101</v>
      </c>
      <c r="AG3328" s="1">
        <f t="shared" si="1311"/>
        <v>358867232</v>
      </c>
    </row>
    <row r="3329" spans="1:33" x14ac:dyDescent="0.25">
      <c r="A3329" t="s">
        <v>6596</v>
      </c>
      <c r="B3329" t="s">
        <v>6597</v>
      </c>
      <c r="C3329" s="1">
        <v>390000000</v>
      </c>
      <c r="D3329" s="1">
        <v>625000000</v>
      </c>
      <c r="E3329" s="1">
        <v>600059113.300493</v>
      </c>
      <c r="F3329" s="1">
        <v>573583872</v>
      </c>
      <c r="G3329" s="1">
        <v>357956521.73913002</v>
      </c>
      <c r="H3329" s="1">
        <v>523120000</v>
      </c>
      <c r="I3329" s="1">
        <f t="shared" si="1287"/>
        <v>631250000</v>
      </c>
      <c r="J3329" s="1">
        <f t="shared" si="1288"/>
        <v>606059704.43349791</v>
      </c>
      <c r="K3329" s="1">
        <f t="shared" si="1289"/>
        <v>579319710.72000003</v>
      </c>
      <c r="L3329" s="1">
        <f t="shared" si="1290"/>
        <v>361536086.95652133</v>
      </c>
      <c r="M3329" s="1">
        <f t="shared" si="1291"/>
        <v>528351200</v>
      </c>
      <c r="N3329" s="1">
        <f t="shared" si="1292"/>
        <v>235000000</v>
      </c>
      <c r="O3329" s="1">
        <f t="shared" si="1293"/>
        <v>210059113.300493</v>
      </c>
      <c r="P3329" s="1">
        <f t="shared" si="1294"/>
        <v>183583872</v>
      </c>
      <c r="Q3329" s="1">
        <f t="shared" si="1295"/>
        <v>-32043478.26086998</v>
      </c>
      <c r="R3329" s="1">
        <f t="shared" si="1296"/>
        <v>133120000</v>
      </c>
      <c r="S3329" s="1">
        <f t="shared" si="1297"/>
        <v>241250000</v>
      </c>
      <c r="T3329" s="1">
        <f t="shared" si="1298"/>
        <v>216059704.43349791</v>
      </c>
      <c r="U3329" s="1">
        <f t="shared" si="1299"/>
        <v>189319710.72000003</v>
      </c>
      <c r="V3329" s="1">
        <f t="shared" si="1300"/>
        <v>-28463913.043478668</v>
      </c>
      <c r="W3329" s="1">
        <f t="shared" si="1301"/>
        <v>138351200</v>
      </c>
      <c r="X3329" s="1">
        <f t="shared" si="1302"/>
        <v>625000000</v>
      </c>
      <c r="Y3329" s="1">
        <f t="shared" si="1303"/>
        <v>600059113.300493</v>
      </c>
      <c r="Z3329" s="1">
        <f t="shared" si="1304"/>
        <v>573583872</v>
      </c>
      <c r="AA3329" s="1">
        <f t="shared" si="1305"/>
        <v>357956521.73913002</v>
      </c>
      <c r="AB3329" s="1">
        <f t="shared" si="1306"/>
        <v>523120000</v>
      </c>
      <c r="AC3329" s="1">
        <f t="shared" si="1307"/>
        <v>625000000</v>
      </c>
      <c r="AD3329" s="1">
        <f t="shared" si="1308"/>
        <v>600059113.300493</v>
      </c>
      <c r="AE3329" s="1">
        <f t="shared" si="1309"/>
        <v>573583872</v>
      </c>
      <c r="AF3329" s="1">
        <f t="shared" si="1310"/>
        <v>357956521.73913002</v>
      </c>
      <c r="AG3329" s="1">
        <f t="shared" si="1311"/>
        <v>523120000</v>
      </c>
    </row>
    <row r="3330" spans="1:33" x14ac:dyDescent="0.25">
      <c r="A3330" t="s">
        <v>6598</v>
      </c>
      <c r="B3330" t="s">
        <v>6599</v>
      </c>
      <c r="C3330" s="1">
        <v>448000000</v>
      </c>
      <c r="D3330" s="1">
        <v>206286360.698125</v>
      </c>
      <c r="E3330" s="1">
        <v>413005838.32035899</v>
      </c>
      <c r="F3330" s="1">
        <v>492417248</v>
      </c>
      <c r="G3330" s="1">
        <v>1220142857.1428599</v>
      </c>
      <c r="H3330" s="1">
        <v>645984448</v>
      </c>
      <c r="I3330" s="1">
        <f t="shared" si="1287"/>
        <v>208349224.30510625</v>
      </c>
      <c r="J3330" s="1">
        <f t="shared" si="1288"/>
        <v>417135896.70356256</v>
      </c>
      <c r="K3330" s="1">
        <f t="shared" si="1289"/>
        <v>497341420.48000002</v>
      </c>
      <c r="L3330" s="1">
        <f t="shared" si="1290"/>
        <v>1232344285.7142885</v>
      </c>
      <c r="M3330" s="1">
        <f t="shared" si="1291"/>
        <v>652444292.48000002</v>
      </c>
      <c r="N3330" s="1">
        <f t="shared" si="1292"/>
        <v>-241713639.301875</v>
      </c>
      <c r="O3330" s="1">
        <f t="shared" si="1293"/>
        <v>-34994161.679641008</v>
      </c>
      <c r="P3330" s="1">
        <f t="shared" si="1294"/>
        <v>44417248</v>
      </c>
      <c r="Q3330" s="1">
        <f t="shared" si="1295"/>
        <v>772142857.14285994</v>
      </c>
      <c r="R3330" s="1">
        <f t="shared" si="1296"/>
        <v>197984448</v>
      </c>
      <c r="S3330" s="1">
        <f t="shared" si="1297"/>
        <v>-239650775.69489375</v>
      </c>
      <c r="T3330" s="1">
        <f t="shared" si="1298"/>
        <v>-30864103.296437442</v>
      </c>
      <c r="U3330" s="1">
        <f t="shared" si="1299"/>
        <v>49341420.480000019</v>
      </c>
      <c r="V3330" s="1">
        <f t="shared" si="1300"/>
        <v>784344285.71428847</v>
      </c>
      <c r="W3330" s="1">
        <f t="shared" si="1301"/>
        <v>204444292.48000002</v>
      </c>
      <c r="X3330" s="1">
        <f t="shared" si="1302"/>
        <v>0</v>
      </c>
      <c r="Y3330" s="1">
        <f t="shared" si="1303"/>
        <v>413005838.32035899</v>
      </c>
      <c r="Z3330" s="1">
        <f t="shared" si="1304"/>
        <v>492417248</v>
      </c>
      <c r="AA3330" s="1">
        <f t="shared" si="1305"/>
        <v>1220142857.1428599</v>
      </c>
      <c r="AB3330" s="1">
        <f t="shared" si="1306"/>
        <v>645984448</v>
      </c>
      <c r="AC3330" s="1">
        <f t="shared" si="1307"/>
        <v>0</v>
      </c>
      <c r="AD3330" s="1">
        <f t="shared" si="1308"/>
        <v>413005838.32035899</v>
      </c>
      <c r="AE3330" s="1">
        <f t="shared" si="1309"/>
        <v>492417248</v>
      </c>
      <c r="AF3330" s="1">
        <f t="shared" si="1310"/>
        <v>1220142857.1428599</v>
      </c>
      <c r="AG3330" s="1">
        <f t="shared" si="1311"/>
        <v>645984448</v>
      </c>
    </row>
    <row r="3331" spans="1:33" x14ac:dyDescent="0.25">
      <c r="A3331" t="s">
        <v>6600</v>
      </c>
      <c r="B3331" t="s">
        <v>6601</v>
      </c>
      <c r="C3331" s="1">
        <v>107000000</v>
      </c>
      <c r="D3331" s="1">
        <v>249926470.58823499</v>
      </c>
      <c r="E3331" s="1">
        <v>239809976.97111899</v>
      </c>
      <c r="F3331" s="1">
        <v>226292960</v>
      </c>
      <c r="G3331" s="1">
        <v>228798904.45934099</v>
      </c>
      <c r="H3331" s="1">
        <v>237797984</v>
      </c>
      <c r="I3331" s="1">
        <f t="shared" si="1287"/>
        <v>252425735.29411733</v>
      </c>
      <c r="J3331" s="1">
        <f t="shared" si="1288"/>
        <v>242208076.74083018</v>
      </c>
      <c r="K3331" s="1">
        <f t="shared" si="1289"/>
        <v>228555889.59999999</v>
      </c>
      <c r="L3331" s="1">
        <f t="shared" si="1290"/>
        <v>231086893.50393441</v>
      </c>
      <c r="M3331" s="1">
        <f t="shared" si="1291"/>
        <v>240175963.84</v>
      </c>
      <c r="N3331" s="1">
        <f t="shared" si="1292"/>
        <v>142926470.58823499</v>
      </c>
      <c r="O3331" s="1">
        <f t="shared" si="1293"/>
        <v>132809976.97111899</v>
      </c>
      <c r="P3331" s="1">
        <f t="shared" si="1294"/>
        <v>119292960</v>
      </c>
      <c r="Q3331" s="1">
        <f t="shared" si="1295"/>
        <v>121798904.45934099</v>
      </c>
      <c r="R3331" s="1">
        <f t="shared" si="1296"/>
        <v>130797984</v>
      </c>
      <c r="S3331" s="1">
        <f t="shared" si="1297"/>
        <v>145425735.29411733</v>
      </c>
      <c r="T3331" s="1">
        <f t="shared" si="1298"/>
        <v>135208076.74083018</v>
      </c>
      <c r="U3331" s="1">
        <f t="shared" si="1299"/>
        <v>121555889.59999999</v>
      </c>
      <c r="V3331" s="1">
        <f t="shared" si="1300"/>
        <v>124086893.50393441</v>
      </c>
      <c r="W3331" s="1">
        <f t="shared" si="1301"/>
        <v>133175963.84</v>
      </c>
      <c r="X3331" s="1">
        <f t="shared" si="1302"/>
        <v>249926470.58823499</v>
      </c>
      <c r="Y3331" s="1">
        <f t="shared" si="1303"/>
        <v>239809976.97111899</v>
      </c>
      <c r="Z3331" s="1">
        <f t="shared" si="1304"/>
        <v>226292960</v>
      </c>
      <c r="AA3331" s="1">
        <f t="shared" si="1305"/>
        <v>228798904.45934099</v>
      </c>
      <c r="AB3331" s="1">
        <f t="shared" si="1306"/>
        <v>237797984</v>
      </c>
      <c r="AC3331" s="1">
        <f t="shared" si="1307"/>
        <v>249926470.58823499</v>
      </c>
      <c r="AD3331" s="1">
        <f t="shared" si="1308"/>
        <v>239809976.97111899</v>
      </c>
      <c r="AE3331" s="1">
        <f t="shared" si="1309"/>
        <v>226292960</v>
      </c>
      <c r="AF3331" s="1">
        <f t="shared" si="1310"/>
        <v>228798904.45934099</v>
      </c>
      <c r="AG3331" s="1">
        <f t="shared" si="1311"/>
        <v>237797984</v>
      </c>
    </row>
    <row r="3332" spans="1:33" x14ac:dyDescent="0.25">
      <c r="A3332" t="s">
        <v>6602</v>
      </c>
      <c r="B3332" t="s">
        <v>6603</v>
      </c>
      <c r="C3332" s="1">
        <v>420000000</v>
      </c>
      <c r="D3332" s="1">
        <v>195000000</v>
      </c>
      <c r="E3332" s="1">
        <v>309401382.65822798</v>
      </c>
      <c r="F3332" s="1">
        <v>368422688</v>
      </c>
      <c r="G3332" s="1">
        <v>317648069.46739101</v>
      </c>
      <c r="H3332" s="1">
        <v>373165440</v>
      </c>
      <c r="I3332" s="1">
        <f t="shared" ref="I3332:I3395" si="1312">D3332*1.01</f>
        <v>196950000</v>
      </c>
      <c r="J3332" s="1">
        <f t="shared" ref="J3332:J3395" si="1313">E3332*1.01</f>
        <v>312495396.48481023</v>
      </c>
      <c r="K3332" s="1">
        <f t="shared" ref="K3332:K3395" si="1314">F3332*1.01</f>
        <v>372106914.88</v>
      </c>
      <c r="L3332" s="1">
        <f t="shared" ref="L3332:L3395" si="1315">G3332*1.01</f>
        <v>320824550.16206491</v>
      </c>
      <c r="M3332" s="1">
        <f t="shared" ref="M3332:M3395" si="1316">H3332*1.01</f>
        <v>376897094.39999998</v>
      </c>
      <c r="N3332" s="1">
        <f t="shared" ref="N3332:N3395" si="1317">D3332-$C3332</f>
        <v>-225000000</v>
      </c>
      <c r="O3332" s="1">
        <f t="shared" ref="O3332:O3395" si="1318">E3332-$C3332</f>
        <v>-110598617.34177202</v>
      </c>
      <c r="P3332" s="1">
        <f t="shared" ref="P3332:P3395" si="1319">F3332-$C3332</f>
        <v>-51577312</v>
      </c>
      <c r="Q3332" s="1">
        <f t="shared" ref="Q3332:Q3395" si="1320">G3332-$C3332</f>
        <v>-102351930.53260899</v>
      </c>
      <c r="R3332" s="1">
        <f t="shared" ref="R3332:R3395" si="1321">H3332-$C3332</f>
        <v>-46834560</v>
      </c>
      <c r="S3332" s="1">
        <f t="shared" ref="S3332:S3395" si="1322">I3332-$C3332</f>
        <v>-223050000</v>
      </c>
      <c r="T3332" s="1">
        <f t="shared" ref="T3332:T3395" si="1323">J3332-$C3332</f>
        <v>-107504603.51518977</v>
      </c>
      <c r="U3332" s="1">
        <f t="shared" ref="U3332:U3395" si="1324">K3332-$C3332</f>
        <v>-47893085.120000005</v>
      </c>
      <c r="V3332" s="1">
        <f t="shared" ref="V3332:V3395" si="1325">L3332-$C3332</f>
        <v>-99175449.83793509</v>
      </c>
      <c r="W3332" s="1">
        <f t="shared" ref="W3332:W3395" si="1326">M3332-$C3332</f>
        <v>-43102905.600000024</v>
      </c>
      <c r="X3332" s="1">
        <f t="shared" ref="X3332:X3395" si="1327">IF(N3332&gt;0,D3332,IF(ABS(N3332)&gt;40000000,0,D3332))</f>
        <v>0</v>
      </c>
      <c r="Y3332" s="1">
        <f t="shared" ref="Y3332:Y3395" si="1328">IF(O3332&gt;0,E3332,IF(ABS(O3332)&gt;40000000,0,E3332))</f>
        <v>0</v>
      </c>
      <c r="Z3332" s="1">
        <f t="shared" ref="Z3332:Z3395" si="1329">IF(P3332&gt;0,F3332,IF(ABS(P3332)&gt;40000000,0,F3332))</f>
        <v>0</v>
      </c>
      <c r="AA3332" s="1">
        <f t="shared" ref="AA3332:AA3395" si="1330">IF(Q3332&gt;0,G3332,IF(ABS(Q3332)&gt;40000000,0,G3332))</f>
        <v>0</v>
      </c>
      <c r="AB3332" s="1">
        <f t="shared" ref="AB3332:AB3395" si="1331">IF(R3332&gt;0,H3332,IF(ABS(R3332)&gt;40000000,0,H3332))</f>
        <v>0</v>
      </c>
      <c r="AC3332" s="1">
        <f t="shared" si="1307"/>
        <v>0</v>
      </c>
      <c r="AD3332" s="1">
        <f t="shared" si="1308"/>
        <v>0</v>
      </c>
      <c r="AE3332" s="1">
        <f t="shared" si="1309"/>
        <v>0</v>
      </c>
      <c r="AF3332" s="1">
        <f t="shared" si="1310"/>
        <v>0</v>
      </c>
      <c r="AG3332" s="1">
        <f t="shared" si="1311"/>
        <v>0</v>
      </c>
    </row>
    <row r="3333" spans="1:33" x14ac:dyDescent="0.25">
      <c r="A3333" t="s">
        <v>6604</v>
      </c>
      <c r="B3333" t="s">
        <v>6605</v>
      </c>
      <c r="C3333" s="1">
        <v>180000000</v>
      </c>
      <c r="D3333" s="1">
        <v>201598039.21568599</v>
      </c>
      <c r="E3333" s="1">
        <v>239809976.97111899</v>
      </c>
      <c r="F3333" s="1">
        <v>238699600</v>
      </c>
      <c r="G3333" s="1">
        <v>312824928.36676198</v>
      </c>
      <c r="H3333" s="1">
        <v>248115856</v>
      </c>
      <c r="I3333" s="1">
        <f t="shared" si="1312"/>
        <v>203614019.60784286</v>
      </c>
      <c r="J3333" s="1">
        <f t="shared" si="1313"/>
        <v>242208076.74083018</v>
      </c>
      <c r="K3333" s="1">
        <f t="shared" si="1314"/>
        <v>241086596</v>
      </c>
      <c r="L3333" s="1">
        <f t="shared" si="1315"/>
        <v>315953177.65042961</v>
      </c>
      <c r="M3333" s="1">
        <f t="shared" si="1316"/>
        <v>250597014.56</v>
      </c>
      <c r="N3333" s="1">
        <f t="shared" si="1317"/>
        <v>21598039.215685993</v>
      </c>
      <c r="O3333" s="1">
        <f t="shared" si="1318"/>
        <v>59809976.971118987</v>
      </c>
      <c r="P3333" s="1">
        <f t="shared" si="1319"/>
        <v>58699600</v>
      </c>
      <c r="Q3333" s="1">
        <f t="shared" si="1320"/>
        <v>132824928.36676198</v>
      </c>
      <c r="R3333" s="1">
        <f t="shared" si="1321"/>
        <v>68115856</v>
      </c>
      <c r="S3333" s="1">
        <f t="shared" si="1322"/>
        <v>23614019.607842863</v>
      </c>
      <c r="T3333" s="1">
        <f t="shared" si="1323"/>
        <v>62208076.740830183</v>
      </c>
      <c r="U3333" s="1">
        <f t="shared" si="1324"/>
        <v>61086596</v>
      </c>
      <c r="V3333" s="1">
        <f t="shared" si="1325"/>
        <v>135953177.65042961</v>
      </c>
      <c r="W3333" s="1">
        <f t="shared" si="1326"/>
        <v>70597014.560000002</v>
      </c>
      <c r="X3333" s="1">
        <f t="shared" si="1327"/>
        <v>201598039.21568599</v>
      </c>
      <c r="Y3333" s="1">
        <f t="shared" si="1328"/>
        <v>239809976.97111899</v>
      </c>
      <c r="Z3333" s="1">
        <f t="shared" si="1329"/>
        <v>238699600</v>
      </c>
      <c r="AA3333" s="1">
        <f t="shared" si="1330"/>
        <v>312824928.36676198</v>
      </c>
      <c r="AB3333" s="1">
        <f t="shared" si="1331"/>
        <v>248115856</v>
      </c>
      <c r="AC3333" s="1">
        <f t="shared" si="1307"/>
        <v>201598039.21568599</v>
      </c>
      <c r="AD3333" s="1">
        <f t="shared" si="1308"/>
        <v>239809976.97111899</v>
      </c>
      <c r="AE3333" s="1">
        <f t="shared" si="1309"/>
        <v>238699600</v>
      </c>
      <c r="AF3333" s="1">
        <f t="shared" si="1310"/>
        <v>312824928.36676198</v>
      </c>
      <c r="AG3333" s="1">
        <f t="shared" si="1311"/>
        <v>248115856</v>
      </c>
    </row>
    <row r="3334" spans="1:33" x14ac:dyDescent="0.25">
      <c r="A3334" t="s">
        <v>6606</v>
      </c>
      <c r="B3334" t="s">
        <v>6607</v>
      </c>
      <c r="C3334" s="1">
        <v>180000000</v>
      </c>
      <c r="D3334" s="1">
        <v>98253119.429590002</v>
      </c>
      <c r="E3334" s="1">
        <v>217744998.15007401</v>
      </c>
      <c r="F3334" s="1">
        <v>200499776</v>
      </c>
      <c r="G3334" s="1">
        <v>165477452.01465201</v>
      </c>
      <c r="H3334" s="1">
        <v>228271040</v>
      </c>
      <c r="I3334" s="1">
        <f t="shared" si="1312"/>
        <v>99235650.6238859</v>
      </c>
      <c r="J3334" s="1">
        <f t="shared" si="1313"/>
        <v>219922448.13157475</v>
      </c>
      <c r="K3334" s="1">
        <f t="shared" si="1314"/>
        <v>202504773.75999999</v>
      </c>
      <c r="L3334" s="1">
        <f t="shared" si="1315"/>
        <v>167132226.53479853</v>
      </c>
      <c r="M3334" s="1">
        <f t="shared" si="1316"/>
        <v>230553750.40000001</v>
      </c>
      <c r="N3334" s="1">
        <f t="shared" si="1317"/>
        <v>-81746880.570409998</v>
      </c>
      <c r="O3334" s="1">
        <f t="shared" si="1318"/>
        <v>37744998.150074005</v>
      </c>
      <c r="P3334" s="1">
        <f t="shared" si="1319"/>
        <v>20499776</v>
      </c>
      <c r="Q3334" s="1">
        <f t="shared" si="1320"/>
        <v>-14522547.985347986</v>
      </c>
      <c r="R3334" s="1">
        <f t="shared" si="1321"/>
        <v>48271040</v>
      </c>
      <c r="S3334" s="1">
        <f t="shared" si="1322"/>
        <v>-80764349.3761141</v>
      </c>
      <c r="T3334" s="1">
        <f t="shared" si="1323"/>
        <v>39922448.13157475</v>
      </c>
      <c r="U3334" s="1">
        <f t="shared" si="1324"/>
        <v>22504773.75999999</v>
      </c>
      <c r="V3334" s="1">
        <f t="shared" si="1325"/>
        <v>-12867773.465201467</v>
      </c>
      <c r="W3334" s="1">
        <f t="shared" si="1326"/>
        <v>50553750.400000006</v>
      </c>
      <c r="X3334" s="1">
        <f t="shared" si="1327"/>
        <v>0</v>
      </c>
      <c r="Y3334" s="1">
        <f t="shared" si="1328"/>
        <v>217744998.15007401</v>
      </c>
      <c r="Z3334" s="1">
        <f t="shared" si="1329"/>
        <v>200499776</v>
      </c>
      <c r="AA3334" s="1">
        <f t="shared" si="1330"/>
        <v>165477452.01465201</v>
      </c>
      <c r="AB3334" s="1">
        <f t="shared" si="1331"/>
        <v>228271040</v>
      </c>
      <c r="AC3334" s="1">
        <f t="shared" si="1307"/>
        <v>0</v>
      </c>
      <c r="AD3334" s="1">
        <f t="shared" si="1308"/>
        <v>217744998.15007401</v>
      </c>
      <c r="AE3334" s="1">
        <f t="shared" si="1309"/>
        <v>200499776</v>
      </c>
      <c r="AF3334" s="1">
        <f t="shared" si="1310"/>
        <v>165477452.01465201</v>
      </c>
      <c r="AG3334" s="1">
        <f t="shared" si="1311"/>
        <v>228271040</v>
      </c>
    </row>
    <row r="3335" spans="1:33" x14ac:dyDescent="0.25">
      <c r="A3335" t="s">
        <v>6608</v>
      </c>
      <c r="B3335" t="s">
        <v>6609</v>
      </c>
      <c r="C3335" s="1">
        <v>77000000</v>
      </c>
      <c r="D3335" s="1">
        <v>116801865.079365</v>
      </c>
      <c r="E3335" s="1">
        <v>134680640.56563199</v>
      </c>
      <c r="F3335" s="1">
        <v>166812656</v>
      </c>
      <c r="G3335" s="1">
        <v>137628848.629545</v>
      </c>
      <c r="H3335" s="1">
        <v>176765920</v>
      </c>
      <c r="I3335" s="1">
        <f t="shared" si="1312"/>
        <v>117969883.73015866</v>
      </c>
      <c r="J3335" s="1">
        <f t="shared" si="1313"/>
        <v>136027446.97128829</v>
      </c>
      <c r="K3335" s="1">
        <f t="shared" si="1314"/>
        <v>168480782.56</v>
      </c>
      <c r="L3335" s="1">
        <f t="shared" si="1315"/>
        <v>139005137.11584046</v>
      </c>
      <c r="M3335" s="1">
        <f t="shared" si="1316"/>
        <v>178533579.19999999</v>
      </c>
      <c r="N3335" s="1">
        <f t="shared" si="1317"/>
        <v>39801865.079365</v>
      </c>
      <c r="O3335" s="1">
        <f t="shared" si="1318"/>
        <v>57680640.565631986</v>
      </c>
      <c r="P3335" s="1">
        <f t="shared" si="1319"/>
        <v>89812656</v>
      </c>
      <c r="Q3335" s="1">
        <f t="shared" si="1320"/>
        <v>60628848.629545003</v>
      </c>
      <c r="R3335" s="1">
        <f t="shared" si="1321"/>
        <v>99765920</v>
      </c>
      <c r="S3335" s="1">
        <f t="shared" si="1322"/>
        <v>40969883.730158657</v>
      </c>
      <c r="T3335" s="1">
        <f t="shared" si="1323"/>
        <v>59027446.971288294</v>
      </c>
      <c r="U3335" s="1">
        <f t="shared" si="1324"/>
        <v>91480782.560000002</v>
      </c>
      <c r="V3335" s="1">
        <f t="shared" si="1325"/>
        <v>62005137.115840465</v>
      </c>
      <c r="W3335" s="1">
        <f t="shared" si="1326"/>
        <v>101533579.19999999</v>
      </c>
      <c r="X3335" s="1">
        <f t="shared" si="1327"/>
        <v>116801865.079365</v>
      </c>
      <c r="Y3335" s="1">
        <f t="shared" si="1328"/>
        <v>134680640.56563199</v>
      </c>
      <c r="Z3335" s="1">
        <f t="shared" si="1329"/>
        <v>166812656</v>
      </c>
      <c r="AA3335" s="1">
        <f t="shared" si="1330"/>
        <v>137628848.629545</v>
      </c>
      <c r="AB3335" s="1">
        <f t="shared" si="1331"/>
        <v>176765920</v>
      </c>
      <c r="AC3335" s="1">
        <f t="shared" ref="AC3335:AC3398" si="1332">IF(S3335&gt;0,D3335,IF(ABS(S3335)&gt;40000000,0,D3335))</f>
        <v>116801865.079365</v>
      </c>
      <c r="AD3335" s="1">
        <f t="shared" ref="AD3335:AD3398" si="1333">IF(T3335&gt;0,E3335,IF(ABS(T3335)&gt;40000000,0,E3335))</f>
        <v>134680640.56563199</v>
      </c>
      <c r="AE3335" s="1">
        <f t="shared" ref="AE3335:AE3398" si="1334">IF(U3335&gt;0,F3335,IF(ABS(U3335)&gt;40000000,0,F3335))</f>
        <v>166812656</v>
      </c>
      <c r="AF3335" s="1">
        <f t="shared" ref="AF3335:AF3398" si="1335">IF(V3335&gt;0,G3335,IF(ABS(V3335)&gt;40000000,0,G3335))</f>
        <v>137628848.629545</v>
      </c>
      <c r="AG3335" s="1">
        <f t="shared" ref="AG3335:AG3398" si="1336">IF(W3335&gt;0,H3335,IF(ABS(W3335)&gt;40000000,0,H3335))</f>
        <v>176765920</v>
      </c>
    </row>
    <row r="3336" spans="1:33" x14ac:dyDescent="0.25">
      <c r="A3336" t="s">
        <v>6610</v>
      </c>
      <c r="B3336" t="s">
        <v>6611</v>
      </c>
      <c r="C3336" s="1">
        <v>145000000</v>
      </c>
      <c r="D3336" s="1">
        <v>194046376.81159401</v>
      </c>
      <c r="E3336" s="1">
        <v>239809976.97111899</v>
      </c>
      <c r="F3336" s="1">
        <v>163118368</v>
      </c>
      <c r="G3336" s="1">
        <v>137628848.629545</v>
      </c>
      <c r="H3336" s="1">
        <v>139305856</v>
      </c>
      <c r="I3336" s="1">
        <f t="shared" si="1312"/>
        <v>195986840.57970995</v>
      </c>
      <c r="J3336" s="1">
        <f t="shared" si="1313"/>
        <v>242208076.74083018</v>
      </c>
      <c r="K3336" s="1">
        <f t="shared" si="1314"/>
        <v>164749551.68000001</v>
      </c>
      <c r="L3336" s="1">
        <f t="shared" si="1315"/>
        <v>139005137.11584046</v>
      </c>
      <c r="M3336" s="1">
        <f t="shared" si="1316"/>
        <v>140698914.56</v>
      </c>
      <c r="N3336" s="1">
        <f t="shared" si="1317"/>
        <v>49046376.811594009</v>
      </c>
      <c r="O3336" s="1">
        <f t="shared" si="1318"/>
        <v>94809976.971118987</v>
      </c>
      <c r="P3336" s="1">
        <f t="shared" si="1319"/>
        <v>18118368</v>
      </c>
      <c r="Q3336" s="1">
        <f t="shared" si="1320"/>
        <v>-7371151.3704549968</v>
      </c>
      <c r="R3336" s="1">
        <f t="shared" si="1321"/>
        <v>-5694144</v>
      </c>
      <c r="S3336" s="1">
        <f t="shared" si="1322"/>
        <v>50986840.579709947</v>
      </c>
      <c r="T3336" s="1">
        <f t="shared" si="1323"/>
        <v>97208076.740830183</v>
      </c>
      <c r="U3336" s="1">
        <f t="shared" si="1324"/>
        <v>19749551.680000007</v>
      </c>
      <c r="V3336" s="1">
        <f t="shared" si="1325"/>
        <v>-5994862.8841595352</v>
      </c>
      <c r="W3336" s="1">
        <f t="shared" si="1326"/>
        <v>-4301085.4399999976</v>
      </c>
      <c r="X3336" s="1">
        <f t="shared" si="1327"/>
        <v>194046376.81159401</v>
      </c>
      <c r="Y3336" s="1">
        <f t="shared" si="1328"/>
        <v>239809976.97111899</v>
      </c>
      <c r="Z3336" s="1">
        <f t="shared" si="1329"/>
        <v>163118368</v>
      </c>
      <c r="AA3336" s="1">
        <f t="shared" si="1330"/>
        <v>137628848.629545</v>
      </c>
      <c r="AB3336" s="1">
        <f t="shared" si="1331"/>
        <v>139305856</v>
      </c>
      <c r="AC3336" s="1">
        <f t="shared" si="1332"/>
        <v>194046376.81159401</v>
      </c>
      <c r="AD3336" s="1">
        <f t="shared" si="1333"/>
        <v>239809976.97111899</v>
      </c>
      <c r="AE3336" s="1">
        <f t="shared" si="1334"/>
        <v>163118368</v>
      </c>
      <c r="AF3336" s="1">
        <f t="shared" si="1335"/>
        <v>137628848.629545</v>
      </c>
      <c r="AG3336" s="1">
        <f t="shared" si="1336"/>
        <v>139305856</v>
      </c>
    </row>
    <row r="3337" spans="1:33" x14ac:dyDescent="0.25">
      <c r="A3337" t="s">
        <v>6612</v>
      </c>
      <c r="B3337" t="s">
        <v>6613</v>
      </c>
      <c r="C3337" s="1">
        <v>150000000</v>
      </c>
      <c r="D3337" s="1">
        <v>161373188.405797</v>
      </c>
      <c r="E3337" s="1">
        <v>188788299.64912301</v>
      </c>
      <c r="F3337" s="1">
        <v>190316000</v>
      </c>
      <c r="G3337" s="1">
        <v>202759349.90059599</v>
      </c>
      <c r="H3337" s="1">
        <v>183054000</v>
      </c>
      <c r="I3337" s="1">
        <f t="shared" si="1312"/>
        <v>162986920.28985497</v>
      </c>
      <c r="J3337" s="1">
        <f t="shared" si="1313"/>
        <v>190676182.64561424</v>
      </c>
      <c r="K3337" s="1">
        <f t="shared" si="1314"/>
        <v>192219160</v>
      </c>
      <c r="L3337" s="1">
        <f t="shared" si="1315"/>
        <v>204786943.39960197</v>
      </c>
      <c r="M3337" s="1">
        <f t="shared" si="1316"/>
        <v>184884540</v>
      </c>
      <c r="N3337" s="1">
        <f t="shared" si="1317"/>
        <v>11373188.405797005</v>
      </c>
      <c r="O3337" s="1">
        <f t="shared" si="1318"/>
        <v>38788299.649123013</v>
      </c>
      <c r="P3337" s="1">
        <f t="shared" si="1319"/>
        <v>40316000</v>
      </c>
      <c r="Q3337" s="1">
        <f t="shared" si="1320"/>
        <v>52759349.900595993</v>
      </c>
      <c r="R3337" s="1">
        <f t="shared" si="1321"/>
        <v>33054000</v>
      </c>
      <c r="S3337" s="1">
        <f t="shared" si="1322"/>
        <v>12986920.289854974</v>
      </c>
      <c r="T3337" s="1">
        <f t="shared" si="1323"/>
        <v>40676182.645614237</v>
      </c>
      <c r="U3337" s="1">
        <f t="shared" si="1324"/>
        <v>42219160</v>
      </c>
      <c r="V3337" s="1">
        <f t="shared" si="1325"/>
        <v>54786943.399601966</v>
      </c>
      <c r="W3337" s="1">
        <f t="shared" si="1326"/>
        <v>34884540</v>
      </c>
      <c r="X3337" s="1">
        <f t="shared" si="1327"/>
        <v>161373188.405797</v>
      </c>
      <c r="Y3337" s="1">
        <f t="shared" si="1328"/>
        <v>188788299.64912301</v>
      </c>
      <c r="Z3337" s="1">
        <f t="shared" si="1329"/>
        <v>190316000</v>
      </c>
      <c r="AA3337" s="1">
        <f t="shared" si="1330"/>
        <v>202759349.90059599</v>
      </c>
      <c r="AB3337" s="1">
        <f t="shared" si="1331"/>
        <v>183054000</v>
      </c>
      <c r="AC3337" s="1">
        <f t="shared" si="1332"/>
        <v>161373188.405797</v>
      </c>
      <c r="AD3337" s="1">
        <f t="shared" si="1333"/>
        <v>188788299.64912301</v>
      </c>
      <c r="AE3337" s="1">
        <f t="shared" si="1334"/>
        <v>190316000</v>
      </c>
      <c r="AF3337" s="1">
        <f t="shared" si="1335"/>
        <v>202759349.90059599</v>
      </c>
      <c r="AG3337" s="1">
        <f t="shared" si="1336"/>
        <v>183054000</v>
      </c>
    </row>
    <row r="3338" spans="1:33" x14ac:dyDescent="0.25">
      <c r="A3338" t="s">
        <v>6614</v>
      </c>
      <c r="B3338" t="s">
        <v>6565</v>
      </c>
      <c r="C3338" s="1">
        <v>120000000</v>
      </c>
      <c r="D3338" s="1">
        <v>140834782.60869601</v>
      </c>
      <c r="E3338" s="1">
        <v>134680640.56563199</v>
      </c>
      <c r="F3338" s="1">
        <v>159008096</v>
      </c>
      <c r="G3338" s="1">
        <v>137628848.629545</v>
      </c>
      <c r="H3338" s="1">
        <v>144447776</v>
      </c>
      <c r="I3338" s="1">
        <f t="shared" si="1312"/>
        <v>142243130.43478298</v>
      </c>
      <c r="J3338" s="1">
        <f t="shared" si="1313"/>
        <v>136027446.97128829</v>
      </c>
      <c r="K3338" s="1">
        <f t="shared" si="1314"/>
        <v>160598176.96000001</v>
      </c>
      <c r="L3338" s="1">
        <f t="shared" si="1315"/>
        <v>139005137.11584046</v>
      </c>
      <c r="M3338" s="1">
        <f t="shared" si="1316"/>
        <v>145892253.75999999</v>
      </c>
      <c r="N3338" s="1">
        <f t="shared" si="1317"/>
        <v>20834782.608696014</v>
      </c>
      <c r="O3338" s="1">
        <f t="shared" si="1318"/>
        <v>14680640.565631986</v>
      </c>
      <c r="P3338" s="1">
        <f t="shared" si="1319"/>
        <v>39008096</v>
      </c>
      <c r="Q3338" s="1">
        <f t="shared" si="1320"/>
        <v>17628848.629545003</v>
      </c>
      <c r="R3338" s="1">
        <f t="shared" si="1321"/>
        <v>24447776</v>
      </c>
      <c r="S3338" s="1">
        <f t="shared" si="1322"/>
        <v>22243130.434782982</v>
      </c>
      <c r="T3338" s="1">
        <f t="shared" si="1323"/>
        <v>16027446.971288294</v>
      </c>
      <c r="U3338" s="1">
        <f t="shared" si="1324"/>
        <v>40598176.960000008</v>
      </c>
      <c r="V3338" s="1">
        <f t="shared" si="1325"/>
        <v>19005137.115840465</v>
      </c>
      <c r="W3338" s="1">
        <f t="shared" si="1326"/>
        <v>25892253.75999999</v>
      </c>
      <c r="X3338" s="1">
        <f t="shared" si="1327"/>
        <v>140834782.60869601</v>
      </c>
      <c r="Y3338" s="1">
        <f t="shared" si="1328"/>
        <v>134680640.56563199</v>
      </c>
      <c r="Z3338" s="1">
        <f t="shared" si="1329"/>
        <v>159008096</v>
      </c>
      <c r="AA3338" s="1">
        <f t="shared" si="1330"/>
        <v>137628848.629545</v>
      </c>
      <c r="AB3338" s="1">
        <f t="shared" si="1331"/>
        <v>144447776</v>
      </c>
      <c r="AC3338" s="1">
        <f t="shared" si="1332"/>
        <v>140834782.60869601</v>
      </c>
      <c r="AD3338" s="1">
        <f t="shared" si="1333"/>
        <v>134680640.56563199</v>
      </c>
      <c r="AE3338" s="1">
        <f t="shared" si="1334"/>
        <v>159008096</v>
      </c>
      <c r="AF3338" s="1">
        <f t="shared" si="1335"/>
        <v>137628848.629545</v>
      </c>
      <c r="AG3338" s="1">
        <f t="shared" si="1336"/>
        <v>144447776</v>
      </c>
    </row>
    <row r="3339" spans="1:33" x14ac:dyDescent="0.25">
      <c r="A3339" t="s">
        <v>6615</v>
      </c>
      <c r="B3339" t="s">
        <v>6616</v>
      </c>
      <c r="C3339" s="1">
        <v>160000000</v>
      </c>
      <c r="D3339" s="1">
        <v>133807369.101487</v>
      </c>
      <c r="E3339" s="1">
        <v>188788299.64912301</v>
      </c>
      <c r="F3339" s="1">
        <v>193458224</v>
      </c>
      <c r="G3339" s="1">
        <v>227072781.22743699</v>
      </c>
      <c r="H3339" s="1">
        <v>216765664</v>
      </c>
      <c r="I3339" s="1">
        <f t="shared" si="1312"/>
        <v>135145442.79250187</v>
      </c>
      <c r="J3339" s="1">
        <f t="shared" si="1313"/>
        <v>190676182.64561424</v>
      </c>
      <c r="K3339" s="1">
        <f t="shared" si="1314"/>
        <v>195392806.24000001</v>
      </c>
      <c r="L3339" s="1">
        <f t="shared" si="1315"/>
        <v>229343509.03971136</v>
      </c>
      <c r="M3339" s="1">
        <f t="shared" si="1316"/>
        <v>218933320.64000002</v>
      </c>
      <c r="N3339" s="1">
        <f t="shared" si="1317"/>
        <v>-26192630.898513004</v>
      </c>
      <c r="O3339" s="1">
        <f t="shared" si="1318"/>
        <v>28788299.649123013</v>
      </c>
      <c r="P3339" s="1">
        <f t="shared" si="1319"/>
        <v>33458224</v>
      </c>
      <c r="Q3339" s="1">
        <f t="shared" si="1320"/>
        <v>67072781.22743699</v>
      </c>
      <c r="R3339" s="1">
        <f t="shared" si="1321"/>
        <v>56765664</v>
      </c>
      <c r="S3339" s="1">
        <f t="shared" si="1322"/>
        <v>-24854557.207498133</v>
      </c>
      <c r="T3339" s="1">
        <f t="shared" si="1323"/>
        <v>30676182.645614237</v>
      </c>
      <c r="U3339" s="1">
        <f t="shared" si="1324"/>
        <v>35392806.24000001</v>
      </c>
      <c r="V3339" s="1">
        <f t="shared" si="1325"/>
        <v>69343509.039711356</v>
      </c>
      <c r="W3339" s="1">
        <f t="shared" si="1326"/>
        <v>58933320.640000015</v>
      </c>
      <c r="X3339" s="1">
        <f t="shared" si="1327"/>
        <v>133807369.101487</v>
      </c>
      <c r="Y3339" s="1">
        <f t="shared" si="1328"/>
        <v>188788299.64912301</v>
      </c>
      <c r="Z3339" s="1">
        <f t="shared" si="1329"/>
        <v>193458224</v>
      </c>
      <c r="AA3339" s="1">
        <f t="shared" si="1330"/>
        <v>227072781.22743699</v>
      </c>
      <c r="AB3339" s="1">
        <f t="shared" si="1331"/>
        <v>216765664</v>
      </c>
      <c r="AC3339" s="1">
        <f t="shared" si="1332"/>
        <v>133807369.101487</v>
      </c>
      <c r="AD3339" s="1">
        <f t="shared" si="1333"/>
        <v>188788299.64912301</v>
      </c>
      <c r="AE3339" s="1">
        <f t="shared" si="1334"/>
        <v>193458224</v>
      </c>
      <c r="AF3339" s="1">
        <f t="shared" si="1335"/>
        <v>227072781.22743699</v>
      </c>
      <c r="AG3339" s="1">
        <f t="shared" si="1336"/>
        <v>216765664</v>
      </c>
    </row>
    <row r="3340" spans="1:33" x14ac:dyDescent="0.25">
      <c r="A3340" t="s">
        <v>6617</v>
      </c>
      <c r="B3340" t="s">
        <v>6618</v>
      </c>
      <c r="C3340" s="1">
        <v>89000000</v>
      </c>
      <c r="D3340" s="1">
        <v>240356435.64356399</v>
      </c>
      <c r="E3340" s="1">
        <v>337407143.51481497</v>
      </c>
      <c r="F3340" s="1">
        <v>300521120</v>
      </c>
      <c r="G3340" s="1">
        <v>557000000</v>
      </c>
      <c r="H3340" s="1">
        <v>263698000</v>
      </c>
      <c r="I3340" s="1">
        <f t="shared" si="1312"/>
        <v>242759999.99999964</v>
      </c>
      <c r="J3340" s="1">
        <f t="shared" si="1313"/>
        <v>340781214.94996315</v>
      </c>
      <c r="K3340" s="1">
        <f t="shared" si="1314"/>
        <v>303526331.19999999</v>
      </c>
      <c r="L3340" s="1">
        <f t="shared" si="1315"/>
        <v>562570000</v>
      </c>
      <c r="M3340" s="1">
        <f t="shared" si="1316"/>
        <v>266334980</v>
      </c>
      <c r="N3340" s="1">
        <f t="shared" si="1317"/>
        <v>151356435.64356399</v>
      </c>
      <c r="O3340" s="1">
        <f t="shared" si="1318"/>
        <v>248407143.51481497</v>
      </c>
      <c r="P3340" s="1">
        <f t="shared" si="1319"/>
        <v>211521120</v>
      </c>
      <c r="Q3340" s="1">
        <f t="shared" si="1320"/>
        <v>468000000</v>
      </c>
      <c r="R3340" s="1">
        <f t="shared" si="1321"/>
        <v>174698000</v>
      </c>
      <c r="S3340" s="1">
        <f t="shared" si="1322"/>
        <v>153759999.99999964</v>
      </c>
      <c r="T3340" s="1">
        <f t="shared" si="1323"/>
        <v>251781214.94996315</v>
      </c>
      <c r="U3340" s="1">
        <f t="shared" si="1324"/>
        <v>214526331.19999999</v>
      </c>
      <c r="V3340" s="1">
        <f t="shared" si="1325"/>
        <v>473570000</v>
      </c>
      <c r="W3340" s="1">
        <f t="shared" si="1326"/>
        <v>177334980</v>
      </c>
      <c r="X3340" s="1">
        <f t="shared" si="1327"/>
        <v>240356435.64356399</v>
      </c>
      <c r="Y3340" s="1">
        <f t="shared" si="1328"/>
        <v>337407143.51481497</v>
      </c>
      <c r="Z3340" s="1">
        <f t="shared" si="1329"/>
        <v>300521120</v>
      </c>
      <c r="AA3340" s="1">
        <f t="shared" si="1330"/>
        <v>557000000</v>
      </c>
      <c r="AB3340" s="1">
        <f t="shared" si="1331"/>
        <v>263698000</v>
      </c>
      <c r="AC3340" s="1">
        <f t="shared" si="1332"/>
        <v>240356435.64356399</v>
      </c>
      <c r="AD3340" s="1">
        <f t="shared" si="1333"/>
        <v>337407143.51481497</v>
      </c>
      <c r="AE3340" s="1">
        <f t="shared" si="1334"/>
        <v>300521120</v>
      </c>
      <c r="AF3340" s="1">
        <f t="shared" si="1335"/>
        <v>557000000</v>
      </c>
      <c r="AG3340" s="1">
        <f t="shared" si="1336"/>
        <v>263698000</v>
      </c>
    </row>
    <row r="3341" spans="1:33" x14ac:dyDescent="0.25">
      <c r="A3341" t="s">
        <v>6619</v>
      </c>
      <c r="B3341" t="s">
        <v>6620</v>
      </c>
      <c r="C3341" s="1">
        <v>165000000</v>
      </c>
      <c r="D3341" s="1">
        <v>182352941.17647099</v>
      </c>
      <c r="E3341" s="1">
        <v>188788299.64912301</v>
      </c>
      <c r="F3341" s="1">
        <v>228621904</v>
      </c>
      <c r="G3341" s="1">
        <v>202759349.90059599</v>
      </c>
      <c r="H3341" s="1">
        <v>213087472</v>
      </c>
      <c r="I3341" s="1">
        <f t="shared" si="1312"/>
        <v>184176470.58823571</v>
      </c>
      <c r="J3341" s="1">
        <f t="shared" si="1313"/>
        <v>190676182.64561424</v>
      </c>
      <c r="K3341" s="1">
        <f t="shared" si="1314"/>
        <v>230908123.03999999</v>
      </c>
      <c r="L3341" s="1">
        <f t="shared" si="1315"/>
        <v>204786943.39960197</v>
      </c>
      <c r="M3341" s="1">
        <f t="shared" si="1316"/>
        <v>215218346.72</v>
      </c>
      <c r="N3341" s="1">
        <f t="shared" si="1317"/>
        <v>17352941.176470995</v>
      </c>
      <c r="O3341" s="1">
        <f t="shared" si="1318"/>
        <v>23788299.649123013</v>
      </c>
      <c r="P3341" s="1">
        <f t="shared" si="1319"/>
        <v>63621904</v>
      </c>
      <c r="Q3341" s="1">
        <f t="shared" si="1320"/>
        <v>37759349.900595993</v>
      </c>
      <c r="R3341" s="1">
        <f t="shared" si="1321"/>
        <v>48087472</v>
      </c>
      <c r="S3341" s="1">
        <f t="shared" si="1322"/>
        <v>19176470.588235706</v>
      </c>
      <c r="T3341" s="1">
        <f t="shared" si="1323"/>
        <v>25676182.645614237</v>
      </c>
      <c r="U3341" s="1">
        <f t="shared" si="1324"/>
        <v>65908123.039999992</v>
      </c>
      <c r="V3341" s="1">
        <f t="shared" si="1325"/>
        <v>39786943.399601966</v>
      </c>
      <c r="W3341" s="1">
        <f t="shared" si="1326"/>
        <v>50218346.719999999</v>
      </c>
      <c r="X3341" s="1">
        <f t="shared" si="1327"/>
        <v>182352941.17647099</v>
      </c>
      <c r="Y3341" s="1">
        <f t="shared" si="1328"/>
        <v>188788299.64912301</v>
      </c>
      <c r="Z3341" s="1">
        <f t="shared" si="1329"/>
        <v>228621904</v>
      </c>
      <c r="AA3341" s="1">
        <f t="shared" si="1330"/>
        <v>202759349.90059599</v>
      </c>
      <c r="AB3341" s="1">
        <f t="shared" si="1331"/>
        <v>213087472</v>
      </c>
      <c r="AC3341" s="1">
        <f t="shared" si="1332"/>
        <v>182352941.17647099</v>
      </c>
      <c r="AD3341" s="1">
        <f t="shared" si="1333"/>
        <v>188788299.64912301</v>
      </c>
      <c r="AE3341" s="1">
        <f t="shared" si="1334"/>
        <v>228621904</v>
      </c>
      <c r="AF3341" s="1">
        <f t="shared" si="1335"/>
        <v>202759349.90059599</v>
      </c>
      <c r="AG3341" s="1">
        <f t="shared" si="1336"/>
        <v>213087472</v>
      </c>
    </row>
    <row r="3342" spans="1:33" x14ac:dyDescent="0.25">
      <c r="A3342" t="s">
        <v>6621</v>
      </c>
      <c r="B3342" t="s">
        <v>6622</v>
      </c>
      <c r="C3342" s="1">
        <v>169900000</v>
      </c>
      <c r="D3342" s="1">
        <v>192134831.46067399</v>
      </c>
      <c r="E3342" s="1">
        <v>291318605.03547502</v>
      </c>
      <c r="F3342" s="1">
        <v>241280144</v>
      </c>
      <c r="G3342" s="1">
        <v>201799063.13475201</v>
      </c>
      <c r="H3342" s="1">
        <v>241345776</v>
      </c>
      <c r="I3342" s="1">
        <f t="shared" si="1312"/>
        <v>194056179.77528074</v>
      </c>
      <c r="J3342" s="1">
        <f t="shared" si="1313"/>
        <v>294231791.08582979</v>
      </c>
      <c r="K3342" s="1">
        <f t="shared" si="1314"/>
        <v>243692945.44</v>
      </c>
      <c r="L3342" s="1">
        <f t="shared" si="1315"/>
        <v>203817053.76609951</v>
      </c>
      <c r="M3342" s="1">
        <f t="shared" si="1316"/>
        <v>243759233.75999999</v>
      </c>
      <c r="N3342" s="1">
        <f t="shared" si="1317"/>
        <v>22234831.460673988</v>
      </c>
      <c r="O3342" s="1">
        <f t="shared" si="1318"/>
        <v>121418605.03547502</v>
      </c>
      <c r="P3342" s="1">
        <f t="shared" si="1319"/>
        <v>71380144</v>
      </c>
      <c r="Q3342" s="1">
        <f t="shared" si="1320"/>
        <v>31899063.134752005</v>
      </c>
      <c r="R3342" s="1">
        <f t="shared" si="1321"/>
        <v>71445776</v>
      </c>
      <c r="S3342" s="1">
        <f t="shared" si="1322"/>
        <v>24156179.775280744</v>
      </c>
      <c r="T3342" s="1">
        <f t="shared" si="1323"/>
        <v>124331791.08582979</v>
      </c>
      <c r="U3342" s="1">
        <f t="shared" si="1324"/>
        <v>73792945.439999998</v>
      </c>
      <c r="V3342" s="1">
        <f t="shared" si="1325"/>
        <v>33917053.766099513</v>
      </c>
      <c r="W3342" s="1">
        <f t="shared" si="1326"/>
        <v>73859233.75999999</v>
      </c>
      <c r="X3342" s="1">
        <f t="shared" si="1327"/>
        <v>192134831.46067399</v>
      </c>
      <c r="Y3342" s="1">
        <f t="shared" si="1328"/>
        <v>291318605.03547502</v>
      </c>
      <c r="Z3342" s="1">
        <f t="shared" si="1329"/>
        <v>241280144</v>
      </c>
      <c r="AA3342" s="1">
        <f t="shared" si="1330"/>
        <v>201799063.13475201</v>
      </c>
      <c r="AB3342" s="1">
        <f t="shared" si="1331"/>
        <v>241345776</v>
      </c>
      <c r="AC3342" s="1">
        <f t="shared" si="1332"/>
        <v>192134831.46067399</v>
      </c>
      <c r="AD3342" s="1">
        <f t="shared" si="1333"/>
        <v>291318605.03547502</v>
      </c>
      <c r="AE3342" s="1">
        <f t="shared" si="1334"/>
        <v>241280144</v>
      </c>
      <c r="AF3342" s="1">
        <f t="shared" si="1335"/>
        <v>201799063.13475201</v>
      </c>
      <c r="AG3342" s="1">
        <f t="shared" si="1336"/>
        <v>241345776</v>
      </c>
    </row>
    <row r="3343" spans="1:33" x14ac:dyDescent="0.25">
      <c r="A3343" t="s">
        <v>6623</v>
      </c>
      <c r="B3343" t="s">
        <v>6624</v>
      </c>
      <c r="C3343" s="1">
        <v>134000000</v>
      </c>
      <c r="D3343" s="1">
        <v>110775510.204082</v>
      </c>
      <c r="E3343" s="1">
        <v>134680640.56563199</v>
      </c>
      <c r="F3343" s="1">
        <v>147434384</v>
      </c>
      <c r="G3343" s="1">
        <v>137628848.629545</v>
      </c>
      <c r="H3343" s="1">
        <v>152979504</v>
      </c>
      <c r="I3343" s="1">
        <f t="shared" si="1312"/>
        <v>111883265.30612282</v>
      </c>
      <c r="J3343" s="1">
        <f t="shared" si="1313"/>
        <v>136027446.97128829</v>
      </c>
      <c r="K3343" s="1">
        <f t="shared" si="1314"/>
        <v>148908727.84</v>
      </c>
      <c r="L3343" s="1">
        <f t="shared" si="1315"/>
        <v>139005137.11584046</v>
      </c>
      <c r="M3343" s="1">
        <f t="shared" si="1316"/>
        <v>154509299.03999999</v>
      </c>
      <c r="N3343" s="1">
        <f t="shared" si="1317"/>
        <v>-23224489.795918003</v>
      </c>
      <c r="O3343" s="1">
        <f t="shared" si="1318"/>
        <v>680640.56563198566</v>
      </c>
      <c r="P3343" s="1">
        <f t="shared" si="1319"/>
        <v>13434384</v>
      </c>
      <c r="Q3343" s="1">
        <f t="shared" si="1320"/>
        <v>3628848.6295450032</v>
      </c>
      <c r="R3343" s="1">
        <f t="shared" si="1321"/>
        <v>18979504</v>
      </c>
      <c r="S3343" s="1">
        <f t="shared" si="1322"/>
        <v>-22116734.693877175</v>
      </c>
      <c r="T3343" s="1">
        <f t="shared" si="1323"/>
        <v>2027446.9712882936</v>
      </c>
      <c r="U3343" s="1">
        <f t="shared" si="1324"/>
        <v>14908727.840000004</v>
      </c>
      <c r="V3343" s="1">
        <f t="shared" si="1325"/>
        <v>5005137.1158404648</v>
      </c>
      <c r="W3343" s="1">
        <f t="shared" si="1326"/>
        <v>20509299.039999992</v>
      </c>
      <c r="X3343" s="1">
        <f t="shared" si="1327"/>
        <v>110775510.204082</v>
      </c>
      <c r="Y3343" s="1">
        <f t="shared" si="1328"/>
        <v>134680640.56563199</v>
      </c>
      <c r="Z3343" s="1">
        <f t="shared" si="1329"/>
        <v>147434384</v>
      </c>
      <c r="AA3343" s="1">
        <f t="shared" si="1330"/>
        <v>137628848.629545</v>
      </c>
      <c r="AB3343" s="1">
        <f t="shared" si="1331"/>
        <v>152979504</v>
      </c>
      <c r="AC3343" s="1">
        <f t="shared" si="1332"/>
        <v>110775510.204082</v>
      </c>
      <c r="AD3343" s="1">
        <f t="shared" si="1333"/>
        <v>134680640.56563199</v>
      </c>
      <c r="AE3343" s="1">
        <f t="shared" si="1334"/>
        <v>147434384</v>
      </c>
      <c r="AF3343" s="1">
        <f t="shared" si="1335"/>
        <v>137628848.629545</v>
      </c>
      <c r="AG3343" s="1">
        <f t="shared" si="1336"/>
        <v>152979504</v>
      </c>
    </row>
    <row r="3344" spans="1:33" x14ac:dyDescent="0.25">
      <c r="A3344" t="s">
        <v>6625</v>
      </c>
      <c r="B3344" t="s">
        <v>6626</v>
      </c>
      <c r="C3344" s="1">
        <v>185000000</v>
      </c>
      <c r="D3344" s="1">
        <v>176929658.34051099</v>
      </c>
      <c r="E3344" s="1">
        <v>188788299.64912301</v>
      </c>
      <c r="F3344" s="1">
        <v>179777856</v>
      </c>
      <c r="G3344" s="1">
        <v>276119892.47311801</v>
      </c>
      <c r="H3344" s="1">
        <v>159846528</v>
      </c>
      <c r="I3344" s="1">
        <f t="shared" si="1312"/>
        <v>178698954.9239161</v>
      </c>
      <c r="J3344" s="1">
        <f t="shared" si="1313"/>
        <v>190676182.64561424</v>
      </c>
      <c r="K3344" s="1">
        <f t="shared" si="1314"/>
        <v>181575634.56</v>
      </c>
      <c r="L3344" s="1">
        <f t="shared" si="1315"/>
        <v>278881091.3978492</v>
      </c>
      <c r="M3344" s="1">
        <f t="shared" si="1316"/>
        <v>161444993.28</v>
      </c>
      <c r="N3344" s="1">
        <f t="shared" si="1317"/>
        <v>-8070341.6594890058</v>
      </c>
      <c r="O3344" s="1">
        <f t="shared" si="1318"/>
        <v>3788299.649123013</v>
      </c>
      <c r="P3344" s="1">
        <f t="shared" si="1319"/>
        <v>-5222144</v>
      </c>
      <c r="Q3344" s="1">
        <f t="shared" si="1320"/>
        <v>91119892.473118007</v>
      </c>
      <c r="R3344" s="1">
        <f t="shared" si="1321"/>
        <v>-25153472</v>
      </c>
      <c r="S3344" s="1">
        <f t="shared" si="1322"/>
        <v>-6301045.0760838985</v>
      </c>
      <c r="T3344" s="1">
        <f t="shared" si="1323"/>
        <v>5676182.6456142366</v>
      </c>
      <c r="U3344" s="1">
        <f t="shared" si="1324"/>
        <v>-3424365.4399999976</v>
      </c>
      <c r="V3344" s="1">
        <f t="shared" si="1325"/>
        <v>93881091.397849202</v>
      </c>
      <c r="W3344" s="1">
        <f t="shared" si="1326"/>
        <v>-23555006.719999999</v>
      </c>
      <c r="X3344" s="1">
        <f t="shared" si="1327"/>
        <v>176929658.34051099</v>
      </c>
      <c r="Y3344" s="1">
        <f t="shared" si="1328"/>
        <v>188788299.64912301</v>
      </c>
      <c r="Z3344" s="1">
        <f t="shared" si="1329"/>
        <v>179777856</v>
      </c>
      <c r="AA3344" s="1">
        <f t="shared" si="1330"/>
        <v>276119892.47311801</v>
      </c>
      <c r="AB3344" s="1">
        <f t="shared" si="1331"/>
        <v>159846528</v>
      </c>
      <c r="AC3344" s="1">
        <f t="shared" si="1332"/>
        <v>176929658.34051099</v>
      </c>
      <c r="AD3344" s="1">
        <f t="shared" si="1333"/>
        <v>188788299.64912301</v>
      </c>
      <c r="AE3344" s="1">
        <f t="shared" si="1334"/>
        <v>179777856</v>
      </c>
      <c r="AF3344" s="1">
        <f t="shared" si="1335"/>
        <v>276119892.47311801</v>
      </c>
      <c r="AG3344" s="1">
        <f t="shared" si="1336"/>
        <v>159846528</v>
      </c>
    </row>
    <row r="3345" spans="1:33" x14ac:dyDescent="0.25">
      <c r="A3345" t="s">
        <v>6627</v>
      </c>
      <c r="B3345" t="s">
        <v>6628</v>
      </c>
      <c r="C3345" s="1">
        <v>185000000</v>
      </c>
      <c r="D3345" s="1">
        <v>165333333.33333299</v>
      </c>
      <c r="E3345" s="1">
        <v>217744998.15007401</v>
      </c>
      <c r="F3345" s="1">
        <v>208188592</v>
      </c>
      <c r="G3345" s="1">
        <v>193780487.804878</v>
      </c>
      <c r="H3345" s="1">
        <v>201285536</v>
      </c>
      <c r="I3345" s="1">
        <f t="shared" si="1312"/>
        <v>166986666.66666633</v>
      </c>
      <c r="J3345" s="1">
        <f t="shared" si="1313"/>
        <v>219922448.13157475</v>
      </c>
      <c r="K3345" s="1">
        <f t="shared" si="1314"/>
        <v>210270477.92000002</v>
      </c>
      <c r="L3345" s="1">
        <f t="shared" si="1315"/>
        <v>195718292.68292677</v>
      </c>
      <c r="M3345" s="1">
        <f t="shared" si="1316"/>
        <v>203298391.36000001</v>
      </c>
      <c r="N3345" s="1">
        <f t="shared" si="1317"/>
        <v>-19666666.666667014</v>
      </c>
      <c r="O3345" s="1">
        <f t="shared" si="1318"/>
        <v>32744998.150074005</v>
      </c>
      <c r="P3345" s="1">
        <f t="shared" si="1319"/>
        <v>23188592</v>
      </c>
      <c r="Q3345" s="1">
        <f t="shared" si="1320"/>
        <v>8780487.8048779964</v>
      </c>
      <c r="R3345" s="1">
        <f t="shared" si="1321"/>
        <v>16285536</v>
      </c>
      <c r="S3345" s="1">
        <f t="shared" si="1322"/>
        <v>-18013333.333333671</v>
      </c>
      <c r="T3345" s="1">
        <f t="shared" si="1323"/>
        <v>34922448.13157475</v>
      </c>
      <c r="U3345" s="1">
        <f t="shared" si="1324"/>
        <v>25270477.920000017</v>
      </c>
      <c r="V3345" s="1">
        <f t="shared" si="1325"/>
        <v>10718292.682926774</v>
      </c>
      <c r="W3345" s="1">
        <f t="shared" si="1326"/>
        <v>18298391.360000014</v>
      </c>
      <c r="X3345" s="1">
        <f t="shared" si="1327"/>
        <v>165333333.33333299</v>
      </c>
      <c r="Y3345" s="1">
        <f t="shared" si="1328"/>
        <v>217744998.15007401</v>
      </c>
      <c r="Z3345" s="1">
        <f t="shared" si="1329"/>
        <v>208188592</v>
      </c>
      <c r="AA3345" s="1">
        <f t="shared" si="1330"/>
        <v>193780487.804878</v>
      </c>
      <c r="AB3345" s="1">
        <f t="shared" si="1331"/>
        <v>201285536</v>
      </c>
      <c r="AC3345" s="1">
        <f t="shared" si="1332"/>
        <v>165333333.33333299</v>
      </c>
      <c r="AD3345" s="1">
        <f t="shared" si="1333"/>
        <v>217744998.15007401</v>
      </c>
      <c r="AE3345" s="1">
        <f t="shared" si="1334"/>
        <v>208188592</v>
      </c>
      <c r="AF3345" s="1">
        <f t="shared" si="1335"/>
        <v>193780487.804878</v>
      </c>
      <c r="AG3345" s="1">
        <f t="shared" si="1336"/>
        <v>201285536</v>
      </c>
    </row>
    <row r="3346" spans="1:33" x14ac:dyDescent="0.25">
      <c r="A3346" t="s">
        <v>6629</v>
      </c>
      <c r="B3346" t="s">
        <v>6630</v>
      </c>
      <c r="C3346" s="1">
        <v>265000000</v>
      </c>
      <c r="D3346" s="1">
        <v>215000000</v>
      </c>
      <c r="E3346" s="1">
        <v>337407143.51481497</v>
      </c>
      <c r="F3346" s="1">
        <v>276635872</v>
      </c>
      <c r="G3346" s="1">
        <v>281187248.32214803</v>
      </c>
      <c r="H3346" s="1">
        <v>273452768</v>
      </c>
      <c r="I3346" s="1">
        <f t="shared" si="1312"/>
        <v>217150000</v>
      </c>
      <c r="J3346" s="1">
        <f t="shared" si="1313"/>
        <v>340781214.94996315</v>
      </c>
      <c r="K3346" s="1">
        <f t="shared" si="1314"/>
        <v>279402230.72000003</v>
      </c>
      <c r="L3346" s="1">
        <f t="shared" si="1315"/>
        <v>283999120.8053695</v>
      </c>
      <c r="M3346" s="1">
        <f t="shared" si="1316"/>
        <v>276187295.68000001</v>
      </c>
      <c r="N3346" s="1">
        <f t="shared" si="1317"/>
        <v>-50000000</v>
      </c>
      <c r="O3346" s="1">
        <f t="shared" si="1318"/>
        <v>72407143.514814973</v>
      </c>
      <c r="P3346" s="1">
        <f t="shared" si="1319"/>
        <v>11635872</v>
      </c>
      <c r="Q3346" s="1">
        <f t="shared" si="1320"/>
        <v>16187248.322148025</v>
      </c>
      <c r="R3346" s="1">
        <f t="shared" si="1321"/>
        <v>8452768</v>
      </c>
      <c r="S3346" s="1">
        <f t="shared" si="1322"/>
        <v>-47850000</v>
      </c>
      <c r="T3346" s="1">
        <f t="shared" si="1323"/>
        <v>75781214.949963152</v>
      </c>
      <c r="U3346" s="1">
        <f t="shared" si="1324"/>
        <v>14402230.720000029</v>
      </c>
      <c r="V3346" s="1">
        <f t="shared" si="1325"/>
        <v>18999120.805369496</v>
      </c>
      <c r="W3346" s="1">
        <f t="shared" si="1326"/>
        <v>11187295.680000007</v>
      </c>
      <c r="X3346" s="1">
        <f t="shared" si="1327"/>
        <v>0</v>
      </c>
      <c r="Y3346" s="1">
        <f t="shared" si="1328"/>
        <v>337407143.51481497</v>
      </c>
      <c r="Z3346" s="1">
        <f t="shared" si="1329"/>
        <v>276635872</v>
      </c>
      <c r="AA3346" s="1">
        <f t="shared" si="1330"/>
        <v>281187248.32214803</v>
      </c>
      <c r="AB3346" s="1">
        <f t="shared" si="1331"/>
        <v>273452768</v>
      </c>
      <c r="AC3346" s="1">
        <f t="shared" si="1332"/>
        <v>0</v>
      </c>
      <c r="AD3346" s="1">
        <f t="shared" si="1333"/>
        <v>337407143.51481497</v>
      </c>
      <c r="AE3346" s="1">
        <f t="shared" si="1334"/>
        <v>276635872</v>
      </c>
      <c r="AF3346" s="1">
        <f t="shared" si="1335"/>
        <v>281187248.32214803</v>
      </c>
      <c r="AG3346" s="1">
        <f t="shared" si="1336"/>
        <v>273452768</v>
      </c>
    </row>
    <row r="3347" spans="1:33" x14ac:dyDescent="0.25">
      <c r="A3347" t="s">
        <v>6631</v>
      </c>
      <c r="B3347" t="s">
        <v>6632</v>
      </c>
      <c r="C3347" s="1">
        <v>122000000</v>
      </c>
      <c r="D3347" s="1">
        <v>75000000</v>
      </c>
      <c r="E3347" s="1">
        <v>134680640.56563199</v>
      </c>
      <c r="F3347" s="1">
        <v>137909696</v>
      </c>
      <c r="G3347" s="1">
        <v>137628848.629545</v>
      </c>
      <c r="H3347" s="1">
        <v>147065232</v>
      </c>
      <c r="I3347" s="1">
        <f t="shared" si="1312"/>
        <v>75750000</v>
      </c>
      <c r="J3347" s="1">
        <f t="shared" si="1313"/>
        <v>136027446.97128829</v>
      </c>
      <c r="K3347" s="1">
        <f t="shared" si="1314"/>
        <v>139288792.96000001</v>
      </c>
      <c r="L3347" s="1">
        <f t="shared" si="1315"/>
        <v>139005137.11584046</v>
      </c>
      <c r="M3347" s="1">
        <f t="shared" si="1316"/>
        <v>148535884.31999999</v>
      </c>
      <c r="N3347" s="1">
        <f t="shared" si="1317"/>
        <v>-47000000</v>
      </c>
      <c r="O3347" s="1">
        <f t="shared" si="1318"/>
        <v>12680640.565631986</v>
      </c>
      <c r="P3347" s="1">
        <f t="shared" si="1319"/>
        <v>15909696</v>
      </c>
      <c r="Q3347" s="1">
        <f t="shared" si="1320"/>
        <v>15628848.629545003</v>
      </c>
      <c r="R3347" s="1">
        <f t="shared" si="1321"/>
        <v>25065232</v>
      </c>
      <c r="S3347" s="1">
        <f t="shared" si="1322"/>
        <v>-46250000</v>
      </c>
      <c r="T3347" s="1">
        <f t="shared" si="1323"/>
        <v>14027446.971288294</v>
      </c>
      <c r="U3347" s="1">
        <f t="shared" si="1324"/>
        <v>17288792.960000008</v>
      </c>
      <c r="V3347" s="1">
        <f t="shared" si="1325"/>
        <v>17005137.115840465</v>
      </c>
      <c r="W3347" s="1">
        <f t="shared" si="1326"/>
        <v>26535884.319999993</v>
      </c>
      <c r="X3347" s="1">
        <f t="shared" si="1327"/>
        <v>0</v>
      </c>
      <c r="Y3347" s="1">
        <f t="shared" si="1328"/>
        <v>134680640.56563199</v>
      </c>
      <c r="Z3347" s="1">
        <f t="shared" si="1329"/>
        <v>137909696</v>
      </c>
      <c r="AA3347" s="1">
        <f t="shared" si="1330"/>
        <v>137628848.629545</v>
      </c>
      <c r="AB3347" s="1">
        <f t="shared" si="1331"/>
        <v>147065232</v>
      </c>
      <c r="AC3347" s="1">
        <f t="shared" si="1332"/>
        <v>0</v>
      </c>
      <c r="AD3347" s="1">
        <f t="shared" si="1333"/>
        <v>134680640.56563199</v>
      </c>
      <c r="AE3347" s="1">
        <f t="shared" si="1334"/>
        <v>137909696</v>
      </c>
      <c r="AF3347" s="1">
        <f t="shared" si="1335"/>
        <v>137628848.629545</v>
      </c>
      <c r="AG3347" s="1">
        <f t="shared" si="1336"/>
        <v>147065232</v>
      </c>
    </row>
    <row r="3348" spans="1:33" x14ac:dyDescent="0.25">
      <c r="A3348" t="s">
        <v>6633</v>
      </c>
      <c r="B3348" t="s">
        <v>6634</v>
      </c>
      <c r="C3348" s="1">
        <v>180000000</v>
      </c>
      <c r="D3348" s="1">
        <v>339581159.42028999</v>
      </c>
      <c r="E3348" s="1">
        <v>360202354.90009499</v>
      </c>
      <c r="F3348" s="1">
        <v>321871232</v>
      </c>
      <c r="G3348" s="1">
        <v>324512358.11794901</v>
      </c>
      <c r="H3348" s="1">
        <v>290696896</v>
      </c>
      <c r="I3348" s="1">
        <f t="shared" si="1312"/>
        <v>342976971.01449287</v>
      </c>
      <c r="J3348" s="1">
        <f t="shared" si="1313"/>
        <v>363804378.44909596</v>
      </c>
      <c r="K3348" s="1">
        <f t="shared" si="1314"/>
        <v>325089944.31999999</v>
      </c>
      <c r="L3348" s="1">
        <f t="shared" si="1315"/>
        <v>327757481.69912851</v>
      </c>
      <c r="M3348" s="1">
        <f t="shared" si="1316"/>
        <v>293603864.95999998</v>
      </c>
      <c r="N3348" s="1">
        <f t="shared" si="1317"/>
        <v>159581159.42028999</v>
      </c>
      <c r="O3348" s="1">
        <f t="shared" si="1318"/>
        <v>180202354.90009499</v>
      </c>
      <c r="P3348" s="1">
        <f t="shared" si="1319"/>
        <v>141871232</v>
      </c>
      <c r="Q3348" s="1">
        <f t="shared" si="1320"/>
        <v>144512358.11794901</v>
      </c>
      <c r="R3348" s="1">
        <f t="shared" si="1321"/>
        <v>110696896</v>
      </c>
      <c r="S3348" s="1">
        <f t="shared" si="1322"/>
        <v>162976971.01449287</v>
      </c>
      <c r="T3348" s="1">
        <f t="shared" si="1323"/>
        <v>183804378.44909596</v>
      </c>
      <c r="U3348" s="1">
        <f t="shared" si="1324"/>
        <v>145089944.31999999</v>
      </c>
      <c r="V3348" s="1">
        <f t="shared" si="1325"/>
        <v>147757481.69912851</v>
      </c>
      <c r="W3348" s="1">
        <f t="shared" si="1326"/>
        <v>113603864.95999998</v>
      </c>
      <c r="X3348" s="1">
        <f t="shared" si="1327"/>
        <v>339581159.42028999</v>
      </c>
      <c r="Y3348" s="1">
        <f t="shared" si="1328"/>
        <v>360202354.90009499</v>
      </c>
      <c r="Z3348" s="1">
        <f t="shared" si="1329"/>
        <v>321871232</v>
      </c>
      <c r="AA3348" s="1">
        <f t="shared" si="1330"/>
        <v>324512358.11794901</v>
      </c>
      <c r="AB3348" s="1">
        <f t="shared" si="1331"/>
        <v>290696896</v>
      </c>
      <c r="AC3348" s="1">
        <f t="shared" si="1332"/>
        <v>339581159.42028999</v>
      </c>
      <c r="AD3348" s="1">
        <f t="shared" si="1333"/>
        <v>360202354.90009499</v>
      </c>
      <c r="AE3348" s="1">
        <f t="shared" si="1334"/>
        <v>321871232</v>
      </c>
      <c r="AF3348" s="1">
        <f t="shared" si="1335"/>
        <v>324512358.11794901</v>
      </c>
      <c r="AG3348" s="1">
        <f t="shared" si="1336"/>
        <v>290696896</v>
      </c>
    </row>
    <row r="3349" spans="1:33" x14ac:dyDescent="0.25">
      <c r="A3349" t="s">
        <v>6635</v>
      </c>
      <c r="B3349" t="s">
        <v>6636</v>
      </c>
      <c r="C3349" s="1">
        <v>350000000</v>
      </c>
      <c r="D3349" s="1">
        <v>613014925.37313402</v>
      </c>
      <c r="E3349" s="1">
        <v>544350324.44986498</v>
      </c>
      <c r="F3349" s="1">
        <v>473411200</v>
      </c>
      <c r="G3349" s="1">
        <v>649444444.44444394</v>
      </c>
      <c r="H3349" s="1">
        <v>428785216</v>
      </c>
      <c r="I3349" s="1">
        <f t="shared" si="1312"/>
        <v>619145074.62686539</v>
      </c>
      <c r="J3349" s="1">
        <f t="shared" si="1313"/>
        <v>549793827.69436359</v>
      </c>
      <c r="K3349" s="1">
        <f t="shared" si="1314"/>
        <v>478145312</v>
      </c>
      <c r="L3349" s="1">
        <f t="shared" si="1315"/>
        <v>655938888.88888836</v>
      </c>
      <c r="M3349" s="1">
        <f t="shared" si="1316"/>
        <v>433073068.16000003</v>
      </c>
      <c r="N3349" s="1">
        <f t="shared" si="1317"/>
        <v>263014925.37313402</v>
      </c>
      <c r="O3349" s="1">
        <f t="shared" si="1318"/>
        <v>194350324.44986498</v>
      </c>
      <c r="P3349" s="1">
        <f t="shared" si="1319"/>
        <v>123411200</v>
      </c>
      <c r="Q3349" s="1">
        <f t="shared" si="1320"/>
        <v>299444444.44444394</v>
      </c>
      <c r="R3349" s="1">
        <f t="shared" si="1321"/>
        <v>78785216</v>
      </c>
      <c r="S3349" s="1">
        <f t="shared" si="1322"/>
        <v>269145074.62686539</v>
      </c>
      <c r="T3349" s="1">
        <f t="shared" si="1323"/>
        <v>199793827.69436359</v>
      </c>
      <c r="U3349" s="1">
        <f t="shared" si="1324"/>
        <v>128145312</v>
      </c>
      <c r="V3349" s="1">
        <f t="shared" si="1325"/>
        <v>305938888.88888836</v>
      </c>
      <c r="W3349" s="1">
        <f t="shared" si="1326"/>
        <v>83073068.160000026</v>
      </c>
      <c r="X3349" s="1">
        <f t="shared" si="1327"/>
        <v>613014925.37313402</v>
      </c>
      <c r="Y3349" s="1">
        <f t="shared" si="1328"/>
        <v>544350324.44986498</v>
      </c>
      <c r="Z3349" s="1">
        <f t="shared" si="1329"/>
        <v>473411200</v>
      </c>
      <c r="AA3349" s="1">
        <f t="shared" si="1330"/>
        <v>649444444.44444394</v>
      </c>
      <c r="AB3349" s="1">
        <f t="shared" si="1331"/>
        <v>428785216</v>
      </c>
      <c r="AC3349" s="1">
        <f t="shared" si="1332"/>
        <v>613014925.37313402</v>
      </c>
      <c r="AD3349" s="1">
        <f t="shared" si="1333"/>
        <v>544350324.44986498</v>
      </c>
      <c r="AE3349" s="1">
        <f t="shared" si="1334"/>
        <v>473411200</v>
      </c>
      <c r="AF3349" s="1">
        <f t="shared" si="1335"/>
        <v>649444444.44444394</v>
      </c>
      <c r="AG3349" s="1">
        <f t="shared" si="1336"/>
        <v>428785216</v>
      </c>
    </row>
    <row r="3350" spans="1:33" x14ac:dyDescent="0.25">
      <c r="A3350" t="s">
        <v>6637</v>
      </c>
      <c r="B3350" t="s">
        <v>6638</v>
      </c>
      <c r="C3350" s="1">
        <v>170000000</v>
      </c>
      <c r="D3350" s="1">
        <v>160000000</v>
      </c>
      <c r="E3350" s="1">
        <v>217744998.15007401</v>
      </c>
      <c r="F3350" s="1">
        <v>229383328</v>
      </c>
      <c r="G3350" s="1">
        <v>201799063.13475201</v>
      </c>
      <c r="H3350" s="1">
        <v>224409248</v>
      </c>
      <c r="I3350" s="1">
        <f t="shared" si="1312"/>
        <v>161600000</v>
      </c>
      <c r="J3350" s="1">
        <f t="shared" si="1313"/>
        <v>219922448.13157475</v>
      </c>
      <c r="K3350" s="1">
        <f t="shared" si="1314"/>
        <v>231677161.28</v>
      </c>
      <c r="L3350" s="1">
        <f t="shared" si="1315"/>
        <v>203817053.76609951</v>
      </c>
      <c r="M3350" s="1">
        <f t="shared" si="1316"/>
        <v>226653340.47999999</v>
      </c>
      <c r="N3350" s="1">
        <f t="shared" si="1317"/>
        <v>-10000000</v>
      </c>
      <c r="O3350" s="1">
        <f t="shared" si="1318"/>
        <v>47744998.150074005</v>
      </c>
      <c r="P3350" s="1">
        <f t="shared" si="1319"/>
        <v>59383328</v>
      </c>
      <c r="Q3350" s="1">
        <f t="shared" si="1320"/>
        <v>31799063.134752005</v>
      </c>
      <c r="R3350" s="1">
        <f t="shared" si="1321"/>
        <v>54409248</v>
      </c>
      <c r="S3350" s="1">
        <f t="shared" si="1322"/>
        <v>-8400000</v>
      </c>
      <c r="T3350" s="1">
        <f t="shared" si="1323"/>
        <v>49922448.13157475</v>
      </c>
      <c r="U3350" s="1">
        <f t="shared" si="1324"/>
        <v>61677161.280000001</v>
      </c>
      <c r="V3350" s="1">
        <f t="shared" si="1325"/>
        <v>33817053.766099513</v>
      </c>
      <c r="W3350" s="1">
        <f t="shared" si="1326"/>
        <v>56653340.479999989</v>
      </c>
      <c r="X3350" s="1">
        <f t="shared" si="1327"/>
        <v>160000000</v>
      </c>
      <c r="Y3350" s="1">
        <f t="shared" si="1328"/>
        <v>217744998.15007401</v>
      </c>
      <c r="Z3350" s="1">
        <f t="shared" si="1329"/>
        <v>229383328</v>
      </c>
      <c r="AA3350" s="1">
        <f t="shared" si="1330"/>
        <v>201799063.13475201</v>
      </c>
      <c r="AB3350" s="1">
        <f t="shared" si="1331"/>
        <v>224409248</v>
      </c>
      <c r="AC3350" s="1">
        <f t="shared" si="1332"/>
        <v>160000000</v>
      </c>
      <c r="AD3350" s="1">
        <f t="shared" si="1333"/>
        <v>217744998.15007401</v>
      </c>
      <c r="AE3350" s="1">
        <f t="shared" si="1334"/>
        <v>229383328</v>
      </c>
      <c r="AF3350" s="1">
        <f t="shared" si="1335"/>
        <v>201799063.13475201</v>
      </c>
      <c r="AG3350" s="1">
        <f t="shared" si="1336"/>
        <v>224409248</v>
      </c>
    </row>
    <row r="3351" spans="1:33" x14ac:dyDescent="0.25">
      <c r="A3351" t="s">
        <v>6639</v>
      </c>
      <c r="B3351" t="s">
        <v>6640</v>
      </c>
      <c r="C3351" s="1">
        <v>385000000</v>
      </c>
      <c r="D3351" s="1">
        <v>278735507.24637699</v>
      </c>
      <c r="E3351" s="1">
        <v>361975609.75609797</v>
      </c>
      <c r="F3351" s="1">
        <v>384220224</v>
      </c>
      <c r="G3351" s="1">
        <v>384663858.91869903</v>
      </c>
      <c r="H3351" s="1">
        <v>401212064</v>
      </c>
      <c r="I3351" s="1">
        <f t="shared" si="1312"/>
        <v>281522862.31884074</v>
      </c>
      <c r="J3351" s="1">
        <f t="shared" si="1313"/>
        <v>365595365.85365897</v>
      </c>
      <c r="K3351" s="1">
        <f t="shared" si="1314"/>
        <v>388062426.24000001</v>
      </c>
      <c r="L3351" s="1">
        <f t="shared" si="1315"/>
        <v>388510497.50788599</v>
      </c>
      <c r="M3351" s="1">
        <f t="shared" si="1316"/>
        <v>405224184.63999999</v>
      </c>
      <c r="N3351" s="1">
        <f t="shared" si="1317"/>
        <v>-106264492.75362301</v>
      </c>
      <c r="O3351" s="1">
        <f t="shared" si="1318"/>
        <v>-23024390.243902028</v>
      </c>
      <c r="P3351" s="1">
        <f t="shared" si="1319"/>
        <v>-779776</v>
      </c>
      <c r="Q3351" s="1">
        <f t="shared" si="1320"/>
        <v>-336141.08130097389</v>
      </c>
      <c r="R3351" s="1">
        <f t="shared" si="1321"/>
        <v>16212064</v>
      </c>
      <c r="S3351" s="1">
        <f t="shared" si="1322"/>
        <v>-103477137.68115926</v>
      </c>
      <c r="T3351" s="1">
        <f t="shared" si="1323"/>
        <v>-19404634.146341026</v>
      </c>
      <c r="U3351" s="1">
        <f t="shared" si="1324"/>
        <v>3062426.2400000095</v>
      </c>
      <c r="V3351" s="1">
        <f t="shared" si="1325"/>
        <v>3510497.5078859925</v>
      </c>
      <c r="W3351" s="1">
        <f t="shared" si="1326"/>
        <v>20224184.639999986</v>
      </c>
      <c r="X3351" s="1">
        <f t="shared" si="1327"/>
        <v>0</v>
      </c>
      <c r="Y3351" s="1">
        <f t="shared" si="1328"/>
        <v>361975609.75609797</v>
      </c>
      <c r="Z3351" s="1">
        <f t="shared" si="1329"/>
        <v>384220224</v>
      </c>
      <c r="AA3351" s="1">
        <f t="shared" si="1330"/>
        <v>384663858.91869903</v>
      </c>
      <c r="AB3351" s="1">
        <f t="shared" si="1331"/>
        <v>401212064</v>
      </c>
      <c r="AC3351" s="1">
        <f t="shared" si="1332"/>
        <v>0</v>
      </c>
      <c r="AD3351" s="1">
        <f t="shared" si="1333"/>
        <v>361975609.75609797</v>
      </c>
      <c r="AE3351" s="1">
        <f t="shared" si="1334"/>
        <v>384220224</v>
      </c>
      <c r="AF3351" s="1">
        <f t="shared" si="1335"/>
        <v>384663858.91869903</v>
      </c>
      <c r="AG3351" s="1">
        <f t="shared" si="1336"/>
        <v>401212064</v>
      </c>
    </row>
    <row r="3352" spans="1:33" x14ac:dyDescent="0.25">
      <c r="A3352" t="s">
        <v>6641</v>
      </c>
      <c r="B3352" t="s">
        <v>6642</v>
      </c>
      <c r="C3352" s="1">
        <v>280000000</v>
      </c>
      <c r="D3352" s="1">
        <v>234724637.68115899</v>
      </c>
      <c r="E3352" s="1">
        <v>291318605.03547502</v>
      </c>
      <c r="F3352" s="1">
        <v>285577408</v>
      </c>
      <c r="G3352" s="1">
        <v>324512358.11794901</v>
      </c>
      <c r="H3352" s="1">
        <v>299164832</v>
      </c>
      <c r="I3352" s="1">
        <f t="shared" si="1312"/>
        <v>237071884.05797058</v>
      </c>
      <c r="J3352" s="1">
        <f t="shared" si="1313"/>
        <v>294231791.08582979</v>
      </c>
      <c r="K3352" s="1">
        <f t="shared" si="1314"/>
        <v>288433182.07999998</v>
      </c>
      <c r="L3352" s="1">
        <f t="shared" si="1315"/>
        <v>327757481.69912851</v>
      </c>
      <c r="M3352" s="1">
        <f t="shared" si="1316"/>
        <v>302156480.31999999</v>
      </c>
      <c r="N3352" s="1">
        <f t="shared" si="1317"/>
        <v>-45275362.31884101</v>
      </c>
      <c r="O3352" s="1">
        <f t="shared" si="1318"/>
        <v>11318605.035475016</v>
      </c>
      <c r="P3352" s="1">
        <f t="shared" si="1319"/>
        <v>5577408</v>
      </c>
      <c r="Q3352" s="1">
        <f t="shared" si="1320"/>
        <v>44512358.117949009</v>
      </c>
      <c r="R3352" s="1">
        <f t="shared" si="1321"/>
        <v>19164832</v>
      </c>
      <c r="S3352" s="1">
        <f t="shared" si="1322"/>
        <v>-42928115.942029417</v>
      </c>
      <c r="T3352" s="1">
        <f t="shared" si="1323"/>
        <v>14231791.085829794</v>
      </c>
      <c r="U3352" s="1">
        <f t="shared" si="1324"/>
        <v>8433182.0799999833</v>
      </c>
      <c r="V3352" s="1">
        <f t="shared" si="1325"/>
        <v>47757481.699128509</v>
      </c>
      <c r="W3352" s="1">
        <f t="shared" si="1326"/>
        <v>22156480.319999993</v>
      </c>
      <c r="X3352" s="1">
        <f t="shared" si="1327"/>
        <v>0</v>
      </c>
      <c r="Y3352" s="1">
        <f t="shared" si="1328"/>
        <v>291318605.03547502</v>
      </c>
      <c r="Z3352" s="1">
        <f t="shared" si="1329"/>
        <v>285577408</v>
      </c>
      <c r="AA3352" s="1">
        <f t="shared" si="1330"/>
        <v>324512358.11794901</v>
      </c>
      <c r="AB3352" s="1">
        <f t="shared" si="1331"/>
        <v>299164832</v>
      </c>
      <c r="AC3352" s="1">
        <f t="shared" si="1332"/>
        <v>0</v>
      </c>
      <c r="AD3352" s="1">
        <f t="shared" si="1333"/>
        <v>291318605.03547502</v>
      </c>
      <c r="AE3352" s="1">
        <f t="shared" si="1334"/>
        <v>285577408</v>
      </c>
      <c r="AF3352" s="1">
        <f t="shared" si="1335"/>
        <v>324512358.11794901</v>
      </c>
      <c r="AG3352" s="1">
        <f t="shared" si="1336"/>
        <v>299164832</v>
      </c>
    </row>
    <row r="3353" spans="1:33" x14ac:dyDescent="0.25">
      <c r="A3353" t="s">
        <v>6643</v>
      </c>
      <c r="B3353" t="s">
        <v>6644</v>
      </c>
      <c r="C3353" s="1">
        <v>180000000</v>
      </c>
      <c r="D3353" s="1">
        <v>176043478.26087001</v>
      </c>
      <c r="E3353" s="1">
        <v>217744998.15007401</v>
      </c>
      <c r="F3353" s="1">
        <v>224049920</v>
      </c>
      <c r="G3353" s="1">
        <v>201799063.13475201</v>
      </c>
      <c r="H3353" s="1">
        <v>233366032</v>
      </c>
      <c r="I3353" s="1">
        <f t="shared" si="1312"/>
        <v>177803913.0434787</v>
      </c>
      <c r="J3353" s="1">
        <f t="shared" si="1313"/>
        <v>219922448.13157475</v>
      </c>
      <c r="K3353" s="1">
        <f t="shared" si="1314"/>
        <v>226290419.19999999</v>
      </c>
      <c r="L3353" s="1">
        <f t="shared" si="1315"/>
        <v>203817053.76609951</v>
      </c>
      <c r="M3353" s="1">
        <f t="shared" si="1316"/>
        <v>235699692.31999999</v>
      </c>
      <c r="N3353" s="1">
        <f t="shared" si="1317"/>
        <v>-3956521.7391299903</v>
      </c>
      <c r="O3353" s="1">
        <f t="shared" si="1318"/>
        <v>37744998.150074005</v>
      </c>
      <c r="P3353" s="1">
        <f t="shared" si="1319"/>
        <v>44049920</v>
      </c>
      <c r="Q3353" s="1">
        <f t="shared" si="1320"/>
        <v>21799063.134752005</v>
      </c>
      <c r="R3353" s="1">
        <f t="shared" si="1321"/>
        <v>53366032</v>
      </c>
      <c r="S3353" s="1">
        <f t="shared" si="1322"/>
        <v>-2196086.9565213025</v>
      </c>
      <c r="T3353" s="1">
        <f t="shared" si="1323"/>
        <v>39922448.13157475</v>
      </c>
      <c r="U3353" s="1">
        <f t="shared" si="1324"/>
        <v>46290419.199999988</v>
      </c>
      <c r="V3353" s="1">
        <f t="shared" si="1325"/>
        <v>23817053.766099513</v>
      </c>
      <c r="W3353" s="1">
        <f t="shared" si="1326"/>
        <v>55699692.319999993</v>
      </c>
      <c r="X3353" s="1">
        <f t="shared" si="1327"/>
        <v>176043478.26087001</v>
      </c>
      <c r="Y3353" s="1">
        <f t="shared" si="1328"/>
        <v>217744998.15007401</v>
      </c>
      <c r="Z3353" s="1">
        <f t="shared" si="1329"/>
        <v>224049920</v>
      </c>
      <c r="AA3353" s="1">
        <f t="shared" si="1330"/>
        <v>201799063.13475201</v>
      </c>
      <c r="AB3353" s="1">
        <f t="shared" si="1331"/>
        <v>233366032</v>
      </c>
      <c r="AC3353" s="1">
        <f t="shared" si="1332"/>
        <v>176043478.26087001</v>
      </c>
      <c r="AD3353" s="1">
        <f t="shared" si="1333"/>
        <v>217744998.15007401</v>
      </c>
      <c r="AE3353" s="1">
        <f t="shared" si="1334"/>
        <v>224049920</v>
      </c>
      <c r="AF3353" s="1">
        <f t="shared" si="1335"/>
        <v>201799063.13475201</v>
      </c>
      <c r="AG3353" s="1">
        <f t="shared" si="1336"/>
        <v>233366032</v>
      </c>
    </row>
    <row r="3354" spans="1:33" x14ac:dyDescent="0.25">
      <c r="A3354" t="s">
        <v>6645</v>
      </c>
      <c r="B3354" t="s">
        <v>6646</v>
      </c>
      <c r="C3354" s="1">
        <v>480000000</v>
      </c>
      <c r="D3354" s="1">
        <v>261131159.42028999</v>
      </c>
      <c r="E3354" s="1">
        <v>291318605.03547502</v>
      </c>
      <c r="F3354" s="1">
        <v>313443744</v>
      </c>
      <c r="G3354" s="1">
        <v>349172030.56768602</v>
      </c>
      <c r="H3354" s="1">
        <v>318619648</v>
      </c>
      <c r="I3354" s="1">
        <f t="shared" si="1312"/>
        <v>263742471.0144929</v>
      </c>
      <c r="J3354" s="1">
        <f t="shared" si="1313"/>
        <v>294231791.08582979</v>
      </c>
      <c r="K3354" s="1">
        <f t="shared" si="1314"/>
        <v>316578181.44</v>
      </c>
      <c r="L3354" s="1">
        <f t="shared" si="1315"/>
        <v>352663750.8733629</v>
      </c>
      <c r="M3354" s="1">
        <f t="shared" si="1316"/>
        <v>321805844.48000002</v>
      </c>
      <c r="N3354" s="1">
        <f t="shared" si="1317"/>
        <v>-218868840.57971001</v>
      </c>
      <c r="O3354" s="1">
        <f t="shared" si="1318"/>
        <v>-188681394.96452498</v>
      </c>
      <c r="P3354" s="1">
        <f t="shared" si="1319"/>
        <v>-166556256</v>
      </c>
      <c r="Q3354" s="1">
        <f t="shared" si="1320"/>
        <v>-130827969.43231398</v>
      </c>
      <c r="R3354" s="1">
        <f t="shared" si="1321"/>
        <v>-161380352</v>
      </c>
      <c r="S3354" s="1">
        <f t="shared" si="1322"/>
        <v>-216257528.9855071</v>
      </c>
      <c r="T3354" s="1">
        <f t="shared" si="1323"/>
        <v>-185768208.91417021</v>
      </c>
      <c r="U3354" s="1">
        <f t="shared" si="1324"/>
        <v>-163421818.56</v>
      </c>
      <c r="V3354" s="1">
        <f t="shared" si="1325"/>
        <v>-127336249.1266371</v>
      </c>
      <c r="W3354" s="1">
        <f t="shared" si="1326"/>
        <v>-158194155.51999998</v>
      </c>
      <c r="X3354" s="1">
        <f t="shared" si="1327"/>
        <v>0</v>
      </c>
      <c r="Y3354" s="1">
        <f t="shared" si="1328"/>
        <v>0</v>
      </c>
      <c r="Z3354" s="1">
        <f t="shared" si="1329"/>
        <v>0</v>
      </c>
      <c r="AA3354" s="1">
        <f t="shared" si="1330"/>
        <v>0</v>
      </c>
      <c r="AB3354" s="1">
        <f t="shared" si="1331"/>
        <v>0</v>
      </c>
      <c r="AC3354" s="1">
        <f t="shared" si="1332"/>
        <v>0</v>
      </c>
      <c r="AD3354" s="1">
        <f t="shared" si="1333"/>
        <v>0</v>
      </c>
      <c r="AE3354" s="1">
        <f t="shared" si="1334"/>
        <v>0</v>
      </c>
      <c r="AF3354" s="1">
        <f t="shared" si="1335"/>
        <v>0</v>
      </c>
      <c r="AG3354" s="1">
        <f t="shared" si="1336"/>
        <v>0</v>
      </c>
    </row>
    <row r="3355" spans="1:33" x14ac:dyDescent="0.25">
      <c r="A3355" t="s">
        <v>6647</v>
      </c>
      <c r="B3355" t="s">
        <v>6648</v>
      </c>
      <c r="C3355" s="1">
        <v>255000000</v>
      </c>
      <c r="D3355" s="1">
        <v>249394927.53623199</v>
      </c>
      <c r="E3355" s="1">
        <v>291318605.03547502</v>
      </c>
      <c r="F3355" s="1">
        <v>294348768</v>
      </c>
      <c r="G3355" s="1">
        <v>324512358.11794901</v>
      </c>
      <c r="H3355" s="1">
        <v>295242976</v>
      </c>
      <c r="I3355" s="1">
        <f t="shared" si="1312"/>
        <v>251888876.81159431</v>
      </c>
      <c r="J3355" s="1">
        <f t="shared" si="1313"/>
        <v>294231791.08582979</v>
      </c>
      <c r="K3355" s="1">
        <f t="shared" si="1314"/>
        <v>297292255.68000001</v>
      </c>
      <c r="L3355" s="1">
        <f t="shared" si="1315"/>
        <v>327757481.69912851</v>
      </c>
      <c r="M3355" s="1">
        <f t="shared" si="1316"/>
        <v>298195405.75999999</v>
      </c>
      <c r="N3355" s="1">
        <f t="shared" si="1317"/>
        <v>-5605072.4637680054</v>
      </c>
      <c r="O3355" s="1">
        <f t="shared" si="1318"/>
        <v>36318605.035475016</v>
      </c>
      <c r="P3355" s="1">
        <f t="shared" si="1319"/>
        <v>39348768</v>
      </c>
      <c r="Q3355" s="1">
        <f t="shared" si="1320"/>
        <v>69512358.117949009</v>
      </c>
      <c r="R3355" s="1">
        <f t="shared" si="1321"/>
        <v>40242976</v>
      </c>
      <c r="S3355" s="1">
        <f t="shared" si="1322"/>
        <v>-3111123.1884056926</v>
      </c>
      <c r="T3355" s="1">
        <f t="shared" si="1323"/>
        <v>39231791.085829794</v>
      </c>
      <c r="U3355" s="1">
        <f t="shared" si="1324"/>
        <v>42292255.680000007</v>
      </c>
      <c r="V3355" s="1">
        <f t="shared" si="1325"/>
        <v>72757481.699128509</v>
      </c>
      <c r="W3355" s="1">
        <f t="shared" si="1326"/>
        <v>43195405.75999999</v>
      </c>
      <c r="X3355" s="1">
        <f t="shared" si="1327"/>
        <v>249394927.53623199</v>
      </c>
      <c r="Y3355" s="1">
        <f t="shared" si="1328"/>
        <v>291318605.03547502</v>
      </c>
      <c r="Z3355" s="1">
        <f t="shared" si="1329"/>
        <v>294348768</v>
      </c>
      <c r="AA3355" s="1">
        <f t="shared" si="1330"/>
        <v>324512358.11794901</v>
      </c>
      <c r="AB3355" s="1">
        <f t="shared" si="1331"/>
        <v>295242976</v>
      </c>
      <c r="AC3355" s="1">
        <f t="shared" si="1332"/>
        <v>249394927.53623199</v>
      </c>
      <c r="AD3355" s="1">
        <f t="shared" si="1333"/>
        <v>291318605.03547502</v>
      </c>
      <c r="AE3355" s="1">
        <f t="shared" si="1334"/>
        <v>294348768</v>
      </c>
      <c r="AF3355" s="1">
        <f t="shared" si="1335"/>
        <v>324512358.11794901</v>
      </c>
      <c r="AG3355" s="1">
        <f t="shared" si="1336"/>
        <v>295242976</v>
      </c>
    </row>
    <row r="3356" spans="1:33" x14ac:dyDescent="0.25">
      <c r="A3356" t="s">
        <v>6649</v>
      </c>
      <c r="B3356" t="s">
        <v>6650</v>
      </c>
      <c r="C3356" s="1">
        <v>240000000</v>
      </c>
      <c r="D3356" s="1">
        <v>193647826.08695701</v>
      </c>
      <c r="E3356" s="1">
        <v>291318605.03547502</v>
      </c>
      <c r="F3356" s="1">
        <v>245981472</v>
      </c>
      <c r="G3356" s="1">
        <v>259139863.422131</v>
      </c>
      <c r="H3356" s="1">
        <v>278560640</v>
      </c>
      <c r="I3356" s="1">
        <f t="shared" si="1312"/>
        <v>195584304.34782657</v>
      </c>
      <c r="J3356" s="1">
        <f t="shared" si="1313"/>
        <v>294231791.08582979</v>
      </c>
      <c r="K3356" s="1">
        <f t="shared" si="1314"/>
        <v>248441286.72</v>
      </c>
      <c r="L3356" s="1">
        <f t="shared" si="1315"/>
        <v>261731262.05635232</v>
      </c>
      <c r="M3356" s="1">
        <f t="shared" si="1316"/>
        <v>281346246.39999998</v>
      </c>
      <c r="N3356" s="1">
        <f t="shared" si="1317"/>
        <v>-46352173.913042992</v>
      </c>
      <c r="O3356" s="1">
        <f t="shared" si="1318"/>
        <v>51318605.035475016</v>
      </c>
      <c r="P3356" s="1">
        <f t="shared" si="1319"/>
        <v>5981472</v>
      </c>
      <c r="Q3356" s="1">
        <f t="shared" si="1320"/>
        <v>19139863.422131002</v>
      </c>
      <c r="R3356" s="1">
        <f t="shared" si="1321"/>
        <v>38560640</v>
      </c>
      <c r="S3356" s="1">
        <f t="shared" si="1322"/>
        <v>-44415695.65217343</v>
      </c>
      <c r="T3356" s="1">
        <f t="shared" si="1323"/>
        <v>54231791.085829794</v>
      </c>
      <c r="U3356" s="1">
        <f t="shared" si="1324"/>
        <v>8441286.7199999988</v>
      </c>
      <c r="V3356" s="1">
        <f t="shared" si="1325"/>
        <v>21731262.056352317</v>
      </c>
      <c r="W3356" s="1">
        <f t="shared" si="1326"/>
        <v>41346246.399999976</v>
      </c>
      <c r="X3356" s="1">
        <f t="shared" si="1327"/>
        <v>0</v>
      </c>
      <c r="Y3356" s="1">
        <f t="shared" si="1328"/>
        <v>291318605.03547502</v>
      </c>
      <c r="Z3356" s="1">
        <f t="shared" si="1329"/>
        <v>245981472</v>
      </c>
      <c r="AA3356" s="1">
        <f t="shared" si="1330"/>
        <v>259139863.422131</v>
      </c>
      <c r="AB3356" s="1">
        <f t="shared" si="1331"/>
        <v>278560640</v>
      </c>
      <c r="AC3356" s="1">
        <f t="shared" si="1332"/>
        <v>0</v>
      </c>
      <c r="AD3356" s="1">
        <f t="shared" si="1333"/>
        <v>291318605.03547502</v>
      </c>
      <c r="AE3356" s="1">
        <f t="shared" si="1334"/>
        <v>245981472</v>
      </c>
      <c r="AF3356" s="1">
        <f t="shared" si="1335"/>
        <v>259139863.422131</v>
      </c>
      <c r="AG3356" s="1">
        <f t="shared" si="1336"/>
        <v>278560640</v>
      </c>
    </row>
    <row r="3357" spans="1:33" x14ac:dyDescent="0.25">
      <c r="A3357" t="s">
        <v>6651</v>
      </c>
      <c r="B3357" t="s">
        <v>6652</v>
      </c>
      <c r="C3357" s="1">
        <v>180000000</v>
      </c>
      <c r="D3357" s="1">
        <v>176043478.26087001</v>
      </c>
      <c r="E3357" s="1">
        <v>217744998.15007401</v>
      </c>
      <c r="F3357" s="1">
        <v>224049920</v>
      </c>
      <c r="G3357" s="1">
        <v>201799063.13475201</v>
      </c>
      <c r="H3357" s="1">
        <v>233366032</v>
      </c>
      <c r="I3357" s="1">
        <f t="shared" si="1312"/>
        <v>177803913.0434787</v>
      </c>
      <c r="J3357" s="1">
        <f t="shared" si="1313"/>
        <v>219922448.13157475</v>
      </c>
      <c r="K3357" s="1">
        <f t="shared" si="1314"/>
        <v>226290419.19999999</v>
      </c>
      <c r="L3357" s="1">
        <f t="shared" si="1315"/>
        <v>203817053.76609951</v>
      </c>
      <c r="M3357" s="1">
        <f t="shared" si="1316"/>
        <v>235699692.31999999</v>
      </c>
      <c r="N3357" s="1">
        <f t="shared" si="1317"/>
        <v>-3956521.7391299903</v>
      </c>
      <c r="O3357" s="1">
        <f t="shared" si="1318"/>
        <v>37744998.150074005</v>
      </c>
      <c r="P3357" s="1">
        <f t="shared" si="1319"/>
        <v>44049920</v>
      </c>
      <c r="Q3357" s="1">
        <f t="shared" si="1320"/>
        <v>21799063.134752005</v>
      </c>
      <c r="R3357" s="1">
        <f t="shared" si="1321"/>
        <v>53366032</v>
      </c>
      <c r="S3357" s="1">
        <f t="shared" si="1322"/>
        <v>-2196086.9565213025</v>
      </c>
      <c r="T3357" s="1">
        <f t="shared" si="1323"/>
        <v>39922448.13157475</v>
      </c>
      <c r="U3357" s="1">
        <f t="shared" si="1324"/>
        <v>46290419.199999988</v>
      </c>
      <c r="V3357" s="1">
        <f t="shared" si="1325"/>
        <v>23817053.766099513</v>
      </c>
      <c r="W3357" s="1">
        <f t="shared" si="1326"/>
        <v>55699692.319999993</v>
      </c>
      <c r="X3357" s="1">
        <f t="shared" si="1327"/>
        <v>176043478.26087001</v>
      </c>
      <c r="Y3357" s="1">
        <f t="shared" si="1328"/>
        <v>217744998.15007401</v>
      </c>
      <c r="Z3357" s="1">
        <f t="shared" si="1329"/>
        <v>224049920</v>
      </c>
      <c r="AA3357" s="1">
        <f t="shared" si="1330"/>
        <v>201799063.13475201</v>
      </c>
      <c r="AB3357" s="1">
        <f t="shared" si="1331"/>
        <v>233366032</v>
      </c>
      <c r="AC3357" s="1">
        <f t="shared" si="1332"/>
        <v>176043478.26087001</v>
      </c>
      <c r="AD3357" s="1">
        <f t="shared" si="1333"/>
        <v>217744998.15007401</v>
      </c>
      <c r="AE3357" s="1">
        <f t="shared" si="1334"/>
        <v>224049920</v>
      </c>
      <c r="AF3357" s="1">
        <f t="shared" si="1335"/>
        <v>201799063.13475201</v>
      </c>
      <c r="AG3357" s="1">
        <f t="shared" si="1336"/>
        <v>233366032</v>
      </c>
    </row>
    <row r="3358" spans="1:33" x14ac:dyDescent="0.25">
      <c r="A3358" t="s">
        <v>6653</v>
      </c>
      <c r="B3358" t="s">
        <v>6654</v>
      </c>
      <c r="C3358" s="1">
        <v>260000000</v>
      </c>
      <c r="D3358" s="1">
        <v>181911594.20289901</v>
      </c>
      <c r="E3358" s="1">
        <v>188788299.64912301</v>
      </c>
      <c r="F3358" s="1">
        <v>205210656</v>
      </c>
      <c r="G3358" s="1">
        <v>259139863.422131</v>
      </c>
      <c r="H3358" s="1">
        <v>201690336</v>
      </c>
      <c r="I3358" s="1">
        <f t="shared" si="1312"/>
        <v>183730710.14492801</v>
      </c>
      <c r="J3358" s="1">
        <f t="shared" si="1313"/>
        <v>190676182.64561424</v>
      </c>
      <c r="K3358" s="1">
        <f t="shared" si="1314"/>
        <v>207262762.56</v>
      </c>
      <c r="L3358" s="1">
        <f t="shared" si="1315"/>
        <v>261731262.05635232</v>
      </c>
      <c r="M3358" s="1">
        <f t="shared" si="1316"/>
        <v>203707239.36000001</v>
      </c>
      <c r="N3358" s="1">
        <f t="shared" si="1317"/>
        <v>-78088405.797100991</v>
      </c>
      <c r="O3358" s="1">
        <f t="shared" si="1318"/>
        <v>-71211700.350876987</v>
      </c>
      <c r="P3358" s="1">
        <f t="shared" si="1319"/>
        <v>-54789344</v>
      </c>
      <c r="Q3358" s="1">
        <f t="shared" si="1320"/>
        <v>-860136.57786899805</v>
      </c>
      <c r="R3358" s="1">
        <f t="shared" si="1321"/>
        <v>-58309664</v>
      </c>
      <c r="S3358" s="1">
        <f t="shared" si="1322"/>
        <v>-76269289.855071992</v>
      </c>
      <c r="T3358" s="1">
        <f t="shared" si="1323"/>
        <v>-69323817.354385763</v>
      </c>
      <c r="U3358" s="1">
        <f t="shared" si="1324"/>
        <v>-52737237.439999998</v>
      </c>
      <c r="V3358" s="1">
        <f t="shared" si="1325"/>
        <v>1731262.0563523173</v>
      </c>
      <c r="W3358" s="1">
        <f t="shared" si="1326"/>
        <v>-56292760.639999986</v>
      </c>
      <c r="X3358" s="1">
        <f t="shared" si="1327"/>
        <v>0</v>
      </c>
      <c r="Y3358" s="1">
        <f t="shared" si="1328"/>
        <v>0</v>
      </c>
      <c r="Z3358" s="1">
        <f t="shared" si="1329"/>
        <v>0</v>
      </c>
      <c r="AA3358" s="1">
        <f t="shared" si="1330"/>
        <v>259139863.422131</v>
      </c>
      <c r="AB3358" s="1">
        <f t="shared" si="1331"/>
        <v>0</v>
      </c>
      <c r="AC3358" s="1">
        <f t="shared" si="1332"/>
        <v>0</v>
      </c>
      <c r="AD3358" s="1">
        <f t="shared" si="1333"/>
        <v>0</v>
      </c>
      <c r="AE3358" s="1">
        <f t="shared" si="1334"/>
        <v>0</v>
      </c>
      <c r="AF3358" s="1">
        <f t="shared" si="1335"/>
        <v>259139863.422131</v>
      </c>
      <c r="AG3358" s="1">
        <f t="shared" si="1336"/>
        <v>0</v>
      </c>
    </row>
    <row r="3359" spans="1:33" x14ac:dyDescent="0.25">
      <c r="A3359" t="s">
        <v>6655</v>
      </c>
      <c r="B3359" t="s">
        <v>6656</v>
      </c>
      <c r="C3359" s="1">
        <v>220000000</v>
      </c>
      <c r="D3359" s="1">
        <v>208318115.942029</v>
      </c>
      <c r="E3359" s="1">
        <v>291318605.03547502</v>
      </c>
      <c r="F3359" s="1">
        <v>253150304</v>
      </c>
      <c r="G3359" s="1">
        <v>259139863.422131</v>
      </c>
      <c r="H3359" s="1">
        <v>267572848</v>
      </c>
      <c r="I3359" s="1">
        <f t="shared" si="1312"/>
        <v>210401297.10144928</v>
      </c>
      <c r="J3359" s="1">
        <f t="shared" si="1313"/>
        <v>294231791.08582979</v>
      </c>
      <c r="K3359" s="1">
        <f t="shared" si="1314"/>
        <v>255681807.03999999</v>
      </c>
      <c r="L3359" s="1">
        <f t="shared" si="1315"/>
        <v>261731262.05635232</v>
      </c>
      <c r="M3359" s="1">
        <f t="shared" si="1316"/>
        <v>270248576.48000002</v>
      </c>
      <c r="N3359" s="1">
        <f t="shared" si="1317"/>
        <v>-11681884.057971001</v>
      </c>
      <c r="O3359" s="1">
        <f t="shared" si="1318"/>
        <v>71318605.035475016</v>
      </c>
      <c r="P3359" s="1">
        <f t="shared" si="1319"/>
        <v>33150304</v>
      </c>
      <c r="Q3359" s="1">
        <f t="shared" si="1320"/>
        <v>39139863.422131002</v>
      </c>
      <c r="R3359" s="1">
        <f t="shared" si="1321"/>
        <v>47572848</v>
      </c>
      <c r="S3359" s="1">
        <f t="shared" si="1322"/>
        <v>-9598702.898550719</v>
      </c>
      <c r="T3359" s="1">
        <f t="shared" si="1323"/>
        <v>74231791.085829794</v>
      </c>
      <c r="U3359" s="1">
        <f t="shared" si="1324"/>
        <v>35681807.039999992</v>
      </c>
      <c r="V3359" s="1">
        <f t="shared" si="1325"/>
        <v>41731262.056352317</v>
      </c>
      <c r="W3359" s="1">
        <f t="shared" si="1326"/>
        <v>50248576.480000019</v>
      </c>
      <c r="X3359" s="1">
        <f t="shared" si="1327"/>
        <v>208318115.942029</v>
      </c>
      <c r="Y3359" s="1">
        <f t="shared" si="1328"/>
        <v>291318605.03547502</v>
      </c>
      <c r="Z3359" s="1">
        <f t="shared" si="1329"/>
        <v>253150304</v>
      </c>
      <c r="AA3359" s="1">
        <f t="shared" si="1330"/>
        <v>259139863.422131</v>
      </c>
      <c r="AB3359" s="1">
        <f t="shared" si="1331"/>
        <v>267572848</v>
      </c>
      <c r="AC3359" s="1">
        <f t="shared" si="1332"/>
        <v>208318115.942029</v>
      </c>
      <c r="AD3359" s="1">
        <f t="shared" si="1333"/>
        <v>291318605.03547502</v>
      </c>
      <c r="AE3359" s="1">
        <f t="shared" si="1334"/>
        <v>253150304</v>
      </c>
      <c r="AF3359" s="1">
        <f t="shared" si="1335"/>
        <v>259139863.422131</v>
      </c>
      <c r="AG3359" s="1">
        <f t="shared" si="1336"/>
        <v>267572848</v>
      </c>
    </row>
    <row r="3360" spans="1:33" x14ac:dyDescent="0.25">
      <c r="A3360" t="s">
        <v>6657</v>
      </c>
      <c r="B3360" t="s">
        <v>6658</v>
      </c>
      <c r="C3360" s="1">
        <v>150000000</v>
      </c>
      <c r="D3360" s="1">
        <v>156214285.714286</v>
      </c>
      <c r="E3360" s="1">
        <v>188788299.64912301</v>
      </c>
      <c r="F3360" s="1">
        <v>200986512</v>
      </c>
      <c r="G3360" s="1">
        <v>202759349.90059599</v>
      </c>
      <c r="H3360" s="1">
        <v>190416208</v>
      </c>
      <c r="I3360" s="1">
        <f t="shared" si="1312"/>
        <v>157776428.57142887</v>
      </c>
      <c r="J3360" s="1">
        <f t="shared" si="1313"/>
        <v>190676182.64561424</v>
      </c>
      <c r="K3360" s="1">
        <f t="shared" si="1314"/>
        <v>202996377.12</v>
      </c>
      <c r="L3360" s="1">
        <f t="shared" si="1315"/>
        <v>204786943.39960197</v>
      </c>
      <c r="M3360" s="1">
        <f t="shared" si="1316"/>
        <v>192320370.08000001</v>
      </c>
      <c r="N3360" s="1">
        <f t="shared" si="1317"/>
        <v>6214285.7142859995</v>
      </c>
      <c r="O3360" s="1">
        <f t="shared" si="1318"/>
        <v>38788299.649123013</v>
      </c>
      <c r="P3360" s="1">
        <f t="shared" si="1319"/>
        <v>50986512</v>
      </c>
      <c r="Q3360" s="1">
        <f t="shared" si="1320"/>
        <v>52759349.900595993</v>
      </c>
      <c r="R3360" s="1">
        <f t="shared" si="1321"/>
        <v>40416208</v>
      </c>
      <c r="S3360" s="1">
        <f t="shared" si="1322"/>
        <v>7776428.5714288652</v>
      </c>
      <c r="T3360" s="1">
        <f t="shared" si="1323"/>
        <v>40676182.645614237</v>
      </c>
      <c r="U3360" s="1">
        <f t="shared" si="1324"/>
        <v>52996377.120000005</v>
      </c>
      <c r="V3360" s="1">
        <f t="shared" si="1325"/>
        <v>54786943.399601966</v>
      </c>
      <c r="W3360" s="1">
        <f t="shared" si="1326"/>
        <v>42320370.080000013</v>
      </c>
      <c r="X3360" s="1">
        <f t="shared" si="1327"/>
        <v>156214285.714286</v>
      </c>
      <c r="Y3360" s="1">
        <f t="shared" si="1328"/>
        <v>188788299.64912301</v>
      </c>
      <c r="Z3360" s="1">
        <f t="shared" si="1329"/>
        <v>200986512</v>
      </c>
      <c r="AA3360" s="1">
        <f t="shared" si="1330"/>
        <v>202759349.90059599</v>
      </c>
      <c r="AB3360" s="1">
        <f t="shared" si="1331"/>
        <v>190416208</v>
      </c>
      <c r="AC3360" s="1">
        <f t="shared" si="1332"/>
        <v>156214285.714286</v>
      </c>
      <c r="AD3360" s="1">
        <f t="shared" si="1333"/>
        <v>188788299.64912301</v>
      </c>
      <c r="AE3360" s="1">
        <f t="shared" si="1334"/>
        <v>200986512</v>
      </c>
      <c r="AF3360" s="1">
        <f t="shared" si="1335"/>
        <v>202759349.90059599</v>
      </c>
      <c r="AG3360" s="1">
        <f t="shared" si="1336"/>
        <v>190416208</v>
      </c>
    </row>
    <row r="3361" spans="1:33" x14ac:dyDescent="0.25">
      <c r="A3361" t="s">
        <v>6659</v>
      </c>
      <c r="B3361" t="s">
        <v>6660</v>
      </c>
      <c r="C3361" s="1">
        <v>310000000</v>
      </c>
      <c r="D3361" s="1">
        <v>423050847.457627</v>
      </c>
      <c r="E3361" s="1">
        <v>290136558.321127</v>
      </c>
      <c r="F3361" s="1">
        <v>309268128</v>
      </c>
      <c r="G3361" s="1">
        <v>278348989.26605499</v>
      </c>
      <c r="H3361" s="1">
        <v>324536288</v>
      </c>
      <c r="I3361" s="1">
        <f t="shared" si="1312"/>
        <v>427281355.93220329</v>
      </c>
      <c r="J3361" s="1">
        <f t="shared" si="1313"/>
        <v>293037923.90433824</v>
      </c>
      <c r="K3361" s="1">
        <f t="shared" si="1314"/>
        <v>312360809.28000003</v>
      </c>
      <c r="L3361" s="1">
        <f t="shared" si="1315"/>
        <v>281132479.15871555</v>
      </c>
      <c r="M3361" s="1">
        <f t="shared" si="1316"/>
        <v>327781650.88</v>
      </c>
      <c r="N3361" s="1">
        <f t="shared" si="1317"/>
        <v>113050847.457627</v>
      </c>
      <c r="O3361" s="1">
        <f t="shared" si="1318"/>
        <v>-19863441.678873003</v>
      </c>
      <c r="P3361" s="1">
        <f t="shared" si="1319"/>
        <v>-731872</v>
      </c>
      <c r="Q3361" s="1">
        <f t="shared" si="1320"/>
        <v>-31651010.733945012</v>
      </c>
      <c r="R3361" s="1">
        <f t="shared" si="1321"/>
        <v>14536288</v>
      </c>
      <c r="S3361" s="1">
        <f t="shared" si="1322"/>
        <v>117281355.93220329</v>
      </c>
      <c r="T3361" s="1">
        <f t="shared" si="1323"/>
        <v>-16962076.095661759</v>
      </c>
      <c r="U3361" s="1">
        <f t="shared" si="1324"/>
        <v>2360809.280000031</v>
      </c>
      <c r="V3361" s="1">
        <f t="shared" si="1325"/>
        <v>-28867520.841284454</v>
      </c>
      <c r="W3361" s="1">
        <f t="shared" si="1326"/>
        <v>17781650.879999995</v>
      </c>
      <c r="X3361" s="1">
        <f t="shared" si="1327"/>
        <v>423050847.457627</v>
      </c>
      <c r="Y3361" s="1">
        <f t="shared" si="1328"/>
        <v>290136558.321127</v>
      </c>
      <c r="Z3361" s="1">
        <f t="shared" si="1329"/>
        <v>309268128</v>
      </c>
      <c r="AA3361" s="1">
        <f t="shared" si="1330"/>
        <v>278348989.26605499</v>
      </c>
      <c r="AB3361" s="1">
        <f t="shared" si="1331"/>
        <v>324536288</v>
      </c>
      <c r="AC3361" s="1">
        <f t="shared" si="1332"/>
        <v>423050847.457627</v>
      </c>
      <c r="AD3361" s="1">
        <f t="shared" si="1333"/>
        <v>290136558.321127</v>
      </c>
      <c r="AE3361" s="1">
        <f t="shared" si="1334"/>
        <v>309268128</v>
      </c>
      <c r="AF3361" s="1">
        <f t="shared" si="1335"/>
        <v>278348989.26605499</v>
      </c>
      <c r="AG3361" s="1">
        <f t="shared" si="1336"/>
        <v>324536288</v>
      </c>
    </row>
    <row r="3362" spans="1:33" x14ac:dyDescent="0.25">
      <c r="A3362" t="s">
        <v>6661</v>
      </c>
      <c r="B3362" t="s">
        <v>6662</v>
      </c>
      <c r="C3362" s="1">
        <v>520000000</v>
      </c>
      <c r="D3362" s="1">
        <v>460000000</v>
      </c>
      <c r="E3362" s="1">
        <v>484380066.78678697</v>
      </c>
      <c r="F3362" s="1">
        <v>478473472</v>
      </c>
      <c r="G3362" s="1">
        <v>507091607.83377999</v>
      </c>
      <c r="H3362" s="1">
        <v>474151584</v>
      </c>
      <c r="I3362" s="1">
        <f t="shared" si="1312"/>
        <v>464600000</v>
      </c>
      <c r="J3362" s="1">
        <f t="shared" si="1313"/>
        <v>489223867.45465487</v>
      </c>
      <c r="K3362" s="1">
        <f t="shared" si="1314"/>
        <v>483258206.72000003</v>
      </c>
      <c r="L3362" s="1">
        <f t="shared" si="1315"/>
        <v>512162523.91211778</v>
      </c>
      <c r="M3362" s="1">
        <f t="shared" si="1316"/>
        <v>478893099.84000003</v>
      </c>
      <c r="N3362" s="1">
        <f t="shared" si="1317"/>
        <v>-60000000</v>
      </c>
      <c r="O3362" s="1">
        <f t="shared" si="1318"/>
        <v>-35619933.213213027</v>
      </c>
      <c r="P3362" s="1">
        <f t="shared" si="1319"/>
        <v>-41526528</v>
      </c>
      <c r="Q3362" s="1">
        <f t="shared" si="1320"/>
        <v>-12908392.166220009</v>
      </c>
      <c r="R3362" s="1">
        <f t="shared" si="1321"/>
        <v>-45848416</v>
      </c>
      <c r="S3362" s="1">
        <f t="shared" si="1322"/>
        <v>-55400000</v>
      </c>
      <c r="T3362" s="1">
        <f t="shared" si="1323"/>
        <v>-30776132.545345128</v>
      </c>
      <c r="U3362" s="1">
        <f t="shared" si="1324"/>
        <v>-36741793.279999971</v>
      </c>
      <c r="V3362" s="1">
        <f t="shared" si="1325"/>
        <v>-7837476.0878822207</v>
      </c>
      <c r="W3362" s="1">
        <f t="shared" si="1326"/>
        <v>-41106900.159999967</v>
      </c>
      <c r="X3362" s="1">
        <f t="shared" si="1327"/>
        <v>0</v>
      </c>
      <c r="Y3362" s="1">
        <f t="shared" si="1328"/>
        <v>484380066.78678697</v>
      </c>
      <c r="Z3362" s="1">
        <f t="shared" si="1329"/>
        <v>0</v>
      </c>
      <c r="AA3362" s="1">
        <f t="shared" si="1330"/>
        <v>507091607.83377999</v>
      </c>
      <c r="AB3362" s="1">
        <f t="shared" si="1331"/>
        <v>0</v>
      </c>
      <c r="AC3362" s="1">
        <f t="shared" si="1332"/>
        <v>0</v>
      </c>
      <c r="AD3362" s="1">
        <f t="shared" si="1333"/>
        <v>484380066.78678697</v>
      </c>
      <c r="AE3362" s="1">
        <f t="shared" si="1334"/>
        <v>478473472</v>
      </c>
      <c r="AF3362" s="1">
        <f t="shared" si="1335"/>
        <v>507091607.83377999</v>
      </c>
      <c r="AG3362" s="1">
        <f t="shared" si="1336"/>
        <v>0</v>
      </c>
    </row>
    <row r="3363" spans="1:33" x14ac:dyDescent="0.25">
      <c r="A3363" t="s">
        <v>6663</v>
      </c>
      <c r="B3363" t="s">
        <v>6664</v>
      </c>
      <c r="C3363" s="1">
        <v>420000000</v>
      </c>
      <c r="D3363" s="1">
        <v>595348837.20930195</v>
      </c>
      <c r="E3363" s="1">
        <v>480607963.013699</v>
      </c>
      <c r="F3363" s="1">
        <v>474743520</v>
      </c>
      <c r="G3363" s="1">
        <v>355958333.33333302</v>
      </c>
      <c r="H3363" s="1">
        <v>377569984</v>
      </c>
      <c r="I3363" s="1">
        <f t="shared" si="1312"/>
        <v>601302325.58139503</v>
      </c>
      <c r="J3363" s="1">
        <f t="shared" si="1313"/>
        <v>485414042.64383596</v>
      </c>
      <c r="K3363" s="1">
        <f t="shared" si="1314"/>
        <v>479490955.19999999</v>
      </c>
      <c r="L3363" s="1">
        <f t="shared" si="1315"/>
        <v>359517916.66666633</v>
      </c>
      <c r="M3363" s="1">
        <f t="shared" si="1316"/>
        <v>381345683.83999997</v>
      </c>
      <c r="N3363" s="1">
        <f t="shared" si="1317"/>
        <v>175348837.20930195</v>
      </c>
      <c r="O3363" s="1">
        <f t="shared" si="1318"/>
        <v>60607963.013698995</v>
      </c>
      <c r="P3363" s="1">
        <f t="shared" si="1319"/>
        <v>54743520</v>
      </c>
      <c r="Q3363" s="1">
        <f t="shared" si="1320"/>
        <v>-64041666.666666985</v>
      </c>
      <c r="R3363" s="1">
        <f t="shared" si="1321"/>
        <v>-42430016</v>
      </c>
      <c r="S3363" s="1">
        <f t="shared" si="1322"/>
        <v>181302325.58139503</v>
      </c>
      <c r="T3363" s="1">
        <f t="shared" si="1323"/>
        <v>65414042.643835962</v>
      </c>
      <c r="U3363" s="1">
        <f t="shared" si="1324"/>
        <v>59490955.199999988</v>
      </c>
      <c r="V3363" s="1">
        <f t="shared" si="1325"/>
        <v>-60482083.333333671</v>
      </c>
      <c r="W3363" s="1">
        <f t="shared" si="1326"/>
        <v>-38654316.160000026</v>
      </c>
      <c r="X3363" s="1">
        <f t="shared" si="1327"/>
        <v>595348837.20930195</v>
      </c>
      <c r="Y3363" s="1">
        <f t="shared" si="1328"/>
        <v>480607963.013699</v>
      </c>
      <c r="Z3363" s="1">
        <f t="shared" si="1329"/>
        <v>474743520</v>
      </c>
      <c r="AA3363" s="1">
        <f t="shared" si="1330"/>
        <v>0</v>
      </c>
      <c r="AB3363" s="1">
        <f t="shared" si="1331"/>
        <v>0</v>
      </c>
      <c r="AC3363" s="1">
        <f t="shared" si="1332"/>
        <v>595348837.20930195</v>
      </c>
      <c r="AD3363" s="1">
        <f t="shared" si="1333"/>
        <v>480607963.013699</v>
      </c>
      <c r="AE3363" s="1">
        <f t="shared" si="1334"/>
        <v>474743520</v>
      </c>
      <c r="AF3363" s="1">
        <f t="shared" si="1335"/>
        <v>0</v>
      </c>
      <c r="AG3363" s="1">
        <f t="shared" si="1336"/>
        <v>377569984</v>
      </c>
    </row>
    <row r="3364" spans="1:33" x14ac:dyDescent="0.25">
      <c r="A3364" t="s">
        <v>6665</v>
      </c>
      <c r="B3364" t="s">
        <v>6666</v>
      </c>
      <c r="C3364" s="1">
        <v>215000000</v>
      </c>
      <c r="D3364" s="1">
        <v>161495327.10280401</v>
      </c>
      <c r="E3364" s="1">
        <v>217744998.15007401</v>
      </c>
      <c r="F3364" s="1">
        <v>234195488</v>
      </c>
      <c r="G3364" s="1">
        <v>259139863.422131</v>
      </c>
      <c r="H3364" s="1">
        <v>264025920</v>
      </c>
      <c r="I3364" s="1">
        <f t="shared" si="1312"/>
        <v>163110280.37383205</v>
      </c>
      <c r="J3364" s="1">
        <f t="shared" si="1313"/>
        <v>219922448.13157475</v>
      </c>
      <c r="K3364" s="1">
        <f t="shared" si="1314"/>
        <v>236537442.88</v>
      </c>
      <c r="L3364" s="1">
        <f t="shared" si="1315"/>
        <v>261731262.05635232</v>
      </c>
      <c r="M3364" s="1">
        <f t="shared" si="1316"/>
        <v>266666179.19999999</v>
      </c>
      <c r="N3364" s="1">
        <f t="shared" si="1317"/>
        <v>-53504672.897195995</v>
      </c>
      <c r="O3364" s="1">
        <f t="shared" si="1318"/>
        <v>2744998.1500740051</v>
      </c>
      <c r="P3364" s="1">
        <f t="shared" si="1319"/>
        <v>19195488</v>
      </c>
      <c r="Q3364" s="1">
        <f t="shared" si="1320"/>
        <v>44139863.422131002</v>
      </c>
      <c r="R3364" s="1">
        <f t="shared" si="1321"/>
        <v>49025920</v>
      </c>
      <c r="S3364" s="1">
        <f t="shared" si="1322"/>
        <v>-51889719.626167953</v>
      </c>
      <c r="T3364" s="1">
        <f t="shared" si="1323"/>
        <v>4922448.1315747499</v>
      </c>
      <c r="U3364" s="1">
        <f t="shared" si="1324"/>
        <v>21537442.879999995</v>
      </c>
      <c r="V3364" s="1">
        <f t="shared" si="1325"/>
        <v>46731262.056352317</v>
      </c>
      <c r="W3364" s="1">
        <f t="shared" si="1326"/>
        <v>51666179.199999988</v>
      </c>
      <c r="X3364" s="1">
        <f t="shared" si="1327"/>
        <v>0</v>
      </c>
      <c r="Y3364" s="1">
        <f t="shared" si="1328"/>
        <v>217744998.15007401</v>
      </c>
      <c r="Z3364" s="1">
        <f t="shared" si="1329"/>
        <v>234195488</v>
      </c>
      <c r="AA3364" s="1">
        <f t="shared" si="1330"/>
        <v>259139863.422131</v>
      </c>
      <c r="AB3364" s="1">
        <f t="shared" si="1331"/>
        <v>264025920</v>
      </c>
      <c r="AC3364" s="1">
        <f t="shared" si="1332"/>
        <v>0</v>
      </c>
      <c r="AD3364" s="1">
        <f t="shared" si="1333"/>
        <v>217744998.15007401</v>
      </c>
      <c r="AE3364" s="1">
        <f t="shared" si="1334"/>
        <v>234195488</v>
      </c>
      <c r="AF3364" s="1">
        <f t="shared" si="1335"/>
        <v>259139863.422131</v>
      </c>
      <c r="AG3364" s="1">
        <f t="shared" si="1336"/>
        <v>264025920</v>
      </c>
    </row>
    <row r="3365" spans="1:33" x14ac:dyDescent="0.25">
      <c r="A3365" t="s">
        <v>6667</v>
      </c>
      <c r="B3365" t="s">
        <v>6668</v>
      </c>
      <c r="C3365" s="1">
        <v>230000000</v>
      </c>
      <c r="D3365" s="1">
        <v>254799234.482759</v>
      </c>
      <c r="E3365" s="1">
        <v>291318605.03547502</v>
      </c>
      <c r="F3365" s="1">
        <v>285455904</v>
      </c>
      <c r="G3365" s="1">
        <v>259139863.422131</v>
      </c>
      <c r="H3365" s="1">
        <v>296745024</v>
      </c>
      <c r="I3365" s="1">
        <f t="shared" si="1312"/>
        <v>257347226.82758659</v>
      </c>
      <c r="J3365" s="1">
        <f t="shared" si="1313"/>
        <v>294231791.08582979</v>
      </c>
      <c r="K3365" s="1">
        <f t="shared" si="1314"/>
        <v>288310463.04000002</v>
      </c>
      <c r="L3365" s="1">
        <f t="shared" si="1315"/>
        <v>261731262.05635232</v>
      </c>
      <c r="M3365" s="1">
        <f t="shared" si="1316"/>
        <v>299712474.24000001</v>
      </c>
      <c r="N3365" s="1">
        <f t="shared" si="1317"/>
        <v>24799234.482758999</v>
      </c>
      <c r="O3365" s="1">
        <f t="shared" si="1318"/>
        <v>61318605.035475016</v>
      </c>
      <c r="P3365" s="1">
        <f t="shared" si="1319"/>
        <v>55455904</v>
      </c>
      <c r="Q3365" s="1">
        <f t="shared" si="1320"/>
        <v>29139863.422131002</v>
      </c>
      <c r="R3365" s="1">
        <f t="shared" si="1321"/>
        <v>66745024</v>
      </c>
      <c r="S3365" s="1">
        <f t="shared" si="1322"/>
        <v>27347226.827586591</v>
      </c>
      <c r="T3365" s="1">
        <f t="shared" si="1323"/>
        <v>64231791.085829794</v>
      </c>
      <c r="U3365" s="1">
        <f t="shared" si="1324"/>
        <v>58310463.040000021</v>
      </c>
      <c r="V3365" s="1">
        <f t="shared" si="1325"/>
        <v>31731262.056352317</v>
      </c>
      <c r="W3365" s="1">
        <f t="shared" si="1326"/>
        <v>69712474.24000001</v>
      </c>
      <c r="X3365" s="1">
        <f t="shared" si="1327"/>
        <v>254799234.482759</v>
      </c>
      <c r="Y3365" s="1">
        <f t="shared" si="1328"/>
        <v>291318605.03547502</v>
      </c>
      <c r="Z3365" s="1">
        <f t="shared" si="1329"/>
        <v>285455904</v>
      </c>
      <c r="AA3365" s="1">
        <f t="shared" si="1330"/>
        <v>259139863.422131</v>
      </c>
      <c r="AB3365" s="1">
        <f t="shared" si="1331"/>
        <v>296745024</v>
      </c>
      <c r="AC3365" s="1">
        <f t="shared" si="1332"/>
        <v>254799234.482759</v>
      </c>
      <c r="AD3365" s="1">
        <f t="shared" si="1333"/>
        <v>291318605.03547502</v>
      </c>
      <c r="AE3365" s="1">
        <f t="shared" si="1334"/>
        <v>285455904</v>
      </c>
      <c r="AF3365" s="1">
        <f t="shared" si="1335"/>
        <v>259139863.422131</v>
      </c>
      <c r="AG3365" s="1">
        <f t="shared" si="1336"/>
        <v>296745024</v>
      </c>
    </row>
    <row r="3366" spans="1:33" x14ac:dyDescent="0.25">
      <c r="A3366" t="s">
        <v>6669</v>
      </c>
      <c r="B3366" t="s">
        <v>6670</v>
      </c>
      <c r="C3366" s="1">
        <v>370000000</v>
      </c>
      <c r="D3366" s="1">
        <v>265206185.56700999</v>
      </c>
      <c r="E3366" s="1">
        <v>239809976.97111899</v>
      </c>
      <c r="F3366" s="1">
        <v>229261744</v>
      </c>
      <c r="G3366" s="1">
        <v>383699042.35135102</v>
      </c>
      <c r="H3366" s="1">
        <v>239708048</v>
      </c>
      <c r="I3366" s="1">
        <f t="shared" si="1312"/>
        <v>267858247.42268008</v>
      </c>
      <c r="J3366" s="1">
        <f t="shared" si="1313"/>
        <v>242208076.74083018</v>
      </c>
      <c r="K3366" s="1">
        <f t="shared" si="1314"/>
        <v>231554361.44</v>
      </c>
      <c r="L3366" s="1">
        <f t="shared" si="1315"/>
        <v>387536032.77486455</v>
      </c>
      <c r="M3366" s="1">
        <f t="shared" si="1316"/>
        <v>242105128.47999999</v>
      </c>
      <c r="N3366" s="1">
        <f t="shared" si="1317"/>
        <v>-104793814.43299001</v>
      </c>
      <c r="O3366" s="1">
        <f t="shared" si="1318"/>
        <v>-130190023.02888101</v>
      </c>
      <c r="P3366" s="1">
        <f t="shared" si="1319"/>
        <v>-140738256</v>
      </c>
      <c r="Q3366" s="1">
        <f t="shared" si="1320"/>
        <v>13699042.351351023</v>
      </c>
      <c r="R3366" s="1">
        <f t="shared" si="1321"/>
        <v>-130291952</v>
      </c>
      <c r="S3366" s="1">
        <f t="shared" si="1322"/>
        <v>-102141752.57731992</v>
      </c>
      <c r="T3366" s="1">
        <f t="shared" si="1323"/>
        <v>-127791923.25916982</v>
      </c>
      <c r="U3366" s="1">
        <f t="shared" si="1324"/>
        <v>-138445638.56</v>
      </c>
      <c r="V3366" s="1">
        <f t="shared" si="1325"/>
        <v>17536032.774864554</v>
      </c>
      <c r="W3366" s="1">
        <f t="shared" si="1326"/>
        <v>-127894871.52000001</v>
      </c>
      <c r="X3366" s="1">
        <f t="shared" si="1327"/>
        <v>0</v>
      </c>
      <c r="Y3366" s="1">
        <f t="shared" si="1328"/>
        <v>0</v>
      </c>
      <c r="Z3366" s="1">
        <f t="shared" si="1329"/>
        <v>0</v>
      </c>
      <c r="AA3366" s="1">
        <f t="shared" si="1330"/>
        <v>383699042.35135102</v>
      </c>
      <c r="AB3366" s="1">
        <f t="shared" si="1331"/>
        <v>0</v>
      </c>
      <c r="AC3366" s="1">
        <f t="shared" si="1332"/>
        <v>0</v>
      </c>
      <c r="AD3366" s="1">
        <f t="shared" si="1333"/>
        <v>0</v>
      </c>
      <c r="AE3366" s="1">
        <f t="shared" si="1334"/>
        <v>0</v>
      </c>
      <c r="AF3366" s="1">
        <f t="shared" si="1335"/>
        <v>383699042.35135102</v>
      </c>
      <c r="AG3366" s="1">
        <f t="shared" si="1336"/>
        <v>0</v>
      </c>
    </row>
    <row r="3367" spans="1:33" x14ac:dyDescent="0.25">
      <c r="A3367" t="s">
        <v>6671</v>
      </c>
      <c r="B3367" t="s">
        <v>6672</v>
      </c>
      <c r="C3367" s="1">
        <v>285000000</v>
      </c>
      <c r="D3367" s="1">
        <v>343366336.633663</v>
      </c>
      <c r="E3367" s="1">
        <v>290136558.321127</v>
      </c>
      <c r="F3367" s="1">
        <v>263729344</v>
      </c>
      <c r="G3367" s="1">
        <v>202759349.90059599</v>
      </c>
      <c r="H3367" s="1">
        <v>240460352</v>
      </c>
      <c r="I3367" s="1">
        <f t="shared" si="1312"/>
        <v>346799999.99999964</v>
      </c>
      <c r="J3367" s="1">
        <f t="shared" si="1313"/>
        <v>293037923.90433824</v>
      </c>
      <c r="K3367" s="1">
        <f t="shared" si="1314"/>
        <v>266366637.44</v>
      </c>
      <c r="L3367" s="1">
        <f t="shared" si="1315"/>
        <v>204786943.39960197</v>
      </c>
      <c r="M3367" s="1">
        <f t="shared" si="1316"/>
        <v>242864955.52000001</v>
      </c>
      <c r="N3367" s="1">
        <f t="shared" si="1317"/>
        <v>58366336.633662999</v>
      </c>
      <c r="O3367" s="1">
        <f t="shared" si="1318"/>
        <v>5136558.3211269975</v>
      </c>
      <c r="P3367" s="1">
        <f t="shared" si="1319"/>
        <v>-21270656</v>
      </c>
      <c r="Q3367" s="1">
        <f t="shared" si="1320"/>
        <v>-82240650.099404007</v>
      </c>
      <c r="R3367" s="1">
        <f t="shared" si="1321"/>
        <v>-44539648</v>
      </c>
      <c r="S3367" s="1">
        <f t="shared" si="1322"/>
        <v>61799999.999999642</v>
      </c>
      <c r="T3367" s="1">
        <f t="shared" si="1323"/>
        <v>8037923.9043382406</v>
      </c>
      <c r="U3367" s="1">
        <f t="shared" si="1324"/>
        <v>-18633362.560000002</v>
      </c>
      <c r="V3367" s="1">
        <f t="shared" si="1325"/>
        <v>-80213056.600398034</v>
      </c>
      <c r="W3367" s="1">
        <f t="shared" si="1326"/>
        <v>-42135044.479999989</v>
      </c>
      <c r="X3367" s="1">
        <f t="shared" si="1327"/>
        <v>343366336.633663</v>
      </c>
      <c r="Y3367" s="1">
        <f t="shared" si="1328"/>
        <v>290136558.321127</v>
      </c>
      <c r="Z3367" s="1">
        <f t="shared" si="1329"/>
        <v>263729344</v>
      </c>
      <c r="AA3367" s="1">
        <f t="shared" si="1330"/>
        <v>0</v>
      </c>
      <c r="AB3367" s="1">
        <f t="shared" si="1331"/>
        <v>0</v>
      </c>
      <c r="AC3367" s="1">
        <f t="shared" si="1332"/>
        <v>343366336.633663</v>
      </c>
      <c r="AD3367" s="1">
        <f t="shared" si="1333"/>
        <v>290136558.321127</v>
      </c>
      <c r="AE3367" s="1">
        <f t="shared" si="1334"/>
        <v>263729344</v>
      </c>
      <c r="AF3367" s="1">
        <f t="shared" si="1335"/>
        <v>0</v>
      </c>
      <c r="AG3367" s="1">
        <f t="shared" si="1336"/>
        <v>0</v>
      </c>
    </row>
    <row r="3368" spans="1:33" x14ac:dyDescent="0.25">
      <c r="A3368" t="s">
        <v>6673</v>
      </c>
      <c r="B3368" t="s">
        <v>6674</v>
      </c>
      <c r="C3368" s="1">
        <v>230000000</v>
      </c>
      <c r="D3368" s="1">
        <v>216363374.18889701</v>
      </c>
      <c r="E3368" s="1">
        <v>239809976.97111899</v>
      </c>
      <c r="F3368" s="1">
        <v>228415696</v>
      </c>
      <c r="G3368" s="1">
        <v>312824928.36676198</v>
      </c>
      <c r="H3368" s="1">
        <v>231080816</v>
      </c>
      <c r="I3368" s="1">
        <f t="shared" si="1312"/>
        <v>218527007.93078598</v>
      </c>
      <c r="J3368" s="1">
        <f t="shared" si="1313"/>
        <v>242208076.74083018</v>
      </c>
      <c r="K3368" s="1">
        <f t="shared" si="1314"/>
        <v>230699852.96000001</v>
      </c>
      <c r="L3368" s="1">
        <f t="shared" si="1315"/>
        <v>315953177.65042961</v>
      </c>
      <c r="M3368" s="1">
        <f t="shared" si="1316"/>
        <v>233391624.16</v>
      </c>
      <c r="N3368" s="1">
        <f t="shared" si="1317"/>
        <v>-13636625.811102986</v>
      </c>
      <c r="O3368" s="1">
        <f t="shared" si="1318"/>
        <v>9809976.9711189866</v>
      </c>
      <c r="P3368" s="1">
        <f t="shared" si="1319"/>
        <v>-1584304</v>
      </c>
      <c r="Q3368" s="1">
        <f t="shared" si="1320"/>
        <v>82824928.366761982</v>
      </c>
      <c r="R3368" s="1">
        <f t="shared" si="1321"/>
        <v>1080816</v>
      </c>
      <c r="S3368" s="1">
        <f t="shared" si="1322"/>
        <v>-11472992.069214016</v>
      </c>
      <c r="T3368" s="1">
        <f t="shared" si="1323"/>
        <v>12208076.740830183</v>
      </c>
      <c r="U3368" s="1">
        <f t="shared" si="1324"/>
        <v>699852.96000000834</v>
      </c>
      <c r="V3368" s="1">
        <f t="shared" si="1325"/>
        <v>85953177.650429606</v>
      </c>
      <c r="W3368" s="1">
        <f t="shared" si="1326"/>
        <v>3391624.1599999964</v>
      </c>
      <c r="X3368" s="1">
        <f t="shared" si="1327"/>
        <v>216363374.18889701</v>
      </c>
      <c r="Y3368" s="1">
        <f t="shared" si="1328"/>
        <v>239809976.97111899</v>
      </c>
      <c r="Z3368" s="1">
        <f t="shared" si="1329"/>
        <v>228415696</v>
      </c>
      <c r="AA3368" s="1">
        <f t="shared" si="1330"/>
        <v>312824928.36676198</v>
      </c>
      <c r="AB3368" s="1">
        <f t="shared" si="1331"/>
        <v>231080816</v>
      </c>
      <c r="AC3368" s="1">
        <f t="shared" si="1332"/>
        <v>216363374.18889701</v>
      </c>
      <c r="AD3368" s="1">
        <f t="shared" si="1333"/>
        <v>239809976.97111899</v>
      </c>
      <c r="AE3368" s="1">
        <f t="shared" si="1334"/>
        <v>228415696</v>
      </c>
      <c r="AF3368" s="1">
        <f t="shared" si="1335"/>
        <v>312824928.36676198</v>
      </c>
      <c r="AG3368" s="1">
        <f t="shared" si="1336"/>
        <v>231080816</v>
      </c>
    </row>
    <row r="3369" spans="1:33" x14ac:dyDescent="0.25">
      <c r="A3369" t="s">
        <v>6675</v>
      </c>
      <c r="B3369" t="s">
        <v>6085</v>
      </c>
      <c r="C3369" s="1">
        <v>150000000</v>
      </c>
      <c r="D3369" s="1">
        <v>324137931.03448302</v>
      </c>
      <c r="E3369" s="1">
        <v>480151515.15151501</v>
      </c>
      <c r="F3369" s="1">
        <v>426009056</v>
      </c>
      <c r="G3369" s="1">
        <v>442312500</v>
      </c>
      <c r="H3369" s="1">
        <v>431392992</v>
      </c>
      <c r="I3369" s="1">
        <f t="shared" si="1312"/>
        <v>327379310.34482783</v>
      </c>
      <c r="J3369" s="1">
        <f t="shared" si="1313"/>
        <v>484953030.30303013</v>
      </c>
      <c r="K3369" s="1">
        <f t="shared" si="1314"/>
        <v>430269146.56</v>
      </c>
      <c r="L3369" s="1">
        <f t="shared" si="1315"/>
        <v>446735625</v>
      </c>
      <c r="M3369" s="1">
        <f t="shared" si="1316"/>
        <v>435706921.92000002</v>
      </c>
      <c r="N3369" s="1">
        <f t="shared" si="1317"/>
        <v>174137931.03448302</v>
      </c>
      <c r="O3369" s="1">
        <f t="shared" si="1318"/>
        <v>330151515.15151501</v>
      </c>
      <c r="P3369" s="1">
        <f t="shared" si="1319"/>
        <v>276009056</v>
      </c>
      <c r="Q3369" s="1">
        <f t="shared" si="1320"/>
        <v>292312500</v>
      </c>
      <c r="R3369" s="1">
        <f t="shared" si="1321"/>
        <v>281392992</v>
      </c>
      <c r="S3369" s="1">
        <f t="shared" si="1322"/>
        <v>177379310.34482783</v>
      </c>
      <c r="T3369" s="1">
        <f t="shared" si="1323"/>
        <v>334953030.30303013</v>
      </c>
      <c r="U3369" s="1">
        <f t="shared" si="1324"/>
        <v>280269146.56</v>
      </c>
      <c r="V3369" s="1">
        <f t="shared" si="1325"/>
        <v>296735625</v>
      </c>
      <c r="W3369" s="1">
        <f t="shared" si="1326"/>
        <v>285706921.92000002</v>
      </c>
      <c r="X3369" s="1">
        <f t="shared" si="1327"/>
        <v>324137931.03448302</v>
      </c>
      <c r="Y3369" s="1">
        <f t="shared" si="1328"/>
        <v>480151515.15151501</v>
      </c>
      <c r="Z3369" s="1">
        <f t="shared" si="1329"/>
        <v>426009056</v>
      </c>
      <c r="AA3369" s="1">
        <f t="shared" si="1330"/>
        <v>442312500</v>
      </c>
      <c r="AB3369" s="1">
        <f t="shared" si="1331"/>
        <v>431392992</v>
      </c>
      <c r="AC3369" s="1">
        <f t="shared" si="1332"/>
        <v>324137931.03448302</v>
      </c>
      <c r="AD3369" s="1">
        <f t="shared" si="1333"/>
        <v>480151515.15151501</v>
      </c>
      <c r="AE3369" s="1">
        <f t="shared" si="1334"/>
        <v>426009056</v>
      </c>
      <c r="AF3369" s="1">
        <f t="shared" si="1335"/>
        <v>442312500</v>
      </c>
      <c r="AG3369" s="1">
        <f t="shared" si="1336"/>
        <v>431392992</v>
      </c>
    </row>
    <row r="3370" spans="1:33" x14ac:dyDescent="0.25">
      <c r="A3370" t="s">
        <v>6676</v>
      </c>
      <c r="B3370" t="s">
        <v>6677</v>
      </c>
      <c r="C3370" s="1">
        <v>165000000</v>
      </c>
      <c r="D3370" s="1">
        <v>195533906.88259101</v>
      </c>
      <c r="E3370" s="1">
        <v>291318605.03547502</v>
      </c>
      <c r="F3370" s="1">
        <v>244665280</v>
      </c>
      <c r="G3370" s="1">
        <v>201799063.13475201</v>
      </c>
      <c r="H3370" s="1">
        <v>239207568</v>
      </c>
      <c r="I3370" s="1">
        <f t="shared" si="1312"/>
        <v>197489245.95141691</v>
      </c>
      <c r="J3370" s="1">
        <f t="shared" si="1313"/>
        <v>294231791.08582979</v>
      </c>
      <c r="K3370" s="1">
        <f t="shared" si="1314"/>
        <v>247111932.80000001</v>
      </c>
      <c r="L3370" s="1">
        <f t="shared" si="1315"/>
        <v>203817053.76609951</v>
      </c>
      <c r="M3370" s="1">
        <f t="shared" si="1316"/>
        <v>241599643.68000001</v>
      </c>
      <c r="N3370" s="1">
        <f t="shared" si="1317"/>
        <v>30533906.882591009</v>
      </c>
      <c r="O3370" s="1">
        <f t="shared" si="1318"/>
        <v>126318605.03547502</v>
      </c>
      <c r="P3370" s="1">
        <f t="shared" si="1319"/>
        <v>79665280</v>
      </c>
      <c r="Q3370" s="1">
        <f t="shared" si="1320"/>
        <v>36799063.134752005</v>
      </c>
      <c r="R3370" s="1">
        <f t="shared" si="1321"/>
        <v>74207568</v>
      </c>
      <c r="S3370" s="1">
        <f t="shared" si="1322"/>
        <v>32489245.95141691</v>
      </c>
      <c r="T3370" s="1">
        <f t="shared" si="1323"/>
        <v>129231791.08582979</v>
      </c>
      <c r="U3370" s="1">
        <f t="shared" si="1324"/>
        <v>82111932.800000012</v>
      </c>
      <c r="V3370" s="1">
        <f t="shared" si="1325"/>
        <v>38817053.766099513</v>
      </c>
      <c r="W3370" s="1">
        <f t="shared" si="1326"/>
        <v>76599643.680000007</v>
      </c>
      <c r="X3370" s="1">
        <f t="shared" si="1327"/>
        <v>195533906.88259101</v>
      </c>
      <c r="Y3370" s="1">
        <f t="shared" si="1328"/>
        <v>291318605.03547502</v>
      </c>
      <c r="Z3370" s="1">
        <f t="shared" si="1329"/>
        <v>244665280</v>
      </c>
      <c r="AA3370" s="1">
        <f t="shared" si="1330"/>
        <v>201799063.13475201</v>
      </c>
      <c r="AB3370" s="1">
        <f t="shared" si="1331"/>
        <v>239207568</v>
      </c>
      <c r="AC3370" s="1">
        <f t="shared" si="1332"/>
        <v>195533906.88259101</v>
      </c>
      <c r="AD3370" s="1">
        <f t="shared" si="1333"/>
        <v>291318605.03547502</v>
      </c>
      <c r="AE3370" s="1">
        <f t="shared" si="1334"/>
        <v>244665280</v>
      </c>
      <c r="AF3370" s="1">
        <f t="shared" si="1335"/>
        <v>201799063.13475201</v>
      </c>
      <c r="AG3370" s="1">
        <f t="shared" si="1336"/>
        <v>239207568</v>
      </c>
    </row>
    <row r="3371" spans="1:33" x14ac:dyDescent="0.25">
      <c r="A3371" t="s">
        <v>6678</v>
      </c>
      <c r="B3371" t="s">
        <v>6679</v>
      </c>
      <c r="C3371" s="1">
        <v>400000000</v>
      </c>
      <c r="D3371" s="1">
        <v>393483146.06741601</v>
      </c>
      <c r="E3371" s="1">
        <v>417147470.369515</v>
      </c>
      <c r="F3371" s="1">
        <v>419751712</v>
      </c>
      <c r="G3371" s="1">
        <v>434750127.13953501</v>
      </c>
      <c r="H3371" s="1">
        <v>429404192</v>
      </c>
      <c r="I3371" s="1">
        <f t="shared" si="1312"/>
        <v>397417977.52809018</v>
      </c>
      <c r="J3371" s="1">
        <f t="shared" si="1313"/>
        <v>421318945.07321018</v>
      </c>
      <c r="K3371" s="1">
        <f t="shared" si="1314"/>
        <v>423949229.12</v>
      </c>
      <c r="L3371" s="1">
        <f t="shared" si="1315"/>
        <v>439097628.41093034</v>
      </c>
      <c r="M3371" s="1">
        <f t="shared" si="1316"/>
        <v>433698233.92000002</v>
      </c>
      <c r="N3371" s="1">
        <f t="shared" si="1317"/>
        <v>-6516853.9325839877</v>
      </c>
      <c r="O3371" s="1">
        <f t="shared" si="1318"/>
        <v>17147470.369515002</v>
      </c>
      <c r="P3371" s="1">
        <f t="shared" si="1319"/>
        <v>19751712</v>
      </c>
      <c r="Q3371" s="1">
        <f t="shared" si="1320"/>
        <v>34750127.13953501</v>
      </c>
      <c r="R3371" s="1">
        <f t="shared" si="1321"/>
        <v>29404192</v>
      </c>
      <c r="S3371" s="1">
        <f t="shared" si="1322"/>
        <v>-2582022.471909821</v>
      </c>
      <c r="T3371" s="1">
        <f t="shared" si="1323"/>
        <v>21318945.07321018</v>
      </c>
      <c r="U3371" s="1">
        <f t="shared" si="1324"/>
        <v>23949229.120000005</v>
      </c>
      <c r="V3371" s="1">
        <f t="shared" si="1325"/>
        <v>39097628.410930336</v>
      </c>
      <c r="W3371" s="1">
        <f t="shared" si="1326"/>
        <v>33698233.920000017</v>
      </c>
      <c r="X3371" s="1">
        <f t="shared" si="1327"/>
        <v>393483146.06741601</v>
      </c>
      <c r="Y3371" s="1">
        <f t="shared" si="1328"/>
        <v>417147470.369515</v>
      </c>
      <c r="Z3371" s="1">
        <f t="shared" si="1329"/>
        <v>419751712</v>
      </c>
      <c r="AA3371" s="1">
        <f t="shared" si="1330"/>
        <v>434750127.13953501</v>
      </c>
      <c r="AB3371" s="1">
        <f t="shared" si="1331"/>
        <v>429404192</v>
      </c>
      <c r="AC3371" s="1">
        <f t="shared" si="1332"/>
        <v>393483146.06741601</v>
      </c>
      <c r="AD3371" s="1">
        <f t="shared" si="1333"/>
        <v>417147470.369515</v>
      </c>
      <c r="AE3371" s="1">
        <f t="shared" si="1334"/>
        <v>419751712</v>
      </c>
      <c r="AF3371" s="1">
        <f t="shared" si="1335"/>
        <v>434750127.13953501</v>
      </c>
      <c r="AG3371" s="1">
        <f t="shared" si="1336"/>
        <v>429404192</v>
      </c>
    </row>
    <row r="3372" spans="1:33" x14ac:dyDescent="0.25">
      <c r="A3372" t="s">
        <v>6680</v>
      </c>
      <c r="B3372" t="s">
        <v>6681</v>
      </c>
      <c r="C3372" s="1">
        <v>230000000</v>
      </c>
      <c r="D3372" s="1">
        <v>211161764.70588201</v>
      </c>
      <c r="E3372" s="1">
        <v>198114400</v>
      </c>
      <c r="F3372" s="1">
        <v>235123488</v>
      </c>
      <c r="G3372" s="1">
        <v>324512358.11794901</v>
      </c>
      <c r="H3372" s="1">
        <v>248349936</v>
      </c>
      <c r="I3372" s="1">
        <f t="shared" si="1312"/>
        <v>213273382.35294083</v>
      </c>
      <c r="J3372" s="1">
        <f t="shared" si="1313"/>
        <v>200095544</v>
      </c>
      <c r="K3372" s="1">
        <f t="shared" si="1314"/>
        <v>237474722.88</v>
      </c>
      <c r="L3372" s="1">
        <f t="shared" si="1315"/>
        <v>327757481.69912851</v>
      </c>
      <c r="M3372" s="1">
        <f t="shared" si="1316"/>
        <v>250833435.36000001</v>
      </c>
      <c r="N3372" s="1">
        <f t="shared" si="1317"/>
        <v>-18838235.294117987</v>
      </c>
      <c r="O3372" s="1">
        <f t="shared" si="1318"/>
        <v>-31885600</v>
      </c>
      <c r="P3372" s="1">
        <f t="shared" si="1319"/>
        <v>5123488</v>
      </c>
      <c r="Q3372" s="1">
        <f t="shared" si="1320"/>
        <v>94512358.117949009</v>
      </c>
      <c r="R3372" s="1">
        <f t="shared" si="1321"/>
        <v>18349936</v>
      </c>
      <c r="S3372" s="1">
        <f t="shared" si="1322"/>
        <v>-16726617.647059172</v>
      </c>
      <c r="T3372" s="1">
        <f t="shared" si="1323"/>
        <v>-29904456</v>
      </c>
      <c r="U3372" s="1">
        <f t="shared" si="1324"/>
        <v>7474722.8799999952</v>
      </c>
      <c r="V3372" s="1">
        <f t="shared" si="1325"/>
        <v>97757481.699128509</v>
      </c>
      <c r="W3372" s="1">
        <f t="shared" si="1326"/>
        <v>20833435.360000014</v>
      </c>
      <c r="X3372" s="1">
        <f t="shared" si="1327"/>
        <v>211161764.70588201</v>
      </c>
      <c r="Y3372" s="1">
        <f t="shared" si="1328"/>
        <v>198114400</v>
      </c>
      <c r="Z3372" s="1">
        <f t="shared" si="1329"/>
        <v>235123488</v>
      </c>
      <c r="AA3372" s="1">
        <f t="shared" si="1330"/>
        <v>324512358.11794901</v>
      </c>
      <c r="AB3372" s="1">
        <f t="shared" si="1331"/>
        <v>248349936</v>
      </c>
      <c r="AC3372" s="1">
        <f t="shared" si="1332"/>
        <v>211161764.70588201</v>
      </c>
      <c r="AD3372" s="1">
        <f t="shared" si="1333"/>
        <v>198114400</v>
      </c>
      <c r="AE3372" s="1">
        <f t="shared" si="1334"/>
        <v>235123488</v>
      </c>
      <c r="AF3372" s="1">
        <f t="shared" si="1335"/>
        <v>324512358.11794901</v>
      </c>
      <c r="AG3372" s="1">
        <f t="shared" si="1336"/>
        <v>248349936</v>
      </c>
    </row>
    <row r="3373" spans="1:33" x14ac:dyDescent="0.25">
      <c r="A3373" t="s">
        <v>6682</v>
      </c>
      <c r="B3373" t="s">
        <v>6683</v>
      </c>
      <c r="C3373" s="1">
        <v>188000000</v>
      </c>
      <c r="D3373" s="1">
        <v>223975202.42914999</v>
      </c>
      <c r="E3373" s="1">
        <v>291318605.03547502</v>
      </c>
      <c r="F3373" s="1">
        <v>246452400</v>
      </c>
      <c r="G3373" s="1">
        <v>193780487.804878</v>
      </c>
      <c r="H3373" s="1">
        <v>240341760</v>
      </c>
      <c r="I3373" s="1">
        <f t="shared" si="1312"/>
        <v>226214954.4534415</v>
      </c>
      <c r="J3373" s="1">
        <f t="shared" si="1313"/>
        <v>294231791.08582979</v>
      </c>
      <c r="K3373" s="1">
        <f t="shared" si="1314"/>
        <v>248916924</v>
      </c>
      <c r="L3373" s="1">
        <f t="shared" si="1315"/>
        <v>195718292.68292677</v>
      </c>
      <c r="M3373" s="1">
        <f t="shared" si="1316"/>
        <v>242745177.59999999</v>
      </c>
      <c r="N3373" s="1">
        <f t="shared" si="1317"/>
        <v>35975202.429149985</v>
      </c>
      <c r="O3373" s="1">
        <f t="shared" si="1318"/>
        <v>103318605.03547502</v>
      </c>
      <c r="P3373" s="1">
        <f t="shared" si="1319"/>
        <v>58452400</v>
      </c>
      <c r="Q3373" s="1">
        <f t="shared" si="1320"/>
        <v>5780487.8048779964</v>
      </c>
      <c r="R3373" s="1">
        <f t="shared" si="1321"/>
        <v>52341760</v>
      </c>
      <c r="S3373" s="1">
        <f t="shared" si="1322"/>
        <v>38214954.453441501</v>
      </c>
      <c r="T3373" s="1">
        <f t="shared" si="1323"/>
        <v>106231791.08582979</v>
      </c>
      <c r="U3373" s="1">
        <f t="shared" si="1324"/>
        <v>60916924</v>
      </c>
      <c r="V3373" s="1">
        <f t="shared" si="1325"/>
        <v>7718292.682926774</v>
      </c>
      <c r="W3373" s="1">
        <f t="shared" si="1326"/>
        <v>54745177.599999994</v>
      </c>
      <c r="X3373" s="1">
        <f t="shared" si="1327"/>
        <v>223975202.42914999</v>
      </c>
      <c r="Y3373" s="1">
        <f t="shared" si="1328"/>
        <v>291318605.03547502</v>
      </c>
      <c r="Z3373" s="1">
        <f t="shared" si="1329"/>
        <v>246452400</v>
      </c>
      <c r="AA3373" s="1">
        <f t="shared" si="1330"/>
        <v>193780487.804878</v>
      </c>
      <c r="AB3373" s="1">
        <f t="shared" si="1331"/>
        <v>240341760</v>
      </c>
      <c r="AC3373" s="1">
        <f t="shared" si="1332"/>
        <v>223975202.42914999</v>
      </c>
      <c r="AD3373" s="1">
        <f t="shared" si="1333"/>
        <v>291318605.03547502</v>
      </c>
      <c r="AE3373" s="1">
        <f t="shared" si="1334"/>
        <v>246452400</v>
      </c>
      <c r="AF3373" s="1">
        <f t="shared" si="1335"/>
        <v>193780487.804878</v>
      </c>
      <c r="AG3373" s="1">
        <f t="shared" si="1336"/>
        <v>240341760</v>
      </c>
    </row>
    <row r="3374" spans="1:33" x14ac:dyDescent="0.25">
      <c r="A3374" t="s">
        <v>6684</v>
      </c>
      <c r="B3374" t="s">
        <v>6685</v>
      </c>
      <c r="C3374" s="1">
        <v>270000000</v>
      </c>
      <c r="D3374" s="1">
        <v>123679245.28301901</v>
      </c>
      <c r="E3374" s="1">
        <v>217744998.15007401</v>
      </c>
      <c r="F3374" s="1">
        <v>226648944</v>
      </c>
      <c r="G3374" s="1">
        <v>227072781.22743699</v>
      </c>
      <c r="H3374" s="1">
        <v>262210560</v>
      </c>
      <c r="I3374" s="1">
        <f t="shared" si="1312"/>
        <v>124916037.7358492</v>
      </c>
      <c r="J3374" s="1">
        <f t="shared" si="1313"/>
        <v>219922448.13157475</v>
      </c>
      <c r="K3374" s="1">
        <f t="shared" si="1314"/>
        <v>228915433.44</v>
      </c>
      <c r="L3374" s="1">
        <f t="shared" si="1315"/>
        <v>229343509.03971136</v>
      </c>
      <c r="M3374" s="1">
        <f t="shared" si="1316"/>
        <v>264832665.59999999</v>
      </c>
      <c r="N3374" s="1">
        <f t="shared" si="1317"/>
        <v>-146320754.71698099</v>
      </c>
      <c r="O3374" s="1">
        <f t="shared" si="1318"/>
        <v>-52255001.849925995</v>
      </c>
      <c r="P3374" s="1">
        <f t="shared" si="1319"/>
        <v>-43351056</v>
      </c>
      <c r="Q3374" s="1">
        <f t="shared" si="1320"/>
        <v>-42927218.77256301</v>
      </c>
      <c r="R3374" s="1">
        <f t="shared" si="1321"/>
        <v>-7789440</v>
      </c>
      <c r="S3374" s="1">
        <f t="shared" si="1322"/>
        <v>-145083962.2641508</v>
      </c>
      <c r="T3374" s="1">
        <f t="shared" si="1323"/>
        <v>-50077551.86842525</v>
      </c>
      <c r="U3374" s="1">
        <f t="shared" si="1324"/>
        <v>-41084566.560000002</v>
      </c>
      <c r="V3374" s="1">
        <f t="shared" si="1325"/>
        <v>-40656490.960288644</v>
      </c>
      <c r="W3374" s="1">
        <f t="shared" si="1326"/>
        <v>-5167334.400000006</v>
      </c>
      <c r="X3374" s="1">
        <f t="shared" si="1327"/>
        <v>0</v>
      </c>
      <c r="Y3374" s="1">
        <f t="shared" si="1328"/>
        <v>0</v>
      </c>
      <c r="Z3374" s="1">
        <f t="shared" si="1329"/>
        <v>0</v>
      </c>
      <c r="AA3374" s="1">
        <f t="shared" si="1330"/>
        <v>0</v>
      </c>
      <c r="AB3374" s="1">
        <f t="shared" si="1331"/>
        <v>262210560</v>
      </c>
      <c r="AC3374" s="1">
        <f t="shared" si="1332"/>
        <v>0</v>
      </c>
      <c r="AD3374" s="1">
        <f t="shared" si="1333"/>
        <v>0</v>
      </c>
      <c r="AE3374" s="1">
        <f t="shared" si="1334"/>
        <v>0</v>
      </c>
      <c r="AF3374" s="1">
        <f t="shared" si="1335"/>
        <v>0</v>
      </c>
      <c r="AG3374" s="1">
        <f t="shared" si="1336"/>
        <v>262210560</v>
      </c>
    </row>
    <row r="3375" spans="1:33" x14ac:dyDescent="0.25">
      <c r="A3375" t="s">
        <v>6686</v>
      </c>
      <c r="B3375" t="s">
        <v>6687</v>
      </c>
      <c r="C3375" s="1">
        <v>330000000</v>
      </c>
      <c r="D3375" s="1">
        <v>98299373.040752396</v>
      </c>
      <c r="E3375" s="1">
        <v>188788299.64912301</v>
      </c>
      <c r="F3375" s="1">
        <v>178497264</v>
      </c>
      <c r="G3375" s="1">
        <v>202759349.90059599</v>
      </c>
      <c r="H3375" s="1">
        <v>210301056</v>
      </c>
      <c r="I3375" s="1">
        <f t="shared" si="1312"/>
        <v>99282366.771159917</v>
      </c>
      <c r="J3375" s="1">
        <f t="shared" si="1313"/>
        <v>190676182.64561424</v>
      </c>
      <c r="K3375" s="1">
        <f t="shared" si="1314"/>
        <v>180282236.64000002</v>
      </c>
      <c r="L3375" s="1">
        <f t="shared" si="1315"/>
        <v>204786943.39960197</v>
      </c>
      <c r="M3375" s="1">
        <f t="shared" si="1316"/>
        <v>212404066.56</v>
      </c>
      <c r="N3375" s="1">
        <f t="shared" si="1317"/>
        <v>-231700626.95924759</v>
      </c>
      <c r="O3375" s="1">
        <f t="shared" si="1318"/>
        <v>-141211700.35087699</v>
      </c>
      <c r="P3375" s="1">
        <f t="shared" si="1319"/>
        <v>-151502736</v>
      </c>
      <c r="Q3375" s="1">
        <f t="shared" si="1320"/>
        <v>-127240650.09940401</v>
      </c>
      <c r="R3375" s="1">
        <f t="shared" si="1321"/>
        <v>-119698944</v>
      </c>
      <c r="S3375" s="1">
        <f t="shared" si="1322"/>
        <v>-230717633.22884008</v>
      </c>
      <c r="T3375" s="1">
        <f t="shared" si="1323"/>
        <v>-139323817.35438576</v>
      </c>
      <c r="U3375" s="1">
        <f t="shared" si="1324"/>
        <v>-149717763.35999998</v>
      </c>
      <c r="V3375" s="1">
        <f t="shared" si="1325"/>
        <v>-125213056.60039803</v>
      </c>
      <c r="W3375" s="1">
        <f t="shared" si="1326"/>
        <v>-117595933.44</v>
      </c>
      <c r="X3375" s="1">
        <f t="shared" si="1327"/>
        <v>0</v>
      </c>
      <c r="Y3375" s="1">
        <f t="shared" si="1328"/>
        <v>0</v>
      </c>
      <c r="Z3375" s="1">
        <f t="shared" si="1329"/>
        <v>0</v>
      </c>
      <c r="AA3375" s="1">
        <f t="shared" si="1330"/>
        <v>0</v>
      </c>
      <c r="AB3375" s="1">
        <f t="shared" si="1331"/>
        <v>0</v>
      </c>
      <c r="AC3375" s="1">
        <f t="shared" si="1332"/>
        <v>0</v>
      </c>
      <c r="AD3375" s="1">
        <f t="shared" si="1333"/>
        <v>0</v>
      </c>
      <c r="AE3375" s="1">
        <f t="shared" si="1334"/>
        <v>0</v>
      </c>
      <c r="AF3375" s="1">
        <f t="shared" si="1335"/>
        <v>0</v>
      </c>
      <c r="AG3375" s="1">
        <f t="shared" si="1336"/>
        <v>0</v>
      </c>
    </row>
    <row r="3376" spans="1:33" x14ac:dyDescent="0.25">
      <c r="A3376" t="s">
        <v>6688</v>
      </c>
      <c r="B3376" t="s">
        <v>6689</v>
      </c>
      <c r="C3376" s="1">
        <v>150000000</v>
      </c>
      <c r="D3376" s="1">
        <v>152222222.222222</v>
      </c>
      <c r="E3376" s="1">
        <v>216329436.842105</v>
      </c>
      <c r="F3376" s="1">
        <v>214432784</v>
      </c>
      <c r="G3376" s="1">
        <v>165477452.01465201</v>
      </c>
      <c r="H3376" s="1">
        <v>219896400</v>
      </c>
      <c r="I3376" s="1">
        <f t="shared" si="1312"/>
        <v>153744444.44444421</v>
      </c>
      <c r="J3376" s="1">
        <f t="shared" si="1313"/>
        <v>218492731.21052605</v>
      </c>
      <c r="K3376" s="1">
        <f t="shared" si="1314"/>
        <v>216577111.84</v>
      </c>
      <c r="L3376" s="1">
        <f t="shared" si="1315"/>
        <v>167132226.53479853</v>
      </c>
      <c r="M3376" s="1">
        <f t="shared" si="1316"/>
        <v>222095364</v>
      </c>
      <c r="N3376" s="1">
        <f t="shared" si="1317"/>
        <v>2222222.2222220004</v>
      </c>
      <c r="O3376" s="1">
        <f t="shared" si="1318"/>
        <v>66329436.842105001</v>
      </c>
      <c r="P3376" s="1">
        <f t="shared" si="1319"/>
        <v>64432784</v>
      </c>
      <c r="Q3376" s="1">
        <f t="shared" si="1320"/>
        <v>15477452.014652014</v>
      </c>
      <c r="R3376" s="1">
        <f t="shared" si="1321"/>
        <v>69896400</v>
      </c>
      <c r="S3376" s="1">
        <f t="shared" si="1322"/>
        <v>3744444.4444442093</v>
      </c>
      <c r="T3376" s="1">
        <f t="shared" si="1323"/>
        <v>68492731.210526049</v>
      </c>
      <c r="U3376" s="1">
        <f t="shared" si="1324"/>
        <v>66577111.840000004</v>
      </c>
      <c r="V3376" s="1">
        <f t="shared" si="1325"/>
        <v>17132226.534798533</v>
      </c>
      <c r="W3376" s="1">
        <f t="shared" si="1326"/>
        <v>72095364</v>
      </c>
      <c r="X3376" s="1">
        <f t="shared" si="1327"/>
        <v>152222222.222222</v>
      </c>
      <c r="Y3376" s="1">
        <f t="shared" si="1328"/>
        <v>216329436.842105</v>
      </c>
      <c r="Z3376" s="1">
        <f t="shared" si="1329"/>
        <v>214432784</v>
      </c>
      <c r="AA3376" s="1">
        <f t="shared" si="1330"/>
        <v>165477452.01465201</v>
      </c>
      <c r="AB3376" s="1">
        <f t="shared" si="1331"/>
        <v>219896400</v>
      </c>
      <c r="AC3376" s="1">
        <f t="shared" si="1332"/>
        <v>152222222.222222</v>
      </c>
      <c r="AD3376" s="1">
        <f t="shared" si="1333"/>
        <v>216329436.842105</v>
      </c>
      <c r="AE3376" s="1">
        <f t="shared" si="1334"/>
        <v>214432784</v>
      </c>
      <c r="AF3376" s="1">
        <f t="shared" si="1335"/>
        <v>165477452.01465201</v>
      </c>
      <c r="AG3376" s="1">
        <f t="shared" si="1336"/>
        <v>219896400</v>
      </c>
    </row>
    <row r="3377" spans="1:33" x14ac:dyDescent="0.25">
      <c r="A3377" t="s">
        <v>6690</v>
      </c>
      <c r="B3377" t="s">
        <v>6691</v>
      </c>
      <c r="C3377" s="1">
        <v>380000000</v>
      </c>
      <c r="D3377" s="1">
        <v>262512743.62818599</v>
      </c>
      <c r="E3377" s="1">
        <v>337407143.51481497</v>
      </c>
      <c r="F3377" s="1">
        <v>375425408</v>
      </c>
      <c r="G3377" s="1">
        <v>374872390.67055398</v>
      </c>
      <c r="H3377" s="1">
        <v>409989824</v>
      </c>
      <c r="I3377" s="1">
        <f t="shared" si="1312"/>
        <v>265137871.06446785</v>
      </c>
      <c r="J3377" s="1">
        <f t="shared" si="1313"/>
        <v>340781214.94996315</v>
      </c>
      <c r="K3377" s="1">
        <f t="shared" si="1314"/>
        <v>379179662.07999998</v>
      </c>
      <c r="L3377" s="1">
        <f t="shared" si="1315"/>
        <v>378621114.57725954</v>
      </c>
      <c r="M3377" s="1">
        <f t="shared" si="1316"/>
        <v>414089722.24000001</v>
      </c>
      <c r="N3377" s="1">
        <f t="shared" si="1317"/>
        <v>-117487256.37181401</v>
      </c>
      <c r="O3377" s="1">
        <f t="shared" si="1318"/>
        <v>-42592856.485185027</v>
      </c>
      <c r="P3377" s="1">
        <f t="shared" si="1319"/>
        <v>-4574592</v>
      </c>
      <c r="Q3377" s="1">
        <f t="shared" si="1320"/>
        <v>-5127609.3294460177</v>
      </c>
      <c r="R3377" s="1">
        <f t="shared" si="1321"/>
        <v>29989824</v>
      </c>
      <c r="S3377" s="1">
        <f t="shared" si="1322"/>
        <v>-114862128.93553215</v>
      </c>
      <c r="T3377" s="1">
        <f t="shared" si="1323"/>
        <v>-39218785.050036848</v>
      </c>
      <c r="U3377" s="1">
        <f t="shared" si="1324"/>
        <v>-820337.92000001669</v>
      </c>
      <c r="V3377" s="1">
        <f t="shared" si="1325"/>
        <v>-1378885.4227404594</v>
      </c>
      <c r="W3377" s="1">
        <f t="shared" si="1326"/>
        <v>34089722.24000001</v>
      </c>
      <c r="X3377" s="1">
        <f t="shared" si="1327"/>
        <v>0</v>
      </c>
      <c r="Y3377" s="1">
        <f t="shared" si="1328"/>
        <v>0</v>
      </c>
      <c r="Z3377" s="1">
        <f t="shared" si="1329"/>
        <v>375425408</v>
      </c>
      <c r="AA3377" s="1">
        <f t="shared" si="1330"/>
        <v>374872390.67055398</v>
      </c>
      <c r="AB3377" s="1">
        <f t="shared" si="1331"/>
        <v>409989824</v>
      </c>
      <c r="AC3377" s="1">
        <f t="shared" si="1332"/>
        <v>0</v>
      </c>
      <c r="AD3377" s="1">
        <f t="shared" si="1333"/>
        <v>337407143.51481497</v>
      </c>
      <c r="AE3377" s="1">
        <f t="shared" si="1334"/>
        <v>375425408</v>
      </c>
      <c r="AF3377" s="1">
        <f t="shared" si="1335"/>
        <v>374872390.67055398</v>
      </c>
      <c r="AG3377" s="1">
        <f t="shared" si="1336"/>
        <v>409989824</v>
      </c>
    </row>
    <row r="3378" spans="1:33" x14ac:dyDescent="0.25">
      <c r="A3378" t="s">
        <v>6692</v>
      </c>
      <c r="B3378" t="s">
        <v>6693</v>
      </c>
      <c r="C3378" s="1">
        <v>370000000</v>
      </c>
      <c r="D3378" s="1">
        <v>187200000</v>
      </c>
      <c r="E3378" s="1">
        <v>327411506.17721498</v>
      </c>
      <c r="F3378" s="1">
        <v>287753376</v>
      </c>
      <c r="G3378" s="1">
        <v>365075000</v>
      </c>
      <c r="H3378" s="1">
        <v>303688224</v>
      </c>
      <c r="I3378" s="1">
        <f t="shared" si="1312"/>
        <v>189072000</v>
      </c>
      <c r="J3378" s="1">
        <f t="shared" si="1313"/>
        <v>330685621.23898715</v>
      </c>
      <c r="K3378" s="1">
        <f t="shared" si="1314"/>
        <v>290630909.75999999</v>
      </c>
      <c r="L3378" s="1">
        <f t="shared" si="1315"/>
        <v>368725750</v>
      </c>
      <c r="M3378" s="1">
        <f t="shared" si="1316"/>
        <v>306725106.24000001</v>
      </c>
      <c r="N3378" s="1">
        <f t="shared" si="1317"/>
        <v>-182800000</v>
      </c>
      <c r="O3378" s="1">
        <f t="shared" si="1318"/>
        <v>-42588493.82278502</v>
      </c>
      <c r="P3378" s="1">
        <f t="shared" si="1319"/>
        <v>-82246624</v>
      </c>
      <c r="Q3378" s="1">
        <f t="shared" si="1320"/>
        <v>-4925000</v>
      </c>
      <c r="R3378" s="1">
        <f t="shared" si="1321"/>
        <v>-66311776</v>
      </c>
      <c r="S3378" s="1">
        <f t="shared" si="1322"/>
        <v>-180928000</v>
      </c>
      <c r="T3378" s="1">
        <f t="shared" si="1323"/>
        <v>-39314378.761012852</v>
      </c>
      <c r="U3378" s="1">
        <f t="shared" si="1324"/>
        <v>-79369090.24000001</v>
      </c>
      <c r="V3378" s="1">
        <f t="shared" si="1325"/>
        <v>-1274250</v>
      </c>
      <c r="W3378" s="1">
        <f t="shared" si="1326"/>
        <v>-63274893.75999999</v>
      </c>
      <c r="X3378" s="1">
        <f t="shared" si="1327"/>
        <v>0</v>
      </c>
      <c r="Y3378" s="1">
        <f t="shared" si="1328"/>
        <v>0</v>
      </c>
      <c r="Z3378" s="1">
        <f t="shared" si="1329"/>
        <v>0</v>
      </c>
      <c r="AA3378" s="1">
        <f t="shared" si="1330"/>
        <v>365075000</v>
      </c>
      <c r="AB3378" s="1">
        <f t="shared" si="1331"/>
        <v>0</v>
      </c>
      <c r="AC3378" s="1">
        <f t="shared" si="1332"/>
        <v>0</v>
      </c>
      <c r="AD3378" s="1">
        <f t="shared" si="1333"/>
        <v>327411506.17721498</v>
      </c>
      <c r="AE3378" s="1">
        <f t="shared" si="1334"/>
        <v>0</v>
      </c>
      <c r="AF3378" s="1">
        <f t="shared" si="1335"/>
        <v>365075000</v>
      </c>
      <c r="AG3378" s="1">
        <f t="shared" si="1336"/>
        <v>0</v>
      </c>
    </row>
    <row r="3379" spans="1:33" x14ac:dyDescent="0.25">
      <c r="A3379" t="s">
        <v>6694</v>
      </c>
      <c r="B3379" t="s">
        <v>6695</v>
      </c>
      <c r="C3379" s="1">
        <v>380000000</v>
      </c>
      <c r="D3379" s="1">
        <v>283976928.62292701</v>
      </c>
      <c r="E3379" s="1">
        <v>291318605.03547502</v>
      </c>
      <c r="F3379" s="1">
        <v>315350080</v>
      </c>
      <c r="G3379" s="1">
        <v>324512358.11794901</v>
      </c>
      <c r="H3379" s="1">
        <v>321150304</v>
      </c>
      <c r="I3379" s="1">
        <f t="shared" si="1312"/>
        <v>286816697.90915626</v>
      </c>
      <c r="J3379" s="1">
        <f t="shared" si="1313"/>
        <v>294231791.08582979</v>
      </c>
      <c r="K3379" s="1">
        <f t="shared" si="1314"/>
        <v>318503580.80000001</v>
      </c>
      <c r="L3379" s="1">
        <f t="shared" si="1315"/>
        <v>327757481.69912851</v>
      </c>
      <c r="M3379" s="1">
        <f t="shared" si="1316"/>
        <v>324361807.04000002</v>
      </c>
      <c r="N3379" s="1">
        <f t="shared" si="1317"/>
        <v>-96023071.37707299</v>
      </c>
      <c r="O3379" s="1">
        <f t="shared" si="1318"/>
        <v>-88681394.964524984</v>
      </c>
      <c r="P3379" s="1">
        <f t="shared" si="1319"/>
        <v>-64649920</v>
      </c>
      <c r="Q3379" s="1">
        <f t="shared" si="1320"/>
        <v>-55487641.882050991</v>
      </c>
      <c r="R3379" s="1">
        <f t="shared" si="1321"/>
        <v>-58849696</v>
      </c>
      <c r="S3379" s="1">
        <f t="shared" si="1322"/>
        <v>-93183302.090843737</v>
      </c>
      <c r="T3379" s="1">
        <f t="shared" si="1323"/>
        <v>-85768208.914170206</v>
      </c>
      <c r="U3379" s="1">
        <f t="shared" si="1324"/>
        <v>-61496419.199999988</v>
      </c>
      <c r="V3379" s="1">
        <f t="shared" si="1325"/>
        <v>-52242518.300871491</v>
      </c>
      <c r="W3379" s="1">
        <f t="shared" si="1326"/>
        <v>-55638192.959999979</v>
      </c>
      <c r="X3379" s="1">
        <f t="shared" si="1327"/>
        <v>0</v>
      </c>
      <c r="Y3379" s="1">
        <f t="shared" si="1328"/>
        <v>0</v>
      </c>
      <c r="Z3379" s="1">
        <f t="shared" si="1329"/>
        <v>0</v>
      </c>
      <c r="AA3379" s="1">
        <f t="shared" si="1330"/>
        <v>0</v>
      </c>
      <c r="AB3379" s="1">
        <f t="shared" si="1331"/>
        <v>0</v>
      </c>
      <c r="AC3379" s="1">
        <f t="shared" si="1332"/>
        <v>0</v>
      </c>
      <c r="AD3379" s="1">
        <f t="shared" si="1333"/>
        <v>0</v>
      </c>
      <c r="AE3379" s="1">
        <f t="shared" si="1334"/>
        <v>0</v>
      </c>
      <c r="AF3379" s="1">
        <f t="shared" si="1335"/>
        <v>0</v>
      </c>
      <c r="AG3379" s="1">
        <f t="shared" si="1336"/>
        <v>0</v>
      </c>
    </row>
    <row r="3380" spans="1:33" x14ac:dyDescent="0.25">
      <c r="A3380" t="s">
        <v>6696</v>
      </c>
      <c r="B3380" t="s">
        <v>6697</v>
      </c>
      <c r="C3380" s="1">
        <v>205000000</v>
      </c>
      <c r="D3380" s="1">
        <v>145631067.96116501</v>
      </c>
      <c r="E3380" s="1">
        <v>217744998.15007401</v>
      </c>
      <c r="F3380" s="1">
        <v>227809456</v>
      </c>
      <c r="G3380" s="1">
        <v>201799063.13475201</v>
      </c>
      <c r="H3380" s="1">
        <v>244094272</v>
      </c>
      <c r="I3380" s="1">
        <f t="shared" si="1312"/>
        <v>147087378.64077666</v>
      </c>
      <c r="J3380" s="1">
        <f t="shared" si="1313"/>
        <v>219922448.13157475</v>
      </c>
      <c r="K3380" s="1">
        <f t="shared" si="1314"/>
        <v>230087550.56</v>
      </c>
      <c r="L3380" s="1">
        <f t="shared" si="1315"/>
        <v>203817053.76609951</v>
      </c>
      <c r="M3380" s="1">
        <f t="shared" si="1316"/>
        <v>246535214.72</v>
      </c>
      <c r="N3380" s="1">
        <f t="shared" si="1317"/>
        <v>-59368932.038834989</v>
      </c>
      <c r="O3380" s="1">
        <f t="shared" si="1318"/>
        <v>12744998.150074005</v>
      </c>
      <c r="P3380" s="1">
        <f t="shared" si="1319"/>
        <v>22809456</v>
      </c>
      <c r="Q3380" s="1">
        <f t="shared" si="1320"/>
        <v>-3200936.8652479947</v>
      </c>
      <c r="R3380" s="1">
        <f t="shared" si="1321"/>
        <v>39094272</v>
      </c>
      <c r="S3380" s="1">
        <f t="shared" si="1322"/>
        <v>-57912621.359223336</v>
      </c>
      <c r="T3380" s="1">
        <f t="shared" si="1323"/>
        <v>14922448.13157475</v>
      </c>
      <c r="U3380" s="1">
        <f t="shared" si="1324"/>
        <v>25087550.560000002</v>
      </c>
      <c r="V3380" s="1">
        <f t="shared" si="1325"/>
        <v>-1182946.2339004874</v>
      </c>
      <c r="W3380" s="1">
        <f t="shared" si="1326"/>
        <v>41535214.719999999</v>
      </c>
      <c r="X3380" s="1">
        <f t="shared" si="1327"/>
        <v>0</v>
      </c>
      <c r="Y3380" s="1">
        <f t="shared" si="1328"/>
        <v>217744998.15007401</v>
      </c>
      <c r="Z3380" s="1">
        <f t="shared" si="1329"/>
        <v>227809456</v>
      </c>
      <c r="AA3380" s="1">
        <f t="shared" si="1330"/>
        <v>201799063.13475201</v>
      </c>
      <c r="AB3380" s="1">
        <f t="shared" si="1331"/>
        <v>244094272</v>
      </c>
      <c r="AC3380" s="1">
        <f t="shared" si="1332"/>
        <v>0</v>
      </c>
      <c r="AD3380" s="1">
        <f t="shared" si="1333"/>
        <v>217744998.15007401</v>
      </c>
      <c r="AE3380" s="1">
        <f t="shared" si="1334"/>
        <v>227809456</v>
      </c>
      <c r="AF3380" s="1">
        <f t="shared" si="1335"/>
        <v>201799063.13475201</v>
      </c>
      <c r="AG3380" s="1">
        <f t="shared" si="1336"/>
        <v>244094272</v>
      </c>
    </row>
    <row r="3381" spans="1:33" x14ac:dyDescent="0.25">
      <c r="A3381" t="s">
        <v>6698</v>
      </c>
      <c r="B3381" t="s">
        <v>6699</v>
      </c>
      <c r="C3381" s="1">
        <v>365000000</v>
      </c>
      <c r="D3381" s="1">
        <v>383884892.08633101</v>
      </c>
      <c r="E3381" s="1">
        <v>417147470.369515</v>
      </c>
      <c r="F3381" s="1">
        <v>419058976</v>
      </c>
      <c r="G3381" s="1">
        <v>374872390.67055398</v>
      </c>
      <c r="H3381" s="1">
        <v>444657024</v>
      </c>
      <c r="I3381" s="1">
        <f t="shared" si="1312"/>
        <v>387723741.00719434</v>
      </c>
      <c r="J3381" s="1">
        <f t="shared" si="1313"/>
        <v>421318945.07321018</v>
      </c>
      <c r="K3381" s="1">
        <f t="shared" si="1314"/>
        <v>423249565.75999999</v>
      </c>
      <c r="L3381" s="1">
        <f t="shared" si="1315"/>
        <v>378621114.57725954</v>
      </c>
      <c r="M3381" s="1">
        <f t="shared" si="1316"/>
        <v>449103594.24000001</v>
      </c>
      <c r="N3381" s="1">
        <f t="shared" si="1317"/>
        <v>18884892.08633101</v>
      </c>
      <c r="O3381" s="1">
        <f t="shared" si="1318"/>
        <v>52147470.369515002</v>
      </c>
      <c r="P3381" s="1">
        <f t="shared" si="1319"/>
        <v>54058976</v>
      </c>
      <c r="Q3381" s="1">
        <f t="shared" si="1320"/>
        <v>9872390.6705539823</v>
      </c>
      <c r="R3381" s="1">
        <f t="shared" si="1321"/>
        <v>79657024</v>
      </c>
      <c r="S3381" s="1">
        <f t="shared" si="1322"/>
        <v>22723741.00719434</v>
      </c>
      <c r="T3381" s="1">
        <f t="shared" si="1323"/>
        <v>56318945.07321018</v>
      </c>
      <c r="U3381" s="1">
        <f t="shared" si="1324"/>
        <v>58249565.75999999</v>
      </c>
      <c r="V3381" s="1">
        <f t="shared" si="1325"/>
        <v>13621114.577259541</v>
      </c>
      <c r="W3381" s="1">
        <f t="shared" si="1326"/>
        <v>84103594.24000001</v>
      </c>
      <c r="X3381" s="1">
        <f t="shared" si="1327"/>
        <v>383884892.08633101</v>
      </c>
      <c r="Y3381" s="1">
        <f t="shared" si="1328"/>
        <v>417147470.369515</v>
      </c>
      <c r="Z3381" s="1">
        <f t="shared" si="1329"/>
        <v>419058976</v>
      </c>
      <c r="AA3381" s="1">
        <f t="shared" si="1330"/>
        <v>374872390.67055398</v>
      </c>
      <c r="AB3381" s="1">
        <f t="shared" si="1331"/>
        <v>444657024</v>
      </c>
      <c r="AC3381" s="1">
        <f t="shared" si="1332"/>
        <v>383884892.08633101</v>
      </c>
      <c r="AD3381" s="1">
        <f t="shared" si="1333"/>
        <v>417147470.369515</v>
      </c>
      <c r="AE3381" s="1">
        <f t="shared" si="1334"/>
        <v>419058976</v>
      </c>
      <c r="AF3381" s="1">
        <f t="shared" si="1335"/>
        <v>374872390.67055398</v>
      </c>
      <c r="AG3381" s="1">
        <f t="shared" si="1336"/>
        <v>444657024</v>
      </c>
    </row>
    <row r="3382" spans="1:33" x14ac:dyDescent="0.25">
      <c r="A3382" t="s">
        <v>6700</v>
      </c>
      <c r="B3382" t="s">
        <v>6701</v>
      </c>
      <c r="C3382" s="1">
        <v>360000000</v>
      </c>
      <c r="D3382" s="1">
        <v>151122007.97872299</v>
      </c>
      <c r="E3382" s="1">
        <v>216329436.842105</v>
      </c>
      <c r="F3382" s="1">
        <v>213248688</v>
      </c>
      <c r="G3382" s="1">
        <v>218639062.5</v>
      </c>
      <c r="H3382" s="1">
        <v>230047056</v>
      </c>
      <c r="I3382" s="1">
        <f t="shared" si="1312"/>
        <v>152633228.05851021</v>
      </c>
      <c r="J3382" s="1">
        <f t="shared" si="1313"/>
        <v>218492731.21052605</v>
      </c>
      <c r="K3382" s="1">
        <f t="shared" si="1314"/>
        <v>215381174.88</v>
      </c>
      <c r="L3382" s="1">
        <f t="shared" si="1315"/>
        <v>220825453.125</v>
      </c>
      <c r="M3382" s="1">
        <f t="shared" si="1316"/>
        <v>232347526.56</v>
      </c>
      <c r="N3382" s="1">
        <f t="shared" si="1317"/>
        <v>-208877992.02127701</v>
      </c>
      <c r="O3382" s="1">
        <f t="shared" si="1318"/>
        <v>-143670563.157895</v>
      </c>
      <c r="P3382" s="1">
        <f t="shared" si="1319"/>
        <v>-146751312</v>
      </c>
      <c r="Q3382" s="1">
        <f t="shared" si="1320"/>
        <v>-141360937.5</v>
      </c>
      <c r="R3382" s="1">
        <f t="shared" si="1321"/>
        <v>-129952944</v>
      </c>
      <c r="S3382" s="1">
        <f t="shared" si="1322"/>
        <v>-207366771.94148979</v>
      </c>
      <c r="T3382" s="1">
        <f t="shared" si="1323"/>
        <v>-141507268.78947395</v>
      </c>
      <c r="U3382" s="1">
        <f t="shared" si="1324"/>
        <v>-144618825.12</v>
      </c>
      <c r="V3382" s="1">
        <f t="shared" si="1325"/>
        <v>-139174546.875</v>
      </c>
      <c r="W3382" s="1">
        <f t="shared" si="1326"/>
        <v>-127652473.44</v>
      </c>
      <c r="X3382" s="1">
        <f t="shared" si="1327"/>
        <v>0</v>
      </c>
      <c r="Y3382" s="1">
        <f t="shared" si="1328"/>
        <v>0</v>
      </c>
      <c r="Z3382" s="1">
        <f t="shared" si="1329"/>
        <v>0</v>
      </c>
      <c r="AA3382" s="1">
        <f t="shared" si="1330"/>
        <v>0</v>
      </c>
      <c r="AB3382" s="1">
        <f t="shared" si="1331"/>
        <v>0</v>
      </c>
      <c r="AC3382" s="1">
        <f t="shared" si="1332"/>
        <v>0</v>
      </c>
      <c r="AD3382" s="1">
        <f t="shared" si="1333"/>
        <v>0</v>
      </c>
      <c r="AE3382" s="1">
        <f t="shared" si="1334"/>
        <v>0</v>
      </c>
      <c r="AF3382" s="1">
        <f t="shared" si="1335"/>
        <v>0</v>
      </c>
      <c r="AG3382" s="1">
        <f t="shared" si="1336"/>
        <v>0</v>
      </c>
    </row>
    <row r="3383" spans="1:33" x14ac:dyDescent="0.25">
      <c r="A3383" t="s">
        <v>6702</v>
      </c>
      <c r="B3383" t="s">
        <v>6703</v>
      </c>
      <c r="C3383" s="1">
        <v>430000000</v>
      </c>
      <c r="D3383" s="1">
        <v>476666666.66666698</v>
      </c>
      <c r="E3383" s="1">
        <v>417147470.369515</v>
      </c>
      <c r="F3383" s="1">
        <v>423162656</v>
      </c>
      <c r="G3383" s="1">
        <v>484541909.57446802</v>
      </c>
      <c r="H3383" s="1">
        <v>416973376</v>
      </c>
      <c r="I3383" s="1">
        <f t="shared" si="1312"/>
        <v>481433333.33333367</v>
      </c>
      <c r="J3383" s="1">
        <f t="shared" si="1313"/>
        <v>421318945.07321018</v>
      </c>
      <c r="K3383" s="1">
        <f t="shared" si="1314"/>
        <v>427394282.56</v>
      </c>
      <c r="L3383" s="1">
        <f t="shared" si="1315"/>
        <v>489387328.67021269</v>
      </c>
      <c r="M3383" s="1">
        <f t="shared" si="1316"/>
        <v>421143109.75999999</v>
      </c>
      <c r="N3383" s="1">
        <f t="shared" si="1317"/>
        <v>46666666.666666985</v>
      </c>
      <c r="O3383" s="1">
        <f t="shared" si="1318"/>
        <v>-12852529.630484998</v>
      </c>
      <c r="P3383" s="1">
        <f t="shared" si="1319"/>
        <v>-6837344</v>
      </c>
      <c r="Q3383" s="1">
        <f t="shared" si="1320"/>
        <v>54541909.574468017</v>
      </c>
      <c r="R3383" s="1">
        <f t="shared" si="1321"/>
        <v>-13026624</v>
      </c>
      <c r="S3383" s="1">
        <f t="shared" si="1322"/>
        <v>51433333.333333671</v>
      </c>
      <c r="T3383" s="1">
        <f t="shared" si="1323"/>
        <v>-8681054.9267898202</v>
      </c>
      <c r="U3383" s="1">
        <f t="shared" si="1324"/>
        <v>-2605717.4399999976</v>
      </c>
      <c r="V3383" s="1">
        <f t="shared" si="1325"/>
        <v>59387328.670212686</v>
      </c>
      <c r="W3383" s="1">
        <f t="shared" si="1326"/>
        <v>-8856890.2400000095</v>
      </c>
      <c r="X3383" s="1">
        <f t="shared" si="1327"/>
        <v>476666666.66666698</v>
      </c>
      <c r="Y3383" s="1">
        <f t="shared" si="1328"/>
        <v>417147470.369515</v>
      </c>
      <c r="Z3383" s="1">
        <f t="shared" si="1329"/>
        <v>423162656</v>
      </c>
      <c r="AA3383" s="1">
        <f t="shared" si="1330"/>
        <v>484541909.57446802</v>
      </c>
      <c r="AB3383" s="1">
        <f t="shared" si="1331"/>
        <v>416973376</v>
      </c>
      <c r="AC3383" s="1">
        <f t="shared" si="1332"/>
        <v>476666666.66666698</v>
      </c>
      <c r="AD3383" s="1">
        <f t="shared" si="1333"/>
        <v>417147470.369515</v>
      </c>
      <c r="AE3383" s="1">
        <f t="shared" si="1334"/>
        <v>423162656</v>
      </c>
      <c r="AF3383" s="1">
        <f t="shared" si="1335"/>
        <v>484541909.57446802</v>
      </c>
      <c r="AG3383" s="1">
        <f t="shared" si="1336"/>
        <v>416973376</v>
      </c>
    </row>
    <row r="3384" spans="1:33" x14ac:dyDescent="0.25">
      <c r="A3384" t="s">
        <v>6704</v>
      </c>
      <c r="B3384" t="s">
        <v>6705</v>
      </c>
      <c r="C3384" s="1">
        <v>457800000</v>
      </c>
      <c r="D3384" s="1">
        <v>319812318.84057999</v>
      </c>
      <c r="E3384" s="1">
        <v>359351309.090909</v>
      </c>
      <c r="F3384" s="1">
        <v>364557312</v>
      </c>
      <c r="G3384" s="1">
        <v>349172030.56768602</v>
      </c>
      <c r="H3384" s="1">
        <v>346248544</v>
      </c>
      <c r="I3384" s="1">
        <f t="shared" si="1312"/>
        <v>323010442.0289858</v>
      </c>
      <c r="J3384" s="1">
        <f t="shared" si="1313"/>
        <v>362944822.18181807</v>
      </c>
      <c r="K3384" s="1">
        <f t="shared" si="1314"/>
        <v>368202885.12</v>
      </c>
      <c r="L3384" s="1">
        <f t="shared" si="1315"/>
        <v>352663750.8733629</v>
      </c>
      <c r="M3384" s="1">
        <f t="shared" si="1316"/>
        <v>349711029.44</v>
      </c>
      <c r="N3384" s="1">
        <f t="shared" si="1317"/>
        <v>-137987681.15942001</v>
      </c>
      <c r="O3384" s="1">
        <f t="shared" si="1318"/>
        <v>-98448690.909090996</v>
      </c>
      <c r="P3384" s="1">
        <f t="shared" si="1319"/>
        <v>-93242688</v>
      </c>
      <c r="Q3384" s="1">
        <f t="shared" si="1320"/>
        <v>-108627969.43231398</v>
      </c>
      <c r="R3384" s="1">
        <f t="shared" si="1321"/>
        <v>-111551456</v>
      </c>
      <c r="S3384" s="1">
        <f t="shared" si="1322"/>
        <v>-134789557.9710142</v>
      </c>
      <c r="T3384" s="1">
        <f t="shared" si="1323"/>
        <v>-94855177.818181932</v>
      </c>
      <c r="U3384" s="1">
        <f t="shared" si="1324"/>
        <v>-89597114.879999995</v>
      </c>
      <c r="V3384" s="1">
        <f t="shared" si="1325"/>
        <v>-105136249.1266371</v>
      </c>
      <c r="W3384" s="1">
        <f t="shared" si="1326"/>
        <v>-108088970.56</v>
      </c>
      <c r="X3384" s="1">
        <f t="shared" si="1327"/>
        <v>0</v>
      </c>
      <c r="Y3384" s="1">
        <f t="shared" si="1328"/>
        <v>0</v>
      </c>
      <c r="Z3384" s="1">
        <f t="shared" si="1329"/>
        <v>0</v>
      </c>
      <c r="AA3384" s="1">
        <f t="shared" si="1330"/>
        <v>0</v>
      </c>
      <c r="AB3384" s="1">
        <f t="shared" si="1331"/>
        <v>0</v>
      </c>
      <c r="AC3384" s="1">
        <f t="shared" si="1332"/>
        <v>0</v>
      </c>
      <c r="AD3384" s="1">
        <f t="shared" si="1333"/>
        <v>0</v>
      </c>
      <c r="AE3384" s="1">
        <f t="shared" si="1334"/>
        <v>0</v>
      </c>
      <c r="AF3384" s="1">
        <f t="shared" si="1335"/>
        <v>0</v>
      </c>
      <c r="AG3384" s="1">
        <f t="shared" si="1336"/>
        <v>0</v>
      </c>
    </row>
    <row r="3385" spans="1:33" x14ac:dyDescent="0.25">
      <c r="A3385" t="s">
        <v>6706</v>
      </c>
      <c r="B3385" t="s">
        <v>6707</v>
      </c>
      <c r="C3385" s="1">
        <v>498000000</v>
      </c>
      <c r="D3385" s="1">
        <v>525196376.81159401</v>
      </c>
      <c r="E3385" s="1">
        <v>449066746.63090903</v>
      </c>
      <c r="F3385" s="1">
        <v>497359616</v>
      </c>
      <c r="G3385" s="1">
        <v>448082246.37681198</v>
      </c>
      <c r="H3385" s="1">
        <v>473119872</v>
      </c>
      <c r="I3385" s="1">
        <f t="shared" si="1312"/>
        <v>530448340.57970995</v>
      </c>
      <c r="J3385" s="1">
        <f t="shared" si="1313"/>
        <v>453557414.0972181</v>
      </c>
      <c r="K3385" s="1">
        <f t="shared" si="1314"/>
        <v>502333212.16000003</v>
      </c>
      <c r="L3385" s="1">
        <f t="shared" si="1315"/>
        <v>452563068.84058011</v>
      </c>
      <c r="M3385" s="1">
        <f t="shared" si="1316"/>
        <v>477851070.72000003</v>
      </c>
      <c r="N3385" s="1">
        <f t="shared" si="1317"/>
        <v>27196376.811594009</v>
      </c>
      <c r="O3385" s="1">
        <f t="shared" si="1318"/>
        <v>-48933253.369090974</v>
      </c>
      <c r="P3385" s="1">
        <f t="shared" si="1319"/>
        <v>-640384</v>
      </c>
      <c r="Q3385" s="1">
        <f t="shared" si="1320"/>
        <v>-49917753.623188019</v>
      </c>
      <c r="R3385" s="1">
        <f t="shared" si="1321"/>
        <v>-24880128</v>
      </c>
      <c r="S3385" s="1">
        <f t="shared" si="1322"/>
        <v>32448340.579709947</v>
      </c>
      <c r="T3385" s="1">
        <f t="shared" si="1323"/>
        <v>-44442585.902781904</v>
      </c>
      <c r="U3385" s="1">
        <f t="shared" si="1324"/>
        <v>4333212.1600000262</v>
      </c>
      <c r="V3385" s="1">
        <f t="shared" si="1325"/>
        <v>-45436931.159419894</v>
      </c>
      <c r="W3385" s="1">
        <f t="shared" si="1326"/>
        <v>-20148929.279999971</v>
      </c>
      <c r="X3385" s="1">
        <f t="shared" si="1327"/>
        <v>525196376.81159401</v>
      </c>
      <c r="Y3385" s="1">
        <f t="shared" si="1328"/>
        <v>0</v>
      </c>
      <c r="Z3385" s="1">
        <f t="shared" si="1329"/>
        <v>497359616</v>
      </c>
      <c r="AA3385" s="1">
        <f t="shared" si="1330"/>
        <v>0</v>
      </c>
      <c r="AB3385" s="1">
        <f t="shared" si="1331"/>
        <v>473119872</v>
      </c>
      <c r="AC3385" s="1">
        <f t="shared" si="1332"/>
        <v>525196376.81159401</v>
      </c>
      <c r="AD3385" s="1">
        <f t="shared" si="1333"/>
        <v>0</v>
      </c>
      <c r="AE3385" s="1">
        <f t="shared" si="1334"/>
        <v>497359616</v>
      </c>
      <c r="AF3385" s="1">
        <f t="shared" si="1335"/>
        <v>0</v>
      </c>
      <c r="AG3385" s="1">
        <f t="shared" si="1336"/>
        <v>473119872</v>
      </c>
    </row>
    <row r="3386" spans="1:33" x14ac:dyDescent="0.25">
      <c r="A3386" t="s">
        <v>6708</v>
      </c>
      <c r="B3386" t="s">
        <v>6709</v>
      </c>
      <c r="C3386" s="1">
        <v>370000000</v>
      </c>
      <c r="D3386" s="1">
        <v>416129032.25806499</v>
      </c>
      <c r="E3386" s="1">
        <v>359351309.090909</v>
      </c>
      <c r="F3386" s="1">
        <v>423063104</v>
      </c>
      <c r="G3386" s="1">
        <v>378889837.70883101</v>
      </c>
      <c r="H3386" s="1">
        <v>413993344</v>
      </c>
      <c r="I3386" s="1">
        <f t="shared" si="1312"/>
        <v>420290322.58064562</v>
      </c>
      <c r="J3386" s="1">
        <f t="shared" si="1313"/>
        <v>362944822.18181807</v>
      </c>
      <c r="K3386" s="1">
        <f t="shared" si="1314"/>
        <v>427293735.04000002</v>
      </c>
      <c r="L3386" s="1">
        <f t="shared" si="1315"/>
        <v>382678736.08591932</v>
      </c>
      <c r="M3386" s="1">
        <f t="shared" si="1316"/>
        <v>418133277.44</v>
      </c>
      <c r="N3386" s="1">
        <f t="shared" si="1317"/>
        <v>46129032.258064985</v>
      </c>
      <c r="O3386" s="1">
        <f t="shared" si="1318"/>
        <v>-10648690.909090996</v>
      </c>
      <c r="P3386" s="1">
        <f t="shared" si="1319"/>
        <v>53063104</v>
      </c>
      <c r="Q3386" s="1">
        <f t="shared" si="1320"/>
        <v>8889837.7088310122</v>
      </c>
      <c r="R3386" s="1">
        <f t="shared" si="1321"/>
        <v>43993344</v>
      </c>
      <c r="S3386" s="1">
        <f t="shared" si="1322"/>
        <v>50290322.580645621</v>
      </c>
      <c r="T3386" s="1">
        <f t="shared" si="1323"/>
        <v>-7055177.818181932</v>
      </c>
      <c r="U3386" s="1">
        <f t="shared" si="1324"/>
        <v>57293735.040000021</v>
      </c>
      <c r="V3386" s="1">
        <f t="shared" si="1325"/>
        <v>12678736.085919321</v>
      </c>
      <c r="W3386" s="1">
        <f t="shared" si="1326"/>
        <v>48133277.439999998</v>
      </c>
      <c r="X3386" s="1">
        <f t="shared" si="1327"/>
        <v>416129032.25806499</v>
      </c>
      <c r="Y3386" s="1">
        <f t="shared" si="1328"/>
        <v>359351309.090909</v>
      </c>
      <c r="Z3386" s="1">
        <f t="shared" si="1329"/>
        <v>423063104</v>
      </c>
      <c r="AA3386" s="1">
        <f t="shared" si="1330"/>
        <v>378889837.70883101</v>
      </c>
      <c r="AB3386" s="1">
        <f t="shared" si="1331"/>
        <v>413993344</v>
      </c>
      <c r="AC3386" s="1">
        <f t="shared" si="1332"/>
        <v>416129032.25806499</v>
      </c>
      <c r="AD3386" s="1">
        <f t="shared" si="1333"/>
        <v>359351309.090909</v>
      </c>
      <c r="AE3386" s="1">
        <f t="shared" si="1334"/>
        <v>423063104</v>
      </c>
      <c r="AF3386" s="1">
        <f t="shared" si="1335"/>
        <v>378889837.70883101</v>
      </c>
      <c r="AG3386" s="1">
        <f t="shared" si="1336"/>
        <v>413993344</v>
      </c>
    </row>
    <row r="3387" spans="1:33" x14ac:dyDescent="0.25">
      <c r="A3387" t="s">
        <v>6710</v>
      </c>
      <c r="B3387" t="s">
        <v>6711</v>
      </c>
      <c r="C3387" s="1">
        <v>190000000</v>
      </c>
      <c r="D3387" s="1">
        <v>202666666.66666701</v>
      </c>
      <c r="E3387" s="1">
        <v>291318605.03547502</v>
      </c>
      <c r="F3387" s="1">
        <v>288639232</v>
      </c>
      <c r="G3387" s="1">
        <v>249700000</v>
      </c>
      <c r="H3387" s="1">
        <v>272109696</v>
      </c>
      <c r="I3387" s="1">
        <f t="shared" si="1312"/>
        <v>204693333.3333337</v>
      </c>
      <c r="J3387" s="1">
        <f t="shared" si="1313"/>
        <v>294231791.08582979</v>
      </c>
      <c r="K3387" s="1">
        <f t="shared" si="1314"/>
        <v>291525624.31999999</v>
      </c>
      <c r="L3387" s="1">
        <f t="shared" si="1315"/>
        <v>252197000</v>
      </c>
      <c r="M3387" s="1">
        <f t="shared" si="1316"/>
        <v>274830792.95999998</v>
      </c>
      <c r="N3387" s="1">
        <f t="shared" si="1317"/>
        <v>12666666.666667014</v>
      </c>
      <c r="O3387" s="1">
        <f t="shared" si="1318"/>
        <v>101318605.03547502</v>
      </c>
      <c r="P3387" s="1">
        <f t="shared" si="1319"/>
        <v>98639232</v>
      </c>
      <c r="Q3387" s="1">
        <f t="shared" si="1320"/>
        <v>59700000</v>
      </c>
      <c r="R3387" s="1">
        <f t="shared" si="1321"/>
        <v>82109696</v>
      </c>
      <c r="S3387" s="1">
        <f t="shared" si="1322"/>
        <v>14693333.333333701</v>
      </c>
      <c r="T3387" s="1">
        <f t="shared" si="1323"/>
        <v>104231791.08582979</v>
      </c>
      <c r="U3387" s="1">
        <f t="shared" si="1324"/>
        <v>101525624.31999999</v>
      </c>
      <c r="V3387" s="1">
        <f t="shared" si="1325"/>
        <v>62197000</v>
      </c>
      <c r="W3387" s="1">
        <f t="shared" si="1326"/>
        <v>84830792.959999979</v>
      </c>
      <c r="X3387" s="1">
        <f t="shared" si="1327"/>
        <v>202666666.66666701</v>
      </c>
      <c r="Y3387" s="1">
        <f t="shared" si="1328"/>
        <v>291318605.03547502</v>
      </c>
      <c r="Z3387" s="1">
        <f t="shared" si="1329"/>
        <v>288639232</v>
      </c>
      <c r="AA3387" s="1">
        <f t="shared" si="1330"/>
        <v>249700000</v>
      </c>
      <c r="AB3387" s="1">
        <f t="shared" si="1331"/>
        <v>272109696</v>
      </c>
      <c r="AC3387" s="1">
        <f t="shared" si="1332"/>
        <v>202666666.66666701</v>
      </c>
      <c r="AD3387" s="1">
        <f t="shared" si="1333"/>
        <v>291318605.03547502</v>
      </c>
      <c r="AE3387" s="1">
        <f t="shared" si="1334"/>
        <v>288639232</v>
      </c>
      <c r="AF3387" s="1">
        <f t="shared" si="1335"/>
        <v>249700000</v>
      </c>
      <c r="AG3387" s="1">
        <f t="shared" si="1336"/>
        <v>272109696</v>
      </c>
    </row>
    <row r="3388" spans="1:33" x14ac:dyDescent="0.25">
      <c r="A3388" t="s">
        <v>6712</v>
      </c>
      <c r="B3388" t="s">
        <v>6713</v>
      </c>
      <c r="C3388" s="1">
        <v>395000000</v>
      </c>
      <c r="D3388" s="1">
        <v>448436161.096829</v>
      </c>
      <c r="E3388" s="1">
        <v>600059113.300493</v>
      </c>
      <c r="F3388" s="1">
        <v>606656960</v>
      </c>
      <c r="G3388" s="1">
        <v>625051282.05128205</v>
      </c>
      <c r="H3388" s="1">
        <v>608181248</v>
      </c>
      <c r="I3388" s="1">
        <f t="shared" si="1312"/>
        <v>452920522.70779729</v>
      </c>
      <c r="J3388" s="1">
        <f t="shared" si="1313"/>
        <v>606059704.43349791</v>
      </c>
      <c r="K3388" s="1">
        <f t="shared" si="1314"/>
        <v>612723529.60000002</v>
      </c>
      <c r="L3388" s="1">
        <f t="shared" si="1315"/>
        <v>631301794.87179482</v>
      </c>
      <c r="M3388" s="1">
        <f t="shared" si="1316"/>
        <v>614263060.48000002</v>
      </c>
      <c r="N3388" s="1">
        <f t="shared" si="1317"/>
        <v>53436161.096828997</v>
      </c>
      <c r="O3388" s="1">
        <f t="shared" si="1318"/>
        <v>205059113.300493</v>
      </c>
      <c r="P3388" s="1">
        <f t="shared" si="1319"/>
        <v>211656960</v>
      </c>
      <c r="Q3388" s="1">
        <f t="shared" si="1320"/>
        <v>230051282.05128205</v>
      </c>
      <c r="R3388" s="1">
        <f t="shared" si="1321"/>
        <v>213181248</v>
      </c>
      <c r="S3388" s="1">
        <f t="shared" si="1322"/>
        <v>57920522.707797289</v>
      </c>
      <c r="T3388" s="1">
        <f t="shared" si="1323"/>
        <v>211059704.43349791</v>
      </c>
      <c r="U3388" s="1">
        <f t="shared" si="1324"/>
        <v>217723529.60000002</v>
      </c>
      <c r="V3388" s="1">
        <f t="shared" si="1325"/>
        <v>236301794.87179482</v>
      </c>
      <c r="W3388" s="1">
        <f t="shared" si="1326"/>
        <v>219263060.48000002</v>
      </c>
      <c r="X3388" s="1">
        <f t="shared" si="1327"/>
        <v>448436161.096829</v>
      </c>
      <c r="Y3388" s="1">
        <f t="shared" si="1328"/>
        <v>600059113.300493</v>
      </c>
      <c r="Z3388" s="1">
        <f t="shared" si="1329"/>
        <v>606656960</v>
      </c>
      <c r="AA3388" s="1">
        <f t="shared" si="1330"/>
        <v>625051282.05128205</v>
      </c>
      <c r="AB3388" s="1">
        <f t="shared" si="1331"/>
        <v>608181248</v>
      </c>
      <c r="AC3388" s="1">
        <f t="shared" si="1332"/>
        <v>448436161.096829</v>
      </c>
      <c r="AD3388" s="1">
        <f t="shared" si="1333"/>
        <v>600059113.300493</v>
      </c>
      <c r="AE3388" s="1">
        <f t="shared" si="1334"/>
        <v>606656960</v>
      </c>
      <c r="AF3388" s="1">
        <f t="shared" si="1335"/>
        <v>625051282.05128205</v>
      </c>
      <c r="AG3388" s="1">
        <f t="shared" si="1336"/>
        <v>608181248</v>
      </c>
    </row>
    <row r="3389" spans="1:33" x14ac:dyDescent="0.25">
      <c r="A3389" t="s">
        <v>6714</v>
      </c>
      <c r="B3389" t="s">
        <v>6715</v>
      </c>
      <c r="C3389" s="1">
        <v>560000000</v>
      </c>
      <c r="D3389" s="1">
        <v>571625838.926175</v>
      </c>
      <c r="E3389" s="1">
        <v>544350324.44986498</v>
      </c>
      <c r="F3389" s="1">
        <v>547633856</v>
      </c>
      <c r="G3389" s="1">
        <v>507091607.83377999</v>
      </c>
      <c r="H3389" s="1">
        <v>508788160</v>
      </c>
      <c r="I3389" s="1">
        <f t="shared" si="1312"/>
        <v>577342097.31543672</v>
      </c>
      <c r="J3389" s="1">
        <f t="shared" si="1313"/>
        <v>549793827.69436359</v>
      </c>
      <c r="K3389" s="1">
        <f t="shared" si="1314"/>
        <v>553110194.56000006</v>
      </c>
      <c r="L3389" s="1">
        <f t="shared" si="1315"/>
        <v>512162523.91211778</v>
      </c>
      <c r="M3389" s="1">
        <f t="shared" si="1316"/>
        <v>513876041.60000002</v>
      </c>
      <c r="N3389" s="1">
        <f t="shared" si="1317"/>
        <v>11625838.926174998</v>
      </c>
      <c r="O3389" s="1">
        <f t="shared" si="1318"/>
        <v>-15649675.550135016</v>
      </c>
      <c r="P3389" s="1">
        <f t="shared" si="1319"/>
        <v>-12366144</v>
      </c>
      <c r="Q3389" s="1">
        <f t="shared" si="1320"/>
        <v>-52908392.166220009</v>
      </c>
      <c r="R3389" s="1">
        <f t="shared" si="1321"/>
        <v>-51211840</v>
      </c>
      <c r="S3389" s="1">
        <f t="shared" si="1322"/>
        <v>17342097.315436721</v>
      </c>
      <c r="T3389" s="1">
        <f t="shared" si="1323"/>
        <v>-10206172.305636406</v>
      </c>
      <c r="U3389" s="1">
        <f t="shared" si="1324"/>
        <v>-6889805.439999938</v>
      </c>
      <c r="V3389" s="1">
        <f t="shared" si="1325"/>
        <v>-47837476.087882221</v>
      </c>
      <c r="W3389" s="1">
        <f t="shared" si="1326"/>
        <v>-46123958.399999976</v>
      </c>
      <c r="X3389" s="1">
        <f t="shared" si="1327"/>
        <v>571625838.926175</v>
      </c>
      <c r="Y3389" s="1">
        <f t="shared" si="1328"/>
        <v>544350324.44986498</v>
      </c>
      <c r="Z3389" s="1">
        <f t="shared" si="1329"/>
        <v>547633856</v>
      </c>
      <c r="AA3389" s="1">
        <f t="shared" si="1330"/>
        <v>0</v>
      </c>
      <c r="AB3389" s="1">
        <f t="shared" si="1331"/>
        <v>0</v>
      </c>
      <c r="AC3389" s="1">
        <f t="shared" si="1332"/>
        <v>571625838.926175</v>
      </c>
      <c r="AD3389" s="1">
        <f t="shared" si="1333"/>
        <v>544350324.44986498</v>
      </c>
      <c r="AE3389" s="1">
        <f t="shared" si="1334"/>
        <v>547633856</v>
      </c>
      <c r="AF3389" s="1">
        <f t="shared" si="1335"/>
        <v>0</v>
      </c>
      <c r="AG3389" s="1">
        <f t="shared" si="1336"/>
        <v>0</v>
      </c>
    </row>
    <row r="3390" spans="1:33" x14ac:dyDescent="0.25">
      <c r="A3390" t="s">
        <v>6716</v>
      </c>
      <c r="B3390" t="s">
        <v>6717</v>
      </c>
      <c r="C3390" s="1">
        <v>540000000</v>
      </c>
      <c r="D3390" s="1">
        <v>583529411.76470602</v>
      </c>
      <c r="E3390" s="1">
        <v>544350324.44986498</v>
      </c>
      <c r="F3390" s="1">
        <v>547765248</v>
      </c>
      <c r="G3390" s="1">
        <v>507091607.83377999</v>
      </c>
      <c r="H3390" s="1">
        <v>509837600</v>
      </c>
      <c r="I3390" s="1">
        <f t="shared" si="1312"/>
        <v>589364705.88235307</v>
      </c>
      <c r="J3390" s="1">
        <f t="shared" si="1313"/>
        <v>549793827.69436359</v>
      </c>
      <c r="K3390" s="1">
        <f t="shared" si="1314"/>
        <v>553242900.48000002</v>
      </c>
      <c r="L3390" s="1">
        <f t="shared" si="1315"/>
        <v>512162523.91211778</v>
      </c>
      <c r="M3390" s="1">
        <f t="shared" si="1316"/>
        <v>514935976</v>
      </c>
      <c r="N3390" s="1">
        <f t="shared" si="1317"/>
        <v>43529411.764706016</v>
      </c>
      <c r="O3390" s="1">
        <f t="shared" si="1318"/>
        <v>4350324.4498649836</v>
      </c>
      <c r="P3390" s="1">
        <f t="shared" si="1319"/>
        <v>7765248</v>
      </c>
      <c r="Q3390" s="1">
        <f t="shared" si="1320"/>
        <v>-32908392.166220009</v>
      </c>
      <c r="R3390" s="1">
        <f t="shared" si="1321"/>
        <v>-30162400</v>
      </c>
      <c r="S3390" s="1">
        <f t="shared" si="1322"/>
        <v>49364705.882353067</v>
      </c>
      <c r="T3390" s="1">
        <f t="shared" si="1323"/>
        <v>9793827.6943635941</v>
      </c>
      <c r="U3390" s="1">
        <f t="shared" si="1324"/>
        <v>13242900.480000019</v>
      </c>
      <c r="V3390" s="1">
        <f t="shared" si="1325"/>
        <v>-27837476.087882221</v>
      </c>
      <c r="W3390" s="1">
        <f t="shared" si="1326"/>
        <v>-25064024</v>
      </c>
      <c r="X3390" s="1">
        <f t="shared" si="1327"/>
        <v>583529411.76470602</v>
      </c>
      <c r="Y3390" s="1">
        <f t="shared" si="1328"/>
        <v>544350324.44986498</v>
      </c>
      <c r="Z3390" s="1">
        <f t="shared" si="1329"/>
        <v>547765248</v>
      </c>
      <c r="AA3390" s="1">
        <f t="shared" si="1330"/>
        <v>507091607.83377999</v>
      </c>
      <c r="AB3390" s="1">
        <f t="shared" si="1331"/>
        <v>509837600</v>
      </c>
      <c r="AC3390" s="1">
        <f t="shared" si="1332"/>
        <v>583529411.76470602</v>
      </c>
      <c r="AD3390" s="1">
        <f t="shared" si="1333"/>
        <v>544350324.44986498</v>
      </c>
      <c r="AE3390" s="1">
        <f t="shared" si="1334"/>
        <v>547765248</v>
      </c>
      <c r="AF3390" s="1">
        <f t="shared" si="1335"/>
        <v>507091607.83377999</v>
      </c>
      <c r="AG3390" s="1">
        <f t="shared" si="1336"/>
        <v>509837600</v>
      </c>
    </row>
    <row r="3391" spans="1:33" x14ac:dyDescent="0.25">
      <c r="A3391" t="s">
        <v>6718</v>
      </c>
      <c r="B3391" t="s">
        <v>6719</v>
      </c>
      <c r="C3391" s="1">
        <v>480000000</v>
      </c>
      <c r="D3391" s="1">
        <v>279157894.73684198</v>
      </c>
      <c r="E3391" s="1">
        <v>337407143.51481497</v>
      </c>
      <c r="F3391" s="1">
        <v>437886944</v>
      </c>
      <c r="G3391" s="1">
        <v>416758241.75824201</v>
      </c>
      <c r="H3391" s="1">
        <v>452037920</v>
      </c>
      <c r="I3391" s="1">
        <f t="shared" si="1312"/>
        <v>281949473.68421042</v>
      </c>
      <c r="J3391" s="1">
        <f t="shared" si="1313"/>
        <v>340781214.94996315</v>
      </c>
      <c r="K3391" s="1">
        <f t="shared" si="1314"/>
        <v>442265813.44</v>
      </c>
      <c r="L3391" s="1">
        <f t="shared" si="1315"/>
        <v>420925824.17582446</v>
      </c>
      <c r="M3391" s="1">
        <f t="shared" si="1316"/>
        <v>456558299.19999999</v>
      </c>
      <c r="N3391" s="1">
        <f t="shared" si="1317"/>
        <v>-200842105.26315802</v>
      </c>
      <c r="O3391" s="1">
        <f t="shared" si="1318"/>
        <v>-142592856.48518503</v>
      </c>
      <c r="P3391" s="1">
        <f t="shared" si="1319"/>
        <v>-42113056</v>
      </c>
      <c r="Q3391" s="1">
        <f t="shared" si="1320"/>
        <v>-63241758.241757989</v>
      </c>
      <c r="R3391" s="1">
        <f t="shared" si="1321"/>
        <v>-27962080</v>
      </c>
      <c r="S3391" s="1">
        <f t="shared" si="1322"/>
        <v>-198050526.31578958</v>
      </c>
      <c r="T3391" s="1">
        <f t="shared" si="1323"/>
        <v>-139218785.05003685</v>
      </c>
      <c r="U3391" s="1">
        <f t="shared" si="1324"/>
        <v>-37734186.560000002</v>
      </c>
      <c r="V3391" s="1">
        <f t="shared" si="1325"/>
        <v>-59074175.824175537</v>
      </c>
      <c r="W3391" s="1">
        <f t="shared" si="1326"/>
        <v>-23441700.800000012</v>
      </c>
      <c r="X3391" s="1">
        <f t="shared" si="1327"/>
        <v>0</v>
      </c>
      <c r="Y3391" s="1">
        <f t="shared" si="1328"/>
        <v>0</v>
      </c>
      <c r="Z3391" s="1">
        <f t="shared" si="1329"/>
        <v>0</v>
      </c>
      <c r="AA3391" s="1">
        <f t="shared" si="1330"/>
        <v>0</v>
      </c>
      <c r="AB3391" s="1">
        <f t="shared" si="1331"/>
        <v>452037920</v>
      </c>
      <c r="AC3391" s="1">
        <f t="shared" si="1332"/>
        <v>0</v>
      </c>
      <c r="AD3391" s="1">
        <f t="shared" si="1333"/>
        <v>0</v>
      </c>
      <c r="AE3391" s="1">
        <f t="shared" si="1334"/>
        <v>437886944</v>
      </c>
      <c r="AF3391" s="1">
        <f t="shared" si="1335"/>
        <v>0</v>
      </c>
      <c r="AG3391" s="1">
        <f t="shared" si="1336"/>
        <v>452037920</v>
      </c>
    </row>
    <row r="3392" spans="1:33" x14ac:dyDescent="0.25">
      <c r="A3392" t="s">
        <v>6720</v>
      </c>
      <c r="B3392" t="s">
        <v>6721</v>
      </c>
      <c r="C3392" s="1">
        <v>370000000</v>
      </c>
      <c r="D3392" s="1">
        <v>366296851.57421303</v>
      </c>
      <c r="E3392" s="1">
        <v>531932850.14005601</v>
      </c>
      <c r="F3392" s="1">
        <v>548280384</v>
      </c>
      <c r="G3392" s="1">
        <v>487857142.85714298</v>
      </c>
      <c r="H3392" s="1">
        <v>559203264</v>
      </c>
      <c r="I3392" s="1">
        <f t="shared" si="1312"/>
        <v>369959820.08995515</v>
      </c>
      <c r="J3392" s="1">
        <f t="shared" si="1313"/>
        <v>537252178.6414566</v>
      </c>
      <c r="K3392" s="1">
        <f t="shared" si="1314"/>
        <v>553763187.84000003</v>
      </c>
      <c r="L3392" s="1">
        <f t="shared" si="1315"/>
        <v>492735714.28571445</v>
      </c>
      <c r="M3392" s="1">
        <f t="shared" si="1316"/>
        <v>564795296.63999999</v>
      </c>
      <c r="N3392" s="1">
        <f t="shared" si="1317"/>
        <v>-3703148.425786972</v>
      </c>
      <c r="O3392" s="1">
        <f t="shared" si="1318"/>
        <v>161932850.14005601</v>
      </c>
      <c r="P3392" s="1">
        <f t="shared" si="1319"/>
        <v>178280384</v>
      </c>
      <c r="Q3392" s="1">
        <f t="shared" si="1320"/>
        <v>117857142.85714298</v>
      </c>
      <c r="R3392" s="1">
        <f t="shared" si="1321"/>
        <v>189203264</v>
      </c>
      <c r="S3392" s="1">
        <f t="shared" si="1322"/>
        <v>-40179.910044848919</v>
      </c>
      <c r="T3392" s="1">
        <f t="shared" si="1323"/>
        <v>167252178.6414566</v>
      </c>
      <c r="U3392" s="1">
        <f t="shared" si="1324"/>
        <v>183763187.84000003</v>
      </c>
      <c r="V3392" s="1">
        <f t="shared" si="1325"/>
        <v>122735714.28571445</v>
      </c>
      <c r="W3392" s="1">
        <f t="shared" si="1326"/>
        <v>194795296.63999999</v>
      </c>
      <c r="X3392" s="1">
        <f t="shared" si="1327"/>
        <v>366296851.57421303</v>
      </c>
      <c r="Y3392" s="1">
        <f t="shared" si="1328"/>
        <v>531932850.14005601</v>
      </c>
      <c r="Z3392" s="1">
        <f t="shared" si="1329"/>
        <v>548280384</v>
      </c>
      <c r="AA3392" s="1">
        <f t="shared" si="1330"/>
        <v>487857142.85714298</v>
      </c>
      <c r="AB3392" s="1">
        <f t="shared" si="1331"/>
        <v>559203264</v>
      </c>
      <c r="AC3392" s="1">
        <f t="shared" si="1332"/>
        <v>366296851.57421303</v>
      </c>
      <c r="AD3392" s="1">
        <f t="shared" si="1333"/>
        <v>531932850.14005601</v>
      </c>
      <c r="AE3392" s="1">
        <f t="shared" si="1334"/>
        <v>548280384</v>
      </c>
      <c r="AF3392" s="1">
        <f t="shared" si="1335"/>
        <v>487857142.85714298</v>
      </c>
      <c r="AG3392" s="1">
        <f t="shared" si="1336"/>
        <v>559203264</v>
      </c>
    </row>
    <row r="3393" spans="1:33" x14ac:dyDescent="0.25">
      <c r="A3393" t="s">
        <v>6722</v>
      </c>
      <c r="B3393" t="s">
        <v>6723</v>
      </c>
      <c r="C3393" s="1">
        <v>490000000</v>
      </c>
      <c r="D3393" s="1">
        <v>612924901.18577099</v>
      </c>
      <c r="E3393" s="1">
        <v>480607963.013699</v>
      </c>
      <c r="F3393" s="1">
        <v>442644960</v>
      </c>
      <c r="G3393" s="1">
        <v>300456790.11111099</v>
      </c>
      <c r="H3393" s="1">
        <v>334780000</v>
      </c>
      <c r="I3393" s="1">
        <f t="shared" si="1312"/>
        <v>619054150.19762874</v>
      </c>
      <c r="J3393" s="1">
        <f t="shared" si="1313"/>
        <v>485414042.64383596</v>
      </c>
      <c r="K3393" s="1">
        <f t="shared" si="1314"/>
        <v>447071409.60000002</v>
      </c>
      <c r="L3393" s="1">
        <f t="shared" si="1315"/>
        <v>303461358.01222211</v>
      </c>
      <c r="M3393" s="1">
        <f t="shared" si="1316"/>
        <v>338127800</v>
      </c>
      <c r="N3393" s="1">
        <f t="shared" si="1317"/>
        <v>122924901.18577099</v>
      </c>
      <c r="O3393" s="1">
        <f t="shared" si="1318"/>
        <v>-9392036.9863010049</v>
      </c>
      <c r="P3393" s="1">
        <f t="shared" si="1319"/>
        <v>-47355040</v>
      </c>
      <c r="Q3393" s="1">
        <f t="shared" si="1320"/>
        <v>-189543209.88888901</v>
      </c>
      <c r="R3393" s="1">
        <f t="shared" si="1321"/>
        <v>-155220000</v>
      </c>
      <c r="S3393" s="1">
        <f t="shared" si="1322"/>
        <v>129054150.19762874</v>
      </c>
      <c r="T3393" s="1">
        <f t="shared" si="1323"/>
        <v>-4585957.3561640382</v>
      </c>
      <c r="U3393" s="1">
        <f t="shared" si="1324"/>
        <v>-42928590.399999976</v>
      </c>
      <c r="V3393" s="1">
        <f t="shared" si="1325"/>
        <v>-186538641.98777789</v>
      </c>
      <c r="W3393" s="1">
        <f t="shared" si="1326"/>
        <v>-151872200</v>
      </c>
      <c r="X3393" s="1">
        <f t="shared" si="1327"/>
        <v>612924901.18577099</v>
      </c>
      <c r="Y3393" s="1">
        <f t="shared" si="1328"/>
        <v>480607963.013699</v>
      </c>
      <c r="Z3393" s="1">
        <f t="shared" si="1329"/>
        <v>0</v>
      </c>
      <c r="AA3393" s="1">
        <f t="shared" si="1330"/>
        <v>0</v>
      </c>
      <c r="AB3393" s="1">
        <f t="shared" si="1331"/>
        <v>0</v>
      </c>
      <c r="AC3393" s="1">
        <f t="shared" si="1332"/>
        <v>612924901.18577099</v>
      </c>
      <c r="AD3393" s="1">
        <f t="shared" si="1333"/>
        <v>480607963.013699</v>
      </c>
      <c r="AE3393" s="1">
        <f t="shared" si="1334"/>
        <v>0</v>
      </c>
      <c r="AF3393" s="1">
        <f t="shared" si="1335"/>
        <v>0</v>
      </c>
      <c r="AG3393" s="1">
        <f t="shared" si="1336"/>
        <v>0</v>
      </c>
    </row>
    <row r="3394" spans="1:33" x14ac:dyDescent="0.25">
      <c r="A3394" t="s">
        <v>6724</v>
      </c>
      <c r="B3394" t="s">
        <v>6725</v>
      </c>
      <c r="C3394" s="1">
        <v>520000000</v>
      </c>
      <c r="D3394" s="1">
        <v>341013513.51351398</v>
      </c>
      <c r="E3394" s="1">
        <v>417147470.369515</v>
      </c>
      <c r="F3394" s="1">
        <v>397702912</v>
      </c>
      <c r="G3394" s="1">
        <v>434750127.13953501</v>
      </c>
      <c r="H3394" s="1">
        <v>410495264</v>
      </c>
      <c r="I3394" s="1">
        <f t="shared" si="1312"/>
        <v>344423648.6486491</v>
      </c>
      <c r="J3394" s="1">
        <f t="shared" si="1313"/>
        <v>421318945.07321018</v>
      </c>
      <c r="K3394" s="1">
        <f t="shared" si="1314"/>
        <v>401679941.12</v>
      </c>
      <c r="L3394" s="1">
        <f t="shared" si="1315"/>
        <v>439097628.41093034</v>
      </c>
      <c r="M3394" s="1">
        <f t="shared" si="1316"/>
        <v>414600216.63999999</v>
      </c>
      <c r="N3394" s="1">
        <f t="shared" si="1317"/>
        <v>-178986486.48648602</v>
      </c>
      <c r="O3394" s="1">
        <f t="shared" si="1318"/>
        <v>-102852529.630485</v>
      </c>
      <c r="P3394" s="1">
        <f t="shared" si="1319"/>
        <v>-122297088</v>
      </c>
      <c r="Q3394" s="1">
        <f t="shared" si="1320"/>
        <v>-85249872.86046499</v>
      </c>
      <c r="R3394" s="1">
        <f t="shared" si="1321"/>
        <v>-109504736</v>
      </c>
      <c r="S3394" s="1">
        <f t="shared" si="1322"/>
        <v>-175576351.3513509</v>
      </c>
      <c r="T3394" s="1">
        <f t="shared" si="1323"/>
        <v>-98681054.92678982</v>
      </c>
      <c r="U3394" s="1">
        <f t="shared" si="1324"/>
        <v>-118320058.88</v>
      </c>
      <c r="V3394" s="1">
        <f t="shared" si="1325"/>
        <v>-80902371.589069664</v>
      </c>
      <c r="W3394" s="1">
        <f t="shared" si="1326"/>
        <v>-105399783.36000001</v>
      </c>
      <c r="X3394" s="1">
        <f t="shared" si="1327"/>
        <v>0</v>
      </c>
      <c r="Y3394" s="1">
        <f t="shared" si="1328"/>
        <v>0</v>
      </c>
      <c r="Z3394" s="1">
        <f t="shared" si="1329"/>
        <v>0</v>
      </c>
      <c r="AA3394" s="1">
        <f t="shared" si="1330"/>
        <v>0</v>
      </c>
      <c r="AB3394" s="1">
        <f t="shared" si="1331"/>
        <v>0</v>
      </c>
      <c r="AC3394" s="1">
        <f t="shared" si="1332"/>
        <v>0</v>
      </c>
      <c r="AD3394" s="1">
        <f t="shared" si="1333"/>
        <v>0</v>
      </c>
      <c r="AE3394" s="1">
        <f t="shared" si="1334"/>
        <v>0</v>
      </c>
      <c r="AF3394" s="1">
        <f t="shared" si="1335"/>
        <v>0</v>
      </c>
      <c r="AG3394" s="1">
        <f t="shared" si="1336"/>
        <v>0</v>
      </c>
    </row>
    <row r="3395" spans="1:33" x14ac:dyDescent="0.25">
      <c r="A3395" t="s">
        <v>6726</v>
      </c>
      <c r="B3395" t="s">
        <v>6727</v>
      </c>
      <c r="C3395" s="1">
        <v>440000000</v>
      </c>
      <c r="D3395" s="1">
        <v>566166666.66666698</v>
      </c>
      <c r="E3395" s="1">
        <v>524517857.14285702</v>
      </c>
      <c r="F3395" s="1">
        <v>436649728</v>
      </c>
      <c r="G3395" s="1">
        <v>232472727.27272701</v>
      </c>
      <c r="H3395" s="1">
        <v>341991840</v>
      </c>
      <c r="I3395" s="1">
        <f t="shared" si="1312"/>
        <v>571828333.33333361</v>
      </c>
      <c r="J3395" s="1">
        <f t="shared" si="1313"/>
        <v>529763035.71428561</v>
      </c>
      <c r="K3395" s="1">
        <f t="shared" si="1314"/>
        <v>441016225.28000003</v>
      </c>
      <c r="L3395" s="1">
        <f t="shared" si="1315"/>
        <v>234797454.54545429</v>
      </c>
      <c r="M3395" s="1">
        <f t="shared" si="1316"/>
        <v>345411758.39999998</v>
      </c>
      <c r="N3395" s="1">
        <f t="shared" si="1317"/>
        <v>126166666.66666698</v>
      </c>
      <c r="O3395" s="1">
        <f t="shared" si="1318"/>
        <v>84517857.142857015</v>
      </c>
      <c r="P3395" s="1">
        <f t="shared" si="1319"/>
        <v>-3350272</v>
      </c>
      <c r="Q3395" s="1">
        <f t="shared" si="1320"/>
        <v>-207527272.72727299</v>
      </c>
      <c r="R3395" s="1">
        <f t="shared" si="1321"/>
        <v>-98008160</v>
      </c>
      <c r="S3395" s="1">
        <f t="shared" si="1322"/>
        <v>131828333.33333361</v>
      </c>
      <c r="T3395" s="1">
        <f t="shared" si="1323"/>
        <v>89763035.714285612</v>
      </c>
      <c r="U3395" s="1">
        <f t="shared" si="1324"/>
        <v>1016225.280000031</v>
      </c>
      <c r="V3395" s="1">
        <f t="shared" si="1325"/>
        <v>-205202545.45454571</v>
      </c>
      <c r="W3395" s="1">
        <f t="shared" si="1326"/>
        <v>-94588241.600000024</v>
      </c>
      <c r="X3395" s="1">
        <f t="shared" si="1327"/>
        <v>566166666.66666698</v>
      </c>
      <c r="Y3395" s="1">
        <f t="shared" si="1328"/>
        <v>524517857.14285702</v>
      </c>
      <c r="Z3395" s="1">
        <f t="shared" si="1329"/>
        <v>436649728</v>
      </c>
      <c r="AA3395" s="1">
        <f t="shared" si="1330"/>
        <v>0</v>
      </c>
      <c r="AB3395" s="1">
        <f t="shared" si="1331"/>
        <v>0</v>
      </c>
      <c r="AC3395" s="1">
        <f t="shared" si="1332"/>
        <v>566166666.66666698</v>
      </c>
      <c r="AD3395" s="1">
        <f t="shared" si="1333"/>
        <v>524517857.14285702</v>
      </c>
      <c r="AE3395" s="1">
        <f t="shared" si="1334"/>
        <v>436649728</v>
      </c>
      <c r="AF3395" s="1">
        <f t="shared" si="1335"/>
        <v>0</v>
      </c>
      <c r="AG3395" s="1">
        <f t="shared" si="1336"/>
        <v>0</v>
      </c>
    </row>
    <row r="3396" spans="1:33" x14ac:dyDescent="0.25">
      <c r="A3396" t="s">
        <v>6728</v>
      </c>
      <c r="B3396" t="s">
        <v>6729</v>
      </c>
      <c r="C3396" s="1">
        <v>375000000</v>
      </c>
      <c r="D3396" s="1">
        <v>431627906.976744</v>
      </c>
      <c r="E3396" s="1">
        <v>340351700.68027198</v>
      </c>
      <c r="F3396" s="1">
        <v>389834944</v>
      </c>
      <c r="G3396" s="1">
        <v>489764705.88235301</v>
      </c>
      <c r="H3396" s="1">
        <v>407594528</v>
      </c>
      <c r="I3396" s="1">
        <f t="shared" ref="I3396:I3459" si="1337">D3396*1.01</f>
        <v>435944186.04651141</v>
      </c>
      <c r="J3396" s="1">
        <f t="shared" ref="J3396:J3459" si="1338">E3396*1.01</f>
        <v>343755217.68707472</v>
      </c>
      <c r="K3396" s="1">
        <f t="shared" ref="K3396:K3459" si="1339">F3396*1.01</f>
        <v>393733293.44</v>
      </c>
      <c r="L3396" s="1">
        <f t="shared" ref="L3396:L3459" si="1340">G3396*1.01</f>
        <v>494662352.94117653</v>
      </c>
      <c r="M3396" s="1">
        <f t="shared" ref="M3396:M3459" si="1341">H3396*1.01</f>
        <v>411670473.28000003</v>
      </c>
      <c r="N3396" s="1">
        <f t="shared" ref="N3396:N3459" si="1342">D3396-$C3396</f>
        <v>56627906.976743996</v>
      </c>
      <c r="O3396" s="1">
        <f t="shared" ref="O3396:O3459" si="1343">E3396-$C3396</f>
        <v>-34648299.319728017</v>
      </c>
      <c r="P3396" s="1">
        <f t="shared" ref="P3396:P3459" si="1344">F3396-$C3396</f>
        <v>14834944</v>
      </c>
      <c r="Q3396" s="1">
        <f t="shared" ref="Q3396:Q3459" si="1345">G3396-$C3396</f>
        <v>114764705.88235301</v>
      </c>
      <c r="R3396" s="1">
        <f t="shared" ref="R3396:R3459" si="1346">H3396-$C3396</f>
        <v>32594528</v>
      </c>
      <c r="S3396" s="1">
        <f t="shared" ref="S3396:S3459" si="1347">I3396-$C3396</f>
        <v>60944186.046511412</v>
      </c>
      <c r="T3396" s="1">
        <f t="shared" ref="T3396:T3459" si="1348">J3396-$C3396</f>
        <v>-31244782.312925279</v>
      </c>
      <c r="U3396" s="1">
        <f t="shared" ref="U3396:U3459" si="1349">K3396-$C3396</f>
        <v>18733293.439999998</v>
      </c>
      <c r="V3396" s="1">
        <f t="shared" ref="V3396:V3459" si="1350">L3396-$C3396</f>
        <v>119662352.94117653</v>
      </c>
      <c r="W3396" s="1">
        <f t="shared" ref="W3396:W3459" si="1351">M3396-$C3396</f>
        <v>36670473.280000031</v>
      </c>
      <c r="X3396" s="1">
        <f t="shared" ref="X3396:X3459" si="1352">IF(N3396&gt;0,D3396,IF(ABS(N3396)&gt;40000000,0,D3396))</f>
        <v>431627906.976744</v>
      </c>
      <c r="Y3396" s="1">
        <f t="shared" ref="Y3396:Y3459" si="1353">IF(O3396&gt;0,E3396,IF(ABS(O3396)&gt;40000000,0,E3396))</f>
        <v>340351700.68027198</v>
      </c>
      <c r="Z3396" s="1">
        <f t="shared" ref="Z3396:Z3459" si="1354">IF(P3396&gt;0,F3396,IF(ABS(P3396)&gt;40000000,0,F3396))</f>
        <v>389834944</v>
      </c>
      <c r="AA3396" s="1">
        <f t="shared" ref="AA3396:AA3459" si="1355">IF(Q3396&gt;0,G3396,IF(ABS(Q3396)&gt;40000000,0,G3396))</f>
        <v>489764705.88235301</v>
      </c>
      <c r="AB3396" s="1">
        <f t="shared" ref="AB3396:AB3459" si="1356">IF(R3396&gt;0,H3396,IF(ABS(R3396)&gt;40000000,0,H3396))</f>
        <v>407594528</v>
      </c>
      <c r="AC3396" s="1">
        <f t="shared" si="1332"/>
        <v>431627906.976744</v>
      </c>
      <c r="AD3396" s="1">
        <f t="shared" si="1333"/>
        <v>340351700.68027198</v>
      </c>
      <c r="AE3396" s="1">
        <f t="shared" si="1334"/>
        <v>389834944</v>
      </c>
      <c r="AF3396" s="1">
        <f t="shared" si="1335"/>
        <v>489764705.88235301</v>
      </c>
      <c r="AG3396" s="1">
        <f t="shared" si="1336"/>
        <v>407594528</v>
      </c>
    </row>
    <row r="3397" spans="1:33" x14ac:dyDescent="0.25">
      <c r="A3397" t="s">
        <v>6730</v>
      </c>
      <c r="B3397" t="s">
        <v>6731</v>
      </c>
      <c r="C3397" s="1">
        <v>1350000000</v>
      </c>
      <c r="D3397" s="1">
        <v>765205479.45205498</v>
      </c>
      <c r="E3397" s="1">
        <v>544350324.44986498</v>
      </c>
      <c r="F3397" s="1">
        <v>587779776</v>
      </c>
      <c r="G3397" s="1">
        <v>514255435.18518502</v>
      </c>
      <c r="H3397" s="1">
        <v>546670528</v>
      </c>
      <c r="I3397" s="1">
        <f t="shared" si="1337"/>
        <v>772857534.24657547</v>
      </c>
      <c r="J3397" s="1">
        <f t="shared" si="1338"/>
        <v>549793827.69436359</v>
      </c>
      <c r="K3397" s="1">
        <f t="shared" si="1339"/>
        <v>593657573.75999999</v>
      </c>
      <c r="L3397" s="1">
        <f t="shared" si="1340"/>
        <v>519397989.5370369</v>
      </c>
      <c r="M3397" s="1">
        <f t="shared" si="1341"/>
        <v>552137233.27999997</v>
      </c>
      <c r="N3397" s="1">
        <f t="shared" si="1342"/>
        <v>-584794520.54794502</v>
      </c>
      <c r="O3397" s="1">
        <f t="shared" si="1343"/>
        <v>-805649675.55013502</v>
      </c>
      <c r="P3397" s="1">
        <f t="shared" si="1344"/>
        <v>-762220224</v>
      </c>
      <c r="Q3397" s="1">
        <f t="shared" si="1345"/>
        <v>-835744564.81481504</v>
      </c>
      <c r="R3397" s="1">
        <f t="shared" si="1346"/>
        <v>-803329472</v>
      </c>
      <c r="S3397" s="1">
        <f t="shared" si="1347"/>
        <v>-577142465.75342453</v>
      </c>
      <c r="T3397" s="1">
        <f t="shared" si="1348"/>
        <v>-800206172.30563641</v>
      </c>
      <c r="U3397" s="1">
        <f t="shared" si="1349"/>
        <v>-756342426.24000001</v>
      </c>
      <c r="V3397" s="1">
        <f t="shared" si="1350"/>
        <v>-830602010.4629631</v>
      </c>
      <c r="W3397" s="1">
        <f t="shared" si="1351"/>
        <v>-797862766.72000003</v>
      </c>
      <c r="X3397" s="1">
        <f t="shared" si="1352"/>
        <v>0</v>
      </c>
      <c r="Y3397" s="1">
        <f t="shared" si="1353"/>
        <v>0</v>
      </c>
      <c r="Z3397" s="1">
        <f t="shared" si="1354"/>
        <v>0</v>
      </c>
      <c r="AA3397" s="1">
        <f t="shared" si="1355"/>
        <v>0</v>
      </c>
      <c r="AB3397" s="1">
        <f t="shared" si="1356"/>
        <v>0</v>
      </c>
      <c r="AC3397" s="1">
        <f t="shared" si="1332"/>
        <v>0</v>
      </c>
      <c r="AD3397" s="1">
        <f t="shared" si="1333"/>
        <v>0</v>
      </c>
      <c r="AE3397" s="1">
        <f t="shared" si="1334"/>
        <v>0</v>
      </c>
      <c r="AF3397" s="1">
        <f t="shared" si="1335"/>
        <v>0</v>
      </c>
      <c r="AG3397" s="1">
        <f t="shared" si="1336"/>
        <v>0</v>
      </c>
    </row>
    <row r="3398" spans="1:33" x14ac:dyDescent="0.25">
      <c r="A3398" t="s">
        <v>6732</v>
      </c>
      <c r="B3398" t="s">
        <v>6733</v>
      </c>
      <c r="C3398" s="1">
        <v>1490000000</v>
      </c>
      <c r="D3398" s="1">
        <v>737500000</v>
      </c>
      <c r="E3398" s="1">
        <v>746195876.56903803</v>
      </c>
      <c r="F3398" s="1">
        <v>805545216</v>
      </c>
      <c r="G3398" s="1">
        <v>1058000000</v>
      </c>
      <c r="H3398" s="1">
        <v>796130688</v>
      </c>
      <c r="I3398" s="1">
        <f t="shared" si="1337"/>
        <v>744875000</v>
      </c>
      <c r="J3398" s="1">
        <f t="shared" si="1338"/>
        <v>753657835.33472848</v>
      </c>
      <c r="K3398" s="1">
        <f t="shared" si="1339"/>
        <v>813600668.15999997</v>
      </c>
      <c r="L3398" s="1">
        <f t="shared" si="1340"/>
        <v>1068580000</v>
      </c>
      <c r="M3398" s="1">
        <f t="shared" si="1341"/>
        <v>804091994.88</v>
      </c>
      <c r="N3398" s="1">
        <f t="shared" si="1342"/>
        <v>-752500000</v>
      </c>
      <c r="O3398" s="1">
        <f t="shared" si="1343"/>
        <v>-743804123.43096197</v>
      </c>
      <c r="P3398" s="1">
        <f t="shared" si="1344"/>
        <v>-684454784</v>
      </c>
      <c r="Q3398" s="1">
        <f t="shared" si="1345"/>
        <v>-432000000</v>
      </c>
      <c r="R3398" s="1">
        <f t="shared" si="1346"/>
        <v>-693869312</v>
      </c>
      <c r="S3398" s="1">
        <f t="shared" si="1347"/>
        <v>-745125000</v>
      </c>
      <c r="T3398" s="1">
        <f t="shared" si="1348"/>
        <v>-736342164.66527152</v>
      </c>
      <c r="U3398" s="1">
        <f t="shared" si="1349"/>
        <v>-676399331.84000003</v>
      </c>
      <c r="V3398" s="1">
        <f t="shared" si="1350"/>
        <v>-421420000</v>
      </c>
      <c r="W3398" s="1">
        <f t="shared" si="1351"/>
        <v>-685908005.12</v>
      </c>
      <c r="X3398" s="1">
        <f t="shared" si="1352"/>
        <v>0</v>
      </c>
      <c r="Y3398" s="1">
        <f t="shared" si="1353"/>
        <v>0</v>
      </c>
      <c r="Z3398" s="1">
        <f t="shared" si="1354"/>
        <v>0</v>
      </c>
      <c r="AA3398" s="1">
        <f t="shared" si="1355"/>
        <v>0</v>
      </c>
      <c r="AB3398" s="1">
        <f t="shared" si="1356"/>
        <v>0</v>
      </c>
      <c r="AC3398" s="1">
        <f t="shared" si="1332"/>
        <v>0</v>
      </c>
      <c r="AD3398" s="1">
        <f t="shared" si="1333"/>
        <v>0</v>
      </c>
      <c r="AE3398" s="1">
        <f t="shared" si="1334"/>
        <v>0</v>
      </c>
      <c r="AF3398" s="1">
        <f t="shared" si="1335"/>
        <v>0</v>
      </c>
      <c r="AG3398" s="1">
        <f t="shared" si="1336"/>
        <v>0</v>
      </c>
    </row>
    <row r="3399" spans="1:33" x14ac:dyDescent="0.25">
      <c r="A3399" t="s">
        <v>6734</v>
      </c>
      <c r="B3399" t="s">
        <v>6543</v>
      </c>
      <c r="C3399" s="1">
        <v>1150000000</v>
      </c>
      <c r="D3399" s="1">
        <v>1200263388.93766</v>
      </c>
      <c r="E3399" s="1">
        <v>746195876.56903803</v>
      </c>
      <c r="F3399" s="1">
        <v>741783488</v>
      </c>
      <c r="G3399" s="1">
        <v>780020454.54545498</v>
      </c>
      <c r="H3399" s="1">
        <v>729823296</v>
      </c>
      <c r="I3399" s="1">
        <f t="shared" si="1337"/>
        <v>1212266022.8270366</v>
      </c>
      <c r="J3399" s="1">
        <f t="shared" si="1338"/>
        <v>753657835.33472848</v>
      </c>
      <c r="K3399" s="1">
        <f t="shared" si="1339"/>
        <v>749201322.88</v>
      </c>
      <c r="L3399" s="1">
        <f t="shared" si="1340"/>
        <v>787820659.09090948</v>
      </c>
      <c r="M3399" s="1">
        <f t="shared" si="1341"/>
        <v>737121528.96000004</v>
      </c>
      <c r="N3399" s="1">
        <f t="shared" si="1342"/>
        <v>50263388.937659979</v>
      </c>
      <c r="O3399" s="1">
        <f t="shared" si="1343"/>
        <v>-403804123.43096197</v>
      </c>
      <c r="P3399" s="1">
        <f t="shared" si="1344"/>
        <v>-408216512</v>
      </c>
      <c r="Q3399" s="1">
        <f t="shared" si="1345"/>
        <v>-369979545.45454502</v>
      </c>
      <c r="R3399" s="1">
        <f t="shared" si="1346"/>
        <v>-420176704</v>
      </c>
      <c r="S3399" s="1">
        <f t="shared" si="1347"/>
        <v>62266022.827036619</v>
      </c>
      <c r="T3399" s="1">
        <f t="shared" si="1348"/>
        <v>-396342164.66527152</v>
      </c>
      <c r="U3399" s="1">
        <f t="shared" si="1349"/>
        <v>-400798677.12</v>
      </c>
      <c r="V3399" s="1">
        <f t="shared" si="1350"/>
        <v>-362179340.90909052</v>
      </c>
      <c r="W3399" s="1">
        <f t="shared" si="1351"/>
        <v>-412878471.03999996</v>
      </c>
      <c r="X3399" s="1">
        <f t="shared" si="1352"/>
        <v>1200263388.93766</v>
      </c>
      <c r="Y3399" s="1">
        <f t="shared" si="1353"/>
        <v>0</v>
      </c>
      <c r="Z3399" s="1">
        <f t="shared" si="1354"/>
        <v>0</v>
      </c>
      <c r="AA3399" s="1">
        <f t="shared" si="1355"/>
        <v>0</v>
      </c>
      <c r="AB3399" s="1">
        <f t="shared" si="1356"/>
        <v>0</v>
      </c>
      <c r="AC3399" s="1">
        <f t="shared" ref="AC3399:AC3462" si="1357">IF(S3399&gt;0,D3399,IF(ABS(S3399)&gt;40000000,0,D3399))</f>
        <v>1200263388.93766</v>
      </c>
      <c r="AD3399" s="1">
        <f t="shared" ref="AD3399:AD3462" si="1358">IF(T3399&gt;0,E3399,IF(ABS(T3399)&gt;40000000,0,E3399))</f>
        <v>0</v>
      </c>
      <c r="AE3399" s="1">
        <f t="shared" ref="AE3399:AE3462" si="1359">IF(U3399&gt;0,F3399,IF(ABS(U3399)&gt;40000000,0,F3399))</f>
        <v>0</v>
      </c>
      <c r="AF3399" s="1">
        <f t="shared" ref="AF3399:AF3462" si="1360">IF(V3399&gt;0,G3399,IF(ABS(V3399)&gt;40000000,0,G3399))</f>
        <v>0</v>
      </c>
      <c r="AG3399" s="1">
        <f t="shared" ref="AG3399:AG3462" si="1361">IF(W3399&gt;0,H3399,IF(ABS(W3399)&gt;40000000,0,H3399))</f>
        <v>0</v>
      </c>
    </row>
    <row r="3400" spans="1:33" x14ac:dyDescent="0.25">
      <c r="A3400" t="s">
        <v>6735</v>
      </c>
      <c r="B3400" t="s">
        <v>6736</v>
      </c>
      <c r="C3400" s="1">
        <v>350000000</v>
      </c>
      <c r="D3400" s="1">
        <v>766831617.20169604</v>
      </c>
      <c r="E3400" s="1">
        <v>576799344.08602202</v>
      </c>
      <c r="F3400" s="1">
        <v>729376768</v>
      </c>
      <c r="G3400" s="1">
        <v>571142857.14285696</v>
      </c>
      <c r="H3400" s="1">
        <v>708703936</v>
      </c>
      <c r="I3400" s="1">
        <f t="shared" si="1337"/>
        <v>774499933.37371302</v>
      </c>
      <c r="J3400" s="1">
        <f t="shared" si="1338"/>
        <v>582567337.52688229</v>
      </c>
      <c r="K3400" s="1">
        <f t="shared" si="1339"/>
        <v>736670535.67999995</v>
      </c>
      <c r="L3400" s="1">
        <f t="shared" si="1340"/>
        <v>576854285.71428549</v>
      </c>
      <c r="M3400" s="1">
        <f t="shared" si="1341"/>
        <v>715790975.36000001</v>
      </c>
      <c r="N3400" s="1">
        <f t="shared" si="1342"/>
        <v>416831617.20169604</v>
      </c>
      <c r="O3400" s="1">
        <f t="shared" si="1343"/>
        <v>226799344.08602202</v>
      </c>
      <c r="P3400" s="1">
        <f t="shared" si="1344"/>
        <v>379376768</v>
      </c>
      <c r="Q3400" s="1">
        <f t="shared" si="1345"/>
        <v>221142857.14285696</v>
      </c>
      <c r="R3400" s="1">
        <f t="shared" si="1346"/>
        <v>358703936</v>
      </c>
      <c r="S3400" s="1">
        <f t="shared" si="1347"/>
        <v>424499933.37371302</v>
      </c>
      <c r="T3400" s="1">
        <f t="shared" si="1348"/>
        <v>232567337.52688229</v>
      </c>
      <c r="U3400" s="1">
        <f t="shared" si="1349"/>
        <v>386670535.67999995</v>
      </c>
      <c r="V3400" s="1">
        <f t="shared" si="1350"/>
        <v>226854285.71428549</v>
      </c>
      <c r="W3400" s="1">
        <f t="shared" si="1351"/>
        <v>365790975.36000001</v>
      </c>
      <c r="X3400" s="1">
        <f t="shared" si="1352"/>
        <v>766831617.20169604</v>
      </c>
      <c r="Y3400" s="1">
        <f t="shared" si="1353"/>
        <v>576799344.08602202</v>
      </c>
      <c r="Z3400" s="1">
        <f t="shared" si="1354"/>
        <v>729376768</v>
      </c>
      <c r="AA3400" s="1">
        <f t="shared" si="1355"/>
        <v>571142857.14285696</v>
      </c>
      <c r="AB3400" s="1">
        <f t="shared" si="1356"/>
        <v>708703936</v>
      </c>
      <c r="AC3400" s="1">
        <f t="shared" si="1357"/>
        <v>766831617.20169604</v>
      </c>
      <c r="AD3400" s="1">
        <f t="shared" si="1358"/>
        <v>576799344.08602202</v>
      </c>
      <c r="AE3400" s="1">
        <f t="shared" si="1359"/>
        <v>729376768</v>
      </c>
      <c r="AF3400" s="1">
        <f t="shared" si="1360"/>
        <v>571142857.14285696</v>
      </c>
      <c r="AG3400" s="1">
        <f t="shared" si="1361"/>
        <v>708703936</v>
      </c>
    </row>
    <row r="3401" spans="1:33" x14ac:dyDescent="0.25">
      <c r="A3401" t="s">
        <v>6737</v>
      </c>
      <c r="B3401" t="s">
        <v>6738</v>
      </c>
      <c r="C3401" s="1">
        <v>620000000</v>
      </c>
      <c r="D3401" s="1">
        <v>705916666.66666698</v>
      </c>
      <c r="E3401" s="1">
        <v>576799344.08602202</v>
      </c>
      <c r="F3401" s="1">
        <v>621229760</v>
      </c>
      <c r="G3401" s="1">
        <v>642178571.42857099</v>
      </c>
      <c r="H3401" s="1">
        <v>613440064</v>
      </c>
      <c r="I3401" s="1">
        <f t="shared" si="1337"/>
        <v>712975833.33333361</v>
      </c>
      <c r="J3401" s="1">
        <f t="shared" si="1338"/>
        <v>582567337.52688229</v>
      </c>
      <c r="K3401" s="1">
        <f t="shared" si="1339"/>
        <v>627442057.60000002</v>
      </c>
      <c r="L3401" s="1">
        <f t="shared" si="1340"/>
        <v>648600357.14285672</v>
      </c>
      <c r="M3401" s="1">
        <f t="shared" si="1341"/>
        <v>619574464.63999999</v>
      </c>
      <c r="N3401" s="1">
        <f t="shared" si="1342"/>
        <v>85916666.666666985</v>
      </c>
      <c r="O3401" s="1">
        <f t="shared" si="1343"/>
        <v>-43200655.913977981</v>
      </c>
      <c r="P3401" s="1">
        <f t="shared" si="1344"/>
        <v>1229760</v>
      </c>
      <c r="Q3401" s="1">
        <f t="shared" si="1345"/>
        <v>22178571.428570986</v>
      </c>
      <c r="R3401" s="1">
        <f t="shared" si="1346"/>
        <v>-6559936</v>
      </c>
      <c r="S3401" s="1">
        <f t="shared" si="1347"/>
        <v>92975833.333333611</v>
      </c>
      <c r="T3401" s="1">
        <f t="shared" si="1348"/>
        <v>-37432662.473117709</v>
      </c>
      <c r="U3401" s="1">
        <f t="shared" si="1349"/>
        <v>7442057.6000000238</v>
      </c>
      <c r="V3401" s="1">
        <f t="shared" si="1350"/>
        <v>28600357.142856717</v>
      </c>
      <c r="W3401" s="1">
        <f t="shared" si="1351"/>
        <v>-425535.36000001431</v>
      </c>
      <c r="X3401" s="1">
        <f t="shared" si="1352"/>
        <v>705916666.66666698</v>
      </c>
      <c r="Y3401" s="1">
        <f t="shared" si="1353"/>
        <v>0</v>
      </c>
      <c r="Z3401" s="1">
        <f t="shared" si="1354"/>
        <v>621229760</v>
      </c>
      <c r="AA3401" s="1">
        <f t="shared" si="1355"/>
        <v>642178571.42857099</v>
      </c>
      <c r="AB3401" s="1">
        <f t="shared" si="1356"/>
        <v>613440064</v>
      </c>
      <c r="AC3401" s="1">
        <f t="shared" si="1357"/>
        <v>705916666.66666698</v>
      </c>
      <c r="AD3401" s="1">
        <f t="shared" si="1358"/>
        <v>576799344.08602202</v>
      </c>
      <c r="AE3401" s="1">
        <f t="shared" si="1359"/>
        <v>621229760</v>
      </c>
      <c r="AF3401" s="1">
        <f t="shared" si="1360"/>
        <v>642178571.42857099</v>
      </c>
      <c r="AG3401" s="1">
        <f t="shared" si="1361"/>
        <v>613440064</v>
      </c>
    </row>
    <row r="3402" spans="1:33" x14ac:dyDescent="0.25">
      <c r="A3402" t="s">
        <v>6739</v>
      </c>
      <c r="B3402" t="s">
        <v>6740</v>
      </c>
      <c r="C3402" s="1">
        <v>650000000</v>
      </c>
      <c r="D3402" s="1">
        <v>669152542.37288105</v>
      </c>
      <c r="E3402" s="1">
        <v>1057500001.25</v>
      </c>
      <c r="F3402" s="1">
        <v>685393216</v>
      </c>
      <c r="G3402" s="1">
        <v>693119047.619048</v>
      </c>
      <c r="H3402" s="1">
        <v>653323072</v>
      </c>
      <c r="I3402" s="1">
        <f t="shared" si="1337"/>
        <v>675844067.79660988</v>
      </c>
      <c r="J3402" s="1">
        <f t="shared" si="1338"/>
        <v>1068075001.2625</v>
      </c>
      <c r="K3402" s="1">
        <f t="shared" si="1339"/>
        <v>692247148.15999997</v>
      </c>
      <c r="L3402" s="1">
        <f t="shared" si="1340"/>
        <v>700050238.09523845</v>
      </c>
      <c r="M3402" s="1">
        <f t="shared" si="1341"/>
        <v>659856302.72000003</v>
      </c>
      <c r="N3402" s="1">
        <f t="shared" si="1342"/>
        <v>19152542.372881055</v>
      </c>
      <c r="O3402" s="1">
        <f t="shared" si="1343"/>
        <v>407500001.25</v>
      </c>
      <c r="P3402" s="1">
        <f t="shared" si="1344"/>
        <v>35393216</v>
      </c>
      <c r="Q3402" s="1">
        <f t="shared" si="1345"/>
        <v>43119047.619047999</v>
      </c>
      <c r="R3402" s="1">
        <f t="shared" si="1346"/>
        <v>3323072</v>
      </c>
      <c r="S3402" s="1">
        <f t="shared" si="1347"/>
        <v>25844067.796609879</v>
      </c>
      <c r="T3402" s="1">
        <f t="shared" si="1348"/>
        <v>418075001.26250005</v>
      </c>
      <c r="U3402" s="1">
        <f t="shared" si="1349"/>
        <v>42247148.159999967</v>
      </c>
      <c r="V3402" s="1">
        <f t="shared" si="1350"/>
        <v>50050238.095238447</v>
      </c>
      <c r="W3402" s="1">
        <f t="shared" si="1351"/>
        <v>9856302.7200000286</v>
      </c>
      <c r="X3402" s="1">
        <f t="shared" si="1352"/>
        <v>669152542.37288105</v>
      </c>
      <c r="Y3402" s="1">
        <f t="shared" si="1353"/>
        <v>1057500001.25</v>
      </c>
      <c r="Z3402" s="1">
        <f t="shared" si="1354"/>
        <v>685393216</v>
      </c>
      <c r="AA3402" s="1">
        <f t="shared" si="1355"/>
        <v>693119047.619048</v>
      </c>
      <c r="AB3402" s="1">
        <f t="shared" si="1356"/>
        <v>653323072</v>
      </c>
      <c r="AC3402" s="1">
        <f t="shared" si="1357"/>
        <v>669152542.37288105</v>
      </c>
      <c r="AD3402" s="1">
        <f t="shared" si="1358"/>
        <v>1057500001.25</v>
      </c>
      <c r="AE3402" s="1">
        <f t="shared" si="1359"/>
        <v>685393216</v>
      </c>
      <c r="AF3402" s="1">
        <f t="shared" si="1360"/>
        <v>693119047.619048</v>
      </c>
      <c r="AG3402" s="1">
        <f t="shared" si="1361"/>
        <v>653323072</v>
      </c>
    </row>
    <row r="3403" spans="1:33" x14ac:dyDescent="0.25">
      <c r="A3403" t="s">
        <v>6741</v>
      </c>
      <c r="B3403" t="s">
        <v>6742</v>
      </c>
      <c r="C3403" s="1">
        <v>1100000000</v>
      </c>
      <c r="D3403" s="1">
        <v>528333333.33333302</v>
      </c>
      <c r="E3403" s="1">
        <v>360050000</v>
      </c>
      <c r="F3403" s="1">
        <v>729261760</v>
      </c>
      <c r="G3403" s="1">
        <v>690000000</v>
      </c>
      <c r="H3403" s="1">
        <v>738455104</v>
      </c>
      <c r="I3403" s="1">
        <f t="shared" si="1337"/>
        <v>533616666.66666633</v>
      </c>
      <c r="J3403" s="1">
        <f t="shared" si="1338"/>
        <v>363650500</v>
      </c>
      <c r="K3403" s="1">
        <f t="shared" si="1339"/>
        <v>736554377.60000002</v>
      </c>
      <c r="L3403" s="1">
        <f t="shared" si="1340"/>
        <v>696900000</v>
      </c>
      <c r="M3403" s="1">
        <f t="shared" si="1341"/>
        <v>745839655.03999996</v>
      </c>
      <c r="N3403" s="1">
        <f t="shared" si="1342"/>
        <v>-571666666.66666698</v>
      </c>
      <c r="O3403" s="1">
        <f t="shared" si="1343"/>
        <v>-739950000</v>
      </c>
      <c r="P3403" s="1">
        <f t="shared" si="1344"/>
        <v>-370738240</v>
      </c>
      <c r="Q3403" s="1">
        <f t="shared" si="1345"/>
        <v>-410000000</v>
      </c>
      <c r="R3403" s="1">
        <f t="shared" si="1346"/>
        <v>-361544896</v>
      </c>
      <c r="S3403" s="1">
        <f t="shared" si="1347"/>
        <v>-566383333.33333373</v>
      </c>
      <c r="T3403" s="1">
        <f t="shared" si="1348"/>
        <v>-736349500</v>
      </c>
      <c r="U3403" s="1">
        <f t="shared" si="1349"/>
        <v>-363445622.39999998</v>
      </c>
      <c r="V3403" s="1">
        <f t="shared" si="1350"/>
        <v>-403100000</v>
      </c>
      <c r="W3403" s="1">
        <f t="shared" si="1351"/>
        <v>-354160344.96000004</v>
      </c>
      <c r="X3403" s="1">
        <f t="shared" si="1352"/>
        <v>0</v>
      </c>
      <c r="Y3403" s="1">
        <f t="shared" si="1353"/>
        <v>0</v>
      </c>
      <c r="Z3403" s="1">
        <f t="shared" si="1354"/>
        <v>0</v>
      </c>
      <c r="AA3403" s="1">
        <f t="shared" si="1355"/>
        <v>0</v>
      </c>
      <c r="AB3403" s="1">
        <f t="shared" si="1356"/>
        <v>0</v>
      </c>
      <c r="AC3403" s="1">
        <f t="shared" si="1357"/>
        <v>0</v>
      </c>
      <c r="AD3403" s="1">
        <f t="shared" si="1358"/>
        <v>0</v>
      </c>
      <c r="AE3403" s="1">
        <f t="shared" si="1359"/>
        <v>0</v>
      </c>
      <c r="AF3403" s="1">
        <f t="shared" si="1360"/>
        <v>0</v>
      </c>
      <c r="AG3403" s="1">
        <f t="shared" si="1361"/>
        <v>0</v>
      </c>
    </row>
    <row r="3404" spans="1:33" x14ac:dyDescent="0.25">
      <c r="A3404" t="s">
        <v>6743</v>
      </c>
      <c r="B3404" t="s">
        <v>6744</v>
      </c>
      <c r="C3404" s="1">
        <v>1300000000</v>
      </c>
      <c r="D3404" s="1">
        <v>1228144396.5517199</v>
      </c>
      <c r="E3404" s="1">
        <v>1382000000</v>
      </c>
      <c r="F3404" s="1">
        <v>1090835456</v>
      </c>
      <c r="G3404" s="1">
        <v>1010000000</v>
      </c>
      <c r="H3404" s="1">
        <v>1143925888</v>
      </c>
      <c r="I3404" s="1">
        <f t="shared" si="1337"/>
        <v>1240425840.5172372</v>
      </c>
      <c r="J3404" s="1">
        <f t="shared" si="1338"/>
        <v>1395820000</v>
      </c>
      <c r="K3404" s="1">
        <f t="shared" si="1339"/>
        <v>1101743810.5599999</v>
      </c>
      <c r="L3404" s="1">
        <f t="shared" si="1340"/>
        <v>1020100000</v>
      </c>
      <c r="M3404" s="1">
        <f t="shared" si="1341"/>
        <v>1155365146.8800001</v>
      </c>
      <c r="N3404" s="1">
        <f t="shared" si="1342"/>
        <v>-71855603.448280096</v>
      </c>
      <c r="O3404" s="1">
        <f t="shared" si="1343"/>
        <v>82000000</v>
      </c>
      <c r="P3404" s="1">
        <f t="shared" si="1344"/>
        <v>-209164544</v>
      </c>
      <c r="Q3404" s="1">
        <f t="shared" si="1345"/>
        <v>-290000000</v>
      </c>
      <c r="R3404" s="1">
        <f t="shared" si="1346"/>
        <v>-156074112</v>
      </c>
      <c r="S3404" s="1">
        <f t="shared" si="1347"/>
        <v>-59574159.482762814</v>
      </c>
      <c r="T3404" s="1">
        <f t="shared" si="1348"/>
        <v>95820000</v>
      </c>
      <c r="U3404" s="1">
        <f t="shared" si="1349"/>
        <v>-198256189.44000006</v>
      </c>
      <c r="V3404" s="1">
        <f t="shared" si="1350"/>
        <v>-279900000</v>
      </c>
      <c r="W3404" s="1">
        <f t="shared" si="1351"/>
        <v>-144634853.11999989</v>
      </c>
      <c r="X3404" s="1">
        <f t="shared" si="1352"/>
        <v>0</v>
      </c>
      <c r="Y3404" s="1">
        <f t="shared" si="1353"/>
        <v>1382000000</v>
      </c>
      <c r="Z3404" s="1">
        <f t="shared" si="1354"/>
        <v>0</v>
      </c>
      <c r="AA3404" s="1">
        <f t="shared" si="1355"/>
        <v>0</v>
      </c>
      <c r="AB3404" s="1">
        <f t="shared" si="1356"/>
        <v>0</v>
      </c>
      <c r="AC3404" s="1">
        <f t="shared" si="1357"/>
        <v>0</v>
      </c>
      <c r="AD3404" s="1">
        <f t="shared" si="1358"/>
        <v>1382000000</v>
      </c>
      <c r="AE3404" s="1">
        <f t="shared" si="1359"/>
        <v>0</v>
      </c>
      <c r="AF3404" s="1">
        <f t="shared" si="1360"/>
        <v>0</v>
      </c>
      <c r="AG3404" s="1">
        <f t="shared" si="1361"/>
        <v>0</v>
      </c>
    </row>
    <row r="3405" spans="1:33" x14ac:dyDescent="0.25">
      <c r="A3405" t="s">
        <v>6745</v>
      </c>
      <c r="B3405" t="s">
        <v>6746</v>
      </c>
      <c r="C3405" s="1">
        <v>170000000</v>
      </c>
      <c r="D3405" s="1">
        <v>74516129.032258093</v>
      </c>
      <c r="E3405" s="1">
        <v>134680640.56563199</v>
      </c>
      <c r="F3405" s="1">
        <v>167621664</v>
      </c>
      <c r="G3405" s="1">
        <v>137628848.629545</v>
      </c>
      <c r="H3405" s="1">
        <v>266558256</v>
      </c>
      <c r="I3405" s="1">
        <f t="shared" si="1337"/>
        <v>75261290.32258068</v>
      </c>
      <c r="J3405" s="1">
        <f t="shared" si="1338"/>
        <v>136027446.97128829</v>
      </c>
      <c r="K3405" s="1">
        <f t="shared" si="1339"/>
        <v>169297880.64000002</v>
      </c>
      <c r="L3405" s="1">
        <f t="shared" si="1340"/>
        <v>139005137.11584046</v>
      </c>
      <c r="M3405" s="1">
        <f t="shared" si="1341"/>
        <v>269223838.56</v>
      </c>
      <c r="N3405" s="1">
        <f t="shared" si="1342"/>
        <v>-95483870.967741907</v>
      </c>
      <c r="O3405" s="1">
        <f t="shared" si="1343"/>
        <v>-35319359.434368014</v>
      </c>
      <c r="P3405" s="1">
        <f t="shared" si="1344"/>
        <v>-2378336</v>
      </c>
      <c r="Q3405" s="1">
        <f t="shared" si="1345"/>
        <v>-32371151.370454997</v>
      </c>
      <c r="R3405" s="1">
        <f t="shared" si="1346"/>
        <v>96558256</v>
      </c>
      <c r="S3405" s="1">
        <f t="shared" si="1347"/>
        <v>-94738709.67741932</v>
      </c>
      <c r="T3405" s="1">
        <f t="shared" si="1348"/>
        <v>-33972553.028711706</v>
      </c>
      <c r="U3405" s="1">
        <f t="shared" si="1349"/>
        <v>-702119.3599999845</v>
      </c>
      <c r="V3405" s="1">
        <f t="shared" si="1350"/>
        <v>-30994862.884159535</v>
      </c>
      <c r="W3405" s="1">
        <f t="shared" si="1351"/>
        <v>99223838.560000002</v>
      </c>
      <c r="X3405" s="1">
        <f t="shared" si="1352"/>
        <v>0</v>
      </c>
      <c r="Y3405" s="1">
        <f t="shared" si="1353"/>
        <v>134680640.56563199</v>
      </c>
      <c r="Z3405" s="1">
        <f t="shared" si="1354"/>
        <v>167621664</v>
      </c>
      <c r="AA3405" s="1">
        <f t="shared" si="1355"/>
        <v>137628848.629545</v>
      </c>
      <c r="AB3405" s="1">
        <f t="shared" si="1356"/>
        <v>266558256</v>
      </c>
      <c r="AC3405" s="1">
        <f t="shared" si="1357"/>
        <v>0</v>
      </c>
      <c r="AD3405" s="1">
        <f t="shared" si="1358"/>
        <v>134680640.56563199</v>
      </c>
      <c r="AE3405" s="1">
        <f t="shared" si="1359"/>
        <v>167621664</v>
      </c>
      <c r="AF3405" s="1">
        <f t="shared" si="1360"/>
        <v>137628848.629545</v>
      </c>
      <c r="AG3405" s="1">
        <f t="shared" si="1361"/>
        <v>266558256</v>
      </c>
    </row>
    <row r="3406" spans="1:33" x14ac:dyDescent="0.25">
      <c r="A3406" t="s">
        <v>6747</v>
      </c>
      <c r="B3406" t="s">
        <v>6748</v>
      </c>
      <c r="C3406" s="1">
        <v>410000000</v>
      </c>
      <c r="D3406" s="1">
        <v>269285714.28571397</v>
      </c>
      <c r="E3406" s="1">
        <v>413005838.32035899</v>
      </c>
      <c r="F3406" s="1">
        <v>609334528</v>
      </c>
      <c r="G3406" s="1">
        <v>972916666.66666698</v>
      </c>
      <c r="H3406" s="1">
        <v>619744192</v>
      </c>
      <c r="I3406" s="1">
        <f t="shared" si="1337"/>
        <v>271978571.42857111</v>
      </c>
      <c r="J3406" s="1">
        <f t="shared" si="1338"/>
        <v>417135896.70356256</v>
      </c>
      <c r="K3406" s="1">
        <f t="shared" si="1339"/>
        <v>615427873.27999997</v>
      </c>
      <c r="L3406" s="1">
        <f t="shared" si="1340"/>
        <v>982645833.33333361</v>
      </c>
      <c r="M3406" s="1">
        <f t="shared" si="1341"/>
        <v>625941633.91999996</v>
      </c>
      <c r="N3406" s="1">
        <f t="shared" si="1342"/>
        <v>-140714285.71428603</v>
      </c>
      <c r="O3406" s="1">
        <f t="shared" si="1343"/>
        <v>3005838.3203589916</v>
      </c>
      <c r="P3406" s="1">
        <f t="shared" si="1344"/>
        <v>199334528</v>
      </c>
      <c r="Q3406" s="1">
        <f t="shared" si="1345"/>
        <v>562916666.66666698</v>
      </c>
      <c r="R3406" s="1">
        <f t="shared" si="1346"/>
        <v>209744192</v>
      </c>
      <c r="S3406" s="1">
        <f t="shared" si="1347"/>
        <v>-138021428.57142889</v>
      </c>
      <c r="T3406" s="1">
        <f t="shared" si="1348"/>
        <v>7135896.7035625577</v>
      </c>
      <c r="U3406" s="1">
        <f t="shared" si="1349"/>
        <v>205427873.27999997</v>
      </c>
      <c r="V3406" s="1">
        <f t="shared" si="1350"/>
        <v>572645833.33333361</v>
      </c>
      <c r="W3406" s="1">
        <f t="shared" si="1351"/>
        <v>215941633.91999996</v>
      </c>
      <c r="X3406" s="1">
        <f t="shared" si="1352"/>
        <v>0</v>
      </c>
      <c r="Y3406" s="1">
        <f t="shared" si="1353"/>
        <v>413005838.32035899</v>
      </c>
      <c r="Z3406" s="1">
        <f t="shared" si="1354"/>
        <v>609334528</v>
      </c>
      <c r="AA3406" s="1">
        <f t="shared" si="1355"/>
        <v>972916666.66666698</v>
      </c>
      <c r="AB3406" s="1">
        <f t="shared" si="1356"/>
        <v>619744192</v>
      </c>
      <c r="AC3406" s="1">
        <f t="shared" si="1357"/>
        <v>0</v>
      </c>
      <c r="AD3406" s="1">
        <f t="shared" si="1358"/>
        <v>413005838.32035899</v>
      </c>
      <c r="AE3406" s="1">
        <f t="shared" si="1359"/>
        <v>609334528</v>
      </c>
      <c r="AF3406" s="1">
        <f t="shared" si="1360"/>
        <v>972916666.66666698</v>
      </c>
      <c r="AG3406" s="1">
        <f t="shared" si="1361"/>
        <v>619744192</v>
      </c>
    </row>
    <row r="3407" spans="1:33" x14ac:dyDescent="0.25">
      <c r="A3407" t="s">
        <v>6749</v>
      </c>
      <c r="B3407" t="s">
        <v>6750</v>
      </c>
      <c r="C3407" s="1">
        <v>525000000</v>
      </c>
      <c r="D3407" s="1">
        <v>535500000</v>
      </c>
      <c r="E3407" s="1">
        <v>449066746.63090903</v>
      </c>
      <c r="F3407" s="1">
        <v>642616192</v>
      </c>
      <c r="G3407" s="1">
        <v>493802013.15789503</v>
      </c>
      <c r="H3407" s="1">
        <v>668104000</v>
      </c>
      <c r="I3407" s="1">
        <f t="shared" si="1337"/>
        <v>540855000</v>
      </c>
      <c r="J3407" s="1">
        <f t="shared" si="1338"/>
        <v>453557414.0972181</v>
      </c>
      <c r="K3407" s="1">
        <f t="shared" si="1339"/>
        <v>649042353.91999996</v>
      </c>
      <c r="L3407" s="1">
        <f t="shared" si="1340"/>
        <v>498740033.28947401</v>
      </c>
      <c r="M3407" s="1">
        <f t="shared" si="1341"/>
        <v>674785040</v>
      </c>
      <c r="N3407" s="1">
        <f t="shared" si="1342"/>
        <v>10500000</v>
      </c>
      <c r="O3407" s="1">
        <f t="shared" si="1343"/>
        <v>-75933253.369090974</v>
      </c>
      <c r="P3407" s="1">
        <f t="shared" si="1344"/>
        <v>117616192</v>
      </c>
      <c r="Q3407" s="1">
        <f t="shared" si="1345"/>
        <v>-31197986.842104971</v>
      </c>
      <c r="R3407" s="1">
        <f t="shared" si="1346"/>
        <v>143104000</v>
      </c>
      <c r="S3407" s="1">
        <f t="shared" si="1347"/>
        <v>15855000</v>
      </c>
      <c r="T3407" s="1">
        <f t="shared" si="1348"/>
        <v>-71442585.902781904</v>
      </c>
      <c r="U3407" s="1">
        <f t="shared" si="1349"/>
        <v>124042353.91999996</v>
      </c>
      <c r="V3407" s="1">
        <f t="shared" si="1350"/>
        <v>-26259966.71052599</v>
      </c>
      <c r="W3407" s="1">
        <f t="shared" si="1351"/>
        <v>149785040</v>
      </c>
      <c r="X3407" s="1">
        <f t="shared" si="1352"/>
        <v>535500000</v>
      </c>
      <c r="Y3407" s="1">
        <f t="shared" si="1353"/>
        <v>0</v>
      </c>
      <c r="Z3407" s="1">
        <f t="shared" si="1354"/>
        <v>642616192</v>
      </c>
      <c r="AA3407" s="1">
        <f t="shared" si="1355"/>
        <v>493802013.15789503</v>
      </c>
      <c r="AB3407" s="1">
        <f t="shared" si="1356"/>
        <v>668104000</v>
      </c>
      <c r="AC3407" s="1">
        <f t="shared" si="1357"/>
        <v>535500000</v>
      </c>
      <c r="AD3407" s="1">
        <f t="shared" si="1358"/>
        <v>0</v>
      </c>
      <c r="AE3407" s="1">
        <f t="shared" si="1359"/>
        <v>642616192</v>
      </c>
      <c r="AF3407" s="1">
        <f t="shared" si="1360"/>
        <v>493802013.15789503</v>
      </c>
      <c r="AG3407" s="1">
        <f t="shared" si="1361"/>
        <v>668104000</v>
      </c>
    </row>
    <row r="3408" spans="1:33" x14ac:dyDescent="0.25">
      <c r="A3408" t="s">
        <v>6751</v>
      </c>
      <c r="B3408" t="s">
        <v>6752</v>
      </c>
      <c r="C3408" s="1">
        <v>360000000</v>
      </c>
      <c r="D3408" s="1">
        <v>284412955.46558702</v>
      </c>
      <c r="E3408" s="1">
        <v>239809976.97111899</v>
      </c>
      <c r="F3408" s="1">
        <v>299337856</v>
      </c>
      <c r="G3408" s="1">
        <v>324512358.11794901</v>
      </c>
      <c r="H3408" s="1">
        <v>309742880</v>
      </c>
      <c r="I3408" s="1">
        <f t="shared" si="1337"/>
        <v>287257085.02024287</v>
      </c>
      <c r="J3408" s="1">
        <f t="shared" si="1338"/>
        <v>242208076.74083018</v>
      </c>
      <c r="K3408" s="1">
        <f t="shared" si="1339"/>
        <v>302331234.56</v>
      </c>
      <c r="L3408" s="1">
        <f t="shared" si="1340"/>
        <v>327757481.69912851</v>
      </c>
      <c r="M3408" s="1">
        <f t="shared" si="1341"/>
        <v>312840308.80000001</v>
      </c>
      <c r="N3408" s="1">
        <f t="shared" si="1342"/>
        <v>-75587044.53441298</v>
      </c>
      <c r="O3408" s="1">
        <f t="shared" si="1343"/>
        <v>-120190023.02888101</v>
      </c>
      <c r="P3408" s="1">
        <f t="shared" si="1344"/>
        <v>-60662144</v>
      </c>
      <c r="Q3408" s="1">
        <f t="shared" si="1345"/>
        <v>-35487641.882050991</v>
      </c>
      <c r="R3408" s="1">
        <f t="shared" si="1346"/>
        <v>-50257120</v>
      </c>
      <c r="S3408" s="1">
        <f t="shared" si="1347"/>
        <v>-72742914.97975713</v>
      </c>
      <c r="T3408" s="1">
        <f t="shared" si="1348"/>
        <v>-117791923.25916982</v>
      </c>
      <c r="U3408" s="1">
        <f t="shared" si="1349"/>
        <v>-57668765.439999998</v>
      </c>
      <c r="V3408" s="1">
        <f t="shared" si="1350"/>
        <v>-32242518.300871491</v>
      </c>
      <c r="W3408" s="1">
        <f t="shared" si="1351"/>
        <v>-47159691.199999988</v>
      </c>
      <c r="X3408" s="1">
        <f t="shared" si="1352"/>
        <v>0</v>
      </c>
      <c r="Y3408" s="1">
        <f t="shared" si="1353"/>
        <v>0</v>
      </c>
      <c r="Z3408" s="1">
        <f t="shared" si="1354"/>
        <v>0</v>
      </c>
      <c r="AA3408" s="1">
        <f t="shared" si="1355"/>
        <v>324512358.11794901</v>
      </c>
      <c r="AB3408" s="1">
        <f t="shared" si="1356"/>
        <v>0</v>
      </c>
      <c r="AC3408" s="1">
        <f t="shared" si="1357"/>
        <v>0</v>
      </c>
      <c r="AD3408" s="1">
        <f t="shared" si="1358"/>
        <v>0</v>
      </c>
      <c r="AE3408" s="1">
        <f t="shared" si="1359"/>
        <v>0</v>
      </c>
      <c r="AF3408" s="1">
        <f t="shared" si="1360"/>
        <v>324512358.11794901</v>
      </c>
      <c r="AG3408" s="1">
        <f t="shared" si="1361"/>
        <v>0</v>
      </c>
    </row>
    <row r="3409" spans="1:33" x14ac:dyDescent="0.25">
      <c r="A3409" t="s">
        <v>6753</v>
      </c>
      <c r="B3409" t="s">
        <v>6754</v>
      </c>
      <c r="C3409" s="1">
        <v>250000000</v>
      </c>
      <c r="D3409" s="1">
        <v>236440677.966102</v>
      </c>
      <c r="E3409" s="1">
        <v>239809976.97111899</v>
      </c>
      <c r="F3409" s="1">
        <v>234656400</v>
      </c>
      <c r="G3409" s="1">
        <v>259139863.422131</v>
      </c>
      <c r="H3409" s="1">
        <v>242461408</v>
      </c>
      <c r="I3409" s="1">
        <f t="shared" si="1337"/>
        <v>238805084.74576303</v>
      </c>
      <c r="J3409" s="1">
        <f t="shared" si="1338"/>
        <v>242208076.74083018</v>
      </c>
      <c r="K3409" s="1">
        <f t="shared" si="1339"/>
        <v>237002964</v>
      </c>
      <c r="L3409" s="1">
        <f t="shared" si="1340"/>
        <v>261731262.05635232</v>
      </c>
      <c r="M3409" s="1">
        <f t="shared" si="1341"/>
        <v>244886022.08000001</v>
      </c>
      <c r="N3409" s="1">
        <f t="shared" si="1342"/>
        <v>-13559322.033897996</v>
      </c>
      <c r="O3409" s="1">
        <f t="shared" si="1343"/>
        <v>-10190023.028881013</v>
      </c>
      <c r="P3409" s="1">
        <f t="shared" si="1344"/>
        <v>-15343600</v>
      </c>
      <c r="Q3409" s="1">
        <f t="shared" si="1345"/>
        <v>9139863.4221310019</v>
      </c>
      <c r="R3409" s="1">
        <f t="shared" si="1346"/>
        <v>-7538592</v>
      </c>
      <c r="S3409" s="1">
        <f t="shared" si="1347"/>
        <v>-11194915.254236966</v>
      </c>
      <c r="T3409" s="1">
        <f t="shared" si="1348"/>
        <v>-7791923.259169817</v>
      </c>
      <c r="U3409" s="1">
        <f t="shared" si="1349"/>
        <v>-12997036</v>
      </c>
      <c r="V3409" s="1">
        <f t="shared" si="1350"/>
        <v>11731262.056352317</v>
      </c>
      <c r="W3409" s="1">
        <f t="shared" si="1351"/>
        <v>-5113977.9199999869</v>
      </c>
      <c r="X3409" s="1">
        <f t="shared" si="1352"/>
        <v>236440677.966102</v>
      </c>
      <c r="Y3409" s="1">
        <f t="shared" si="1353"/>
        <v>239809976.97111899</v>
      </c>
      <c r="Z3409" s="1">
        <f t="shared" si="1354"/>
        <v>234656400</v>
      </c>
      <c r="AA3409" s="1">
        <f t="shared" si="1355"/>
        <v>259139863.422131</v>
      </c>
      <c r="AB3409" s="1">
        <f t="shared" si="1356"/>
        <v>242461408</v>
      </c>
      <c r="AC3409" s="1">
        <f t="shared" si="1357"/>
        <v>236440677.966102</v>
      </c>
      <c r="AD3409" s="1">
        <f t="shared" si="1358"/>
        <v>239809976.97111899</v>
      </c>
      <c r="AE3409" s="1">
        <f t="shared" si="1359"/>
        <v>234656400</v>
      </c>
      <c r="AF3409" s="1">
        <f t="shared" si="1360"/>
        <v>259139863.422131</v>
      </c>
      <c r="AG3409" s="1">
        <f t="shared" si="1361"/>
        <v>242461408</v>
      </c>
    </row>
    <row r="3410" spans="1:33" x14ac:dyDescent="0.25">
      <c r="A3410" t="s">
        <v>6755</v>
      </c>
      <c r="B3410" t="s">
        <v>6756</v>
      </c>
      <c r="C3410" s="1">
        <v>110000000</v>
      </c>
      <c r="D3410" s="1">
        <v>67500000</v>
      </c>
      <c r="E3410" s="1">
        <v>134680640.56563199</v>
      </c>
      <c r="F3410" s="1">
        <v>145504016</v>
      </c>
      <c r="G3410" s="1">
        <v>137628848.629545</v>
      </c>
      <c r="H3410" s="1">
        <v>138893776</v>
      </c>
      <c r="I3410" s="1">
        <f t="shared" si="1337"/>
        <v>68175000</v>
      </c>
      <c r="J3410" s="1">
        <f t="shared" si="1338"/>
        <v>136027446.97128829</v>
      </c>
      <c r="K3410" s="1">
        <f t="shared" si="1339"/>
        <v>146959056.16</v>
      </c>
      <c r="L3410" s="1">
        <f t="shared" si="1340"/>
        <v>139005137.11584046</v>
      </c>
      <c r="M3410" s="1">
        <f t="shared" si="1341"/>
        <v>140282713.75999999</v>
      </c>
      <c r="N3410" s="1">
        <f t="shared" si="1342"/>
        <v>-42500000</v>
      </c>
      <c r="O3410" s="1">
        <f t="shared" si="1343"/>
        <v>24680640.565631986</v>
      </c>
      <c r="P3410" s="1">
        <f t="shared" si="1344"/>
        <v>35504016</v>
      </c>
      <c r="Q3410" s="1">
        <f t="shared" si="1345"/>
        <v>27628848.629545003</v>
      </c>
      <c r="R3410" s="1">
        <f t="shared" si="1346"/>
        <v>28893776</v>
      </c>
      <c r="S3410" s="1">
        <f t="shared" si="1347"/>
        <v>-41825000</v>
      </c>
      <c r="T3410" s="1">
        <f t="shared" si="1348"/>
        <v>26027446.971288294</v>
      </c>
      <c r="U3410" s="1">
        <f t="shared" si="1349"/>
        <v>36959056.159999996</v>
      </c>
      <c r="V3410" s="1">
        <f t="shared" si="1350"/>
        <v>29005137.115840465</v>
      </c>
      <c r="W3410" s="1">
        <f t="shared" si="1351"/>
        <v>30282713.75999999</v>
      </c>
      <c r="X3410" s="1">
        <f t="shared" si="1352"/>
        <v>0</v>
      </c>
      <c r="Y3410" s="1">
        <f t="shared" si="1353"/>
        <v>134680640.56563199</v>
      </c>
      <c r="Z3410" s="1">
        <f t="shared" si="1354"/>
        <v>145504016</v>
      </c>
      <c r="AA3410" s="1">
        <f t="shared" si="1355"/>
        <v>137628848.629545</v>
      </c>
      <c r="AB3410" s="1">
        <f t="shared" si="1356"/>
        <v>138893776</v>
      </c>
      <c r="AC3410" s="1">
        <f t="shared" si="1357"/>
        <v>0</v>
      </c>
      <c r="AD3410" s="1">
        <f t="shared" si="1358"/>
        <v>134680640.56563199</v>
      </c>
      <c r="AE3410" s="1">
        <f t="shared" si="1359"/>
        <v>145504016</v>
      </c>
      <c r="AF3410" s="1">
        <f t="shared" si="1360"/>
        <v>137628848.629545</v>
      </c>
      <c r="AG3410" s="1">
        <f t="shared" si="1361"/>
        <v>138893776</v>
      </c>
    </row>
    <row r="3411" spans="1:33" x14ac:dyDescent="0.25">
      <c r="A3411" t="s">
        <v>6757</v>
      </c>
      <c r="B3411" t="s">
        <v>6758</v>
      </c>
      <c r="C3411" s="1">
        <v>295000000</v>
      </c>
      <c r="D3411" s="1">
        <v>241751012.145749</v>
      </c>
      <c r="E3411" s="1">
        <v>239809976.97111899</v>
      </c>
      <c r="F3411" s="1">
        <v>279225856</v>
      </c>
      <c r="G3411" s="1">
        <v>259139863.422131</v>
      </c>
      <c r="H3411" s="1">
        <v>290022240</v>
      </c>
      <c r="I3411" s="1">
        <f t="shared" si="1337"/>
        <v>244168522.26720649</v>
      </c>
      <c r="J3411" s="1">
        <f t="shared" si="1338"/>
        <v>242208076.74083018</v>
      </c>
      <c r="K3411" s="1">
        <f t="shared" si="1339"/>
        <v>282018114.56</v>
      </c>
      <c r="L3411" s="1">
        <f t="shared" si="1340"/>
        <v>261731262.05635232</v>
      </c>
      <c r="M3411" s="1">
        <f t="shared" si="1341"/>
        <v>292922462.39999998</v>
      </c>
      <c r="N3411" s="1">
        <f t="shared" si="1342"/>
        <v>-53248987.854250997</v>
      </c>
      <c r="O3411" s="1">
        <f t="shared" si="1343"/>
        <v>-55190023.028881013</v>
      </c>
      <c r="P3411" s="1">
        <f t="shared" si="1344"/>
        <v>-15774144</v>
      </c>
      <c r="Q3411" s="1">
        <f t="shared" si="1345"/>
        <v>-35860136.577868998</v>
      </c>
      <c r="R3411" s="1">
        <f t="shared" si="1346"/>
        <v>-4977760</v>
      </c>
      <c r="S3411" s="1">
        <f t="shared" si="1347"/>
        <v>-50831477.73279351</v>
      </c>
      <c r="T3411" s="1">
        <f t="shared" si="1348"/>
        <v>-52791923.259169817</v>
      </c>
      <c r="U3411" s="1">
        <f t="shared" si="1349"/>
        <v>-12981885.439999998</v>
      </c>
      <c r="V3411" s="1">
        <f t="shared" si="1350"/>
        <v>-33268737.943647683</v>
      </c>
      <c r="W3411" s="1">
        <f t="shared" si="1351"/>
        <v>-2077537.6000000238</v>
      </c>
      <c r="X3411" s="1">
        <f t="shared" si="1352"/>
        <v>0</v>
      </c>
      <c r="Y3411" s="1">
        <f t="shared" si="1353"/>
        <v>0</v>
      </c>
      <c r="Z3411" s="1">
        <f t="shared" si="1354"/>
        <v>279225856</v>
      </c>
      <c r="AA3411" s="1">
        <f t="shared" si="1355"/>
        <v>259139863.422131</v>
      </c>
      <c r="AB3411" s="1">
        <f t="shared" si="1356"/>
        <v>290022240</v>
      </c>
      <c r="AC3411" s="1">
        <f t="shared" si="1357"/>
        <v>0</v>
      </c>
      <c r="AD3411" s="1">
        <f t="shared" si="1358"/>
        <v>0</v>
      </c>
      <c r="AE3411" s="1">
        <f t="shared" si="1359"/>
        <v>279225856</v>
      </c>
      <c r="AF3411" s="1">
        <f t="shared" si="1360"/>
        <v>259139863.422131</v>
      </c>
      <c r="AG3411" s="1">
        <f t="shared" si="1361"/>
        <v>290022240</v>
      </c>
    </row>
    <row r="3412" spans="1:33" x14ac:dyDescent="0.25">
      <c r="A3412" t="s">
        <v>6759</v>
      </c>
      <c r="B3412" t="s">
        <v>6760</v>
      </c>
      <c r="C3412" s="1">
        <v>285000000</v>
      </c>
      <c r="D3412" s="1">
        <v>158142857.14285699</v>
      </c>
      <c r="E3412" s="1">
        <v>207137994.058824</v>
      </c>
      <c r="F3412" s="1">
        <v>263999872</v>
      </c>
      <c r="G3412" s="1">
        <v>324512358.11794901</v>
      </c>
      <c r="H3412" s="1">
        <v>313714912</v>
      </c>
      <c r="I3412" s="1">
        <f t="shared" si="1337"/>
        <v>159724285.71428555</v>
      </c>
      <c r="J3412" s="1">
        <f t="shared" si="1338"/>
        <v>209209373.99941224</v>
      </c>
      <c r="K3412" s="1">
        <f t="shared" si="1339"/>
        <v>266639870.72</v>
      </c>
      <c r="L3412" s="1">
        <f t="shared" si="1340"/>
        <v>327757481.69912851</v>
      </c>
      <c r="M3412" s="1">
        <f t="shared" si="1341"/>
        <v>316852061.12</v>
      </c>
      <c r="N3412" s="1">
        <f t="shared" si="1342"/>
        <v>-126857142.85714301</v>
      </c>
      <c r="O3412" s="1">
        <f t="shared" si="1343"/>
        <v>-77862005.941175997</v>
      </c>
      <c r="P3412" s="1">
        <f t="shared" si="1344"/>
        <v>-21000128</v>
      </c>
      <c r="Q3412" s="1">
        <f t="shared" si="1345"/>
        <v>39512358.117949009</v>
      </c>
      <c r="R3412" s="1">
        <f t="shared" si="1346"/>
        <v>28714912</v>
      </c>
      <c r="S3412" s="1">
        <f t="shared" si="1347"/>
        <v>-125275714.28571445</v>
      </c>
      <c r="T3412" s="1">
        <f t="shared" si="1348"/>
        <v>-75790626.000587761</v>
      </c>
      <c r="U3412" s="1">
        <f t="shared" si="1349"/>
        <v>-18360129.280000001</v>
      </c>
      <c r="V3412" s="1">
        <f t="shared" si="1350"/>
        <v>42757481.699128509</v>
      </c>
      <c r="W3412" s="1">
        <f t="shared" si="1351"/>
        <v>31852061.120000005</v>
      </c>
      <c r="X3412" s="1">
        <f t="shared" si="1352"/>
        <v>0</v>
      </c>
      <c r="Y3412" s="1">
        <f t="shared" si="1353"/>
        <v>0</v>
      </c>
      <c r="Z3412" s="1">
        <f t="shared" si="1354"/>
        <v>263999872</v>
      </c>
      <c r="AA3412" s="1">
        <f t="shared" si="1355"/>
        <v>324512358.11794901</v>
      </c>
      <c r="AB3412" s="1">
        <f t="shared" si="1356"/>
        <v>313714912</v>
      </c>
      <c r="AC3412" s="1">
        <f t="shared" si="1357"/>
        <v>0</v>
      </c>
      <c r="AD3412" s="1">
        <f t="shared" si="1358"/>
        <v>0</v>
      </c>
      <c r="AE3412" s="1">
        <f t="shared" si="1359"/>
        <v>263999872</v>
      </c>
      <c r="AF3412" s="1">
        <f t="shared" si="1360"/>
        <v>324512358.11794901</v>
      </c>
      <c r="AG3412" s="1">
        <f t="shared" si="1361"/>
        <v>313714912</v>
      </c>
    </row>
    <row r="3413" spans="1:33" x14ac:dyDescent="0.25">
      <c r="A3413" t="s">
        <v>6761</v>
      </c>
      <c r="B3413" t="s">
        <v>6762</v>
      </c>
      <c r="C3413" s="1">
        <v>90000000</v>
      </c>
      <c r="D3413" s="1">
        <v>91042780.748663098</v>
      </c>
      <c r="E3413" s="1">
        <v>188788299.64912301</v>
      </c>
      <c r="F3413" s="1">
        <v>152981792</v>
      </c>
      <c r="G3413" s="1">
        <v>202759349.90059599</v>
      </c>
      <c r="H3413" s="1">
        <v>167337264</v>
      </c>
      <c r="I3413" s="1">
        <f t="shared" si="1337"/>
        <v>91953208.556149736</v>
      </c>
      <c r="J3413" s="1">
        <f t="shared" si="1338"/>
        <v>190676182.64561424</v>
      </c>
      <c r="K3413" s="1">
        <f t="shared" si="1339"/>
        <v>154511609.91999999</v>
      </c>
      <c r="L3413" s="1">
        <f t="shared" si="1340"/>
        <v>204786943.39960197</v>
      </c>
      <c r="M3413" s="1">
        <f t="shared" si="1341"/>
        <v>169010636.64000002</v>
      </c>
      <c r="N3413" s="1">
        <f t="shared" si="1342"/>
        <v>1042780.7486630976</v>
      </c>
      <c r="O3413" s="1">
        <f t="shared" si="1343"/>
        <v>98788299.649123013</v>
      </c>
      <c r="P3413" s="1">
        <f t="shared" si="1344"/>
        <v>62981792</v>
      </c>
      <c r="Q3413" s="1">
        <f t="shared" si="1345"/>
        <v>112759349.90059599</v>
      </c>
      <c r="R3413" s="1">
        <f t="shared" si="1346"/>
        <v>77337264</v>
      </c>
      <c r="S3413" s="1">
        <f t="shared" si="1347"/>
        <v>1953208.556149736</v>
      </c>
      <c r="T3413" s="1">
        <f t="shared" si="1348"/>
        <v>100676182.64561424</v>
      </c>
      <c r="U3413" s="1">
        <f t="shared" si="1349"/>
        <v>64511609.919999987</v>
      </c>
      <c r="V3413" s="1">
        <f t="shared" si="1350"/>
        <v>114786943.39960197</v>
      </c>
      <c r="W3413" s="1">
        <f t="shared" si="1351"/>
        <v>79010636.640000015</v>
      </c>
      <c r="X3413" s="1">
        <f t="shared" si="1352"/>
        <v>91042780.748663098</v>
      </c>
      <c r="Y3413" s="1">
        <f t="shared" si="1353"/>
        <v>188788299.64912301</v>
      </c>
      <c r="Z3413" s="1">
        <f t="shared" si="1354"/>
        <v>152981792</v>
      </c>
      <c r="AA3413" s="1">
        <f t="shared" si="1355"/>
        <v>202759349.90059599</v>
      </c>
      <c r="AB3413" s="1">
        <f t="shared" si="1356"/>
        <v>167337264</v>
      </c>
      <c r="AC3413" s="1">
        <f t="shared" si="1357"/>
        <v>91042780.748663098</v>
      </c>
      <c r="AD3413" s="1">
        <f t="shared" si="1358"/>
        <v>188788299.64912301</v>
      </c>
      <c r="AE3413" s="1">
        <f t="shared" si="1359"/>
        <v>152981792</v>
      </c>
      <c r="AF3413" s="1">
        <f t="shared" si="1360"/>
        <v>202759349.90059599</v>
      </c>
      <c r="AG3413" s="1">
        <f t="shared" si="1361"/>
        <v>167337264</v>
      </c>
    </row>
    <row r="3414" spans="1:33" x14ac:dyDescent="0.25">
      <c r="A3414" t="s">
        <v>6763</v>
      </c>
      <c r="B3414" t="s">
        <v>6764</v>
      </c>
      <c r="C3414" s="1">
        <v>600000000</v>
      </c>
      <c r="D3414" s="1">
        <v>516923076.92307699</v>
      </c>
      <c r="E3414" s="1">
        <v>524517857.14285702</v>
      </c>
      <c r="F3414" s="1">
        <v>522205792</v>
      </c>
      <c r="G3414" s="1">
        <v>484541909.57446802</v>
      </c>
      <c r="H3414" s="1">
        <v>531477440</v>
      </c>
      <c r="I3414" s="1">
        <f t="shared" si="1337"/>
        <v>522092307.69230777</v>
      </c>
      <c r="J3414" s="1">
        <f t="shared" si="1338"/>
        <v>529763035.71428561</v>
      </c>
      <c r="K3414" s="1">
        <f t="shared" si="1339"/>
        <v>527427849.92000002</v>
      </c>
      <c r="L3414" s="1">
        <f t="shared" si="1340"/>
        <v>489387328.67021269</v>
      </c>
      <c r="M3414" s="1">
        <f t="shared" si="1341"/>
        <v>536792214.39999998</v>
      </c>
      <c r="N3414" s="1">
        <f t="shared" si="1342"/>
        <v>-83076923.076923013</v>
      </c>
      <c r="O3414" s="1">
        <f t="shared" si="1343"/>
        <v>-75482142.857142985</v>
      </c>
      <c r="P3414" s="1">
        <f t="shared" si="1344"/>
        <v>-77794208</v>
      </c>
      <c r="Q3414" s="1">
        <f t="shared" si="1345"/>
        <v>-115458090.42553198</v>
      </c>
      <c r="R3414" s="1">
        <f t="shared" si="1346"/>
        <v>-68522560</v>
      </c>
      <c r="S3414" s="1">
        <f t="shared" si="1347"/>
        <v>-77907692.30769223</v>
      </c>
      <c r="T3414" s="1">
        <f t="shared" si="1348"/>
        <v>-70236964.285714388</v>
      </c>
      <c r="U3414" s="1">
        <f t="shared" si="1349"/>
        <v>-72572150.079999983</v>
      </c>
      <c r="V3414" s="1">
        <f t="shared" si="1350"/>
        <v>-110612671.32978731</v>
      </c>
      <c r="W3414" s="1">
        <f t="shared" si="1351"/>
        <v>-63207785.600000024</v>
      </c>
      <c r="X3414" s="1">
        <f t="shared" si="1352"/>
        <v>0</v>
      </c>
      <c r="Y3414" s="1">
        <f t="shared" si="1353"/>
        <v>0</v>
      </c>
      <c r="Z3414" s="1">
        <f t="shared" si="1354"/>
        <v>0</v>
      </c>
      <c r="AA3414" s="1">
        <f t="shared" si="1355"/>
        <v>0</v>
      </c>
      <c r="AB3414" s="1">
        <f t="shared" si="1356"/>
        <v>0</v>
      </c>
      <c r="AC3414" s="1">
        <f t="shared" si="1357"/>
        <v>0</v>
      </c>
      <c r="AD3414" s="1">
        <f t="shared" si="1358"/>
        <v>0</v>
      </c>
      <c r="AE3414" s="1">
        <f t="shared" si="1359"/>
        <v>0</v>
      </c>
      <c r="AF3414" s="1">
        <f t="shared" si="1360"/>
        <v>0</v>
      </c>
      <c r="AG3414" s="1">
        <f t="shared" si="1361"/>
        <v>0</v>
      </c>
    </row>
    <row r="3415" spans="1:33" x14ac:dyDescent="0.25">
      <c r="A3415" t="s">
        <v>6765</v>
      </c>
      <c r="B3415" t="s">
        <v>6766</v>
      </c>
      <c r="C3415" s="1">
        <v>580000000</v>
      </c>
      <c r="D3415" s="1">
        <v>587867647.05882394</v>
      </c>
      <c r="E3415" s="1">
        <v>483200000</v>
      </c>
      <c r="F3415" s="1">
        <v>633057856</v>
      </c>
      <c r="G3415" s="1">
        <v>862916666.66666698</v>
      </c>
      <c r="H3415" s="1">
        <v>596578688</v>
      </c>
      <c r="I3415" s="1">
        <f t="shared" si="1337"/>
        <v>593746323.52941215</v>
      </c>
      <c r="J3415" s="1">
        <f t="shared" si="1338"/>
        <v>488032000</v>
      </c>
      <c r="K3415" s="1">
        <f t="shared" si="1339"/>
        <v>639388434.56000006</v>
      </c>
      <c r="L3415" s="1">
        <f t="shared" si="1340"/>
        <v>871545833.33333361</v>
      </c>
      <c r="M3415" s="1">
        <f t="shared" si="1341"/>
        <v>602544474.88</v>
      </c>
      <c r="N3415" s="1">
        <f t="shared" si="1342"/>
        <v>7867647.0588239431</v>
      </c>
      <c r="O3415" s="1">
        <f t="shared" si="1343"/>
        <v>-96800000</v>
      </c>
      <c r="P3415" s="1">
        <f t="shared" si="1344"/>
        <v>53057856</v>
      </c>
      <c r="Q3415" s="1">
        <f t="shared" si="1345"/>
        <v>282916666.66666698</v>
      </c>
      <c r="R3415" s="1">
        <f t="shared" si="1346"/>
        <v>16578688</v>
      </c>
      <c r="S3415" s="1">
        <f t="shared" si="1347"/>
        <v>13746323.52941215</v>
      </c>
      <c r="T3415" s="1">
        <f t="shared" si="1348"/>
        <v>-91968000</v>
      </c>
      <c r="U3415" s="1">
        <f t="shared" si="1349"/>
        <v>59388434.560000062</v>
      </c>
      <c r="V3415" s="1">
        <f t="shared" si="1350"/>
        <v>291545833.33333361</v>
      </c>
      <c r="W3415" s="1">
        <f t="shared" si="1351"/>
        <v>22544474.879999995</v>
      </c>
      <c r="X3415" s="1">
        <f t="shared" si="1352"/>
        <v>587867647.05882394</v>
      </c>
      <c r="Y3415" s="1">
        <f t="shared" si="1353"/>
        <v>0</v>
      </c>
      <c r="Z3415" s="1">
        <f t="shared" si="1354"/>
        <v>633057856</v>
      </c>
      <c r="AA3415" s="1">
        <f t="shared" si="1355"/>
        <v>862916666.66666698</v>
      </c>
      <c r="AB3415" s="1">
        <f t="shared" si="1356"/>
        <v>596578688</v>
      </c>
      <c r="AC3415" s="1">
        <f t="shared" si="1357"/>
        <v>587867647.05882394</v>
      </c>
      <c r="AD3415" s="1">
        <f t="shared" si="1358"/>
        <v>0</v>
      </c>
      <c r="AE3415" s="1">
        <f t="shared" si="1359"/>
        <v>633057856</v>
      </c>
      <c r="AF3415" s="1">
        <f t="shared" si="1360"/>
        <v>862916666.66666698</v>
      </c>
      <c r="AG3415" s="1">
        <f t="shared" si="1361"/>
        <v>596578688</v>
      </c>
    </row>
    <row r="3416" spans="1:33" x14ac:dyDescent="0.25">
      <c r="A3416" t="s">
        <v>6767</v>
      </c>
      <c r="B3416" t="s">
        <v>6768</v>
      </c>
      <c r="C3416" s="1">
        <v>320000000</v>
      </c>
      <c r="D3416" s="1">
        <v>540000000</v>
      </c>
      <c r="E3416" s="1">
        <v>483200000</v>
      </c>
      <c r="F3416" s="1">
        <v>491438496</v>
      </c>
      <c r="G3416" s="1">
        <v>384071428.57142901</v>
      </c>
      <c r="H3416" s="1">
        <v>495130208</v>
      </c>
      <c r="I3416" s="1">
        <f t="shared" si="1337"/>
        <v>545400000</v>
      </c>
      <c r="J3416" s="1">
        <f t="shared" si="1338"/>
        <v>488032000</v>
      </c>
      <c r="K3416" s="1">
        <f t="shared" si="1339"/>
        <v>496352880.95999998</v>
      </c>
      <c r="L3416" s="1">
        <f t="shared" si="1340"/>
        <v>387912142.85714328</v>
      </c>
      <c r="M3416" s="1">
        <f t="shared" si="1341"/>
        <v>500081510.07999998</v>
      </c>
      <c r="N3416" s="1">
        <f t="shared" si="1342"/>
        <v>220000000</v>
      </c>
      <c r="O3416" s="1">
        <f t="shared" si="1343"/>
        <v>163200000</v>
      </c>
      <c r="P3416" s="1">
        <f t="shared" si="1344"/>
        <v>171438496</v>
      </c>
      <c r="Q3416" s="1">
        <f t="shared" si="1345"/>
        <v>64071428.571429014</v>
      </c>
      <c r="R3416" s="1">
        <f t="shared" si="1346"/>
        <v>175130208</v>
      </c>
      <c r="S3416" s="1">
        <f t="shared" si="1347"/>
        <v>225400000</v>
      </c>
      <c r="T3416" s="1">
        <f t="shared" si="1348"/>
        <v>168032000</v>
      </c>
      <c r="U3416" s="1">
        <f t="shared" si="1349"/>
        <v>176352880.95999998</v>
      </c>
      <c r="V3416" s="1">
        <f t="shared" si="1350"/>
        <v>67912142.857143283</v>
      </c>
      <c r="W3416" s="1">
        <f t="shared" si="1351"/>
        <v>180081510.07999998</v>
      </c>
      <c r="X3416" s="1">
        <f t="shared" si="1352"/>
        <v>540000000</v>
      </c>
      <c r="Y3416" s="1">
        <f t="shared" si="1353"/>
        <v>483200000</v>
      </c>
      <c r="Z3416" s="1">
        <f t="shared" si="1354"/>
        <v>491438496</v>
      </c>
      <c r="AA3416" s="1">
        <f t="shared" si="1355"/>
        <v>384071428.57142901</v>
      </c>
      <c r="AB3416" s="1">
        <f t="shared" si="1356"/>
        <v>495130208</v>
      </c>
      <c r="AC3416" s="1">
        <f t="shared" si="1357"/>
        <v>540000000</v>
      </c>
      <c r="AD3416" s="1">
        <f t="shared" si="1358"/>
        <v>483200000</v>
      </c>
      <c r="AE3416" s="1">
        <f t="shared" si="1359"/>
        <v>491438496</v>
      </c>
      <c r="AF3416" s="1">
        <f t="shared" si="1360"/>
        <v>384071428.57142901</v>
      </c>
      <c r="AG3416" s="1">
        <f t="shared" si="1361"/>
        <v>495130208</v>
      </c>
    </row>
    <row r="3417" spans="1:33" x14ac:dyDescent="0.25">
      <c r="A3417" t="s">
        <v>6769</v>
      </c>
      <c r="B3417" t="s">
        <v>6770</v>
      </c>
      <c r="C3417" s="1">
        <v>270000000</v>
      </c>
      <c r="D3417" s="1">
        <v>313953488.37209302</v>
      </c>
      <c r="E3417" s="1">
        <v>360202354.90009499</v>
      </c>
      <c r="F3417" s="1">
        <v>384693504</v>
      </c>
      <c r="G3417" s="1">
        <v>374872390.67055398</v>
      </c>
      <c r="H3417" s="1">
        <v>390484864</v>
      </c>
      <c r="I3417" s="1">
        <f t="shared" si="1337"/>
        <v>317093023.25581396</v>
      </c>
      <c r="J3417" s="1">
        <f t="shared" si="1338"/>
        <v>363804378.44909596</v>
      </c>
      <c r="K3417" s="1">
        <f t="shared" si="1339"/>
        <v>388540439.04000002</v>
      </c>
      <c r="L3417" s="1">
        <f t="shared" si="1340"/>
        <v>378621114.57725954</v>
      </c>
      <c r="M3417" s="1">
        <f t="shared" si="1341"/>
        <v>394389712.63999999</v>
      </c>
      <c r="N3417" s="1">
        <f t="shared" si="1342"/>
        <v>43953488.372093022</v>
      </c>
      <c r="O3417" s="1">
        <f t="shared" si="1343"/>
        <v>90202354.900094986</v>
      </c>
      <c r="P3417" s="1">
        <f t="shared" si="1344"/>
        <v>114693504</v>
      </c>
      <c r="Q3417" s="1">
        <f t="shared" si="1345"/>
        <v>104872390.67055398</v>
      </c>
      <c r="R3417" s="1">
        <f t="shared" si="1346"/>
        <v>120484864</v>
      </c>
      <c r="S3417" s="1">
        <f t="shared" si="1347"/>
        <v>47093023.255813956</v>
      </c>
      <c r="T3417" s="1">
        <f t="shared" si="1348"/>
        <v>93804378.449095964</v>
      </c>
      <c r="U3417" s="1">
        <f t="shared" si="1349"/>
        <v>118540439.04000002</v>
      </c>
      <c r="V3417" s="1">
        <f t="shared" si="1350"/>
        <v>108621114.57725954</v>
      </c>
      <c r="W3417" s="1">
        <f t="shared" si="1351"/>
        <v>124389712.63999999</v>
      </c>
      <c r="X3417" s="1">
        <f t="shared" si="1352"/>
        <v>313953488.37209302</v>
      </c>
      <c r="Y3417" s="1">
        <f t="shared" si="1353"/>
        <v>360202354.90009499</v>
      </c>
      <c r="Z3417" s="1">
        <f t="shared" si="1354"/>
        <v>384693504</v>
      </c>
      <c r="AA3417" s="1">
        <f t="shared" si="1355"/>
        <v>374872390.67055398</v>
      </c>
      <c r="AB3417" s="1">
        <f t="shared" si="1356"/>
        <v>390484864</v>
      </c>
      <c r="AC3417" s="1">
        <f t="shared" si="1357"/>
        <v>313953488.37209302</v>
      </c>
      <c r="AD3417" s="1">
        <f t="shared" si="1358"/>
        <v>360202354.90009499</v>
      </c>
      <c r="AE3417" s="1">
        <f t="shared" si="1359"/>
        <v>384693504</v>
      </c>
      <c r="AF3417" s="1">
        <f t="shared" si="1360"/>
        <v>374872390.67055398</v>
      </c>
      <c r="AG3417" s="1">
        <f t="shared" si="1361"/>
        <v>390484864</v>
      </c>
    </row>
    <row r="3418" spans="1:33" x14ac:dyDescent="0.25">
      <c r="A3418" t="s">
        <v>6771</v>
      </c>
      <c r="B3418" t="s">
        <v>6772</v>
      </c>
      <c r="C3418" s="1">
        <v>120000000</v>
      </c>
      <c r="D3418" s="1">
        <v>172484639.01689699</v>
      </c>
      <c r="E3418" s="1">
        <v>188788299.64912301</v>
      </c>
      <c r="F3418" s="1">
        <v>277042240</v>
      </c>
      <c r="G3418" s="1">
        <v>312824928.36676198</v>
      </c>
      <c r="H3418" s="1">
        <v>371127712</v>
      </c>
      <c r="I3418" s="1">
        <f t="shared" si="1337"/>
        <v>174209485.40706596</v>
      </c>
      <c r="J3418" s="1">
        <f t="shared" si="1338"/>
        <v>190676182.64561424</v>
      </c>
      <c r="K3418" s="1">
        <f t="shared" si="1339"/>
        <v>279812662.39999998</v>
      </c>
      <c r="L3418" s="1">
        <f t="shared" si="1340"/>
        <v>315953177.65042961</v>
      </c>
      <c r="M3418" s="1">
        <f t="shared" si="1341"/>
        <v>374838989.12</v>
      </c>
      <c r="N3418" s="1">
        <f t="shared" si="1342"/>
        <v>52484639.016896993</v>
      </c>
      <c r="O3418" s="1">
        <f t="shared" si="1343"/>
        <v>68788299.649123013</v>
      </c>
      <c r="P3418" s="1">
        <f t="shared" si="1344"/>
        <v>157042240</v>
      </c>
      <c r="Q3418" s="1">
        <f t="shared" si="1345"/>
        <v>192824928.36676198</v>
      </c>
      <c r="R3418" s="1">
        <f t="shared" si="1346"/>
        <v>251127712</v>
      </c>
      <c r="S3418" s="1">
        <f t="shared" si="1347"/>
        <v>54209485.407065958</v>
      </c>
      <c r="T3418" s="1">
        <f t="shared" si="1348"/>
        <v>70676182.645614237</v>
      </c>
      <c r="U3418" s="1">
        <f t="shared" si="1349"/>
        <v>159812662.39999998</v>
      </c>
      <c r="V3418" s="1">
        <f t="shared" si="1350"/>
        <v>195953177.65042961</v>
      </c>
      <c r="W3418" s="1">
        <f t="shared" si="1351"/>
        <v>254838989.12</v>
      </c>
      <c r="X3418" s="1">
        <f t="shared" si="1352"/>
        <v>172484639.01689699</v>
      </c>
      <c r="Y3418" s="1">
        <f t="shared" si="1353"/>
        <v>188788299.64912301</v>
      </c>
      <c r="Z3418" s="1">
        <f t="shared" si="1354"/>
        <v>277042240</v>
      </c>
      <c r="AA3418" s="1">
        <f t="shared" si="1355"/>
        <v>312824928.36676198</v>
      </c>
      <c r="AB3418" s="1">
        <f t="shared" si="1356"/>
        <v>371127712</v>
      </c>
      <c r="AC3418" s="1">
        <f t="shared" si="1357"/>
        <v>172484639.01689699</v>
      </c>
      <c r="AD3418" s="1">
        <f t="shared" si="1358"/>
        <v>188788299.64912301</v>
      </c>
      <c r="AE3418" s="1">
        <f t="shared" si="1359"/>
        <v>277042240</v>
      </c>
      <c r="AF3418" s="1">
        <f t="shared" si="1360"/>
        <v>312824928.36676198</v>
      </c>
      <c r="AG3418" s="1">
        <f t="shared" si="1361"/>
        <v>371127712</v>
      </c>
    </row>
    <row r="3419" spans="1:33" x14ac:dyDescent="0.25">
      <c r="A3419" t="s">
        <v>6773</v>
      </c>
      <c r="B3419" t="s">
        <v>6774</v>
      </c>
      <c r="C3419" s="1">
        <v>230000000</v>
      </c>
      <c r="D3419" s="1">
        <v>225556835.637481</v>
      </c>
      <c r="E3419" s="1">
        <v>239809976.97111899</v>
      </c>
      <c r="F3419" s="1">
        <v>370220096</v>
      </c>
      <c r="G3419" s="1">
        <v>324512358.11794901</v>
      </c>
      <c r="H3419" s="1">
        <v>433709472</v>
      </c>
      <c r="I3419" s="1">
        <f t="shared" si="1337"/>
        <v>227812403.9938558</v>
      </c>
      <c r="J3419" s="1">
        <f t="shared" si="1338"/>
        <v>242208076.74083018</v>
      </c>
      <c r="K3419" s="1">
        <f t="shared" si="1339"/>
        <v>373922296.95999998</v>
      </c>
      <c r="L3419" s="1">
        <f t="shared" si="1340"/>
        <v>327757481.69912851</v>
      </c>
      <c r="M3419" s="1">
        <f t="shared" si="1341"/>
        <v>438046566.72000003</v>
      </c>
      <c r="N3419" s="1">
        <f t="shared" si="1342"/>
        <v>-4443164.362518996</v>
      </c>
      <c r="O3419" s="1">
        <f t="shared" si="1343"/>
        <v>9809976.9711189866</v>
      </c>
      <c r="P3419" s="1">
        <f t="shared" si="1344"/>
        <v>140220096</v>
      </c>
      <c r="Q3419" s="1">
        <f t="shared" si="1345"/>
        <v>94512358.117949009</v>
      </c>
      <c r="R3419" s="1">
        <f t="shared" si="1346"/>
        <v>203709472</v>
      </c>
      <c r="S3419" s="1">
        <f t="shared" si="1347"/>
        <v>-2187596.0061441958</v>
      </c>
      <c r="T3419" s="1">
        <f t="shared" si="1348"/>
        <v>12208076.740830183</v>
      </c>
      <c r="U3419" s="1">
        <f t="shared" si="1349"/>
        <v>143922296.95999998</v>
      </c>
      <c r="V3419" s="1">
        <f t="shared" si="1350"/>
        <v>97757481.699128509</v>
      </c>
      <c r="W3419" s="1">
        <f t="shared" si="1351"/>
        <v>208046566.72000003</v>
      </c>
      <c r="X3419" s="1">
        <f t="shared" si="1352"/>
        <v>225556835.637481</v>
      </c>
      <c r="Y3419" s="1">
        <f t="shared" si="1353"/>
        <v>239809976.97111899</v>
      </c>
      <c r="Z3419" s="1">
        <f t="shared" si="1354"/>
        <v>370220096</v>
      </c>
      <c r="AA3419" s="1">
        <f t="shared" si="1355"/>
        <v>324512358.11794901</v>
      </c>
      <c r="AB3419" s="1">
        <f t="shared" si="1356"/>
        <v>433709472</v>
      </c>
      <c r="AC3419" s="1">
        <f t="shared" si="1357"/>
        <v>225556835.637481</v>
      </c>
      <c r="AD3419" s="1">
        <f t="shared" si="1358"/>
        <v>239809976.97111899</v>
      </c>
      <c r="AE3419" s="1">
        <f t="shared" si="1359"/>
        <v>370220096</v>
      </c>
      <c r="AF3419" s="1">
        <f t="shared" si="1360"/>
        <v>324512358.11794901</v>
      </c>
      <c r="AG3419" s="1">
        <f t="shared" si="1361"/>
        <v>433709472</v>
      </c>
    </row>
    <row r="3420" spans="1:33" x14ac:dyDescent="0.25">
      <c r="A3420" t="s">
        <v>6775</v>
      </c>
      <c r="B3420" t="s">
        <v>6776</v>
      </c>
      <c r="C3420" s="1">
        <v>380000000</v>
      </c>
      <c r="D3420" s="1">
        <v>299857910.90629798</v>
      </c>
      <c r="E3420" s="1">
        <v>359351309.090909</v>
      </c>
      <c r="F3420" s="1">
        <v>432914464</v>
      </c>
      <c r="G3420" s="1">
        <v>349172030.56768602</v>
      </c>
      <c r="H3420" s="1">
        <v>409889024</v>
      </c>
      <c r="I3420" s="1">
        <f t="shared" si="1337"/>
        <v>302856490.01536095</v>
      </c>
      <c r="J3420" s="1">
        <f t="shared" si="1338"/>
        <v>362944822.18181807</v>
      </c>
      <c r="K3420" s="1">
        <f t="shared" si="1339"/>
        <v>437243608.63999999</v>
      </c>
      <c r="L3420" s="1">
        <f t="shared" si="1340"/>
        <v>352663750.8733629</v>
      </c>
      <c r="M3420" s="1">
        <f t="shared" si="1341"/>
        <v>413987914.24000001</v>
      </c>
      <c r="N3420" s="1">
        <f t="shared" si="1342"/>
        <v>-80142089.093702018</v>
      </c>
      <c r="O3420" s="1">
        <f t="shared" si="1343"/>
        <v>-20648690.909090996</v>
      </c>
      <c r="P3420" s="1">
        <f t="shared" si="1344"/>
        <v>52914464</v>
      </c>
      <c r="Q3420" s="1">
        <f t="shared" si="1345"/>
        <v>-30827969.432313979</v>
      </c>
      <c r="R3420" s="1">
        <f t="shared" si="1346"/>
        <v>29889024</v>
      </c>
      <c r="S3420" s="1">
        <f t="shared" si="1347"/>
        <v>-77143509.984639049</v>
      </c>
      <c r="T3420" s="1">
        <f t="shared" si="1348"/>
        <v>-17055177.818181932</v>
      </c>
      <c r="U3420" s="1">
        <f t="shared" si="1349"/>
        <v>57243608.639999986</v>
      </c>
      <c r="V3420" s="1">
        <f t="shared" si="1350"/>
        <v>-27336249.126637101</v>
      </c>
      <c r="W3420" s="1">
        <f t="shared" si="1351"/>
        <v>33987914.24000001</v>
      </c>
      <c r="X3420" s="1">
        <f t="shared" si="1352"/>
        <v>0</v>
      </c>
      <c r="Y3420" s="1">
        <f t="shared" si="1353"/>
        <v>359351309.090909</v>
      </c>
      <c r="Z3420" s="1">
        <f t="shared" si="1354"/>
        <v>432914464</v>
      </c>
      <c r="AA3420" s="1">
        <f t="shared" si="1355"/>
        <v>349172030.56768602</v>
      </c>
      <c r="AB3420" s="1">
        <f t="shared" si="1356"/>
        <v>409889024</v>
      </c>
      <c r="AC3420" s="1">
        <f t="shared" si="1357"/>
        <v>0</v>
      </c>
      <c r="AD3420" s="1">
        <f t="shared" si="1358"/>
        <v>359351309.090909</v>
      </c>
      <c r="AE3420" s="1">
        <f t="shared" si="1359"/>
        <v>432914464</v>
      </c>
      <c r="AF3420" s="1">
        <f t="shared" si="1360"/>
        <v>349172030.56768602</v>
      </c>
      <c r="AG3420" s="1">
        <f t="shared" si="1361"/>
        <v>409889024</v>
      </c>
    </row>
    <row r="3421" spans="1:33" x14ac:dyDescent="0.25">
      <c r="A3421" t="s">
        <v>6777</v>
      </c>
      <c r="B3421" t="s">
        <v>6778</v>
      </c>
      <c r="C3421" s="1">
        <v>365000000</v>
      </c>
      <c r="D3421" s="1">
        <v>323740399.38556099</v>
      </c>
      <c r="E3421" s="1">
        <v>359351309.090909</v>
      </c>
      <c r="F3421" s="1">
        <v>429471456</v>
      </c>
      <c r="G3421" s="1">
        <v>349172030.56768602</v>
      </c>
      <c r="H3421" s="1">
        <v>448565024</v>
      </c>
      <c r="I3421" s="1">
        <f t="shared" si="1337"/>
        <v>326977803.37941658</v>
      </c>
      <c r="J3421" s="1">
        <f t="shared" si="1338"/>
        <v>362944822.18181807</v>
      </c>
      <c r="K3421" s="1">
        <f t="shared" si="1339"/>
        <v>433766170.56</v>
      </c>
      <c r="L3421" s="1">
        <f t="shared" si="1340"/>
        <v>352663750.8733629</v>
      </c>
      <c r="M3421" s="1">
        <f t="shared" si="1341"/>
        <v>453050674.24000001</v>
      </c>
      <c r="N3421" s="1">
        <f t="shared" si="1342"/>
        <v>-41259600.614439011</v>
      </c>
      <c r="O3421" s="1">
        <f t="shared" si="1343"/>
        <v>-5648690.9090909958</v>
      </c>
      <c r="P3421" s="1">
        <f t="shared" si="1344"/>
        <v>64471456</v>
      </c>
      <c r="Q3421" s="1">
        <f t="shared" si="1345"/>
        <v>-15827969.432313979</v>
      </c>
      <c r="R3421" s="1">
        <f t="shared" si="1346"/>
        <v>83565024</v>
      </c>
      <c r="S3421" s="1">
        <f t="shared" si="1347"/>
        <v>-38022196.620583415</v>
      </c>
      <c r="T3421" s="1">
        <f t="shared" si="1348"/>
        <v>-2055177.818181932</v>
      </c>
      <c r="U3421" s="1">
        <f t="shared" si="1349"/>
        <v>68766170.560000002</v>
      </c>
      <c r="V3421" s="1">
        <f t="shared" si="1350"/>
        <v>-12336249.126637101</v>
      </c>
      <c r="W3421" s="1">
        <f t="shared" si="1351"/>
        <v>88050674.24000001</v>
      </c>
      <c r="X3421" s="1">
        <f t="shared" si="1352"/>
        <v>0</v>
      </c>
      <c r="Y3421" s="1">
        <f t="shared" si="1353"/>
        <v>359351309.090909</v>
      </c>
      <c r="Z3421" s="1">
        <f t="shared" si="1354"/>
        <v>429471456</v>
      </c>
      <c r="AA3421" s="1">
        <f t="shared" si="1355"/>
        <v>349172030.56768602</v>
      </c>
      <c r="AB3421" s="1">
        <f t="shared" si="1356"/>
        <v>448565024</v>
      </c>
      <c r="AC3421" s="1">
        <f t="shared" si="1357"/>
        <v>323740399.38556099</v>
      </c>
      <c r="AD3421" s="1">
        <f t="shared" si="1358"/>
        <v>359351309.090909</v>
      </c>
      <c r="AE3421" s="1">
        <f t="shared" si="1359"/>
        <v>429471456</v>
      </c>
      <c r="AF3421" s="1">
        <f t="shared" si="1360"/>
        <v>349172030.56768602</v>
      </c>
      <c r="AG3421" s="1">
        <f t="shared" si="1361"/>
        <v>448565024</v>
      </c>
    </row>
    <row r="3422" spans="1:33" x14ac:dyDescent="0.25">
      <c r="A3422" t="s">
        <v>6779</v>
      </c>
      <c r="B3422" t="s">
        <v>6780</v>
      </c>
      <c r="C3422" s="1">
        <v>650000000</v>
      </c>
      <c r="D3422" s="1">
        <v>504185867.89554501</v>
      </c>
      <c r="E3422" s="1">
        <v>524517857.14285702</v>
      </c>
      <c r="F3422" s="1">
        <v>505987168</v>
      </c>
      <c r="G3422" s="1">
        <v>442312500</v>
      </c>
      <c r="H3422" s="1">
        <v>477773408</v>
      </c>
      <c r="I3422" s="1">
        <f t="shared" si="1337"/>
        <v>509227726.57450044</v>
      </c>
      <c r="J3422" s="1">
        <f t="shared" si="1338"/>
        <v>529763035.71428561</v>
      </c>
      <c r="K3422" s="1">
        <f t="shared" si="1339"/>
        <v>511047039.68000001</v>
      </c>
      <c r="L3422" s="1">
        <f t="shared" si="1340"/>
        <v>446735625</v>
      </c>
      <c r="M3422" s="1">
        <f t="shared" si="1341"/>
        <v>482551142.07999998</v>
      </c>
      <c r="N3422" s="1">
        <f t="shared" si="1342"/>
        <v>-145814132.10445499</v>
      </c>
      <c r="O3422" s="1">
        <f t="shared" si="1343"/>
        <v>-125482142.85714298</v>
      </c>
      <c r="P3422" s="1">
        <f t="shared" si="1344"/>
        <v>-144012832</v>
      </c>
      <c r="Q3422" s="1">
        <f t="shared" si="1345"/>
        <v>-207687500</v>
      </c>
      <c r="R3422" s="1">
        <f t="shared" si="1346"/>
        <v>-172226592</v>
      </c>
      <c r="S3422" s="1">
        <f t="shared" si="1347"/>
        <v>-140772273.42549956</v>
      </c>
      <c r="T3422" s="1">
        <f t="shared" si="1348"/>
        <v>-120236964.28571439</v>
      </c>
      <c r="U3422" s="1">
        <f t="shared" si="1349"/>
        <v>-138952960.31999999</v>
      </c>
      <c r="V3422" s="1">
        <f t="shared" si="1350"/>
        <v>-203264375</v>
      </c>
      <c r="W3422" s="1">
        <f t="shared" si="1351"/>
        <v>-167448857.92000002</v>
      </c>
      <c r="X3422" s="1">
        <f t="shared" si="1352"/>
        <v>0</v>
      </c>
      <c r="Y3422" s="1">
        <f t="shared" si="1353"/>
        <v>0</v>
      </c>
      <c r="Z3422" s="1">
        <f t="shared" si="1354"/>
        <v>0</v>
      </c>
      <c r="AA3422" s="1">
        <f t="shared" si="1355"/>
        <v>0</v>
      </c>
      <c r="AB3422" s="1">
        <f t="shared" si="1356"/>
        <v>0</v>
      </c>
      <c r="AC3422" s="1">
        <f t="shared" si="1357"/>
        <v>0</v>
      </c>
      <c r="AD3422" s="1">
        <f t="shared" si="1358"/>
        <v>0</v>
      </c>
      <c r="AE3422" s="1">
        <f t="shared" si="1359"/>
        <v>0</v>
      </c>
      <c r="AF3422" s="1">
        <f t="shared" si="1360"/>
        <v>0</v>
      </c>
      <c r="AG3422" s="1">
        <f t="shared" si="1361"/>
        <v>0</v>
      </c>
    </row>
    <row r="3423" spans="1:33" x14ac:dyDescent="0.25">
      <c r="A3423" t="s">
        <v>6781</v>
      </c>
      <c r="B3423" t="s">
        <v>6782</v>
      </c>
      <c r="C3423" s="1">
        <v>230000000</v>
      </c>
      <c r="D3423" s="1">
        <v>172484639.01689699</v>
      </c>
      <c r="E3423" s="1">
        <v>217744998.15007401</v>
      </c>
      <c r="F3423" s="1">
        <v>242846896</v>
      </c>
      <c r="G3423" s="1">
        <v>312824928.36676198</v>
      </c>
      <c r="H3423" s="1">
        <v>279823424</v>
      </c>
      <c r="I3423" s="1">
        <f t="shared" si="1337"/>
        <v>174209485.40706596</v>
      </c>
      <c r="J3423" s="1">
        <f t="shared" si="1338"/>
        <v>219922448.13157475</v>
      </c>
      <c r="K3423" s="1">
        <f t="shared" si="1339"/>
        <v>245275364.96000001</v>
      </c>
      <c r="L3423" s="1">
        <f t="shared" si="1340"/>
        <v>315953177.65042961</v>
      </c>
      <c r="M3423" s="1">
        <f t="shared" si="1341"/>
        <v>282621658.24000001</v>
      </c>
      <c r="N3423" s="1">
        <f t="shared" si="1342"/>
        <v>-57515360.983103007</v>
      </c>
      <c r="O3423" s="1">
        <f t="shared" si="1343"/>
        <v>-12255001.849925995</v>
      </c>
      <c r="P3423" s="1">
        <f t="shared" si="1344"/>
        <v>12846896</v>
      </c>
      <c r="Q3423" s="1">
        <f t="shared" si="1345"/>
        <v>82824928.366761982</v>
      </c>
      <c r="R3423" s="1">
        <f t="shared" si="1346"/>
        <v>49823424</v>
      </c>
      <c r="S3423" s="1">
        <f t="shared" si="1347"/>
        <v>-55790514.592934042</v>
      </c>
      <c r="T3423" s="1">
        <f t="shared" si="1348"/>
        <v>-10077551.86842525</v>
      </c>
      <c r="U3423" s="1">
        <f t="shared" si="1349"/>
        <v>15275364.960000008</v>
      </c>
      <c r="V3423" s="1">
        <f t="shared" si="1350"/>
        <v>85953177.650429606</v>
      </c>
      <c r="W3423" s="1">
        <f t="shared" si="1351"/>
        <v>52621658.24000001</v>
      </c>
      <c r="X3423" s="1">
        <f t="shared" si="1352"/>
        <v>0</v>
      </c>
      <c r="Y3423" s="1">
        <f t="shared" si="1353"/>
        <v>217744998.15007401</v>
      </c>
      <c r="Z3423" s="1">
        <f t="shared" si="1354"/>
        <v>242846896</v>
      </c>
      <c r="AA3423" s="1">
        <f t="shared" si="1355"/>
        <v>312824928.36676198</v>
      </c>
      <c r="AB3423" s="1">
        <f t="shared" si="1356"/>
        <v>279823424</v>
      </c>
      <c r="AC3423" s="1">
        <f t="shared" si="1357"/>
        <v>0</v>
      </c>
      <c r="AD3423" s="1">
        <f t="shared" si="1358"/>
        <v>217744998.15007401</v>
      </c>
      <c r="AE3423" s="1">
        <f t="shared" si="1359"/>
        <v>242846896</v>
      </c>
      <c r="AF3423" s="1">
        <f t="shared" si="1360"/>
        <v>312824928.36676198</v>
      </c>
      <c r="AG3423" s="1">
        <f t="shared" si="1361"/>
        <v>279823424</v>
      </c>
    </row>
    <row r="3424" spans="1:33" x14ac:dyDescent="0.25">
      <c r="A3424" t="s">
        <v>6783</v>
      </c>
      <c r="B3424" t="s">
        <v>6784</v>
      </c>
      <c r="C3424" s="1">
        <v>140000000</v>
      </c>
      <c r="D3424" s="1">
        <v>159216589.86175099</v>
      </c>
      <c r="E3424" s="1">
        <v>217744998.15007401</v>
      </c>
      <c r="F3424" s="1">
        <v>226022992</v>
      </c>
      <c r="G3424" s="1">
        <v>201799063.13475201</v>
      </c>
      <c r="H3424" s="1">
        <v>248523712</v>
      </c>
      <c r="I3424" s="1">
        <f t="shared" si="1337"/>
        <v>160808755.7603685</v>
      </c>
      <c r="J3424" s="1">
        <f t="shared" si="1338"/>
        <v>219922448.13157475</v>
      </c>
      <c r="K3424" s="1">
        <f t="shared" si="1339"/>
        <v>228283221.92000002</v>
      </c>
      <c r="L3424" s="1">
        <f t="shared" si="1340"/>
        <v>203817053.76609951</v>
      </c>
      <c r="M3424" s="1">
        <f t="shared" si="1341"/>
        <v>251008949.12</v>
      </c>
      <c r="N3424" s="1">
        <f t="shared" si="1342"/>
        <v>19216589.86175099</v>
      </c>
      <c r="O3424" s="1">
        <f t="shared" si="1343"/>
        <v>77744998.150074005</v>
      </c>
      <c r="P3424" s="1">
        <f t="shared" si="1344"/>
        <v>86022992</v>
      </c>
      <c r="Q3424" s="1">
        <f t="shared" si="1345"/>
        <v>61799063.134752005</v>
      </c>
      <c r="R3424" s="1">
        <f t="shared" si="1346"/>
        <v>108523712</v>
      </c>
      <c r="S3424" s="1">
        <f t="shared" si="1347"/>
        <v>20808755.760368496</v>
      </c>
      <c r="T3424" s="1">
        <f t="shared" si="1348"/>
        <v>79922448.13157475</v>
      </c>
      <c r="U3424" s="1">
        <f t="shared" si="1349"/>
        <v>88283221.920000017</v>
      </c>
      <c r="V3424" s="1">
        <f t="shared" si="1350"/>
        <v>63817053.766099513</v>
      </c>
      <c r="W3424" s="1">
        <f t="shared" si="1351"/>
        <v>111008949.12</v>
      </c>
      <c r="X3424" s="1">
        <f t="shared" si="1352"/>
        <v>159216589.86175099</v>
      </c>
      <c r="Y3424" s="1">
        <f t="shared" si="1353"/>
        <v>217744998.15007401</v>
      </c>
      <c r="Z3424" s="1">
        <f t="shared" si="1354"/>
        <v>226022992</v>
      </c>
      <c r="AA3424" s="1">
        <f t="shared" si="1355"/>
        <v>201799063.13475201</v>
      </c>
      <c r="AB3424" s="1">
        <f t="shared" si="1356"/>
        <v>248523712</v>
      </c>
      <c r="AC3424" s="1">
        <f t="shared" si="1357"/>
        <v>159216589.86175099</v>
      </c>
      <c r="AD3424" s="1">
        <f t="shared" si="1358"/>
        <v>217744998.15007401</v>
      </c>
      <c r="AE3424" s="1">
        <f t="shared" si="1359"/>
        <v>226022992</v>
      </c>
      <c r="AF3424" s="1">
        <f t="shared" si="1360"/>
        <v>201799063.13475201</v>
      </c>
      <c r="AG3424" s="1">
        <f t="shared" si="1361"/>
        <v>248523712</v>
      </c>
    </row>
    <row r="3425" spans="1:33" x14ac:dyDescent="0.25">
      <c r="A3425" t="s">
        <v>6785</v>
      </c>
      <c r="B3425" t="s">
        <v>6786</v>
      </c>
      <c r="C3425" s="1">
        <v>600000000</v>
      </c>
      <c r="D3425" s="1">
        <v>849155145.92934</v>
      </c>
      <c r="E3425" s="1">
        <v>746195876.56903803</v>
      </c>
      <c r="F3425" s="1">
        <v>829517824</v>
      </c>
      <c r="G3425" s="1">
        <v>941001697.36842096</v>
      </c>
      <c r="H3425" s="1">
        <v>867685312</v>
      </c>
      <c r="I3425" s="1">
        <f t="shared" si="1337"/>
        <v>857646697.38863337</v>
      </c>
      <c r="J3425" s="1">
        <f t="shared" si="1338"/>
        <v>753657835.33472848</v>
      </c>
      <c r="K3425" s="1">
        <f t="shared" si="1339"/>
        <v>837813002.24000001</v>
      </c>
      <c r="L3425" s="1">
        <f t="shared" si="1340"/>
        <v>950411714.34210515</v>
      </c>
      <c r="M3425" s="1">
        <f t="shared" si="1341"/>
        <v>876362165.12</v>
      </c>
      <c r="N3425" s="1">
        <f t="shared" si="1342"/>
        <v>249155145.92934</v>
      </c>
      <c r="O3425" s="1">
        <f t="shared" si="1343"/>
        <v>146195876.56903803</v>
      </c>
      <c r="P3425" s="1">
        <f t="shared" si="1344"/>
        <v>229517824</v>
      </c>
      <c r="Q3425" s="1">
        <f t="shared" si="1345"/>
        <v>341001697.36842096</v>
      </c>
      <c r="R3425" s="1">
        <f t="shared" si="1346"/>
        <v>267685312</v>
      </c>
      <c r="S3425" s="1">
        <f t="shared" si="1347"/>
        <v>257646697.38863337</v>
      </c>
      <c r="T3425" s="1">
        <f t="shared" si="1348"/>
        <v>153657835.33472848</v>
      </c>
      <c r="U3425" s="1">
        <f t="shared" si="1349"/>
        <v>237813002.24000001</v>
      </c>
      <c r="V3425" s="1">
        <f t="shared" si="1350"/>
        <v>350411714.34210515</v>
      </c>
      <c r="W3425" s="1">
        <f t="shared" si="1351"/>
        <v>276362165.12</v>
      </c>
      <c r="X3425" s="1">
        <f t="shared" si="1352"/>
        <v>849155145.92934</v>
      </c>
      <c r="Y3425" s="1">
        <f t="shared" si="1353"/>
        <v>746195876.56903803</v>
      </c>
      <c r="Z3425" s="1">
        <f t="shared" si="1354"/>
        <v>829517824</v>
      </c>
      <c r="AA3425" s="1">
        <f t="shared" si="1355"/>
        <v>941001697.36842096</v>
      </c>
      <c r="AB3425" s="1">
        <f t="shared" si="1356"/>
        <v>867685312</v>
      </c>
      <c r="AC3425" s="1">
        <f t="shared" si="1357"/>
        <v>849155145.92934</v>
      </c>
      <c r="AD3425" s="1">
        <f t="shared" si="1358"/>
        <v>746195876.56903803</v>
      </c>
      <c r="AE3425" s="1">
        <f t="shared" si="1359"/>
        <v>829517824</v>
      </c>
      <c r="AF3425" s="1">
        <f t="shared" si="1360"/>
        <v>941001697.36842096</v>
      </c>
      <c r="AG3425" s="1">
        <f t="shared" si="1361"/>
        <v>867685312</v>
      </c>
    </row>
    <row r="3426" spans="1:33" x14ac:dyDescent="0.25">
      <c r="A3426" t="s">
        <v>6787</v>
      </c>
      <c r="B3426" t="s">
        <v>6788</v>
      </c>
      <c r="C3426" s="1">
        <v>1200000000</v>
      </c>
      <c r="D3426" s="1">
        <v>5307219662.0583696</v>
      </c>
      <c r="E3426" s="1">
        <v>2631250000</v>
      </c>
      <c r="F3426" s="1">
        <v>2581690880</v>
      </c>
      <c r="G3426" s="1">
        <v>2631250000</v>
      </c>
      <c r="H3426" s="1">
        <v>2448740352</v>
      </c>
      <c r="I3426" s="1">
        <f t="shared" si="1337"/>
        <v>5360291858.6789532</v>
      </c>
      <c r="J3426" s="1">
        <f t="shared" si="1338"/>
        <v>2657562500</v>
      </c>
      <c r="K3426" s="1">
        <f t="shared" si="1339"/>
        <v>2607507788.8000002</v>
      </c>
      <c r="L3426" s="1">
        <f t="shared" si="1340"/>
        <v>2657562500</v>
      </c>
      <c r="M3426" s="1">
        <f t="shared" si="1341"/>
        <v>2473227755.52</v>
      </c>
      <c r="N3426" s="1">
        <f t="shared" si="1342"/>
        <v>4107219662.0583696</v>
      </c>
      <c r="O3426" s="1">
        <f t="shared" si="1343"/>
        <v>1431250000</v>
      </c>
      <c r="P3426" s="1">
        <f t="shared" si="1344"/>
        <v>1381690880</v>
      </c>
      <c r="Q3426" s="1">
        <f t="shared" si="1345"/>
        <v>1431250000</v>
      </c>
      <c r="R3426" s="1">
        <f t="shared" si="1346"/>
        <v>1248740352</v>
      </c>
      <c r="S3426" s="1">
        <f t="shared" si="1347"/>
        <v>4160291858.6789532</v>
      </c>
      <c r="T3426" s="1">
        <f t="shared" si="1348"/>
        <v>1457562500</v>
      </c>
      <c r="U3426" s="1">
        <f t="shared" si="1349"/>
        <v>1407507788.8000002</v>
      </c>
      <c r="V3426" s="1">
        <f t="shared" si="1350"/>
        <v>1457562500</v>
      </c>
      <c r="W3426" s="1">
        <f t="shared" si="1351"/>
        <v>1273227755.52</v>
      </c>
      <c r="X3426" s="1">
        <f t="shared" si="1352"/>
        <v>5307219662.0583696</v>
      </c>
      <c r="Y3426" s="1">
        <f t="shared" si="1353"/>
        <v>2631250000</v>
      </c>
      <c r="Z3426" s="1">
        <f t="shared" si="1354"/>
        <v>2581690880</v>
      </c>
      <c r="AA3426" s="1">
        <f t="shared" si="1355"/>
        <v>2631250000</v>
      </c>
      <c r="AB3426" s="1">
        <f t="shared" si="1356"/>
        <v>2448740352</v>
      </c>
      <c r="AC3426" s="1">
        <f t="shared" si="1357"/>
        <v>5307219662.0583696</v>
      </c>
      <c r="AD3426" s="1">
        <f t="shared" si="1358"/>
        <v>2631250000</v>
      </c>
      <c r="AE3426" s="1">
        <f t="shared" si="1359"/>
        <v>2581690880</v>
      </c>
      <c r="AF3426" s="1">
        <f t="shared" si="1360"/>
        <v>2631250000</v>
      </c>
      <c r="AG3426" s="1">
        <f t="shared" si="1361"/>
        <v>2448740352</v>
      </c>
    </row>
    <row r="3427" spans="1:33" x14ac:dyDescent="0.25">
      <c r="A3427" t="s">
        <v>6789</v>
      </c>
      <c r="B3427" t="s">
        <v>6790</v>
      </c>
      <c r="C3427" s="1">
        <v>280000000</v>
      </c>
      <c r="D3427" s="1">
        <v>251701492.53731301</v>
      </c>
      <c r="E3427" s="1">
        <v>239809976.97111899</v>
      </c>
      <c r="F3427" s="1">
        <v>231526128</v>
      </c>
      <c r="G3427" s="1">
        <v>259139863.422131</v>
      </c>
      <c r="H3427" s="1">
        <v>236066800</v>
      </c>
      <c r="I3427" s="1">
        <f t="shared" si="1337"/>
        <v>254218507.46268615</v>
      </c>
      <c r="J3427" s="1">
        <f t="shared" si="1338"/>
        <v>242208076.74083018</v>
      </c>
      <c r="K3427" s="1">
        <f t="shared" si="1339"/>
        <v>233841389.28</v>
      </c>
      <c r="L3427" s="1">
        <f t="shared" si="1340"/>
        <v>261731262.05635232</v>
      </c>
      <c r="M3427" s="1">
        <f t="shared" si="1341"/>
        <v>238427468</v>
      </c>
      <c r="N3427" s="1">
        <f t="shared" si="1342"/>
        <v>-28298507.462686986</v>
      </c>
      <c r="O3427" s="1">
        <f t="shared" si="1343"/>
        <v>-40190023.028881013</v>
      </c>
      <c r="P3427" s="1">
        <f t="shared" si="1344"/>
        <v>-48473872</v>
      </c>
      <c r="Q3427" s="1">
        <f t="shared" si="1345"/>
        <v>-20860136.577868998</v>
      </c>
      <c r="R3427" s="1">
        <f t="shared" si="1346"/>
        <v>-43933200</v>
      </c>
      <c r="S3427" s="1">
        <f t="shared" si="1347"/>
        <v>-25781492.537313849</v>
      </c>
      <c r="T3427" s="1">
        <f t="shared" si="1348"/>
        <v>-37791923.259169817</v>
      </c>
      <c r="U3427" s="1">
        <f t="shared" si="1349"/>
        <v>-46158610.719999999</v>
      </c>
      <c r="V3427" s="1">
        <f t="shared" si="1350"/>
        <v>-18268737.943647683</v>
      </c>
      <c r="W3427" s="1">
        <f t="shared" si="1351"/>
        <v>-41572532</v>
      </c>
      <c r="X3427" s="1">
        <f t="shared" si="1352"/>
        <v>251701492.53731301</v>
      </c>
      <c r="Y3427" s="1">
        <f t="shared" si="1353"/>
        <v>0</v>
      </c>
      <c r="Z3427" s="1">
        <f t="shared" si="1354"/>
        <v>0</v>
      </c>
      <c r="AA3427" s="1">
        <f t="shared" si="1355"/>
        <v>259139863.422131</v>
      </c>
      <c r="AB3427" s="1">
        <f t="shared" si="1356"/>
        <v>0</v>
      </c>
      <c r="AC3427" s="1">
        <f t="shared" si="1357"/>
        <v>251701492.53731301</v>
      </c>
      <c r="AD3427" s="1">
        <f t="shared" si="1358"/>
        <v>239809976.97111899</v>
      </c>
      <c r="AE3427" s="1">
        <f t="shared" si="1359"/>
        <v>0</v>
      </c>
      <c r="AF3427" s="1">
        <f t="shared" si="1360"/>
        <v>259139863.422131</v>
      </c>
      <c r="AG3427" s="1">
        <f t="shared" si="1361"/>
        <v>0</v>
      </c>
    </row>
    <row r="3428" spans="1:33" x14ac:dyDescent="0.25">
      <c r="A3428" t="s">
        <v>6791</v>
      </c>
      <c r="B3428" t="s">
        <v>6792</v>
      </c>
      <c r="C3428" s="1">
        <v>288000000</v>
      </c>
      <c r="D3428" s="1">
        <v>276059701.49253702</v>
      </c>
      <c r="E3428" s="1">
        <v>239809976.97111899</v>
      </c>
      <c r="F3428" s="1">
        <v>244427136</v>
      </c>
      <c r="G3428" s="1">
        <v>259139863.422131</v>
      </c>
      <c r="H3428" s="1">
        <v>250899744</v>
      </c>
      <c r="I3428" s="1">
        <f t="shared" si="1337"/>
        <v>278820298.50746238</v>
      </c>
      <c r="J3428" s="1">
        <f t="shared" si="1338"/>
        <v>242208076.74083018</v>
      </c>
      <c r="K3428" s="1">
        <f t="shared" si="1339"/>
        <v>246871407.36000001</v>
      </c>
      <c r="L3428" s="1">
        <f t="shared" si="1340"/>
        <v>261731262.05635232</v>
      </c>
      <c r="M3428" s="1">
        <f t="shared" si="1341"/>
        <v>253408741.44</v>
      </c>
      <c r="N3428" s="1">
        <f t="shared" si="1342"/>
        <v>-11940298.507462978</v>
      </c>
      <c r="O3428" s="1">
        <f t="shared" si="1343"/>
        <v>-48190023.028881013</v>
      </c>
      <c r="P3428" s="1">
        <f t="shared" si="1344"/>
        <v>-43572864</v>
      </c>
      <c r="Q3428" s="1">
        <f t="shared" si="1345"/>
        <v>-28860136.577868998</v>
      </c>
      <c r="R3428" s="1">
        <f t="shared" si="1346"/>
        <v>-37100256</v>
      </c>
      <c r="S3428" s="1">
        <f t="shared" si="1347"/>
        <v>-9179701.4925376177</v>
      </c>
      <c r="T3428" s="1">
        <f t="shared" si="1348"/>
        <v>-45791923.259169817</v>
      </c>
      <c r="U3428" s="1">
        <f t="shared" si="1349"/>
        <v>-41128592.639999986</v>
      </c>
      <c r="V3428" s="1">
        <f t="shared" si="1350"/>
        <v>-26268737.943647683</v>
      </c>
      <c r="W3428" s="1">
        <f t="shared" si="1351"/>
        <v>-34591258.560000002</v>
      </c>
      <c r="X3428" s="1">
        <f t="shared" si="1352"/>
        <v>276059701.49253702</v>
      </c>
      <c r="Y3428" s="1">
        <f t="shared" si="1353"/>
        <v>0</v>
      </c>
      <c r="Z3428" s="1">
        <f t="shared" si="1354"/>
        <v>0</v>
      </c>
      <c r="AA3428" s="1">
        <f t="shared" si="1355"/>
        <v>259139863.422131</v>
      </c>
      <c r="AB3428" s="1">
        <f t="shared" si="1356"/>
        <v>250899744</v>
      </c>
      <c r="AC3428" s="1">
        <f t="shared" si="1357"/>
        <v>276059701.49253702</v>
      </c>
      <c r="AD3428" s="1">
        <f t="shared" si="1358"/>
        <v>0</v>
      </c>
      <c r="AE3428" s="1">
        <f t="shared" si="1359"/>
        <v>0</v>
      </c>
      <c r="AF3428" s="1">
        <f t="shared" si="1360"/>
        <v>259139863.422131</v>
      </c>
      <c r="AG3428" s="1">
        <f t="shared" si="1361"/>
        <v>250899744</v>
      </c>
    </row>
    <row r="3429" spans="1:33" x14ac:dyDescent="0.25">
      <c r="A3429" t="s">
        <v>6793</v>
      </c>
      <c r="B3429" t="s">
        <v>6794</v>
      </c>
      <c r="C3429" s="1">
        <v>140000000</v>
      </c>
      <c r="D3429" s="1">
        <v>239362343.297975</v>
      </c>
      <c r="E3429" s="1">
        <v>291318605.03547502</v>
      </c>
      <c r="F3429" s="1">
        <v>276515040</v>
      </c>
      <c r="G3429" s="1">
        <v>259139863.422131</v>
      </c>
      <c r="H3429" s="1">
        <v>293327456</v>
      </c>
      <c r="I3429" s="1">
        <f t="shared" si="1337"/>
        <v>241755966.73095477</v>
      </c>
      <c r="J3429" s="1">
        <f t="shared" si="1338"/>
        <v>294231791.08582979</v>
      </c>
      <c r="K3429" s="1">
        <f t="shared" si="1339"/>
        <v>279280190.39999998</v>
      </c>
      <c r="L3429" s="1">
        <f t="shared" si="1340"/>
        <v>261731262.05635232</v>
      </c>
      <c r="M3429" s="1">
        <f t="shared" si="1341"/>
        <v>296260730.56</v>
      </c>
      <c r="N3429" s="1">
        <f t="shared" si="1342"/>
        <v>99362343.297975004</v>
      </c>
      <c r="O3429" s="1">
        <f t="shared" si="1343"/>
        <v>151318605.03547502</v>
      </c>
      <c r="P3429" s="1">
        <f t="shared" si="1344"/>
        <v>136515040</v>
      </c>
      <c r="Q3429" s="1">
        <f t="shared" si="1345"/>
        <v>119139863.422131</v>
      </c>
      <c r="R3429" s="1">
        <f t="shared" si="1346"/>
        <v>153327456</v>
      </c>
      <c r="S3429" s="1">
        <f t="shared" si="1347"/>
        <v>101755966.73095477</v>
      </c>
      <c r="T3429" s="1">
        <f t="shared" si="1348"/>
        <v>154231791.08582979</v>
      </c>
      <c r="U3429" s="1">
        <f t="shared" si="1349"/>
        <v>139280190.39999998</v>
      </c>
      <c r="V3429" s="1">
        <f t="shared" si="1350"/>
        <v>121731262.05635232</v>
      </c>
      <c r="W3429" s="1">
        <f t="shared" si="1351"/>
        <v>156260730.56</v>
      </c>
      <c r="X3429" s="1">
        <f t="shared" si="1352"/>
        <v>239362343.297975</v>
      </c>
      <c r="Y3429" s="1">
        <f t="shared" si="1353"/>
        <v>291318605.03547502</v>
      </c>
      <c r="Z3429" s="1">
        <f t="shared" si="1354"/>
        <v>276515040</v>
      </c>
      <c r="AA3429" s="1">
        <f t="shared" si="1355"/>
        <v>259139863.422131</v>
      </c>
      <c r="AB3429" s="1">
        <f t="shared" si="1356"/>
        <v>293327456</v>
      </c>
      <c r="AC3429" s="1">
        <f t="shared" si="1357"/>
        <v>239362343.297975</v>
      </c>
      <c r="AD3429" s="1">
        <f t="shared" si="1358"/>
        <v>291318605.03547502</v>
      </c>
      <c r="AE3429" s="1">
        <f t="shared" si="1359"/>
        <v>276515040</v>
      </c>
      <c r="AF3429" s="1">
        <f t="shared" si="1360"/>
        <v>259139863.422131</v>
      </c>
      <c r="AG3429" s="1">
        <f t="shared" si="1361"/>
        <v>293327456</v>
      </c>
    </row>
    <row r="3430" spans="1:33" x14ac:dyDescent="0.25">
      <c r="A3430" t="s">
        <v>6795</v>
      </c>
      <c r="B3430" t="s">
        <v>6796</v>
      </c>
      <c r="C3430" s="1">
        <v>355000000</v>
      </c>
      <c r="D3430" s="1">
        <v>485168539.32584298</v>
      </c>
      <c r="E3430" s="1">
        <v>417147470.369515</v>
      </c>
      <c r="F3430" s="1">
        <v>452021280</v>
      </c>
      <c r="G3430" s="1">
        <v>434750127.13953501</v>
      </c>
      <c r="H3430" s="1">
        <v>471172096</v>
      </c>
      <c r="I3430" s="1">
        <f t="shared" si="1337"/>
        <v>490020224.71910143</v>
      </c>
      <c r="J3430" s="1">
        <f t="shared" si="1338"/>
        <v>421318945.07321018</v>
      </c>
      <c r="K3430" s="1">
        <f t="shared" si="1339"/>
        <v>456541492.80000001</v>
      </c>
      <c r="L3430" s="1">
        <f t="shared" si="1340"/>
        <v>439097628.41093034</v>
      </c>
      <c r="M3430" s="1">
        <f t="shared" si="1341"/>
        <v>475883816.95999998</v>
      </c>
      <c r="N3430" s="1">
        <f t="shared" si="1342"/>
        <v>130168539.32584298</v>
      </c>
      <c r="O3430" s="1">
        <f t="shared" si="1343"/>
        <v>62147470.369515002</v>
      </c>
      <c r="P3430" s="1">
        <f t="shared" si="1344"/>
        <v>97021280</v>
      </c>
      <c r="Q3430" s="1">
        <f t="shared" si="1345"/>
        <v>79750127.13953501</v>
      </c>
      <c r="R3430" s="1">
        <f t="shared" si="1346"/>
        <v>116172096</v>
      </c>
      <c r="S3430" s="1">
        <f t="shared" si="1347"/>
        <v>135020224.71910143</v>
      </c>
      <c r="T3430" s="1">
        <f t="shared" si="1348"/>
        <v>66318945.07321018</v>
      </c>
      <c r="U3430" s="1">
        <f t="shared" si="1349"/>
        <v>101541492.80000001</v>
      </c>
      <c r="V3430" s="1">
        <f t="shared" si="1350"/>
        <v>84097628.410930336</v>
      </c>
      <c r="W3430" s="1">
        <f t="shared" si="1351"/>
        <v>120883816.95999998</v>
      </c>
      <c r="X3430" s="1">
        <f t="shared" si="1352"/>
        <v>485168539.32584298</v>
      </c>
      <c r="Y3430" s="1">
        <f t="shared" si="1353"/>
        <v>417147470.369515</v>
      </c>
      <c r="Z3430" s="1">
        <f t="shared" si="1354"/>
        <v>452021280</v>
      </c>
      <c r="AA3430" s="1">
        <f t="shared" si="1355"/>
        <v>434750127.13953501</v>
      </c>
      <c r="AB3430" s="1">
        <f t="shared" si="1356"/>
        <v>471172096</v>
      </c>
      <c r="AC3430" s="1">
        <f t="shared" si="1357"/>
        <v>485168539.32584298</v>
      </c>
      <c r="AD3430" s="1">
        <f t="shared" si="1358"/>
        <v>417147470.369515</v>
      </c>
      <c r="AE3430" s="1">
        <f t="shared" si="1359"/>
        <v>452021280</v>
      </c>
      <c r="AF3430" s="1">
        <f t="shared" si="1360"/>
        <v>434750127.13953501</v>
      </c>
      <c r="AG3430" s="1">
        <f t="shared" si="1361"/>
        <v>471172096</v>
      </c>
    </row>
    <row r="3431" spans="1:33" x14ac:dyDescent="0.25">
      <c r="A3431" t="s">
        <v>6797</v>
      </c>
      <c r="B3431" t="s">
        <v>6798</v>
      </c>
      <c r="C3431" s="1">
        <v>370000000</v>
      </c>
      <c r="D3431" s="1">
        <v>204000000</v>
      </c>
      <c r="E3431" s="1">
        <v>337407143.51481497</v>
      </c>
      <c r="F3431" s="1">
        <v>336592384</v>
      </c>
      <c r="G3431" s="1">
        <v>324512358.11794901</v>
      </c>
      <c r="H3431" s="1">
        <v>370571808</v>
      </c>
      <c r="I3431" s="1">
        <f t="shared" si="1337"/>
        <v>206040000</v>
      </c>
      <c r="J3431" s="1">
        <f t="shared" si="1338"/>
        <v>340781214.94996315</v>
      </c>
      <c r="K3431" s="1">
        <f t="shared" si="1339"/>
        <v>339958307.83999997</v>
      </c>
      <c r="L3431" s="1">
        <f t="shared" si="1340"/>
        <v>327757481.69912851</v>
      </c>
      <c r="M3431" s="1">
        <f t="shared" si="1341"/>
        <v>374277526.07999998</v>
      </c>
      <c r="N3431" s="1">
        <f t="shared" si="1342"/>
        <v>-166000000</v>
      </c>
      <c r="O3431" s="1">
        <f t="shared" si="1343"/>
        <v>-32592856.485185027</v>
      </c>
      <c r="P3431" s="1">
        <f t="shared" si="1344"/>
        <v>-33407616</v>
      </c>
      <c r="Q3431" s="1">
        <f t="shared" si="1345"/>
        <v>-45487641.882050991</v>
      </c>
      <c r="R3431" s="1">
        <f t="shared" si="1346"/>
        <v>571808</v>
      </c>
      <c r="S3431" s="1">
        <f t="shared" si="1347"/>
        <v>-163960000</v>
      </c>
      <c r="T3431" s="1">
        <f t="shared" si="1348"/>
        <v>-29218785.050036848</v>
      </c>
      <c r="U3431" s="1">
        <f t="shared" si="1349"/>
        <v>-30041692.160000026</v>
      </c>
      <c r="V3431" s="1">
        <f t="shared" si="1350"/>
        <v>-42242518.300871491</v>
      </c>
      <c r="W3431" s="1">
        <f t="shared" si="1351"/>
        <v>4277526.0799999833</v>
      </c>
      <c r="X3431" s="1">
        <f t="shared" si="1352"/>
        <v>0</v>
      </c>
      <c r="Y3431" s="1">
        <f t="shared" si="1353"/>
        <v>337407143.51481497</v>
      </c>
      <c r="Z3431" s="1">
        <f t="shared" si="1354"/>
        <v>336592384</v>
      </c>
      <c r="AA3431" s="1">
        <f t="shared" si="1355"/>
        <v>0</v>
      </c>
      <c r="AB3431" s="1">
        <f t="shared" si="1356"/>
        <v>370571808</v>
      </c>
      <c r="AC3431" s="1">
        <f t="shared" si="1357"/>
        <v>0</v>
      </c>
      <c r="AD3431" s="1">
        <f t="shared" si="1358"/>
        <v>337407143.51481497</v>
      </c>
      <c r="AE3431" s="1">
        <f t="shared" si="1359"/>
        <v>336592384</v>
      </c>
      <c r="AF3431" s="1">
        <f t="shared" si="1360"/>
        <v>0</v>
      </c>
      <c r="AG3431" s="1">
        <f t="shared" si="1361"/>
        <v>370571808</v>
      </c>
    </row>
    <row r="3432" spans="1:33" x14ac:dyDescent="0.25">
      <c r="A3432" t="s">
        <v>6799</v>
      </c>
      <c r="B3432" t="s">
        <v>6800</v>
      </c>
      <c r="C3432" s="1">
        <v>455000000</v>
      </c>
      <c r="D3432" s="1">
        <v>241578947.36842099</v>
      </c>
      <c r="E3432" s="1">
        <v>337407143.51481497</v>
      </c>
      <c r="F3432" s="1">
        <v>378755200</v>
      </c>
      <c r="G3432" s="1">
        <v>416758241.75824201</v>
      </c>
      <c r="H3432" s="1">
        <v>405893632</v>
      </c>
      <c r="I3432" s="1">
        <f t="shared" si="1337"/>
        <v>243994736.84210521</v>
      </c>
      <c r="J3432" s="1">
        <f t="shared" si="1338"/>
        <v>340781214.94996315</v>
      </c>
      <c r="K3432" s="1">
        <f t="shared" si="1339"/>
        <v>382542752</v>
      </c>
      <c r="L3432" s="1">
        <f t="shared" si="1340"/>
        <v>420925824.17582446</v>
      </c>
      <c r="M3432" s="1">
        <f t="shared" si="1341"/>
        <v>409952568.31999999</v>
      </c>
      <c r="N3432" s="1">
        <f t="shared" si="1342"/>
        <v>-213421052.63157901</v>
      </c>
      <c r="O3432" s="1">
        <f t="shared" si="1343"/>
        <v>-117592856.48518503</v>
      </c>
      <c r="P3432" s="1">
        <f t="shared" si="1344"/>
        <v>-76244800</v>
      </c>
      <c r="Q3432" s="1">
        <f t="shared" si="1345"/>
        <v>-38241758.241757989</v>
      </c>
      <c r="R3432" s="1">
        <f t="shared" si="1346"/>
        <v>-49106368</v>
      </c>
      <c r="S3432" s="1">
        <f t="shared" si="1347"/>
        <v>-211005263.15789479</v>
      </c>
      <c r="T3432" s="1">
        <f t="shared" si="1348"/>
        <v>-114218785.05003685</v>
      </c>
      <c r="U3432" s="1">
        <f t="shared" si="1349"/>
        <v>-72457248</v>
      </c>
      <c r="V3432" s="1">
        <f t="shared" si="1350"/>
        <v>-34074175.824175537</v>
      </c>
      <c r="W3432" s="1">
        <f t="shared" si="1351"/>
        <v>-45047431.680000007</v>
      </c>
      <c r="X3432" s="1">
        <f t="shared" si="1352"/>
        <v>0</v>
      </c>
      <c r="Y3432" s="1">
        <f t="shared" si="1353"/>
        <v>0</v>
      </c>
      <c r="Z3432" s="1">
        <f t="shared" si="1354"/>
        <v>0</v>
      </c>
      <c r="AA3432" s="1">
        <f t="shared" si="1355"/>
        <v>416758241.75824201</v>
      </c>
      <c r="AB3432" s="1">
        <f t="shared" si="1356"/>
        <v>0</v>
      </c>
      <c r="AC3432" s="1">
        <f t="shared" si="1357"/>
        <v>0</v>
      </c>
      <c r="AD3432" s="1">
        <f t="shared" si="1358"/>
        <v>0</v>
      </c>
      <c r="AE3432" s="1">
        <f t="shared" si="1359"/>
        <v>0</v>
      </c>
      <c r="AF3432" s="1">
        <f t="shared" si="1360"/>
        <v>416758241.75824201</v>
      </c>
      <c r="AG3432" s="1">
        <f t="shared" si="1361"/>
        <v>0</v>
      </c>
    </row>
    <row r="3433" spans="1:33" x14ac:dyDescent="0.25">
      <c r="A3433" t="s">
        <v>6801</v>
      </c>
      <c r="B3433" t="s">
        <v>6802</v>
      </c>
      <c r="C3433" s="1">
        <v>240000000</v>
      </c>
      <c r="D3433" s="1">
        <v>63993589.743589804</v>
      </c>
      <c r="E3433" s="1">
        <v>217744998.15007401</v>
      </c>
      <c r="F3433" s="1">
        <v>262283600</v>
      </c>
      <c r="G3433" s="1">
        <v>165477452.01465201</v>
      </c>
      <c r="H3433" s="1">
        <v>225796384</v>
      </c>
      <c r="I3433" s="1">
        <f t="shared" si="1337"/>
        <v>64633525.6410257</v>
      </c>
      <c r="J3433" s="1">
        <f t="shared" si="1338"/>
        <v>219922448.13157475</v>
      </c>
      <c r="K3433" s="1">
        <f t="shared" si="1339"/>
        <v>264906436</v>
      </c>
      <c r="L3433" s="1">
        <f t="shared" si="1340"/>
        <v>167132226.53479853</v>
      </c>
      <c r="M3433" s="1">
        <f t="shared" si="1341"/>
        <v>228054347.84</v>
      </c>
      <c r="N3433" s="1">
        <f t="shared" si="1342"/>
        <v>-176006410.25641018</v>
      </c>
      <c r="O3433" s="1">
        <f t="shared" si="1343"/>
        <v>-22255001.849925995</v>
      </c>
      <c r="P3433" s="1">
        <f t="shared" si="1344"/>
        <v>22283600</v>
      </c>
      <c r="Q3433" s="1">
        <f t="shared" si="1345"/>
        <v>-74522547.985347986</v>
      </c>
      <c r="R3433" s="1">
        <f t="shared" si="1346"/>
        <v>-14203616</v>
      </c>
      <c r="S3433" s="1">
        <f t="shared" si="1347"/>
        <v>-175366474.35897431</v>
      </c>
      <c r="T3433" s="1">
        <f t="shared" si="1348"/>
        <v>-20077551.86842525</v>
      </c>
      <c r="U3433" s="1">
        <f t="shared" si="1349"/>
        <v>24906436</v>
      </c>
      <c r="V3433" s="1">
        <f t="shared" si="1350"/>
        <v>-72867773.465201467</v>
      </c>
      <c r="W3433" s="1">
        <f t="shared" si="1351"/>
        <v>-11945652.159999996</v>
      </c>
      <c r="X3433" s="1">
        <f t="shared" si="1352"/>
        <v>0</v>
      </c>
      <c r="Y3433" s="1">
        <f t="shared" si="1353"/>
        <v>217744998.15007401</v>
      </c>
      <c r="Z3433" s="1">
        <f t="shared" si="1354"/>
        <v>262283600</v>
      </c>
      <c r="AA3433" s="1">
        <f t="shared" si="1355"/>
        <v>0</v>
      </c>
      <c r="AB3433" s="1">
        <f t="shared" si="1356"/>
        <v>225796384</v>
      </c>
      <c r="AC3433" s="1">
        <f t="shared" si="1357"/>
        <v>0</v>
      </c>
      <c r="AD3433" s="1">
        <f t="shared" si="1358"/>
        <v>217744998.15007401</v>
      </c>
      <c r="AE3433" s="1">
        <f t="shared" si="1359"/>
        <v>262283600</v>
      </c>
      <c r="AF3433" s="1">
        <f t="shared" si="1360"/>
        <v>0</v>
      </c>
      <c r="AG3433" s="1">
        <f t="shared" si="1361"/>
        <v>225796384</v>
      </c>
    </row>
    <row r="3434" spans="1:33" x14ac:dyDescent="0.25">
      <c r="A3434" t="s">
        <v>6803</v>
      </c>
      <c r="B3434" t="s">
        <v>6804</v>
      </c>
      <c r="C3434" s="1">
        <v>200000000</v>
      </c>
      <c r="D3434" s="1">
        <v>169120967.74193501</v>
      </c>
      <c r="E3434" s="1">
        <v>188788299.64912301</v>
      </c>
      <c r="F3434" s="1">
        <v>219694224</v>
      </c>
      <c r="G3434" s="1">
        <v>236135676.92307699</v>
      </c>
      <c r="H3434" s="1">
        <v>244862256</v>
      </c>
      <c r="I3434" s="1">
        <f t="shared" si="1337"/>
        <v>170812177.41935438</v>
      </c>
      <c r="J3434" s="1">
        <f t="shared" si="1338"/>
        <v>190676182.64561424</v>
      </c>
      <c r="K3434" s="1">
        <f t="shared" si="1339"/>
        <v>221891166.24000001</v>
      </c>
      <c r="L3434" s="1">
        <f t="shared" si="1340"/>
        <v>238497033.69230777</v>
      </c>
      <c r="M3434" s="1">
        <f t="shared" si="1341"/>
        <v>247310878.56</v>
      </c>
      <c r="N3434" s="1">
        <f t="shared" si="1342"/>
        <v>-30879032.258064985</v>
      </c>
      <c r="O3434" s="1">
        <f t="shared" si="1343"/>
        <v>-11211700.350876987</v>
      </c>
      <c r="P3434" s="1">
        <f t="shared" si="1344"/>
        <v>19694224</v>
      </c>
      <c r="Q3434" s="1">
        <f t="shared" si="1345"/>
        <v>36135676.923076987</v>
      </c>
      <c r="R3434" s="1">
        <f t="shared" si="1346"/>
        <v>44862256</v>
      </c>
      <c r="S3434" s="1">
        <f t="shared" si="1347"/>
        <v>-29187822.580645621</v>
      </c>
      <c r="T3434" s="1">
        <f t="shared" si="1348"/>
        <v>-9323817.3543857634</v>
      </c>
      <c r="U3434" s="1">
        <f t="shared" si="1349"/>
        <v>21891166.24000001</v>
      </c>
      <c r="V3434" s="1">
        <f t="shared" si="1350"/>
        <v>38497033.69230777</v>
      </c>
      <c r="W3434" s="1">
        <f t="shared" si="1351"/>
        <v>47310878.560000002</v>
      </c>
      <c r="X3434" s="1">
        <f t="shared" si="1352"/>
        <v>169120967.74193501</v>
      </c>
      <c r="Y3434" s="1">
        <f t="shared" si="1353"/>
        <v>188788299.64912301</v>
      </c>
      <c r="Z3434" s="1">
        <f t="shared" si="1354"/>
        <v>219694224</v>
      </c>
      <c r="AA3434" s="1">
        <f t="shared" si="1355"/>
        <v>236135676.92307699</v>
      </c>
      <c r="AB3434" s="1">
        <f t="shared" si="1356"/>
        <v>244862256</v>
      </c>
      <c r="AC3434" s="1">
        <f t="shared" si="1357"/>
        <v>169120967.74193501</v>
      </c>
      <c r="AD3434" s="1">
        <f t="shared" si="1358"/>
        <v>188788299.64912301</v>
      </c>
      <c r="AE3434" s="1">
        <f t="shared" si="1359"/>
        <v>219694224</v>
      </c>
      <c r="AF3434" s="1">
        <f t="shared" si="1360"/>
        <v>236135676.92307699</v>
      </c>
      <c r="AG3434" s="1">
        <f t="shared" si="1361"/>
        <v>244862256</v>
      </c>
    </row>
    <row r="3435" spans="1:33" x14ac:dyDescent="0.25">
      <c r="A3435" t="s">
        <v>6805</v>
      </c>
      <c r="B3435" t="s">
        <v>6806</v>
      </c>
      <c r="C3435" s="1">
        <v>113000000</v>
      </c>
      <c r="D3435" s="1">
        <v>66666666.666666701</v>
      </c>
      <c r="E3435" s="1">
        <v>134680640.56563199</v>
      </c>
      <c r="F3435" s="1">
        <v>143539360</v>
      </c>
      <c r="G3435" s="1">
        <v>137628848.629545</v>
      </c>
      <c r="H3435" s="1">
        <v>142022592</v>
      </c>
      <c r="I3435" s="1">
        <f t="shared" si="1337"/>
        <v>67333333.333333373</v>
      </c>
      <c r="J3435" s="1">
        <f t="shared" si="1338"/>
        <v>136027446.97128829</v>
      </c>
      <c r="K3435" s="1">
        <f t="shared" si="1339"/>
        <v>144974753.59999999</v>
      </c>
      <c r="L3435" s="1">
        <f t="shared" si="1340"/>
        <v>139005137.11584046</v>
      </c>
      <c r="M3435" s="1">
        <f t="shared" si="1341"/>
        <v>143442817.91999999</v>
      </c>
      <c r="N3435" s="1">
        <f t="shared" si="1342"/>
        <v>-46333333.333333299</v>
      </c>
      <c r="O3435" s="1">
        <f t="shared" si="1343"/>
        <v>21680640.565631986</v>
      </c>
      <c r="P3435" s="1">
        <f t="shared" si="1344"/>
        <v>30539360</v>
      </c>
      <c r="Q3435" s="1">
        <f t="shared" si="1345"/>
        <v>24628848.629545003</v>
      </c>
      <c r="R3435" s="1">
        <f t="shared" si="1346"/>
        <v>29022592</v>
      </c>
      <c r="S3435" s="1">
        <f t="shared" si="1347"/>
        <v>-45666666.666666627</v>
      </c>
      <c r="T3435" s="1">
        <f t="shared" si="1348"/>
        <v>23027446.971288294</v>
      </c>
      <c r="U3435" s="1">
        <f t="shared" si="1349"/>
        <v>31974753.599999994</v>
      </c>
      <c r="V3435" s="1">
        <f t="shared" si="1350"/>
        <v>26005137.115840465</v>
      </c>
      <c r="W3435" s="1">
        <f t="shared" si="1351"/>
        <v>30442817.919999987</v>
      </c>
      <c r="X3435" s="1">
        <f t="shared" si="1352"/>
        <v>0</v>
      </c>
      <c r="Y3435" s="1">
        <f t="shared" si="1353"/>
        <v>134680640.56563199</v>
      </c>
      <c r="Z3435" s="1">
        <f t="shared" si="1354"/>
        <v>143539360</v>
      </c>
      <c r="AA3435" s="1">
        <f t="shared" si="1355"/>
        <v>137628848.629545</v>
      </c>
      <c r="AB3435" s="1">
        <f t="shared" si="1356"/>
        <v>142022592</v>
      </c>
      <c r="AC3435" s="1">
        <f t="shared" si="1357"/>
        <v>0</v>
      </c>
      <c r="AD3435" s="1">
        <f t="shared" si="1358"/>
        <v>134680640.56563199</v>
      </c>
      <c r="AE3435" s="1">
        <f t="shared" si="1359"/>
        <v>143539360</v>
      </c>
      <c r="AF3435" s="1">
        <f t="shared" si="1360"/>
        <v>137628848.629545</v>
      </c>
      <c r="AG3435" s="1">
        <f t="shared" si="1361"/>
        <v>142022592</v>
      </c>
    </row>
    <row r="3436" spans="1:33" x14ac:dyDescent="0.25">
      <c r="A3436" t="s">
        <v>6807</v>
      </c>
      <c r="B3436" t="s">
        <v>6808</v>
      </c>
      <c r="C3436" s="1">
        <v>580000000</v>
      </c>
      <c r="D3436" s="1">
        <v>718644067.79661</v>
      </c>
      <c r="E3436" s="1">
        <v>524517857.14285702</v>
      </c>
      <c r="F3436" s="1">
        <v>520217632</v>
      </c>
      <c r="G3436" s="1">
        <v>603361111.11111104</v>
      </c>
      <c r="H3436" s="1">
        <v>502471744</v>
      </c>
      <c r="I3436" s="1">
        <f t="shared" si="1337"/>
        <v>725830508.47457612</v>
      </c>
      <c r="J3436" s="1">
        <f t="shared" si="1338"/>
        <v>529763035.71428561</v>
      </c>
      <c r="K3436" s="1">
        <f t="shared" si="1339"/>
        <v>525419808.31999999</v>
      </c>
      <c r="L3436" s="1">
        <f t="shared" si="1340"/>
        <v>609394722.22222221</v>
      </c>
      <c r="M3436" s="1">
        <f t="shared" si="1341"/>
        <v>507496461.44</v>
      </c>
      <c r="N3436" s="1">
        <f t="shared" si="1342"/>
        <v>138644067.79661</v>
      </c>
      <c r="O3436" s="1">
        <f t="shared" si="1343"/>
        <v>-55482142.857142985</v>
      </c>
      <c r="P3436" s="1">
        <f t="shared" si="1344"/>
        <v>-59782368</v>
      </c>
      <c r="Q3436" s="1">
        <f t="shared" si="1345"/>
        <v>23361111.111111045</v>
      </c>
      <c r="R3436" s="1">
        <f t="shared" si="1346"/>
        <v>-77528256</v>
      </c>
      <c r="S3436" s="1">
        <f t="shared" si="1347"/>
        <v>145830508.47457612</v>
      </c>
      <c r="T3436" s="1">
        <f t="shared" si="1348"/>
        <v>-50236964.285714388</v>
      </c>
      <c r="U3436" s="1">
        <f t="shared" si="1349"/>
        <v>-54580191.680000007</v>
      </c>
      <c r="V3436" s="1">
        <f t="shared" si="1350"/>
        <v>29394722.222222209</v>
      </c>
      <c r="W3436" s="1">
        <f t="shared" si="1351"/>
        <v>-72503538.560000002</v>
      </c>
      <c r="X3436" s="1">
        <f t="shared" si="1352"/>
        <v>718644067.79661</v>
      </c>
      <c r="Y3436" s="1">
        <f t="shared" si="1353"/>
        <v>0</v>
      </c>
      <c r="Z3436" s="1">
        <f t="shared" si="1354"/>
        <v>0</v>
      </c>
      <c r="AA3436" s="1">
        <f t="shared" si="1355"/>
        <v>603361111.11111104</v>
      </c>
      <c r="AB3436" s="1">
        <f t="shared" si="1356"/>
        <v>0</v>
      </c>
      <c r="AC3436" s="1">
        <f t="shared" si="1357"/>
        <v>718644067.79661</v>
      </c>
      <c r="AD3436" s="1">
        <f t="shared" si="1358"/>
        <v>0</v>
      </c>
      <c r="AE3436" s="1">
        <f t="shared" si="1359"/>
        <v>0</v>
      </c>
      <c r="AF3436" s="1">
        <f t="shared" si="1360"/>
        <v>603361111.11111104</v>
      </c>
      <c r="AG3436" s="1">
        <f t="shared" si="1361"/>
        <v>0</v>
      </c>
    </row>
    <row r="3437" spans="1:33" x14ac:dyDescent="0.25">
      <c r="A3437" t="s">
        <v>6809</v>
      </c>
      <c r="B3437" t="s">
        <v>6810</v>
      </c>
      <c r="C3437" s="1">
        <v>690000000</v>
      </c>
      <c r="D3437" s="1">
        <v>1271101694.9152501</v>
      </c>
      <c r="E3437" s="1">
        <v>746195876.56903803</v>
      </c>
      <c r="F3437" s="1">
        <v>754144512</v>
      </c>
      <c r="G3437" s="1">
        <v>1058000000</v>
      </c>
      <c r="H3437" s="1">
        <v>761719360</v>
      </c>
      <c r="I3437" s="1">
        <f t="shared" si="1337"/>
        <v>1283812711.8644025</v>
      </c>
      <c r="J3437" s="1">
        <f t="shared" si="1338"/>
        <v>753657835.33472848</v>
      </c>
      <c r="K3437" s="1">
        <f t="shared" si="1339"/>
        <v>761685957.12</v>
      </c>
      <c r="L3437" s="1">
        <f t="shared" si="1340"/>
        <v>1068580000</v>
      </c>
      <c r="M3437" s="1">
        <f t="shared" si="1341"/>
        <v>769336553.60000002</v>
      </c>
      <c r="N3437" s="1">
        <f t="shared" si="1342"/>
        <v>581101694.91525006</v>
      </c>
      <c r="O3437" s="1">
        <f t="shared" si="1343"/>
        <v>56195876.569038033</v>
      </c>
      <c r="P3437" s="1">
        <f t="shared" si="1344"/>
        <v>64144512</v>
      </c>
      <c r="Q3437" s="1">
        <f t="shared" si="1345"/>
        <v>368000000</v>
      </c>
      <c r="R3437" s="1">
        <f t="shared" si="1346"/>
        <v>71719360</v>
      </c>
      <c r="S3437" s="1">
        <f t="shared" si="1347"/>
        <v>593812711.86440253</v>
      </c>
      <c r="T3437" s="1">
        <f t="shared" si="1348"/>
        <v>63657835.334728479</v>
      </c>
      <c r="U3437" s="1">
        <f t="shared" si="1349"/>
        <v>71685957.120000005</v>
      </c>
      <c r="V3437" s="1">
        <f t="shared" si="1350"/>
        <v>378580000</v>
      </c>
      <c r="W3437" s="1">
        <f t="shared" si="1351"/>
        <v>79336553.600000024</v>
      </c>
      <c r="X3437" s="1">
        <f t="shared" si="1352"/>
        <v>1271101694.9152501</v>
      </c>
      <c r="Y3437" s="1">
        <f t="shared" si="1353"/>
        <v>746195876.56903803</v>
      </c>
      <c r="Z3437" s="1">
        <f t="shared" si="1354"/>
        <v>754144512</v>
      </c>
      <c r="AA3437" s="1">
        <f t="shared" si="1355"/>
        <v>1058000000</v>
      </c>
      <c r="AB3437" s="1">
        <f t="shared" si="1356"/>
        <v>761719360</v>
      </c>
      <c r="AC3437" s="1">
        <f t="shared" si="1357"/>
        <v>1271101694.9152501</v>
      </c>
      <c r="AD3437" s="1">
        <f t="shared" si="1358"/>
        <v>746195876.56903803</v>
      </c>
      <c r="AE3437" s="1">
        <f t="shared" si="1359"/>
        <v>754144512</v>
      </c>
      <c r="AF3437" s="1">
        <f t="shared" si="1360"/>
        <v>1058000000</v>
      </c>
      <c r="AG3437" s="1">
        <f t="shared" si="1361"/>
        <v>761719360</v>
      </c>
    </row>
    <row r="3438" spans="1:33" x14ac:dyDescent="0.25">
      <c r="A3438" t="s">
        <v>6811</v>
      </c>
      <c r="B3438" t="s">
        <v>6812</v>
      </c>
      <c r="C3438" s="1">
        <v>310000000</v>
      </c>
      <c r="D3438" s="1">
        <v>1778644067.7966101</v>
      </c>
      <c r="E3438" s="1">
        <v>933960714.28571403</v>
      </c>
      <c r="F3438" s="1">
        <v>828553472</v>
      </c>
      <c r="G3438" s="1">
        <v>780020454.54545498</v>
      </c>
      <c r="H3438" s="1">
        <v>770167680</v>
      </c>
      <c r="I3438" s="1">
        <f t="shared" si="1337"/>
        <v>1796430508.4745762</v>
      </c>
      <c r="J3438" s="1">
        <f t="shared" si="1338"/>
        <v>943300321.42857122</v>
      </c>
      <c r="K3438" s="1">
        <f t="shared" si="1339"/>
        <v>836839006.72000003</v>
      </c>
      <c r="L3438" s="1">
        <f t="shared" si="1340"/>
        <v>787820659.09090948</v>
      </c>
      <c r="M3438" s="1">
        <f t="shared" si="1341"/>
        <v>777869356.79999995</v>
      </c>
      <c r="N3438" s="1">
        <f t="shared" si="1342"/>
        <v>1468644067.7966101</v>
      </c>
      <c r="O3438" s="1">
        <f t="shared" si="1343"/>
        <v>623960714.28571403</v>
      </c>
      <c r="P3438" s="1">
        <f t="shared" si="1344"/>
        <v>518553472</v>
      </c>
      <c r="Q3438" s="1">
        <f t="shared" si="1345"/>
        <v>470020454.54545498</v>
      </c>
      <c r="R3438" s="1">
        <f t="shared" si="1346"/>
        <v>460167680</v>
      </c>
      <c r="S3438" s="1">
        <f t="shared" si="1347"/>
        <v>1486430508.4745762</v>
      </c>
      <c r="T3438" s="1">
        <f t="shared" si="1348"/>
        <v>633300321.42857122</v>
      </c>
      <c r="U3438" s="1">
        <f t="shared" si="1349"/>
        <v>526839006.72000003</v>
      </c>
      <c r="V3438" s="1">
        <f t="shared" si="1350"/>
        <v>477820659.09090948</v>
      </c>
      <c r="W3438" s="1">
        <f t="shared" si="1351"/>
        <v>467869356.79999995</v>
      </c>
      <c r="X3438" s="1">
        <f t="shared" si="1352"/>
        <v>1778644067.7966101</v>
      </c>
      <c r="Y3438" s="1">
        <f t="shared" si="1353"/>
        <v>933960714.28571403</v>
      </c>
      <c r="Z3438" s="1">
        <f t="shared" si="1354"/>
        <v>828553472</v>
      </c>
      <c r="AA3438" s="1">
        <f t="shared" si="1355"/>
        <v>780020454.54545498</v>
      </c>
      <c r="AB3438" s="1">
        <f t="shared" si="1356"/>
        <v>770167680</v>
      </c>
      <c r="AC3438" s="1">
        <f t="shared" si="1357"/>
        <v>1778644067.7966101</v>
      </c>
      <c r="AD3438" s="1">
        <f t="shared" si="1358"/>
        <v>933960714.28571403</v>
      </c>
      <c r="AE3438" s="1">
        <f t="shared" si="1359"/>
        <v>828553472</v>
      </c>
      <c r="AF3438" s="1">
        <f t="shared" si="1360"/>
        <v>780020454.54545498</v>
      </c>
      <c r="AG3438" s="1">
        <f t="shared" si="1361"/>
        <v>770167680</v>
      </c>
    </row>
    <row r="3439" spans="1:33" x14ac:dyDescent="0.25">
      <c r="A3439" t="s">
        <v>6813</v>
      </c>
      <c r="B3439" t="s">
        <v>6814</v>
      </c>
      <c r="C3439" s="1">
        <v>650000000</v>
      </c>
      <c r="D3439" s="1">
        <v>1086949152.5423701</v>
      </c>
      <c r="E3439" s="1">
        <v>746195876.56903803</v>
      </c>
      <c r="F3439" s="1">
        <v>695340480</v>
      </c>
      <c r="G3439" s="1">
        <v>577941176.47058797</v>
      </c>
      <c r="H3439" s="1">
        <v>635710912</v>
      </c>
      <c r="I3439" s="1">
        <f t="shared" si="1337"/>
        <v>1097818644.0677938</v>
      </c>
      <c r="J3439" s="1">
        <f t="shared" si="1338"/>
        <v>753657835.33472848</v>
      </c>
      <c r="K3439" s="1">
        <f t="shared" si="1339"/>
        <v>702293884.79999995</v>
      </c>
      <c r="L3439" s="1">
        <f t="shared" si="1340"/>
        <v>583720588.23529387</v>
      </c>
      <c r="M3439" s="1">
        <f t="shared" si="1341"/>
        <v>642068021.12</v>
      </c>
      <c r="N3439" s="1">
        <f t="shared" si="1342"/>
        <v>436949152.54237008</v>
      </c>
      <c r="O3439" s="1">
        <f t="shared" si="1343"/>
        <v>96195876.569038033</v>
      </c>
      <c r="P3439" s="1">
        <f t="shared" si="1344"/>
        <v>45340480</v>
      </c>
      <c r="Q3439" s="1">
        <f t="shared" si="1345"/>
        <v>-72058823.529412031</v>
      </c>
      <c r="R3439" s="1">
        <f t="shared" si="1346"/>
        <v>-14289088</v>
      </c>
      <c r="S3439" s="1">
        <f t="shared" si="1347"/>
        <v>447818644.06779385</v>
      </c>
      <c r="T3439" s="1">
        <f t="shared" si="1348"/>
        <v>103657835.33472848</v>
      </c>
      <c r="U3439" s="1">
        <f t="shared" si="1349"/>
        <v>52293884.799999952</v>
      </c>
      <c r="V3439" s="1">
        <f t="shared" si="1350"/>
        <v>-66279411.764706135</v>
      </c>
      <c r="W3439" s="1">
        <f t="shared" si="1351"/>
        <v>-7931978.8799999952</v>
      </c>
      <c r="X3439" s="1">
        <f t="shared" si="1352"/>
        <v>1086949152.5423701</v>
      </c>
      <c r="Y3439" s="1">
        <f t="shared" si="1353"/>
        <v>746195876.56903803</v>
      </c>
      <c r="Z3439" s="1">
        <f t="shared" si="1354"/>
        <v>695340480</v>
      </c>
      <c r="AA3439" s="1">
        <f t="shared" si="1355"/>
        <v>0</v>
      </c>
      <c r="AB3439" s="1">
        <f t="shared" si="1356"/>
        <v>635710912</v>
      </c>
      <c r="AC3439" s="1">
        <f t="shared" si="1357"/>
        <v>1086949152.5423701</v>
      </c>
      <c r="AD3439" s="1">
        <f t="shared" si="1358"/>
        <v>746195876.56903803</v>
      </c>
      <c r="AE3439" s="1">
        <f t="shared" si="1359"/>
        <v>695340480</v>
      </c>
      <c r="AF3439" s="1">
        <f t="shared" si="1360"/>
        <v>0</v>
      </c>
      <c r="AG3439" s="1">
        <f t="shared" si="1361"/>
        <v>635710912</v>
      </c>
    </row>
    <row r="3440" spans="1:33" x14ac:dyDescent="0.25">
      <c r="A3440" t="s">
        <v>6815</v>
      </c>
      <c r="B3440" t="s">
        <v>6816</v>
      </c>
      <c r="C3440" s="1">
        <v>120000000</v>
      </c>
      <c r="D3440" s="1">
        <v>184132758.62068999</v>
      </c>
      <c r="E3440" s="1">
        <v>267901190.47619</v>
      </c>
      <c r="F3440" s="1">
        <v>299139488</v>
      </c>
      <c r="G3440" s="1">
        <v>238595945.94594601</v>
      </c>
      <c r="H3440" s="1">
        <v>290120064</v>
      </c>
      <c r="I3440" s="1">
        <f t="shared" si="1337"/>
        <v>185974086.2068969</v>
      </c>
      <c r="J3440" s="1">
        <f t="shared" si="1338"/>
        <v>270580202.38095188</v>
      </c>
      <c r="K3440" s="1">
        <f t="shared" si="1339"/>
        <v>302130882.88</v>
      </c>
      <c r="L3440" s="1">
        <f t="shared" si="1340"/>
        <v>240981905.40540546</v>
      </c>
      <c r="M3440" s="1">
        <f t="shared" si="1341"/>
        <v>293021264.63999999</v>
      </c>
      <c r="N3440" s="1">
        <f t="shared" si="1342"/>
        <v>64132758.620689988</v>
      </c>
      <c r="O3440" s="1">
        <f t="shared" si="1343"/>
        <v>147901190.47619</v>
      </c>
      <c r="P3440" s="1">
        <f t="shared" si="1344"/>
        <v>179139488</v>
      </c>
      <c r="Q3440" s="1">
        <f t="shared" si="1345"/>
        <v>118595945.94594601</v>
      </c>
      <c r="R3440" s="1">
        <f t="shared" si="1346"/>
        <v>170120064</v>
      </c>
      <c r="S3440" s="1">
        <f t="shared" si="1347"/>
        <v>65974086.206896901</v>
      </c>
      <c r="T3440" s="1">
        <f t="shared" si="1348"/>
        <v>150580202.38095188</v>
      </c>
      <c r="U3440" s="1">
        <f t="shared" si="1349"/>
        <v>182130882.88</v>
      </c>
      <c r="V3440" s="1">
        <f t="shared" si="1350"/>
        <v>120981905.40540546</v>
      </c>
      <c r="W3440" s="1">
        <f t="shared" si="1351"/>
        <v>173021264.63999999</v>
      </c>
      <c r="X3440" s="1">
        <f t="shared" si="1352"/>
        <v>184132758.62068999</v>
      </c>
      <c r="Y3440" s="1">
        <f t="shared" si="1353"/>
        <v>267901190.47619</v>
      </c>
      <c r="Z3440" s="1">
        <f t="shared" si="1354"/>
        <v>299139488</v>
      </c>
      <c r="AA3440" s="1">
        <f t="shared" si="1355"/>
        <v>238595945.94594601</v>
      </c>
      <c r="AB3440" s="1">
        <f t="shared" si="1356"/>
        <v>290120064</v>
      </c>
      <c r="AC3440" s="1">
        <f t="shared" si="1357"/>
        <v>184132758.62068999</v>
      </c>
      <c r="AD3440" s="1">
        <f t="shared" si="1358"/>
        <v>267901190.47619</v>
      </c>
      <c r="AE3440" s="1">
        <f t="shared" si="1359"/>
        <v>299139488</v>
      </c>
      <c r="AF3440" s="1">
        <f t="shared" si="1360"/>
        <v>238595945.94594601</v>
      </c>
      <c r="AG3440" s="1">
        <f t="shared" si="1361"/>
        <v>290120064</v>
      </c>
    </row>
    <row r="3441" spans="1:33" x14ac:dyDescent="0.25">
      <c r="A3441" t="s">
        <v>6817</v>
      </c>
      <c r="B3441" t="s">
        <v>6818</v>
      </c>
      <c r="C3441" s="1">
        <v>225000000</v>
      </c>
      <c r="D3441" s="1">
        <v>173076923.07692301</v>
      </c>
      <c r="E3441" s="1">
        <v>217744998.15007401</v>
      </c>
      <c r="F3441" s="1">
        <v>209868816</v>
      </c>
      <c r="G3441" s="1">
        <v>201799063.13475201</v>
      </c>
      <c r="H3441" s="1">
        <v>206883968</v>
      </c>
      <c r="I3441" s="1">
        <f t="shared" si="1337"/>
        <v>174807692.30769223</v>
      </c>
      <c r="J3441" s="1">
        <f t="shared" si="1338"/>
        <v>219922448.13157475</v>
      </c>
      <c r="K3441" s="1">
        <f t="shared" si="1339"/>
        <v>211967504.16</v>
      </c>
      <c r="L3441" s="1">
        <f t="shared" si="1340"/>
        <v>203817053.76609951</v>
      </c>
      <c r="M3441" s="1">
        <f t="shared" si="1341"/>
        <v>208952807.68000001</v>
      </c>
      <c r="N3441" s="1">
        <f t="shared" si="1342"/>
        <v>-51923076.923076987</v>
      </c>
      <c r="O3441" s="1">
        <f t="shared" si="1343"/>
        <v>-7255001.8499259949</v>
      </c>
      <c r="P3441" s="1">
        <f t="shared" si="1344"/>
        <v>-15131184</v>
      </c>
      <c r="Q3441" s="1">
        <f t="shared" si="1345"/>
        <v>-23200936.865247995</v>
      </c>
      <c r="R3441" s="1">
        <f t="shared" si="1346"/>
        <v>-18116032</v>
      </c>
      <c r="S3441" s="1">
        <f t="shared" si="1347"/>
        <v>-50192307.69230777</v>
      </c>
      <c r="T3441" s="1">
        <f t="shared" si="1348"/>
        <v>-5077551.8684252501</v>
      </c>
      <c r="U3441" s="1">
        <f t="shared" si="1349"/>
        <v>-13032495.840000004</v>
      </c>
      <c r="V3441" s="1">
        <f t="shared" si="1350"/>
        <v>-21182946.233900487</v>
      </c>
      <c r="W3441" s="1">
        <f t="shared" si="1351"/>
        <v>-16047192.319999993</v>
      </c>
      <c r="X3441" s="1">
        <f t="shared" si="1352"/>
        <v>0</v>
      </c>
      <c r="Y3441" s="1">
        <f t="shared" si="1353"/>
        <v>217744998.15007401</v>
      </c>
      <c r="Z3441" s="1">
        <f t="shared" si="1354"/>
        <v>209868816</v>
      </c>
      <c r="AA3441" s="1">
        <f t="shared" si="1355"/>
        <v>201799063.13475201</v>
      </c>
      <c r="AB3441" s="1">
        <f t="shared" si="1356"/>
        <v>206883968</v>
      </c>
      <c r="AC3441" s="1">
        <f t="shared" si="1357"/>
        <v>0</v>
      </c>
      <c r="AD3441" s="1">
        <f t="shared" si="1358"/>
        <v>217744998.15007401</v>
      </c>
      <c r="AE3441" s="1">
        <f t="shared" si="1359"/>
        <v>209868816</v>
      </c>
      <c r="AF3441" s="1">
        <f t="shared" si="1360"/>
        <v>201799063.13475201</v>
      </c>
      <c r="AG3441" s="1">
        <f t="shared" si="1361"/>
        <v>206883968</v>
      </c>
    </row>
    <row r="3442" spans="1:33" x14ac:dyDescent="0.25">
      <c r="A3442" t="s">
        <v>6819</v>
      </c>
      <c r="B3442" t="s">
        <v>6820</v>
      </c>
      <c r="C3442" s="1">
        <v>140000000</v>
      </c>
      <c r="D3442" s="1">
        <v>298000000</v>
      </c>
      <c r="E3442" s="1">
        <v>290136558.321127</v>
      </c>
      <c r="F3442" s="1">
        <v>192805664</v>
      </c>
      <c r="G3442" s="1">
        <v>205682105.26315799</v>
      </c>
      <c r="H3442" s="1">
        <v>222199696</v>
      </c>
      <c r="I3442" s="1">
        <f t="shared" si="1337"/>
        <v>300980000</v>
      </c>
      <c r="J3442" s="1">
        <f t="shared" si="1338"/>
        <v>293037923.90433824</v>
      </c>
      <c r="K3442" s="1">
        <f t="shared" si="1339"/>
        <v>194733720.64000002</v>
      </c>
      <c r="L3442" s="1">
        <f t="shared" si="1340"/>
        <v>207738926.31578958</v>
      </c>
      <c r="M3442" s="1">
        <f t="shared" si="1341"/>
        <v>224421692.96000001</v>
      </c>
      <c r="N3442" s="1">
        <f t="shared" si="1342"/>
        <v>158000000</v>
      </c>
      <c r="O3442" s="1">
        <f t="shared" si="1343"/>
        <v>150136558.321127</v>
      </c>
      <c r="P3442" s="1">
        <f t="shared" si="1344"/>
        <v>52805664</v>
      </c>
      <c r="Q3442" s="1">
        <f t="shared" si="1345"/>
        <v>65682105.263157994</v>
      </c>
      <c r="R3442" s="1">
        <f t="shared" si="1346"/>
        <v>82199696</v>
      </c>
      <c r="S3442" s="1">
        <f t="shared" si="1347"/>
        <v>160980000</v>
      </c>
      <c r="T3442" s="1">
        <f t="shared" si="1348"/>
        <v>153037923.90433824</v>
      </c>
      <c r="U3442" s="1">
        <f t="shared" si="1349"/>
        <v>54733720.640000015</v>
      </c>
      <c r="V3442" s="1">
        <f t="shared" si="1350"/>
        <v>67738926.31578958</v>
      </c>
      <c r="W3442" s="1">
        <f t="shared" si="1351"/>
        <v>84421692.960000008</v>
      </c>
      <c r="X3442" s="1">
        <f t="shared" si="1352"/>
        <v>298000000</v>
      </c>
      <c r="Y3442" s="1">
        <f t="shared" si="1353"/>
        <v>290136558.321127</v>
      </c>
      <c r="Z3442" s="1">
        <f t="shared" si="1354"/>
        <v>192805664</v>
      </c>
      <c r="AA3442" s="1">
        <f t="shared" si="1355"/>
        <v>205682105.26315799</v>
      </c>
      <c r="AB3442" s="1">
        <f t="shared" si="1356"/>
        <v>222199696</v>
      </c>
      <c r="AC3442" s="1">
        <f t="shared" si="1357"/>
        <v>298000000</v>
      </c>
      <c r="AD3442" s="1">
        <f t="shared" si="1358"/>
        <v>290136558.321127</v>
      </c>
      <c r="AE3442" s="1">
        <f t="shared" si="1359"/>
        <v>192805664</v>
      </c>
      <c r="AF3442" s="1">
        <f t="shared" si="1360"/>
        <v>205682105.26315799</v>
      </c>
      <c r="AG3442" s="1">
        <f t="shared" si="1361"/>
        <v>222199696</v>
      </c>
    </row>
    <row r="3443" spans="1:33" x14ac:dyDescent="0.25">
      <c r="A3443" t="s">
        <v>6821</v>
      </c>
      <c r="B3443" t="s">
        <v>6822</v>
      </c>
      <c r="C3443" s="1">
        <v>130000000</v>
      </c>
      <c r="D3443" s="1">
        <v>105000000</v>
      </c>
      <c r="E3443" s="1">
        <v>217744998.15007401</v>
      </c>
      <c r="F3443" s="1">
        <v>168003584</v>
      </c>
      <c r="G3443" s="1">
        <v>201799063.13475201</v>
      </c>
      <c r="H3443" s="1">
        <v>174092064</v>
      </c>
      <c r="I3443" s="1">
        <f t="shared" si="1337"/>
        <v>106050000</v>
      </c>
      <c r="J3443" s="1">
        <f t="shared" si="1338"/>
        <v>219922448.13157475</v>
      </c>
      <c r="K3443" s="1">
        <f t="shared" si="1339"/>
        <v>169683619.84</v>
      </c>
      <c r="L3443" s="1">
        <f t="shared" si="1340"/>
        <v>203817053.76609951</v>
      </c>
      <c r="M3443" s="1">
        <f t="shared" si="1341"/>
        <v>175832984.64000002</v>
      </c>
      <c r="N3443" s="1">
        <f t="shared" si="1342"/>
        <v>-25000000</v>
      </c>
      <c r="O3443" s="1">
        <f t="shared" si="1343"/>
        <v>87744998.150074005</v>
      </c>
      <c r="P3443" s="1">
        <f t="shared" si="1344"/>
        <v>38003584</v>
      </c>
      <c r="Q3443" s="1">
        <f t="shared" si="1345"/>
        <v>71799063.134752005</v>
      </c>
      <c r="R3443" s="1">
        <f t="shared" si="1346"/>
        <v>44092064</v>
      </c>
      <c r="S3443" s="1">
        <f t="shared" si="1347"/>
        <v>-23950000</v>
      </c>
      <c r="T3443" s="1">
        <f t="shared" si="1348"/>
        <v>89922448.13157475</v>
      </c>
      <c r="U3443" s="1">
        <f t="shared" si="1349"/>
        <v>39683619.840000004</v>
      </c>
      <c r="V3443" s="1">
        <f t="shared" si="1350"/>
        <v>73817053.766099513</v>
      </c>
      <c r="W3443" s="1">
        <f t="shared" si="1351"/>
        <v>45832984.640000015</v>
      </c>
      <c r="X3443" s="1">
        <f t="shared" si="1352"/>
        <v>105000000</v>
      </c>
      <c r="Y3443" s="1">
        <f t="shared" si="1353"/>
        <v>217744998.15007401</v>
      </c>
      <c r="Z3443" s="1">
        <f t="shared" si="1354"/>
        <v>168003584</v>
      </c>
      <c r="AA3443" s="1">
        <f t="shared" si="1355"/>
        <v>201799063.13475201</v>
      </c>
      <c r="AB3443" s="1">
        <f t="shared" si="1356"/>
        <v>174092064</v>
      </c>
      <c r="AC3443" s="1">
        <f t="shared" si="1357"/>
        <v>105000000</v>
      </c>
      <c r="AD3443" s="1">
        <f t="shared" si="1358"/>
        <v>217744998.15007401</v>
      </c>
      <c r="AE3443" s="1">
        <f t="shared" si="1359"/>
        <v>168003584</v>
      </c>
      <c r="AF3443" s="1">
        <f t="shared" si="1360"/>
        <v>201799063.13475201</v>
      </c>
      <c r="AG3443" s="1">
        <f t="shared" si="1361"/>
        <v>174092064</v>
      </c>
    </row>
    <row r="3444" spans="1:33" x14ac:dyDescent="0.25">
      <c r="A3444" t="s">
        <v>6823</v>
      </c>
      <c r="B3444" t="s">
        <v>6824</v>
      </c>
      <c r="C3444" s="1">
        <v>265000000</v>
      </c>
      <c r="D3444" s="1">
        <v>231638171.116853</v>
      </c>
      <c r="E3444" s="1">
        <v>302437050.359712</v>
      </c>
      <c r="F3444" s="1">
        <v>344572832</v>
      </c>
      <c r="G3444" s="1">
        <v>262564102.56410301</v>
      </c>
      <c r="H3444" s="1">
        <v>301938752</v>
      </c>
      <c r="I3444" s="1">
        <f t="shared" si="1337"/>
        <v>233954552.82802153</v>
      </c>
      <c r="J3444" s="1">
        <f t="shared" si="1338"/>
        <v>305461420.86330914</v>
      </c>
      <c r="K3444" s="1">
        <f t="shared" si="1339"/>
        <v>348018560.31999999</v>
      </c>
      <c r="L3444" s="1">
        <f t="shared" si="1340"/>
        <v>265189743.58974403</v>
      </c>
      <c r="M3444" s="1">
        <f t="shared" si="1341"/>
        <v>304958139.51999998</v>
      </c>
      <c r="N3444" s="1">
        <f t="shared" si="1342"/>
        <v>-33361828.883147001</v>
      </c>
      <c r="O3444" s="1">
        <f t="shared" si="1343"/>
        <v>37437050.359712005</v>
      </c>
      <c r="P3444" s="1">
        <f t="shared" si="1344"/>
        <v>79572832</v>
      </c>
      <c r="Q3444" s="1">
        <f t="shared" si="1345"/>
        <v>-2435897.4358969927</v>
      </c>
      <c r="R3444" s="1">
        <f t="shared" si="1346"/>
        <v>36938752</v>
      </c>
      <c r="S3444" s="1">
        <f t="shared" si="1347"/>
        <v>-31045447.171978474</v>
      </c>
      <c r="T3444" s="1">
        <f t="shared" si="1348"/>
        <v>40461420.863309145</v>
      </c>
      <c r="U3444" s="1">
        <f t="shared" si="1349"/>
        <v>83018560.319999993</v>
      </c>
      <c r="V3444" s="1">
        <f t="shared" si="1350"/>
        <v>189743.58974403143</v>
      </c>
      <c r="W3444" s="1">
        <f t="shared" si="1351"/>
        <v>39958139.519999981</v>
      </c>
      <c r="X3444" s="1">
        <f t="shared" si="1352"/>
        <v>231638171.116853</v>
      </c>
      <c r="Y3444" s="1">
        <f t="shared" si="1353"/>
        <v>302437050.359712</v>
      </c>
      <c r="Z3444" s="1">
        <f t="shared" si="1354"/>
        <v>344572832</v>
      </c>
      <c r="AA3444" s="1">
        <f t="shared" si="1355"/>
        <v>262564102.56410301</v>
      </c>
      <c r="AB3444" s="1">
        <f t="shared" si="1356"/>
        <v>301938752</v>
      </c>
      <c r="AC3444" s="1">
        <f t="shared" si="1357"/>
        <v>231638171.116853</v>
      </c>
      <c r="AD3444" s="1">
        <f t="shared" si="1358"/>
        <v>302437050.359712</v>
      </c>
      <c r="AE3444" s="1">
        <f t="shared" si="1359"/>
        <v>344572832</v>
      </c>
      <c r="AF3444" s="1">
        <f t="shared" si="1360"/>
        <v>262564102.56410301</v>
      </c>
      <c r="AG3444" s="1">
        <f t="shared" si="1361"/>
        <v>301938752</v>
      </c>
    </row>
    <row r="3445" spans="1:33" x14ac:dyDescent="0.25">
      <c r="A3445" t="s">
        <v>6825</v>
      </c>
      <c r="B3445" t="s">
        <v>6826</v>
      </c>
      <c r="C3445" s="1">
        <v>140000000</v>
      </c>
      <c r="D3445" s="1">
        <v>151800000</v>
      </c>
      <c r="E3445" s="1">
        <v>217744998.15007401</v>
      </c>
      <c r="F3445" s="1">
        <v>189661920</v>
      </c>
      <c r="G3445" s="1">
        <v>165477452.01465201</v>
      </c>
      <c r="H3445" s="1">
        <v>182684496</v>
      </c>
      <c r="I3445" s="1">
        <f t="shared" si="1337"/>
        <v>153318000</v>
      </c>
      <c r="J3445" s="1">
        <f t="shared" si="1338"/>
        <v>219922448.13157475</v>
      </c>
      <c r="K3445" s="1">
        <f t="shared" si="1339"/>
        <v>191558539.19999999</v>
      </c>
      <c r="L3445" s="1">
        <f t="shared" si="1340"/>
        <v>167132226.53479853</v>
      </c>
      <c r="M3445" s="1">
        <f t="shared" si="1341"/>
        <v>184511340.96000001</v>
      </c>
      <c r="N3445" s="1">
        <f t="shared" si="1342"/>
        <v>11800000</v>
      </c>
      <c r="O3445" s="1">
        <f t="shared" si="1343"/>
        <v>77744998.150074005</v>
      </c>
      <c r="P3445" s="1">
        <f t="shared" si="1344"/>
        <v>49661920</v>
      </c>
      <c r="Q3445" s="1">
        <f t="shared" si="1345"/>
        <v>25477452.014652014</v>
      </c>
      <c r="R3445" s="1">
        <f t="shared" si="1346"/>
        <v>42684496</v>
      </c>
      <c r="S3445" s="1">
        <f t="shared" si="1347"/>
        <v>13318000</v>
      </c>
      <c r="T3445" s="1">
        <f t="shared" si="1348"/>
        <v>79922448.13157475</v>
      </c>
      <c r="U3445" s="1">
        <f t="shared" si="1349"/>
        <v>51558539.199999988</v>
      </c>
      <c r="V3445" s="1">
        <f t="shared" si="1350"/>
        <v>27132226.534798533</v>
      </c>
      <c r="W3445" s="1">
        <f t="shared" si="1351"/>
        <v>44511340.960000008</v>
      </c>
      <c r="X3445" s="1">
        <f t="shared" si="1352"/>
        <v>151800000</v>
      </c>
      <c r="Y3445" s="1">
        <f t="shared" si="1353"/>
        <v>217744998.15007401</v>
      </c>
      <c r="Z3445" s="1">
        <f t="shared" si="1354"/>
        <v>189661920</v>
      </c>
      <c r="AA3445" s="1">
        <f t="shared" si="1355"/>
        <v>165477452.01465201</v>
      </c>
      <c r="AB3445" s="1">
        <f t="shared" si="1356"/>
        <v>182684496</v>
      </c>
      <c r="AC3445" s="1">
        <f t="shared" si="1357"/>
        <v>151800000</v>
      </c>
      <c r="AD3445" s="1">
        <f t="shared" si="1358"/>
        <v>217744998.15007401</v>
      </c>
      <c r="AE3445" s="1">
        <f t="shared" si="1359"/>
        <v>189661920</v>
      </c>
      <c r="AF3445" s="1">
        <f t="shared" si="1360"/>
        <v>165477452.01465201</v>
      </c>
      <c r="AG3445" s="1">
        <f t="shared" si="1361"/>
        <v>182684496</v>
      </c>
    </row>
    <row r="3446" spans="1:33" x14ac:dyDescent="0.25">
      <c r="A3446" t="s">
        <v>6827</v>
      </c>
      <c r="B3446" t="s">
        <v>6828</v>
      </c>
      <c r="C3446" s="1">
        <v>240000000</v>
      </c>
      <c r="D3446" s="1">
        <v>286666666.66666698</v>
      </c>
      <c r="E3446" s="1">
        <v>360202354.90009499</v>
      </c>
      <c r="F3446" s="1">
        <v>348443680</v>
      </c>
      <c r="G3446" s="1">
        <v>378889837.70883101</v>
      </c>
      <c r="H3446" s="1">
        <v>342556960</v>
      </c>
      <c r="I3446" s="1">
        <f t="shared" si="1337"/>
        <v>289533333.33333367</v>
      </c>
      <c r="J3446" s="1">
        <f t="shared" si="1338"/>
        <v>363804378.44909596</v>
      </c>
      <c r="K3446" s="1">
        <f t="shared" si="1339"/>
        <v>351928116.80000001</v>
      </c>
      <c r="L3446" s="1">
        <f t="shared" si="1340"/>
        <v>382678736.08591932</v>
      </c>
      <c r="M3446" s="1">
        <f t="shared" si="1341"/>
        <v>345982529.60000002</v>
      </c>
      <c r="N3446" s="1">
        <f t="shared" si="1342"/>
        <v>46666666.666666985</v>
      </c>
      <c r="O3446" s="1">
        <f t="shared" si="1343"/>
        <v>120202354.90009499</v>
      </c>
      <c r="P3446" s="1">
        <f t="shared" si="1344"/>
        <v>108443680</v>
      </c>
      <c r="Q3446" s="1">
        <f t="shared" si="1345"/>
        <v>138889837.70883101</v>
      </c>
      <c r="R3446" s="1">
        <f t="shared" si="1346"/>
        <v>102556960</v>
      </c>
      <c r="S3446" s="1">
        <f t="shared" si="1347"/>
        <v>49533333.333333671</v>
      </c>
      <c r="T3446" s="1">
        <f t="shared" si="1348"/>
        <v>123804378.44909596</v>
      </c>
      <c r="U3446" s="1">
        <f t="shared" si="1349"/>
        <v>111928116.80000001</v>
      </c>
      <c r="V3446" s="1">
        <f t="shared" si="1350"/>
        <v>142678736.08591932</v>
      </c>
      <c r="W3446" s="1">
        <f t="shared" si="1351"/>
        <v>105982529.60000002</v>
      </c>
      <c r="X3446" s="1">
        <f t="shared" si="1352"/>
        <v>286666666.66666698</v>
      </c>
      <c r="Y3446" s="1">
        <f t="shared" si="1353"/>
        <v>360202354.90009499</v>
      </c>
      <c r="Z3446" s="1">
        <f t="shared" si="1354"/>
        <v>348443680</v>
      </c>
      <c r="AA3446" s="1">
        <f t="shared" si="1355"/>
        <v>378889837.70883101</v>
      </c>
      <c r="AB3446" s="1">
        <f t="shared" si="1356"/>
        <v>342556960</v>
      </c>
      <c r="AC3446" s="1">
        <f t="shared" si="1357"/>
        <v>286666666.66666698</v>
      </c>
      <c r="AD3446" s="1">
        <f t="shared" si="1358"/>
        <v>360202354.90009499</v>
      </c>
      <c r="AE3446" s="1">
        <f t="shared" si="1359"/>
        <v>348443680</v>
      </c>
      <c r="AF3446" s="1">
        <f t="shared" si="1360"/>
        <v>378889837.70883101</v>
      </c>
      <c r="AG3446" s="1">
        <f t="shared" si="1361"/>
        <v>342556960</v>
      </c>
    </row>
    <row r="3447" spans="1:33" x14ac:dyDescent="0.25">
      <c r="A3447" t="s">
        <v>6829</v>
      </c>
      <c r="B3447" t="s">
        <v>6830</v>
      </c>
      <c r="C3447" s="1">
        <v>190000000</v>
      </c>
      <c r="D3447" s="1">
        <v>324986505.88573098</v>
      </c>
      <c r="E3447" s="1">
        <v>359351309.090909</v>
      </c>
      <c r="F3447" s="1">
        <v>368703968</v>
      </c>
      <c r="G3447" s="1">
        <v>349172030.56768602</v>
      </c>
      <c r="H3447" s="1">
        <v>368221344</v>
      </c>
      <c r="I3447" s="1">
        <f t="shared" si="1337"/>
        <v>328236370.9445883</v>
      </c>
      <c r="J3447" s="1">
        <f t="shared" si="1338"/>
        <v>362944822.18181807</v>
      </c>
      <c r="K3447" s="1">
        <f t="shared" si="1339"/>
        <v>372391007.68000001</v>
      </c>
      <c r="L3447" s="1">
        <f t="shared" si="1340"/>
        <v>352663750.8733629</v>
      </c>
      <c r="M3447" s="1">
        <f t="shared" si="1341"/>
        <v>371903557.44</v>
      </c>
      <c r="N3447" s="1">
        <f t="shared" si="1342"/>
        <v>134986505.88573098</v>
      </c>
      <c r="O3447" s="1">
        <f t="shared" si="1343"/>
        <v>169351309.090909</v>
      </c>
      <c r="P3447" s="1">
        <f t="shared" si="1344"/>
        <v>178703968</v>
      </c>
      <c r="Q3447" s="1">
        <f t="shared" si="1345"/>
        <v>159172030.56768602</v>
      </c>
      <c r="R3447" s="1">
        <f t="shared" si="1346"/>
        <v>178221344</v>
      </c>
      <c r="S3447" s="1">
        <f t="shared" si="1347"/>
        <v>138236370.9445883</v>
      </c>
      <c r="T3447" s="1">
        <f t="shared" si="1348"/>
        <v>172944822.18181807</v>
      </c>
      <c r="U3447" s="1">
        <f t="shared" si="1349"/>
        <v>182391007.68000001</v>
      </c>
      <c r="V3447" s="1">
        <f t="shared" si="1350"/>
        <v>162663750.8733629</v>
      </c>
      <c r="W3447" s="1">
        <f t="shared" si="1351"/>
        <v>181903557.44</v>
      </c>
      <c r="X3447" s="1">
        <f t="shared" si="1352"/>
        <v>324986505.88573098</v>
      </c>
      <c r="Y3447" s="1">
        <f t="shared" si="1353"/>
        <v>359351309.090909</v>
      </c>
      <c r="Z3447" s="1">
        <f t="shared" si="1354"/>
        <v>368703968</v>
      </c>
      <c r="AA3447" s="1">
        <f t="shared" si="1355"/>
        <v>349172030.56768602</v>
      </c>
      <c r="AB3447" s="1">
        <f t="shared" si="1356"/>
        <v>368221344</v>
      </c>
      <c r="AC3447" s="1">
        <f t="shared" si="1357"/>
        <v>324986505.88573098</v>
      </c>
      <c r="AD3447" s="1">
        <f t="shared" si="1358"/>
        <v>359351309.090909</v>
      </c>
      <c r="AE3447" s="1">
        <f t="shared" si="1359"/>
        <v>368703968</v>
      </c>
      <c r="AF3447" s="1">
        <f t="shared" si="1360"/>
        <v>349172030.56768602</v>
      </c>
      <c r="AG3447" s="1">
        <f t="shared" si="1361"/>
        <v>368221344</v>
      </c>
    </row>
    <row r="3448" spans="1:33" x14ac:dyDescent="0.25">
      <c r="A3448" t="s">
        <v>6831</v>
      </c>
      <c r="B3448" t="s">
        <v>6832</v>
      </c>
      <c r="C3448" s="1">
        <v>170000000</v>
      </c>
      <c r="D3448" s="1">
        <v>213541666.66666701</v>
      </c>
      <c r="E3448" s="1">
        <v>291318605.03547502</v>
      </c>
      <c r="F3448" s="1">
        <v>296233472</v>
      </c>
      <c r="G3448" s="1">
        <v>324512358.11794901</v>
      </c>
      <c r="H3448" s="1">
        <v>318819072</v>
      </c>
      <c r="I3448" s="1">
        <f t="shared" si="1337"/>
        <v>215677083.3333337</v>
      </c>
      <c r="J3448" s="1">
        <f t="shared" si="1338"/>
        <v>294231791.08582979</v>
      </c>
      <c r="K3448" s="1">
        <f t="shared" si="1339"/>
        <v>299195806.72000003</v>
      </c>
      <c r="L3448" s="1">
        <f t="shared" si="1340"/>
        <v>327757481.69912851</v>
      </c>
      <c r="M3448" s="1">
        <f t="shared" si="1341"/>
        <v>322007262.72000003</v>
      </c>
      <c r="N3448" s="1">
        <f t="shared" si="1342"/>
        <v>43541666.666667014</v>
      </c>
      <c r="O3448" s="1">
        <f t="shared" si="1343"/>
        <v>121318605.03547502</v>
      </c>
      <c r="P3448" s="1">
        <f t="shared" si="1344"/>
        <v>126233472</v>
      </c>
      <c r="Q3448" s="1">
        <f t="shared" si="1345"/>
        <v>154512358.11794901</v>
      </c>
      <c r="R3448" s="1">
        <f t="shared" si="1346"/>
        <v>148819072</v>
      </c>
      <c r="S3448" s="1">
        <f t="shared" si="1347"/>
        <v>45677083.333333701</v>
      </c>
      <c r="T3448" s="1">
        <f t="shared" si="1348"/>
        <v>124231791.08582979</v>
      </c>
      <c r="U3448" s="1">
        <f t="shared" si="1349"/>
        <v>129195806.72000003</v>
      </c>
      <c r="V3448" s="1">
        <f t="shared" si="1350"/>
        <v>157757481.69912851</v>
      </c>
      <c r="W3448" s="1">
        <f t="shared" si="1351"/>
        <v>152007262.72000003</v>
      </c>
      <c r="X3448" s="1">
        <f t="shared" si="1352"/>
        <v>213541666.66666701</v>
      </c>
      <c r="Y3448" s="1">
        <f t="shared" si="1353"/>
        <v>291318605.03547502</v>
      </c>
      <c r="Z3448" s="1">
        <f t="shared" si="1354"/>
        <v>296233472</v>
      </c>
      <c r="AA3448" s="1">
        <f t="shared" si="1355"/>
        <v>324512358.11794901</v>
      </c>
      <c r="AB3448" s="1">
        <f t="shared" si="1356"/>
        <v>318819072</v>
      </c>
      <c r="AC3448" s="1">
        <f t="shared" si="1357"/>
        <v>213541666.66666701</v>
      </c>
      <c r="AD3448" s="1">
        <f t="shared" si="1358"/>
        <v>291318605.03547502</v>
      </c>
      <c r="AE3448" s="1">
        <f t="shared" si="1359"/>
        <v>296233472</v>
      </c>
      <c r="AF3448" s="1">
        <f t="shared" si="1360"/>
        <v>324512358.11794901</v>
      </c>
      <c r="AG3448" s="1">
        <f t="shared" si="1361"/>
        <v>318819072</v>
      </c>
    </row>
    <row r="3449" spans="1:33" x14ac:dyDescent="0.25">
      <c r="A3449" t="s">
        <v>6833</v>
      </c>
      <c r="B3449" t="s">
        <v>6834</v>
      </c>
      <c r="C3449" s="1">
        <v>98000000</v>
      </c>
      <c r="D3449" s="1">
        <v>112771084.337349</v>
      </c>
      <c r="E3449" s="1">
        <v>134680640.56563199</v>
      </c>
      <c r="F3449" s="1">
        <v>139554528</v>
      </c>
      <c r="G3449" s="1">
        <v>137628848.629545</v>
      </c>
      <c r="H3449" s="1">
        <v>142536176</v>
      </c>
      <c r="I3449" s="1">
        <f t="shared" si="1337"/>
        <v>113898795.18072249</v>
      </c>
      <c r="J3449" s="1">
        <f t="shared" si="1338"/>
        <v>136027446.97128829</v>
      </c>
      <c r="K3449" s="1">
        <f t="shared" si="1339"/>
        <v>140950073.28</v>
      </c>
      <c r="L3449" s="1">
        <f t="shared" si="1340"/>
        <v>139005137.11584046</v>
      </c>
      <c r="M3449" s="1">
        <f t="shared" si="1341"/>
        <v>143961537.75999999</v>
      </c>
      <c r="N3449" s="1">
        <f t="shared" si="1342"/>
        <v>14771084.337348998</v>
      </c>
      <c r="O3449" s="1">
        <f t="shared" si="1343"/>
        <v>36680640.565631986</v>
      </c>
      <c r="P3449" s="1">
        <f t="shared" si="1344"/>
        <v>41554528</v>
      </c>
      <c r="Q3449" s="1">
        <f t="shared" si="1345"/>
        <v>39628848.629545003</v>
      </c>
      <c r="R3449" s="1">
        <f t="shared" si="1346"/>
        <v>44536176</v>
      </c>
      <c r="S3449" s="1">
        <f t="shared" si="1347"/>
        <v>15898795.18072249</v>
      </c>
      <c r="T3449" s="1">
        <f t="shared" si="1348"/>
        <v>38027446.971288294</v>
      </c>
      <c r="U3449" s="1">
        <f t="shared" si="1349"/>
        <v>42950073.280000001</v>
      </c>
      <c r="V3449" s="1">
        <f t="shared" si="1350"/>
        <v>41005137.115840465</v>
      </c>
      <c r="W3449" s="1">
        <f t="shared" si="1351"/>
        <v>45961537.75999999</v>
      </c>
      <c r="X3449" s="1">
        <f t="shared" si="1352"/>
        <v>112771084.337349</v>
      </c>
      <c r="Y3449" s="1">
        <f t="shared" si="1353"/>
        <v>134680640.56563199</v>
      </c>
      <c r="Z3449" s="1">
        <f t="shared" si="1354"/>
        <v>139554528</v>
      </c>
      <c r="AA3449" s="1">
        <f t="shared" si="1355"/>
        <v>137628848.629545</v>
      </c>
      <c r="AB3449" s="1">
        <f t="shared" si="1356"/>
        <v>142536176</v>
      </c>
      <c r="AC3449" s="1">
        <f t="shared" si="1357"/>
        <v>112771084.337349</v>
      </c>
      <c r="AD3449" s="1">
        <f t="shared" si="1358"/>
        <v>134680640.56563199</v>
      </c>
      <c r="AE3449" s="1">
        <f t="shared" si="1359"/>
        <v>139554528</v>
      </c>
      <c r="AF3449" s="1">
        <f t="shared" si="1360"/>
        <v>137628848.629545</v>
      </c>
      <c r="AG3449" s="1">
        <f t="shared" si="1361"/>
        <v>142536176</v>
      </c>
    </row>
    <row r="3450" spans="1:33" x14ac:dyDescent="0.25">
      <c r="A3450" t="s">
        <v>6835</v>
      </c>
      <c r="B3450" t="s">
        <v>6836</v>
      </c>
      <c r="C3450" s="1">
        <v>126000000</v>
      </c>
      <c r="D3450" s="1">
        <v>130114285.714286</v>
      </c>
      <c r="E3450" s="1">
        <v>134680640.56563199</v>
      </c>
      <c r="F3450" s="1">
        <v>288081088</v>
      </c>
      <c r="G3450" s="1">
        <v>137628848.629545</v>
      </c>
      <c r="H3450" s="1">
        <v>262717136</v>
      </c>
      <c r="I3450" s="1">
        <f t="shared" si="1337"/>
        <v>131415428.57142887</v>
      </c>
      <c r="J3450" s="1">
        <f t="shared" si="1338"/>
        <v>136027446.97128829</v>
      </c>
      <c r="K3450" s="1">
        <f t="shared" si="1339"/>
        <v>290961898.88</v>
      </c>
      <c r="L3450" s="1">
        <f t="shared" si="1340"/>
        <v>139005137.11584046</v>
      </c>
      <c r="M3450" s="1">
        <f t="shared" si="1341"/>
        <v>265344307.36000001</v>
      </c>
      <c r="N3450" s="1">
        <f t="shared" si="1342"/>
        <v>4114285.7142859995</v>
      </c>
      <c r="O3450" s="1">
        <f t="shared" si="1343"/>
        <v>8680640.5656319857</v>
      </c>
      <c r="P3450" s="1">
        <f t="shared" si="1344"/>
        <v>162081088</v>
      </c>
      <c r="Q3450" s="1">
        <f t="shared" si="1345"/>
        <v>11628848.629545003</v>
      </c>
      <c r="R3450" s="1">
        <f t="shared" si="1346"/>
        <v>136717136</v>
      </c>
      <c r="S3450" s="1">
        <f t="shared" si="1347"/>
        <v>5415428.5714288652</v>
      </c>
      <c r="T3450" s="1">
        <f t="shared" si="1348"/>
        <v>10027446.971288294</v>
      </c>
      <c r="U3450" s="1">
        <f t="shared" si="1349"/>
        <v>164961898.88</v>
      </c>
      <c r="V3450" s="1">
        <f t="shared" si="1350"/>
        <v>13005137.115840465</v>
      </c>
      <c r="W3450" s="1">
        <f t="shared" si="1351"/>
        <v>139344307.36000001</v>
      </c>
      <c r="X3450" s="1">
        <f t="shared" si="1352"/>
        <v>130114285.714286</v>
      </c>
      <c r="Y3450" s="1">
        <f t="shared" si="1353"/>
        <v>134680640.56563199</v>
      </c>
      <c r="Z3450" s="1">
        <f t="shared" si="1354"/>
        <v>288081088</v>
      </c>
      <c r="AA3450" s="1">
        <f t="shared" si="1355"/>
        <v>137628848.629545</v>
      </c>
      <c r="AB3450" s="1">
        <f t="shared" si="1356"/>
        <v>262717136</v>
      </c>
      <c r="AC3450" s="1">
        <f t="shared" si="1357"/>
        <v>130114285.714286</v>
      </c>
      <c r="AD3450" s="1">
        <f t="shared" si="1358"/>
        <v>134680640.56563199</v>
      </c>
      <c r="AE3450" s="1">
        <f t="shared" si="1359"/>
        <v>288081088</v>
      </c>
      <c r="AF3450" s="1">
        <f t="shared" si="1360"/>
        <v>137628848.629545</v>
      </c>
      <c r="AG3450" s="1">
        <f t="shared" si="1361"/>
        <v>262717136</v>
      </c>
    </row>
    <row r="3451" spans="1:33" x14ac:dyDescent="0.25">
      <c r="A3451" t="s">
        <v>6837</v>
      </c>
      <c r="B3451" t="s">
        <v>6838</v>
      </c>
      <c r="C3451" s="1">
        <v>140000000</v>
      </c>
      <c r="D3451" s="1">
        <v>91712490.133164197</v>
      </c>
      <c r="E3451" s="1">
        <v>134680640.56563199</v>
      </c>
      <c r="F3451" s="1">
        <v>143137568</v>
      </c>
      <c r="G3451" s="1">
        <v>137628848.629545</v>
      </c>
      <c r="H3451" s="1">
        <v>153723056</v>
      </c>
      <c r="I3451" s="1">
        <f t="shared" si="1337"/>
        <v>92629615.034495845</v>
      </c>
      <c r="J3451" s="1">
        <f t="shared" si="1338"/>
        <v>136027446.97128829</v>
      </c>
      <c r="K3451" s="1">
        <f t="shared" si="1339"/>
        <v>144568943.68000001</v>
      </c>
      <c r="L3451" s="1">
        <f t="shared" si="1340"/>
        <v>139005137.11584046</v>
      </c>
      <c r="M3451" s="1">
        <f t="shared" si="1341"/>
        <v>155260286.56</v>
      </c>
      <c r="N3451" s="1">
        <f t="shared" si="1342"/>
        <v>-48287509.866835803</v>
      </c>
      <c r="O3451" s="1">
        <f t="shared" si="1343"/>
        <v>-5319359.4343680143</v>
      </c>
      <c r="P3451" s="1">
        <f t="shared" si="1344"/>
        <v>3137568</v>
      </c>
      <c r="Q3451" s="1">
        <f t="shared" si="1345"/>
        <v>-2371151.3704549968</v>
      </c>
      <c r="R3451" s="1">
        <f t="shared" si="1346"/>
        <v>13723056</v>
      </c>
      <c r="S3451" s="1">
        <f t="shared" si="1347"/>
        <v>-47370384.965504155</v>
      </c>
      <c r="T3451" s="1">
        <f t="shared" si="1348"/>
        <v>-3972553.0287117064</v>
      </c>
      <c r="U3451" s="1">
        <f t="shared" si="1349"/>
        <v>4568943.6800000072</v>
      </c>
      <c r="V3451" s="1">
        <f t="shared" si="1350"/>
        <v>-994862.88415953517</v>
      </c>
      <c r="W3451" s="1">
        <f t="shared" si="1351"/>
        <v>15260286.560000002</v>
      </c>
      <c r="X3451" s="1">
        <f t="shared" si="1352"/>
        <v>0</v>
      </c>
      <c r="Y3451" s="1">
        <f t="shared" si="1353"/>
        <v>134680640.56563199</v>
      </c>
      <c r="Z3451" s="1">
        <f t="shared" si="1354"/>
        <v>143137568</v>
      </c>
      <c r="AA3451" s="1">
        <f t="shared" si="1355"/>
        <v>137628848.629545</v>
      </c>
      <c r="AB3451" s="1">
        <f t="shared" si="1356"/>
        <v>153723056</v>
      </c>
      <c r="AC3451" s="1">
        <f t="shared" si="1357"/>
        <v>0</v>
      </c>
      <c r="AD3451" s="1">
        <f t="shared" si="1358"/>
        <v>134680640.56563199</v>
      </c>
      <c r="AE3451" s="1">
        <f t="shared" si="1359"/>
        <v>143137568</v>
      </c>
      <c r="AF3451" s="1">
        <f t="shared" si="1360"/>
        <v>137628848.629545</v>
      </c>
      <c r="AG3451" s="1">
        <f t="shared" si="1361"/>
        <v>153723056</v>
      </c>
    </row>
    <row r="3452" spans="1:33" x14ac:dyDescent="0.25">
      <c r="A3452" t="s">
        <v>6839</v>
      </c>
      <c r="B3452" t="s">
        <v>6840</v>
      </c>
      <c r="C3452" s="1">
        <v>105000000</v>
      </c>
      <c r="D3452" s="1">
        <v>154795918.367347</v>
      </c>
      <c r="E3452" s="1">
        <v>134680640.56563199</v>
      </c>
      <c r="F3452" s="1">
        <v>141636704</v>
      </c>
      <c r="G3452" s="1">
        <v>137628848.629545</v>
      </c>
      <c r="H3452" s="1">
        <v>134778032</v>
      </c>
      <c r="I3452" s="1">
        <f t="shared" si="1337"/>
        <v>156343877.55102047</v>
      </c>
      <c r="J3452" s="1">
        <f t="shared" si="1338"/>
        <v>136027446.97128829</v>
      </c>
      <c r="K3452" s="1">
        <f t="shared" si="1339"/>
        <v>143053071.03999999</v>
      </c>
      <c r="L3452" s="1">
        <f t="shared" si="1340"/>
        <v>139005137.11584046</v>
      </c>
      <c r="M3452" s="1">
        <f t="shared" si="1341"/>
        <v>136125812.31999999</v>
      </c>
      <c r="N3452" s="1">
        <f t="shared" si="1342"/>
        <v>49795918.367347002</v>
      </c>
      <c r="O3452" s="1">
        <f t="shared" si="1343"/>
        <v>29680640.565631986</v>
      </c>
      <c r="P3452" s="1">
        <f t="shared" si="1344"/>
        <v>36636704</v>
      </c>
      <c r="Q3452" s="1">
        <f t="shared" si="1345"/>
        <v>32628848.629545003</v>
      </c>
      <c r="R3452" s="1">
        <f t="shared" si="1346"/>
        <v>29778032</v>
      </c>
      <c r="S3452" s="1">
        <f t="shared" si="1347"/>
        <v>51343877.551020473</v>
      </c>
      <c r="T3452" s="1">
        <f t="shared" si="1348"/>
        <v>31027446.971288294</v>
      </c>
      <c r="U3452" s="1">
        <f t="shared" si="1349"/>
        <v>38053071.039999992</v>
      </c>
      <c r="V3452" s="1">
        <f t="shared" si="1350"/>
        <v>34005137.115840465</v>
      </c>
      <c r="W3452" s="1">
        <f t="shared" si="1351"/>
        <v>31125812.319999993</v>
      </c>
      <c r="X3452" s="1">
        <f t="shared" si="1352"/>
        <v>154795918.367347</v>
      </c>
      <c r="Y3452" s="1">
        <f t="shared" si="1353"/>
        <v>134680640.56563199</v>
      </c>
      <c r="Z3452" s="1">
        <f t="shared" si="1354"/>
        <v>141636704</v>
      </c>
      <c r="AA3452" s="1">
        <f t="shared" si="1355"/>
        <v>137628848.629545</v>
      </c>
      <c r="AB3452" s="1">
        <f t="shared" si="1356"/>
        <v>134778032</v>
      </c>
      <c r="AC3452" s="1">
        <f t="shared" si="1357"/>
        <v>154795918.367347</v>
      </c>
      <c r="AD3452" s="1">
        <f t="shared" si="1358"/>
        <v>134680640.56563199</v>
      </c>
      <c r="AE3452" s="1">
        <f t="shared" si="1359"/>
        <v>141636704</v>
      </c>
      <c r="AF3452" s="1">
        <f t="shared" si="1360"/>
        <v>137628848.629545</v>
      </c>
      <c r="AG3452" s="1">
        <f t="shared" si="1361"/>
        <v>134778032</v>
      </c>
    </row>
    <row r="3453" spans="1:33" x14ac:dyDescent="0.25">
      <c r="A3453" t="s">
        <v>6841</v>
      </c>
      <c r="B3453" t="s">
        <v>6842</v>
      </c>
      <c r="C3453" s="1">
        <v>120000000</v>
      </c>
      <c r="D3453" s="1">
        <v>102432960.091875</v>
      </c>
      <c r="E3453" s="1">
        <v>217744998.15007401</v>
      </c>
      <c r="F3453" s="1">
        <v>180352016</v>
      </c>
      <c r="G3453" s="1">
        <v>201799063.13475201</v>
      </c>
      <c r="H3453" s="1">
        <v>171623888</v>
      </c>
      <c r="I3453" s="1">
        <f t="shared" si="1337"/>
        <v>103457289.69279376</v>
      </c>
      <c r="J3453" s="1">
        <f t="shared" si="1338"/>
        <v>219922448.13157475</v>
      </c>
      <c r="K3453" s="1">
        <f t="shared" si="1339"/>
        <v>182155536.16</v>
      </c>
      <c r="L3453" s="1">
        <f t="shared" si="1340"/>
        <v>203817053.76609951</v>
      </c>
      <c r="M3453" s="1">
        <f t="shared" si="1341"/>
        <v>173340126.88</v>
      </c>
      <c r="N3453" s="1">
        <f t="shared" si="1342"/>
        <v>-17567039.908124998</v>
      </c>
      <c r="O3453" s="1">
        <f t="shared" si="1343"/>
        <v>97744998.150074005</v>
      </c>
      <c r="P3453" s="1">
        <f t="shared" si="1344"/>
        <v>60352016</v>
      </c>
      <c r="Q3453" s="1">
        <f t="shared" si="1345"/>
        <v>81799063.134752005</v>
      </c>
      <c r="R3453" s="1">
        <f t="shared" si="1346"/>
        <v>51623888</v>
      </c>
      <c r="S3453" s="1">
        <f t="shared" si="1347"/>
        <v>-16542710.307206243</v>
      </c>
      <c r="T3453" s="1">
        <f t="shared" si="1348"/>
        <v>99922448.13157475</v>
      </c>
      <c r="U3453" s="1">
        <f t="shared" si="1349"/>
        <v>62155536.159999996</v>
      </c>
      <c r="V3453" s="1">
        <f t="shared" si="1350"/>
        <v>83817053.766099513</v>
      </c>
      <c r="W3453" s="1">
        <f t="shared" si="1351"/>
        <v>53340126.879999995</v>
      </c>
      <c r="X3453" s="1">
        <f t="shared" si="1352"/>
        <v>102432960.091875</v>
      </c>
      <c r="Y3453" s="1">
        <f t="shared" si="1353"/>
        <v>217744998.15007401</v>
      </c>
      <c r="Z3453" s="1">
        <f t="shared" si="1354"/>
        <v>180352016</v>
      </c>
      <c r="AA3453" s="1">
        <f t="shared" si="1355"/>
        <v>201799063.13475201</v>
      </c>
      <c r="AB3453" s="1">
        <f t="shared" si="1356"/>
        <v>171623888</v>
      </c>
      <c r="AC3453" s="1">
        <f t="shared" si="1357"/>
        <v>102432960.091875</v>
      </c>
      <c r="AD3453" s="1">
        <f t="shared" si="1358"/>
        <v>217744998.15007401</v>
      </c>
      <c r="AE3453" s="1">
        <f t="shared" si="1359"/>
        <v>180352016</v>
      </c>
      <c r="AF3453" s="1">
        <f t="shared" si="1360"/>
        <v>201799063.13475201</v>
      </c>
      <c r="AG3453" s="1">
        <f t="shared" si="1361"/>
        <v>171623888</v>
      </c>
    </row>
    <row r="3454" spans="1:33" x14ac:dyDescent="0.25">
      <c r="A3454" t="s">
        <v>6843</v>
      </c>
      <c r="B3454" t="s">
        <v>6844</v>
      </c>
      <c r="C3454" s="1">
        <v>420000000</v>
      </c>
      <c r="D3454" s="1">
        <v>764444444.44444394</v>
      </c>
      <c r="E3454" s="1">
        <v>544350324.44986498</v>
      </c>
      <c r="F3454" s="1">
        <v>522108192</v>
      </c>
      <c r="G3454" s="1">
        <v>442312500</v>
      </c>
      <c r="H3454" s="1">
        <v>427403328</v>
      </c>
      <c r="I3454" s="1">
        <f t="shared" si="1337"/>
        <v>772088888.88888836</v>
      </c>
      <c r="J3454" s="1">
        <f t="shared" si="1338"/>
        <v>549793827.69436359</v>
      </c>
      <c r="K3454" s="1">
        <f t="shared" si="1339"/>
        <v>527329273.92000002</v>
      </c>
      <c r="L3454" s="1">
        <f t="shared" si="1340"/>
        <v>446735625</v>
      </c>
      <c r="M3454" s="1">
        <f t="shared" si="1341"/>
        <v>431677361.28000003</v>
      </c>
      <c r="N3454" s="1">
        <f t="shared" si="1342"/>
        <v>344444444.44444394</v>
      </c>
      <c r="O3454" s="1">
        <f t="shared" si="1343"/>
        <v>124350324.44986498</v>
      </c>
      <c r="P3454" s="1">
        <f t="shared" si="1344"/>
        <v>102108192</v>
      </c>
      <c r="Q3454" s="1">
        <f t="shared" si="1345"/>
        <v>22312500</v>
      </c>
      <c r="R3454" s="1">
        <f t="shared" si="1346"/>
        <v>7403328</v>
      </c>
      <c r="S3454" s="1">
        <f t="shared" si="1347"/>
        <v>352088888.88888836</v>
      </c>
      <c r="T3454" s="1">
        <f t="shared" si="1348"/>
        <v>129793827.69436359</v>
      </c>
      <c r="U3454" s="1">
        <f t="shared" si="1349"/>
        <v>107329273.92000002</v>
      </c>
      <c r="V3454" s="1">
        <f t="shared" si="1350"/>
        <v>26735625</v>
      </c>
      <c r="W3454" s="1">
        <f t="shared" si="1351"/>
        <v>11677361.280000031</v>
      </c>
      <c r="X3454" s="1">
        <f t="shared" si="1352"/>
        <v>764444444.44444394</v>
      </c>
      <c r="Y3454" s="1">
        <f t="shared" si="1353"/>
        <v>544350324.44986498</v>
      </c>
      <c r="Z3454" s="1">
        <f t="shared" si="1354"/>
        <v>522108192</v>
      </c>
      <c r="AA3454" s="1">
        <f t="shared" si="1355"/>
        <v>442312500</v>
      </c>
      <c r="AB3454" s="1">
        <f t="shared" si="1356"/>
        <v>427403328</v>
      </c>
      <c r="AC3454" s="1">
        <f t="shared" si="1357"/>
        <v>764444444.44444394</v>
      </c>
      <c r="AD3454" s="1">
        <f t="shared" si="1358"/>
        <v>544350324.44986498</v>
      </c>
      <c r="AE3454" s="1">
        <f t="shared" si="1359"/>
        <v>522108192</v>
      </c>
      <c r="AF3454" s="1">
        <f t="shared" si="1360"/>
        <v>442312500</v>
      </c>
      <c r="AG3454" s="1">
        <f t="shared" si="1361"/>
        <v>427403328</v>
      </c>
    </row>
    <row r="3455" spans="1:33" x14ac:dyDescent="0.25">
      <c r="A3455" t="s">
        <v>6845</v>
      </c>
      <c r="B3455" t="s">
        <v>6846</v>
      </c>
      <c r="C3455" s="1">
        <v>450000000</v>
      </c>
      <c r="D3455" s="1">
        <v>350338983.05084699</v>
      </c>
      <c r="E3455" s="1">
        <v>290136558.321127</v>
      </c>
      <c r="F3455" s="1">
        <v>297677984</v>
      </c>
      <c r="G3455" s="1">
        <v>324512358.11794901</v>
      </c>
      <c r="H3455" s="1">
        <v>295497728</v>
      </c>
      <c r="I3455" s="1">
        <f t="shared" si="1337"/>
        <v>353842372.88135546</v>
      </c>
      <c r="J3455" s="1">
        <f t="shared" si="1338"/>
        <v>293037923.90433824</v>
      </c>
      <c r="K3455" s="1">
        <f t="shared" si="1339"/>
        <v>300654763.83999997</v>
      </c>
      <c r="L3455" s="1">
        <f t="shared" si="1340"/>
        <v>327757481.69912851</v>
      </c>
      <c r="M3455" s="1">
        <f t="shared" si="1341"/>
        <v>298452705.28000003</v>
      </c>
      <c r="N3455" s="1">
        <f t="shared" si="1342"/>
        <v>-99661016.949153006</v>
      </c>
      <c r="O3455" s="1">
        <f t="shared" si="1343"/>
        <v>-159863441.678873</v>
      </c>
      <c r="P3455" s="1">
        <f t="shared" si="1344"/>
        <v>-152322016</v>
      </c>
      <c r="Q3455" s="1">
        <f t="shared" si="1345"/>
        <v>-125487641.88205099</v>
      </c>
      <c r="R3455" s="1">
        <f t="shared" si="1346"/>
        <v>-154502272</v>
      </c>
      <c r="S3455" s="1">
        <f t="shared" si="1347"/>
        <v>-96157627.118644536</v>
      </c>
      <c r="T3455" s="1">
        <f t="shared" si="1348"/>
        <v>-156962076.09566176</v>
      </c>
      <c r="U3455" s="1">
        <f t="shared" si="1349"/>
        <v>-149345236.16000003</v>
      </c>
      <c r="V3455" s="1">
        <f t="shared" si="1350"/>
        <v>-122242518.30087149</v>
      </c>
      <c r="W3455" s="1">
        <f t="shared" si="1351"/>
        <v>-151547294.71999997</v>
      </c>
      <c r="X3455" s="1">
        <f t="shared" si="1352"/>
        <v>0</v>
      </c>
      <c r="Y3455" s="1">
        <f t="shared" si="1353"/>
        <v>0</v>
      </c>
      <c r="Z3455" s="1">
        <f t="shared" si="1354"/>
        <v>0</v>
      </c>
      <c r="AA3455" s="1">
        <f t="shared" si="1355"/>
        <v>0</v>
      </c>
      <c r="AB3455" s="1">
        <f t="shared" si="1356"/>
        <v>0</v>
      </c>
      <c r="AC3455" s="1">
        <f t="shared" si="1357"/>
        <v>0</v>
      </c>
      <c r="AD3455" s="1">
        <f t="shared" si="1358"/>
        <v>0</v>
      </c>
      <c r="AE3455" s="1">
        <f t="shared" si="1359"/>
        <v>0</v>
      </c>
      <c r="AF3455" s="1">
        <f t="shared" si="1360"/>
        <v>0</v>
      </c>
      <c r="AG3455" s="1">
        <f t="shared" si="1361"/>
        <v>0</v>
      </c>
    </row>
    <row r="3456" spans="1:33" x14ac:dyDescent="0.25">
      <c r="A3456" t="s">
        <v>6847</v>
      </c>
      <c r="B3456" t="s">
        <v>6848</v>
      </c>
      <c r="C3456" s="1">
        <v>306000000</v>
      </c>
      <c r="D3456" s="1">
        <v>164521739.13043499</v>
      </c>
      <c r="E3456" s="1">
        <v>188788299.64912301</v>
      </c>
      <c r="F3456" s="1">
        <v>194647984</v>
      </c>
      <c r="G3456" s="1">
        <v>227072781.22743699</v>
      </c>
      <c r="H3456" s="1">
        <v>196407856</v>
      </c>
      <c r="I3456" s="1">
        <f t="shared" si="1337"/>
        <v>166166956.52173933</v>
      </c>
      <c r="J3456" s="1">
        <f t="shared" si="1338"/>
        <v>190676182.64561424</v>
      </c>
      <c r="K3456" s="1">
        <f t="shared" si="1339"/>
        <v>196594463.84</v>
      </c>
      <c r="L3456" s="1">
        <f t="shared" si="1340"/>
        <v>229343509.03971136</v>
      </c>
      <c r="M3456" s="1">
        <f t="shared" si="1341"/>
        <v>198371934.56</v>
      </c>
      <c r="N3456" s="1">
        <f t="shared" si="1342"/>
        <v>-141478260.86956501</v>
      </c>
      <c r="O3456" s="1">
        <f t="shared" si="1343"/>
        <v>-117211700.35087699</v>
      </c>
      <c r="P3456" s="1">
        <f t="shared" si="1344"/>
        <v>-111352016</v>
      </c>
      <c r="Q3456" s="1">
        <f t="shared" si="1345"/>
        <v>-78927218.77256301</v>
      </c>
      <c r="R3456" s="1">
        <f t="shared" si="1346"/>
        <v>-109592144</v>
      </c>
      <c r="S3456" s="1">
        <f t="shared" si="1347"/>
        <v>-139833043.47826067</v>
      </c>
      <c r="T3456" s="1">
        <f t="shared" si="1348"/>
        <v>-115323817.35438576</v>
      </c>
      <c r="U3456" s="1">
        <f t="shared" si="1349"/>
        <v>-109405536.16</v>
      </c>
      <c r="V3456" s="1">
        <f t="shared" si="1350"/>
        <v>-76656490.960288644</v>
      </c>
      <c r="W3456" s="1">
        <f t="shared" si="1351"/>
        <v>-107628065.44</v>
      </c>
      <c r="X3456" s="1">
        <f t="shared" si="1352"/>
        <v>0</v>
      </c>
      <c r="Y3456" s="1">
        <f t="shared" si="1353"/>
        <v>0</v>
      </c>
      <c r="Z3456" s="1">
        <f t="shared" si="1354"/>
        <v>0</v>
      </c>
      <c r="AA3456" s="1">
        <f t="shared" si="1355"/>
        <v>0</v>
      </c>
      <c r="AB3456" s="1">
        <f t="shared" si="1356"/>
        <v>0</v>
      </c>
      <c r="AC3456" s="1">
        <f t="shared" si="1357"/>
        <v>0</v>
      </c>
      <c r="AD3456" s="1">
        <f t="shared" si="1358"/>
        <v>0</v>
      </c>
      <c r="AE3456" s="1">
        <f t="shared" si="1359"/>
        <v>0</v>
      </c>
      <c r="AF3456" s="1">
        <f t="shared" si="1360"/>
        <v>0</v>
      </c>
      <c r="AG3456" s="1">
        <f t="shared" si="1361"/>
        <v>0</v>
      </c>
    </row>
    <row r="3457" spans="1:33" x14ac:dyDescent="0.25">
      <c r="A3457" t="s">
        <v>6849</v>
      </c>
      <c r="B3457" t="s">
        <v>6850</v>
      </c>
      <c r="C3457" s="1">
        <v>140000000</v>
      </c>
      <c r="D3457" s="1">
        <v>112448979.591837</v>
      </c>
      <c r="E3457" s="1">
        <v>188788299.64912301</v>
      </c>
      <c r="F3457" s="1">
        <v>144461984</v>
      </c>
      <c r="G3457" s="1">
        <v>202759349.90059599</v>
      </c>
      <c r="H3457" s="1">
        <v>143527168</v>
      </c>
      <c r="I3457" s="1">
        <f t="shared" si="1337"/>
        <v>113573469.38775538</v>
      </c>
      <c r="J3457" s="1">
        <f t="shared" si="1338"/>
        <v>190676182.64561424</v>
      </c>
      <c r="K3457" s="1">
        <f t="shared" si="1339"/>
        <v>145906603.84</v>
      </c>
      <c r="L3457" s="1">
        <f t="shared" si="1340"/>
        <v>204786943.39960197</v>
      </c>
      <c r="M3457" s="1">
        <f t="shared" si="1341"/>
        <v>144962439.68000001</v>
      </c>
      <c r="N3457" s="1">
        <f t="shared" si="1342"/>
        <v>-27551020.408162996</v>
      </c>
      <c r="O3457" s="1">
        <f t="shared" si="1343"/>
        <v>48788299.649123013</v>
      </c>
      <c r="P3457" s="1">
        <f t="shared" si="1344"/>
        <v>4461984</v>
      </c>
      <c r="Q3457" s="1">
        <f t="shared" si="1345"/>
        <v>62759349.900595993</v>
      </c>
      <c r="R3457" s="1">
        <f t="shared" si="1346"/>
        <v>3527168</v>
      </c>
      <c r="S3457" s="1">
        <f t="shared" si="1347"/>
        <v>-26426530.612244621</v>
      </c>
      <c r="T3457" s="1">
        <f t="shared" si="1348"/>
        <v>50676182.645614237</v>
      </c>
      <c r="U3457" s="1">
        <f t="shared" si="1349"/>
        <v>5906603.8400000036</v>
      </c>
      <c r="V3457" s="1">
        <f t="shared" si="1350"/>
        <v>64786943.399601966</v>
      </c>
      <c r="W3457" s="1">
        <f t="shared" si="1351"/>
        <v>4962439.6800000072</v>
      </c>
      <c r="X3457" s="1">
        <f t="shared" si="1352"/>
        <v>112448979.591837</v>
      </c>
      <c r="Y3457" s="1">
        <f t="shared" si="1353"/>
        <v>188788299.64912301</v>
      </c>
      <c r="Z3457" s="1">
        <f t="shared" si="1354"/>
        <v>144461984</v>
      </c>
      <c r="AA3457" s="1">
        <f t="shared" si="1355"/>
        <v>202759349.90059599</v>
      </c>
      <c r="AB3457" s="1">
        <f t="shared" si="1356"/>
        <v>143527168</v>
      </c>
      <c r="AC3457" s="1">
        <f t="shared" si="1357"/>
        <v>112448979.591837</v>
      </c>
      <c r="AD3457" s="1">
        <f t="shared" si="1358"/>
        <v>188788299.64912301</v>
      </c>
      <c r="AE3457" s="1">
        <f t="shared" si="1359"/>
        <v>144461984</v>
      </c>
      <c r="AF3457" s="1">
        <f t="shared" si="1360"/>
        <v>202759349.90059599</v>
      </c>
      <c r="AG3457" s="1">
        <f t="shared" si="1361"/>
        <v>143527168</v>
      </c>
    </row>
    <row r="3458" spans="1:33" x14ac:dyDescent="0.25">
      <c r="A3458" t="s">
        <v>6851</v>
      </c>
      <c r="B3458" t="s">
        <v>6852</v>
      </c>
      <c r="C3458" s="1">
        <v>320000000</v>
      </c>
      <c r="D3458" s="1">
        <v>241428571.42857099</v>
      </c>
      <c r="E3458" s="1">
        <v>239809976.97111899</v>
      </c>
      <c r="F3458" s="1">
        <v>249224288</v>
      </c>
      <c r="G3458" s="1">
        <v>312824928.36676198</v>
      </c>
      <c r="H3458" s="1">
        <v>266913504</v>
      </c>
      <c r="I3458" s="1">
        <f t="shared" si="1337"/>
        <v>243842857.14285669</v>
      </c>
      <c r="J3458" s="1">
        <f t="shared" si="1338"/>
        <v>242208076.74083018</v>
      </c>
      <c r="K3458" s="1">
        <f t="shared" si="1339"/>
        <v>251716530.88</v>
      </c>
      <c r="L3458" s="1">
        <f t="shared" si="1340"/>
        <v>315953177.65042961</v>
      </c>
      <c r="M3458" s="1">
        <f t="shared" si="1341"/>
        <v>269582639.04000002</v>
      </c>
      <c r="N3458" s="1">
        <f t="shared" si="1342"/>
        <v>-78571428.571429014</v>
      </c>
      <c r="O3458" s="1">
        <f t="shared" si="1343"/>
        <v>-80190023.028881013</v>
      </c>
      <c r="P3458" s="1">
        <f t="shared" si="1344"/>
        <v>-70775712</v>
      </c>
      <c r="Q3458" s="1">
        <f t="shared" si="1345"/>
        <v>-7175071.6332380176</v>
      </c>
      <c r="R3458" s="1">
        <f t="shared" si="1346"/>
        <v>-53086496</v>
      </c>
      <c r="S3458" s="1">
        <f t="shared" si="1347"/>
        <v>-76157142.857143313</v>
      </c>
      <c r="T3458" s="1">
        <f t="shared" si="1348"/>
        <v>-77791923.259169817</v>
      </c>
      <c r="U3458" s="1">
        <f t="shared" si="1349"/>
        <v>-68283469.120000005</v>
      </c>
      <c r="V3458" s="1">
        <f t="shared" si="1350"/>
        <v>-4046822.3495703936</v>
      </c>
      <c r="W3458" s="1">
        <f t="shared" si="1351"/>
        <v>-50417360.959999979</v>
      </c>
      <c r="X3458" s="1">
        <f t="shared" si="1352"/>
        <v>0</v>
      </c>
      <c r="Y3458" s="1">
        <f t="shared" si="1353"/>
        <v>0</v>
      </c>
      <c r="Z3458" s="1">
        <f t="shared" si="1354"/>
        <v>0</v>
      </c>
      <c r="AA3458" s="1">
        <f t="shared" si="1355"/>
        <v>312824928.36676198</v>
      </c>
      <c r="AB3458" s="1">
        <f t="shared" si="1356"/>
        <v>0</v>
      </c>
      <c r="AC3458" s="1">
        <f t="shared" si="1357"/>
        <v>0</v>
      </c>
      <c r="AD3458" s="1">
        <f t="shared" si="1358"/>
        <v>0</v>
      </c>
      <c r="AE3458" s="1">
        <f t="shared" si="1359"/>
        <v>0</v>
      </c>
      <c r="AF3458" s="1">
        <f t="shared" si="1360"/>
        <v>312824928.36676198</v>
      </c>
      <c r="AG3458" s="1">
        <f t="shared" si="1361"/>
        <v>0</v>
      </c>
    </row>
    <row r="3459" spans="1:33" x14ac:dyDescent="0.25">
      <c r="A3459" t="s">
        <v>6853</v>
      </c>
      <c r="B3459" t="s">
        <v>6854</v>
      </c>
      <c r="C3459" s="1">
        <v>492994000</v>
      </c>
      <c r="D3459" s="1">
        <v>398969072.16494799</v>
      </c>
      <c r="E3459" s="1">
        <v>290136558.321127</v>
      </c>
      <c r="F3459" s="1">
        <v>319351008</v>
      </c>
      <c r="G3459" s="1">
        <v>365869967.86301398</v>
      </c>
      <c r="H3459" s="1">
        <v>314099424</v>
      </c>
      <c r="I3459" s="1">
        <f t="shared" si="1337"/>
        <v>402958762.88659745</v>
      </c>
      <c r="J3459" s="1">
        <f t="shared" si="1338"/>
        <v>293037923.90433824</v>
      </c>
      <c r="K3459" s="1">
        <f t="shared" si="1339"/>
        <v>322544518.07999998</v>
      </c>
      <c r="L3459" s="1">
        <f t="shared" si="1340"/>
        <v>369528667.5416441</v>
      </c>
      <c r="M3459" s="1">
        <f t="shared" si="1341"/>
        <v>317240418.24000001</v>
      </c>
      <c r="N3459" s="1">
        <f t="shared" si="1342"/>
        <v>-94024927.835052013</v>
      </c>
      <c r="O3459" s="1">
        <f t="shared" si="1343"/>
        <v>-202857441.678873</v>
      </c>
      <c r="P3459" s="1">
        <f t="shared" si="1344"/>
        <v>-173642992</v>
      </c>
      <c r="Q3459" s="1">
        <f t="shared" si="1345"/>
        <v>-127124032.13698602</v>
      </c>
      <c r="R3459" s="1">
        <f t="shared" si="1346"/>
        <v>-178894576</v>
      </c>
      <c r="S3459" s="1">
        <f t="shared" si="1347"/>
        <v>-90035237.113402545</v>
      </c>
      <c r="T3459" s="1">
        <f t="shared" si="1348"/>
        <v>-199956076.09566176</v>
      </c>
      <c r="U3459" s="1">
        <f t="shared" si="1349"/>
        <v>-170449481.92000002</v>
      </c>
      <c r="V3459" s="1">
        <f t="shared" si="1350"/>
        <v>-123465332.4583559</v>
      </c>
      <c r="W3459" s="1">
        <f t="shared" si="1351"/>
        <v>-175753581.75999999</v>
      </c>
      <c r="X3459" s="1">
        <f t="shared" si="1352"/>
        <v>0</v>
      </c>
      <c r="Y3459" s="1">
        <f t="shared" si="1353"/>
        <v>0</v>
      </c>
      <c r="Z3459" s="1">
        <f t="shared" si="1354"/>
        <v>0</v>
      </c>
      <c r="AA3459" s="1">
        <f t="shared" si="1355"/>
        <v>0</v>
      </c>
      <c r="AB3459" s="1">
        <f t="shared" si="1356"/>
        <v>0</v>
      </c>
      <c r="AC3459" s="1">
        <f t="shared" si="1357"/>
        <v>0</v>
      </c>
      <c r="AD3459" s="1">
        <f t="shared" si="1358"/>
        <v>0</v>
      </c>
      <c r="AE3459" s="1">
        <f t="shared" si="1359"/>
        <v>0</v>
      </c>
      <c r="AF3459" s="1">
        <f t="shared" si="1360"/>
        <v>0</v>
      </c>
      <c r="AG3459" s="1">
        <f t="shared" si="1361"/>
        <v>0</v>
      </c>
    </row>
    <row r="3460" spans="1:33" x14ac:dyDescent="0.25">
      <c r="A3460" t="s">
        <v>6855</v>
      </c>
      <c r="B3460" t="s">
        <v>6856</v>
      </c>
      <c r="C3460" s="1">
        <v>305000000</v>
      </c>
      <c r="D3460" s="1">
        <v>208771929.824561</v>
      </c>
      <c r="E3460" s="1">
        <v>239809976.97111899</v>
      </c>
      <c r="F3460" s="1">
        <v>286201152</v>
      </c>
      <c r="G3460" s="1">
        <v>312824928.36676198</v>
      </c>
      <c r="H3460" s="1">
        <v>302271168</v>
      </c>
      <c r="I3460" s="1">
        <f t="shared" ref="I3460:I3523" si="1362">D3460*1.01</f>
        <v>210859649.12280661</v>
      </c>
      <c r="J3460" s="1">
        <f t="shared" ref="J3460:J3523" si="1363">E3460*1.01</f>
        <v>242208076.74083018</v>
      </c>
      <c r="K3460" s="1">
        <f t="shared" ref="K3460:K3523" si="1364">F3460*1.01</f>
        <v>289063163.51999998</v>
      </c>
      <c r="L3460" s="1">
        <f t="shared" ref="L3460:L3523" si="1365">G3460*1.01</f>
        <v>315953177.65042961</v>
      </c>
      <c r="M3460" s="1">
        <f t="shared" ref="M3460:M3523" si="1366">H3460*1.01</f>
        <v>305293879.68000001</v>
      </c>
      <c r="N3460" s="1">
        <f t="shared" ref="N3460:N3523" si="1367">D3460-$C3460</f>
        <v>-96228070.175439</v>
      </c>
      <c r="O3460" s="1">
        <f t="shared" ref="O3460:O3523" si="1368">E3460-$C3460</f>
        <v>-65190023.028881013</v>
      </c>
      <c r="P3460" s="1">
        <f t="shared" ref="P3460:P3523" si="1369">F3460-$C3460</f>
        <v>-18798848</v>
      </c>
      <c r="Q3460" s="1">
        <f t="shared" ref="Q3460:Q3523" si="1370">G3460-$C3460</f>
        <v>7824928.3667619824</v>
      </c>
      <c r="R3460" s="1">
        <f t="shared" ref="R3460:R3523" si="1371">H3460-$C3460</f>
        <v>-2728832</v>
      </c>
      <c r="S3460" s="1">
        <f t="shared" ref="S3460:S3523" si="1372">I3460-$C3460</f>
        <v>-94140350.877193391</v>
      </c>
      <c r="T3460" s="1">
        <f t="shared" ref="T3460:T3523" si="1373">J3460-$C3460</f>
        <v>-62791923.259169817</v>
      </c>
      <c r="U3460" s="1">
        <f t="shared" ref="U3460:U3523" si="1374">K3460-$C3460</f>
        <v>-15936836.480000019</v>
      </c>
      <c r="V3460" s="1">
        <f t="shared" ref="V3460:V3523" si="1375">L3460-$C3460</f>
        <v>10953177.650429606</v>
      </c>
      <c r="W3460" s="1">
        <f t="shared" ref="W3460:W3523" si="1376">M3460-$C3460</f>
        <v>293879.68000000715</v>
      </c>
      <c r="X3460" s="1">
        <f t="shared" ref="X3460:X3523" si="1377">IF(N3460&gt;0,D3460,IF(ABS(N3460)&gt;40000000,0,D3460))</f>
        <v>0</v>
      </c>
      <c r="Y3460" s="1">
        <f t="shared" ref="Y3460:Y3523" si="1378">IF(O3460&gt;0,E3460,IF(ABS(O3460)&gt;40000000,0,E3460))</f>
        <v>0</v>
      </c>
      <c r="Z3460" s="1">
        <f t="shared" ref="Z3460:Z3523" si="1379">IF(P3460&gt;0,F3460,IF(ABS(P3460)&gt;40000000,0,F3460))</f>
        <v>286201152</v>
      </c>
      <c r="AA3460" s="1">
        <f t="shared" ref="AA3460:AA3523" si="1380">IF(Q3460&gt;0,G3460,IF(ABS(Q3460)&gt;40000000,0,G3460))</f>
        <v>312824928.36676198</v>
      </c>
      <c r="AB3460" s="1">
        <f t="shared" ref="AB3460:AB3523" si="1381">IF(R3460&gt;0,H3460,IF(ABS(R3460)&gt;40000000,0,H3460))</f>
        <v>302271168</v>
      </c>
      <c r="AC3460" s="1">
        <f t="shared" si="1357"/>
        <v>0</v>
      </c>
      <c r="AD3460" s="1">
        <f t="shared" si="1358"/>
        <v>0</v>
      </c>
      <c r="AE3460" s="1">
        <f t="shared" si="1359"/>
        <v>286201152</v>
      </c>
      <c r="AF3460" s="1">
        <f t="shared" si="1360"/>
        <v>312824928.36676198</v>
      </c>
      <c r="AG3460" s="1">
        <f t="shared" si="1361"/>
        <v>302271168</v>
      </c>
    </row>
    <row r="3461" spans="1:33" x14ac:dyDescent="0.25">
      <c r="A3461" t="s">
        <v>6857</v>
      </c>
      <c r="B3461" t="s">
        <v>6858</v>
      </c>
      <c r="C3461" s="1">
        <v>280000000</v>
      </c>
      <c r="D3461" s="1">
        <v>223000000</v>
      </c>
      <c r="E3461" s="1">
        <v>239809976.97111899</v>
      </c>
      <c r="F3461" s="1">
        <v>252865408</v>
      </c>
      <c r="G3461" s="1">
        <v>259139863.422131</v>
      </c>
      <c r="H3461" s="1">
        <v>257495824</v>
      </c>
      <c r="I3461" s="1">
        <f t="shared" si="1362"/>
        <v>225230000</v>
      </c>
      <c r="J3461" s="1">
        <f t="shared" si="1363"/>
        <v>242208076.74083018</v>
      </c>
      <c r="K3461" s="1">
        <f t="shared" si="1364"/>
        <v>255394062.08000001</v>
      </c>
      <c r="L3461" s="1">
        <f t="shared" si="1365"/>
        <v>261731262.05635232</v>
      </c>
      <c r="M3461" s="1">
        <f t="shared" si="1366"/>
        <v>260070782.24000001</v>
      </c>
      <c r="N3461" s="1">
        <f t="shared" si="1367"/>
        <v>-57000000</v>
      </c>
      <c r="O3461" s="1">
        <f t="shared" si="1368"/>
        <v>-40190023.028881013</v>
      </c>
      <c r="P3461" s="1">
        <f t="shared" si="1369"/>
        <v>-27134592</v>
      </c>
      <c r="Q3461" s="1">
        <f t="shared" si="1370"/>
        <v>-20860136.577868998</v>
      </c>
      <c r="R3461" s="1">
        <f t="shared" si="1371"/>
        <v>-22504176</v>
      </c>
      <c r="S3461" s="1">
        <f t="shared" si="1372"/>
        <v>-54770000</v>
      </c>
      <c r="T3461" s="1">
        <f t="shared" si="1373"/>
        <v>-37791923.259169817</v>
      </c>
      <c r="U3461" s="1">
        <f t="shared" si="1374"/>
        <v>-24605937.919999987</v>
      </c>
      <c r="V3461" s="1">
        <f t="shared" si="1375"/>
        <v>-18268737.943647683</v>
      </c>
      <c r="W3461" s="1">
        <f t="shared" si="1376"/>
        <v>-19929217.75999999</v>
      </c>
      <c r="X3461" s="1">
        <f t="shared" si="1377"/>
        <v>0</v>
      </c>
      <c r="Y3461" s="1">
        <f t="shared" si="1378"/>
        <v>0</v>
      </c>
      <c r="Z3461" s="1">
        <f t="shared" si="1379"/>
        <v>252865408</v>
      </c>
      <c r="AA3461" s="1">
        <f t="shared" si="1380"/>
        <v>259139863.422131</v>
      </c>
      <c r="AB3461" s="1">
        <f t="shared" si="1381"/>
        <v>257495824</v>
      </c>
      <c r="AC3461" s="1">
        <f t="shared" si="1357"/>
        <v>0</v>
      </c>
      <c r="AD3461" s="1">
        <f t="shared" si="1358"/>
        <v>239809976.97111899</v>
      </c>
      <c r="AE3461" s="1">
        <f t="shared" si="1359"/>
        <v>252865408</v>
      </c>
      <c r="AF3461" s="1">
        <f t="shared" si="1360"/>
        <v>259139863.422131</v>
      </c>
      <c r="AG3461" s="1">
        <f t="shared" si="1361"/>
        <v>257495824</v>
      </c>
    </row>
    <row r="3462" spans="1:33" x14ac:dyDescent="0.25">
      <c r="A3462" t="s">
        <v>6859</v>
      </c>
      <c r="B3462" t="s">
        <v>6860</v>
      </c>
      <c r="C3462" s="1">
        <v>210000000</v>
      </c>
      <c r="D3462" s="1">
        <v>163755102.04081601</v>
      </c>
      <c r="E3462" s="1">
        <v>217744998.15007401</v>
      </c>
      <c r="F3462" s="1">
        <v>231956528</v>
      </c>
      <c r="G3462" s="1">
        <v>227072781.22743699</v>
      </c>
      <c r="H3462" s="1">
        <v>235572032</v>
      </c>
      <c r="I3462" s="1">
        <f t="shared" si="1362"/>
        <v>165392653.06122416</v>
      </c>
      <c r="J3462" s="1">
        <f t="shared" si="1363"/>
        <v>219922448.13157475</v>
      </c>
      <c r="K3462" s="1">
        <f t="shared" si="1364"/>
        <v>234276093.28</v>
      </c>
      <c r="L3462" s="1">
        <f t="shared" si="1365"/>
        <v>229343509.03971136</v>
      </c>
      <c r="M3462" s="1">
        <f t="shared" si="1366"/>
        <v>237927752.31999999</v>
      </c>
      <c r="N3462" s="1">
        <f t="shared" si="1367"/>
        <v>-46244897.959183991</v>
      </c>
      <c r="O3462" s="1">
        <f t="shared" si="1368"/>
        <v>7744998.1500740051</v>
      </c>
      <c r="P3462" s="1">
        <f t="shared" si="1369"/>
        <v>21956528</v>
      </c>
      <c r="Q3462" s="1">
        <f t="shared" si="1370"/>
        <v>17072781.22743699</v>
      </c>
      <c r="R3462" s="1">
        <f t="shared" si="1371"/>
        <v>25572032</v>
      </c>
      <c r="S3462" s="1">
        <f t="shared" si="1372"/>
        <v>-44607346.938775837</v>
      </c>
      <c r="T3462" s="1">
        <f t="shared" si="1373"/>
        <v>9922448.1315747499</v>
      </c>
      <c r="U3462" s="1">
        <f t="shared" si="1374"/>
        <v>24276093.280000001</v>
      </c>
      <c r="V3462" s="1">
        <f t="shared" si="1375"/>
        <v>19343509.039711356</v>
      </c>
      <c r="W3462" s="1">
        <f t="shared" si="1376"/>
        <v>27927752.319999993</v>
      </c>
      <c r="X3462" s="1">
        <f t="shared" si="1377"/>
        <v>0</v>
      </c>
      <c r="Y3462" s="1">
        <f t="shared" si="1378"/>
        <v>217744998.15007401</v>
      </c>
      <c r="Z3462" s="1">
        <f t="shared" si="1379"/>
        <v>231956528</v>
      </c>
      <c r="AA3462" s="1">
        <f t="shared" si="1380"/>
        <v>227072781.22743699</v>
      </c>
      <c r="AB3462" s="1">
        <f t="shared" si="1381"/>
        <v>235572032</v>
      </c>
      <c r="AC3462" s="1">
        <f t="shared" si="1357"/>
        <v>0</v>
      </c>
      <c r="AD3462" s="1">
        <f t="shared" si="1358"/>
        <v>217744998.15007401</v>
      </c>
      <c r="AE3462" s="1">
        <f t="shared" si="1359"/>
        <v>231956528</v>
      </c>
      <c r="AF3462" s="1">
        <f t="shared" si="1360"/>
        <v>227072781.22743699</v>
      </c>
      <c r="AG3462" s="1">
        <f t="shared" si="1361"/>
        <v>235572032</v>
      </c>
    </row>
    <row r="3463" spans="1:33" x14ac:dyDescent="0.25">
      <c r="A3463" t="s">
        <v>6861</v>
      </c>
      <c r="B3463" t="s">
        <v>6862</v>
      </c>
      <c r="C3463" s="1">
        <v>170000000</v>
      </c>
      <c r="D3463" s="1">
        <v>129910447.76119401</v>
      </c>
      <c r="E3463" s="1">
        <v>217744998.15007401</v>
      </c>
      <c r="F3463" s="1">
        <v>241009968</v>
      </c>
      <c r="G3463" s="1">
        <v>259139863.422131</v>
      </c>
      <c r="H3463" s="1">
        <v>302432000</v>
      </c>
      <c r="I3463" s="1">
        <f t="shared" si="1362"/>
        <v>131209552.23880595</v>
      </c>
      <c r="J3463" s="1">
        <f t="shared" si="1363"/>
        <v>219922448.13157475</v>
      </c>
      <c r="K3463" s="1">
        <f t="shared" si="1364"/>
        <v>243420067.68000001</v>
      </c>
      <c r="L3463" s="1">
        <f t="shared" si="1365"/>
        <v>261731262.05635232</v>
      </c>
      <c r="M3463" s="1">
        <f t="shared" si="1366"/>
        <v>305456320</v>
      </c>
      <c r="N3463" s="1">
        <f t="shared" si="1367"/>
        <v>-40089552.238805994</v>
      </c>
      <c r="O3463" s="1">
        <f t="shared" si="1368"/>
        <v>47744998.150074005</v>
      </c>
      <c r="P3463" s="1">
        <f t="shared" si="1369"/>
        <v>71009968</v>
      </c>
      <c r="Q3463" s="1">
        <f t="shared" si="1370"/>
        <v>89139863.422131002</v>
      </c>
      <c r="R3463" s="1">
        <f t="shared" si="1371"/>
        <v>132432000</v>
      </c>
      <c r="S3463" s="1">
        <f t="shared" si="1372"/>
        <v>-38790447.76119405</v>
      </c>
      <c r="T3463" s="1">
        <f t="shared" si="1373"/>
        <v>49922448.13157475</v>
      </c>
      <c r="U3463" s="1">
        <f t="shared" si="1374"/>
        <v>73420067.680000007</v>
      </c>
      <c r="V3463" s="1">
        <f t="shared" si="1375"/>
        <v>91731262.056352317</v>
      </c>
      <c r="W3463" s="1">
        <f t="shared" si="1376"/>
        <v>135456320</v>
      </c>
      <c r="X3463" s="1">
        <f t="shared" si="1377"/>
        <v>0</v>
      </c>
      <c r="Y3463" s="1">
        <f t="shared" si="1378"/>
        <v>217744998.15007401</v>
      </c>
      <c r="Z3463" s="1">
        <f t="shared" si="1379"/>
        <v>241009968</v>
      </c>
      <c r="AA3463" s="1">
        <f t="shared" si="1380"/>
        <v>259139863.422131</v>
      </c>
      <c r="AB3463" s="1">
        <f t="shared" si="1381"/>
        <v>302432000</v>
      </c>
      <c r="AC3463" s="1">
        <f t="shared" ref="AC3463:AC3526" si="1382">IF(S3463&gt;0,D3463,IF(ABS(S3463)&gt;40000000,0,D3463))</f>
        <v>129910447.76119401</v>
      </c>
      <c r="AD3463" s="1">
        <f t="shared" ref="AD3463:AD3526" si="1383">IF(T3463&gt;0,E3463,IF(ABS(T3463)&gt;40000000,0,E3463))</f>
        <v>217744998.15007401</v>
      </c>
      <c r="AE3463" s="1">
        <f t="shared" ref="AE3463:AE3526" si="1384">IF(U3463&gt;0,F3463,IF(ABS(U3463)&gt;40000000,0,F3463))</f>
        <v>241009968</v>
      </c>
      <c r="AF3463" s="1">
        <f t="shared" ref="AF3463:AF3526" si="1385">IF(V3463&gt;0,G3463,IF(ABS(V3463)&gt;40000000,0,G3463))</f>
        <v>259139863.422131</v>
      </c>
      <c r="AG3463" s="1">
        <f t="shared" ref="AG3463:AG3526" si="1386">IF(W3463&gt;0,H3463,IF(ABS(W3463)&gt;40000000,0,H3463))</f>
        <v>302432000</v>
      </c>
    </row>
    <row r="3464" spans="1:33" x14ac:dyDescent="0.25">
      <c r="A3464" t="s">
        <v>6863</v>
      </c>
      <c r="B3464" t="s">
        <v>6864</v>
      </c>
      <c r="C3464" s="1">
        <v>385000000</v>
      </c>
      <c r="D3464" s="1">
        <v>369369369.36936897</v>
      </c>
      <c r="E3464" s="1">
        <v>484380066.78678697</v>
      </c>
      <c r="F3464" s="1">
        <v>470680640</v>
      </c>
      <c r="G3464" s="1">
        <v>507091607.83377999</v>
      </c>
      <c r="H3464" s="1">
        <v>516524512</v>
      </c>
      <c r="I3464" s="1">
        <f t="shared" si="1362"/>
        <v>373063063.06306267</v>
      </c>
      <c r="J3464" s="1">
        <f t="shared" si="1363"/>
        <v>489223867.45465487</v>
      </c>
      <c r="K3464" s="1">
        <f t="shared" si="1364"/>
        <v>475387446.39999998</v>
      </c>
      <c r="L3464" s="1">
        <f t="shared" si="1365"/>
        <v>512162523.91211778</v>
      </c>
      <c r="M3464" s="1">
        <f t="shared" si="1366"/>
        <v>521689757.12</v>
      </c>
      <c r="N3464" s="1">
        <f t="shared" si="1367"/>
        <v>-15630630.63063103</v>
      </c>
      <c r="O3464" s="1">
        <f t="shared" si="1368"/>
        <v>99380066.786786973</v>
      </c>
      <c r="P3464" s="1">
        <f t="shared" si="1369"/>
        <v>85680640</v>
      </c>
      <c r="Q3464" s="1">
        <f t="shared" si="1370"/>
        <v>122091607.83377999</v>
      </c>
      <c r="R3464" s="1">
        <f t="shared" si="1371"/>
        <v>131524512</v>
      </c>
      <c r="S3464" s="1">
        <f t="shared" si="1372"/>
        <v>-11936936.936937332</v>
      </c>
      <c r="T3464" s="1">
        <f t="shared" si="1373"/>
        <v>104223867.45465487</v>
      </c>
      <c r="U3464" s="1">
        <f t="shared" si="1374"/>
        <v>90387446.399999976</v>
      </c>
      <c r="V3464" s="1">
        <f t="shared" si="1375"/>
        <v>127162523.91211778</v>
      </c>
      <c r="W3464" s="1">
        <f t="shared" si="1376"/>
        <v>136689757.12</v>
      </c>
      <c r="X3464" s="1">
        <f t="shared" si="1377"/>
        <v>369369369.36936897</v>
      </c>
      <c r="Y3464" s="1">
        <f t="shared" si="1378"/>
        <v>484380066.78678697</v>
      </c>
      <c r="Z3464" s="1">
        <f t="shared" si="1379"/>
        <v>470680640</v>
      </c>
      <c r="AA3464" s="1">
        <f t="shared" si="1380"/>
        <v>507091607.83377999</v>
      </c>
      <c r="AB3464" s="1">
        <f t="shared" si="1381"/>
        <v>516524512</v>
      </c>
      <c r="AC3464" s="1">
        <f t="shared" si="1382"/>
        <v>369369369.36936897</v>
      </c>
      <c r="AD3464" s="1">
        <f t="shared" si="1383"/>
        <v>484380066.78678697</v>
      </c>
      <c r="AE3464" s="1">
        <f t="shared" si="1384"/>
        <v>470680640</v>
      </c>
      <c r="AF3464" s="1">
        <f t="shared" si="1385"/>
        <v>507091607.83377999</v>
      </c>
      <c r="AG3464" s="1">
        <f t="shared" si="1386"/>
        <v>516524512</v>
      </c>
    </row>
    <row r="3465" spans="1:33" x14ac:dyDescent="0.25">
      <c r="A3465" t="s">
        <v>6865</v>
      </c>
      <c r="B3465" t="s">
        <v>6866</v>
      </c>
      <c r="C3465" s="1">
        <v>280000000</v>
      </c>
      <c r="D3465" s="1">
        <v>283695652.173913</v>
      </c>
      <c r="E3465" s="1">
        <v>283501262.14018703</v>
      </c>
      <c r="F3465" s="1">
        <v>363139520</v>
      </c>
      <c r="G3465" s="1">
        <v>360545562.13017702</v>
      </c>
      <c r="H3465" s="1">
        <v>356403200</v>
      </c>
      <c r="I3465" s="1">
        <f t="shared" si="1362"/>
        <v>286532608.69565213</v>
      </c>
      <c r="J3465" s="1">
        <f t="shared" si="1363"/>
        <v>286336274.76158887</v>
      </c>
      <c r="K3465" s="1">
        <f t="shared" si="1364"/>
        <v>366770915.19999999</v>
      </c>
      <c r="L3465" s="1">
        <f t="shared" si="1365"/>
        <v>364151017.75147879</v>
      </c>
      <c r="M3465" s="1">
        <f t="shared" si="1366"/>
        <v>359967232</v>
      </c>
      <c r="N3465" s="1">
        <f t="shared" si="1367"/>
        <v>3695652.173913002</v>
      </c>
      <c r="O3465" s="1">
        <f t="shared" si="1368"/>
        <v>3501262.1401870251</v>
      </c>
      <c r="P3465" s="1">
        <f t="shared" si="1369"/>
        <v>83139520</v>
      </c>
      <c r="Q3465" s="1">
        <f t="shared" si="1370"/>
        <v>80545562.130177021</v>
      </c>
      <c r="R3465" s="1">
        <f t="shared" si="1371"/>
        <v>76403200</v>
      </c>
      <c r="S3465" s="1">
        <f t="shared" si="1372"/>
        <v>6532608.6956521273</v>
      </c>
      <c r="T3465" s="1">
        <f t="shared" si="1373"/>
        <v>6336274.7615888715</v>
      </c>
      <c r="U3465" s="1">
        <f t="shared" si="1374"/>
        <v>86770915.199999988</v>
      </c>
      <c r="V3465" s="1">
        <f t="shared" si="1375"/>
        <v>84151017.751478791</v>
      </c>
      <c r="W3465" s="1">
        <f t="shared" si="1376"/>
        <v>79967232</v>
      </c>
      <c r="X3465" s="1">
        <f t="shared" si="1377"/>
        <v>283695652.173913</v>
      </c>
      <c r="Y3465" s="1">
        <f t="shared" si="1378"/>
        <v>283501262.14018703</v>
      </c>
      <c r="Z3465" s="1">
        <f t="shared" si="1379"/>
        <v>363139520</v>
      </c>
      <c r="AA3465" s="1">
        <f t="shared" si="1380"/>
        <v>360545562.13017702</v>
      </c>
      <c r="AB3465" s="1">
        <f t="shared" si="1381"/>
        <v>356403200</v>
      </c>
      <c r="AC3465" s="1">
        <f t="shared" si="1382"/>
        <v>283695652.173913</v>
      </c>
      <c r="AD3465" s="1">
        <f t="shared" si="1383"/>
        <v>283501262.14018703</v>
      </c>
      <c r="AE3465" s="1">
        <f t="shared" si="1384"/>
        <v>363139520</v>
      </c>
      <c r="AF3465" s="1">
        <f t="shared" si="1385"/>
        <v>360545562.13017702</v>
      </c>
      <c r="AG3465" s="1">
        <f t="shared" si="1386"/>
        <v>356403200</v>
      </c>
    </row>
    <row r="3466" spans="1:33" x14ac:dyDescent="0.25">
      <c r="A3466" t="s">
        <v>6867</v>
      </c>
      <c r="B3466" t="s">
        <v>6868</v>
      </c>
      <c r="C3466" s="1">
        <v>500000000</v>
      </c>
      <c r="D3466" s="1">
        <v>362637362.63736302</v>
      </c>
      <c r="E3466" s="1">
        <v>359351309.090909</v>
      </c>
      <c r="F3466" s="1">
        <v>368727936</v>
      </c>
      <c r="G3466" s="1">
        <v>349172030.56768602</v>
      </c>
      <c r="H3466" s="1">
        <v>366475680</v>
      </c>
      <c r="I3466" s="1">
        <f t="shared" si="1362"/>
        <v>366263736.26373667</v>
      </c>
      <c r="J3466" s="1">
        <f t="shared" si="1363"/>
        <v>362944822.18181807</v>
      </c>
      <c r="K3466" s="1">
        <f t="shared" si="1364"/>
        <v>372415215.36000001</v>
      </c>
      <c r="L3466" s="1">
        <f t="shared" si="1365"/>
        <v>352663750.8733629</v>
      </c>
      <c r="M3466" s="1">
        <f t="shared" si="1366"/>
        <v>370140436.80000001</v>
      </c>
      <c r="N3466" s="1">
        <f t="shared" si="1367"/>
        <v>-137362637.36263698</v>
      </c>
      <c r="O3466" s="1">
        <f t="shared" si="1368"/>
        <v>-140648690.909091</v>
      </c>
      <c r="P3466" s="1">
        <f t="shared" si="1369"/>
        <v>-131272064</v>
      </c>
      <c r="Q3466" s="1">
        <f t="shared" si="1370"/>
        <v>-150827969.43231398</v>
      </c>
      <c r="R3466" s="1">
        <f t="shared" si="1371"/>
        <v>-133524320</v>
      </c>
      <c r="S3466" s="1">
        <f t="shared" si="1372"/>
        <v>-133736263.73626333</v>
      </c>
      <c r="T3466" s="1">
        <f t="shared" si="1373"/>
        <v>-137055177.81818193</v>
      </c>
      <c r="U3466" s="1">
        <f t="shared" si="1374"/>
        <v>-127584784.63999999</v>
      </c>
      <c r="V3466" s="1">
        <f t="shared" si="1375"/>
        <v>-147336249.1266371</v>
      </c>
      <c r="W3466" s="1">
        <f t="shared" si="1376"/>
        <v>-129859563.19999999</v>
      </c>
      <c r="X3466" s="1">
        <f t="shared" si="1377"/>
        <v>0</v>
      </c>
      <c r="Y3466" s="1">
        <f t="shared" si="1378"/>
        <v>0</v>
      </c>
      <c r="Z3466" s="1">
        <f t="shared" si="1379"/>
        <v>0</v>
      </c>
      <c r="AA3466" s="1">
        <f t="shared" si="1380"/>
        <v>0</v>
      </c>
      <c r="AB3466" s="1">
        <f t="shared" si="1381"/>
        <v>0</v>
      </c>
      <c r="AC3466" s="1">
        <f t="shared" si="1382"/>
        <v>0</v>
      </c>
      <c r="AD3466" s="1">
        <f t="shared" si="1383"/>
        <v>0</v>
      </c>
      <c r="AE3466" s="1">
        <f t="shared" si="1384"/>
        <v>0</v>
      </c>
      <c r="AF3466" s="1">
        <f t="shared" si="1385"/>
        <v>0</v>
      </c>
      <c r="AG3466" s="1">
        <f t="shared" si="1386"/>
        <v>0</v>
      </c>
    </row>
    <row r="3467" spans="1:33" x14ac:dyDescent="0.25">
      <c r="A3467" t="s">
        <v>6869</v>
      </c>
      <c r="B3467" t="s">
        <v>6870</v>
      </c>
      <c r="C3467" s="1">
        <v>140000000</v>
      </c>
      <c r="D3467" s="1">
        <v>138666666.66666701</v>
      </c>
      <c r="E3467" s="1">
        <v>217744998.15007401</v>
      </c>
      <c r="F3467" s="1">
        <v>200482656</v>
      </c>
      <c r="G3467" s="1">
        <v>201799063.13475201</v>
      </c>
      <c r="H3467" s="1">
        <v>208454880</v>
      </c>
      <c r="I3467" s="1">
        <f t="shared" si="1362"/>
        <v>140053333.33333367</v>
      </c>
      <c r="J3467" s="1">
        <f t="shared" si="1363"/>
        <v>219922448.13157475</v>
      </c>
      <c r="K3467" s="1">
        <f t="shared" si="1364"/>
        <v>202487482.56</v>
      </c>
      <c r="L3467" s="1">
        <f t="shared" si="1365"/>
        <v>203817053.76609951</v>
      </c>
      <c r="M3467" s="1">
        <f t="shared" si="1366"/>
        <v>210539428.80000001</v>
      </c>
      <c r="N3467" s="1">
        <f t="shared" si="1367"/>
        <v>-1333333.3333329856</v>
      </c>
      <c r="O3467" s="1">
        <f t="shared" si="1368"/>
        <v>77744998.150074005</v>
      </c>
      <c r="P3467" s="1">
        <f t="shared" si="1369"/>
        <v>60482656</v>
      </c>
      <c r="Q3467" s="1">
        <f t="shared" si="1370"/>
        <v>61799063.134752005</v>
      </c>
      <c r="R3467" s="1">
        <f t="shared" si="1371"/>
        <v>68454880</v>
      </c>
      <c r="S3467" s="1">
        <f t="shared" si="1372"/>
        <v>53333.333333671093</v>
      </c>
      <c r="T3467" s="1">
        <f t="shared" si="1373"/>
        <v>79922448.13157475</v>
      </c>
      <c r="U3467" s="1">
        <f t="shared" si="1374"/>
        <v>62487482.560000002</v>
      </c>
      <c r="V3467" s="1">
        <f t="shared" si="1375"/>
        <v>63817053.766099513</v>
      </c>
      <c r="W3467" s="1">
        <f t="shared" si="1376"/>
        <v>70539428.800000012</v>
      </c>
      <c r="X3467" s="1">
        <f t="shared" si="1377"/>
        <v>138666666.66666701</v>
      </c>
      <c r="Y3467" s="1">
        <f t="shared" si="1378"/>
        <v>217744998.15007401</v>
      </c>
      <c r="Z3467" s="1">
        <f t="shared" si="1379"/>
        <v>200482656</v>
      </c>
      <c r="AA3467" s="1">
        <f t="shared" si="1380"/>
        <v>201799063.13475201</v>
      </c>
      <c r="AB3467" s="1">
        <f t="shared" si="1381"/>
        <v>208454880</v>
      </c>
      <c r="AC3467" s="1">
        <f t="shared" si="1382"/>
        <v>138666666.66666701</v>
      </c>
      <c r="AD3467" s="1">
        <f t="shared" si="1383"/>
        <v>217744998.15007401</v>
      </c>
      <c r="AE3467" s="1">
        <f t="shared" si="1384"/>
        <v>200482656</v>
      </c>
      <c r="AF3467" s="1">
        <f t="shared" si="1385"/>
        <v>201799063.13475201</v>
      </c>
      <c r="AG3467" s="1">
        <f t="shared" si="1386"/>
        <v>208454880</v>
      </c>
    </row>
    <row r="3468" spans="1:33" x14ac:dyDescent="0.25">
      <c r="A3468" t="s">
        <v>6871</v>
      </c>
      <c r="B3468" t="s">
        <v>6872</v>
      </c>
      <c r="C3468" s="1">
        <v>365000000</v>
      </c>
      <c r="D3468" s="1">
        <v>197572815.533981</v>
      </c>
      <c r="E3468" s="1">
        <v>309401382.65822798</v>
      </c>
      <c r="F3468" s="1">
        <v>316107104</v>
      </c>
      <c r="G3468" s="1">
        <v>349172030.56768602</v>
      </c>
      <c r="H3468" s="1">
        <v>374294272</v>
      </c>
      <c r="I3468" s="1">
        <f t="shared" si="1362"/>
        <v>199548543.6893208</v>
      </c>
      <c r="J3468" s="1">
        <f t="shared" si="1363"/>
        <v>312495396.48481023</v>
      </c>
      <c r="K3468" s="1">
        <f t="shared" si="1364"/>
        <v>319268175.04000002</v>
      </c>
      <c r="L3468" s="1">
        <f t="shared" si="1365"/>
        <v>352663750.8733629</v>
      </c>
      <c r="M3468" s="1">
        <f t="shared" si="1366"/>
        <v>378037214.72000003</v>
      </c>
      <c r="N3468" s="1">
        <f t="shared" si="1367"/>
        <v>-167427184.466019</v>
      </c>
      <c r="O3468" s="1">
        <f t="shared" si="1368"/>
        <v>-55598617.34177202</v>
      </c>
      <c r="P3468" s="1">
        <f t="shared" si="1369"/>
        <v>-48892896</v>
      </c>
      <c r="Q3468" s="1">
        <f t="shared" si="1370"/>
        <v>-15827969.432313979</v>
      </c>
      <c r="R3468" s="1">
        <f t="shared" si="1371"/>
        <v>9294272</v>
      </c>
      <c r="S3468" s="1">
        <f t="shared" si="1372"/>
        <v>-165451456.3106792</v>
      </c>
      <c r="T3468" s="1">
        <f t="shared" si="1373"/>
        <v>-52504603.515189767</v>
      </c>
      <c r="U3468" s="1">
        <f t="shared" si="1374"/>
        <v>-45731824.959999979</v>
      </c>
      <c r="V3468" s="1">
        <f t="shared" si="1375"/>
        <v>-12336249.126637101</v>
      </c>
      <c r="W3468" s="1">
        <f t="shared" si="1376"/>
        <v>13037214.720000029</v>
      </c>
      <c r="X3468" s="1">
        <f t="shared" si="1377"/>
        <v>0</v>
      </c>
      <c r="Y3468" s="1">
        <f t="shared" si="1378"/>
        <v>0</v>
      </c>
      <c r="Z3468" s="1">
        <f t="shared" si="1379"/>
        <v>0</v>
      </c>
      <c r="AA3468" s="1">
        <f t="shared" si="1380"/>
        <v>349172030.56768602</v>
      </c>
      <c r="AB3468" s="1">
        <f t="shared" si="1381"/>
        <v>374294272</v>
      </c>
      <c r="AC3468" s="1">
        <f t="shared" si="1382"/>
        <v>0</v>
      </c>
      <c r="AD3468" s="1">
        <f t="shared" si="1383"/>
        <v>0</v>
      </c>
      <c r="AE3468" s="1">
        <f t="shared" si="1384"/>
        <v>0</v>
      </c>
      <c r="AF3468" s="1">
        <f t="shared" si="1385"/>
        <v>349172030.56768602</v>
      </c>
      <c r="AG3468" s="1">
        <f t="shared" si="1386"/>
        <v>374294272</v>
      </c>
    </row>
    <row r="3469" spans="1:33" x14ac:dyDescent="0.25">
      <c r="A3469" t="s">
        <v>6873</v>
      </c>
      <c r="B3469" t="s">
        <v>6874</v>
      </c>
      <c r="C3469" s="1">
        <v>142500000</v>
      </c>
      <c r="D3469" s="1">
        <v>376670454.54545498</v>
      </c>
      <c r="E3469" s="1">
        <v>359351309.090909</v>
      </c>
      <c r="F3469" s="1">
        <v>357802272</v>
      </c>
      <c r="G3469" s="1">
        <v>317648069.46739101</v>
      </c>
      <c r="H3469" s="1">
        <v>336077856</v>
      </c>
      <c r="I3469" s="1">
        <f t="shared" si="1362"/>
        <v>380437159.09090954</v>
      </c>
      <c r="J3469" s="1">
        <f t="shared" si="1363"/>
        <v>362944822.18181807</v>
      </c>
      <c r="K3469" s="1">
        <f t="shared" si="1364"/>
        <v>361380294.72000003</v>
      </c>
      <c r="L3469" s="1">
        <f t="shared" si="1365"/>
        <v>320824550.16206491</v>
      </c>
      <c r="M3469" s="1">
        <f t="shared" si="1366"/>
        <v>339438634.56</v>
      </c>
      <c r="N3469" s="1">
        <f t="shared" si="1367"/>
        <v>234170454.54545498</v>
      </c>
      <c r="O3469" s="1">
        <f t="shared" si="1368"/>
        <v>216851309.090909</v>
      </c>
      <c r="P3469" s="1">
        <f t="shared" si="1369"/>
        <v>215302272</v>
      </c>
      <c r="Q3469" s="1">
        <f t="shared" si="1370"/>
        <v>175148069.46739101</v>
      </c>
      <c r="R3469" s="1">
        <f t="shared" si="1371"/>
        <v>193577856</v>
      </c>
      <c r="S3469" s="1">
        <f t="shared" si="1372"/>
        <v>237937159.09090954</v>
      </c>
      <c r="T3469" s="1">
        <f t="shared" si="1373"/>
        <v>220444822.18181807</v>
      </c>
      <c r="U3469" s="1">
        <f t="shared" si="1374"/>
        <v>218880294.72000003</v>
      </c>
      <c r="V3469" s="1">
        <f t="shared" si="1375"/>
        <v>178324550.16206491</v>
      </c>
      <c r="W3469" s="1">
        <f t="shared" si="1376"/>
        <v>196938634.56</v>
      </c>
      <c r="X3469" s="1">
        <f t="shared" si="1377"/>
        <v>376670454.54545498</v>
      </c>
      <c r="Y3469" s="1">
        <f t="shared" si="1378"/>
        <v>359351309.090909</v>
      </c>
      <c r="Z3469" s="1">
        <f t="shared" si="1379"/>
        <v>357802272</v>
      </c>
      <c r="AA3469" s="1">
        <f t="shared" si="1380"/>
        <v>317648069.46739101</v>
      </c>
      <c r="AB3469" s="1">
        <f t="shared" si="1381"/>
        <v>336077856</v>
      </c>
      <c r="AC3469" s="1">
        <f t="shared" si="1382"/>
        <v>376670454.54545498</v>
      </c>
      <c r="AD3469" s="1">
        <f t="shared" si="1383"/>
        <v>359351309.090909</v>
      </c>
      <c r="AE3469" s="1">
        <f t="shared" si="1384"/>
        <v>357802272</v>
      </c>
      <c r="AF3469" s="1">
        <f t="shared" si="1385"/>
        <v>317648069.46739101</v>
      </c>
      <c r="AG3469" s="1">
        <f t="shared" si="1386"/>
        <v>336077856</v>
      </c>
    </row>
    <row r="3470" spans="1:33" x14ac:dyDescent="0.25">
      <c r="A3470" t="s">
        <v>6875</v>
      </c>
      <c r="B3470" t="s">
        <v>6876</v>
      </c>
      <c r="C3470" s="1">
        <v>116000000</v>
      </c>
      <c r="D3470" s="1">
        <v>110510204.081633</v>
      </c>
      <c r="E3470" s="1">
        <v>217744998.15007401</v>
      </c>
      <c r="F3470" s="1">
        <v>172647904</v>
      </c>
      <c r="G3470" s="1">
        <v>244679310.34482801</v>
      </c>
      <c r="H3470" s="1">
        <v>171033936</v>
      </c>
      <c r="I3470" s="1">
        <f t="shared" si="1362"/>
        <v>111615306.12244934</v>
      </c>
      <c r="J3470" s="1">
        <f t="shared" si="1363"/>
        <v>219922448.13157475</v>
      </c>
      <c r="K3470" s="1">
        <f t="shared" si="1364"/>
        <v>174374383.03999999</v>
      </c>
      <c r="L3470" s="1">
        <f t="shared" si="1365"/>
        <v>247126103.44827628</v>
      </c>
      <c r="M3470" s="1">
        <f t="shared" si="1366"/>
        <v>172744275.36000001</v>
      </c>
      <c r="N3470" s="1">
        <f t="shared" si="1367"/>
        <v>-5489795.9183669984</v>
      </c>
      <c r="O3470" s="1">
        <f t="shared" si="1368"/>
        <v>101744998.15007401</v>
      </c>
      <c r="P3470" s="1">
        <f t="shared" si="1369"/>
        <v>56647904</v>
      </c>
      <c r="Q3470" s="1">
        <f t="shared" si="1370"/>
        <v>128679310.34482801</v>
      </c>
      <c r="R3470" s="1">
        <f t="shared" si="1371"/>
        <v>55033936</v>
      </c>
      <c r="S3470" s="1">
        <f t="shared" si="1372"/>
        <v>-4384693.8775506616</v>
      </c>
      <c r="T3470" s="1">
        <f t="shared" si="1373"/>
        <v>103922448.13157475</v>
      </c>
      <c r="U3470" s="1">
        <f t="shared" si="1374"/>
        <v>58374383.039999992</v>
      </c>
      <c r="V3470" s="1">
        <f t="shared" si="1375"/>
        <v>131126103.44827628</v>
      </c>
      <c r="W3470" s="1">
        <f t="shared" si="1376"/>
        <v>56744275.360000014</v>
      </c>
      <c r="X3470" s="1">
        <f t="shared" si="1377"/>
        <v>110510204.081633</v>
      </c>
      <c r="Y3470" s="1">
        <f t="shared" si="1378"/>
        <v>217744998.15007401</v>
      </c>
      <c r="Z3470" s="1">
        <f t="shared" si="1379"/>
        <v>172647904</v>
      </c>
      <c r="AA3470" s="1">
        <f t="shared" si="1380"/>
        <v>244679310.34482801</v>
      </c>
      <c r="AB3470" s="1">
        <f t="shared" si="1381"/>
        <v>171033936</v>
      </c>
      <c r="AC3470" s="1">
        <f t="shared" si="1382"/>
        <v>110510204.081633</v>
      </c>
      <c r="AD3470" s="1">
        <f t="shared" si="1383"/>
        <v>217744998.15007401</v>
      </c>
      <c r="AE3470" s="1">
        <f t="shared" si="1384"/>
        <v>172647904</v>
      </c>
      <c r="AF3470" s="1">
        <f t="shared" si="1385"/>
        <v>244679310.34482801</v>
      </c>
      <c r="AG3470" s="1">
        <f t="shared" si="1386"/>
        <v>171033936</v>
      </c>
    </row>
    <row r="3471" spans="1:33" x14ac:dyDescent="0.25">
      <c r="A3471" t="s">
        <v>6877</v>
      </c>
      <c r="B3471" t="s">
        <v>6878</v>
      </c>
      <c r="C3471" s="1">
        <v>240000000</v>
      </c>
      <c r="D3471" s="1">
        <v>201360544.21768701</v>
      </c>
      <c r="E3471" s="1">
        <v>291318605.03547502</v>
      </c>
      <c r="F3471" s="1">
        <v>298964928</v>
      </c>
      <c r="G3471" s="1">
        <v>324512358.11794901</v>
      </c>
      <c r="H3471" s="1">
        <v>322385344</v>
      </c>
      <c r="I3471" s="1">
        <f t="shared" si="1362"/>
        <v>203374149.65986389</v>
      </c>
      <c r="J3471" s="1">
        <f t="shared" si="1363"/>
        <v>294231791.08582979</v>
      </c>
      <c r="K3471" s="1">
        <f t="shared" si="1364"/>
        <v>301954577.28000003</v>
      </c>
      <c r="L3471" s="1">
        <f t="shared" si="1365"/>
        <v>327757481.69912851</v>
      </c>
      <c r="M3471" s="1">
        <f t="shared" si="1366"/>
        <v>325609197.44</v>
      </c>
      <c r="N3471" s="1">
        <f t="shared" si="1367"/>
        <v>-38639455.782312989</v>
      </c>
      <c r="O3471" s="1">
        <f t="shared" si="1368"/>
        <v>51318605.035475016</v>
      </c>
      <c r="P3471" s="1">
        <f t="shared" si="1369"/>
        <v>58964928</v>
      </c>
      <c r="Q3471" s="1">
        <f t="shared" si="1370"/>
        <v>84512358.117949009</v>
      </c>
      <c r="R3471" s="1">
        <f t="shared" si="1371"/>
        <v>82385344</v>
      </c>
      <c r="S3471" s="1">
        <f t="shared" si="1372"/>
        <v>-36625850.340136111</v>
      </c>
      <c r="T3471" s="1">
        <f t="shared" si="1373"/>
        <v>54231791.085829794</v>
      </c>
      <c r="U3471" s="1">
        <f t="shared" si="1374"/>
        <v>61954577.280000031</v>
      </c>
      <c r="V3471" s="1">
        <f t="shared" si="1375"/>
        <v>87757481.699128509</v>
      </c>
      <c r="W3471" s="1">
        <f t="shared" si="1376"/>
        <v>85609197.439999998</v>
      </c>
      <c r="X3471" s="1">
        <f t="shared" si="1377"/>
        <v>201360544.21768701</v>
      </c>
      <c r="Y3471" s="1">
        <f t="shared" si="1378"/>
        <v>291318605.03547502</v>
      </c>
      <c r="Z3471" s="1">
        <f t="shared" si="1379"/>
        <v>298964928</v>
      </c>
      <c r="AA3471" s="1">
        <f t="shared" si="1380"/>
        <v>324512358.11794901</v>
      </c>
      <c r="AB3471" s="1">
        <f t="shared" si="1381"/>
        <v>322385344</v>
      </c>
      <c r="AC3471" s="1">
        <f t="shared" si="1382"/>
        <v>201360544.21768701</v>
      </c>
      <c r="AD3471" s="1">
        <f t="shared" si="1383"/>
        <v>291318605.03547502</v>
      </c>
      <c r="AE3471" s="1">
        <f t="shared" si="1384"/>
        <v>298964928</v>
      </c>
      <c r="AF3471" s="1">
        <f t="shared" si="1385"/>
        <v>324512358.11794901</v>
      </c>
      <c r="AG3471" s="1">
        <f t="shared" si="1386"/>
        <v>322385344</v>
      </c>
    </row>
    <row r="3472" spans="1:33" x14ac:dyDescent="0.25">
      <c r="A3472" t="s">
        <v>6879</v>
      </c>
      <c r="B3472" t="s">
        <v>6880</v>
      </c>
      <c r="C3472" s="1">
        <v>180000000</v>
      </c>
      <c r="D3472" s="1">
        <v>188235294.11764699</v>
      </c>
      <c r="E3472" s="1">
        <v>217744998.15007401</v>
      </c>
      <c r="F3472" s="1">
        <v>258092928</v>
      </c>
      <c r="G3472" s="1">
        <v>259139863.422131</v>
      </c>
      <c r="H3472" s="1">
        <v>294810688</v>
      </c>
      <c r="I3472" s="1">
        <f t="shared" si="1362"/>
        <v>190117647.05882347</v>
      </c>
      <c r="J3472" s="1">
        <f t="shared" si="1363"/>
        <v>219922448.13157475</v>
      </c>
      <c r="K3472" s="1">
        <f t="shared" si="1364"/>
        <v>260673857.28</v>
      </c>
      <c r="L3472" s="1">
        <f t="shared" si="1365"/>
        <v>261731262.05635232</v>
      </c>
      <c r="M3472" s="1">
        <f t="shared" si="1366"/>
        <v>297758794.88</v>
      </c>
      <c r="N3472" s="1">
        <f t="shared" si="1367"/>
        <v>8235294.1176469922</v>
      </c>
      <c r="O3472" s="1">
        <f t="shared" si="1368"/>
        <v>37744998.150074005</v>
      </c>
      <c r="P3472" s="1">
        <f t="shared" si="1369"/>
        <v>78092928</v>
      </c>
      <c r="Q3472" s="1">
        <f t="shared" si="1370"/>
        <v>79139863.422131002</v>
      </c>
      <c r="R3472" s="1">
        <f t="shared" si="1371"/>
        <v>114810688</v>
      </c>
      <c r="S3472" s="1">
        <f t="shared" si="1372"/>
        <v>10117647.058823466</v>
      </c>
      <c r="T3472" s="1">
        <f t="shared" si="1373"/>
        <v>39922448.13157475</v>
      </c>
      <c r="U3472" s="1">
        <f t="shared" si="1374"/>
        <v>80673857.280000001</v>
      </c>
      <c r="V3472" s="1">
        <f t="shared" si="1375"/>
        <v>81731262.056352317</v>
      </c>
      <c r="W3472" s="1">
        <f t="shared" si="1376"/>
        <v>117758794.88</v>
      </c>
      <c r="X3472" s="1">
        <f t="shared" si="1377"/>
        <v>188235294.11764699</v>
      </c>
      <c r="Y3472" s="1">
        <f t="shared" si="1378"/>
        <v>217744998.15007401</v>
      </c>
      <c r="Z3472" s="1">
        <f t="shared" si="1379"/>
        <v>258092928</v>
      </c>
      <c r="AA3472" s="1">
        <f t="shared" si="1380"/>
        <v>259139863.422131</v>
      </c>
      <c r="AB3472" s="1">
        <f t="shared" si="1381"/>
        <v>294810688</v>
      </c>
      <c r="AC3472" s="1">
        <f t="shared" si="1382"/>
        <v>188235294.11764699</v>
      </c>
      <c r="AD3472" s="1">
        <f t="shared" si="1383"/>
        <v>217744998.15007401</v>
      </c>
      <c r="AE3472" s="1">
        <f t="shared" si="1384"/>
        <v>258092928</v>
      </c>
      <c r="AF3472" s="1">
        <f t="shared" si="1385"/>
        <v>259139863.422131</v>
      </c>
      <c r="AG3472" s="1">
        <f t="shared" si="1386"/>
        <v>294810688</v>
      </c>
    </row>
    <row r="3473" spans="1:33" x14ac:dyDescent="0.25">
      <c r="A3473" t="s">
        <v>6881</v>
      </c>
      <c r="B3473" t="s">
        <v>6882</v>
      </c>
      <c r="C3473" s="1">
        <v>230000000</v>
      </c>
      <c r="D3473" s="1">
        <v>166223893.06599799</v>
      </c>
      <c r="E3473" s="1">
        <v>217744998.15007401</v>
      </c>
      <c r="F3473" s="1">
        <v>229492464</v>
      </c>
      <c r="G3473" s="1">
        <v>201799063.13475201</v>
      </c>
      <c r="H3473" s="1">
        <v>261090720</v>
      </c>
      <c r="I3473" s="1">
        <f t="shared" si="1362"/>
        <v>167886131.99665797</v>
      </c>
      <c r="J3473" s="1">
        <f t="shared" si="1363"/>
        <v>219922448.13157475</v>
      </c>
      <c r="K3473" s="1">
        <f t="shared" si="1364"/>
        <v>231787388.64000002</v>
      </c>
      <c r="L3473" s="1">
        <f t="shared" si="1365"/>
        <v>203817053.76609951</v>
      </c>
      <c r="M3473" s="1">
        <f t="shared" si="1366"/>
        <v>263701627.19999999</v>
      </c>
      <c r="N3473" s="1">
        <f t="shared" si="1367"/>
        <v>-63776106.934002012</v>
      </c>
      <c r="O3473" s="1">
        <f t="shared" si="1368"/>
        <v>-12255001.849925995</v>
      </c>
      <c r="P3473" s="1">
        <f t="shared" si="1369"/>
        <v>-507536</v>
      </c>
      <c r="Q3473" s="1">
        <f t="shared" si="1370"/>
        <v>-28200936.865247995</v>
      </c>
      <c r="R3473" s="1">
        <f t="shared" si="1371"/>
        <v>31090720</v>
      </c>
      <c r="S3473" s="1">
        <f t="shared" si="1372"/>
        <v>-62113868.003342032</v>
      </c>
      <c r="T3473" s="1">
        <f t="shared" si="1373"/>
        <v>-10077551.86842525</v>
      </c>
      <c r="U3473" s="1">
        <f t="shared" si="1374"/>
        <v>1787388.6400000155</v>
      </c>
      <c r="V3473" s="1">
        <f t="shared" si="1375"/>
        <v>-26182946.233900487</v>
      </c>
      <c r="W3473" s="1">
        <f t="shared" si="1376"/>
        <v>33701627.199999988</v>
      </c>
      <c r="X3473" s="1">
        <f t="shared" si="1377"/>
        <v>0</v>
      </c>
      <c r="Y3473" s="1">
        <f t="shared" si="1378"/>
        <v>217744998.15007401</v>
      </c>
      <c r="Z3473" s="1">
        <f t="shared" si="1379"/>
        <v>229492464</v>
      </c>
      <c r="AA3473" s="1">
        <f t="shared" si="1380"/>
        <v>201799063.13475201</v>
      </c>
      <c r="AB3473" s="1">
        <f t="shared" si="1381"/>
        <v>261090720</v>
      </c>
      <c r="AC3473" s="1">
        <f t="shared" si="1382"/>
        <v>0</v>
      </c>
      <c r="AD3473" s="1">
        <f t="shared" si="1383"/>
        <v>217744998.15007401</v>
      </c>
      <c r="AE3473" s="1">
        <f t="shared" si="1384"/>
        <v>229492464</v>
      </c>
      <c r="AF3473" s="1">
        <f t="shared" si="1385"/>
        <v>201799063.13475201</v>
      </c>
      <c r="AG3473" s="1">
        <f t="shared" si="1386"/>
        <v>261090720</v>
      </c>
    </row>
    <row r="3474" spans="1:33" x14ac:dyDescent="0.25">
      <c r="A3474" t="s">
        <v>6883</v>
      </c>
      <c r="B3474" t="s">
        <v>6884</v>
      </c>
      <c r="C3474" s="1">
        <v>269000000</v>
      </c>
      <c r="D3474" s="1">
        <v>175176000</v>
      </c>
      <c r="E3474" s="1">
        <v>327411506.17721498</v>
      </c>
      <c r="F3474" s="1">
        <v>285056960</v>
      </c>
      <c r="G3474" s="1">
        <v>365075000</v>
      </c>
      <c r="H3474" s="1">
        <v>295683040</v>
      </c>
      <c r="I3474" s="1">
        <f t="shared" si="1362"/>
        <v>176927760</v>
      </c>
      <c r="J3474" s="1">
        <f t="shared" si="1363"/>
        <v>330685621.23898715</v>
      </c>
      <c r="K3474" s="1">
        <f t="shared" si="1364"/>
        <v>287907529.60000002</v>
      </c>
      <c r="L3474" s="1">
        <f t="shared" si="1365"/>
        <v>368725750</v>
      </c>
      <c r="M3474" s="1">
        <f t="shared" si="1366"/>
        <v>298639870.39999998</v>
      </c>
      <c r="N3474" s="1">
        <f t="shared" si="1367"/>
        <v>-93824000</v>
      </c>
      <c r="O3474" s="1">
        <f t="shared" si="1368"/>
        <v>58411506.17721498</v>
      </c>
      <c r="P3474" s="1">
        <f t="shared" si="1369"/>
        <v>16056960</v>
      </c>
      <c r="Q3474" s="1">
        <f t="shared" si="1370"/>
        <v>96075000</v>
      </c>
      <c r="R3474" s="1">
        <f t="shared" si="1371"/>
        <v>26683040</v>
      </c>
      <c r="S3474" s="1">
        <f t="shared" si="1372"/>
        <v>-92072240</v>
      </c>
      <c r="T3474" s="1">
        <f t="shared" si="1373"/>
        <v>61685621.238987148</v>
      </c>
      <c r="U3474" s="1">
        <f t="shared" si="1374"/>
        <v>18907529.600000024</v>
      </c>
      <c r="V3474" s="1">
        <f t="shared" si="1375"/>
        <v>99725750</v>
      </c>
      <c r="W3474" s="1">
        <f t="shared" si="1376"/>
        <v>29639870.399999976</v>
      </c>
      <c r="X3474" s="1">
        <f t="shared" si="1377"/>
        <v>0</v>
      </c>
      <c r="Y3474" s="1">
        <f t="shared" si="1378"/>
        <v>327411506.17721498</v>
      </c>
      <c r="Z3474" s="1">
        <f t="shared" si="1379"/>
        <v>285056960</v>
      </c>
      <c r="AA3474" s="1">
        <f t="shared" si="1380"/>
        <v>365075000</v>
      </c>
      <c r="AB3474" s="1">
        <f t="shared" si="1381"/>
        <v>295683040</v>
      </c>
      <c r="AC3474" s="1">
        <f t="shared" si="1382"/>
        <v>0</v>
      </c>
      <c r="AD3474" s="1">
        <f t="shared" si="1383"/>
        <v>327411506.17721498</v>
      </c>
      <c r="AE3474" s="1">
        <f t="shared" si="1384"/>
        <v>285056960</v>
      </c>
      <c r="AF3474" s="1">
        <f t="shared" si="1385"/>
        <v>365075000</v>
      </c>
      <c r="AG3474" s="1">
        <f t="shared" si="1386"/>
        <v>295683040</v>
      </c>
    </row>
    <row r="3475" spans="1:33" x14ac:dyDescent="0.25">
      <c r="A3475" t="s">
        <v>6885</v>
      </c>
      <c r="B3475" t="s">
        <v>6886</v>
      </c>
      <c r="C3475" s="1">
        <v>345000000</v>
      </c>
      <c r="D3475" s="1">
        <v>311750000</v>
      </c>
      <c r="E3475" s="1">
        <v>360202354.90009499</v>
      </c>
      <c r="F3475" s="1">
        <v>374166848</v>
      </c>
      <c r="G3475" s="1">
        <v>374872390.67055398</v>
      </c>
      <c r="H3475" s="1">
        <v>370511136</v>
      </c>
      <c r="I3475" s="1">
        <f t="shared" si="1362"/>
        <v>314867500</v>
      </c>
      <c r="J3475" s="1">
        <f t="shared" si="1363"/>
        <v>363804378.44909596</v>
      </c>
      <c r="K3475" s="1">
        <f t="shared" si="1364"/>
        <v>377908516.48000002</v>
      </c>
      <c r="L3475" s="1">
        <f t="shared" si="1365"/>
        <v>378621114.57725954</v>
      </c>
      <c r="M3475" s="1">
        <f t="shared" si="1366"/>
        <v>374216247.36000001</v>
      </c>
      <c r="N3475" s="1">
        <f t="shared" si="1367"/>
        <v>-33250000</v>
      </c>
      <c r="O3475" s="1">
        <f t="shared" si="1368"/>
        <v>15202354.900094986</v>
      </c>
      <c r="P3475" s="1">
        <f t="shared" si="1369"/>
        <v>29166848</v>
      </c>
      <c r="Q3475" s="1">
        <f t="shared" si="1370"/>
        <v>29872390.670553982</v>
      </c>
      <c r="R3475" s="1">
        <f t="shared" si="1371"/>
        <v>25511136</v>
      </c>
      <c r="S3475" s="1">
        <f t="shared" si="1372"/>
        <v>-30132500</v>
      </c>
      <c r="T3475" s="1">
        <f t="shared" si="1373"/>
        <v>18804378.449095964</v>
      </c>
      <c r="U3475" s="1">
        <f t="shared" si="1374"/>
        <v>32908516.480000019</v>
      </c>
      <c r="V3475" s="1">
        <f t="shared" si="1375"/>
        <v>33621114.577259541</v>
      </c>
      <c r="W3475" s="1">
        <f t="shared" si="1376"/>
        <v>29216247.360000014</v>
      </c>
      <c r="X3475" s="1">
        <f t="shared" si="1377"/>
        <v>311750000</v>
      </c>
      <c r="Y3475" s="1">
        <f t="shared" si="1378"/>
        <v>360202354.90009499</v>
      </c>
      <c r="Z3475" s="1">
        <f t="shared" si="1379"/>
        <v>374166848</v>
      </c>
      <c r="AA3475" s="1">
        <f t="shared" si="1380"/>
        <v>374872390.67055398</v>
      </c>
      <c r="AB3475" s="1">
        <f t="shared" si="1381"/>
        <v>370511136</v>
      </c>
      <c r="AC3475" s="1">
        <f t="shared" si="1382"/>
        <v>311750000</v>
      </c>
      <c r="AD3475" s="1">
        <f t="shared" si="1383"/>
        <v>360202354.90009499</v>
      </c>
      <c r="AE3475" s="1">
        <f t="shared" si="1384"/>
        <v>374166848</v>
      </c>
      <c r="AF3475" s="1">
        <f t="shared" si="1385"/>
        <v>374872390.67055398</v>
      </c>
      <c r="AG3475" s="1">
        <f t="shared" si="1386"/>
        <v>370511136</v>
      </c>
    </row>
    <row r="3476" spans="1:33" x14ac:dyDescent="0.25">
      <c r="A3476" t="s">
        <v>6887</v>
      </c>
      <c r="B3476" t="s">
        <v>6888</v>
      </c>
      <c r="C3476" s="1">
        <v>380000000</v>
      </c>
      <c r="D3476" s="1">
        <v>380000000</v>
      </c>
      <c r="E3476" s="1">
        <v>449066746.63090903</v>
      </c>
      <c r="F3476" s="1">
        <v>491509152</v>
      </c>
      <c r="G3476" s="1">
        <v>448082246.37681198</v>
      </c>
      <c r="H3476" s="1">
        <v>495643936</v>
      </c>
      <c r="I3476" s="1">
        <f t="shared" si="1362"/>
        <v>383800000</v>
      </c>
      <c r="J3476" s="1">
        <f t="shared" si="1363"/>
        <v>453557414.0972181</v>
      </c>
      <c r="K3476" s="1">
        <f t="shared" si="1364"/>
        <v>496424243.51999998</v>
      </c>
      <c r="L3476" s="1">
        <f t="shared" si="1365"/>
        <v>452563068.84058011</v>
      </c>
      <c r="M3476" s="1">
        <f t="shared" si="1366"/>
        <v>500600375.36000001</v>
      </c>
      <c r="N3476" s="1">
        <f t="shared" si="1367"/>
        <v>0</v>
      </c>
      <c r="O3476" s="1">
        <f t="shared" si="1368"/>
        <v>69066746.630909026</v>
      </c>
      <c r="P3476" s="1">
        <f t="shared" si="1369"/>
        <v>111509152</v>
      </c>
      <c r="Q3476" s="1">
        <f t="shared" si="1370"/>
        <v>68082246.376811981</v>
      </c>
      <c r="R3476" s="1">
        <f t="shared" si="1371"/>
        <v>115643936</v>
      </c>
      <c r="S3476" s="1">
        <f t="shared" si="1372"/>
        <v>3800000</v>
      </c>
      <c r="T3476" s="1">
        <f t="shared" si="1373"/>
        <v>73557414.097218096</v>
      </c>
      <c r="U3476" s="1">
        <f t="shared" si="1374"/>
        <v>116424243.51999998</v>
      </c>
      <c r="V3476" s="1">
        <f t="shared" si="1375"/>
        <v>72563068.840580106</v>
      </c>
      <c r="W3476" s="1">
        <f t="shared" si="1376"/>
        <v>120600375.36000001</v>
      </c>
      <c r="X3476" s="1">
        <f t="shared" si="1377"/>
        <v>380000000</v>
      </c>
      <c r="Y3476" s="1">
        <f t="shared" si="1378"/>
        <v>449066746.63090903</v>
      </c>
      <c r="Z3476" s="1">
        <f t="shared" si="1379"/>
        <v>491509152</v>
      </c>
      <c r="AA3476" s="1">
        <f t="shared" si="1380"/>
        <v>448082246.37681198</v>
      </c>
      <c r="AB3476" s="1">
        <f t="shared" si="1381"/>
        <v>495643936</v>
      </c>
      <c r="AC3476" s="1">
        <f t="shared" si="1382"/>
        <v>380000000</v>
      </c>
      <c r="AD3476" s="1">
        <f t="shared" si="1383"/>
        <v>449066746.63090903</v>
      </c>
      <c r="AE3476" s="1">
        <f t="shared" si="1384"/>
        <v>491509152</v>
      </c>
      <c r="AF3476" s="1">
        <f t="shared" si="1385"/>
        <v>448082246.37681198</v>
      </c>
      <c r="AG3476" s="1">
        <f t="shared" si="1386"/>
        <v>495643936</v>
      </c>
    </row>
    <row r="3477" spans="1:33" x14ac:dyDescent="0.25">
      <c r="A3477" t="s">
        <v>6889</v>
      </c>
      <c r="B3477" t="s">
        <v>6890</v>
      </c>
      <c r="C3477" s="1">
        <v>245000000</v>
      </c>
      <c r="D3477" s="1">
        <v>317824725.66793901</v>
      </c>
      <c r="E3477" s="1">
        <v>290136558.321127</v>
      </c>
      <c r="F3477" s="1">
        <v>305423552</v>
      </c>
      <c r="G3477" s="1">
        <v>259478430.722727</v>
      </c>
      <c r="H3477" s="1">
        <v>318243872</v>
      </c>
      <c r="I3477" s="1">
        <f t="shared" si="1362"/>
        <v>321002972.92461842</v>
      </c>
      <c r="J3477" s="1">
        <f t="shared" si="1363"/>
        <v>293037923.90433824</v>
      </c>
      <c r="K3477" s="1">
        <f t="shared" si="1364"/>
        <v>308477787.51999998</v>
      </c>
      <c r="L3477" s="1">
        <f t="shared" si="1365"/>
        <v>262073215.02995428</v>
      </c>
      <c r="M3477" s="1">
        <f t="shared" si="1366"/>
        <v>321426310.72000003</v>
      </c>
      <c r="N3477" s="1">
        <f t="shared" si="1367"/>
        <v>72824725.667939007</v>
      </c>
      <c r="O3477" s="1">
        <f t="shared" si="1368"/>
        <v>45136558.321126997</v>
      </c>
      <c r="P3477" s="1">
        <f t="shared" si="1369"/>
        <v>60423552</v>
      </c>
      <c r="Q3477" s="1">
        <f t="shared" si="1370"/>
        <v>14478430.722727001</v>
      </c>
      <c r="R3477" s="1">
        <f t="shared" si="1371"/>
        <v>73243872</v>
      </c>
      <c r="S3477" s="1">
        <f t="shared" si="1372"/>
        <v>76002972.924618423</v>
      </c>
      <c r="T3477" s="1">
        <f t="shared" si="1373"/>
        <v>48037923.904338241</v>
      </c>
      <c r="U3477" s="1">
        <f t="shared" si="1374"/>
        <v>63477787.519999981</v>
      </c>
      <c r="V3477" s="1">
        <f t="shared" si="1375"/>
        <v>17073215.029954284</v>
      </c>
      <c r="W3477" s="1">
        <f t="shared" si="1376"/>
        <v>76426310.720000029</v>
      </c>
      <c r="X3477" s="1">
        <f t="shared" si="1377"/>
        <v>317824725.66793901</v>
      </c>
      <c r="Y3477" s="1">
        <f t="shared" si="1378"/>
        <v>290136558.321127</v>
      </c>
      <c r="Z3477" s="1">
        <f t="shared" si="1379"/>
        <v>305423552</v>
      </c>
      <c r="AA3477" s="1">
        <f t="shared" si="1380"/>
        <v>259478430.722727</v>
      </c>
      <c r="AB3477" s="1">
        <f t="shared" si="1381"/>
        <v>318243872</v>
      </c>
      <c r="AC3477" s="1">
        <f t="shared" si="1382"/>
        <v>317824725.66793901</v>
      </c>
      <c r="AD3477" s="1">
        <f t="shared" si="1383"/>
        <v>290136558.321127</v>
      </c>
      <c r="AE3477" s="1">
        <f t="shared" si="1384"/>
        <v>305423552</v>
      </c>
      <c r="AF3477" s="1">
        <f t="shared" si="1385"/>
        <v>259478430.722727</v>
      </c>
      <c r="AG3477" s="1">
        <f t="shared" si="1386"/>
        <v>318243872</v>
      </c>
    </row>
    <row r="3478" spans="1:33" x14ac:dyDescent="0.25">
      <c r="A3478" t="s">
        <v>6891</v>
      </c>
      <c r="B3478" t="s">
        <v>6892</v>
      </c>
      <c r="C3478" s="1">
        <v>350000000</v>
      </c>
      <c r="D3478" s="1">
        <v>268421052.63157901</v>
      </c>
      <c r="E3478" s="1">
        <v>337407143.51481497</v>
      </c>
      <c r="F3478" s="1">
        <v>410914528</v>
      </c>
      <c r="G3478" s="1">
        <v>416758241.75824201</v>
      </c>
      <c r="H3478" s="1">
        <v>437184704</v>
      </c>
      <c r="I3478" s="1">
        <f t="shared" si="1362"/>
        <v>271105263.15789479</v>
      </c>
      <c r="J3478" s="1">
        <f t="shared" si="1363"/>
        <v>340781214.94996315</v>
      </c>
      <c r="K3478" s="1">
        <f t="shared" si="1364"/>
        <v>415023673.28000003</v>
      </c>
      <c r="L3478" s="1">
        <f t="shared" si="1365"/>
        <v>420925824.17582446</v>
      </c>
      <c r="M3478" s="1">
        <f t="shared" si="1366"/>
        <v>441556551.04000002</v>
      </c>
      <c r="N3478" s="1">
        <f t="shared" si="1367"/>
        <v>-81578947.368420988</v>
      </c>
      <c r="O3478" s="1">
        <f t="shared" si="1368"/>
        <v>-12592856.485185027</v>
      </c>
      <c r="P3478" s="1">
        <f t="shared" si="1369"/>
        <v>60914528</v>
      </c>
      <c r="Q3478" s="1">
        <f t="shared" si="1370"/>
        <v>66758241.758242011</v>
      </c>
      <c r="R3478" s="1">
        <f t="shared" si="1371"/>
        <v>87184704</v>
      </c>
      <c r="S3478" s="1">
        <f t="shared" si="1372"/>
        <v>-78894736.84210521</v>
      </c>
      <c r="T3478" s="1">
        <f t="shared" si="1373"/>
        <v>-9218785.0500368476</v>
      </c>
      <c r="U3478" s="1">
        <f t="shared" si="1374"/>
        <v>65023673.280000031</v>
      </c>
      <c r="V3478" s="1">
        <f t="shared" si="1375"/>
        <v>70925824.175824463</v>
      </c>
      <c r="W3478" s="1">
        <f t="shared" si="1376"/>
        <v>91556551.040000021</v>
      </c>
      <c r="X3478" s="1">
        <f t="shared" si="1377"/>
        <v>0</v>
      </c>
      <c r="Y3478" s="1">
        <f t="shared" si="1378"/>
        <v>337407143.51481497</v>
      </c>
      <c r="Z3478" s="1">
        <f t="shared" si="1379"/>
        <v>410914528</v>
      </c>
      <c r="AA3478" s="1">
        <f t="shared" si="1380"/>
        <v>416758241.75824201</v>
      </c>
      <c r="AB3478" s="1">
        <f t="shared" si="1381"/>
        <v>437184704</v>
      </c>
      <c r="AC3478" s="1">
        <f t="shared" si="1382"/>
        <v>0</v>
      </c>
      <c r="AD3478" s="1">
        <f t="shared" si="1383"/>
        <v>337407143.51481497</v>
      </c>
      <c r="AE3478" s="1">
        <f t="shared" si="1384"/>
        <v>410914528</v>
      </c>
      <c r="AF3478" s="1">
        <f t="shared" si="1385"/>
        <v>416758241.75824201</v>
      </c>
      <c r="AG3478" s="1">
        <f t="shared" si="1386"/>
        <v>437184704</v>
      </c>
    </row>
    <row r="3479" spans="1:33" x14ac:dyDescent="0.25">
      <c r="A3479" t="s">
        <v>6893</v>
      </c>
      <c r="B3479" t="s">
        <v>6894</v>
      </c>
      <c r="C3479" s="1">
        <v>560000000</v>
      </c>
      <c r="D3479" s="1">
        <v>454682539.68254</v>
      </c>
      <c r="E3479" s="1">
        <v>417147470.369515</v>
      </c>
      <c r="F3479" s="1">
        <v>437544128</v>
      </c>
      <c r="G3479" s="1">
        <v>434750127.13953501</v>
      </c>
      <c r="H3479" s="1">
        <v>429313952</v>
      </c>
      <c r="I3479" s="1">
        <f t="shared" si="1362"/>
        <v>459229365.07936543</v>
      </c>
      <c r="J3479" s="1">
        <f t="shared" si="1363"/>
        <v>421318945.07321018</v>
      </c>
      <c r="K3479" s="1">
        <f t="shared" si="1364"/>
        <v>441919569.28000003</v>
      </c>
      <c r="L3479" s="1">
        <f t="shared" si="1365"/>
        <v>439097628.41093034</v>
      </c>
      <c r="M3479" s="1">
        <f t="shared" si="1366"/>
        <v>433607091.51999998</v>
      </c>
      <c r="N3479" s="1">
        <f t="shared" si="1367"/>
        <v>-105317460.31746</v>
      </c>
      <c r="O3479" s="1">
        <f t="shared" si="1368"/>
        <v>-142852529.630485</v>
      </c>
      <c r="P3479" s="1">
        <f t="shared" si="1369"/>
        <v>-122455872</v>
      </c>
      <c r="Q3479" s="1">
        <f t="shared" si="1370"/>
        <v>-125249872.86046499</v>
      </c>
      <c r="R3479" s="1">
        <f t="shared" si="1371"/>
        <v>-130686048</v>
      </c>
      <c r="S3479" s="1">
        <f t="shared" si="1372"/>
        <v>-100770634.92063457</v>
      </c>
      <c r="T3479" s="1">
        <f t="shared" si="1373"/>
        <v>-138681054.92678982</v>
      </c>
      <c r="U3479" s="1">
        <f t="shared" si="1374"/>
        <v>-118080430.71999997</v>
      </c>
      <c r="V3479" s="1">
        <f t="shared" si="1375"/>
        <v>-120902371.58906966</v>
      </c>
      <c r="W3479" s="1">
        <f t="shared" si="1376"/>
        <v>-126392908.48000002</v>
      </c>
      <c r="X3479" s="1">
        <f t="shared" si="1377"/>
        <v>0</v>
      </c>
      <c r="Y3479" s="1">
        <f t="shared" si="1378"/>
        <v>0</v>
      </c>
      <c r="Z3479" s="1">
        <f t="shared" si="1379"/>
        <v>0</v>
      </c>
      <c r="AA3479" s="1">
        <f t="shared" si="1380"/>
        <v>0</v>
      </c>
      <c r="AB3479" s="1">
        <f t="shared" si="1381"/>
        <v>0</v>
      </c>
      <c r="AC3479" s="1">
        <f t="shared" si="1382"/>
        <v>0</v>
      </c>
      <c r="AD3479" s="1">
        <f t="shared" si="1383"/>
        <v>0</v>
      </c>
      <c r="AE3479" s="1">
        <f t="shared" si="1384"/>
        <v>0</v>
      </c>
      <c r="AF3479" s="1">
        <f t="shared" si="1385"/>
        <v>0</v>
      </c>
      <c r="AG3479" s="1">
        <f t="shared" si="1386"/>
        <v>0</v>
      </c>
    </row>
    <row r="3480" spans="1:33" x14ac:dyDescent="0.25">
      <c r="A3480" t="s">
        <v>6895</v>
      </c>
      <c r="B3480" t="s">
        <v>6896</v>
      </c>
      <c r="C3480" s="1">
        <v>270000000</v>
      </c>
      <c r="D3480" s="1">
        <v>385937500</v>
      </c>
      <c r="E3480" s="1">
        <v>359351309.090909</v>
      </c>
      <c r="F3480" s="1">
        <v>382373856</v>
      </c>
      <c r="G3480" s="1">
        <v>349172030.56768602</v>
      </c>
      <c r="H3480" s="1">
        <v>366584416</v>
      </c>
      <c r="I3480" s="1">
        <f t="shared" si="1362"/>
        <v>389796875</v>
      </c>
      <c r="J3480" s="1">
        <f t="shared" si="1363"/>
        <v>362944822.18181807</v>
      </c>
      <c r="K3480" s="1">
        <f t="shared" si="1364"/>
        <v>386197594.56</v>
      </c>
      <c r="L3480" s="1">
        <f t="shared" si="1365"/>
        <v>352663750.8733629</v>
      </c>
      <c r="M3480" s="1">
        <f t="shared" si="1366"/>
        <v>370250260.16000003</v>
      </c>
      <c r="N3480" s="1">
        <f t="shared" si="1367"/>
        <v>115937500</v>
      </c>
      <c r="O3480" s="1">
        <f t="shared" si="1368"/>
        <v>89351309.090909004</v>
      </c>
      <c r="P3480" s="1">
        <f t="shared" si="1369"/>
        <v>112373856</v>
      </c>
      <c r="Q3480" s="1">
        <f t="shared" si="1370"/>
        <v>79172030.567686021</v>
      </c>
      <c r="R3480" s="1">
        <f t="shared" si="1371"/>
        <v>96584416</v>
      </c>
      <c r="S3480" s="1">
        <f t="shared" si="1372"/>
        <v>119796875</v>
      </c>
      <c r="T3480" s="1">
        <f t="shared" si="1373"/>
        <v>92944822.181818068</v>
      </c>
      <c r="U3480" s="1">
        <f t="shared" si="1374"/>
        <v>116197594.56</v>
      </c>
      <c r="V3480" s="1">
        <f t="shared" si="1375"/>
        <v>82663750.873362899</v>
      </c>
      <c r="W3480" s="1">
        <f t="shared" si="1376"/>
        <v>100250260.16000003</v>
      </c>
      <c r="X3480" s="1">
        <f t="shared" si="1377"/>
        <v>385937500</v>
      </c>
      <c r="Y3480" s="1">
        <f t="shared" si="1378"/>
        <v>359351309.090909</v>
      </c>
      <c r="Z3480" s="1">
        <f t="shared" si="1379"/>
        <v>382373856</v>
      </c>
      <c r="AA3480" s="1">
        <f t="shared" si="1380"/>
        <v>349172030.56768602</v>
      </c>
      <c r="AB3480" s="1">
        <f t="shared" si="1381"/>
        <v>366584416</v>
      </c>
      <c r="AC3480" s="1">
        <f t="shared" si="1382"/>
        <v>385937500</v>
      </c>
      <c r="AD3480" s="1">
        <f t="shared" si="1383"/>
        <v>359351309.090909</v>
      </c>
      <c r="AE3480" s="1">
        <f t="shared" si="1384"/>
        <v>382373856</v>
      </c>
      <c r="AF3480" s="1">
        <f t="shared" si="1385"/>
        <v>349172030.56768602</v>
      </c>
      <c r="AG3480" s="1">
        <f t="shared" si="1386"/>
        <v>366584416</v>
      </c>
    </row>
    <row r="3481" spans="1:33" x14ac:dyDescent="0.25">
      <c r="A3481" t="s">
        <v>6897</v>
      </c>
      <c r="B3481" t="s">
        <v>6898</v>
      </c>
      <c r="C3481" s="1">
        <v>420000000</v>
      </c>
      <c r="D3481" s="1">
        <v>194656488.54961801</v>
      </c>
      <c r="E3481" s="1">
        <v>309401382.65822798</v>
      </c>
      <c r="F3481" s="1">
        <v>341962912</v>
      </c>
      <c r="G3481" s="1">
        <v>349172030.56768602</v>
      </c>
      <c r="H3481" s="1">
        <v>360882080</v>
      </c>
      <c r="I3481" s="1">
        <f t="shared" si="1362"/>
        <v>196603053.43511418</v>
      </c>
      <c r="J3481" s="1">
        <f t="shared" si="1363"/>
        <v>312495396.48481023</v>
      </c>
      <c r="K3481" s="1">
        <f t="shared" si="1364"/>
        <v>345382541.12</v>
      </c>
      <c r="L3481" s="1">
        <f t="shared" si="1365"/>
        <v>352663750.8733629</v>
      </c>
      <c r="M3481" s="1">
        <f t="shared" si="1366"/>
        <v>364490900.80000001</v>
      </c>
      <c r="N3481" s="1">
        <f t="shared" si="1367"/>
        <v>-225343511.45038199</v>
      </c>
      <c r="O3481" s="1">
        <f t="shared" si="1368"/>
        <v>-110598617.34177202</v>
      </c>
      <c r="P3481" s="1">
        <f t="shared" si="1369"/>
        <v>-78037088</v>
      </c>
      <c r="Q3481" s="1">
        <f t="shared" si="1370"/>
        <v>-70827969.432313979</v>
      </c>
      <c r="R3481" s="1">
        <f t="shared" si="1371"/>
        <v>-59117920</v>
      </c>
      <c r="S3481" s="1">
        <f t="shared" si="1372"/>
        <v>-223396946.56488582</v>
      </c>
      <c r="T3481" s="1">
        <f t="shared" si="1373"/>
        <v>-107504603.51518977</v>
      </c>
      <c r="U3481" s="1">
        <f t="shared" si="1374"/>
        <v>-74617458.879999995</v>
      </c>
      <c r="V3481" s="1">
        <f t="shared" si="1375"/>
        <v>-67336249.126637101</v>
      </c>
      <c r="W3481" s="1">
        <f t="shared" si="1376"/>
        <v>-55509099.199999988</v>
      </c>
      <c r="X3481" s="1">
        <f t="shared" si="1377"/>
        <v>0</v>
      </c>
      <c r="Y3481" s="1">
        <f t="shared" si="1378"/>
        <v>0</v>
      </c>
      <c r="Z3481" s="1">
        <f t="shared" si="1379"/>
        <v>0</v>
      </c>
      <c r="AA3481" s="1">
        <f t="shared" si="1380"/>
        <v>0</v>
      </c>
      <c r="AB3481" s="1">
        <f t="shared" si="1381"/>
        <v>0</v>
      </c>
      <c r="AC3481" s="1">
        <f t="shared" si="1382"/>
        <v>0</v>
      </c>
      <c r="AD3481" s="1">
        <f t="shared" si="1383"/>
        <v>0</v>
      </c>
      <c r="AE3481" s="1">
        <f t="shared" si="1384"/>
        <v>0</v>
      </c>
      <c r="AF3481" s="1">
        <f t="shared" si="1385"/>
        <v>0</v>
      </c>
      <c r="AG3481" s="1">
        <f t="shared" si="1386"/>
        <v>0</v>
      </c>
    </row>
    <row r="3482" spans="1:33" x14ac:dyDescent="0.25">
      <c r="A3482" t="s">
        <v>6899</v>
      </c>
      <c r="B3482" t="s">
        <v>6900</v>
      </c>
      <c r="C3482" s="1">
        <v>1270000000</v>
      </c>
      <c r="D3482" s="1">
        <v>542500000</v>
      </c>
      <c r="E3482" s="1">
        <v>480607963.013699</v>
      </c>
      <c r="F3482" s="1">
        <v>510762592</v>
      </c>
      <c r="G3482" s="1">
        <v>360545562.13017702</v>
      </c>
      <c r="H3482" s="1">
        <v>428404896</v>
      </c>
      <c r="I3482" s="1">
        <f t="shared" si="1362"/>
        <v>547925000</v>
      </c>
      <c r="J3482" s="1">
        <f t="shared" si="1363"/>
        <v>485414042.64383596</v>
      </c>
      <c r="K3482" s="1">
        <f t="shared" si="1364"/>
        <v>515870217.92000002</v>
      </c>
      <c r="L3482" s="1">
        <f t="shared" si="1365"/>
        <v>364151017.75147879</v>
      </c>
      <c r="M3482" s="1">
        <f t="shared" si="1366"/>
        <v>432688944.95999998</v>
      </c>
      <c r="N3482" s="1">
        <f t="shared" si="1367"/>
        <v>-727500000</v>
      </c>
      <c r="O3482" s="1">
        <f t="shared" si="1368"/>
        <v>-789392036.98630095</v>
      </c>
      <c r="P3482" s="1">
        <f t="shared" si="1369"/>
        <v>-759237408</v>
      </c>
      <c r="Q3482" s="1">
        <f t="shared" si="1370"/>
        <v>-909454437.86982298</v>
      </c>
      <c r="R3482" s="1">
        <f t="shared" si="1371"/>
        <v>-841595104</v>
      </c>
      <c r="S3482" s="1">
        <f t="shared" si="1372"/>
        <v>-722075000</v>
      </c>
      <c r="T3482" s="1">
        <f t="shared" si="1373"/>
        <v>-784585957.35616398</v>
      </c>
      <c r="U3482" s="1">
        <f t="shared" si="1374"/>
        <v>-754129782.07999992</v>
      </c>
      <c r="V3482" s="1">
        <f t="shared" si="1375"/>
        <v>-905848982.24852121</v>
      </c>
      <c r="W3482" s="1">
        <f t="shared" si="1376"/>
        <v>-837311055.03999996</v>
      </c>
      <c r="X3482" s="1">
        <f t="shared" si="1377"/>
        <v>0</v>
      </c>
      <c r="Y3482" s="1">
        <f t="shared" si="1378"/>
        <v>0</v>
      </c>
      <c r="Z3482" s="1">
        <f t="shared" si="1379"/>
        <v>0</v>
      </c>
      <c r="AA3482" s="1">
        <f t="shared" si="1380"/>
        <v>0</v>
      </c>
      <c r="AB3482" s="1">
        <f t="shared" si="1381"/>
        <v>0</v>
      </c>
      <c r="AC3482" s="1">
        <f t="shared" si="1382"/>
        <v>0</v>
      </c>
      <c r="AD3482" s="1">
        <f t="shared" si="1383"/>
        <v>0</v>
      </c>
      <c r="AE3482" s="1">
        <f t="shared" si="1384"/>
        <v>0</v>
      </c>
      <c r="AF3482" s="1">
        <f t="shared" si="1385"/>
        <v>0</v>
      </c>
      <c r="AG3482" s="1">
        <f t="shared" si="1386"/>
        <v>0</v>
      </c>
    </row>
    <row r="3483" spans="1:33" x14ac:dyDescent="0.25">
      <c r="A3483" t="s">
        <v>6901</v>
      </c>
      <c r="B3483" t="s">
        <v>6902</v>
      </c>
      <c r="C3483" s="1">
        <v>280000000</v>
      </c>
      <c r="D3483" s="1">
        <v>247040935.672515</v>
      </c>
      <c r="E3483" s="1">
        <v>309401382.65822798</v>
      </c>
      <c r="F3483" s="1">
        <v>320843872</v>
      </c>
      <c r="G3483" s="1">
        <v>324512358.11794901</v>
      </c>
      <c r="H3483" s="1">
        <v>342791584</v>
      </c>
      <c r="I3483" s="1">
        <f t="shared" si="1362"/>
        <v>249511345.02924016</v>
      </c>
      <c r="J3483" s="1">
        <f t="shared" si="1363"/>
        <v>312495396.48481023</v>
      </c>
      <c r="K3483" s="1">
        <f t="shared" si="1364"/>
        <v>324052310.72000003</v>
      </c>
      <c r="L3483" s="1">
        <f t="shared" si="1365"/>
        <v>327757481.69912851</v>
      </c>
      <c r="M3483" s="1">
        <f t="shared" si="1366"/>
        <v>346219499.83999997</v>
      </c>
      <c r="N3483" s="1">
        <f t="shared" si="1367"/>
        <v>-32959064.327484995</v>
      </c>
      <c r="O3483" s="1">
        <f t="shared" si="1368"/>
        <v>29401382.65822798</v>
      </c>
      <c r="P3483" s="1">
        <f t="shared" si="1369"/>
        <v>40843872</v>
      </c>
      <c r="Q3483" s="1">
        <f t="shared" si="1370"/>
        <v>44512358.117949009</v>
      </c>
      <c r="R3483" s="1">
        <f t="shared" si="1371"/>
        <v>62791584</v>
      </c>
      <c r="S3483" s="1">
        <f t="shared" si="1372"/>
        <v>-30488654.970759839</v>
      </c>
      <c r="T3483" s="1">
        <f t="shared" si="1373"/>
        <v>32495396.484810233</v>
      </c>
      <c r="U3483" s="1">
        <f t="shared" si="1374"/>
        <v>44052310.720000029</v>
      </c>
      <c r="V3483" s="1">
        <f t="shared" si="1375"/>
        <v>47757481.699128509</v>
      </c>
      <c r="W3483" s="1">
        <f t="shared" si="1376"/>
        <v>66219499.839999974</v>
      </c>
      <c r="X3483" s="1">
        <f t="shared" si="1377"/>
        <v>247040935.672515</v>
      </c>
      <c r="Y3483" s="1">
        <f t="shared" si="1378"/>
        <v>309401382.65822798</v>
      </c>
      <c r="Z3483" s="1">
        <f t="shared" si="1379"/>
        <v>320843872</v>
      </c>
      <c r="AA3483" s="1">
        <f t="shared" si="1380"/>
        <v>324512358.11794901</v>
      </c>
      <c r="AB3483" s="1">
        <f t="shared" si="1381"/>
        <v>342791584</v>
      </c>
      <c r="AC3483" s="1">
        <f t="shared" si="1382"/>
        <v>247040935.672515</v>
      </c>
      <c r="AD3483" s="1">
        <f t="shared" si="1383"/>
        <v>309401382.65822798</v>
      </c>
      <c r="AE3483" s="1">
        <f t="shared" si="1384"/>
        <v>320843872</v>
      </c>
      <c r="AF3483" s="1">
        <f t="shared" si="1385"/>
        <v>324512358.11794901</v>
      </c>
      <c r="AG3483" s="1">
        <f t="shared" si="1386"/>
        <v>342791584</v>
      </c>
    </row>
    <row r="3484" spans="1:33" x14ac:dyDescent="0.25">
      <c r="A3484" t="s">
        <v>6903</v>
      </c>
      <c r="B3484" t="s">
        <v>6904</v>
      </c>
      <c r="C3484" s="1">
        <v>600000000</v>
      </c>
      <c r="D3484" s="1">
        <v>927835051.54639196</v>
      </c>
      <c r="E3484" s="1">
        <v>480607963.013699</v>
      </c>
      <c r="F3484" s="1">
        <v>507970656</v>
      </c>
      <c r="G3484" s="1">
        <v>484541909.57446802</v>
      </c>
      <c r="H3484" s="1">
        <v>487427456</v>
      </c>
      <c r="I3484" s="1">
        <f t="shared" si="1362"/>
        <v>937113402.06185591</v>
      </c>
      <c r="J3484" s="1">
        <f t="shared" si="1363"/>
        <v>485414042.64383596</v>
      </c>
      <c r="K3484" s="1">
        <f t="shared" si="1364"/>
        <v>513050362.56</v>
      </c>
      <c r="L3484" s="1">
        <f t="shared" si="1365"/>
        <v>489387328.67021269</v>
      </c>
      <c r="M3484" s="1">
        <f t="shared" si="1366"/>
        <v>492301730.56</v>
      </c>
      <c r="N3484" s="1">
        <f t="shared" si="1367"/>
        <v>327835051.54639196</v>
      </c>
      <c r="O3484" s="1">
        <f t="shared" si="1368"/>
        <v>-119392036.986301</v>
      </c>
      <c r="P3484" s="1">
        <f t="shared" si="1369"/>
        <v>-92029344</v>
      </c>
      <c r="Q3484" s="1">
        <f t="shared" si="1370"/>
        <v>-115458090.42553198</v>
      </c>
      <c r="R3484" s="1">
        <f t="shared" si="1371"/>
        <v>-112572544</v>
      </c>
      <c r="S3484" s="1">
        <f t="shared" si="1372"/>
        <v>337113402.06185591</v>
      </c>
      <c r="T3484" s="1">
        <f t="shared" si="1373"/>
        <v>-114585957.35616404</v>
      </c>
      <c r="U3484" s="1">
        <f t="shared" si="1374"/>
        <v>-86949637.439999998</v>
      </c>
      <c r="V3484" s="1">
        <f t="shared" si="1375"/>
        <v>-110612671.32978731</v>
      </c>
      <c r="W3484" s="1">
        <f t="shared" si="1376"/>
        <v>-107698269.44</v>
      </c>
      <c r="X3484" s="1">
        <f t="shared" si="1377"/>
        <v>927835051.54639196</v>
      </c>
      <c r="Y3484" s="1">
        <f t="shared" si="1378"/>
        <v>0</v>
      </c>
      <c r="Z3484" s="1">
        <f t="shared" si="1379"/>
        <v>0</v>
      </c>
      <c r="AA3484" s="1">
        <f t="shared" si="1380"/>
        <v>0</v>
      </c>
      <c r="AB3484" s="1">
        <f t="shared" si="1381"/>
        <v>0</v>
      </c>
      <c r="AC3484" s="1">
        <f t="shared" si="1382"/>
        <v>927835051.54639196</v>
      </c>
      <c r="AD3484" s="1">
        <f t="shared" si="1383"/>
        <v>0</v>
      </c>
      <c r="AE3484" s="1">
        <f t="shared" si="1384"/>
        <v>0</v>
      </c>
      <c r="AF3484" s="1">
        <f t="shared" si="1385"/>
        <v>0</v>
      </c>
      <c r="AG3484" s="1">
        <f t="shared" si="1386"/>
        <v>0</v>
      </c>
    </row>
    <row r="3485" spans="1:33" x14ac:dyDescent="0.25">
      <c r="A3485" t="s">
        <v>6905</v>
      </c>
      <c r="B3485" t="s">
        <v>6906</v>
      </c>
      <c r="C3485" s="1">
        <v>580000000</v>
      </c>
      <c r="D3485" s="1">
        <v>550808080.80808103</v>
      </c>
      <c r="E3485" s="1">
        <v>544350324.44986498</v>
      </c>
      <c r="F3485" s="1">
        <v>520842528</v>
      </c>
      <c r="G3485" s="1">
        <v>507091607.83377999</v>
      </c>
      <c r="H3485" s="1">
        <v>502464448</v>
      </c>
      <c r="I3485" s="1">
        <f t="shared" si="1362"/>
        <v>556316161.61616182</v>
      </c>
      <c r="J3485" s="1">
        <f t="shared" si="1363"/>
        <v>549793827.69436359</v>
      </c>
      <c r="K3485" s="1">
        <f t="shared" si="1364"/>
        <v>526050953.28000003</v>
      </c>
      <c r="L3485" s="1">
        <f t="shared" si="1365"/>
        <v>512162523.91211778</v>
      </c>
      <c r="M3485" s="1">
        <f t="shared" si="1366"/>
        <v>507489092.48000002</v>
      </c>
      <c r="N3485" s="1">
        <f t="shared" si="1367"/>
        <v>-29191919.191918969</v>
      </c>
      <c r="O3485" s="1">
        <f t="shared" si="1368"/>
        <v>-35649675.550135016</v>
      </c>
      <c r="P3485" s="1">
        <f t="shared" si="1369"/>
        <v>-59157472</v>
      </c>
      <c r="Q3485" s="1">
        <f t="shared" si="1370"/>
        <v>-72908392.166220009</v>
      </c>
      <c r="R3485" s="1">
        <f t="shared" si="1371"/>
        <v>-77535552</v>
      </c>
      <c r="S3485" s="1">
        <f t="shared" si="1372"/>
        <v>-23683838.383838177</v>
      </c>
      <c r="T3485" s="1">
        <f t="shared" si="1373"/>
        <v>-30206172.305636406</v>
      </c>
      <c r="U3485" s="1">
        <f t="shared" si="1374"/>
        <v>-53949046.719999969</v>
      </c>
      <c r="V3485" s="1">
        <f t="shared" si="1375"/>
        <v>-67837476.087882221</v>
      </c>
      <c r="W3485" s="1">
        <f t="shared" si="1376"/>
        <v>-72510907.519999981</v>
      </c>
      <c r="X3485" s="1">
        <f t="shared" si="1377"/>
        <v>550808080.80808103</v>
      </c>
      <c r="Y3485" s="1">
        <f t="shared" si="1378"/>
        <v>544350324.44986498</v>
      </c>
      <c r="Z3485" s="1">
        <f t="shared" si="1379"/>
        <v>0</v>
      </c>
      <c r="AA3485" s="1">
        <f t="shared" si="1380"/>
        <v>0</v>
      </c>
      <c r="AB3485" s="1">
        <f t="shared" si="1381"/>
        <v>0</v>
      </c>
      <c r="AC3485" s="1">
        <f t="shared" si="1382"/>
        <v>550808080.80808103</v>
      </c>
      <c r="AD3485" s="1">
        <f t="shared" si="1383"/>
        <v>544350324.44986498</v>
      </c>
      <c r="AE3485" s="1">
        <f t="shared" si="1384"/>
        <v>0</v>
      </c>
      <c r="AF3485" s="1">
        <f t="shared" si="1385"/>
        <v>0</v>
      </c>
      <c r="AG3485" s="1">
        <f t="shared" si="1386"/>
        <v>0</v>
      </c>
    </row>
    <row r="3486" spans="1:33" x14ac:dyDescent="0.25">
      <c r="A3486" t="s">
        <v>6907</v>
      </c>
      <c r="B3486" t="s">
        <v>6908</v>
      </c>
      <c r="C3486" s="1">
        <v>350000000</v>
      </c>
      <c r="D3486" s="1">
        <v>325920000</v>
      </c>
      <c r="E3486" s="1">
        <v>359351309.090909</v>
      </c>
      <c r="F3486" s="1">
        <v>362235104</v>
      </c>
      <c r="G3486" s="1">
        <v>349172030.56768602</v>
      </c>
      <c r="H3486" s="1">
        <v>347053632</v>
      </c>
      <c r="I3486" s="1">
        <f t="shared" si="1362"/>
        <v>329179200</v>
      </c>
      <c r="J3486" s="1">
        <f t="shared" si="1363"/>
        <v>362944822.18181807</v>
      </c>
      <c r="K3486" s="1">
        <f t="shared" si="1364"/>
        <v>365857455.04000002</v>
      </c>
      <c r="L3486" s="1">
        <f t="shared" si="1365"/>
        <v>352663750.8733629</v>
      </c>
      <c r="M3486" s="1">
        <f t="shared" si="1366"/>
        <v>350524168.31999999</v>
      </c>
      <c r="N3486" s="1">
        <f t="shared" si="1367"/>
        <v>-24080000</v>
      </c>
      <c r="O3486" s="1">
        <f t="shared" si="1368"/>
        <v>9351309.0909090042</v>
      </c>
      <c r="P3486" s="1">
        <f t="shared" si="1369"/>
        <v>12235104</v>
      </c>
      <c r="Q3486" s="1">
        <f t="shared" si="1370"/>
        <v>-827969.43231397867</v>
      </c>
      <c r="R3486" s="1">
        <f t="shared" si="1371"/>
        <v>-2946368</v>
      </c>
      <c r="S3486" s="1">
        <f t="shared" si="1372"/>
        <v>-20820800</v>
      </c>
      <c r="T3486" s="1">
        <f t="shared" si="1373"/>
        <v>12944822.181818068</v>
      </c>
      <c r="U3486" s="1">
        <f t="shared" si="1374"/>
        <v>15857455.040000021</v>
      </c>
      <c r="V3486" s="1">
        <f t="shared" si="1375"/>
        <v>2663750.8733628988</v>
      </c>
      <c r="W3486" s="1">
        <f t="shared" si="1376"/>
        <v>524168.31999999285</v>
      </c>
      <c r="X3486" s="1">
        <f t="shared" si="1377"/>
        <v>325920000</v>
      </c>
      <c r="Y3486" s="1">
        <f t="shared" si="1378"/>
        <v>359351309.090909</v>
      </c>
      <c r="Z3486" s="1">
        <f t="shared" si="1379"/>
        <v>362235104</v>
      </c>
      <c r="AA3486" s="1">
        <f t="shared" si="1380"/>
        <v>349172030.56768602</v>
      </c>
      <c r="AB3486" s="1">
        <f t="shared" si="1381"/>
        <v>347053632</v>
      </c>
      <c r="AC3486" s="1">
        <f t="shared" si="1382"/>
        <v>325920000</v>
      </c>
      <c r="AD3486" s="1">
        <f t="shared" si="1383"/>
        <v>359351309.090909</v>
      </c>
      <c r="AE3486" s="1">
        <f t="shared" si="1384"/>
        <v>362235104</v>
      </c>
      <c r="AF3486" s="1">
        <f t="shared" si="1385"/>
        <v>349172030.56768602</v>
      </c>
      <c r="AG3486" s="1">
        <f t="shared" si="1386"/>
        <v>347053632</v>
      </c>
    </row>
    <row r="3487" spans="1:33" x14ac:dyDescent="0.25">
      <c r="A3487" t="s">
        <v>6909</v>
      </c>
      <c r="B3487" t="s">
        <v>6910</v>
      </c>
      <c r="C3487" s="1">
        <v>295000000</v>
      </c>
      <c r="D3487" s="1">
        <v>539866666.66666698</v>
      </c>
      <c r="E3487" s="1">
        <v>449066746.63090903</v>
      </c>
      <c r="F3487" s="1">
        <v>498569472</v>
      </c>
      <c r="G3487" s="1">
        <v>448082246.37681198</v>
      </c>
      <c r="H3487" s="1">
        <v>498967872</v>
      </c>
      <c r="I3487" s="1">
        <f t="shared" si="1362"/>
        <v>545265333.33333361</v>
      </c>
      <c r="J3487" s="1">
        <f t="shared" si="1363"/>
        <v>453557414.0972181</v>
      </c>
      <c r="K3487" s="1">
        <f t="shared" si="1364"/>
        <v>503555166.72000003</v>
      </c>
      <c r="L3487" s="1">
        <f t="shared" si="1365"/>
        <v>452563068.84058011</v>
      </c>
      <c r="M3487" s="1">
        <f t="shared" si="1366"/>
        <v>503957550.72000003</v>
      </c>
      <c r="N3487" s="1">
        <f t="shared" si="1367"/>
        <v>244866666.66666698</v>
      </c>
      <c r="O3487" s="1">
        <f t="shared" si="1368"/>
        <v>154066746.63090903</v>
      </c>
      <c r="P3487" s="1">
        <f t="shared" si="1369"/>
        <v>203569472</v>
      </c>
      <c r="Q3487" s="1">
        <f t="shared" si="1370"/>
        <v>153082246.37681198</v>
      </c>
      <c r="R3487" s="1">
        <f t="shared" si="1371"/>
        <v>203967872</v>
      </c>
      <c r="S3487" s="1">
        <f t="shared" si="1372"/>
        <v>250265333.33333361</v>
      </c>
      <c r="T3487" s="1">
        <f t="shared" si="1373"/>
        <v>158557414.0972181</v>
      </c>
      <c r="U3487" s="1">
        <f t="shared" si="1374"/>
        <v>208555166.72000003</v>
      </c>
      <c r="V3487" s="1">
        <f t="shared" si="1375"/>
        <v>157563068.84058011</v>
      </c>
      <c r="W3487" s="1">
        <f t="shared" si="1376"/>
        <v>208957550.72000003</v>
      </c>
      <c r="X3487" s="1">
        <f t="shared" si="1377"/>
        <v>539866666.66666698</v>
      </c>
      <c r="Y3487" s="1">
        <f t="shared" si="1378"/>
        <v>449066746.63090903</v>
      </c>
      <c r="Z3487" s="1">
        <f t="shared" si="1379"/>
        <v>498569472</v>
      </c>
      <c r="AA3487" s="1">
        <f t="shared" si="1380"/>
        <v>448082246.37681198</v>
      </c>
      <c r="AB3487" s="1">
        <f t="shared" si="1381"/>
        <v>498967872</v>
      </c>
      <c r="AC3487" s="1">
        <f t="shared" si="1382"/>
        <v>539866666.66666698</v>
      </c>
      <c r="AD3487" s="1">
        <f t="shared" si="1383"/>
        <v>449066746.63090903</v>
      </c>
      <c r="AE3487" s="1">
        <f t="shared" si="1384"/>
        <v>498569472</v>
      </c>
      <c r="AF3487" s="1">
        <f t="shared" si="1385"/>
        <v>448082246.37681198</v>
      </c>
      <c r="AG3487" s="1">
        <f t="shared" si="1386"/>
        <v>498967872</v>
      </c>
    </row>
    <row r="3488" spans="1:33" x14ac:dyDescent="0.25">
      <c r="A3488" t="s">
        <v>6911</v>
      </c>
      <c r="B3488" t="s">
        <v>6912</v>
      </c>
      <c r="C3488" s="1">
        <v>980000000</v>
      </c>
      <c r="D3488" s="1">
        <v>1189810298.1029799</v>
      </c>
      <c r="E3488" s="1">
        <v>746195876.56903803</v>
      </c>
      <c r="F3488" s="1">
        <v>837242560</v>
      </c>
      <c r="G3488" s="1">
        <v>780020454.54545498</v>
      </c>
      <c r="H3488" s="1">
        <v>777651840</v>
      </c>
      <c r="I3488" s="1">
        <f t="shared" si="1362"/>
        <v>1201708401.0840096</v>
      </c>
      <c r="J3488" s="1">
        <f t="shared" si="1363"/>
        <v>753657835.33472848</v>
      </c>
      <c r="K3488" s="1">
        <f t="shared" si="1364"/>
        <v>845614985.60000002</v>
      </c>
      <c r="L3488" s="1">
        <f t="shared" si="1365"/>
        <v>787820659.09090948</v>
      </c>
      <c r="M3488" s="1">
        <f t="shared" si="1366"/>
        <v>785428358.39999998</v>
      </c>
      <c r="N3488" s="1">
        <f t="shared" si="1367"/>
        <v>209810298.1029799</v>
      </c>
      <c r="O3488" s="1">
        <f t="shared" si="1368"/>
        <v>-233804123.43096197</v>
      </c>
      <c r="P3488" s="1">
        <f t="shared" si="1369"/>
        <v>-142757440</v>
      </c>
      <c r="Q3488" s="1">
        <f t="shared" si="1370"/>
        <v>-199979545.45454502</v>
      </c>
      <c r="R3488" s="1">
        <f t="shared" si="1371"/>
        <v>-202348160</v>
      </c>
      <c r="S3488" s="1">
        <f t="shared" si="1372"/>
        <v>221708401.08400965</v>
      </c>
      <c r="T3488" s="1">
        <f t="shared" si="1373"/>
        <v>-226342164.66527152</v>
      </c>
      <c r="U3488" s="1">
        <f t="shared" si="1374"/>
        <v>-134385014.39999998</v>
      </c>
      <c r="V3488" s="1">
        <f t="shared" si="1375"/>
        <v>-192179340.90909052</v>
      </c>
      <c r="W3488" s="1">
        <f t="shared" si="1376"/>
        <v>-194571641.60000002</v>
      </c>
      <c r="X3488" s="1">
        <f t="shared" si="1377"/>
        <v>1189810298.1029799</v>
      </c>
      <c r="Y3488" s="1">
        <f t="shared" si="1378"/>
        <v>0</v>
      </c>
      <c r="Z3488" s="1">
        <f t="shared" si="1379"/>
        <v>0</v>
      </c>
      <c r="AA3488" s="1">
        <f t="shared" si="1380"/>
        <v>0</v>
      </c>
      <c r="AB3488" s="1">
        <f t="shared" si="1381"/>
        <v>0</v>
      </c>
      <c r="AC3488" s="1">
        <f t="shared" si="1382"/>
        <v>1189810298.1029799</v>
      </c>
      <c r="AD3488" s="1">
        <f t="shared" si="1383"/>
        <v>0</v>
      </c>
      <c r="AE3488" s="1">
        <f t="shared" si="1384"/>
        <v>0</v>
      </c>
      <c r="AF3488" s="1">
        <f t="shared" si="1385"/>
        <v>0</v>
      </c>
      <c r="AG3488" s="1">
        <f t="shared" si="1386"/>
        <v>0</v>
      </c>
    </row>
    <row r="3489" spans="1:33" x14ac:dyDescent="0.25">
      <c r="A3489" t="s">
        <v>6913</v>
      </c>
      <c r="B3489" t="s">
        <v>6914</v>
      </c>
      <c r="C3489" s="1">
        <v>460000000</v>
      </c>
      <c r="D3489" s="1">
        <v>461711711.711712</v>
      </c>
      <c r="E3489" s="1">
        <v>531932850.14005601</v>
      </c>
      <c r="F3489" s="1">
        <v>644735936</v>
      </c>
      <c r="G3489" s="1">
        <v>693119047.619048</v>
      </c>
      <c r="H3489" s="1">
        <v>675814016</v>
      </c>
      <c r="I3489" s="1">
        <f t="shared" si="1362"/>
        <v>466328828.82882911</v>
      </c>
      <c r="J3489" s="1">
        <f t="shared" si="1363"/>
        <v>537252178.6414566</v>
      </c>
      <c r="K3489" s="1">
        <f t="shared" si="1364"/>
        <v>651183295.36000001</v>
      </c>
      <c r="L3489" s="1">
        <f t="shared" si="1365"/>
        <v>700050238.09523845</v>
      </c>
      <c r="M3489" s="1">
        <f t="shared" si="1366"/>
        <v>682572156.15999997</v>
      </c>
      <c r="N3489" s="1">
        <f t="shared" si="1367"/>
        <v>1711711.7117120028</v>
      </c>
      <c r="O3489" s="1">
        <f t="shared" si="1368"/>
        <v>71932850.140056014</v>
      </c>
      <c r="P3489" s="1">
        <f t="shared" si="1369"/>
        <v>184735936</v>
      </c>
      <c r="Q3489" s="1">
        <f t="shared" si="1370"/>
        <v>233119047.619048</v>
      </c>
      <c r="R3489" s="1">
        <f t="shared" si="1371"/>
        <v>215814016</v>
      </c>
      <c r="S3489" s="1">
        <f t="shared" si="1372"/>
        <v>6328828.8288291097</v>
      </c>
      <c r="T3489" s="1">
        <f t="shared" si="1373"/>
        <v>77252178.641456604</v>
      </c>
      <c r="U3489" s="1">
        <f t="shared" si="1374"/>
        <v>191183295.36000001</v>
      </c>
      <c r="V3489" s="1">
        <f t="shared" si="1375"/>
        <v>240050238.09523845</v>
      </c>
      <c r="W3489" s="1">
        <f t="shared" si="1376"/>
        <v>222572156.15999997</v>
      </c>
      <c r="X3489" s="1">
        <f t="shared" si="1377"/>
        <v>461711711.711712</v>
      </c>
      <c r="Y3489" s="1">
        <f t="shared" si="1378"/>
        <v>531932850.14005601</v>
      </c>
      <c r="Z3489" s="1">
        <f t="shared" si="1379"/>
        <v>644735936</v>
      </c>
      <c r="AA3489" s="1">
        <f t="shared" si="1380"/>
        <v>693119047.619048</v>
      </c>
      <c r="AB3489" s="1">
        <f t="shared" si="1381"/>
        <v>675814016</v>
      </c>
      <c r="AC3489" s="1">
        <f t="shared" si="1382"/>
        <v>461711711.711712</v>
      </c>
      <c r="AD3489" s="1">
        <f t="shared" si="1383"/>
        <v>531932850.14005601</v>
      </c>
      <c r="AE3489" s="1">
        <f t="shared" si="1384"/>
        <v>644735936</v>
      </c>
      <c r="AF3489" s="1">
        <f t="shared" si="1385"/>
        <v>693119047.619048</v>
      </c>
      <c r="AG3489" s="1">
        <f t="shared" si="1386"/>
        <v>675814016</v>
      </c>
    </row>
    <row r="3490" spans="1:33" x14ac:dyDescent="0.25">
      <c r="A3490" t="s">
        <v>6915</v>
      </c>
      <c r="B3490" t="s">
        <v>6916</v>
      </c>
      <c r="C3490" s="1">
        <v>420000000</v>
      </c>
      <c r="D3490" s="1">
        <v>314166666.66666698</v>
      </c>
      <c r="E3490" s="1">
        <v>449066746.63090903</v>
      </c>
      <c r="F3490" s="1">
        <v>455970304</v>
      </c>
      <c r="G3490" s="1">
        <v>262564102.56410301</v>
      </c>
      <c r="H3490" s="1">
        <v>437942912</v>
      </c>
      <c r="I3490" s="1">
        <f t="shared" si="1362"/>
        <v>317308333.33333367</v>
      </c>
      <c r="J3490" s="1">
        <f t="shared" si="1363"/>
        <v>453557414.0972181</v>
      </c>
      <c r="K3490" s="1">
        <f t="shared" si="1364"/>
        <v>460530007.04000002</v>
      </c>
      <c r="L3490" s="1">
        <f t="shared" si="1365"/>
        <v>265189743.58974403</v>
      </c>
      <c r="M3490" s="1">
        <f t="shared" si="1366"/>
        <v>442322341.12</v>
      </c>
      <c r="N3490" s="1">
        <f t="shared" si="1367"/>
        <v>-105833333.33333302</v>
      </c>
      <c r="O3490" s="1">
        <f t="shared" si="1368"/>
        <v>29066746.630909026</v>
      </c>
      <c r="P3490" s="1">
        <f t="shared" si="1369"/>
        <v>35970304</v>
      </c>
      <c r="Q3490" s="1">
        <f t="shared" si="1370"/>
        <v>-157435897.43589699</v>
      </c>
      <c r="R3490" s="1">
        <f t="shared" si="1371"/>
        <v>17942912</v>
      </c>
      <c r="S3490" s="1">
        <f t="shared" si="1372"/>
        <v>-102691666.66666633</v>
      </c>
      <c r="T3490" s="1">
        <f t="shared" si="1373"/>
        <v>33557414.097218096</v>
      </c>
      <c r="U3490" s="1">
        <f t="shared" si="1374"/>
        <v>40530007.040000021</v>
      </c>
      <c r="V3490" s="1">
        <f t="shared" si="1375"/>
        <v>-154810256.41025597</v>
      </c>
      <c r="W3490" s="1">
        <f t="shared" si="1376"/>
        <v>22322341.120000005</v>
      </c>
      <c r="X3490" s="1">
        <f t="shared" si="1377"/>
        <v>0</v>
      </c>
      <c r="Y3490" s="1">
        <f t="shared" si="1378"/>
        <v>449066746.63090903</v>
      </c>
      <c r="Z3490" s="1">
        <f t="shared" si="1379"/>
        <v>455970304</v>
      </c>
      <c r="AA3490" s="1">
        <f t="shared" si="1380"/>
        <v>0</v>
      </c>
      <c r="AB3490" s="1">
        <f t="shared" si="1381"/>
        <v>437942912</v>
      </c>
      <c r="AC3490" s="1">
        <f t="shared" si="1382"/>
        <v>0</v>
      </c>
      <c r="AD3490" s="1">
        <f t="shared" si="1383"/>
        <v>449066746.63090903</v>
      </c>
      <c r="AE3490" s="1">
        <f t="shared" si="1384"/>
        <v>455970304</v>
      </c>
      <c r="AF3490" s="1">
        <f t="shared" si="1385"/>
        <v>0</v>
      </c>
      <c r="AG3490" s="1">
        <f t="shared" si="1386"/>
        <v>437942912</v>
      </c>
    </row>
    <row r="3491" spans="1:33" x14ac:dyDescent="0.25">
      <c r="A3491" t="s">
        <v>6917</v>
      </c>
      <c r="B3491" t="s">
        <v>6918</v>
      </c>
      <c r="C3491" s="1">
        <v>380000000</v>
      </c>
      <c r="D3491" s="1">
        <v>341116976.35135102</v>
      </c>
      <c r="E3491" s="1">
        <v>483200000</v>
      </c>
      <c r="F3491" s="1">
        <v>427810016</v>
      </c>
      <c r="G3491" s="1">
        <v>384071428.57142901</v>
      </c>
      <c r="H3491" s="1">
        <v>417096800</v>
      </c>
      <c r="I3491" s="1">
        <f t="shared" si="1362"/>
        <v>344528146.11486453</v>
      </c>
      <c r="J3491" s="1">
        <f t="shared" si="1363"/>
        <v>488032000</v>
      </c>
      <c r="K3491" s="1">
        <f t="shared" si="1364"/>
        <v>432088116.16000003</v>
      </c>
      <c r="L3491" s="1">
        <f t="shared" si="1365"/>
        <v>387912142.85714328</v>
      </c>
      <c r="M3491" s="1">
        <f t="shared" si="1366"/>
        <v>421267768</v>
      </c>
      <c r="N3491" s="1">
        <f t="shared" si="1367"/>
        <v>-38883023.648648977</v>
      </c>
      <c r="O3491" s="1">
        <f t="shared" si="1368"/>
        <v>103200000</v>
      </c>
      <c r="P3491" s="1">
        <f t="shared" si="1369"/>
        <v>47810016</v>
      </c>
      <c r="Q3491" s="1">
        <f t="shared" si="1370"/>
        <v>4071428.5714290142</v>
      </c>
      <c r="R3491" s="1">
        <f t="shared" si="1371"/>
        <v>37096800</v>
      </c>
      <c r="S3491" s="1">
        <f t="shared" si="1372"/>
        <v>-35471853.885135472</v>
      </c>
      <c r="T3491" s="1">
        <f t="shared" si="1373"/>
        <v>108032000</v>
      </c>
      <c r="U3491" s="1">
        <f t="shared" si="1374"/>
        <v>52088116.160000026</v>
      </c>
      <c r="V3491" s="1">
        <f t="shared" si="1375"/>
        <v>7912142.8571432829</v>
      </c>
      <c r="W3491" s="1">
        <f t="shared" si="1376"/>
        <v>41267768</v>
      </c>
      <c r="X3491" s="1">
        <f t="shared" si="1377"/>
        <v>341116976.35135102</v>
      </c>
      <c r="Y3491" s="1">
        <f t="shared" si="1378"/>
        <v>483200000</v>
      </c>
      <c r="Z3491" s="1">
        <f t="shared" si="1379"/>
        <v>427810016</v>
      </c>
      <c r="AA3491" s="1">
        <f t="shared" si="1380"/>
        <v>384071428.57142901</v>
      </c>
      <c r="AB3491" s="1">
        <f t="shared" si="1381"/>
        <v>417096800</v>
      </c>
      <c r="AC3491" s="1">
        <f t="shared" si="1382"/>
        <v>341116976.35135102</v>
      </c>
      <c r="AD3491" s="1">
        <f t="shared" si="1383"/>
        <v>483200000</v>
      </c>
      <c r="AE3491" s="1">
        <f t="shared" si="1384"/>
        <v>427810016</v>
      </c>
      <c r="AF3491" s="1">
        <f t="shared" si="1385"/>
        <v>384071428.57142901</v>
      </c>
      <c r="AG3491" s="1">
        <f t="shared" si="1386"/>
        <v>417096800</v>
      </c>
    </row>
    <row r="3492" spans="1:33" x14ac:dyDescent="0.25">
      <c r="A3492" t="s">
        <v>6919</v>
      </c>
      <c r="B3492" t="s">
        <v>6920</v>
      </c>
      <c r="C3492" s="1">
        <v>360000000</v>
      </c>
      <c r="D3492" s="1">
        <v>444943820.22471899</v>
      </c>
      <c r="E3492" s="1">
        <v>449066746.63090903</v>
      </c>
      <c r="F3492" s="1">
        <v>484435904</v>
      </c>
      <c r="G3492" s="1">
        <v>369496350.36496401</v>
      </c>
      <c r="H3492" s="1">
        <v>487237216</v>
      </c>
      <c r="I3492" s="1">
        <f t="shared" si="1362"/>
        <v>449393258.42696619</v>
      </c>
      <c r="J3492" s="1">
        <f t="shared" si="1363"/>
        <v>453557414.0972181</v>
      </c>
      <c r="K3492" s="1">
        <f t="shared" si="1364"/>
        <v>489280263.04000002</v>
      </c>
      <c r="L3492" s="1">
        <f t="shared" si="1365"/>
        <v>373191313.86861366</v>
      </c>
      <c r="M3492" s="1">
        <f t="shared" si="1366"/>
        <v>492109588.16000003</v>
      </c>
      <c r="N3492" s="1">
        <f t="shared" si="1367"/>
        <v>84943820.224718988</v>
      </c>
      <c r="O3492" s="1">
        <f t="shared" si="1368"/>
        <v>89066746.630909026</v>
      </c>
      <c r="P3492" s="1">
        <f t="shared" si="1369"/>
        <v>124435904</v>
      </c>
      <c r="Q3492" s="1">
        <f t="shared" si="1370"/>
        <v>9496350.3649640083</v>
      </c>
      <c r="R3492" s="1">
        <f t="shared" si="1371"/>
        <v>127237216</v>
      </c>
      <c r="S3492" s="1">
        <f t="shared" si="1372"/>
        <v>89393258.42696619</v>
      </c>
      <c r="T3492" s="1">
        <f t="shared" si="1373"/>
        <v>93557414.097218096</v>
      </c>
      <c r="U3492" s="1">
        <f t="shared" si="1374"/>
        <v>129280263.04000002</v>
      </c>
      <c r="V3492" s="1">
        <f t="shared" si="1375"/>
        <v>13191313.86861366</v>
      </c>
      <c r="W3492" s="1">
        <f t="shared" si="1376"/>
        <v>132109588.16000003</v>
      </c>
      <c r="X3492" s="1">
        <f t="shared" si="1377"/>
        <v>444943820.22471899</v>
      </c>
      <c r="Y3492" s="1">
        <f t="shared" si="1378"/>
        <v>449066746.63090903</v>
      </c>
      <c r="Z3492" s="1">
        <f t="shared" si="1379"/>
        <v>484435904</v>
      </c>
      <c r="AA3492" s="1">
        <f t="shared" si="1380"/>
        <v>369496350.36496401</v>
      </c>
      <c r="AB3492" s="1">
        <f t="shared" si="1381"/>
        <v>487237216</v>
      </c>
      <c r="AC3492" s="1">
        <f t="shared" si="1382"/>
        <v>444943820.22471899</v>
      </c>
      <c r="AD3492" s="1">
        <f t="shared" si="1383"/>
        <v>449066746.63090903</v>
      </c>
      <c r="AE3492" s="1">
        <f t="shared" si="1384"/>
        <v>484435904</v>
      </c>
      <c r="AF3492" s="1">
        <f t="shared" si="1385"/>
        <v>369496350.36496401</v>
      </c>
      <c r="AG3492" s="1">
        <f t="shared" si="1386"/>
        <v>487237216</v>
      </c>
    </row>
    <row r="3493" spans="1:33" x14ac:dyDescent="0.25">
      <c r="A3493" t="s">
        <v>6921</v>
      </c>
      <c r="B3493" t="s">
        <v>6922</v>
      </c>
      <c r="C3493" s="1">
        <v>790000000</v>
      </c>
      <c r="D3493" s="1">
        <v>1090206185.5670099</v>
      </c>
      <c r="E3493" s="1">
        <v>746195876.56903803</v>
      </c>
      <c r="F3493" s="1">
        <v>652313216</v>
      </c>
      <c r="G3493" s="1">
        <v>642178571.42857099</v>
      </c>
      <c r="H3493" s="1">
        <v>579123520</v>
      </c>
      <c r="I3493" s="1">
        <f t="shared" si="1362"/>
        <v>1101108247.4226801</v>
      </c>
      <c r="J3493" s="1">
        <f t="shared" si="1363"/>
        <v>753657835.33472848</v>
      </c>
      <c r="K3493" s="1">
        <f t="shared" si="1364"/>
        <v>658836348.15999997</v>
      </c>
      <c r="L3493" s="1">
        <f t="shared" si="1365"/>
        <v>648600357.14285672</v>
      </c>
      <c r="M3493" s="1">
        <f t="shared" si="1366"/>
        <v>584914755.20000005</v>
      </c>
      <c r="N3493" s="1">
        <f t="shared" si="1367"/>
        <v>300206185.56700993</v>
      </c>
      <c r="O3493" s="1">
        <f t="shared" si="1368"/>
        <v>-43804123.430961967</v>
      </c>
      <c r="P3493" s="1">
        <f t="shared" si="1369"/>
        <v>-137686784</v>
      </c>
      <c r="Q3493" s="1">
        <f t="shared" si="1370"/>
        <v>-147821428.57142901</v>
      </c>
      <c r="R3493" s="1">
        <f t="shared" si="1371"/>
        <v>-210876480</v>
      </c>
      <c r="S3493" s="1">
        <f t="shared" si="1372"/>
        <v>311108247.42268014</v>
      </c>
      <c r="T3493" s="1">
        <f t="shared" si="1373"/>
        <v>-36342164.665271521</v>
      </c>
      <c r="U3493" s="1">
        <f t="shared" si="1374"/>
        <v>-131163651.84000003</v>
      </c>
      <c r="V3493" s="1">
        <f t="shared" si="1375"/>
        <v>-141399642.85714328</v>
      </c>
      <c r="W3493" s="1">
        <f t="shared" si="1376"/>
        <v>-205085244.79999995</v>
      </c>
      <c r="X3493" s="1">
        <f t="shared" si="1377"/>
        <v>1090206185.5670099</v>
      </c>
      <c r="Y3493" s="1">
        <f t="shared" si="1378"/>
        <v>0</v>
      </c>
      <c r="Z3493" s="1">
        <f t="shared" si="1379"/>
        <v>0</v>
      </c>
      <c r="AA3493" s="1">
        <f t="shared" si="1380"/>
        <v>0</v>
      </c>
      <c r="AB3493" s="1">
        <f t="shared" si="1381"/>
        <v>0</v>
      </c>
      <c r="AC3493" s="1">
        <f t="shared" si="1382"/>
        <v>1090206185.5670099</v>
      </c>
      <c r="AD3493" s="1">
        <f t="shared" si="1383"/>
        <v>746195876.56903803</v>
      </c>
      <c r="AE3493" s="1">
        <f t="shared" si="1384"/>
        <v>0</v>
      </c>
      <c r="AF3493" s="1">
        <f t="shared" si="1385"/>
        <v>0</v>
      </c>
      <c r="AG3493" s="1">
        <f t="shared" si="1386"/>
        <v>0</v>
      </c>
    </row>
    <row r="3494" spans="1:33" x14ac:dyDescent="0.25">
      <c r="A3494" t="s">
        <v>6923</v>
      </c>
      <c r="B3494" t="s">
        <v>6924</v>
      </c>
      <c r="C3494" s="1">
        <v>520000000</v>
      </c>
      <c r="D3494" s="1">
        <v>737283415.84158397</v>
      </c>
      <c r="E3494" s="1">
        <v>576799344.08602202</v>
      </c>
      <c r="F3494" s="1">
        <v>642534080</v>
      </c>
      <c r="G3494" s="1">
        <v>642178571.42857099</v>
      </c>
      <c r="H3494" s="1">
        <v>620376320</v>
      </c>
      <c r="I3494" s="1">
        <f t="shared" si="1362"/>
        <v>744656249.99999976</v>
      </c>
      <c r="J3494" s="1">
        <f t="shared" si="1363"/>
        <v>582567337.52688229</v>
      </c>
      <c r="K3494" s="1">
        <f t="shared" si="1364"/>
        <v>648959420.79999995</v>
      </c>
      <c r="L3494" s="1">
        <f t="shared" si="1365"/>
        <v>648600357.14285672</v>
      </c>
      <c r="M3494" s="1">
        <f t="shared" si="1366"/>
        <v>626580083.20000005</v>
      </c>
      <c r="N3494" s="1">
        <f t="shared" si="1367"/>
        <v>217283415.84158397</v>
      </c>
      <c r="O3494" s="1">
        <f t="shared" si="1368"/>
        <v>56799344.086022019</v>
      </c>
      <c r="P3494" s="1">
        <f t="shared" si="1369"/>
        <v>122534080</v>
      </c>
      <c r="Q3494" s="1">
        <f t="shared" si="1370"/>
        <v>122178571.42857099</v>
      </c>
      <c r="R3494" s="1">
        <f t="shared" si="1371"/>
        <v>100376320</v>
      </c>
      <c r="S3494" s="1">
        <f t="shared" si="1372"/>
        <v>224656249.99999976</v>
      </c>
      <c r="T3494" s="1">
        <f t="shared" si="1373"/>
        <v>62567337.526882291</v>
      </c>
      <c r="U3494" s="1">
        <f t="shared" si="1374"/>
        <v>128959420.79999995</v>
      </c>
      <c r="V3494" s="1">
        <f t="shared" si="1375"/>
        <v>128600357.14285672</v>
      </c>
      <c r="W3494" s="1">
        <f t="shared" si="1376"/>
        <v>106580083.20000005</v>
      </c>
      <c r="X3494" s="1">
        <f t="shared" si="1377"/>
        <v>737283415.84158397</v>
      </c>
      <c r="Y3494" s="1">
        <f t="shared" si="1378"/>
        <v>576799344.08602202</v>
      </c>
      <c r="Z3494" s="1">
        <f t="shared" si="1379"/>
        <v>642534080</v>
      </c>
      <c r="AA3494" s="1">
        <f t="shared" si="1380"/>
        <v>642178571.42857099</v>
      </c>
      <c r="AB3494" s="1">
        <f t="shared" si="1381"/>
        <v>620376320</v>
      </c>
      <c r="AC3494" s="1">
        <f t="shared" si="1382"/>
        <v>737283415.84158397</v>
      </c>
      <c r="AD3494" s="1">
        <f t="shared" si="1383"/>
        <v>576799344.08602202</v>
      </c>
      <c r="AE3494" s="1">
        <f t="shared" si="1384"/>
        <v>642534080</v>
      </c>
      <c r="AF3494" s="1">
        <f t="shared" si="1385"/>
        <v>642178571.42857099</v>
      </c>
      <c r="AG3494" s="1">
        <f t="shared" si="1386"/>
        <v>620376320</v>
      </c>
    </row>
    <row r="3495" spans="1:33" x14ac:dyDescent="0.25">
      <c r="A3495" t="s">
        <v>6925</v>
      </c>
      <c r="B3495" t="s">
        <v>6926</v>
      </c>
      <c r="C3495" s="1">
        <v>1100000000</v>
      </c>
      <c r="D3495" s="1">
        <v>1868817239.56967</v>
      </c>
      <c r="E3495" s="1">
        <v>933960714.28571403</v>
      </c>
      <c r="F3495" s="1">
        <v>1050448320</v>
      </c>
      <c r="G3495" s="1">
        <v>780020454.54545498</v>
      </c>
      <c r="H3495" s="1">
        <v>899320320</v>
      </c>
      <c r="I3495" s="1">
        <f t="shared" si="1362"/>
        <v>1887505411.9653666</v>
      </c>
      <c r="J3495" s="1">
        <f t="shared" si="1363"/>
        <v>943300321.42857122</v>
      </c>
      <c r="K3495" s="1">
        <f t="shared" si="1364"/>
        <v>1060952803.2</v>
      </c>
      <c r="L3495" s="1">
        <f t="shared" si="1365"/>
        <v>787820659.09090948</v>
      </c>
      <c r="M3495" s="1">
        <f t="shared" si="1366"/>
        <v>908313523.20000005</v>
      </c>
      <c r="N3495" s="1">
        <f t="shared" si="1367"/>
        <v>768817239.56966996</v>
      </c>
      <c r="O3495" s="1">
        <f t="shared" si="1368"/>
        <v>-166039285.71428597</v>
      </c>
      <c r="P3495" s="1">
        <f t="shared" si="1369"/>
        <v>-49551680</v>
      </c>
      <c r="Q3495" s="1">
        <f t="shared" si="1370"/>
        <v>-319979545.45454502</v>
      </c>
      <c r="R3495" s="1">
        <f t="shared" si="1371"/>
        <v>-200679680</v>
      </c>
      <c r="S3495" s="1">
        <f t="shared" si="1372"/>
        <v>787505411.9653666</v>
      </c>
      <c r="T3495" s="1">
        <f t="shared" si="1373"/>
        <v>-156699678.57142878</v>
      </c>
      <c r="U3495" s="1">
        <f t="shared" si="1374"/>
        <v>-39047196.799999952</v>
      </c>
      <c r="V3495" s="1">
        <f t="shared" si="1375"/>
        <v>-312179340.90909052</v>
      </c>
      <c r="W3495" s="1">
        <f t="shared" si="1376"/>
        <v>-191686476.79999995</v>
      </c>
      <c r="X3495" s="1">
        <f t="shared" si="1377"/>
        <v>1868817239.56967</v>
      </c>
      <c r="Y3495" s="1">
        <f t="shared" si="1378"/>
        <v>0</v>
      </c>
      <c r="Z3495" s="1">
        <f t="shared" si="1379"/>
        <v>0</v>
      </c>
      <c r="AA3495" s="1">
        <f t="shared" si="1380"/>
        <v>0</v>
      </c>
      <c r="AB3495" s="1">
        <f t="shared" si="1381"/>
        <v>0</v>
      </c>
      <c r="AC3495" s="1">
        <f t="shared" si="1382"/>
        <v>1868817239.56967</v>
      </c>
      <c r="AD3495" s="1">
        <f t="shared" si="1383"/>
        <v>0</v>
      </c>
      <c r="AE3495" s="1">
        <f t="shared" si="1384"/>
        <v>1050448320</v>
      </c>
      <c r="AF3495" s="1">
        <f t="shared" si="1385"/>
        <v>0</v>
      </c>
      <c r="AG3495" s="1">
        <f t="shared" si="1386"/>
        <v>0</v>
      </c>
    </row>
    <row r="3496" spans="1:33" x14ac:dyDescent="0.25">
      <c r="A3496" t="s">
        <v>6927</v>
      </c>
      <c r="B3496" t="s">
        <v>6928</v>
      </c>
      <c r="C3496" s="1">
        <v>450000000</v>
      </c>
      <c r="D3496" s="1">
        <v>475106382.97872299</v>
      </c>
      <c r="E3496" s="1">
        <v>449066746.63090903</v>
      </c>
      <c r="F3496" s="1">
        <v>501935552</v>
      </c>
      <c r="G3496" s="1">
        <v>448082246.37681198</v>
      </c>
      <c r="H3496" s="1">
        <v>472080576</v>
      </c>
      <c r="I3496" s="1">
        <f t="shared" si="1362"/>
        <v>479857446.80851024</v>
      </c>
      <c r="J3496" s="1">
        <f t="shared" si="1363"/>
        <v>453557414.0972181</v>
      </c>
      <c r="K3496" s="1">
        <f t="shared" si="1364"/>
        <v>506954907.51999998</v>
      </c>
      <c r="L3496" s="1">
        <f t="shared" si="1365"/>
        <v>452563068.84058011</v>
      </c>
      <c r="M3496" s="1">
        <f t="shared" si="1366"/>
        <v>476801381.75999999</v>
      </c>
      <c r="N3496" s="1">
        <f t="shared" si="1367"/>
        <v>25106382.97872299</v>
      </c>
      <c r="O3496" s="1">
        <f t="shared" si="1368"/>
        <v>-933253.36909097433</v>
      </c>
      <c r="P3496" s="1">
        <f t="shared" si="1369"/>
        <v>51935552</v>
      </c>
      <c r="Q3496" s="1">
        <f t="shared" si="1370"/>
        <v>-1917753.6231880188</v>
      </c>
      <c r="R3496" s="1">
        <f t="shared" si="1371"/>
        <v>22080576</v>
      </c>
      <c r="S3496" s="1">
        <f t="shared" si="1372"/>
        <v>29857446.808510244</v>
      </c>
      <c r="T3496" s="1">
        <f t="shared" si="1373"/>
        <v>3557414.0972180963</v>
      </c>
      <c r="U3496" s="1">
        <f t="shared" si="1374"/>
        <v>56954907.519999981</v>
      </c>
      <c r="V3496" s="1">
        <f t="shared" si="1375"/>
        <v>2563068.8405801058</v>
      </c>
      <c r="W3496" s="1">
        <f t="shared" si="1376"/>
        <v>26801381.75999999</v>
      </c>
      <c r="X3496" s="1">
        <f t="shared" si="1377"/>
        <v>475106382.97872299</v>
      </c>
      <c r="Y3496" s="1">
        <f t="shared" si="1378"/>
        <v>449066746.63090903</v>
      </c>
      <c r="Z3496" s="1">
        <f t="shared" si="1379"/>
        <v>501935552</v>
      </c>
      <c r="AA3496" s="1">
        <f t="shared" si="1380"/>
        <v>448082246.37681198</v>
      </c>
      <c r="AB3496" s="1">
        <f t="shared" si="1381"/>
        <v>472080576</v>
      </c>
      <c r="AC3496" s="1">
        <f t="shared" si="1382"/>
        <v>475106382.97872299</v>
      </c>
      <c r="AD3496" s="1">
        <f t="shared" si="1383"/>
        <v>449066746.63090903</v>
      </c>
      <c r="AE3496" s="1">
        <f t="shared" si="1384"/>
        <v>501935552</v>
      </c>
      <c r="AF3496" s="1">
        <f t="shared" si="1385"/>
        <v>448082246.37681198</v>
      </c>
      <c r="AG3496" s="1">
        <f t="shared" si="1386"/>
        <v>472080576</v>
      </c>
    </row>
    <row r="3497" spans="1:33" x14ac:dyDescent="0.25">
      <c r="A3497" t="s">
        <v>6929</v>
      </c>
      <c r="B3497" t="s">
        <v>6930</v>
      </c>
      <c r="C3497" s="1">
        <v>520000000</v>
      </c>
      <c r="D3497" s="1">
        <v>489937001.02564102</v>
      </c>
      <c r="E3497" s="1">
        <v>360050000</v>
      </c>
      <c r="F3497" s="1">
        <v>695624000</v>
      </c>
      <c r="G3497" s="1">
        <v>493802013.15789503</v>
      </c>
      <c r="H3497" s="1">
        <v>751262272</v>
      </c>
      <c r="I3497" s="1">
        <f t="shared" si="1362"/>
        <v>494836371.03589743</v>
      </c>
      <c r="J3497" s="1">
        <f t="shared" si="1363"/>
        <v>363650500</v>
      </c>
      <c r="K3497" s="1">
        <f t="shared" si="1364"/>
        <v>702580240</v>
      </c>
      <c r="L3497" s="1">
        <f t="shared" si="1365"/>
        <v>498740033.28947401</v>
      </c>
      <c r="M3497" s="1">
        <f t="shared" si="1366"/>
        <v>758774894.72000003</v>
      </c>
      <c r="N3497" s="1">
        <f t="shared" si="1367"/>
        <v>-30062998.974358976</v>
      </c>
      <c r="O3497" s="1">
        <f t="shared" si="1368"/>
        <v>-159950000</v>
      </c>
      <c r="P3497" s="1">
        <f t="shared" si="1369"/>
        <v>175624000</v>
      </c>
      <c r="Q3497" s="1">
        <f t="shared" si="1370"/>
        <v>-26197986.842104971</v>
      </c>
      <c r="R3497" s="1">
        <f t="shared" si="1371"/>
        <v>231262272</v>
      </c>
      <c r="S3497" s="1">
        <f t="shared" si="1372"/>
        <v>-25163628.964102566</v>
      </c>
      <c r="T3497" s="1">
        <f t="shared" si="1373"/>
        <v>-156349500</v>
      </c>
      <c r="U3497" s="1">
        <f t="shared" si="1374"/>
        <v>182580240</v>
      </c>
      <c r="V3497" s="1">
        <f t="shared" si="1375"/>
        <v>-21259966.71052599</v>
      </c>
      <c r="W3497" s="1">
        <f t="shared" si="1376"/>
        <v>238774894.72000003</v>
      </c>
      <c r="X3497" s="1">
        <f t="shared" si="1377"/>
        <v>489937001.02564102</v>
      </c>
      <c r="Y3497" s="1">
        <f t="shared" si="1378"/>
        <v>0</v>
      </c>
      <c r="Z3497" s="1">
        <f t="shared" si="1379"/>
        <v>695624000</v>
      </c>
      <c r="AA3497" s="1">
        <f t="shared" si="1380"/>
        <v>493802013.15789503</v>
      </c>
      <c r="AB3497" s="1">
        <f t="shared" si="1381"/>
        <v>751262272</v>
      </c>
      <c r="AC3497" s="1">
        <f t="shared" si="1382"/>
        <v>489937001.02564102</v>
      </c>
      <c r="AD3497" s="1">
        <f t="shared" si="1383"/>
        <v>0</v>
      </c>
      <c r="AE3497" s="1">
        <f t="shared" si="1384"/>
        <v>695624000</v>
      </c>
      <c r="AF3497" s="1">
        <f t="shared" si="1385"/>
        <v>493802013.15789503</v>
      </c>
      <c r="AG3497" s="1">
        <f t="shared" si="1386"/>
        <v>751262272</v>
      </c>
    </row>
    <row r="3498" spans="1:33" x14ac:dyDescent="0.25">
      <c r="A3498" t="s">
        <v>6931</v>
      </c>
      <c r="B3498" t="s">
        <v>6932</v>
      </c>
      <c r="C3498" s="1">
        <v>550000000</v>
      </c>
      <c r="D3498" s="1">
        <v>470000000</v>
      </c>
      <c r="E3498" s="1">
        <v>1039421052.63158</v>
      </c>
      <c r="F3498" s="1">
        <v>858846336</v>
      </c>
      <c r="G3498" s="1">
        <v>918846153.84615397</v>
      </c>
      <c r="H3498" s="1">
        <v>856430336</v>
      </c>
      <c r="I3498" s="1">
        <f t="shared" si="1362"/>
        <v>474700000</v>
      </c>
      <c r="J3498" s="1">
        <f t="shared" si="1363"/>
        <v>1049815263.1578958</v>
      </c>
      <c r="K3498" s="1">
        <f t="shared" si="1364"/>
        <v>867434799.36000001</v>
      </c>
      <c r="L3498" s="1">
        <f t="shared" si="1365"/>
        <v>928034615.38461554</v>
      </c>
      <c r="M3498" s="1">
        <f t="shared" si="1366"/>
        <v>864994639.36000001</v>
      </c>
      <c r="N3498" s="1">
        <f t="shared" si="1367"/>
        <v>-80000000</v>
      </c>
      <c r="O3498" s="1">
        <f t="shared" si="1368"/>
        <v>489421052.63158</v>
      </c>
      <c r="P3498" s="1">
        <f t="shared" si="1369"/>
        <v>308846336</v>
      </c>
      <c r="Q3498" s="1">
        <f t="shared" si="1370"/>
        <v>368846153.84615397</v>
      </c>
      <c r="R3498" s="1">
        <f t="shared" si="1371"/>
        <v>306430336</v>
      </c>
      <c r="S3498" s="1">
        <f t="shared" si="1372"/>
        <v>-75300000</v>
      </c>
      <c r="T3498" s="1">
        <f t="shared" si="1373"/>
        <v>499815263.1578958</v>
      </c>
      <c r="U3498" s="1">
        <f t="shared" si="1374"/>
        <v>317434799.36000001</v>
      </c>
      <c r="V3498" s="1">
        <f t="shared" si="1375"/>
        <v>378034615.38461554</v>
      </c>
      <c r="W3498" s="1">
        <f t="shared" si="1376"/>
        <v>314994639.36000001</v>
      </c>
      <c r="X3498" s="1">
        <f t="shared" si="1377"/>
        <v>0</v>
      </c>
      <c r="Y3498" s="1">
        <f t="shared" si="1378"/>
        <v>1039421052.63158</v>
      </c>
      <c r="Z3498" s="1">
        <f t="shared" si="1379"/>
        <v>858846336</v>
      </c>
      <c r="AA3498" s="1">
        <f t="shared" si="1380"/>
        <v>918846153.84615397</v>
      </c>
      <c r="AB3498" s="1">
        <f t="shared" si="1381"/>
        <v>856430336</v>
      </c>
      <c r="AC3498" s="1">
        <f t="shared" si="1382"/>
        <v>0</v>
      </c>
      <c r="AD3498" s="1">
        <f t="shared" si="1383"/>
        <v>1039421052.63158</v>
      </c>
      <c r="AE3498" s="1">
        <f t="shared" si="1384"/>
        <v>858846336</v>
      </c>
      <c r="AF3498" s="1">
        <f t="shared" si="1385"/>
        <v>918846153.84615397</v>
      </c>
      <c r="AG3498" s="1">
        <f t="shared" si="1386"/>
        <v>856430336</v>
      </c>
    </row>
    <row r="3499" spans="1:33" x14ac:dyDescent="0.25">
      <c r="A3499" t="s">
        <v>6933</v>
      </c>
      <c r="B3499" t="s">
        <v>6934</v>
      </c>
      <c r="C3499" s="1">
        <v>550000000</v>
      </c>
      <c r="D3499" s="1">
        <v>758833333.33333302</v>
      </c>
      <c r="E3499" s="1">
        <v>746195876.56903803</v>
      </c>
      <c r="F3499" s="1">
        <v>702701248</v>
      </c>
      <c r="G3499" s="1">
        <v>690000000</v>
      </c>
      <c r="H3499" s="1">
        <v>689396608</v>
      </c>
      <c r="I3499" s="1">
        <f t="shared" si="1362"/>
        <v>766421666.66666639</v>
      </c>
      <c r="J3499" s="1">
        <f t="shared" si="1363"/>
        <v>753657835.33472848</v>
      </c>
      <c r="K3499" s="1">
        <f t="shared" si="1364"/>
        <v>709728260.48000002</v>
      </c>
      <c r="L3499" s="1">
        <f t="shared" si="1365"/>
        <v>696900000</v>
      </c>
      <c r="M3499" s="1">
        <f t="shared" si="1366"/>
        <v>696290574.08000004</v>
      </c>
      <c r="N3499" s="1">
        <f t="shared" si="1367"/>
        <v>208833333.33333302</v>
      </c>
      <c r="O3499" s="1">
        <f t="shared" si="1368"/>
        <v>196195876.56903803</v>
      </c>
      <c r="P3499" s="1">
        <f t="shared" si="1369"/>
        <v>152701248</v>
      </c>
      <c r="Q3499" s="1">
        <f t="shared" si="1370"/>
        <v>140000000</v>
      </c>
      <c r="R3499" s="1">
        <f t="shared" si="1371"/>
        <v>139396608</v>
      </c>
      <c r="S3499" s="1">
        <f t="shared" si="1372"/>
        <v>216421666.66666639</v>
      </c>
      <c r="T3499" s="1">
        <f t="shared" si="1373"/>
        <v>203657835.33472848</v>
      </c>
      <c r="U3499" s="1">
        <f t="shared" si="1374"/>
        <v>159728260.48000002</v>
      </c>
      <c r="V3499" s="1">
        <f t="shared" si="1375"/>
        <v>146900000</v>
      </c>
      <c r="W3499" s="1">
        <f t="shared" si="1376"/>
        <v>146290574.08000004</v>
      </c>
      <c r="X3499" s="1">
        <f t="shared" si="1377"/>
        <v>758833333.33333302</v>
      </c>
      <c r="Y3499" s="1">
        <f t="shared" si="1378"/>
        <v>746195876.56903803</v>
      </c>
      <c r="Z3499" s="1">
        <f t="shared" si="1379"/>
        <v>702701248</v>
      </c>
      <c r="AA3499" s="1">
        <f t="shared" si="1380"/>
        <v>690000000</v>
      </c>
      <c r="AB3499" s="1">
        <f t="shared" si="1381"/>
        <v>689396608</v>
      </c>
      <c r="AC3499" s="1">
        <f t="shared" si="1382"/>
        <v>758833333.33333302</v>
      </c>
      <c r="AD3499" s="1">
        <f t="shared" si="1383"/>
        <v>746195876.56903803</v>
      </c>
      <c r="AE3499" s="1">
        <f t="shared" si="1384"/>
        <v>702701248</v>
      </c>
      <c r="AF3499" s="1">
        <f t="shared" si="1385"/>
        <v>690000000</v>
      </c>
      <c r="AG3499" s="1">
        <f t="shared" si="1386"/>
        <v>689396608</v>
      </c>
    </row>
    <row r="3500" spans="1:33" x14ac:dyDescent="0.25">
      <c r="A3500" t="s">
        <v>6935</v>
      </c>
      <c r="B3500" t="s">
        <v>6936</v>
      </c>
      <c r="C3500" s="1">
        <v>780000000</v>
      </c>
      <c r="D3500" s="1">
        <v>1080000000</v>
      </c>
      <c r="E3500" s="1">
        <v>746195876.56903803</v>
      </c>
      <c r="F3500" s="1">
        <v>708628992</v>
      </c>
      <c r="G3500" s="1">
        <v>642178571.42857099</v>
      </c>
      <c r="H3500" s="1">
        <v>687258816</v>
      </c>
      <c r="I3500" s="1">
        <f t="shared" si="1362"/>
        <v>1090800000</v>
      </c>
      <c r="J3500" s="1">
        <f t="shared" si="1363"/>
        <v>753657835.33472848</v>
      </c>
      <c r="K3500" s="1">
        <f t="shared" si="1364"/>
        <v>715715281.91999996</v>
      </c>
      <c r="L3500" s="1">
        <f t="shared" si="1365"/>
        <v>648600357.14285672</v>
      </c>
      <c r="M3500" s="1">
        <f t="shared" si="1366"/>
        <v>694131404.15999997</v>
      </c>
      <c r="N3500" s="1">
        <f t="shared" si="1367"/>
        <v>300000000</v>
      </c>
      <c r="O3500" s="1">
        <f t="shared" si="1368"/>
        <v>-33804123.430961967</v>
      </c>
      <c r="P3500" s="1">
        <f t="shared" si="1369"/>
        <v>-71371008</v>
      </c>
      <c r="Q3500" s="1">
        <f t="shared" si="1370"/>
        <v>-137821428.57142901</v>
      </c>
      <c r="R3500" s="1">
        <f t="shared" si="1371"/>
        <v>-92741184</v>
      </c>
      <c r="S3500" s="1">
        <f t="shared" si="1372"/>
        <v>310800000</v>
      </c>
      <c r="T3500" s="1">
        <f t="shared" si="1373"/>
        <v>-26342164.665271521</v>
      </c>
      <c r="U3500" s="1">
        <f t="shared" si="1374"/>
        <v>-64284718.080000043</v>
      </c>
      <c r="V3500" s="1">
        <f t="shared" si="1375"/>
        <v>-131399642.85714328</v>
      </c>
      <c r="W3500" s="1">
        <f t="shared" si="1376"/>
        <v>-85868595.840000033</v>
      </c>
      <c r="X3500" s="1">
        <f t="shared" si="1377"/>
        <v>1080000000</v>
      </c>
      <c r="Y3500" s="1">
        <f t="shared" si="1378"/>
        <v>746195876.56903803</v>
      </c>
      <c r="Z3500" s="1">
        <f t="shared" si="1379"/>
        <v>0</v>
      </c>
      <c r="AA3500" s="1">
        <f t="shared" si="1380"/>
        <v>0</v>
      </c>
      <c r="AB3500" s="1">
        <f t="shared" si="1381"/>
        <v>0</v>
      </c>
      <c r="AC3500" s="1">
        <f t="shared" si="1382"/>
        <v>1080000000</v>
      </c>
      <c r="AD3500" s="1">
        <f t="shared" si="1383"/>
        <v>746195876.56903803</v>
      </c>
      <c r="AE3500" s="1">
        <f t="shared" si="1384"/>
        <v>0</v>
      </c>
      <c r="AF3500" s="1">
        <f t="shared" si="1385"/>
        <v>0</v>
      </c>
      <c r="AG3500" s="1">
        <f t="shared" si="1386"/>
        <v>0</v>
      </c>
    </row>
    <row r="3501" spans="1:33" x14ac:dyDescent="0.25">
      <c r="A3501" t="s">
        <v>6937</v>
      </c>
      <c r="B3501" t="s">
        <v>6938</v>
      </c>
      <c r="C3501" s="1">
        <v>870000000</v>
      </c>
      <c r="D3501" s="1">
        <v>808964803.31262898</v>
      </c>
      <c r="E3501" s="1">
        <v>746195876.56903803</v>
      </c>
      <c r="F3501" s="1">
        <v>746954496</v>
      </c>
      <c r="G3501" s="1">
        <v>690000000</v>
      </c>
      <c r="H3501" s="1">
        <v>694780608</v>
      </c>
      <c r="I3501" s="1">
        <f t="shared" si="1362"/>
        <v>817054451.34575534</v>
      </c>
      <c r="J3501" s="1">
        <f t="shared" si="1363"/>
        <v>753657835.33472848</v>
      </c>
      <c r="K3501" s="1">
        <f t="shared" si="1364"/>
        <v>754424040.96000004</v>
      </c>
      <c r="L3501" s="1">
        <f t="shared" si="1365"/>
        <v>696900000</v>
      </c>
      <c r="M3501" s="1">
        <f t="shared" si="1366"/>
        <v>701728414.08000004</v>
      </c>
      <c r="N3501" s="1">
        <f t="shared" si="1367"/>
        <v>-61035196.687371016</v>
      </c>
      <c r="O3501" s="1">
        <f t="shared" si="1368"/>
        <v>-123804123.43096197</v>
      </c>
      <c r="P3501" s="1">
        <f t="shared" si="1369"/>
        <v>-123045504</v>
      </c>
      <c r="Q3501" s="1">
        <f t="shared" si="1370"/>
        <v>-180000000</v>
      </c>
      <c r="R3501" s="1">
        <f t="shared" si="1371"/>
        <v>-175219392</v>
      </c>
      <c r="S3501" s="1">
        <f t="shared" si="1372"/>
        <v>-52945548.654244661</v>
      </c>
      <c r="T3501" s="1">
        <f t="shared" si="1373"/>
        <v>-116342164.66527152</v>
      </c>
      <c r="U3501" s="1">
        <f t="shared" si="1374"/>
        <v>-115575959.03999996</v>
      </c>
      <c r="V3501" s="1">
        <f t="shared" si="1375"/>
        <v>-173100000</v>
      </c>
      <c r="W3501" s="1">
        <f t="shared" si="1376"/>
        <v>-168271585.91999996</v>
      </c>
      <c r="X3501" s="1">
        <f t="shared" si="1377"/>
        <v>0</v>
      </c>
      <c r="Y3501" s="1">
        <f t="shared" si="1378"/>
        <v>0</v>
      </c>
      <c r="Z3501" s="1">
        <f t="shared" si="1379"/>
        <v>0</v>
      </c>
      <c r="AA3501" s="1">
        <f t="shared" si="1380"/>
        <v>0</v>
      </c>
      <c r="AB3501" s="1">
        <f t="shared" si="1381"/>
        <v>0</v>
      </c>
      <c r="AC3501" s="1">
        <f t="shared" si="1382"/>
        <v>0</v>
      </c>
      <c r="AD3501" s="1">
        <f t="shared" si="1383"/>
        <v>0</v>
      </c>
      <c r="AE3501" s="1">
        <f t="shared" si="1384"/>
        <v>0</v>
      </c>
      <c r="AF3501" s="1">
        <f t="shared" si="1385"/>
        <v>0</v>
      </c>
      <c r="AG3501" s="1">
        <f t="shared" si="1386"/>
        <v>0</v>
      </c>
    </row>
    <row r="3502" spans="1:33" x14ac:dyDescent="0.25">
      <c r="A3502" t="s">
        <v>6939</v>
      </c>
      <c r="B3502" t="s">
        <v>6940</v>
      </c>
      <c r="C3502" s="1">
        <v>190000000</v>
      </c>
      <c r="D3502" s="1">
        <v>159316425.72283101</v>
      </c>
      <c r="E3502" s="1">
        <v>217744998.15007401</v>
      </c>
      <c r="F3502" s="1">
        <v>197206000</v>
      </c>
      <c r="G3502" s="1">
        <v>227072781.22743699</v>
      </c>
      <c r="H3502" s="1">
        <v>196411696</v>
      </c>
      <c r="I3502" s="1">
        <f t="shared" si="1362"/>
        <v>160909589.98005933</v>
      </c>
      <c r="J3502" s="1">
        <f t="shared" si="1363"/>
        <v>219922448.13157475</v>
      </c>
      <c r="K3502" s="1">
        <f t="shared" si="1364"/>
        <v>199178060</v>
      </c>
      <c r="L3502" s="1">
        <f t="shared" si="1365"/>
        <v>229343509.03971136</v>
      </c>
      <c r="M3502" s="1">
        <f t="shared" si="1366"/>
        <v>198375812.96000001</v>
      </c>
      <c r="N3502" s="1">
        <f t="shared" si="1367"/>
        <v>-30683574.277168989</v>
      </c>
      <c r="O3502" s="1">
        <f t="shared" si="1368"/>
        <v>27744998.150074005</v>
      </c>
      <c r="P3502" s="1">
        <f t="shared" si="1369"/>
        <v>7206000</v>
      </c>
      <c r="Q3502" s="1">
        <f t="shared" si="1370"/>
        <v>37072781.22743699</v>
      </c>
      <c r="R3502" s="1">
        <f t="shared" si="1371"/>
        <v>6411696</v>
      </c>
      <c r="S3502" s="1">
        <f t="shared" si="1372"/>
        <v>-29090410.019940674</v>
      </c>
      <c r="T3502" s="1">
        <f t="shared" si="1373"/>
        <v>29922448.13157475</v>
      </c>
      <c r="U3502" s="1">
        <f t="shared" si="1374"/>
        <v>9178060</v>
      </c>
      <c r="V3502" s="1">
        <f t="shared" si="1375"/>
        <v>39343509.039711356</v>
      </c>
      <c r="W3502" s="1">
        <f t="shared" si="1376"/>
        <v>8375812.9600000083</v>
      </c>
      <c r="X3502" s="1">
        <f t="shared" si="1377"/>
        <v>159316425.72283101</v>
      </c>
      <c r="Y3502" s="1">
        <f t="shared" si="1378"/>
        <v>217744998.15007401</v>
      </c>
      <c r="Z3502" s="1">
        <f t="shared" si="1379"/>
        <v>197206000</v>
      </c>
      <c r="AA3502" s="1">
        <f t="shared" si="1380"/>
        <v>227072781.22743699</v>
      </c>
      <c r="AB3502" s="1">
        <f t="shared" si="1381"/>
        <v>196411696</v>
      </c>
      <c r="AC3502" s="1">
        <f t="shared" si="1382"/>
        <v>159316425.72283101</v>
      </c>
      <c r="AD3502" s="1">
        <f t="shared" si="1383"/>
        <v>217744998.15007401</v>
      </c>
      <c r="AE3502" s="1">
        <f t="shared" si="1384"/>
        <v>197206000</v>
      </c>
      <c r="AF3502" s="1">
        <f t="shared" si="1385"/>
        <v>227072781.22743699</v>
      </c>
      <c r="AG3502" s="1">
        <f t="shared" si="1386"/>
        <v>196411696</v>
      </c>
    </row>
    <row r="3503" spans="1:33" x14ac:dyDescent="0.25">
      <c r="A3503" t="s">
        <v>6941</v>
      </c>
      <c r="B3503" t="s">
        <v>6942</v>
      </c>
      <c r="C3503" s="1">
        <v>310000000</v>
      </c>
      <c r="D3503" s="1">
        <v>163235294.11764699</v>
      </c>
      <c r="E3503" s="1">
        <v>327411506.17721498</v>
      </c>
      <c r="F3503" s="1">
        <v>288605856</v>
      </c>
      <c r="G3503" s="1">
        <v>317648069.46739101</v>
      </c>
      <c r="H3503" s="1">
        <v>294055168</v>
      </c>
      <c r="I3503" s="1">
        <f t="shared" si="1362"/>
        <v>164867647.05882347</v>
      </c>
      <c r="J3503" s="1">
        <f t="shared" si="1363"/>
        <v>330685621.23898715</v>
      </c>
      <c r="K3503" s="1">
        <f t="shared" si="1364"/>
        <v>291491914.56</v>
      </c>
      <c r="L3503" s="1">
        <f t="shared" si="1365"/>
        <v>320824550.16206491</v>
      </c>
      <c r="M3503" s="1">
        <f t="shared" si="1366"/>
        <v>296995719.68000001</v>
      </c>
      <c r="N3503" s="1">
        <f t="shared" si="1367"/>
        <v>-146764705.88235301</v>
      </c>
      <c r="O3503" s="1">
        <f t="shared" si="1368"/>
        <v>17411506.17721498</v>
      </c>
      <c r="P3503" s="1">
        <f t="shared" si="1369"/>
        <v>-21394144</v>
      </c>
      <c r="Q3503" s="1">
        <f t="shared" si="1370"/>
        <v>7648069.4673910141</v>
      </c>
      <c r="R3503" s="1">
        <f t="shared" si="1371"/>
        <v>-15944832</v>
      </c>
      <c r="S3503" s="1">
        <f t="shared" si="1372"/>
        <v>-145132352.94117653</v>
      </c>
      <c r="T3503" s="1">
        <f t="shared" si="1373"/>
        <v>20685621.238987148</v>
      </c>
      <c r="U3503" s="1">
        <f t="shared" si="1374"/>
        <v>-18508085.439999998</v>
      </c>
      <c r="V3503" s="1">
        <f t="shared" si="1375"/>
        <v>10824550.16206491</v>
      </c>
      <c r="W3503" s="1">
        <f t="shared" si="1376"/>
        <v>-13004280.319999993</v>
      </c>
      <c r="X3503" s="1">
        <f t="shared" si="1377"/>
        <v>0</v>
      </c>
      <c r="Y3503" s="1">
        <f t="shared" si="1378"/>
        <v>327411506.17721498</v>
      </c>
      <c r="Z3503" s="1">
        <f t="shared" si="1379"/>
        <v>288605856</v>
      </c>
      <c r="AA3503" s="1">
        <f t="shared" si="1380"/>
        <v>317648069.46739101</v>
      </c>
      <c r="AB3503" s="1">
        <f t="shared" si="1381"/>
        <v>294055168</v>
      </c>
      <c r="AC3503" s="1">
        <f t="shared" si="1382"/>
        <v>0</v>
      </c>
      <c r="AD3503" s="1">
        <f t="shared" si="1383"/>
        <v>327411506.17721498</v>
      </c>
      <c r="AE3503" s="1">
        <f t="shared" si="1384"/>
        <v>288605856</v>
      </c>
      <c r="AF3503" s="1">
        <f t="shared" si="1385"/>
        <v>317648069.46739101</v>
      </c>
      <c r="AG3503" s="1">
        <f t="shared" si="1386"/>
        <v>294055168</v>
      </c>
    </row>
    <row r="3504" spans="1:33" x14ac:dyDescent="0.25">
      <c r="A3504" t="s">
        <v>6943</v>
      </c>
      <c r="B3504" t="s">
        <v>6944</v>
      </c>
      <c r="C3504" s="1">
        <v>120000000</v>
      </c>
      <c r="D3504" s="1">
        <v>237749127.617149</v>
      </c>
      <c r="E3504" s="1">
        <v>267901190.47619</v>
      </c>
      <c r="F3504" s="1">
        <v>259788960</v>
      </c>
      <c r="G3504" s="1">
        <v>238595945.94594601</v>
      </c>
      <c r="H3504" s="1">
        <v>256251408</v>
      </c>
      <c r="I3504" s="1">
        <f t="shared" si="1362"/>
        <v>240126618.8933205</v>
      </c>
      <c r="J3504" s="1">
        <f t="shared" si="1363"/>
        <v>270580202.38095188</v>
      </c>
      <c r="K3504" s="1">
        <f t="shared" si="1364"/>
        <v>262386849.59999999</v>
      </c>
      <c r="L3504" s="1">
        <f t="shared" si="1365"/>
        <v>240981905.40540546</v>
      </c>
      <c r="M3504" s="1">
        <f t="shared" si="1366"/>
        <v>258813922.08000001</v>
      </c>
      <c r="N3504" s="1">
        <f t="shared" si="1367"/>
        <v>117749127.617149</v>
      </c>
      <c r="O3504" s="1">
        <f t="shared" si="1368"/>
        <v>147901190.47619</v>
      </c>
      <c r="P3504" s="1">
        <f t="shared" si="1369"/>
        <v>139788960</v>
      </c>
      <c r="Q3504" s="1">
        <f t="shared" si="1370"/>
        <v>118595945.94594601</v>
      </c>
      <c r="R3504" s="1">
        <f t="shared" si="1371"/>
        <v>136251408</v>
      </c>
      <c r="S3504" s="1">
        <f t="shared" si="1372"/>
        <v>120126618.8933205</v>
      </c>
      <c r="T3504" s="1">
        <f t="shared" si="1373"/>
        <v>150580202.38095188</v>
      </c>
      <c r="U3504" s="1">
        <f t="shared" si="1374"/>
        <v>142386849.59999999</v>
      </c>
      <c r="V3504" s="1">
        <f t="shared" si="1375"/>
        <v>120981905.40540546</v>
      </c>
      <c r="W3504" s="1">
        <f t="shared" si="1376"/>
        <v>138813922.08000001</v>
      </c>
      <c r="X3504" s="1">
        <f t="shared" si="1377"/>
        <v>237749127.617149</v>
      </c>
      <c r="Y3504" s="1">
        <f t="shared" si="1378"/>
        <v>267901190.47619</v>
      </c>
      <c r="Z3504" s="1">
        <f t="shared" si="1379"/>
        <v>259788960</v>
      </c>
      <c r="AA3504" s="1">
        <f t="shared" si="1380"/>
        <v>238595945.94594601</v>
      </c>
      <c r="AB3504" s="1">
        <f t="shared" si="1381"/>
        <v>256251408</v>
      </c>
      <c r="AC3504" s="1">
        <f t="shared" si="1382"/>
        <v>237749127.617149</v>
      </c>
      <c r="AD3504" s="1">
        <f t="shared" si="1383"/>
        <v>267901190.47619</v>
      </c>
      <c r="AE3504" s="1">
        <f t="shared" si="1384"/>
        <v>259788960</v>
      </c>
      <c r="AF3504" s="1">
        <f t="shared" si="1385"/>
        <v>238595945.94594601</v>
      </c>
      <c r="AG3504" s="1">
        <f t="shared" si="1386"/>
        <v>256251408</v>
      </c>
    </row>
    <row r="3505" spans="1:33" x14ac:dyDescent="0.25">
      <c r="A3505" t="s">
        <v>6945</v>
      </c>
      <c r="B3505" t="s">
        <v>6946</v>
      </c>
      <c r="C3505" s="1">
        <v>445000000</v>
      </c>
      <c r="D3505" s="1">
        <v>274138621.79487199</v>
      </c>
      <c r="E3505" s="1">
        <v>291318605.03547502</v>
      </c>
      <c r="F3505" s="1">
        <v>320588736</v>
      </c>
      <c r="G3505" s="1">
        <v>324512358.11794901</v>
      </c>
      <c r="H3505" s="1">
        <v>329824192</v>
      </c>
      <c r="I3505" s="1">
        <f t="shared" si="1362"/>
        <v>276880008.01282072</v>
      </c>
      <c r="J3505" s="1">
        <f t="shared" si="1363"/>
        <v>294231791.08582979</v>
      </c>
      <c r="K3505" s="1">
        <f t="shared" si="1364"/>
        <v>323794623.36000001</v>
      </c>
      <c r="L3505" s="1">
        <f t="shared" si="1365"/>
        <v>327757481.69912851</v>
      </c>
      <c r="M3505" s="1">
        <f t="shared" si="1366"/>
        <v>333122433.92000002</v>
      </c>
      <c r="N3505" s="1">
        <f t="shared" si="1367"/>
        <v>-170861378.20512801</v>
      </c>
      <c r="O3505" s="1">
        <f t="shared" si="1368"/>
        <v>-153681394.96452498</v>
      </c>
      <c r="P3505" s="1">
        <f t="shared" si="1369"/>
        <v>-124411264</v>
      </c>
      <c r="Q3505" s="1">
        <f t="shared" si="1370"/>
        <v>-120487641.88205099</v>
      </c>
      <c r="R3505" s="1">
        <f t="shared" si="1371"/>
        <v>-115175808</v>
      </c>
      <c r="S3505" s="1">
        <f t="shared" si="1372"/>
        <v>-168119991.98717928</v>
      </c>
      <c r="T3505" s="1">
        <f t="shared" si="1373"/>
        <v>-150768208.91417021</v>
      </c>
      <c r="U3505" s="1">
        <f t="shared" si="1374"/>
        <v>-121205376.63999999</v>
      </c>
      <c r="V3505" s="1">
        <f t="shared" si="1375"/>
        <v>-117242518.30087149</v>
      </c>
      <c r="W3505" s="1">
        <f t="shared" si="1376"/>
        <v>-111877566.07999998</v>
      </c>
      <c r="X3505" s="1">
        <f t="shared" si="1377"/>
        <v>0</v>
      </c>
      <c r="Y3505" s="1">
        <f t="shared" si="1378"/>
        <v>0</v>
      </c>
      <c r="Z3505" s="1">
        <f t="shared" si="1379"/>
        <v>0</v>
      </c>
      <c r="AA3505" s="1">
        <f t="shared" si="1380"/>
        <v>0</v>
      </c>
      <c r="AB3505" s="1">
        <f t="shared" si="1381"/>
        <v>0</v>
      </c>
      <c r="AC3505" s="1">
        <f t="shared" si="1382"/>
        <v>0</v>
      </c>
      <c r="AD3505" s="1">
        <f t="shared" si="1383"/>
        <v>0</v>
      </c>
      <c r="AE3505" s="1">
        <f t="shared" si="1384"/>
        <v>0</v>
      </c>
      <c r="AF3505" s="1">
        <f t="shared" si="1385"/>
        <v>0</v>
      </c>
      <c r="AG3505" s="1">
        <f t="shared" si="1386"/>
        <v>0</v>
      </c>
    </row>
    <row r="3506" spans="1:33" x14ac:dyDescent="0.25">
      <c r="A3506" t="s">
        <v>6947</v>
      </c>
      <c r="B3506" t="s">
        <v>6948</v>
      </c>
      <c r="C3506" s="1">
        <v>158000000</v>
      </c>
      <c r="D3506" s="1">
        <v>43727272.727272697</v>
      </c>
      <c r="E3506" s="1">
        <v>217744998.15007401</v>
      </c>
      <c r="F3506" s="1">
        <v>403348448</v>
      </c>
      <c r="G3506" s="1">
        <v>244679310.34482801</v>
      </c>
      <c r="H3506" s="1">
        <v>374717472</v>
      </c>
      <c r="I3506" s="1">
        <f t="shared" si="1362"/>
        <v>44164545.454545423</v>
      </c>
      <c r="J3506" s="1">
        <f t="shared" si="1363"/>
        <v>219922448.13157475</v>
      </c>
      <c r="K3506" s="1">
        <f t="shared" si="1364"/>
        <v>407381932.48000002</v>
      </c>
      <c r="L3506" s="1">
        <f t="shared" si="1365"/>
        <v>247126103.44827628</v>
      </c>
      <c r="M3506" s="1">
        <f t="shared" si="1366"/>
        <v>378464646.72000003</v>
      </c>
      <c r="N3506" s="1">
        <f t="shared" si="1367"/>
        <v>-114272727.27272731</v>
      </c>
      <c r="O3506" s="1">
        <f t="shared" si="1368"/>
        <v>59744998.150074005</v>
      </c>
      <c r="P3506" s="1">
        <f t="shared" si="1369"/>
        <v>245348448</v>
      </c>
      <c r="Q3506" s="1">
        <f t="shared" si="1370"/>
        <v>86679310.34482801</v>
      </c>
      <c r="R3506" s="1">
        <f t="shared" si="1371"/>
        <v>216717472</v>
      </c>
      <c r="S3506" s="1">
        <f t="shared" si="1372"/>
        <v>-113835454.54545458</v>
      </c>
      <c r="T3506" s="1">
        <f t="shared" si="1373"/>
        <v>61922448.13157475</v>
      </c>
      <c r="U3506" s="1">
        <f t="shared" si="1374"/>
        <v>249381932.48000002</v>
      </c>
      <c r="V3506" s="1">
        <f t="shared" si="1375"/>
        <v>89126103.448276281</v>
      </c>
      <c r="W3506" s="1">
        <f t="shared" si="1376"/>
        <v>220464646.72000003</v>
      </c>
      <c r="X3506" s="1">
        <f t="shared" si="1377"/>
        <v>0</v>
      </c>
      <c r="Y3506" s="1">
        <f t="shared" si="1378"/>
        <v>217744998.15007401</v>
      </c>
      <c r="Z3506" s="1">
        <f t="shared" si="1379"/>
        <v>403348448</v>
      </c>
      <c r="AA3506" s="1">
        <f t="shared" si="1380"/>
        <v>244679310.34482801</v>
      </c>
      <c r="AB3506" s="1">
        <f t="shared" si="1381"/>
        <v>374717472</v>
      </c>
      <c r="AC3506" s="1">
        <f t="shared" si="1382"/>
        <v>0</v>
      </c>
      <c r="AD3506" s="1">
        <f t="shared" si="1383"/>
        <v>217744998.15007401</v>
      </c>
      <c r="AE3506" s="1">
        <f t="shared" si="1384"/>
        <v>403348448</v>
      </c>
      <c r="AF3506" s="1">
        <f t="shared" si="1385"/>
        <v>244679310.34482801</v>
      </c>
      <c r="AG3506" s="1">
        <f t="shared" si="1386"/>
        <v>374717472</v>
      </c>
    </row>
    <row r="3507" spans="1:33" x14ac:dyDescent="0.25">
      <c r="A3507" t="s">
        <v>6949</v>
      </c>
      <c r="B3507" t="s">
        <v>6950</v>
      </c>
      <c r="C3507" s="1">
        <v>440000000</v>
      </c>
      <c r="D3507" s="1">
        <v>437976190.47618997</v>
      </c>
      <c r="E3507" s="1">
        <v>340351700.68027198</v>
      </c>
      <c r="F3507" s="1">
        <v>416994912</v>
      </c>
      <c r="G3507" s="1">
        <v>360545562.13017702</v>
      </c>
      <c r="H3507" s="1">
        <v>387140640</v>
      </c>
      <c r="I3507" s="1">
        <f t="shared" si="1362"/>
        <v>442355952.38095188</v>
      </c>
      <c r="J3507" s="1">
        <f t="shared" si="1363"/>
        <v>343755217.68707472</v>
      </c>
      <c r="K3507" s="1">
        <f t="shared" si="1364"/>
        <v>421164861.12</v>
      </c>
      <c r="L3507" s="1">
        <f t="shared" si="1365"/>
        <v>364151017.75147879</v>
      </c>
      <c r="M3507" s="1">
        <f t="shared" si="1366"/>
        <v>391012046.39999998</v>
      </c>
      <c r="N3507" s="1">
        <f t="shared" si="1367"/>
        <v>-2023809.523810029</v>
      </c>
      <c r="O3507" s="1">
        <f t="shared" si="1368"/>
        <v>-99648299.319728017</v>
      </c>
      <c r="P3507" s="1">
        <f t="shared" si="1369"/>
        <v>-23005088</v>
      </c>
      <c r="Q3507" s="1">
        <f t="shared" si="1370"/>
        <v>-79454437.869822979</v>
      </c>
      <c r="R3507" s="1">
        <f t="shared" si="1371"/>
        <v>-52859360</v>
      </c>
      <c r="S3507" s="1">
        <f t="shared" si="1372"/>
        <v>2355952.3809518814</v>
      </c>
      <c r="T3507" s="1">
        <f t="shared" si="1373"/>
        <v>-96244782.312925279</v>
      </c>
      <c r="U3507" s="1">
        <f t="shared" si="1374"/>
        <v>-18835138.879999995</v>
      </c>
      <c r="V3507" s="1">
        <f t="shared" si="1375"/>
        <v>-75848982.248521209</v>
      </c>
      <c r="W3507" s="1">
        <f t="shared" si="1376"/>
        <v>-48987953.600000024</v>
      </c>
      <c r="X3507" s="1">
        <f t="shared" si="1377"/>
        <v>437976190.47618997</v>
      </c>
      <c r="Y3507" s="1">
        <f t="shared" si="1378"/>
        <v>0</v>
      </c>
      <c r="Z3507" s="1">
        <f t="shared" si="1379"/>
        <v>416994912</v>
      </c>
      <c r="AA3507" s="1">
        <f t="shared" si="1380"/>
        <v>0</v>
      </c>
      <c r="AB3507" s="1">
        <f t="shared" si="1381"/>
        <v>0</v>
      </c>
      <c r="AC3507" s="1">
        <f t="shared" si="1382"/>
        <v>437976190.47618997</v>
      </c>
      <c r="AD3507" s="1">
        <f t="shared" si="1383"/>
        <v>0</v>
      </c>
      <c r="AE3507" s="1">
        <f t="shared" si="1384"/>
        <v>416994912</v>
      </c>
      <c r="AF3507" s="1">
        <f t="shared" si="1385"/>
        <v>0</v>
      </c>
      <c r="AG3507" s="1">
        <f t="shared" si="1386"/>
        <v>0</v>
      </c>
    </row>
    <row r="3508" spans="1:33" x14ac:dyDescent="0.25">
      <c r="A3508" t="s">
        <v>6951</v>
      </c>
      <c r="B3508" t="s">
        <v>6952</v>
      </c>
      <c r="C3508" s="1">
        <v>273000000</v>
      </c>
      <c r="D3508" s="1">
        <v>195533906.88259101</v>
      </c>
      <c r="E3508" s="1">
        <v>239809976.97111899</v>
      </c>
      <c r="F3508" s="1">
        <v>226801840</v>
      </c>
      <c r="G3508" s="1">
        <v>202759349.90059599</v>
      </c>
      <c r="H3508" s="1">
        <v>213199840</v>
      </c>
      <c r="I3508" s="1">
        <f t="shared" si="1362"/>
        <v>197489245.95141691</v>
      </c>
      <c r="J3508" s="1">
        <f t="shared" si="1363"/>
        <v>242208076.74083018</v>
      </c>
      <c r="K3508" s="1">
        <f t="shared" si="1364"/>
        <v>229069858.40000001</v>
      </c>
      <c r="L3508" s="1">
        <f t="shared" si="1365"/>
        <v>204786943.39960197</v>
      </c>
      <c r="M3508" s="1">
        <f t="shared" si="1366"/>
        <v>215331838.40000001</v>
      </c>
      <c r="N3508" s="1">
        <f t="shared" si="1367"/>
        <v>-77466093.117408991</v>
      </c>
      <c r="O3508" s="1">
        <f t="shared" si="1368"/>
        <v>-33190023.028881013</v>
      </c>
      <c r="P3508" s="1">
        <f t="shared" si="1369"/>
        <v>-46198160</v>
      </c>
      <c r="Q3508" s="1">
        <f t="shared" si="1370"/>
        <v>-70240650.099404007</v>
      </c>
      <c r="R3508" s="1">
        <f t="shared" si="1371"/>
        <v>-59800160</v>
      </c>
      <c r="S3508" s="1">
        <f t="shared" si="1372"/>
        <v>-75510754.04858309</v>
      </c>
      <c r="T3508" s="1">
        <f t="shared" si="1373"/>
        <v>-30791923.259169817</v>
      </c>
      <c r="U3508" s="1">
        <f t="shared" si="1374"/>
        <v>-43930141.599999994</v>
      </c>
      <c r="V3508" s="1">
        <f t="shared" si="1375"/>
        <v>-68213056.600398034</v>
      </c>
      <c r="W3508" s="1">
        <f t="shared" si="1376"/>
        <v>-57668161.599999994</v>
      </c>
      <c r="X3508" s="1">
        <f t="shared" si="1377"/>
        <v>0</v>
      </c>
      <c r="Y3508" s="1">
        <f t="shared" si="1378"/>
        <v>239809976.97111899</v>
      </c>
      <c r="Z3508" s="1">
        <f t="shared" si="1379"/>
        <v>0</v>
      </c>
      <c r="AA3508" s="1">
        <f t="shared" si="1380"/>
        <v>0</v>
      </c>
      <c r="AB3508" s="1">
        <f t="shared" si="1381"/>
        <v>0</v>
      </c>
      <c r="AC3508" s="1">
        <f t="shared" si="1382"/>
        <v>0</v>
      </c>
      <c r="AD3508" s="1">
        <f t="shared" si="1383"/>
        <v>239809976.97111899</v>
      </c>
      <c r="AE3508" s="1">
        <f t="shared" si="1384"/>
        <v>0</v>
      </c>
      <c r="AF3508" s="1">
        <f t="shared" si="1385"/>
        <v>0</v>
      </c>
      <c r="AG3508" s="1">
        <f t="shared" si="1386"/>
        <v>0</v>
      </c>
    </row>
    <row r="3509" spans="1:33" x14ac:dyDescent="0.25">
      <c r="A3509" t="s">
        <v>6953</v>
      </c>
      <c r="B3509" t="s">
        <v>6954</v>
      </c>
      <c r="C3509" s="1">
        <v>165000000</v>
      </c>
      <c r="D3509" s="1">
        <v>75000000</v>
      </c>
      <c r="E3509" s="1">
        <v>671951386.15384603</v>
      </c>
      <c r="F3509" s="1">
        <v>599172992</v>
      </c>
      <c r="G3509" s="1">
        <v>825500000</v>
      </c>
      <c r="H3509" s="1">
        <v>709016832</v>
      </c>
      <c r="I3509" s="1">
        <f t="shared" si="1362"/>
        <v>75750000</v>
      </c>
      <c r="J3509" s="1">
        <f t="shared" si="1363"/>
        <v>678670900.01538444</v>
      </c>
      <c r="K3509" s="1">
        <f t="shared" si="1364"/>
        <v>605164721.91999996</v>
      </c>
      <c r="L3509" s="1">
        <f t="shared" si="1365"/>
        <v>833755000</v>
      </c>
      <c r="M3509" s="1">
        <f t="shared" si="1366"/>
        <v>716107000.32000005</v>
      </c>
      <c r="N3509" s="1">
        <f t="shared" si="1367"/>
        <v>-90000000</v>
      </c>
      <c r="O3509" s="1">
        <f t="shared" si="1368"/>
        <v>506951386.15384603</v>
      </c>
      <c r="P3509" s="1">
        <f t="shared" si="1369"/>
        <v>434172992</v>
      </c>
      <c r="Q3509" s="1">
        <f t="shared" si="1370"/>
        <v>660500000</v>
      </c>
      <c r="R3509" s="1">
        <f t="shared" si="1371"/>
        <v>544016832</v>
      </c>
      <c r="S3509" s="1">
        <f t="shared" si="1372"/>
        <v>-89250000</v>
      </c>
      <c r="T3509" s="1">
        <f t="shared" si="1373"/>
        <v>513670900.01538444</v>
      </c>
      <c r="U3509" s="1">
        <f t="shared" si="1374"/>
        <v>440164721.91999996</v>
      </c>
      <c r="V3509" s="1">
        <f t="shared" si="1375"/>
        <v>668755000</v>
      </c>
      <c r="W3509" s="1">
        <f t="shared" si="1376"/>
        <v>551107000.32000005</v>
      </c>
      <c r="X3509" s="1">
        <f t="shared" si="1377"/>
        <v>0</v>
      </c>
      <c r="Y3509" s="1">
        <f t="shared" si="1378"/>
        <v>671951386.15384603</v>
      </c>
      <c r="Z3509" s="1">
        <f t="shared" si="1379"/>
        <v>599172992</v>
      </c>
      <c r="AA3509" s="1">
        <f t="shared" si="1380"/>
        <v>825500000</v>
      </c>
      <c r="AB3509" s="1">
        <f t="shared" si="1381"/>
        <v>709016832</v>
      </c>
      <c r="AC3509" s="1">
        <f t="shared" si="1382"/>
        <v>0</v>
      </c>
      <c r="AD3509" s="1">
        <f t="shared" si="1383"/>
        <v>671951386.15384603</v>
      </c>
      <c r="AE3509" s="1">
        <f t="shared" si="1384"/>
        <v>599172992</v>
      </c>
      <c r="AF3509" s="1">
        <f t="shared" si="1385"/>
        <v>825500000</v>
      </c>
      <c r="AG3509" s="1">
        <f t="shared" si="1386"/>
        <v>709016832</v>
      </c>
    </row>
    <row r="3510" spans="1:33" x14ac:dyDescent="0.25">
      <c r="A3510" t="s">
        <v>6955</v>
      </c>
      <c r="B3510" t="s">
        <v>6956</v>
      </c>
      <c r="C3510" s="1">
        <v>320000000</v>
      </c>
      <c r="D3510" s="1">
        <v>360000000</v>
      </c>
      <c r="E3510" s="1">
        <v>360202354.90009499</v>
      </c>
      <c r="F3510" s="1">
        <v>381676704</v>
      </c>
      <c r="G3510" s="1">
        <v>324512358.11794901</v>
      </c>
      <c r="H3510" s="1">
        <v>373060576</v>
      </c>
      <c r="I3510" s="1">
        <f t="shared" si="1362"/>
        <v>363600000</v>
      </c>
      <c r="J3510" s="1">
        <f t="shared" si="1363"/>
        <v>363804378.44909596</v>
      </c>
      <c r="K3510" s="1">
        <f t="shared" si="1364"/>
        <v>385493471.04000002</v>
      </c>
      <c r="L3510" s="1">
        <f t="shared" si="1365"/>
        <v>327757481.69912851</v>
      </c>
      <c r="M3510" s="1">
        <f t="shared" si="1366"/>
        <v>376791181.75999999</v>
      </c>
      <c r="N3510" s="1">
        <f t="shared" si="1367"/>
        <v>40000000</v>
      </c>
      <c r="O3510" s="1">
        <f t="shared" si="1368"/>
        <v>40202354.900094986</v>
      </c>
      <c r="P3510" s="1">
        <f t="shared" si="1369"/>
        <v>61676704</v>
      </c>
      <c r="Q3510" s="1">
        <f t="shared" si="1370"/>
        <v>4512358.1179490089</v>
      </c>
      <c r="R3510" s="1">
        <f t="shared" si="1371"/>
        <v>53060576</v>
      </c>
      <c r="S3510" s="1">
        <f t="shared" si="1372"/>
        <v>43600000</v>
      </c>
      <c r="T3510" s="1">
        <f t="shared" si="1373"/>
        <v>43804378.449095964</v>
      </c>
      <c r="U3510" s="1">
        <f t="shared" si="1374"/>
        <v>65493471.040000021</v>
      </c>
      <c r="V3510" s="1">
        <f t="shared" si="1375"/>
        <v>7757481.6991285086</v>
      </c>
      <c r="W3510" s="1">
        <f t="shared" si="1376"/>
        <v>56791181.75999999</v>
      </c>
      <c r="X3510" s="1">
        <f t="shared" si="1377"/>
        <v>360000000</v>
      </c>
      <c r="Y3510" s="1">
        <f t="shared" si="1378"/>
        <v>360202354.90009499</v>
      </c>
      <c r="Z3510" s="1">
        <f t="shared" si="1379"/>
        <v>381676704</v>
      </c>
      <c r="AA3510" s="1">
        <f t="shared" si="1380"/>
        <v>324512358.11794901</v>
      </c>
      <c r="AB3510" s="1">
        <f t="shared" si="1381"/>
        <v>373060576</v>
      </c>
      <c r="AC3510" s="1">
        <f t="shared" si="1382"/>
        <v>360000000</v>
      </c>
      <c r="AD3510" s="1">
        <f t="shared" si="1383"/>
        <v>360202354.90009499</v>
      </c>
      <c r="AE3510" s="1">
        <f t="shared" si="1384"/>
        <v>381676704</v>
      </c>
      <c r="AF3510" s="1">
        <f t="shared" si="1385"/>
        <v>324512358.11794901</v>
      </c>
      <c r="AG3510" s="1">
        <f t="shared" si="1386"/>
        <v>373060576</v>
      </c>
    </row>
    <row r="3511" spans="1:33" x14ac:dyDescent="0.25">
      <c r="A3511" t="s">
        <v>6957</v>
      </c>
      <c r="B3511" t="s">
        <v>6958</v>
      </c>
      <c r="C3511" s="1">
        <v>190000000</v>
      </c>
      <c r="D3511" s="1">
        <v>162500000</v>
      </c>
      <c r="E3511" s="1">
        <v>217744998.15007401</v>
      </c>
      <c r="F3511" s="1">
        <v>232763008</v>
      </c>
      <c r="G3511" s="1">
        <v>236135676.92307699</v>
      </c>
      <c r="H3511" s="1">
        <v>250128352</v>
      </c>
      <c r="I3511" s="1">
        <f t="shared" si="1362"/>
        <v>164125000</v>
      </c>
      <c r="J3511" s="1">
        <f t="shared" si="1363"/>
        <v>219922448.13157475</v>
      </c>
      <c r="K3511" s="1">
        <f t="shared" si="1364"/>
        <v>235090638.08000001</v>
      </c>
      <c r="L3511" s="1">
        <f t="shared" si="1365"/>
        <v>238497033.69230777</v>
      </c>
      <c r="M3511" s="1">
        <f t="shared" si="1366"/>
        <v>252629635.52000001</v>
      </c>
      <c r="N3511" s="1">
        <f t="shared" si="1367"/>
        <v>-27500000</v>
      </c>
      <c r="O3511" s="1">
        <f t="shared" si="1368"/>
        <v>27744998.150074005</v>
      </c>
      <c r="P3511" s="1">
        <f t="shared" si="1369"/>
        <v>42763008</v>
      </c>
      <c r="Q3511" s="1">
        <f t="shared" si="1370"/>
        <v>46135676.923076987</v>
      </c>
      <c r="R3511" s="1">
        <f t="shared" si="1371"/>
        <v>60128352</v>
      </c>
      <c r="S3511" s="1">
        <f t="shared" si="1372"/>
        <v>-25875000</v>
      </c>
      <c r="T3511" s="1">
        <f t="shared" si="1373"/>
        <v>29922448.13157475</v>
      </c>
      <c r="U3511" s="1">
        <f t="shared" si="1374"/>
        <v>45090638.080000013</v>
      </c>
      <c r="V3511" s="1">
        <f t="shared" si="1375"/>
        <v>48497033.69230777</v>
      </c>
      <c r="W3511" s="1">
        <f t="shared" si="1376"/>
        <v>62629635.520000011</v>
      </c>
      <c r="X3511" s="1">
        <f t="shared" si="1377"/>
        <v>162500000</v>
      </c>
      <c r="Y3511" s="1">
        <f t="shared" si="1378"/>
        <v>217744998.15007401</v>
      </c>
      <c r="Z3511" s="1">
        <f t="shared" si="1379"/>
        <v>232763008</v>
      </c>
      <c r="AA3511" s="1">
        <f t="shared" si="1380"/>
        <v>236135676.92307699</v>
      </c>
      <c r="AB3511" s="1">
        <f t="shared" si="1381"/>
        <v>250128352</v>
      </c>
      <c r="AC3511" s="1">
        <f t="shared" si="1382"/>
        <v>162500000</v>
      </c>
      <c r="AD3511" s="1">
        <f t="shared" si="1383"/>
        <v>217744998.15007401</v>
      </c>
      <c r="AE3511" s="1">
        <f t="shared" si="1384"/>
        <v>232763008</v>
      </c>
      <c r="AF3511" s="1">
        <f t="shared" si="1385"/>
        <v>236135676.92307699</v>
      </c>
      <c r="AG3511" s="1">
        <f t="shared" si="1386"/>
        <v>250128352</v>
      </c>
    </row>
    <row r="3512" spans="1:33" x14ac:dyDescent="0.25">
      <c r="A3512" t="s">
        <v>6959</v>
      </c>
      <c r="B3512" t="s">
        <v>6960</v>
      </c>
      <c r="C3512" s="1">
        <v>270000000</v>
      </c>
      <c r="D3512" s="1">
        <v>320000000</v>
      </c>
      <c r="E3512" s="1">
        <v>290136558.321127</v>
      </c>
      <c r="F3512" s="1">
        <v>255391376</v>
      </c>
      <c r="G3512" s="1">
        <v>228798904.45934099</v>
      </c>
      <c r="H3512" s="1">
        <v>252185776</v>
      </c>
      <c r="I3512" s="1">
        <f t="shared" si="1362"/>
        <v>323200000</v>
      </c>
      <c r="J3512" s="1">
        <f t="shared" si="1363"/>
        <v>293037923.90433824</v>
      </c>
      <c r="K3512" s="1">
        <f t="shared" si="1364"/>
        <v>257945289.75999999</v>
      </c>
      <c r="L3512" s="1">
        <f t="shared" si="1365"/>
        <v>231086893.50393441</v>
      </c>
      <c r="M3512" s="1">
        <f t="shared" si="1366"/>
        <v>254707633.75999999</v>
      </c>
      <c r="N3512" s="1">
        <f t="shared" si="1367"/>
        <v>50000000</v>
      </c>
      <c r="O3512" s="1">
        <f t="shared" si="1368"/>
        <v>20136558.321126997</v>
      </c>
      <c r="P3512" s="1">
        <f t="shared" si="1369"/>
        <v>-14608624</v>
      </c>
      <c r="Q3512" s="1">
        <f t="shared" si="1370"/>
        <v>-41201095.54065901</v>
      </c>
      <c r="R3512" s="1">
        <f t="shared" si="1371"/>
        <v>-17814224</v>
      </c>
      <c r="S3512" s="1">
        <f t="shared" si="1372"/>
        <v>53200000</v>
      </c>
      <c r="T3512" s="1">
        <f t="shared" si="1373"/>
        <v>23037923.904338241</v>
      </c>
      <c r="U3512" s="1">
        <f t="shared" si="1374"/>
        <v>-12054710.24000001</v>
      </c>
      <c r="V3512" s="1">
        <f t="shared" si="1375"/>
        <v>-38913106.496065587</v>
      </c>
      <c r="W3512" s="1">
        <f t="shared" si="1376"/>
        <v>-15292366.24000001</v>
      </c>
      <c r="X3512" s="1">
        <f t="shared" si="1377"/>
        <v>320000000</v>
      </c>
      <c r="Y3512" s="1">
        <f t="shared" si="1378"/>
        <v>290136558.321127</v>
      </c>
      <c r="Z3512" s="1">
        <f t="shared" si="1379"/>
        <v>255391376</v>
      </c>
      <c r="AA3512" s="1">
        <f t="shared" si="1380"/>
        <v>0</v>
      </c>
      <c r="AB3512" s="1">
        <f t="shared" si="1381"/>
        <v>252185776</v>
      </c>
      <c r="AC3512" s="1">
        <f t="shared" si="1382"/>
        <v>320000000</v>
      </c>
      <c r="AD3512" s="1">
        <f t="shared" si="1383"/>
        <v>290136558.321127</v>
      </c>
      <c r="AE3512" s="1">
        <f t="shared" si="1384"/>
        <v>255391376</v>
      </c>
      <c r="AF3512" s="1">
        <f t="shared" si="1385"/>
        <v>228798904.45934099</v>
      </c>
      <c r="AG3512" s="1">
        <f t="shared" si="1386"/>
        <v>252185776</v>
      </c>
    </row>
    <row r="3513" spans="1:33" x14ac:dyDescent="0.25">
      <c r="A3513" t="s">
        <v>6961</v>
      </c>
      <c r="B3513" t="s">
        <v>6962</v>
      </c>
      <c r="C3513" s="1">
        <v>350000000</v>
      </c>
      <c r="D3513" s="1">
        <v>265166666.66666701</v>
      </c>
      <c r="E3513" s="1">
        <v>239809976.97111899</v>
      </c>
      <c r="F3513" s="1">
        <v>281170560</v>
      </c>
      <c r="G3513" s="1">
        <v>324512358.11794901</v>
      </c>
      <c r="H3513" s="1">
        <v>293359616</v>
      </c>
      <c r="I3513" s="1">
        <f t="shared" si="1362"/>
        <v>267818333.3333337</v>
      </c>
      <c r="J3513" s="1">
        <f t="shared" si="1363"/>
        <v>242208076.74083018</v>
      </c>
      <c r="K3513" s="1">
        <f t="shared" si="1364"/>
        <v>283982265.60000002</v>
      </c>
      <c r="L3513" s="1">
        <f t="shared" si="1365"/>
        <v>327757481.69912851</v>
      </c>
      <c r="M3513" s="1">
        <f t="shared" si="1366"/>
        <v>296293212.16000003</v>
      </c>
      <c r="N3513" s="1">
        <f t="shared" si="1367"/>
        <v>-84833333.333332986</v>
      </c>
      <c r="O3513" s="1">
        <f t="shared" si="1368"/>
        <v>-110190023.02888101</v>
      </c>
      <c r="P3513" s="1">
        <f t="shared" si="1369"/>
        <v>-68829440</v>
      </c>
      <c r="Q3513" s="1">
        <f t="shared" si="1370"/>
        <v>-25487641.882050991</v>
      </c>
      <c r="R3513" s="1">
        <f t="shared" si="1371"/>
        <v>-56640384</v>
      </c>
      <c r="S3513" s="1">
        <f t="shared" si="1372"/>
        <v>-82181666.666666299</v>
      </c>
      <c r="T3513" s="1">
        <f t="shared" si="1373"/>
        <v>-107791923.25916982</v>
      </c>
      <c r="U3513" s="1">
        <f t="shared" si="1374"/>
        <v>-66017734.399999976</v>
      </c>
      <c r="V3513" s="1">
        <f t="shared" si="1375"/>
        <v>-22242518.300871491</v>
      </c>
      <c r="W3513" s="1">
        <f t="shared" si="1376"/>
        <v>-53706787.839999974</v>
      </c>
      <c r="X3513" s="1">
        <f t="shared" si="1377"/>
        <v>0</v>
      </c>
      <c r="Y3513" s="1">
        <f t="shared" si="1378"/>
        <v>0</v>
      </c>
      <c r="Z3513" s="1">
        <f t="shared" si="1379"/>
        <v>0</v>
      </c>
      <c r="AA3513" s="1">
        <f t="shared" si="1380"/>
        <v>324512358.11794901</v>
      </c>
      <c r="AB3513" s="1">
        <f t="shared" si="1381"/>
        <v>0</v>
      </c>
      <c r="AC3513" s="1">
        <f t="shared" si="1382"/>
        <v>0</v>
      </c>
      <c r="AD3513" s="1">
        <f t="shared" si="1383"/>
        <v>0</v>
      </c>
      <c r="AE3513" s="1">
        <f t="shared" si="1384"/>
        <v>0</v>
      </c>
      <c r="AF3513" s="1">
        <f t="shared" si="1385"/>
        <v>324512358.11794901</v>
      </c>
      <c r="AG3513" s="1">
        <f t="shared" si="1386"/>
        <v>0</v>
      </c>
    </row>
    <row r="3514" spans="1:33" x14ac:dyDescent="0.25">
      <c r="A3514" t="s">
        <v>6963</v>
      </c>
      <c r="B3514" t="s">
        <v>6964</v>
      </c>
      <c r="C3514" s="1">
        <v>162000000</v>
      </c>
      <c r="D3514" s="1">
        <v>177500000</v>
      </c>
      <c r="E3514" s="1">
        <v>217744998.15007401</v>
      </c>
      <c r="F3514" s="1">
        <v>208711264</v>
      </c>
      <c r="G3514" s="1">
        <v>201799063.13475201</v>
      </c>
      <c r="H3514" s="1">
        <v>191598192</v>
      </c>
      <c r="I3514" s="1">
        <f t="shared" si="1362"/>
        <v>179275000</v>
      </c>
      <c r="J3514" s="1">
        <f t="shared" si="1363"/>
        <v>219922448.13157475</v>
      </c>
      <c r="K3514" s="1">
        <f t="shared" si="1364"/>
        <v>210798376.64000002</v>
      </c>
      <c r="L3514" s="1">
        <f t="shared" si="1365"/>
        <v>203817053.76609951</v>
      </c>
      <c r="M3514" s="1">
        <f t="shared" si="1366"/>
        <v>193514173.91999999</v>
      </c>
      <c r="N3514" s="1">
        <f t="shared" si="1367"/>
        <v>15500000</v>
      </c>
      <c r="O3514" s="1">
        <f t="shared" si="1368"/>
        <v>55744998.150074005</v>
      </c>
      <c r="P3514" s="1">
        <f t="shared" si="1369"/>
        <v>46711264</v>
      </c>
      <c r="Q3514" s="1">
        <f t="shared" si="1370"/>
        <v>39799063.134752005</v>
      </c>
      <c r="R3514" s="1">
        <f t="shared" si="1371"/>
        <v>29598192</v>
      </c>
      <c r="S3514" s="1">
        <f t="shared" si="1372"/>
        <v>17275000</v>
      </c>
      <c r="T3514" s="1">
        <f t="shared" si="1373"/>
        <v>57922448.13157475</v>
      </c>
      <c r="U3514" s="1">
        <f t="shared" si="1374"/>
        <v>48798376.640000015</v>
      </c>
      <c r="V3514" s="1">
        <f t="shared" si="1375"/>
        <v>41817053.766099513</v>
      </c>
      <c r="W3514" s="1">
        <f t="shared" si="1376"/>
        <v>31514173.919999987</v>
      </c>
      <c r="X3514" s="1">
        <f t="shared" si="1377"/>
        <v>177500000</v>
      </c>
      <c r="Y3514" s="1">
        <f t="shared" si="1378"/>
        <v>217744998.15007401</v>
      </c>
      <c r="Z3514" s="1">
        <f t="shared" si="1379"/>
        <v>208711264</v>
      </c>
      <c r="AA3514" s="1">
        <f t="shared" si="1380"/>
        <v>201799063.13475201</v>
      </c>
      <c r="AB3514" s="1">
        <f t="shared" si="1381"/>
        <v>191598192</v>
      </c>
      <c r="AC3514" s="1">
        <f t="shared" si="1382"/>
        <v>177500000</v>
      </c>
      <c r="AD3514" s="1">
        <f t="shared" si="1383"/>
        <v>217744998.15007401</v>
      </c>
      <c r="AE3514" s="1">
        <f t="shared" si="1384"/>
        <v>208711264</v>
      </c>
      <c r="AF3514" s="1">
        <f t="shared" si="1385"/>
        <v>201799063.13475201</v>
      </c>
      <c r="AG3514" s="1">
        <f t="shared" si="1386"/>
        <v>191598192</v>
      </c>
    </row>
    <row r="3515" spans="1:33" x14ac:dyDescent="0.25">
      <c r="A3515" t="s">
        <v>6965</v>
      </c>
      <c r="B3515" t="s">
        <v>6966</v>
      </c>
      <c r="C3515" s="1">
        <v>132000000</v>
      </c>
      <c r="D3515" s="1">
        <v>155286163.52201301</v>
      </c>
      <c r="E3515" s="1">
        <v>188788299.64912301</v>
      </c>
      <c r="F3515" s="1">
        <v>194633168</v>
      </c>
      <c r="G3515" s="1">
        <v>202759349.90059599</v>
      </c>
      <c r="H3515" s="1">
        <v>199810992</v>
      </c>
      <c r="I3515" s="1">
        <f t="shared" si="1362"/>
        <v>156839025.15723315</v>
      </c>
      <c r="J3515" s="1">
        <f t="shared" si="1363"/>
        <v>190676182.64561424</v>
      </c>
      <c r="K3515" s="1">
        <f t="shared" si="1364"/>
        <v>196579499.68000001</v>
      </c>
      <c r="L3515" s="1">
        <f t="shared" si="1365"/>
        <v>204786943.39960197</v>
      </c>
      <c r="M3515" s="1">
        <f t="shared" si="1366"/>
        <v>201809101.91999999</v>
      </c>
      <c r="N3515" s="1">
        <f t="shared" si="1367"/>
        <v>23286163.522013009</v>
      </c>
      <c r="O3515" s="1">
        <f t="shared" si="1368"/>
        <v>56788299.649123013</v>
      </c>
      <c r="P3515" s="1">
        <f t="shared" si="1369"/>
        <v>62633168</v>
      </c>
      <c r="Q3515" s="1">
        <f t="shared" si="1370"/>
        <v>70759349.900595993</v>
      </c>
      <c r="R3515" s="1">
        <f t="shared" si="1371"/>
        <v>67810992</v>
      </c>
      <c r="S3515" s="1">
        <f t="shared" si="1372"/>
        <v>24839025.157233149</v>
      </c>
      <c r="T3515" s="1">
        <f t="shared" si="1373"/>
        <v>58676182.645614237</v>
      </c>
      <c r="U3515" s="1">
        <f t="shared" si="1374"/>
        <v>64579499.680000007</v>
      </c>
      <c r="V3515" s="1">
        <f t="shared" si="1375"/>
        <v>72786943.399601966</v>
      </c>
      <c r="W3515" s="1">
        <f t="shared" si="1376"/>
        <v>69809101.919999987</v>
      </c>
      <c r="X3515" s="1">
        <f t="shared" si="1377"/>
        <v>155286163.52201301</v>
      </c>
      <c r="Y3515" s="1">
        <f t="shared" si="1378"/>
        <v>188788299.64912301</v>
      </c>
      <c r="Z3515" s="1">
        <f t="shared" si="1379"/>
        <v>194633168</v>
      </c>
      <c r="AA3515" s="1">
        <f t="shared" si="1380"/>
        <v>202759349.90059599</v>
      </c>
      <c r="AB3515" s="1">
        <f t="shared" si="1381"/>
        <v>199810992</v>
      </c>
      <c r="AC3515" s="1">
        <f t="shared" si="1382"/>
        <v>155286163.52201301</v>
      </c>
      <c r="AD3515" s="1">
        <f t="shared" si="1383"/>
        <v>188788299.64912301</v>
      </c>
      <c r="AE3515" s="1">
        <f t="shared" si="1384"/>
        <v>194633168</v>
      </c>
      <c r="AF3515" s="1">
        <f t="shared" si="1385"/>
        <v>202759349.90059599</v>
      </c>
      <c r="AG3515" s="1">
        <f t="shared" si="1386"/>
        <v>199810992</v>
      </c>
    </row>
    <row r="3516" spans="1:33" x14ac:dyDescent="0.25">
      <c r="A3516" t="s">
        <v>6967</v>
      </c>
      <c r="B3516" t="s">
        <v>6968</v>
      </c>
      <c r="C3516" s="1">
        <v>360000000</v>
      </c>
      <c r="D3516" s="1">
        <v>281739130.43478298</v>
      </c>
      <c r="E3516" s="1">
        <v>239809976.97111899</v>
      </c>
      <c r="F3516" s="1">
        <v>288845760</v>
      </c>
      <c r="G3516" s="1">
        <v>324512358.11794901</v>
      </c>
      <c r="H3516" s="1">
        <v>295812192</v>
      </c>
      <c r="I3516" s="1">
        <f t="shared" si="1362"/>
        <v>284556521.7391308</v>
      </c>
      <c r="J3516" s="1">
        <f t="shared" si="1363"/>
        <v>242208076.74083018</v>
      </c>
      <c r="K3516" s="1">
        <f t="shared" si="1364"/>
        <v>291734217.60000002</v>
      </c>
      <c r="L3516" s="1">
        <f t="shared" si="1365"/>
        <v>327757481.69912851</v>
      </c>
      <c r="M3516" s="1">
        <f t="shared" si="1366"/>
        <v>298770313.92000002</v>
      </c>
      <c r="N3516" s="1">
        <f t="shared" si="1367"/>
        <v>-78260869.565217018</v>
      </c>
      <c r="O3516" s="1">
        <f t="shared" si="1368"/>
        <v>-120190023.02888101</v>
      </c>
      <c r="P3516" s="1">
        <f t="shared" si="1369"/>
        <v>-71154240</v>
      </c>
      <c r="Q3516" s="1">
        <f t="shared" si="1370"/>
        <v>-35487641.882050991</v>
      </c>
      <c r="R3516" s="1">
        <f t="shared" si="1371"/>
        <v>-64187808</v>
      </c>
      <c r="S3516" s="1">
        <f t="shared" si="1372"/>
        <v>-75443478.260869205</v>
      </c>
      <c r="T3516" s="1">
        <f t="shared" si="1373"/>
        <v>-117791923.25916982</v>
      </c>
      <c r="U3516" s="1">
        <f t="shared" si="1374"/>
        <v>-68265782.399999976</v>
      </c>
      <c r="V3516" s="1">
        <f t="shared" si="1375"/>
        <v>-32242518.300871491</v>
      </c>
      <c r="W3516" s="1">
        <f t="shared" si="1376"/>
        <v>-61229686.079999983</v>
      </c>
      <c r="X3516" s="1">
        <f t="shared" si="1377"/>
        <v>0</v>
      </c>
      <c r="Y3516" s="1">
        <f t="shared" si="1378"/>
        <v>0</v>
      </c>
      <c r="Z3516" s="1">
        <f t="shared" si="1379"/>
        <v>0</v>
      </c>
      <c r="AA3516" s="1">
        <f t="shared" si="1380"/>
        <v>324512358.11794901</v>
      </c>
      <c r="AB3516" s="1">
        <f t="shared" si="1381"/>
        <v>0</v>
      </c>
      <c r="AC3516" s="1">
        <f t="shared" si="1382"/>
        <v>0</v>
      </c>
      <c r="AD3516" s="1">
        <f t="shared" si="1383"/>
        <v>0</v>
      </c>
      <c r="AE3516" s="1">
        <f t="shared" si="1384"/>
        <v>0</v>
      </c>
      <c r="AF3516" s="1">
        <f t="shared" si="1385"/>
        <v>324512358.11794901</v>
      </c>
      <c r="AG3516" s="1">
        <f t="shared" si="1386"/>
        <v>0</v>
      </c>
    </row>
    <row r="3517" spans="1:33" x14ac:dyDescent="0.25">
      <c r="A3517" t="s">
        <v>6969</v>
      </c>
      <c r="B3517" t="s">
        <v>6970</v>
      </c>
      <c r="C3517" s="1">
        <v>235000000</v>
      </c>
      <c r="D3517" s="1">
        <v>75000000</v>
      </c>
      <c r="E3517" s="1">
        <v>217744998.15007401</v>
      </c>
      <c r="F3517" s="1">
        <v>332122144</v>
      </c>
      <c r="G3517" s="1">
        <v>246368421.052632</v>
      </c>
      <c r="H3517" s="1">
        <v>331130336</v>
      </c>
      <c r="I3517" s="1">
        <f t="shared" si="1362"/>
        <v>75750000</v>
      </c>
      <c r="J3517" s="1">
        <f t="shared" si="1363"/>
        <v>219922448.13157475</v>
      </c>
      <c r="K3517" s="1">
        <f t="shared" si="1364"/>
        <v>335443365.44</v>
      </c>
      <c r="L3517" s="1">
        <f t="shared" si="1365"/>
        <v>248832105.26315832</v>
      </c>
      <c r="M3517" s="1">
        <f t="shared" si="1366"/>
        <v>334441639.36000001</v>
      </c>
      <c r="N3517" s="1">
        <f t="shared" si="1367"/>
        <v>-160000000</v>
      </c>
      <c r="O3517" s="1">
        <f t="shared" si="1368"/>
        <v>-17255001.849925995</v>
      </c>
      <c r="P3517" s="1">
        <f t="shared" si="1369"/>
        <v>97122144</v>
      </c>
      <c r="Q3517" s="1">
        <f t="shared" si="1370"/>
        <v>11368421.052632004</v>
      </c>
      <c r="R3517" s="1">
        <f t="shared" si="1371"/>
        <v>96130336</v>
      </c>
      <c r="S3517" s="1">
        <f t="shared" si="1372"/>
        <v>-159250000</v>
      </c>
      <c r="T3517" s="1">
        <f t="shared" si="1373"/>
        <v>-15077551.86842525</v>
      </c>
      <c r="U3517" s="1">
        <f t="shared" si="1374"/>
        <v>100443365.44</v>
      </c>
      <c r="V3517" s="1">
        <f t="shared" si="1375"/>
        <v>13832105.263158321</v>
      </c>
      <c r="W3517" s="1">
        <f t="shared" si="1376"/>
        <v>99441639.360000014</v>
      </c>
      <c r="X3517" s="1">
        <f t="shared" si="1377"/>
        <v>0</v>
      </c>
      <c r="Y3517" s="1">
        <f t="shared" si="1378"/>
        <v>217744998.15007401</v>
      </c>
      <c r="Z3517" s="1">
        <f t="shared" si="1379"/>
        <v>332122144</v>
      </c>
      <c r="AA3517" s="1">
        <f t="shared" si="1380"/>
        <v>246368421.052632</v>
      </c>
      <c r="AB3517" s="1">
        <f t="shared" si="1381"/>
        <v>331130336</v>
      </c>
      <c r="AC3517" s="1">
        <f t="shared" si="1382"/>
        <v>0</v>
      </c>
      <c r="AD3517" s="1">
        <f t="shared" si="1383"/>
        <v>217744998.15007401</v>
      </c>
      <c r="AE3517" s="1">
        <f t="shared" si="1384"/>
        <v>332122144</v>
      </c>
      <c r="AF3517" s="1">
        <f t="shared" si="1385"/>
        <v>246368421.052632</v>
      </c>
      <c r="AG3517" s="1">
        <f t="shared" si="1386"/>
        <v>331130336</v>
      </c>
    </row>
    <row r="3518" spans="1:33" x14ac:dyDescent="0.25">
      <c r="A3518" t="s">
        <v>6971</v>
      </c>
      <c r="B3518" t="s">
        <v>6972</v>
      </c>
      <c r="C3518" s="1">
        <v>567000000</v>
      </c>
      <c r="D3518" s="1">
        <v>75000000</v>
      </c>
      <c r="E3518" s="1">
        <v>671951386.15384603</v>
      </c>
      <c r="F3518" s="1">
        <v>599172992</v>
      </c>
      <c r="G3518" s="1">
        <v>825500000</v>
      </c>
      <c r="H3518" s="1">
        <v>709016832</v>
      </c>
      <c r="I3518" s="1">
        <f t="shared" si="1362"/>
        <v>75750000</v>
      </c>
      <c r="J3518" s="1">
        <f t="shared" si="1363"/>
        <v>678670900.01538444</v>
      </c>
      <c r="K3518" s="1">
        <f t="shared" si="1364"/>
        <v>605164721.91999996</v>
      </c>
      <c r="L3518" s="1">
        <f t="shared" si="1365"/>
        <v>833755000</v>
      </c>
      <c r="M3518" s="1">
        <f t="shared" si="1366"/>
        <v>716107000.32000005</v>
      </c>
      <c r="N3518" s="1">
        <f t="shared" si="1367"/>
        <v>-492000000</v>
      </c>
      <c r="O3518" s="1">
        <f t="shared" si="1368"/>
        <v>104951386.15384603</v>
      </c>
      <c r="P3518" s="1">
        <f t="shared" si="1369"/>
        <v>32172992</v>
      </c>
      <c r="Q3518" s="1">
        <f t="shared" si="1370"/>
        <v>258500000</v>
      </c>
      <c r="R3518" s="1">
        <f t="shared" si="1371"/>
        <v>142016832</v>
      </c>
      <c r="S3518" s="1">
        <f t="shared" si="1372"/>
        <v>-491250000</v>
      </c>
      <c r="T3518" s="1">
        <f t="shared" si="1373"/>
        <v>111670900.01538444</v>
      </c>
      <c r="U3518" s="1">
        <f t="shared" si="1374"/>
        <v>38164721.919999957</v>
      </c>
      <c r="V3518" s="1">
        <f t="shared" si="1375"/>
        <v>266755000</v>
      </c>
      <c r="W3518" s="1">
        <f t="shared" si="1376"/>
        <v>149107000.32000005</v>
      </c>
      <c r="X3518" s="1">
        <f t="shared" si="1377"/>
        <v>0</v>
      </c>
      <c r="Y3518" s="1">
        <f t="shared" si="1378"/>
        <v>671951386.15384603</v>
      </c>
      <c r="Z3518" s="1">
        <f t="shared" si="1379"/>
        <v>599172992</v>
      </c>
      <c r="AA3518" s="1">
        <f t="shared" si="1380"/>
        <v>825500000</v>
      </c>
      <c r="AB3518" s="1">
        <f t="shared" si="1381"/>
        <v>709016832</v>
      </c>
      <c r="AC3518" s="1">
        <f t="shared" si="1382"/>
        <v>0</v>
      </c>
      <c r="AD3518" s="1">
        <f t="shared" si="1383"/>
        <v>671951386.15384603</v>
      </c>
      <c r="AE3518" s="1">
        <f t="shared" si="1384"/>
        <v>599172992</v>
      </c>
      <c r="AF3518" s="1">
        <f t="shared" si="1385"/>
        <v>825500000</v>
      </c>
      <c r="AG3518" s="1">
        <f t="shared" si="1386"/>
        <v>709016832</v>
      </c>
    </row>
    <row r="3519" spans="1:33" x14ac:dyDescent="0.25">
      <c r="A3519" t="s">
        <v>6973</v>
      </c>
      <c r="B3519" t="s">
        <v>6974</v>
      </c>
      <c r="C3519" s="1">
        <v>480000000</v>
      </c>
      <c r="D3519" s="1">
        <v>422833333.33333302</v>
      </c>
      <c r="E3519" s="1">
        <v>417147470.369515</v>
      </c>
      <c r="F3519" s="1">
        <v>420862560</v>
      </c>
      <c r="G3519" s="1">
        <v>434750127.13953501</v>
      </c>
      <c r="H3519" s="1">
        <v>405775968</v>
      </c>
      <c r="I3519" s="1">
        <f t="shared" si="1362"/>
        <v>427061666.66666633</v>
      </c>
      <c r="J3519" s="1">
        <f t="shared" si="1363"/>
        <v>421318945.07321018</v>
      </c>
      <c r="K3519" s="1">
        <f t="shared" si="1364"/>
        <v>425071185.60000002</v>
      </c>
      <c r="L3519" s="1">
        <f t="shared" si="1365"/>
        <v>439097628.41093034</v>
      </c>
      <c r="M3519" s="1">
        <f t="shared" si="1366"/>
        <v>409833727.68000001</v>
      </c>
      <c r="N3519" s="1">
        <f t="shared" si="1367"/>
        <v>-57166666.666666985</v>
      </c>
      <c r="O3519" s="1">
        <f t="shared" si="1368"/>
        <v>-62852529.630484998</v>
      </c>
      <c r="P3519" s="1">
        <f t="shared" si="1369"/>
        <v>-59137440</v>
      </c>
      <c r="Q3519" s="1">
        <f t="shared" si="1370"/>
        <v>-45249872.86046499</v>
      </c>
      <c r="R3519" s="1">
        <f t="shared" si="1371"/>
        <v>-74224032</v>
      </c>
      <c r="S3519" s="1">
        <f t="shared" si="1372"/>
        <v>-52938333.333333671</v>
      </c>
      <c r="T3519" s="1">
        <f t="shared" si="1373"/>
        <v>-58681054.92678982</v>
      </c>
      <c r="U3519" s="1">
        <f t="shared" si="1374"/>
        <v>-54928814.399999976</v>
      </c>
      <c r="V3519" s="1">
        <f t="shared" si="1375"/>
        <v>-40902371.589069664</v>
      </c>
      <c r="W3519" s="1">
        <f t="shared" si="1376"/>
        <v>-70166272.319999993</v>
      </c>
      <c r="X3519" s="1">
        <f t="shared" si="1377"/>
        <v>0</v>
      </c>
      <c r="Y3519" s="1">
        <f t="shared" si="1378"/>
        <v>0</v>
      </c>
      <c r="Z3519" s="1">
        <f t="shared" si="1379"/>
        <v>0</v>
      </c>
      <c r="AA3519" s="1">
        <f t="shared" si="1380"/>
        <v>0</v>
      </c>
      <c r="AB3519" s="1">
        <f t="shared" si="1381"/>
        <v>0</v>
      </c>
      <c r="AC3519" s="1">
        <f t="shared" si="1382"/>
        <v>0</v>
      </c>
      <c r="AD3519" s="1">
        <f t="shared" si="1383"/>
        <v>0</v>
      </c>
      <c r="AE3519" s="1">
        <f t="shared" si="1384"/>
        <v>0</v>
      </c>
      <c r="AF3519" s="1">
        <f t="shared" si="1385"/>
        <v>0</v>
      </c>
      <c r="AG3519" s="1">
        <f t="shared" si="1386"/>
        <v>0</v>
      </c>
    </row>
    <row r="3520" spans="1:33" x14ac:dyDescent="0.25">
      <c r="A3520" t="s">
        <v>6975</v>
      </c>
      <c r="B3520" t="s">
        <v>6976</v>
      </c>
      <c r="C3520" s="1">
        <v>400000000</v>
      </c>
      <c r="D3520" s="1">
        <v>331779661.016949</v>
      </c>
      <c r="E3520" s="1">
        <v>531125000</v>
      </c>
      <c r="F3520" s="1">
        <v>512504448</v>
      </c>
      <c r="G3520" s="1">
        <v>379692307.69230801</v>
      </c>
      <c r="H3520" s="1">
        <v>466641152</v>
      </c>
      <c r="I3520" s="1">
        <f t="shared" si="1362"/>
        <v>335097457.62711847</v>
      </c>
      <c r="J3520" s="1">
        <f t="shared" si="1363"/>
        <v>536436250</v>
      </c>
      <c r="K3520" s="1">
        <f t="shared" si="1364"/>
        <v>517629492.48000002</v>
      </c>
      <c r="L3520" s="1">
        <f t="shared" si="1365"/>
        <v>383489230.76923108</v>
      </c>
      <c r="M3520" s="1">
        <f t="shared" si="1366"/>
        <v>471307563.51999998</v>
      </c>
      <c r="N3520" s="1">
        <f t="shared" si="1367"/>
        <v>-68220338.983051002</v>
      </c>
      <c r="O3520" s="1">
        <f t="shared" si="1368"/>
        <v>131125000</v>
      </c>
      <c r="P3520" s="1">
        <f t="shared" si="1369"/>
        <v>112504448</v>
      </c>
      <c r="Q3520" s="1">
        <f t="shared" si="1370"/>
        <v>-20307692.307691991</v>
      </c>
      <c r="R3520" s="1">
        <f t="shared" si="1371"/>
        <v>66641152</v>
      </c>
      <c r="S3520" s="1">
        <f t="shared" si="1372"/>
        <v>-64902542.372881532</v>
      </c>
      <c r="T3520" s="1">
        <f t="shared" si="1373"/>
        <v>136436250</v>
      </c>
      <c r="U3520" s="1">
        <f t="shared" si="1374"/>
        <v>117629492.48000002</v>
      </c>
      <c r="V3520" s="1">
        <f t="shared" si="1375"/>
        <v>-16510769.230768919</v>
      </c>
      <c r="W3520" s="1">
        <f t="shared" si="1376"/>
        <v>71307563.519999981</v>
      </c>
      <c r="X3520" s="1">
        <f t="shared" si="1377"/>
        <v>0</v>
      </c>
      <c r="Y3520" s="1">
        <f t="shared" si="1378"/>
        <v>531125000</v>
      </c>
      <c r="Z3520" s="1">
        <f t="shared" si="1379"/>
        <v>512504448</v>
      </c>
      <c r="AA3520" s="1">
        <f t="shared" si="1380"/>
        <v>379692307.69230801</v>
      </c>
      <c r="AB3520" s="1">
        <f t="shared" si="1381"/>
        <v>466641152</v>
      </c>
      <c r="AC3520" s="1">
        <f t="shared" si="1382"/>
        <v>0</v>
      </c>
      <c r="AD3520" s="1">
        <f t="shared" si="1383"/>
        <v>531125000</v>
      </c>
      <c r="AE3520" s="1">
        <f t="shared" si="1384"/>
        <v>512504448</v>
      </c>
      <c r="AF3520" s="1">
        <f t="shared" si="1385"/>
        <v>379692307.69230801</v>
      </c>
      <c r="AG3520" s="1">
        <f t="shared" si="1386"/>
        <v>466641152</v>
      </c>
    </row>
    <row r="3521" spans="1:33" x14ac:dyDescent="0.25">
      <c r="A3521" t="s">
        <v>6977</v>
      </c>
      <c r="B3521" t="s">
        <v>6978</v>
      </c>
      <c r="C3521" s="1">
        <v>165000000</v>
      </c>
      <c r="D3521" s="1">
        <v>176405797.10144901</v>
      </c>
      <c r="E3521" s="1">
        <v>134680640.56563199</v>
      </c>
      <c r="F3521" s="1">
        <v>154643280</v>
      </c>
      <c r="G3521" s="1">
        <v>137628848.629545</v>
      </c>
      <c r="H3521" s="1">
        <v>141486336</v>
      </c>
      <c r="I3521" s="1">
        <f t="shared" si="1362"/>
        <v>178169855.07246351</v>
      </c>
      <c r="J3521" s="1">
        <f t="shared" si="1363"/>
        <v>136027446.97128829</v>
      </c>
      <c r="K3521" s="1">
        <f t="shared" si="1364"/>
        <v>156189712.80000001</v>
      </c>
      <c r="L3521" s="1">
        <f t="shared" si="1365"/>
        <v>139005137.11584046</v>
      </c>
      <c r="M3521" s="1">
        <f t="shared" si="1366"/>
        <v>142901199.36000001</v>
      </c>
      <c r="N3521" s="1">
        <f t="shared" si="1367"/>
        <v>11405797.101449013</v>
      </c>
      <c r="O3521" s="1">
        <f t="shared" si="1368"/>
        <v>-30319359.434368014</v>
      </c>
      <c r="P3521" s="1">
        <f t="shared" si="1369"/>
        <v>-10356720</v>
      </c>
      <c r="Q3521" s="1">
        <f t="shared" si="1370"/>
        <v>-27371151.370454997</v>
      </c>
      <c r="R3521" s="1">
        <f t="shared" si="1371"/>
        <v>-23513664</v>
      </c>
      <c r="S3521" s="1">
        <f t="shared" si="1372"/>
        <v>13169855.072463512</v>
      </c>
      <c r="T3521" s="1">
        <f t="shared" si="1373"/>
        <v>-28972553.028711706</v>
      </c>
      <c r="U3521" s="1">
        <f t="shared" si="1374"/>
        <v>-8810287.1999999881</v>
      </c>
      <c r="V3521" s="1">
        <f t="shared" si="1375"/>
        <v>-25994862.884159535</v>
      </c>
      <c r="W3521" s="1">
        <f t="shared" si="1376"/>
        <v>-22098800.639999986</v>
      </c>
      <c r="X3521" s="1">
        <f t="shared" si="1377"/>
        <v>176405797.10144901</v>
      </c>
      <c r="Y3521" s="1">
        <f t="shared" si="1378"/>
        <v>134680640.56563199</v>
      </c>
      <c r="Z3521" s="1">
        <f t="shared" si="1379"/>
        <v>154643280</v>
      </c>
      <c r="AA3521" s="1">
        <f t="shared" si="1380"/>
        <v>137628848.629545</v>
      </c>
      <c r="AB3521" s="1">
        <f t="shared" si="1381"/>
        <v>141486336</v>
      </c>
      <c r="AC3521" s="1">
        <f t="shared" si="1382"/>
        <v>176405797.10144901</v>
      </c>
      <c r="AD3521" s="1">
        <f t="shared" si="1383"/>
        <v>134680640.56563199</v>
      </c>
      <c r="AE3521" s="1">
        <f t="shared" si="1384"/>
        <v>154643280</v>
      </c>
      <c r="AF3521" s="1">
        <f t="shared" si="1385"/>
        <v>137628848.629545</v>
      </c>
      <c r="AG3521" s="1">
        <f t="shared" si="1386"/>
        <v>141486336</v>
      </c>
    </row>
    <row r="3522" spans="1:33" x14ac:dyDescent="0.25">
      <c r="A3522" t="s">
        <v>6979</v>
      </c>
      <c r="B3522" t="s">
        <v>5862</v>
      </c>
      <c r="C3522" s="1">
        <v>300000000</v>
      </c>
      <c r="D3522" s="1">
        <v>218583333.33333299</v>
      </c>
      <c r="E3522" s="1">
        <v>239809976.97111899</v>
      </c>
      <c r="F3522" s="1">
        <v>253993248</v>
      </c>
      <c r="G3522" s="1">
        <v>259139863.422131</v>
      </c>
      <c r="H3522" s="1">
        <v>252098176</v>
      </c>
      <c r="I3522" s="1">
        <f t="shared" si="1362"/>
        <v>220769166.66666633</v>
      </c>
      <c r="J3522" s="1">
        <f t="shared" si="1363"/>
        <v>242208076.74083018</v>
      </c>
      <c r="K3522" s="1">
        <f t="shared" si="1364"/>
        <v>256533180.47999999</v>
      </c>
      <c r="L3522" s="1">
        <f t="shared" si="1365"/>
        <v>261731262.05635232</v>
      </c>
      <c r="M3522" s="1">
        <f t="shared" si="1366"/>
        <v>254619157.75999999</v>
      </c>
      <c r="N3522" s="1">
        <f t="shared" si="1367"/>
        <v>-81416666.666667014</v>
      </c>
      <c r="O3522" s="1">
        <f t="shared" si="1368"/>
        <v>-60190023.028881013</v>
      </c>
      <c r="P3522" s="1">
        <f t="shared" si="1369"/>
        <v>-46006752</v>
      </c>
      <c r="Q3522" s="1">
        <f t="shared" si="1370"/>
        <v>-40860136.577868998</v>
      </c>
      <c r="R3522" s="1">
        <f t="shared" si="1371"/>
        <v>-47901824</v>
      </c>
      <c r="S3522" s="1">
        <f t="shared" si="1372"/>
        <v>-79230833.333333671</v>
      </c>
      <c r="T3522" s="1">
        <f t="shared" si="1373"/>
        <v>-57791923.259169817</v>
      </c>
      <c r="U3522" s="1">
        <f t="shared" si="1374"/>
        <v>-43466819.520000011</v>
      </c>
      <c r="V3522" s="1">
        <f t="shared" si="1375"/>
        <v>-38268737.943647683</v>
      </c>
      <c r="W3522" s="1">
        <f t="shared" si="1376"/>
        <v>-45380842.24000001</v>
      </c>
      <c r="X3522" s="1">
        <f t="shared" si="1377"/>
        <v>0</v>
      </c>
      <c r="Y3522" s="1">
        <f t="shared" si="1378"/>
        <v>0</v>
      </c>
      <c r="Z3522" s="1">
        <f t="shared" si="1379"/>
        <v>0</v>
      </c>
      <c r="AA3522" s="1">
        <f t="shared" si="1380"/>
        <v>0</v>
      </c>
      <c r="AB3522" s="1">
        <f t="shared" si="1381"/>
        <v>0</v>
      </c>
      <c r="AC3522" s="1">
        <f t="shared" si="1382"/>
        <v>0</v>
      </c>
      <c r="AD3522" s="1">
        <f t="shared" si="1383"/>
        <v>0</v>
      </c>
      <c r="AE3522" s="1">
        <f t="shared" si="1384"/>
        <v>0</v>
      </c>
      <c r="AF3522" s="1">
        <f t="shared" si="1385"/>
        <v>259139863.422131</v>
      </c>
      <c r="AG3522" s="1">
        <f t="shared" si="1386"/>
        <v>0</v>
      </c>
    </row>
    <row r="3523" spans="1:33" x14ac:dyDescent="0.25">
      <c r="A3523" t="s">
        <v>6980</v>
      </c>
      <c r="B3523" t="s">
        <v>6981</v>
      </c>
      <c r="C3523" s="1">
        <v>230000000</v>
      </c>
      <c r="D3523" s="1">
        <v>84500000</v>
      </c>
      <c r="E3523" s="1">
        <v>188788299.64912301</v>
      </c>
      <c r="F3523" s="1">
        <v>178328080</v>
      </c>
      <c r="G3523" s="1">
        <v>202759349.90059599</v>
      </c>
      <c r="H3523" s="1">
        <v>178097696</v>
      </c>
      <c r="I3523" s="1">
        <f t="shared" si="1362"/>
        <v>85345000</v>
      </c>
      <c r="J3523" s="1">
        <f t="shared" si="1363"/>
        <v>190676182.64561424</v>
      </c>
      <c r="K3523" s="1">
        <f t="shared" si="1364"/>
        <v>180111360.80000001</v>
      </c>
      <c r="L3523" s="1">
        <f t="shared" si="1365"/>
        <v>204786943.39960197</v>
      </c>
      <c r="M3523" s="1">
        <f t="shared" si="1366"/>
        <v>179878672.96000001</v>
      </c>
      <c r="N3523" s="1">
        <f t="shared" si="1367"/>
        <v>-145500000</v>
      </c>
      <c r="O3523" s="1">
        <f t="shared" si="1368"/>
        <v>-41211700.350876987</v>
      </c>
      <c r="P3523" s="1">
        <f t="shared" si="1369"/>
        <v>-51671920</v>
      </c>
      <c r="Q3523" s="1">
        <f t="shared" si="1370"/>
        <v>-27240650.099404007</v>
      </c>
      <c r="R3523" s="1">
        <f t="shared" si="1371"/>
        <v>-51902304</v>
      </c>
      <c r="S3523" s="1">
        <f t="shared" si="1372"/>
        <v>-144655000</v>
      </c>
      <c r="T3523" s="1">
        <f t="shared" si="1373"/>
        <v>-39323817.354385763</v>
      </c>
      <c r="U3523" s="1">
        <f t="shared" si="1374"/>
        <v>-49888639.199999988</v>
      </c>
      <c r="V3523" s="1">
        <f t="shared" si="1375"/>
        <v>-25213056.600398034</v>
      </c>
      <c r="W3523" s="1">
        <f t="shared" si="1376"/>
        <v>-50121327.039999992</v>
      </c>
      <c r="X3523" s="1">
        <f t="shared" si="1377"/>
        <v>0</v>
      </c>
      <c r="Y3523" s="1">
        <f t="shared" si="1378"/>
        <v>0</v>
      </c>
      <c r="Z3523" s="1">
        <f t="shared" si="1379"/>
        <v>0</v>
      </c>
      <c r="AA3523" s="1">
        <f t="shared" si="1380"/>
        <v>202759349.90059599</v>
      </c>
      <c r="AB3523" s="1">
        <f t="shared" si="1381"/>
        <v>0</v>
      </c>
      <c r="AC3523" s="1">
        <f t="shared" si="1382"/>
        <v>0</v>
      </c>
      <c r="AD3523" s="1">
        <f t="shared" si="1383"/>
        <v>188788299.64912301</v>
      </c>
      <c r="AE3523" s="1">
        <f t="shared" si="1384"/>
        <v>0</v>
      </c>
      <c r="AF3523" s="1">
        <f t="shared" si="1385"/>
        <v>202759349.90059599</v>
      </c>
      <c r="AG3523" s="1">
        <f t="shared" si="1386"/>
        <v>0</v>
      </c>
    </row>
    <row r="3524" spans="1:33" x14ac:dyDescent="0.25">
      <c r="A3524" t="s">
        <v>6982</v>
      </c>
      <c r="B3524" t="s">
        <v>6463</v>
      </c>
      <c r="C3524" s="1">
        <v>319000000</v>
      </c>
      <c r="D3524" s="1">
        <v>311889181.28654999</v>
      </c>
      <c r="E3524" s="1">
        <v>359351309.090909</v>
      </c>
      <c r="F3524" s="1">
        <v>390367712</v>
      </c>
      <c r="G3524" s="1">
        <v>349172030.56768602</v>
      </c>
      <c r="H3524" s="1">
        <v>384165920</v>
      </c>
      <c r="I3524" s="1">
        <f t="shared" ref="I3524:I3587" si="1387">D3524*1.01</f>
        <v>315008073.09941548</v>
      </c>
      <c r="J3524" s="1">
        <f t="shared" ref="J3524:J3587" si="1388">E3524*1.01</f>
        <v>362944822.18181807</v>
      </c>
      <c r="K3524" s="1">
        <f t="shared" ref="K3524:K3587" si="1389">F3524*1.01</f>
        <v>394271389.12</v>
      </c>
      <c r="L3524" s="1">
        <f t="shared" ref="L3524:L3587" si="1390">G3524*1.01</f>
        <v>352663750.8733629</v>
      </c>
      <c r="M3524" s="1">
        <f t="shared" ref="M3524:M3587" si="1391">H3524*1.01</f>
        <v>388007579.19999999</v>
      </c>
      <c r="N3524" s="1">
        <f t="shared" ref="N3524:N3587" si="1392">D3524-$C3524</f>
        <v>-7110818.7134500146</v>
      </c>
      <c r="O3524" s="1">
        <f t="shared" ref="O3524:O3587" si="1393">E3524-$C3524</f>
        <v>40351309.090909004</v>
      </c>
      <c r="P3524" s="1">
        <f t="shared" ref="P3524:P3587" si="1394">F3524-$C3524</f>
        <v>71367712</v>
      </c>
      <c r="Q3524" s="1">
        <f t="shared" ref="Q3524:Q3587" si="1395">G3524-$C3524</f>
        <v>30172030.567686021</v>
      </c>
      <c r="R3524" s="1">
        <f t="shared" ref="R3524:R3587" si="1396">H3524-$C3524</f>
        <v>65165920</v>
      </c>
      <c r="S3524" s="1">
        <f t="shared" ref="S3524:S3587" si="1397">I3524-$C3524</f>
        <v>-3991926.9005845189</v>
      </c>
      <c r="T3524" s="1">
        <f t="shared" ref="T3524:T3587" si="1398">J3524-$C3524</f>
        <v>43944822.181818068</v>
      </c>
      <c r="U3524" s="1">
        <f t="shared" ref="U3524:U3587" si="1399">K3524-$C3524</f>
        <v>75271389.120000005</v>
      </c>
      <c r="V3524" s="1">
        <f t="shared" ref="V3524:V3587" si="1400">L3524-$C3524</f>
        <v>33663750.873362899</v>
      </c>
      <c r="W3524" s="1">
        <f t="shared" ref="W3524:W3587" si="1401">M3524-$C3524</f>
        <v>69007579.199999988</v>
      </c>
      <c r="X3524" s="1">
        <f t="shared" ref="X3524:X3587" si="1402">IF(N3524&gt;0,D3524,IF(ABS(N3524)&gt;40000000,0,D3524))</f>
        <v>311889181.28654999</v>
      </c>
      <c r="Y3524" s="1">
        <f t="shared" ref="Y3524:Y3587" si="1403">IF(O3524&gt;0,E3524,IF(ABS(O3524)&gt;40000000,0,E3524))</f>
        <v>359351309.090909</v>
      </c>
      <c r="Z3524" s="1">
        <f t="shared" ref="Z3524:Z3587" si="1404">IF(P3524&gt;0,F3524,IF(ABS(P3524)&gt;40000000,0,F3524))</f>
        <v>390367712</v>
      </c>
      <c r="AA3524" s="1">
        <f t="shared" ref="AA3524:AA3587" si="1405">IF(Q3524&gt;0,G3524,IF(ABS(Q3524)&gt;40000000,0,G3524))</f>
        <v>349172030.56768602</v>
      </c>
      <c r="AB3524" s="1">
        <f t="shared" ref="AB3524:AB3587" si="1406">IF(R3524&gt;0,H3524,IF(ABS(R3524)&gt;40000000,0,H3524))</f>
        <v>384165920</v>
      </c>
      <c r="AC3524" s="1">
        <f t="shared" si="1382"/>
        <v>311889181.28654999</v>
      </c>
      <c r="AD3524" s="1">
        <f t="shared" si="1383"/>
        <v>359351309.090909</v>
      </c>
      <c r="AE3524" s="1">
        <f t="shared" si="1384"/>
        <v>390367712</v>
      </c>
      <c r="AF3524" s="1">
        <f t="shared" si="1385"/>
        <v>349172030.56768602</v>
      </c>
      <c r="AG3524" s="1">
        <f t="shared" si="1386"/>
        <v>384165920</v>
      </c>
    </row>
    <row r="3525" spans="1:33" x14ac:dyDescent="0.25">
      <c r="A3525" t="s">
        <v>6983</v>
      </c>
      <c r="B3525" t="s">
        <v>6984</v>
      </c>
      <c r="C3525" s="1">
        <v>680000000</v>
      </c>
      <c r="D3525" s="1">
        <v>495000000</v>
      </c>
      <c r="E3525" s="1">
        <v>449066746.63090903</v>
      </c>
      <c r="F3525" s="1">
        <v>591787584</v>
      </c>
      <c r="G3525" s="1">
        <v>812500000</v>
      </c>
      <c r="H3525" s="1">
        <v>561723264</v>
      </c>
      <c r="I3525" s="1">
        <f t="shared" si="1387"/>
        <v>499950000</v>
      </c>
      <c r="J3525" s="1">
        <f t="shared" si="1388"/>
        <v>453557414.0972181</v>
      </c>
      <c r="K3525" s="1">
        <f t="shared" si="1389"/>
        <v>597705459.84000003</v>
      </c>
      <c r="L3525" s="1">
        <f t="shared" si="1390"/>
        <v>820625000</v>
      </c>
      <c r="M3525" s="1">
        <f t="shared" si="1391"/>
        <v>567340496.63999999</v>
      </c>
      <c r="N3525" s="1">
        <f t="shared" si="1392"/>
        <v>-185000000</v>
      </c>
      <c r="O3525" s="1">
        <f t="shared" si="1393"/>
        <v>-230933253.36909097</v>
      </c>
      <c r="P3525" s="1">
        <f t="shared" si="1394"/>
        <v>-88212416</v>
      </c>
      <c r="Q3525" s="1">
        <f t="shared" si="1395"/>
        <v>132500000</v>
      </c>
      <c r="R3525" s="1">
        <f t="shared" si="1396"/>
        <v>-118276736</v>
      </c>
      <c r="S3525" s="1">
        <f t="shared" si="1397"/>
        <v>-180050000</v>
      </c>
      <c r="T3525" s="1">
        <f t="shared" si="1398"/>
        <v>-226442585.9027819</v>
      </c>
      <c r="U3525" s="1">
        <f t="shared" si="1399"/>
        <v>-82294540.159999967</v>
      </c>
      <c r="V3525" s="1">
        <f t="shared" si="1400"/>
        <v>140625000</v>
      </c>
      <c r="W3525" s="1">
        <f t="shared" si="1401"/>
        <v>-112659503.36000001</v>
      </c>
      <c r="X3525" s="1">
        <f t="shared" si="1402"/>
        <v>0</v>
      </c>
      <c r="Y3525" s="1">
        <f t="shared" si="1403"/>
        <v>0</v>
      </c>
      <c r="Z3525" s="1">
        <f t="shared" si="1404"/>
        <v>0</v>
      </c>
      <c r="AA3525" s="1">
        <f t="shared" si="1405"/>
        <v>812500000</v>
      </c>
      <c r="AB3525" s="1">
        <f t="shared" si="1406"/>
        <v>0</v>
      </c>
      <c r="AC3525" s="1">
        <f t="shared" si="1382"/>
        <v>0</v>
      </c>
      <c r="AD3525" s="1">
        <f t="shared" si="1383"/>
        <v>0</v>
      </c>
      <c r="AE3525" s="1">
        <f t="shared" si="1384"/>
        <v>0</v>
      </c>
      <c r="AF3525" s="1">
        <f t="shared" si="1385"/>
        <v>812500000</v>
      </c>
      <c r="AG3525" s="1">
        <f t="shared" si="1386"/>
        <v>0</v>
      </c>
    </row>
    <row r="3526" spans="1:33" x14ac:dyDescent="0.25">
      <c r="A3526" t="s">
        <v>6985</v>
      </c>
      <c r="B3526" t="s">
        <v>6986</v>
      </c>
      <c r="C3526" s="1">
        <v>580000000</v>
      </c>
      <c r="D3526" s="1">
        <v>1911340852.1303301</v>
      </c>
      <c r="E3526" s="1">
        <v>1518181818.1818199</v>
      </c>
      <c r="F3526" s="1">
        <v>1644246912</v>
      </c>
      <c r="G3526" s="1">
        <v>2109705882.3529401</v>
      </c>
      <c r="H3526" s="1">
        <v>1597475456</v>
      </c>
      <c r="I3526" s="1">
        <f t="shared" si="1387"/>
        <v>1930454260.6516335</v>
      </c>
      <c r="J3526" s="1">
        <f t="shared" si="1388"/>
        <v>1533363636.3636382</v>
      </c>
      <c r="K3526" s="1">
        <f t="shared" si="1389"/>
        <v>1660689381.1200001</v>
      </c>
      <c r="L3526" s="1">
        <f t="shared" si="1390"/>
        <v>2130802941.1764696</v>
      </c>
      <c r="M3526" s="1">
        <f t="shared" si="1391"/>
        <v>1613450210.5599999</v>
      </c>
      <c r="N3526" s="1">
        <f t="shared" si="1392"/>
        <v>1331340852.1303301</v>
      </c>
      <c r="O3526" s="1">
        <f t="shared" si="1393"/>
        <v>938181818.18181992</v>
      </c>
      <c r="P3526" s="1">
        <f t="shared" si="1394"/>
        <v>1064246912</v>
      </c>
      <c r="Q3526" s="1">
        <f t="shared" si="1395"/>
        <v>1529705882.3529401</v>
      </c>
      <c r="R3526" s="1">
        <f t="shared" si="1396"/>
        <v>1017475456</v>
      </c>
      <c r="S3526" s="1">
        <f t="shared" si="1397"/>
        <v>1350454260.6516335</v>
      </c>
      <c r="T3526" s="1">
        <f t="shared" si="1398"/>
        <v>953363636.36363816</v>
      </c>
      <c r="U3526" s="1">
        <f t="shared" si="1399"/>
        <v>1080689381.1200001</v>
      </c>
      <c r="V3526" s="1">
        <f t="shared" si="1400"/>
        <v>1550802941.1764696</v>
      </c>
      <c r="W3526" s="1">
        <f t="shared" si="1401"/>
        <v>1033450210.5599999</v>
      </c>
      <c r="X3526" s="1">
        <f t="shared" si="1402"/>
        <v>1911340852.1303301</v>
      </c>
      <c r="Y3526" s="1">
        <f t="shared" si="1403"/>
        <v>1518181818.1818199</v>
      </c>
      <c r="Z3526" s="1">
        <f t="shared" si="1404"/>
        <v>1644246912</v>
      </c>
      <c r="AA3526" s="1">
        <f t="shared" si="1405"/>
        <v>2109705882.3529401</v>
      </c>
      <c r="AB3526" s="1">
        <f t="shared" si="1406"/>
        <v>1597475456</v>
      </c>
      <c r="AC3526" s="1">
        <f t="shared" si="1382"/>
        <v>1911340852.1303301</v>
      </c>
      <c r="AD3526" s="1">
        <f t="shared" si="1383"/>
        <v>1518181818.1818199</v>
      </c>
      <c r="AE3526" s="1">
        <f t="shared" si="1384"/>
        <v>1644246912</v>
      </c>
      <c r="AF3526" s="1">
        <f t="shared" si="1385"/>
        <v>2109705882.3529401</v>
      </c>
      <c r="AG3526" s="1">
        <f t="shared" si="1386"/>
        <v>1597475456</v>
      </c>
    </row>
    <row r="3527" spans="1:33" x14ac:dyDescent="0.25">
      <c r="A3527" t="s">
        <v>6987</v>
      </c>
      <c r="B3527" t="s">
        <v>6988</v>
      </c>
      <c r="C3527" s="1">
        <v>240000000</v>
      </c>
      <c r="D3527" s="1">
        <v>200209876.54321</v>
      </c>
      <c r="E3527" s="1">
        <v>302437050.359712</v>
      </c>
      <c r="F3527" s="1">
        <v>299122560</v>
      </c>
      <c r="G3527" s="1">
        <v>262564102.56410301</v>
      </c>
      <c r="H3527" s="1">
        <v>309572576</v>
      </c>
      <c r="I3527" s="1">
        <f t="shared" si="1387"/>
        <v>202211975.30864209</v>
      </c>
      <c r="J3527" s="1">
        <f t="shared" si="1388"/>
        <v>305461420.86330914</v>
      </c>
      <c r="K3527" s="1">
        <f t="shared" si="1389"/>
        <v>302113785.60000002</v>
      </c>
      <c r="L3527" s="1">
        <f t="shared" si="1390"/>
        <v>265189743.58974403</v>
      </c>
      <c r="M3527" s="1">
        <f t="shared" si="1391"/>
        <v>312668301.75999999</v>
      </c>
      <c r="N3527" s="1">
        <f t="shared" si="1392"/>
        <v>-39790123.45679</v>
      </c>
      <c r="O3527" s="1">
        <f t="shared" si="1393"/>
        <v>62437050.359712005</v>
      </c>
      <c r="P3527" s="1">
        <f t="shared" si="1394"/>
        <v>59122560</v>
      </c>
      <c r="Q3527" s="1">
        <f t="shared" si="1395"/>
        <v>22564102.564103007</v>
      </c>
      <c r="R3527" s="1">
        <f t="shared" si="1396"/>
        <v>69572576</v>
      </c>
      <c r="S3527" s="1">
        <f t="shared" si="1397"/>
        <v>-37788024.691357911</v>
      </c>
      <c r="T3527" s="1">
        <f t="shared" si="1398"/>
        <v>65461420.863309145</v>
      </c>
      <c r="U3527" s="1">
        <f t="shared" si="1399"/>
        <v>62113785.600000024</v>
      </c>
      <c r="V3527" s="1">
        <f t="shared" si="1400"/>
        <v>25189743.589744031</v>
      </c>
      <c r="W3527" s="1">
        <f t="shared" si="1401"/>
        <v>72668301.75999999</v>
      </c>
      <c r="X3527" s="1">
        <f t="shared" si="1402"/>
        <v>200209876.54321</v>
      </c>
      <c r="Y3527" s="1">
        <f t="shared" si="1403"/>
        <v>302437050.359712</v>
      </c>
      <c r="Z3527" s="1">
        <f t="shared" si="1404"/>
        <v>299122560</v>
      </c>
      <c r="AA3527" s="1">
        <f t="shared" si="1405"/>
        <v>262564102.56410301</v>
      </c>
      <c r="AB3527" s="1">
        <f t="shared" si="1406"/>
        <v>309572576</v>
      </c>
      <c r="AC3527" s="1">
        <f t="shared" ref="AC3527:AC3590" si="1407">IF(S3527&gt;0,D3527,IF(ABS(S3527)&gt;40000000,0,D3527))</f>
        <v>200209876.54321</v>
      </c>
      <c r="AD3527" s="1">
        <f t="shared" ref="AD3527:AD3590" si="1408">IF(T3527&gt;0,E3527,IF(ABS(T3527)&gt;40000000,0,E3527))</f>
        <v>302437050.359712</v>
      </c>
      <c r="AE3527" s="1">
        <f t="shared" ref="AE3527:AE3590" si="1409">IF(U3527&gt;0,F3527,IF(ABS(U3527)&gt;40000000,0,F3527))</f>
        <v>299122560</v>
      </c>
      <c r="AF3527" s="1">
        <f t="shared" ref="AF3527:AF3590" si="1410">IF(V3527&gt;0,G3527,IF(ABS(V3527)&gt;40000000,0,G3527))</f>
        <v>262564102.56410301</v>
      </c>
      <c r="AG3527" s="1">
        <f t="shared" ref="AG3527:AG3590" si="1411">IF(W3527&gt;0,H3527,IF(ABS(W3527)&gt;40000000,0,H3527))</f>
        <v>309572576</v>
      </c>
    </row>
    <row r="3528" spans="1:33" x14ac:dyDescent="0.25">
      <c r="A3528" t="s">
        <v>6989</v>
      </c>
      <c r="B3528" t="s">
        <v>6990</v>
      </c>
      <c r="C3528" s="1">
        <v>195000000</v>
      </c>
      <c r="D3528" s="1">
        <v>109375000</v>
      </c>
      <c r="E3528" s="1">
        <v>188788299.64912301</v>
      </c>
      <c r="F3528" s="1">
        <v>185504720</v>
      </c>
      <c r="G3528" s="1">
        <v>202759349.90059599</v>
      </c>
      <c r="H3528" s="1">
        <v>203979312</v>
      </c>
      <c r="I3528" s="1">
        <f t="shared" si="1387"/>
        <v>110468750</v>
      </c>
      <c r="J3528" s="1">
        <f t="shared" si="1388"/>
        <v>190676182.64561424</v>
      </c>
      <c r="K3528" s="1">
        <f t="shared" si="1389"/>
        <v>187359767.19999999</v>
      </c>
      <c r="L3528" s="1">
        <f t="shared" si="1390"/>
        <v>204786943.39960197</v>
      </c>
      <c r="M3528" s="1">
        <f t="shared" si="1391"/>
        <v>206019105.12</v>
      </c>
      <c r="N3528" s="1">
        <f t="shared" si="1392"/>
        <v>-85625000</v>
      </c>
      <c r="O3528" s="1">
        <f t="shared" si="1393"/>
        <v>-6211700.350876987</v>
      </c>
      <c r="P3528" s="1">
        <f t="shared" si="1394"/>
        <v>-9495280</v>
      </c>
      <c r="Q3528" s="1">
        <f t="shared" si="1395"/>
        <v>7759349.9005959928</v>
      </c>
      <c r="R3528" s="1">
        <f t="shared" si="1396"/>
        <v>8979312</v>
      </c>
      <c r="S3528" s="1">
        <f t="shared" si="1397"/>
        <v>-84531250</v>
      </c>
      <c r="T3528" s="1">
        <f t="shared" si="1398"/>
        <v>-4323817.3543857634</v>
      </c>
      <c r="U3528" s="1">
        <f t="shared" si="1399"/>
        <v>-7640232.8000000119</v>
      </c>
      <c r="V3528" s="1">
        <f t="shared" si="1400"/>
        <v>9786943.3996019661</v>
      </c>
      <c r="W3528" s="1">
        <f t="shared" si="1401"/>
        <v>11019105.120000005</v>
      </c>
      <c r="X3528" s="1">
        <f t="shared" si="1402"/>
        <v>0</v>
      </c>
      <c r="Y3528" s="1">
        <f t="shared" si="1403"/>
        <v>188788299.64912301</v>
      </c>
      <c r="Z3528" s="1">
        <f t="shared" si="1404"/>
        <v>185504720</v>
      </c>
      <c r="AA3528" s="1">
        <f t="shared" si="1405"/>
        <v>202759349.90059599</v>
      </c>
      <c r="AB3528" s="1">
        <f t="shared" si="1406"/>
        <v>203979312</v>
      </c>
      <c r="AC3528" s="1">
        <f t="shared" si="1407"/>
        <v>0</v>
      </c>
      <c r="AD3528" s="1">
        <f t="shared" si="1408"/>
        <v>188788299.64912301</v>
      </c>
      <c r="AE3528" s="1">
        <f t="shared" si="1409"/>
        <v>185504720</v>
      </c>
      <c r="AF3528" s="1">
        <f t="shared" si="1410"/>
        <v>202759349.90059599</v>
      </c>
      <c r="AG3528" s="1">
        <f t="shared" si="1411"/>
        <v>203979312</v>
      </c>
    </row>
    <row r="3529" spans="1:33" x14ac:dyDescent="0.25">
      <c r="A3529" t="s">
        <v>6991</v>
      </c>
      <c r="B3529" t="s">
        <v>6992</v>
      </c>
      <c r="C3529" s="1">
        <v>185000000</v>
      </c>
      <c r="D3529" s="1">
        <v>125400000</v>
      </c>
      <c r="E3529" s="1">
        <v>188788299.64912301</v>
      </c>
      <c r="F3529" s="1">
        <v>156824640</v>
      </c>
      <c r="G3529" s="1">
        <v>202759349.90059599</v>
      </c>
      <c r="H3529" s="1">
        <v>160029312</v>
      </c>
      <c r="I3529" s="1">
        <f t="shared" si="1387"/>
        <v>126654000</v>
      </c>
      <c r="J3529" s="1">
        <f t="shared" si="1388"/>
        <v>190676182.64561424</v>
      </c>
      <c r="K3529" s="1">
        <f t="shared" si="1389"/>
        <v>158392886.40000001</v>
      </c>
      <c r="L3529" s="1">
        <f t="shared" si="1390"/>
        <v>204786943.39960197</v>
      </c>
      <c r="M3529" s="1">
        <f t="shared" si="1391"/>
        <v>161629605.12</v>
      </c>
      <c r="N3529" s="1">
        <f t="shared" si="1392"/>
        <v>-59600000</v>
      </c>
      <c r="O3529" s="1">
        <f t="shared" si="1393"/>
        <v>3788299.649123013</v>
      </c>
      <c r="P3529" s="1">
        <f t="shared" si="1394"/>
        <v>-28175360</v>
      </c>
      <c r="Q3529" s="1">
        <f t="shared" si="1395"/>
        <v>17759349.900595993</v>
      </c>
      <c r="R3529" s="1">
        <f t="shared" si="1396"/>
        <v>-24970688</v>
      </c>
      <c r="S3529" s="1">
        <f t="shared" si="1397"/>
        <v>-58346000</v>
      </c>
      <c r="T3529" s="1">
        <f t="shared" si="1398"/>
        <v>5676182.6456142366</v>
      </c>
      <c r="U3529" s="1">
        <f t="shared" si="1399"/>
        <v>-26607113.599999994</v>
      </c>
      <c r="V3529" s="1">
        <f t="shared" si="1400"/>
        <v>19786943.399601966</v>
      </c>
      <c r="W3529" s="1">
        <f t="shared" si="1401"/>
        <v>-23370394.879999995</v>
      </c>
      <c r="X3529" s="1">
        <f t="shared" si="1402"/>
        <v>0</v>
      </c>
      <c r="Y3529" s="1">
        <f t="shared" si="1403"/>
        <v>188788299.64912301</v>
      </c>
      <c r="Z3529" s="1">
        <f t="shared" si="1404"/>
        <v>156824640</v>
      </c>
      <c r="AA3529" s="1">
        <f t="shared" si="1405"/>
        <v>202759349.90059599</v>
      </c>
      <c r="AB3529" s="1">
        <f t="shared" si="1406"/>
        <v>160029312</v>
      </c>
      <c r="AC3529" s="1">
        <f t="shared" si="1407"/>
        <v>0</v>
      </c>
      <c r="AD3529" s="1">
        <f t="shared" si="1408"/>
        <v>188788299.64912301</v>
      </c>
      <c r="AE3529" s="1">
        <f t="shared" si="1409"/>
        <v>156824640</v>
      </c>
      <c r="AF3529" s="1">
        <f t="shared" si="1410"/>
        <v>202759349.90059599</v>
      </c>
      <c r="AG3529" s="1">
        <f t="shared" si="1411"/>
        <v>160029312</v>
      </c>
    </row>
    <row r="3530" spans="1:33" x14ac:dyDescent="0.25">
      <c r="A3530" t="s">
        <v>6993</v>
      </c>
      <c r="B3530" t="s">
        <v>6994</v>
      </c>
      <c r="C3530" s="1">
        <v>390000000</v>
      </c>
      <c r="D3530" s="1">
        <v>456420890.93702</v>
      </c>
      <c r="E3530" s="1">
        <v>449066746.63090903</v>
      </c>
      <c r="F3530" s="1">
        <v>452775296</v>
      </c>
      <c r="G3530" s="1">
        <v>448082246.37681198</v>
      </c>
      <c r="H3530" s="1">
        <v>470146880</v>
      </c>
      <c r="I3530" s="1">
        <f t="shared" si="1387"/>
        <v>460985099.84639019</v>
      </c>
      <c r="J3530" s="1">
        <f t="shared" si="1388"/>
        <v>453557414.0972181</v>
      </c>
      <c r="K3530" s="1">
        <f t="shared" si="1389"/>
        <v>457303048.95999998</v>
      </c>
      <c r="L3530" s="1">
        <f t="shared" si="1390"/>
        <v>452563068.84058011</v>
      </c>
      <c r="M3530" s="1">
        <f t="shared" si="1391"/>
        <v>474848348.80000001</v>
      </c>
      <c r="N3530" s="1">
        <f t="shared" si="1392"/>
        <v>66420890.937020004</v>
      </c>
      <c r="O3530" s="1">
        <f t="shared" si="1393"/>
        <v>59066746.630909026</v>
      </c>
      <c r="P3530" s="1">
        <f t="shared" si="1394"/>
        <v>62775296</v>
      </c>
      <c r="Q3530" s="1">
        <f t="shared" si="1395"/>
        <v>58082246.376811981</v>
      </c>
      <c r="R3530" s="1">
        <f t="shared" si="1396"/>
        <v>80146880</v>
      </c>
      <c r="S3530" s="1">
        <f t="shared" si="1397"/>
        <v>70985099.846390188</v>
      </c>
      <c r="T3530" s="1">
        <f t="shared" si="1398"/>
        <v>63557414.097218096</v>
      </c>
      <c r="U3530" s="1">
        <f t="shared" si="1399"/>
        <v>67303048.959999979</v>
      </c>
      <c r="V3530" s="1">
        <f t="shared" si="1400"/>
        <v>62563068.840580106</v>
      </c>
      <c r="W3530" s="1">
        <f t="shared" si="1401"/>
        <v>84848348.800000012</v>
      </c>
      <c r="X3530" s="1">
        <f t="shared" si="1402"/>
        <v>456420890.93702</v>
      </c>
      <c r="Y3530" s="1">
        <f t="shared" si="1403"/>
        <v>449066746.63090903</v>
      </c>
      <c r="Z3530" s="1">
        <f t="shared" si="1404"/>
        <v>452775296</v>
      </c>
      <c r="AA3530" s="1">
        <f t="shared" si="1405"/>
        <v>448082246.37681198</v>
      </c>
      <c r="AB3530" s="1">
        <f t="shared" si="1406"/>
        <v>470146880</v>
      </c>
      <c r="AC3530" s="1">
        <f t="shared" si="1407"/>
        <v>456420890.93702</v>
      </c>
      <c r="AD3530" s="1">
        <f t="shared" si="1408"/>
        <v>449066746.63090903</v>
      </c>
      <c r="AE3530" s="1">
        <f t="shared" si="1409"/>
        <v>452775296</v>
      </c>
      <c r="AF3530" s="1">
        <f t="shared" si="1410"/>
        <v>448082246.37681198</v>
      </c>
      <c r="AG3530" s="1">
        <f t="shared" si="1411"/>
        <v>470146880</v>
      </c>
    </row>
    <row r="3531" spans="1:33" x14ac:dyDescent="0.25">
      <c r="A3531" t="s">
        <v>6995</v>
      </c>
      <c r="B3531" t="s">
        <v>6996</v>
      </c>
      <c r="C3531" s="1">
        <v>1350000000</v>
      </c>
      <c r="D3531" s="1">
        <v>1241758241.75824</v>
      </c>
      <c r="E3531" s="1">
        <v>847333333.33333302</v>
      </c>
      <c r="F3531" s="1">
        <v>1079148160</v>
      </c>
      <c r="G3531" s="1">
        <v>1376900000</v>
      </c>
      <c r="H3531" s="1">
        <v>1112481024</v>
      </c>
      <c r="I3531" s="1">
        <f t="shared" si="1387"/>
        <v>1254175824.1758225</v>
      </c>
      <c r="J3531" s="1">
        <f t="shared" si="1388"/>
        <v>855806666.66666639</v>
      </c>
      <c r="K3531" s="1">
        <f t="shared" si="1389"/>
        <v>1089939641.5999999</v>
      </c>
      <c r="L3531" s="1">
        <f t="shared" si="1390"/>
        <v>1390669000</v>
      </c>
      <c r="M3531" s="1">
        <f t="shared" si="1391"/>
        <v>1123605834.24</v>
      </c>
      <c r="N3531" s="1">
        <f t="shared" si="1392"/>
        <v>-108241758.24176002</v>
      </c>
      <c r="O3531" s="1">
        <f t="shared" si="1393"/>
        <v>-502666666.66666698</v>
      </c>
      <c r="P3531" s="1">
        <f t="shared" si="1394"/>
        <v>-270851840</v>
      </c>
      <c r="Q3531" s="1">
        <f t="shared" si="1395"/>
        <v>26900000</v>
      </c>
      <c r="R3531" s="1">
        <f t="shared" si="1396"/>
        <v>-237518976</v>
      </c>
      <c r="S3531" s="1">
        <f t="shared" si="1397"/>
        <v>-95824175.824177504</v>
      </c>
      <c r="T3531" s="1">
        <f t="shared" si="1398"/>
        <v>-494193333.33333361</v>
      </c>
      <c r="U3531" s="1">
        <f t="shared" si="1399"/>
        <v>-260060358.4000001</v>
      </c>
      <c r="V3531" s="1">
        <f t="shared" si="1400"/>
        <v>40669000</v>
      </c>
      <c r="W3531" s="1">
        <f t="shared" si="1401"/>
        <v>-226394165.75999999</v>
      </c>
      <c r="X3531" s="1">
        <f t="shared" si="1402"/>
        <v>0</v>
      </c>
      <c r="Y3531" s="1">
        <f t="shared" si="1403"/>
        <v>0</v>
      </c>
      <c r="Z3531" s="1">
        <f t="shared" si="1404"/>
        <v>0</v>
      </c>
      <c r="AA3531" s="1">
        <f t="shared" si="1405"/>
        <v>1376900000</v>
      </c>
      <c r="AB3531" s="1">
        <f t="shared" si="1406"/>
        <v>0</v>
      </c>
      <c r="AC3531" s="1">
        <f t="shared" si="1407"/>
        <v>0</v>
      </c>
      <c r="AD3531" s="1">
        <f t="shared" si="1408"/>
        <v>0</v>
      </c>
      <c r="AE3531" s="1">
        <f t="shared" si="1409"/>
        <v>0</v>
      </c>
      <c r="AF3531" s="1">
        <f t="shared" si="1410"/>
        <v>1376900000</v>
      </c>
      <c r="AG3531" s="1">
        <f t="shared" si="1411"/>
        <v>0</v>
      </c>
    </row>
    <row r="3532" spans="1:33" x14ac:dyDescent="0.25">
      <c r="A3532" t="s">
        <v>6997</v>
      </c>
      <c r="B3532" t="s">
        <v>6998</v>
      </c>
      <c r="C3532" s="1">
        <v>250000000</v>
      </c>
      <c r="D3532" s="1">
        <v>322105263.15789503</v>
      </c>
      <c r="E3532" s="1">
        <v>484380066.78678697</v>
      </c>
      <c r="F3532" s="1">
        <v>434748896</v>
      </c>
      <c r="G3532" s="1">
        <v>416758241.75824201</v>
      </c>
      <c r="H3532" s="1">
        <v>444696512</v>
      </c>
      <c r="I3532" s="1">
        <f t="shared" si="1387"/>
        <v>325326315.78947401</v>
      </c>
      <c r="J3532" s="1">
        <f t="shared" si="1388"/>
        <v>489223867.45465487</v>
      </c>
      <c r="K3532" s="1">
        <f t="shared" si="1389"/>
        <v>439096384.95999998</v>
      </c>
      <c r="L3532" s="1">
        <f t="shared" si="1390"/>
        <v>420925824.17582446</v>
      </c>
      <c r="M3532" s="1">
        <f t="shared" si="1391"/>
        <v>449143477.12</v>
      </c>
      <c r="N3532" s="1">
        <f t="shared" si="1392"/>
        <v>72105263.157895029</v>
      </c>
      <c r="O3532" s="1">
        <f t="shared" si="1393"/>
        <v>234380066.78678697</v>
      </c>
      <c r="P3532" s="1">
        <f t="shared" si="1394"/>
        <v>184748896</v>
      </c>
      <c r="Q3532" s="1">
        <f t="shared" si="1395"/>
        <v>166758241.75824201</v>
      </c>
      <c r="R3532" s="1">
        <f t="shared" si="1396"/>
        <v>194696512</v>
      </c>
      <c r="S3532" s="1">
        <f t="shared" si="1397"/>
        <v>75326315.78947401</v>
      </c>
      <c r="T3532" s="1">
        <f t="shared" si="1398"/>
        <v>239223867.45465487</v>
      </c>
      <c r="U3532" s="1">
        <f t="shared" si="1399"/>
        <v>189096384.95999998</v>
      </c>
      <c r="V3532" s="1">
        <f t="shared" si="1400"/>
        <v>170925824.17582446</v>
      </c>
      <c r="W3532" s="1">
        <f t="shared" si="1401"/>
        <v>199143477.12</v>
      </c>
      <c r="X3532" s="1">
        <f t="shared" si="1402"/>
        <v>322105263.15789503</v>
      </c>
      <c r="Y3532" s="1">
        <f t="shared" si="1403"/>
        <v>484380066.78678697</v>
      </c>
      <c r="Z3532" s="1">
        <f t="shared" si="1404"/>
        <v>434748896</v>
      </c>
      <c r="AA3532" s="1">
        <f t="shared" si="1405"/>
        <v>416758241.75824201</v>
      </c>
      <c r="AB3532" s="1">
        <f t="shared" si="1406"/>
        <v>444696512</v>
      </c>
      <c r="AC3532" s="1">
        <f t="shared" si="1407"/>
        <v>322105263.15789503</v>
      </c>
      <c r="AD3532" s="1">
        <f t="shared" si="1408"/>
        <v>484380066.78678697</v>
      </c>
      <c r="AE3532" s="1">
        <f t="shared" si="1409"/>
        <v>434748896</v>
      </c>
      <c r="AF3532" s="1">
        <f t="shared" si="1410"/>
        <v>416758241.75824201</v>
      </c>
      <c r="AG3532" s="1">
        <f t="shared" si="1411"/>
        <v>444696512</v>
      </c>
    </row>
    <row r="3533" spans="1:33" x14ac:dyDescent="0.25">
      <c r="A3533" t="s">
        <v>6999</v>
      </c>
      <c r="B3533" t="s">
        <v>7000</v>
      </c>
      <c r="C3533" s="1">
        <v>320000000</v>
      </c>
      <c r="D3533" s="1">
        <v>282696629.21348298</v>
      </c>
      <c r="E3533" s="1">
        <v>337407143.51481497</v>
      </c>
      <c r="F3533" s="1">
        <v>339332640</v>
      </c>
      <c r="G3533" s="1">
        <v>324512358.11794901</v>
      </c>
      <c r="H3533" s="1">
        <v>358966368</v>
      </c>
      <c r="I3533" s="1">
        <f t="shared" si="1387"/>
        <v>285523595.5056178</v>
      </c>
      <c r="J3533" s="1">
        <f t="shared" si="1388"/>
        <v>340781214.94996315</v>
      </c>
      <c r="K3533" s="1">
        <f t="shared" si="1389"/>
        <v>342725966.39999998</v>
      </c>
      <c r="L3533" s="1">
        <f t="shared" si="1390"/>
        <v>327757481.69912851</v>
      </c>
      <c r="M3533" s="1">
        <f t="shared" si="1391"/>
        <v>362556031.68000001</v>
      </c>
      <c r="N3533" s="1">
        <f t="shared" si="1392"/>
        <v>-37303370.786517024</v>
      </c>
      <c r="O3533" s="1">
        <f t="shared" si="1393"/>
        <v>17407143.514814973</v>
      </c>
      <c r="P3533" s="1">
        <f t="shared" si="1394"/>
        <v>19332640</v>
      </c>
      <c r="Q3533" s="1">
        <f t="shared" si="1395"/>
        <v>4512358.1179490089</v>
      </c>
      <c r="R3533" s="1">
        <f t="shared" si="1396"/>
        <v>38966368</v>
      </c>
      <c r="S3533" s="1">
        <f t="shared" si="1397"/>
        <v>-34476404.494382203</v>
      </c>
      <c r="T3533" s="1">
        <f t="shared" si="1398"/>
        <v>20781214.949963152</v>
      </c>
      <c r="U3533" s="1">
        <f t="shared" si="1399"/>
        <v>22725966.399999976</v>
      </c>
      <c r="V3533" s="1">
        <f t="shared" si="1400"/>
        <v>7757481.6991285086</v>
      </c>
      <c r="W3533" s="1">
        <f t="shared" si="1401"/>
        <v>42556031.680000007</v>
      </c>
      <c r="X3533" s="1">
        <f t="shared" si="1402"/>
        <v>282696629.21348298</v>
      </c>
      <c r="Y3533" s="1">
        <f t="shared" si="1403"/>
        <v>337407143.51481497</v>
      </c>
      <c r="Z3533" s="1">
        <f t="shared" si="1404"/>
        <v>339332640</v>
      </c>
      <c r="AA3533" s="1">
        <f t="shared" si="1405"/>
        <v>324512358.11794901</v>
      </c>
      <c r="AB3533" s="1">
        <f t="shared" si="1406"/>
        <v>358966368</v>
      </c>
      <c r="AC3533" s="1">
        <f t="shared" si="1407"/>
        <v>282696629.21348298</v>
      </c>
      <c r="AD3533" s="1">
        <f t="shared" si="1408"/>
        <v>337407143.51481497</v>
      </c>
      <c r="AE3533" s="1">
        <f t="shared" si="1409"/>
        <v>339332640</v>
      </c>
      <c r="AF3533" s="1">
        <f t="shared" si="1410"/>
        <v>324512358.11794901</v>
      </c>
      <c r="AG3533" s="1">
        <f t="shared" si="1411"/>
        <v>358966368</v>
      </c>
    </row>
    <row r="3534" spans="1:33" x14ac:dyDescent="0.25">
      <c r="A3534" t="s">
        <v>7001</v>
      </c>
      <c r="B3534" t="s">
        <v>7002</v>
      </c>
      <c r="C3534" s="1">
        <v>260000000</v>
      </c>
      <c r="D3534" s="1">
        <v>307500000</v>
      </c>
      <c r="E3534" s="1">
        <v>417147470.369515</v>
      </c>
      <c r="F3534" s="1">
        <v>392166784</v>
      </c>
      <c r="G3534" s="1">
        <v>374872390.67055398</v>
      </c>
      <c r="H3534" s="1">
        <v>396962912</v>
      </c>
      <c r="I3534" s="1">
        <f t="shared" si="1387"/>
        <v>310575000</v>
      </c>
      <c r="J3534" s="1">
        <f t="shared" si="1388"/>
        <v>421318945.07321018</v>
      </c>
      <c r="K3534" s="1">
        <f t="shared" si="1389"/>
        <v>396088451.83999997</v>
      </c>
      <c r="L3534" s="1">
        <f t="shared" si="1390"/>
        <v>378621114.57725954</v>
      </c>
      <c r="M3534" s="1">
        <f t="shared" si="1391"/>
        <v>400932541.12</v>
      </c>
      <c r="N3534" s="1">
        <f t="shared" si="1392"/>
        <v>47500000</v>
      </c>
      <c r="O3534" s="1">
        <f t="shared" si="1393"/>
        <v>157147470.369515</v>
      </c>
      <c r="P3534" s="1">
        <f t="shared" si="1394"/>
        <v>132166784</v>
      </c>
      <c r="Q3534" s="1">
        <f t="shared" si="1395"/>
        <v>114872390.67055398</v>
      </c>
      <c r="R3534" s="1">
        <f t="shared" si="1396"/>
        <v>136962912</v>
      </c>
      <c r="S3534" s="1">
        <f t="shared" si="1397"/>
        <v>50575000</v>
      </c>
      <c r="T3534" s="1">
        <f t="shared" si="1398"/>
        <v>161318945.07321018</v>
      </c>
      <c r="U3534" s="1">
        <f t="shared" si="1399"/>
        <v>136088451.83999997</v>
      </c>
      <c r="V3534" s="1">
        <f t="shared" si="1400"/>
        <v>118621114.57725954</v>
      </c>
      <c r="W3534" s="1">
        <f t="shared" si="1401"/>
        <v>140932541.12</v>
      </c>
      <c r="X3534" s="1">
        <f t="shared" si="1402"/>
        <v>307500000</v>
      </c>
      <c r="Y3534" s="1">
        <f t="shared" si="1403"/>
        <v>417147470.369515</v>
      </c>
      <c r="Z3534" s="1">
        <f t="shared" si="1404"/>
        <v>392166784</v>
      </c>
      <c r="AA3534" s="1">
        <f t="shared" si="1405"/>
        <v>374872390.67055398</v>
      </c>
      <c r="AB3534" s="1">
        <f t="shared" si="1406"/>
        <v>396962912</v>
      </c>
      <c r="AC3534" s="1">
        <f t="shared" si="1407"/>
        <v>307500000</v>
      </c>
      <c r="AD3534" s="1">
        <f t="shared" si="1408"/>
        <v>417147470.369515</v>
      </c>
      <c r="AE3534" s="1">
        <f t="shared" si="1409"/>
        <v>392166784</v>
      </c>
      <c r="AF3534" s="1">
        <f t="shared" si="1410"/>
        <v>374872390.67055398</v>
      </c>
      <c r="AG3534" s="1">
        <f t="shared" si="1411"/>
        <v>396962912</v>
      </c>
    </row>
    <row r="3535" spans="1:33" x14ac:dyDescent="0.25">
      <c r="A3535" t="s">
        <v>7003</v>
      </c>
      <c r="B3535" t="s">
        <v>7004</v>
      </c>
      <c r="C3535" s="1">
        <v>540000000</v>
      </c>
      <c r="D3535" s="1">
        <v>640737339.28102899</v>
      </c>
      <c r="E3535" s="1">
        <v>480607963.013699</v>
      </c>
      <c r="F3535" s="1">
        <v>472397664</v>
      </c>
      <c r="G3535" s="1">
        <v>434750127.13953501</v>
      </c>
      <c r="H3535" s="1">
        <v>455980000</v>
      </c>
      <c r="I3535" s="1">
        <f t="shared" si="1387"/>
        <v>647144712.67383933</v>
      </c>
      <c r="J3535" s="1">
        <f t="shared" si="1388"/>
        <v>485414042.64383596</v>
      </c>
      <c r="K3535" s="1">
        <f t="shared" si="1389"/>
        <v>477121640.63999999</v>
      </c>
      <c r="L3535" s="1">
        <f t="shared" si="1390"/>
        <v>439097628.41093034</v>
      </c>
      <c r="M3535" s="1">
        <f t="shared" si="1391"/>
        <v>460539800</v>
      </c>
      <c r="N3535" s="1">
        <f t="shared" si="1392"/>
        <v>100737339.28102899</v>
      </c>
      <c r="O3535" s="1">
        <f t="shared" si="1393"/>
        <v>-59392036.986301005</v>
      </c>
      <c r="P3535" s="1">
        <f t="shared" si="1394"/>
        <v>-67602336</v>
      </c>
      <c r="Q3535" s="1">
        <f t="shared" si="1395"/>
        <v>-105249872.86046499</v>
      </c>
      <c r="R3535" s="1">
        <f t="shared" si="1396"/>
        <v>-84020000</v>
      </c>
      <c r="S3535" s="1">
        <f t="shared" si="1397"/>
        <v>107144712.67383933</v>
      </c>
      <c r="T3535" s="1">
        <f t="shared" si="1398"/>
        <v>-54585957.356164038</v>
      </c>
      <c r="U3535" s="1">
        <f t="shared" si="1399"/>
        <v>-62878359.360000014</v>
      </c>
      <c r="V3535" s="1">
        <f t="shared" si="1400"/>
        <v>-100902371.58906966</v>
      </c>
      <c r="W3535" s="1">
        <f t="shared" si="1401"/>
        <v>-79460200</v>
      </c>
      <c r="X3535" s="1">
        <f t="shared" si="1402"/>
        <v>640737339.28102899</v>
      </c>
      <c r="Y3535" s="1">
        <f t="shared" si="1403"/>
        <v>0</v>
      </c>
      <c r="Z3535" s="1">
        <f t="shared" si="1404"/>
        <v>0</v>
      </c>
      <c r="AA3535" s="1">
        <f t="shared" si="1405"/>
        <v>0</v>
      </c>
      <c r="AB3535" s="1">
        <f t="shared" si="1406"/>
        <v>0</v>
      </c>
      <c r="AC3535" s="1">
        <f t="shared" si="1407"/>
        <v>640737339.28102899</v>
      </c>
      <c r="AD3535" s="1">
        <f t="shared" si="1408"/>
        <v>0</v>
      </c>
      <c r="AE3535" s="1">
        <f t="shared" si="1409"/>
        <v>0</v>
      </c>
      <c r="AF3535" s="1">
        <f t="shared" si="1410"/>
        <v>0</v>
      </c>
      <c r="AG3535" s="1">
        <f t="shared" si="1411"/>
        <v>0</v>
      </c>
    </row>
    <row r="3536" spans="1:33" x14ac:dyDescent="0.25">
      <c r="A3536" t="s">
        <v>7005</v>
      </c>
      <c r="B3536" t="s">
        <v>7006</v>
      </c>
      <c r="C3536" s="1">
        <v>420000000</v>
      </c>
      <c r="D3536" s="1">
        <v>417525773.195876</v>
      </c>
      <c r="E3536" s="1">
        <v>360202354.90009499</v>
      </c>
      <c r="F3536" s="1">
        <v>387964960</v>
      </c>
      <c r="G3536" s="1">
        <v>374872390.67055398</v>
      </c>
      <c r="H3536" s="1">
        <v>357622688</v>
      </c>
      <c r="I3536" s="1">
        <f t="shared" si="1387"/>
        <v>421701030.92783475</v>
      </c>
      <c r="J3536" s="1">
        <f t="shared" si="1388"/>
        <v>363804378.44909596</v>
      </c>
      <c r="K3536" s="1">
        <f t="shared" si="1389"/>
        <v>391844609.60000002</v>
      </c>
      <c r="L3536" s="1">
        <f t="shared" si="1390"/>
        <v>378621114.57725954</v>
      </c>
      <c r="M3536" s="1">
        <f t="shared" si="1391"/>
        <v>361198914.88</v>
      </c>
      <c r="N3536" s="1">
        <f t="shared" si="1392"/>
        <v>-2474226.8041239977</v>
      </c>
      <c r="O3536" s="1">
        <f t="shared" si="1393"/>
        <v>-59797645.099905014</v>
      </c>
      <c r="P3536" s="1">
        <f t="shared" si="1394"/>
        <v>-32035040</v>
      </c>
      <c r="Q3536" s="1">
        <f t="shared" si="1395"/>
        <v>-45127609.329446018</v>
      </c>
      <c r="R3536" s="1">
        <f t="shared" si="1396"/>
        <v>-62377312</v>
      </c>
      <c r="S3536" s="1">
        <f t="shared" si="1397"/>
        <v>1701030.9278347492</v>
      </c>
      <c r="T3536" s="1">
        <f t="shared" si="1398"/>
        <v>-56195621.550904036</v>
      </c>
      <c r="U3536" s="1">
        <f t="shared" si="1399"/>
        <v>-28155390.399999976</v>
      </c>
      <c r="V3536" s="1">
        <f t="shared" si="1400"/>
        <v>-41378885.422740459</v>
      </c>
      <c r="W3536" s="1">
        <f t="shared" si="1401"/>
        <v>-58801085.120000005</v>
      </c>
      <c r="X3536" s="1">
        <f t="shared" si="1402"/>
        <v>417525773.195876</v>
      </c>
      <c r="Y3536" s="1">
        <f t="shared" si="1403"/>
        <v>0</v>
      </c>
      <c r="Z3536" s="1">
        <f t="shared" si="1404"/>
        <v>387964960</v>
      </c>
      <c r="AA3536" s="1">
        <f t="shared" si="1405"/>
        <v>0</v>
      </c>
      <c r="AB3536" s="1">
        <f t="shared" si="1406"/>
        <v>0</v>
      </c>
      <c r="AC3536" s="1">
        <f t="shared" si="1407"/>
        <v>417525773.195876</v>
      </c>
      <c r="AD3536" s="1">
        <f t="shared" si="1408"/>
        <v>0</v>
      </c>
      <c r="AE3536" s="1">
        <f t="shared" si="1409"/>
        <v>387964960</v>
      </c>
      <c r="AF3536" s="1">
        <f t="shared" si="1410"/>
        <v>0</v>
      </c>
      <c r="AG3536" s="1">
        <f t="shared" si="1411"/>
        <v>0</v>
      </c>
    </row>
    <row r="3537" spans="1:33" x14ac:dyDescent="0.25">
      <c r="A3537" t="s">
        <v>7007</v>
      </c>
      <c r="B3537" t="s">
        <v>7008</v>
      </c>
      <c r="C3537" s="1">
        <v>415000000</v>
      </c>
      <c r="D3537" s="1">
        <v>362921348.31460702</v>
      </c>
      <c r="E3537" s="1">
        <v>531932850.14005601</v>
      </c>
      <c r="F3537" s="1">
        <v>476358592</v>
      </c>
      <c r="G3537" s="1">
        <v>447183809.52381003</v>
      </c>
      <c r="H3537" s="1">
        <v>498194944</v>
      </c>
      <c r="I3537" s="1">
        <f t="shared" si="1387"/>
        <v>366550561.7977531</v>
      </c>
      <c r="J3537" s="1">
        <f t="shared" si="1388"/>
        <v>537252178.6414566</v>
      </c>
      <c r="K3537" s="1">
        <f t="shared" si="1389"/>
        <v>481122177.92000002</v>
      </c>
      <c r="L3537" s="1">
        <f t="shared" si="1390"/>
        <v>451655647.61904812</v>
      </c>
      <c r="M3537" s="1">
        <f t="shared" si="1391"/>
        <v>503176893.44</v>
      </c>
      <c r="N3537" s="1">
        <f t="shared" si="1392"/>
        <v>-52078651.685392976</v>
      </c>
      <c r="O3537" s="1">
        <f t="shared" si="1393"/>
        <v>116932850.14005601</v>
      </c>
      <c r="P3537" s="1">
        <f t="shared" si="1394"/>
        <v>61358592</v>
      </c>
      <c r="Q3537" s="1">
        <f t="shared" si="1395"/>
        <v>32183809.523810029</v>
      </c>
      <c r="R3537" s="1">
        <f t="shared" si="1396"/>
        <v>83194944</v>
      </c>
      <c r="S3537" s="1">
        <f t="shared" si="1397"/>
        <v>-48449438.202246904</v>
      </c>
      <c r="T3537" s="1">
        <f t="shared" si="1398"/>
        <v>122252178.6414566</v>
      </c>
      <c r="U3537" s="1">
        <f t="shared" si="1399"/>
        <v>66122177.920000017</v>
      </c>
      <c r="V3537" s="1">
        <f t="shared" si="1400"/>
        <v>36655647.619048119</v>
      </c>
      <c r="W3537" s="1">
        <f t="shared" si="1401"/>
        <v>88176893.439999998</v>
      </c>
      <c r="X3537" s="1">
        <f t="shared" si="1402"/>
        <v>0</v>
      </c>
      <c r="Y3537" s="1">
        <f t="shared" si="1403"/>
        <v>531932850.14005601</v>
      </c>
      <c r="Z3537" s="1">
        <f t="shared" si="1404"/>
        <v>476358592</v>
      </c>
      <c r="AA3537" s="1">
        <f t="shared" si="1405"/>
        <v>447183809.52381003</v>
      </c>
      <c r="AB3537" s="1">
        <f t="shared" si="1406"/>
        <v>498194944</v>
      </c>
      <c r="AC3537" s="1">
        <f t="shared" si="1407"/>
        <v>0</v>
      </c>
      <c r="AD3537" s="1">
        <f t="shared" si="1408"/>
        <v>531932850.14005601</v>
      </c>
      <c r="AE3537" s="1">
        <f t="shared" si="1409"/>
        <v>476358592</v>
      </c>
      <c r="AF3537" s="1">
        <f t="shared" si="1410"/>
        <v>447183809.52381003</v>
      </c>
      <c r="AG3537" s="1">
        <f t="shared" si="1411"/>
        <v>498194944</v>
      </c>
    </row>
    <row r="3538" spans="1:33" x14ac:dyDescent="0.25">
      <c r="A3538" t="s">
        <v>7009</v>
      </c>
      <c r="B3538" t="s">
        <v>7010</v>
      </c>
      <c r="C3538" s="1">
        <v>189999999</v>
      </c>
      <c r="D3538" s="1">
        <v>219123505.976096</v>
      </c>
      <c r="E3538" s="1">
        <v>309401382.65822798</v>
      </c>
      <c r="F3538" s="1">
        <v>290865984</v>
      </c>
      <c r="G3538" s="1">
        <v>259139863.422131</v>
      </c>
      <c r="H3538" s="1">
        <v>294683168</v>
      </c>
      <c r="I3538" s="1">
        <f t="shared" si="1387"/>
        <v>221314741.03585696</v>
      </c>
      <c r="J3538" s="1">
        <f t="shared" si="1388"/>
        <v>312495396.48481023</v>
      </c>
      <c r="K3538" s="1">
        <f t="shared" si="1389"/>
        <v>293774643.83999997</v>
      </c>
      <c r="L3538" s="1">
        <f t="shared" si="1390"/>
        <v>261731262.05635232</v>
      </c>
      <c r="M3538" s="1">
        <f t="shared" si="1391"/>
        <v>297629999.68000001</v>
      </c>
      <c r="N3538" s="1">
        <f t="shared" si="1392"/>
        <v>29123506.976096004</v>
      </c>
      <c r="O3538" s="1">
        <f t="shared" si="1393"/>
        <v>119401383.65822798</v>
      </c>
      <c r="P3538" s="1">
        <f t="shared" si="1394"/>
        <v>100865985</v>
      </c>
      <c r="Q3538" s="1">
        <f t="shared" si="1395"/>
        <v>69139864.422131002</v>
      </c>
      <c r="R3538" s="1">
        <f t="shared" si="1396"/>
        <v>104683169</v>
      </c>
      <c r="S3538" s="1">
        <f t="shared" si="1397"/>
        <v>31314742.035856962</v>
      </c>
      <c r="T3538" s="1">
        <f t="shared" si="1398"/>
        <v>122495397.48481023</v>
      </c>
      <c r="U3538" s="1">
        <f t="shared" si="1399"/>
        <v>103774644.83999997</v>
      </c>
      <c r="V3538" s="1">
        <f t="shared" si="1400"/>
        <v>71731263.056352317</v>
      </c>
      <c r="W3538" s="1">
        <f t="shared" si="1401"/>
        <v>107630000.68000001</v>
      </c>
      <c r="X3538" s="1">
        <f t="shared" si="1402"/>
        <v>219123505.976096</v>
      </c>
      <c r="Y3538" s="1">
        <f t="shared" si="1403"/>
        <v>309401382.65822798</v>
      </c>
      <c r="Z3538" s="1">
        <f t="shared" si="1404"/>
        <v>290865984</v>
      </c>
      <c r="AA3538" s="1">
        <f t="shared" si="1405"/>
        <v>259139863.422131</v>
      </c>
      <c r="AB3538" s="1">
        <f t="shared" si="1406"/>
        <v>294683168</v>
      </c>
      <c r="AC3538" s="1">
        <f t="shared" si="1407"/>
        <v>219123505.976096</v>
      </c>
      <c r="AD3538" s="1">
        <f t="shared" si="1408"/>
        <v>309401382.65822798</v>
      </c>
      <c r="AE3538" s="1">
        <f t="shared" si="1409"/>
        <v>290865984</v>
      </c>
      <c r="AF3538" s="1">
        <f t="shared" si="1410"/>
        <v>259139863.422131</v>
      </c>
      <c r="AG3538" s="1">
        <f t="shared" si="1411"/>
        <v>294683168</v>
      </c>
    </row>
    <row r="3539" spans="1:33" x14ac:dyDescent="0.25">
      <c r="A3539" t="s">
        <v>7011</v>
      </c>
      <c r="B3539" t="s">
        <v>7012</v>
      </c>
      <c r="C3539" s="1">
        <v>520000000</v>
      </c>
      <c r="D3539" s="1">
        <v>243709590.517241</v>
      </c>
      <c r="E3539" s="1">
        <v>337407143.51481497</v>
      </c>
      <c r="F3539" s="1">
        <v>357845280</v>
      </c>
      <c r="G3539" s="1">
        <v>434750127.13953501</v>
      </c>
      <c r="H3539" s="1">
        <v>397878112</v>
      </c>
      <c r="I3539" s="1">
        <f t="shared" si="1387"/>
        <v>246146686.42241341</v>
      </c>
      <c r="J3539" s="1">
        <f t="shared" si="1388"/>
        <v>340781214.94996315</v>
      </c>
      <c r="K3539" s="1">
        <f t="shared" si="1389"/>
        <v>361423732.80000001</v>
      </c>
      <c r="L3539" s="1">
        <f t="shared" si="1390"/>
        <v>439097628.41093034</v>
      </c>
      <c r="M3539" s="1">
        <f t="shared" si="1391"/>
        <v>401856893.12</v>
      </c>
      <c r="N3539" s="1">
        <f t="shared" si="1392"/>
        <v>-276290409.482759</v>
      </c>
      <c r="O3539" s="1">
        <f t="shared" si="1393"/>
        <v>-182592856.48518503</v>
      </c>
      <c r="P3539" s="1">
        <f t="shared" si="1394"/>
        <v>-162154720</v>
      </c>
      <c r="Q3539" s="1">
        <f t="shared" si="1395"/>
        <v>-85249872.86046499</v>
      </c>
      <c r="R3539" s="1">
        <f t="shared" si="1396"/>
        <v>-122121888</v>
      </c>
      <c r="S3539" s="1">
        <f t="shared" si="1397"/>
        <v>-273853313.57758659</v>
      </c>
      <c r="T3539" s="1">
        <f t="shared" si="1398"/>
        <v>-179218785.05003685</v>
      </c>
      <c r="U3539" s="1">
        <f t="shared" si="1399"/>
        <v>-158576267.19999999</v>
      </c>
      <c r="V3539" s="1">
        <f t="shared" si="1400"/>
        <v>-80902371.589069664</v>
      </c>
      <c r="W3539" s="1">
        <f t="shared" si="1401"/>
        <v>-118143106.88</v>
      </c>
      <c r="X3539" s="1">
        <f t="shared" si="1402"/>
        <v>0</v>
      </c>
      <c r="Y3539" s="1">
        <f t="shared" si="1403"/>
        <v>0</v>
      </c>
      <c r="Z3539" s="1">
        <f t="shared" si="1404"/>
        <v>0</v>
      </c>
      <c r="AA3539" s="1">
        <f t="shared" si="1405"/>
        <v>0</v>
      </c>
      <c r="AB3539" s="1">
        <f t="shared" si="1406"/>
        <v>0</v>
      </c>
      <c r="AC3539" s="1">
        <f t="shared" si="1407"/>
        <v>0</v>
      </c>
      <c r="AD3539" s="1">
        <f t="shared" si="1408"/>
        <v>0</v>
      </c>
      <c r="AE3539" s="1">
        <f t="shared" si="1409"/>
        <v>0</v>
      </c>
      <c r="AF3539" s="1">
        <f t="shared" si="1410"/>
        <v>0</v>
      </c>
      <c r="AG3539" s="1">
        <f t="shared" si="1411"/>
        <v>0</v>
      </c>
    </row>
    <row r="3540" spans="1:33" x14ac:dyDescent="0.25">
      <c r="A3540" t="s">
        <v>7013</v>
      </c>
      <c r="B3540" t="s">
        <v>7014</v>
      </c>
      <c r="C3540" s="1">
        <v>135000000</v>
      </c>
      <c r="D3540" s="1">
        <v>255145631.06796101</v>
      </c>
      <c r="E3540" s="1">
        <v>267901190.47619</v>
      </c>
      <c r="F3540" s="1">
        <v>384875712</v>
      </c>
      <c r="G3540" s="1">
        <v>238595945.94594601</v>
      </c>
      <c r="H3540" s="1">
        <v>364874048</v>
      </c>
      <c r="I3540" s="1">
        <f t="shared" si="1387"/>
        <v>257697087.37864062</v>
      </c>
      <c r="J3540" s="1">
        <f t="shared" si="1388"/>
        <v>270580202.38095188</v>
      </c>
      <c r="K3540" s="1">
        <f t="shared" si="1389"/>
        <v>388724469.12</v>
      </c>
      <c r="L3540" s="1">
        <f t="shared" si="1390"/>
        <v>240981905.40540546</v>
      </c>
      <c r="M3540" s="1">
        <f t="shared" si="1391"/>
        <v>368522788.48000002</v>
      </c>
      <c r="N3540" s="1">
        <f t="shared" si="1392"/>
        <v>120145631.06796101</v>
      </c>
      <c r="O3540" s="1">
        <f t="shared" si="1393"/>
        <v>132901190.47619</v>
      </c>
      <c r="P3540" s="1">
        <f t="shared" si="1394"/>
        <v>249875712</v>
      </c>
      <c r="Q3540" s="1">
        <f t="shared" si="1395"/>
        <v>103595945.94594601</v>
      </c>
      <c r="R3540" s="1">
        <f t="shared" si="1396"/>
        <v>229874048</v>
      </c>
      <c r="S3540" s="1">
        <f t="shared" si="1397"/>
        <v>122697087.37864062</v>
      </c>
      <c r="T3540" s="1">
        <f t="shared" si="1398"/>
        <v>135580202.38095188</v>
      </c>
      <c r="U3540" s="1">
        <f t="shared" si="1399"/>
        <v>253724469.12</v>
      </c>
      <c r="V3540" s="1">
        <f t="shared" si="1400"/>
        <v>105981905.40540546</v>
      </c>
      <c r="W3540" s="1">
        <f t="shared" si="1401"/>
        <v>233522788.48000002</v>
      </c>
      <c r="X3540" s="1">
        <f t="shared" si="1402"/>
        <v>255145631.06796101</v>
      </c>
      <c r="Y3540" s="1">
        <f t="shared" si="1403"/>
        <v>267901190.47619</v>
      </c>
      <c r="Z3540" s="1">
        <f t="shared" si="1404"/>
        <v>384875712</v>
      </c>
      <c r="AA3540" s="1">
        <f t="shared" si="1405"/>
        <v>238595945.94594601</v>
      </c>
      <c r="AB3540" s="1">
        <f t="shared" si="1406"/>
        <v>364874048</v>
      </c>
      <c r="AC3540" s="1">
        <f t="shared" si="1407"/>
        <v>255145631.06796101</v>
      </c>
      <c r="AD3540" s="1">
        <f t="shared" si="1408"/>
        <v>267901190.47619</v>
      </c>
      <c r="AE3540" s="1">
        <f t="shared" si="1409"/>
        <v>384875712</v>
      </c>
      <c r="AF3540" s="1">
        <f t="shared" si="1410"/>
        <v>238595945.94594601</v>
      </c>
      <c r="AG3540" s="1">
        <f t="shared" si="1411"/>
        <v>364874048</v>
      </c>
    </row>
    <row r="3541" spans="1:33" x14ac:dyDescent="0.25">
      <c r="A3541" t="s">
        <v>7015</v>
      </c>
      <c r="B3541" t="s">
        <v>7016</v>
      </c>
      <c r="C3541" s="1">
        <v>480000000</v>
      </c>
      <c r="D3541" s="1">
        <v>283818897.63779497</v>
      </c>
      <c r="E3541" s="1">
        <v>291318605.03547502</v>
      </c>
      <c r="F3541" s="1">
        <v>326589472</v>
      </c>
      <c r="G3541" s="1">
        <v>349172030.56768602</v>
      </c>
      <c r="H3541" s="1">
        <v>324409824</v>
      </c>
      <c r="I3541" s="1">
        <f t="shared" si="1387"/>
        <v>286657086.61417294</v>
      </c>
      <c r="J3541" s="1">
        <f t="shared" si="1388"/>
        <v>294231791.08582979</v>
      </c>
      <c r="K3541" s="1">
        <f t="shared" si="1389"/>
        <v>329855366.72000003</v>
      </c>
      <c r="L3541" s="1">
        <f t="shared" si="1390"/>
        <v>352663750.8733629</v>
      </c>
      <c r="M3541" s="1">
        <f t="shared" si="1391"/>
        <v>327653922.24000001</v>
      </c>
      <c r="N3541" s="1">
        <f t="shared" si="1392"/>
        <v>-196181102.36220503</v>
      </c>
      <c r="O3541" s="1">
        <f t="shared" si="1393"/>
        <v>-188681394.96452498</v>
      </c>
      <c r="P3541" s="1">
        <f t="shared" si="1394"/>
        <v>-153410528</v>
      </c>
      <c r="Q3541" s="1">
        <f t="shared" si="1395"/>
        <v>-130827969.43231398</v>
      </c>
      <c r="R3541" s="1">
        <f t="shared" si="1396"/>
        <v>-155590176</v>
      </c>
      <c r="S3541" s="1">
        <f t="shared" si="1397"/>
        <v>-193342913.38582706</v>
      </c>
      <c r="T3541" s="1">
        <f t="shared" si="1398"/>
        <v>-185768208.91417021</v>
      </c>
      <c r="U3541" s="1">
        <f t="shared" si="1399"/>
        <v>-150144633.27999997</v>
      </c>
      <c r="V3541" s="1">
        <f t="shared" si="1400"/>
        <v>-127336249.1266371</v>
      </c>
      <c r="W3541" s="1">
        <f t="shared" si="1401"/>
        <v>-152346077.75999999</v>
      </c>
      <c r="X3541" s="1">
        <f t="shared" si="1402"/>
        <v>0</v>
      </c>
      <c r="Y3541" s="1">
        <f t="shared" si="1403"/>
        <v>0</v>
      </c>
      <c r="Z3541" s="1">
        <f t="shared" si="1404"/>
        <v>0</v>
      </c>
      <c r="AA3541" s="1">
        <f t="shared" si="1405"/>
        <v>0</v>
      </c>
      <c r="AB3541" s="1">
        <f t="shared" si="1406"/>
        <v>0</v>
      </c>
      <c r="AC3541" s="1">
        <f t="shared" si="1407"/>
        <v>0</v>
      </c>
      <c r="AD3541" s="1">
        <f t="shared" si="1408"/>
        <v>0</v>
      </c>
      <c r="AE3541" s="1">
        <f t="shared" si="1409"/>
        <v>0</v>
      </c>
      <c r="AF3541" s="1">
        <f t="shared" si="1410"/>
        <v>0</v>
      </c>
      <c r="AG3541" s="1">
        <f t="shared" si="1411"/>
        <v>0</v>
      </c>
    </row>
    <row r="3542" spans="1:33" x14ac:dyDescent="0.25">
      <c r="A3542" t="s">
        <v>7017</v>
      </c>
      <c r="B3542" t="s">
        <v>7018</v>
      </c>
      <c r="C3542" s="1">
        <v>255000000</v>
      </c>
      <c r="D3542" s="1">
        <v>496551724.13793099</v>
      </c>
      <c r="E3542" s="1">
        <v>953571428.57142901</v>
      </c>
      <c r="F3542" s="1">
        <v>668996480</v>
      </c>
      <c r="G3542" s="1">
        <v>1367222222.2222199</v>
      </c>
      <c r="H3542" s="1">
        <v>867996864</v>
      </c>
      <c r="I3542" s="1">
        <f t="shared" si="1387"/>
        <v>501517241.37931031</v>
      </c>
      <c r="J3542" s="1">
        <f t="shared" si="1388"/>
        <v>963107142.85714328</v>
      </c>
      <c r="K3542" s="1">
        <f t="shared" si="1389"/>
        <v>675686444.79999995</v>
      </c>
      <c r="L3542" s="1">
        <f t="shared" si="1390"/>
        <v>1380894444.4444423</v>
      </c>
      <c r="M3542" s="1">
        <f t="shared" si="1391"/>
        <v>876676832.63999999</v>
      </c>
      <c r="N3542" s="1">
        <f t="shared" si="1392"/>
        <v>241551724.13793099</v>
      </c>
      <c r="O3542" s="1">
        <f t="shared" si="1393"/>
        <v>698571428.57142901</v>
      </c>
      <c r="P3542" s="1">
        <f t="shared" si="1394"/>
        <v>413996480</v>
      </c>
      <c r="Q3542" s="1">
        <f t="shared" si="1395"/>
        <v>1112222222.2222199</v>
      </c>
      <c r="R3542" s="1">
        <f t="shared" si="1396"/>
        <v>612996864</v>
      </c>
      <c r="S3542" s="1">
        <f t="shared" si="1397"/>
        <v>246517241.37931031</v>
      </c>
      <c r="T3542" s="1">
        <f t="shared" si="1398"/>
        <v>708107142.85714328</v>
      </c>
      <c r="U3542" s="1">
        <f t="shared" si="1399"/>
        <v>420686444.79999995</v>
      </c>
      <c r="V3542" s="1">
        <f t="shared" si="1400"/>
        <v>1125894444.4444423</v>
      </c>
      <c r="W3542" s="1">
        <f t="shared" si="1401"/>
        <v>621676832.63999999</v>
      </c>
      <c r="X3542" s="1">
        <f t="shared" si="1402"/>
        <v>496551724.13793099</v>
      </c>
      <c r="Y3542" s="1">
        <f t="shared" si="1403"/>
        <v>953571428.57142901</v>
      </c>
      <c r="Z3542" s="1">
        <f t="shared" si="1404"/>
        <v>668996480</v>
      </c>
      <c r="AA3542" s="1">
        <f t="shared" si="1405"/>
        <v>1367222222.2222199</v>
      </c>
      <c r="AB3542" s="1">
        <f t="shared" si="1406"/>
        <v>867996864</v>
      </c>
      <c r="AC3542" s="1">
        <f t="shared" si="1407"/>
        <v>496551724.13793099</v>
      </c>
      <c r="AD3542" s="1">
        <f t="shared" si="1408"/>
        <v>953571428.57142901</v>
      </c>
      <c r="AE3542" s="1">
        <f t="shared" si="1409"/>
        <v>668996480</v>
      </c>
      <c r="AF3542" s="1">
        <f t="shared" si="1410"/>
        <v>1367222222.2222199</v>
      </c>
      <c r="AG3542" s="1">
        <f t="shared" si="1411"/>
        <v>867996864</v>
      </c>
    </row>
    <row r="3543" spans="1:33" x14ac:dyDescent="0.25">
      <c r="A3543" t="s">
        <v>7019</v>
      </c>
      <c r="B3543" t="s">
        <v>7020</v>
      </c>
      <c r="C3543" s="1">
        <v>440000000</v>
      </c>
      <c r="D3543" s="1">
        <v>332307692.30769199</v>
      </c>
      <c r="E3543" s="1">
        <v>360202354.90009499</v>
      </c>
      <c r="F3543" s="1">
        <v>404918208</v>
      </c>
      <c r="G3543" s="1">
        <v>416758241.75824201</v>
      </c>
      <c r="H3543" s="1">
        <v>383668576</v>
      </c>
      <c r="I3543" s="1">
        <f t="shared" si="1387"/>
        <v>335630769.23076892</v>
      </c>
      <c r="J3543" s="1">
        <f t="shared" si="1388"/>
        <v>363804378.44909596</v>
      </c>
      <c r="K3543" s="1">
        <f t="shared" si="1389"/>
        <v>408967390.07999998</v>
      </c>
      <c r="L3543" s="1">
        <f t="shared" si="1390"/>
        <v>420925824.17582446</v>
      </c>
      <c r="M3543" s="1">
        <f t="shared" si="1391"/>
        <v>387505261.75999999</v>
      </c>
      <c r="N3543" s="1">
        <f t="shared" si="1392"/>
        <v>-107692307.69230801</v>
      </c>
      <c r="O3543" s="1">
        <f t="shared" si="1393"/>
        <v>-79797645.099905014</v>
      </c>
      <c r="P3543" s="1">
        <f t="shared" si="1394"/>
        <v>-35081792</v>
      </c>
      <c r="Q3543" s="1">
        <f t="shared" si="1395"/>
        <v>-23241758.241757989</v>
      </c>
      <c r="R3543" s="1">
        <f t="shared" si="1396"/>
        <v>-56331424</v>
      </c>
      <c r="S3543" s="1">
        <f t="shared" si="1397"/>
        <v>-104369230.76923108</v>
      </c>
      <c r="T3543" s="1">
        <f t="shared" si="1398"/>
        <v>-76195621.550904036</v>
      </c>
      <c r="U3543" s="1">
        <f t="shared" si="1399"/>
        <v>-31032609.920000017</v>
      </c>
      <c r="V3543" s="1">
        <f t="shared" si="1400"/>
        <v>-19074175.824175537</v>
      </c>
      <c r="W3543" s="1">
        <f t="shared" si="1401"/>
        <v>-52494738.24000001</v>
      </c>
      <c r="X3543" s="1">
        <f t="shared" si="1402"/>
        <v>0</v>
      </c>
      <c r="Y3543" s="1">
        <f t="shared" si="1403"/>
        <v>0</v>
      </c>
      <c r="Z3543" s="1">
        <f t="shared" si="1404"/>
        <v>404918208</v>
      </c>
      <c r="AA3543" s="1">
        <f t="shared" si="1405"/>
        <v>416758241.75824201</v>
      </c>
      <c r="AB3543" s="1">
        <f t="shared" si="1406"/>
        <v>0</v>
      </c>
      <c r="AC3543" s="1">
        <f t="shared" si="1407"/>
        <v>0</v>
      </c>
      <c r="AD3543" s="1">
        <f t="shared" si="1408"/>
        <v>0</v>
      </c>
      <c r="AE3543" s="1">
        <f t="shared" si="1409"/>
        <v>404918208</v>
      </c>
      <c r="AF3543" s="1">
        <f t="shared" si="1410"/>
        <v>416758241.75824201</v>
      </c>
      <c r="AG3543" s="1">
        <f t="shared" si="1411"/>
        <v>0</v>
      </c>
    </row>
    <row r="3544" spans="1:33" x14ac:dyDescent="0.25">
      <c r="A3544" t="s">
        <v>7021</v>
      </c>
      <c r="B3544" t="s">
        <v>7022</v>
      </c>
      <c r="C3544" s="1">
        <v>1500000000</v>
      </c>
      <c r="D3544" s="1">
        <v>1916642000</v>
      </c>
      <c r="E3544" s="1">
        <v>933960714.28571403</v>
      </c>
      <c r="F3544" s="1">
        <v>1088233728</v>
      </c>
      <c r="G3544" s="1">
        <v>941001697.36842096</v>
      </c>
      <c r="H3544" s="1">
        <v>930886272</v>
      </c>
      <c r="I3544" s="1">
        <f t="shared" si="1387"/>
        <v>1935808420</v>
      </c>
      <c r="J3544" s="1">
        <f t="shared" si="1388"/>
        <v>943300321.42857122</v>
      </c>
      <c r="K3544" s="1">
        <f t="shared" si="1389"/>
        <v>1099116065.28</v>
      </c>
      <c r="L3544" s="1">
        <f t="shared" si="1390"/>
        <v>950411714.34210515</v>
      </c>
      <c r="M3544" s="1">
        <f t="shared" si="1391"/>
        <v>940195134.72000003</v>
      </c>
      <c r="N3544" s="1">
        <f t="shared" si="1392"/>
        <v>416642000</v>
      </c>
      <c r="O3544" s="1">
        <f t="shared" si="1393"/>
        <v>-566039285.71428597</v>
      </c>
      <c r="P3544" s="1">
        <f t="shared" si="1394"/>
        <v>-411766272</v>
      </c>
      <c r="Q3544" s="1">
        <f t="shared" si="1395"/>
        <v>-558998302.63157904</v>
      </c>
      <c r="R3544" s="1">
        <f t="shared" si="1396"/>
        <v>-569113728</v>
      </c>
      <c r="S3544" s="1">
        <f t="shared" si="1397"/>
        <v>435808420</v>
      </c>
      <c r="T3544" s="1">
        <f t="shared" si="1398"/>
        <v>-556699678.57142878</v>
      </c>
      <c r="U3544" s="1">
        <f t="shared" si="1399"/>
        <v>-400883934.72000003</v>
      </c>
      <c r="V3544" s="1">
        <f t="shared" si="1400"/>
        <v>-549588285.65789485</v>
      </c>
      <c r="W3544" s="1">
        <f t="shared" si="1401"/>
        <v>-559804865.27999997</v>
      </c>
      <c r="X3544" s="1">
        <f t="shared" si="1402"/>
        <v>1916642000</v>
      </c>
      <c r="Y3544" s="1">
        <f t="shared" si="1403"/>
        <v>0</v>
      </c>
      <c r="Z3544" s="1">
        <f t="shared" si="1404"/>
        <v>0</v>
      </c>
      <c r="AA3544" s="1">
        <f t="shared" si="1405"/>
        <v>0</v>
      </c>
      <c r="AB3544" s="1">
        <f t="shared" si="1406"/>
        <v>0</v>
      </c>
      <c r="AC3544" s="1">
        <f t="shared" si="1407"/>
        <v>1916642000</v>
      </c>
      <c r="AD3544" s="1">
        <f t="shared" si="1408"/>
        <v>0</v>
      </c>
      <c r="AE3544" s="1">
        <f t="shared" si="1409"/>
        <v>0</v>
      </c>
      <c r="AF3544" s="1">
        <f t="shared" si="1410"/>
        <v>0</v>
      </c>
      <c r="AG3544" s="1">
        <f t="shared" si="1411"/>
        <v>0</v>
      </c>
    </row>
    <row r="3545" spans="1:33" x14ac:dyDescent="0.25">
      <c r="A3545" t="s">
        <v>7023</v>
      </c>
      <c r="B3545" t="s">
        <v>7024</v>
      </c>
      <c r="C3545" s="1">
        <v>210000000</v>
      </c>
      <c r="D3545" s="1">
        <v>232191271.20950899</v>
      </c>
      <c r="E3545" s="1">
        <v>239809976.97111899</v>
      </c>
      <c r="F3545" s="1">
        <v>217382880</v>
      </c>
      <c r="G3545" s="1">
        <v>205682105.26315799</v>
      </c>
      <c r="H3545" s="1">
        <v>204576144</v>
      </c>
      <c r="I3545" s="1">
        <f t="shared" si="1387"/>
        <v>234513183.92160407</v>
      </c>
      <c r="J3545" s="1">
        <f t="shared" si="1388"/>
        <v>242208076.74083018</v>
      </c>
      <c r="K3545" s="1">
        <f t="shared" si="1389"/>
        <v>219556708.80000001</v>
      </c>
      <c r="L3545" s="1">
        <f t="shared" si="1390"/>
        <v>207738926.31578958</v>
      </c>
      <c r="M3545" s="1">
        <f t="shared" si="1391"/>
        <v>206621905.44</v>
      </c>
      <c r="N3545" s="1">
        <f t="shared" si="1392"/>
        <v>22191271.209508985</v>
      </c>
      <c r="O3545" s="1">
        <f t="shared" si="1393"/>
        <v>29809976.971118987</v>
      </c>
      <c r="P3545" s="1">
        <f t="shared" si="1394"/>
        <v>7382880</v>
      </c>
      <c r="Q3545" s="1">
        <f t="shared" si="1395"/>
        <v>-4317894.7368420064</v>
      </c>
      <c r="R3545" s="1">
        <f t="shared" si="1396"/>
        <v>-5423856</v>
      </c>
      <c r="S3545" s="1">
        <f t="shared" si="1397"/>
        <v>24513183.921604067</v>
      </c>
      <c r="T3545" s="1">
        <f t="shared" si="1398"/>
        <v>32208076.740830183</v>
      </c>
      <c r="U3545" s="1">
        <f t="shared" si="1399"/>
        <v>9556708.8000000119</v>
      </c>
      <c r="V3545" s="1">
        <f t="shared" si="1400"/>
        <v>-2261073.6842104197</v>
      </c>
      <c r="W3545" s="1">
        <f t="shared" si="1401"/>
        <v>-3378094.5600000024</v>
      </c>
      <c r="X3545" s="1">
        <f t="shared" si="1402"/>
        <v>232191271.20950899</v>
      </c>
      <c r="Y3545" s="1">
        <f t="shared" si="1403"/>
        <v>239809976.97111899</v>
      </c>
      <c r="Z3545" s="1">
        <f t="shared" si="1404"/>
        <v>217382880</v>
      </c>
      <c r="AA3545" s="1">
        <f t="shared" si="1405"/>
        <v>205682105.26315799</v>
      </c>
      <c r="AB3545" s="1">
        <f t="shared" si="1406"/>
        <v>204576144</v>
      </c>
      <c r="AC3545" s="1">
        <f t="shared" si="1407"/>
        <v>232191271.20950899</v>
      </c>
      <c r="AD3545" s="1">
        <f t="shared" si="1408"/>
        <v>239809976.97111899</v>
      </c>
      <c r="AE3545" s="1">
        <f t="shared" si="1409"/>
        <v>217382880</v>
      </c>
      <c r="AF3545" s="1">
        <f t="shared" si="1410"/>
        <v>205682105.26315799</v>
      </c>
      <c r="AG3545" s="1">
        <f t="shared" si="1411"/>
        <v>204576144</v>
      </c>
    </row>
    <row r="3546" spans="1:33" x14ac:dyDescent="0.25">
      <c r="A3546" t="s">
        <v>7025</v>
      </c>
      <c r="B3546" t="s">
        <v>7026</v>
      </c>
      <c r="C3546" s="1">
        <v>158000000</v>
      </c>
      <c r="D3546" s="1">
        <v>230000000</v>
      </c>
      <c r="E3546" s="1">
        <v>239809976.97111899</v>
      </c>
      <c r="F3546" s="1">
        <v>217269808</v>
      </c>
      <c r="G3546" s="1">
        <v>383699042.35135102</v>
      </c>
      <c r="H3546" s="1">
        <v>237331440</v>
      </c>
      <c r="I3546" s="1">
        <f t="shared" si="1387"/>
        <v>232300000</v>
      </c>
      <c r="J3546" s="1">
        <f t="shared" si="1388"/>
        <v>242208076.74083018</v>
      </c>
      <c r="K3546" s="1">
        <f t="shared" si="1389"/>
        <v>219442506.08000001</v>
      </c>
      <c r="L3546" s="1">
        <f t="shared" si="1390"/>
        <v>387536032.77486455</v>
      </c>
      <c r="M3546" s="1">
        <f t="shared" si="1391"/>
        <v>239704754.40000001</v>
      </c>
      <c r="N3546" s="1">
        <f t="shared" si="1392"/>
        <v>72000000</v>
      </c>
      <c r="O3546" s="1">
        <f t="shared" si="1393"/>
        <v>81809976.971118987</v>
      </c>
      <c r="P3546" s="1">
        <f t="shared" si="1394"/>
        <v>59269808</v>
      </c>
      <c r="Q3546" s="1">
        <f t="shared" si="1395"/>
        <v>225699042.35135102</v>
      </c>
      <c r="R3546" s="1">
        <f t="shared" si="1396"/>
        <v>79331440</v>
      </c>
      <c r="S3546" s="1">
        <f t="shared" si="1397"/>
        <v>74300000</v>
      </c>
      <c r="T3546" s="1">
        <f t="shared" si="1398"/>
        <v>84208076.740830183</v>
      </c>
      <c r="U3546" s="1">
        <f t="shared" si="1399"/>
        <v>61442506.080000013</v>
      </c>
      <c r="V3546" s="1">
        <f t="shared" si="1400"/>
        <v>229536032.77486455</v>
      </c>
      <c r="W3546" s="1">
        <f t="shared" si="1401"/>
        <v>81704754.400000006</v>
      </c>
      <c r="X3546" s="1">
        <f t="shared" si="1402"/>
        <v>230000000</v>
      </c>
      <c r="Y3546" s="1">
        <f t="shared" si="1403"/>
        <v>239809976.97111899</v>
      </c>
      <c r="Z3546" s="1">
        <f t="shared" si="1404"/>
        <v>217269808</v>
      </c>
      <c r="AA3546" s="1">
        <f t="shared" si="1405"/>
        <v>383699042.35135102</v>
      </c>
      <c r="AB3546" s="1">
        <f t="shared" si="1406"/>
        <v>237331440</v>
      </c>
      <c r="AC3546" s="1">
        <f t="shared" si="1407"/>
        <v>230000000</v>
      </c>
      <c r="AD3546" s="1">
        <f t="shared" si="1408"/>
        <v>239809976.97111899</v>
      </c>
      <c r="AE3546" s="1">
        <f t="shared" si="1409"/>
        <v>217269808</v>
      </c>
      <c r="AF3546" s="1">
        <f t="shared" si="1410"/>
        <v>383699042.35135102</v>
      </c>
      <c r="AG3546" s="1">
        <f t="shared" si="1411"/>
        <v>237331440</v>
      </c>
    </row>
    <row r="3547" spans="1:33" x14ac:dyDescent="0.25">
      <c r="A3547" t="s">
        <v>7027</v>
      </c>
      <c r="B3547" t="s">
        <v>7028</v>
      </c>
      <c r="C3547" s="1">
        <v>350000000</v>
      </c>
      <c r="D3547" s="1">
        <v>353369230.76923102</v>
      </c>
      <c r="E3547" s="1">
        <v>417147470.369515</v>
      </c>
      <c r="F3547" s="1">
        <v>389860352</v>
      </c>
      <c r="G3547" s="1">
        <v>434750127.13953501</v>
      </c>
      <c r="H3547" s="1">
        <v>397366464</v>
      </c>
      <c r="I3547" s="1">
        <f t="shared" si="1387"/>
        <v>356902923.07692331</v>
      </c>
      <c r="J3547" s="1">
        <f t="shared" si="1388"/>
        <v>421318945.07321018</v>
      </c>
      <c r="K3547" s="1">
        <f t="shared" si="1389"/>
        <v>393758955.51999998</v>
      </c>
      <c r="L3547" s="1">
        <f t="shared" si="1390"/>
        <v>439097628.41093034</v>
      </c>
      <c r="M3547" s="1">
        <f t="shared" si="1391"/>
        <v>401340128.63999999</v>
      </c>
      <c r="N3547" s="1">
        <f t="shared" si="1392"/>
        <v>3369230.7692310214</v>
      </c>
      <c r="O3547" s="1">
        <f t="shared" si="1393"/>
        <v>67147470.369515002</v>
      </c>
      <c r="P3547" s="1">
        <f t="shared" si="1394"/>
        <v>39860352</v>
      </c>
      <c r="Q3547" s="1">
        <f t="shared" si="1395"/>
        <v>84750127.13953501</v>
      </c>
      <c r="R3547" s="1">
        <f t="shared" si="1396"/>
        <v>47366464</v>
      </c>
      <c r="S3547" s="1">
        <f t="shared" si="1397"/>
        <v>6902923.0769233108</v>
      </c>
      <c r="T3547" s="1">
        <f t="shared" si="1398"/>
        <v>71318945.07321018</v>
      </c>
      <c r="U3547" s="1">
        <f t="shared" si="1399"/>
        <v>43758955.519999981</v>
      </c>
      <c r="V3547" s="1">
        <f t="shared" si="1400"/>
        <v>89097628.410930336</v>
      </c>
      <c r="W3547" s="1">
        <f t="shared" si="1401"/>
        <v>51340128.639999986</v>
      </c>
      <c r="X3547" s="1">
        <f t="shared" si="1402"/>
        <v>353369230.76923102</v>
      </c>
      <c r="Y3547" s="1">
        <f t="shared" si="1403"/>
        <v>417147470.369515</v>
      </c>
      <c r="Z3547" s="1">
        <f t="shared" si="1404"/>
        <v>389860352</v>
      </c>
      <c r="AA3547" s="1">
        <f t="shared" si="1405"/>
        <v>434750127.13953501</v>
      </c>
      <c r="AB3547" s="1">
        <f t="shared" si="1406"/>
        <v>397366464</v>
      </c>
      <c r="AC3547" s="1">
        <f t="shared" si="1407"/>
        <v>353369230.76923102</v>
      </c>
      <c r="AD3547" s="1">
        <f t="shared" si="1408"/>
        <v>417147470.369515</v>
      </c>
      <c r="AE3547" s="1">
        <f t="shared" si="1409"/>
        <v>389860352</v>
      </c>
      <c r="AF3547" s="1">
        <f t="shared" si="1410"/>
        <v>434750127.13953501</v>
      </c>
      <c r="AG3547" s="1">
        <f t="shared" si="1411"/>
        <v>397366464</v>
      </c>
    </row>
    <row r="3548" spans="1:33" x14ac:dyDescent="0.25">
      <c r="A3548" t="s">
        <v>7029</v>
      </c>
      <c r="B3548" t="s">
        <v>7030</v>
      </c>
      <c r="C3548" s="1">
        <v>230000000</v>
      </c>
      <c r="D3548" s="1">
        <v>227125000</v>
      </c>
      <c r="E3548" s="1">
        <v>291318605.03547502</v>
      </c>
      <c r="F3548" s="1">
        <v>310726560</v>
      </c>
      <c r="G3548" s="1">
        <v>324512358.11794901</v>
      </c>
      <c r="H3548" s="1">
        <v>313441600</v>
      </c>
      <c r="I3548" s="1">
        <f t="shared" si="1387"/>
        <v>229396250</v>
      </c>
      <c r="J3548" s="1">
        <f t="shared" si="1388"/>
        <v>294231791.08582979</v>
      </c>
      <c r="K3548" s="1">
        <f t="shared" si="1389"/>
        <v>313833825.60000002</v>
      </c>
      <c r="L3548" s="1">
        <f t="shared" si="1390"/>
        <v>327757481.69912851</v>
      </c>
      <c r="M3548" s="1">
        <f t="shared" si="1391"/>
        <v>316576016</v>
      </c>
      <c r="N3548" s="1">
        <f t="shared" si="1392"/>
        <v>-2875000</v>
      </c>
      <c r="O3548" s="1">
        <f t="shared" si="1393"/>
        <v>61318605.035475016</v>
      </c>
      <c r="P3548" s="1">
        <f t="shared" si="1394"/>
        <v>80726560</v>
      </c>
      <c r="Q3548" s="1">
        <f t="shared" si="1395"/>
        <v>94512358.117949009</v>
      </c>
      <c r="R3548" s="1">
        <f t="shared" si="1396"/>
        <v>83441600</v>
      </c>
      <c r="S3548" s="1">
        <f t="shared" si="1397"/>
        <v>-603750</v>
      </c>
      <c r="T3548" s="1">
        <f t="shared" si="1398"/>
        <v>64231791.085829794</v>
      </c>
      <c r="U3548" s="1">
        <f t="shared" si="1399"/>
        <v>83833825.600000024</v>
      </c>
      <c r="V3548" s="1">
        <f t="shared" si="1400"/>
        <v>97757481.699128509</v>
      </c>
      <c r="W3548" s="1">
        <f t="shared" si="1401"/>
        <v>86576016</v>
      </c>
      <c r="X3548" s="1">
        <f t="shared" si="1402"/>
        <v>227125000</v>
      </c>
      <c r="Y3548" s="1">
        <f t="shared" si="1403"/>
        <v>291318605.03547502</v>
      </c>
      <c r="Z3548" s="1">
        <f t="shared" si="1404"/>
        <v>310726560</v>
      </c>
      <c r="AA3548" s="1">
        <f t="shared" si="1405"/>
        <v>324512358.11794901</v>
      </c>
      <c r="AB3548" s="1">
        <f t="shared" si="1406"/>
        <v>313441600</v>
      </c>
      <c r="AC3548" s="1">
        <f t="shared" si="1407"/>
        <v>227125000</v>
      </c>
      <c r="AD3548" s="1">
        <f t="shared" si="1408"/>
        <v>291318605.03547502</v>
      </c>
      <c r="AE3548" s="1">
        <f t="shared" si="1409"/>
        <v>310726560</v>
      </c>
      <c r="AF3548" s="1">
        <f t="shared" si="1410"/>
        <v>324512358.11794901</v>
      </c>
      <c r="AG3548" s="1">
        <f t="shared" si="1411"/>
        <v>313441600</v>
      </c>
    </row>
    <row r="3549" spans="1:33" x14ac:dyDescent="0.25">
      <c r="A3549" t="s">
        <v>7031</v>
      </c>
      <c r="B3549" t="s">
        <v>7032</v>
      </c>
      <c r="C3549" s="1">
        <v>320000000</v>
      </c>
      <c r="D3549" s="1">
        <v>280000000</v>
      </c>
      <c r="E3549" s="1">
        <v>413005838.32035899</v>
      </c>
      <c r="F3549" s="1">
        <v>379148928</v>
      </c>
      <c r="G3549" s="1">
        <v>384272727.27272701</v>
      </c>
      <c r="H3549" s="1">
        <v>392633504</v>
      </c>
      <c r="I3549" s="1">
        <f t="shared" si="1387"/>
        <v>282800000</v>
      </c>
      <c r="J3549" s="1">
        <f t="shared" si="1388"/>
        <v>417135896.70356256</v>
      </c>
      <c r="K3549" s="1">
        <f t="shared" si="1389"/>
        <v>382940417.28000003</v>
      </c>
      <c r="L3549" s="1">
        <f t="shared" si="1390"/>
        <v>388115454.54545426</v>
      </c>
      <c r="M3549" s="1">
        <f t="shared" si="1391"/>
        <v>396559839.04000002</v>
      </c>
      <c r="N3549" s="1">
        <f t="shared" si="1392"/>
        <v>-40000000</v>
      </c>
      <c r="O3549" s="1">
        <f t="shared" si="1393"/>
        <v>93005838.320358992</v>
      </c>
      <c r="P3549" s="1">
        <f t="shared" si="1394"/>
        <v>59148928</v>
      </c>
      <c r="Q3549" s="1">
        <f t="shared" si="1395"/>
        <v>64272727.272727013</v>
      </c>
      <c r="R3549" s="1">
        <f t="shared" si="1396"/>
        <v>72633504</v>
      </c>
      <c r="S3549" s="1">
        <f t="shared" si="1397"/>
        <v>-37200000</v>
      </c>
      <c r="T3549" s="1">
        <f t="shared" si="1398"/>
        <v>97135896.703562558</v>
      </c>
      <c r="U3549" s="1">
        <f t="shared" si="1399"/>
        <v>62940417.280000031</v>
      </c>
      <c r="V3549" s="1">
        <f t="shared" si="1400"/>
        <v>68115454.545454264</v>
      </c>
      <c r="W3549" s="1">
        <f t="shared" si="1401"/>
        <v>76559839.040000021</v>
      </c>
      <c r="X3549" s="1">
        <f t="shared" si="1402"/>
        <v>280000000</v>
      </c>
      <c r="Y3549" s="1">
        <f t="shared" si="1403"/>
        <v>413005838.32035899</v>
      </c>
      <c r="Z3549" s="1">
        <f t="shared" si="1404"/>
        <v>379148928</v>
      </c>
      <c r="AA3549" s="1">
        <f t="shared" si="1405"/>
        <v>384272727.27272701</v>
      </c>
      <c r="AB3549" s="1">
        <f t="shared" si="1406"/>
        <v>392633504</v>
      </c>
      <c r="AC3549" s="1">
        <f t="shared" si="1407"/>
        <v>280000000</v>
      </c>
      <c r="AD3549" s="1">
        <f t="shared" si="1408"/>
        <v>413005838.32035899</v>
      </c>
      <c r="AE3549" s="1">
        <f t="shared" si="1409"/>
        <v>379148928</v>
      </c>
      <c r="AF3549" s="1">
        <f t="shared" si="1410"/>
        <v>384272727.27272701</v>
      </c>
      <c r="AG3549" s="1">
        <f t="shared" si="1411"/>
        <v>392633504</v>
      </c>
    </row>
    <row r="3550" spans="1:33" x14ac:dyDescent="0.25">
      <c r="A3550" t="s">
        <v>7033</v>
      </c>
      <c r="B3550" t="s">
        <v>7034</v>
      </c>
      <c r="C3550" s="1">
        <v>518000000</v>
      </c>
      <c r="D3550" s="1">
        <v>450000000</v>
      </c>
      <c r="E3550" s="1">
        <v>484380066.78678697</v>
      </c>
      <c r="F3550" s="1">
        <v>485799968</v>
      </c>
      <c r="G3550" s="1">
        <v>507091607.83377999</v>
      </c>
      <c r="H3550" s="1">
        <v>487128064</v>
      </c>
      <c r="I3550" s="1">
        <f t="shared" si="1387"/>
        <v>454500000</v>
      </c>
      <c r="J3550" s="1">
        <f t="shared" si="1388"/>
        <v>489223867.45465487</v>
      </c>
      <c r="K3550" s="1">
        <f t="shared" si="1389"/>
        <v>490657967.68000001</v>
      </c>
      <c r="L3550" s="1">
        <f t="shared" si="1390"/>
        <v>512162523.91211778</v>
      </c>
      <c r="M3550" s="1">
        <f t="shared" si="1391"/>
        <v>491999344.63999999</v>
      </c>
      <c r="N3550" s="1">
        <f t="shared" si="1392"/>
        <v>-68000000</v>
      </c>
      <c r="O3550" s="1">
        <f t="shared" si="1393"/>
        <v>-33619933.213213027</v>
      </c>
      <c r="P3550" s="1">
        <f t="shared" si="1394"/>
        <v>-32200032</v>
      </c>
      <c r="Q3550" s="1">
        <f t="shared" si="1395"/>
        <v>-10908392.166220009</v>
      </c>
      <c r="R3550" s="1">
        <f t="shared" si="1396"/>
        <v>-30871936</v>
      </c>
      <c r="S3550" s="1">
        <f t="shared" si="1397"/>
        <v>-63500000</v>
      </c>
      <c r="T3550" s="1">
        <f t="shared" si="1398"/>
        <v>-28776132.545345128</v>
      </c>
      <c r="U3550" s="1">
        <f t="shared" si="1399"/>
        <v>-27342032.319999993</v>
      </c>
      <c r="V3550" s="1">
        <f t="shared" si="1400"/>
        <v>-5837476.0878822207</v>
      </c>
      <c r="W3550" s="1">
        <f t="shared" si="1401"/>
        <v>-26000655.360000014</v>
      </c>
      <c r="X3550" s="1">
        <f t="shared" si="1402"/>
        <v>0</v>
      </c>
      <c r="Y3550" s="1">
        <f t="shared" si="1403"/>
        <v>484380066.78678697</v>
      </c>
      <c r="Z3550" s="1">
        <f t="shared" si="1404"/>
        <v>485799968</v>
      </c>
      <c r="AA3550" s="1">
        <f t="shared" si="1405"/>
        <v>507091607.83377999</v>
      </c>
      <c r="AB3550" s="1">
        <f t="shared" si="1406"/>
        <v>487128064</v>
      </c>
      <c r="AC3550" s="1">
        <f t="shared" si="1407"/>
        <v>0</v>
      </c>
      <c r="AD3550" s="1">
        <f t="shared" si="1408"/>
        <v>484380066.78678697</v>
      </c>
      <c r="AE3550" s="1">
        <f t="shared" si="1409"/>
        <v>485799968</v>
      </c>
      <c r="AF3550" s="1">
        <f t="shared" si="1410"/>
        <v>507091607.83377999</v>
      </c>
      <c r="AG3550" s="1">
        <f t="shared" si="1411"/>
        <v>487128064</v>
      </c>
    </row>
    <row r="3551" spans="1:33" x14ac:dyDescent="0.25">
      <c r="A3551" t="s">
        <v>7035</v>
      </c>
      <c r="B3551" t="s">
        <v>7034</v>
      </c>
      <c r="C3551" s="1">
        <v>527000000</v>
      </c>
      <c r="D3551" s="1">
        <v>450000000</v>
      </c>
      <c r="E3551" s="1">
        <v>484380066.78678697</v>
      </c>
      <c r="F3551" s="1">
        <v>487043616</v>
      </c>
      <c r="G3551" s="1">
        <v>507091607.83377999</v>
      </c>
      <c r="H3551" s="1">
        <v>486239552</v>
      </c>
      <c r="I3551" s="1">
        <f t="shared" si="1387"/>
        <v>454500000</v>
      </c>
      <c r="J3551" s="1">
        <f t="shared" si="1388"/>
        <v>489223867.45465487</v>
      </c>
      <c r="K3551" s="1">
        <f t="shared" si="1389"/>
        <v>491914052.16000003</v>
      </c>
      <c r="L3551" s="1">
        <f t="shared" si="1390"/>
        <v>512162523.91211778</v>
      </c>
      <c r="M3551" s="1">
        <f t="shared" si="1391"/>
        <v>491101947.51999998</v>
      </c>
      <c r="N3551" s="1">
        <f t="shared" si="1392"/>
        <v>-77000000</v>
      </c>
      <c r="O3551" s="1">
        <f t="shared" si="1393"/>
        <v>-42619933.213213027</v>
      </c>
      <c r="P3551" s="1">
        <f t="shared" si="1394"/>
        <v>-39956384</v>
      </c>
      <c r="Q3551" s="1">
        <f t="shared" si="1395"/>
        <v>-19908392.166220009</v>
      </c>
      <c r="R3551" s="1">
        <f t="shared" si="1396"/>
        <v>-40760448</v>
      </c>
      <c r="S3551" s="1">
        <f t="shared" si="1397"/>
        <v>-72500000</v>
      </c>
      <c r="T3551" s="1">
        <f t="shared" si="1398"/>
        <v>-37776132.545345128</v>
      </c>
      <c r="U3551" s="1">
        <f t="shared" si="1399"/>
        <v>-35085947.839999974</v>
      </c>
      <c r="V3551" s="1">
        <f t="shared" si="1400"/>
        <v>-14837476.087882221</v>
      </c>
      <c r="W3551" s="1">
        <f t="shared" si="1401"/>
        <v>-35898052.480000019</v>
      </c>
      <c r="X3551" s="1">
        <f t="shared" si="1402"/>
        <v>0</v>
      </c>
      <c r="Y3551" s="1">
        <f t="shared" si="1403"/>
        <v>0</v>
      </c>
      <c r="Z3551" s="1">
        <f t="shared" si="1404"/>
        <v>487043616</v>
      </c>
      <c r="AA3551" s="1">
        <f t="shared" si="1405"/>
        <v>507091607.83377999</v>
      </c>
      <c r="AB3551" s="1">
        <f t="shared" si="1406"/>
        <v>0</v>
      </c>
      <c r="AC3551" s="1">
        <f t="shared" si="1407"/>
        <v>0</v>
      </c>
      <c r="AD3551" s="1">
        <f t="shared" si="1408"/>
        <v>484380066.78678697</v>
      </c>
      <c r="AE3551" s="1">
        <f t="shared" si="1409"/>
        <v>487043616</v>
      </c>
      <c r="AF3551" s="1">
        <f t="shared" si="1410"/>
        <v>507091607.83377999</v>
      </c>
      <c r="AG3551" s="1">
        <f t="shared" si="1411"/>
        <v>486239552</v>
      </c>
    </row>
    <row r="3552" spans="1:33" x14ac:dyDescent="0.25">
      <c r="A3552" t="s">
        <v>7036</v>
      </c>
      <c r="B3552" t="s">
        <v>7037</v>
      </c>
      <c r="C3552" s="1">
        <v>220000000</v>
      </c>
      <c r="D3552" s="1">
        <v>189333333.33333299</v>
      </c>
      <c r="E3552" s="1">
        <v>217744998.15007401</v>
      </c>
      <c r="F3552" s="1">
        <v>233748432</v>
      </c>
      <c r="G3552" s="1">
        <v>227072781.22743699</v>
      </c>
      <c r="H3552" s="1">
        <v>229351696</v>
      </c>
      <c r="I3552" s="1">
        <f t="shared" si="1387"/>
        <v>191226666.66666633</v>
      </c>
      <c r="J3552" s="1">
        <f t="shared" si="1388"/>
        <v>219922448.13157475</v>
      </c>
      <c r="K3552" s="1">
        <f t="shared" si="1389"/>
        <v>236085916.31999999</v>
      </c>
      <c r="L3552" s="1">
        <f t="shared" si="1390"/>
        <v>229343509.03971136</v>
      </c>
      <c r="M3552" s="1">
        <f t="shared" si="1391"/>
        <v>231645212.96000001</v>
      </c>
      <c r="N3552" s="1">
        <f t="shared" si="1392"/>
        <v>-30666666.666667014</v>
      </c>
      <c r="O3552" s="1">
        <f t="shared" si="1393"/>
        <v>-2255001.8499259949</v>
      </c>
      <c r="P3552" s="1">
        <f t="shared" si="1394"/>
        <v>13748432</v>
      </c>
      <c r="Q3552" s="1">
        <f t="shared" si="1395"/>
        <v>7072781.2274369895</v>
      </c>
      <c r="R3552" s="1">
        <f t="shared" si="1396"/>
        <v>9351696</v>
      </c>
      <c r="S3552" s="1">
        <f t="shared" si="1397"/>
        <v>-28773333.333333671</v>
      </c>
      <c r="T3552" s="1">
        <f t="shared" si="1398"/>
        <v>-77551.868425250053</v>
      </c>
      <c r="U3552" s="1">
        <f t="shared" si="1399"/>
        <v>16085916.319999993</v>
      </c>
      <c r="V3552" s="1">
        <f t="shared" si="1400"/>
        <v>9343509.0397113562</v>
      </c>
      <c r="W3552" s="1">
        <f t="shared" si="1401"/>
        <v>11645212.960000008</v>
      </c>
      <c r="X3552" s="1">
        <f t="shared" si="1402"/>
        <v>189333333.33333299</v>
      </c>
      <c r="Y3552" s="1">
        <f t="shared" si="1403"/>
        <v>217744998.15007401</v>
      </c>
      <c r="Z3552" s="1">
        <f t="shared" si="1404"/>
        <v>233748432</v>
      </c>
      <c r="AA3552" s="1">
        <f t="shared" si="1405"/>
        <v>227072781.22743699</v>
      </c>
      <c r="AB3552" s="1">
        <f t="shared" si="1406"/>
        <v>229351696</v>
      </c>
      <c r="AC3552" s="1">
        <f t="shared" si="1407"/>
        <v>189333333.33333299</v>
      </c>
      <c r="AD3552" s="1">
        <f t="shared" si="1408"/>
        <v>217744998.15007401</v>
      </c>
      <c r="AE3552" s="1">
        <f t="shared" si="1409"/>
        <v>233748432</v>
      </c>
      <c r="AF3552" s="1">
        <f t="shared" si="1410"/>
        <v>227072781.22743699</v>
      </c>
      <c r="AG3552" s="1">
        <f t="shared" si="1411"/>
        <v>229351696</v>
      </c>
    </row>
    <row r="3553" spans="1:33" x14ac:dyDescent="0.25">
      <c r="A3553" t="s">
        <v>7038</v>
      </c>
      <c r="B3553" t="s">
        <v>7039</v>
      </c>
      <c r="C3553" s="1">
        <v>400000000</v>
      </c>
      <c r="D3553" s="1">
        <v>350787401.57480299</v>
      </c>
      <c r="E3553" s="1">
        <v>531932850.14005601</v>
      </c>
      <c r="F3553" s="1">
        <v>473590144</v>
      </c>
      <c r="G3553" s="1">
        <v>444413793.10344797</v>
      </c>
      <c r="H3553" s="1">
        <v>495341056</v>
      </c>
      <c r="I3553" s="1">
        <f t="shared" si="1387"/>
        <v>354295275.59055102</v>
      </c>
      <c r="J3553" s="1">
        <f t="shared" si="1388"/>
        <v>537252178.6414566</v>
      </c>
      <c r="K3553" s="1">
        <f t="shared" si="1389"/>
        <v>478326045.44</v>
      </c>
      <c r="L3553" s="1">
        <f t="shared" si="1390"/>
        <v>448857931.03448248</v>
      </c>
      <c r="M3553" s="1">
        <f t="shared" si="1391"/>
        <v>500294466.56</v>
      </c>
      <c r="N3553" s="1">
        <f t="shared" si="1392"/>
        <v>-49212598.425197005</v>
      </c>
      <c r="O3553" s="1">
        <f t="shared" si="1393"/>
        <v>131932850.14005601</v>
      </c>
      <c r="P3553" s="1">
        <f t="shared" si="1394"/>
        <v>73590144</v>
      </c>
      <c r="Q3553" s="1">
        <f t="shared" si="1395"/>
        <v>44413793.103447974</v>
      </c>
      <c r="R3553" s="1">
        <f t="shared" si="1396"/>
        <v>95341056</v>
      </c>
      <c r="S3553" s="1">
        <f t="shared" si="1397"/>
        <v>-45704724.409448981</v>
      </c>
      <c r="T3553" s="1">
        <f t="shared" si="1398"/>
        <v>137252178.6414566</v>
      </c>
      <c r="U3553" s="1">
        <f t="shared" si="1399"/>
        <v>78326045.439999998</v>
      </c>
      <c r="V3553" s="1">
        <f t="shared" si="1400"/>
        <v>48857931.034482479</v>
      </c>
      <c r="W3553" s="1">
        <f t="shared" si="1401"/>
        <v>100294466.56</v>
      </c>
      <c r="X3553" s="1">
        <f t="shared" si="1402"/>
        <v>0</v>
      </c>
      <c r="Y3553" s="1">
        <f t="shared" si="1403"/>
        <v>531932850.14005601</v>
      </c>
      <c r="Z3553" s="1">
        <f t="shared" si="1404"/>
        <v>473590144</v>
      </c>
      <c r="AA3553" s="1">
        <f t="shared" si="1405"/>
        <v>444413793.10344797</v>
      </c>
      <c r="AB3553" s="1">
        <f t="shared" si="1406"/>
        <v>495341056</v>
      </c>
      <c r="AC3553" s="1">
        <f t="shared" si="1407"/>
        <v>0</v>
      </c>
      <c r="AD3553" s="1">
        <f t="shared" si="1408"/>
        <v>531932850.14005601</v>
      </c>
      <c r="AE3553" s="1">
        <f t="shared" si="1409"/>
        <v>473590144</v>
      </c>
      <c r="AF3553" s="1">
        <f t="shared" si="1410"/>
        <v>444413793.10344797</v>
      </c>
      <c r="AG3553" s="1">
        <f t="shared" si="1411"/>
        <v>495341056</v>
      </c>
    </row>
    <row r="3554" spans="1:33" x14ac:dyDescent="0.25">
      <c r="A3554" t="s">
        <v>7040</v>
      </c>
      <c r="B3554" t="s">
        <v>7041</v>
      </c>
      <c r="C3554" s="1">
        <v>420000000</v>
      </c>
      <c r="D3554" s="1">
        <v>300000000</v>
      </c>
      <c r="E3554" s="1">
        <v>417147470.369515</v>
      </c>
      <c r="F3554" s="1">
        <v>379296736</v>
      </c>
      <c r="G3554" s="1">
        <v>374872390.67055398</v>
      </c>
      <c r="H3554" s="1">
        <v>379661184</v>
      </c>
      <c r="I3554" s="1">
        <f t="shared" si="1387"/>
        <v>303000000</v>
      </c>
      <c r="J3554" s="1">
        <f t="shared" si="1388"/>
        <v>421318945.07321018</v>
      </c>
      <c r="K3554" s="1">
        <f t="shared" si="1389"/>
        <v>383089703.36000001</v>
      </c>
      <c r="L3554" s="1">
        <f t="shared" si="1390"/>
        <v>378621114.57725954</v>
      </c>
      <c r="M3554" s="1">
        <f t="shared" si="1391"/>
        <v>383457795.83999997</v>
      </c>
      <c r="N3554" s="1">
        <f t="shared" si="1392"/>
        <v>-120000000</v>
      </c>
      <c r="O3554" s="1">
        <f t="shared" si="1393"/>
        <v>-2852529.6304849982</v>
      </c>
      <c r="P3554" s="1">
        <f t="shared" si="1394"/>
        <v>-40703264</v>
      </c>
      <c r="Q3554" s="1">
        <f t="shared" si="1395"/>
        <v>-45127609.329446018</v>
      </c>
      <c r="R3554" s="1">
        <f t="shared" si="1396"/>
        <v>-40338816</v>
      </c>
      <c r="S3554" s="1">
        <f t="shared" si="1397"/>
        <v>-117000000</v>
      </c>
      <c r="T3554" s="1">
        <f t="shared" si="1398"/>
        <v>1318945.0732101798</v>
      </c>
      <c r="U3554" s="1">
        <f t="shared" si="1399"/>
        <v>-36910296.639999986</v>
      </c>
      <c r="V3554" s="1">
        <f t="shared" si="1400"/>
        <v>-41378885.422740459</v>
      </c>
      <c r="W3554" s="1">
        <f t="shared" si="1401"/>
        <v>-36542204.160000026</v>
      </c>
      <c r="X3554" s="1">
        <f t="shared" si="1402"/>
        <v>0</v>
      </c>
      <c r="Y3554" s="1">
        <f t="shared" si="1403"/>
        <v>417147470.369515</v>
      </c>
      <c r="Z3554" s="1">
        <f t="shared" si="1404"/>
        <v>0</v>
      </c>
      <c r="AA3554" s="1">
        <f t="shared" si="1405"/>
        <v>0</v>
      </c>
      <c r="AB3554" s="1">
        <f t="shared" si="1406"/>
        <v>0</v>
      </c>
      <c r="AC3554" s="1">
        <f t="shared" si="1407"/>
        <v>0</v>
      </c>
      <c r="AD3554" s="1">
        <f t="shared" si="1408"/>
        <v>417147470.369515</v>
      </c>
      <c r="AE3554" s="1">
        <f t="shared" si="1409"/>
        <v>379296736</v>
      </c>
      <c r="AF3554" s="1">
        <f t="shared" si="1410"/>
        <v>0</v>
      </c>
      <c r="AG3554" s="1">
        <f t="shared" si="1411"/>
        <v>379661184</v>
      </c>
    </row>
    <row r="3555" spans="1:33" x14ac:dyDescent="0.25">
      <c r="A3555" t="s">
        <v>7042</v>
      </c>
      <c r="B3555" t="s">
        <v>7043</v>
      </c>
      <c r="C3555" s="1">
        <v>270000000</v>
      </c>
      <c r="D3555" s="1">
        <v>376961184.88253301</v>
      </c>
      <c r="E3555" s="1">
        <v>366814141.414141</v>
      </c>
      <c r="F3555" s="1">
        <v>397878656</v>
      </c>
      <c r="G3555" s="1">
        <v>435319444.444444</v>
      </c>
      <c r="H3555" s="1">
        <v>414249824</v>
      </c>
      <c r="I3555" s="1">
        <f t="shared" si="1387"/>
        <v>380730796.73135835</v>
      </c>
      <c r="J3555" s="1">
        <f t="shared" si="1388"/>
        <v>370482282.82828242</v>
      </c>
      <c r="K3555" s="1">
        <f t="shared" si="1389"/>
        <v>401857442.56</v>
      </c>
      <c r="L3555" s="1">
        <f t="shared" si="1390"/>
        <v>439672638.88888842</v>
      </c>
      <c r="M3555" s="1">
        <f t="shared" si="1391"/>
        <v>418392322.24000001</v>
      </c>
      <c r="N3555" s="1">
        <f t="shared" si="1392"/>
        <v>106961184.88253301</v>
      </c>
      <c r="O3555" s="1">
        <f t="shared" si="1393"/>
        <v>96814141.414140999</v>
      </c>
      <c r="P3555" s="1">
        <f t="shared" si="1394"/>
        <v>127878656</v>
      </c>
      <c r="Q3555" s="1">
        <f t="shared" si="1395"/>
        <v>165319444.444444</v>
      </c>
      <c r="R3555" s="1">
        <f t="shared" si="1396"/>
        <v>144249824</v>
      </c>
      <c r="S3555" s="1">
        <f t="shared" si="1397"/>
        <v>110730796.73135835</v>
      </c>
      <c r="T3555" s="1">
        <f t="shared" si="1398"/>
        <v>100482282.82828242</v>
      </c>
      <c r="U3555" s="1">
        <f t="shared" si="1399"/>
        <v>131857442.56</v>
      </c>
      <c r="V3555" s="1">
        <f t="shared" si="1400"/>
        <v>169672638.88888842</v>
      </c>
      <c r="W3555" s="1">
        <f t="shared" si="1401"/>
        <v>148392322.24000001</v>
      </c>
      <c r="X3555" s="1">
        <f t="shared" si="1402"/>
        <v>376961184.88253301</v>
      </c>
      <c r="Y3555" s="1">
        <f t="shared" si="1403"/>
        <v>366814141.414141</v>
      </c>
      <c r="Z3555" s="1">
        <f t="shared" si="1404"/>
        <v>397878656</v>
      </c>
      <c r="AA3555" s="1">
        <f t="shared" si="1405"/>
        <v>435319444.444444</v>
      </c>
      <c r="AB3555" s="1">
        <f t="shared" si="1406"/>
        <v>414249824</v>
      </c>
      <c r="AC3555" s="1">
        <f t="shared" si="1407"/>
        <v>376961184.88253301</v>
      </c>
      <c r="AD3555" s="1">
        <f t="shared" si="1408"/>
        <v>366814141.414141</v>
      </c>
      <c r="AE3555" s="1">
        <f t="shared" si="1409"/>
        <v>397878656</v>
      </c>
      <c r="AF3555" s="1">
        <f t="shared" si="1410"/>
        <v>435319444.444444</v>
      </c>
      <c r="AG3555" s="1">
        <f t="shared" si="1411"/>
        <v>414249824</v>
      </c>
    </row>
    <row r="3556" spans="1:33" x14ac:dyDescent="0.25">
      <c r="A3556" t="s">
        <v>7044</v>
      </c>
      <c r="B3556" t="s">
        <v>7045</v>
      </c>
      <c r="C3556" s="1">
        <v>260000000</v>
      </c>
      <c r="D3556" s="1">
        <v>438053097.34513301</v>
      </c>
      <c r="E3556" s="1">
        <v>359351309.090909</v>
      </c>
      <c r="F3556" s="1">
        <v>389832416</v>
      </c>
      <c r="G3556" s="1">
        <v>349857142.85714298</v>
      </c>
      <c r="H3556" s="1">
        <v>360098336</v>
      </c>
      <c r="I3556" s="1">
        <f t="shared" si="1387"/>
        <v>442433628.31858432</v>
      </c>
      <c r="J3556" s="1">
        <f t="shared" si="1388"/>
        <v>362944822.18181807</v>
      </c>
      <c r="K3556" s="1">
        <f t="shared" si="1389"/>
        <v>393730740.16000003</v>
      </c>
      <c r="L3556" s="1">
        <f t="shared" si="1390"/>
        <v>353355714.28571445</v>
      </c>
      <c r="M3556" s="1">
        <f t="shared" si="1391"/>
        <v>363699319.36000001</v>
      </c>
      <c r="N3556" s="1">
        <f t="shared" si="1392"/>
        <v>178053097.34513301</v>
      </c>
      <c r="O3556" s="1">
        <f t="shared" si="1393"/>
        <v>99351309.090909004</v>
      </c>
      <c r="P3556" s="1">
        <f t="shared" si="1394"/>
        <v>129832416</v>
      </c>
      <c r="Q3556" s="1">
        <f t="shared" si="1395"/>
        <v>89857142.857142985</v>
      </c>
      <c r="R3556" s="1">
        <f t="shared" si="1396"/>
        <v>100098336</v>
      </c>
      <c r="S3556" s="1">
        <f t="shared" si="1397"/>
        <v>182433628.31858432</v>
      </c>
      <c r="T3556" s="1">
        <f t="shared" si="1398"/>
        <v>102944822.18181807</v>
      </c>
      <c r="U3556" s="1">
        <f t="shared" si="1399"/>
        <v>133730740.16000003</v>
      </c>
      <c r="V3556" s="1">
        <f t="shared" si="1400"/>
        <v>93355714.285714447</v>
      </c>
      <c r="W3556" s="1">
        <f t="shared" si="1401"/>
        <v>103699319.36000001</v>
      </c>
      <c r="X3556" s="1">
        <f t="shared" si="1402"/>
        <v>438053097.34513301</v>
      </c>
      <c r="Y3556" s="1">
        <f t="shared" si="1403"/>
        <v>359351309.090909</v>
      </c>
      <c r="Z3556" s="1">
        <f t="shared" si="1404"/>
        <v>389832416</v>
      </c>
      <c r="AA3556" s="1">
        <f t="shared" si="1405"/>
        <v>349857142.85714298</v>
      </c>
      <c r="AB3556" s="1">
        <f t="shared" si="1406"/>
        <v>360098336</v>
      </c>
      <c r="AC3556" s="1">
        <f t="shared" si="1407"/>
        <v>438053097.34513301</v>
      </c>
      <c r="AD3556" s="1">
        <f t="shared" si="1408"/>
        <v>359351309.090909</v>
      </c>
      <c r="AE3556" s="1">
        <f t="shared" si="1409"/>
        <v>389832416</v>
      </c>
      <c r="AF3556" s="1">
        <f t="shared" si="1410"/>
        <v>349857142.85714298</v>
      </c>
      <c r="AG3556" s="1">
        <f t="shared" si="1411"/>
        <v>360098336</v>
      </c>
    </row>
    <row r="3557" spans="1:33" x14ac:dyDescent="0.25">
      <c r="A3557" t="s">
        <v>7046</v>
      </c>
      <c r="B3557" t="s">
        <v>7047</v>
      </c>
      <c r="C3557" s="1">
        <v>510000000</v>
      </c>
      <c r="D3557" s="1">
        <v>240000000</v>
      </c>
      <c r="E3557" s="1">
        <v>309401382.65822798</v>
      </c>
      <c r="F3557" s="1">
        <v>350432576</v>
      </c>
      <c r="G3557" s="1">
        <v>324512358.11794901</v>
      </c>
      <c r="H3557" s="1">
        <v>356399328</v>
      </c>
      <c r="I3557" s="1">
        <f t="shared" si="1387"/>
        <v>242400000</v>
      </c>
      <c r="J3557" s="1">
        <f t="shared" si="1388"/>
        <v>312495396.48481023</v>
      </c>
      <c r="K3557" s="1">
        <f t="shared" si="1389"/>
        <v>353936901.75999999</v>
      </c>
      <c r="L3557" s="1">
        <f t="shared" si="1390"/>
        <v>327757481.69912851</v>
      </c>
      <c r="M3557" s="1">
        <f t="shared" si="1391"/>
        <v>359963321.28000003</v>
      </c>
      <c r="N3557" s="1">
        <f t="shared" si="1392"/>
        <v>-270000000</v>
      </c>
      <c r="O3557" s="1">
        <f t="shared" si="1393"/>
        <v>-200598617.34177202</v>
      </c>
      <c r="P3557" s="1">
        <f t="shared" si="1394"/>
        <v>-159567424</v>
      </c>
      <c r="Q3557" s="1">
        <f t="shared" si="1395"/>
        <v>-185487641.88205099</v>
      </c>
      <c r="R3557" s="1">
        <f t="shared" si="1396"/>
        <v>-153600672</v>
      </c>
      <c r="S3557" s="1">
        <f t="shared" si="1397"/>
        <v>-267600000</v>
      </c>
      <c r="T3557" s="1">
        <f t="shared" si="1398"/>
        <v>-197504603.51518977</v>
      </c>
      <c r="U3557" s="1">
        <f t="shared" si="1399"/>
        <v>-156063098.24000001</v>
      </c>
      <c r="V3557" s="1">
        <f t="shared" si="1400"/>
        <v>-182242518.30087149</v>
      </c>
      <c r="W3557" s="1">
        <f t="shared" si="1401"/>
        <v>-150036678.71999997</v>
      </c>
      <c r="X3557" s="1">
        <f t="shared" si="1402"/>
        <v>0</v>
      </c>
      <c r="Y3557" s="1">
        <f t="shared" si="1403"/>
        <v>0</v>
      </c>
      <c r="Z3557" s="1">
        <f t="shared" si="1404"/>
        <v>0</v>
      </c>
      <c r="AA3557" s="1">
        <f t="shared" si="1405"/>
        <v>0</v>
      </c>
      <c r="AB3557" s="1">
        <f t="shared" si="1406"/>
        <v>0</v>
      </c>
      <c r="AC3557" s="1">
        <f t="shared" si="1407"/>
        <v>0</v>
      </c>
      <c r="AD3557" s="1">
        <f t="shared" si="1408"/>
        <v>0</v>
      </c>
      <c r="AE3557" s="1">
        <f t="shared" si="1409"/>
        <v>0</v>
      </c>
      <c r="AF3557" s="1">
        <f t="shared" si="1410"/>
        <v>0</v>
      </c>
      <c r="AG3557" s="1">
        <f t="shared" si="1411"/>
        <v>0</v>
      </c>
    </row>
    <row r="3558" spans="1:33" x14ac:dyDescent="0.25">
      <c r="A3558" t="s">
        <v>7048</v>
      </c>
      <c r="B3558" t="s">
        <v>7049</v>
      </c>
      <c r="C3558" s="1">
        <v>580000000</v>
      </c>
      <c r="D3558" s="1">
        <v>376961184.88253301</v>
      </c>
      <c r="E3558" s="1">
        <v>449066746.63090903</v>
      </c>
      <c r="F3558" s="1">
        <v>485330400</v>
      </c>
      <c r="G3558" s="1">
        <v>730833333.33333302</v>
      </c>
      <c r="H3558" s="1">
        <v>483529824</v>
      </c>
      <c r="I3558" s="1">
        <f t="shared" si="1387"/>
        <v>380730796.73135835</v>
      </c>
      <c r="J3558" s="1">
        <f t="shared" si="1388"/>
        <v>453557414.0972181</v>
      </c>
      <c r="K3558" s="1">
        <f t="shared" si="1389"/>
        <v>490183704</v>
      </c>
      <c r="L3558" s="1">
        <f t="shared" si="1390"/>
        <v>738141666.66666639</v>
      </c>
      <c r="M3558" s="1">
        <f t="shared" si="1391"/>
        <v>488365122.24000001</v>
      </c>
      <c r="N3558" s="1">
        <f t="shared" si="1392"/>
        <v>-203038815.11746699</v>
      </c>
      <c r="O3558" s="1">
        <f t="shared" si="1393"/>
        <v>-130933253.36909097</v>
      </c>
      <c r="P3558" s="1">
        <f t="shared" si="1394"/>
        <v>-94669600</v>
      </c>
      <c r="Q3558" s="1">
        <f t="shared" si="1395"/>
        <v>150833333.33333302</v>
      </c>
      <c r="R3558" s="1">
        <f t="shared" si="1396"/>
        <v>-96470176</v>
      </c>
      <c r="S3558" s="1">
        <f t="shared" si="1397"/>
        <v>-199269203.26864165</v>
      </c>
      <c r="T3558" s="1">
        <f t="shared" si="1398"/>
        <v>-126442585.9027819</v>
      </c>
      <c r="U3558" s="1">
        <f t="shared" si="1399"/>
        <v>-89816296</v>
      </c>
      <c r="V3558" s="1">
        <f t="shared" si="1400"/>
        <v>158141666.66666639</v>
      </c>
      <c r="W3558" s="1">
        <f t="shared" si="1401"/>
        <v>-91634877.75999999</v>
      </c>
      <c r="X3558" s="1">
        <f t="shared" si="1402"/>
        <v>0</v>
      </c>
      <c r="Y3558" s="1">
        <f t="shared" si="1403"/>
        <v>0</v>
      </c>
      <c r="Z3558" s="1">
        <f t="shared" si="1404"/>
        <v>0</v>
      </c>
      <c r="AA3558" s="1">
        <f t="shared" si="1405"/>
        <v>730833333.33333302</v>
      </c>
      <c r="AB3558" s="1">
        <f t="shared" si="1406"/>
        <v>0</v>
      </c>
      <c r="AC3558" s="1">
        <f t="shared" si="1407"/>
        <v>0</v>
      </c>
      <c r="AD3558" s="1">
        <f t="shared" si="1408"/>
        <v>0</v>
      </c>
      <c r="AE3558" s="1">
        <f t="shared" si="1409"/>
        <v>0</v>
      </c>
      <c r="AF3558" s="1">
        <f t="shared" si="1410"/>
        <v>730833333.33333302</v>
      </c>
      <c r="AG3558" s="1">
        <f t="shared" si="1411"/>
        <v>0</v>
      </c>
    </row>
    <row r="3559" spans="1:33" x14ac:dyDescent="0.25">
      <c r="A3559" t="s">
        <v>7050</v>
      </c>
      <c r="B3559" t="s">
        <v>7051</v>
      </c>
      <c r="C3559" s="1">
        <v>65000000</v>
      </c>
      <c r="D3559" s="1">
        <v>120000000</v>
      </c>
      <c r="E3559" s="1">
        <v>217744998.15007401</v>
      </c>
      <c r="F3559" s="1">
        <v>181572000</v>
      </c>
      <c r="G3559" s="1">
        <v>165477452.01465201</v>
      </c>
      <c r="H3559" s="1">
        <v>178211200</v>
      </c>
      <c r="I3559" s="1">
        <f t="shared" si="1387"/>
        <v>121200000</v>
      </c>
      <c r="J3559" s="1">
        <f t="shared" si="1388"/>
        <v>219922448.13157475</v>
      </c>
      <c r="K3559" s="1">
        <f t="shared" si="1389"/>
        <v>183387720</v>
      </c>
      <c r="L3559" s="1">
        <f t="shared" si="1390"/>
        <v>167132226.53479853</v>
      </c>
      <c r="M3559" s="1">
        <f t="shared" si="1391"/>
        <v>179993312</v>
      </c>
      <c r="N3559" s="1">
        <f t="shared" si="1392"/>
        <v>55000000</v>
      </c>
      <c r="O3559" s="1">
        <f t="shared" si="1393"/>
        <v>152744998.15007401</v>
      </c>
      <c r="P3559" s="1">
        <f t="shared" si="1394"/>
        <v>116572000</v>
      </c>
      <c r="Q3559" s="1">
        <f t="shared" si="1395"/>
        <v>100477452.01465201</v>
      </c>
      <c r="R3559" s="1">
        <f t="shared" si="1396"/>
        <v>113211200</v>
      </c>
      <c r="S3559" s="1">
        <f t="shared" si="1397"/>
        <v>56200000</v>
      </c>
      <c r="T3559" s="1">
        <f t="shared" si="1398"/>
        <v>154922448.13157475</v>
      </c>
      <c r="U3559" s="1">
        <f t="shared" si="1399"/>
        <v>118387720</v>
      </c>
      <c r="V3559" s="1">
        <f t="shared" si="1400"/>
        <v>102132226.53479853</v>
      </c>
      <c r="W3559" s="1">
        <f t="shared" si="1401"/>
        <v>114993312</v>
      </c>
      <c r="X3559" s="1">
        <f t="shared" si="1402"/>
        <v>120000000</v>
      </c>
      <c r="Y3559" s="1">
        <f t="shared" si="1403"/>
        <v>217744998.15007401</v>
      </c>
      <c r="Z3559" s="1">
        <f t="shared" si="1404"/>
        <v>181572000</v>
      </c>
      <c r="AA3559" s="1">
        <f t="shared" si="1405"/>
        <v>165477452.01465201</v>
      </c>
      <c r="AB3559" s="1">
        <f t="shared" si="1406"/>
        <v>178211200</v>
      </c>
      <c r="AC3559" s="1">
        <f t="shared" si="1407"/>
        <v>120000000</v>
      </c>
      <c r="AD3559" s="1">
        <f t="shared" si="1408"/>
        <v>217744998.15007401</v>
      </c>
      <c r="AE3559" s="1">
        <f t="shared" si="1409"/>
        <v>181572000</v>
      </c>
      <c r="AF3559" s="1">
        <f t="shared" si="1410"/>
        <v>165477452.01465201</v>
      </c>
      <c r="AG3559" s="1">
        <f t="shared" si="1411"/>
        <v>178211200</v>
      </c>
    </row>
    <row r="3560" spans="1:33" x14ac:dyDescent="0.25">
      <c r="A3560" t="s">
        <v>7052</v>
      </c>
      <c r="B3560" t="s">
        <v>7053</v>
      </c>
      <c r="C3560" s="1">
        <v>120000000</v>
      </c>
      <c r="D3560" s="1">
        <v>202542798.91304299</v>
      </c>
      <c r="E3560" s="1">
        <v>239809976.97111899</v>
      </c>
      <c r="F3560" s="1">
        <v>176269808</v>
      </c>
      <c r="G3560" s="1">
        <v>228798904.45934099</v>
      </c>
      <c r="H3560" s="1">
        <v>172117072</v>
      </c>
      <c r="I3560" s="1">
        <f t="shared" si="1387"/>
        <v>204568226.90217343</v>
      </c>
      <c r="J3560" s="1">
        <f t="shared" si="1388"/>
        <v>242208076.74083018</v>
      </c>
      <c r="K3560" s="1">
        <f t="shared" si="1389"/>
        <v>178032506.08000001</v>
      </c>
      <c r="L3560" s="1">
        <f t="shared" si="1390"/>
        <v>231086893.50393441</v>
      </c>
      <c r="M3560" s="1">
        <f t="shared" si="1391"/>
        <v>173838242.72</v>
      </c>
      <c r="N3560" s="1">
        <f t="shared" si="1392"/>
        <v>82542798.913042992</v>
      </c>
      <c r="O3560" s="1">
        <f t="shared" si="1393"/>
        <v>119809976.97111899</v>
      </c>
      <c r="P3560" s="1">
        <f t="shared" si="1394"/>
        <v>56269808</v>
      </c>
      <c r="Q3560" s="1">
        <f t="shared" si="1395"/>
        <v>108798904.45934099</v>
      </c>
      <c r="R3560" s="1">
        <f t="shared" si="1396"/>
        <v>52117072</v>
      </c>
      <c r="S3560" s="1">
        <f t="shared" si="1397"/>
        <v>84568226.90217343</v>
      </c>
      <c r="T3560" s="1">
        <f t="shared" si="1398"/>
        <v>122208076.74083018</v>
      </c>
      <c r="U3560" s="1">
        <f t="shared" si="1399"/>
        <v>58032506.080000013</v>
      </c>
      <c r="V3560" s="1">
        <f t="shared" si="1400"/>
        <v>111086893.50393441</v>
      </c>
      <c r="W3560" s="1">
        <f t="shared" si="1401"/>
        <v>53838242.719999999</v>
      </c>
      <c r="X3560" s="1">
        <f t="shared" si="1402"/>
        <v>202542798.91304299</v>
      </c>
      <c r="Y3560" s="1">
        <f t="shared" si="1403"/>
        <v>239809976.97111899</v>
      </c>
      <c r="Z3560" s="1">
        <f t="shared" si="1404"/>
        <v>176269808</v>
      </c>
      <c r="AA3560" s="1">
        <f t="shared" si="1405"/>
        <v>228798904.45934099</v>
      </c>
      <c r="AB3560" s="1">
        <f t="shared" si="1406"/>
        <v>172117072</v>
      </c>
      <c r="AC3560" s="1">
        <f t="shared" si="1407"/>
        <v>202542798.91304299</v>
      </c>
      <c r="AD3560" s="1">
        <f t="shared" si="1408"/>
        <v>239809976.97111899</v>
      </c>
      <c r="AE3560" s="1">
        <f t="shared" si="1409"/>
        <v>176269808</v>
      </c>
      <c r="AF3560" s="1">
        <f t="shared" si="1410"/>
        <v>228798904.45934099</v>
      </c>
      <c r="AG3560" s="1">
        <f t="shared" si="1411"/>
        <v>172117072</v>
      </c>
    </row>
    <row r="3561" spans="1:33" x14ac:dyDescent="0.25">
      <c r="A3561" t="s">
        <v>7054</v>
      </c>
      <c r="B3561" t="s">
        <v>7055</v>
      </c>
      <c r="C3561" s="1">
        <v>103000000</v>
      </c>
      <c r="D3561" s="1">
        <v>202542798.91304299</v>
      </c>
      <c r="E3561" s="1">
        <v>239809976.97111899</v>
      </c>
      <c r="F3561" s="1">
        <v>176269808</v>
      </c>
      <c r="G3561" s="1">
        <v>228798904.45934099</v>
      </c>
      <c r="H3561" s="1">
        <v>172117072</v>
      </c>
      <c r="I3561" s="1">
        <f t="shared" si="1387"/>
        <v>204568226.90217343</v>
      </c>
      <c r="J3561" s="1">
        <f t="shared" si="1388"/>
        <v>242208076.74083018</v>
      </c>
      <c r="K3561" s="1">
        <f t="shared" si="1389"/>
        <v>178032506.08000001</v>
      </c>
      <c r="L3561" s="1">
        <f t="shared" si="1390"/>
        <v>231086893.50393441</v>
      </c>
      <c r="M3561" s="1">
        <f t="shared" si="1391"/>
        <v>173838242.72</v>
      </c>
      <c r="N3561" s="1">
        <f t="shared" si="1392"/>
        <v>99542798.913042992</v>
      </c>
      <c r="O3561" s="1">
        <f t="shared" si="1393"/>
        <v>136809976.97111899</v>
      </c>
      <c r="P3561" s="1">
        <f t="shared" si="1394"/>
        <v>73269808</v>
      </c>
      <c r="Q3561" s="1">
        <f t="shared" si="1395"/>
        <v>125798904.45934099</v>
      </c>
      <c r="R3561" s="1">
        <f t="shared" si="1396"/>
        <v>69117072</v>
      </c>
      <c r="S3561" s="1">
        <f t="shared" si="1397"/>
        <v>101568226.90217343</v>
      </c>
      <c r="T3561" s="1">
        <f t="shared" si="1398"/>
        <v>139208076.74083018</v>
      </c>
      <c r="U3561" s="1">
        <f t="shared" si="1399"/>
        <v>75032506.080000013</v>
      </c>
      <c r="V3561" s="1">
        <f t="shared" si="1400"/>
        <v>128086893.50393441</v>
      </c>
      <c r="W3561" s="1">
        <f t="shared" si="1401"/>
        <v>70838242.719999999</v>
      </c>
      <c r="X3561" s="1">
        <f t="shared" si="1402"/>
        <v>202542798.91304299</v>
      </c>
      <c r="Y3561" s="1">
        <f t="shared" si="1403"/>
        <v>239809976.97111899</v>
      </c>
      <c r="Z3561" s="1">
        <f t="shared" si="1404"/>
        <v>176269808</v>
      </c>
      <c r="AA3561" s="1">
        <f t="shared" si="1405"/>
        <v>228798904.45934099</v>
      </c>
      <c r="AB3561" s="1">
        <f t="shared" si="1406"/>
        <v>172117072</v>
      </c>
      <c r="AC3561" s="1">
        <f t="shared" si="1407"/>
        <v>202542798.91304299</v>
      </c>
      <c r="AD3561" s="1">
        <f t="shared" si="1408"/>
        <v>239809976.97111899</v>
      </c>
      <c r="AE3561" s="1">
        <f t="shared" si="1409"/>
        <v>176269808</v>
      </c>
      <c r="AF3561" s="1">
        <f t="shared" si="1410"/>
        <v>228798904.45934099</v>
      </c>
      <c r="AG3561" s="1">
        <f t="shared" si="1411"/>
        <v>172117072</v>
      </c>
    </row>
    <row r="3562" spans="1:33" x14ac:dyDescent="0.25">
      <c r="A3562" t="s">
        <v>7056</v>
      </c>
      <c r="B3562" t="s">
        <v>7057</v>
      </c>
      <c r="C3562" s="1">
        <v>170000000</v>
      </c>
      <c r="D3562" s="1">
        <v>143828554.44578299</v>
      </c>
      <c r="E3562" s="1">
        <v>217744998.15007401</v>
      </c>
      <c r="F3562" s="1">
        <v>193556832</v>
      </c>
      <c r="G3562" s="1">
        <v>193780487.804878</v>
      </c>
      <c r="H3562" s="1">
        <v>207667344</v>
      </c>
      <c r="I3562" s="1">
        <f t="shared" si="1387"/>
        <v>145266839.99024081</v>
      </c>
      <c r="J3562" s="1">
        <f t="shared" si="1388"/>
        <v>219922448.13157475</v>
      </c>
      <c r="K3562" s="1">
        <f t="shared" si="1389"/>
        <v>195492400.31999999</v>
      </c>
      <c r="L3562" s="1">
        <f t="shared" si="1390"/>
        <v>195718292.68292677</v>
      </c>
      <c r="M3562" s="1">
        <f t="shared" si="1391"/>
        <v>209744017.44</v>
      </c>
      <c r="N3562" s="1">
        <f t="shared" si="1392"/>
        <v>-26171445.554217011</v>
      </c>
      <c r="O3562" s="1">
        <f t="shared" si="1393"/>
        <v>47744998.150074005</v>
      </c>
      <c r="P3562" s="1">
        <f t="shared" si="1394"/>
        <v>23556832</v>
      </c>
      <c r="Q3562" s="1">
        <f t="shared" si="1395"/>
        <v>23780487.804877996</v>
      </c>
      <c r="R3562" s="1">
        <f t="shared" si="1396"/>
        <v>37667344</v>
      </c>
      <c r="S3562" s="1">
        <f t="shared" si="1397"/>
        <v>-24733160.009759188</v>
      </c>
      <c r="T3562" s="1">
        <f t="shared" si="1398"/>
        <v>49922448.13157475</v>
      </c>
      <c r="U3562" s="1">
        <f t="shared" si="1399"/>
        <v>25492400.319999993</v>
      </c>
      <c r="V3562" s="1">
        <f t="shared" si="1400"/>
        <v>25718292.682926774</v>
      </c>
      <c r="W3562" s="1">
        <f t="shared" si="1401"/>
        <v>39744017.439999998</v>
      </c>
      <c r="X3562" s="1">
        <f t="shared" si="1402"/>
        <v>143828554.44578299</v>
      </c>
      <c r="Y3562" s="1">
        <f t="shared" si="1403"/>
        <v>217744998.15007401</v>
      </c>
      <c r="Z3562" s="1">
        <f t="shared" si="1404"/>
        <v>193556832</v>
      </c>
      <c r="AA3562" s="1">
        <f t="shared" si="1405"/>
        <v>193780487.804878</v>
      </c>
      <c r="AB3562" s="1">
        <f t="shared" si="1406"/>
        <v>207667344</v>
      </c>
      <c r="AC3562" s="1">
        <f t="shared" si="1407"/>
        <v>143828554.44578299</v>
      </c>
      <c r="AD3562" s="1">
        <f t="shared" si="1408"/>
        <v>217744998.15007401</v>
      </c>
      <c r="AE3562" s="1">
        <f t="shared" si="1409"/>
        <v>193556832</v>
      </c>
      <c r="AF3562" s="1">
        <f t="shared" si="1410"/>
        <v>193780487.804878</v>
      </c>
      <c r="AG3562" s="1">
        <f t="shared" si="1411"/>
        <v>207667344</v>
      </c>
    </row>
    <row r="3563" spans="1:33" x14ac:dyDescent="0.25">
      <c r="A3563" t="s">
        <v>7058</v>
      </c>
      <c r="B3563" t="s">
        <v>7059</v>
      </c>
      <c r="C3563" s="1">
        <v>130000000</v>
      </c>
      <c r="D3563" s="1">
        <v>128000000</v>
      </c>
      <c r="E3563" s="1">
        <v>134680640.56563199</v>
      </c>
      <c r="F3563" s="1">
        <v>130475256</v>
      </c>
      <c r="G3563" s="1">
        <v>137628848.629545</v>
      </c>
      <c r="H3563" s="1">
        <v>124663416</v>
      </c>
      <c r="I3563" s="1">
        <f t="shared" si="1387"/>
        <v>129280000</v>
      </c>
      <c r="J3563" s="1">
        <f t="shared" si="1388"/>
        <v>136027446.97128829</v>
      </c>
      <c r="K3563" s="1">
        <f t="shared" si="1389"/>
        <v>131780008.56</v>
      </c>
      <c r="L3563" s="1">
        <f t="shared" si="1390"/>
        <v>139005137.11584046</v>
      </c>
      <c r="M3563" s="1">
        <f t="shared" si="1391"/>
        <v>125910050.16</v>
      </c>
      <c r="N3563" s="1">
        <f t="shared" si="1392"/>
        <v>-2000000</v>
      </c>
      <c r="O3563" s="1">
        <f t="shared" si="1393"/>
        <v>4680640.5656319857</v>
      </c>
      <c r="P3563" s="1">
        <f t="shared" si="1394"/>
        <v>475256</v>
      </c>
      <c r="Q3563" s="1">
        <f t="shared" si="1395"/>
        <v>7628848.6295450032</v>
      </c>
      <c r="R3563" s="1">
        <f t="shared" si="1396"/>
        <v>-5336584</v>
      </c>
      <c r="S3563" s="1">
        <f t="shared" si="1397"/>
        <v>-720000</v>
      </c>
      <c r="T3563" s="1">
        <f t="shared" si="1398"/>
        <v>6027446.9712882936</v>
      </c>
      <c r="U3563" s="1">
        <f t="shared" si="1399"/>
        <v>1780008.5600000024</v>
      </c>
      <c r="V3563" s="1">
        <f t="shared" si="1400"/>
        <v>9005137.1158404648</v>
      </c>
      <c r="W3563" s="1">
        <f t="shared" si="1401"/>
        <v>-4089949.8400000036</v>
      </c>
      <c r="X3563" s="1">
        <f t="shared" si="1402"/>
        <v>128000000</v>
      </c>
      <c r="Y3563" s="1">
        <f t="shared" si="1403"/>
        <v>134680640.56563199</v>
      </c>
      <c r="Z3563" s="1">
        <f t="shared" si="1404"/>
        <v>130475256</v>
      </c>
      <c r="AA3563" s="1">
        <f t="shared" si="1405"/>
        <v>137628848.629545</v>
      </c>
      <c r="AB3563" s="1">
        <f t="shared" si="1406"/>
        <v>124663416</v>
      </c>
      <c r="AC3563" s="1">
        <f t="shared" si="1407"/>
        <v>128000000</v>
      </c>
      <c r="AD3563" s="1">
        <f t="shared" si="1408"/>
        <v>134680640.56563199</v>
      </c>
      <c r="AE3563" s="1">
        <f t="shared" si="1409"/>
        <v>130475256</v>
      </c>
      <c r="AF3563" s="1">
        <f t="shared" si="1410"/>
        <v>137628848.629545</v>
      </c>
      <c r="AG3563" s="1">
        <f t="shared" si="1411"/>
        <v>124663416</v>
      </c>
    </row>
    <row r="3564" spans="1:33" x14ac:dyDescent="0.25">
      <c r="A3564" t="s">
        <v>7060</v>
      </c>
      <c r="B3564" t="s">
        <v>7061</v>
      </c>
      <c r="C3564" s="1">
        <v>140000000</v>
      </c>
      <c r="D3564" s="1">
        <v>180478723.404255</v>
      </c>
      <c r="E3564" s="1">
        <v>327411506.17721498</v>
      </c>
      <c r="F3564" s="1">
        <v>283199136</v>
      </c>
      <c r="G3564" s="1">
        <v>229928364.74267101</v>
      </c>
      <c r="H3564" s="1">
        <v>298810048</v>
      </c>
      <c r="I3564" s="1">
        <f t="shared" si="1387"/>
        <v>182283510.63829756</v>
      </c>
      <c r="J3564" s="1">
        <f t="shared" si="1388"/>
        <v>330685621.23898715</v>
      </c>
      <c r="K3564" s="1">
        <f t="shared" si="1389"/>
        <v>286031127.36000001</v>
      </c>
      <c r="L3564" s="1">
        <f t="shared" si="1390"/>
        <v>232227648.39009774</v>
      </c>
      <c r="M3564" s="1">
        <f t="shared" si="1391"/>
        <v>301798148.48000002</v>
      </c>
      <c r="N3564" s="1">
        <f t="shared" si="1392"/>
        <v>40478723.404255003</v>
      </c>
      <c r="O3564" s="1">
        <f t="shared" si="1393"/>
        <v>187411506.17721498</v>
      </c>
      <c r="P3564" s="1">
        <f t="shared" si="1394"/>
        <v>143199136</v>
      </c>
      <c r="Q3564" s="1">
        <f t="shared" si="1395"/>
        <v>89928364.742671013</v>
      </c>
      <c r="R3564" s="1">
        <f t="shared" si="1396"/>
        <v>158810048</v>
      </c>
      <c r="S3564" s="1">
        <f t="shared" si="1397"/>
        <v>42283510.638297558</v>
      </c>
      <c r="T3564" s="1">
        <f t="shared" si="1398"/>
        <v>190685621.23898715</v>
      </c>
      <c r="U3564" s="1">
        <f t="shared" si="1399"/>
        <v>146031127.36000001</v>
      </c>
      <c r="V3564" s="1">
        <f t="shared" si="1400"/>
        <v>92227648.390097737</v>
      </c>
      <c r="W3564" s="1">
        <f t="shared" si="1401"/>
        <v>161798148.48000002</v>
      </c>
      <c r="X3564" s="1">
        <f t="shared" si="1402"/>
        <v>180478723.404255</v>
      </c>
      <c r="Y3564" s="1">
        <f t="shared" si="1403"/>
        <v>327411506.17721498</v>
      </c>
      <c r="Z3564" s="1">
        <f t="shared" si="1404"/>
        <v>283199136</v>
      </c>
      <c r="AA3564" s="1">
        <f t="shared" si="1405"/>
        <v>229928364.74267101</v>
      </c>
      <c r="AB3564" s="1">
        <f t="shared" si="1406"/>
        <v>298810048</v>
      </c>
      <c r="AC3564" s="1">
        <f t="shared" si="1407"/>
        <v>180478723.404255</v>
      </c>
      <c r="AD3564" s="1">
        <f t="shared" si="1408"/>
        <v>327411506.17721498</v>
      </c>
      <c r="AE3564" s="1">
        <f t="shared" si="1409"/>
        <v>283199136</v>
      </c>
      <c r="AF3564" s="1">
        <f t="shared" si="1410"/>
        <v>229928364.74267101</v>
      </c>
      <c r="AG3564" s="1">
        <f t="shared" si="1411"/>
        <v>298810048</v>
      </c>
    </row>
    <row r="3565" spans="1:33" x14ac:dyDescent="0.25">
      <c r="A3565" t="s">
        <v>7062</v>
      </c>
      <c r="B3565" t="s">
        <v>7063</v>
      </c>
      <c r="C3565" s="1">
        <v>135000000</v>
      </c>
      <c r="D3565" s="1">
        <v>142758620.68965501</v>
      </c>
      <c r="E3565" s="1">
        <v>188788299.64912301</v>
      </c>
      <c r="F3565" s="1">
        <v>157459152</v>
      </c>
      <c r="G3565" s="1">
        <v>165477452.01465201</v>
      </c>
      <c r="H3565" s="1">
        <v>160174208</v>
      </c>
      <c r="I3565" s="1">
        <f t="shared" si="1387"/>
        <v>144186206.89655155</v>
      </c>
      <c r="J3565" s="1">
        <f t="shared" si="1388"/>
        <v>190676182.64561424</v>
      </c>
      <c r="K3565" s="1">
        <f t="shared" si="1389"/>
        <v>159033743.52000001</v>
      </c>
      <c r="L3565" s="1">
        <f t="shared" si="1390"/>
        <v>167132226.53479853</v>
      </c>
      <c r="M3565" s="1">
        <f t="shared" si="1391"/>
        <v>161775950.08000001</v>
      </c>
      <c r="N3565" s="1">
        <f t="shared" si="1392"/>
        <v>7758620.6896550059</v>
      </c>
      <c r="O3565" s="1">
        <f t="shared" si="1393"/>
        <v>53788299.649123013</v>
      </c>
      <c r="P3565" s="1">
        <f t="shared" si="1394"/>
        <v>22459152</v>
      </c>
      <c r="Q3565" s="1">
        <f t="shared" si="1395"/>
        <v>30477452.014652014</v>
      </c>
      <c r="R3565" s="1">
        <f t="shared" si="1396"/>
        <v>25174208</v>
      </c>
      <c r="S3565" s="1">
        <f t="shared" si="1397"/>
        <v>9186206.8965515494</v>
      </c>
      <c r="T3565" s="1">
        <f t="shared" si="1398"/>
        <v>55676182.645614237</v>
      </c>
      <c r="U3565" s="1">
        <f t="shared" si="1399"/>
        <v>24033743.520000011</v>
      </c>
      <c r="V3565" s="1">
        <f t="shared" si="1400"/>
        <v>32132226.534798533</v>
      </c>
      <c r="W3565" s="1">
        <f t="shared" si="1401"/>
        <v>26775950.080000013</v>
      </c>
      <c r="X3565" s="1">
        <f t="shared" si="1402"/>
        <v>142758620.68965501</v>
      </c>
      <c r="Y3565" s="1">
        <f t="shared" si="1403"/>
        <v>188788299.64912301</v>
      </c>
      <c r="Z3565" s="1">
        <f t="shared" si="1404"/>
        <v>157459152</v>
      </c>
      <c r="AA3565" s="1">
        <f t="shared" si="1405"/>
        <v>165477452.01465201</v>
      </c>
      <c r="AB3565" s="1">
        <f t="shared" si="1406"/>
        <v>160174208</v>
      </c>
      <c r="AC3565" s="1">
        <f t="shared" si="1407"/>
        <v>142758620.68965501</v>
      </c>
      <c r="AD3565" s="1">
        <f t="shared" si="1408"/>
        <v>188788299.64912301</v>
      </c>
      <c r="AE3565" s="1">
        <f t="shared" si="1409"/>
        <v>157459152</v>
      </c>
      <c r="AF3565" s="1">
        <f t="shared" si="1410"/>
        <v>165477452.01465201</v>
      </c>
      <c r="AG3565" s="1">
        <f t="shared" si="1411"/>
        <v>160174208</v>
      </c>
    </row>
    <row r="3566" spans="1:33" x14ac:dyDescent="0.25">
      <c r="A3566" t="s">
        <v>7064</v>
      </c>
      <c r="B3566" t="s">
        <v>7065</v>
      </c>
      <c r="C3566" s="1">
        <v>315000000</v>
      </c>
      <c r="D3566" s="1">
        <v>306285714.28571397</v>
      </c>
      <c r="E3566" s="1">
        <v>360202354.90009499</v>
      </c>
      <c r="F3566" s="1">
        <v>334393856</v>
      </c>
      <c r="G3566" s="1">
        <v>259139863.422131</v>
      </c>
      <c r="H3566" s="1">
        <v>311771360</v>
      </c>
      <c r="I3566" s="1">
        <f t="shared" si="1387"/>
        <v>309348571.42857111</v>
      </c>
      <c r="J3566" s="1">
        <f t="shared" si="1388"/>
        <v>363804378.44909596</v>
      </c>
      <c r="K3566" s="1">
        <f t="shared" si="1389"/>
        <v>337737794.56</v>
      </c>
      <c r="L3566" s="1">
        <f t="shared" si="1390"/>
        <v>261731262.05635232</v>
      </c>
      <c r="M3566" s="1">
        <f t="shared" si="1391"/>
        <v>314889073.60000002</v>
      </c>
      <c r="N3566" s="1">
        <f t="shared" si="1392"/>
        <v>-8714285.7142860293</v>
      </c>
      <c r="O3566" s="1">
        <f t="shared" si="1393"/>
        <v>45202354.900094986</v>
      </c>
      <c r="P3566" s="1">
        <f t="shared" si="1394"/>
        <v>19393856</v>
      </c>
      <c r="Q3566" s="1">
        <f t="shared" si="1395"/>
        <v>-55860136.577868998</v>
      </c>
      <c r="R3566" s="1">
        <f t="shared" si="1396"/>
        <v>-3228640</v>
      </c>
      <c r="S3566" s="1">
        <f t="shared" si="1397"/>
        <v>-5651428.571428895</v>
      </c>
      <c r="T3566" s="1">
        <f t="shared" si="1398"/>
        <v>48804378.449095964</v>
      </c>
      <c r="U3566" s="1">
        <f t="shared" si="1399"/>
        <v>22737794.560000002</v>
      </c>
      <c r="V3566" s="1">
        <f t="shared" si="1400"/>
        <v>-53268737.943647683</v>
      </c>
      <c r="W3566" s="1">
        <f t="shared" si="1401"/>
        <v>-110926.39999997616</v>
      </c>
      <c r="X3566" s="1">
        <f t="shared" si="1402"/>
        <v>306285714.28571397</v>
      </c>
      <c r="Y3566" s="1">
        <f t="shared" si="1403"/>
        <v>360202354.90009499</v>
      </c>
      <c r="Z3566" s="1">
        <f t="shared" si="1404"/>
        <v>334393856</v>
      </c>
      <c r="AA3566" s="1">
        <f t="shared" si="1405"/>
        <v>0</v>
      </c>
      <c r="AB3566" s="1">
        <f t="shared" si="1406"/>
        <v>311771360</v>
      </c>
      <c r="AC3566" s="1">
        <f t="shared" si="1407"/>
        <v>306285714.28571397</v>
      </c>
      <c r="AD3566" s="1">
        <f t="shared" si="1408"/>
        <v>360202354.90009499</v>
      </c>
      <c r="AE3566" s="1">
        <f t="shared" si="1409"/>
        <v>334393856</v>
      </c>
      <c r="AF3566" s="1">
        <f t="shared" si="1410"/>
        <v>0</v>
      </c>
      <c r="AG3566" s="1">
        <f t="shared" si="1411"/>
        <v>311771360</v>
      </c>
    </row>
    <row r="3567" spans="1:33" x14ac:dyDescent="0.25">
      <c r="A3567" t="s">
        <v>7066</v>
      </c>
      <c r="B3567" t="s">
        <v>7067</v>
      </c>
      <c r="C3567" s="1">
        <v>240000000</v>
      </c>
      <c r="D3567" s="1">
        <v>306285714.28571397</v>
      </c>
      <c r="E3567" s="1">
        <v>290136558.321127</v>
      </c>
      <c r="F3567" s="1">
        <v>287224096</v>
      </c>
      <c r="G3567" s="1">
        <v>312824928.36676198</v>
      </c>
      <c r="H3567" s="1">
        <v>274859264</v>
      </c>
      <c r="I3567" s="1">
        <f t="shared" si="1387"/>
        <v>309348571.42857111</v>
      </c>
      <c r="J3567" s="1">
        <f t="shared" si="1388"/>
        <v>293037923.90433824</v>
      </c>
      <c r="K3567" s="1">
        <f t="shared" si="1389"/>
        <v>290096336.95999998</v>
      </c>
      <c r="L3567" s="1">
        <f t="shared" si="1390"/>
        <v>315953177.65042961</v>
      </c>
      <c r="M3567" s="1">
        <f t="shared" si="1391"/>
        <v>277607856.63999999</v>
      </c>
      <c r="N3567" s="1">
        <f t="shared" si="1392"/>
        <v>66285714.285713971</v>
      </c>
      <c r="O3567" s="1">
        <f t="shared" si="1393"/>
        <v>50136558.321126997</v>
      </c>
      <c r="P3567" s="1">
        <f t="shared" si="1394"/>
        <v>47224096</v>
      </c>
      <c r="Q3567" s="1">
        <f t="shared" si="1395"/>
        <v>72824928.366761982</v>
      </c>
      <c r="R3567" s="1">
        <f t="shared" si="1396"/>
        <v>34859264</v>
      </c>
      <c r="S3567" s="1">
        <f t="shared" si="1397"/>
        <v>69348571.428571105</v>
      </c>
      <c r="T3567" s="1">
        <f t="shared" si="1398"/>
        <v>53037923.904338241</v>
      </c>
      <c r="U3567" s="1">
        <f t="shared" si="1399"/>
        <v>50096336.959999979</v>
      </c>
      <c r="V3567" s="1">
        <f t="shared" si="1400"/>
        <v>75953177.650429606</v>
      </c>
      <c r="W3567" s="1">
        <f t="shared" si="1401"/>
        <v>37607856.639999986</v>
      </c>
      <c r="X3567" s="1">
        <f t="shared" si="1402"/>
        <v>306285714.28571397</v>
      </c>
      <c r="Y3567" s="1">
        <f t="shared" si="1403"/>
        <v>290136558.321127</v>
      </c>
      <c r="Z3567" s="1">
        <f t="shared" si="1404"/>
        <v>287224096</v>
      </c>
      <c r="AA3567" s="1">
        <f t="shared" si="1405"/>
        <v>312824928.36676198</v>
      </c>
      <c r="AB3567" s="1">
        <f t="shared" si="1406"/>
        <v>274859264</v>
      </c>
      <c r="AC3567" s="1">
        <f t="shared" si="1407"/>
        <v>306285714.28571397</v>
      </c>
      <c r="AD3567" s="1">
        <f t="shared" si="1408"/>
        <v>290136558.321127</v>
      </c>
      <c r="AE3567" s="1">
        <f t="shared" si="1409"/>
        <v>287224096</v>
      </c>
      <c r="AF3567" s="1">
        <f t="shared" si="1410"/>
        <v>312824928.36676198</v>
      </c>
      <c r="AG3567" s="1">
        <f t="shared" si="1411"/>
        <v>274859264</v>
      </c>
    </row>
    <row r="3568" spans="1:33" x14ac:dyDescent="0.25">
      <c r="A3568" t="s">
        <v>7068</v>
      </c>
      <c r="B3568" t="s">
        <v>7069</v>
      </c>
      <c r="C3568" s="1">
        <v>320000000</v>
      </c>
      <c r="D3568" s="1">
        <v>269036144.57831299</v>
      </c>
      <c r="E3568" s="1">
        <v>337407143.51481497</v>
      </c>
      <c r="F3568" s="1">
        <v>348955040</v>
      </c>
      <c r="G3568" s="1">
        <v>324512358.11794901</v>
      </c>
      <c r="H3568" s="1">
        <v>335156928</v>
      </c>
      <c r="I3568" s="1">
        <f t="shared" si="1387"/>
        <v>271726506.02409613</v>
      </c>
      <c r="J3568" s="1">
        <f t="shared" si="1388"/>
        <v>340781214.94996315</v>
      </c>
      <c r="K3568" s="1">
        <f t="shared" si="1389"/>
        <v>352444590.39999998</v>
      </c>
      <c r="L3568" s="1">
        <f t="shared" si="1390"/>
        <v>327757481.69912851</v>
      </c>
      <c r="M3568" s="1">
        <f t="shared" si="1391"/>
        <v>338508497.28000003</v>
      </c>
      <c r="N3568" s="1">
        <f t="shared" si="1392"/>
        <v>-50963855.421687007</v>
      </c>
      <c r="O3568" s="1">
        <f t="shared" si="1393"/>
        <v>17407143.514814973</v>
      </c>
      <c r="P3568" s="1">
        <f t="shared" si="1394"/>
        <v>28955040</v>
      </c>
      <c r="Q3568" s="1">
        <f t="shared" si="1395"/>
        <v>4512358.1179490089</v>
      </c>
      <c r="R3568" s="1">
        <f t="shared" si="1396"/>
        <v>15156928</v>
      </c>
      <c r="S3568" s="1">
        <f t="shared" si="1397"/>
        <v>-48273493.975903869</v>
      </c>
      <c r="T3568" s="1">
        <f t="shared" si="1398"/>
        <v>20781214.949963152</v>
      </c>
      <c r="U3568" s="1">
        <f t="shared" si="1399"/>
        <v>32444590.399999976</v>
      </c>
      <c r="V3568" s="1">
        <f t="shared" si="1400"/>
        <v>7757481.6991285086</v>
      </c>
      <c r="W3568" s="1">
        <f t="shared" si="1401"/>
        <v>18508497.280000031</v>
      </c>
      <c r="X3568" s="1">
        <f t="shared" si="1402"/>
        <v>0</v>
      </c>
      <c r="Y3568" s="1">
        <f t="shared" si="1403"/>
        <v>337407143.51481497</v>
      </c>
      <c r="Z3568" s="1">
        <f t="shared" si="1404"/>
        <v>348955040</v>
      </c>
      <c r="AA3568" s="1">
        <f t="shared" si="1405"/>
        <v>324512358.11794901</v>
      </c>
      <c r="AB3568" s="1">
        <f t="shared" si="1406"/>
        <v>335156928</v>
      </c>
      <c r="AC3568" s="1">
        <f t="shared" si="1407"/>
        <v>0</v>
      </c>
      <c r="AD3568" s="1">
        <f t="shared" si="1408"/>
        <v>337407143.51481497</v>
      </c>
      <c r="AE3568" s="1">
        <f t="shared" si="1409"/>
        <v>348955040</v>
      </c>
      <c r="AF3568" s="1">
        <f t="shared" si="1410"/>
        <v>324512358.11794901</v>
      </c>
      <c r="AG3568" s="1">
        <f t="shared" si="1411"/>
        <v>335156928</v>
      </c>
    </row>
    <row r="3569" spans="1:33" x14ac:dyDescent="0.25">
      <c r="A3569" t="s">
        <v>7070</v>
      </c>
      <c r="B3569" t="s">
        <v>7071</v>
      </c>
      <c r="C3569" s="1">
        <v>300000000</v>
      </c>
      <c r="D3569" s="1">
        <v>306285714.28571397</v>
      </c>
      <c r="E3569" s="1">
        <v>360202354.90009499</v>
      </c>
      <c r="F3569" s="1">
        <v>330094336</v>
      </c>
      <c r="G3569" s="1">
        <v>259139863.422131</v>
      </c>
      <c r="H3569" s="1">
        <v>305764192</v>
      </c>
      <c r="I3569" s="1">
        <f t="shared" si="1387"/>
        <v>309348571.42857111</v>
      </c>
      <c r="J3569" s="1">
        <f t="shared" si="1388"/>
        <v>363804378.44909596</v>
      </c>
      <c r="K3569" s="1">
        <f t="shared" si="1389"/>
        <v>333395279.36000001</v>
      </c>
      <c r="L3569" s="1">
        <f t="shared" si="1390"/>
        <v>261731262.05635232</v>
      </c>
      <c r="M3569" s="1">
        <f t="shared" si="1391"/>
        <v>308821833.92000002</v>
      </c>
      <c r="N3569" s="1">
        <f t="shared" si="1392"/>
        <v>6285714.2857139707</v>
      </c>
      <c r="O3569" s="1">
        <f t="shared" si="1393"/>
        <v>60202354.900094986</v>
      </c>
      <c r="P3569" s="1">
        <f t="shared" si="1394"/>
        <v>30094336</v>
      </c>
      <c r="Q3569" s="1">
        <f t="shared" si="1395"/>
        <v>-40860136.577868998</v>
      </c>
      <c r="R3569" s="1">
        <f t="shared" si="1396"/>
        <v>5764192</v>
      </c>
      <c r="S3569" s="1">
        <f t="shared" si="1397"/>
        <v>9348571.428571105</v>
      </c>
      <c r="T3569" s="1">
        <f t="shared" si="1398"/>
        <v>63804378.449095964</v>
      </c>
      <c r="U3569" s="1">
        <f t="shared" si="1399"/>
        <v>33395279.360000014</v>
      </c>
      <c r="V3569" s="1">
        <f t="shared" si="1400"/>
        <v>-38268737.943647683</v>
      </c>
      <c r="W3569" s="1">
        <f t="shared" si="1401"/>
        <v>8821833.9200000167</v>
      </c>
      <c r="X3569" s="1">
        <f t="shared" si="1402"/>
        <v>306285714.28571397</v>
      </c>
      <c r="Y3569" s="1">
        <f t="shared" si="1403"/>
        <v>360202354.90009499</v>
      </c>
      <c r="Z3569" s="1">
        <f t="shared" si="1404"/>
        <v>330094336</v>
      </c>
      <c r="AA3569" s="1">
        <f t="shared" si="1405"/>
        <v>0</v>
      </c>
      <c r="AB3569" s="1">
        <f t="shared" si="1406"/>
        <v>305764192</v>
      </c>
      <c r="AC3569" s="1">
        <f t="shared" si="1407"/>
        <v>306285714.28571397</v>
      </c>
      <c r="AD3569" s="1">
        <f t="shared" si="1408"/>
        <v>360202354.90009499</v>
      </c>
      <c r="AE3569" s="1">
        <f t="shared" si="1409"/>
        <v>330094336</v>
      </c>
      <c r="AF3569" s="1">
        <f t="shared" si="1410"/>
        <v>259139863.422131</v>
      </c>
      <c r="AG3569" s="1">
        <f t="shared" si="1411"/>
        <v>305764192</v>
      </c>
    </row>
    <row r="3570" spans="1:33" x14ac:dyDescent="0.25">
      <c r="A3570" t="s">
        <v>7072</v>
      </c>
      <c r="B3570" t="s">
        <v>7073</v>
      </c>
      <c r="C3570" s="1">
        <v>375000000</v>
      </c>
      <c r="D3570" s="1">
        <v>269036144.57831299</v>
      </c>
      <c r="E3570" s="1">
        <v>337407143.51481497</v>
      </c>
      <c r="F3570" s="1">
        <v>332854336</v>
      </c>
      <c r="G3570" s="1">
        <v>324512358.11794901</v>
      </c>
      <c r="H3570" s="1">
        <v>342905728</v>
      </c>
      <c r="I3570" s="1">
        <f t="shared" si="1387"/>
        <v>271726506.02409613</v>
      </c>
      <c r="J3570" s="1">
        <f t="shared" si="1388"/>
        <v>340781214.94996315</v>
      </c>
      <c r="K3570" s="1">
        <f t="shared" si="1389"/>
        <v>336182879.36000001</v>
      </c>
      <c r="L3570" s="1">
        <f t="shared" si="1390"/>
        <v>327757481.69912851</v>
      </c>
      <c r="M3570" s="1">
        <f t="shared" si="1391"/>
        <v>346334785.28000003</v>
      </c>
      <c r="N3570" s="1">
        <f t="shared" si="1392"/>
        <v>-105963855.42168701</v>
      </c>
      <c r="O3570" s="1">
        <f t="shared" si="1393"/>
        <v>-37592856.485185027</v>
      </c>
      <c r="P3570" s="1">
        <f t="shared" si="1394"/>
        <v>-42145664</v>
      </c>
      <c r="Q3570" s="1">
        <f t="shared" si="1395"/>
        <v>-50487641.882050991</v>
      </c>
      <c r="R3570" s="1">
        <f t="shared" si="1396"/>
        <v>-32094272</v>
      </c>
      <c r="S3570" s="1">
        <f t="shared" si="1397"/>
        <v>-103273493.97590387</v>
      </c>
      <c r="T3570" s="1">
        <f t="shared" si="1398"/>
        <v>-34218785.050036848</v>
      </c>
      <c r="U3570" s="1">
        <f t="shared" si="1399"/>
        <v>-38817120.639999986</v>
      </c>
      <c r="V3570" s="1">
        <f t="shared" si="1400"/>
        <v>-47242518.300871491</v>
      </c>
      <c r="W3570" s="1">
        <f t="shared" si="1401"/>
        <v>-28665214.719999969</v>
      </c>
      <c r="X3570" s="1">
        <f t="shared" si="1402"/>
        <v>0</v>
      </c>
      <c r="Y3570" s="1">
        <f t="shared" si="1403"/>
        <v>337407143.51481497</v>
      </c>
      <c r="Z3570" s="1">
        <f t="shared" si="1404"/>
        <v>0</v>
      </c>
      <c r="AA3570" s="1">
        <f t="shared" si="1405"/>
        <v>0</v>
      </c>
      <c r="AB3570" s="1">
        <f t="shared" si="1406"/>
        <v>342905728</v>
      </c>
      <c r="AC3570" s="1">
        <f t="shared" si="1407"/>
        <v>0</v>
      </c>
      <c r="AD3570" s="1">
        <f t="shared" si="1408"/>
        <v>337407143.51481497</v>
      </c>
      <c r="AE3570" s="1">
        <f t="shared" si="1409"/>
        <v>332854336</v>
      </c>
      <c r="AF3570" s="1">
        <f t="shared" si="1410"/>
        <v>0</v>
      </c>
      <c r="AG3570" s="1">
        <f t="shared" si="1411"/>
        <v>342905728</v>
      </c>
    </row>
    <row r="3571" spans="1:33" x14ac:dyDescent="0.25">
      <c r="A3571" t="s">
        <v>7074</v>
      </c>
      <c r="B3571" t="s">
        <v>7075</v>
      </c>
      <c r="C3571" s="1">
        <v>270000000</v>
      </c>
      <c r="D3571" s="1">
        <v>279069767.44186002</v>
      </c>
      <c r="E3571" s="1">
        <v>337407143.51481497</v>
      </c>
      <c r="F3571" s="1">
        <v>346096704</v>
      </c>
      <c r="G3571" s="1">
        <v>324512358.11794901</v>
      </c>
      <c r="H3571" s="1">
        <v>364046208</v>
      </c>
      <c r="I3571" s="1">
        <f t="shared" si="1387"/>
        <v>281860465.11627865</v>
      </c>
      <c r="J3571" s="1">
        <f t="shared" si="1388"/>
        <v>340781214.94996315</v>
      </c>
      <c r="K3571" s="1">
        <f t="shared" si="1389"/>
        <v>349557671.04000002</v>
      </c>
      <c r="L3571" s="1">
        <f t="shared" si="1390"/>
        <v>327757481.69912851</v>
      </c>
      <c r="M3571" s="1">
        <f t="shared" si="1391"/>
        <v>367686670.07999998</v>
      </c>
      <c r="N3571" s="1">
        <f t="shared" si="1392"/>
        <v>9069767.4418600202</v>
      </c>
      <c r="O3571" s="1">
        <f t="shared" si="1393"/>
        <v>67407143.514814973</v>
      </c>
      <c r="P3571" s="1">
        <f t="shared" si="1394"/>
        <v>76096704</v>
      </c>
      <c r="Q3571" s="1">
        <f t="shared" si="1395"/>
        <v>54512358.117949009</v>
      </c>
      <c r="R3571" s="1">
        <f t="shared" si="1396"/>
        <v>94046208</v>
      </c>
      <c r="S3571" s="1">
        <f t="shared" si="1397"/>
        <v>11860465.116278648</v>
      </c>
      <c r="T3571" s="1">
        <f t="shared" si="1398"/>
        <v>70781214.949963152</v>
      </c>
      <c r="U3571" s="1">
        <f t="shared" si="1399"/>
        <v>79557671.040000021</v>
      </c>
      <c r="V3571" s="1">
        <f t="shared" si="1400"/>
        <v>57757481.699128509</v>
      </c>
      <c r="W3571" s="1">
        <f t="shared" si="1401"/>
        <v>97686670.079999983</v>
      </c>
      <c r="X3571" s="1">
        <f t="shared" si="1402"/>
        <v>279069767.44186002</v>
      </c>
      <c r="Y3571" s="1">
        <f t="shared" si="1403"/>
        <v>337407143.51481497</v>
      </c>
      <c r="Z3571" s="1">
        <f t="shared" si="1404"/>
        <v>346096704</v>
      </c>
      <c r="AA3571" s="1">
        <f t="shared" si="1405"/>
        <v>324512358.11794901</v>
      </c>
      <c r="AB3571" s="1">
        <f t="shared" si="1406"/>
        <v>364046208</v>
      </c>
      <c r="AC3571" s="1">
        <f t="shared" si="1407"/>
        <v>279069767.44186002</v>
      </c>
      <c r="AD3571" s="1">
        <f t="shared" si="1408"/>
        <v>337407143.51481497</v>
      </c>
      <c r="AE3571" s="1">
        <f t="shared" si="1409"/>
        <v>346096704</v>
      </c>
      <c r="AF3571" s="1">
        <f t="shared" si="1410"/>
        <v>324512358.11794901</v>
      </c>
      <c r="AG3571" s="1">
        <f t="shared" si="1411"/>
        <v>364046208</v>
      </c>
    </row>
    <row r="3572" spans="1:33" x14ac:dyDescent="0.25">
      <c r="A3572" t="s">
        <v>7076</v>
      </c>
      <c r="B3572" t="s">
        <v>7077</v>
      </c>
      <c r="C3572" s="1">
        <v>180000000</v>
      </c>
      <c r="D3572" s="1">
        <v>188860307.74935099</v>
      </c>
      <c r="E3572" s="1">
        <v>217744998.15007401</v>
      </c>
      <c r="F3572" s="1">
        <v>281590784</v>
      </c>
      <c r="G3572" s="1">
        <v>259139863.422131</v>
      </c>
      <c r="H3572" s="1">
        <v>339561440</v>
      </c>
      <c r="I3572" s="1">
        <f t="shared" si="1387"/>
        <v>190748910.82684451</v>
      </c>
      <c r="J3572" s="1">
        <f t="shared" si="1388"/>
        <v>219922448.13157475</v>
      </c>
      <c r="K3572" s="1">
        <f t="shared" si="1389"/>
        <v>284406691.83999997</v>
      </c>
      <c r="L3572" s="1">
        <f t="shared" si="1390"/>
        <v>261731262.05635232</v>
      </c>
      <c r="M3572" s="1">
        <f t="shared" si="1391"/>
        <v>342957054.39999998</v>
      </c>
      <c r="N3572" s="1">
        <f t="shared" si="1392"/>
        <v>8860307.7493509948</v>
      </c>
      <c r="O3572" s="1">
        <f t="shared" si="1393"/>
        <v>37744998.150074005</v>
      </c>
      <c r="P3572" s="1">
        <f t="shared" si="1394"/>
        <v>101590784</v>
      </c>
      <c r="Q3572" s="1">
        <f t="shared" si="1395"/>
        <v>79139863.422131002</v>
      </c>
      <c r="R3572" s="1">
        <f t="shared" si="1396"/>
        <v>159561440</v>
      </c>
      <c r="S3572" s="1">
        <f t="shared" si="1397"/>
        <v>10748910.826844513</v>
      </c>
      <c r="T3572" s="1">
        <f t="shared" si="1398"/>
        <v>39922448.13157475</v>
      </c>
      <c r="U3572" s="1">
        <f t="shared" si="1399"/>
        <v>104406691.83999997</v>
      </c>
      <c r="V3572" s="1">
        <f t="shared" si="1400"/>
        <v>81731262.056352317</v>
      </c>
      <c r="W3572" s="1">
        <f t="shared" si="1401"/>
        <v>162957054.39999998</v>
      </c>
      <c r="X3572" s="1">
        <f t="shared" si="1402"/>
        <v>188860307.74935099</v>
      </c>
      <c r="Y3572" s="1">
        <f t="shared" si="1403"/>
        <v>217744998.15007401</v>
      </c>
      <c r="Z3572" s="1">
        <f t="shared" si="1404"/>
        <v>281590784</v>
      </c>
      <c r="AA3572" s="1">
        <f t="shared" si="1405"/>
        <v>259139863.422131</v>
      </c>
      <c r="AB3572" s="1">
        <f t="shared" si="1406"/>
        <v>339561440</v>
      </c>
      <c r="AC3572" s="1">
        <f t="shared" si="1407"/>
        <v>188860307.74935099</v>
      </c>
      <c r="AD3572" s="1">
        <f t="shared" si="1408"/>
        <v>217744998.15007401</v>
      </c>
      <c r="AE3572" s="1">
        <f t="shared" si="1409"/>
        <v>281590784</v>
      </c>
      <c r="AF3572" s="1">
        <f t="shared" si="1410"/>
        <v>259139863.422131</v>
      </c>
      <c r="AG3572" s="1">
        <f t="shared" si="1411"/>
        <v>339561440</v>
      </c>
    </row>
    <row r="3573" spans="1:33" x14ac:dyDescent="0.25">
      <c r="A3573" t="s">
        <v>7078</v>
      </c>
      <c r="B3573" t="s">
        <v>7079</v>
      </c>
      <c r="C3573" s="1">
        <v>275000000</v>
      </c>
      <c r="D3573" s="1">
        <v>160000000</v>
      </c>
      <c r="E3573" s="1">
        <v>216329436.842105</v>
      </c>
      <c r="F3573" s="1">
        <v>271041696</v>
      </c>
      <c r="G3573" s="1">
        <v>300456790.11111099</v>
      </c>
      <c r="H3573" s="1">
        <v>262884080</v>
      </c>
      <c r="I3573" s="1">
        <f t="shared" si="1387"/>
        <v>161600000</v>
      </c>
      <c r="J3573" s="1">
        <f t="shared" si="1388"/>
        <v>218492731.21052605</v>
      </c>
      <c r="K3573" s="1">
        <f t="shared" si="1389"/>
        <v>273752112.95999998</v>
      </c>
      <c r="L3573" s="1">
        <f t="shared" si="1390"/>
        <v>303461358.01222211</v>
      </c>
      <c r="M3573" s="1">
        <f t="shared" si="1391"/>
        <v>265512920.80000001</v>
      </c>
      <c r="N3573" s="1">
        <f t="shared" si="1392"/>
        <v>-115000000</v>
      </c>
      <c r="O3573" s="1">
        <f t="shared" si="1393"/>
        <v>-58670563.157894999</v>
      </c>
      <c r="P3573" s="1">
        <f t="shared" si="1394"/>
        <v>-3958304</v>
      </c>
      <c r="Q3573" s="1">
        <f t="shared" si="1395"/>
        <v>25456790.111110985</v>
      </c>
      <c r="R3573" s="1">
        <f t="shared" si="1396"/>
        <v>-12115920</v>
      </c>
      <c r="S3573" s="1">
        <f t="shared" si="1397"/>
        <v>-113400000</v>
      </c>
      <c r="T3573" s="1">
        <f t="shared" si="1398"/>
        <v>-56507268.789473951</v>
      </c>
      <c r="U3573" s="1">
        <f t="shared" si="1399"/>
        <v>-1247887.0400000215</v>
      </c>
      <c r="V3573" s="1">
        <f t="shared" si="1400"/>
        <v>28461358.012222111</v>
      </c>
      <c r="W3573" s="1">
        <f t="shared" si="1401"/>
        <v>-9487079.1999999881</v>
      </c>
      <c r="X3573" s="1">
        <f t="shared" si="1402"/>
        <v>0</v>
      </c>
      <c r="Y3573" s="1">
        <f t="shared" si="1403"/>
        <v>0</v>
      </c>
      <c r="Z3573" s="1">
        <f t="shared" si="1404"/>
        <v>271041696</v>
      </c>
      <c r="AA3573" s="1">
        <f t="shared" si="1405"/>
        <v>300456790.11111099</v>
      </c>
      <c r="AB3573" s="1">
        <f t="shared" si="1406"/>
        <v>262884080</v>
      </c>
      <c r="AC3573" s="1">
        <f t="shared" si="1407"/>
        <v>0</v>
      </c>
      <c r="AD3573" s="1">
        <f t="shared" si="1408"/>
        <v>0</v>
      </c>
      <c r="AE3573" s="1">
        <f t="shared" si="1409"/>
        <v>271041696</v>
      </c>
      <c r="AF3573" s="1">
        <f t="shared" si="1410"/>
        <v>300456790.11111099</v>
      </c>
      <c r="AG3573" s="1">
        <f t="shared" si="1411"/>
        <v>262884080</v>
      </c>
    </row>
    <row r="3574" spans="1:33" x14ac:dyDescent="0.25">
      <c r="A3574" t="s">
        <v>7080</v>
      </c>
      <c r="B3574" t="s">
        <v>7081</v>
      </c>
      <c r="C3574" s="1">
        <v>425000000</v>
      </c>
      <c r="D3574" s="1">
        <v>312223587.22358698</v>
      </c>
      <c r="E3574" s="1">
        <v>360202354.90009499</v>
      </c>
      <c r="F3574" s="1">
        <v>337018976</v>
      </c>
      <c r="G3574" s="1">
        <v>312824928.36676198</v>
      </c>
      <c r="H3574" s="1">
        <v>311343584</v>
      </c>
      <c r="I3574" s="1">
        <f t="shared" si="1387"/>
        <v>315345823.09582287</v>
      </c>
      <c r="J3574" s="1">
        <f t="shared" si="1388"/>
        <v>363804378.44909596</v>
      </c>
      <c r="K3574" s="1">
        <f t="shared" si="1389"/>
        <v>340389165.75999999</v>
      </c>
      <c r="L3574" s="1">
        <f t="shared" si="1390"/>
        <v>315953177.65042961</v>
      </c>
      <c r="M3574" s="1">
        <f t="shared" si="1391"/>
        <v>314457019.83999997</v>
      </c>
      <c r="N3574" s="1">
        <f t="shared" si="1392"/>
        <v>-112776412.77641302</v>
      </c>
      <c r="O3574" s="1">
        <f t="shared" si="1393"/>
        <v>-64797645.099905014</v>
      </c>
      <c r="P3574" s="1">
        <f t="shared" si="1394"/>
        <v>-87981024</v>
      </c>
      <c r="Q3574" s="1">
        <f t="shared" si="1395"/>
        <v>-112175071.63323802</v>
      </c>
      <c r="R3574" s="1">
        <f t="shared" si="1396"/>
        <v>-113656416</v>
      </c>
      <c r="S3574" s="1">
        <f t="shared" si="1397"/>
        <v>-109654176.90417713</v>
      </c>
      <c r="T3574" s="1">
        <f t="shared" si="1398"/>
        <v>-61195621.550904036</v>
      </c>
      <c r="U3574" s="1">
        <f t="shared" si="1399"/>
        <v>-84610834.24000001</v>
      </c>
      <c r="V3574" s="1">
        <f t="shared" si="1400"/>
        <v>-109046822.34957039</v>
      </c>
      <c r="W3574" s="1">
        <f t="shared" si="1401"/>
        <v>-110542980.16000003</v>
      </c>
      <c r="X3574" s="1">
        <f t="shared" si="1402"/>
        <v>0</v>
      </c>
      <c r="Y3574" s="1">
        <f t="shared" si="1403"/>
        <v>0</v>
      </c>
      <c r="Z3574" s="1">
        <f t="shared" si="1404"/>
        <v>0</v>
      </c>
      <c r="AA3574" s="1">
        <f t="shared" si="1405"/>
        <v>0</v>
      </c>
      <c r="AB3574" s="1">
        <f t="shared" si="1406"/>
        <v>0</v>
      </c>
      <c r="AC3574" s="1">
        <f t="shared" si="1407"/>
        <v>0</v>
      </c>
      <c r="AD3574" s="1">
        <f t="shared" si="1408"/>
        <v>0</v>
      </c>
      <c r="AE3574" s="1">
        <f t="shared" si="1409"/>
        <v>0</v>
      </c>
      <c r="AF3574" s="1">
        <f t="shared" si="1410"/>
        <v>0</v>
      </c>
      <c r="AG3574" s="1">
        <f t="shared" si="1411"/>
        <v>0</v>
      </c>
    </row>
    <row r="3575" spans="1:33" x14ac:dyDescent="0.25">
      <c r="A3575" t="s">
        <v>7082</v>
      </c>
      <c r="B3575" t="s">
        <v>7083</v>
      </c>
      <c r="C3575" s="1">
        <v>200000000</v>
      </c>
      <c r="D3575" s="1">
        <v>130000000</v>
      </c>
      <c r="E3575" s="1">
        <v>267901190.47619</v>
      </c>
      <c r="F3575" s="1">
        <v>257517760</v>
      </c>
      <c r="G3575" s="1">
        <v>238595945.94594601</v>
      </c>
      <c r="H3575" s="1">
        <v>274395424</v>
      </c>
      <c r="I3575" s="1">
        <f t="shared" si="1387"/>
        <v>131300000</v>
      </c>
      <c r="J3575" s="1">
        <f t="shared" si="1388"/>
        <v>270580202.38095188</v>
      </c>
      <c r="K3575" s="1">
        <f t="shared" si="1389"/>
        <v>260092937.59999999</v>
      </c>
      <c r="L3575" s="1">
        <f t="shared" si="1390"/>
        <v>240981905.40540546</v>
      </c>
      <c r="M3575" s="1">
        <f t="shared" si="1391"/>
        <v>277139378.24000001</v>
      </c>
      <c r="N3575" s="1">
        <f t="shared" si="1392"/>
        <v>-70000000</v>
      </c>
      <c r="O3575" s="1">
        <f t="shared" si="1393"/>
        <v>67901190.476190001</v>
      </c>
      <c r="P3575" s="1">
        <f t="shared" si="1394"/>
        <v>57517760</v>
      </c>
      <c r="Q3575" s="1">
        <f t="shared" si="1395"/>
        <v>38595945.945946008</v>
      </c>
      <c r="R3575" s="1">
        <f t="shared" si="1396"/>
        <v>74395424</v>
      </c>
      <c r="S3575" s="1">
        <f t="shared" si="1397"/>
        <v>-68700000</v>
      </c>
      <c r="T3575" s="1">
        <f t="shared" si="1398"/>
        <v>70580202.380951881</v>
      </c>
      <c r="U3575" s="1">
        <f t="shared" si="1399"/>
        <v>60092937.599999994</v>
      </c>
      <c r="V3575" s="1">
        <f t="shared" si="1400"/>
        <v>40981905.405405462</v>
      </c>
      <c r="W3575" s="1">
        <f t="shared" si="1401"/>
        <v>77139378.24000001</v>
      </c>
      <c r="X3575" s="1">
        <f t="shared" si="1402"/>
        <v>0</v>
      </c>
      <c r="Y3575" s="1">
        <f t="shared" si="1403"/>
        <v>267901190.47619</v>
      </c>
      <c r="Z3575" s="1">
        <f t="shared" si="1404"/>
        <v>257517760</v>
      </c>
      <c r="AA3575" s="1">
        <f t="shared" si="1405"/>
        <v>238595945.94594601</v>
      </c>
      <c r="AB3575" s="1">
        <f t="shared" si="1406"/>
        <v>274395424</v>
      </c>
      <c r="AC3575" s="1">
        <f t="shared" si="1407"/>
        <v>0</v>
      </c>
      <c r="AD3575" s="1">
        <f t="shared" si="1408"/>
        <v>267901190.47619</v>
      </c>
      <c r="AE3575" s="1">
        <f t="shared" si="1409"/>
        <v>257517760</v>
      </c>
      <c r="AF3575" s="1">
        <f t="shared" si="1410"/>
        <v>238595945.94594601</v>
      </c>
      <c r="AG3575" s="1">
        <f t="shared" si="1411"/>
        <v>274395424</v>
      </c>
    </row>
    <row r="3576" spans="1:33" x14ac:dyDescent="0.25">
      <c r="A3576" t="s">
        <v>7084</v>
      </c>
      <c r="B3576" t="s">
        <v>7085</v>
      </c>
      <c r="C3576" s="1">
        <v>270000000</v>
      </c>
      <c r="D3576" s="1">
        <v>145000000</v>
      </c>
      <c r="E3576" s="1">
        <v>413005838.32035899</v>
      </c>
      <c r="F3576" s="1">
        <v>484792480</v>
      </c>
      <c r="G3576" s="1">
        <v>967241562.66666698</v>
      </c>
      <c r="H3576" s="1">
        <v>400385248</v>
      </c>
      <c r="I3576" s="1">
        <f t="shared" si="1387"/>
        <v>146450000</v>
      </c>
      <c r="J3576" s="1">
        <f t="shared" si="1388"/>
        <v>417135896.70356256</v>
      </c>
      <c r="K3576" s="1">
        <f t="shared" si="1389"/>
        <v>489640404.80000001</v>
      </c>
      <c r="L3576" s="1">
        <f t="shared" si="1390"/>
        <v>976913978.29333365</v>
      </c>
      <c r="M3576" s="1">
        <f t="shared" si="1391"/>
        <v>404389100.48000002</v>
      </c>
      <c r="N3576" s="1">
        <f t="shared" si="1392"/>
        <v>-125000000</v>
      </c>
      <c r="O3576" s="1">
        <f t="shared" si="1393"/>
        <v>143005838.32035899</v>
      </c>
      <c r="P3576" s="1">
        <f t="shared" si="1394"/>
        <v>214792480</v>
      </c>
      <c r="Q3576" s="1">
        <f t="shared" si="1395"/>
        <v>697241562.66666698</v>
      </c>
      <c r="R3576" s="1">
        <f t="shared" si="1396"/>
        <v>130385248</v>
      </c>
      <c r="S3576" s="1">
        <f t="shared" si="1397"/>
        <v>-123550000</v>
      </c>
      <c r="T3576" s="1">
        <f t="shared" si="1398"/>
        <v>147135896.70356256</v>
      </c>
      <c r="U3576" s="1">
        <f t="shared" si="1399"/>
        <v>219640404.80000001</v>
      </c>
      <c r="V3576" s="1">
        <f t="shared" si="1400"/>
        <v>706913978.29333365</v>
      </c>
      <c r="W3576" s="1">
        <f t="shared" si="1401"/>
        <v>134389100.48000002</v>
      </c>
      <c r="X3576" s="1">
        <f t="shared" si="1402"/>
        <v>0</v>
      </c>
      <c r="Y3576" s="1">
        <f t="shared" si="1403"/>
        <v>413005838.32035899</v>
      </c>
      <c r="Z3576" s="1">
        <f t="shared" si="1404"/>
        <v>484792480</v>
      </c>
      <c r="AA3576" s="1">
        <f t="shared" si="1405"/>
        <v>967241562.66666698</v>
      </c>
      <c r="AB3576" s="1">
        <f t="shared" si="1406"/>
        <v>400385248</v>
      </c>
      <c r="AC3576" s="1">
        <f t="shared" si="1407"/>
        <v>0</v>
      </c>
      <c r="AD3576" s="1">
        <f t="shared" si="1408"/>
        <v>413005838.32035899</v>
      </c>
      <c r="AE3576" s="1">
        <f t="shared" si="1409"/>
        <v>484792480</v>
      </c>
      <c r="AF3576" s="1">
        <f t="shared" si="1410"/>
        <v>967241562.66666698</v>
      </c>
      <c r="AG3576" s="1">
        <f t="shared" si="1411"/>
        <v>400385248</v>
      </c>
    </row>
    <row r="3577" spans="1:33" x14ac:dyDescent="0.25">
      <c r="A3577" t="s">
        <v>7086</v>
      </c>
      <c r="B3577" t="s">
        <v>7087</v>
      </c>
      <c r="C3577" s="1">
        <v>170000000</v>
      </c>
      <c r="D3577" s="1">
        <v>154181818.18181801</v>
      </c>
      <c r="E3577" s="1">
        <v>267901190.47619</v>
      </c>
      <c r="F3577" s="1">
        <v>290714368</v>
      </c>
      <c r="G3577" s="1">
        <v>384272727.27272701</v>
      </c>
      <c r="H3577" s="1">
        <v>304047360</v>
      </c>
      <c r="I3577" s="1">
        <f t="shared" si="1387"/>
        <v>155723636.3636362</v>
      </c>
      <c r="J3577" s="1">
        <f t="shared" si="1388"/>
        <v>270580202.38095188</v>
      </c>
      <c r="K3577" s="1">
        <f t="shared" si="1389"/>
        <v>293621511.68000001</v>
      </c>
      <c r="L3577" s="1">
        <f t="shared" si="1390"/>
        <v>388115454.54545426</v>
      </c>
      <c r="M3577" s="1">
        <f t="shared" si="1391"/>
        <v>307087833.60000002</v>
      </c>
      <c r="N3577" s="1">
        <f t="shared" si="1392"/>
        <v>-15818181.818181992</v>
      </c>
      <c r="O3577" s="1">
        <f t="shared" si="1393"/>
        <v>97901190.476190001</v>
      </c>
      <c r="P3577" s="1">
        <f t="shared" si="1394"/>
        <v>120714368</v>
      </c>
      <c r="Q3577" s="1">
        <f t="shared" si="1395"/>
        <v>214272727.27272701</v>
      </c>
      <c r="R3577" s="1">
        <f t="shared" si="1396"/>
        <v>134047360</v>
      </c>
      <c r="S3577" s="1">
        <f t="shared" si="1397"/>
        <v>-14276363.636363804</v>
      </c>
      <c r="T3577" s="1">
        <f t="shared" si="1398"/>
        <v>100580202.38095188</v>
      </c>
      <c r="U3577" s="1">
        <f t="shared" si="1399"/>
        <v>123621511.68000001</v>
      </c>
      <c r="V3577" s="1">
        <f t="shared" si="1400"/>
        <v>218115454.54545426</v>
      </c>
      <c r="W3577" s="1">
        <f t="shared" si="1401"/>
        <v>137087833.60000002</v>
      </c>
      <c r="X3577" s="1">
        <f t="shared" si="1402"/>
        <v>154181818.18181801</v>
      </c>
      <c r="Y3577" s="1">
        <f t="shared" si="1403"/>
        <v>267901190.47619</v>
      </c>
      <c r="Z3577" s="1">
        <f t="shared" si="1404"/>
        <v>290714368</v>
      </c>
      <c r="AA3577" s="1">
        <f t="shared" si="1405"/>
        <v>384272727.27272701</v>
      </c>
      <c r="AB3577" s="1">
        <f t="shared" si="1406"/>
        <v>304047360</v>
      </c>
      <c r="AC3577" s="1">
        <f t="shared" si="1407"/>
        <v>154181818.18181801</v>
      </c>
      <c r="AD3577" s="1">
        <f t="shared" si="1408"/>
        <v>267901190.47619</v>
      </c>
      <c r="AE3577" s="1">
        <f t="shared" si="1409"/>
        <v>290714368</v>
      </c>
      <c r="AF3577" s="1">
        <f t="shared" si="1410"/>
        <v>384272727.27272701</v>
      </c>
      <c r="AG3577" s="1">
        <f t="shared" si="1411"/>
        <v>304047360</v>
      </c>
    </row>
    <row r="3578" spans="1:33" x14ac:dyDescent="0.25">
      <c r="A3578" t="s">
        <v>7088</v>
      </c>
      <c r="B3578" t="s">
        <v>7089</v>
      </c>
      <c r="C3578" s="1">
        <v>180000000</v>
      </c>
      <c r="D3578" s="1">
        <v>260000000</v>
      </c>
      <c r="E3578" s="1">
        <v>267901190.47619</v>
      </c>
      <c r="F3578" s="1">
        <v>294826848</v>
      </c>
      <c r="G3578" s="1">
        <v>238595945.94594601</v>
      </c>
      <c r="H3578" s="1">
        <v>319145248</v>
      </c>
      <c r="I3578" s="1">
        <f t="shared" si="1387"/>
        <v>262600000</v>
      </c>
      <c r="J3578" s="1">
        <f t="shared" si="1388"/>
        <v>270580202.38095188</v>
      </c>
      <c r="K3578" s="1">
        <f t="shared" si="1389"/>
        <v>297775116.48000002</v>
      </c>
      <c r="L3578" s="1">
        <f t="shared" si="1390"/>
        <v>240981905.40540546</v>
      </c>
      <c r="M3578" s="1">
        <f t="shared" si="1391"/>
        <v>322336700.48000002</v>
      </c>
      <c r="N3578" s="1">
        <f t="shared" si="1392"/>
        <v>80000000</v>
      </c>
      <c r="O3578" s="1">
        <f t="shared" si="1393"/>
        <v>87901190.476190001</v>
      </c>
      <c r="P3578" s="1">
        <f t="shared" si="1394"/>
        <v>114826848</v>
      </c>
      <c r="Q3578" s="1">
        <f t="shared" si="1395"/>
        <v>58595945.945946008</v>
      </c>
      <c r="R3578" s="1">
        <f t="shared" si="1396"/>
        <v>139145248</v>
      </c>
      <c r="S3578" s="1">
        <f t="shared" si="1397"/>
        <v>82600000</v>
      </c>
      <c r="T3578" s="1">
        <f t="shared" si="1398"/>
        <v>90580202.380951881</v>
      </c>
      <c r="U3578" s="1">
        <f t="shared" si="1399"/>
        <v>117775116.48000002</v>
      </c>
      <c r="V3578" s="1">
        <f t="shared" si="1400"/>
        <v>60981905.405405462</v>
      </c>
      <c r="W3578" s="1">
        <f t="shared" si="1401"/>
        <v>142336700.48000002</v>
      </c>
      <c r="X3578" s="1">
        <f t="shared" si="1402"/>
        <v>260000000</v>
      </c>
      <c r="Y3578" s="1">
        <f t="shared" si="1403"/>
        <v>267901190.47619</v>
      </c>
      <c r="Z3578" s="1">
        <f t="shared" si="1404"/>
        <v>294826848</v>
      </c>
      <c r="AA3578" s="1">
        <f t="shared" si="1405"/>
        <v>238595945.94594601</v>
      </c>
      <c r="AB3578" s="1">
        <f t="shared" si="1406"/>
        <v>319145248</v>
      </c>
      <c r="AC3578" s="1">
        <f t="shared" si="1407"/>
        <v>260000000</v>
      </c>
      <c r="AD3578" s="1">
        <f t="shared" si="1408"/>
        <v>267901190.47619</v>
      </c>
      <c r="AE3578" s="1">
        <f t="shared" si="1409"/>
        <v>294826848</v>
      </c>
      <c r="AF3578" s="1">
        <f t="shared" si="1410"/>
        <v>238595945.94594601</v>
      </c>
      <c r="AG3578" s="1">
        <f t="shared" si="1411"/>
        <v>319145248</v>
      </c>
    </row>
    <row r="3579" spans="1:33" x14ac:dyDescent="0.25">
      <c r="A3579" t="s">
        <v>7090</v>
      </c>
      <c r="B3579" t="s">
        <v>7091</v>
      </c>
      <c r="C3579" s="1">
        <v>160000000</v>
      </c>
      <c r="D3579" s="1">
        <v>272000000</v>
      </c>
      <c r="E3579" s="1">
        <v>677657578.94736803</v>
      </c>
      <c r="F3579" s="1">
        <v>441043712</v>
      </c>
      <c r="G3579" s="1">
        <v>741032933.33333302</v>
      </c>
      <c r="H3579" s="1">
        <v>469225056</v>
      </c>
      <c r="I3579" s="1">
        <f t="shared" si="1387"/>
        <v>274720000</v>
      </c>
      <c r="J3579" s="1">
        <f t="shared" si="1388"/>
        <v>684434154.73684168</v>
      </c>
      <c r="K3579" s="1">
        <f t="shared" si="1389"/>
        <v>445454149.12</v>
      </c>
      <c r="L3579" s="1">
        <f t="shared" si="1390"/>
        <v>748443262.66666639</v>
      </c>
      <c r="M3579" s="1">
        <f t="shared" si="1391"/>
        <v>473917306.56</v>
      </c>
      <c r="N3579" s="1">
        <f t="shared" si="1392"/>
        <v>112000000</v>
      </c>
      <c r="O3579" s="1">
        <f t="shared" si="1393"/>
        <v>517657578.94736803</v>
      </c>
      <c r="P3579" s="1">
        <f t="shared" si="1394"/>
        <v>281043712</v>
      </c>
      <c r="Q3579" s="1">
        <f t="shared" si="1395"/>
        <v>581032933.33333302</v>
      </c>
      <c r="R3579" s="1">
        <f t="shared" si="1396"/>
        <v>309225056</v>
      </c>
      <c r="S3579" s="1">
        <f t="shared" si="1397"/>
        <v>114720000</v>
      </c>
      <c r="T3579" s="1">
        <f t="shared" si="1398"/>
        <v>524434154.73684168</v>
      </c>
      <c r="U3579" s="1">
        <f t="shared" si="1399"/>
        <v>285454149.12</v>
      </c>
      <c r="V3579" s="1">
        <f t="shared" si="1400"/>
        <v>588443262.66666639</v>
      </c>
      <c r="W3579" s="1">
        <f t="shared" si="1401"/>
        <v>313917306.56</v>
      </c>
      <c r="X3579" s="1">
        <f t="shared" si="1402"/>
        <v>272000000</v>
      </c>
      <c r="Y3579" s="1">
        <f t="shared" si="1403"/>
        <v>677657578.94736803</v>
      </c>
      <c r="Z3579" s="1">
        <f t="shared" si="1404"/>
        <v>441043712</v>
      </c>
      <c r="AA3579" s="1">
        <f t="shared" si="1405"/>
        <v>741032933.33333302</v>
      </c>
      <c r="AB3579" s="1">
        <f t="shared" si="1406"/>
        <v>469225056</v>
      </c>
      <c r="AC3579" s="1">
        <f t="shared" si="1407"/>
        <v>272000000</v>
      </c>
      <c r="AD3579" s="1">
        <f t="shared" si="1408"/>
        <v>677657578.94736803</v>
      </c>
      <c r="AE3579" s="1">
        <f t="shared" si="1409"/>
        <v>441043712</v>
      </c>
      <c r="AF3579" s="1">
        <f t="shared" si="1410"/>
        <v>741032933.33333302</v>
      </c>
      <c r="AG3579" s="1">
        <f t="shared" si="1411"/>
        <v>469225056</v>
      </c>
    </row>
    <row r="3580" spans="1:33" x14ac:dyDescent="0.25">
      <c r="A3580" t="s">
        <v>7092</v>
      </c>
      <c r="B3580" t="s">
        <v>7093</v>
      </c>
      <c r="C3580" s="1">
        <v>320000000</v>
      </c>
      <c r="D3580" s="1">
        <v>313469251.33689803</v>
      </c>
      <c r="E3580" s="1">
        <v>359351309.090909</v>
      </c>
      <c r="F3580" s="1">
        <v>377286560</v>
      </c>
      <c r="G3580" s="1">
        <v>378889837.70883101</v>
      </c>
      <c r="H3580" s="1">
        <v>378788064</v>
      </c>
      <c r="I3580" s="1">
        <f t="shared" si="1387"/>
        <v>316603943.85026699</v>
      </c>
      <c r="J3580" s="1">
        <f t="shared" si="1388"/>
        <v>362944822.18181807</v>
      </c>
      <c r="K3580" s="1">
        <f t="shared" si="1389"/>
        <v>381059425.60000002</v>
      </c>
      <c r="L3580" s="1">
        <f t="shared" si="1390"/>
        <v>382678736.08591932</v>
      </c>
      <c r="M3580" s="1">
        <f t="shared" si="1391"/>
        <v>382575944.63999999</v>
      </c>
      <c r="N3580" s="1">
        <f t="shared" si="1392"/>
        <v>-6530748.6631019711</v>
      </c>
      <c r="O3580" s="1">
        <f t="shared" si="1393"/>
        <v>39351309.090909004</v>
      </c>
      <c r="P3580" s="1">
        <f t="shared" si="1394"/>
        <v>57286560</v>
      </c>
      <c r="Q3580" s="1">
        <f t="shared" si="1395"/>
        <v>58889837.708831012</v>
      </c>
      <c r="R3580" s="1">
        <f t="shared" si="1396"/>
        <v>58788064</v>
      </c>
      <c r="S3580" s="1">
        <f t="shared" si="1397"/>
        <v>-3396056.149733007</v>
      </c>
      <c r="T3580" s="1">
        <f t="shared" si="1398"/>
        <v>42944822.181818068</v>
      </c>
      <c r="U3580" s="1">
        <f t="shared" si="1399"/>
        <v>61059425.600000024</v>
      </c>
      <c r="V3580" s="1">
        <f t="shared" si="1400"/>
        <v>62678736.085919321</v>
      </c>
      <c r="W3580" s="1">
        <f t="shared" si="1401"/>
        <v>62575944.639999986</v>
      </c>
      <c r="X3580" s="1">
        <f t="shared" si="1402"/>
        <v>313469251.33689803</v>
      </c>
      <c r="Y3580" s="1">
        <f t="shared" si="1403"/>
        <v>359351309.090909</v>
      </c>
      <c r="Z3580" s="1">
        <f t="shared" si="1404"/>
        <v>377286560</v>
      </c>
      <c r="AA3580" s="1">
        <f t="shared" si="1405"/>
        <v>378889837.70883101</v>
      </c>
      <c r="AB3580" s="1">
        <f t="shared" si="1406"/>
        <v>378788064</v>
      </c>
      <c r="AC3580" s="1">
        <f t="shared" si="1407"/>
        <v>313469251.33689803</v>
      </c>
      <c r="AD3580" s="1">
        <f t="shared" si="1408"/>
        <v>359351309.090909</v>
      </c>
      <c r="AE3580" s="1">
        <f t="shared" si="1409"/>
        <v>377286560</v>
      </c>
      <c r="AF3580" s="1">
        <f t="shared" si="1410"/>
        <v>378889837.70883101</v>
      </c>
      <c r="AG3580" s="1">
        <f t="shared" si="1411"/>
        <v>378788064</v>
      </c>
    </row>
    <row r="3581" spans="1:33" x14ac:dyDescent="0.25">
      <c r="A3581" t="s">
        <v>7094</v>
      </c>
      <c r="B3581" t="s">
        <v>7095</v>
      </c>
      <c r="C3581" s="1">
        <v>320000000</v>
      </c>
      <c r="D3581" s="1">
        <v>280000000</v>
      </c>
      <c r="E3581" s="1">
        <v>766875000</v>
      </c>
      <c r="F3581" s="1">
        <v>423794848</v>
      </c>
      <c r="G3581" s="1">
        <v>448082246.37681198</v>
      </c>
      <c r="H3581" s="1">
        <v>495563968</v>
      </c>
      <c r="I3581" s="1">
        <f t="shared" si="1387"/>
        <v>282800000</v>
      </c>
      <c r="J3581" s="1">
        <f t="shared" si="1388"/>
        <v>774543750</v>
      </c>
      <c r="K3581" s="1">
        <f t="shared" si="1389"/>
        <v>428032796.48000002</v>
      </c>
      <c r="L3581" s="1">
        <f t="shared" si="1390"/>
        <v>452563068.84058011</v>
      </c>
      <c r="M3581" s="1">
        <f t="shared" si="1391"/>
        <v>500519607.68000001</v>
      </c>
      <c r="N3581" s="1">
        <f t="shared" si="1392"/>
        <v>-40000000</v>
      </c>
      <c r="O3581" s="1">
        <f t="shared" si="1393"/>
        <v>446875000</v>
      </c>
      <c r="P3581" s="1">
        <f t="shared" si="1394"/>
        <v>103794848</v>
      </c>
      <c r="Q3581" s="1">
        <f t="shared" si="1395"/>
        <v>128082246.37681198</v>
      </c>
      <c r="R3581" s="1">
        <f t="shared" si="1396"/>
        <v>175563968</v>
      </c>
      <c r="S3581" s="1">
        <f t="shared" si="1397"/>
        <v>-37200000</v>
      </c>
      <c r="T3581" s="1">
        <f t="shared" si="1398"/>
        <v>454543750</v>
      </c>
      <c r="U3581" s="1">
        <f t="shared" si="1399"/>
        <v>108032796.48000002</v>
      </c>
      <c r="V3581" s="1">
        <f t="shared" si="1400"/>
        <v>132563068.84058011</v>
      </c>
      <c r="W3581" s="1">
        <f t="shared" si="1401"/>
        <v>180519607.68000001</v>
      </c>
      <c r="X3581" s="1">
        <f t="shared" si="1402"/>
        <v>280000000</v>
      </c>
      <c r="Y3581" s="1">
        <f t="shared" si="1403"/>
        <v>766875000</v>
      </c>
      <c r="Z3581" s="1">
        <f t="shared" si="1404"/>
        <v>423794848</v>
      </c>
      <c r="AA3581" s="1">
        <f t="shared" si="1405"/>
        <v>448082246.37681198</v>
      </c>
      <c r="AB3581" s="1">
        <f t="shared" si="1406"/>
        <v>495563968</v>
      </c>
      <c r="AC3581" s="1">
        <f t="shared" si="1407"/>
        <v>280000000</v>
      </c>
      <c r="AD3581" s="1">
        <f t="shared" si="1408"/>
        <v>766875000</v>
      </c>
      <c r="AE3581" s="1">
        <f t="shared" si="1409"/>
        <v>423794848</v>
      </c>
      <c r="AF3581" s="1">
        <f t="shared" si="1410"/>
        <v>448082246.37681198</v>
      </c>
      <c r="AG3581" s="1">
        <f t="shared" si="1411"/>
        <v>495563968</v>
      </c>
    </row>
    <row r="3582" spans="1:33" x14ac:dyDescent="0.25">
      <c r="A3582" t="s">
        <v>7096</v>
      </c>
      <c r="B3582" t="s">
        <v>7097</v>
      </c>
      <c r="C3582" s="1">
        <v>1890000000</v>
      </c>
      <c r="D3582" s="1">
        <v>161081081.081081</v>
      </c>
      <c r="E3582" s="1">
        <v>688571428.57142901</v>
      </c>
      <c r="F3582" s="1">
        <v>337836768</v>
      </c>
      <c r="G3582" s="1">
        <v>518300000</v>
      </c>
      <c r="H3582" s="1">
        <v>348073824</v>
      </c>
      <c r="I3582" s="1">
        <f t="shared" si="1387"/>
        <v>162691891.89189181</v>
      </c>
      <c r="J3582" s="1">
        <f t="shared" si="1388"/>
        <v>695457142.85714328</v>
      </c>
      <c r="K3582" s="1">
        <f t="shared" si="1389"/>
        <v>341215135.68000001</v>
      </c>
      <c r="L3582" s="1">
        <f t="shared" si="1390"/>
        <v>523483000</v>
      </c>
      <c r="M3582" s="1">
        <f t="shared" si="1391"/>
        <v>351554562.24000001</v>
      </c>
      <c r="N3582" s="1">
        <f t="shared" si="1392"/>
        <v>-1728918918.9189191</v>
      </c>
      <c r="O3582" s="1">
        <f t="shared" si="1393"/>
        <v>-1201428571.428571</v>
      </c>
      <c r="P3582" s="1">
        <f t="shared" si="1394"/>
        <v>-1552163232</v>
      </c>
      <c r="Q3582" s="1">
        <f t="shared" si="1395"/>
        <v>-1371700000</v>
      </c>
      <c r="R3582" s="1">
        <f t="shared" si="1396"/>
        <v>-1541926176</v>
      </c>
      <c r="S3582" s="1">
        <f t="shared" si="1397"/>
        <v>-1727308108.1081083</v>
      </c>
      <c r="T3582" s="1">
        <f t="shared" si="1398"/>
        <v>-1194542857.1428566</v>
      </c>
      <c r="U3582" s="1">
        <f t="shared" si="1399"/>
        <v>-1548784864.3199999</v>
      </c>
      <c r="V3582" s="1">
        <f t="shared" si="1400"/>
        <v>-1366517000</v>
      </c>
      <c r="W3582" s="1">
        <f t="shared" si="1401"/>
        <v>-1538445437.76</v>
      </c>
      <c r="X3582" s="1">
        <f t="shared" si="1402"/>
        <v>0</v>
      </c>
      <c r="Y3582" s="1">
        <f t="shared" si="1403"/>
        <v>0</v>
      </c>
      <c r="Z3582" s="1">
        <f t="shared" si="1404"/>
        <v>0</v>
      </c>
      <c r="AA3582" s="1">
        <f t="shared" si="1405"/>
        <v>0</v>
      </c>
      <c r="AB3582" s="1">
        <f t="shared" si="1406"/>
        <v>0</v>
      </c>
      <c r="AC3582" s="1">
        <f t="shared" si="1407"/>
        <v>0</v>
      </c>
      <c r="AD3582" s="1">
        <f t="shared" si="1408"/>
        <v>0</v>
      </c>
      <c r="AE3582" s="1">
        <f t="shared" si="1409"/>
        <v>0</v>
      </c>
      <c r="AF3582" s="1">
        <f t="shared" si="1410"/>
        <v>0</v>
      </c>
      <c r="AG3582" s="1">
        <f t="shared" si="1411"/>
        <v>0</v>
      </c>
    </row>
    <row r="3583" spans="1:33" x14ac:dyDescent="0.25">
      <c r="A3583" t="s">
        <v>7098</v>
      </c>
      <c r="B3583" t="s">
        <v>7099</v>
      </c>
      <c r="C3583" s="1">
        <v>720000000</v>
      </c>
      <c r="D3583" s="1">
        <v>195000000</v>
      </c>
      <c r="E3583" s="1">
        <v>291318605.03547502</v>
      </c>
      <c r="F3583" s="1">
        <v>301562624</v>
      </c>
      <c r="G3583" s="1">
        <v>317648069.46739101</v>
      </c>
      <c r="H3583" s="1">
        <v>314502560</v>
      </c>
      <c r="I3583" s="1">
        <f t="shared" si="1387"/>
        <v>196950000</v>
      </c>
      <c r="J3583" s="1">
        <f t="shared" si="1388"/>
        <v>294231791.08582979</v>
      </c>
      <c r="K3583" s="1">
        <f t="shared" si="1389"/>
        <v>304578250.24000001</v>
      </c>
      <c r="L3583" s="1">
        <f t="shared" si="1390"/>
        <v>320824550.16206491</v>
      </c>
      <c r="M3583" s="1">
        <f t="shared" si="1391"/>
        <v>317647585.60000002</v>
      </c>
      <c r="N3583" s="1">
        <f t="shared" si="1392"/>
        <v>-525000000</v>
      </c>
      <c r="O3583" s="1">
        <f t="shared" si="1393"/>
        <v>-428681394.96452498</v>
      </c>
      <c r="P3583" s="1">
        <f t="shared" si="1394"/>
        <v>-418437376</v>
      </c>
      <c r="Q3583" s="1">
        <f t="shared" si="1395"/>
        <v>-402351930.53260899</v>
      </c>
      <c r="R3583" s="1">
        <f t="shared" si="1396"/>
        <v>-405497440</v>
      </c>
      <c r="S3583" s="1">
        <f t="shared" si="1397"/>
        <v>-523050000</v>
      </c>
      <c r="T3583" s="1">
        <f t="shared" si="1398"/>
        <v>-425768208.91417021</v>
      </c>
      <c r="U3583" s="1">
        <f t="shared" si="1399"/>
        <v>-415421749.75999999</v>
      </c>
      <c r="V3583" s="1">
        <f t="shared" si="1400"/>
        <v>-399175449.83793509</v>
      </c>
      <c r="W3583" s="1">
        <f t="shared" si="1401"/>
        <v>-402352414.39999998</v>
      </c>
      <c r="X3583" s="1">
        <f t="shared" si="1402"/>
        <v>0</v>
      </c>
      <c r="Y3583" s="1">
        <f t="shared" si="1403"/>
        <v>0</v>
      </c>
      <c r="Z3583" s="1">
        <f t="shared" si="1404"/>
        <v>0</v>
      </c>
      <c r="AA3583" s="1">
        <f t="shared" si="1405"/>
        <v>0</v>
      </c>
      <c r="AB3583" s="1">
        <f t="shared" si="1406"/>
        <v>0</v>
      </c>
      <c r="AC3583" s="1">
        <f t="shared" si="1407"/>
        <v>0</v>
      </c>
      <c r="AD3583" s="1">
        <f t="shared" si="1408"/>
        <v>0</v>
      </c>
      <c r="AE3583" s="1">
        <f t="shared" si="1409"/>
        <v>0</v>
      </c>
      <c r="AF3583" s="1">
        <f t="shared" si="1410"/>
        <v>0</v>
      </c>
      <c r="AG3583" s="1">
        <f t="shared" si="1411"/>
        <v>0</v>
      </c>
    </row>
    <row r="3584" spans="1:33" x14ac:dyDescent="0.25">
      <c r="A3584" t="s">
        <v>7100</v>
      </c>
      <c r="B3584" t="s">
        <v>7101</v>
      </c>
      <c r="C3584" s="1">
        <v>1100000000</v>
      </c>
      <c r="D3584" s="1">
        <v>460526315.78947401</v>
      </c>
      <c r="E3584" s="1">
        <v>340351700.68027198</v>
      </c>
      <c r="F3584" s="1">
        <v>405471296</v>
      </c>
      <c r="G3584" s="1">
        <v>360545562.13017702</v>
      </c>
      <c r="H3584" s="1">
        <v>360066848</v>
      </c>
      <c r="I3584" s="1">
        <f t="shared" si="1387"/>
        <v>465131578.94736874</v>
      </c>
      <c r="J3584" s="1">
        <f t="shared" si="1388"/>
        <v>343755217.68707472</v>
      </c>
      <c r="K3584" s="1">
        <f t="shared" si="1389"/>
        <v>409526008.95999998</v>
      </c>
      <c r="L3584" s="1">
        <f t="shared" si="1390"/>
        <v>364151017.75147879</v>
      </c>
      <c r="M3584" s="1">
        <f t="shared" si="1391"/>
        <v>363667516.48000002</v>
      </c>
      <c r="N3584" s="1">
        <f t="shared" si="1392"/>
        <v>-639473684.21052599</v>
      </c>
      <c r="O3584" s="1">
        <f t="shared" si="1393"/>
        <v>-759648299.31972802</v>
      </c>
      <c r="P3584" s="1">
        <f t="shared" si="1394"/>
        <v>-694528704</v>
      </c>
      <c r="Q3584" s="1">
        <f t="shared" si="1395"/>
        <v>-739454437.86982298</v>
      </c>
      <c r="R3584" s="1">
        <f t="shared" si="1396"/>
        <v>-739933152</v>
      </c>
      <c r="S3584" s="1">
        <f t="shared" si="1397"/>
        <v>-634868421.05263126</v>
      </c>
      <c r="T3584" s="1">
        <f t="shared" si="1398"/>
        <v>-756244782.31292534</v>
      </c>
      <c r="U3584" s="1">
        <f t="shared" si="1399"/>
        <v>-690473991.03999996</v>
      </c>
      <c r="V3584" s="1">
        <f t="shared" si="1400"/>
        <v>-735848982.24852121</v>
      </c>
      <c r="W3584" s="1">
        <f t="shared" si="1401"/>
        <v>-736332483.51999998</v>
      </c>
      <c r="X3584" s="1">
        <f t="shared" si="1402"/>
        <v>0</v>
      </c>
      <c r="Y3584" s="1">
        <f t="shared" si="1403"/>
        <v>0</v>
      </c>
      <c r="Z3584" s="1">
        <f t="shared" si="1404"/>
        <v>0</v>
      </c>
      <c r="AA3584" s="1">
        <f t="shared" si="1405"/>
        <v>0</v>
      </c>
      <c r="AB3584" s="1">
        <f t="shared" si="1406"/>
        <v>0</v>
      </c>
      <c r="AC3584" s="1">
        <f t="shared" si="1407"/>
        <v>0</v>
      </c>
      <c r="AD3584" s="1">
        <f t="shared" si="1408"/>
        <v>0</v>
      </c>
      <c r="AE3584" s="1">
        <f t="shared" si="1409"/>
        <v>0</v>
      </c>
      <c r="AF3584" s="1">
        <f t="shared" si="1410"/>
        <v>0</v>
      </c>
      <c r="AG3584" s="1">
        <f t="shared" si="1411"/>
        <v>0</v>
      </c>
    </row>
    <row r="3585" spans="1:33" x14ac:dyDescent="0.25">
      <c r="A3585" t="s">
        <v>7102</v>
      </c>
      <c r="B3585" t="s">
        <v>7103</v>
      </c>
      <c r="C3585" s="1">
        <v>190000000</v>
      </c>
      <c r="D3585" s="1">
        <v>411639344.26229501</v>
      </c>
      <c r="E3585" s="1">
        <v>290136558.321127</v>
      </c>
      <c r="F3585" s="1">
        <v>253115200</v>
      </c>
      <c r="G3585" s="1">
        <v>259478430.722727</v>
      </c>
      <c r="H3585" s="1">
        <v>239256544</v>
      </c>
      <c r="I3585" s="1">
        <f t="shared" si="1387"/>
        <v>415755737.70491797</v>
      </c>
      <c r="J3585" s="1">
        <f t="shared" si="1388"/>
        <v>293037923.90433824</v>
      </c>
      <c r="K3585" s="1">
        <f t="shared" si="1389"/>
        <v>255646352</v>
      </c>
      <c r="L3585" s="1">
        <f t="shared" si="1390"/>
        <v>262073215.02995428</v>
      </c>
      <c r="M3585" s="1">
        <f t="shared" si="1391"/>
        <v>241649109.44</v>
      </c>
      <c r="N3585" s="1">
        <f t="shared" si="1392"/>
        <v>221639344.26229501</v>
      </c>
      <c r="O3585" s="1">
        <f t="shared" si="1393"/>
        <v>100136558.321127</v>
      </c>
      <c r="P3585" s="1">
        <f t="shared" si="1394"/>
        <v>63115200</v>
      </c>
      <c r="Q3585" s="1">
        <f t="shared" si="1395"/>
        <v>69478430.722727001</v>
      </c>
      <c r="R3585" s="1">
        <f t="shared" si="1396"/>
        <v>49256544</v>
      </c>
      <c r="S3585" s="1">
        <f t="shared" si="1397"/>
        <v>225755737.70491797</v>
      </c>
      <c r="T3585" s="1">
        <f t="shared" si="1398"/>
        <v>103037923.90433824</v>
      </c>
      <c r="U3585" s="1">
        <f t="shared" si="1399"/>
        <v>65646352</v>
      </c>
      <c r="V3585" s="1">
        <f t="shared" si="1400"/>
        <v>72073215.029954284</v>
      </c>
      <c r="W3585" s="1">
        <f t="shared" si="1401"/>
        <v>51649109.439999998</v>
      </c>
      <c r="X3585" s="1">
        <f t="shared" si="1402"/>
        <v>411639344.26229501</v>
      </c>
      <c r="Y3585" s="1">
        <f t="shared" si="1403"/>
        <v>290136558.321127</v>
      </c>
      <c r="Z3585" s="1">
        <f t="shared" si="1404"/>
        <v>253115200</v>
      </c>
      <c r="AA3585" s="1">
        <f t="shared" si="1405"/>
        <v>259478430.722727</v>
      </c>
      <c r="AB3585" s="1">
        <f t="shared" si="1406"/>
        <v>239256544</v>
      </c>
      <c r="AC3585" s="1">
        <f t="shared" si="1407"/>
        <v>411639344.26229501</v>
      </c>
      <c r="AD3585" s="1">
        <f t="shared" si="1408"/>
        <v>290136558.321127</v>
      </c>
      <c r="AE3585" s="1">
        <f t="shared" si="1409"/>
        <v>253115200</v>
      </c>
      <c r="AF3585" s="1">
        <f t="shared" si="1410"/>
        <v>259478430.722727</v>
      </c>
      <c r="AG3585" s="1">
        <f t="shared" si="1411"/>
        <v>239256544</v>
      </c>
    </row>
    <row r="3586" spans="1:33" x14ac:dyDescent="0.25">
      <c r="A3586" t="s">
        <v>7104</v>
      </c>
      <c r="B3586" t="s">
        <v>7105</v>
      </c>
      <c r="C3586" s="1">
        <v>640000000</v>
      </c>
      <c r="D3586" s="1">
        <v>554757525.08361197</v>
      </c>
      <c r="E3586" s="1">
        <v>600059113.300493</v>
      </c>
      <c r="F3586" s="1">
        <v>585897920</v>
      </c>
      <c r="G3586" s="1">
        <v>539541279.569893</v>
      </c>
      <c r="H3586" s="1">
        <v>575330560</v>
      </c>
      <c r="I3586" s="1">
        <f t="shared" si="1387"/>
        <v>560305100.3344481</v>
      </c>
      <c r="J3586" s="1">
        <f t="shared" si="1388"/>
        <v>606059704.43349791</v>
      </c>
      <c r="K3586" s="1">
        <f t="shared" si="1389"/>
        <v>591756899.20000005</v>
      </c>
      <c r="L3586" s="1">
        <f t="shared" si="1390"/>
        <v>544936692.36559188</v>
      </c>
      <c r="M3586" s="1">
        <f t="shared" si="1391"/>
        <v>581083865.60000002</v>
      </c>
      <c r="N3586" s="1">
        <f t="shared" si="1392"/>
        <v>-85242474.916388035</v>
      </c>
      <c r="O3586" s="1">
        <f t="shared" si="1393"/>
        <v>-39940886.699506998</v>
      </c>
      <c r="P3586" s="1">
        <f t="shared" si="1394"/>
        <v>-54102080</v>
      </c>
      <c r="Q3586" s="1">
        <f t="shared" si="1395"/>
        <v>-100458720.430107</v>
      </c>
      <c r="R3586" s="1">
        <f t="shared" si="1396"/>
        <v>-64669440</v>
      </c>
      <c r="S3586" s="1">
        <f t="shared" si="1397"/>
        <v>-79694899.665551901</v>
      </c>
      <c r="T3586" s="1">
        <f t="shared" si="1398"/>
        <v>-33940295.566502094</v>
      </c>
      <c r="U3586" s="1">
        <f t="shared" si="1399"/>
        <v>-48243100.799999952</v>
      </c>
      <c r="V3586" s="1">
        <f t="shared" si="1400"/>
        <v>-95063307.634408116</v>
      </c>
      <c r="W3586" s="1">
        <f t="shared" si="1401"/>
        <v>-58916134.399999976</v>
      </c>
      <c r="X3586" s="1">
        <f t="shared" si="1402"/>
        <v>0</v>
      </c>
      <c r="Y3586" s="1">
        <f t="shared" si="1403"/>
        <v>600059113.300493</v>
      </c>
      <c r="Z3586" s="1">
        <f t="shared" si="1404"/>
        <v>0</v>
      </c>
      <c r="AA3586" s="1">
        <f t="shared" si="1405"/>
        <v>0</v>
      </c>
      <c r="AB3586" s="1">
        <f t="shared" si="1406"/>
        <v>0</v>
      </c>
      <c r="AC3586" s="1">
        <f t="shared" si="1407"/>
        <v>0</v>
      </c>
      <c r="AD3586" s="1">
        <f t="shared" si="1408"/>
        <v>600059113.300493</v>
      </c>
      <c r="AE3586" s="1">
        <f t="shared" si="1409"/>
        <v>0</v>
      </c>
      <c r="AF3586" s="1">
        <f t="shared" si="1410"/>
        <v>0</v>
      </c>
      <c r="AG3586" s="1">
        <f t="shared" si="1411"/>
        <v>0</v>
      </c>
    </row>
    <row r="3587" spans="1:33" x14ac:dyDescent="0.25">
      <c r="A3587" t="s">
        <v>7106</v>
      </c>
      <c r="B3587" t="s">
        <v>7107</v>
      </c>
      <c r="C3587" s="1">
        <v>790000000</v>
      </c>
      <c r="D3587" s="1">
        <v>170000000</v>
      </c>
      <c r="E3587" s="1">
        <v>188788299.64912301</v>
      </c>
      <c r="F3587" s="1">
        <v>280909216</v>
      </c>
      <c r="G3587" s="1">
        <v>324512358.11794901</v>
      </c>
      <c r="H3587" s="1">
        <v>332589184</v>
      </c>
      <c r="I3587" s="1">
        <f t="shared" si="1387"/>
        <v>171700000</v>
      </c>
      <c r="J3587" s="1">
        <f t="shared" si="1388"/>
        <v>190676182.64561424</v>
      </c>
      <c r="K3587" s="1">
        <f t="shared" si="1389"/>
        <v>283718308.16000003</v>
      </c>
      <c r="L3587" s="1">
        <f t="shared" si="1390"/>
        <v>327757481.69912851</v>
      </c>
      <c r="M3587" s="1">
        <f t="shared" si="1391"/>
        <v>335915075.83999997</v>
      </c>
      <c r="N3587" s="1">
        <f t="shared" si="1392"/>
        <v>-620000000</v>
      </c>
      <c r="O3587" s="1">
        <f t="shared" si="1393"/>
        <v>-601211700.35087705</v>
      </c>
      <c r="P3587" s="1">
        <f t="shared" si="1394"/>
        <v>-509090784</v>
      </c>
      <c r="Q3587" s="1">
        <f t="shared" si="1395"/>
        <v>-465487641.88205099</v>
      </c>
      <c r="R3587" s="1">
        <f t="shared" si="1396"/>
        <v>-457410816</v>
      </c>
      <c r="S3587" s="1">
        <f t="shared" si="1397"/>
        <v>-618300000</v>
      </c>
      <c r="T3587" s="1">
        <f t="shared" si="1398"/>
        <v>-599323817.35438573</v>
      </c>
      <c r="U3587" s="1">
        <f t="shared" si="1399"/>
        <v>-506281691.83999997</v>
      </c>
      <c r="V3587" s="1">
        <f t="shared" si="1400"/>
        <v>-462242518.30087149</v>
      </c>
      <c r="W3587" s="1">
        <f t="shared" si="1401"/>
        <v>-454084924.16000003</v>
      </c>
      <c r="X3587" s="1">
        <f t="shared" si="1402"/>
        <v>0</v>
      </c>
      <c r="Y3587" s="1">
        <f t="shared" si="1403"/>
        <v>0</v>
      </c>
      <c r="Z3587" s="1">
        <f t="shared" si="1404"/>
        <v>0</v>
      </c>
      <c r="AA3587" s="1">
        <f t="shared" si="1405"/>
        <v>0</v>
      </c>
      <c r="AB3587" s="1">
        <f t="shared" si="1406"/>
        <v>0</v>
      </c>
      <c r="AC3587" s="1">
        <f t="shared" si="1407"/>
        <v>0</v>
      </c>
      <c r="AD3587" s="1">
        <f t="shared" si="1408"/>
        <v>0</v>
      </c>
      <c r="AE3587" s="1">
        <f t="shared" si="1409"/>
        <v>0</v>
      </c>
      <c r="AF3587" s="1">
        <f t="shared" si="1410"/>
        <v>0</v>
      </c>
      <c r="AG3587" s="1">
        <f t="shared" si="1411"/>
        <v>0</v>
      </c>
    </row>
    <row r="3588" spans="1:33" x14ac:dyDescent="0.25">
      <c r="A3588" t="s">
        <v>7108</v>
      </c>
      <c r="B3588" t="s">
        <v>7109</v>
      </c>
      <c r="C3588" s="1">
        <v>370000000</v>
      </c>
      <c r="D3588" s="1">
        <v>420952380.95238101</v>
      </c>
      <c r="E3588" s="1">
        <v>484380066.78678697</v>
      </c>
      <c r="F3588" s="1">
        <v>488966976</v>
      </c>
      <c r="G3588" s="1">
        <v>507091607.83377999</v>
      </c>
      <c r="H3588" s="1">
        <v>508968672</v>
      </c>
      <c r="I3588" s="1">
        <f t="shared" ref="I3588:I3651" si="1412">D3588*1.01</f>
        <v>425161904.76190484</v>
      </c>
      <c r="J3588" s="1">
        <f t="shared" ref="J3588:J3651" si="1413">E3588*1.01</f>
        <v>489223867.45465487</v>
      </c>
      <c r="K3588" s="1">
        <f t="shared" ref="K3588:K3651" si="1414">F3588*1.01</f>
        <v>493856645.75999999</v>
      </c>
      <c r="L3588" s="1">
        <f t="shared" ref="L3588:L3651" si="1415">G3588*1.01</f>
        <v>512162523.91211778</v>
      </c>
      <c r="M3588" s="1">
        <f t="shared" ref="M3588:M3651" si="1416">H3588*1.01</f>
        <v>514058358.72000003</v>
      </c>
      <c r="N3588" s="1">
        <f t="shared" ref="N3588:N3651" si="1417">D3588-$C3588</f>
        <v>50952380.952381015</v>
      </c>
      <c r="O3588" s="1">
        <f t="shared" ref="O3588:O3651" si="1418">E3588-$C3588</f>
        <v>114380066.78678697</v>
      </c>
      <c r="P3588" s="1">
        <f t="shared" ref="P3588:P3651" si="1419">F3588-$C3588</f>
        <v>118966976</v>
      </c>
      <c r="Q3588" s="1">
        <f t="shared" ref="Q3588:Q3651" si="1420">G3588-$C3588</f>
        <v>137091607.83377999</v>
      </c>
      <c r="R3588" s="1">
        <f t="shared" ref="R3588:R3651" si="1421">H3588-$C3588</f>
        <v>138968672</v>
      </c>
      <c r="S3588" s="1">
        <f t="shared" ref="S3588:S3651" si="1422">I3588-$C3588</f>
        <v>55161904.761904836</v>
      </c>
      <c r="T3588" s="1">
        <f t="shared" ref="T3588:T3651" si="1423">J3588-$C3588</f>
        <v>119223867.45465487</v>
      </c>
      <c r="U3588" s="1">
        <f t="shared" ref="U3588:U3651" si="1424">K3588-$C3588</f>
        <v>123856645.75999999</v>
      </c>
      <c r="V3588" s="1">
        <f t="shared" ref="V3588:V3651" si="1425">L3588-$C3588</f>
        <v>142162523.91211778</v>
      </c>
      <c r="W3588" s="1">
        <f t="shared" ref="W3588:W3651" si="1426">M3588-$C3588</f>
        <v>144058358.72000003</v>
      </c>
      <c r="X3588" s="1">
        <f t="shared" ref="X3588:X3651" si="1427">IF(N3588&gt;0,D3588,IF(ABS(N3588)&gt;40000000,0,D3588))</f>
        <v>420952380.95238101</v>
      </c>
      <c r="Y3588" s="1">
        <f t="shared" ref="Y3588:Y3651" si="1428">IF(O3588&gt;0,E3588,IF(ABS(O3588)&gt;40000000,0,E3588))</f>
        <v>484380066.78678697</v>
      </c>
      <c r="Z3588" s="1">
        <f t="shared" ref="Z3588:Z3651" si="1429">IF(P3588&gt;0,F3588,IF(ABS(P3588)&gt;40000000,0,F3588))</f>
        <v>488966976</v>
      </c>
      <c r="AA3588" s="1">
        <f t="shared" ref="AA3588:AA3651" si="1430">IF(Q3588&gt;0,G3588,IF(ABS(Q3588)&gt;40000000,0,G3588))</f>
        <v>507091607.83377999</v>
      </c>
      <c r="AB3588" s="1">
        <f t="shared" ref="AB3588:AB3651" si="1431">IF(R3588&gt;0,H3588,IF(ABS(R3588)&gt;40000000,0,H3588))</f>
        <v>508968672</v>
      </c>
      <c r="AC3588" s="1">
        <f t="shared" si="1407"/>
        <v>420952380.95238101</v>
      </c>
      <c r="AD3588" s="1">
        <f t="shared" si="1408"/>
        <v>484380066.78678697</v>
      </c>
      <c r="AE3588" s="1">
        <f t="shared" si="1409"/>
        <v>488966976</v>
      </c>
      <c r="AF3588" s="1">
        <f t="shared" si="1410"/>
        <v>507091607.83377999</v>
      </c>
      <c r="AG3588" s="1">
        <f t="shared" si="1411"/>
        <v>508968672</v>
      </c>
    </row>
    <row r="3589" spans="1:33" x14ac:dyDescent="0.25">
      <c r="A3589" t="s">
        <v>7110</v>
      </c>
      <c r="B3589" t="s">
        <v>7111</v>
      </c>
      <c r="C3589" s="1">
        <v>385000000</v>
      </c>
      <c r="D3589" s="1">
        <v>390000000</v>
      </c>
      <c r="E3589" s="1">
        <v>417147470.369515</v>
      </c>
      <c r="F3589" s="1">
        <v>444769024</v>
      </c>
      <c r="G3589" s="1">
        <v>484541909.57446802</v>
      </c>
      <c r="H3589" s="1">
        <v>467203840</v>
      </c>
      <c r="I3589" s="1">
        <f t="shared" si="1412"/>
        <v>393900000</v>
      </c>
      <c r="J3589" s="1">
        <f t="shared" si="1413"/>
        <v>421318945.07321018</v>
      </c>
      <c r="K3589" s="1">
        <f t="shared" si="1414"/>
        <v>449216714.24000001</v>
      </c>
      <c r="L3589" s="1">
        <f t="shared" si="1415"/>
        <v>489387328.67021269</v>
      </c>
      <c r="M3589" s="1">
        <f t="shared" si="1416"/>
        <v>471875878.39999998</v>
      </c>
      <c r="N3589" s="1">
        <f t="shared" si="1417"/>
        <v>5000000</v>
      </c>
      <c r="O3589" s="1">
        <f t="shared" si="1418"/>
        <v>32147470.369515002</v>
      </c>
      <c r="P3589" s="1">
        <f t="shared" si="1419"/>
        <v>59769024</v>
      </c>
      <c r="Q3589" s="1">
        <f t="shared" si="1420"/>
        <v>99541909.574468017</v>
      </c>
      <c r="R3589" s="1">
        <f t="shared" si="1421"/>
        <v>82203840</v>
      </c>
      <c r="S3589" s="1">
        <f t="shared" si="1422"/>
        <v>8900000</v>
      </c>
      <c r="T3589" s="1">
        <f t="shared" si="1423"/>
        <v>36318945.07321018</v>
      </c>
      <c r="U3589" s="1">
        <f t="shared" si="1424"/>
        <v>64216714.24000001</v>
      </c>
      <c r="V3589" s="1">
        <f t="shared" si="1425"/>
        <v>104387328.67021269</v>
      </c>
      <c r="W3589" s="1">
        <f t="shared" si="1426"/>
        <v>86875878.399999976</v>
      </c>
      <c r="X3589" s="1">
        <f t="shared" si="1427"/>
        <v>390000000</v>
      </c>
      <c r="Y3589" s="1">
        <f t="shared" si="1428"/>
        <v>417147470.369515</v>
      </c>
      <c r="Z3589" s="1">
        <f t="shared" si="1429"/>
        <v>444769024</v>
      </c>
      <c r="AA3589" s="1">
        <f t="shared" si="1430"/>
        <v>484541909.57446802</v>
      </c>
      <c r="AB3589" s="1">
        <f t="shared" si="1431"/>
        <v>467203840</v>
      </c>
      <c r="AC3589" s="1">
        <f t="shared" si="1407"/>
        <v>390000000</v>
      </c>
      <c r="AD3589" s="1">
        <f t="shared" si="1408"/>
        <v>417147470.369515</v>
      </c>
      <c r="AE3589" s="1">
        <f t="shared" si="1409"/>
        <v>444769024</v>
      </c>
      <c r="AF3589" s="1">
        <f t="shared" si="1410"/>
        <v>484541909.57446802</v>
      </c>
      <c r="AG3589" s="1">
        <f t="shared" si="1411"/>
        <v>467203840</v>
      </c>
    </row>
    <row r="3590" spans="1:33" x14ac:dyDescent="0.25">
      <c r="A3590" t="s">
        <v>7112</v>
      </c>
      <c r="B3590" t="s">
        <v>7113</v>
      </c>
      <c r="C3590" s="1">
        <v>310000000</v>
      </c>
      <c r="D3590" s="1">
        <v>305000000</v>
      </c>
      <c r="E3590" s="1">
        <v>359351309.090909</v>
      </c>
      <c r="F3590" s="1">
        <v>383557440</v>
      </c>
      <c r="G3590" s="1">
        <v>349172030.56768602</v>
      </c>
      <c r="H3590" s="1">
        <v>380339680</v>
      </c>
      <c r="I3590" s="1">
        <f t="shared" si="1412"/>
        <v>308050000</v>
      </c>
      <c r="J3590" s="1">
        <f t="shared" si="1413"/>
        <v>362944822.18181807</v>
      </c>
      <c r="K3590" s="1">
        <f t="shared" si="1414"/>
        <v>387393014.39999998</v>
      </c>
      <c r="L3590" s="1">
        <f t="shared" si="1415"/>
        <v>352663750.8733629</v>
      </c>
      <c r="M3590" s="1">
        <f t="shared" si="1416"/>
        <v>384143076.80000001</v>
      </c>
      <c r="N3590" s="1">
        <f t="shared" si="1417"/>
        <v>-5000000</v>
      </c>
      <c r="O3590" s="1">
        <f t="shared" si="1418"/>
        <v>49351309.090909004</v>
      </c>
      <c r="P3590" s="1">
        <f t="shared" si="1419"/>
        <v>73557440</v>
      </c>
      <c r="Q3590" s="1">
        <f t="shared" si="1420"/>
        <v>39172030.567686021</v>
      </c>
      <c r="R3590" s="1">
        <f t="shared" si="1421"/>
        <v>70339680</v>
      </c>
      <c r="S3590" s="1">
        <f t="shared" si="1422"/>
        <v>-1950000</v>
      </c>
      <c r="T3590" s="1">
        <f t="shared" si="1423"/>
        <v>52944822.181818068</v>
      </c>
      <c r="U3590" s="1">
        <f t="shared" si="1424"/>
        <v>77393014.399999976</v>
      </c>
      <c r="V3590" s="1">
        <f t="shared" si="1425"/>
        <v>42663750.873362899</v>
      </c>
      <c r="W3590" s="1">
        <f t="shared" si="1426"/>
        <v>74143076.800000012</v>
      </c>
      <c r="X3590" s="1">
        <f t="shared" si="1427"/>
        <v>305000000</v>
      </c>
      <c r="Y3590" s="1">
        <f t="shared" si="1428"/>
        <v>359351309.090909</v>
      </c>
      <c r="Z3590" s="1">
        <f t="shared" si="1429"/>
        <v>383557440</v>
      </c>
      <c r="AA3590" s="1">
        <f t="shared" si="1430"/>
        <v>349172030.56768602</v>
      </c>
      <c r="AB3590" s="1">
        <f t="shared" si="1431"/>
        <v>380339680</v>
      </c>
      <c r="AC3590" s="1">
        <f t="shared" si="1407"/>
        <v>305000000</v>
      </c>
      <c r="AD3590" s="1">
        <f t="shared" si="1408"/>
        <v>359351309.090909</v>
      </c>
      <c r="AE3590" s="1">
        <f t="shared" si="1409"/>
        <v>383557440</v>
      </c>
      <c r="AF3590" s="1">
        <f t="shared" si="1410"/>
        <v>349172030.56768602</v>
      </c>
      <c r="AG3590" s="1">
        <f t="shared" si="1411"/>
        <v>380339680</v>
      </c>
    </row>
    <row r="3591" spans="1:33" x14ac:dyDescent="0.25">
      <c r="A3591" t="s">
        <v>7114</v>
      </c>
      <c r="B3591" t="s">
        <v>7115</v>
      </c>
      <c r="C3591" s="1">
        <v>350000000</v>
      </c>
      <c r="D3591" s="1">
        <v>430000000</v>
      </c>
      <c r="E3591" s="1">
        <v>484380066.78678697</v>
      </c>
      <c r="F3591" s="1">
        <v>480776832</v>
      </c>
      <c r="G3591" s="1">
        <v>507091607.83377999</v>
      </c>
      <c r="H3591" s="1">
        <v>530544448</v>
      </c>
      <c r="I3591" s="1">
        <f t="shared" si="1412"/>
        <v>434300000</v>
      </c>
      <c r="J3591" s="1">
        <f t="shared" si="1413"/>
        <v>489223867.45465487</v>
      </c>
      <c r="K3591" s="1">
        <f t="shared" si="1414"/>
        <v>485584600.31999999</v>
      </c>
      <c r="L3591" s="1">
        <f t="shared" si="1415"/>
        <v>512162523.91211778</v>
      </c>
      <c r="M3591" s="1">
        <f t="shared" si="1416"/>
        <v>535849892.48000002</v>
      </c>
      <c r="N3591" s="1">
        <f t="shared" si="1417"/>
        <v>80000000</v>
      </c>
      <c r="O3591" s="1">
        <f t="shared" si="1418"/>
        <v>134380066.78678697</v>
      </c>
      <c r="P3591" s="1">
        <f t="shared" si="1419"/>
        <v>130776832</v>
      </c>
      <c r="Q3591" s="1">
        <f t="shared" si="1420"/>
        <v>157091607.83377999</v>
      </c>
      <c r="R3591" s="1">
        <f t="shared" si="1421"/>
        <v>180544448</v>
      </c>
      <c r="S3591" s="1">
        <f t="shared" si="1422"/>
        <v>84300000</v>
      </c>
      <c r="T3591" s="1">
        <f t="shared" si="1423"/>
        <v>139223867.45465487</v>
      </c>
      <c r="U3591" s="1">
        <f t="shared" si="1424"/>
        <v>135584600.31999999</v>
      </c>
      <c r="V3591" s="1">
        <f t="shared" si="1425"/>
        <v>162162523.91211778</v>
      </c>
      <c r="W3591" s="1">
        <f t="shared" si="1426"/>
        <v>185849892.48000002</v>
      </c>
      <c r="X3591" s="1">
        <f t="shared" si="1427"/>
        <v>430000000</v>
      </c>
      <c r="Y3591" s="1">
        <f t="shared" si="1428"/>
        <v>484380066.78678697</v>
      </c>
      <c r="Z3591" s="1">
        <f t="shared" si="1429"/>
        <v>480776832</v>
      </c>
      <c r="AA3591" s="1">
        <f t="shared" si="1430"/>
        <v>507091607.83377999</v>
      </c>
      <c r="AB3591" s="1">
        <f t="shared" si="1431"/>
        <v>530544448</v>
      </c>
      <c r="AC3591" s="1">
        <f t="shared" ref="AC3591:AC3654" si="1432">IF(S3591&gt;0,D3591,IF(ABS(S3591)&gt;40000000,0,D3591))</f>
        <v>430000000</v>
      </c>
      <c r="AD3591" s="1">
        <f t="shared" ref="AD3591:AD3654" si="1433">IF(T3591&gt;0,E3591,IF(ABS(T3591)&gt;40000000,0,E3591))</f>
        <v>484380066.78678697</v>
      </c>
      <c r="AE3591" s="1">
        <f t="shared" ref="AE3591:AE3654" si="1434">IF(U3591&gt;0,F3591,IF(ABS(U3591)&gt;40000000,0,F3591))</f>
        <v>480776832</v>
      </c>
      <c r="AF3591" s="1">
        <f t="shared" ref="AF3591:AF3654" si="1435">IF(V3591&gt;0,G3591,IF(ABS(V3591)&gt;40000000,0,G3591))</f>
        <v>507091607.83377999</v>
      </c>
      <c r="AG3591" s="1">
        <f t="shared" ref="AG3591:AG3654" si="1436">IF(W3591&gt;0,H3591,IF(ABS(W3591)&gt;40000000,0,H3591))</f>
        <v>530544448</v>
      </c>
    </row>
    <row r="3592" spans="1:33" x14ac:dyDescent="0.25">
      <c r="A3592" t="s">
        <v>7116</v>
      </c>
      <c r="B3592" t="s">
        <v>7117</v>
      </c>
      <c r="C3592" s="1">
        <v>260000000</v>
      </c>
      <c r="D3592" s="1">
        <v>253445945.94594601</v>
      </c>
      <c r="E3592" s="1">
        <v>291318605.03547502</v>
      </c>
      <c r="F3592" s="1">
        <v>290821536</v>
      </c>
      <c r="G3592" s="1">
        <v>312824928.36676198</v>
      </c>
      <c r="H3592" s="1">
        <v>299168192</v>
      </c>
      <c r="I3592" s="1">
        <f t="shared" si="1412"/>
        <v>255980405.40540546</v>
      </c>
      <c r="J3592" s="1">
        <f t="shared" si="1413"/>
        <v>294231791.08582979</v>
      </c>
      <c r="K3592" s="1">
        <f t="shared" si="1414"/>
        <v>293729751.36000001</v>
      </c>
      <c r="L3592" s="1">
        <f t="shared" si="1415"/>
        <v>315953177.65042961</v>
      </c>
      <c r="M3592" s="1">
        <f t="shared" si="1416"/>
        <v>302159873.92000002</v>
      </c>
      <c r="N3592" s="1">
        <f t="shared" si="1417"/>
        <v>-6554054.054053992</v>
      </c>
      <c r="O3592" s="1">
        <f t="shared" si="1418"/>
        <v>31318605.035475016</v>
      </c>
      <c r="P3592" s="1">
        <f t="shared" si="1419"/>
        <v>30821536</v>
      </c>
      <c r="Q3592" s="1">
        <f t="shared" si="1420"/>
        <v>52824928.366761982</v>
      </c>
      <c r="R3592" s="1">
        <f t="shared" si="1421"/>
        <v>39168192</v>
      </c>
      <c r="S3592" s="1">
        <f t="shared" si="1422"/>
        <v>-4019594.5945945382</v>
      </c>
      <c r="T3592" s="1">
        <f t="shared" si="1423"/>
        <v>34231791.085829794</v>
      </c>
      <c r="U3592" s="1">
        <f t="shared" si="1424"/>
        <v>33729751.360000014</v>
      </c>
      <c r="V3592" s="1">
        <f t="shared" si="1425"/>
        <v>55953177.650429606</v>
      </c>
      <c r="W3592" s="1">
        <f t="shared" si="1426"/>
        <v>42159873.920000017</v>
      </c>
      <c r="X3592" s="1">
        <f t="shared" si="1427"/>
        <v>253445945.94594601</v>
      </c>
      <c r="Y3592" s="1">
        <f t="shared" si="1428"/>
        <v>291318605.03547502</v>
      </c>
      <c r="Z3592" s="1">
        <f t="shared" si="1429"/>
        <v>290821536</v>
      </c>
      <c r="AA3592" s="1">
        <f t="shared" si="1430"/>
        <v>312824928.36676198</v>
      </c>
      <c r="AB3592" s="1">
        <f t="shared" si="1431"/>
        <v>299168192</v>
      </c>
      <c r="AC3592" s="1">
        <f t="shared" si="1432"/>
        <v>253445945.94594601</v>
      </c>
      <c r="AD3592" s="1">
        <f t="shared" si="1433"/>
        <v>291318605.03547502</v>
      </c>
      <c r="AE3592" s="1">
        <f t="shared" si="1434"/>
        <v>290821536</v>
      </c>
      <c r="AF3592" s="1">
        <f t="shared" si="1435"/>
        <v>312824928.36676198</v>
      </c>
      <c r="AG3592" s="1">
        <f t="shared" si="1436"/>
        <v>299168192</v>
      </c>
    </row>
    <row r="3593" spans="1:33" x14ac:dyDescent="0.25">
      <c r="A3593" t="s">
        <v>7118</v>
      </c>
      <c r="B3593" t="s">
        <v>7119</v>
      </c>
      <c r="C3593" s="1">
        <v>420000000</v>
      </c>
      <c r="D3593" s="1">
        <v>361960115.864528</v>
      </c>
      <c r="E3593" s="1">
        <v>359351309.090909</v>
      </c>
      <c r="F3593" s="1">
        <v>367533472</v>
      </c>
      <c r="G3593" s="1">
        <v>349172030.56768602</v>
      </c>
      <c r="H3593" s="1">
        <v>356204992</v>
      </c>
      <c r="I3593" s="1">
        <f t="shared" si="1412"/>
        <v>365579717.02317327</v>
      </c>
      <c r="J3593" s="1">
        <f t="shared" si="1413"/>
        <v>362944822.18181807</v>
      </c>
      <c r="K3593" s="1">
        <f t="shared" si="1414"/>
        <v>371208806.72000003</v>
      </c>
      <c r="L3593" s="1">
        <f t="shared" si="1415"/>
        <v>352663750.8733629</v>
      </c>
      <c r="M3593" s="1">
        <f t="shared" si="1416"/>
        <v>359767041.92000002</v>
      </c>
      <c r="N3593" s="1">
        <f t="shared" si="1417"/>
        <v>-58039884.135472</v>
      </c>
      <c r="O3593" s="1">
        <f t="shared" si="1418"/>
        <v>-60648690.909090996</v>
      </c>
      <c r="P3593" s="1">
        <f t="shared" si="1419"/>
        <v>-52466528</v>
      </c>
      <c r="Q3593" s="1">
        <f t="shared" si="1420"/>
        <v>-70827969.432313979</v>
      </c>
      <c r="R3593" s="1">
        <f t="shared" si="1421"/>
        <v>-63795008</v>
      </c>
      <c r="S3593" s="1">
        <f t="shared" si="1422"/>
        <v>-54420282.976826727</v>
      </c>
      <c r="T3593" s="1">
        <f t="shared" si="1423"/>
        <v>-57055177.818181932</v>
      </c>
      <c r="U3593" s="1">
        <f t="shared" si="1424"/>
        <v>-48791193.279999971</v>
      </c>
      <c r="V3593" s="1">
        <f t="shared" si="1425"/>
        <v>-67336249.126637101</v>
      </c>
      <c r="W3593" s="1">
        <f t="shared" si="1426"/>
        <v>-60232958.079999983</v>
      </c>
      <c r="X3593" s="1">
        <f t="shared" si="1427"/>
        <v>0</v>
      </c>
      <c r="Y3593" s="1">
        <f t="shared" si="1428"/>
        <v>0</v>
      </c>
      <c r="Z3593" s="1">
        <f t="shared" si="1429"/>
        <v>0</v>
      </c>
      <c r="AA3593" s="1">
        <f t="shared" si="1430"/>
        <v>0</v>
      </c>
      <c r="AB3593" s="1">
        <f t="shared" si="1431"/>
        <v>0</v>
      </c>
      <c r="AC3593" s="1">
        <f t="shared" si="1432"/>
        <v>0</v>
      </c>
      <c r="AD3593" s="1">
        <f t="shared" si="1433"/>
        <v>0</v>
      </c>
      <c r="AE3593" s="1">
        <f t="shared" si="1434"/>
        <v>0</v>
      </c>
      <c r="AF3593" s="1">
        <f t="shared" si="1435"/>
        <v>0</v>
      </c>
      <c r="AG3593" s="1">
        <f t="shared" si="1436"/>
        <v>0</v>
      </c>
    </row>
    <row r="3594" spans="1:33" x14ac:dyDescent="0.25">
      <c r="A3594" t="s">
        <v>7120</v>
      </c>
      <c r="B3594" t="s">
        <v>7121</v>
      </c>
      <c r="C3594" s="1">
        <v>420000000</v>
      </c>
      <c r="D3594" s="1">
        <v>387597402.59740299</v>
      </c>
      <c r="E3594" s="1">
        <v>417147470.369515</v>
      </c>
      <c r="F3594" s="1">
        <v>417765696</v>
      </c>
      <c r="G3594" s="1">
        <v>434750127.13953501</v>
      </c>
      <c r="H3594" s="1">
        <v>435929024</v>
      </c>
      <c r="I3594" s="1">
        <f t="shared" si="1412"/>
        <v>391473376.62337703</v>
      </c>
      <c r="J3594" s="1">
        <f t="shared" si="1413"/>
        <v>421318945.07321018</v>
      </c>
      <c r="K3594" s="1">
        <f t="shared" si="1414"/>
        <v>421943352.95999998</v>
      </c>
      <c r="L3594" s="1">
        <f t="shared" si="1415"/>
        <v>439097628.41093034</v>
      </c>
      <c r="M3594" s="1">
        <f t="shared" si="1416"/>
        <v>440288314.24000001</v>
      </c>
      <c r="N3594" s="1">
        <f t="shared" si="1417"/>
        <v>-32402597.40259701</v>
      </c>
      <c r="O3594" s="1">
        <f t="shared" si="1418"/>
        <v>-2852529.6304849982</v>
      </c>
      <c r="P3594" s="1">
        <f t="shared" si="1419"/>
        <v>-2234304</v>
      </c>
      <c r="Q3594" s="1">
        <f t="shared" si="1420"/>
        <v>14750127.13953501</v>
      </c>
      <c r="R3594" s="1">
        <f t="shared" si="1421"/>
        <v>15929024</v>
      </c>
      <c r="S3594" s="1">
        <f t="shared" si="1422"/>
        <v>-28526623.376622975</v>
      </c>
      <c r="T3594" s="1">
        <f t="shared" si="1423"/>
        <v>1318945.0732101798</v>
      </c>
      <c r="U3594" s="1">
        <f t="shared" si="1424"/>
        <v>1943352.9599999785</v>
      </c>
      <c r="V3594" s="1">
        <f t="shared" si="1425"/>
        <v>19097628.410930336</v>
      </c>
      <c r="W3594" s="1">
        <f t="shared" si="1426"/>
        <v>20288314.24000001</v>
      </c>
      <c r="X3594" s="1">
        <f t="shared" si="1427"/>
        <v>387597402.59740299</v>
      </c>
      <c r="Y3594" s="1">
        <f t="shared" si="1428"/>
        <v>417147470.369515</v>
      </c>
      <c r="Z3594" s="1">
        <f t="shared" si="1429"/>
        <v>417765696</v>
      </c>
      <c r="AA3594" s="1">
        <f t="shared" si="1430"/>
        <v>434750127.13953501</v>
      </c>
      <c r="AB3594" s="1">
        <f t="shared" si="1431"/>
        <v>435929024</v>
      </c>
      <c r="AC3594" s="1">
        <f t="shared" si="1432"/>
        <v>387597402.59740299</v>
      </c>
      <c r="AD3594" s="1">
        <f t="shared" si="1433"/>
        <v>417147470.369515</v>
      </c>
      <c r="AE3594" s="1">
        <f t="shared" si="1434"/>
        <v>417765696</v>
      </c>
      <c r="AF3594" s="1">
        <f t="shared" si="1435"/>
        <v>434750127.13953501</v>
      </c>
      <c r="AG3594" s="1">
        <f t="shared" si="1436"/>
        <v>435929024</v>
      </c>
    </row>
    <row r="3595" spans="1:33" x14ac:dyDescent="0.25">
      <c r="A3595" t="s">
        <v>7122</v>
      </c>
      <c r="B3595" t="s">
        <v>7123</v>
      </c>
      <c r="C3595" s="1">
        <v>650000000</v>
      </c>
      <c r="D3595" s="1">
        <v>377000000</v>
      </c>
      <c r="E3595" s="1">
        <v>360202354.90009499</v>
      </c>
      <c r="F3595" s="1">
        <v>412596512</v>
      </c>
      <c r="G3595" s="1">
        <v>374872390.67055398</v>
      </c>
      <c r="H3595" s="1">
        <v>420358656</v>
      </c>
      <c r="I3595" s="1">
        <f t="shared" si="1412"/>
        <v>380770000</v>
      </c>
      <c r="J3595" s="1">
        <f t="shared" si="1413"/>
        <v>363804378.44909596</v>
      </c>
      <c r="K3595" s="1">
        <f t="shared" si="1414"/>
        <v>416722477.12</v>
      </c>
      <c r="L3595" s="1">
        <f t="shared" si="1415"/>
        <v>378621114.57725954</v>
      </c>
      <c r="M3595" s="1">
        <f t="shared" si="1416"/>
        <v>424562242.56</v>
      </c>
      <c r="N3595" s="1">
        <f t="shared" si="1417"/>
        <v>-273000000</v>
      </c>
      <c r="O3595" s="1">
        <f t="shared" si="1418"/>
        <v>-289797645.09990501</v>
      </c>
      <c r="P3595" s="1">
        <f t="shared" si="1419"/>
        <v>-237403488</v>
      </c>
      <c r="Q3595" s="1">
        <f t="shared" si="1420"/>
        <v>-275127609.32944602</v>
      </c>
      <c r="R3595" s="1">
        <f t="shared" si="1421"/>
        <v>-229641344</v>
      </c>
      <c r="S3595" s="1">
        <f t="shared" si="1422"/>
        <v>-269230000</v>
      </c>
      <c r="T3595" s="1">
        <f t="shared" si="1423"/>
        <v>-286195621.55090404</v>
      </c>
      <c r="U3595" s="1">
        <f t="shared" si="1424"/>
        <v>-233277522.88</v>
      </c>
      <c r="V3595" s="1">
        <f t="shared" si="1425"/>
        <v>-271378885.42274046</v>
      </c>
      <c r="W3595" s="1">
        <f t="shared" si="1426"/>
        <v>-225437757.44</v>
      </c>
      <c r="X3595" s="1">
        <f t="shared" si="1427"/>
        <v>0</v>
      </c>
      <c r="Y3595" s="1">
        <f t="shared" si="1428"/>
        <v>0</v>
      </c>
      <c r="Z3595" s="1">
        <f t="shared" si="1429"/>
        <v>0</v>
      </c>
      <c r="AA3595" s="1">
        <f t="shared" si="1430"/>
        <v>0</v>
      </c>
      <c r="AB3595" s="1">
        <f t="shared" si="1431"/>
        <v>0</v>
      </c>
      <c r="AC3595" s="1">
        <f t="shared" si="1432"/>
        <v>0</v>
      </c>
      <c r="AD3595" s="1">
        <f t="shared" si="1433"/>
        <v>0</v>
      </c>
      <c r="AE3595" s="1">
        <f t="shared" si="1434"/>
        <v>0</v>
      </c>
      <c r="AF3595" s="1">
        <f t="shared" si="1435"/>
        <v>0</v>
      </c>
      <c r="AG3595" s="1">
        <f t="shared" si="1436"/>
        <v>0</v>
      </c>
    </row>
    <row r="3596" spans="1:33" x14ac:dyDescent="0.25">
      <c r="A3596" t="s">
        <v>7124</v>
      </c>
      <c r="B3596" t="s">
        <v>7125</v>
      </c>
      <c r="C3596" s="1">
        <v>850000000</v>
      </c>
      <c r="D3596" s="1">
        <v>537711864.40678</v>
      </c>
      <c r="E3596" s="1">
        <v>544350324.44986498</v>
      </c>
      <c r="F3596" s="1">
        <v>539321216</v>
      </c>
      <c r="G3596" s="1">
        <v>507091607.83377999</v>
      </c>
      <c r="H3596" s="1">
        <v>534986432</v>
      </c>
      <c r="I3596" s="1">
        <f t="shared" si="1412"/>
        <v>543088983.05084777</v>
      </c>
      <c r="J3596" s="1">
        <f t="shared" si="1413"/>
        <v>549793827.69436359</v>
      </c>
      <c r="K3596" s="1">
        <f t="shared" si="1414"/>
        <v>544714428.15999997</v>
      </c>
      <c r="L3596" s="1">
        <f t="shared" si="1415"/>
        <v>512162523.91211778</v>
      </c>
      <c r="M3596" s="1">
        <f t="shared" si="1416"/>
        <v>540336296.32000005</v>
      </c>
      <c r="N3596" s="1">
        <f t="shared" si="1417"/>
        <v>-312288135.59322</v>
      </c>
      <c r="O3596" s="1">
        <f t="shared" si="1418"/>
        <v>-305649675.55013502</v>
      </c>
      <c r="P3596" s="1">
        <f t="shared" si="1419"/>
        <v>-310678784</v>
      </c>
      <c r="Q3596" s="1">
        <f t="shared" si="1420"/>
        <v>-342908392.16622001</v>
      </c>
      <c r="R3596" s="1">
        <f t="shared" si="1421"/>
        <v>-315013568</v>
      </c>
      <c r="S3596" s="1">
        <f t="shared" si="1422"/>
        <v>-306911016.94915223</v>
      </c>
      <c r="T3596" s="1">
        <f t="shared" si="1423"/>
        <v>-300206172.30563641</v>
      </c>
      <c r="U3596" s="1">
        <f t="shared" si="1424"/>
        <v>-305285571.84000003</v>
      </c>
      <c r="V3596" s="1">
        <f t="shared" si="1425"/>
        <v>-337837476.08788222</v>
      </c>
      <c r="W3596" s="1">
        <f t="shared" si="1426"/>
        <v>-309663703.67999995</v>
      </c>
      <c r="X3596" s="1">
        <f t="shared" si="1427"/>
        <v>0</v>
      </c>
      <c r="Y3596" s="1">
        <f t="shared" si="1428"/>
        <v>0</v>
      </c>
      <c r="Z3596" s="1">
        <f t="shared" si="1429"/>
        <v>0</v>
      </c>
      <c r="AA3596" s="1">
        <f t="shared" si="1430"/>
        <v>0</v>
      </c>
      <c r="AB3596" s="1">
        <f t="shared" si="1431"/>
        <v>0</v>
      </c>
      <c r="AC3596" s="1">
        <f t="shared" si="1432"/>
        <v>0</v>
      </c>
      <c r="AD3596" s="1">
        <f t="shared" si="1433"/>
        <v>0</v>
      </c>
      <c r="AE3596" s="1">
        <f t="shared" si="1434"/>
        <v>0</v>
      </c>
      <c r="AF3596" s="1">
        <f t="shared" si="1435"/>
        <v>0</v>
      </c>
      <c r="AG3596" s="1">
        <f t="shared" si="1436"/>
        <v>0</v>
      </c>
    </row>
    <row r="3597" spans="1:33" x14ac:dyDescent="0.25">
      <c r="A3597" t="s">
        <v>7126</v>
      </c>
      <c r="B3597" t="s">
        <v>7127</v>
      </c>
      <c r="C3597" s="1">
        <v>385000000</v>
      </c>
      <c r="D3597" s="1">
        <v>411300831.79297602</v>
      </c>
      <c r="E3597" s="1">
        <v>531932850.14005601</v>
      </c>
      <c r="F3597" s="1">
        <v>509265728</v>
      </c>
      <c r="G3597" s="1">
        <v>357956521.73913002</v>
      </c>
      <c r="H3597" s="1">
        <v>518093792</v>
      </c>
      <c r="I3597" s="1">
        <f t="shared" si="1412"/>
        <v>415413840.11090577</v>
      </c>
      <c r="J3597" s="1">
        <f t="shared" si="1413"/>
        <v>537252178.6414566</v>
      </c>
      <c r="K3597" s="1">
        <f t="shared" si="1414"/>
        <v>514358385.28000003</v>
      </c>
      <c r="L3597" s="1">
        <f t="shared" si="1415"/>
        <v>361536086.95652133</v>
      </c>
      <c r="M3597" s="1">
        <f t="shared" si="1416"/>
        <v>523274729.92000002</v>
      </c>
      <c r="N3597" s="1">
        <f t="shared" si="1417"/>
        <v>26300831.792976022</v>
      </c>
      <c r="O3597" s="1">
        <f t="shared" si="1418"/>
        <v>146932850.14005601</v>
      </c>
      <c r="P3597" s="1">
        <f t="shared" si="1419"/>
        <v>124265728</v>
      </c>
      <c r="Q3597" s="1">
        <f t="shared" si="1420"/>
        <v>-27043478.26086998</v>
      </c>
      <c r="R3597" s="1">
        <f t="shared" si="1421"/>
        <v>133093792</v>
      </c>
      <c r="S3597" s="1">
        <f t="shared" si="1422"/>
        <v>30413840.110905766</v>
      </c>
      <c r="T3597" s="1">
        <f t="shared" si="1423"/>
        <v>152252178.6414566</v>
      </c>
      <c r="U3597" s="1">
        <f t="shared" si="1424"/>
        <v>129358385.28000003</v>
      </c>
      <c r="V3597" s="1">
        <f t="shared" si="1425"/>
        <v>-23463913.043478668</v>
      </c>
      <c r="W3597" s="1">
        <f t="shared" si="1426"/>
        <v>138274729.92000002</v>
      </c>
      <c r="X3597" s="1">
        <f t="shared" si="1427"/>
        <v>411300831.79297602</v>
      </c>
      <c r="Y3597" s="1">
        <f t="shared" si="1428"/>
        <v>531932850.14005601</v>
      </c>
      <c r="Z3597" s="1">
        <f t="shared" si="1429"/>
        <v>509265728</v>
      </c>
      <c r="AA3597" s="1">
        <f t="shared" si="1430"/>
        <v>357956521.73913002</v>
      </c>
      <c r="AB3597" s="1">
        <f t="shared" si="1431"/>
        <v>518093792</v>
      </c>
      <c r="AC3597" s="1">
        <f t="shared" si="1432"/>
        <v>411300831.79297602</v>
      </c>
      <c r="AD3597" s="1">
        <f t="shared" si="1433"/>
        <v>531932850.14005601</v>
      </c>
      <c r="AE3597" s="1">
        <f t="shared" si="1434"/>
        <v>509265728</v>
      </c>
      <c r="AF3597" s="1">
        <f t="shared" si="1435"/>
        <v>357956521.73913002</v>
      </c>
      <c r="AG3597" s="1">
        <f t="shared" si="1436"/>
        <v>518093792</v>
      </c>
    </row>
    <row r="3598" spans="1:33" x14ac:dyDescent="0.25">
      <c r="A3598" t="s">
        <v>7128</v>
      </c>
      <c r="B3598" t="s">
        <v>7129</v>
      </c>
      <c r="C3598" s="1">
        <v>370000000</v>
      </c>
      <c r="D3598" s="1">
        <v>404444444.444444</v>
      </c>
      <c r="E3598" s="1">
        <v>359351309.090909</v>
      </c>
      <c r="F3598" s="1">
        <v>389670016</v>
      </c>
      <c r="G3598" s="1">
        <v>349172030.56768602</v>
      </c>
      <c r="H3598" s="1">
        <v>388633248</v>
      </c>
      <c r="I3598" s="1">
        <f t="shared" si="1412"/>
        <v>408488888.88888842</v>
      </c>
      <c r="J3598" s="1">
        <f t="shared" si="1413"/>
        <v>362944822.18181807</v>
      </c>
      <c r="K3598" s="1">
        <f t="shared" si="1414"/>
        <v>393566716.16000003</v>
      </c>
      <c r="L3598" s="1">
        <f t="shared" si="1415"/>
        <v>352663750.8733629</v>
      </c>
      <c r="M3598" s="1">
        <f t="shared" si="1416"/>
        <v>392519580.48000002</v>
      </c>
      <c r="N3598" s="1">
        <f t="shared" si="1417"/>
        <v>34444444.444444001</v>
      </c>
      <c r="O3598" s="1">
        <f t="shared" si="1418"/>
        <v>-10648690.909090996</v>
      </c>
      <c r="P3598" s="1">
        <f t="shared" si="1419"/>
        <v>19670016</v>
      </c>
      <c r="Q3598" s="1">
        <f t="shared" si="1420"/>
        <v>-20827969.432313979</v>
      </c>
      <c r="R3598" s="1">
        <f t="shared" si="1421"/>
        <v>18633248</v>
      </c>
      <c r="S3598" s="1">
        <f t="shared" si="1422"/>
        <v>38488888.888888419</v>
      </c>
      <c r="T3598" s="1">
        <f t="shared" si="1423"/>
        <v>-7055177.818181932</v>
      </c>
      <c r="U3598" s="1">
        <f t="shared" si="1424"/>
        <v>23566716.160000026</v>
      </c>
      <c r="V3598" s="1">
        <f t="shared" si="1425"/>
        <v>-17336249.126637101</v>
      </c>
      <c r="W3598" s="1">
        <f t="shared" si="1426"/>
        <v>22519580.480000019</v>
      </c>
      <c r="X3598" s="1">
        <f t="shared" si="1427"/>
        <v>404444444.444444</v>
      </c>
      <c r="Y3598" s="1">
        <f t="shared" si="1428"/>
        <v>359351309.090909</v>
      </c>
      <c r="Z3598" s="1">
        <f t="shared" si="1429"/>
        <v>389670016</v>
      </c>
      <c r="AA3598" s="1">
        <f t="shared" si="1430"/>
        <v>349172030.56768602</v>
      </c>
      <c r="AB3598" s="1">
        <f t="shared" si="1431"/>
        <v>388633248</v>
      </c>
      <c r="AC3598" s="1">
        <f t="shared" si="1432"/>
        <v>404444444.444444</v>
      </c>
      <c r="AD3598" s="1">
        <f t="shared" si="1433"/>
        <v>359351309.090909</v>
      </c>
      <c r="AE3598" s="1">
        <f t="shared" si="1434"/>
        <v>389670016</v>
      </c>
      <c r="AF3598" s="1">
        <f t="shared" si="1435"/>
        <v>349172030.56768602</v>
      </c>
      <c r="AG3598" s="1">
        <f t="shared" si="1436"/>
        <v>388633248</v>
      </c>
    </row>
    <row r="3599" spans="1:33" x14ac:dyDescent="0.25">
      <c r="A3599" t="s">
        <v>7130</v>
      </c>
      <c r="B3599" t="s">
        <v>7131</v>
      </c>
      <c r="C3599" s="1">
        <v>520000000</v>
      </c>
      <c r="D3599" s="1">
        <v>530617909.57624298</v>
      </c>
      <c r="E3599" s="1">
        <v>531932850.14005601</v>
      </c>
      <c r="F3599" s="1">
        <v>553573376</v>
      </c>
      <c r="G3599" s="1">
        <v>507111111.11111099</v>
      </c>
      <c r="H3599" s="1">
        <v>554136256</v>
      </c>
      <c r="I3599" s="1">
        <f t="shared" si="1412"/>
        <v>535924088.67200541</v>
      </c>
      <c r="J3599" s="1">
        <f t="shared" si="1413"/>
        <v>537252178.6414566</v>
      </c>
      <c r="K3599" s="1">
        <f t="shared" si="1414"/>
        <v>559109109.75999999</v>
      </c>
      <c r="L3599" s="1">
        <f t="shared" si="1415"/>
        <v>512182222.22222209</v>
      </c>
      <c r="M3599" s="1">
        <f t="shared" si="1416"/>
        <v>559677618.56000006</v>
      </c>
      <c r="N3599" s="1">
        <f t="shared" si="1417"/>
        <v>10617909.576242983</v>
      </c>
      <c r="O3599" s="1">
        <f t="shared" si="1418"/>
        <v>11932850.140056014</v>
      </c>
      <c r="P3599" s="1">
        <f t="shared" si="1419"/>
        <v>33573376</v>
      </c>
      <c r="Q3599" s="1">
        <f t="shared" si="1420"/>
        <v>-12888888.888889015</v>
      </c>
      <c r="R3599" s="1">
        <f t="shared" si="1421"/>
        <v>34136256</v>
      </c>
      <c r="S3599" s="1">
        <f t="shared" si="1422"/>
        <v>15924088.672005415</v>
      </c>
      <c r="T3599" s="1">
        <f t="shared" si="1423"/>
        <v>17252178.641456604</v>
      </c>
      <c r="U3599" s="1">
        <f t="shared" si="1424"/>
        <v>39109109.75999999</v>
      </c>
      <c r="V3599" s="1">
        <f t="shared" si="1425"/>
        <v>-7817777.7777779102</v>
      </c>
      <c r="W3599" s="1">
        <f t="shared" si="1426"/>
        <v>39677618.560000062</v>
      </c>
      <c r="X3599" s="1">
        <f t="shared" si="1427"/>
        <v>530617909.57624298</v>
      </c>
      <c r="Y3599" s="1">
        <f t="shared" si="1428"/>
        <v>531932850.14005601</v>
      </c>
      <c r="Z3599" s="1">
        <f t="shared" si="1429"/>
        <v>553573376</v>
      </c>
      <c r="AA3599" s="1">
        <f t="shared" si="1430"/>
        <v>507111111.11111099</v>
      </c>
      <c r="AB3599" s="1">
        <f t="shared" si="1431"/>
        <v>554136256</v>
      </c>
      <c r="AC3599" s="1">
        <f t="shared" si="1432"/>
        <v>530617909.57624298</v>
      </c>
      <c r="AD3599" s="1">
        <f t="shared" si="1433"/>
        <v>531932850.14005601</v>
      </c>
      <c r="AE3599" s="1">
        <f t="shared" si="1434"/>
        <v>553573376</v>
      </c>
      <c r="AF3599" s="1">
        <f t="shared" si="1435"/>
        <v>507111111.11111099</v>
      </c>
      <c r="AG3599" s="1">
        <f t="shared" si="1436"/>
        <v>554136256</v>
      </c>
    </row>
    <row r="3600" spans="1:33" x14ac:dyDescent="0.25">
      <c r="A3600" t="s">
        <v>7132</v>
      </c>
      <c r="B3600" t="s">
        <v>7133</v>
      </c>
      <c r="C3600" s="1">
        <v>550000000</v>
      </c>
      <c r="D3600" s="1">
        <v>370000000</v>
      </c>
      <c r="E3600" s="1">
        <v>531932850.14005601</v>
      </c>
      <c r="F3600" s="1">
        <v>577801856</v>
      </c>
      <c r="G3600" s="1">
        <v>524354838.70967698</v>
      </c>
      <c r="H3600" s="1">
        <v>619847488</v>
      </c>
      <c r="I3600" s="1">
        <f t="shared" si="1412"/>
        <v>373700000</v>
      </c>
      <c r="J3600" s="1">
        <f t="shared" si="1413"/>
        <v>537252178.6414566</v>
      </c>
      <c r="K3600" s="1">
        <f t="shared" si="1414"/>
        <v>583579874.56000006</v>
      </c>
      <c r="L3600" s="1">
        <f t="shared" si="1415"/>
        <v>529598387.09677374</v>
      </c>
      <c r="M3600" s="1">
        <f t="shared" si="1416"/>
        <v>626045962.88</v>
      </c>
      <c r="N3600" s="1">
        <f t="shared" si="1417"/>
        <v>-180000000</v>
      </c>
      <c r="O3600" s="1">
        <f t="shared" si="1418"/>
        <v>-18067149.859943986</v>
      </c>
      <c r="P3600" s="1">
        <f t="shared" si="1419"/>
        <v>27801856</v>
      </c>
      <c r="Q3600" s="1">
        <f t="shared" si="1420"/>
        <v>-25645161.290323019</v>
      </c>
      <c r="R3600" s="1">
        <f t="shared" si="1421"/>
        <v>69847488</v>
      </c>
      <c r="S3600" s="1">
        <f t="shared" si="1422"/>
        <v>-176300000</v>
      </c>
      <c r="T3600" s="1">
        <f t="shared" si="1423"/>
        <v>-12747821.358543396</v>
      </c>
      <c r="U3600" s="1">
        <f t="shared" si="1424"/>
        <v>33579874.560000062</v>
      </c>
      <c r="V3600" s="1">
        <f t="shared" si="1425"/>
        <v>-20401612.903226256</v>
      </c>
      <c r="W3600" s="1">
        <f t="shared" si="1426"/>
        <v>76045962.879999995</v>
      </c>
      <c r="X3600" s="1">
        <f t="shared" si="1427"/>
        <v>0</v>
      </c>
      <c r="Y3600" s="1">
        <f t="shared" si="1428"/>
        <v>531932850.14005601</v>
      </c>
      <c r="Z3600" s="1">
        <f t="shared" si="1429"/>
        <v>577801856</v>
      </c>
      <c r="AA3600" s="1">
        <f t="shared" si="1430"/>
        <v>524354838.70967698</v>
      </c>
      <c r="AB3600" s="1">
        <f t="shared" si="1431"/>
        <v>619847488</v>
      </c>
      <c r="AC3600" s="1">
        <f t="shared" si="1432"/>
        <v>0</v>
      </c>
      <c r="AD3600" s="1">
        <f t="shared" si="1433"/>
        <v>531932850.14005601</v>
      </c>
      <c r="AE3600" s="1">
        <f t="shared" si="1434"/>
        <v>577801856</v>
      </c>
      <c r="AF3600" s="1">
        <f t="shared" si="1435"/>
        <v>524354838.70967698</v>
      </c>
      <c r="AG3600" s="1">
        <f t="shared" si="1436"/>
        <v>619847488</v>
      </c>
    </row>
    <row r="3601" spans="1:33" x14ac:dyDescent="0.25">
      <c r="A3601" t="s">
        <v>7134</v>
      </c>
      <c r="B3601" t="s">
        <v>7135</v>
      </c>
      <c r="C3601" s="1">
        <v>590000000</v>
      </c>
      <c r="D3601" s="1">
        <v>382727335.16483498</v>
      </c>
      <c r="E3601" s="1">
        <v>449066746.63090903</v>
      </c>
      <c r="F3601" s="1">
        <v>487692896</v>
      </c>
      <c r="G3601" s="1">
        <v>435319444.444444</v>
      </c>
      <c r="H3601" s="1">
        <v>467988672</v>
      </c>
      <c r="I3601" s="1">
        <f t="shared" si="1412"/>
        <v>386554608.51648331</v>
      </c>
      <c r="J3601" s="1">
        <f t="shared" si="1413"/>
        <v>453557414.0972181</v>
      </c>
      <c r="K3601" s="1">
        <f t="shared" si="1414"/>
        <v>492569824.95999998</v>
      </c>
      <c r="L3601" s="1">
        <f t="shared" si="1415"/>
        <v>439672638.88888842</v>
      </c>
      <c r="M3601" s="1">
        <f t="shared" si="1416"/>
        <v>472668558.72000003</v>
      </c>
      <c r="N3601" s="1">
        <f t="shared" si="1417"/>
        <v>-207272664.83516502</v>
      </c>
      <c r="O3601" s="1">
        <f t="shared" si="1418"/>
        <v>-140933253.36909097</v>
      </c>
      <c r="P3601" s="1">
        <f t="shared" si="1419"/>
        <v>-102307104</v>
      </c>
      <c r="Q3601" s="1">
        <f t="shared" si="1420"/>
        <v>-154680555.555556</v>
      </c>
      <c r="R3601" s="1">
        <f t="shared" si="1421"/>
        <v>-122011328</v>
      </c>
      <c r="S3601" s="1">
        <f t="shared" si="1422"/>
        <v>-203445391.48351669</v>
      </c>
      <c r="T3601" s="1">
        <f t="shared" si="1423"/>
        <v>-136442585.9027819</v>
      </c>
      <c r="U3601" s="1">
        <f t="shared" si="1424"/>
        <v>-97430175.040000021</v>
      </c>
      <c r="V3601" s="1">
        <f t="shared" si="1425"/>
        <v>-150327361.11111158</v>
      </c>
      <c r="W3601" s="1">
        <f t="shared" si="1426"/>
        <v>-117331441.27999997</v>
      </c>
      <c r="X3601" s="1">
        <f t="shared" si="1427"/>
        <v>0</v>
      </c>
      <c r="Y3601" s="1">
        <f t="shared" si="1428"/>
        <v>0</v>
      </c>
      <c r="Z3601" s="1">
        <f t="shared" si="1429"/>
        <v>0</v>
      </c>
      <c r="AA3601" s="1">
        <f t="shared" si="1430"/>
        <v>0</v>
      </c>
      <c r="AB3601" s="1">
        <f t="shared" si="1431"/>
        <v>0</v>
      </c>
      <c r="AC3601" s="1">
        <f t="shared" si="1432"/>
        <v>0</v>
      </c>
      <c r="AD3601" s="1">
        <f t="shared" si="1433"/>
        <v>0</v>
      </c>
      <c r="AE3601" s="1">
        <f t="shared" si="1434"/>
        <v>0</v>
      </c>
      <c r="AF3601" s="1">
        <f t="shared" si="1435"/>
        <v>0</v>
      </c>
      <c r="AG3601" s="1">
        <f t="shared" si="1436"/>
        <v>0</v>
      </c>
    </row>
    <row r="3602" spans="1:33" x14ac:dyDescent="0.25">
      <c r="A3602" t="s">
        <v>7136</v>
      </c>
      <c r="B3602" t="s">
        <v>7137</v>
      </c>
      <c r="C3602" s="1">
        <v>1500000000</v>
      </c>
      <c r="D3602" s="1">
        <v>457492239.46784902</v>
      </c>
      <c r="E3602" s="1">
        <v>1320909090.90909</v>
      </c>
      <c r="F3602" s="1">
        <v>1377361024</v>
      </c>
      <c r="G3602" s="1">
        <v>2018947368.4210501</v>
      </c>
      <c r="H3602" s="1">
        <v>1398471424</v>
      </c>
      <c r="I3602" s="1">
        <f t="shared" si="1412"/>
        <v>462067161.86252749</v>
      </c>
      <c r="J3602" s="1">
        <f t="shared" si="1413"/>
        <v>1334118181.818181</v>
      </c>
      <c r="K3602" s="1">
        <f t="shared" si="1414"/>
        <v>1391134634.24</v>
      </c>
      <c r="L3602" s="1">
        <f t="shared" si="1415"/>
        <v>2039136842.1052606</v>
      </c>
      <c r="M3602" s="1">
        <f t="shared" si="1416"/>
        <v>1412456138.24</v>
      </c>
      <c r="N3602" s="1">
        <f t="shared" si="1417"/>
        <v>-1042507760.532151</v>
      </c>
      <c r="O3602" s="1">
        <f t="shared" si="1418"/>
        <v>-179090909.09090996</v>
      </c>
      <c r="P3602" s="1">
        <f t="shared" si="1419"/>
        <v>-122638976</v>
      </c>
      <c r="Q3602" s="1">
        <f t="shared" si="1420"/>
        <v>518947368.42105007</v>
      </c>
      <c r="R3602" s="1">
        <f t="shared" si="1421"/>
        <v>-101528576</v>
      </c>
      <c r="S3602" s="1">
        <f t="shared" si="1422"/>
        <v>-1037932838.1374725</v>
      </c>
      <c r="T3602" s="1">
        <f t="shared" si="1423"/>
        <v>-165881818.18181896</v>
      </c>
      <c r="U3602" s="1">
        <f t="shared" si="1424"/>
        <v>-108865365.75999999</v>
      </c>
      <c r="V3602" s="1">
        <f t="shared" si="1425"/>
        <v>539136842.10526061</v>
      </c>
      <c r="W3602" s="1">
        <f t="shared" si="1426"/>
        <v>-87543861.75999999</v>
      </c>
      <c r="X3602" s="1">
        <f t="shared" si="1427"/>
        <v>0</v>
      </c>
      <c r="Y3602" s="1">
        <f t="shared" si="1428"/>
        <v>0</v>
      </c>
      <c r="Z3602" s="1">
        <f t="shared" si="1429"/>
        <v>0</v>
      </c>
      <c r="AA3602" s="1">
        <f t="shared" si="1430"/>
        <v>2018947368.4210501</v>
      </c>
      <c r="AB3602" s="1">
        <f t="shared" si="1431"/>
        <v>0</v>
      </c>
      <c r="AC3602" s="1">
        <f t="shared" si="1432"/>
        <v>0</v>
      </c>
      <c r="AD3602" s="1">
        <f t="shared" si="1433"/>
        <v>0</v>
      </c>
      <c r="AE3602" s="1">
        <f t="shared" si="1434"/>
        <v>0</v>
      </c>
      <c r="AF3602" s="1">
        <f t="shared" si="1435"/>
        <v>2018947368.4210501</v>
      </c>
      <c r="AG3602" s="1">
        <f t="shared" si="1436"/>
        <v>0</v>
      </c>
    </row>
    <row r="3603" spans="1:33" x14ac:dyDescent="0.25">
      <c r="A3603" t="s">
        <v>7138</v>
      </c>
      <c r="B3603" t="s">
        <v>7139</v>
      </c>
      <c r="C3603" s="1">
        <v>270000000</v>
      </c>
      <c r="D3603" s="1">
        <v>184287587.41258699</v>
      </c>
      <c r="E3603" s="1">
        <v>267901190.47619</v>
      </c>
      <c r="F3603" s="1">
        <v>296376608</v>
      </c>
      <c r="G3603" s="1">
        <v>238595945.94594601</v>
      </c>
      <c r="H3603" s="1">
        <v>312641440</v>
      </c>
      <c r="I3603" s="1">
        <f t="shared" si="1412"/>
        <v>186130463.28671286</v>
      </c>
      <c r="J3603" s="1">
        <f t="shared" si="1413"/>
        <v>270580202.38095188</v>
      </c>
      <c r="K3603" s="1">
        <f t="shared" si="1414"/>
        <v>299340374.07999998</v>
      </c>
      <c r="L3603" s="1">
        <f t="shared" si="1415"/>
        <v>240981905.40540546</v>
      </c>
      <c r="M3603" s="1">
        <f t="shared" si="1416"/>
        <v>315767854.39999998</v>
      </c>
      <c r="N3603" s="1">
        <f t="shared" si="1417"/>
        <v>-85712412.587413013</v>
      </c>
      <c r="O3603" s="1">
        <f t="shared" si="1418"/>
        <v>-2098809.5238099992</v>
      </c>
      <c r="P3603" s="1">
        <f t="shared" si="1419"/>
        <v>26376608</v>
      </c>
      <c r="Q3603" s="1">
        <f t="shared" si="1420"/>
        <v>-31404054.054053992</v>
      </c>
      <c r="R3603" s="1">
        <f t="shared" si="1421"/>
        <v>42641440</v>
      </c>
      <c r="S3603" s="1">
        <f t="shared" si="1422"/>
        <v>-83869536.713287145</v>
      </c>
      <c r="T3603" s="1">
        <f t="shared" si="1423"/>
        <v>580202.38095188141</v>
      </c>
      <c r="U3603" s="1">
        <f t="shared" si="1424"/>
        <v>29340374.079999983</v>
      </c>
      <c r="V3603" s="1">
        <f t="shared" si="1425"/>
        <v>-29018094.594594538</v>
      </c>
      <c r="W3603" s="1">
        <f t="shared" si="1426"/>
        <v>45767854.399999976</v>
      </c>
      <c r="X3603" s="1">
        <f t="shared" si="1427"/>
        <v>0</v>
      </c>
      <c r="Y3603" s="1">
        <f t="shared" si="1428"/>
        <v>267901190.47619</v>
      </c>
      <c r="Z3603" s="1">
        <f t="shared" si="1429"/>
        <v>296376608</v>
      </c>
      <c r="AA3603" s="1">
        <f t="shared" si="1430"/>
        <v>238595945.94594601</v>
      </c>
      <c r="AB3603" s="1">
        <f t="shared" si="1431"/>
        <v>312641440</v>
      </c>
      <c r="AC3603" s="1">
        <f t="shared" si="1432"/>
        <v>0</v>
      </c>
      <c r="AD3603" s="1">
        <f t="shared" si="1433"/>
        <v>267901190.47619</v>
      </c>
      <c r="AE3603" s="1">
        <f t="shared" si="1434"/>
        <v>296376608</v>
      </c>
      <c r="AF3603" s="1">
        <f t="shared" si="1435"/>
        <v>238595945.94594601</v>
      </c>
      <c r="AG3603" s="1">
        <f t="shared" si="1436"/>
        <v>312641440</v>
      </c>
    </row>
    <row r="3604" spans="1:33" x14ac:dyDescent="0.25">
      <c r="A3604" t="s">
        <v>7140</v>
      </c>
      <c r="B3604" t="s">
        <v>7141</v>
      </c>
      <c r="C3604" s="1">
        <v>290000000</v>
      </c>
      <c r="D3604" s="1">
        <v>207812500</v>
      </c>
      <c r="E3604" s="1">
        <v>283501262.14018703</v>
      </c>
      <c r="F3604" s="1">
        <v>282924384</v>
      </c>
      <c r="G3604" s="1">
        <v>300456790.11111099</v>
      </c>
      <c r="H3604" s="1">
        <v>302048352</v>
      </c>
      <c r="I3604" s="1">
        <f t="shared" si="1412"/>
        <v>209890625</v>
      </c>
      <c r="J3604" s="1">
        <f t="shared" si="1413"/>
        <v>286336274.76158887</v>
      </c>
      <c r="K3604" s="1">
        <f t="shared" si="1414"/>
        <v>285753627.83999997</v>
      </c>
      <c r="L3604" s="1">
        <f t="shared" si="1415"/>
        <v>303461358.01222211</v>
      </c>
      <c r="M3604" s="1">
        <f t="shared" si="1416"/>
        <v>305068835.51999998</v>
      </c>
      <c r="N3604" s="1">
        <f t="shared" si="1417"/>
        <v>-82187500</v>
      </c>
      <c r="O3604" s="1">
        <f t="shared" si="1418"/>
        <v>-6498737.8598129749</v>
      </c>
      <c r="P3604" s="1">
        <f t="shared" si="1419"/>
        <v>-7075616</v>
      </c>
      <c r="Q3604" s="1">
        <f t="shared" si="1420"/>
        <v>10456790.111110985</v>
      </c>
      <c r="R3604" s="1">
        <f t="shared" si="1421"/>
        <v>12048352</v>
      </c>
      <c r="S3604" s="1">
        <f t="shared" si="1422"/>
        <v>-80109375</v>
      </c>
      <c r="T3604" s="1">
        <f t="shared" si="1423"/>
        <v>-3663725.2384111285</v>
      </c>
      <c r="U3604" s="1">
        <f t="shared" si="1424"/>
        <v>-4246372.1600000262</v>
      </c>
      <c r="V3604" s="1">
        <f t="shared" si="1425"/>
        <v>13461358.012222111</v>
      </c>
      <c r="W3604" s="1">
        <f t="shared" si="1426"/>
        <v>15068835.519999981</v>
      </c>
      <c r="X3604" s="1">
        <f t="shared" si="1427"/>
        <v>0</v>
      </c>
      <c r="Y3604" s="1">
        <f t="shared" si="1428"/>
        <v>283501262.14018703</v>
      </c>
      <c r="Z3604" s="1">
        <f t="shared" si="1429"/>
        <v>282924384</v>
      </c>
      <c r="AA3604" s="1">
        <f t="shared" si="1430"/>
        <v>300456790.11111099</v>
      </c>
      <c r="AB3604" s="1">
        <f t="shared" si="1431"/>
        <v>302048352</v>
      </c>
      <c r="AC3604" s="1">
        <f t="shared" si="1432"/>
        <v>0</v>
      </c>
      <c r="AD3604" s="1">
        <f t="shared" si="1433"/>
        <v>283501262.14018703</v>
      </c>
      <c r="AE3604" s="1">
        <f t="shared" si="1434"/>
        <v>282924384</v>
      </c>
      <c r="AF3604" s="1">
        <f t="shared" si="1435"/>
        <v>300456790.11111099</v>
      </c>
      <c r="AG3604" s="1">
        <f t="shared" si="1436"/>
        <v>302048352</v>
      </c>
    </row>
    <row r="3605" spans="1:33" x14ac:dyDescent="0.25">
      <c r="A3605" t="s">
        <v>7142</v>
      </c>
      <c r="B3605" t="s">
        <v>7143</v>
      </c>
      <c r="C3605" s="1">
        <v>360000000</v>
      </c>
      <c r="D3605" s="1">
        <v>149820359.28143701</v>
      </c>
      <c r="E3605" s="1">
        <v>207137994.058824</v>
      </c>
      <c r="F3605" s="1">
        <v>195361136</v>
      </c>
      <c r="G3605" s="1">
        <v>228798904.45934099</v>
      </c>
      <c r="H3605" s="1">
        <v>213245040</v>
      </c>
      <c r="I3605" s="1">
        <f t="shared" si="1412"/>
        <v>151318562.8742514</v>
      </c>
      <c r="J3605" s="1">
        <f t="shared" si="1413"/>
        <v>209209373.99941224</v>
      </c>
      <c r="K3605" s="1">
        <f t="shared" si="1414"/>
        <v>197314747.36000001</v>
      </c>
      <c r="L3605" s="1">
        <f t="shared" si="1415"/>
        <v>231086893.50393441</v>
      </c>
      <c r="M3605" s="1">
        <f t="shared" si="1416"/>
        <v>215377490.40000001</v>
      </c>
      <c r="N3605" s="1">
        <f t="shared" si="1417"/>
        <v>-210179640.71856299</v>
      </c>
      <c r="O3605" s="1">
        <f t="shared" si="1418"/>
        <v>-152862005.941176</v>
      </c>
      <c r="P3605" s="1">
        <f t="shared" si="1419"/>
        <v>-164638864</v>
      </c>
      <c r="Q3605" s="1">
        <f t="shared" si="1420"/>
        <v>-131201095.54065901</v>
      </c>
      <c r="R3605" s="1">
        <f t="shared" si="1421"/>
        <v>-146754960</v>
      </c>
      <c r="S3605" s="1">
        <f t="shared" si="1422"/>
        <v>-208681437.1257486</v>
      </c>
      <c r="T3605" s="1">
        <f t="shared" si="1423"/>
        <v>-150790626.00058776</v>
      </c>
      <c r="U3605" s="1">
        <f t="shared" si="1424"/>
        <v>-162685252.63999999</v>
      </c>
      <c r="V3605" s="1">
        <f t="shared" si="1425"/>
        <v>-128913106.49606559</v>
      </c>
      <c r="W3605" s="1">
        <f t="shared" si="1426"/>
        <v>-144622509.59999999</v>
      </c>
      <c r="X3605" s="1">
        <f t="shared" si="1427"/>
        <v>0</v>
      </c>
      <c r="Y3605" s="1">
        <f t="shared" si="1428"/>
        <v>0</v>
      </c>
      <c r="Z3605" s="1">
        <f t="shared" si="1429"/>
        <v>0</v>
      </c>
      <c r="AA3605" s="1">
        <f t="shared" si="1430"/>
        <v>0</v>
      </c>
      <c r="AB3605" s="1">
        <f t="shared" si="1431"/>
        <v>0</v>
      </c>
      <c r="AC3605" s="1">
        <f t="shared" si="1432"/>
        <v>0</v>
      </c>
      <c r="AD3605" s="1">
        <f t="shared" si="1433"/>
        <v>0</v>
      </c>
      <c r="AE3605" s="1">
        <f t="shared" si="1434"/>
        <v>0</v>
      </c>
      <c r="AF3605" s="1">
        <f t="shared" si="1435"/>
        <v>0</v>
      </c>
      <c r="AG3605" s="1">
        <f t="shared" si="1436"/>
        <v>0</v>
      </c>
    </row>
    <row r="3606" spans="1:33" x14ac:dyDescent="0.25">
      <c r="A3606" t="s">
        <v>7144</v>
      </c>
      <c r="B3606" t="s">
        <v>7145</v>
      </c>
      <c r="C3606" s="1">
        <v>425000000</v>
      </c>
      <c r="D3606" s="1">
        <v>195533906.88259101</v>
      </c>
      <c r="E3606" s="1">
        <v>239809976.97111899</v>
      </c>
      <c r="F3606" s="1">
        <v>277061344</v>
      </c>
      <c r="G3606" s="1">
        <v>202759349.90059599</v>
      </c>
      <c r="H3606" s="1">
        <v>280829536</v>
      </c>
      <c r="I3606" s="1">
        <f t="shared" si="1412"/>
        <v>197489245.95141691</v>
      </c>
      <c r="J3606" s="1">
        <f t="shared" si="1413"/>
        <v>242208076.74083018</v>
      </c>
      <c r="K3606" s="1">
        <f t="shared" si="1414"/>
        <v>279831957.44</v>
      </c>
      <c r="L3606" s="1">
        <f t="shared" si="1415"/>
        <v>204786943.39960197</v>
      </c>
      <c r="M3606" s="1">
        <f t="shared" si="1416"/>
        <v>283637831.36000001</v>
      </c>
      <c r="N3606" s="1">
        <f t="shared" si="1417"/>
        <v>-229466093.11740899</v>
      </c>
      <c r="O3606" s="1">
        <f t="shared" si="1418"/>
        <v>-185190023.02888101</v>
      </c>
      <c r="P3606" s="1">
        <f t="shared" si="1419"/>
        <v>-147938656</v>
      </c>
      <c r="Q3606" s="1">
        <f t="shared" si="1420"/>
        <v>-222240650.09940401</v>
      </c>
      <c r="R3606" s="1">
        <f t="shared" si="1421"/>
        <v>-144170464</v>
      </c>
      <c r="S3606" s="1">
        <f t="shared" si="1422"/>
        <v>-227510754.04858309</v>
      </c>
      <c r="T3606" s="1">
        <f t="shared" si="1423"/>
        <v>-182791923.25916982</v>
      </c>
      <c r="U3606" s="1">
        <f t="shared" si="1424"/>
        <v>-145168042.56</v>
      </c>
      <c r="V3606" s="1">
        <f t="shared" si="1425"/>
        <v>-220213056.60039803</v>
      </c>
      <c r="W3606" s="1">
        <f t="shared" si="1426"/>
        <v>-141362168.63999999</v>
      </c>
      <c r="X3606" s="1">
        <f t="shared" si="1427"/>
        <v>0</v>
      </c>
      <c r="Y3606" s="1">
        <f t="shared" si="1428"/>
        <v>0</v>
      </c>
      <c r="Z3606" s="1">
        <f t="shared" si="1429"/>
        <v>0</v>
      </c>
      <c r="AA3606" s="1">
        <f t="shared" si="1430"/>
        <v>0</v>
      </c>
      <c r="AB3606" s="1">
        <f t="shared" si="1431"/>
        <v>0</v>
      </c>
      <c r="AC3606" s="1">
        <f t="shared" si="1432"/>
        <v>0</v>
      </c>
      <c r="AD3606" s="1">
        <f t="shared" si="1433"/>
        <v>0</v>
      </c>
      <c r="AE3606" s="1">
        <f t="shared" si="1434"/>
        <v>0</v>
      </c>
      <c r="AF3606" s="1">
        <f t="shared" si="1435"/>
        <v>0</v>
      </c>
      <c r="AG3606" s="1">
        <f t="shared" si="1436"/>
        <v>0</v>
      </c>
    </row>
    <row r="3607" spans="1:33" x14ac:dyDescent="0.25">
      <c r="A3607" t="s">
        <v>7146</v>
      </c>
      <c r="B3607" t="s">
        <v>7147</v>
      </c>
      <c r="C3607" s="1">
        <v>430000000</v>
      </c>
      <c r="D3607" s="1">
        <v>195533906.88259101</v>
      </c>
      <c r="E3607" s="1">
        <v>337407143.51481497</v>
      </c>
      <c r="F3607" s="1">
        <v>319334880</v>
      </c>
      <c r="G3607" s="1">
        <v>281187248.32214803</v>
      </c>
      <c r="H3607" s="1">
        <v>340385344</v>
      </c>
      <c r="I3607" s="1">
        <f t="shared" si="1412"/>
        <v>197489245.95141691</v>
      </c>
      <c r="J3607" s="1">
        <f t="shared" si="1413"/>
        <v>340781214.94996315</v>
      </c>
      <c r="K3607" s="1">
        <f t="shared" si="1414"/>
        <v>322528228.80000001</v>
      </c>
      <c r="L3607" s="1">
        <f t="shared" si="1415"/>
        <v>283999120.8053695</v>
      </c>
      <c r="M3607" s="1">
        <f t="shared" si="1416"/>
        <v>343789197.44</v>
      </c>
      <c r="N3607" s="1">
        <f t="shared" si="1417"/>
        <v>-234466093.11740899</v>
      </c>
      <c r="O3607" s="1">
        <f t="shared" si="1418"/>
        <v>-92592856.485185027</v>
      </c>
      <c r="P3607" s="1">
        <f t="shared" si="1419"/>
        <v>-110665120</v>
      </c>
      <c r="Q3607" s="1">
        <f t="shared" si="1420"/>
        <v>-148812751.67785197</v>
      </c>
      <c r="R3607" s="1">
        <f t="shared" si="1421"/>
        <v>-89614656</v>
      </c>
      <c r="S3607" s="1">
        <f t="shared" si="1422"/>
        <v>-232510754.04858309</v>
      </c>
      <c r="T3607" s="1">
        <f t="shared" si="1423"/>
        <v>-89218785.050036848</v>
      </c>
      <c r="U3607" s="1">
        <f t="shared" si="1424"/>
        <v>-107471771.19999999</v>
      </c>
      <c r="V3607" s="1">
        <f t="shared" si="1425"/>
        <v>-146000879.1946305</v>
      </c>
      <c r="W3607" s="1">
        <f t="shared" si="1426"/>
        <v>-86210802.560000002</v>
      </c>
      <c r="X3607" s="1">
        <f t="shared" si="1427"/>
        <v>0</v>
      </c>
      <c r="Y3607" s="1">
        <f t="shared" si="1428"/>
        <v>0</v>
      </c>
      <c r="Z3607" s="1">
        <f t="shared" si="1429"/>
        <v>0</v>
      </c>
      <c r="AA3607" s="1">
        <f t="shared" si="1430"/>
        <v>0</v>
      </c>
      <c r="AB3607" s="1">
        <f t="shared" si="1431"/>
        <v>0</v>
      </c>
      <c r="AC3607" s="1">
        <f t="shared" si="1432"/>
        <v>0</v>
      </c>
      <c r="AD3607" s="1">
        <f t="shared" si="1433"/>
        <v>0</v>
      </c>
      <c r="AE3607" s="1">
        <f t="shared" si="1434"/>
        <v>0</v>
      </c>
      <c r="AF3607" s="1">
        <f t="shared" si="1435"/>
        <v>0</v>
      </c>
      <c r="AG3607" s="1">
        <f t="shared" si="1436"/>
        <v>0</v>
      </c>
    </row>
    <row r="3608" spans="1:33" x14ac:dyDescent="0.25">
      <c r="A3608" t="s">
        <v>7148</v>
      </c>
      <c r="B3608" t="s">
        <v>7149</v>
      </c>
      <c r="C3608" s="1">
        <v>150000000</v>
      </c>
      <c r="D3608" s="1">
        <v>192275005.96801099</v>
      </c>
      <c r="E3608" s="1">
        <v>239809976.97111899</v>
      </c>
      <c r="F3608" s="1">
        <v>226448704</v>
      </c>
      <c r="G3608" s="1">
        <v>259478430.722727</v>
      </c>
      <c r="H3608" s="1">
        <v>241510352</v>
      </c>
      <c r="I3608" s="1">
        <f t="shared" si="1412"/>
        <v>194197756.0276911</v>
      </c>
      <c r="J3608" s="1">
        <f t="shared" si="1413"/>
        <v>242208076.74083018</v>
      </c>
      <c r="K3608" s="1">
        <f t="shared" si="1414"/>
        <v>228713191.03999999</v>
      </c>
      <c r="L3608" s="1">
        <f t="shared" si="1415"/>
        <v>262073215.02995428</v>
      </c>
      <c r="M3608" s="1">
        <f t="shared" si="1416"/>
        <v>243925455.52000001</v>
      </c>
      <c r="N3608" s="1">
        <f t="shared" si="1417"/>
        <v>42275005.968010992</v>
      </c>
      <c r="O3608" s="1">
        <f t="shared" si="1418"/>
        <v>89809976.971118987</v>
      </c>
      <c r="P3608" s="1">
        <f t="shared" si="1419"/>
        <v>76448704</v>
      </c>
      <c r="Q3608" s="1">
        <f t="shared" si="1420"/>
        <v>109478430.722727</v>
      </c>
      <c r="R3608" s="1">
        <f t="shared" si="1421"/>
        <v>91510352</v>
      </c>
      <c r="S3608" s="1">
        <f t="shared" si="1422"/>
        <v>44197756.027691096</v>
      </c>
      <c r="T3608" s="1">
        <f t="shared" si="1423"/>
        <v>92208076.740830183</v>
      </c>
      <c r="U3608" s="1">
        <f t="shared" si="1424"/>
        <v>78713191.039999992</v>
      </c>
      <c r="V3608" s="1">
        <f t="shared" si="1425"/>
        <v>112073215.02995428</v>
      </c>
      <c r="W3608" s="1">
        <f t="shared" si="1426"/>
        <v>93925455.520000011</v>
      </c>
      <c r="X3608" s="1">
        <f t="shared" si="1427"/>
        <v>192275005.96801099</v>
      </c>
      <c r="Y3608" s="1">
        <f t="shared" si="1428"/>
        <v>239809976.97111899</v>
      </c>
      <c r="Z3608" s="1">
        <f t="shared" si="1429"/>
        <v>226448704</v>
      </c>
      <c r="AA3608" s="1">
        <f t="shared" si="1430"/>
        <v>259478430.722727</v>
      </c>
      <c r="AB3608" s="1">
        <f t="shared" si="1431"/>
        <v>241510352</v>
      </c>
      <c r="AC3608" s="1">
        <f t="shared" si="1432"/>
        <v>192275005.96801099</v>
      </c>
      <c r="AD3608" s="1">
        <f t="shared" si="1433"/>
        <v>239809976.97111899</v>
      </c>
      <c r="AE3608" s="1">
        <f t="shared" si="1434"/>
        <v>226448704</v>
      </c>
      <c r="AF3608" s="1">
        <f t="shared" si="1435"/>
        <v>259478430.722727</v>
      </c>
      <c r="AG3608" s="1">
        <f t="shared" si="1436"/>
        <v>241510352</v>
      </c>
    </row>
    <row r="3609" spans="1:33" x14ac:dyDescent="0.25">
      <c r="A3609" t="s">
        <v>7150</v>
      </c>
      <c r="B3609" t="s">
        <v>7151</v>
      </c>
      <c r="C3609" s="1">
        <v>138000000</v>
      </c>
      <c r="D3609" s="1">
        <v>146595744.68085101</v>
      </c>
      <c r="E3609" s="1">
        <v>217744998.15007401</v>
      </c>
      <c r="F3609" s="1">
        <v>238271936</v>
      </c>
      <c r="G3609" s="1">
        <v>244679310.34482801</v>
      </c>
      <c r="H3609" s="1">
        <v>248592160</v>
      </c>
      <c r="I3609" s="1">
        <f t="shared" si="1412"/>
        <v>148061702.12765953</v>
      </c>
      <c r="J3609" s="1">
        <f t="shared" si="1413"/>
        <v>219922448.13157475</v>
      </c>
      <c r="K3609" s="1">
        <f t="shared" si="1414"/>
        <v>240654655.36000001</v>
      </c>
      <c r="L3609" s="1">
        <f t="shared" si="1415"/>
        <v>247126103.44827628</v>
      </c>
      <c r="M3609" s="1">
        <f t="shared" si="1416"/>
        <v>251078081.59999999</v>
      </c>
      <c r="N3609" s="1">
        <f t="shared" si="1417"/>
        <v>8595744.6808510125</v>
      </c>
      <c r="O3609" s="1">
        <f t="shared" si="1418"/>
        <v>79744998.150074005</v>
      </c>
      <c r="P3609" s="1">
        <f t="shared" si="1419"/>
        <v>100271936</v>
      </c>
      <c r="Q3609" s="1">
        <f t="shared" si="1420"/>
        <v>106679310.34482801</v>
      </c>
      <c r="R3609" s="1">
        <f t="shared" si="1421"/>
        <v>110592160</v>
      </c>
      <c r="S3609" s="1">
        <f t="shared" si="1422"/>
        <v>10061702.127659529</v>
      </c>
      <c r="T3609" s="1">
        <f t="shared" si="1423"/>
        <v>81922448.13157475</v>
      </c>
      <c r="U3609" s="1">
        <f t="shared" si="1424"/>
        <v>102654655.36000001</v>
      </c>
      <c r="V3609" s="1">
        <f t="shared" si="1425"/>
        <v>109126103.44827628</v>
      </c>
      <c r="W3609" s="1">
        <f t="shared" si="1426"/>
        <v>113078081.59999999</v>
      </c>
      <c r="X3609" s="1">
        <f t="shared" si="1427"/>
        <v>146595744.68085101</v>
      </c>
      <c r="Y3609" s="1">
        <f t="shared" si="1428"/>
        <v>217744998.15007401</v>
      </c>
      <c r="Z3609" s="1">
        <f t="shared" si="1429"/>
        <v>238271936</v>
      </c>
      <c r="AA3609" s="1">
        <f t="shared" si="1430"/>
        <v>244679310.34482801</v>
      </c>
      <c r="AB3609" s="1">
        <f t="shared" si="1431"/>
        <v>248592160</v>
      </c>
      <c r="AC3609" s="1">
        <f t="shared" si="1432"/>
        <v>146595744.68085101</v>
      </c>
      <c r="AD3609" s="1">
        <f t="shared" si="1433"/>
        <v>217744998.15007401</v>
      </c>
      <c r="AE3609" s="1">
        <f t="shared" si="1434"/>
        <v>238271936</v>
      </c>
      <c r="AF3609" s="1">
        <f t="shared" si="1435"/>
        <v>244679310.34482801</v>
      </c>
      <c r="AG3609" s="1">
        <f t="shared" si="1436"/>
        <v>248592160</v>
      </c>
    </row>
    <row r="3610" spans="1:33" x14ac:dyDescent="0.25">
      <c r="A3610" t="s">
        <v>7152</v>
      </c>
      <c r="B3610" t="s">
        <v>7153</v>
      </c>
      <c r="C3610" s="1">
        <v>300000000</v>
      </c>
      <c r="D3610" s="1">
        <v>317390754.66804999</v>
      </c>
      <c r="E3610" s="1">
        <v>449066746.63090903</v>
      </c>
      <c r="F3610" s="1">
        <v>471886976</v>
      </c>
      <c r="G3610" s="1">
        <v>733375000</v>
      </c>
      <c r="H3610" s="1">
        <v>476113312</v>
      </c>
      <c r="I3610" s="1">
        <f t="shared" si="1412"/>
        <v>320564662.2147305</v>
      </c>
      <c r="J3610" s="1">
        <f t="shared" si="1413"/>
        <v>453557414.0972181</v>
      </c>
      <c r="K3610" s="1">
        <f t="shared" si="1414"/>
        <v>476605845.75999999</v>
      </c>
      <c r="L3610" s="1">
        <f t="shared" si="1415"/>
        <v>740708750</v>
      </c>
      <c r="M3610" s="1">
        <f t="shared" si="1416"/>
        <v>480874445.12</v>
      </c>
      <c r="N3610" s="1">
        <f t="shared" si="1417"/>
        <v>17390754.668049991</v>
      </c>
      <c r="O3610" s="1">
        <f t="shared" si="1418"/>
        <v>149066746.63090903</v>
      </c>
      <c r="P3610" s="1">
        <f t="shared" si="1419"/>
        <v>171886976</v>
      </c>
      <c r="Q3610" s="1">
        <f t="shared" si="1420"/>
        <v>433375000</v>
      </c>
      <c r="R3610" s="1">
        <f t="shared" si="1421"/>
        <v>176113312</v>
      </c>
      <c r="S3610" s="1">
        <f t="shared" si="1422"/>
        <v>20564662.214730501</v>
      </c>
      <c r="T3610" s="1">
        <f t="shared" si="1423"/>
        <v>153557414.0972181</v>
      </c>
      <c r="U3610" s="1">
        <f t="shared" si="1424"/>
        <v>176605845.75999999</v>
      </c>
      <c r="V3610" s="1">
        <f t="shared" si="1425"/>
        <v>440708750</v>
      </c>
      <c r="W3610" s="1">
        <f t="shared" si="1426"/>
        <v>180874445.12</v>
      </c>
      <c r="X3610" s="1">
        <f t="shared" si="1427"/>
        <v>317390754.66804999</v>
      </c>
      <c r="Y3610" s="1">
        <f t="shared" si="1428"/>
        <v>449066746.63090903</v>
      </c>
      <c r="Z3610" s="1">
        <f t="shared" si="1429"/>
        <v>471886976</v>
      </c>
      <c r="AA3610" s="1">
        <f t="shared" si="1430"/>
        <v>733375000</v>
      </c>
      <c r="AB3610" s="1">
        <f t="shared" si="1431"/>
        <v>476113312</v>
      </c>
      <c r="AC3610" s="1">
        <f t="shared" si="1432"/>
        <v>317390754.66804999</v>
      </c>
      <c r="AD3610" s="1">
        <f t="shared" si="1433"/>
        <v>449066746.63090903</v>
      </c>
      <c r="AE3610" s="1">
        <f t="shared" si="1434"/>
        <v>471886976</v>
      </c>
      <c r="AF3610" s="1">
        <f t="shared" si="1435"/>
        <v>733375000</v>
      </c>
      <c r="AG3610" s="1">
        <f t="shared" si="1436"/>
        <v>476113312</v>
      </c>
    </row>
    <row r="3611" spans="1:33" x14ac:dyDescent="0.25">
      <c r="A3611" t="s">
        <v>7154</v>
      </c>
      <c r="B3611" t="s">
        <v>7155</v>
      </c>
      <c r="C3611" s="1">
        <v>410000000</v>
      </c>
      <c r="D3611" s="1">
        <v>360000000</v>
      </c>
      <c r="E3611" s="1">
        <v>360202354.90009499</v>
      </c>
      <c r="F3611" s="1">
        <v>383963168</v>
      </c>
      <c r="G3611" s="1">
        <v>324512358.11794901</v>
      </c>
      <c r="H3611" s="1">
        <v>378241056</v>
      </c>
      <c r="I3611" s="1">
        <f t="shared" si="1412"/>
        <v>363600000</v>
      </c>
      <c r="J3611" s="1">
        <f t="shared" si="1413"/>
        <v>363804378.44909596</v>
      </c>
      <c r="K3611" s="1">
        <f t="shared" si="1414"/>
        <v>387802799.68000001</v>
      </c>
      <c r="L3611" s="1">
        <f t="shared" si="1415"/>
        <v>327757481.69912851</v>
      </c>
      <c r="M3611" s="1">
        <f t="shared" si="1416"/>
        <v>382023466.56</v>
      </c>
      <c r="N3611" s="1">
        <f t="shared" si="1417"/>
        <v>-50000000</v>
      </c>
      <c r="O3611" s="1">
        <f t="shared" si="1418"/>
        <v>-49797645.099905014</v>
      </c>
      <c r="P3611" s="1">
        <f t="shared" si="1419"/>
        <v>-26036832</v>
      </c>
      <c r="Q3611" s="1">
        <f t="shared" si="1420"/>
        <v>-85487641.882050991</v>
      </c>
      <c r="R3611" s="1">
        <f t="shared" si="1421"/>
        <v>-31758944</v>
      </c>
      <c r="S3611" s="1">
        <f t="shared" si="1422"/>
        <v>-46400000</v>
      </c>
      <c r="T3611" s="1">
        <f t="shared" si="1423"/>
        <v>-46195621.550904036</v>
      </c>
      <c r="U3611" s="1">
        <f t="shared" si="1424"/>
        <v>-22197200.319999993</v>
      </c>
      <c r="V3611" s="1">
        <f t="shared" si="1425"/>
        <v>-82242518.300871491</v>
      </c>
      <c r="W3611" s="1">
        <f t="shared" si="1426"/>
        <v>-27976533.439999998</v>
      </c>
      <c r="X3611" s="1">
        <f t="shared" si="1427"/>
        <v>0</v>
      </c>
      <c r="Y3611" s="1">
        <f t="shared" si="1428"/>
        <v>0</v>
      </c>
      <c r="Z3611" s="1">
        <f t="shared" si="1429"/>
        <v>383963168</v>
      </c>
      <c r="AA3611" s="1">
        <f t="shared" si="1430"/>
        <v>0</v>
      </c>
      <c r="AB3611" s="1">
        <f t="shared" si="1431"/>
        <v>378241056</v>
      </c>
      <c r="AC3611" s="1">
        <f t="shared" si="1432"/>
        <v>0</v>
      </c>
      <c r="AD3611" s="1">
        <f t="shared" si="1433"/>
        <v>0</v>
      </c>
      <c r="AE3611" s="1">
        <f t="shared" si="1434"/>
        <v>383963168</v>
      </c>
      <c r="AF3611" s="1">
        <f t="shared" si="1435"/>
        <v>0</v>
      </c>
      <c r="AG3611" s="1">
        <f t="shared" si="1436"/>
        <v>378241056</v>
      </c>
    </row>
    <row r="3612" spans="1:33" x14ac:dyDescent="0.25">
      <c r="A3612" t="s">
        <v>7156</v>
      </c>
      <c r="B3612" t="s">
        <v>7157</v>
      </c>
      <c r="C3612" s="1">
        <v>310000000</v>
      </c>
      <c r="D3612" s="1">
        <v>195000000</v>
      </c>
      <c r="E3612" s="1">
        <v>239809976.97111899</v>
      </c>
      <c r="F3612" s="1">
        <v>287811392</v>
      </c>
      <c r="G3612" s="1">
        <v>278348989.26605499</v>
      </c>
      <c r="H3612" s="1">
        <v>294753120</v>
      </c>
      <c r="I3612" s="1">
        <f t="shared" si="1412"/>
        <v>196950000</v>
      </c>
      <c r="J3612" s="1">
        <f t="shared" si="1413"/>
        <v>242208076.74083018</v>
      </c>
      <c r="K3612" s="1">
        <f t="shared" si="1414"/>
        <v>290689505.92000002</v>
      </c>
      <c r="L3612" s="1">
        <f t="shared" si="1415"/>
        <v>281132479.15871555</v>
      </c>
      <c r="M3612" s="1">
        <f t="shared" si="1416"/>
        <v>297700651.19999999</v>
      </c>
      <c r="N3612" s="1">
        <f t="shared" si="1417"/>
        <v>-115000000</v>
      </c>
      <c r="O3612" s="1">
        <f t="shared" si="1418"/>
        <v>-70190023.028881013</v>
      </c>
      <c r="P3612" s="1">
        <f t="shared" si="1419"/>
        <v>-22188608</v>
      </c>
      <c r="Q3612" s="1">
        <f t="shared" si="1420"/>
        <v>-31651010.733945012</v>
      </c>
      <c r="R3612" s="1">
        <f t="shared" si="1421"/>
        <v>-15246880</v>
      </c>
      <c r="S3612" s="1">
        <f t="shared" si="1422"/>
        <v>-113050000</v>
      </c>
      <c r="T3612" s="1">
        <f t="shared" si="1423"/>
        <v>-67791923.259169817</v>
      </c>
      <c r="U3612" s="1">
        <f t="shared" si="1424"/>
        <v>-19310494.079999983</v>
      </c>
      <c r="V3612" s="1">
        <f t="shared" si="1425"/>
        <v>-28867520.841284454</v>
      </c>
      <c r="W3612" s="1">
        <f t="shared" si="1426"/>
        <v>-12299348.800000012</v>
      </c>
      <c r="X3612" s="1">
        <f t="shared" si="1427"/>
        <v>0</v>
      </c>
      <c r="Y3612" s="1">
        <f t="shared" si="1428"/>
        <v>0</v>
      </c>
      <c r="Z3612" s="1">
        <f t="shared" si="1429"/>
        <v>287811392</v>
      </c>
      <c r="AA3612" s="1">
        <f t="shared" si="1430"/>
        <v>278348989.26605499</v>
      </c>
      <c r="AB3612" s="1">
        <f t="shared" si="1431"/>
        <v>294753120</v>
      </c>
      <c r="AC3612" s="1">
        <f t="shared" si="1432"/>
        <v>0</v>
      </c>
      <c r="AD3612" s="1">
        <f t="shared" si="1433"/>
        <v>0</v>
      </c>
      <c r="AE3612" s="1">
        <f t="shared" si="1434"/>
        <v>287811392</v>
      </c>
      <c r="AF3612" s="1">
        <f t="shared" si="1435"/>
        <v>278348989.26605499</v>
      </c>
      <c r="AG3612" s="1">
        <f t="shared" si="1436"/>
        <v>294753120</v>
      </c>
    </row>
    <row r="3613" spans="1:33" x14ac:dyDescent="0.25">
      <c r="A3613" t="s">
        <v>7158</v>
      </c>
      <c r="B3613" t="s">
        <v>7159</v>
      </c>
      <c r="C3613" s="1">
        <v>400000000</v>
      </c>
      <c r="D3613" s="1">
        <v>360000000</v>
      </c>
      <c r="E3613" s="1">
        <v>360202354.90009499</v>
      </c>
      <c r="F3613" s="1">
        <v>386389824</v>
      </c>
      <c r="G3613" s="1">
        <v>324512358.11794901</v>
      </c>
      <c r="H3613" s="1">
        <v>385655840</v>
      </c>
      <c r="I3613" s="1">
        <f t="shared" si="1412"/>
        <v>363600000</v>
      </c>
      <c r="J3613" s="1">
        <f t="shared" si="1413"/>
        <v>363804378.44909596</v>
      </c>
      <c r="K3613" s="1">
        <f t="shared" si="1414"/>
        <v>390253722.24000001</v>
      </c>
      <c r="L3613" s="1">
        <f t="shared" si="1415"/>
        <v>327757481.69912851</v>
      </c>
      <c r="M3613" s="1">
        <f t="shared" si="1416"/>
        <v>389512398.39999998</v>
      </c>
      <c r="N3613" s="1">
        <f t="shared" si="1417"/>
        <v>-40000000</v>
      </c>
      <c r="O3613" s="1">
        <f t="shared" si="1418"/>
        <v>-39797645.099905014</v>
      </c>
      <c r="P3613" s="1">
        <f t="shared" si="1419"/>
        <v>-13610176</v>
      </c>
      <c r="Q3613" s="1">
        <f t="shared" si="1420"/>
        <v>-75487641.882050991</v>
      </c>
      <c r="R3613" s="1">
        <f t="shared" si="1421"/>
        <v>-14344160</v>
      </c>
      <c r="S3613" s="1">
        <f t="shared" si="1422"/>
        <v>-36400000</v>
      </c>
      <c r="T3613" s="1">
        <f t="shared" si="1423"/>
        <v>-36195621.550904036</v>
      </c>
      <c r="U3613" s="1">
        <f t="shared" si="1424"/>
        <v>-9746277.7599999905</v>
      </c>
      <c r="V3613" s="1">
        <f t="shared" si="1425"/>
        <v>-72242518.300871491</v>
      </c>
      <c r="W3613" s="1">
        <f t="shared" si="1426"/>
        <v>-10487601.600000024</v>
      </c>
      <c r="X3613" s="1">
        <f t="shared" si="1427"/>
        <v>360000000</v>
      </c>
      <c r="Y3613" s="1">
        <f t="shared" si="1428"/>
        <v>360202354.90009499</v>
      </c>
      <c r="Z3613" s="1">
        <f t="shared" si="1429"/>
        <v>386389824</v>
      </c>
      <c r="AA3613" s="1">
        <f t="shared" si="1430"/>
        <v>0</v>
      </c>
      <c r="AB3613" s="1">
        <f t="shared" si="1431"/>
        <v>385655840</v>
      </c>
      <c r="AC3613" s="1">
        <f t="shared" si="1432"/>
        <v>360000000</v>
      </c>
      <c r="AD3613" s="1">
        <f t="shared" si="1433"/>
        <v>360202354.90009499</v>
      </c>
      <c r="AE3613" s="1">
        <f t="shared" si="1434"/>
        <v>386389824</v>
      </c>
      <c r="AF3613" s="1">
        <f t="shared" si="1435"/>
        <v>0</v>
      </c>
      <c r="AG3613" s="1">
        <f t="shared" si="1436"/>
        <v>385655840</v>
      </c>
    </row>
    <row r="3614" spans="1:33" x14ac:dyDescent="0.25">
      <c r="A3614" t="s">
        <v>7160</v>
      </c>
      <c r="B3614" t="s">
        <v>7161</v>
      </c>
      <c r="C3614" s="1">
        <v>200000000</v>
      </c>
      <c r="D3614" s="1">
        <v>400000000</v>
      </c>
      <c r="E3614" s="1">
        <v>290136558.321127</v>
      </c>
      <c r="F3614" s="1">
        <v>257295632</v>
      </c>
      <c r="G3614" s="1">
        <v>383699042.35135102</v>
      </c>
      <c r="H3614" s="1">
        <v>263732512</v>
      </c>
      <c r="I3614" s="1">
        <f t="shared" si="1412"/>
        <v>404000000</v>
      </c>
      <c r="J3614" s="1">
        <f t="shared" si="1413"/>
        <v>293037923.90433824</v>
      </c>
      <c r="K3614" s="1">
        <f t="shared" si="1414"/>
        <v>259868588.31999999</v>
      </c>
      <c r="L3614" s="1">
        <f t="shared" si="1415"/>
        <v>387536032.77486455</v>
      </c>
      <c r="M3614" s="1">
        <f t="shared" si="1416"/>
        <v>266369837.12</v>
      </c>
      <c r="N3614" s="1">
        <f t="shared" si="1417"/>
        <v>200000000</v>
      </c>
      <c r="O3614" s="1">
        <f t="shared" si="1418"/>
        <v>90136558.321126997</v>
      </c>
      <c r="P3614" s="1">
        <f t="shared" si="1419"/>
        <v>57295632</v>
      </c>
      <c r="Q3614" s="1">
        <f t="shared" si="1420"/>
        <v>183699042.35135102</v>
      </c>
      <c r="R3614" s="1">
        <f t="shared" si="1421"/>
        <v>63732512</v>
      </c>
      <c r="S3614" s="1">
        <f t="shared" si="1422"/>
        <v>204000000</v>
      </c>
      <c r="T3614" s="1">
        <f t="shared" si="1423"/>
        <v>93037923.904338241</v>
      </c>
      <c r="U3614" s="1">
        <f t="shared" si="1424"/>
        <v>59868588.319999993</v>
      </c>
      <c r="V3614" s="1">
        <f t="shared" si="1425"/>
        <v>187536032.77486455</v>
      </c>
      <c r="W3614" s="1">
        <f t="shared" si="1426"/>
        <v>66369837.120000005</v>
      </c>
      <c r="X3614" s="1">
        <f t="shared" si="1427"/>
        <v>400000000</v>
      </c>
      <c r="Y3614" s="1">
        <f t="shared" si="1428"/>
        <v>290136558.321127</v>
      </c>
      <c r="Z3614" s="1">
        <f t="shared" si="1429"/>
        <v>257295632</v>
      </c>
      <c r="AA3614" s="1">
        <f t="shared" si="1430"/>
        <v>383699042.35135102</v>
      </c>
      <c r="AB3614" s="1">
        <f t="shared" si="1431"/>
        <v>263732512</v>
      </c>
      <c r="AC3614" s="1">
        <f t="shared" si="1432"/>
        <v>400000000</v>
      </c>
      <c r="AD3614" s="1">
        <f t="shared" si="1433"/>
        <v>290136558.321127</v>
      </c>
      <c r="AE3614" s="1">
        <f t="shared" si="1434"/>
        <v>257295632</v>
      </c>
      <c r="AF3614" s="1">
        <f t="shared" si="1435"/>
        <v>383699042.35135102</v>
      </c>
      <c r="AG3614" s="1">
        <f t="shared" si="1436"/>
        <v>263732512</v>
      </c>
    </row>
    <row r="3615" spans="1:33" x14ac:dyDescent="0.25">
      <c r="A3615" t="s">
        <v>7162</v>
      </c>
      <c r="B3615" t="s">
        <v>7163</v>
      </c>
      <c r="C3615" s="1">
        <v>160000000</v>
      </c>
      <c r="D3615" s="1">
        <v>231248663.10160401</v>
      </c>
      <c r="E3615" s="1">
        <v>787333333.33333302</v>
      </c>
      <c r="F3615" s="1">
        <v>959913472</v>
      </c>
      <c r="G3615" s="1">
        <v>2018947368.4210501</v>
      </c>
      <c r="H3615" s="1">
        <v>887019776</v>
      </c>
      <c r="I3615" s="1">
        <f t="shared" si="1412"/>
        <v>233561149.73262006</v>
      </c>
      <c r="J3615" s="1">
        <f t="shared" si="1413"/>
        <v>795206666.66666639</v>
      </c>
      <c r="K3615" s="1">
        <f t="shared" si="1414"/>
        <v>969512606.72000003</v>
      </c>
      <c r="L3615" s="1">
        <f t="shared" si="1415"/>
        <v>2039136842.1052606</v>
      </c>
      <c r="M3615" s="1">
        <f t="shared" si="1416"/>
        <v>895889973.75999999</v>
      </c>
      <c r="N3615" s="1">
        <f t="shared" si="1417"/>
        <v>71248663.101604015</v>
      </c>
      <c r="O3615" s="1">
        <f t="shared" si="1418"/>
        <v>627333333.33333302</v>
      </c>
      <c r="P3615" s="1">
        <f t="shared" si="1419"/>
        <v>799913472</v>
      </c>
      <c r="Q3615" s="1">
        <f t="shared" si="1420"/>
        <v>1858947368.4210501</v>
      </c>
      <c r="R3615" s="1">
        <f t="shared" si="1421"/>
        <v>727019776</v>
      </c>
      <c r="S3615" s="1">
        <f t="shared" si="1422"/>
        <v>73561149.73262006</v>
      </c>
      <c r="T3615" s="1">
        <f t="shared" si="1423"/>
        <v>635206666.66666639</v>
      </c>
      <c r="U3615" s="1">
        <f t="shared" si="1424"/>
        <v>809512606.72000003</v>
      </c>
      <c r="V3615" s="1">
        <f t="shared" si="1425"/>
        <v>1879136842.1052606</v>
      </c>
      <c r="W3615" s="1">
        <f t="shared" si="1426"/>
        <v>735889973.75999999</v>
      </c>
      <c r="X3615" s="1">
        <f t="shared" si="1427"/>
        <v>231248663.10160401</v>
      </c>
      <c r="Y3615" s="1">
        <f t="shared" si="1428"/>
        <v>787333333.33333302</v>
      </c>
      <c r="Z3615" s="1">
        <f t="shared" si="1429"/>
        <v>959913472</v>
      </c>
      <c r="AA3615" s="1">
        <f t="shared" si="1430"/>
        <v>2018947368.4210501</v>
      </c>
      <c r="AB3615" s="1">
        <f t="shared" si="1431"/>
        <v>887019776</v>
      </c>
      <c r="AC3615" s="1">
        <f t="shared" si="1432"/>
        <v>231248663.10160401</v>
      </c>
      <c r="AD3615" s="1">
        <f t="shared" si="1433"/>
        <v>787333333.33333302</v>
      </c>
      <c r="AE3615" s="1">
        <f t="shared" si="1434"/>
        <v>959913472</v>
      </c>
      <c r="AF3615" s="1">
        <f t="shared" si="1435"/>
        <v>2018947368.4210501</v>
      </c>
      <c r="AG3615" s="1">
        <f t="shared" si="1436"/>
        <v>887019776</v>
      </c>
    </row>
    <row r="3616" spans="1:33" x14ac:dyDescent="0.25">
      <c r="A3616" t="s">
        <v>7164</v>
      </c>
      <c r="B3616" t="s">
        <v>7165</v>
      </c>
      <c r="C3616" s="1">
        <v>930000000</v>
      </c>
      <c r="D3616" s="1">
        <v>220000000</v>
      </c>
      <c r="E3616" s="1">
        <v>1039421052.63158</v>
      </c>
      <c r="F3616" s="1">
        <v>992505152</v>
      </c>
      <c r="G3616" s="1">
        <v>552000948.42105305</v>
      </c>
      <c r="H3616" s="1">
        <v>968015296</v>
      </c>
      <c r="I3616" s="1">
        <f t="shared" si="1412"/>
        <v>222200000</v>
      </c>
      <c r="J3616" s="1">
        <f t="shared" si="1413"/>
        <v>1049815263.1578958</v>
      </c>
      <c r="K3616" s="1">
        <f t="shared" si="1414"/>
        <v>1002430203.52</v>
      </c>
      <c r="L3616" s="1">
        <f t="shared" si="1415"/>
        <v>557520957.90526354</v>
      </c>
      <c r="M3616" s="1">
        <f t="shared" si="1416"/>
        <v>977695448.96000004</v>
      </c>
      <c r="N3616" s="1">
        <f t="shared" si="1417"/>
        <v>-710000000</v>
      </c>
      <c r="O3616" s="1">
        <f t="shared" si="1418"/>
        <v>109421052.63158</v>
      </c>
      <c r="P3616" s="1">
        <f t="shared" si="1419"/>
        <v>62505152</v>
      </c>
      <c r="Q3616" s="1">
        <f t="shared" si="1420"/>
        <v>-377999051.57894695</v>
      </c>
      <c r="R3616" s="1">
        <f t="shared" si="1421"/>
        <v>38015296</v>
      </c>
      <c r="S3616" s="1">
        <f t="shared" si="1422"/>
        <v>-707800000</v>
      </c>
      <c r="T3616" s="1">
        <f t="shared" si="1423"/>
        <v>119815263.1578958</v>
      </c>
      <c r="U3616" s="1">
        <f t="shared" si="1424"/>
        <v>72430203.519999981</v>
      </c>
      <c r="V3616" s="1">
        <f t="shared" si="1425"/>
        <v>-372479042.09473646</v>
      </c>
      <c r="W3616" s="1">
        <f t="shared" si="1426"/>
        <v>47695448.960000038</v>
      </c>
      <c r="X3616" s="1">
        <f t="shared" si="1427"/>
        <v>0</v>
      </c>
      <c r="Y3616" s="1">
        <f t="shared" si="1428"/>
        <v>1039421052.63158</v>
      </c>
      <c r="Z3616" s="1">
        <f t="shared" si="1429"/>
        <v>992505152</v>
      </c>
      <c r="AA3616" s="1">
        <f t="shared" si="1430"/>
        <v>0</v>
      </c>
      <c r="AB3616" s="1">
        <f t="shared" si="1431"/>
        <v>968015296</v>
      </c>
      <c r="AC3616" s="1">
        <f t="shared" si="1432"/>
        <v>0</v>
      </c>
      <c r="AD3616" s="1">
        <f t="shared" si="1433"/>
        <v>1039421052.63158</v>
      </c>
      <c r="AE3616" s="1">
        <f t="shared" si="1434"/>
        <v>992505152</v>
      </c>
      <c r="AF3616" s="1">
        <f t="shared" si="1435"/>
        <v>0</v>
      </c>
      <c r="AG3616" s="1">
        <f t="shared" si="1436"/>
        <v>968015296</v>
      </c>
    </row>
    <row r="3617" spans="1:33" x14ac:dyDescent="0.25">
      <c r="A3617" t="s">
        <v>7166</v>
      </c>
      <c r="B3617" t="s">
        <v>7167</v>
      </c>
      <c r="C3617" s="1">
        <v>315000000</v>
      </c>
      <c r="D3617" s="1">
        <v>242431793.78267401</v>
      </c>
      <c r="E3617" s="1">
        <v>291318605.03547502</v>
      </c>
      <c r="F3617" s="1">
        <v>302483968</v>
      </c>
      <c r="G3617" s="1">
        <v>349172030.56768602</v>
      </c>
      <c r="H3617" s="1">
        <v>336812256</v>
      </c>
      <c r="I3617" s="1">
        <f t="shared" si="1412"/>
        <v>244856111.72050077</v>
      </c>
      <c r="J3617" s="1">
        <f t="shared" si="1413"/>
        <v>294231791.08582979</v>
      </c>
      <c r="K3617" s="1">
        <f t="shared" si="1414"/>
        <v>305508807.68000001</v>
      </c>
      <c r="L3617" s="1">
        <f t="shared" si="1415"/>
        <v>352663750.8733629</v>
      </c>
      <c r="M3617" s="1">
        <f t="shared" si="1416"/>
        <v>340180378.56</v>
      </c>
      <c r="N3617" s="1">
        <f t="shared" si="1417"/>
        <v>-72568206.217325985</v>
      </c>
      <c r="O3617" s="1">
        <f t="shared" si="1418"/>
        <v>-23681394.964524984</v>
      </c>
      <c r="P3617" s="1">
        <f t="shared" si="1419"/>
        <v>-12516032</v>
      </c>
      <c r="Q3617" s="1">
        <f t="shared" si="1420"/>
        <v>34172030.567686021</v>
      </c>
      <c r="R3617" s="1">
        <f t="shared" si="1421"/>
        <v>21812256</v>
      </c>
      <c r="S3617" s="1">
        <f t="shared" si="1422"/>
        <v>-70143888.279499233</v>
      </c>
      <c r="T3617" s="1">
        <f t="shared" si="1423"/>
        <v>-20768208.914170206</v>
      </c>
      <c r="U3617" s="1">
        <f t="shared" si="1424"/>
        <v>-9491192.3199999928</v>
      </c>
      <c r="V3617" s="1">
        <f t="shared" si="1425"/>
        <v>37663750.873362899</v>
      </c>
      <c r="W3617" s="1">
        <f t="shared" si="1426"/>
        <v>25180378.560000002</v>
      </c>
      <c r="X3617" s="1">
        <f t="shared" si="1427"/>
        <v>0</v>
      </c>
      <c r="Y3617" s="1">
        <f t="shared" si="1428"/>
        <v>291318605.03547502</v>
      </c>
      <c r="Z3617" s="1">
        <f t="shared" si="1429"/>
        <v>302483968</v>
      </c>
      <c r="AA3617" s="1">
        <f t="shared" si="1430"/>
        <v>349172030.56768602</v>
      </c>
      <c r="AB3617" s="1">
        <f t="shared" si="1431"/>
        <v>336812256</v>
      </c>
      <c r="AC3617" s="1">
        <f t="shared" si="1432"/>
        <v>0</v>
      </c>
      <c r="AD3617" s="1">
        <f t="shared" si="1433"/>
        <v>291318605.03547502</v>
      </c>
      <c r="AE3617" s="1">
        <f t="shared" si="1434"/>
        <v>302483968</v>
      </c>
      <c r="AF3617" s="1">
        <f t="shared" si="1435"/>
        <v>349172030.56768602</v>
      </c>
      <c r="AG3617" s="1">
        <f t="shared" si="1436"/>
        <v>336812256</v>
      </c>
    </row>
    <row r="3618" spans="1:33" x14ac:dyDescent="0.25">
      <c r="A3618" t="s">
        <v>7168</v>
      </c>
      <c r="B3618" t="s">
        <v>7169</v>
      </c>
      <c r="C3618" s="1">
        <v>230000000</v>
      </c>
      <c r="D3618" s="1">
        <v>218294573.64341101</v>
      </c>
      <c r="E3618" s="1">
        <v>291318605.03547502</v>
      </c>
      <c r="F3618" s="1">
        <v>282473760</v>
      </c>
      <c r="G3618" s="1">
        <v>334920779.220779</v>
      </c>
      <c r="H3618" s="1">
        <v>292992512</v>
      </c>
      <c r="I3618" s="1">
        <f t="shared" si="1412"/>
        <v>220477519.37984511</v>
      </c>
      <c r="J3618" s="1">
        <f t="shared" si="1413"/>
        <v>294231791.08582979</v>
      </c>
      <c r="K3618" s="1">
        <f t="shared" si="1414"/>
        <v>285298497.60000002</v>
      </c>
      <c r="L3618" s="1">
        <f t="shared" si="1415"/>
        <v>338269987.01298678</v>
      </c>
      <c r="M3618" s="1">
        <f t="shared" si="1416"/>
        <v>295922437.12</v>
      </c>
      <c r="N3618" s="1">
        <f t="shared" si="1417"/>
        <v>-11705426.356588989</v>
      </c>
      <c r="O3618" s="1">
        <f t="shared" si="1418"/>
        <v>61318605.035475016</v>
      </c>
      <c r="P3618" s="1">
        <f t="shared" si="1419"/>
        <v>52473760</v>
      </c>
      <c r="Q3618" s="1">
        <f t="shared" si="1420"/>
        <v>104920779.220779</v>
      </c>
      <c r="R3618" s="1">
        <f t="shared" si="1421"/>
        <v>62992512</v>
      </c>
      <c r="S3618" s="1">
        <f t="shared" si="1422"/>
        <v>-9522480.6201548874</v>
      </c>
      <c r="T3618" s="1">
        <f t="shared" si="1423"/>
        <v>64231791.085829794</v>
      </c>
      <c r="U3618" s="1">
        <f t="shared" si="1424"/>
        <v>55298497.600000024</v>
      </c>
      <c r="V3618" s="1">
        <f t="shared" si="1425"/>
        <v>108269987.01298678</v>
      </c>
      <c r="W3618" s="1">
        <f t="shared" si="1426"/>
        <v>65922437.120000005</v>
      </c>
      <c r="X3618" s="1">
        <f t="shared" si="1427"/>
        <v>218294573.64341101</v>
      </c>
      <c r="Y3618" s="1">
        <f t="shared" si="1428"/>
        <v>291318605.03547502</v>
      </c>
      <c r="Z3618" s="1">
        <f t="shared" si="1429"/>
        <v>282473760</v>
      </c>
      <c r="AA3618" s="1">
        <f t="shared" si="1430"/>
        <v>334920779.220779</v>
      </c>
      <c r="AB3618" s="1">
        <f t="shared" si="1431"/>
        <v>292992512</v>
      </c>
      <c r="AC3618" s="1">
        <f t="shared" si="1432"/>
        <v>218294573.64341101</v>
      </c>
      <c r="AD3618" s="1">
        <f t="shared" si="1433"/>
        <v>291318605.03547502</v>
      </c>
      <c r="AE3618" s="1">
        <f t="shared" si="1434"/>
        <v>282473760</v>
      </c>
      <c r="AF3618" s="1">
        <f t="shared" si="1435"/>
        <v>334920779.220779</v>
      </c>
      <c r="AG3618" s="1">
        <f t="shared" si="1436"/>
        <v>292992512</v>
      </c>
    </row>
    <row r="3619" spans="1:33" x14ac:dyDescent="0.25">
      <c r="A3619" t="s">
        <v>7170</v>
      </c>
      <c r="B3619" t="s">
        <v>7171</v>
      </c>
      <c r="C3619" s="1">
        <v>750000000</v>
      </c>
      <c r="D3619" s="1">
        <v>121379310.34482799</v>
      </c>
      <c r="E3619" s="1">
        <v>302437050.359712</v>
      </c>
      <c r="F3619" s="1">
        <v>395838240</v>
      </c>
      <c r="G3619" s="1">
        <v>633461538.46153796</v>
      </c>
      <c r="H3619" s="1">
        <v>436899040</v>
      </c>
      <c r="I3619" s="1">
        <f t="shared" si="1412"/>
        <v>122593103.44827628</v>
      </c>
      <c r="J3619" s="1">
        <f t="shared" si="1413"/>
        <v>305461420.86330914</v>
      </c>
      <c r="K3619" s="1">
        <f t="shared" si="1414"/>
        <v>399796622.39999998</v>
      </c>
      <c r="L3619" s="1">
        <f t="shared" si="1415"/>
        <v>639796153.84615338</v>
      </c>
      <c r="M3619" s="1">
        <f t="shared" si="1416"/>
        <v>441268030.39999998</v>
      </c>
      <c r="N3619" s="1">
        <f t="shared" si="1417"/>
        <v>-628620689.65517199</v>
      </c>
      <c r="O3619" s="1">
        <f t="shared" si="1418"/>
        <v>-447562949.640288</v>
      </c>
      <c r="P3619" s="1">
        <f t="shared" si="1419"/>
        <v>-354161760</v>
      </c>
      <c r="Q3619" s="1">
        <f t="shared" si="1420"/>
        <v>-116538461.53846204</v>
      </c>
      <c r="R3619" s="1">
        <f t="shared" si="1421"/>
        <v>-313100960</v>
      </c>
      <c r="S3619" s="1">
        <f t="shared" si="1422"/>
        <v>-627406896.55172372</v>
      </c>
      <c r="T3619" s="1">
        <f t="shared" si="1423"/>
        <v>-444538579.13669086</v>
      </c>
      <c r="U3619" s="1">
        <f t="shared" si="1424"/>
        <v>-350203377.60000002</v>
      </c>
      <c r="V3619" s="1">
        <f t="shared" si="1425"/>
        <v>-110203846.15384662</v>
      </c>
      <c r="W3619" s="1">
        <f t="shared" si="1426"/>
        <v>-308731969.60000002</v>
      </c>
      <c r="X3619" s="1">
        <f t="shared" si="1427"/>
        <v>0</v>
      </c>
      <c r="Y3619" s="1">
        <f t="shared" si="1428"/>
        <v>0</v>
      </c>
      <c r="Z3619" s="1">
        <f t="shared" si="1429"/>
        <v>0</v>
      </c>
      <c r="AA3619" s="1">
        <f t="shared" si="1430"/>
        <v>0</v>
      </c>
      <c r="AB3619" s="1">
        <f t="shared" si="1431"/>
        <v>0</v>
      </c>
      <c r="AC3619" s="1">
        <f t="shared" si="1432"/>
        <v>0</v>
      </c>
      <c r="AD3619" s="1">
        <f t="shared" si="1433"/>
        <v>0</v>
      </c>
      <c r="AE3619" s="1">
        <f t="shared" si="1434"/>
        <v>0</v>
      </c>
      <c r="AF3619" s="1">
        <f t="shared" si="1435"/>
        <v>0</v>
      </c>
      <c r="AG3619" s="1">
        <f t="shared" si="1436"/>
        <v>0</v>
      </c>
    </row>
    <row r="3620" spans="1:33" x14ac:dyDescent="0.25">
      <c r="A3620" t="s">
        <v>7172</v>
      </c>
      <c r="B3620" t="s">
        <v>7173</v>
      </c>
      <c r="C3620" s="1">
        <v>420000000</v>
      </c>
      <c r="D3620" s="1">
        <v>255000000</v>
      </c>
      <c r="E3620" s="1">
        <v>239809976.97111899</v>
      </c>
      <c r="F3620" s="1">
        <v>268363632</v>
      </c>
      <c r="G3620" s="1">
        <v>248214520.54794499</v>
      </c>
      <c r="H3620" s="1">
        <v>260953888</v>
      </c>
      <c r="I3620" s="1">
        <f t="shared" si="1412"/>
        <v>257550000</v>
      </c>
      <c r="J3620" s="1">
        <f t="shared" si="1413"/>
        <v>242208076.74083018</v>
      </c>
      <c r="K3620" s="1">
        <f t="shared" si="1414"/>
        <v>271047268.31999999</v>
      </c>
      <c r="L3620" s="1">
        <f t="shared" si="1415"/>
        <v>250696665.75342444</v>
      </c>
      <c r="M3620" s="1">
        <f t="shared" si="1416"/>
        <v>263563426.88</v>
      </c>
      <c r="N3620" s="1">
        <f t="shared" si="1417"/>
        <v>-165000000</v>
      </c>
      <c r="O3620" s="1">
        <f t="shared" si="1418"/>
        <v>-180190023.02888101</v>
      </c>
      <c r="P3620" s="1">
        <f t="shared" si="1419"/>
        <v>-151636368</v>
      </c>
      <c r="Q3620" s="1">
        <f t="shared" si="1420"/>
        <v>-171785479.45205501</v>
      </c>
      <c r="R3620" s="1">
        <f t="shared" si="1421"/>
        <v>-159046112</v>
      </c>
      <c r="S3620" s="1">
        <f t="shared" si="1422"/>
        <v>-162450000</v>
      </c>
      <c r="T3620" s="1">
        <f t="shared" si="1423"/>
        <v>-177791923.25916982</v>
      </c>
      <c r="U3620" s="1">
        <f t="shared" si="1424"/>
        <v>-148952731.68000001</v>
      </c>
      <c r="V3620" s="1">
        <f t="shared" si="1425"/>
        <v>-169303334.24657556</v>
      </c>
      <c r="W3620" s="1">
        <f t="shared" si="1426"/>
        <v>-156436573.12</v>
      </c>
      <c r="X3620" s="1">
        <f t="shared" si="1427"/>
        <v>0</v>
      </c>
      <c r="Y3620" s="1">
        <f t="shared" si="1428"/>
        <v>0</v>
      </c>
      <c r="Z3620" s="1">
        <f t="shared" si="1429"/>
        <v>0</v>
      </c>
      <c r="AA3620" s="1">
        <f t="shared" si="1430"/>
        <v>0</v>
      </c>
      <c r="AB3620" s="1">
        <f t="shared" si="1431"/>
        <v>0</v>
      </c>
      <c r="AC3620" s="1">
        <f t="shared" si="1432"/>
        <v>0</v>
      </c>
      <c r="AD3620" s="1">
        <f t="shared" si="1433"/>
        <v>0</v>
      </c>
      <c r="AE3620" s="1">
        <f t="shared" si="1434"/>
        <v>0</v>
      </c>
      <c r="AF3620" s="1">
        <f t="shared" si="1435"/>
        <v>0</v>
      </c>
      <c r="AG3620" s="1">
        <f t="shared" si="1436"/>
        <v>0</v>
      </c>
    </row>
    <row r="3621" spans="1:33" x14ac:dyDescent="0.25">
      <c r="A3621" t="s">
        <v>7174</v>
      </c>
      <c r="B3621" t="s">
        <v>7175</v>
      </c>
      <c r="C3621" s="1">
        <v>230000000</v>
      </c>
      <c r="D3621" s="1">
        <v>433430443.208628</v>
      </c>
      <c r="E3621" s="1">
        <v>359351309.090909</v>
      </c>
      <c r="F3621" s="1">
        <v>398663264</v>
      </c>
      <c r="G3621" s="1">
        <v>378889837.70883101</v>
      </c>
      <c r="H3621" s="1">
        <v>367205056</v>
      </c>
      <c r="I3621" s="1">
        <f t="shared" si="1412"/>
        <v>437764747.64071429</v>
      </c>
      <c r="J3621" s="1">
        <f t="shared" si="1413"/>
        <v>362944822.18181807</v>
      </c>
      <c r="K3621" s="1">
        <f t="shared" si="1414"/>
        <v>402649896.63999999</v>
      </c>
      <c r="L3621" s="1">
        <f t="shared" si="1415"/>
        <v>382678736.08591932</v>
      </c>
      <c r="M3621" s="1">
        <f t="shared" si="1416"/>
        <v>370877106.56</v>
      </c>
      <c r="N3621" s="1">
        <f t="shared" si="1417"/>
        <v>203430443.208628</v>
      </c>
      <c r="O3621" s="1">
        <f t="shared" si="1418"/>
        <v>129351309.090909</v>
      </c>
      <c r="P3621" s="1">
        <f t="shared" si="1419"/>
        <v>168663264</v>
      </c>
      <c r="Q3621" s="1">
        <f t="shared" si="1420"/>
        <v>148889837.70883101</v>
      </c>
      <c r="R3621" s="1">
        <f t="shared" si="1421"/>
        <v>137205056</v>
      </c>
      <c r="S3621" s="1">
        <f t="shared" si="1422"/>
        <v>207764747.64071429</v>
      </c>
      <c r="T3621" s="1">
        <f t="shared" si="1423"/>
        <v>132944822.18181807</v>
      </c>
      <c r="U3621" s="1">
        <f t="shared" si="1424"/>
        <v>172649896.63999999</v>
      </c>
      <c r="V3621" s="1">
        <f t="shared" si="1425"/>
        <v>152678736.08591932</v>
      </c>
      <c r="W3621" s="1">
        <f t="shared" si="1426"/>
        <v>140877106.56</v>
      </c>
      <c r="X3621" s="1">
        <f t="shared" si="1427"/>
        <v>433430443.208628</v>
      </c>
      <c r="Y3621" s="1">
        <f t="shared" si="1428"/>
        <v>359351309.090909</v>
      </c>
      <c r="Z3621" s="1">
        <f t="shared" si="1429"/>
        <v>398663264</v>
      </c>
      <c r="AA3621" s="1">
        <f t="shared" si="1430"/>
        <v>378889837.70883101</v>
      </c>
      <c r="AB3621" s="1">
        <f t="shared" si="1431"/>
        <v>367205056</v>
      </c>
      <c r="AC3621" s="1">
        <f t="shared" si="1432"/>
        <v>433430443.208628</v>
      </c>
      <c r="AD3621" s="1">
        <f t="shared" si="1433"/>
        <v>359351309.090909</v>
      </c>
      <c r="AE3621" s="1">
        <f t="shared" si="1434"/>
        <v>398663264</v>
      </c>
      <c r="AF3621" s="1">
        <f t="shared" si="1435"/>
        <v>378889837.70883101</v>
      </c>
      <c r="AG3621" s="1">
        <f t="shared" si="1436"/>
        <v>367205056</v>
      </c>
    </row>
    <row r="3622" spans="1:33" x14ac:dyDescent="0.25">
      <c r="A3622" t="s">
        <v>7176</v>
      </c>
      <c r="B3622" t="s">
        <v>7177</v>
      </c>
      <c r="C3622" s="1">
        <v>210000000</v>
      </c>
      <c r="D3622" s="1">
        <v>311898734.17721498</v>
      </c>
      <c r="E3622" s="1">
        <v>290136558.321127</v>
      </c>
      <c r="F3622" s="1">
        <v>270169888</v>
      </c>
      <c r="G3622" s="1">
        <v>259478430.722727</v>
      </c>
      <c r="H3622" s="1">
        <v>280088416</v>
      </c>
      <c r="I3622" s="1">
        <f t="shared" si="1412"/>
        <v>315017721.51898712</v>
      </c>
      <c r="J3622" s="1">
        <f t="shared" si="1413"/>
        <v>293037923.90433824</v>
      </c>
      <c r="K3622" s="1">
        <f t="shared" si="1414"/>
        <v>272871586.88</v>
      </c>
      <c r="L3622" s="1">
        <f t="shared" si="1415"/>
        <v>262073215.02995428</v>
      </c>
      <c r="M3622" s="1">
        <f t="shared" si="1416"/>
        <v>282889300.16000003</v>
      </c>
      <c r="N3622" s="1">
        <f t="shared" si="1417"/>
        <v>101898734.17721498</v>
      </c>
      <c r="O3622" s="1">
        <f t="shared" si="1418"/>
        <v>80136558.321126997</v>
      </c>
      <c r="P3622" s="1">
        <f t="shared" si="1419"/>
        <v>60169888</v>
      </c>
      <c r="Q3622" s="1">
        <f t="shared" si="1420"/>
        <v>49478430.722727001</v>
      </c>
      <c r="R3622" s="1">
        <f t="shared" si="1421"/>
        <v>70088416</v>
      </c>
      <c r="S3622" s="1">
        <f t="shared" si="1422"/>
        <v>105017721.51898712</v>
      </c>
      <c r="T3622" s="1">
        <f t="shared" si="1423"/>
        <v>83037923.904338241</v>
      </c>
      <c r="U3622" s="1">
        <f t="shared" si="1424"/>
        <v>62871586.879999995</v>
      </c>
      <c r="V3622" s="1">
        <f t="shared" si="1425"/>
        <v>52073215.029954284</v>
      </c>
      <c r="W3622" s="1">
        <f t="shared" si="1426"/>
        <v>72889300.160000026</v>
      </c>
      <c r="X3622" s="1">
        <f t="shared" si="1427"/>
        <v>311898734.17721498</v>
      </c>
      <c r="Y3622" s="1">
        <f t="shared" si="1428"/>
        <v>290136558.321127</v>
      </c>
      <c r="Z3622" s="1">
        <f t="shared" si="1429"/>
        <v>270169888</v>
      </c>
      <c r="AA3622" s="1">
        <f t="shared" si="1430"/>
        <v>259478430.722727</v>
      </c>
      <c r="AB3622" s="1">
        <f t="shared" si="1431"/>
        <v>280088416</v>
      </c>
      <c r="AC3622" s="1">
        <f t="shared" si="1432"/>
        <v>311898734.17721498</v>
      </c>
      <c r="AD3622" s="1">
        <f t="shared" si="1433"/>
        <v>290136558.321127</v>
      </c>
      <c r="AE3622" s="1">
        <f t="shared" si="1434"/>
        <v>270169888</v>
      </c>
      <c r="AF3622" s="1">
        <f t="shared" si="1435"/>
        <v>259478430.722727</v>
      </c>
      <c r="AG3622" s="1">
        <f t="shared" si="1436"/>
        <v>280088416</v>
      </c>
    </row>
    <row r="3623" spans="1:33" x14ac:dyDescent="0.25">
      <c r="A3623" t="s">
        <v>7178</v>
      </c>
      <c r="B3623" t="s">
        <v>7179</v>
      </c>
      <c r="C3623" s="1">
        <v>300000000</v>
      </c>
      <c r="D3623" s="1">
        <v>300000000</v>
      </c>
      <c r="E3623" s="1">
        <v>359351309.090909</v>
      </c>
      <c r="F3623" s="1">
        <v>364912096</v>
      </c>
      <c r="G3623" s="1">
        <v>378889837.70883101</v>
      </c>
      <c r="H3623" s="1">
        <v>354907264</v>
      </c>
      <c r="I3623" s="1">
        <f t="shared" si="1412"/>
        <v>303000000</v>
      </c>
      <c r="J3623" s="1">
        <f t="shared" si="1413"/>
        <v>362944822.18181807</v>
      </c>
      <c r="K3623" s="1">
        <f t="shared" si="1414"/>
        <v>368561216.95999998</v>
      </c>
      <c r="L3623" s="1">
        <f t="shared" si="1415"/>
        <v>382678736.08591932</v>
      </c>
      <c r="M3623" s="1">
        <f t="shared" si="1416"/>
        <v>358456336.63999999</v>
      </c>
      <c r="N3623" s="1">
        <f t="shared" si="1417"/>
        <v>0</v>
      </c>
      <c r="O3623" s="1">
        <f t="shared" si="1418"/>
        <v>59351309.090909004</v>
      </c>
      <c r="P3623" s="1">
        <f t="shared" si="1419"/>
        <v>64912096</v>
      </c>
      <c r="Q3623" s="1">
        <f t="shared" si="1420"/>
        <v>78889837.708831012</v>
      </c>
      <c r="R3623" s="1">
        <f t="shared" si="1421"/>
        <v>54907264</v>
      </c>
      <c r="S3623" s="1">
        <f t="shared" si="1422"/>
        <v>3000000</v>
      </c>
      <c r="T3623" s="1">
        <f t="shared" si="1423"/>
        <v>62944822.181818068</v>
      </c>
      <c r="U3623" s="1">
        <f t="shared" si="1424"/>
        <v>68561216.959999979</v>
      </c>
      <c r="V3623" s="1">
        <f t="shared" si="1425"/>
        <v>82678736.085919321</v>
      </c>
      <c r="W3623" s="1">
        <f t="shared" si="1426"/>
        <v>58456336.639999986</v>
      </c>
      <c r="X3623" s="1">
        <f t="shared" si="1427"/>
        <v>300000000</v>
      </c>
      <c r="Y3623" s="1">
        <f t="shared" si="1428"/>
        <v>359351309.090909</v>
      </c>
      <c r="Z3623" s="1">
        <f t="shared" si="1429"/>
        <v>364912096</v>
      </c>
      <c r="AA3623" s="1">
        <f t="shared" si="1430"/>
        <v>378889837.70883101</v>
      </c>
      <c r="AB3623" s="1">
        <f t="shared" si="1431"/>
        <v>354907264</v>
      </c>
      <c r="AC3623" s="1">
        <f t="shared" si="1432"/>
        <v>300000000</v>
      </c>
      <c r="AD3623" s="1">
        <f t="shared" si="1433"/>
        <v>359351309.090909</v>
      </c>
      <c r="AE3623" s="1">
        <f t="shared" si="1434"/>
        <v>364912096</v>
      </c>
      <c r="AF3623" s="1">
        <f t="shared" si="1435"/>
        <v>378889837.70883101</v>
      </c>
      <c r="AG3623" s="1">
        <f t="shared" si="1436"/>
        <v>354907264</v>
      </c>
    </row>
    <row r="3624" spans="1:33" x14ac:dyDescent="0.25">
      <c r="A3624" t="s">
        <v>7180</v>
      </c>
      <c r="B3624" t="s">
        <v>7181</v>
      </c>
      <c r="C3624" s="1">
        <v>295000000</v>
      </c>
      <c r="D3624" s="1">
        <v>380000000</v>
      </c>
      <c r="E3624" s="1">
        <v>360202354.90009499</v>
      </c>
      <c r="F3624" s="1">
        <v>355007680</v>
      </c>
      <c r="G3624" s="1">
        <v>324512358.11794901</v>
      </c>
      <c r="H3624" s="1">
        <v>332084928</v>
      </c>
      <c r="I3624" s="1">
        <f t="shared" si="1412"/>
        <v>383800000</v>
      </c>
      <c r="J3624" s="1">
        <f t="shared" si="1413"/>
        <v>363804378.44909596</v>
      </c>
      <c r="K3624" s="1">
        <f t="shared" si="1414"/>
        <v>358557756.80000001</v>
      </c>
      <c r="L3624" s="1">
        <f t="shared" si="1415"/>
        <v>327757481.69912851</v>
      </c>
      <c r="M3624" s="1">
        <f t="shared" si="1416"/>
        <v>335405777.28000003</v>
      </c>
      <c r="N3624" s="1">
        <f t="shared" si="1417"/>
        <v>85000000</v>
      </c>
      <c r="O3624" s="1">
        <f t="shared" si="1418"/>
        <v>65202354.900094986</v>
      </c>
      <c r="P3624" s="1">
        <f t="shared" si="1419"/>
        <v>60007680</v>
      </c>
      <c r="Q3624" s="1">
        <f t="shared" si="1420"/>
        <v>29512358.117949009</v>
      </c>
      <c r="R3624" s="1">
        <f t="shared" si="1421"/>
        <v>37084928</v>
      </c>
      <c r="S3624" s="1">
        <f t="shared" si="1422"/>
        <v>88800000</v>
      </c>
      <c r="T3624" s="1">
        <f t="shared" si="1423"/>
        <v>68804378.449095964</v>
      </c>
      <c r="U3624" s="1">
        <f t="shared" si="1424"/>
        <v>63557756.800000012</v>
      </c>
      <c r="V3624" s="1">
        <f t="shared" si="1425"/>
        <v>32757481.699128509</v>
      </c>
      <c r="W3624" s="1">
        <f t="shared" si="1426"/>
        <v>40405777.280000031</v>
      </c>
      <c r="X3624" s="1">
        <f t="shared" si="1427"/>
        <v>380000000</v>
      </c>
      <c r="Y3624" s="1">
        <f t="shared" si="1428"/>
        <v>360202354.90009499</v>
      </c>
      <c r="Z3624" s="1">
        <f t="shared" si="1429"/>
        <v>355007680</v>
      </c>
      <c r="AA3624" s="1">
        <f t="shared" si="1430"/>
        <v>324512358.11794901</v>
      </c>
      <c r="AB3624" s="1">
        <f t="shared" si="1431"/>
        <v>332084928</v>
      </c>
      <c r="AC3624" s="1">
        <f t="shared" si="1432"/>
        <v>380000000</v>
      </c>
      <c r="AD3624" s="1">
        <f t="shared" si="1433"/>
        <v>360202354.90009499</v>
      </c>
      <c r="AE3624" s="1">
        <f t="shared" si="1434"/>
        <v>355007680</v>
      </c>
      <c r="AF3624" s="1">
        <f t="shared" si="1435"/>
        <v>324512358.11794901</v>
      </c>
      <c r="AG3624" s="1">
        <f t="shared" si="1436"/>
        <v>332084928</v>
      </c>
    </row>
    <row r="3625" spans="1:33" x14ac:dyDescent="0.25">
      <c r="A3625" t="s">
        <v>7182</v>
      </c>
      <c r="B3625" t="s">
        <v>7183</v>
      </c>
      <c r="C3625" s="1">
        <v>350000000</v>
      </c>
      <c r="D3625" s="1">
        <v>1100000000</v>
      </c>
      <c r="E3625" s="1">
        <v>997916666.66666698</v>
      </c>
      <c r="F3625" s="1">
        <v>1045926080</v>
      </c>
      <c r="G3625" s="1">
        <v>997916666.66666698</v>
      </c>
      <c r="H3625" s="1">
        <v>1139283200</v>
      </c>
      <c r="I3625" s="1">
        <f t="shared" si="1412"/>
        <v>1111000000</v>
      </c>
      <c r="J3625" s="1">
        <f t="shared" si="1413"/>
        <v>1007895833.3333336</v>
      </c>
      <c r="K3625" s="1">
        <f t="shared" si="1414"/>
        <v>1056385340.8</v>
      </c>
      <c r="L3625" s="1">
        <f t="shared" si="1415"/>
        <v>1007895833.3333336</v>
      </c>
      <c r="M3625" s="1">
        <f t="shared" si="1416"/>
        <v>1150676032</v>
      </c>
      <c r="N3625" s="1">
        <f t="shared" si="1417"/>
        <v>750000000</v>
      </c>
      <c r="O3625" s="1">
        <f t="shared" si="1418"/>
        <v>647916666.66666698</v>
      </c>
      <c r="P3625" s="1">
        <f t="shared" si="1419"/>
        <v>695926080</v>
      </c>
      <c r="Q3625" s="1">
        <f t="shared" si="1420"/>
        <v>647916666.66666698</v>
      </c>
      <c r="R3625" s="1">
        <f t="shared" si="1421"/>
        <v>789283200</v>
      </c>
      <c r="S3625" s="1">
        <f t="shared" si="1422"/>
        <v>761000000</v>
      </c>
      <c r="T3625" s="1">
        <f t="shared" si="1423"/>
        <v>657895833.33333361</v>
      </c>
      <c r="U3625" s="1">
        <f t="shared" si="1424"/>
        <v>706385340.79999995</v>
      </c>
      <c r="V3625" s="1">
        <f t="shared" si="1425"/>
        <v>657895833.33333361</v>
      </c>
      <c r="W3625" s="1">
        <f t="shared" si="1426"/>
        <v>800676032</v>
      </c>
      <c r="X3625" s="1">
        <f t="shared" si="1427"/>
        <v>1100000000</v>
      </c>
      <c r="Y3625" s="1">
        <f t="shared" si="1428"/>
        <v>997916666.66666698</v>
      </c>
      <c r="Z3625" s="1">
        <f t="shared" si="1429"/>
        <v>1045926080</v>
      </c>
      <c r="AA3625" s="1">
        <f t="shared" si="1430"/>
        <v>997916666.66666698</v>
      </c>
      <c r="AB3625" s="1">
        <f t="shared" si="1431"/>
        <v>1139283200</v>
      </c>
      <c r="AC3625" s="1">
        <f t="shared" si="1432"/>
        <v>1100000000</v>
      </c>
      <c r="AD3625" s="1">
        <f t="shared" si="1433"/>
        <v>997916666.66666698</v>
      </c>
      <c r="AE3625" s="1">
        <f t="shared" si="1434"/>
        <v>1045926080</v>
      </c>
      <c r="AF3625" s="1">
        <f t="shared" si="1435"/>
        <v>997916666.66666698</v>
      </c>
      <c r="AG3625" s="1">
        <f t="shared" si="1436"/>
        <v>1139283200</v>
      </c>
    </row>
    <row r="3626" spans="1:33" x14ac:dyDescent="0.25">
      <c r="A3626" t="s">
        <v>7184</v>
      </c>
      <c r="B3626" t="s">
        <v>7185</v>
      </c>
      <c r="C3626" s="1">
        <v>350000000</v>
      </c>
      <c r="D3626" s="1">
        <v>295740657.21649498</v>
      </c>
      <c r="E3626" s="1">
        <v>360202354.90009499</v>
      </c>
      <c r="F3626" s="1">
        <v>326116416</v>
      </c>
      <c r="G3626" s="1">
        <v>324512358.11794901</v>
      </c>
      <c r="H3626" s="1">
        <v>310727744</v>
      </c>
      <c r="I3626" s="1">
        <f t="shared" si="1412"/>
        <v>298698063.78865993</v>
      </c>
      <c r="J3626" s="1">
        <f t="shared" si="1413"/>
        <v>363804378.44909596</v>
      </c>
      <c r="K3626" s="1">
        <f t="shared" si="1414"/>
        <v>329377580.16000003</v>
      </c>
      <c r="L3626" s="1">
        <f t="shared" si="1415"/>
        <v>327757481.69912851</v>
      </c>
      <c r="M3626" s="1">
        <f t="shared" si="1416"/>
        <v>313835021.44</v>
      </c>
      <c r="N3626" s="1">
        <f t="shared" si="1417"/>
        <v>-54259342.783505023</v>
      </c>
      <c r="O3626" s="1">
        <f t="shared" si="1418"/>
        <v>10202354.900094986</v>
      </c>
      <c r="P3626" s="1">
        <f t="shared" si="1419"/>
        <v>-23883584</v>
      </c>
      <c r="Q3626" s="1">
        <f t="shared" si="1420"/>
        <v>-25487641.882050991</v>
      </c>
      <c r="R3626" s="1">
        <f t="shared" si="1421"/>
        <v>-39272256</v>
      </c>
      <c r="S3626" s="1">
        <f t="shared" si="1422"/>
        <v>-51301936.21134007</v>
      </c>
      <c r="T3626" s="1">
        <f t="shared" si="1423"/>
        <v>13804378.449095964</v>
      </c>
      <c r="U3626" s="1">
        <f t="shared" si="1424"/>
        <v>-20622419.839999974</v>
      </c>
      <c r="V3626" s="1">
        <f t="shared" si="1425"/>
        <v>-22242518.300871491</v>
      </c>
      <c r="W3626" s="1">
        <f t="shared" si="1426"/>
        <v>-36164978.560000002</v>
      </c>
      <c r="X3626" s="1">
        <f t="shared" si="1427"/>
        <v>0</v>
      </c>
      <c r="Y3626" s="1">
        <f t="shared" si="1428"/>
        <v>360202354.90009499</v>
      </c>
      <c r="Z3626" s="1">
        <f t="shared" si="1429"/>
        <v>326116416</v>
      </c>
      <c r="AA3626" s="1">
        <f t="shared" si="1430"/>
        <v>324512358.11794901</v>
      </c>
      <c r="AB3626" s="1">
        <f t="shared" si="1431"/>
        <v>310727744</v>
      </c>
      <c r="AC3626" s="1">
        <f t="shared" si="1432"/>
        <v>0</v>
      </c>
      <c r="AD3626" s="1">
        <f t="shared" si="1433"/>
        <v>360202354.90009499</v>
      </c>
      <c r="AE3626" s="1">
        <f t="shared" si="1434"/>
        <v>326116416</v>
      </c>
      <c r="AF3626" s="1">
        <f t="shared" si="1435"/>
        <v>324512358.11794901</v>
      </c>
      <c r="AG3626" s="1">
        <f t="shared" si="1436"/>
        <v>310727744</v>
      </c>
    </row>
    <row r="3627" spans="1:33" x14ac:dyDescent="0.25">
      <c r="A3627" t="s">
        <v>7186</v>
      </c>
      <c r="B3627" t="s">
        <v>7187</v>
      </c>
      <c r="C3627" s="1">
        <v>280000000</v>
      </c>
      <c r="D3627" s="1">
        <v>229544189.51941401</v>
      </c>
      <c r="E3627" s="1">
        <v>291318605.03547502</v>
      </c>
      <c r="F3627" s="1">
        <v>312817440</v>
      </c>
      <c r="G3627" s="1">
        <v>324512358.11794901</v>
      </c>
      <c r="H3627" s="1">
        <v>339724960</v>
      </c>
      <c r="I3627" s="1">
        <f t="shared" si="1412"/>
        <v>231839631.41460815</v>
      </c>
      <c r="J3627" s="1">
        <f t="shared" si="1413"/>
        <v>294231791.08582979</v>
      </c>
      <c r="K3627" s="1">
        <f t="shared" si="1414"/>
        <v>315945614.39999998</v>
      </c>
      <c r="L3627" s="1">
        <f t="shared" si="1415"/>
        <v>327757481.69912851</v>
      </c>
      <c r="M3627" s="1">
        <f t="shared" si="1416"/>
        <v>343122209.60000002</v>
      </c>
      <c r="N3627" s="1">
        <f t="shared" si="1417"/>
        <v>-50455810.480585992</v>
      </c>
      <c r="O3627" s="1">
        <f t="shared" si="1418"/>
        <v>11318605.035475016</v>
      </c>
      <c r="P3627" s="1">
        <f t="shared" si="1419"/>
        <v>32817440</v>
      </c>
      <c r="Q3627" s="1">
        <f t="shared" si="1420"/>
        <v>44512358.117949009</v>
      </c>
      <c r="R3627" s="1">
        <f t="shared" si="1421"/>
        <v>59724960</v>
      </c>
      <c r="S3627" s="1">
        <f t="shared" si="1422"/>
        <v>-48160368.585391849</v>
      </c>
      <c r="T3627" s="1">
        <f t="shared" si="1423"/>
        <v>14231791.085829794</v>
      </c>
      <c r="U3627" s="1">
        <f t="shared" si="1424"/>
        <v>35945614.399999976</v>
      </c>
      <c r="V3627" s="1">
        <f t="shared" si="1425"/>
        <v>47757481.699128509</v>
      </c>
      <c r="W3627" s="1">
        <f t="shared" si="1426"/>
        <v>63122209.600000024</v>
      </c>
      <c r="X3627" s="1">
        <f t="shared" si="1427"/>
        <v>0</v>
      </c>
      <c r="Y3627" s="1">
        <f t="shared" si="1428"/>
        <v>291318605.03547502</v>
      </c>
      <c r="Z3627" s="1">
        <f t="shared" si="1429"/>
        <v>312817440</v>
      </c>
      <c r="AA3627" s="1">
        <f t="shared" si="1430"/>
        <v>324512358.11794901</v>
      </c>
      <c r="AB3627" s="1">
        <f t="shared" si="1431"/>
        <v>339724960</v>
      </c>
      <c r="AC3627" s="1">
        <f t="shared" si="1432"/>
        <v>0</v>
      </c>
      <c r="AD3627" s="1">
        <f t="shared" si="1433"/>
        <v>291318605.03547502</v>
      </c>
      <c r="AE3627" s="1">
        <f t="shared" si="1434"/>
        <v>312817440</v>
      </c>
      <c r="AF3627" s="1">
        <f t="shared" si="1435"/>
        <v>324512358.11794901</v>
      </c>
      <c r="AG3627" s="1">
        <f t="shared" si="1436"/>
        <v>339724960</v>
      </c>
    </row>
    <row r="3628" spans="1:33" x14ac:dyDescent="0.25">
      <c r="A3628" t="s">
        <v>7188</v>
      </c>
      <c r="B3628" t="s">
        <v>7189</v>
      </c>
      <c r="C3628" s="1">
        <v>310000000</v>
      </c>
      <c r="D3628" s="1">
        <v>269823260.12990999</v>
      </c>
      <c r="E3628" s="1">
        <v>239809976.97111899</v>
      </c>
      <c r="F3628" s="1">
        <v>274985664</v>
      </c>
      <c r="G3628" s="1">
        <v>312824928.36676198</v>
      </c>
      <c r="H3628" s="1">
        <v>274464128</v>
      </c>
      <c r="I3628" s="1">
        <f t="shared" si="1412"/>
        <v>272521492.7312091</v>
      </c>
      <c r="J3628" s="1">
        <f t="shared" si="1413"/>
        <v>242208076.74083018</v>
      </c>
      <c r="K3628" s="1">
        <f t="shared" si="1414"/>
        <v>277735520.63999999</v>
      </c>
      <c r="L3628" s="1">
        <f t="shared" si="1415"/>
        <v>315953177.65042961</v>
      </c>
      <c r="M3628" s="1">
        <f t="shared" si="1416"/>
        <v>277208769.28000003</v>
      </c>
      <c r="N3628" s="1">
        <f t="shared" si="1417"/>
        <v>-40176739.870090008</v>
      </c>
      <c r="O3628" s="1">
        <f t="shared" si="1418"/>
        <v>-70190023.028881013</v>
      </c>
      <c r="P3628" s="1">
        <f t="shared" si="1419"/>
        <v>-35014336</v>
      </c>
      <c r="Q3628" s="1">
        <f t="shared" si="1420"/>
        <v>2824928.3667619824</v>
      </c>
      <c r="R3628" s="1">
        <f t="shared" si="1421"/>
        <v>-35535872</v>
      </c>
      <c r="S3628" s="1">
        <f t="shared" si="1422"/>
        <v>-37478507.268790901</v>
      </c>
      <c r="T3628" s="1">
        <f t="shared" si="1423"/>
        <v>-67791923.259169817</v>
      </c>
      <c r="U3628" s="1">
        <f t="shared" si="1424"/>
        <v>-32264479.360000014</v>
      </c>
      <c r="V3628" s="1">
        <f t="shared" si="1425"/>
        <v>5953177.6504296064</v>
      </c>
      <c r="W3628" s="1">
        <f t="shared" si="1426"/>
        <v>-32791230.719999969</v>
      </c>
      <c r="X3628" s="1">
        <f t="shared" si="1427"/>
        <v>0</v>
      </c>
      <c r="Y3628" s="1">
        <f t="shared" si="1428"/>
        <v>0</v>
      </c>
      <c r="Z3628" s="1">
        <f t="shared" si="1429"/>
        <v>274985664</v>
      </c>
      <c r="AA3628" s="1">
        <f t="shared" si="1430"/>
        <v>312824928.36676198</v>
      </c>
      <c r="AB3628" s="1">
        <f t="shared" si="1431"/>
        <v>274464128</v>
      </c>
      <c r="AC3628" s="1">
        <f t="shared" si="1432"/>
        <v>269823260.12990999</v>
      </c>
      <c r="AD3628" s="1">
        <f t="shared" si="1433"/>
        <v>0</v>
      </c>
      <c r="AE3628" s="1">
        <f t="shared" si="1434"/>
        <v>274985664</v>
      </c>
      <c r="AF3628" s="1">
        <f t="shared" si="1435"/>
        <v>312824928.36676198</v>
      </c>
      <c r="AG3628" s="1">
        <f t="shared" si="1436"/>
        <v>274464128</v>
      </c>
    </row>
    <row r="3629" spans="1:33" x14ac:dyDescent="0.25">
      <c r="A3629" t="s">
        <v>7190</v>
      </c>
      <c r="B3629" t="s">
        <v>7191</v>
      </c>
      <c r="C3629" s="1">
        <v>290000000</v>
      </c>
      <c r="D3629" s="1">
        <v>195000000</v>
      </c>
      <c r="E3629" s="1">
        <v>291318605.03547502</v>
      </c>
      <c r="F3629" s="1">
        <v>315336384</v>
      </c>
      <c r="G3629" s="1">
        <v>378889837.70883101</v>
      </c>
      <c r="H3629" s="1">
        <v>389416224</v>
      </c>
      <c r="I3629" s="1">
        <f t="shared" si="1412"/>
        <v>196950000</v>
      </c>
      <c r="J3629" s="1">
        <f t="shared" si="1413"/>
        <v>294231791.08582979</v>
      </c>
      <c r="K3629" s="1">
        <f t="shared" si="1414"/>
        <v>318489747.83999997</v>
      </c>
      <c r="L3629" s="1">
        <f t="shared" si="1415"/>
        <v>382678736.08591932</v>
      </c>
      <c r="M3629" s="1">
        <f t="shared" si="1416"/>
        <v>393310386.24000001</v>
      </c>
      <c r="N3629" s="1">
        <f t="shared" si="1417"/>
        <v>-95000000</v>
      </c>
      <c r="O3629" s="1">
        <f t="shared" si="1418"/>
        <v>1318605.0354750156</v>
      </c>
      <c r="P3629" s="1">
        <f t="shared" si="1419"/>
        <v>25336384</v>
      </c>
      <c r="Q3629" s="1">
        <f t="shared" si="1420"/>
        <v>88889837.708831012</v>
      </c>
      <c r="R3629" s="1">
        <f t="shared" si="1421"/>
        <v>99416224</v>
      </c>
      <c r="S3629" s="1">
        <f t="shared" si="1422"/>
        <v>-93050000</v>
      </c>
      <c r="T3629" s="1">
        <f t="shared" si="1423"/>
        <v>4231791.0858297944</v>
      </c>
      <c r="U3629" s="1">
        <f t="shared" si="1424"/>
        <v>28489747.839999974</v>
      </c>
      <c r="V3629" s="1">
        <f t="shared" si="1425"/>
        <v>92678736.085919321</v>
      </c>
      <c r="W3629" s="1">
        <f t="shared" si="1426"/>
        <v>103310386.24000001</v>
      </c>
      <c r="X3629" s="1">
        <f t="shared" si="1427"/>
        <v>0</v>
      </c>
      <c r="Y3629" s="1">
        <f t="shared" si="1428"/>
        <v>291318605.03547502</v>
      </c>
      <c r="Z3629" s="1">
        <f t="shared" si="1429"/>
        <v>315336384</v>
      </c>
      <c r="AA3629" s="1">
        <f t="shared" si="1430"/>
        <v>378889837.70883101</v>
      </c>
      <c r="AB3629" s="1">
        <f t="shared" si="1431"/>
        <v>389416224</v>
      </c>
      <c r="AC3629" s="1">
        <f t="shared" si="1432"/>
        <v>0</v>
      </c>
      <c r="AD3629" s="1">
        <f t="shared" si="1433"/>
        <v>291318605.03547502</v>
      </c>
      <c r="AE3629" s="1">
        <f t="shared" si="1434"/>
        <v>315336384</v>
      </c>
      <c r="AF3629" s="1">
        <f t="shared" si="1435"/>
        <v>378889837.70883101</v>
      </c>
      <c r="AG3629" s="1">
        <f t="shared" si="1436"/>
        <v>389416224</v>
      </c>
    </row>
    <row r="3630" spans="1:33" x14ac:dyDescent="0.25">
      <c r="A3630" t="s">
        <v>7192</v>
      </c>
      <c r="B3630" t="s">
        <v>7193</v>
      </c>
      <c r="C3630" s="1">
        <v>315000000</v>
      </c>
      <c r="D3630" s="1">
        <v>410000000</v>
      </c>
      <c r="E3630" s="1">
        <v>290136558.321127</v>
      </c>
      <c r="F3630" s="1">
        <v>260848880</v>
      </c>
      <c r="G3630" s="1">
        <v>259478430.722727</v>
      </c>
      <c r="H3630" s="1">
        <v>282877600</v>
      </c>
      <c r="I3630" s="1">
        <f t="shared" si="1412"/>
        <v>414100000</v>
      </c>
      <c r="J3630" s="1">
        <f t="shared" si="1413"/>
        <v>293037923.90433824</v>
      </c>
      <c r="K3630" s="1">
        <f t="shared" si="1414"/>
        <v>263457368.80000001</v>
      </c>
      <c r="L3630" s="1">
        <f t="shared" si="1415"/>
        <v>262073215.02995428</v>
      </c>
      <c r="M3630" s="1">
        <f t="shared" si="1416"/>
        <v>285706376</v>
      </c>
      <c r="N3630" s="1">
        <f t="shared" si="1417"/>
        <v>95000000</v>
      </c>
      <c r="O3630" s="1">
        <f t="shared" si="1418"/>
        <v>-24863441.678873003</v>
      </c>
      <c r="P3630" s="1">
        <f t="shared" si="1419"/>
        <v>-54151120</v>
      </c>
      <c r="Q3630" s="1">
        <f t="shared" si="1420"/>
        <v>-55521569.277272999</v>
      </c>
      <c r="R3630" s="1">
        <f t="shared" si="1421"/>
        <v>-32122400</v>
      </c>
      <c r="S3630" s="1">
        <f t="shared" si="1422"/>
        <v>99100000</v>
      </c>
      <c r="T3630" s="1">
        <f t="shared" si="1423"/>
        <v>-21962076.095661759</v>
      </c>
      <c r="U3630" s="1">
        <f t="shared" si="1424"/>
        <v>-51542631.199999988</v>
      </c>
      <c r="V3630" s="1">
        <f t="shared" si="1425"/>
        <v>-52926784.970045716</v>
      </c>
      <c r="W3630" s="1">
        <f t="shared" si="1426"/>
        <v>-29293624</v>
      </c>
      <c r="X3630" s="1">
        <f t="shared" si="1427"/>
        <v>410000000</v>
      </c>
      <c r="Y3630" s="1">
        <f t="shared" si="1428"/>
        <v>290136558.321127</v>
      </c>
      <c r="Z3630" s="1">
        <f t="shared" si="1429"/>
        <v>0</v>
      </c>
      <c r="AA3630" s="1">
        <f t="shared" si="1430"/>
        <v>0</v>
      </c>
      <c r="AB3630" s="1">
        <f t="shared" si="1431"/>
        <v>282877600</v>
      </c>
      <c r="AC3630" s="1">
        <f t="shared" si="1432"/>
        <v>410000000</v>
      </c>
      <c r="AD3630" s="1">
        <f t="shared" si="1433"/>
        <v>290136558.321127</v>
      </c>
      <c r="AE3630" s="1">
        <f t="shared" si="1434"/>
        <v>0</v>
      </c>
      <c r="AF3630" s="1">
        <f t="shared" si="1435"/>
        <v>0</v>
      </c>
      <c r="AG3630" s="1">
        <f t="shared" si="1436"/>
        <v>282877600</v>
      </c>
    </row>
    <row r="3631" spans="1:33" x14ac:dyDescent="0.25">
      <c r="A3631" t="s">
        <v>7194</v>
      </c>
      <c r="B3631" t="s">
        <v>7195</v>
      </c>
      <c r="C3631" s="1">
        <v>310000000</v>
      </c>
      <c r="D3631" s="1">
        <v>305000000</v>
      </c>
      <c r="E3631" s="1">
        <v>449066746.63090903</v>
      </c>
      <c r="F3631" s="1">
        <v>589590400</v>
      </c>
      <c r="G3631" s="1">
        <v>470158163.265306</v>
      </c>
      <c r="H3631" s="1">
        <v>616534720</v>
      </c>
      <c r="I3631" s="1">
        <f t="shared" si="1412"/>
        <v>308050000</v>
      </c>
      <c r="J3631" s="1">
        <f t="shared" si="1413"/>
        <v>453557414.0972181</v>
      </c>
      <c r="K3631" s="1">
        <f t="shared" si="1414"/>
        <v>595486304</v>
      </c>
      <c r="L3631" s="1">
        <f t="shared" si="1415"/>
        <v>474859744.89795905</v>
      </c>
      <c r="M3631" s="1">
        <f t="shared" si="1416"/>
        <v>622700067.20000005</v>
      </c>
      <c r="N3631" s="1">
        <f t="shared" si="1417"/>
        <v>-5000000</v>
      </c>
      <c r="O3631" s="1">
        <f t="shared" si="1418"/>
        <v>139066746.63090903</v>
      </c>
      <c r="P3631" s="1">
        <f t="shared" si="1419"/>
        <v>279590400</v>
      </c>
      <c r="Q3631" s="1">
        <f t="shared" si="1420"/>
        <v>160158163.265306</v>
      </c>
      <c r="R3631" s="1">
        <f t="shared" si="1421"/>
        <v>306534720</v>
      </c>
      <c r="S3631" s="1">
        <f t="shared" si="1422"/>
        <v>-1950000</v>
      </c>
      <c r="T3631" s="1">
        <f t="shared" si="1423"/>
        <v>143557414.0972181</v>
      </c>
      <c r="U3631" s="1">
        <f t="shared" si="1424"/>
        <v>285486304</v>
      </c>
      <c r="V3631" s="1">
        <f t="shared" si="1425"/>
        <v>164859744.89795905</v>
      </c>
      <c r="W3631" s="1">
        <f t="shared" si="1426"/>
        <v>312700067.20000005</v>
      </c>
      <c r="X3631" s="1">
        <f t="shared" si="1427"/>
        <v>305000000</v>
      </c>
      <c r="Y3631" s="1">
        <f t="shared" si="1428"/>
        <v>449066746.63090903</v>
      </c>
      <c r="Z3631" s="1">
        <f t="shared" si="1429"/>
        <v>589590400</v>
      </c>
      <c r="AA3631" s="1">
        <f t="shared" si="1430"/>
        <v>470158163.265306</v>
      </c>
      <c r="AB3631" s="1">
        <f t="shared" si="1431"/>
        <v>616534720</v>
      </c>
      <c r="AC3631" s="1">
        <f t="shared" si="1432"/>
        <v>305000000</v>
      </c>
      <c r="AD3631" s="1">
        <f t="shared" si="1433"/>
        <v>449066746.63090903</v>
      </c>
      <c r="AE3631" s="1">
        <f t="shared" si="1434"/>
        <v>589590400</v>
      </c>
      <c r="AF3631" s="1">
        <f t="shared" si="1435"/>
        <v>470158163.265306</v>
      </c>
      <c r="AG3631" s="1">
        <f t="shared" si="1436"/>
        <v>616534720</v>
      </c>
    </row>
    <row r="3632" spans="1:33" x14ac:dyDescent="0.25">
      <c r="A3632" t="s">
        <v>7196</v>
      </c>
      <c r="B3632" t="s">
        <v>7197</v>
      </c>
      <c r="C3632" s="1">
        <v>620000000</v>
      </c>
      <c r="D3632" s="1">
        <v>739340659.34065902</v>
      </c>
      <c r="E3632" s="1">
        <v>746195876.56903803</v>
      </c>
      <c r="F3632" s="1">
        <v>647513472</v>
      </c>
      <c r="G3632" s="1">
        <v>577941176.47058797</v>
      </c>
      <c r="H3632" s="1">
        <v>579888896</v>
      </c>
      <c r="I3632" s="1">
        <f t="shared" si="1412"/>
        <v>746734065.93406558</v>
      </c>
      <c r="J3632" s="1">
        <f t="shared" si="1413"/>
        <v>753657835.33472848</v>
      </c>
      <c r="K3632" s="1">
        <f t="shared" si="1414"/>
        <v>653988606.72000003</v>
      </c>
      <c r="L3632" s="1">
        <f t="shared" si="1415"/>
        <v>583720588.23529387</v>
      </c>
      <c r="M3632" s="1">
        <f t="shared" si="1416"/>
        <v>585687784.96000004</v>
      </c>
      <c r="N3632" s="1">
        <f t="shared" si="1417"/>
        <v>119340659.34065902</v>
      </c>
      <c r="O3632" s="1">
        <f t="shared" si="1418"/>
        <v>126195876.56903803</v>
      </c>
      <c r="P3632" s="1">
        <f t="shared" si="1419"/>
        <v>27513472</v>
      </c>
      <c r="Q3632" s="1">
        <f t="shared" si="1420"/>
        <v>-42058823.529412031</v>
      </c>
      <c r="R3632" s="1">
        <f t="shared" si="1421"/>
        <v>-40111104</v>
      </c>
      <c r="S3632" s="1">
        <f t="shared" si="1422"/>
        <v>126734065.93406558</v>
      </c>
      <c r="T3632" s="1">
        <f t="shared" si="1423"/>
        <v>133657835.33472848</v>
      </c>
      <c r="U3632" s="1">
        <f t="shared" si="1424"/>
        <v>33988606.720000029</v>
      </c>
      <c r="V3632" s="1">
        <f t="shared" si="1425"/>
        <v>-36279411.764706135</v>
      </c>
      <c r="W3632" s="1">
        <f t="shared" si="1426"/>
        <v>-34312215.039999962</v>
      </c>
      <c r="X3632" s="1">
        <f t="shared" si="1427"/>
        <v>739340659.34065902</v>
      </c>
      <c r="Y3632" s="1">
        <f t="shared" si="1428"/>
        <v>746195876.56903803</v>
      </c>
      <c r="Z3632" s="1">
        <f t="shared" si="1429"/>
        <v>647513472</v>
      </c>
      <c r="AA3632" s="1">
        <f t="shared" si="1430"/>
        <v>0</v>
      </c>
      <c r="AB3632" s="1">
        <f t="shared" si="1431"/>
        <v>0</v>
      </c>
      <c r="AC3632" s="1">
        <f t="shared" si="1432"/>
        <v>739340659.34065902</v>
      </c>
      <c r="AD3632" s="1">
        <f t="shared" si="1433"/>
        <v>746195876.56903803</v>
      </c>
      <c r="AE3632" s="1">
        <f t="shared" si="1434"/>
        <v>647513472</v>
      </c>
      <c r="AF3632" s="1">
        <f t="shared" si="1435"/>
        <v>577941176.47058797</v>
      </c>
      <c r="AG3632" s="1">
        <f t="shared" si="1436"/>
        <v>579888896</v>
      </c>
    </row>
    <row r="3633" spans="1:33" x14ac:dyDescent="0.25">
      <c r="A3633" t="s">
        <v>7198</v>
      </c>
      <c r="B3633" t="s">
        <v>7199</v>
      </c>
      <c r="C3633" s="1">
        <v>380000000</v>
      </c>
      <c r="D3633" s="1">
        <v>380000000</v>
      </c>
      <c r="E3633" s="1">
        <v>449066746.63090903</v>
      </c>
      <c r="F3633" s="1">
        <v>478102752</v>
      </c>
      <c r="G3633" s="1">
        <v>448082246.37681198</v>
      </c>
      <c r="H3633" s="1">
        <v>486161952</v>
      </c>
      <c r="I3633" s="1">
        <f t="shared" si="1412"/>
        <v>383800000</v>
      </c>
      <c r="J3633" s="1">
        <f t="shared" si="1413"/>
        <v>453557414.0972181</v>
      </c>
      <c r="K3633" s="1">
        <f t="shared" si="1414"/>
        <v>482883779.51999998</v>
      </c>
      <c r="L3633" s="1">
        <f t="shared" si="1415"/>
        <v>452563068.84058011</v>
      </c>
      <c r="M3633" s="1">
        <f t="shared" si="1416"/>
        <v>491023571.51999998</v>
      </c>
      <c r="N3633" s="1">
        <f t="shared" si="1417"/>
        <v>0</v>
      </c>
      <c r="O3633" s="1">
        <f t="shared" si="1418"/>
        <v>69066746.630909026</v>
      </c>
      <c r="P3633" s="1">
        <f t="shared" si="1419"/>
        <v>98102752</v>
      </c>
      <c r="Q3633" s="1">
        <f t="shared" si="1420"/>
        <v>68082246.376811981</v>
      </c>
      <c r="R3633" s="1">
        <f t="shared" si="1421"/>
        <v>106161952</v>
      </c>
      <c r="S3633" s="1">
        <f t="shared" si="1422"/>
        <v>3800000</v>
      </c>
      <c r="T3633" s="1">
        <f t="shared" si="1423"/>
        <v>73557414.097218096</v>
      </c>
      <c r="U3633" s="1">
        <f t="shared" si="1424"/>
        <v>102883779.51999998</v>
      </c>
      <c r="V3633" s="1">
        <f t="shared" si="1425"/>
        <v>72563068.840580106</v>
      </c>
      <c r="W3633" s="1">
        <f t="shared" si="1426"/>
        <v>111023571.51999998</v>
      </c>
      <c r="X3633" s="1">
        <f t="shared" si="1427"/>
        <v>380000000</v>
      </c>
      <c r="Y3633" s="1">
        <f t="shared" si="1428"/>
        <v>449066746.63090903</v>
      </c>
      <c r="Z3633" s="1">
        <f t="shared" si="1429"/>
        <v>478102752</v>
      </c>
      <c r="AA3633" s="1">
        <f t="shared" si="1430"/>
        <v>448082246.37681198</v>
      </c>
      <c r="AB3633" s="1">
        <f t="shared" si="1431"/>
        <v>486161952</v>
      </c>
      <c r="AC3633" s="1">
        <f t="shared" si="1432"/>
        <v>380000000</v>
      </c>
      <c r="AD3633" s="1">
        <f t="shared" si="1433"/>
        <v>449066746.63090903</v>
      </c>
      <c r="AE3633" s="1">
        <f t="shared" si="1434"/>
        <v>478102752</v>
      </c>
      <c r="AF3633" s="1">
        <f t="shared" si="1435"/>
        <v>448082246.37681198</v>
      </c>
      <c r="AG3633" s="1">
        <f t="shared" si="1436"/>
        <v>486161952</v>
      </c>
    </row>
    <row r="3634" spans="1:33" x14ac:dyDescent="0.25">
      <c r="A3634" t="s">
        <v>7200</v>
      </c>
      <c r="B3634" t="s">
        <v>7201</v>
      </c>
      <c r="C3634" s="1">
        <v>460000000</v>
      </c>
      <c r="D3634" s="1">
        <v>227777777.777778</v>
      </c>
      <c r="E3634" s="1">
        <v>361975609.75609797</v>
      </c>
      <c r="F3634" s="1">
        <v>475323008</v>
      </c>
      <c r="G3634" s="1">
        <v>524354838.70967698</v>
      </c>
      <c r="H3634" s="1">
        <v>519813408</v>
      </c>
      <c r="I3634" s="1">
        <f t="shared" si="1412"/>
        <v>230055555.55555579</v>
      </c>
      <c r="J3634" s="1">
        <f t="shared" si="1413"/>
        <v>365595365.85365897</v>
      </c>
      <c r="K3634" s="1">
        <f t="shared" si="1414"/>
        <v>480076238.07999998</v>
      </c>
      <c r="L3634" s="1">
        <f t="shared" si="1415"/>
        <v>529598387.09677374</v>
      </c>
      <c r="M3634" s="1">
        <f t="shared" si="1416"/>
        <v>525011542.07999998</v>
      </c>
      <c r="N3634" s="1">
        <f t="shared" si="1417"/>
        <v>-232222222.222222</v>
      </c>
      <c r="O3634" s="1">
        <f t="shared" si="1418"/>
        <v>-98024390.243902028</v>
      </c>
      <c r="P3634" s="1">
        <f t="shared" si="1419"/>
        <v>15323008</v>
      </c>
      <c r="Q3634" s="1">
        <f t="shared" si="1420"/>
        <v>64354838.709676981</v>
      </c>
      <c r="R3634" s="1">
        <f t="shared" si="1421"/>
        <v>59813408</v>
      </c>
      <c r="S3634" s="1">
        <f t="shared" si="1422"/>
        <v>-229944444.44444421</v>
      </c>
      <c r="T3634" s="1">
        <f t="shared" si="1423"/>
        <v>-94404634.146341026</v>
      </c>
      <c r="U3634" s="1">
        <f t="shared" si="1424"/>
        <v>20076238.079999983</v>
      </c>
      <c r="V3634" s="1">
        <f t="shared" si="1425"/>
        <v>69598387.096773744</v>
      </c>
      <c r="W3634" s="1">
        <f t="shared" si="1426"/>
        <v>65011542.079999983</v>
      </c>
      <c r="X3634" s="1">
        <f t="shared" si="1427"/>
        <v>0</v>
      </c>
      <c r="Y3634" s="1">
        <f t="shared" si="1428"/>
        <v>0</v>
      </c>
      <c r="Z3634" s="1">
        <f t="shared" si="1429"/>
        <v>475323008</v>
      </c>
      <c r="AA3634" s="1">
        <f t="shared" si="1430"/>
        <v>524354838.70967698</v>
      </c>
      <c r="AB3634" s="1">
        <f t="shared" si="1431"/>
        <v>519813408</v>
      </c>
      <c r="AC3634" s="1">
        <f t="shared" si="1432"/>
        <v>0</v>
      </c>
      <c r="AD3634" s="1">
        <f t="shared" si="1433"/>
        <v>0</v>
      </c>
      <c r="AE3634" s="1">
        <f t="shared" si="1434"/>
        <v>475323008</v>
      </c>
      <c r="AF3634" s="1">
        <f t="shared" si="1435"/>
        <v>524354838.70967698</v>
      </c>
      <c r="AG3634" s="1">
        <f t="shared" si="1436"/>
        <v>519813408</v>
      </c>
    </row>
    <row r="3635" spans="1:33" x14ac:dyDescent="0.25">
      <c r="A3635" t="s">
        <v>7202</v>
      </c>
      <c r="B3635" t="s">
        <v>7203</v>
      </c>
      <c r="C3635" s="1">
        <v>390000000</v>
      </c>
      <c r="D3635" s="1">
        <v>278481012.65822798</v>
      </c>
      <c r="E3635" s="1">
        <v>361975609.75609797</v>
      </c>
      <c r="F3635" s="1">
        <v>429555840</v>
      </c>
      <c r="G3635" s="1">
        <v>470158163.265306</v>
      </c>
      <c r="H3635" s="1">
        <v>452328928</v>
      </c>
      <c r="I3635" s="1">
        <f t="shared" si="1412"/>
        <v>281265822.78481025</v>
      </c>
      <c r="J3635" s="1">
        <f t="shared" si="1413"/>
        <v>365595365.85365897</v>
      </c>
      <c r="K3635" s="1">
        <f t="shared" si="1414"/>
        <v>433851398.39999998</v>
      </c>
      <c r="L3635" s="1">
        <f t="shared" si="1415"/>
        <v>474859744.89795905</v>
      </c>
      <c r="M3635" s="1">
        <f t="shared" si="1416"/>
        <v>456852217.28000003</v>
      </c>
      <c r="N3635" s="1">
        <f t="shared" si="1417"/>
        <v>-111518987.34177202</v>
      </c>
      <c r="O3635" s="1">
        <f t="shared" si="1418"/>
        <v>-28024390.243902028</v>
      </c>
      <c r="P3635" s="1">
        <f t="shared" si="1419"/>
        <v>39555840</v>
      </c>
      <c r="Q3635" s="1">
        <f t="shared" si="1420"/>
        <v>80158163.265305996</v>
      </c>
      <c r="R3635" s="1">
        <f t="shared" si="1421"/>
        <v>62328928</v>
      </c>
      <c r="S3635" s="1">
        <f t="shared" si="1422"/>
        <v>-108734177.21518975</v>
      </c>
      <c r="T3635" s="1">
        <f t="shared" si="1423"/>
        <v>-24404634.146341026</v>
      </c>
      <c r="U3635" s="1">
        <f t="shared" si="1424"/>
        <v>43851398.399999976</v>
      </c>
      <c r="V3635" s="1">
        <f t="shared" si="1425"/>
        <v>84859744.897959054</v>
      </c>
      <c r="W3635" s="1">
        <f t="shared" si="1426"/>
        <v>66852217.280000031</v>
      </c>
      <c r="X3635" s="1">
        <f t="shared" si="1427"/>
        <v>0</v>
      </c>
      <c r="Y3635" s="1">
        <f t="shared" si="1428"/>
        <v>361975609.75609797</v>
      </c>
      <c r="Z3635" s="1">
        <f t="shared" si="1429"/>
        <v>429555840</v>
      </c>
      <c r="AA3635" s="1">
        <f t="shared" si="1430"/>
        <v>470158163.265306</v>
      </c>
      <c r="AB3635" s="1">
        <f t="shared" si="1431"/>
        <v>452328928</v>
      </c>
      <c r="AC3635" s="1">
        <f t="shared" si="1432"/>
        <v>0</v>
      </c>
      <c r="AD3635" s="1">
        <f t="shared" si="1433"/>
        <v>361975609.75609797</v>
      </c>
      <c r="AE3635" s="1">
        <f t="shared" si="1434"/>
        <v>429555840</v>
      </c>
      <c r="AF3635" s="1">
        <f t="shared" si="1435"/>
        <v>470158163.265306</v>
      </c>
      <c r="AG3635" s="1">
        <f t="shared" si="1436"/>
        <v>452328928</v>
      </c>
    </row>
    <row r="3636" spans="1:33" x14ac:dyDescent="0.25">
      <c r="A3636" t="s">
        <v>7204</v>
      </c>
      <c r="B3636" t="s">
        <v>7205</v>
      </c>
      <c r="C3636" s="1">
        <v>295000000</v>
      </c>
      <c r="D3636" s="1">
        <v>280000000</v>
      </c>
      <c r="E3636" s="1">
        <v>413005838.32035899</v>
      </c>
      <c r="F3636" s="1">
        <v>406451744</v>
      </c>
      <c r="G3636" s="1">
        <v>369496350.36496401</v>
      </c>
      <c r="H3636" s="1">
        <v>410996736</v>
      </c>
      <c r="I3636" s="1">
        <f t="shared" si="1412"/>
        <v>282800000</v>
      </c>
      <c r="J3636" s="1">
        <f t="shared" si="1413"/>
        <v>417135896.70356256</v>
      </c>
      <c r="K3636" s="1">
        <f t="shared" si="1414"/>
        <v>410516261.44</v>
      </c>
      <c r="L3636" s="1">
        <f t="shared" si="1415"/>
        <v>373191313.86861366</v>
      </c>
      <c r="M3636" s="1">
        <f t="shared" si="1416"/>
        <v>415106703.36000001</v>
      </c>
      <c r="N3636" s="1">
        <f t="shared" si="1417"/>
        <v>-15000000</v>
      </c>
      <c r="O3636" s="1">
        <f t="shared" si="1418"/>
        <v>118005838.32035899</v>
      </c>
      <c r="P3636" s="1">
        <f t="shared" si="1419"/>
        <v>111451744</v>
      </c>
      <c r="Q3636" s="1">
        <f t="shared" si="1420"/>
        <v>74496350.364964008</v>
      </c>
      <c r="R3636" s="1">
        <f t="shared" si="1421"/>
        <v>115996736</v>
      </c>
      <c r="S3636" s="1">
        <f t="shared" si="1422"/>
        <v>-12200000</v>
      </c>
      <c r="T3636" s="1">
        <f t="shared" si="1423"/>
        <v>122135896.70356256</v>
      </c>
      <c r="U3636" s="1">
        <f t="shared" si="1424"/>
        <v>115516261.44</v>
      </c>
      <c r="V3636" s="1">
        <f t="shared" si="1425"/>
        <v>78191313.86861366</v>
      </c>
      <c r="W3636" s="1">
        <f t="shared" si="1426"/>
        <v>120106703.36000001</v>
      </c>
      <c r="X3636" s="1">
        <f t="shared" si="1427"/>
        <v>280000000</v>
      </c>
      <c r="Y3636" s="1">
        <f t="shared" si="1428"/>
        <v>413005838.32035899</v>
      </c>
      <c r="Z3636" s="1">
        <f t="shared" si="1429"/>
        <v>406451744</v>
      </c>
      <c r="AA3636" s="1">
        <f t="shared" si="1430"/>
        <v>369496350.36496401</v>
      </c>
      <c r="AB3636" s="1">
        <f t="shared" si="1431"/>
        <v>410996736</v>
      </c>
      <c r="AC3636" s="1">
        <f t="shared" si="1432"/>
        <v>280000000</v>
      </c>
      <c r="AD3636" s="1">
        <f t="shared" si="1433"/>
        <v>413005838.32035899</v>
      </c>
      <c r="AE3636" s="1">
        <f t="shared" si="1434"/>
        <v>406451744</v>
      </c>
      <c r="AF3636" s="1">
        <f t="shared" si="1435"/>
        <v>369496350.36496401</v>
      </c>
      <c r="AG3636" s="1">
        <f t="shared" si="1436"/>
        <v>410996736</v>
      </c>
    </row>
    <row r="3637" spans="1:33" x14ac:dyDescent="0.25">
      <c r="A3637" t="s">
        <v>7206</v>
      </c>
      <c r="B3637" t="s">
        <v>7207</v>
      </c>
      <c r="C3637" s="1">
        <v>280000000</v>
      </c>
      <c r="D3637" s="1">
        <v>270000000</v>
      </c>
      <c r="E3637" s="1">
        <v>692636363.63636398</v>
      </c>
      <c r="F3637" s="1">
        <v>443952032</v>
      </c>
      <c r="G3637" s="1">
        <v>507091607.83377999</v>
      </c>
      <c r="H3637" s="1">
        <v>493273504</v>
      </c>
      <c r="I3637" s="1">
        <f t="shared" si="1412"/>
        <v>272700000</v>
      </c>
      <c r="J3637" s="1">
        <f t="shared" si="1413"/>
        <v>699562727.27272761</v>
      </c>
      <c r="K3637" s="1">
        <f t="shared" si="1414"/>
        <v>448391552.31999999</v>
      </c>
      <c r="L3637" s="1">
        <f t="shared" si="1415"/>
        <v>512162523.91211778</v>
      </c>
      <c r="M3637" s="1">
        <f t="shared" si="1416"/>
        <v>498206239.04000002</v>
      </c>
      <c r="N3637" s="1">
        <f t="shared" si="1417"/>
        <v>-10000000</v>
      </c>
      <c r="O3637" s="1">
        <f t="shared" si="1418"/>
        <v>412636363.63636398</v>
      </c>
      <c r="P3637" s="1">
        <f t="shared" si="1419"/>
        <v>163952032</v>
      </c>
      <c r="Q3637" s="1">
        <f t="shared" si="1420"/>
        <v>227091607.83377999</v>
      </c>
      <c r="R3637" s="1">
        <f t="shared" si="1421"/>
        <v>213273504</v>
      </c>
      <c r="S3637" s="1">
        <f t="shared" si="1422"/>
        <v>-7300000</v>
      </c>
      <c r="T3637" s="1">
        <f t="shared" si="1423"/>
        <v>419562727.27272761</v>
      </c>
      <c r="U3637" s="1">
        <f t="shared" si="1424"/>
        <v>168391552.31999999</v>
      </c>
      <c r="V3637" s="1">
        <f t="shared" si="1425"/>
        <v>232162523.91211778</v>
      </c>
      <c r="W3637" s="1">
        <f t="shared" si="1426"/>
        <v>218206239.04000002</v>
      </c>
      <c r="X3637" s="1">
        <f t="shared" si="1427"/>
        <v>270000000</v>
      </c>
      <c r="Y3637" s="1">
        <f t="shared" si="1428"/>
        <v>692636363.63636398</v>
      </c>
      <c r="Z3637" s="1">
        <f t="shared" si="1429"/>
        <v>443952032</v>
      </c>
      <c r="AA3637" s="1">
        <f t="shared" si="1430"/>
        <v>507091607.83377999</v>
      </c>
      <c r="AB3637" s="1">
        <f t="shared" si="1431"/>
        <v>493273504</v>
      </c>
      <c r="AC3637" s="1">
        <f t="shared" si="1432"/>
        <v>270000000</v>
      </c>
      <c r="AD3637" s="1">
        <f t="shared" si="1433"/>
        <v>692636363.63636398</v>
      </c>
      <c r="AE3637" s="1">
        <f t="shared" si="1434"/>
        <v>443952032</v>
      </c>
      <c r="AF3637" s="1">
        <f t="shared" si="1435"/>
        <v>507091607.83377999</v>
      </c>
      <c r="AG3637" s="1">
        <f t="shared" si="1436"/>
        <v>493273504</v>
      </c>
    </row>
    <row r="3638" spans="1:33" x14ac:dyDescent="0.25">
      <c r="A3638" t="s">
        <v>7208</v>
      </c>
      <c r="B3638" t="s">
        <v>7209</v>
      </c>
      <c r="C3638" s="1">
        <v>380000000</v>
      </c>
      <c r="D3638" s="1">
        <v>380000000</v>
      </c>
      <c r="E3638" s="1">
        <v>449066746.63090903</v>
      </c>
      <c r="F3638" s="1">
        <v>478102752</v>
      </c>
      <c r="G3638" s="1">
        <v>448082246.37681198</v>
      </c>
      <c r="H3638" s="1">
        <v>486161952</v>
      </c>
      <c r="I3638" s="1">
        <f t="shared" si="1412"/>
        <v>383800000</v>
      </c>
      <c r="J3638" s="1">
        <f t="shared" si="1413"/>
        <v>453557414.0972181</v>
      </c>
      <c r="K3638" s="1">
        <f t="shared" si="1414"/>
        <v>482883779.51999998</v>
      </c>
      <c r="L3638" s="1">
        <f t="shared" si="1415"/>
        <v>452563068.84058011</v>
      </c>
      <c r="M3638" s="1">
        <f t="shared" si="1416"/>
        <v>491023571.51999998</v>
      </c>
      <c r="N3638" s="1">
        <f t="shared" si="1417"/>
        <v>0</v>
      </c>
      <c r="O3638" s="1">
        <f t="shared" si="1418"/>
        <v>69066746.630909026</v>
      </c>
      <c r="P3638" s="1">
        <f t="shared" si="1419"/>
        <v>98102752</v>
      </c>
      <c r="Q3638" s="1">
        <f t="shared" si="1420"/>
        <v>68082246.376811981</v>
      </c>
      <c r="R3638" s="1">
        <f t="shared" si="1421"/>
        <v>106161952</v>
      </c>
      <c r="S3638" s="1">
        <f t="shared" si="1422"/>
        <v>3800000</v>
      </c>
      <c r="T3638" s="1">
        <f t="shared" si="1423"/>
        <v>73557414.097218096</v>
      </c>
      <c r="U3638" s="1">
        <f t="shared" si="1424"/>
        <v>102883779.51999998</v>
      </c>
      <c r="V3638" s="1">
        <f t="shared" si="1425"/>
        <v>72563068.840580106</v>
      </c>
      <c r="W3638" s="1">
        <f t="shared" si="1426"/>
        <v>111023571.51999998</v>
      </c>
      <c r="X3638" s="1">
        <f t="shared" si="1427"/>
        <v>380000000</v>
      </c>
      <c r="Y3638" s="1">
        <f t="shared" si="1428"/>
        <v>449066746.63090903</v>
      </c>
      <c r="Z3638" s="1">
        <f t="shared" si="1429"/>
        <v>478102752</v>
      </c>
      <c r="AA3638" s="1">
        <f t="shared" si="1430"/>
        <v>448082246.37681198</v>
      </c>
      <c r="AB3638" s="1">
        <f t="shared" si="1431"/>
        <v>486161952</v>
      </c>
      <c r="AC3638" s="1">
        <f t="shared" si="1432"/>
        <v>380000000</v>
      </c>
      <c r="AD3638" s="1">
        <f t="shared" si="1433"/>
        <v>449066746.63090903</v>
      </c>
      <c r="AE3638" s="1">
        <f t="shared" si="1434"/>
        <v>478102752</v>
      </c>
      <c r="AF3638" s="1">
        <f t="shared" si="1435"/>
        <v>448082246.37681198</v>
      </c>
      <c r="AG3638" s="1">
        <f t="shared" si="1436"/>
        <v>486161952</v>
      </c>
    </row>
    <row r="3639" spans="1:33" x14ac:dyDescent="0.25">
      <c r="A3639" t="s">
        <v>7210</v>
      </c>
      <c r="B3639" t="s">
        <v>7211</v>
      </c>
      <c r="C3639" s="1">
        <v>430000000</v>
      </c>
      <c r="D3639" s="1">
        <v>395000000</v>
      </c>
      <c r="E3639" s="1">
        <v>449066746.63090903</v>
      </c>
      <c r="F3639" s="1">
        <v>514033568</v>
      </c>
      <c r="G3639" s="1">
        <v>493802013.15789503</v>
      </c>
      <c r="H3639" s="1">
        <v>581832768</v>
      </c>
      <c r="I3639" s="1">
        <f t="shared" si="1412"/>
        <v>398950000</v>
      </c>
      <c r="J3639" s="1">
        <f t="shared" si="1413"/>
        <v>453557414.0972181</v>
      </c>
      <c r="K3639" s="1">
        <f t="shared" si="1414"/>
        <v>519173903.68000001</v>
      </c>
      <c r="L3639" s="1">
        <f t="shared" si="1415"/>
        <v>498740033.28947401</v>
      </c>
      <c r="M3639" s="1">
        <f t="shared" si="1416"/>
        <v>587651095.67999995</v>
      </c>
      <c r="N3639" s="1">
        <f t="shared" si="1417"/>
        <v>-35000000</v>
      </c>
      <c r="O3639" s="1">
        <f t="shared" si="1418"/>
        <v>19066746.630909026</v>
      </c>
      <c r="P3639" s="1">
        <f t="shared" si="1419"/>
        <v>84033568</v>
      </c>
      <c r="Q3639" s="1">
        <f t="shared" si="1420"/>
        <v>63802013.157895029</v>
      </c>
      <c r="R3639" s="1">
        <f t="shared" si="1421"/>
        <v>151832768</v>
      </c>
      <c r="S3639" s="1">
        <f t="shared" si="1422"/>
        <v>-31050000</v>
      </c>
      <c r="T3639" s="1">
        <f t="shared" si="1423"/>
        <v>23557414.097218096</v>
      </c>
      <c r="U3639" s="1">
        <f t="shared" si="1424"/>
        <v>89173903.680000007</v>
      </c>
      <c r="V3639" s="1">
        <f t="shared" si="1425"/>
        <v>68740033.28947401</v>
      </c>
      <c r="W3639" s="1">
        <f t="shared" si="1426"/>
        <v>157651095.67999995</v>
      </c>
      <c r="X3639" s="1">
        <f t="shared" si="1427"/>
        <v>395000000</v>
      </c>
      <c r="Y3639" s="1">
        <f t="shared" si="1428"/>
        <v>449066746.63090903</v>
      </c>
      <c r="Z3639" s="1">
        <f t="shared" si="1429"/>
        <v>514033568</v>
      </c>
      <c r="AA3639" s="1">
        <f t="shared" si="1430"/>
        <v>493802013.15789503</v>
      </c>
      <c r="AB3639" s="1">
        <f t="shared" si="1431"/>
        <v>581832768</v>
      </c>
      <c r="AC3639" s="1">
        <f t="shared" si="1432"/>
        <v>395000000</v>
      </c>
      <c r="AD3639" s="1">
        <f t="shared" si="1433"/>
        <v>449066746.63090903</v>
      </c>
      <c r="AE3639" s="1">
        <f t="shared" si="1434"/>
        <v>514033568</v>
      </c>
      <c r="AF3639" s="1">
        <f t="shared" si="1435"/>
        <v>493802013.15789503</v>
      </c>
      <c r="AG3639" s="1">
        <f t="shared" si="1436"/>
        <v>581832768</v>
      </c>
    </row>
    <row r="3640" spans="1:33" x14ac:dyDescent="0.25">
      <c r="A3640" t="s">
        <v>7212</v>
      </c>
      <c r="B3640" t="s">
        <v>7213</v>
      </c>
      <c r="C3640" s="1">
        <v>230000000</v>
      </c>
      <c r="D3640" s="1">
        <v>215208333.33333299</v>
      </c>
      <c r="E3640" s="1">
        <v>413005838.32035899</v>
      </c>
      <c r="F3640" s="1">
        <v>392736864</v>
      </c>
      <c r="G3640" s="1">
        <v>478066666.66666698</v>
      </c>
      <c r="H3640" s="1">
        <v>429728320</v>
      </c>
      <c r="I3640" s="1">
        <f t="shared" si="1412"/>
        <v>217360416.66666633</v>
      </c>
      <c r="J3640" s="1">
        <f t="shared" si="1413"/>
        <v>417135896.70356256</v>
      </c>
      <c r="K3640" s="1">
        <f t="shared" si="1414"/>
        <v>396664232.63999999</v>
      </c>
      <c r="L3640" s="1">
        <f t="shared" si="1415"/>
        <v>482847333.33333367</v>
      </c>
      <c r="M3640" s="1">
        <f t="shared" si="1416"/>
        <v>434025603.19999999</v>
      </c>
      <c r="N3640" s="1">
        <f t="shared" si="1417"/>
        <v>-14791666.666667014</v>
      </c>
      <c r="O3640" s="1">
        <f t="shared" si="1418"/>
        <v>183005838.32035899</v>
      </c>
      <c r="P3640" s="1">
        <f t="shared" si="1419"/>
        <v>162736864</v>
      </c>
      <c r="Q3640" s="1">
        <f t="shared" si="1420"/>
        <v>248066666.66666698</v>
      </c>
      <c r="R3640" s="1">
        <f t="shared" si="1421"/>
        <v>199728320</v>
      </c>
      <c r="S3640" s="1">
        <f t="shared" si="1422"/>
        <v>-12639583.333333671</v>
      </c>
      <c r="T3640" s="1">
        <f t="shared" si="1423"/>
        <v>187135896.70356256</v>
      </c>
      <c r="U3640" s="1">
        <f t="shared" si="1424"/>
        <v>166664232.63999999</v>
      </c>
      <c r="V3640" s="1">
        <f t="shared" si="1425"/>
        <v>252847333.33333367</v>
      </c>
      <c r="W3640" s="1">
        <f t="shared" si="1426"/>
        <v>204025603.19999999</v>
      </c>
      <c r="X3640" s="1">
        <f t="shared" si="1427"/>
        <v>215208333.33333299</v>
      </c>
      <c r="Y3640" s="1">
        <f t="shared" si="1428"/>
        <v>413005838.32035899</v>
      </c>
      <c r="Z3640" s="1">
        <f t="shared" si="1429"/>
        <v>392736864</v>
      </c>
      <c r="AA3640" s="1">
        <f t="shared" si="1430"/>
        <v>478066666.66666698</v>
      </c>
      <c r="AB3640" s="1">
        <f t="shared" si="1431"/>
        <v>429728320</v>
      </c>
      <c r="AC3640" s="1">
        <f t="shared" si="1432"/>
        <v>215208333.33333299</v>
      </c>
      <c r="AD3640" s="1">
        <f t="shared" si="1433"/>
        <v>413005838.32035899</v>
      </c>
      <c r="AE3640" s="1">
        <f t="shared" si="1434"/>
        <v>392736864</v>
      </c>
      <c r="AF3640" s="1">
        <f t="shared" si="1435"/>
        <v>478066666.66666698</v>
      </c>
      <c r="AG3640" s="1">
        <f t="shared" si="1436"/>
        <v>429728320</v>
      </c>
    </row>
    <row r="3641" spans="1:33" x14ac:dyDescent="0.25">
      <c r="A3641" t="s">
        <v>7214</v>
      </c>
      <c r="B3641" t="s">
        <v>7215</v>
      </c>
      <c r="C3641" s="1">
        <v>1000000000</v>
      </c>
      <c r="D3641" s="1">
        <v>853389830.50847495</v>
      </c>
      <c r="E3641" s="1">
        <v>1526352941.17647</v>
      </c>
      <c r="F3641" s="1">
        <v>1241671680</v>
      </c>
      <c r="G3641" s="1">
        <v>908444444.44444394</v>
      </c>
      <c r="H3641" s="1">
        <v>1202434944</v>
      </c>
      <c r="I3641" s="1">
        <f t="shared" si="1412"/>
        <v>861923728.81355965</v>
      </c>
      <c r="J3641" s="1">
        <f t="shared" si="1413"/>
        <v>1541616470.5882347</v>
      </c>
      <c r="K3641" s="1">
        <f t="shared" si="1414"/>
        <v>1254088396.8</v>
      </c>
      <c r="L3641" s="1">
        <f t="shared" si="1415"/>
        <v>917528888.88888836</v>
      </c>
      <c r="M3641" s="1">
        <f t="shared" si="1416"/>
        <v>1214459293.4400001</v>
      </c>
      <c r="N3641" s="1">
        <f t="shared" si="1417"/>
        <v>-146610169.49152505</v>
      </c>
      <c r="O3641" s="1">
        <f t="shared" si="1418"/>
        <v>526352941.17647004</v>
      </c>
      <c r="P3641" s="1">
        <f t="shared" si="1419"/>
        <v>241671680</v>
      </c>
      <c r="Q3641" s="1">
        <f t="shared" si="1420"/>
        <v>-91555555.555556059</v>
      </c>
      <c r="R3641" s="1">
        <f t="shared" si="1421"/>
        <v>202434944</v>
      </c>
      <c r="S3641" s="1">
        <f t="shared" si="1422"/>
        <v>-138076271.18644035</v>
      </c>
      <c r="T3641" s="1">
        <f t="shared" si="1423"/>
        <v>541616470.58823466</v>
      </c>
      <c r="U3641" s="1">
        <f t="shared" si="1424"/>
        <v>254088396.79999995</v>
      </c>
      <c r="V3641" s="1">
        <f t="shared" si="1425"/>
        <v>-82471111.111111641</v>
      </c>
      <c r="W3641" s="1">
        <f t="shared" si="1426"/>
        <v>214459293.44000006</v>
      </c>
      <c r="X3641" s="1">
        <f t="shared" si="1427"/>
        <v>0</v>
      </c>
      <c r="Y3641" s="1">
        <f t="shared" si="1428"/>
        <v>1526352941.17647</v>
      </c>
      <c r="Z3641" s="1">
        <f t="shared" si="1429"/>
        <v>1241671680</v>
      </c>
      <c r="AA3641" s="1">
        <f t="shared" si="1430"/>
        <v>0</v>
      </c>
      <c r="AB3641" s="1">
        <f t="shared" si="1431"/>
        <v>1202434944</v>
      </c>
      <c r="AC3641" s="1">
        <f t="shared" si="1432"/>
        <v>0</v>
      </c>
      <c r="AD3641" s="1">
        <f t="shared" si="1433"/>
        <v>1526352941.17647</v>
      </c>
      <c r="AE3641" s="1">
        <f t="shared" si="1434"/>
        <v>1241671680</v>
      </c>
      <c r="AF3641" s="1">
        <f t="shared" si="1435"/>
        <v>0</v>
      </c>
      <c r="AG3641" s="1">
        <f t="shared" si="1436"/>
        <v>1202434944</v>
      </c>
    </row>
    <row r="3642" spans="1:33" x14ac:dyDescent="0.25">
      <c r="A3642" t="s">
        <v>7216</v>
      </c>
      <c r="B3642" t="s">
        <v>7217</v>
      </c>
      <c r="C3642" s="1">
        <v>158500000</v>
      </c>
      <c r="D3642" s="1">
        <v>119720279.72028001</v>
      </c>
      <c r="E3642" s="1">
        <v>368642857.14285702</v>
      </c>
      <c r="F3642" s="1">
        <v>260028496</v>
      </c>
      <c r="G3642" s="1">
        <v>222585567.01030901</v>
      </c>
      <c r="H3642" s="1">
        <v>286659776</v>
      </c>
      <c r="I3642" s="1">
        <f t="shared" si="1412"/>
        <v>120917482.5174828</v>
      </c>
      <c r="J3642" s="1">
        <f t="shared" si="1413"/>
        <v>372329285.71428561</v>
      </c>
      <c r="K3642" s="1">
        <f t="shared" si="1414"/>
        <v>262628780.96000001</v>
      </c>
      <c r="L3642" s="1">
        <f t="shared" si="1415"/>
        <v>224811422.68041211</v>
      </c>
      <c r="M3642" s="1">
        <f t="shared" si="1416"/>
        <v>289526373.75999999</v>
      </c>
      <c r="N3642" s="1">
        <f t="shared" si="1417"/>
        <v>-38779720.279719993</v>
      </c>
      <c r="O3642" s="1">
        <f t="shared" si="1418"/>
        <v>210142857.14285702</v>
      </c>
      <c r="P3642" s="1">
        <f t="shared" si="1419"/>
        <v>101528496</v>
      </c>
      <c r="Q3642" s="1">
        <f t="shared" si="1420"/>
        <v>64085567.010309011</v>
      </c>
      <c r="R3642" s="1">
        <f t="shared" si="1421"/>
        <v>128159776</v>
      </c>
      <c r="S3642" s="1">
        <f t="shared" si="1422"/>
        <v>-37582517.482517198</v>
      </c>
      <c r="T3642" s="1">
        <f t="shared" si="1423"/>
        <v>213829285.71428561</v>
      </c>
      <c r="U3642" s="1">
        <f t="shared" si="1424"/>
        <v>104128780.96000001</v>
      </c>
      <c r="V3642" s="1">
        <f t="shared" si="1425"/>
        <v>66311422.680412114</v>
      </c>
      <c r="W3642" s="1">
        <f t="shared" si="1426"/>
        <v>131026373.75999999</v>
      </c>
      <c r="X3642" s="1">
        <f t="shared" si="1427"/>
        <v>119720279.72028001</v>
      </c>
      <c r="Y3642" s="1">
        <f t="shared" si="1428"/>
        <v>368642857.14285702</v>
      </c>
      <c r="Z3642" s="1">
        <f t="shared" si="1429"/>
        <v>260028496</v>
      </c>
      <c r="AA3642" s="1">
        <f t="shared" si="1430"/>
        <v>222585567.01030901</v>
      </c>
      <c r="AB3642" s="1">
        <f t="shared" si="1431"/>
        <v>286659776</v>
      </c>
      <c r="AC3642" s="1">
        <f t="shared" si="1432"/>
        <v>119720279.72028001</v>
      </c>
      <c r="AD3642" s="1">
        <f t="shared" si="1433"/>
        <v>368642857.14285702</v>
      </c>
      <c r="AE3642" s="1">
        <f t="shared" si="1434"/>
        <v>260028496</v>
      </c>
      <c r="AF3642" s="1">
        <f t="shared" si="1435"/>
        <v>222585567.01030901</v>
      </c>
      <c r="AG3642" s="1">
        <f t="shared" si="1436"/>
        <v>286659776</v>
      </c>
    </row>
    <row r="3643" spans="1:33" x14ac:dyDescent="0.25">
      <c r="A3643" t="s">
        <v>7218</v>
      </c>
      <c r="B3643" t="s">
        <v>7219</v>
      </c>
      <c r="C3643" s="1">
        <v>210000000</v>
      </c>
      <c r="D3643" s="1">
        <v>326205882.35294098</v>
      </c>
      <c r="E3643" s="1">
        <v>290136558.321127</v>
      </c>
      <c r="F3643" s="1">
        <v>298330560</v>
      </c>
      <c r="G3643" s="1">
        <v>228798904.45934099</v>
      </c>
      <c r="H3643" s="1">
        <v>296327296</v>
      </c>
      <c r="I3643" s="1">
        <f t="shared" si="1412"/>
        <v>329467941.1764704</v>
      </c>
      <c r="J3643" s="1">
        <f t="shared" si="1413"/>
        <v>293037923.90433824</v>
      </c>
      <c r="K3643" s="1">
        <f t="shared" si="1414"/>
        <v>301313865.60000002</v>
      </c>
      <c r="L3643" s="1">
        <f t="shared" si="1415"/>
        <v>231086893.50393441</v>
      </c>
      <c r="M3643" s="1">
        <f t="shared" si="1416"/>
        <v>299290568.95999998</v>
      </c>
      <c r="N3643" s="1">
        <f t="shared" si="1417"/>
        <v>116205882.35294098</v>
      </c>
      <c r="O3643" s="1">
        <f t="shared" si="1418"/>
        <v>80136558.321126997</v>
      </c>
      <c r="P3643" s="1">
        <f t="shared" si="1419"/>
        <v>88330560</v>
      </c>
      <c r="Q3643" s="1">
        <f t="shared" si="1420"/>
        <v>18798904.45934099</v>
      </c>
      <c r="R3643" s="1">
        <f t="shared" si="1421"/>
        <v>86327296</v>
      </c>
      <c r="S3643" s="1">
        <f t="shared" si="1422"/>
        <v>119467941.1764704</v>
      </c>
      <c r="T3643" s="1">
        <f t="shared" si="1423"/>
        <v>83037923.904338241</v>
      </c>
      <c r="U3643" s="1">
        <f t="shared" si="1424"/>
        <v>91313865.600000024</v>
      </c>
      <c r="V3643" s="1">
        <f t="shared" si="1425"/>
        <v>21086893.503934413</v>
      </c>
      <c r="W3643" s="1">
        <f t="shared" si="1426"/>
        <v>89290568.959999979</v>
      </c>
      <c r="X3643" s="1">
        <f t="shared" si="1427"/>
        <v>326205882.35294098</v>
      </c>
      <c r="Y3643" s="1">
        <f t="shared" si="1428"/>
        <v>290136558.321127</v>
      </c>
      <c r="Z3643" s="1">
        <f t="shared" si="1429"/>
        <v>298330560</v>
      </c>
      <c r="AA3643" s="1">
        <f t="shared" si="1430"/>
        <v>228798904.45934099</v>
      </c>
      <c r="AB3643" s="1">
        <f t="shared" si="1431"/>
        <v>296327296</v>
      </c>
      <c r="AC3643" s="1">
        <f t="shared" si="1432"/>
        <v>326205882.35294098</v>
      </c>
      <c r="AD3643" s="1">
        <f t="shared" si="1433"/>
        <v>290136558.321127</v>
      </c>
      <c r="AE3643" s="1">
        <f t="shared" si="1434"/>
        <v>298330560</v>
      </c>
      <c r="AF3643" s="1">
        <f t="shared" si="1435"/>
        <v>228798904.45934099</v>
      </c>
      <c r="AG3643" s="1">
        <f t="shared" si="1436"/>
        <v>296327296</v>
      </c>
    </row>
    <row r="3644" spans="1:33" x14ac:dyDescent="0.25">
      <c r="A3644" t="s">
        <v>7220</v>
      </c>
      <c r="B3644" t="s">
        <v>7221</v>
      </c>
      <c r="C3644" s="1">
        <v>170000000</v>
      </c>
      <c r="D3644" s="1">
        <v>160000000</v>
      </c>
      <c r="E3644" s="1">
        <v>216329436.842105</v>
      </c>
      <c r="F3644" s="1">
        <v>405962656</v>
      </c>
      <c r="G3644" s="1">
        <v>222585567.01030901</v>
      </c>
      <c r="H3644" s="1">
        <v>432770208</v>
      </c>
      <c r="I3644" s="1">
        <f t="shared" si="1412"/>
        <v>161600000</v>
      </c>
      <c r="J3644" s="1">
        <f t="shared" si="1413"/>
        <v>218492731.21052605</v>
      </c>
      <c r="K3644" s="1">
        <f t="shared" si="1414"/>
        <v>410022282.56</v>
      </c>
      <c r="L3644" s="1">
        <f t="shared" si="1415"/>
        <v>224811422.68041211</v>
      </c>
      <c r="M3644" s="1">
        <f t="shared" si="1416"/>
        <v>437097910.07999998</v>
      </c>
      <c r="N3644" s="1">
        <f t="shared" si="1417"/>
        <v>-10000000</v>
      </c>
      <c r="O3644" s="1">
        <f t="shared" si="1418"/>
        <v>46329436.842105001</v>
      </c>
      <c r="P3644" s="1">
        <f t="shared" si="1419"/>
        <v>235962656</v>
      </c>
      <c r="Q3644" s="1">
        <f t="shared" si="1420"/>
        <v>52585567.010309011</v>
      </c>
      <c r="R3644" s="1">
        <f t="shared" si="1421"/>
        <v>262770208</v>
      </c>
      <c r="S3644" s="1">
        <f t="shared" si="1422"/>
        <v>-8400000</v>
      </c>
      <c r="T3644" s="1">
        <f t="shared" si="1423"/>
        <v>48492731.210526049</v>
      </c>
      <c r="U3644" s="1">
        <f t="shared" si="1424"/>
        <v>240022282.56</v>
      </c>
      <c r="V3644" s="1">
        <f t="shared" si="1425"/>
        <v>54811422.680412114</v>
      </c>
      <c r="W3644" s="1">
        <f t="shared" si="1426"/>
        <v>267097910.07999998</v>
      </c>
      <c r="X3644" s="1">
        <f t="shared" si="1427"/>
        <v>160000000</v>
      </c>
      <c r="Y3644" s="1">
        <f t="shared" si="1428"/>
        <v>216329436.842105</v>
      </c>
      <c r="Z3644" s="1">
        <f t="shared" si="1429"/>
        <v>405962656</v>
      </c>
      <c r="AA3644" s="1">
        <f t="shared" si="1430"/>
        <v>222585567.01030901</v>
      </c>
      <c r="AB3644" s="1">
        <f t="shared" si="1431"/>
        <v>432770208</v>
      </c>
      <c r="AC3644" s="1">
        <f t="shared" si="1432"/>
        <v>160000000</v>
      </c>
      <c r="AD3644" s="1">
        <f t="shared" si="1433"/>
        <v>216329436.842105</v>
      </c>
      <c r="AE3644" s="1">
        <f t="shared" si="1434"/>
        <v>405962656</v>
      </c>
      <c r="AF3644" s="1">
        <f t="shared" si="1435"/>
        <v>222585567.01030901</v>
      </c>
      <c r="AG3644" s="1">
        <f t="shared" si="1436"/>
        <v>432770208</v>
      </c>
    </row>
    <row r="3645" spans="1:33" x14ac:dyDescent="0.25">
      <c r="A3645" t="s">
        <v>7222</v>
      </c>
      <c r="B3645" t="s">
        <v>7223</v>
      </c>
      <c r="C3645" s="1">
        <v>610000000</v>
      </c>
      <c r="D3645" s="1">
        <v>209008183.30605599</v>
      </c>
      <c r="E3645" s="1">
        <v>291318605.03547502</v>
      </c>
      <c r="F3645" s="1">
        <v>283212512</v>
      </c>
      <c r="G3645" s="1">
        <v>229928364.74267101</v>
      </c>
      <c r="H3645" s="1">
        <v>301404608</v>
      </c>
      <c r="I3645" s="1">
        <f t="shared" si="1412"/>
        <v>211098265.13911656</v>
      </c>
      <c r="J3645" s="1">
        <f t="shared" si="1413"/>
        <v>294231791.08582979</v>
      </c>
      <c r="K3645" s="1">
        <f t="shared" si="1414"/>
        <v>286044637.12</v>
      </c>
      <c r="L3645" s="1">
        <f t="shared" si="1415"/>
        <v>232227648.39009774</v>
      </c>
      <c r="M3645" s="1">
        <f t="shared" si="1416"/>
        <v>304418654.07999998</v>
      </c>
      <c r="N3645" s="1">
        <f t="shared" si="1417"/>
        <v>-400991816.69394398</v>
      </c>
      <c r="O3645" s="1">
        <f t="shared" si="1418"/>
        <v>-318681394.96452498</v>
      </c>
      <c r="P3645" s="1">
        <f t="shared" si="1419"/>
        <v>-326787488</v>
      </c>
      <c r="Q3645" s="1">
        <f t="shared" si="1420"/>
        <v>-380071635.25732899</v>
      </c>
      <c r="R3645" s="1">
        <f t="shared" si="1421"/>
        <v>-308595392</v>
      </c>
      <c r="S3645" s="1">
        <f t="shared" si="1422"/>
        <v>-398901734.86088347</v>
      </c>
      <c r="T3645" s="1">
        <f t="shared" si="1423"/>
        <v>-315768208.91417021</v>
      </c>
      <c r="U3645" s="1">
        <f t="shared" si="1424"/>
        <v>-323955362.88</v>
      </c>
      <c r="V3645" s="1">
        <f t="shared" si="1425"/>
        <v>-377772351.60990226</v>
      </c>
      <c r="W3645" s="1">
        <f t="shared" si="1426"/>
        <v>-305581345.92000002</v>
      </c>
      <c r="X3645" s="1">
        <f t="shared" si="1427"/>
        <v>0</v>
      </c>
      <c r="Y3645" s="1">
        <f t="shared" si="1428"/>
        <v>0</v>
      </c>
      <c r="Z3645" s="1">
        <f t="shared" si="1429"/>
        <v>0</v>
      </c>
      <c r="AA3645" s="1">
        <f t="shared" si="1430"/>
        <v>0</v>
      </c>
      <c r="AB3645" s="1">
        <f t="shared" si="1431"/>
        <v>0</v>
      </c>
      <c r="AC3645" s="1">
        <f t="shared" si="1432"/>
        <v>0</v>
      </c>
      <c r="AD3645" s="1">
        <f t="shared" si="1433"/>
        <v>0</v>
      </c>
      <c r="AE3645" s="1">
        <f t="shared" si="1434"/>
        <v>0</v>
      </c>
      <c r="AF3645" s="1">
        <f t="shared" si="1435"/>
        <v>0</v>
      </c>
      <c r="AG3645" s="1">
        <f t="shared" si="1436"/>
        <v>0</v>
      </c>
    </row>
    <row r="3646" spans="1:33" x14ac:dyDescent="0.25">
      <c r="A3646" t="s">
        <v>7224</v>
      </c>
      <c r="B3646" t="s">
        <v>7225</v>
      </c>
      <c r="C3646" s="1">
        <v>330000000</v>
      </c>
      <c r="D3646" s="1">
        <v>321268600</v>
      </c>
      <c r="E3646" s="1">
        <v>360202354.90009499</v>
      </c>
      <c r="F3646" s="1">
        <v>363590816</v>
      </c>
      <c r="G3646" s="1">
        <v>378889837.70883101</v>
      </c>
      <c r="H3646" s="1">
        <v>353188416</v>
      </c>
      <c r="I3646" s="1">
        <f t="shared" si="1412"/>
        <v>324481286</v>
      </c>
      <c r="J3646" s="1">
        <f t="shared" si="1413"/>
        <v>363804378.44909596</v>
      </c>
      <c r="K3646" s="1">
        <f t="shared" si="1414"/>
        <v>367226724.16000003</v>
      </c>
      <c r="L3646" s="1">
        <f t="shared" si="1415"/>
        <v>382678736.08591932</v>
      </c>
      <c r="M3646" s="1">
        <f t="shared" si="1416"/>
        <v>356720300.16000003</v>
      </c>
      <c r="N3646" s="1">
        <f t="shared" si="1417"/>
        <v>-8731400</v>
      </c>
      <c r="O3646" s="1">
        <f t="shared" si="1418"/>
        <v>30202354.900094986</v>
      </c>
      <c r="P3646" s="1">
        <f t="shared" si="1419"/>
        <v>33590816</v>
      </c>
      <c r="Q3646" s="1">
        <f t="shared" si="1420"/>
        <v>48889837.708831012</v>
      </c>
      <c r="R3646" s="1">
        <f t="shared" si="1421"/>
        <v>23188416</v>
      </c>
      <c r="S3646" s="1">
        <f t="shared" si="1422"/>
        <v>-5518714</v>
      </c>
      <c r="T3646" s="1">
        <f t="shared" si="1423"/>
        <v>33804378.449095964</v>
      </c>
      <c r="U3646" s="1">
        <f t="shared" si="1424"/>
        <v>37226724.160000026</v>
      </c>
      <c r="V3646" s="1">
        <f t="shared" si="1425"/>
        <v>52678736.085919321</v>
      </c>
      <c r="W3646" s="1">
        <f t="shared" si="1426"/>
        <v>26720300.160000026</v>
      </c>
      <c r="X3646" s="1">
        <f t="shared" si="1427"/>
        <v>321268600</v>
      </c>
      <c r="Y3646" s="1">
        <f t="shared" si="1428"/>
        <v>360202354.90009499</v>
      </c>
      <c r="Z3646" s="1">
        <f t="shared" si="1429"/>
        <v>363590816</v>
      </c>
      <c r="AA3646" s="1">
        <f t="shared" si="1430"/>
        <v>378889837.70883101</v>
      </c>
      <c r="AB3646" s="1">
        <f t="shared" si="1431"/>
        <v>353188416</v>
      </c>
      <c r="AC3646" s="1">
        <f t="shared" si="1432"/>
        <v>321268600</v>
      </c>
      <c r="AD3646" s="1">
        <f t="shared" si="1433"/>
        <v>360202354.90009499</v>
      </c>
      <c r="AE3646" s="1">
        <f t="shared" si="1434"/>
        <v>363590816</v>
      </c>
      <c r="AF3646" s="1">
        <f t="shared" si="1435"/>
        <v>378889837.70883101</v>
      </c>
      <c r="AG3646" s="1">
        <f t="shared" si="1436"/>
        <v>353188416</v>
      </c>
    </row>
    <row r="3647" spans="1:33" x14ac:dyDescent="0.25">
      <c r="A3647" t="s">
        <v>7226</v>
      </c>
      <c r="B3647" t="s">
        <v>7227</v>
      </c>
      <c r="C3647" s="1">
        <v>780000000</v>
      </c>
      <c r="D3647" s="1">
        <v>4463525362.31884</v>
      </c>
      <c r="E3647" s="1">
        <v>816046511.62790704</v>
      </c>
      <c r="F3647" s="1">
        <v>748596160</v>
      </c>
      <c r="G3647" s="1">
        <v>840000000</v>
      </c>
      <c r="H3647" s="1">
        <v>767614912</v>
      </c>
      <c r="I3647" s="1">
        <f t="shared" si="1412"/>
        <v>4508160615.942028</v>
      </c>
      <c r="J3647" s="1">
        <f t="shared" si="1413"/>
        <v>824206976.74418616</v>
      </c>
      <c r="K3647" s="1">
        <f t="shared" si="1414"/>
        <v>756082121.60000002</v>
      </c>
      <c r="L3647" s="1">
        <f t="shared" si="1415"/>
        <v>848400000</v>
      </c>
      <c r="M3647" s="1">
        <f t="shared" si="1416"/>
        <v>775291061.12</v>
      </c>
      <c r="N3647" s="1">
        <f t="shared" si="1417"/>
        <v>3683525362.31884</v>
      </c>
      <c r="O3647" s="1">
        <f t="shared" si="1418"/>
        <v>36046511.627907038</v>
      </c>
      <c r="P3647" s="1">
        <f t="shared" si="1419"/>
        <v>-31403840</v>
      </c>
      <c r="Q3647" s="1">
        <f t="shared" si="1420"/>
        <v>60000000</v>
      </c>
      <c r="R3647" s="1">
        <f t="shared" si="1421"/>
        <v>-12385088</v>
      </c>
      <c r="S3647" s="1">
        <f t="shared" si="1422"/>
        <v>3728160615.942028</v>
      </c>
      <c r="T3647" s="1">
        <f t="shared" si="1423"/>
        <v>44206976.744186163</v>
      </c>
      <c r="U3647" s="1">
        <f t="shared" si="1424"/>
        <v>-23917878.399999976</v>
      </c>
      <c r="V3647" s="1">
        <f t="shared" si="1425"/>
        <v>68400000</v>
      </c>
      <c r="W3647" s="1">
        <f t="shared" si="1426"/>
        <v>-4708938.8799999952</v>
      </c>
      <c r="X3647" s="1">
        <f t="shared" si="1427"/>
        <v>4463525362.31884</v>
      </c>
      <c r="Y3647" s="1">
        <f t="shared" si="1428"/>
        <v>816046511.62790704</v>
      </c>
      <c r="Z3647" s="1">
        <f t="shared" si="1429"/>
        <v>748596160</v>
      </c>
      <c r="AA3647" s="1">
        <f t="shared" si="1430"/>
        <v>840000000</v>
      </c>
      <c r="AB3647" s="1">
        <f t="shared" si="1431"/>
        <v>767614912</v>
      </c>
      <c r="AC3647" s="1">
        <f t="shared" si="1432"/>
        <v>4463525362.31884</v>
      </c>
      <c r="AD3647" s="1">
        <f t="shared" si="1433"/>
        <v>816046511.62790704</v>
      </c>
      <c r="AE3647" s="1">
        <f t="shared" si="1434"/>
        <v>748596160</v>
      </c>
      <c r="AF3647" s="1">
        <f t="shared" si="1435"/>
        <v>840000000</v>
      </c>
      <c r="AG3647" s="1">
        <f t="shared" si="1436"/>
        <v>767614912</v>
      </c>
    </row>
    <row r="3648" spans="1:33" x14ac:dyDescent="0.25">
      <c r="A3648" t="s">
        <v>7228</v>
      </c>
      <c r="B3648" t="s">
        <v>7229</v>
      </c>
      <c r="C3648" s="1">
        <v>230000000</v>
      </c>
      <c r="D3648" s="1">
        <v>215000000</v>
      </c>
      <c r="E3648" s="1">
        <v>413005838.32035899</v>
      </c>
      <c r="F3648" s="1">
        <v>407106880</v>
      </c>
      <c r="G3648" s="1">
        <v>369496350.36496401</v>
      </c>
      <c r="H3648" s="1">
        <v>414504352</v>
      </c>
      <c r="I3648" s="1">
        <f t="shared" si="1412"/>
        <v>217150000</v>
      </c>
      <c r="J3648" s="1">
        <f t="shared" si="1413"/>
        <v>417135896.70356256</v>
      </c>
      <c r="K3648" s="1">
        <f t="shared" si="1414"/>
        <v>411177948.80000001</v>
      </c>
      <c r="L3648" s="1">
        <f t="shared" si="1415"/>
        <v>373191313.86861366</v>
      </c>
      <c r="M3648" s="1">
        <f t="shared" si="1416"/>
        <v>418649395.51999998</v>
      </c>
      <c r="N3648" s="1">
        <f t="shared" si="1417"/>
        <v>-15000000</v>
      </c>
      <c r="O3648" s="1">
        <f t="shared" si="1418"/>
        <v>183005838.32035899</v>
      </c>
      <c r="P3648" s="1">
        <f t="shared" si="1419"/>
        <v>177106880</v>
      </c>
      <c r="Q3648" s="1">
        <f t="shared" si="1420"/>
        <v>139496350.36496401</v>
      </c>
      <c r="R3648" s="1">
        <f t="shared" si="1421"/>
        <v>184504352</v>
      </c>
      <c r="S3648" s="1">
        <f t="shared" si="1422"/>
        <v>-12850000</v>
      </c>
      <c r="T3648" s="1">
        <f t="shared" si="1423"/>
        <v>187135896.70356256</v>
      </c>
      <c r="U3648" s="1">
        <f t="shared" si="1424"/>
        <v>181177948.80000001</v>
      </c>
      <c r="V3648" s="1">
        <f t="shared" si="1425"/>
        <v>143191313.86861366</v>
      </c>
      <c r="W3648" s="1">
        <f t="shared" si="1426"/>
        <v>188649395.51999998</v>
      </c>
      <c r="X3648" s="1">
        <f t="shared" si="1427"/>
        <v>215000000</v>
      </c>
      <c r="Y3648" s="1">
        <f t="shared" si="1428"/>
        <v>413005838.32035899</v>
      </c>
      <c r="Z3648" s="1">
        <f t="shared" si="1429"/>
        <v>407106880</v>
      </c>
      <c r="AA3648" s="1">
        <f t="shared" si="1430"/>
        <v>369496350.36496401</v>
      </c>
      <c r="AB3648" s="1">
        <f t="shared" si="1431"/>
        <v>414504352</v>
      </c>
      <c r="AC3648" s="1">
        <f t="shared" si="1432"/>
        <v>215000000</v>
      </c>
      <c r="AD3648" s="1">
        <f t="shared" si="1433"/>
        <v>413005838.32035899</v>
      </c>
      <c r="AE3648" s="1">
        <f t="shared" si="1434"/>
        <v>407106880</v>
      </c>
      <c r="AF3648" s="1">
        <f t="shared" si="1435"/>
        <v>369496350.36496401</v>
      </c>
      <c r="AG3648" s="1">
        <f t="shared" si="1436"/>
        <v>414504352</v>
      </c>
    </row>
    <row r="3649" spans="1:33" x14ac:dyDescent="0.25">
      <c r="A3649" t="s">
        <v>7230</v>
      </c>
      <c r="B3649" t="s">
        <v>7231</v>
      </c>
      <c r="C3649" s="1">
        <v>165000000</v>
      </c>
      <c r="D3649" s="1">
        <v>172000000</v>
      </c>
      <c r="E3649" s="1">
        <v>327411506.17721498</v>
      </c>
      <c r="F3649" s="1">
        <v>290290720</v>
      </c>
      <c r="G3649" s="1">
        <v>334920779.220779</v>
      </c>
      <c r="H3649" s="1">
        <v>299525984</v>
      </c>
      <c r="I3649" s="1">
        <f t="shared" si="1412"/>
        <v>173720000</v>
      </c>
      <c r="J3649" s="1">
        <f t="shared" si="1413"/>
        <v>330685621.23898715</v>
      </c>
      <c r="K3649" s="1">
        <f t="shared" si="1414"/>
        <v>293193627.19999999</v>
      </c>
      <c r="L3649" s="1">
        <f t="shared" si="1415"/>
        <v>338269987.01298678</v>
      </c>
      <c r="M3649" s="1">
        <f t="shared" si="1416"/>
        <v>302521243.83999997</v>
      </c>
      <c r="N3649" s="1">
        <f t="shared" si="1417"/>
        <v>7000000</v>
      </c>
      <c r="O3649" s="1">
        <f t="shared" si="1418"/>
        <v>162411506.17721498</v>
      </c>
      <c r="P3649" s="1">
        <f t="shared" si="1419"/>
        <v>125290720</v>
      </c>
      <c r="Q3649" s="1">
        <f t="shared" si="1420"/>
        <v>169920779.220779</v>
      </c>
      <c r="R3649" s="1">
        <f t="shared" si="1421"/>
        <v>134525984</v>
      </c>
      <c r="S3649" s="1">
        <f t="shared" si="1422"/>
        <v>8720000</v>
      </c>
      <c r="T3649" s="1">
        <f t="shared" si="1423"/>
        <v>165685621.23898715</v>
      </c>
      <c r="U3649" s="1">
        <f t="shared" si="1424"/>
        <v>128193627.19999999</v>
      </c>
      <c r="V3649" s="1">
        <f t="shared" si="1425"/>
        <v>173269987.01298678</v>
      </c>
      <c r="W3649" s="1">
        <f t="shared" si="1426"/>
        <v>137521243.83999997</v>
      </c>
      <c r="X3649" s="1">
        <f t="shared" si="1427"/>
        <v>172000000</v>
      </c>
      <c r="Y3649" s="1">
        <f t="shared" si="1428"/>
        <v>327411506.17721498</v>
      </c>
      <c r="Z3649" s="1">
        <f t="shared" si="1429"/>
        <v>290290720</v>
      </c>
      <c r="AA3649" s="1">
        <f t="shared" si="1430"/>
        <v>334920779.220779</v>
      </c>
      <c r="AB3649" s="1">
        <f t="shared" si="1431"/>
        <v>299525984</v>
      </c>
      <c r="AC3649" s="1">
        <f t="shared" si="1432"/>
        <v>172000000</v>
      </c>
      <c r="AD3649" s="1">
        <f t="shared" si="1433"/>
        <v>327411506.17721498</v>
      </c>
      <c r="AE3649" s="1">
        <f t="shared" si="1434"/>
        <v>290290720</v>
      </c>
      <c r="AF3649" s="1">
        <f t="shared" si="1435"/>
        <v>334920779.220779</v>
      </c>
      <c r="AG3649" s="1">
        <f t="shared" si="1436"/>
        <v>299525984</v>
      </c>
    </row>
    <row r="3650" spans="1:33" x14ac:dyDescent="0.25">
      <c r="A3650" t="s">
        <v>7232</v>
      </c>
      <c r="B3650" t="s">
        <v>7233</v>
      </c>
      <c r="C3650" s="1">
        <v>65000000</v>
      </c>
      <c r="D3650" s="1">
        <v>147600000</v>
      </c>
      <c r="E3650" s="1">
        <v>217744998.15007401</v>
      </c>
      <c r="F3650" s="1">
        <v>162308944</v>
      </c>
      <c r="G3650" s="1">
        <v>165477452.01465201</v>
      </c>
      <c r="H3650" s="1">
        <v>158642976</v>
      </c>
      <c r="I3650" s="1">
        <f t="shared" si="1412"/>
        <v>149076000</v>
      </c>
      <c r="J3650" s="1">
        <f t="shared" si="1413"/>
        <v>219922448.13157475</v>
      </c>
      <c r="K3650" s="1">
        <f t="shared" si="1414"/>
        <v>163932033.44</v>
      </c>
      <c r="L3650" s="1">
        <f t="shared" si="1415"/>
        <v>167132226.53479853</v>
      </c>
      <c r="M3650" s="1">
        <f t="shared" si="1416"/>
        <v>160229405.75999999</v>
      </c>
      <c r="N3650" s="1">
        <f t="shared" si="1417"/>
        <v>82600000</v>
      </c>
      <c r="O3650" s="1">
        <f t="shared" si="1418"/>
        <v>152744998.15007401</v>
      </c>
      <c r="P3650" s="1">
        <f t="shared" si="1419"/>
        <v>97308944</v>
      </c>
      <c r="Q3650" s="1">
        <f t="shared" si="1420"/>
        <v>100477452.01465201</v>
      </c>
      <c r="R3650" s="1">
        <f t="shared" si="1421"/>
        <v>93642976</v>
      </c>
      <c r="S3650" s="1">
        <f t="shared" si="1422"/>
        <v>84076000</v>
      </c>
      <c r="T3650" s="1">
        <f t="shared" si="1423"/>
        <v>154922448.13157475</v>
      </c>
      <c r="U3650" s="1">
        <f t="shared" si="1424"/>
        <v>98932033.439999998</v>
      </c>
      <c r="V3650" s="1">
        <f t="shared" si="1425"/>
        <v>102132226.53479853</v>
      </c>
      <c r="W3650" s="1">
        <f t="shared" si="1426"/>
        <v>95229405.75999999</v>
      </c>
      <c r="X3650" s="1">
        <f t="shared" si="1427"/>
        <v>147600000</v>
      </c>
      <c r="Y3650" s="1">
        <f t="shared" si="1428"/>
        <v>217744998.15007401</v>
      </c>
      <c r="Z3650" s="1">
        <f t="shared" si="1429"/>
        <v>162308944</v>
      </c>
      <c r="AA3650" s="1">
        <f t="shared" si="1430"/>
        <v>165477452.01465201</v>
      </c>
      <c r="AB3650" s="1">
        <f t="shared" si="1431"/>
        <v>158642976</v>
      </c>
      <c r="AC3650" s="1">
        <f t="shared" si="1432"/>
        <v>147600000</v>
      </c>
      <c r="AD3650" s="1">
        <f t="shared" si="1433"/>
        <v>217744998.15007401</v>
      </c>
      <c r="AE3650" s="1">
        <f t="shared" si="1434"/>
        <v>162308944</v>
      </c>
      <c r="AF3650" s="1">
        <f t="shared" si="1435"/>
        <v>165477452.01465201</v>
      </c>
      <c r="AG3650" s="1">
        <f t="shared" si="1436"/>
        <v>158642976</v>
      </c>
    </row>
    <row r="3651" spans="1:33" x14ac:dyDescent="0.25">
      <c r="A3651" t="s">
        <v>7234</v>
      </c>
      <c r="B3651" t="s">
        <v>7235</v>
      </c>
      <c r="C3651" s="1">
        <v>76000000</v>
      </c>
      <c r="D3651" s="1">
        <v>76766666.666666701</v>
      </c>
      <c r="E3651" s="1">
        <v>134680640.56563199</v>
      </c>
      <c r="F3651" s="1">
        <v>133082312</v>
      </c>
      <c r="G3651" s="1">
        <v>137628848.629545</v>
      </c>
      <c r="H3651" s="1">
        <v>163342624</v>
      </c>
      <c r="I3651" s="1">
        <f t="shared" si="1412"/>
        <v>77534333.333333373</v>
      </c>
      <c r="J3651" s="1">
        <f t="shared" si="1413"/>
        <v>136027446.97128829</v>
      </c>
      <c r="K3651" s="1">
        <f t="shared" si="1414"/>
        <v>134413135.12</v>
      </c>
      <c r="L3651" s="1">
        <f t="shared" si="1415"/>
        <v>139005137.11584046</v>
      </c>
      <c r="M3651" s="1">
        <f t="shared" si="1416"/>
        <v>164976050.24000001</v>
      </c>
      <c r="N3651" s="1">
        <f t="shared" si="1417"/>
        <v>766666.66666670144</v>
      </c>
      <c r="O3651" s="1">
        <f t="shared" si="1418"/>
        <v>58680640.565631986</v>
      </c>
      <c r="P3651" s="1">
        <f t="shared" si="1419"/>
        <v>57082312</v>
      </c>
      <c r="Q3651" s="1">
        <f t="shared" si="1420"/>
        <v>61628848.629545003</v>
      </c>
      <c r="R3651" s="1">
        <f t="shared" si="1421"/>
        <v>87342624</v>
      </c>
      <c r="S3651" s="1">
        <f t="shared" si="1422"/>
        <v>1534333.3333333731</v>
      </c>
      <c r="T3651" s="1">
        <f t="shared" si="1423"/>
        <v>60027446.971288294</v>
      </c>
      <c r="U3651" s="1">
        <f t="shared" si="1424"/>
        <v>58413135.120000005</v>
      </c>
      <c r="V3651" s="1">
        <f t="shared" si="1425"/>
        <v>63005137.115840465</v>
      </c>
      <c r="W3651" s="1">
        <f t="shared" si="1426"/>
        <v>88976050.24000001</v>
      </c>
      <c r="X3651" s="1">
        <f t="shared" si="1427"/>
        <v>76766666.666666701</v>
      </c>
      <c r="Y3651" s="1">
        <f t="shared" si="1428"/>
        <v>134680640.56563199</v>
      </c>
      <c r="Z3651" s="1">
        <f t="shared" si="1429"/>
        <v>133082312</v>
      </c>
      <c r="AA3651" s="1">
        <f t="shared" si="1430"/>
        <v>137628848.629545</v>
      </c>
      <c r="AB3651" s="1">
        <f t="shared" si="1431"/>
        <v>163342624</v>
      </c>
      <c r="AC3651" s="1">
        <f t="shared" si="1432"/>
        <v>76766666.666666701</v>
      </c>
      <c r="AD3651" s="1">
        <f t="shared" si="1433"/>
        <v>134680640.56563199</v>
      </c>
      <c r="AE3651" s="1">
        <f t="shared" si="1434"/>
        <v>133082312</v>
      </c>
      <c r="AF3651" s="1">
        <f t="shared" si="1435"/>
        <v>137628848.629545</v>
      </c>
      <c r="AG3651" s="1">
        <f t="shared" si="1436"/>
        <v>163342624</v>
      </c>
    </row>
    <row r="3652" spans="1:33" x14ac:dyDescent="0.25">
      <c r="A3652" t="s">
        <v>7236</v>
      </c>
      <c r="B3652" t="s">
        <v>7237</v>
      </c>
      <c r="C3652" s="1">
        <v>300000000</v>
      </c>
      <c r="D3652" s="1">
        <v>245063834.058442</v>
      </c>
      <c r="E3652" s="1">
        <v>228832942.33333299</v>
      </c>
      <c r="F3652" s="1">
        <v>255024224</v>
      </c>
      <c r="G3652" s="1">
        <v>259139863.422131</v>
      </c>
      <c r="H3652" s="1">
        <v>241988352</v>
      </c>
      <c r="I3652" s="1">
        <f t="shared" ref="I3652:I3715" si="1437">D3652*1.01</f>
        <v>247514472.39902642</v>
      </c>
      <c r="J3652" s="1">
        <f t="shared" ref="J3652:J3715" si="1438">E3652*1.01</f>
        <v>231121271.7566663</v>
      </c>
      <c r="K3652" s="1">
        <f t="shared" ref="K3652:K3715" si="1439">F3652*1.01</f>
        <v>257574466.24000001</v>
      </c>
      <c r="L3652" s="1">
        <f t="shared" ref="L3652:L3715" si="1440">G3652*1.01</f>
        <v>261731262.05635232</v>
      </c>
      <c r="M3652" s="1">
        <f t="shared" ref="M3652:M3715" si="1441">H3652*1.01</f>
        <v>244408235.52000001</v>
      </c>
      <c r="N3652" s="1">
        <f t="shared" ref="N3652:N3715" si="1442">D3652-$C3652</f>
        <v>-54936165.941558003</v>
      </c>
      <c r="O3652" s="1">
        <f t="shared" ref="O3652:O3715" si="1443">E3652-$C3652</f>
        <v>-71167057.666667014</v>
      </c>
      <c r="P3652" s="1">
        <f t="shared" ref="P3652:P3715" si="1444">F3652-$C3652</f>
        <v>-44975776</v>
      </c>
      <c r="Q3652" s="1">
        <f t="shared" ref="Q3652:Q3715" si="1445">G3652-$C3652</f>
        <v>-40860136.577868998</v>
      </c>
      <c r="R3652" s="1">
        <f t="shared" ref="R3652:R3715" si="1446">H3652-$C3652</f>
        <v>-58011648</v>
      </c>
      <c r="S3652" s="1">
        <f t="shared" ref="S3652:S3715" si="1447">I3652-$C3652</f>
        <v>-52485527.600973576</v>
      </c>
      <c r="T3652" s="1">
        <f t="shared" ref="T3652:T3715" si="1448">J3652-$C3652</f>
        <v>-68878728.243333697</v>
      </c>
      <c r="U3652" s="1">
        <f t="shared" ref="U3652:U3715" si="1449">K3652-$C3652</f>
        <v>-42425533.75999999</v>
      </c>
      <c r="V3652" s="1">
        <f t="shared" ref="V3652:V3715" si="1450">L3652-$C3652</f>
        <v>-38268737.943647683</v>
      </c>
      <c r="W3652" s="1">
        <f t="shared" ref="W3652:W3715" si="1451">M3652-$C3652</f>
        <v>-55591764.479999989</v>
      </c>
      <c r="X3652" s="1">
        <f t="shared" ref="X3652:X3715" si="1452">IF(N3652&gt;0,D3652,IF(ABS(N3652)&gt;40000000,0,D3652))</f>
        <v>0</v>
      </c>
      <c r="Y3652" s="1">
        <f t="shared" ref="Y3652:Y3715" si="1453">IF(O3652&gt;0,E3652,IF(ABS(O3652)&gt;40000000,0,E3652))</f>
        <v>0</v>
      </c>
      <c r="Z3652" s="1">
        <f t="shared" ref="Z3652:Z3715" si="1454">IF(P3652&gt;0,F3652,IF(ABS(P3652)&gt;40000000,0,F3652))</f>
        <v>0</v>
      </c>
      <c r="AA3652" s="1">
        <f t="shared" ref="AA3652:AA3715" si="1455">IF(Q3652&gt;0,G3652,IF(ABS(Q3652)&gt;40000000,0,G3652))</f>
        <v>0</v>
      </c>
      <c r="AB3652" s="1">
        <f t="shared" ref="AB3652:AB3715" si="1456">IF(R3652&gt;0,H3652,IF(ABS(R3652)&gt;40000000,0,H3652))</f>
        <v>0</v>
      </c>
      <c r="AC3652" s="1">
        <f t="shared" si="1432"/>
        <v>0</v>
      </c>
      <c r="AD3652" s="1">
        <f t="shared" si="1433"/>
        <v>0</v>
      </c>
      <c r="AE3652" s="1">
        <f t="shared" si="1434"/>
        <v>0</v>
      </c>
      <c r="AF3652" s="1">
        <f t="shared" si="1435"/>
        <v>259139863.422131</v>
      </c>
      <c r="AG3652" s="1">
        <f t="shared" si="1436"/>
        <v>0</v>
      </c>
    </row>
    <row r="3653" spans="1:33" x14ac:dyDescent="0.25">
      <c r="A3653" t="s">
        <v>7238</v>
      </c>
      <c r="B3653" t="s">
        <v>7239</v>
      </c>
      <c r="C3653" s="1">
        <v>135000000</v>
      </c>
      <c r="D3653" s="1">
        <v>95714285.714285702</v>
      </c>
      <c r="E3653" s="1">
        <v>207137994.058824</v>
      </c>
      <c r="F3653" s="1">
        <v>191442880</v>
      </c>
      <c r="G3653" s="1">
        <v>165477452.01465201</v>
      </c>
      <c r="H3653" s="1">
        <v>197555904</v>
      </c>
      <c r="I3653" s="1">
        <f t="shared" si="1437"/>
        <v>96671428.571428552</v>
      </c>
      <c r="J3653" s="1">
        <f t="shared" si="1438"/>
        <v>209209373.99941224</v>
      </c>
      <c r="K3653" s="1">
        <f t="shared" si="1439"/>
        <v>193357308.80000001</v>
      </c>
      <c r="L3653" s="1">
        <f t="shared" si="1440"/>
        <v>167132226.53479853</v>
      </c>
      <c r="M3653" s="1">
        <f t="shared" si="1441"/>
        <v>199531463.03999999</v>
      </c>
      <c r="N3653" s="1">
        <f t="shared" si="1442"/>
        <v>-39285714.285714298</v>
      </c>
      <c r="O3653" s="1">
        <f t="shared" si="1443"/>
        <v>72137994.058824003</v>
      </c>
      <c r="P3653" s="1">
        <f t="shared" si="1444"/>
        <v>56442880</v>
      </c>
      <c r="Q3653" s="1">
        <f t="shared" si="1445"/>
        <v>30477452.014652014</v>
      </c>
      <c r="R3653" s="1">
        <f t="shared" si="1446"/>
        <v>62555904</v>
      </c>
      <c r="S3653" s="1">
        <f t="shared" si="1447"/>
        <v>-38328571.428571448</v>
      </c>
      <c r="T3653" s="1">
        <f t="shared" si="1448"/>
        <v>74209373.999412239</v>
      </c>
      <c r="U3653" s="1">
        <f t="shared" si="1449"/>
        <v>58357308.800000012</v>
      </c>
      <c r="V3653" s="1">
        <f t="shared" si="1450"/>
        <v>32132226.534798533</v>
      </c>
      <c r="W3653" s="1">
        <f t="shared" si="1451"/>
        <v>64531463.039999992</v>
      </c>
      <c r="X3653" s="1">
        <f t="shared" si="1452"/>
        <v>95714285.714285702</v>
      </c>
      <c r="Y3653" s="1">
        <f t="shared" si="1453"/>
        <v>207137994.058824</v>
      </c>
      <c r="Z3653" s="1">
        <f t="shared" si="1454"/>
        <v>191442880</v>
      </c>
      <c r="AA3653" s="1">
        <f t="shared" si="1455"/>
        <v>165477452.01465201</v>
      </c>
      <c r="AB3653" s="1">
        <f t="shared" si="1456"/>
        <v>197555904</v>
      </c>
      <c r="AC3653" s="1">
        <f t="shared" si="1432"/>
        <v>95714285.714285702</v>
      </c>
      <c r="AD3653" s="1">
        <f t="shared" si="1433"/>
        <v>207137994.058824</v>
      </c>
      <c r="AE3653" s="1">
        <f t="shared" si="1434"/>
        <v>191442880</v>
      </c>
      <c r="AF3653" s="1">
        <f t="shared" si="1435"/>
        <v>165477452.01465201</v>
      </c>
      <c r="AG3653" s="1">
        <f t="shared" si="1436"/>
        <v>197555904</v>
      </c>
    </row>
    <row r="3654" spans="1:33" x14ac:dyDescent="0.25">
      <c r="A3654" t="s">
        <v>7240</v>
      </c>
      <c r="B3654" t="s">
        <v>7241</v>
      </c>
      <c r="C3654" s="1">
        <v>170000000</v>
      </c>
      <c r="D3654" s="1">
        <v>220338852.52214101</v>
      </c>
      <c r="E3654" s="1">
        <v>267901190.47619</v>
      </c>
      <c r="F3654" s="1">
        <v>258803200</v>
      </c>
      <c r="G3654" s="1">
        <v>238595945.94594601</v>
      </c>
      <c r="H3654" s="1">
        <v>252408784</v>
      </c>
      <c r="I3654" s="1">
        <f t="shared" si="1437"/>
        <v>222542241.04736242</v>
      </c>
      <c r="J3654" s="1">
        <f t="shared" si="1438"/>
        <v>270580202.38095188</v>
      </c>
      <c r="K3654" s="1">
        <f t="shared" si="1439"/>
        <v>261391232</v>
      </c>
      <c r="L3654" s="1">
        <f t="shared" si="1440"/>
        <v>240981905.40540546</v>
      </c>
      <c r="M3654" s="1">
        <f t="shared" si="1441"/>
        <v>254932871.84</v>
      </c>
      <c r="N3654" s="1">
        <f t="shared" si="1442"/>
        <v>50338852.52214101</v>
      </c>
      <c r="O3654" s="1">
        <f t="shared" si="1443"/>
        <v>97901190.476190001</v>
      </c>
      <c r="P3654" s="1">
        <f t="shared" si="1444"/>
        <v>88803200</v>
      </c>
      <c r="Q3654" s="1">
        <f t="shared" si="1445"/>
        <v>68595945.945946008</v>
      </c>
      <c r="R3654" s="1">
        <f t="shared" si="1446"/>
        <v>82408784</v>
      </c>
      <c r="S3654" s="1">
        <f t="shared" si="1447"/>
        <v>52542241.047362417</v>
      </c>
      <c r="T3654" s="1">
        <f t="shared" si="1448"/>
        <v>100580202.38095188</v>
      </c>
      <c r="U3654" s="1">
        <f t="shared" si="1449"/>
        <v>91391232</v>
      </c>
      <c r="V3654" s="1">
        <f t="shared" si="1450"/>
        <v>70981905.405405462</v>
      </c>
      <c r="W3654" s="1">
        <f t="shared" si="1451"/>
        <v>84932871.840000004</v>
      </c>
      <c r="X3654" s="1">
        <f t="shared" si="1452"/>
        <v>220338852.52214101</v>
      </c>
      <c r="Y3654" s="1">
        <f t="shared" si="1453"/>
        <v>267901190.47619</v>
      </c>
      <c r="Z3654" s="1">
        <f t="shared" si="1454"/>
        <v>258803200</v>
      </c>
      <c r="AA3654" s="1">
        <f t="shared" si="1455"/>
        <v>238595945.94594601</v>
      </c>
      <c r="AB3654" s="1">
        <f t="shared" si="1456"/>
        <v>252408784</v>
      </c>
      <c r="AC3654" s="1">
        <f t="shared" si="1432"/>
        <v>220338852.52214101</v>
      </c>
      <c r="AD3654" s="1">
        <f t="shared" si="1433"/>
        <v>267901190.47619</v>
      </c>
      <c r="AE3654" s="1">
        <f t="shared" si="1434"/>
        <v>258803200</v>
      </c>
      <c r="AF3654" s="1">
        <f t="shared" si="1435"/>
        <v>238595945.94594601</v>
      </c>
      <c r="AG3654" s="1">
        <f t="shared" si="1436"/>
        <v>252408784</v>
      </c>
    </row>
    <row r="3655" spans="1:33" x14ac:dyDescent="0.25">
      <c r="A3655" t="s">
        <v>7242</v>
      </c>
      <c r="B3655" t="s">
        <v>7243</v>
      </c>
      <c r="C3655" s="1">
        <v>90000000</v>
      </c>
      <c r="D3655" s="1">
        <v>303540960.77102602</v>
      </c>
      <c r="E3655" s="1">
        <v>290136558.321127</v>
      </c>
      <c r="F3655" s="1">
        <v>211639632</v>
      </c>
      <c r="G3655" s="1">
        <v>228798904.45934099</v>
      </c>
      <c r="H3655" s="1">
        <v>192120240</v>
      </c>
      <c r="I3655" s="1">
        <f t="shared" si="1437"/>
        <v>306576370.37873626</v>
      </c>
      <c r="J3655" s="1">
        <f t="shared" si="1438"/>
        <v>293037923.90433824</v>
      </c>
      <c r="K3655" s="1">
        <f t="shared" si="1439"/>
        <v>213756028.31999999</v>
      </c>
      <c r="L3655" s="1">
        <f t="shared" si="1440"/>
        <v>231086893.50393441</v>
      </c>
      <c r="M3655" s="1">
        <f t="shared" si="1441"/>
        <v>194041442.40000001</v>
      </c>
      <c r="N3655" s="1">
        <f t="shared" si="1442"/>
        <v>213540960.77102602</v>
      </c>
      <c r="O3655" s="1">
        <f t="shared" si="1443"/>
        <v>200136558.321127</v>
      </c>
      <c r="P3655" s="1">
        <f t="shared" si="1444"/>
        <v>121639632</v>
      </c>
      <c r="Q3655" s="1">
        <f t="shared" si="1445"/>
        <v>138798904.45934099</v>
      </c>
      <c r="R3655" s="1">
        <f t="shared" si="1446"/>
        <v>102120240</v>
      </c>
      <c r="S3655" s="1">
        <f t="shared" si="1447"/>
        <v>216576370.37873626</v>
      </c>
      <c r="T3655" s="1">
        <f t="shared" si="1448"/>
        <v>203037923.90433824</v>
      </c>
      <c r="U3655" s="1">
        <f t="shared" si="1449"/>
        <v>123756028.31999999</v>
      </c>
      <c r="V3655" s="1">
        <f t="shared" si="1450"/>
        <v>141086893.50393441</v>
      </c>
      <c r="W3655" s="1">
        <f t="shared" si="1451"/>
        <v>104041442.40000001</v>
      </c>
      <c r="X3655" s="1">
        <f t="shared" si="1452"/>
        <v>303540960.77102602</v>
      </c>
      <c r="Y3655" s="1">
        <f t="shared" si="1453"/>
        <v>290136558.321127</v>
      </c>
      <c r="Z3655" s="1">
        <f t="shared" si="1454"/>
        <v>211639632</v>
      </c>
      <c r="AA3655" s="1">
        <f t="shared" si="1455"/>
        <v>228798904.45934099</v>
      </c>
      <c r="AB3655" s="1">
        <f t="shared" si="1456"/>
        <v>192120240</v>
      </c>
      <c r="AC3655" s="1">
        <f t="shared" ref="AC3655:AC3718" si="1457">IF(S3655&gt;0,D3655,IF(ABS(S3655)&gt;40000000,0,D3655))</f>
        <v>303540960.77102602</v>
      </c>
      <c r="AD3655" s="1">
        <f t="shared" ref="AD3655:AD3718" si="1458">IF(T3655&gt;0,E3655,IF(ABS(T3655)&gt;40000000,0,E3655))</f>
        <v>290136558.321127</v>
      </c>
      <c r="AE3655" s="1">
        <f t="shared" ref="AE3655:AE3718" si="1459">IF(U3655&gt;0,F3655,IF(ABS(U3655)&gt;40000000,0,F3655))</f>
        <v>211639632</v>
      </c>
      <c r="AF3655" s="1">
        <f t="shared" ref="AF3655:AF3718" si="1460">IF(V3655&gt;0,G3655,IF(ABS(V3655)&gt;40000000,0,G3655))</f>
        <v>228798904.45934099</v>
      </c>
      <c r="AG3655" s="1">
        <f t="shared" ref="AG3655:AG3718" si="1461">IF(W3655&gt;0,H3655,IF(ABS(W3655)&gt;40000000,0,H3655))</f>
        <v>192120240</v>
      </c>
    </row>
    <row r="3656" spans="1:33" x14ac:dyDescent="0.25">
      <c r="A3656" t="s">
        <v>7244</v>
      </c>
      <c r="B3656" t="s">
        <v>7245</v>
      </c>
      <c r="C3656" s="1">
        <v>190000000</v>
      </c>
      <c r="D3656" s="1">
        <v>184615384.615385</v>
      </c>
      <c r="E3656" s="1">
        <v>217744998.15007401</v>
      </c>
      <c r="F3656" s="1">
        <v>234917792</v>
      </c>
      <c r="G3656" s="1">
        <v>259139863.422131</v>
      </c>
      <c r="H3656" s="1">
        <v>245526240</v>
      </c>
      <c r="I3656" s="1">
        <f t="shared" si="1437"/>
        <v>186461538.46153885</v>
      </c>
      <c r="J3656" s="1">
        <f t="shared" si="1438"/>
        <v>219922448.13157475</v>
      </c>
      <c r="K3656" s="1">
        <f t="shared" si="1439"/>
        <v>237266969.92000002</v>
      </c>
      <c r="L3656" s="1">
        <f t="shared" si="1440"/>
        <v>261731262.05635232</v>
      </c>
      <c r="M3656" s="1">
        <f t="shared" si="1441"/>
        <v>247981502.40000001</v>
      </c>
      <c r="N3656" s="1">
        <f t="shared" si="1442"/>
        <v>-5384615.3846150041</v>
      </c>
      <c r="O3656" s="1">
        <f t="shared" si="1443"/>
        <v>27744998.150074005</v>
      </c>
      <c r="P3656" s="1">
        <f t="shared" si="1444"/>
        <v>44917792</v>
      </c>
      <c r="Q3656" s="1">
        <f t="shared" si="1445"/>
        <v>69139863.422131002</v>
      </c>
      <c r="R3656" s="1">
        <f t="shared" si="1446"/>
        <v>55526240</v>
      </c>
      <c r="S3656" s="1">
        <f t="shared" si="1447"/>
        <v>-3538461.5384611487</v>
      </c>
      <c r="T3656" s="1">
        <f t="shared" si="1448"/>
        <v>29922448.13157475</v>
      </c>
      <c r="U3656" s="1">
        <f t="shared" si="1449"/>
        <v>47266969.920000017</v>
      </c>
      <c r="V3656" s="1">
        <f t="shared" si="1450"/>
        <v>71731262.056352317</v>
      </c>
      <c r="W3656" s="1">
        <f t="shared" si="1451"/>
        <v>57981502.400000006</v>
      </c>
      <c r="X3656" s="1">
        <f t="shared" si="1452"/>
        <v>184615384.615385</v>
      </c>
      <c r="Y3656" s="1">
        <f t="shared" si="1453"/>
        <v>217744998.15007401</v>
      </c>
      <c r="Z3656" s="1">
        <f t="shared" si="1454"/>
        <v>234917792</v>
      </c>
      <c r="AA3656" s="1">
        <f t="shared" si="1455"/>
        <v>259139863.422131</v>
      </c>
      <c r="AB3656" s="1">
        <f t="shared" si="1456"/>
        <v>245526240</v>
      </c>
      <c r="AC3656" s="1">
        <f t="shared" si="1457"/>
        <v>184615384.615385</v>
      </c>
      <c r="AD3656" s="1">
        <f t="shared" si="1458"/>
        <v>217744998.15007401</v>
      </c>
      <c r="AE3656" s="1">
        <f t="shared" si="1459"/>
        <v>234917792</v>
      </c>
      <c r="AF3656" s="1">
        <f t="shared" si="1460"/>
        <v>259139863.422131</v>
      </c>
      <c r="AG3656" s="1">
        <f t="shared" si="1461"/>
        <v>245526240</v>
      </c>
    </row>
    <row r="3657" spans="1:33" x14ac:dyDescent="0.25">
      <c r="A3657" t="s">
        <v>7246</v>
      </c>
      <c r="B3657" t="s">
        <v>7247</v>
      </c>
      <c r="C3657" s="1">
        <v>160000000</v>
      </c>
      <c r="D3657" s="1">
        <v>186923076.92307699</v>
      </c>
      <c r="E3657" s="1">
        <v>217744998.15007401</v>
      </c>
      <c r="F3657" s="1">
        <v>227032432</v>
      </c>
      <c r="G3657" s="1">
        <v>201799063.13475201</v>
      </c>
      <c r="H3657" s="1">
        <v>221559376</v>
      </c>
      <c r="I3657" s="1">
        <f t="shared" si="1437"/>
        <v>188792307.69230777</v>
      </c>
      <c r="J3657" s="1">
        <f t="shared" si="1438"/>
        <v>219922448.13157475</v>
      </c>
      <c r="K3657" s="1">
        <f t="shared" si="1439"/>
        <v>229302756.31999999</v>
      </c>
      <c r="L3657" s="1">
        <f t="shared" si="1440"/>
        <v>203817053.76609951</v>
      </c>
      <c r="M3657" s="1">
        <f t="shared" si="1441"/>
        <v>223774969.75999999</v>
      </c>
      <c r="N3657" s="1">
        <f t="shared" si="1442"/>
        <v>26923076.923076987</v>
      </c>
      <c r="O3657" s="1">
        <f t="shared" si="1443"/>
        <v>57744998.150074005</v>
      </c>
      <c r="P3657" s="1">
        <f t="shared" si="1444"/>
        <v>67032432</v>
      </c>
      <c r="Q3657" s="1">
        <f t="shared" si="1445"/>
        <v>41799063.134752005</v>
      </c>
      <c r="R3657" s="1">
        <f t="shared" si="1446"/>
        <v>61559376</v>
      </c>
      <c r="S3657" s="1">
        <f t="shared" si="1447"/>
        <v>28792307.69230777</v>
      </c>
      <c r="T3657" s="1">
        <f t="shared" si="1448"/>
        <v>59922448.13157475</v>
      </c>
      <c r="U3657" s="1">
        <f t="shared" si="1449"/>
        <v>69302756.319999993</v>
      </c>
      <c r="V3657" s="1">
        <f t="shared" si="1450"/>
        <v>43817053.766099513</v>
      </c>
      <c r="W3657" s="1">
        <f t="shared" si="1451"/>
        <v>63774969.75999999</v>
      </c>
      <c r="X3657" s="1">
        <f t="shared" si="1452"/>
        <v>186923076.92307699</v>
      </c>
      <c r="Y3657" s="1">
        <f t="shared" si="1453"/>
        <v>217744998.15007401</v>
      </c>
      <c r="Z3657" s="1">
        <f t="shared" si="1454"/>
        <v>227032432</v>
      </c>
      <c r="AA3657" s="1">
        <f t="shared" si="1455"/>
        <v>201799063.13475201</v>
      </c>
      <c r="AB3657" s="1">
        <f t="shared" si="1456"/>
        <v>221559376</v>
      </c>
      <c r="AC3657" s="1">
        <f t="shared" si="1457"/>
        <v>186923076.92307699</v>
      </c>
      <c r="AD3657" s="1">
        <f t="shared" si="1458"/>
        <v>217744998.15007401</v>
      </c>
      <c r="AE3657" s="1">
        <f t="shared" si="1459"/>
        <v>227032432</v>
      </c>
      <c r="AF3657" s="1">
        <f t="shared" si="1460"/>
        <v>201799063.13475201</v>
      </c>
      <c r="AG3657" s="1">
        <f t="shared" si="1461"/>
        <v>221559376</v>
      </c>
    </row>
    <row r="3658" spans="1:33" x14ac:dyDescent="0.25">
      <c r="A3658" t="s">
        <v>7248</v>
      </c>
      <c r="B3658" t="s">
        <v>7249</v>
      </c>
      <c r="C3658" s="1">
        <v>389000000</v>
      </c>
      <c r="D3658" s="1">
        <v>301000000</v>
      </c>
      <c r="E3658" s="1">
        <v>290136558.321127</v>
      </c>
      <c r="F3658" s="1">
        <v>307779616</v>
      </c>
      <c r="G3658" s="1">
        <v>324512358.11794901</v>
      </c>
      <c r="H3658" s="1">
        <v>306173216</v>
      </c>
      <c r="I3658" s="1">
        <f t="shared" si="1437"/>
        <v>304010000</v>
      </c>
      <c r="J3658" s="1">
        <f t="shared" si="1438"/>
        <v>293037923.90433824</v>
      </c>
      <c r="K3658" s="1">
        <f t="shared" si="1439"/>
        <v>310857412.16000003</v>
      </c>
      <c r="L3658" s="1">
        <f t="shared" si="1440"/>
        <v>327757481.69912851</v>
      </c>
      <c r="M3658" s="1">
        <f t="shared" si="1441"/>
        <v>309234948.16000003</v>
      </c>
      <c r="N3658" s="1">
        <f t="shared" si="1442"/>
        <v>-88000000</v>
      </c>
      <c r="O3658" s="1">
        <f t="shared" si="1443"/>
        <v>-98863441.678873003</v>
      </c>
      <c r="P3658" s="1">
        <f t="shared" si="1444"/>
        <v>-81220384</v>
      </c>
      <c r="Q3658" s="1">
        <f t="shared" si="1445"/>
        <v>-64487641.882050991</v>
      </c>
      <c r="R3658" s="1">
        <f t="shared" si="1446"/>
        <v>-82826784</v>
      </c>
      <c r="S3658" s="1">
        <f t="shared" si="1447"/>
        <v>-84990000</v>
      </c>
      <c r="T3658" s="1">
        <f t="shared" si="1448"/>
        <v>-95962076.095661759</v>
      </c>
      <c r="U3658" s="1">
        <f t="shared" si="1449"/>
        <v>-78142587.839999974</v>
      </c>
      <c r="V3658" s="1">
        <f t="shared" si="1450"/>
        <v>-61242518.300871491</v>
      </c>
      <c r="W3658" s="1">
        <f t="shared" si="1451"/>
        <v>-79765051.839999974</v>
      </c>
      <c r="X3658" s="1">
        <f t="shared" si="1452"/>
        <v>0</v>
      </c>
      <c r="Y3658" s="1">
        <f t="shared" si="1453"/>
        <v>0</v>
      </c>
      <c r="Z3658" s="1">
        <f t="shared" si="1454"/>
        <v>0</v>
      </c>
      <c r="AA3658" s="1">
        <f t="shared" si="1455"/>
        <v>0</v>
      </c>
      <c r="AB3658" s="1">
        <f t="shared" si="1456"/>
        <v>0</v>
      </c>
      <c r="AC3658" s="1">
        <f t="shared" si="1457"/>
        <v>0</v>
      </c>
      <c r="AD3658" s="1">
        <f t="shared" si="1458"/>
        <v>0</v>
      </c>
      <c r="AE3658" s="1">
        <f t="shared" si="1459"/>
        <v>0</v>
      </c>
      <c r="AF3658" s="1">
        <f t="shared" si="1460"/>
        <v>0</v>
      </c>
      <c r="AG3658" s="1">
        <f t="shared" si="1461"/>
        <v>0</v>
      </c>
    </row>
    <row r="3659" spans="1:33" x14ac:dyDescent="0.25">
      <c r="A3659" t="s">
        <v>7250</v>
      </c>
      <c r="B3659" t="s">
        <v>7251</v>
      </c>
      <c r="C3659" s="1">
        <v>440000000</v>
      </c>
      <c r="D3659" s="1">
        <v>545032258.06451595</v>
      </c>
      <c r="E3659" s="1">
        <v>367351351.35135102</v>
      </c>
      <c r="F3659" s="1">
        <v>454888160</v>
      </c>
      <c r="G3659" s="1">
        <v>507091607.83377999</v>
      </c>
      <c r="H3659" s="1">
        <v>435399456</v>
      </c>
      <c r="I3659" s="1">
        <f t="shared" si="1437"/>
        <v>550482580.64516115</v>
      </c>
      <c r="J3659" s="1">
        <f t="shared" si="1438"/>
        <v>371024864.86486453</v>
      </c>
      <c r="K3659" s="1">
        <f t="shared" si="1439"/>
        <v>459437041.60000002</v>
      </c>
      <c r="L3659" s="1">
        <f t="shared" si="1440"/>
        <v>512162523.91211778</v>
      </c>
      <c r="M3659" s="1">
        <f t="shared" si="1441"/>
        <v>439753450.56</v>
      </c>
      <c r="N3659" s="1">
        <f t="shared" si="1442"/>
        <v>105032258.06451595</v>
      </c>
      <c r="O3659" s="1">
        <f t="shared" si="1443"/>
        <v>-72648648.648648977</v>
      </c>
      <c r="P3659" s="1">
        <f t="shared" si="1444"/>
        <v>14888160</v>
      </c>
      <c r="Q3659" s="1">
        <f t="shared" si="1445"/>
        <v>67091607.833779991</v>
      </c>
      <c r="R3659" s="1">
        <f t="shared" si="1446"/>
        <v>-4600544</v>
      </c>
      <c r="S3659" s="1">
        <f t="shared" si="1447"/>
        <v>110482580.64516115</v>
      </c>
      <c r="T3659" s="1">
        <f t="shared" si="1448"/>
        <v>-68975135.135135472</v>
      </c>
      <c r="U3659" s="1">
        <f t="shared" si="1449"/>
        <v>19437041.600000024</v>
      </c>
      <c r="V3659" s="1">
        <f t="shared" si="1450"/>
        <v>72162523.912117779</v>
      </c>
      <c r="W3659" s="1">
        <f t="shared" si="1451"/>
        <v>-246549.43999999762</v>
      </c>
      <c r="X3659" s="1">
        <f t="shared" si="1452"/>
        <v>545032258.06451595</v>
      </c>
      <c r="Y3659" s="1">
        <f t="shared" si="1453"/>
        <v>0</v>
      </c>
      <c r="Z3659" s="1">
        <f t="shared" si="1454"/>
        <v>454888160</v>
      </c>
      <c r="AA3659" s="1">
        <f t="shared" si="1455"/>
        <v>507091607.83377999</v>
      </c>
      <c r="AB3659" s="1">
        <f t="shared" si="1456"/>
        <v>435399456</v>
      </c>
      <c r="AC3659" s="1">
        <f t="shared" si="1457"/>
        <v>545032258.06451595</v>
      </c>
      <c r="AD3659" s="1">
        <f t="shared" si="1458"/>
        <v>0</v>
      </c>
      <c r="AE3659" s="1">
        <f t="shared" si="1459"/>
        <v>454888160</v>
      </c>
      <c r="AF3659" s="1">
        <f t="shared" si="1460"/>
        <v>507091607.83377999</v>
      </c>
      <c r="AG3659" s="1">
        <f t="shared" si="1461"/>
        <v>435399456</v>
      </c>
    </row>
    <row r="3660" spans="1:33" x14ac:dyDescent="0.25">
      <c r="A3660" t="s">
        <v>7252</v>
      </c>
      <c r="B3660" t="s">
        <v>7253</v>
      </c>
      <c r="C3660" s="1">
        <v>450000000</v>
      </c>
      <c r="D3660" s="1">
        <v>825806451.612903</v>
      </c>
      <c r="E3660" s="1">
        <v>576799344.08602202</v>
      </c>
      <c r="F3660" s="1">
        <v>636941504</v>
      </c>
      <c r="G3660" s="1">
        <v>447183809.52381003</v>
      </c>
      <c r="H3660" s="1">
        <v>653974912</v>
      </c>
      <c r="I3660" s="1">
        <f t="shared" si="1437"/>
        <v>834064516.12903202</v>
      </c>
      <c r="J3660" s="1">
        <f t="shared" si="1438"/>
        <v>582567337.52688229</v>
      </c>
      <c r="K3660" s="1">
        <f t="shared" si="1439"/>
        <v>643310919.03999996</v>
      </c>
      <c r="L3660" s="1">
        <f t="shared" si="1440"/>
        <v>451655647.61904812</v>
      </c>
      <c r="M3660" s="1">
        <f t="shared" si="1441"/>
        <v>660514661.12</v>
      </c>
      <c r="N3660" s="1">
        <f t="shared" si="1442"/>
        <v>375806451.612903</v>
      </c>
      <c r="O3660" s="1">
        <f t="shared" si="1443"/>
        <v>126799344.08602202</v>
      </c>
      <c r="P3660" s="1">
        <f t="shared" si="1444"/>
        <v>186941504</v>
      </c>
      <c r="Q3660" s="1">
        <f t="shared" si="1445"/>
        <v>-2816190.476189971</v>
      </c>
      <c r="R3660" s="1">
        <f t="shared" si="1446"/>
        <v>203974912</v>
      </c>
      <c r="S3660" s="1">
        <f t="shared" si="1447"/>
        <v>384064516.12903202</v>
      </c>
      <c r="T3660" s="1">
        <f t="shared" si="1448"/>
        <v>132567337.52688229</v>
      </c>
      <c r="U3660" s="1">
        <f t="shared" si="1449"/>
        <v>193310919.03999996</v>
      </c>
      <c r="V3660" s="1">
        <f t="shared" si="1450"/>
        <v>1655647.6190481186</v>
      </c>
      <c r="W3660" s="1">
        <f t="shared" si="1451"/>
        <v>210514661.12</v>
      </c>
      <c r="X3660" s="1">
        <f t="shared" si="1452"/>
        <v>825806451.612903</v>
      </c>
      <c r="Y3660" s="1">
        <f t="shared" si="1453"/>
        <v>576799344.08602202</v>
      </c>
      <c r="Z3660" s="1">
        <f t="shared" si="1454"/>
        <v>636941504</v>
      </c>
      <c r="AA3660" s="1">
        <f t="shared" si="1455"/>
        <v>447183809.52381003</v>
      </c>
      <c r="AB3660" s="1">
        <f t="shared" si="1456"/>
        <v>653974912</v>
      </c>
      <c r="AC3660" s="1">
        <f t="shared" si="1457"/>
        <v>825806451.612903</v>
      </c>
      <c r="AD3660" s="1">
        <f t="shared" si="1458"/>
        <v>576799344.08602202</v>
      </c>
      <c r="AE3660" s="1">
        <f t="shared" si="1459"/>
        <v>636941504</v>
      </c>
      <c r="AF3660" s="1">
        <f t="shared" si="1460"/>
        <v>447183809.52381003</v>
      </c>
      <c r="AG3660" s="1">
        <f t="shared" si="1461"/>
        <v>653974912</v>
      </c>
    </row>
    <row r="3661" spans="1:33" x14ac:dyDescent="0.25">
      <c r="A3661" t="s">
        <v>7254</v>
      </c>
      <c r="B3661" t="s">
        <v>7255</v>
      </c>
      <c r="C3661" s="1">
        <v>365000000</v>
      </c>
      <c r="D3661" s="1">
        <v>401892473.11827999</v>
      </c>
      <c r="E3661" s="1">
        <v>360202354.90009499</v>
      </c>
      <c r="F3661" s="1">
        <v>358359520</v>
      </c>
      <c r="G3661" s="1">
        <v>324512358.11794901</v>
      </c>
      <c r="H3661" s="1">
        <v>333731456</v>
      </c>
      <c r="I3661" s="1">
        <f t="shared" si="1437"/>
        <v>405911397.84946281</v>
      </c>
      <c r="J3661" s="1">
        <f t="shared" si="1438"/>
        <v>363804378.44909596</v>
      </c>
      <c r="K3661" s="1">
        <f t="shared" si="1439"/>
        <v>361943115.19999999</v>
      </c>
      <c r="L3661" s="1">
        <f t="shared" si="1440"/>
        <v>327757481.69912851</v>
      </c>
      <c r="M3661" s="1">
        <f t="shared" si="1441"/>
        <v>337068770.56</v>
      </c>
      <c r="N3661" s="1">
        <f t="shared" si="1442"/>
        <v>36892473.118279994</v>
      </c>
      <c r="O3661" s="1">
        <f t="shared" si="1443"/>
        <v>-4797645.099905014</v>
      </c>
      <c r="P3661" s="1">
        <f t="shared" si="1444"/>
        <v>-6640480</v>
      </c>
      <c r="Q3661" s="1">
        <f t="shared" si="1445"/>
        <v>-40487641.882050991</v>
      </c>
      <c r="R3661" s="1">
        <f t="shared" si="1446"/>
        <v>-31268544</v>
      </c>
      <c r="S3661" s="1">
        <f t="shared" si="1447"/>
        <v>40911397.849462807</v>
      </c>
      <c r="T3661" s="1">
        <f t="shared" si="1448"/>
        <v>-1195621.5509040356</v>
      </c>
      <c r="U3661" s="1">
        <f t="shared" si="1449"/>
        <v>-3056884.8000000119</v>
      </c>
      <c r="V3661" s="1">
        <f t="shared" si="1450"/>
        <v>-37242518.300871491</v>
      </c>
      <c r="W3661" s="1">
        <f t="shared" si="1451"/>
        <v>-27931229.439999998</v>
      </c>
      <c r="X3661" s="1">
        <f t="shared" si="1452"/>
        <v>401892473.11827999</v>
      </c>
      <c r="Y3661" s="1">
        <f t="shared" si="1453"/>
        <v>360202354.90009499</v>
      </c>
      <c r="Z3661" s="1">
        <f t="shared" si="1454"/>
        <v>358359520</v>
      </c>
      <c r="AA3661" s="1">
        <f t="shared" si="1455"/>
        <v>0</v>
      </c>
      <c r="AB3661" s="1">
        <f t="shared" si="1456"/>
        <v>333731456</v>
      </c>
      <c r="AC3661" s="1">
        <f t="shared" si="1457"/>
        <v>401892473.11827999</v>
      </c>
      <c r="AD3661" s="1">
        <f t="shared" si="1458"/>
        <v>360202354.90009499</v>
      </c>
      <c r="AE3661" s="1">
        <f t="shared" si="1459"/>
        <v>358359520</v>
      </c>
      <c r="AF3661" s="1">
        <f t="shared" si="1460"/>
        <v>324512358.11794901</v>
      </c>
      <c r="AG3661" s="1">
        <f t="shared" si="1461"/>
        <v>333731456</v>
      </c>
    </row>
    <row r="3662" spans="1:33" x14ac:dyDescent="0.25">
      <c r="A3662" t="s">
        <v>7256</v>
      </c>
      <c r="B3662" t="s">
        <v>4974</v>
      </c>
      <c r="C3662" s="1">
        <v>450000000</v>
      </c>
      <c r="D3662" s="1">
        <v>495483870.96774203</v>
      </c>
      <c r="E3662" s="1">
        <v>396730769.23076898</v>
      </c>
      <c r="F3662" s="1">
        <v>371086720</v>
      </c>
      <c r="G3662" s="1">
        <v>356963320</v>
      </c>
      <c r="H3662" s="1">
        <v>324452544</v>
      </c>
      <c r="I3662" s="1">
        <f t="shared" si="1437"/>
        <v>500438709.67741942</v>
      </c>
      <c r="J3662" s="1">
        <f t="shared" si="1438"/>
        <v>400698076.92307669</v>
      </c>
      <c r="K3662" s="1">
        <f t="shared" si="1439"/>
        <v>374797587.19999999</v>
      </c>
      <c r="L3662" s="1">
        <f t="shared" si="1440"/>
        <v>360532953.19999999</v>
      </c>
      <c r="M3662" s="1">
        <f t="shared" si="1441"/>
        <v>327697069.44</v>
      </c>
      <c r="N3662" s="1">
        <f t="shared" si="1442"/>
        <v>45483870.967742026</v>
      </c>
      <c r="O3662" s="1">
        <f t="shared" si="1443"/>
        <v>-53269230.769231021</v>
      </c>
      <c r="P3662" s="1">
        <f t="shared" si="1444"/>
        <v>-78913280</v>
      </c>
      <c r="Q3662" s="1">
        <f t="shared" si="1445"/>
        <v>-93036680</v>
      </c>
      <c r="R3662" s="1">
        <f t="shared" si="1446"/>
        <v>-125547456</v>
      </c>
      <c r="S3662" s="1">
        <f t="shared" si="1447"/>
        <v>50438709.677419424</v>
      </c>
      <c r="T3662" s="1">
        <f t="shared" si="1448"/>
        <v>-49301923.076923311</v>
      </c>
      <c r="U3662" s="1">
        <f t="shared" si="1449"/>
        <v>-75202412.800000012</v>
      </c>
      <c r="V3662" s="1">
        <f t="shared" si="1450"/>
        <v>-89467046.800000012</v>
      </c>
      <c r="W3662" s="1">
        <f t="shared" si="1451"/>
        <v>-122302930.56</v>
      </c>
      <c r="X3662" s="1">
        <f t="shared" si="1452"/>
        <v>495483870.96774203</v>
      </c>
      <c r="Y3662" s="1">
        <f t="shared" si="1453"/>
        <v>0</v>
      </c>
      <c r="Z3662" s="1">
        <f t="shared" si="1454"/>
        <v>0</v>
      </c>
      <c r="AA3662" s="1">
        <f t="shared" si="1455"/>
        <v>0</v>
      </c>
      <c r="AB3662" s="1">
        <f t="shared" si="1456"/>
        <v>0</v>
      </c>
      <c r="AC3662" s="1">
        <f t="shared" si="1457"/>
        <v>495483870.96774203</v>
      </c>
      <c r="AD3662" s="1">
        <f t="shared" si="1458"/>
        <v>0</v>
      </c>
      <c r="AE3662" s="1">
        <f t="shared" si="1459"/>
        <v>0</v>
      </c>
      <c r="AF3662" s="1">
        <f t="shared" si="1460"/>
        <v>0</v>
      </c>
      <c r="AG3662" s="1">
        <f t="shared" si="1461"/>
        <v>0</v>
      </c>
    </row>
    <row r="3663" spans="1:33" x14ac:dyDescent="0.25">
      <c r="A3663" t="s">
        <v>7257</v>
      </c>
      <c r="B3663" t="s">
        <v>7258</v>
      </c>
      <c r="C3663" s="1">
        <v>560000000</v>
      </c>
      <c r="D3663" s="1">
        <v>495483870.96774203</v>
      </c>
      <c r="E3663" s="1">
        <v>367351351.35135102</v>
      </c>
      <c r="F3663" s="1">
        <v>438250816</v>
      </c>
      <c r="G3663" s="1">
        <v>507091607.83377999</v>
      </c>
      <c r="H3663" s="1">
        <v>403544384</v>
      </c>
      <c r="I3663" s="1">
        <f t="shared" si="1437"/>
        <v>500438709.67741942</v>
      </c>
      <c r="J3663" s="1">
        <f t="shared" si="1438"/>
        <v>371024864.86486453</v>
      </c>
      <c r="K3663" s="1">
        <f t="shared" si="1439"/>
        <v>442633324.16000003</v>
      </c>
      <c r="L3663" s="1">
        <f t="shared" si="1440"/>
        <v>512162523.91211778</v>
      </c>
      <c r="M3663" s="1">
        <f t="shared" si="1441"/>
        <v>407579827.84000003</v>
      </c>
      <c r="N3663" s="1">
        <f t="shared" si="1442"/>
        <v>-64516129.032257974</v>
      </c>
      <c r="O3663" s="1">
        <f t="shared" si="1443"/>
        <v>-192648648.64864898</v>
      </c>
      <c r="P3663" s="1">
        <f t="shared" si="1444"/>
        <v>-121749184</v>
      </c>
      <c r="Q3663" s="1">
        <f t="shared" si="1445"/>
        <v>-52908392.166220009</v>
      </c>
      <c r="R3663" s="1">
        <f t="shared" si="1446"/>
        <v>-156455616</v>
      </c>
      <c r="S3663" s="1">
        <f t="shared" si="1447"/>
        <v>-59561290.322580576</v>
      </c>
      <c r="T3663" s="1">
        <f t="shared" si="1448"/>
        <v>-188975135.13513547</v>
      </c>
      <c r="U3663" s="1">
        <f t="shared" si="1449"/>
        <v>-117366675.83999997</v>
      </c>
      <c r="V3663" s="1">
        <f t="shared" si="1450"/>
        <v>-47837476.087882221</v>
      </c>
      <c r="W3663" s="1">
        <f t="shared" si="1451"/>
        <v>-152420172.15999997</v>
      </c>
      <c r="X3663" s="1">
        <f t="shared" si="1452"/>
        <v>0</v>
      </c>
      <c r="Y3663" s="1">
        <f t="shared" si="1453"/>
        <v>0</v>
      </c>
      <c r="Z3663" s="1">
        <f t="shared" si="1454"/>
        <v>0</v>
      </c>
      <c r="AA3663" s="1">
        <f t="shared" si="1455"/>
        <v>0</v>
      </c>
      <c r="AB3663" s="1">
        <f t="shared" si="1456"/>
        <v>0</v>
      </c>
      <c r="AC3663" s="1">
        <f t="shared" si="1457"/>
        <v>0</v>
      </c>
      <c r="AD3663" s="1">
        <f t="shared" si="1458"/>
        <v>0</v>
      </c>
      <c r="AE3663" s="1">
        <f t="shared" si="1459"/>
        <v>0</v>
      </c>
      <c r="AF3663" s="1">
        <f t="shared" si="1460"/>
        <v>0</v>
      </c>
      <c r="AG3663" s="1">
        <f t="shared" si="1461"/>
        <v>0</v>
      </c>
    </row>
    <row r="3664" spans="1:33" x14ac:dyDescent="0.25">
      <c r="A3664" t="s">
        <v>7259</v>
      </c>
      <c r="B3664" t="s">
        <v>7260</v>
      </c>
      <c r="C3664" s="1">
        <v>80000000</v>
      </c>
      <c r="D3664" s="1">
        <v>92657142.857142895</v>
      </c>
      <c r="E3664" s="1">
        <v>134680640.56563199</v>
      </c>
      <c r="F3664" s="1">
        <v>126098264</v>
      </c>
      <c r="G3664" s="1">
        <v>137628848.629545</v>
      </c>
      <c r="H3664" s="1">
        <v>142012960</v>
      </c>
      <c r="I3664" s="1">
        <f t="shared" si="1437"/>
        <v>93583714.285714328</v>
      </c>
      <c r="J3664" s="1">
        <f t="shared" si="1438"/>
        <v>136027446.97128829</v>
      </c>
      <c r="K3664" s="1">
        <f t="shared" si="1439"/>
        <v>127359246.64</v>
      </c>
      <c r="L3664" s="1">
        <f t="shared" si="1440"/>
        <v>139005137.11584046</v>
      </c>
      <c r="M3664" s="1">
        <f t="shared" si="1441"/>
        <v>143433089.59999999</v>
      </c>
      <c r="N3664" s="1">
        <f t="shared" si="1442"/>
        <v>12657142.857142895</v>
      </c>
      <c r="O3664" s="1">
        <f t="shared" si="1443"/>
        <v>54680640.565631986</v>
      </c>
      <c r="P3664" s="1">
        <f t="shared" si="1444"/>
        <v>46098264</v>
      </c>
      <c r="Q3664" s="1">
        <f t="shared" si="1445"/>
        <v>57628848.629545003</v>
      </c>
      <c r="R3664" s="1">
        <f t="shared" si="1446"/>
        <v>62012960</v>
      </c>
      <c r="S3664" s="1">
        <f t="shared" si="1447"/>
        <v>13583714.285714328</v>
      </c>
      <c r="T3664" s="1">
        <f t="shared" si="1448"/>
        <v>56027446.971288294</v>
      </c>
      <c r="U3664" s="1">
        <f t="shared" si="1449"/>
        <v>47359246.640000001</v>
      </c>
      <c r="V3664" s="1">
        <f t="shared" si="1450"/>
        <v>59005137.115840465</v>
      </c>
      <c r="W3664" s="1">
        <f t="shared" si="1451"/>
        <v>63433089.599999994</v>
      </c>
      <c r="X3664" s="1">
        <f t="shared" si="1452"/>
        <v>92657142.857142895</v>
      </c>
      <c r="Y3664" s="1">
        <f t="shared" si="1453"/>
        <v>134680640.56563199</v>
      </c>
      <c r="Z3664" s="1">
        <f t="shared" si="1454"/>
        <v>126098264</v>
      </c>
      <c r="AA3664" s="1">
        <f t="shared" si="1455"/>
        <v>137628848.629545</v>
      </c>
      <c r="AB3664" s="1">
        <f t="shared" si="1456"/>
        <v>142012960</v>
      </c>
      <c r="AC3664" s="1">
        <f t="shared" si="1457"/>
        <v>92657142.857142895</v>
      </c>
      <c r="AD3664" s="1">
        <f t="shared" si="1458"/>
        <v>134680640.56563199</v>
      </c>
      <c r="AE3664" s="1">
        <f t="shared" si="1459"/>
        <v>126098264</v>
      </c>
      <c r="AF3664" s="1">
        <f t="shared" si="1460"/>
        <v>137628848.629545</v>
      </c>
      <c r="AG3664" s="1">
        <f t="shared" si="1461"/>
        <v>142012960</v>
      </c>
    </row>
    <row r="3665" spans="1:33" x14ac:dyDescent="0.25">
      <c r="A3665" t="s">
        <v>7261</v>
      </c>
      <c r="B3665" t="s">
        <v>7262</v>
      </c>
      <c r="C3665" s="1">
        <v>78000000</v>
      </c>
      <c r="D3665" s="1">
        <v>92657142.857142895</v>
      </c>
      <c r="E3665" s="1">
        <v>134680640.56563199</v>
      </c>
      <c r="F3665" s="1">
        <v>126098264</v>
      </c>
      <c r="G3665" s="1">
        <v>137628848.629545</v>
      </c>
      <c r="H3665" s="1">
        <v>142012960</v>
      </c>
      <c r="I3665" s="1">
        <f t="shared" si="1437"/>
        <v>93583714.285714328</v>
      </c>
      <c r="J3665" s="1">
        <f t="shared" si="1438"/>
        <v>136027446.97128829</v>
      </c>
      <c r="K3665" s="1">
        <f t="shared" si="1439"/>
        <v>127359246.64</v>
      </c>
      <c r="L3665" s="1">
        <f t="shared" si="1440"/>
        <v>139005137.11584046</v>
      </c>
      <c r="M3665" s="1">
        <f t="shared" si="1441"/>
        <v>143433089.59999999</v>
      </c>
      <c r="N3665" s="1">
        <f t="shared" si="1442"/>
        <v>14657142.857142895</v>
      </c>
      <c r="O3665" s="1">
        <f t="shared" si="1443"/>
        <v>56680640.565631986</v>
      </c>
      <c r="P3665" s="1">
        <f t="shared" si="1444"/>
        <v>48098264</v>
      </c>
      <c r="Q3665" s="1">
        <f t="shared" si="1445"/>
        <v>59628848.629545003</v>
      </c>
      <c r="R3665" s="1">
        <f t="shared" si="1446"/>
        <v>64012960</v>
      </c>
      <c r="S3665" s="1">
        <f t="shared" si="1447"/>
        <v>15583714.285714328</v>
      </c>
      <c r="T3665" s="1">
        <f t="shared" si="1448"/>
        <v>58027446.971288294</v>
      </c>
      <c r="U3665" s="1">
        <f t="shared" si="1449"/>
        <v>49359246.640000001</v>
      </c>
      <c r="V3665" s="1">
        <f t="shared" si="1450"/>
        <v>61005137.115840465</v>
      </c>
      <c r="W3665" s="1">
        <f t="shared" si="1451"/>
        <v>65433089.599999994</v>
      </c>
      <c r="X3665" s="1">
        <f t="shared" si="1452"/>
        <v>92657142.857142895</v>
      </c>
      <c r="Y3665" s="1">
        <f t="shared" si="1453"/>
        <v>134680640.56563199</v>
      </c>
      <c r="Z3665" s="1">
        <f t="shared" si="1454"/>
        <v>126098264</v>
      </c>
      <c r="AA3665" s="1">
        <f t="shared" si="1455"/>
        <v>137628848.629545</v>
      </c>
      <c r="AB3665" s="1">
        <f t="shared" si="1456"/>
        <v>142012960</v>
      </c>
      <c r="AC3665" s="1">
        <f t="shared" si="1457"/>
        <v>92657142.857142895</v>
      </c>
      <c r="AD3665" s="1">
        <f t="shared" si="1458"/>
        <v>134680640.56563199</v>
      </c>
      <c r="AE3665" s="1">
        <f t="shared" si="1459"/>
        <v>126098264</v>
      </c>
      <c r="AF3665" s="1">
        <f t="shared" si="1460"/>
        <v>137628848.629545</v>
      </c>
      <c r="AG3665" s="1">
        <f t="shared" si="1461"/>
        <v>142012960</v>
      </c>
    </row>
    <row r="3666" spans="1:33" x14ac:dyDescent="0.25">
      <c r="A3666" t="s">
        <v>7263</v>
      </c>
      <c r="B3666" t="s">
        <v>7264</v>
      </c>
      <c r="C3666" s="1">
        <v>440000000</v>
      </c>
      <c r="D3666" s="1">
        <v>458992805.75539601</v>
      </c>
      <c r="E3666" s="1">
        <v>715405797.10144901</v>
      </c>
      <c r="F3666" s="1">
        <v>653202944</v>
      </c>
      <c r="G3666" s="1">
        <v>590000000</v>
      </c>
      <c r="H3666" s="1">
        <v>659224832</v>
      </c>
      <c r="I3666" s="1">
        <f t="shared" si="1437"/>
        <v>463582733.81294996</v>
      </c>
      <c r="J3666" s="1">
        <f t="shared" si="1438"/>
        <v>722559855.07246351</v>
      </c>
      <c r="K3666" s="1">
        <f t="shared" si="1439"/>
        <v>659734973.44000006</v>
      </c>
      <c r="L3666" s="1">
        <f t="shared" si="1440"/>
        <v>595900000</v>
      </c>
      <c r="M3666" s="1">
        <f t="shared" si="1441"/>
        <v>665817080.32000005</v>
      </c>
      <c r="N3666" s="1">
        <f t="shared" si="1442"/>
        <v>18992805.755396008</v>
      </c>
      <c r="O3666" s="1">
        <f t="shared" si="1443"/>
        <v>275405797.10144901</v>
      </c>
      <c r="P3666" s="1">
        <f t="shared" si="1444"/>
        <v>213202944</v>
      </c>
      <c r="Q3666" s="1">
        <f t="shared" si="1445"/>
        <v>150000000</v>
      </c>
      <c r="R3666" s="1">
        <f t="shared" si="1446"/>
        <v>219224832</v>
      </c>
      <c r="S3666" s="1">
        <f t="shared" si="1447"/>
        <v>23582733.812949955</v>
      </c>
      <c r="T3666" s="1">
        <f t="shared" si="1448"/>
        <v>282559855.07246351</v>
      </c>
      <c r="U3666" s="1">
        <f t="shared" si="1449"/>
        <v>219734973.44000006</v>
      </c>
      <c r="V3666" s="1">
        <f t="shared" si="1450"/>
        <v>155900000</v>
      </c>
      <c r="W3666" s="1">
        <f t="shared" si="1451"/>
        <v>225817080.32000005</v>
      </c>
      <c r="X3666" s="1">
        <f t="shared" si="1452"/>
        <v>458992805.75539601</v>
      </c>
      <c r="Y3666" s="1">
        <f t="shared" si="1453"/>
        <v>715405797.10144901</v>
      </c>
      <c r="Z3666" s="1">
        <f t="shared" si="1454"/>
        <v>653202944</v>
      </c>
      <c r="AA3666" s="1">
        <f t="shared" si="1455"/>
        <v>590000000</v>
      </c>
      <c r="AB3666" s="1">
        <f t="shared" si="1456"/>
        <v>659224832</v>
      </c>
      <c r="AC3666" s="1">
        <f t="shared" si="1457"/>
        <v>458992805.75539601</v>
      </c>
      <c r="AD3666" s="1">
        <f t="shared" si="1458"/>
        <v>715405797.10144901</v>
      </c>
      <c r="AE3666" s="1">
        <f t="shared" si="1459"/>
        <v>653202944</v>
      </c>
      <c r="AF3666" s="1">
        <f t="shared" si="1460"/>
        <v>590000000</v>
      </c>
      <c r="AG3666" s="1">
        <f t="shared" si="1461"/>
        <v>659224832</v>
      </c>
    </row>
    <row r="3667" spans="1:33" x14ac:dyDescent="0.25">
      <c r="A3667" t="s">
        <v>7265</v>
      </c>
      <c r="B3667" t="s">
        <v>4990</v>
      </c>
      <c r="C3667" s="1">
        <v>679000000</v>
      </c>
      <c r="D3667" s="1">
        <v>1108298507.4626901</v>
      </c>
      <c r="E3667" s="1">
        <v>544350324.44986498</v>
      </c>
      <c r="F3667" s="1">
        <v>539688448</v>
      </c>
      <c r="G3667" s="1">
        <v>756666666.66666698</v>
      </c>
      <c r="H3667" s="1">
        <v>509013472</v>
      </c>
      <c r="I3667" s="1">
        <f t="shared" si="1437"/>
        <v>1119381492.537317</v>
      </c>
      <c r="J3667" s="1">
        <f t="shared" si="1438"/>
        <v>549793827.69436359</v>
      </c>
      <c r="K3667" s="1">
        <f t="shared" si="1439"/>
        <v>545085332.48000002</v>
      </c>
      <c r="L3667" s="1">
        <f t="shared" si="1440"/>
        <v>764233333.33333361</v>
      </c>
      <c r="M3667" s="1">
        <f t="shared" si="1441"/>
        <v>514103606.72000003</v>
      </c>
      <c r="N3667" s="1">
        <f t="shared" si="1442"/>
        <v>429298507.46269011</v>
      </c>
      <c r="O3667" s="1">
        <f t="shared" si="1443"/>
        <v>-134649675.55013502</v>
      </c>
      <c r="P3667" s="1">
        <f t="shared" si="1444"/>
        <v>-139311552</v>
      </c>
      <c r="Q3667" s="1">
        <f t="shared" si="1445"/>
        <v>77666666.666666985</v>
      </c>
      <c r="R3667" s="1">
        <f t="shared" si="1446"/>
        <v>-169986528</v>
      </c>
      <c r="S3667" s="1">
        <f t="shared" si="1447"/>
        <v>440381492.53731704</v>
      </c>
      <c r="T3667" s="1">
        <f t="shared" si="1448"/>
        <v>-129206172.30563641</v>
      </c>
      <c r="U3667" s="1">
        <f t="shared" si="1449"/>
        <v>-133914667.51999998</v>
      </c>
      <c r="V3667" s="1">
        <f t="shared" si="1450"/>
        <v>85233333.333333611</v>
      </c>
      <c r="W3667" s="1">
        <f t="shared" si="1451"/>
        <v>-164896393.27999997</v>
      </c>
      <c r="X3667" s="1">
        <f t="shared" si="1452"/>
        <v>1108298507.4626901</v>
      </c>
      <c r="Y3667" s="1">
        <f t="shared" si="1453"/>
        <v>0</v>
      </c>
      <c r="Z3667" s="1">
        <f t="shared" si="1454"/>
        <v>0</v>
      </c>
      <c r="AA3667" s="1">
        <f t="shared" si="1455"/>
        <v>756666666.66666698</v>
      </c>
      <c r="AB3667" s="1">
        <f t="shared" si="1456"/>
        <v>0</v>
      </c>
      <c r="AC3667" s="1">
        <f t="shared" si="1457"/>
        <v>1108298507.4626901</v>
      </c>
      <c r="AD3667" s="1">
        <f t="shared" si="1458"/>
        <v>0</v>
      </c>
      <c r="AE3667" s="1">
        <f t="shared" si="1459"/>
        <v>0</v>
      </c>
      <c r="AF3667" s="1">
        <f t="shared" si="1460"/>
        <v>756666666.66666698</v>
      </c>
      <c r="AG3667" s="1">
        <f t="shared" si="1461"/>
        <v>0</v>
      </c>
    </row>
    <row r="3668" spans="1:33" x14ac:dyDescent="0.25">
      <c r="A3668" t="s">
        <v>7266</v>
      </c>
      <c r="B3668" t="s">
        <v>7267</v>
      </c>
      <c r="C3668" s="1">
        <v>360000000</v>
      </c>
      <c r="D3668" s="1">
        <v>597458823.52941203</v>
      </c>
      <c r="E3668" s="1">
        <v>449066746.63090903</v>
      </c>
      <c r="F3668" s="1">
        <v>567887424</v>
      </c>
      <c r="G3668" s="1">
        <v>435319444.444444</v>
      </c>
      <c r="H3668" s="1">
        <v>496044000</v>
      </c>
      <c r="I3668" s="1">
        <f t="shared" si="1437"/>
        <v>603433411.76470613</v>
      </c>
      <c r="J3668" s="1">
        <f t="shared" si="1438"/>
        <v>453557414.0972181</v>
      </c>
      <c r="K3668" s="1">
        <f t="shared" si="1439"/>
        <v>573566298.24000001</v>
      </c>
      <c r="L3668" s="1">
        <f t="shared" si="1440"/>
        <v>439672638.88888842</v>
      </c>
      <c r="M3668" s="1">
        <f t="shared" si="1441"/>
        <v>501004440</v>
      </c>
      <c r="N3668" s="1">
        <f t="shared" si="1442"/>
        <v>237458823.52941203</v>
      </c>
      <c r="O3668" s="1">
        <f t="shared" si="1443"/>
        <v>89066746.630909026</v>
      </c>
      <c r="P3668" s="1">
        <f t="shared" si="1444"/>
        <v>207887424</v>
      </c>
      <c r="Q3668" s="1">
        <f t="shared" si="1445"/>
        <v>75319444.444444001</v>
      </c>
      <c r="R3668" s="1">
        <f t="shared" si="1446"/>
        <v>136044000</v>
      </c>
      <c r="S3668" s="1">
        <f t="shared" si="1447"/>
        <v>243433411.76470613</v>
      </c>
      <c r="T3668" s="1">
        <f t="shared" si="1448"/>
        <v>93557414.097218096</v>
      </c>
      <c r="U3668" s="1">
        <f t="shared" si="1449"/>
        <v>213566298.24000001</v>
      </c>
      <c r="V3668" s="1">
        <f t="shared" si="1450"/>
        <v>79672638.888888419</v>
      </c>
      <c r="W3668" s="1">
        <f t="shared" si="1451"/>
        <v>141004440</v>
      </c>
      <c r="X3668" s="1">
        <f t="shared" si="1452"/>
        <v>597458823.52941203</v>
      </c>
      <c r="Y3668" s="1">
        <f t="shared" si="1453"/>
        <v>449066746.63090903</v>
      </c>
      <c r="Z3668" s="1">
        <f t="shared" si="1454"/>
        <v>567887424</v>
      </c>
      <c r="AA3668" s="1">
        <f t="shared" si="1455"/>
        <v>435319444.444444</v>
      </c>
      <c r="AB3668" s="1">
        <f t="shared" si="1456"/>
        <v>496044000</v>
      </c>
      <c r="AC3668" s="1">
        <f t="shared" si="1457"/>
        <v>597458823.52941203</v>
      </c>
      <c r="AD3668" s="1">
        <f t="shared" si="1458"/>
        <v>449066746.63090903</v>
      </c>
      <c r="AE3668" s="1">
        <f t="shared" si="1459"/>
        <v>567887424</v>
      </c>
      <c r="AF3668" s="1">
        <f t="shared" si="1460"/>
        <v>435319444.444444</v>
      </c>
      <c r="AG3668" s="1">
        <f t="shared" si="1461"/>
        <v>496044000</v>
      </c>
    </row>
    <row r="3669" spans="1:33" x14ac:dyDescent="0.25">
      <c r="A3669" t="s">
        <v>7268</v>
      </c>
      <c r="B3669" t="s">
        <v>4732</v>
      </c>
      <c r="C3669" s="1">
        <v>290000000</v>
      </c>
      <c r="D3669" s="1">
        <v>466666666.66666698</v>
      </c>
      <c r="E3669" s="1">
        <v>290136558.321127</v>
      </c>
      <c r="F3669" s="1">
        <v>333200544</v>
      </c>
      <c r="G3669" s="1">
        <v>365869967.86301398</v>
      </c>
      <c r="H3669" s="1">
        <v>333181440</v>
      </c>
      <c r="I3669" s="1">
        <f t="shared" si="1437"/>
        <v>471333333.33333367</v>
      </c>
      <c r="J3669" s="1">
        <f t="shared" si="1438"/>
        <v>293037923.90433824</v>
      </c>
      <c r="K3669" s="1">
        <f t="shared" si="1439"/>
        <v>336532549.44</v>
      </c>
      <c r="L3669" s="1">
        <f t="shared" si="1440"/>
        <v>369528667.5416441</v>
      </c>
      <c r="M3669" s="1">
        <f t="shared" si="1441"/>
        <v>336513254.39999998</v>
      </c>
      <c r="N3669" s="1">
        <f t="shared" si="1442"/>
        <v>176666666.66666698</v>
      </c>
      <c r="O3669" s="1">
        <f t="shared" si="1443"/>
        <v>136558.32112699747</v>
      </c>
      <c r="P3669" s="1">
        <f t="shared" si="1444"/>
        <v>43200544</v>
      </c>
      <c r="Q3669" s="1">
        <f t="shared" si="1445"/>
        <v>75869967.863013983</v>
      </c>
      <c r="R3669" s="1">
        <f t="shared" si="1446"/>
        <v>43181440</v>
      </c>
      <c r="S3669" s="1">
        <f t="shared" si="1447"/>
        <v>181333333.33333367</v>
      </c>
      <c r="T3669" s="1">
        <f t="shared" si="1448"/>
        <v>3037923.9043382406</v>
      </c>
      <c r="U3669" s="1">
        <f t="shared" si="1449"/>
        <v>46532549.439999998</v>
      </c>
      <c r="V3669" s="1">
        <f t="shared" si="1450"/>
        <v>79528667.541644096</v>
      </c>
      <c r="W3669" s="1">
        <f t="shared" si="1451"/>
        <v>46513254.399999976</v>
      </c>
      <c r="X3669" s="1">
        <f t="shared" si="1452"/>
        <v>466666666.66666698</v>
      </c>
      <c r="Y3669" s="1">
        <f t="shared" si="1453"/>
        <v>290136558.321127</v>
      </c>
      <c r="Z3669" s="1">
        <f t="shared" si="1454"/>
        <v>333200544</v>
      </c>
      <c r="AA3669" s="1">
        <f t="shared" si="1455"/>
        <v>365869967.86301398</v>
      </c>
      <c r="AB3669" s="1">
        <f t="shared" si="1456"/>
        <v>333181440</v>
      </c>
      <c r="AC3669" s="1">
        <f t="shared" si="1457"/>
        <v>466666666.66666698</v>
      </c>
      <c r="AD3669" s="1">
        <f t="shared" si="1458"/>
        <v>290136558.321127</v>
      </c>
      <c r="AE3669" s="1">
        <f t="shared" si="1459"/>
        <v>333200544</v>
      </c>
      <c r="AF3669" s="1">
        <f t="shared" si="1460"/>
        <v>365869967.86301398</v>
      </c>
      <c r="AG3669" s="1">
        <f t="shared" si="1461"/>
        <v>333181440</v>
      </c>
    </row>
    <row r="3670" spans="1:33" x14ac:dyDescent="0.25">
      <c r="A3670" t="s">
        <v>7269</v>
      </c>
      <c r="B3670" t="s">
        <v>7270</v>
      </c>
      <c r="C3670" s="1">
        <v>205000000</v>
      </c>
      <c r="D3670" s="1">
        <v>143466266.86656699</v>
      </c>
      <c r="E3670" s="1">
        <v>134680640.56563199</v>
      </c>
      <c r="F3670" s="1">
        <v>198977024</v>
      </c>
      <c r="G3670" s="1">
        <v>137628848.629545</v>
      </c>
      <c r="H3670" s="1">
        <v>227203120</v>
      </c>
      <c r="I3670" s="1">
        <f t="shared" si="1437"/>
        <v>144900929.53523266</v>
      </c>
      <c r="J3670" s="1">
        <f t="shared" si="1438"/>
        <v>136027446.97128829</v>
      </c>
      <c r="K3670" s="1">
        <f t="shared" si="1439"/>
        <v>200966794.24000001</v>
      </c>
      <c r="L3670" s="1">
        <f t="shared" si="1440"/>
        <v>139005137.11584046</v>
      </c>
      <c r="M3670" s="1">
        <f t="shared" si="1441"/>
        <v>229475151.19999999</v>
      </c>
      <c r="N3670" s="1">
        <f t="shared" si="1442"/>
        <v>-61533733.133433014</v>
      </c>
      <c r="O3670" s="1">
        <f t="shared" si="1443"/>
        <v>-70319359.434368014</v>
      </c>
      <c r="P3670" s="1">
        <f t="shared" si="1444"/>
        <v>-6022976</v>
      </c>
      <c r="Q3670" s="1">
        <f t="shared" si="1445"/>
        <v>-67371151.370454997</v>
      </c>
      <c r="R3670" s="1">
        <f t="shared" si="1446"/>
        <v>22203120</v>
      </c>
      <c r="S3670" s="1">
        <f t="shared" si="1447"/>
        <v>-60099070.464767337</v>
      </c>
      <c r="T3670" s="1">
        <f t="shared" si="1448"/>
        <v>-68972553.028711706</v>
      </c>
      <c r="U3670" s="1">
        <f t="shared" si="1449"/>
        <v>-4033205.7599999905</v>
      </c>
      <c r="V3670" s="1">
        <f t="shared" si="1450"/>
        <v>-65994862.884159535</v>
      </c>
      <c r="W3670" s="1">
        <f t="shared" si="1451"/>
        <v>24475151.199999988</v>
      </c>
      <c r="X3670" s="1">
        <f t="shared" si="1452"/>
        <v>0</v>
      </c>
      <c r="Y3670" s="1">
        <f t="shared" si="1453"/>
        <v>0</v>
      </c>
      <c r="Z3670" s="1">
        <f t="shared" si="1454"/>
        <v>198977024</v>
      </c>
      <c r="AA3670" s="1">
        <f t="shared" si="1455"/>
        <v>0</v>
      </c>
      <c r="AB3670" s="1">
        <f t="shared" si="1456"/>
        <v>227203120</v>
      </c>
      <c r="AC3670" s="1">
        <f t="shared" si="1457"/>
        <v>0</v>
      </c>
      <c r="AD3670" s="1">
        <f t="shared" si="1458"/>
        <v>0</v>
      </c>
      <c r="AE3670" s="1">
        <f t="shared" si="1459"/>
        <v>198977024</v>
      </c>
      <c r="AF3670" s="1">
        <f t="shared" si="1460"/>
        <v>0</v>
      </c>
      <c r="AG3670" s="1">
        <f t="shared" si="1461"/>
        <v>227203120</v>
      </c>
    </row>
    <row r="3671" spans="1:33" x14ac:dyDescent="0.25">
      <c r="A3671" t="s">
        <v>7271</v>
      </c>
      <c r="B3671" t="s">
        <v>7272</v>
      </c>
      <c r="C3671" s="1">
        <v>215000000</v>
      </c>
      <c r="D3671" s="1">
        <v>202222222.222222</v>
      </c>
      <c r="E3671" s="1">
        <v>239809976.97111899</v>
      </c>
      <c r="F3671" s="1">
        <v>274068352</v>
      </c>
      <c r="G3671" s="1">
        <v>137628848.629545</v>
      </c>
      <c r="H3671" s="1">
        <v>272187104</v>
      </c>
      <c r="I3671" s="1">
        <f t="shared" si="1437"/>
        <v>204244444.44444421</v>
      </c>
      <c r="J3671" s="1">
        <f t="shared" si="1438"/>
        <v>242208076.74083018</v>
      </c>
      <c r="K3671" s="1">
        <f t="shared" si="1439"/>
        <v>276809035.51999998</v>
      </c>
      <c r="L3671" s="1">
        <f t="shared" si="1440"/>
        <v>139005137.11584046</v>
      </c>
      <c r="M3671" s="1">
        <f t="shared" si="1441"/>
        <v>274908975.04000002</v>
      </c>
      <c r="N3671" s="1">
        <f t="shared" si="1442"/>
        <v>-12777777.777778</v>
      </c>
      <c r="O3671" s="1">
        <f t="shared" si="1443"/>
        <v>24809976.971118987</v>
      </c>
      <c r="P3671" s="1">
        <f t="shared" si="1444"/>
        <v>59068352</v>
      </c>
      <c r="Q3671" s="1">
        <f t="shared" si="1445"/>
        <v>-77371151.370454997</v>
      </c>
      <c r="R3671" s="1">
        <f t="shared" si="1446"/>
        <v>57187104</v>
      </c>
      <c r="S3671" s="1">
        <f t="shared" si="1447"/>
        <v>-10755555.555555791</v>
      </c>
      <c r="T3671" s="1">
        <f t="shared" si="1448"/>
        <v>27208076.740830183</v>
      </c>
      <c r="U3671" s="1">
        <f t="shared" si="1449"/>
        <v>61809035.519999981</v>
      </c>
      <c r="V3671" s="1">
        <f t="shared" si="1450"/>
        <v>-75994862.884159535</v>
      </c>
      <c r="W3671" s="1">
        <f t="shared" si="1451"/>
        <v>59908975.040000021</v>
      </c>
      <c r="X3671" s="1">
        <f t="shared" si="1452"/>
        <v>202222222.222222</v>
      </c>
      <c r="Y3671" s="1">
        <f t="shared" si="1453"/>
        <v>239809976.97111899</v>
      </c>
      <c r="Z3671" s="1">
        <f t="shared" si="1454"/>
        <v>274068352</v>
      </c>
      <c r="AA3671" s="1">
        <f t="shared" si="1455"/>
        <v>0</v>
      </c>
      <c r="AB3671" s="1">
        <f t="shared" si="1456"/>
        <v>272187104</v>
      </c>
      <c r="AC3671" s="1">
        <f t="shared" si="1457"/>
        <v>202222222.222222</v>
      </c>
      <c r="AD3671" s="1">
        <f t="shared" si="1458"/>
        <v>239809976.97111899</v>
      </c>
      <c r="AE3671" s="1">
        <f t="shared" si="1459"/>
        <v>274068352</v>
      </c>
      <c r="AF3671" s="1">
        <f t="shared" si="1460"/>
        <v>0</v>
      </c>
      <c r="AG3671" s="1">
        <f t="shared" si="1461"/>
        <v>272187104</v>
      </c>
    </row>
    <row r="3672" spans="1:33" x14ac:dyDescent="0.25">
      <c r="A3672" t="s">
        <v>7273</v>
      </c>
      <c r="B3672" t="s">
        <v>7274</v>
      </c>
      <c r="C3672" s="1">
        <v>630000000</v>
      </c>
      <c r="D3672" s="1">
        <v>658823529.41176498</v>
      </c>
      <c r="E3672" s="1">
        <v>928875000</v>
      </c>
      <c r="F3672" s="1">
        <v>454790912</v>
      </c>
      <c r="G3672" s="1">
        <v>356963320</v>
      </c>
      <c r="H3672" s="1">
        <v>408009728</v>
      </c>
      <c r="I3672" s="1">
        <f t="shared" si="1437"/>
        <v>665411764.70588267</v>
      </c>
      <c r="J3672" s="1">
        <f t="shared" si="1438"/>
        <v>938163750</v>
      </c>
      <c r="K3672" s="1">
        <f t="shared" si="1439"/>
        <v>459338821.12</v>
      </c>
      <c r="L3672" s="1">
        <f t="shared" si="1440"/>
        <v>360532953.19999999</v>
      </c>
      <c r="M3672" s="1">
        <f t="shared" si="1441"/>
        <v>412089825.28000003</v>
      </c>
      <c r="N3672" s="1">
        <f t="shared" si="1442"/>
        <v>28823529.411764979</v>
      </c>
      <c r="O3672" s="1">
        <f t="shared" si="1443"/>
        <v>298875000</v>
      </c>
      <c r="P3672" s="1">
        <f t="shared" si="1444"/>
        <v>-175209088</v>
      </c>
      <c r="Q3672" s="1">
        <f t="shared" si="1445"/>
        <v>-273036680</v>
      </c>
      <c r="R3672" s="1">
        <f t="shared" si="1446"/>
        <v>-221990272</v>
      </c>
      <c r="S3672" s="1">
        <f t="shared" si="1447"/>
        <v>35411764.705882668</v>
      </c>
      <c r="T3672" s="1">
        <f t="shared" si="1448"/>
        <v>308163750</v>
      </c>
      <c r="U3672" s="1">
        <f t="shared" si="1449"/>
        <v>-170661178.88</v>
      </c>
      <c r="V3672" s="1">
        <f t="shared" si="1450"/>
        <v>-269467046.80000001</v>
      </c>
      <c r="W3672" s="1">
        <f t="shared" si="1451"/>
        <v>-217910174.71999997</v>
      </c>
      <c r="X3672" s="1">
        <f t="shared" si="1452"/>
        <v>658823529.41176498</v>
      </c>
      <c r="Y3672" s="1">
        <f t="shared" si="1453"/>
        <v>928875000</v>
      </c>
      <c r="Z3672" s="1">
        <f t="shared" si="1454"/>
        <v>0</v>
      </c>
      <c r="AA3672" s="1">
        <f t="shared" si="1455"/>
        <v>0</v>
      </c>
      <c r="AB3672" s="1">
        <f t="shared" si="1456"/>
        <v>0</v>
      </c>
      <c r="AC3672" s="1">
        <f t="shared" si="1457"/>
        <v>658823529.41176498</v>
      </c>
      <c r="AD3672" s="1">
        <f t="shared" si="1458"/>
        <v>928875000</v>
      </c>
      <c r="AE3672" s="1">
        <f t="shared" si="1459"/>
        <v>0</v>
      </c>
      <c r="AF3672" s="1">
        <f t="shared" si="1460"/>
        <v>0</v>
      </c>
      <c r="AG3672" s="1">
        <f t="shared" si="1461"/>
        <v>0</v>
      </c>
    </row>
    <row r="3673" spans="1:33" x14ac:dyDescent="0.25">
      <c r="A3673" t="s">
        <v>7275</v>
      </c>
      <c r="B3673" t="s">
        <v>7276</v>
      </c>
      <c r="C3673" s="1">
        <v>280000000</v>
      </c>
      <c r="D3673" s="1">
        <v>404444444.444444</v>
      </c>
      <c r="E3673" s="1">
        <v>359351309.090909</v>
      </c>
      <c r="F3673" s="1">
        <v>394840096</v>
      </c>
      <c r="G3673" s="1">
        <v>349172030.56768602</v>
      </c>
      <c r="H3673" s="1">
        <v>391146464</v>
      </c>
      <c r="I3673" s="1">
        <f t="shared" si="1437"/>
        <v>408488888.88888842</v>
      </c>
      <c r="J3673" s="1">
        <f t="shared" si="1438"/>
        <v>362944822.18181807</v>
      </c>
      <c r="K3673" s="1">
        <f t="shared" si="1439"/>
        <v>398788496.95999998</v>
      </c>
      <c r="L3673" s="1">
        <f t="shared" si="1440"/>
        <v>352663750.8733629</v>
      </c>
      <c r="M3673" s="1">
        <f t="shared" si="1441"/>
        <v>395057928.63999999</v>
      </c>
      <c r="N3673" s="1">
        <f t="shared" si="1442"/>
        <v>124444444.444444</v>
      </c>
      <c r="O3673" s="1">
        <f t="shared" si="1443"/>
        <v>79351309.090909004</v>
      </c>
      <c r="P3673" s="1">
        <f t="shared" si="1444"/>
        <v>114840096</v>
      </c>
      <c r="Q3673" s="1">
        <f t="shared" si="1445"/>
        <v>69172030.567686021</v>
      </c>
      <c r="R3673" s="1">
        <f t="shared" si="1446"/>
        <v>111146464</v>
      </c>
      <c r="S3673" s="1">
        <f t="shared" si="1447"/>
        <v>128488888.88888842</v>
      </c>
      <c r="T3673" s="1">
        <f t="shared" si="1448"/>
        <v>82944822.181818068</v>
      </c>
      <c r="U3673" s="1">
        <f t="shared" si="1449"/>
        <v>118788496.95999998</v>
      </c>
      <c r="V3673" s="1">
        <f t="shared" si="1450"/>
        <v>72663750.873362899</v>
      </c>
      <c r="W3673" s="1">
        <f t="shared" si="1451"/>
        <v>115057928.63999999</v>
      </c>
      <c r="X3673" s="1">
        <f t="shared" si="1452"/>
        <v>404444444.444444</v>
      </c>
      <c r="Y3673" s="1">
        <f t="shared" si="1453"/>
        <v>359351309.090909</v>
      </c>
      <c r="Z3673" s="1">
        <f t="shared" si="1454"/>
        <v>394840096</v>
      </c>
      <c r="AA3673" s="1">
        <f t="shared" si="1455"/>
        <v>349172030.56768602</v>
      </c>
      <c r="AB3673" s="1">
        <f t="shared" si="1456"/>
        <v>391146464</v>
      </c>
      <c r="AC3673" s="1">
        <f t="shared" si="1457"/>
        <v>404444444.444444</v>
      </c>
      <c r="AD3673" s="1">
        <f t="shared" si="1458"/>
        <v>359351309.090909</v>
      </c>
      <c r="AE3673" s="1">
        <f t="shared" si="1459"/>
        <v>394840096</v>
      </c>
      <c r="AF3673" s="1">
        <f t="shared" si="1460"/>
        <v>349172030.56768602</v>
      </c>
      <c r="AG3673" s="1">
        <f t="shared" si="1461"/>
        <v>391146464</v>
      </c>
    </row>
    <row r="3674" spans="1:33" x14ac:dyDescent="0.25">
      <c r="A3674" t="s">
        <v>7277</v>
      </c>
      <c r="B3674" t="s">
        <v>7278</v>
      </c>
      <c r="C3674" s="1">
        <v>455000000</v>
      </c>
      <c r="D3674" s="1">
        <v>332522629.31034499</v>
      </c>
      <c r="E3674" s="1">
        <v>360202354.90009499</v>
      </c>
      <c r="F3674" s="1">
        <v>364756192</v>
      </c>
      <c r="G3674" s="1">
        <v>349172030.56768602</v>
      </c>
      <c r="H3674" s="1">
        <v>350219584</v>
      </c>
      <c r="I3674" s="1">
        <f t="shared" si="1437"/>
        <v>335847855.60344845</v>
      </c>
      <c r="J3674" s="1">
        <f t="shared" si="1438"/>
        <v>363804378.44909596</v>
      </c>
      <c r="K3674" s="1">
        <f t="shared" si="1439"/>
        <v>368403753.92000002</v>
      </c>
      <c r="L3674" s="1">
        <f t="shared" si="1440"/>
        <v>352663750.8733629</v>
      </c>
      <c r="M3674" s="1">
        <f t="shared" si="1441"/>
        <v>353721779.83999997</v>
      </c>
      <c r="N3674" s="1">
        <f t="shared" si="1442"/>
        <v>-122477370.68965501</v>
      </c>
      <c r="O3674" s="1">
        <f t="shared" si="1443"/>
        <v>-94797645.099905014</v>
      </c>
      <c r="P3674" s="1">
        <f t="shared" si="1444"/>
        <v>-90243808</v>
      </c>
      <c r="Q3674" s="1">
        <f t="shared" si="1445"/>
        <v>-105827969.43231398</v>
      </c>
      <c r="R3674" s="1">
        <f t="shared" si="1446"/>
        <v>-104780416</v>
      </c>
      <c r="S3674" s="1">
        <f t="shared" si="1447"/>
        <v>-119152144.39655155</v>
      </c>
      <c r="T3674" s="1">
        <f t="shared" si="1448"/>
        <v>-91195621.550904036</v>
      </c>
      <c r="U3674" s="1">
        <f t="shared" si="1449"/>
        <v>-86596246.079999983</v>
      </c>
      <c r="V3674" s="1">
        <f t="shared" si="1450"/>
        <v>-102336249.1266371</v>
      </c>
      <c r="W3674" s="1">
        <f t="shared" si="1451"/>
        <v>-101278220.16000003</v>
      </c>
      <c r="X3674" s="1">
        <f t="shared" si="1452"/>
        <v>0</v>
      </c>
      <c r="Y3674" s="1">
        <f t="shared" si="1453"/>
        <v>0</v>
      </c>
      <c r="Z3674" s="1">
        <f t="shared" si="1454"/>
        <v>0</v>
      </c>
      <c r="AA3674" s="1">
        <f t="shared" si="1455"/>
        <v>0</v>
      </c>
      <c r="AB3674" s="1">
        <f t="shared" si="1456"/>
        <v>0</v>
      </c>
      <c r="AC3674" s="1">
        <f t="shared" si="1457"/>
        <v>0</v>
      </c>
      <c r="AD3674" s="1">
        <f t="shared" si="1458"/>
        <v>0</v>
      </c>
      <c r="AE3674" s="1">
        <f t="shared" si="1459"/>
        <v>0</v>
      </c>
      <c r="AF3674" s="1">
        <f t="shared" si="1460"/>
        <v>0</v>
      </c>
      <c r="AG3674" s="1">
        <f t="shared" si="1461"/>
        <v>0</v>
      </c>
    </row>
    <row r="3675" spans="1:33" x14ac:dyDescent="0.25">
      <c r="A3675" t="s">
        <v>7279</v>
      </c>
      <c r="B3675" t="s">
        <v>7280</v>
      </c>
      <c r="C3675" s="1">
        <v>1395000000</v>
      </c>
      <c r="D3675" s="1">
        <v>2638805970.14925</v>
      </c>
      <c r="E3675" s="1">
        <v>2158157894.7368398</v>
      </c>
      <c r="F3675" s="1">
        <v>1717556864</v>
      </c>
      <c r="G3675" s="1">
        <v>2109705882.3529401</v>
      </c>
      <c r="H3675" s="1">
        <v>1566994688</v>
      </c>
      <c r="I3675" s="1">
        <f t="shared" si="1437"/>
        <v>2665194029.8507423</v>
      </c>
      <c r="J3675" s="1">
        <f t="shared" si="1438"/>
        <v>2179739473.6842084</v>
      </c>
      <c r="K3675" s="1">
        <f t="shared" si="1439"/>
        <v>1734732432.6400001</v>
      </c>
      <c r="L3675" s="1">
        <f t="shared" si="1440"/>
        <v>2130802941.1764696</v>
      </c>
      <c r="M3675" s="1">
        <f t="shared" si="1441"/>
        <v>1582664634.8800001</v>
      </c>
      <c r="N3675" s="1">
        <f t="shared" si="1442"/>
        <v>1243805970.14925</v>
      </c>
      <c r="O3675" s="1">
        <f t="shared" si="1443"/>
        <v>763157894.73683977</v>
      </c>
      <c r="P3675" s="1">
        <f t="shared" si="1444"/>
        <v>322556864</v>
      </c>
      <c r="Q3675" s="1">
        <f t="shared" si="1445"/>
        <v>714705882.35294008</v>
      </c>
      <c r="R3675" s="1">
        <f t="shared" si="1446"/>
        <v>171994688</v>
      </c>
      <c r="S3675" s="1">
        <f t="shared" si="1447"/>
        <v>1270194029.8507423</v>
      </c>
      <c r="T3675" s="1">
        <f t="shared" si="1448"/>
        <v>784739473.68420839</v>
      </c>
      <c r="U3675" s="1">
        <f t="shared" si="1449"/>
        <v>339732432.6400001</v>
      </c>
      <c r="V3675" s="1">
        <f t="shared" si="1450"/>
        <v>735802941.17646956</v>
      </c>
      <c r="W3675" s="1">
        <f t="shared" si="1451"/>
        <v>187664634.88000011</v>
      </c>
      <c r="X3675" s="1">
        <f t="shared" si="1452"/>
        <v>2638805970.14925</v>
      </c>
      <c r="Y3675" s="1">
        <f t="shared" si="1453"/>
        <v>2158157894.7368398</v>
      </c>
      <c r="Z3675" s="1">
        <f t="shared" si="1454"/>
        <v>1717556864</v>
      </c>
      <c r="AA3675" s="1">
        <f t="shared" si="1455"/>
        <v>2109705882.3529401</v>
      </c>
      <c r="AB3675" s="1">
        <f t="shared" si="1456"/>
        <v>1566994688</v>
      </c>
      <c r="AC3675" s="1">
        <f t="shared" si="1457"/>
        <v>2638805970.14925</v>
      </c>
      <c r="AD3675" s="1">
        <f t="shared" si="1458"/>
        <v>2158157894.7368398</v>
      </c>
      <c r="AE3675" s="1">
        <f t="shared" si="1459"/>
        <v>1717556864</v>
      </c>
      <c r="AF3675" s="1">
        <f t="shared" si="1460"/>
        <v>2109705882.3529401</v>
      </c>
      <c r="AG3675" s="1">
        <f t="shared" si="1461"/>
        <v>1566994688</v>
      </c>
    </row>
    <row r="3676" spans="1:33" x14ac:dyDescent="0.25">
      <c r="A3676" t="s">
        <v>7281</v>
      </c>
      <c r="B3676" t="s">
        <v>7282</v>
      </c>
      <c r="C3676" s="1">
        <v>320000000</v>
      </c>
      <c r="D3676" s="1">
        <v>615384615.38461494</v>
      </c>
      <c r="E3676" s="1">
        <v>363178571.42857099</v>
      </c>
      <c r="F3676" s="1">
        <v>492115616</v>
      </c>
      <c r="G3676" s="1">
        <v>507091607.83377999</v>
      </c>
      <c r="H3676" s="1">
        <v>448971168</v>
      </c>
      <c r="I3676" s="1">
        <f t="shared" si="1437"/>
        <v>621538461.53846109</v>
      </c>
      <c r="J3676" s="1">
        <f t="shared" si="1438"/>
        <v>366810357.14285672</v>
      </c>
      <c r="K3676" s="1">
        <f t="shared" si="1439"/>
        <v>497036772.16000003</v>
      </c>
      <c r="L3676" s="1">
        <f t="shared" si="1440"/>
        <v>512162523.91211778</v>
      </c>
      <c r="M3676" s="1">
        <f t="shared" si="1441"/>
        <v>453460879.68000001</v>
      </c>
      <c r="N3676" s="1">
        <f t="shared" si="1442"/>
        <v>295384615.38461494</v>
      </c>
      <c r="O3676" s="1">
        <f t="shared" si="1443"/>
        <v>43178571.428570986</v>
      </c>
      <c r="P3676" s="1">
        <f t="shared" si="1444"/>
        <v>172115616</v>
      </c>
      <c r="Q3676" s="1">
        <f t="shared" si="1445"/>
        <v>187091607.83377999</v>
      </c>
      <c r="R3676" s="1">
        <f t="shared" si="1446"/>
        <v>128971168</v>
      </c>
      <c r="S3676" s="1">
        <f t="shared" si="1447"/>
        <v>301538461.53846109</v>
      </c>
      <c r="T3676" s="1">
        <f t="shared" si="1448"/>
        <v>46810357.142856717</v>
      </c>
      <c r="U3676" s="1">
        <f t="shared" si="1449"/>
        <v>177036772.16000003</v>
      </c>
      <c r="V3676" s="1">
        <f t="shared" si="1450"/>
        <v>192162523.91211778</v>
      </c>
      <c r="W3676" s="1">
        <f t="shared" si="1451"/>
        <v>133460879.68000001</v>
      </c>
      <c r="X3676" s="1">
        <f t="shared" si="1452"/>
        <v>615384615.38461494</v>
      </c>
      <c r="Y3676" s="1">
        <f t="shared" si="1453"/>
        <v>363178571.42857099</v>
      </c>
      <c r="Z3676" s="1">
        <f t="shared" si="1454"/>
        <v>492115616</v>
      </c>
      <c r="AA3676" s="1">
        <f t="shared" si="1455"/>
        <v>507091607.83377999</v>
      </c>
      <c r="AB3676" s="1">
        <f t="shared" si="1456"/>
        <v>448971168</v>
      </c>
      <c r="AC3676" s="1">
        <f t="shared" si="1457"/>
        <v>615384615.38461494</v>
      </c>
      <c r="AD3676" s="1">
        <f t="shared" si="1458"/>
        <v>363178571.42857099</v>
      </c>
      <c r="AE3676" s="1">
        <f t="shared" si="1459"/>
        <v>492115616</v>
      </c>
      <c r="AF3676" s="1">
        <f t="shared" si="1460"/>
        <v>507091607.83377999</v>
      </c>
      <c r="AG3676" s="1">
        <f t="shared" si="1461"/>
        <v>448971168</v>
      </c>
    </row>
    <row r="3677" spans="1:33" x14ac:dyDescent="0.25">
      <c r="A3677" t="s">
        <v>7283</v>
      </c>
      <c r="B3677" t="s">
        <v>7284</v>
      </c>
      <c r="C3677" s="1">
        <v>180000000</v>
      </c>
      <c r="D3677" s="1">
        <v>333333333.33333302</v>
      </c>
      <c r="E3677" s="1">
        <v>290136558.321127</v>
      </c>
      <c r="F3677" s="1">
        <v>271673984</v>
      </c>
      <c r="G3677" s="1">
        <v>259139863.422131</v>
      </c>
      <c r="H3677" s="1">
        <v>253000704</v>
      </c>
      <c r="I3677" s="1">
        <f t="shared" si="1437"/>
        <v>336666666.66666633</v>
      </c>
      <c r="J3677" s="1">
        <f t="shared" si="1438"/>
        <v>293037923.90433824</v>
      </c>
      <c r="K3677" s="1">
        <f t="shared" si="1439"/>
        <v>274390723.83999997</v>
      </c>
      <c r="L3677" s="1">
        <f t="shared" si="1440"/>
        <v>261731262.05635232</v>
      </c>
      <c r="M3677" s="1">
        <f t="shared" si="1441"/>
        <v>255530711.03999999</v>
      </c>
      <c r="N3677" s="1">
        <f t="shared" si="1442"/>
        <v>153333333.33333302</v>
      </c>
      <c r="O3677" s="1">
        <f t="shared" si="1443"/>
        <v>110136558.321127</v>
      </c>
      <c r="P3677" s="1">
        <f t="shared" si="1444"/>
        <v>91673984</v>
      </c>
      <c r="Q3677" s="1">
        <f t="shared" si="1445"/>
        <v>79139863.422131002</v>
      </c>
      <c r="R3677" s="1">
        <f t="shared" si="1446"/>
        <v>73000704</v>
      </c>
      <c r="S3677" s="1">
        <f t="shared" si="1447"/>
        <v>156666666.66666633</v>
      </c>
      <c r="T3677" s="1">
        <f t="shared" si="1448"/>
        <v>113037923.90433824</v>
      </c>
      <c r="U3677" s="1">
        <f t="shared" si="1449"/>
        <v>94390723.839999974</v>
      </c>
      <c r="V3677" s="1">
        <f t="shared" si="1450"/>
        <v>81731262.056352317</v>
      </c>
      <c r="W3677" s="1">
        <f t="shared" si="1451"/>
        <v>75530711.039999992</v>
      </c>
      <c r="X3677" s="1">
        <f t="shared" si="1452"/>
        <v>333333333.33333302</v>
      </c>
      <c r="Y3677" s="1">
        <f t="shared" si="1453"/>
        <v>290136558.321127</v>
      </c>
      <c r="Z3677" s="1">
        <f t="shared" si="1454"/>
        <v>271673984</v>
      </c>
      <c r="AA3677" s="1">
        <f t="shared" si="1455"/>
        <v>259139863.422131</v>
      </c>
      <c r="AB3677" s="1">
        <f t="shared" si="1456"/>
        <v>253000704</v>
      </c>
      <c r="AC3677" s="1">
        <f t="shared" si="1457"/>
        <v>333333333.33333302</v>
      </c>
      <c r="AD3677" s="1">
        <f t="shared" si="1458"/>
        <v>290136558.321127</v>
      </c>
      <c r="AE3677" s="1">
        <f t="shared" si="1459"/>
        <v>271673984</v>
      </c>
      <c r="AF3677" s="1">
        <f t="shared" si="1460"/>
        <v>259139863.422131</v>
      </c>
      <c r="AG3677" s="1">
        <f t="shared" si="1461"/>
        <v>253000704</v>
      </c>
    </row>
    <row r="3678" spans="1:33" x14ac:dyDescent="0.25">
      <c r="A3678" t="s">
        <v>7285</v>
      </c>
      <c r="B3678" t="s">
        <v>7286</v>
      </c>
      <c r="C3678" s="1">
        <v>195000000</v>
      </c>
      <c r="D3678" s="1">
        <v>358974358.97435898</v>
      </c>
      <c r="E3678" s="1">
        <v>360202354.90009499</v>
      </c>
      <c r="F3678" s="1">
        <v>336513792</v>
      </c>
      <c r="G3678" s="1">
        <v>259139863.422131</v>
      </c>
      <c r="H3678" s="1">
        <v>320959840</v>
      </c>
      <c r="I3678" s="1">
        <f t="shared" si="1437"/>
        <v>362564102.56410259</v>
      </c>
      <c r="J3678" s="1">
        <f t="shared" si="1438"/>
        <v>363804378.44909596</v>
      </c>
      <c r="K3678" s="1">
        <f t="shared" si="1439"/>
        <v>339878929.92000002</v>
      </c>
      <c r="L3678" s="1">
        <f t="shared" si="1440"/>
        <v>261731262.05635232</v>
      </c>
      <c r="M3678" s="1">
        <f t="shared" si="1441"/>
        <v>324169438.39999998</v>
      </c>
      <c r="N3678" s="1">
        <f t="shared" si="1442"/>
        <v>163974358.97435898</v>
      </c>
      <c r="O3678" s="1">
        <f t="shared" si="1443"/>
        <v>165202354.90009499</v>
      </c>
      <c r="P3678" s="1">
        <f t="shared" si="1444"/>
        <v>141513792</v>
      </c>
      <c r="Q3678" s="1">
        <f t="shared" si="1445"/>
        <v>64139863.422131002</v>
      </c>
      <c r="R3678" s="1">
        <f t="shared" si="1446"/>
        <v>125959840</v>
      </c>
      <c r="S3678" s="1">
        <f t="shared" si="1447"/>
        <v>167564102.56410259</v>
      </c>
      <c r="T3678" s="1">
        <f t="shared" si="1448"/>
        <v>168804378.44909596</v>
      </c>
      <c r="U3678" s="1">
        <f t="shared" si="1449"/>
        <v>144878929.92000002</v>
      </c>
      <c r="V3678" s="1">
        <f t="shared" si="1450"/>
        <v>66731262.056352317</v>
      </c>
      <c r="W3678" s="1">
        <f t="shared" si="1451"/>
        <v>129169438.39999998</v>
      </c>
      <c r="X3678" s="1">
        <f t="shared" si="1452"/>
        <v>358974358.97435898</v>
      </c>
      <c r="Y3678" s="1">
        <f t="shared" si="1453"/>
        <v>360202354.90009499</v>
      </c>
      <c r="Z3678" s="1">
        <f t="shared" si="1454"/>
        <v>336513792</v>
      </c>
      <c r="AA3678" s="1">
        <f t="shared" si="1455"/>
        <v>259139863.422131</v>
      </c>
      <c r="AB3678" s="1">
        <f t="shared" si="1456"/>
        <v>320959840</v>
      </c>
      <c r="AC3678" s="1">
        <f t="shared" si="1457"/>
        <v>358974358.97435898</v>
      </c>
      <c r="AD3678" s="1">
        <f t="shared" si="1458"/>
        <v>360202354.90009499</v>
      </c>
      <c r="AE3678" s="1">
        <f t="shared" si="1459"/>
        <v>336513792</v>
      </c>
      <c r="AF3678" s="1">
        <f t="shared" si="1460"/>
        <v>259139863.422131</v>
      </c>
      <c r="AG3678" s="1">
        <f t="shared" si="1461"/>
        <v>320959840</v>
      </c>
    </row>
    <row r="3679" spans="1:33" x14ac:dyDescent="0.25">
      <c r="A3679" t="s">
        <v>7287</v>
      </c>
      <c r="B3679" t="s">
        <v>7288</v>
      </c>
      <c r="C3679" s="1">
        <v>155000000</v>
      </c>
      <c r="D3679" s="1">
        <v>97500000</v>
      </c>
      <c r="E3679" s="1">
        <v>134680640.56563199</v>
      </c>
      <c r="F3679" s="1">
        <v>153397456</v>
      </c>
      <c r="G3679" s="1">
        <v>137628848.629545</v>
      </c>
      <c r="H3679" s="1">
        <v>190016656</v>
      </c>
      <c r="I3679" s="1">
        <f t="shared" si="1437"/>
        <v>98475000</v>
      </c>
      <c r="J3679" s="1">
        <f t="shared" si="1438"/>
        <v>136027446.97128829</v>
      </c>
      <c r="K3679" s="1">
        <f t="shared" si="1439"/>
        <v>154931430.56</v>
      </c>
      <c r="L3679" s="1">
        <f t="shared" si="1440"/>
        <v>139005137.11584046</v>
      </c>
      <c r="M3679" s="1">
        <f t="shared" si="1441"/>
        <v>191916822.56</v>
      </c>
      <c r="N3679" s="1">
        <f t="shared" si="1442"/>
        <v>-57500000</v>
      </c>
      <c r="O3679" s="1">
        <f t="shared" si="1443"/>
        <v>-20319359.434368014</v>
      </c>
      <c r="P3679" s="1">
        <f t="shared" si="1444"/>
        <v>-1602544</v>
      </c>
      <c r="Q3679" s="1">
        <f t="shared" si="1445"/>
        <v>-17371151.370454997</v>
      </c>
      <c r="R3679" s="1">
        <f t="shared" si="1446"/>
        <v>35016656</v>
      </c>
      <c r="S3679" s="1">
        <f t="shared" si="1447"/>
        <v>-56525000</v>
      </c>
      <c r="T3679" s="1">
        <f t="shared" si="1448"/>
        <v>-18972553.028711706</v>
      </c>
      <c r="U3679" s="1">
        <f t="shared" si="1449"/>
        <v>-68569.439999997616</v>
      </c>
      <c r="V3679" s="1">
        <f t="shared" si="1450"/>
        <v>-15994862.884159535</v>
      </c>
      <c r="W3679" s="1">
        <f t="shared" si="1451"/>
        <v>36916822.560000002</v>
      </c>
      <c r="X3679" s="1">
        <f t="shared" si="1452"/>
        <v>0</v>
      </c>
      <c r="Y3679" s="1">
        <f t="shared" si="1453"/>
        <v>134680640.56563199</v>
      </c>
      <c r="Z3679" s="1">
        <f t="shared" si="1454"/>
        <v>153397456</v>
      </c>
      <c r="AA3679" s="1">
        <f t="shared" si="1455"/>
        <v>137628848.629545</v>
      </c>
      <c r="AB3679" s="1">
        <f t="shared" si="1456"/>
        <v>190016656</v>
      </c>
      <c r="AC3679" s="1">
        <f t="shared" si="1457"/>
        <v>0</v>
      </c>
      <c r="AD3679" s="1">
        <f t="shared" si="1458"/>
        <v>134680640.56563199</v>
      </c>
      <c r="AE3679" s="1">
        <f t="shared" si="1459"/>
        <v>153397456</v>
      </c>
      <c r="AF3679" s="1">
        <f t="shared" si="1460"/>
        <v>137628848.629545</v>
      </c>
      <c r="AG3679" s="1">
        <f t="shared" si="1461"/>
        <v>190016656</v>
      </c>
    </row>
    <row r="3680" spans="1:33" x14ac:dyDescent="0.25">
      <c r="A3680" t="s">
        <v>7289</v>
      </c>
      <c r="B3680" t="s">
        <v>7290</v>
      </c>
      <c r="C3680" s="1">
        <v>350000000</v>
      </c>
      <c r="D3680" s="1">
        <v>1553030303.0302999</v>
      </c>
      <c r="E3680" s="1">
        <v>2158157894.7368398</v>
      </c>
      <c r="F3680" s="1">
        <v>1317140864</v>
      </c>
      <c r="G3680" s="1">
        <v>1238750000</v>
      </c>
      <c r="H3680" s="1">
        <v>1356487424</v>
      </c>
      <c r="I3680" s="1">
        <f t="shared" si="1437"/>
        <v>1568560606.0606029</v>
      </c>
      <c r="J3680" s="1">
        <f t="shared" si="1438"/>
        <v>2179739473.6842084</v>
      </c>
      <c r="K3680" s="1">
        <f t="shared" si="1439"/>
        <v>1330312272.6400001</v>
      </c>
      <c r="L3680" s="1">
        <f t="shared" si="1440"/>
        <v>1251137500</v>
      </c>
      <c r="M3680" s="1">
        <f t="shared" si="1441"/>
        <v>1370052298.24</v>
      </c>
      <c r="N3680" s="1">
        <f t="shared" si="1442"/>
        <v>1203030303.0302999</v>
      </c>
      <c r="O3680" s="1">
        <f t="shared" si="1443"/>
        <v>1808157894.7368398</v>
      </c>
      <c r="P3680" s="1">
        <f t="shared" si="1444"/>
        <v>967140864</v>
      </c>
      <c r="Q3680" s="1">
        <f t="shared" si="1445"/>
        <v>888750000</v>
      </c>
      <c r="R3680" s="1">
        <f t="shared" si="1446"/>
        <v>1006487424</v>
      </c>
      <c r="S3680" s="1">
        <f t="shared" si="1447"/>
        <v>1218560606.0606029</v>
      </c>
      <c r="T3680" s="1">
        <f t="shared" si="1448"/>
        <v>1829739473.6842084</v>
      </c>
      <c r="U3680" s="1">
        <f t="shared" si="1449"/>
        <v>980312272.6400001</v>
      </c>
      <c r="V3680" s="1">
        <f t="shared" si="1450"/>
        <v>901137500</v>
      </c>
      <c r="W3680" s="1">
        <f t="shared" si="1451"/>
        <v>1020052298.24</v>
      </c>
      <c r="X3680" s="1">
        <f t="shared" si="1452"/>
        <v>1553030303.0302999</v>
      </c>
      <c r="Y3680" s="1">
        <f t="shared" si="1453"/>
        <v>2158157894.7368398</v>
      </c>
      <c r="Z3680" s="1">
        <f t="shared" si="1454"/>
        <v>1317140864</v>
      </c>
      <c r="AA3680" s="1">
        <f t="shared" si="1455"/>
        <v>1238750000</v>
      </c>
      <c r="AB3680" s="1">
        <f t="shared" si="1456"/>
        <v>1356487424</v>
      </c>
      <c r="AC3680" s="1">
        <f t="shared" si="1457"/>
        <v>1553030303.0302999</v>
      </c>
      <c r="AD3680" s="1">
        <f t="shared" si="1458"/>
        <v>2158157894.7368398</v>
      </c>
      <c r="AE3680" s="1">
        <f t="shared" si="1459"/>
        <v>1317140864</v>
      </c>
      <c r="AF3680" s="1">
        <f t="shared" si="1460"/>
        <v>1238750000</v>
      </c>
      <c r="AG3680" s="1">
        <f t="shared" si="1461"/>
        <v>1356487424</v>
      </c>
    </row>
    <row r="3681" spans="1:33" x14ac:dyDescent="0.25">
      <c r="A3681" t="s">
        <v>7291</v>
      </c>
      <c r="B3681" t="s">
        <v>7292</v>
      </c>
      <c r="C3681" s="1">
        <v>128000000</v>
      </c>
      <c r="D3681" s="1">
        <v>84190476.190476194</v>
      </c>
      <c r="E3681" s="1">
        <v>217744998.15007401</v>
      </c>
      <c r="F3681" s="1">
        <v>205359072</v>
      </c>
      <c r="G3681" s="1">
        <v>201799063.13475201</v>
      </c>
      <c r="H3681" s="1">
        <v>231074848</v>
      </c>
      <c r="I3681" s="1">
        <f t="shared" si="1437"/>
        <v>85032380.952380955</v>
      </c>
      <c r="J3681" s="1">
        <f t="shared" si="1438"/>
        <v>219922448.13157475</v>
      </c>
      <c r="K3681" s="1">
        <f t="shared" si="1439"/>
        <v>207412662.72</v>
      </c>
      <c r="L3681" s="1">
        <f t="shared" si="1440"/>
        <v>203817053.76609951</v>
      </c>
      <c r="M3681" s="1">
        <f t="shared" si="1441"/>
        <v>233385596.47999999</v>
      </c>
      <c r="N3681" s="1">
        <f t="shared" si="1442"/>
        <v>-43809523.809523806</v>
      </c>
      <c r="O3681" s="1">
        <f t="shared" si="1443"/>
        <v>89744998.150074005</v>
      </c>
      <c r="P3681" s="1">
        <f t="shared" si="1444"/>
        <v>77359072</v>
      </c>
      <c r="Q3681" s="1">
        <f t="shared" si="1445"/>
        <v>73799063.134752005</v>
      </c>
      <c r="R3681" s="1">
        <f t="shared" si="1446"/>
        <v>103074848</v>
      </c>
      <c r="S3681" s="1">
        <f t="shared" si="1447"/>
        <v>-42967619.047619045</v>
      </c>
      <c r="T3681" s="1">
        <f t="shared" si="1448"/>
        <v>91922448.13157475</v>
      </c>
      <c r="U3681" s="1">
        <f t="shared" si="1449"/>
        <v>79412662.719999999</v>
      </c>
      <c r="V3681" s="1">
        <f t="shared" si="1450"/>
        <v>75817053.766099513</v>
      </c>
      <c r="W3681" s="1">
        <f t="shared" si="1451"/>
        <v>105385596.47999999</v>
      </c>
      <c r="X3681" s="1">
        <f t="shared" si="1452"/>
        <v>0</v>
      </c>
      <c r="Y3681" s="1">
        <f t="shared" si="1453"/>
        <v>217744998.15007401</v>
      </c>
      <c r="Z3681" s="1">
        <f t="shared" si="1454"/>
        <v>205359072</v>
      </c>
      <c r="AA3681" s="1">
        <f t="shared" si="1455"/>
        <v>201799063.13475201</v>
      </c>
      <c r="AB3681" s="1">
        <f t="shared" si="1456"/>
        <v>231074848</v>
      </c>
      <c r="AC3681" s="1">
        <f t="shared" si="1457"/>
        <v>0</v>
      </c>
      <c r="AD3681" s="1">
        <f t="shared" si="1458"/>
        <v>217744998.15007401</v>
      </c>
      <c r="AE3681" s="1">
        <f t="shared" si="1459"/>
        <v>205359072</v>
      </c>
      <c r="AF3681" s="1">
        <f t="shared" si="1460"/>
        <v>201799063.13475201</v>
      </c>
      <c r="AG3681" s="1">
        <f t="shared" si="1461"/>
        <v>231074848</v>
      </c>
    </row>
    <row r="3682" spans="1:33" x14ac:dyDescent="0.25">
      <c r="A3682" t="s">
        <v>7293</v>
      </c>
      <c r="B3682" t="s">
        <v>7294</v>
      </c>
      <c r="C3682" s="1">
        <v>350000000</v>
      </c>
      <c r="D3682" s="1">
        <v>475106382.97872299</v>
      </c>
      <c r="E3682" s="1">
        <v>340351700.68027198</v>
      </c>
      <c r="F3682" s="1">
        <v>419988096</v>
      </c>
      <c r="G3682" s="1">
        <v>360545562.13017702</v>
      </c>
      <c r="H3682" s="1">
        <v>403969088</v>
      </c>
      <c r="I3682" s="1">
        <f t="shared" si="1437"/>
        <v>479857446.80851024</v>
      </c>
      <c r="J3682" s="1">
        <f t="shared" si="1438"/>
        <v>343755217.68707472</v>
      </c>
      <c r="K3682" s="1">
        <f t="shared" si="1439"/>
        <v>424187976.95999998</v>
      </c>
      <c r="L3682" s="1">
        <f t="shared" si="1440"/>
        <v>364151017.75147879</v>
      </c>
      <c r="M3682" s="1">
        <f t="shared" si="1441"/>
        <v>408008778.88</v>
      </c>
      <c r="N3682" s="1">
        <f t="shared" si="1442"/>
        <v>125106382.97872299</v>
      </c>
      <c r="O3682" s="1">
        <f t="shared" si="1443"/>
        <v>-9648299.3197280169</v>
      </c>
      <c r="P3682" s="1">
        <f t="shared" si="1444"/>
        <v>69988096</v>
      </c>
      <c r="Q3682" s="1">
        <f t="shared" si="1445"/>
        <v>10545562.130177021</v>
      </c>
      <c r="R3682" s="1">
        <f t="shared" si="1446"/>
        <v>53969088</v>
      </c>
      <c r="S3682" s="1">
        <f t="shared" si="1447"/>
        <v>129857446.80851024</v>
      </c>
      <c r="T3682" s="1">
        <f t="shared" si="1448"/>
        <v>-6244782.3129252791</v>
      </c>
      <c r="U3682" s="1">
        <f t="shared" si="1449"/>
        <v>74187976.959999979</v>
      </c>
      <c r="V3682" s="1">
        <f t="shared" si="1450"/>
        <v>14151017.751478791</v>
      </c>
      <c r="W3682" s="1">
        <f t="shared" si="1451"/>
        <v>58008778.879999995</v>
      </c>
      <c r="X3682" s="1">
        <f t="shared" si="1452"/>
        <v>475106382.97872299</v>
      </c>
      <c r="Y3682" s="1">
        <f t="shared" si="1453"/>
        <v>340351700.68027198</v>
      </c>
      <c r="Z3682" s="1">
        <f t="shared" si="1454"/>
        <v>419988096</v>
      </c>
      <c r="AA3682" s="1">
        <f t="shared" si="1455"/>
        <v>360545562.13017702</v>
      </c>
      <c r="AB3682" s="1">
        <f t="shared" si="1456"/>
        <v>403969088</v>
      </c>
      <c r="AC3682" s="1">
        <f t="shared" si="1457"/>
        <v>475106382.97872299</v>
      </c>
      <c r="AD3682" s="1">
        <f t="shared" si="1458"/>
        <v>340351700.68027198</v>
      </c>
      <c r="AE3682" s="1">
        <f t="shared" si="1459"/>
        <v>419988096</v>
      </c>
      <c r="AF3682" s="1">
        <f t="shared" si="1460"/>
        <v>360545562.13017702</v>
      </c>
      <c r="AG3682" s="1">
        <f t="shared" si="1461"/>
        <v>403969088</v>
      </c>
    </row>
    <row r="3683" spans="1:33" x14ac:dyDescent="0.25">
      <c r="A3683" t="s">
        <v>7295</v>
      </c>
      <c r="B3683" t="s">
        <v>7296</v>
      </c>
      <c r="C3683" s="1">
        <v>320000000</v>
      </c>
      <c r="D3683" s="1">
        <v>371045038.70513701</v>
      </c>
      <c r="E3683" s="1">
        <v>417147470.369515</v>
      </c>
      <c r="F3683" s="1">
        <v>375819264</v>
      </c>
      <c r="G3683" s="1">
        <v>434750127.13953501</v>
      </c>
      <c r="H3683" s="1">
        <v>371799840</v>
      </c>
      <c r="I3683" s="1">
        <f t="shared" si="1437"/>
        <v>374755489.09218836</v>
      </c>
      <c r="J3683" s="1">
        <f t="shared" si="1438"/>
        <v>421318945.07321018</v>
      </c>
      <c r="K3683" s="1">
        <f t="shared" si="1439"/>
        <v>379577456.63999999</v>
      </c>
      <c r="L3683" s="1">
        <f t="shared" si="1440"/>
        <v>439097628.41093034</v>
      </c>
      <c r="M3683" s="1">
        <f t="shared" si="1441"/>
        <v>375517838.39999998</v>
      </c>
      <c r="N3683" s="1">
        <f t="shared" si="1442"/>
        <v>51045038.705137014</v>
      </c>
      <c r="O3683" s="1">
        <f t="shared" si="1443"/>
        <v>97147470.369515002</v>
      </c>
      <c r="P3683" s="1">
        <f t="shared" si="1444"/>
        <v>55819264</v>
      </c>
      <c r="Q3683" s="1">
        <f t="shared" si="1445"/>
        <v>114750127.13953501</v>
      </c>
      <c r="R3683" s="1">
        <f t="shared" si="1446"/>
        <v>51799840</v>
      </c>
      <c r="S3683" s="1">
        <f t="shared" si="1447"/>
        <v>54755489.092188358</v>
      </c>
      <c r="T3683" s="1">
        <f t="shared" si="1448"/>
        <v>101318945.07321018</v>
      </c>
      <c r="U3683" s="1">
        <f t="shared" si="1449"/>
        <v>59577456.639999986</v>
      </c>
      <c r="V3683" s="1">
        <f t="shared" si="1450"/>
        <v>119097628.41093034</v>
      </c>
      <c r="W3683" s="1">
        <f t="shared" si="1451"/>
        <v>55517838.399999976</v>
      </c>
      <c r="X3683" s="1">
        <f t="shared" si="1452"/>
        <v>371045038.70513701</v>
      </c>
      <c r="Y3683" s="1">
        <f t="shared" si="1453"/>
        <v>417147470.369515</v>
      </c>
      <c r="Z3683" s="1">
        <f t="shared" si="1454"/>
        <v>375819264</v>
      </c>
      <c r="AA3683" s="1">
        <f t="shared" si="1455"/>
        <v>434750127.13953501</v>
      </c>
      <c r="AB3683" s="1">
        <f t="shared" si="1456"/>
        <v>371799840</v>
      </c>
      <c r="AC3683" s="1">
        <f t="shared" si="1457"/>
        <v>371045038.70513701</v>
      </c>
      <c r="AD3683" s="1">
        <f t="shared" si="1458"/>
        <v>417147470.369515</v>
      </c>
      <c r="AE3683" s="1">
        <f t="shared" si="1459"/>
        <v>375819264</v>
      </c>
      <c r="AF3683" s="1">
        <f t="shared" si="1460"/>
        <v>434750127.13953501</v>
      </c>
      <c r="AG3683" s="1">
        <f t="shared" si="1461"/>
        <v>371799840</v>
      </c>
    </row>
    <row r="3684" spans="1:33" x14ac:dyDescent="0.25">
      <c r="A3684" t="s">
        <v>7297</v>
      </c>
      <c r="B3684" t="s">
        <v>7298</v>
      </c>
      <c r="C3684" s="1">
        <v>180000000</v>
      </c>
      <c r="D3684" s="1">
        <v>188764044.94382</v>
      </c>
      <c r="E3684" s="1">
        <v>188788299.64912301</v>
      </c>
      <c r="F3684" s="1">
        <v>202480304</v>
      </c>
      <c r="G3684" s="1">
        <v>202759349.90059599</v>
      </c>
      <c r="H3684" s="1">
        <v>197412240</v>
      </c>
      <c r="I3684" s="1">
        <f t="shared" si="1437"/>
        <v>190651685.39325821</v>
      </c>
      <c r="J3684" s="1">
        <f t="shared" si="1438"/>
        <v>190676182.64561424</v>
      </c>
      <c r="K3684" s="1">
        <f t="shared" si="1439"/>
        <v>204505107.03999999</v>
      </c>
      <c r="L3684" s="1">
        <f t="shared" si="1440"/>
        <v>204786943.39960197</v>
      </c>
      <c r="M3684" s="1">
        <f t="shared" si="1441"/>
        <v>199386362.40000001</v>
      </c>
      <c r="N3684" s="1">
        <f t="shared" si="1442"/>
        <v>8764044.9438199997</v>
      </c>
      <c r="O3684" s="1">
        <f t="shared" si="1443"/>
        <v>8788299.649123013</v>
      </c>
      <c r="P3684" s="1">
        <f t="shared" si="1444"/>
        <v>22480304</v>
      </c>
      <c r="Q3684" s="1">
        <f t="shared" si="1445"/>
        <v>22759349.900595993</v>
      </c>
      <c r="R3684" s="1">
        <f t="shared" si="1446"/>
        <v>17412240</v>
      </c>
      <c r="S3684" s="1">
        <f t="shared" si="1447"/>
        <v>10651685.393258214</v>
      </c>
      <c r="T3684" s="1">
        <f t="shared" si="1448"/>
        <v>10676182.645614237</v>
      </c>
      <c r="U3684" s="1">
        <f t="shared" si="1449"/>
        <v>24505107.039999992</v>
      </c>
      <c r="V3684" s="1">
        <f t="shared" si="1450"/>
        <v>24786943.399601966</v>
      </c>
      <c r="W3684" s="1">
        <f t="shared" si="1451"/>
        <v>19386362.400000006</v>
      </c>
      <c r="X3684" s="1">
        <f t="shared" si="1452"/>
        <v>188764044.94382</v>
      </c>
      <c r="Y3684" s="1">
        <f t="shared" si="1453"/>
        <v>188788299.64912301</v>
      </c>
      <c r="Z3684" s="1">
        <f t="shared" si="1454"/>
        <v>202480304</v>
      </c>
      <c r="AA3684" s="1">
        <f t="shared" si="1455"/>
        <v>202759349.90059599</v>
      </c>
      <c r="AB3684" s="1">
        <f t="shared" si="1456"/>
        <v>197412240</v>
      </c>
      <c r="AC3684" s="1">
        <f t="shared" si="1457"/>
        <v>188764044.94382</v>
      </c>
      <c r="AD3684" s="1">
        <f t="shared" si="1458"/>
        <v>188788299.64912301</v>
      </c>
      <c r="AE3684" s="1">
        <f t="shared" si="1459"/>
        <v>202480304</v>
      </c>
      <c r="AF3684" s="1">
        <f t="shared" si="1460"/>
        <v>202759349.90059599</v>
      </c>
      <c r="AG3684" s="1">
        <f t="shared" si="1461"/>
        <v>197412240</v>
      </c>
    </row>
    <row r="3685" spans="1:33" x14ac:dyDescent="0.25">
      <c r="A3685" t="s">
        <v>7299</v>
      </c>
      <c r="B3685" t="s">
        <v>7300</v>
      </c>
      <c r="C3685" s="1">
        <v>230000000</v>
      </c>
      <c r="D3685" s="1">
        <v>293258426.96629202</v>
      </c>
      <c r="E3685" s="1">
        <v>290136558.321127</v>
      </c>
      <c r="F3685" s="1">
        <v>267869248</v>
      </c>
      <c r="G3685" s="1">
        <v>259478430.722727</v>
      </c>
      <c r="H3685" s="1">
        <v>256831840</v>
      </c>
      <c r="I3685" s="1">
        <f t="shared" si="1437"/>
        <v>296191011.23595494</v>
      </c>
      <c r="J3685" s="1">
        <f t="shared" si="1438"/>
        <v>293037923.90433824</v>
      </c>
      <c r="K3685" s="1">
        <f t="shared" si="1439"/>
        <v>270547940.48000002</v>
      </c>
      <c r="L3685" s="1">
        <f t="shared" si="1440"/>
        <v>262073215.02995428</v>
      </c>
      <c r="M3685" s="1">
        <f t="shared" si="1441"/>
        <v>259400158.40000001</v>
      </c>
      <c r="N3685" s="1">
        <f t="shared" si="1442"/>
        <v>63258426.966292024</v>
      </c>
      <c r="O3685" s="1">
        <f t="shared" si="1443"/>
        <v>60136558.321126997</v>
      </c>
      <c r="P3685" s="1">
        <f t="shared" si="1444"/>
        <v>37869248</v>
      </c>
      <c r="Q3685" s="1">
        <f t="shared" si="1445"/>
        <v>29478430.722727001</v>
      </c>
      <c r="R3685" s="1">
        <f t="shared" si="1446"/>
        <v>26831840</v>
      </c>
      <c r="S3685" s="1">
        <f t="shared" si="1447"/>
        <v>66191011.23595494</v>
      </c>
      <c r="T3685" s="1">
        <f t="shared" si="1448"/>
        <v>63037923.904338241</v>
      </c>
      <c r="U3685" s="1">
        <f t="shared" si="1449"/>
        <v>40547940.480000019</v>
      </c>
      <c r="V3685" s="1">
        <f t="shared" si="1450"/>
        <v>32073215.029954284</v>
      </c>
      <c r="W3685" s="1">
        <f t="shared" si="1451"/>
        <v>29400158.400000006</v>
      </c>
      <c r="X3685" s="1">
        <f t="shared" si="1452"/>
        <v>293258426.96629202</v>
      </c>
      <c r="Y3685" s="1">
        <f t="shared" si="1453"/>
        <v>290136558.321127</v>
      </c>
      <c r="Z3685" s="1">
        <f t="shared" si="1454"/>
        <v>267869248</v>
      </c>
      <c r="AA3685" s="1">
        <f t="shared" si="1455"/>
        <v>259478430.722727</v>
      </c>
      <c r="AB3685" s="1">
        <f t="shared" si="1456"/>
        <v>256831840</v>
      </c>
      <c r="AC3685" s="1">
        <f t="shared" si="1457"/>
        <v>293258426.96629202</v>
      </c>
      <c r="AD3685" s="1">
        <f t="shared" si="1458"/>
        <v>290136558.321127</v>
      </c>
      <c r="AE3685" s="1">
        <f t="shared" si="1459"/>
        <v>267869248</v>
      </c>
      <c r="AF3685" s="1">
        <f t="shared" si="1460"/>
        <v>259478430.722727</v>
      </c>
      <c r="AG3685" s="1">
        <f t="shared" si="1461"/>
        <v>256831840</v>
      </c>
    </row>
    <row r="3686" spans="1:33" x14ac:dyDescent="0.25">
      <c r="A3686" t="s">
        <v>7301</v>
      </c>
      <c r="B3686" t="s">
        <v>4998</v>
      </c>
      <c r="C3686" s="1">
        <v>250000000</v>
      </c>
      <c r="D3686" s="1">
        <v>278571428.57142901</v>
      </c>
      <c r="E3686" s="1">
        <v>239809976.97111899</v>
      </c>
      <c r="F3686" s="1">
        <v>283416672</v>
      </c>
      <c r="G3686" s="1">
        <v>324512358.11794901</v>
      </c>
      <c r="H3686" s="1">
        <v>280929984</v>
      </c>
      <c r="I3686" s="1">
        <f t="shared" si="1437"/>
        <v>281357142.85714328</v>
      </c>
      <c r="J3686" s="1">
        <f t="shared" si="1438"/>
        <v>242208076.74083018</v>
      </c>
      <c r="K3686" s="1">
        <f t="shared" si="1439"/>
        <v>286250838.72000003</v>
      </c>
      <c r="L3686" s="1">
        <f t="shared" si="1440"/>
        <v>327757481.69912851</v>
      </c>
      <c r="M3686" s="1">
        <f t="shared" si="1441"/>
        <v>283739283.83999997</v>
      </c>
      <c r="N3686" s="1">
        <f t="shared" si="1442"/>
        <v>28571428.571429014</v>
      </c>
      <c r="O3686" s="1">
        <f t="shared" si="1443"/>
        <v>-10190023.028881013</v>
      </c>
      <c r="P3686" s="1">
        <f t="shared" si="1444"/>
        <v>33416672</v>
      </c>
      <c r="Q3686" s="1">
        <f t="shared" si="1445"/>
        <v>74512358.117949009</v>
      </c>
      <c r="R3686" s="1">
        <f t="shared" si="1446"/>
        <v>30929984</v>
      </c>
      <c r="S3686" s="1">
        <f t="shared" si="1447"/>
        <v>31357142.857143283</v>
      </c>
      <c r="T3686" s="1">
        <f t="shared" si="1448"/>
        <v>-7791923.259169817</v>
      </c>
      <c r="U3686" s="1">
        <f t="shared" si="1449"/>
        <v>36250838.720000029</v>
      </c>
      <c r="V3686" s="1">
        <f t="shared" si="1450"/>
        <v>77757481.699128509</v>
      </c>
      <c r="W3686" s="1">
        <f t="shared" si="1451"/>
        <v>33739283.839999974</v>
      </c>
      <c r="X3686" s="1">
        <f t="shared" si="1452"/>
        <v>278571428.57142901</v>
      </c>
      <c r="Y3686" s="1">
        <f t="shared" si="1453"/>
        <v>239809976.97111899</v>
      </c>
      <c r="Z3686" s="1">
        <f t="shared" si="1454"/>
        <v>283416672</v>
      </c>
      <c r="AA3686" s="1">
        <f t="shared" si="1455"/>
        <v>324512358.11794901</v>
      </c>
      <c r="AB3686" s="1">
        <f t="shared" si="1456"/>
        <v>280929984</v>
      </c>
      <c r="AC3686" s="1">
        <f t="shared" si="1457"/>
        <v>278571428.57142901</v>
      </c>
      <c r="AD3686" s="1">
        <f t="shared" si="1458"/>
        <v>239809976.97111899</v>
      </c>
      <c r="AE3686" s="1">
        <f t="shared" si="1459"/>
        <v>283416672</v>
      </c>
      <c r="AF3686" s="1">
        <f t="shared" si="1460"/>
        <v>324512358.11794901</v>
      </c>
      <c r="AG3686" s="1">
        <f t="shared" si="1461"/>
        <v>280929984</v>
      </c>
    </row>
    <row r="3687" spans="1:33" x14ac:dyDescent="0.25">
      <c r="A3687" t="s">
        <v>7302</v>
      </c>
      <c r="B3687" t="s">
        <v>7303</v>
      </c>
      <c r="C3687" s="1">
        <v>490000000</v>
      </c>
      <c r="D3687" s="1">
        <v>264000000</v>
      </c>
      <c r="E3687" s="1">
        <v>337407143.51481497</v>
      </c>
      <c r="F3687" s="1">
        <v>392534688</v>
      </c>
      <c r="G3687" s="1">
        <v>434750127.13953501</v>
      </c>
      <c r="H3687" s="1">
        <v>409436256</v>
      </c>
      <c r="I3687" s="1">
        <f t="shared" si="1437"/>
        <v>266640000</v>
      </c>
      <c r="J3687" s="1">
        <f t="shared" si="1438"/>
        <v>340781214.94996315</v>
      </c>
      <c r="K3687" s="1">
        <f t="shared" si="1439"/>
        <v>396460034.88</v>
      </c>
      <c r="L3687" s="1">
        <f t="shared" si="1440"/>
        <v>439097628.41093034</v>
      </c>
      <c r="M3687" s="1">
        <f t="shared" si="1441"/>
        <v>413530618.56</v>
      </c>
      <c r="N3687" s="1">
        <f t="shared" si="1442"/>
        <v>-226000000</v>
      </c>
      <c r="O3687" s="1">
        <f t="shared" si="1443"/>
        <v>-152592856.48518503</v>
      </c>
      <c r="P3687" s="1">
        <f t="shared" si="1444"/>
        <v>-97465312</v>
      </c>
      <c r="Q3687" s="1">
        <f t="shared" si="1445"/>
        <v>-55249872.86046499</v>
      </c>
      <c r="R3687" s="1">
        <f t="shared" si="1446"/>
        <v>-80563744</v>
      </c>
      <c r="S3687" s="1">
        <f t="shared" si="1447"/>
        <v>-223360000</v>
      </c>
      <c r="T3687" s="1">
        <f t="shared" si="1448"/>
        <v>-149218785.05003685</v>
      </c>
      <c r="U3687" s="1">
        <f t="shared" si="1449"/>
        <v>-93539965.120000005</v>
      </c>
      <c r="V3687" s="1">
        <f t="shared" si="1450"/>
        <v>-50902371.589069664</v>
      </c>
      <c r="W3687" s="1">
        <f t="shared" si="1451"/>
        <v>-76469381.439999998</v>
      </c>
      <c r="X3687" s="1">
        <f t="shared" si="1452"/>
        <v>0</v>
      </c>
      <c r="Y3687" s="1">
        <f t="shared" si="1453"/>
        <v>0</v>
      </c>
      <c r="Z3687" s="1">
        <f t="shared" si="1454"/>
        <v>0</v>
      </c>
      <c r="AA3687" s="1">
        <f t="shared" si="1455"/>
        <v>0</v>
      </c>
      <c r="AB3687" s="1">
        <f t="shared" si="1456"/>
        <v>0</v>
      </c>
      <c r="AC3687" s="1">
        <f t="shared" si="1457"/>
        <v>0</v>
      </c>
      <c r="AD3687" s="1">
        <f t="shared" si="1458"/>
        <v>0</v>
      </c>
      <c r="AE3687" s="1">
        <f t="shared" si="1459"/>
        <v>0</v>
      </c>
      <c r="AF3687" s="1">
        <f t="shared" si="1460"/>
        <v>0</v>
      </c>
      <c r="AG3687" s="1">
        <f t="shared" si="1461"/>
        <v>0</v>
      </c>
    </row>
    <row r="3688" spans="1:33" x14ac:dyDescent="0.25">
      <c r="A3688" t="s">
        <v>7304</v>
      </c>
      <c r="B3688" t="s">
        <v>6039</v>
      </c>
      <c r="C3688" s="1">
        <v>278000000</v>
      </c>
      <c r="D3688" s="1">
        <v>208967741.93548399</v>
      </c>
      <c r="E3688" s="1">
        <v>239809976.97111899</v>
      </c>
      <c r="F3688" s="1">
        <v>254116640</v>
      </c>
      <c r="G3688" s="1">
        <v>324512358.11794901</v>
      </c>
      <c r="H3688" s="1">
        <v>281256544</v>
      </c>
      <c r="I3688" s="1">
        <f t="shared" si="1437"/>
        <v>211057419.35483885</v>
      </c>
      <c r="J3688" s="1">
        <f t="shared" si="1438"/>
        <v>242208076.74083018</v>
      </c>
      <c r="K3688" s="1">
        <f t="shared" si="1439"/>
        <v>256657806.40000001</v>
      </c>
      <c r="L3688" s="1">
        <f t="shared" si="1440"/>
        <v>327757481.69912851</v>
      </c>
      <c r="M3688" s="1">
        <f t="shared" si="1441"/>
        <v>284069109.44</v>
      </c>
      <c r="N3688" s="1">
        <f t="shared" si="1442"/>
        <v>-69032258.064516008</v>
      </c>
      <c r="O3688" s="1">
        <f t="shared" si="1443"/>
        <v>-38190023.028881013</v>
      </c>
      <c r="P3688" s="1">
        <f t="shared" si="1444"/>
        <v>-23883360</v>
      </c>
      <c r="Q3688" s="1">
        <f t="shared" si="1445"/>
        <v>46512358.117949009</v>
      </c>
      <c r="R3688" s="1">
        <f t="shared" si="1446"/>
        <v>3256544</v>
      </c>
      <c r="S3688" s="1">
        <f t="shared" si="1447"/>
        <v>-66942580.645161152</v>
      </c>
      <c r="T3688" s="1">
        <f t="shared" si="1448"/>
        <v>-35791923.259169817</v>
      </c>
      <c r="U3688" s="1">
        <f t="shared" si="1449"/>
        <v>-21342193.599999994</v>
      </c>
      <c r="V3688" s="1">
        <f t="shared" si="1450"/>
        <v>49757481.699128509</v>
      </c>
      <c r="W3688" s="1">
        <f t="shared" si="1451"/>
        <v>6069109.4399999976</v>
      </c>
      <c r="X3688" s="1">
        <f t="shared" si="1452"/>
        <v>0</v>
      </c>
      <c r="Y3688" s="1">
        <f t="shared" si="1453"/>
        <v>239809976.97111899</v>
      </c>
      <c r="Z3688" s="1">
        <f t="shared" si="1454"/>
        <v>254116640</v>
      </c>
      <c r="AA3688" s="1">
        <f t="shared" si="1455"/>
        <v>324512358.11794901</v>
      </c>
      <c r="AB3688" s="1">
        <f t="shared" si="1456"/>
        <v>281256544</v>
      </c>
      <c r="AC3688" s="1">
        <f t="shared" si="1457"/>
        <v>0</v>
      </c>
      <c r="AD3688" s="1">
        <f t="shared" si="1458"/>
        <v>239809976.97111899</v>
      </c>
      <c r="AE3688" s="1">
        <f t="shared" si="1459"/>
        <v>254116640</v>
      </c>
      <c r="AF3688" s="1">
        <f t="shared" si="1460"/>
        <v>324512358.11794901</v>
      </c>
      <c r="AG3688" s="1">
        <f t="shared" si="1461"/>
        <v>281256544</v>
      </c>
    </row>
    <row r="3689" spans="1:33" x14ac:dyDescent="0.25">
      <c r="A3689" t="s">
        <v>7305</v>
      </c>
      <c r="B3689" t="s">
        <v>7306</v>
      </c>
      <c r="C3689" s="1">
        <v>495000000</v>
      </c>
      <c r="D3689" s="1">
        <v>468367346.93877602</v>
      </c>
      <c r="E3689" s="1">
        <v>417147470.369515</v>
      </c>
      <c r="F3689" s="1">
        <v>466100704</v>
      </c>
      <c r="G3689" s="1">
        <v>484541909.57446802</v>
      </c>
      <c r="H3689" s="1">
        <v>489121504</v>
      </c>
      <c r="I3689" s="1">
        <f t="shared" si="1437"/>
        <v>473051020.40816379</v>
      </c>
      <c r="J3689" s="1">
        <f t="shared" si="1438"/>
        <v>421318945.07321018</v>
      </c>
      <c r="K3689" s="1">
        <f t="shared" si="1439"/>
        <v>470761711.04000002</v>
      </c>
      <c r="L3689" s="1">
        <f t="shared" si="1440"/>
        <v>489387328.67021269</v>
      </c>
      <c r="M3689" s="1">
        <f t="shared" si="1441"/>
        <v>494012719.04000002</v>
      </c>
      <c r="N3689" s="1">
        <f t="shared" si="1442"/>
        <v>-26632653.061223984</v>
      </c>
      <c r="O3689" s="1">
        <f t="shared" si="1443"/>
        <v>-77852529.630484998</v>
      </c>
      <c r="P3689" s="1">
        <f t="shared" si="1444"/>
        <v>-28899296</v>
      </c>
      <c r="Q3689" s="1">
        <f t="shared" si="1445"/>
        <v>-10458090.425531983</v>
      </c>
      <c r="R3689" s="1">
        <f t="shared" si="1446"/>
        <v>-5878496</v>
      </c>
      <c r="S3689" s="1">
        <f t="shared" si="1447"/>
        <v>-21948979.591836214</v>
      </c>
      <c r="T3689" s="1">
        <f t="shared" si="1448"/>
        <v>-73681054.92678982</v>
      </c>
      <c r="U3689" s="1">
        <f t="shared" si="1449"/>
        <v>-24238288.959999979</v>
      </c>
      <c r="V3689" s="1">
        <f t="shared" si="1450"/>
        <v>-5612671.3297873139</v>
      </c>
      <c r="W3689" s="1">
        <f t="shared" si="1451"/>
        <v>-987280.95999997854</v>
      </c>
      <c r="X3689" s="1">
        <f t="shared" si="1452"/>
        <v>468367346.93877602</v>
      </c>
      <c r="Y3689" s="1">
        <f t="shared" si="1453"/>
        <v>0</v>
      </c>
      <c r="Z3689" s="1">
        <f t="shared" si="1454"/>
        <v>466100704</v>
      </c>
      <c r="AA3689" s="1">
        <f t="shared" si="1455"/>
        <v>484541909.57446802</v>
      </c>
      <c r="AB3689" s="1">
        <f t="shared" si="1456"/>
        <v>489121504</v>
      </c>
      <c r="AC3689" s="1">
        <f t="shared" si="1457"/>
        <v>468367346.93877602</v>
      </c>
      <c r="AD3689" s="1">
        <f t="shared" si="1458"/>
        <v>0</v>
      </c>
      <c r="AE3689" s="1">
        <f t="shared" si="1459"/>
        <v>466100704</v>
      </c>
      <c r="AF3689" s="1">
        <f t="shared" si="1460"/>
        <v>484541909.57446802</v>
      </c>
      <c r="AG3689" s="1">
        <f t="shared" si="1461"/>
        <v>489121504</v>
      </c>
    </row>
    <row r="3690" spans="1:33" x14ac:dyDescent="0.25">
      <c r="A3690" t="s">
        <v>7307</v>
      </c>
      <c r="B3690" t="s">
        <v>7308</v>
      </c>
      <c r="C3690" s="1">
        <v>100000000</v>
      </c>
      <c r="D3690" s="1">
        <v>65000000</v>
      </c>
      <c r="E3690" s="1">
        <v>134680640.56563199</v>
      </c>
      <c r="F3690" s="1">
        <v>128178728</v>
      </c>
      <c r="G3690" s="1">
        <v>137628848.629545</v>
      </c>
      <c r="H3690" s="1">
        <v>140787728</v>
      </c>
      <c r="I3690" s="1">
        <f t="shared" si="1437"/>
        <v>65650000</v>
      </c>
      <c r="J3690" s="1">
        <f t="shared" si="1438"/>
        <v>136027446.97128829</v>
      </c>
      <c r="K3690" s="1">
        <f t="shared" si="1439"/>
        <v>129460515.28</v>
      </c>
      <c r="L3690" s="1">
        <f t="shared" si="1440"/>
        <v>139005137.11584046</v>
      </c>
      <c r="M3690" s="1">
        <f t="shared" si="1441"/>
        <v>142195605.28</v>
      </c>
      <c r="N3690" s="1">
        <f t="shared" si="1442"/>
        <v>-35000000</v>
      </c>
      <c r="O3690" s="1">
        <f t="shared" si="1443"/>
        <v>34680640.565631986</v>
      </c>
      <c r="P3690" s="1">
        <f t="shared" si="1444"/>
        <v>28178728</v>
      </c>
      <c r="Q3690" s="1">
        <f t="shared" si="1445"/>
        <v>37628848.629545003</v>
      </c>
      <c r="R3690" s="1">
        <f t="shared" si="1446"/>
        <v>40787728</v>
      </c>
      <c r="S3690" s="1">
        <f t="shared" si="1447"/>
        <v>-34350000</v>
      </c>
      <c r="T3690" s="1">
        <f t="shared" si="1448"/>
        <v>36027446.971288294</v>
      </c>
      <c r="U3690" s="1">
        <f t="shared" si="1449"/>
        <v>29460515.280000001</v>
      </c>
      <c r="V3690" s="1">
        <f t="shared" si="1450"/>
        <v>39005137.115840465</v>
      </c>
      <c r="W3690" s="1">
        <f t="shared" si="1451"/>
        <v>42195605.280000001</v>
      </c>
      <c r="X3690" s="1">
        <f t="shared" si="1452"/>
        <v>65000000</v>
      </c>
      <c r="Y3690" s="1">
        <f t="shared" si="1453"/>
        <v>134680640.56563199</v>
      </c>
      <c r="Z3690" s="1">
        <f t="shared" si="1454"/>
        <v>128178728</v>
      </c>
      <c r="AA3690" s="1">
        <f t="shared" si="1455"/>
        <v>137628848.629545</v>
      </c>
      <c r="AB3690" s="1">
        <f t="shared" si="1456"/>
        <v>140787728</v>
      </c>
      <c r="AC3690" s="1">
        <f t="shared" si="1457"/>
        <v>65000000</v>
      </c>
      <c r="AD3690" s="1">
        <f t="shared" si="1458"/>
        <v>134680640.56563199</v>
      </c>
      <c r="AE3690" s="1">
        <f t="shared" si="1459"/>
        <v>128178728</v>
      </c>
      <c r="AF3690" s="1">
        <f t="shared" si="1460"/>
        <v>137628848.629545</v>
      </c>
      <c r="AG3690" s="1">
        <f t="shared" si="1461"/>
        <v>140787728</v>
      </c>
    </row>
    <row r="3691" spans="1:33" x14ac:dyDescent="0.25">
      <c r="A3691" t="s">
        <v>7309</v>
      </c>
      <c r="B3691" t="s">
        <v>7310</v>
      </c>
      <c r="C3691" s="1">
        <v>400000000</v>
      </c>
      <c r="D3691" s="1">
        <v>386197768.76267701</v>
      </c>
      <c r="E3691" s="1">
        <v>359351309.090909</v>
      </c>
      <c r="F3691" s="1">
        <v>364291776</v>
      </c>
      <c r="G3691" s="1">
        <v>378889837.70883101</v>
      </c>
      <c r="H3691" s="1">
        <v>352699040</v>
      </c>
      <c r="I3691" s="1">
        <f t="shared" si="1437"/>
        <v>390059746.45030379</v>
      </c>
      <c r="J3691" s="1">
        <f t="shared" si="1438"/>
        <v>362944822.18181807</v>
      </c>
      <c r="K3691" s="1">
        <f t="shared" si="1439"/>
        <v>367934693.75999999</v>
      </c>
      <c r="L3691" s="1">
        <f t="shared" si="1440"/>
        <v>382678736.08591932</v>
      </c>
      <c r="M3691" s="1">
        <f t="shared" si="1441"/>
        <v>356226030.39999998</v>
      </c>
      <c r="N3691" s="1">
        <f t="shared" si="1442"/>
        <v>-13802231.237322986</v>
      </c>
      <c r="O3691" s="1">
        <f t="shared" si="1443"/>
        <v>-40648690.909090996</v>
      </c>
      <c r="P3691" s="1">
        <f t="shared" si="1444"/>
        <v>-35708224</v>
      </c>
      <c r="Q3691" s="1">
        <f t="shared" si="1445"/>
        <v>-21110162.291168988</v>
      </c>
      <c r="R3691" s="1">
        <f t="shared" si="1446"/>
        <v>-47300960</v>
      </c>
      <c r="S3691" s="1">
        <f t="shared" si="1447"/>
        <v>-9940253.549696207</v>
      </c>
      <c r="T3691" s="1">
        <f t="shared" si="1448"/>
        <v>-37055177.818181932</v>
      </c>
      <c r="U3691" s="1">
        <f t="shared" si="1449"/>
        <v>-32065306.24000001</v>
      </c>
      <c r="V3691" s="1">
        <f t="shared" si="1450"/>
        <v>-17321263.914080679</v>
      </c>
      <c r="W3691" s="1">
        <f t="shared" si="1451"/>
        <v>-43773969.600000024</v>
      </c>
      <c r="X3691" s="1">
        <f t="shared" si="1452"/>
        <v>386197768.76267701</v>
      </c>
      <c r="Y3691" s="1">
        <f t="shared" si="1453"/>
        <v>0</v>
      </c>
      <c r="Z3691" s="1">
        <f t="shared" si="1454"/>
        <v>364291776</v>
      </c>
      <c r="AA3691" s="1">
        <f t="shared" si="1455"/>
        <v>378889837.70883101</v>
      </c>
      <c r="AB3691" s="1">
        <f t="shared" si="1456"/>
        <v>0</v>
      </c>
      <c r="AC3691" s="1">
        <f t="shared" si="1457"/>
        <v>386197768.76267701</v>
      </c>
      <c r="AD3691" s="1">
        <f t="shared" si="1458"/>
        <v>359351309.090909</v>
      </c>
      <c r="AE3691" s="1">
        <f t="shared" si="1459"/>
        <v>364291776</v>
      </c>
      <c r="AF3691" s="1">
        <f t="shared" si="1460"/>
        <v>378889837.70883101</v>
      </c>
      <c r="AG3691" s="1">
        <f t="shared" si="1461"/>
        <v>0</v>
      </c>
    </row>
    <row r="3692" spans="1:33" x14ac:dyDescent="0.25">
      <c r="A3692" t="s">
        <v>7311</v>
      </c>
      <c r="B3692" t="s">
        <v>7312</v>
      </c>
      <c r="C3692" s="1">
        <v>198000000</v>
      </c>
      <c r="D3692" s="1">
        <v>82758620.6896552</v>
      </c>
      <c r="E3692" s="1">
        <v>302437050.359712</v>
      </c>
      <c r="F3692" s="1">
        <v>450367968</v>
      </c>
      <c r="G3692" s="1">
        <v>995142857.14285696</v>
      </c>
      <c r="H3692" s="1">
        <v>498588512</v>
      </c>
      <c r="I3692" s="1">
        <f t="shared" si="1437"/>
        <v>83586206.896551758</v>
      </c>
      <c r="J3692" s="1">
        <f t="shared" si="1438"/>
        <v>305461420.86330914</v>
      </c>
      <c r="K3692" s="1">
        <f t="shared" si="1439"/>
        <v>454871647.68000001</v>
      </c>
      <c r="L3692" s="1">
        <f t="shared" si="1440"/>
        <v>1005094285.7142855</v>
      </c>
      <c r="M3692" s="1">
        <f t="shared" si="1441"/>
        <v>503574397.12</v>
      </c>
      <c r="N3692" s="1">
        <f t="shared" si="1442"/>
        <v>-115241379.3103448</v>
      </c>
      <c r="O3692" s="1">
        <f t="shared" si="1443"/>
        <v>104437050.359712</v>
      </c>
      <c r="P3692" s="1">
        <f t="shared" si="1444"/>
        <v>252367968</v>
      </c>
      <c r="Q3692" s="1">
        <f t="shared" si="1445"/>
        <v>797142857.14285696</v>
      </c>
      <c r="R3692" s="1">
        <f t="shared" si="1446"/>
        <v>300588512</v>
      </c>
      <c r="S3692" s="1">
        <f t="shared" si="1447"/>
        <v>-114413793.10344824</v>
      </c>
      <c r="T3692" s="1">
        <f t="shared" si="1448"/>
        <v>107461420.86330914</v>
      </c>
      <c r="U3692" s="1">
        <f t="shared" si="1449"/>
        <v>256871647.68000001</v>
      </c>
      <c r="V3692" s="1">
        <f t="shared" si="1450"/>
        <v>807094285.71428549</v>
      </c>
      <c r="W3692" s="1">
        <f t="shared" si="1451"/>
        <v>305574397.12</v>
      </c>
      <c r="X3692" s="1">
        <f t="shared" si="1452"/>
        <v>0</v>
      </c>
      <c r="Y3692" s="1">
        <f t="shared" si="1453"/>
        <v>302437050.359712</v>
      </c>
      <c r="Z3692" s="1">
        <f t="shared" si="1454"/>
        <v>450367968</v>
      </c>
      <c r="AA3692" s="1">
        <f t="shared" si="1455"/>
        <v>995142857.14285696</v>
      </c>
      <c r="AB3692" s="1">
        <f t="shared" si="1456"/>
        <v>498588512</v>
      </c>
      <c r="AC3692" s="1">
        <f t="shared" si="1457"/>
        <v>0</v>
      </c>
      <c r="AD3692" s="1">
        <f t="shared" si="1458"/>
        <v>302437050.359712</v>
      </c>
      <c r="AE3692" s="1">
        <f t="shared" si="1459"/>
        <v>450367968</v>
      </c>
      <c r="AF3692" s="1">
        <f t="shared" si="1460"/>
        <v>995142857.14285696</v>
      </c>
      <c r="AG3692" s="1">
        <f t="shared" si="1461"/>
        <v>498588512</v>
      </c>
    </row>
    <row r="3693" spans="1:33" x14ac:dyDescent="0.25">
      <c r="A3693" t="s">
        <v>7313</v>
      </c>
      <c r="B3693" t="s">
        <v>7314</v>
      </c>
      <c r="C3693" s="1">
        <v>82000000</v>
      </c>
      <c r="D3693" s="1">
        <v>86326530.612244904</v>
      </c>
      <c r="E3693" s="1">
        <v>217744998.15007401</v>
      </c>
      <c r="F3693" s="1">
        <v>134357936</v>
      </c>
      <c r="G3693" s="1">
        <v>201799063.13475201</v>
      </c>
      <c r="H3693" s="1">
        <v>123190936</v>
      </c>
      <c r="I3693" s="1">
        <f t="shared" si="1437"/>
        <v>87189795.918367356</v>
      </c>
      <c r="J3693" s="1">
        <f t="shared" si="1438"/>
        <v>219922448.13157475</v>
      </c>
      <c r="K3693" s="1">
        <f t="shared" si="1439"/>
        <v>135701515.36000001</v>
      </c>
      <c r="L3693" s="1">
        <f t="shared" si="1440"/>
        <v>203817053.76609951</v>
      </c>
      <c r="M3693" s="1">
        <f t="shared" si="1441"/>
        <v>124422845.36</v>
      </c>
      <c r="N3693" s="1">
        <f t="shared" si="1442"/>
        <v>4326530.612244904</v>
      </c>
      <c r="O3693" s="1">
        <f t="shared" si="1443"/>
        <v>135744998.15007401</v>
      </c>
      <c r="P3693" s="1">
        <f t="shared" si="1444"/>
        <v>52357936</v>
      </c>
      <c r="Q3693" s="1">
        <f t="shared" si="1445"/>
        <v>119799063.13475201</v>
      </c>
      <c r="R3693" s="1">
        <f t="shared" si="1446"/>
        <v>41190936</v>
      </c>
      <c r="S3693" s="1">
        <f t="shared" si="1447"/>
        <v>5189795.9183673561</v>
      </c>
      <c r="T3693" s="1">
        <f t="shared" si="1448"/>
        <v>137922448.13157475</v>
      </c>
      <c r="U3693" s="1">
        <f t="shared" si="1449"/>
        <v>53701515.360000014</v>
      </c>
      <c r="V3693" s="1">
        <f t="shared" si="1450"/>
        <v>121817053.76609951</v>
      </c>
      <c r="W3693" s="1">
        <f t="shared" si="1451"/>
        <v>42422845.359999999</v>
      </c>
      <c r="X3693" s="1">
        <f t="shared" si="1452"/>
        <v>86326530.612244904</v>
      </c>
      <c r="Y3693" s="1">
        <f t="shared" si="1453"/>
        <v>217744998.15007401</v>
      </c>
      <c r="Z3693" s="1">
        <f t="shared" si="1454"/>
        <v>134357936</v>
      </c>
      <c r="AA3693" s="1">
        <f t="shared" si="1455"/>
        <v>201799063.13475201</v>
      </c>
      <c r="AB3693" s="1">
        <f t="shared" si="1456"/>
        <v>123190936</v>
      </c>
      <c r="AC3693" s="1">
        <f t="shared" si="1457"/>
        <v>86326530.612244904</v>
      </c>
      <c r="AD3693" s="1">
        <f t="shared" si="1458"/>
        <v>217744998.15007401</v>
      </c>
      <c r="AE3693" s="1">
        <f t="shared" si="1459"/>
        <v>134357936</v>
      </c>
      <c r="AF3693" s="1">
        <f t="shared" si="1460"/>
        <v>201799063.13475201</v>
      </c>
      <c r="AG3693" s="1">
        <f t="shared" si="1461"/>
        <v>123190936</v>
      </c>
    </row>
    <row r="3694" spans="1:33" x14ac:dyDescent="0.25">
      <c r="A3694" t="s">
        <v>7315</v>
      </c>
      <c r="B3694" t="s">
        <v>7316</v>
      </c>
      <c r="C3694" s="1">
        <v>200000000</v>
      </c>
      <c r="D3694" s="1">
        <v>265166666.66666701</v>
      </c>
      <c r="E3694" s="1">
        <v>239809976.97111899</v>
      </c>
      <c r="F3694" s="1">
        <v>290380128</v>
      </c>
      <c r="G3694" s="1">
        <v>324512358.11794901</v>
      </c>
      <c r="H3694" s="1">
        <v>287044192</v>
      </c>
      <c r="I3694" s="1">
        <f t="shared" si="1437"/>
        <v>267818333.3333337</v>
      </c>
      <c r="J3694" s="1">
        <f t="shared" si="1438"/>
        <v>242208076.74083018</v>
      </c>
      <c r="K3694" s="1">
        <f t="shared" si="1439"/>
        <v>293283929.28000003</v>
      </c>
      <c r="L3694" s="1">
        <f t="shared" si="1440"/>
        <v>327757481.69912851</v>
      </c>
      <c r="M3694" s="1">
        <f t="shared" si="1441"/>
        <v>289914633.92000002</v>
      </c>
      <c r="N3694" s="1">
        <f t="shared" si="1442"/>
        <v>65166666.666667014</v>
      </c>
      <c r="O3694" s="1">
        <f t="shared" si="1443"/>
        <v>39809976.971118987</v>
      </c>
      <c r="P3694" s="1">
        <f t="shared" si="1444"/>
        <v>90380128</v>
      </c>
      <c r="Q3694" s="1">
        <f t="shared" si="1445"/>
        <v>124512358.11794901</v>
      </c>
      <c r="R3694" s="1">
        <f t="shared" si="1446"/>
        <v>87044192</v>
      </c>
      <c r="S3694" s="1">
        <f t="shared" si="1447"/>
        <v>67818333.333333701</v>
      </c>
      <c r="T3694" s="1">
        <f t="shared" si="1448"/>
        <v>42208076.740830183</v>
      </c>
      <c r="U3694" s="1">
        <f t="shared" si="1449"/>
        <v>93283929.280000031</v>
      </c>
      <c r="V3694" s="1">
        <f t="shared" si="1450"/>
        <v>127757481.69912851</v>
      </c>
      <c r="W3694" s="1">
        <f t="shared" si="1451"/>
        <v>89914633.920000017</v>
      </c>
      <c r="X3694" s="1">
        <f t="shared" si="1452"/>
        <v>265166666.66666701</v>
      </c>
      <c r="Y3694" s="1">
        <f t="shared" si="1453"/>
        <v>239809976.97111899</v>
      </c>
      <c r="Z3694" s="1">
        <f t="shared" si="1454"/>
        <v>290380128</v>
      </c>
      <c r="AA3694" s="1">
        <f t="shared" si="1455"/>
        <v>324512358.11794901</v>
      </c>
      <c r="AB3694" s="1">
        <f t="shared" si="1456"/>
        <v>287044192</v>
      </c>
      <c r="AC3694" s="1">
        <f t="shared" si="1457"/>
        <v>265166666.66666701</v>
      </c>
      <c r="AD3694" s="1">
        <f t="shared" si="1458"/>
        <v>239809976.97111899</v>
      </c>
      <c r="AE3694" s="1">
        <f t="shared" si="1459"/>
        <v>290380128</v>
      </c>
      <c r="AF3694" s="1">
        <f t="shared" si="1460"/>
        <v>324512358.11794901</v>
      </c>
      <c r="AG3694" s="1">
        <f t="shared" si="1461"/>
        <v>287044192</v>
      </c>
    </row>
    <row r="3695" spans="1:33" x14ac:dyDescent="0.25">
      <c r="A3695" t="s">
        <v>7317</v>
      </c>
      <c r="B3695" t="s">
        <v>7318</v>
      </c>
      <c r="C3695" s="1">
        <v>160000000</v>
      </c>
      <c r="D3695" s="1">
        <v>138297872.340426</v>
      </c>
      <c r="E3695" s="1">
        <v>188788299.64912301</v>
      </c>
      <c r="F3695" s="1">
        <v>124563224</v>
      </c>
      <c r="G3695" s="1">
        <v>202759349.90059599</v>
      </c>
      <c r="H3695" s="1">
        <v>114244104</v>
      </c>
      <c r="I3695" s="1">
        <f t="shared" si="1437"/>
        <v>139680851.06383026</v>
      </c>
      <c r="J3695" s="1">
        <f t="shared" si="1438"/>
        <v>190676182.64561424</v>
      </c>
      <c r="K3695" s="1">
        <f t="shared" si="1439"/>
        <v>125808856.23999999</v>
      </c>
      <c r="L3695" s="1">
        <f t="shared" si="1440"/>
        <v>204786943.39960197</v>
      </c>
      <c r="M3695" s="1">
        <f t="shared" si="1441"/>
        <v>115386545.04000001</v>
      </c>
      <c r="N3695" s="1">
        <f t="shared" si="1442"/>
        <v>-21702127.659574002</v>
      </c>
      <c r="O3695" s="1">
        <f t="shared" si="1443"/>
        <v>28788299.649123013</v>
      </c>
      <c r="P3695" s="1">
        <f t="shared" si="1444"/>
        <v>-35436776</v>
      </c>
      <c r="Q3695" s="1">
        <f t="shared" si="1445"/>
        <v>42759349.900595993</v>
      </c>
      <c r="R3695" s="1">
        <f t="shared" si="1446"/>
        <v>-45755896</v>
      </c>
      <c r="S3695" s="1">
        <f t="shared" si="1447"/>
        <v>-20319148.936169744</v>
      </c>
      <c r="T3695" s="1">
        <f t="shared" si="1448"/>
        <v>30676182.645614237</v>
      </c>
      <c r="U3695" s="1">
        <f t="shared" si="1449"/>
        <v>-34191143.760000005</v>
      </c>
      <c r="V3695" s="1">
        <f t="shared" si="1450"/>
        <v>44786943.399601966</v>
      </c>
      <c r="W3695" s="1">
        <f t="shared" si="1451"/>
        <v>-44613454.959999993</v>
      </c>
      <c r="X3695" s="1">
        <f t="shared" si="1452"/>
        <v>138297872.340426</v>
      </c>
      <c r="Y3695" s="1">
        <f t="shared" si="1453"/>
        <v>188788299.64912301</v>
      </c>
      <c r="Z3695" s="1">
        <f t="shared" si="1454"/>
        <v>124563224</v>
      </c>
      <c r="AA3695" s="1">
        <f t="shared" si="1455"/>
        <v>202759349.90059599</v>
      </c>
      <c r="AB3695" s="1">
        <f t="shared" si="1456"/>
        <v>0</v>
      </c>
      <c r="AC3695" s="1">
        <f t="shared" si="1457"/>
        <v>138297872.340426</v>
      </c>
      <c r="AD3695" s="1">
        <f t="shared" si="1458"/>
        <v>188788299.64912301</v>
      </c>
      <c r="AE3695" s="1">
        <f t="shared" si="1459"/>
        <v>124563224</v>
      </c>
      <c r="AF3695" s="1">
        <f t="shared" si="1460"/>
        <v>202759349.90059599</v>
      </c>
      <c r="AG3695" s="1">
        <f t="shared" si="1461"/>
        <v>0</v>
      </c>
    </row>
    <row r="3696" spans="1:33" x14ac:dyDescent="0.25">
      <c r="A3696" t="s">
        <v>7319</v>
      </c>
      <c r="B3696" t="s">
        <v>7320</v>
      </c>
      <c r="C3696" s="1">
        <v>160000000</v>
      </c>
      <c r="D3696" s="1">
        <v>320000000</v>
      </c>
      <c r="E3696" s="1">
        <v>359351309.090909</v>
      </c>
      <c r="F3696" s="1">
        <v>354282112</v>
      </c>
      <c r="G3696" s="1">
        <v>317648069.46739101</v>
      </c>
      <c r="H3696" s="1">
        <v>359832992</v>
      </c>
      <c r="I3696" s="1">
        <f t="shared" si="1437"/>
        <v>323200000</v>
      </c>
      <c r="J3696" s="1">
        <f t="shared" si="1438"/>
        <v>362944822.18181807</v>
      </c>
      <c r="K3696" s="1">
        <f t="shared" si="1439"/>
        <v>357824933.12</v>
      </c>
      <c r="L3696" s="1">
        <f t="shared" si="1440"/>
        <v>320824550.16206491</v>
      </c>
      <c r="M3696" s="1">
        <f t="shared" si="1441"/>
        <v>363431321.92000002</v>
      </c>
      <c r="N3696" s="1">
        <f t="shared" si="1442"/>
        <v>160000000</v>
      </c>
      <c r="O3696" s="1">
        <f t="shared" si="1443"/>
        <v>199351309.090909</v>
      </c>
      <c r="P3696" s="1">
        <f t="shared" si="1444"/>
        <v>194282112</v>
      </c>
      <c r="Q3696" s="1">
        <f t="shared" si="1445"/>
        <v>157648069.46739101</v>
      </c>
      <c r="R3696" s="1">
        <f t="shared" si="1446"/>
        <v>199832992</v>
      </c>
      <c r="S3696" s="1">
        <f t="shared" si="1447"/>
        <v>163200000</v>
      </c>
      <c r="T3696" s="1">
        <f t="shared" si="1448"/>
        <v>202944822.18181807</v>
      </c>
      <c r="U3696" s="1">
        <f t="shared" si="1449"/>
        <v>197824933.12</v>
      </c>
      <c r="V3696" s="1">
        <f t="shared" si="1450"/>
        <v>160824550.16206491</v>
      </c>
      <c r="W3696" s="1">
        <f t="shared" si="1451"/>
        <v>203431321.92000002</v>
      </c>
      <c r="X3696" s="1">
        <f t="shared" si="1452"/>
        <v>320000000</v>
      </c>
      <c r="Y3696" s="1">
        <f t="shared" si="1453"/>
        <v>359351309.090909</v>
      </c>
      <c r="Z3696" s="1">
        <f t="shared" si="1454"/>
        <v>354282112</v>
      </c>
      <c r="AA3696" s="1">
        <f t="shared" si="1455"/>
        <v>317648069.46739101</v>
      </c>
      <c r="AB3696" s="1">
        <f t="shared" si="1456"/>
        <v>359832992</v>
      </c>
      <c r="AC3696" s="1">
        <f t="shared" si="1457"/>
        <v>320000000</v>
      </c>
      <c r="AD3696" s="1">
        <f t="shared" si="1458"/>
        <v>359351309.090909</v>
      </c>
      <c r="AE3696" s="1">
        <f t="shared" si="1459"/>
        <v>354282112</v>
      </c>
      <c r="AF3696" s="1">
        <f t="shared" si="1460"/>
        <v>317648069.46739101</v>
      </c>
      <c r="AG3696" s="1">
        <f t="shared" si="1461"/>
        <v>359832992</v>
      </c>
    </row>
    <row r="3697" spans="1:33" x14ac:dyDescent="0.25">
      <c r="A3697" t="s">
        <v>7321</v>
      </c>
      <c r="B3697" t="s">
        <v>7322</v>
      </c>
      <c r="C3697" s="1">
        <v>215000000</v>
      </c>
      <c r="D3697" s="1">
        <v>218294573.64341101</v>
      </c>
      <c r="E3697" s="1">
        <v>291318605.03547502</v>
      </c>
      <c r="F3697" s="1">
        <v>273449728</v>
      </c>
      <c r="G3697" s="1">
        <v>334920779.220779</v>
      </c>
      <c r="H3697" s="1">
        <v>280126816</v>
      </c>
      <c r="I3697" s="1">
        <f t="shared" si="1437"/>
        <v>220477519.37984511</v>
      </c>
      <c r="J3697" s="1">
        <f t="shared" si="1438"/>
        <v>294231791.08582979</v>
      </c>
      <c r="K3697" s="1">
        <f t="shared" si="1439"/>
        <v>276184225.28000003</v>
      </c>
      <c r="L3697" s="1">
        <f t="shared" si="1440"/>
        <v>338269987.01298678</v>
      </c>
      <c r="M3697" s="1">
        <f t="shared" si="1441"/>
        <v>282928084.16000003</v>
      </c>
      <c r="N3697" s="1">
        <f t="shared" si="1442"/>
        <v>3294573.6434110105</v>
      </c>
      <c r="O3697" s="1">
        <f t="shared" si="1443"/>
        <v>76318605.035475016</v>
      </c>
      <c r="P3697" s="1">
        <f t="shared" si="1444"/>
        <v>58449728</v>
      </c>
      <c r="Q3697" s="1">
        <f t="shared" si="1445"/>
        <v>119920779.220779</v>
      </c>
      <c r="R3697" s="1">
        <f t="shared" si="1446"/>
        <v>65126816</v>
      </c>
      <c r="S3697" s="1">
        <f t="shared" si="1447"/>
        <v>5477519.3798451126</v>
      </c>
      <c r="T3697" s="1">
        <f t="shared" si="1448"/>
        <v>79231791.085829794</v>
      </c>
      <c r="U3697" s="1">
        <f t="shared" si="1449"/>
        <v>61184225.280000031</v>
      </c>
      <c r="V3697" s="1">
        <f t="shared" si="1450"/>
        <v>123269987.01298678</v>
      </c>
      <c r="W3697" s="1">
        <f t="shared" si="1451"/>
        <v>67928084.160000026</v>
      </c>
      <c r="X3697" s="1">
        <f t="shared" si="1452"/>
        <v>218294573.64341101</v>
      </c>
      <c r="Y3697" s="1">
        <f t="shared" si="1453"/>
        <v>291318605.03547502</v>
      </c>
      <c r="Z3697" s="1">
        <f t="shared" si="1454"/>
        <v>273449728</v>
      </c>
      <c r="AA3697" s="1">
        <f t="shared" si="1455"/>
        <v>334920779.220779</v>
      </c>
      <c r="AB3697" s="1">
        <f t="shared" si="1456"/>
        <v>280126816</v>
      </c>
      <c r="AC3697" s="1">
        <f t="shared" si="1457"/>
        <v>218294573.64341101</v>
      </c>
      <c r="AD3697" s="1">
        <f t="shared" si="1458"/>
        <v>291318605.03547502</v>
      </c>
      <c r="AE3697" s="1">
        <f t="shared" si="1459"/>
        <v>273449728</v>
      </c>
      <c r="AF3697" s="1">
        <f t="shared" si="1460"/>
        <v>334920779.220779</v>
      </c>
      <c r="AG3697" s="1">
        <f t="shared" si="1461"/>
        <v>280126816</v>
      </c>
    </row>
    <row r="3698" spans="1:33" x14ac:dyDescent="0.25">
      <c r="A3698" t="s">
        <v>7323</v>
      </c>
      <c r="B3698" t="s">
        <v>7324</v>
      </c>
      <c r="C3698" s="1">
        <v>112000000</v>
      </c>
      <c r="D3698" s="1">
        <v>148088095.23809499</v>
      </c>
      <c r="E3698" s="1">
        <v>134680640.56563199</v>
      </c>
      <c r="F3698" s="1">
        <v>158988160</v>
      </c>
      <c r="G3698" s="1">
        <v>137628848.629545</v>
      </c>
      <c r="H3698" s="1">
        <v>152914240</v>
      </c>
      <c r="I3698" s="1">
        <f t="shared" si="1437"/>
        <v>149568976.19047594</v>
      </c>
      <c r="J3698" s="1">
        <f t="shared" si="1438"/>
        <v>136027446.97128829</v>
      </c>
      <c r="K3698" s="1">
        <f t="shared" si="1439"/>
        <v>160578041.59999999</v>
      </c>
      <c r="L3698" s="1">
        <f t="shared" si="1440"/>
        <v>139005137.11584046</v>
      </c>
      <c r="M3698" s="1">
        <f t="shared" si="1441"/>
        <v>154443382.40000001</v>
      </c>
      <c r="N3698" s="1">
        <f t="shared" si="1442"/>
        <v>36088095.238094985</v>
      </c>
      <c r="O3698" s="1">
        <f t="shared" si="1443"/>
        <v>22680640.565631986</v>
      </c>
      <c r="P3698" s="1">
        <f t="shared" si="1444"/>
        <v>46988160</v>
      </c>
      <c r="Q3698" s="1">
        <f t="shared" si="1445"/>
        <v>25628848.629545003</v>
      </c>
      <c r="R3698" s="1">
        <f t="shared" si="1446"/>
        <v>40914240</v>
      </c>
      <c r="S3698" s="1">
        <f t="shared" si="1447"/>
        <v>37568976.190475941</v>
      </c>
      <c r="T3698" s="1">
        <f t="shared" si="1448"/>
        <v>24027446.971288294</v>
      </c>
      <c r="U3698" s="1">
        <f t="shared" si="1449"/>
        <v>48578041.599999994</v>
      </c>
      <c r="V3698" s="1">
        <f t="shared" si="1450"/>
        <v>27005137.115840465</v>
      </c>
      <c r="W3698" s="1">
        <f t="shared" si="1451"/>
        <v>42443382.400000006</v>
      </c>
      <c r="X3698" s="1">
        <f t="shared" si="1452"/>
        <v>148088095.23809499</v>
      </c>
      <c r="Y3698" s="1">
        <f t="shared" si="1453"/>
        <v>134680640.56563199</v>
      </c>
      <c r="Z3698" s="1">
        <f t="shared" si="1454"/>
        <v>158988160</v>
      </c>
      <c r="AA3698" s="1">
        <f t="shared" si="1455"/>
        <v>137628848.629545</v>
      </c>
      <c r="AB3698" s="1">
        <f t="shared" si="1456"/>
        <v>152914240</v>
      </c>
      <c r="AC3698" s="1">
        <f t="shared" si="1457"/>
        <v>148088095.23809499</v>
      </c>
      <c r="AD3698" s="1">
        <f t="shared" si="1458"/>
        <v>134680640.56563199</v>
      </c>
      <c r="AE3698" s="1">
        <f t="shared" si="1459"/>
        <v>158988160</v>
      </c>
      <c r="AF3698" s="1">
        <f t="shared" si="1460"/>
        <v>137628848.629545</v>
      </c>
      <c r="AG3698" s="1">
        <f t="shared" si="1461"/>
        <v>152914240</v>
      </c>
    </row>
    <row r="3699" spans="1:33" x14ac:dyDescent="0.25">
      <c r="A3699" t="s">
        <v>7325</v>
      </c>
      <c r="B3699" t="s">
        <v>7326</v>
      </c>
      <c r="C3699" s="1">
        <v>270000000</v>
      </c>
      <c r="D3699" s="1">
        <v>578000000</v>
      </c>
      <c r="E3699" s="1">
        <v>367351351.35135102</v>
      </c>
      <c r="F3699" s="1">
        <v>419991008</v>
      </c>
      <c r="G3699" s="1">
        <v>434750127.13953501</v>
      </c>
      <c r="H3699" s="1">
        <v>408364736</v>
      </c>
      <c r="I3699" s="1">
        <f t="shared" si="1437"/>
        <v>583780000</v>
      </c>
      <c r="J3699" s="1">
        <f t="shared" si="1438"/>
        <v>371024864.86486453</v>
      </c>
      <c r="K3699" s="1">
        <f t="shared" si="1439"/>
        <v>424190918.07999998</v>
      </c>
      <c r="L3699" s="1">
        <f t="shared" si="1440"/>
        <v>439097628.41093034</v>
      </c>
      <c r="M3699" s="1">
        <f t="shared" si="1441"/>
        <v>412448383.36000001</v>
      </c>
      <c r="N3699" s="1">
        <f t="shared" si="1442"/>
        <v>308000000</v>
      </c>
      <c r="O3699" s="1">
        <f t="shared" si="1443"/>
        <v>97351351.351351023</v>
      </c>
      <c r="P3699" s="1">
        <f t="shared" si="1444"/>
        <v>149991008</v>
      </c>
      <c r="Q3699" s="1">
        <f t="shared" si="1445"/>
        <v>164750127.13953501</v>
      </c>
      <c r="R3699" s="1">
        <f t="shared" si="1446"/>
        <v>138364736</v>
      </c>
      <c r="S3699" s="1">
        <f t="shared" si="1447"/>
        <v>313780000</v>
      </c>
      <c r="T3699" s="1">
        <f t="shared" si="1448"/>
        <v>101024864.86486453</v>
      </c>
      <c r="U3699" s="1">
        <f t="shared" si="1449"/>
        <v>154190918.07999998</v>
      </c>
      <c r="V3699" s="1">
        <f t="shared" si="1450"/>
        <v>169097628.41093034</v>
      </c>
      <c r="W3699" s="1">
        <f t="shared" si="1451"/>
        <v>142448383.36000001</v>
      </c>
      <c r="X3699" s="1">
        <f t="shared" si="1452"/>
        <v>578000000</v>
      </c>
      <c r="Y3699" s="1">
        <f t="shared" si="1453"/>
        <v>367351351.35135102</v>
      </c>
      <c r="Z3699" s="1">
        <f t="shared" si="1454"/>
        <v>419991008</v>
      </c>
      <c r="AA3699" s="1">
        <f t="shared" si="1455"/>
        <v>434750127.13953501</v>
      </c>
      <c r="AB3699" s="1">
        <f t="shared" si="1456"/>
        <v>408364736</v>
      </c>
      <c r="AC3699" s="1">
        <f t="shared" si="1457"/>
        <v>578000000</v>
      </c>
      <c r="AD3699" s="1">
        <f t="shared" si="1458"/>
        <v>367351351.35135102</v>
      </c>
      <c r="AE3699" s="1">
        <f t="shared" si="1459"/>
        <v>419991008</v>
      </c>
      <c r="AF3699" s="1">
        <f t="shared" si="1460"/>
        <v>434750127.13953501</v>
      </c>
      <c r="AG3699" s="1">
        <f t="shared" si="1461"/>
        <v>408364736</v>
      </c>
    </row>
    <row r="3700" spans="1:33" x14ac:dyDescent="0.25">
      <c r="A3700" t="s">
        <v>7327</v>
      </c>
      <c r="B3700" t="s">
        <v>7328</v>
      </c>
      <c r="C3700" s="1">
        <v>310000000</v>
      </c>
      <c r="D3700" s="1">
        <v>406153846.15384603</v>
      </c>
      <c r="E3700" s="1">
        <v>359351309.090909</v>
      </c>
      <c r="F3700" s="1">
        <v>373882272</v>
      </c>
      <c r="G3700" s="1">
        <v>349172030.56768602</v>
      </c>
      <c r="H3700" s="1">
        <v>366691840</v>
      </c>
      <c r="I3700" s="1">
        <f t="shared" si="1437"/>
        <v>410215384.61538452</v>
      </c>
      <c r="J3700" s="1">
        <f t="shared" si="1438"/>
        <v>362944822.18181807</v>
      </c>
      <c r="K3700" s="1">
        <f t="shared" si="1439"/>
        <v>377621094.72000003</v>
      </c>
      <c r="L3700" s="1">
        <f t="shared" si="1440"/>
        <v>352663750.8733629</v>
      </c>
      <c r="M3700" s="1">
        <f t="shared" si="1441"/>
        <v>370358758.39999998</v>
      </c>
      <c r="N3700" s="1">
        <f t="shared" si="1442"/>
        <v>96153846.153846025</v>
      </c>
      <c r="O3700" s="1">
        <f t="shared" si="1443"/>
        <v>49351309.090909004</v>
      </c>
      <c r="P3700" s="1">
        <f t="shared" si="1444"/>
        <v>63882272</v>
      </c>
      <c r="Q3700" s="1">
        <f t="shared" si="1445"/>
        <v>39172030.567686021</v>
      </c>
      <c r="R3700" s="1">
        <f t="shared" si="1446"/>
        <v>56691840</v>
      </c>
      <c r="S3700" s="1">
        <f t="shared" si="1447"/>
        <v>100215384.61538452</v>
      </c>
      <c r="T3700" s="1">
        <f t="shared" si="1448"/>
        <v>52944822.181818068</v>
      </c>
      <c r="U3700" s="1">
        <f t="shared" si="1449"/>
        <v>67621094.720000029</v>
      </c>
      <c r="V3700" s="1">
        <f t="shared" si="1450"/>
        <v>42663750.873362899</v>
      </c>
      <c r="W3700" s="1">
        <f t="shared" si="1451"/>
        <v>60358758.399999976</v>
      </c>
      <c r="X3700" s="1">
        <f t="shared" si="1452"/>
        <v>406153846.15384603</v>
      </c>
      <c r="Y3700" s="1">
        <f t="shared" si="1453"/>
        <v>359351309.090909</v>
      </c>
      <c r="Z3700" s="1">
        <f t="shared" si="1454"/>
        <v>373882272</v>
      </c>
      <c r="AA3700" s="1">
        <f t="shared" si="1455"/>
        <v>349172030.56768602</v>
      </c>
      <c r="AB3700" s="1">
        <f t="shared" si="1456"/>
        <v>366691840</v>
      </c>
      <c r="AC3700" s="1">
        <f t="shared" si="1457"/>
        <v>406153846.15384603</v>
      </c>
      <c r="AD3700" s="1">
        <f t="shared" si="1458"/>
        <v>359351309.090909</v>
      </c>
      <c r="AE3700" s="1">
        <f t="shared" si="1459"/>
        <v>373882272</v>
      </c>
      <c r="AF3700" s="1">
        <f t="shared" si="1460"/>
        <v>349172030.56768602</v>
      </c>
      <c r="AG3700" s="1">
        <f t="shared" si="1461"/>
        <v>366691840</v>
      </c>
    </row>
    <row r="3701" spans="1:33" x14ac:dyDescent="0.25">
      <c r="A3701" t="s">
        <v>7329</v>
      </c>
      <c r="B3701" t="s">
        <v>7330</v>
      </c>
      <c r="C3701" s="1">
        <v>350000000</v>
      </c>
      <c r="D3701" s="1">
        <v>408805147.058824</v>
      </c>
      <c r="E3701" s="1">
        <v>290136558.321127</v>
      </c>
      <c r="F3701" s="1">
        <v>299611552</v>
      </c>
      <c r="G3701" s="1">
        <v>270562500</v>
      </c>
      <c r="H3701" s="1">
        <v>313936512</v>
      </c>
      <c r="I3701" s="1">
        <f t="shared" si="1437"/>
        <v>412893198.52941227</v>
      </c>
      <c r="J3701" s="1">
        <f t="shared" si="1438"/>
        <v>293037923.90433824</v>
      </c>
      <c r="K3701" s="1">
        <f t="shared" si="1439"/>
        <v>302607667.51999998</v>
      </c>
      <c r="L3701" s="1">
        <f t="shared" si="1440"/>
        <v>273268125</v>
      </c>
      <c r="M3701" s="1">
        <f t="shared" si="1441"/>
        <v>317075877.12</v>
      </c>
      <c r="N3701" s="1">
        <f t="shared" si="1442"/>
        <v>58805147.058824003</v>
      </c>
      <c r="O3701" s="1">
        <f t="shared" si="1443"/>
        <v>-59863441.678873003</v>
      </c>
      <c r="P3701" s="1">
        <f t="shared" si="1444"/>
        <v>-50388448</v>
      </c>
      <c r="Q3701" s="1">
        <f t="shared" si="1445"/>
        <v>-79437500</v>
      </c>
      <c r="R3701" s="1">
        <f t="shared" si="1446"/>
        <v>-36063488</v>
      </c>
      <c r="S3701" s="1">
        <f t="shared" si="1447"/>
        <v>62893198.52941227</v>
      </c>
      <c r="T3701" s="1">
        <f t="shared" si="1448"/>
        <v>-56962076.095661759</v>
      </c>
      <c r="U3701" s="1">
        <f t="shared" si="1449"/>
        <v>-47392332.480000019</v>
      </c>
      <c r="V3701" s="1">
        <f t="shared" si="1450"/>
        <v>-76731875</v>
      </c>
      <c r="W3701" s="1">
        <f t="shared" si="1451"/>
        <v>-32924122.879999995</v>
      </c>
      <c r="X3701" s="1">
        <f t="shared" si="1452"/>
        <v>408805147.058824</v>
      </c>
      <c r="Y3701" s="1">
        <f t="shared" si="1453"/>
        <v>0</v>
      </c>
      <c r="Z3701" s="1">
        <f t="shared" si="1454"/>
        <v>0</v>
      </c>
      <c r="AA3701" s="1">
        <f t="shared" si="1455"/>
        <v>0</v>
      </c>
      <c r="AB3701" s="1">
        <f t="shared" si="1456"/>
        <v>313936512</v>
      </c>
      <c r="AC3701" s="1">
        <f t="shared" si="1457"/>
        <v>408805147.058824</v>
      </c>
      <c r="AD3701" s="1">
        <f t="shared" si="1458"/>
        <v>0</v>
      </c>
      <c r="AE3701" s="1">
        <f t="shared" si="1459"/>
        <v>0</v>
      </c>
      <c r="AF3701" s="1">
        <f t="shared" si="1460"/>
        <v>0</v>
      </c>
      <c r="AG3701" s="1">
        <f t="shared" si="1461"/>
        <v>313936512</v>
      </c>
    </row>
    <row r="3702" spans="1:33" x14ac:dyDescent="0.25">
      <c r="A3702" t="s">
        <v>7331</v>
      </c>
      <c r="B3702" t="s">
        <v>7332</v>
      </c>
      <c r="C3702" s="1">
        <v>280000000</v>
      </c>
      <c r="D3702" s="1">
        <v>265166666.66666701</v>
      </c>
      <c r="E3702" s="1">
        <v>228832942.33333299</v>
      </c>
      <c r="F3702" s="1">
        <v>285925792</v>
      </c>
      <c r="G3702" s="1">
        <v>324512358.11794901</v>
      </c>
      <c r="H3702" s="1">
        <v>276841216</v>
      </c>
      <c r="I3702" s="1">
        <f t="shared" si="1437"/>
        <v>267818333.3333337</v>
      </c>
      <c r="J3702" s="1">
        <f t="shared" si="1438"/>
        <v>231121271.7566663</v>
      </c>
      <c r="K3702" s="1">
        <f t="shared" si="1439"/>
        <v>288785049.92000002</v>
      </c>
      <c r="L3702" s="1">
        <f t="shared" si="1440"/>
        <v>327757481.69912851</v>
      </c>
      <c r="M3702" s="1">
        <f t="shared" si="1441"/>
        <v>279609628.16000003</v>
      </c>
      <c r="N3702" s="1">
        <f t="shared" si="1442"/>
        <v>-14833333.333332986</v>
      </c>
      <c r="O3702" s="1">
        <f t="shared" si="1443"/>
        <v>-51167057.666667014</v>
      </c>
      <c r="P3702" s="1">
        <f t="shared" si="1444"/>
        <v>5925792</v>
      </c>
      <c r="Q3702" s="1">
        <f t="shared" si="1445"/>
        <v>44512358.117949009</v>
      </c>
      <c r="R3702" s="1">
        <f t="shared" si="1446"/>
        <v>-3158784</v>
      </c>
      <c r="S3702" s="1">
        <f t="shared" si="1447"/>
        <v>-12181666.666666299</v>
      </c>
      <c r="T3702" s="1">
        <f t="shared" si="1448"/>
        <v>-48878728.243333697</v>
      </c>
      <c r="U3702" s="1">
        <f t="shared" si="1449"/>
        <v>8785049.9200000167</v>
      </c>
      <c r="V3702" s="1">
        <f t="shared" si="1450"/>
        <v>47757481.699128509</v>
      </c>
      <c r="W3702" s="1">
        <f t="shared" si="1451"/>
        <v>-390371.83999997377</v>
      </c>
      <c r="X3702" s="1">
        <f t="shared" si="1452"/>
        <v>265166666.66666701</v>
      </c>
      <c r="Y3702" s="1">
        <f t="shared" si="1453"/>
        <v>0</v>
      </c>
      <c r="Z3702" s="1">
        <f t="shared" si="1454"/>
        <v>285925792</v>
      </c>
      <c r="AA3702" s="1">
        <f t="shared" si="1455"/>
        <v>324512358.11794901</v>
      </c>
      <c r="AB3702" s="1">
        <f t="shared" si="1456"/>
        <v>276841216</v>
      </c>
      <c r="AC3702" s="1">
        <f t="shared" si="1457"/>
        <v>265166666.66666701</v>
      </c>
      <c r="AD3702" s="1">
        <f t="shared" si="1458"/>
        <v>0</v>
      </c>
      <c r="AE3702" s="1">
        <f t="shared" si="1459"/>
        <v>285925792</v>
      </c>
      <c r="AF3702" s="1">
        <f t="shared" si="1460"/>
        <v>324512358.11794901</v>
      </c>
      <c r="AG3702" s="1">
        <f t="shared" si="1461"/>
        <v>276841216</v>
      </c>
    </row>
    <row r="3703" spans="1:33" x14ac:dyDescent="0.25">
      <c r="A3703" t="s">
        <v>7333</v>
      </c>
      <c r="B3703" t="s">
        <v>7334</v>
      </c>
      <c r="C3703" s="1">
        <v>150000000</v>
      </c>
      <c r="D3703" s="1">
        <v>173076923.07692301</v>
      </c>
      <c r="E3703" s="1">
        <v>188788299.64912301</v>
      </c>
      <c r="F3703" s="1">
        <v>213436720</v>
      </c>
      <c r="G3703" s="1">
        <v>202759349.90059599</v>
      </c>
      <c r="H3703" s="1">
        <v>230994496</v>
      </c>
      <c r="I3703" s="1">
        <f t="shared" si="1437"/>
        <v>174807692.30769223</v>
      </c>
      <c r="J3703" s="1">
        <f t="shared" si="1438"/>
        <v>190676182.64561424</v>
      </c>
      <c r="K3703" s="1">
        <f t="shared" si="1439"/>
        <v>215571087.19999999</v>
      </c>
      <c r="L3703" s="1">
        <f t="shared" si="1440"/>
        <v>204786943.39960197</v>
      </c>
      <c r="M3703" s="1">
        <f t="shared" si="1441"/>
        <v>233304440.96000001</v>
      </c>
      <c r="N3703" s="1">
        <f t="shared" si="1442"/>
        <v>23076923.076923013</v>
      </c>
      <c r="O3703" s="1">
        <f t="shared" si="1443"/>
        <v>38788299.649123013</v>
      </c>
      <c r="P3703" s="1">
        <f t="shared" si="1444"/>
        <v>63436720</v>
      </c>
      <c r="Q3703" s="1">
        <f t="shared" si="1445"/>
        <v>52759349.900595993</v>
      </c>
      <c r="R3703" s="1">
        <f t="shared" si="1446"/>
        <v>80994496</v>
      </c>
      <c r="S3703" s="1">
        <f t="shared" si="1447"/>
        <v>24807692.30769223</v>
      </c>
      <c r="T3703" s="1">
        <f t="shared" si="1448"/>
        <v>40676182.645614237</v>
      </c>
      <c r="U3703" s="1">
        <f t="shared" si="1449"/>
        <v>65571087.199999988</v>
      </c>
      <c r="V3703" s="1">
        <f t="shared" si="1450"/>
        <v>54786943.399601966</v>
      </c>
      <c r="W3703" s="1">
        <f t="shared" si="1451"/>
        <v>83304440.960000008</v>
      </c>
      <c r="X3703" s="1">
        <f t="shared" si="1452"/>
        <v>173076923.07692301</v>
      </c>
      <c r="Y3703" s="1">
        <f t="shared" si="1453"/>
        <v>188788299.64912301</v>
      </c>
      <c r="Z3703" s="1">
        <f t="shared" si="1454"/>
        <v>213436720</v>
      </c>
      <c r="AA3703" s="1">
        <f t="shared" si="1455"/>
        <v>202759349.90059599</v>
      </c>
      <c r="AB3703" s="1">
        <f t="shared" si="1456"/>
        <v>230994496</v>
      </c>
      <c r="AC3703" s="1">
        <f t="shared" si="1457"/>
        <v>173076923.07692301</v>
      </c>
      <c r="AD3703" s="1">
        <f t="shared" si="1458"/>
        <v>188788299.64912301</v>
      </c>
      <c r="AE3703" s="1">
        <f t="shared" si="1459"/>
        <v>213436720</v>
      </c>
      <c r="AF3703" s="1">
        <f t="shared" si="1460"/>
        <v>202759349.90059599</v>
      </c>
      <c r="AG3703" s="1">
        <f t="shared" si="1461"/>
        <v>230994496</v>
      </c>
    </row>
    <row r="3704" spans="1:33" x14ac:dyDescent="0.25">
      <c r="A3704" t="s">
        <v>7335</v>
      </c>
      <c r="B3704" t="s">
        <v>7336</v>
      </c>
      <c r="C3704" s="1">
        <v>260000000</v>
      </c>
      <c r="D3704" s="1">
        <v>314785714.28571397</v>
      </c>
      <c r="E3704" s="1">
        <v>417147470.369515</v>
      </c>
      <c r="F3704" s="1">
        <v>393777056</v>
      </c>
      <c r="G3704" s="1">
        <v>434750127.13953501</v>
      </c>
      <c r="H3704" s="1">
        <v>396237568</v>
      </c>
      <c r="I3704" s="1">
        <f t="shared" si="1437"/>
        <v>317933571.42857111</v>
      </c>
      <c r="J3704" s="1">
        <f t="shared" si="1438"/>
        <v>421318945.07321018</v>
      </c>
      <c r="K3704" s="1">
        <f t="shared" si="1439"/>
        <v>397714826.56</v>
      </c>
      <c r="L3704" s="1">
        <f t="shared" si="1440"/>
        <v>439097628.41093034</v>
      </c>
      <c r="M3704" s="1">
        <f t="shared" si="1441"/>
        <v>400199943.68000001</v>
      </c>
      <c r="N3704" s="1">
        <f t="shared" si="1442"/>
        <v>54785714.285713971</v>
      </c>
      <c r="O3704" s="1">
        <f t="shared" si="1443"/>
        <v>157147470.369515</v>
      </c>
      <c r="P3704" s="1">
        <f t="shared" si="1444"/>
        <v>133777056</v>
      </c>
      <c r="Q3704" s="1">
        <f t="shared" si="1445"/>
        <v>174750127.13953501</v>
      </c>
      <c r="R3704" s="1">
        <f t="shared" si="1446"/>
        <v>136237568</v>
      </c>
      <c r="S3704" s="1">
        <f t="shared" si="1447"/>
        <v>57933571.428571105</v>
      </c>
      <c r="T3704" s="1">
        <f t="shared" si="1448"/>
        <v>161318945.07321018</v>
      </c>
      <c r="U3704" s="1">
        <f t="shared" si="1449"/>
        <v>137714826.56</v>
      </c>
      <c r="V3704" s="1">
        <f t="shared" si="1450"/>
        <v>179097628.41093034</v>
      </c>
      <c r="W3704" s="1">
        <f t="shared" si="1451"/>
        <v>140199943.68000001</v>
      </c>
      <c r="X3704" s="1">
        <f t="shared" si="1452"/>
        <v>314785714.28571397</v>
      </c>
      <c r="Y3704" s="1">
        <f t="shared" si="1453"/>
        <v>417147470.369515</v>
      </c>
      <c r="Z3704" s="1">
        <f t="shared" si="1454"/>
        <v>393777056</v>
      </c>
      <c r="AA3704" s="1">
        <f t="shared" si="1455"/>
        <v>434750127.13953501</v>
      </c>
      <c r="AB3704" s="1">
        <f t="shared" si="1456"/>
        <v>396237568</v>
      </c>
      <c r="AC3704" s="1">
        <f t="shared" si="1457"/>
        <v>314785714.28571397</v>
      </c>
      <c r="AD3704" s="1">
        <f t="shared" si="1458"/>
        <v>417147470.369515</v>
      </c>
      <c r="AE3704" s="1">
        <f t="shared" si="1459"/>
        <v>393777056</v>
      </c>
      <c r="AF3704" s="1">
        <f t="shared" si="1460"/>
        <v>434750127.13953501</v>
      </c>
      <c r="AG3704" s="1">
        <f t="shared" si="1461"/>
        <v>396237568</v>
      </c>
    </row>
    <row r="3705" spans="1:33" x14ac:dyDescent="0.25">
      <c r="A3705" t="s">
        <v>7337</v>
      </c>
      <c r="B3705" t="s">
        <v>7338</v>
      </c>
      <c r="C3705" s="1">
        <v>290000000</v>
      </c>
      <c r="D3705" s="1">
        <v>232191271.20950899</v>
      </c>
      <c r="E3705" s="1">
        <v>291318605.03547502</v>
      </c>
      <c r="F3705" s="1">
        <v>302803296</v>
      </c>
      <c r="G3705" s="1">
        <v>317648069.46739101</v>
      </c>
      <c r="H3705" s="1">
        <v>312464128</v>
      </c>
      <c r="I3705" s="1">
        <f t="shared" si="1437"/>
        <v>234513183.92160407</v>
      </c>
      <c r="J3705" s="1">
        <f t="shared" si="1438"/>
        <v>294231791.08582979</v>
      </c>
      <c r="K3705" s="1">
        <f t="shared" si="1439"/>
        <v>305831328.95999998</v>
      </c>
      <c r="L3705" s="1">
        <f t="shared" si="1440"/>
        <v>320824550.16206491</v>
      </c>
      <c r="M3705" s="1">
        <f t="shared" si="1441"/>
        <v>315588769.28000003</v>
      </c>
      <c r="N3705" s="1">
        <f t="shared" si="1442"/>
        <v>-57808728.790491015</v>
      </c>
      <c r="O3705" s="1">
        <f t="shared" si="1443"/>
        <v>1318605.0354750156</v>
      </c>
      <c r="P3705" s="1">
        <f t="shared" si="1444"/>
        <v>12803296</v>
      </c>
      <c r="Q3705" s="1">
        <f t="shared" si="1445"/>
        <v>27648069.467391014</v>
      </c>
      <c r="R3705" s="1">
        <f t="shared" si="1446"/>
        <v>22464128</v>
      </c>
      <c r="S3705" s="1">
        <f t="shared" si="1447"/>
        <v>-55486816.078395933</v>
      </c>
      <c r="T3705" s="1">
        <f t="shared" si="1448"/>
        <v>4231791.0858297944</v>
      </c>
      <c r="U3705" s="1">
        <f t="shared" si="1449"/>
        <v>15831328.959999979</v>
      </c>
      <c r="V3705" s="1">
        <f t="shared" si="1450"/>
        <v>30824550.16206491</v>
      </c>
      <c r="W3705" s="1">
        <f t="shared" si="1451"/>
        <v>25588769.280000031</v>
      </c>
      <c r="X3705" s="1">
        <f t="shared" si="1452"/>
        <v>0</v>
      </c>
      <c r="Y3705" s="1">
        <f t="shared" si="1453"/>
        <v>291318605.03547502</v>
      </c>
      <c r="Z3705" s="1">
        <f t="shared" si="1454"/>
        <v>302803296</v>
      </c>
      <c r="AA3705" s="1">
        <f t="shared" si="1455"/>
        <v>317648069.46739101</v>
      </c>
      <c r="AB3705" s="1">
        <f t="shared" si="1456"/>
        <v>312464128</v>
      </c>
      <c r="AC3705" s="1">
        <f t="shared" si="1457"/>
        <v>0</v>
      </c>
      <c r="AD3705" s="1">
        <f t="shared" si="1458"/>
        <v>291318605.03547502</v>
      </c>
      <c r="AE3705" s="1">
        <f t="shared" si="1459"/>
        <v>302803296</v>
      </c>
      <c r="AF3705" s="1">
        <f t="shared" si="1460"/>
        <v>317648069.46739101</v>
      </c>
      <c r="AG3705" s="1">
        <f t="shared" si="1461"/>
        <v>312464128</v>
      </c>
    </row>
    <row r="3706" spans="1:33" x14ac:dyDescent="0.25">
      <c r="A3706" t="s">
        <v>7339</v>
      </c>
      <c r="B3706" t="s">
        <v>7340</v>
      </c>
      <c r="C3706" s="1">
        <v>350000000</v>
      </c>
      <c r="D3706" s="1">
        <v>444714658.657085</v>
      </c>
      <c r="E3706" s="1">
        <v>417147470.369515</v>
      </c>
      <c r="F3706" s="1">
        <v>401109120</v>
      </c>
      <c r="G3706" s="1">
        <v>484541909.57446802</v>
      </c>
      <c r="H3706" s="1">
        <v>405967648</v>
      </c>
      <c r="I3706" s="1">
        <f t="shared" si="1437"/>
        <v>449161805.24365586</v>
      </c>
      <c r="J3706" s="1">
        <f t="shared" si="1438"/>
        <v>421318945.07321018</v>
      </c>
      <c r="K3706" s="1">
        <f t="shared" si="1439"/>
        <v>405120211.19999999</v>
      </c>
      <c r="L3706" s="1">
        <f t="shared" si="1440"/>
        <v>489387328.67021269</v>
      </c>
      <c r="M3706" s="1">
        <f t="shared" si="1441"/>
        <v>410027324.48000002</v>
      </c>
      <c r="N3706" s="1">
        <f t="shared" si="1442"/>
        <v>94714658.657085001</v>
      </c>
      <c r="O3706" s="1">
        <f t="shared" si="1443"/>
        <v>67147470.369515002</v>
      </c>
      <c r="P3706" s="1">
        <f t="shared" si="1444"/>
        <v>51109120</v>
      </c>
      <c r="Q3706" s="1">
        <f t="shared" si="1445"/>
        <v>134541909.57446802</v>
      </c>
      <c r="R3706" s="1">
        <f t="shared" si="1446"/>
        <v>55967648</v>
      </c>
      <c r="S3706" s="1">
        <f t="shared" si="1447"/>
        <v>99161805.24365586</v>
      </c>
      <c r="T3706" s="1">
        <f t="shared" si="1448"/>
        <v>71318945.07321018</v>
      </c>
      <c r="U3706" s="1">
        <f t="shared" si="1449"/>
        <v>55120211.199999988</v>
      </c>
      <c r="V3706" s="1">
        <f t="shared" si="1450"/>
        <v>139387328.67021269</v>
      </c>
      <c r="W3706" s="1">
        <f t="shared" si="1451"/>
        <v>60027324.480000019</v>
      </c>
      <c r="X3706" s="1">
        <f t="shared" si="1452"/>
        <v>444714658.657085</v>
      </c>
      <c r="Y3706" s="1">
        <f t="shared" si="1453"/>
        <v>417147470.369515</v>
      </c>
      <c r="Z3706" s="1">
        <f t="shared" si="1454"/>
        <v>401109120</v>
      </c>
      <c r="AA3706" s="1">
        <f t="shared" si="1455"/>
        <v>484541909.57446802</v>
      </c>
      <c r="AB3706" s="1">
        <f t="shared" si="1456"/>
        <v>405967648</v>
      </c>
      <c r="AC3706" s="1">
        <f t="shared" si="1457"/>
        <v>444714658.657085</v>
      </c>
      <c r="AD3706" s="1">
        <f t="shared" si="1458"/>
        <v>417147470.369515</v>
      </c>
      <c r="AE3706" s="1">
        <f t="shared" si="1459"/>
        <v>401109120</v>
      </c>
      <c r="AF3706" s="1">
        <f t="shared" si="1460"/>
        <v>484541909.57446802</v>
      </c>
      <c r="AG3706" s="1">
        <f t="shared" si="1461"/>
        <v>405967648</v>
      </c>
    </row>
    <row r="3707" spans="1:33" x14ac:dyDescent="0.25">
      <c r="A3707" t="s">
        <v>7341</v>
      </c>
      <c r="B3707" t="s">
        <v>7342</v>
      </c>
      <c r="C3707" s="1">
        <v>150000000</v>
      </c>
      <c r="D3707" s="1">
        <v>151800000</v>
      </c>
      <c r="E3707" s="1">
        <v>217744998.15007401</v>
      </c>
      <c r="F3707" s="1">
        <v>207682720</v>
      </c>
      <c r="G3707" s="1">
        <v>222585567.01030901</v>
      </c>
      <c r="H3707" s="1">
        <v>226951616</v>
      </c>
      <c r="I3707" s="1">
        <f t="shared" si="1437"/>
        <v>153318000</v>
      </c>
      <c r="J3707" s="1">
        <f t="shared" si="1438"/>
        <v>219922448.13157475</v>
      </c>
      <c r="K3707" s="1">
        <f t="shared" si="1439"/>
        <v>209759547.19999999</v>
      </c>
      <c r="L3707" s="1">
        <f t="shared" si="1440"/>
        <v>224811422.68041211</v>
      </c>
      <c r="M3707" s="1">
        <f t="shared" si="1441"/>
        <v>229221132.16</v>
      </c>
      <c r="N3707" s="1">
        <f t="shared" si="1442"/>
        <v>1800000</v>
      </c>
      <c r="O3707" s="1">
        <f t="shared" si="1443"/>
        <v>67744998.150074005</v>
      </c>
      <c r="P3707" s="1">
        <f t="shared" si="1444"/>
        <v>57682720</v>
      </c>
      <c r="Q3707" s="1">
        <f t="shared" si="1445"/>
        <v>72585567.010309011</v>
      </c>
      <c r="R3707" s="1">
        <f t="shared" si="1446"/>
        <v>76951616</v>
      </c>
      <c r="S3707" s="1">
        <f t="shared" si="1447"/>
        <v>3318000</v>
      </c>
      <c r="T3707" s="1">
        <f t="shared" si="1448"/>
        <v>69922448.13157475</v>
      </c>
      <c r="U3707" s="1">
        <f t="shared" si="1449"/>
        <v>59759547.199999988</v>
      </c>
      <c r="V3707" s="1">
        <f t="shared" si="1450"/>
        <v>74811422.680412114</v>
      </c>
      <c r="W3707" s="1">
        <f t="shared" si="1451"/>
        <v>79221132.159999996</v>
      </c>
      <c r="X3707" s="1">
        <f t="shared" si="1452"/>
        <v>151800000</v>
      </c>
      <c r="Y3707" s="1">
        <f t="shared" si="1453"/>
        <v>217744998.15007401</v>
      </c>
      <c r="Z3707" s="1">
        <f t="shared" si="1454"/>
        <v>207682720</v>
      </c>
      <c r="AA3707" s="1">
        <f t="shared" si="1455"/>
        <v>222585567.01030901</v>
      </c>
      <c r="AB3707" s="1">
        <f t="shared" si="1456"/>
        <v>226951616</v>
      </c>
      <c r="AC3707" s="1">
        <f t="shared" si="1457"/>
        <v>151800000</v>
      </c>
      <c r="AD3707" s="1">
        <f t="shared" si="1458"/>
        <v>217744998.15007401</v>
      </c>
      <c r="AE3707" s="1">
        <f t="shared" si="1459"/>
        <v>207682720</v>
      </c>
      <c r="AF3707" s="1">
        <f t="shared" si="1460"/>
        <v>222585567.01030901</v>
      </c>
      <c r="AG3707" s="1">
        <f t="shared" si="1461"/>
        <v>226951616</v>
      </c>
    </row>
    <row r="3708" spans="1:33" x14ac:dyDescent="0.25">
      <c r="A3708" t="s">
        <v>7343</v>
      </c>
      <c r="B3708" t="s">
        <v>7344</v>
      </c>
      <c r="C3708" s="1">
        <v>165000000</v>
      </c>
      <c r="D3708" s="1">
        <v>556488549.61832094</v>
      </c>
      <c r="E3708" s="1">
        <v>1215000000</v>
      </c>
      <c r="F3708" s="1">
        <v>605407104</v>
      </c>
      <c r="G3708" s="1">
        <v>378256410.25641</v>
      </c>
      <c r="H3708" s="1">
        <v>516586656</v>
      </c>
      <c r="I3708" s="1">
        <f t="shared" si="1437"/>
        <v>562053435.1145041</v>
      </c>
      <c r="J3708" s="1">
        <f t="shared" si="1438"/>
        <v>1227150000</v>
      </c>
      <c r="K3708" s="1">
        <f t="shared" si="1439"/>
        <v>611461175.03999996</v>
      </c>
      <c r="L3708" s="1">
        <f t="shared" si="1440"/>
        <v>382038974.3589741</v>
      </c>
      <c r="M3708" s="1">
        <f t="shared" si="1441"/>
        <v>521752522.56</v>
      </c>
      <c r="N3708" s="1">
        <f t="shared" si="1442"/>
        <v>391488549.61832094</v>
      </c>
      <c r="O3708" s="1">
        <f t="shared" si="1443"/>
        <v>1050000000</v>
      </c>
      <c r="P3708" s="1">
        <f t="shared" si="1444"/>
        <v>440407104</v>
      </c>
      <c r="Q3708" s="1">
        <f t="shared" si="1445"/>
        <v>213256410.25641</v>
      </c>
      <c r="R3708" s="1">
        <f t="shared" si="1446"/>
        <v>351586656</v>
      </c>
      <c r="S3708" s="1">
        <f t="shared" si="1447"/>
        <v>397053435.1145041</v>
      </c>
      <c r="T3708" s="1">
        <f t="shared" si="1448"/>
        <v>1062150000</v>
      </c>
      <c r="U3708" s="1">
        <f t="shared" si="1449"/>
        <v>446461175.03999996</v>
      </c>
      <c r="V3708" s="1">
        <f t="shared" si="1450"/>
        <v>217038974.3589741</v>
      </c>
      <c r="W3708" s="1">
        <f t="shared" si="1451"/>
        <v>356752522.56</v>
      </c>
      <c r="X3708" s="1">
        <f t="shared" si="1452"/>
        <v>556488549.61832094</v>
      </c>
      <c r="Y3708" s="1">
        <f t="shared" si="1453"/>
        <v>1215000000</v>
      </c>
      <c r="Z3708" s="1">
        <f t="shared" si="1454"/>
        <v>605407104</v>
      </c>
      <c r="AA3708" s="1">
        <f t="shared" si="1455"/>
        <v>378256410.25641</v>
      </c>
      <c r="AB3708" s="1">
        <f t="shared" si="1456"/>
        <v>516586656</v>
      </c>
      <c r="AC3708" s="1">
        <f t="shared" si="1457"/>
        <v>556488549.61832094</v>
      </c>
      <c r="AD3708" s="1">
        <f t="shared" si="1458"/>
        <v>1215000000</v>
      </c>
      <c r="AE3708" s="1">
        <f t="shared" si="1459"/>
        <v>605407104</v>
      </c>
      <c r="AF3708" s="1">
        <f t="shared" si="1460"/>
        <v>378256410.25641</v>
      </c>
      <c r="AG3708" s="1">
        <f t="shared" si="1461"/>
        <v>516586656</v>
      </c>
    </row>
    <row r="3709" spans="1:33" x14ac:dyDescent="0.25">
      <c r="A3709" t="s">
        <v>7345</v>
      </c>
      <c r="B3709" t="s">
        <v>7346</v>
      </c>
      <c r="C3709" s="1">
        <v>160000000</v>
      </c>
      <c r="D3709" s="1">
        <v>690000000</v>
      </c>
      <c r="E3709" s="1">
        <v>544350324.44986498</v>
      </c>
      <c r="F3709" s="1">
        <v>497318560</v>
      </c>
      <c r="G3709" s="1">
        <v>484541909.57446802</v>
      </c>
      <c r="H3709" s="1">
        <v>503580960</v>
      </c>
      <c r="I3709" s="1">
        <f t="shared" si="1437"/>
        <v>696900000</v>
      </c>
      <c r="J3709" s="1">
        <f t="shared" si="1438"/>
        <v>549793827.69436359</v>
      </c>
      <c r="K3709" s="1">
        <f t="shared" si="1439"/>
        <v>502291745.60000002</v>
      </c>
      <c r="L3709" s="1">
        <f t="shared" si="1440"/>
        <v>489387328.67021269</v>
      </c>
      <c r="M3709" s="1">
        <f t="shared" si="1441"/>
        <v>508616769.60000002</v>
      </c>
      <c r="N3709" s="1">
        <f t="shared" si="1442"/>
        <v>530000000</v>
      </c>
      <c r="O3709" s="1">
        <f t="shared" si="1443"/>
        <v>384350324.44986498</v>
      </c>
      <c r="P3709" s="1">
        <f t="shared" si="1444"/>
        <v>337318560</v>
      </c>
      <c r="Q3709" s="1">
        <f t="shared" si="1445"/>
        <v>324541909.57446802</v>
      </c>
      <c r="R3709" s="1">
        <f t="shared" si="1446"/>
        <v>343580960</v>
      </c>
      <c r="S3709" s="1">
        <f t="shared" si="1447"/>
        <v>536900000</v>
      </c>
      <c r="T3709" s="1">
        <f t="shared" si="1448"/>
        <v>389793827.69436359</v>
      </c>
      <c r="U3709" s="1">
        <f t="shared" si="1449"/>
        <v>342291745.60000002</v>
      </c>
      <c r="V3709" s="1">
        <f t="shared" si="1450"/>
        <v>329387328.67021269</v>
      </c>
      <c r="W3709" s="1">
        <f t="shared" si="1451"/>
        <v>348616769.60000002</v>
      </c>
      <c r="X3709" s="1">
        <f t="shared" si="1452"/>
        <v>690000000</v>
      </c>
      <c r="Y3709" s="1">
        <f t="shared" si="1453"/>
        <v>544350324.44986498</v>
      </c>
      <c r="Z3709" s="1">
        <f t="shared" si="1454"/>
        <v>497318560</v>
      </c>
      <c r="AA3709" s="1">
        <f t="shared" si="1455"/>
        <v>484541909.57446802</v>
      </c>
      <c r="AB3709" s="1">
        <f t="shared" si="1456"/>
        <v>503580960</v>
      </c>
      <c r="AC3709" s="1">
        <f t="shared" si="1457"/>
        <v>690000000</v>
      </c>
      <c r="AD3709" s="1">
        <f t="shared" si="1458"/>
        <v>544350324.44986498</v>
      </c>
      <c r="AE3709" s="1">
        <f t="shared" si="1459"/>
        <v>497318560</v>
      </c>
      <c r="AF3709" s="1">
        <f t="shared" si="1460"/>
        <v>484541909.57446802</v>
      </c>
      <c r="AG3709" s="1">
        <f t="shared" si="1461"/>
        <v>503580960</v>
      </c>
    </row>
    <row r="3710" spans="1:33" x14ac:dyDescent="0.25">
      <c r="A3710" t="s">
        <v>7347</v>
      </c>
      <c r="B3710" t="s">
        <v>7348</v>
      </c>
      <c r="C3710" s="1">
        <v>145000000</v>
      </c>
      <c r="D3710" s="1">
        <v>231638171.116853</v>
      </c>
      <c r="E3710" s="1">
        <v>198114400</v>
      </c>
      <c r="F3710" s="1">
        <v>212861632</v>
      </c>
      <c r="G3710" s="1">
        <v>229928364.74267101</v>
      </c>
      <c r="H3710" s="1">
        <v>221852752</v>
      </c>
      <c r="I3710" s="1">
        <f t="shared" si="1437"/>
        <v>233954552.82802153</v>
      </c>
      <c r="J3710" s="1">
        <f t="shared" si="1438"/>
        <v>200095544</v>
      </c>
      <c r="K3710" s="1">
        <f t="shared" si="1439"/>
        <v>214990248.31999999</v>
      </c>
      <c r="L3710" s="1">
        <f t="shared" si="1440"/>
        <v>232227648.39009774</v>
      </c>
      <c r="M3710" s="1">
        <f t="shared" si="1441"/>
        <v>224071279.52000001</v>
      </c>
      <c r="N3710" s="1">
        <f t="shared" si="1442"/>
        <v>86638171.116852999</v>
      </c>
      <c r="O3710" s="1">
        <f t="shared" si="1443"/>
        <v>53114400</v>
      </c>
      <c r="P3710" s="1">
        <f t="shared" si="1444"/>
        <v>67861632</v>
      </c>
      <c r="Q3710" s="1">
        <f t="shared" si="1445"/>
        <v>84928364.742671013</v>
      </c>
      <c r="R3710" s="1">
        <f t="shared" si="1446"/>
        <v>76852752</v>
      </c>
      <c r="S3710" s="1">
        <f t="shared" si="1447"/>
        <v>88954552.828021526</v>
      </c>
      <c r="T3710" s="1">
        <f t="shared" si="1448"/>
        <v>55095544</v>
      </c>
      <c r="U3710" s="1">
        <f t="shared" si="1449"/>
        <v>69990248.319999993</v>
      </c>
      <c r="V3710" s="1">
        <f t="shared" si="1450"/>
        <v>87227648.390097737</v>
      </c>
      <c r="W3710" s="1">
        <f t="shared" si="1451"/>
        <v>79071279.520000011</v>
      </c>
      <c r="X3710" s="1">
        <f t="shared" si="1452"/>
        <v>231638171.116853</v>
      </c>
      <c r="Y3710" s="1">
        <f t="shared" si="1453"/>
        <v>198114400</v>
      </c>
      <c r="Z3710" s="1">
        <f t="shared" si="1454"/>
        <v>212861632</v>
      </c>
      <c r="AA3710" s="1">
        <f t="shared" si="1455"/>
        <v>229928364.74267101</v>
      </c>
      <c r="AB3710" s="1">
        <f t="shared" si="1456"/>
        <v>221852752</v>
      </c>
      <c r="AC3710" s="1">
        <f t="shared" si="1457"/>
        <v>231638171.116853</v>
      </c>
      <c r="AD3710" s="1">
        <f t="shared" si="1458"/>
        <v>198114400</v>
      </c>
      <c r="AE3710" s="1">
        <f t="shared" si="1459"/>
        <v>212861632</v>
      </c>
      <c r="AF3710" s="1">
        <f t="shared" si="1460"/>
        <v>229928364.74267101</v>
      </c>
      <c r="AG3710" s="1">
        <f t="shared" si="1461"/>
        <v>221852752</v>
      </c>
    </row>
    <row r="3711" spans="1:33" x14ac:dyDescent="0.25">
      <c r="A3711" t="s">
        <v>7349</v>
      </c>
      <c r="B3711" t="s">
        <v>7350</v>
      </c>
      <c r="C3711" s="1">
        <v>380000000</v>
      </c>
      <c r="D3711" s="1">
        <v>174193548.387097</v>
      </c>
      <c r="E3711" s="1">
        <v>360050000</v>
      </c>
      <c r="F3711" s="1">
        <v>320288064</v>
      </c>
      <c r="G3711" s="1">
        <v>340874489.79591799</v>
      </c>
      <c r="H3711" s="1">
        <v>368731808</v>
      </c>
      <c r="I3711" s="1">
        <f t="shared" si="1437"/>
        <v>175935483.87096798</v>
      </c>
      <c r="J3711" s="1">
        <f t="shared" si="1438"/>
        <v>363650500</v>
      </c>
      <c r="K3711" s="1">
        <f t="shared" si="1439"/>
        <v>323490944.63999999</v>
      </c>
      <c r="L3711" s="1">
        <f t="shared" si="1440"/>
        <v>344283234.69387716</v>
      </c>
      <c r="M3711" s="1">
        <f t="shared" si="1441"/>
        <v>372419126.07999998</v>
      </c>
      <c r="N3711" s="1">
        <f t="shared" si="1442"/>
        <v>-205806451.612903</v>
      </c>
      <c r="O3711" s="1">
        <f t="shared" si="1443"/>
        <v>-19950000</v>
      </c>
      <c r="P3711" s="1">
        <f t="shared" si="1444"/>
        <v>-59711936</v>
      </c>
      <c r="Q3711" s="1">
        <f t="shared" si="1445"/>
        <v>-39125510.204082012</v>
      </c>
      <c r="R3711" s="1">
        <f t="shared" si="1446"/>
        <v>-11268192</v>
      </c>
      <c r="S3711" s="1">
        <f t="shared" si="1447"/>
        <v>-204064516.12903202</v>
      </c>
      <c r="T3711" s="1">
        <f t="shared" si="1448"/>
        <v>-16349500</v>
      </c>
      <c r="U3711" s="1">
        <f t="shared" si="1449"/>
        <v>-56509055.360000014</v>
      </c>
      <c r="V3711" s="1">
        <f t="shared" si="1450"/>
        <v>-35716765.306122839</v>
      </c>
      <c r="W3711" s="1">
        <f t="shared" si="1451"/>
        <v>-7580873.9200000167</v>
      </c>
      <c r="X3711" s="1">
        <f t="shared" si="1452"/>
        <v>0</v>
      </c>
      <c r="Y3711" s="1">
        <f t="shared" si="1453"/>
        <v>360050000</v>
      </c>
      <c r="Z3711" s="1">
        <f t="shared" si="1454"/>
        <v>0</v>
      </c>
      <c r="AA3711" s="1">
        <f t="shared" si="1455"/>
        <v>340874489.79591799</v>
      </c>
      <c r="AB3711" s="1">
        <f t="shared" si="1456"/>
        <v>368731808</v>
      </c>
      <c r="AC3711" s="1">
        <f t="shared" si="1457"/>
        <v>0</v>
      </c>
      <c r="AD3711" s="1">
        <f t="shared" si="1458"/>
        <v>360050000</v>
      </c>
      <c r="AE3711" s="1">
        <f t="shared" si="1459"/>
        <v>0</v>
      </c>
      <c r="AF3711" s="1">
        <f t="shared" si="1460"/>
        <v>340874489.79591799</v>
      </c>
      <c r="AG3711" s="1">
        <f t="shared" si="1461"/>
        <v>368731808</v>
      </c>
    </row>
    <row r="3712" spans="1:33" x14ac:dyDescent="0.25">
      <c r="A3712" t="s">
        <v>7351</v>
      </c>
      <c r="B3712" t="s">
        <v>7352</v>
      </c>
      <c r="C3712" s="1">
        <v>602000000</v>
      </c>
      <c r="D3712" s="1">
        <v>313469251.33689803</v>
      </c>
      <c r="E3712" s="1">
        <v>359351309.090909</v>
      </c>
      <c r="F3712" s="1">
        <v>381904256</v>
      </c>
      <c r="G3712" s="1">
        <v>378889837.70883101</v>
      </c>
      <c r="H3712" s="1">
        <v>393433216</v>
      </c>
      <c r="I3712" s="1">
        <f t="shared" si="1437"/>
        <v>316603943.85026699</v>
      </c>
      <c r="J3712" s="1">
        <f t="shared" si="1438"/>
        <v>362944822.18181807</v>
      </c>
      <c r="K3712" s="1">
        <f t="shared" si="1439"/>
        <v>385723298.56</v>
      </c>
      <c r="L3712" s="1">
        <f t="shared" si="1440"/>
        <v>382678736.08591932</v>
      </c>
      <c r="M3712" s="1">
        <f t="shared" si="1441"/>
        <v>397367548.16000003</v>
      </c>
      <c r="N3712" s="1">
        <f t="shared" si="1442"/>
        <v>-288530748.66310197</v>
      </c>
      <c r="O3712" s="1">
        <f t="shared" si="1443"/>
        <v>-242648690.909091</v>
      </c>
      <c r="P3712" s="1">
        <f t="shared" si="1444"/>
        <v>-220095744</v>
      </c>
      <c r="Q3712" s="1">
        <f t="shared" si="1445"/>
        <v>-223110162.29116899</v>
      </c>
      <c r="R3712" s="1">
        <f t="shared" si="1446"/>
        <v>-208566784</v>
      </c>
      <c r="S3712" s="1">
        <f t="shared" si="1447"/>
        <v>-285396056.14973301</v>
      </c>
      <c r="T3712" s="1">
        <f t="shared" si="1448"/>
        <v>-239055177.81818193</v>
      </c>
      <c r="U3712" s="1">
        <f t="shared" si="1449"/>
        <v>-216276701.44</v>
      </c>
      <c r="V3712" s="1">
        <f t="shared" si="1450"/>
        <v>-219321263.91408068</v>
      </c>
      <c r="W3712" s="1">
        <f t="shared" si="1451"/>
        <v>-204632451.83999997</v>
      </c>
      <c r="X3712" s="1">
        <f t="shared" si="1452"/>
        <v>0</v>
      </c>
      <c r="Y3712" s="1">
        <f t="shared" si="1453"/>
        <v>0</v>
      </c>
      <c r="Z3712" s="1">
        <f t="shared" si="1454"/>
        <v>0</v>
      </c>
      <c r="AA3712" s="1">
        <f t="shared" si="1455"/>
        <v>0</v>
      </c>
      <c r="AB3712" s="1">
        <f t="shared" si="1456"/>
        <v>0</v>
      </c>
      <c r="AC3712" s="1">
        <f t="shared" si="1457"/>
        <v>0</v>
      </c>
      <c r="AD3712" s="1">
        <f t="shared" si="1458"/>
        <v>0</v>
      </c>
      <c r="AE3712" s="1">
        <f t="shared" si="1459"/>
        <v>0</v>
      </c>
      <c r="AF3712" s="1">
        <f t="shared" si="1460"/>
        <v>0</v>
      </c>
      <c r="AG3712" s="1">
        <f t="shared" si="1461"/>
        <v>0</v>
      </c>
    </row>
    <row r="3713" spans="1:33" x14ac:dyDescent="0.25">
      <c r="A3713" t="s">
        <v>7353</v>
      </c>
      <c r="B3713" t="s">
        <v>7354</v>
      </c>
      <c r="C3713" s="1">
        <v>297000000</v>
      </c>
      <c r="D3713" s="1">
        <v>195000000</v>
      </c>
      <c r="E3713" s="1">
        <v>239809976.97111899</v>
      </c>
      <c r="F3713" s="1">
        <v>314295424</v>
      </c>
      <c r="G3713" s="1">
        <v>602461538.46153796</v>
      </c>
      <c r="H3713" s="1">
        <v>310139296</v>
      </c>
      <c r="I3713" s="1">
        <f t="shared" si="1437"/>
        <v>196950000</v>
      </c>
      <c r="J3713" s="1">
        <f t="shared" si="1438"/>
        <v>242208076.74083018</v>
      </c>
      <c r="K3713" s="1">
        <f t="shared" si="1439"/>
        <v>317438378.24000001</v>
      </c>
      <c r="L3713" s="1">
        <f t="shared" si="1440"/>
        <v>608486153.84615338</v>
      </c>
      <c r="M3713" s="1">
        <f t="shared" si="1441"/>
        <v>313240688.95999998</v>
      </c>
      <c r="N3713" s="1">
        <f t="shared" si="1442"/>
        <v>-102000000</v>
      </c>
      <c r="O3713" s="1">
        <f t="shared" si="1443"/>
        <v>-57190023.028881013</v>
      </c>
      <c r="P3713" s="1">
        <f t="shared" si="1444"/>
        <v>17295424</v>
      </c>
      <c r="Q3713" s="1">
        <f t="shared" si="1445"/>
        <v>305461538.46153796</v>
      </c>
      <c r="R3713" s="1">
        <f t="shared" si="1446"/>
        <v>13139296</v>
      </c>
      <c r="S3713" s="1">
        <f t="shared" si="1447"/>
        <v>-100050000</v>
      </c>
      <c r="T3713" s="1">
        <f t="shared" si="1448"/>
        <v>-54791923.259169817</v>
      </c>
      <c r="U3713" s="1">
        <f t="shared" si="1449"/>
        <v>20438378.24000001</v>
      </c>
      <c r="V3713" s="1">
        <f t="shared" si="1450"/>
        <v>311486153.84615338</v>
      </c>
      <c r="W3713" s="1">
        <f t="shared" si="1451"/>
        <v>16240688.959999979</v>
      </c>
      <c r="X3713" s="1">
        <f t="shared" si="1452"/>
        <v>0</v>
      </c>
      <c r="Y3713" s="1">
        <f t="shared" si="1453"/>
        <v>0</v>
      </c>
      <c r="Z3713" s="1">
        <f t="shared" si="1454"/>
        <v>314295424</v>
      </c>
      <c r="AA3713" s="1">
        <f t="shared" si="1455"/>
        <v>602461538.46153796</v>
      </c>
      <c r="AB3713" s="1">
        <f t="shared" si="1456"/>
        <v>310139296</v>
      </c>
      <c r="AC3713" s="1">
        <f t="shared" si="1457"/>
        <v>0</v>
      </c>
      <c r="AD3713" s="1">
        <f t="shared" si="1458"/>
        <v>0</v>
      </c>
      <c r="AE3713" s="1">
        <f t="shared" si="1459"/>
        <v>314295424</v>
      </c>
      <c r="AF3713" s="1">
        <f t="shared" si="1460"/>
        <v>602461538.46153796</v>
      </c>
      <c r="AG3713" s="1">
        <f t="shared" si="1461"/>
        <v>310139296</v>
      </c>
    </row>
    <row r="3714" spans="1:33" x14ac:dyDescent="0.25">
      <c r="A3714" t="s">
        <v>7355</v>
      </c>
      <c r="B3714" t="s">
        <v>7356</v>
      </c>
      <c r="C3714" s="1">
        <v>470000000</v>
      </c>
      <c r="D3714" s="1">
        <v>178333333.33333299</v>
      </c>
      <c r="E3714" s="1">
        <v>216329436.842105</v>
      </c>
      <c r="F3714" s="1">
        <v>255075504</v>
      </c>
      <c r="G3714" s="1">
        <v>229928364.74267101</v>
      </c>
      <c r="H3714" s="1">
        <v>286825600</v>
      </c>
      <c r="I3714" s="1">
        <f t="shared" si="1437"/>
        <v>180116666.66666633</v>
      </c>
      <c r="J3714" s="1">
        <f t="shared" si="1438"/>
        <v>218492731.21052605</v>
      </c>
      <c r="K3714" s="1">
        <f t="shared" si="1439"/>
        <v>257626259.03999999</v>
      </c>
      <c r="L3714" s="1">
        <f t="shared" si="1440"/>
        <v>232227648.39009774</v>
      </c>
      <c r="M3714" s="1">
        <f t="shared" si="1441"/>
        <v>289693856</v>
      </c>
      <c r="N3714" s="1">
        <f t="shared" si="1442"/>
        <v>-291666666.66666698</v>
      </c>
      <c r="O3714" s="1">
        <f t="shared" si="1443"/>
        <v>-253670563.157895</v>
      </c>
      <c r="P3714" s="1">
        <f t="shared" si="1444"/>
        <v>-214924496</v>
      </c>
      <c r="Q3714" s="1">
        <f t="shared" si="1445"/>
        <v>-240071635.25732899</v>
      </c>
      <c r="R3714" s="1">
        <f t="shared" si="1446"/>
        <v>-183174400</v>
      </c>
      <c r="S3714" s="1">
        <f t="shared" si="1447"/>
        <v>-289883333.33333367</v>
      </c>
      <c r="T3714" s="1">
        <f t="shared" si="1448"/>
        <v>-251507268.78947395</v>
      </c>
      <c r="U3714" s="1">
        <f t="shared" si="1449"/>
        <v>-212373740.96000001</v>
      </c>
      <c r="V3714" s="1">
        <f t="shared" si="1450"/>
        <v>-237772351.60990226</v>
      </c>
      <c r="W3714" s="1">
        <f t="shared" si="1451"/>
        <v>-180306144</v>
      </c>
      <c r="X3714" s="1">
        <f t="shared" si="1452"/>
        <v>0</v>
      </c>
      <c r="Y3714" s="1">
        <f t="shared" si="1453"/>
        <v>0</v>
      </c>
      <c r="Z3714" s="1">
        <f t="shared" si="1454"/>
        <v>0</v>
      </c>
      <c r="AA3714" s="1">
        <f t="shared" si="1455"/>
        <v>0</v>
      </c>
      <c r="AB3714" s="1">
        <f t="shared" si="1456"/>
        <v>0</v>
      </c>
      <c r="AC3714" s="1">
        <f t="shared" si="1457"/>
        <v>0</v>
      </c>
      <c r="AD3714" s="1">
        <f t="shared" si="1458"/>
        <v>0</v>
      </c>
      <c r="AE3714" s="1">
        <f t="shared" si="1459"/>
        <v>0</v>
      </c>
      <c r="AF3714" s="1">
        <f t="shared" si="1460"/>
        <v>0</v>
      </c>
      <c r="AG3714" s="1">
        <f t="shared" si="1461"/>
        <v>0</v>
      </c>
    </row>
    <row r="3715" spans="1:33" x14ac:dyDescent="0.25">
      <c r="A3715" t="s">
        <v>7357</v>
      </c>
      <c r="B3715" t="s">
        <v>7358</v>
      </c>
      <c r="C3715" s="1">
        <v>280000000</v>
      </c>
      <c r="D3715" s="1">
        <v>366628838.02499998</v>
      </c>
      <c r="E3715" s="1">
        <v>417147470.369515</v>
      </c>
      <c r="F3715" s="1">
        <v>424057440</v>
      </c>
      <c r="G3715" s="1">
        <v>434750127.13953501</v>
      </c>
      <c r="H3715" s="1">
        <v>462249824</v>
      </c>
      <c r="I3715" s="1">
        <f t="shared" si="1437"/>
        <v>370295126.40524995</v>
      </c>
      <c r="J3715" s="1">
        <f t="shared" si="1438"/>
        <v>421318945.07321018</v>
      </c>
      <c r="K3715" s="1">
        <f t="shared" si="1439"/>
        <v>428298014.39999998</v>
      </c>
      <c r="L3715" s="1">
        <f t="shared" si="1440"/>
        <v>439097628.41093034</v>
      </c>
      <c r="M3715" s="1">
        <f t="shared" si="1441"/>
        <v>466872322.24000001</v>
      </c>
      <c r="N3715" s="1">
        <f t="shared" si="1442"/>
        <v>86628838.024999976</v>
      </c>
      <c r="O3715" s="1">
        <f t="shared" si="1443"/>
        <v>137147470.369515</v>
      </c>
      <c r="P3715" s="1">
        <f t="shared" si="1444"/>
        <v>144057440</v>
      </c>
      <c r="Q3715" s="1">
        <f t="shared" si="1445"/>
        <v>154750127.13953501</v>
      </c>
      <c r="R3715" s="1">
        <f t="shared" si="1446"/>
        <v>182249824</v>
      </c>
      <c r="S3715" s="1">
        <f t="shared" si="1447"/>
        <v>90295126.405249953</v>
      </c>
      <c r="T3715" s="1">
        <f t="shared" si="1448"/>
        <v>141318945.07321018</v>
      </c>
      <c r="U3715" s="1">
        <f t="shared" si="1449"/>
        <v>148298014.39999998</v>
      </c>
      <c r="V3715" s="1">
        <f t="shared" si="1450"/>
        <v>159097628.41093034</v>
      </c>
      <c r="W3715" s="1">
        <f t="shared" si="1451"/>
        <v>186872322.24000001</v>
      </c>
      <c r="X3715" s="1">
        <f t="shared" si="1452"/>
        <v>366628838.02499998</v>
      </c>
      <c r="Y3715" s="1">
        <f t="shared" si="1453"/>
        <v>417147470.369515</v>
      </c>
      <c r="Z3715" s="1">
        <f t="shared" si="1454"/>
        <v>424057440</v>
      </c>
      <c r="AA3715" s="1">
        <f t="shared" si="1455"/>
        <v>434750127.13953501</v>
      </c>
      <c r="AB3715" s="1">
        <f t="shared" si="1456"/>
        <v>462249824</v>
      </c>
      <c r="AC3715" s="1">
        <f t="shared" si="1457"/>
        <v>366628838.02499998</v>
      </c>
      <c r="AD3715" s="1">
        <f t="shared" si="1458"/>
        <v>417147470.369515</v>
      </c>
      <c r="AE3715" s="1">
        <f t="shared" si="1459"/>
        <v>424057440</v>
      </c>
      <c r="AF3715" s="1">
        <f t="shared" si="1460"/>
        <v>434750127.13953501</v>
      </c>
      <c r="AG3715" s="1">
        <f t="shared" si="1461"/>
        <v>462249824</v>
      </c>
    </row>
    <row r="3716" spans="1:33" x14ac:dyDescent="0.25">
      <c r="A3716" t="s">
        <v>7359</v>
      </c>
      <c r="B3716" t="s">
        <v>7360</v>
      </c>
      <c r="C3716" s="1">
        <v>330000000</v>
      </c>
      <c r="D3716" s="1">
        <v>328571300.04498398</v>
      </c>
      <c r="E3716" s="1">
        <v>359351309.090909</v>
      </c>
      <c r="F3716" s="1">
        <v>372542272</v>
      </c>
      <c r="G3716" s="1">
        <v>349172030.56768602</v>
      </c>
      <c r="H3716" s="1">
        <v>375597088</v>
      </c>
      <c r="I3716" s="1">
        <f t="shared" ref="I3716:I3779" si="1462">D3716*1.01</f>
        <v>331857013.04543382</v>
      </c>
      <c r="J3716" s="1">
        <f t="shared" ref="J3716:J3779" si="1463">E3716*1.01</f>
        <v>362944822.18181807</v>
      </c>
      <c r="K3716" s="1">
        <f t="shared" ref="K3716:K3779" si="1464">F3716*1.01</f>
        <v>376267694.72000003</v>
      </c>
      <c r="L3716" s="1">
        <f t="shared" ref="L3716:L3779" si="1465">G3716*1.01</f>
        <v>352663750.8733629</v>
      </c>
      <c r="M3716" s="1">
        <f t="shared" ref="M3716:M3779" si="1466">H3716*1.01</f>
        <v>379353058.88</v>
      </c>
      <c r="N3716" s="1">
        <f t="shared" ref="N3716:N3779" si="1467">D3716-$C3716</f>
        <v>-1428699.955016017</v>
      </c>
      <c r="O3716" s="1">
        <f t="shared" ref="O3716:O3779" si="1468">E3716-$C3716</f>
        <v>29351309.090909004</v>
      </c>
      <c r="P3716" s="1">
        <f t="shared" ref="P3716:P3779" si="1469">F3716-$C3716</f>
        <v>42542272</v>
      </c>
      <c r="Q3716" s="1">
        <f t="shared" ref="Q3716:Q3779" si="1470">G3716-$C3716</f>
        <v>19172030.567686021</v>
      </c>
      <c r="R3716" s="1">
        <f t="shared" ref="R3716:R3779" si="1471">H3716-$C3716</f>
        <v>45597088</v>
      </c>
      <c r="S3716" s="1">
        <f t="shared" ref="S3716:S3779" si="1472">I3716-$C3716</f>
        <v>1857013.0454338193</v>
      </c>
      <c r="T3716" s="1">
        <f t="shared" ref="T3716:T3779" si="1473">J3716-$C3716</f>
        <v>32944822.181818068</v>
      </c>
      <c r="U3716" s="1">
        <f t="shared" ref="U3716:U3779" si="1474">K3716-$C3716</f>
        <v>46267694.720000029</v>
      </c>
      <c r="V3716" s="1">
        <f t="shared" ref="V3716:V3779" si="1475">L3716-$C3716</f>
        <v>22663750.873362899</v>
      </c>
      <c r="W3716" s="1">
        <f t="shared" ref="W3716:W3779" si="1476">M3716-$C3716</f>
        <v>49353058.879999995</v>
      </c>
      <c r="X3716" s="1">
        <f t="shared" ref="X3716:X3779" si="1477">IF(N3716&gt;0,D3716,IF(ABS(N3716)&gt;40000000,0,D3716))</f>
        <v>328571300.04498398</v>
      </c>
      <c r="Y3716" s="1">
        <f t="shared" ref="Y3716:Y3779" si="1478">IF(O3716&gt;0,E3716,IF(ABS(O3716)&gt;40000000,0,E3716))</f>
        <v>359351309.090909</v>
      </c>
      <c r="Z3716" s="1">
        <f t="shared" ref="Z3716:Z3779" si="1479">IF(P3716&gt;0,F3716,IF(ABS(P3716)&gt;40000000,0,F3716))</f>
        <v>372542272</v>
      </c>
      <c r="AA3716" s="1">
        <f t="shared" ref="AA3716:AA3779" si="1480">IF(Q3716&gt;0,G3716,IF(ABS(Q3716)&gt;40000000,0,G3716))</f>
        <v>349172030.56768602</v>
      </c>
      <c r="AB3716" s="1">
        <f t="shared" ref="AB3716:AB3779" si="1481">IF(R3716&gt;0,H3716,IF(ABS(R3716)&gt;40000000,0,H3716))</f>
        <v>375597088</v>
      </c>
      <c r="AC3716" s="1">
        <f t="shared" si="1457"/>
        <v>328571300.04498398</v>
      </c>
      <c r="AD3716" s="1">
        <f t="shared" si="1458"/>
        <v>359351309.090909</v>
      </c>
      <c r="AE3716" s="1">
        <f t="shared" si="1459"/>
        <v>372542272</v>
      </c>
      <c r="AF3716" s="1">
        <f t="shared" si="1460"/>
        <v>349172030.56768602</v>
      </c>
      <c r="AG3716" s="1">
        <f t="shared" si="1461"/>
        <v>375597088</v>
      </c>
    </row>
    <row r="3717" spans="1:33" x14ac:dyDescent="0.25">
      <c r="A3717" t="s">
        <v>7361</v>
      </c>
      <c r="B3717" t="s">
        <v>7362</v>
      </c>
      <c r="C3717" s="1">
        <v>430000000</v>
      </c>
      <c r="D3717" s="1">
        <v>377000000</v>
      </c>
      <c r="E3717" s="1">
        <v>360202354.90009499</v>
      </c>
      <c r="F3717" s="1">
        <v>410213248</v>
      </c>
      <c r="G3717" s="1">
        <v>374872390.67055398</v>
      </c>
      <c r="H3717" s="1">
        <v>416227136</v>
      </c>
      <c r="I3717" s="1">
        <f t="shared" si="1462"/>
        <v>380770000</v>
      </c>
      <c r="J3717" s="1">
        <f t="shared" si="1463"/>
        <v>363804378.44909596</v>
      </c>
      <c r="K3717" s="1">
        <f t="shared" si="1464"/>
        <v>414315380.48000002</v>
      </c>
      <c r="L3717" s="1">
        <f t="shared" si="1465"/>
        <v>378621114.57725954</v>
      </c>
      <c r="M3717" s="1">
        <f t="shared" si="1466"/>
        <v>420389407.36000001</v>
      </c>
      <c r="N3717" s="1">
        <f t="shared" si="1467"/>
        <v>-53000000</v>
      </c>
      <c r="O3717" s="1">
        <f t="shared" si="1468"/>
        <v>-69797645.099905014</v>
      </c>
      <c r="P3717" s="1">
        <f t="shared" si="1469"/>
        <v>-19786752</v>
      </c>
      <c r="Q3717" s="1">
        <f t="shared" si="1470"/>
        <v>-55127609.329446018</v>
      </c>
      <c r="R3717" s="1">
        <f t="shared" si="1471"/>
        <v>-13772864</v>
      </c>
      <c r="S3717" s="1">
        <f t="shared" si="1472"/>
        <v>-49230000</v>
      </c>
      <c r="T3717" s="1">
        <f t="shared" si="1473"/>
        <v>-66195621.550904036</v>
      </c>
      <c r="U3717" s="1">
        <f t="shared" si="1474"/>
        <v>-15684619.519999981</v>
      </c>
      <c r="V3717" s="1">
        <f t="shared" si="1475"/>
        <v>-51378885.422740459</v>
      </c>
      <c r="W3717" s="1">
        <f t="shared" si="1476"/>
        <v>-9610592.6399999857</v>
      </c>
      <c r="X3717" s="1">
        <f t="shared" si="1477"/>
        <v>0</v>
      </c>
      <c r="Y3717" s="1">
        <f t="shared" si="1478"/>
        <v>0</v>
      </c>
      <c r="Z3717" s="1">
        <f t="shared" si="1479"/>
        <v>410213248</v>
      </c>
      <c r="AA3717" s="1">
        <f t="shared" si="1480"/>
        <v>0</v>
      </c>
      <c r="AB3717" s="1">
        <f t="shared" si="1481"/>
        <v>416227136</v>
      </c>
      <c r="AC3717" s="1">
        <f t="shared" si="1457"/>
        <v>0</v>
      </c>
      <c r="AD3717" s="1">
        <f t="shared" si="1458"/>
        <v>0</v>
      </c>
      <c r="AE3717" s="1">
        <f t="shared" si="1459"/>
        <v>410213248</v>
      </c>
      <c r="AF3717" s="1">
        <f t="shared" si="1460"/>
        <v>0</v>
      </c>
      <c r="AG3717" s="1">
        <f t="shared" si="1461"/>
        <v>416227136</v>
      </c>
    </row>
    <row r="3718" spans="1:33" x14ac:dyDescent="0.25">
      <c r="A3718" t="s">
        <v>7363</v>
      </c>
      <c r="B3718" t="s">
        <v>7364</v>
      </c>
      <c r="C3718" s="1">
        <v>280000000</v>
      </c>
      <c r="D3718" s="1">
        <v>171982758.62068999</v>
      </c>
      <c r="E3718" s="1">
        <v>217744998.15007401</v>
      </c>
      <c r="F3718" s="1">
        <v>194717824</v>
      </c>
      <c r="G3718" s="1">
        <v>201799063.13475201</v>
      </c>
      <c r="H3718" s="1">
        <v>206550032</v>
      </c>
      <c r="I3718" s="1">
        <f t="shared" si="1462"/>
        <v>173702586.2068969</v>
      </c>
      <c r="J3718" s="1">
        <f t="shared" si="1463"/>
        <v>219922448.13157475</v>
      </c>
      <c r="K3718" s="1">
        <f t="shared" si="1464"/>
        <v>196665002.24000001</v>
      </c>
      <c r="L3718" s="1">
        <f t="shared" si="1465"/>
        <v>203817053.76609951</v>
      </c>
      <c r="M3718" s="1">
        <f t="shared" si="1466"/>
        <v>208615532.31999999</v>
      </c>
      <c r="N3718" s="1">
        <f t="shared" si="1467"/>
        <v>-108017241.37931001</v>
      </c>
      <c r="O3718" s="1">
        <f t="shared" si="1468"/>
        <v>-62255001.849925995</v>
      </c>
      <c r="P3718" s="1">
        <f t="shared" si="1469"/>
        <v>-85282176</v>
      </c>
      <c r="Q3718" s="1">
        <f t="shared" si="1470"/>
        <v>-78200936.865247995</v>
      </c>
      <c r="R3718" s="1">
        <f t="shared" si="1471"/>
        <v>-73449968</v>
      </c>
      <c r="S3718" s="1">
        <f t="shared" si="1472"/>
        <v>-106297413.7931031</v>
      </c>
      <c r="T3718" s="1">
        <f t="shared" si="1473"/>
        <v>-60077551.86842525</v>
      </c>
      <c r="U3718" s="1">
        <f t="shared" si="1474"/>
        <v>-83334997.75999999</v>
      </c>
      <c r="V3718" s="1">
        <f t="shared" si="1475"/>
        <v>-76182946.233900487</v>
      </c>
      <c r="W3718" s="1">
        <f t="shared" si="1476"/>
        <v>-71384467.680000007</v>
      </c>
      <c r="X3718" s="1">
        <f t="shared" si="1477"/>
        <v>0</v>
      </c>
      <c r="Y3718" s="1">
        <f t="shared" si="1478"/>
        <v>0</v>
      </c>
      <c r="Z3718" s="1">
        <f t="shared" si="1479"/>
        <v>0</v>
      </c>
      <c r="AA3718" s="1">
        <f t="shared" si="1480"/>
        <v>0</v>
      </c>
      <c r="AB3718" s="1">
        <f t="shared" si="1481"/>
        <v>0</v>
      </c>
      <c r="AC3718" s="1">
        <f t="shared" si="1457"/>
        <v>0</v>
      </c>
      <c r="AD3718" s="1">
        <f t="shared" si="1458"/>
        <v>0</v>
      </c>
      <c r="AE3718" s="1">
        <f t="shared" si="1459"/>
        <v>0</v>
      </c>
      <c r="AF3718" s="1">
        <f t="shared" si="1460"/>
        <v>0</v>
      </c>
      <c r="AG3718" s="1">
        <f t="shared" si="1461"/>
        <v>0</v>
      </c>
    </row>
    <row r="3719" spans="1:33" x14ac:dyDescent="0.25">
      <c r="A3719" t="s">
        <v>7365</v>
      </c>
      <c r="B3719" t="s">
        <v>7366</v>
      </c>
      <c r="C3719" s="1">
        <v>400000000</v>
      </c>
      <c r="D3719" s="1">
        <v>195533906.88259101</v>
      </c>
      <c r="E3719" s="1">
        <v>361975609.75609797</v>
      </c>
      <c r="F3719" s="1">
        <v>511153248</v>
      </c>
      <c r="G3719" s="1">
        <v>469357575.75757599</v>
      </c>
      <c r="H3719" s="1">
        <v>531278592</v>
      </c>
      <c r="I3719" s="1">
        <f t="shared" si="1462"/>
        <v>197489245.95141691</v>
      </c>
      <c r="J3719" s="1">
        <f t="shared" si="1463"/>
        <v>365595365.85365897</v>
      </c>
      <c r="K3719" s="1">
        <f t="shared" si="1464"/>
        <v>516264780.48000002</v>
      </c>
      <c r="L3719" s="1">
        <f t="shared" si="1465"/>
        <v>474051151.51515174</v>
      </c>
      <c r="M3719" s="1">
        <f t="shared" si="1466"/>
        <v>536591377.92000002</v>
      </c>
      <c r="N3719" s="1">
        <f t="shared" si="1467"/>
        <v>-204466093.11740899</v>
      </c>
      <c r="O3719" s="1">
        <f t="shared" si="1468"/>
        <v>-38024390.243902028</v>
      </c>
      <c r="P3719" s="1">
        <f t="shared" si="1469"/>
        <v>111153248</v>
      </c>
      <c r="Q3719" s="1">
        <f t="shared" si="1470"/>
        <v>69357575.757575989</v>
      </c>
      <c r="R3719" s="1">
        <f t="shared" si="1471"/>
        <v>131278592</v>
      </c>
      <c r="S3719" s="1">
        <f t="shared" si="1472"/>
        <v>-202510754.04858309</v>
      </c>
      <c r="T3719" s="1">
        <f t="shared" si="1473"/>
        <v>-34404634.146341026</v>
      </c>
      <c r="U3719" s="1">
        <f t="shared" si="1474"/>
        <v>116264780.48000002</v>
      </c>
      <c r="V3719" s="1">
        <f t="shared" si="1475"/>
        <v>74051151.515151739</v>
      </c>
      <c r="W3719" s="1">
        <f t="shared" si="1476"/>
        <v>136591377.92000002</v>
      </c>
      <c r="X3719" s="1">
        <f t="shared" si="1477"/>
        <v>0</v>
      </c>
      <c r="Y3719" s="1">
        <f t="shared" si="1478"/>
        <v>361975609.75609797</v>
      </c>
      <c r="Z3719" s="1">
        <f t="shared" si="1479"/>
        <v>511153248</v>
      </c>
      <c r="AA3719" s="1">
        <f t="shared" si="1480"/>
        <v>469357575.75757599</v>
      </c>
      <c r="AB3719" s="1">
        <f t="shared" si="1481"/>
        <v>531278592</v>
      </c>
      <c r="AC3719" s="1">
        <f t="shared" ref="AC3719:AC3782" si="1482">IF(S3719&gt;0,D3719,IF(ABS(S3719)&gt;40000000,0,D3719))</f>
        <v>0</v>
      </c>
      <c r="AD3719" s="1">
        <f t="shared" ref="AD3719:AD3782" si="1483">IF(T3719&gt;0,E3719,IF(ABS(T3719)&gt;40000000,0,E3719))</f>
        <v>361975609.75609797</v>
      </c>
      <c r="AE3719" s="1">
        <f t="shared" ref="AE3719:AE3782" si="1484">IF(U3719&gt;0,F3719,IF(ABS(U3719)&gt;40000000,0,F3719))</f>
        <v>511153248</v>
      </c>
      <c r="AF3719" s="1">
        <f t="shared" ref="AF3719:AF3782" si="1485">IF(V3719&gt;0,G3719,IF(ABS(V3719)&gt;40000000,0,G3719))</f>
        <v>469357575.75757599</v>
      </c>
      <c r="AG3719" s="1">
        <f t="shared" ref="AG3719:AG3782" si="1486">IF(W3719&gt;0,H3719,IF(ABS(W3719)&gt;40000000,0,H3719))</f>
        <v>531278592</v>
      </c>
    </row>
    <row r="3720" spans="1:33" x14ac:dyDescent="0.25">
      <c r="A3720" t="s">
        <v>7367</v>
      </c>
      <c r="B3720" t="s">
        <v>7368</v>
      </c>
      <c r="C3720" s="1">
        <v>350000000</v>
      </c>
      <c r="D3720" s="1">
        <v>306923076.92307699</v>
      </c>
      <c r="E3720" s="1">
        <v>359351309.090909</v>
      </c>
      <c r="F3720" s="1">
        <v>396392416</v>
      </c>
      <c r="G3720" s="1">
        <v>349172030.56768602</v>
      </c>
      <c r="H3720" s="1">
        <v>380363872</v>
      </c>
      <c r="I3720" s="1">
        <f t="shared" si="1462"/>
        <v>309992307.69230777</v>
      </c>
      <c r="J3720" s="1">
        <f t="shared" si="1463"/>
        <v>362944822.18181807</v>
      </c>
      <c r="K3720" s="1">
        <f t="shared" si="1464"/>
        <v>400356340.16000003</v>
      </c>
      <c r="L3720" s="1">
        <f t="shared" si="1465"/>
        <v>352663750.8733629</v>
      </c>
      <c r="M3720" s="1">
        <f t="shared" si="1466"/>
        <v>384167510.72000003</v>
      </c>
      <c r="N3720" s="1">
        <f t="shared" si="1467"/>
        <v>-43076923.076923013</v>
      </c>
      <c r="O3720" s="1">
        <f t="shared" si="1468"/>
        <v>9351309.0909090042</v>
      </c>
      <c r="P3720" s="1">
        <f t="shared" si="1469"/>
        <v>46392416</v>
      </c>
      <c r="Q3720" s="1">
        <f t="shared" si="1470"/>
        <v>-827969.43231397867</v>
      </c>
      <c r="R3720" s="1">
        <f t="shared" si="1471"/>
        <v>30363872</v>
      </c>
      <c r="S3720" s="1">
        <f t="shared" si="1472"/>
        <v>-40007692.30769223</v>
      </c>
      <c r="T3720" s="1">
        <f t="shared" si="1473"/>
        <v>12944822.181818068</v>
      </c>
      <c r="U3720" s="1">
        <f t="shared" si="1474"/>
        <v>50356340.160000026</v>
      </c>
      <c r="V3720" s="1">
        <f t="shared" si="1475"/>
        <v>2663750.8733628988</v>
      </c>
      <c r="W3720" s="1">
        <f t="shared" si="1476"/>
        <v>34167510.720000029</v>
      </c>
      <c r="X3720" s="1">
        <f t="shared" si="1477"/>
        <v>0</v>
      </c>
      <c r="Y3720" s="1">
        <f t="shared" si="1478"/>
        <v>359351309.090909</v>
      </c>
      <c r="Z3720" s="1">
        <f t="shared" si="1479"/>
        <v>396392416</v>
      </c>
      <c r="AA3720" s="1">
        <f t="shared" si="1480"/>
        <v>349172030.56768602</v>
      </c>
      <c r="AB3720" s="1">
        <f t="shared" si="1481"/>
        <v>380363872</v>
      </c>
      <c r="AC3720" s="1">
        <f t="shared" si="1482"/>
        <v>0</v>
      </c>
      <c r="AD3720" s="1">
        <f t="shared" si="1483"/>
        <v>359351309.090909</v>
      </c>
      <c r="AE3720" s="1">
        <f t="shared" si="1484"/>
        <v>396392416</v>
      </c>
      <c r="AF3720" s="1">
        <f t="shared" si="1485"/>
        <v>349172030.56768602</v>
      </c>
      <c r="AG3720" s="1">
        <f t="shared" si="1486"/>
        <v>380363872</v>
      </c>
    </row>
    <row r="3721" spans="1:33" x14ac:dyDescent="0.25">
      <c r="A3721" t="s">
        <v>7369</v>
      </c>
      <c r="B3721" t="s">
        <v>7370</v>
      </c>
      <c r="C3721" s="1">
        <v>155000000</v>
      </c>
      <c r="D3721" s="1">
        <v>195000000</v>
      </c>
      <c r="E3721" s="1">
        <v>309401382.65822798</v>
      </c>
      <c r="F3721" s="1">
        <v>312878912</v>
      </c>
      <c r="G3721" s="1">
        <v>317648069.46739101</v>
      </c>
      <c r="H3721" s="1">
        <v>331133856</v>
      </c>
      <c r="I3721" s="1">
        <f t="shared" si="1462"/>
        <v>196950000</v>
      </c>
      <c r="J3721" s="1">
        <f t="shared" si="1463"/>
        <v>312495396.48481023</v>
      </c>
      <c r="K3721" s="1">
        <f t="shared" si="1464"/>
        <v>316007701.12</v>
      </c>
      <c r="L3721" s="1">
        <f t="shared" si="1465"/>
        <v>320824550.16206491</v>
      </c>
      <c r="M3721" s="1">
        <f t="shared" si="1466"/>
        <v>334445194.56</v>
      </c>
      <c r="N3721" s="1">
        <f t="shared" si="1467"/>
        <v>40000000</v>
      </c>
      <c r="O3721" s="1">
        <f t="shared" si="1468"/>
        <v>154401382.65822798</v>
      </c>
      <c r="P3721" s="1">
        <f t="shared" si="1469"/>
        <v>157878912</v>
      </c>
      <c r="Q3721" s="1">
        <f t="shared" si="1470"/>
        <v>162648069.46739101</v>
      </c>
      <c r="R3721" s="1">
        <f t="shared" si="1471"/>
        <v>176133856</v>
      </c>
      <c r="S3721" s="1">
        <f t="shared" si="1472"/>
        <v>41950000</v>
      </c>
      <c r="T3721" s="1">
        <f t="shared" si="1473"/>
        <v>157495396.48481023</v>
      </c>
      <c r="U3721" s="1">
        <f t="shared" si="1474"/>
        <v>161007701.12</v>
      </c>
      <c r="V3721" s="1">
        <f t="shared" si="1475"/>
        <v>165824550.16206491</v>
      </c>
      <c r="W3721" s="1">
        <f t="shared" si="1476"/>
        <v>179445194.56</v>
      </c>
      <c r="X3721" s="1">
        <f t="shared" si="1477"/>
        <v>195000000</v>
      </c>
      <c r="Y3721" s="1">
        <f t="shared" si="1478"/>
        <v>309401382.65822798</v>
      </c>
      <c r="Z3721" s="1">
        <f t="shared" si="1479"/>
        <v>312878912</v>
      </c>
      <c r="AA3721" s="1">
        <f t="shared" si="1480"/>
        <v>317648069.46739101</v>
      </c>
      <c r="AB3721" s="1">
        <f t="shared" si="1481"/>
        <v>331133856</v>
      </c>
      <c r="AC3721" s="1">
        <f t="shared" si="1482"/>
        <v>195000000</v>
      </c>
      <c r="AD3721" s="1">
        <f t="shared" si="1483"/>
        <v>309401382.65822798</v>
      </c>
      <c r="AE3721" s="1">
        <f t="shared" si="1484"/>
        <v>312878912</v>
      </c>
      <c r="AF3721" s="1">
        <f t="shared" si="1485"/>
        <v>317648069.46739101</v>
      </c>
      <c r="AG3721" s="1">
        <f t="shared" si="1486"/>
        <v>331133856</v>
      </c>
    </row>
    <row r="3722" spans="1:33" x14ac:dyDescent="0.25">
      <c r="A3722" t="s">
        <v>7371</v>
      </c>
      <c r="B3722" t="s">
        <v>7372</v>
      </c>
      <c r="C3722" s="1">
        <v>170000000</v>
      </c>
      <c r="D3722" s="1">
        <v>211250000</v>
      </c>
      <c r="E3722" s="1">
        <v>291318605.03547502</v>
      </c>
      <c r="F3722" s="1">
        <v>311834752</v>
      </c>
      <c r="G3722" s="1">
        <v>378889837.70883101</v>
      </c>
      <c r="H3722" s="1">
        <v>353897888</v>
      </c>
      <c r="I3722" s="1">
        <f t="shared" si="1462"/>
        <v>213362500</v>
      </c>
      <c r="J3722" s="1">
        <f t="shared" si="1463"/>
        <v>294231791.08582979</v>
      </c>
      <c r="K3722" s="1">
        <f t="shared" si="1464"/>
        <v>314953099.51999998</v>
      </c>
      <c r="L3722" s="1">
        <f t="shared" si="1465"/>
        <v>382678736.08591932</v>
      </c>
      <c r="M3722" s="1">
        <f t="shared" si="1466"/>
        <v>357436866.88</v>
      </c>
      <c r="N3722" s="1">
        <f t="shared" si="1467"/>
        <v>41250000</v>
      </c>
      <c r="O3722" s="1">
        <f t="shared" si="1468"/>
        <v>121318605.03547502</v>
      </c>
      <c r="P3722" s="1">
        <f t="shared" si="1469"/>
        <v>141834752</v>
      </c>
      <c r="Q3722" s="1">
        <f t="shared" si="1470"/>
        <v>208889837.70883101</v>
      </c>
      <c r="R3722" s="1">
        <f t="shared" si="1471"/>
        <v>183897888</v>
      </c>
      <c r="S3722" s="1">
        <f t="shared" si="1472"/>
        <v>43362500</v>
      </c>
      <c r="T3722" s="1">
        <f t="shared" si="1473"/>
        <v>124231791.08582979</v>
      </c>
      <c r="U3722" s="1">
        <f t="shared" si="1474"/>
        <v>144953099.51999998</v>
      </c>
      <c r="V3722" s="1">
        <f t="shared" si="1475"/>
        <v>212678736.08591932</v>
      </c>
      <c r="W3722" s="1">
        <f t="shared" si="1476"/>
        <v>187436866.88</v>
      </c>
      <c r="X3722" s="1">
        <f t="shared" si="1477"/>
        <v>211250000</v>
      </c>
      <c r="Y3722" s="1">
        <f t="shared" si="1478"/>
        <v>291318605.03547502</v>
      </c>
      <c r="Z3722" s="1">
        <f t="shared" si="1479"/>
        <v>311834752</v>
      </c>
      <c r="AA3722" s="1">
        <f t="shared" si="1480"/>
        <v>378889837.70883101</v>
      </c>
      <c r="AB3722" s="1">
        <f t="shared" si="1481"/>
        <v>353897888</v>
      </c>
      <c r="AC3722" s="1">
        <f t="shared" si="1482"/>
        <v>211250000</v>
      </c>
      <c r="AD3722" s="1">
        <f t="shared" si="1483"/>
        <v>291318605.03547502</v>
      </c>
      <c r="AE3722" s="1">
        <f t="shared" si="1484"/>
        <v>311834752</v>
      </c>
      <c r="AF3722" s="1">
        <f t="shared" si="1485"/>
        <v>378889837.70883101</v>
      </c>
      <c r="AG3722" s="1">
        <f t="shared" si="1486"/>
        <v>353897888</v>
      </c>
    </row>
    <row r="3723" spans="1:33" x14ac:dyDescent="0.25">
      <c r="A3723" t="s">
        <v>7373</v>
      </c>
      <c r="B3723" t="s">
        <v>7374</v>
      </c>
      <c r="C3723" s="1">
        <v>340000000</v>
      </c>
      <c r="D3723" s="1">
        <v>85000000</v>
      </c>
      <c r="E3723" s="1">
        <v>217744998.15007401</v>
      </c>
      <c r="F3723" s="1">
        <v>221421376</v>
      </c>
      <c r="G3723" s="1">
        <v>227072781.22743699</v>
      </c>
      <c r="H3723" s="1">
        <v>256876208</v>
      </c>
      <c r="I3723" s="1">
        <f t="shared" si="1462"/>
        <v>85850000</v>
      </c>
      <c r="J3723" s="1">
        <f t="shared" si="1463"/>
        <v>219922448.13157475</v>
      </c>
      <c r="K3723" s="1">
        <f t="shared" si="1464"/>
        <v>223635589.75999999</v>
      </c>
      <c r="L3723" s="1">
        <f t="shared" si="1465"/>
        <v>229343509.03971136</v>
      </c>
      <c r="M3723" s="1">
        <f t="shared" si="1466"/>
        <v>259444970.08000001</v>
      </c>
      <c r="N3723" s="1">
        <f t="shared" si="1467"/>
        <v>-255000000</v>
      </c>
      <c r="O3723" s="1">
        <f t="shared" si="1468"/>
        <v>-122255001.84992599</v>
      </c>
      <c r="P3723" s="1">
        <f t="shared" si="1469"/>
        <v>-118578624</v>
      </c>
      <c r="Q3723" s="1">
        <f t="shared" si="1470"/>
        <v>-112927218.77256301</v>
      </c>
      <c r="R3723" s="1">
        <f t="shared" si="1471"/>
        <v>-83123792</v>
      </c>
      <c r="S3723" s="1">
        <f t="shared" si="1472"/>
        <v>-254150000</v>
      </c>
      <c r="T3723" s="1">
        <f t="shared" si="1473"/>
        <v>-120077551.86842525</v>
      </c>
      <c r="U3723" s="1">
        <f t="shared" si="1474"/>
        <v>-116364410.24000001</v>
      </c>
      <c r="V3723" s="1">
        <f t="shared" si="1475"/>
        <v>-110656490.96028864</v>
      </c>
      <c r="W3723" s="1">
        <f t="shared" si="1476"/>
        <v>-80555029.919999987</v>
      </c>
      <c r="X3723" s="1">
        <f t="shared" si="1477"/>
        <v>0</v>
      </c>
      <c r="Y3723" s="1">
        <f t="shared" si="1478"/>
        <v>0</v>
      </c>
      <c r="Z3723" s="1">
        <f t="shared" si="1479"/>
        <v>0</v>
      </c>
      <c r="AA3723" s="1">
        <f t="shared" si="1480"/>
        <v>0</v>
      </c>
      <c r="AB3723" s="1">
        <f t="shared" si="1481"/>
        <v>0</v>
      </c>
      <c r="AC3723" s="1">
        <f t="shared" si="1482"/>
        <v>0</v>
      </c>
      <c r="AD3723" s="1">
        <f t="shared" si="1483"/>
        <v>0</v>
      </c>
      <c r="AE3723" s="1">
        <f t="shared" si="1484"/>
        <v>0</v>
      </c>
      <c r="AF3723" s="1">
        <f t="shared" si="1485"/>
        <v>0</v>
      </c>
      <c r="AG3723" s="1">
        <f t="shared" si="1486"/>
        <v>0</v>
      </c>
    </row>
    <row r="3724" spans="1:33" x14ac:dyDescent="0.25">
      <c r="A3724" t="s">
        <v>7375</v>
      </c>
      <c r="B3724" t="s">
        <v>7376</v>
      </c>
      <c r="C3724" s="1">
        <v>300000000</v>
      </c>
      <c r="D3724" s="1">
        <v>330555555.555556</v>
      </c>
      <c r="E3724" s="1">
        <v>360202354.90009499</v>
      </c>
      <c r="F3724" s="1">
        <v>352035872</v>
      </c>
      <c r="G3724" s="1">
        <v>324512358.11794901</v>
      </c>
      <c r="H3724" s="1">
        <v>322778112</v>
      </c>
      <c r="I3724" s="1">
        <f t="shared" si="1462"/>
        <v>333861111.11111158</v>
      </c>
      <c r="J3724" s="1">
        <f t="shared" si="1463"/>
        <v>363804378.44909596</v>
      </c>
      <c r="K3724" s="1">
        <f t="shared" si="1464"/>
        <v>355556230.72000003</v>
      </c>
      <c r="L3724" s="1">
        <f t="shared" si="1465"/>
        <v>327757481.69912851</v>
      </c>
      <c r="M3724" s="1">
        <f t="shared" si="1466"/>
        <v>326005893.12</v>
      </c>
      <c r="N3724" s="1">
        <f t="shared" si="1467"/>
        <v>30555555.555555999</v>
      </c>
      <c r="O3724" s="1">
        <f t="shared" si="1468"/>
        <v>60202354.900094986</v>
      </c>
      <c r="P3724" s="1">
        <f t="shared" si="1469"/>
        <v>52035872</v>
      </c>
      <c r="Q3724" s="1">
        <f t="shared" si="1470"/>
        <v>24512358.117949009</v>
      </c>
      <c r="R3724" s="1">
        <f t="shared" si="1471"/>
        <v>22778112</v>
      </c>
      <c r="S3724" s="1">
        <f t="shared" si="1472"/>
        <v>33861111.111111581</v>
      </c>
      <c r="T3724" s="1">
        <f t="shared" si="1473"/>
        <v>63804378.449095964</v>
      </c>
      <c r="U3724" s="1">
        <f t="shared" si="1474"/>
        <v>55556230.720000029</v>
      </c>
      <c r="V3724" s="1">
        <f t="shared" si="1475"/>
        <v>27757481.699128509</v>
      </c>
      <c r="W3724" s="1">
        <f t="shared" si="1476"/>
        <v>26005893.120000005</v>
      </c>
      <c r="X3724" s="1">
        <f t="shared" si="1477"/>
        <v>330555555.555556</v>
      </c>
      <c r="Y3724" s="1">
        <f t="shared" si="1478"/>
        <v>360202354.90009499</v>
      </c>
      <c r="Z3724" s="1">
        <f t="shared" si="1479"/>
        <v>352035872</v>
      </c>
      <c r="AA3724" s="1">
        <f t="shared" si="1480"/>
        <v>324512358.11794901</v>
      </c>
      <c r="AB3724" s="1">
        <f t="shared" si="1481"/>
        <v>322778112</v>
      </c>
      <c r="AC3724" s="1">
        <f t="shared" si="1482"/>
        <v>330555555.555556</v>
      </c>
      <c r="AD3724" s="1">
        <f t="shared" si="1483"/>
        <v>360202354.90009499</v>
      </c>
      <c r="AE3724" s="1">
        <f t="shared" si="1484"/>
        <v>352035872</v>
      </c>
      <c r="AF3724" s="1">
        <f t="shared" si="1485"/>
        <v>324512358.11794901</v>
      </c>
      <c r="AG3724" s="1">
        <f t="shared" si="1486"/>
        <v>322778112</v>
      </c>
    </row>
    <row r="3725" spans="1:33" x14ac:dyDescent="0.25">
      <c r="A3725" t="s">
        <v>7377</v>
      </c>
      <c r="B3725" t="s">
        <v>7378</v>
      </c>
      <c r="C3725" s="1">
        <v>340000000</v>
      </c>
      <c r="D3725" s="1">
        <v>185122448.979592</v>
      </c>
      <c r="E3725" s="1">
        <v>413005838.32035899</v>
      </c>
      <c r="F3725" s="1">
        <v>497615040</v>
      </c>
      <c r="G3725" s="1">
        <v>369496350.36496401</v>
      </c>
      <c r="H3725" s="1">
        <v>514734240</v>
      </c>
      <c r="I3725" s="1">
        <f t="shared" si="1462"/>
        <v>186973673.46938792</v>
      </c>
      <c r="J3725" s="1">
        <f t="shared" si="1463"/>
        <v>417135896.70356256</v>
      </c>
      <c r="K3725" s="1">
        <f t="shared" si="1464"/>
        <v>502591190.39999998</v>
      </c>
      <c r="L3725" s="1">
        <f t="shared" si="1465"/>
        <v>373191313.86861366</v>
      </c>
      <c r="M3725" s="1">
        <f t="shared" si="1466"/>
        <v>519881582.39999998</v>
      </c>
      <c r="N3725" s="1">
        <f t="shared" si="1467"/>
        <v>-154877551.020408</v>
      </c>
      <c r="O3725" s="1">
        <f t="shared" si="1468"/>
        <v>73005838.320358992</v>
      </c>
      <c r="P3725" s="1">
        <f t="shared" si="1469"/>
        <v>157615040</v>
      </c>
      <c r="Q3725" s="1">
        <f t="shared" si="1470"/>
        <v>29496350.364964008</v>
      </c>
      <c r="R3725" s="1">
        <f t="shared" si="1471"/>
        <v>174734240</v>
      </c>
      <c r="S3725" s="1">
        <f t="shared" si="1472"/>
        <v>-153026326.53061208</v>
      </c>
      <c r="T3725" s="1">
        <f t="shared" si="1473"/>
        <v>77135896.703562558</v>
      </c>
      <c r="U3725" s="1">
        <f t="shared" si="1474"/>
        <v>162591190.39999998</v>
      </c>
      <c r="V3725" s="1">
        <f t="shared" si="1475"/>
        <v>33191313.86861366</v>
      </c>
      <c r="W3725" s="1">
        <f t="shared" si="1476"/>
        <v>179881582.39999998</v>
      </c>
      <c r="X3725" s="1">
        <f t="shared" si="1477"/>
        <v>0</v>
      </c>
      <c r="Y3725" s="1">
        <f t="shared" si="1478"/>
        <v>413005838.32035899</v>
      </c>
      <c r="Z3725" s="1">
        <f t="shared" si="1479"/>
        <v>497615040</v>
      </c>
      <c r="AA3725" s="1">
        <f t="shared" si="1480"/>
        <v>369496350.36496401</v>
      </c>
      <c r="AB3725" s="1">
        <f t="shared" si="1481"/>
        <v>514734240</v>
      </c>
      <c r="AC3725" s="1">
        <f t="shared" si="1482"/>
        <v>0</v>
      </c>
      <c r="AD3725" s="1">
        <f t="shared" si="1483"/>
        <v>413005838.32035899</v>
      </c>
      <c r="AE3725" s="1">
        <f t="shared" si="1484"/>
        <v>497615040</v>
      </c>
      <c r="AF3725" s="1">
        <f t="shared" si="1485"/>
        <v>369496350.36496401</v>
      </c>
      <c r="AG3725" s="1">
        <f t="shared" si="1486"/>
        <v>514734240</v>
      </c>
    </row>
    <row r="3726" spans="1:33" x14ac:dyDescent="0.25">
      <c r="A3726" t="s">
        <v>7379</v>
      </c>
      <c r="B3726" t="s">
        <v>7380</v>
      </c>
      <c r="C3726" s="1">
        <v>250000000</v>
      </c>
      <c r="D3726" s="1">
        <v>166076086.95652199</v>
      </c>
      <c r="E3726" s="1">
        <v>217744998.15007401</v>
      </c>
      <c r="F3726" s="1">
        <v>261071344</v>
      </c>
      <c r="G3726" s="1">
        <v>259139863.422131</v>
      </c>
      <c r="H3726" s="1">
        <v>312681792</v>
      </c>
      <c r="I3726" s="1">
        <f t="shared" si="1462"/>
        <v>167736847.82608721</v>
      </c>
      <c r="J3726" s="1">
        <f t="shared" si="1463"/>
        <v>219922448.13157475</v>
      </c>
      <c r="K3726" s="1">
        <f t="shared" si="1464"/>
        <v>263682057.44</v>
      </c>
      <c r="L3726" s="1">
        <f t="shared" si="1465"/>
        <v>261731262.05635232</v>
      </c>
      <c r="M3726" s="1">
        <f t="shared" si="1466"/>
        <v>315808609.92000002</v>
      </c>
      <c r="N3726" s="1">
        <f t="shared" si="1467"/>
        <v>-83923913.043478012</v>
      </c>
      <c r="O3726" s="1">
        <f t="shared" si="1468"/>
        <v>-32255001.849925995</v>
      </c>
      <c r="P3726" s="1">
        <f t="shared" si="1469"/>
        <v>11071344</v>
      </c>
      <c r="Q3726" s="1">
        <f t="shared" si="1470"/>
        <v>9139863.4221310019</v>
      </c>
      <c r="R3726" s="1">
        <f t="shared" si="1471"/>
        <v>62681792</v>
      </c>
      <c r="S3726" s="1">
        <f t="shared" si="1472"/>
        <v>-82263152.173912793</v>
      </c>
      <c r="T3726" s="1">
        <f t="shared" si="1473"/>
        <v>-30077551.86842525</v>
      </c>
      <c r="U3726" s="1">
        <f t="shared" si="1474"/>
        <v>13682057.439999998</v>
      </c>
      <c r="V3726" s="1">
        <f t="shared" si="1475"/>
        <v>11731262.056352317</v>
      </c>
      <c r="W3726" s="1">
        <f t="shared" si="1476"/>
        <v>65808609.920000017</v>
      </c>
      <c r="X3726" s="1">
        <f t="shared" si="1477"/>
        <v>0</v>
      </c>
      <c r="Y3726" s="1">
        <f t="shared" si="1478"/>
        <v>217744998.15007401</v>
      </c>
      <c r="Z3726" s="1">
        <f t="shared" si="1479"/>
        <v>261071344</v>
      </c>
      <c r="AA3726" s="1">
        <f t="shared" si="1480"/>
        <v>259139863.422131</v>
      </c>
      <c r="AB3726" s="1">
        <f t="shared" si="1481"/>
        <v>312681792</v>
      </c>
      <c r="AC3726" s="1">
        <f t="shared" si="1482"/>
        <v>0</v>
      </c>
      <c r="AD3726" s="1">
        <f t="shared" si="1483"/>
        <v>217744998.15007401</v>
      </c>
      <c r="AE3726" s="1">
        <f t="shared" si="1484"/>
        <v>261071344</v>
      </c>
      <c r="AF3726" s="1">
        <f t="shared" si="1485"/>
        <v>259139863.422131</v>
      </c>
      <c r="AG3726" s="1">
        <f t="shared" si="1486"/>
        <v>312681792</v>
      </c>
    </row>
    <row r="3727" spans="1:33" x14ac:dyDescent="0.25">
      <c r="A3727" t="s">
        <v>7381</v>
      </c>
      <c r="B3727" t="s">
        <v>7382</v>
      </c>
      <c r="C3727" s="1">
        <v>370000000</v>
      </c>
      <c r="D3727" s="1">
        <v>331779661.016949</v>
      </c>
      <c r="E3727" s="1">
        <v>360202354.90009499</v>
      </c>
      <c r="F3727" s="1">
        <v>374133664</v>
      </c>
      <c r="G3727" s="1">
        <v>378889837.70883101</v>
      </c>
      <c r="H3727" s="1">
        <v>364147968</v>
      </c>
      <c r="I3727" s="1">
        <f t="shared" si="1462"/>
        <v>335097457.62711847</v>
      </c>
      <c r="J3727" s="1">
        <f t="shared" si="1463"/>
        <v>363804378.44909596</v>
      </c>
      <c r="K3727" s="1">
        <f t="shared" si="1464"/>
        <v>377875000.63999999</v>
      </c>
      <c r="L3727" s="1">
        <f t="shared" si="1465"/>
        <v>382678736.08591932</v>
      </c>
      <c r="M3727" s="1">
        <f t="shared" si="1466"/>
        <v>367789447.68000001</v>
      </c>
      <c r="N3727" s="1">
        <f t="shared" si="1467"/>
        <v>-38220338.983051002</v>
      </c>
      <c r="O3727" s="1">
        <f t="shared" si="1468"/>
        <v>-9797645.099905014</v>
      </c>
      <c r="P3727" s="1">
        <f t="shared" si="1469"/>
        <v>4133664</v>
      </c>
      <c r="Q3727" s="1">
        <f t="shared" si="1470"/>
        <v>8889837.7088310122</v>
      </c>
      <c r="R3727" s="1">
        <f t="shared" si="1471"/>
        <v>-5852032</v>
      </c>
      <c r="S3727" s="1">
        <f t="shared" si="1472"/>
        <v>-34902542.372881532</v>
      </c>
      <c r="T3727" s="1">
        <f t="shared" si="1473"/>
        <v>-6195621.5509040356</v>
      </c>
      <c r="U3727" s="1">
        <f t="shared" si="1474"/>
        <v>7875000.6399999857</v>
      </c>
      <c r="V3727" s="1">
        <f t="shared" si="1475"/>
        <v>12678736.085919321</v>
      </c>
      <c r="W3727" s="1">
        <f t="shared" si="1476"/>
        <v>-2210552.3199999928</v>
      </c>
      <c r="X3727" s="1">
        <f t="shared" si="1477"/>
        <v>331779661.016949</v>
      </c>
      <c r="Y3727" s="1">
        <f t="shared" si="1478"/>
        <v>360202354.90009499</v>
      </c>
      <c r="Z3727" s="1">
        <f t="shared" si="1479"/>
        <v>374133664</v>
      </c>
      <c r="AA3727" s="1">
        <f t="shared" si="1480"/>
        <v>378889837.70883101</v>
      </c>
      <c r="AB3727" s="1">
        <f t="shared" si="1481"/>
        <v>364147968</v>
      </c>
      <c r="AC3727" s="1">
        <f t="shared" si="1482"/>
        <v>331779661.016949</v>
      </c>
      <c r="AD3727" s="1">
        <f t="shared" si="1483"/>
        <v>360202354.90009499</v>
      </c>
      <c r="AE3727" s="1">
        <f t="shared" si="1484"/>
        <v>374133664</v>
      </c>
      <c r="AF3727" s="1">
        <f t="shared" si="1485"/>
        <v>378889837.70883101</v>
      </c>
      <c r="AG3727" s="1">
        <f t="shared" si="1486"/>
        <v>364147968</v>
      </c>
    </row>
    <row r="3728" spans="1:33" x14ac:dyDescent="0.25">
      <c r="A3728" t="s">
        <v>7383</v>
      </c>
      <c r="B3728" t="s">
        <v>7384</v>
      </c>
      <c r="C3728" s="1">
        <v>420000000</v>
      </c>
      <c r="D3728" s="1">
        <v>331779661.016949</v>
      </c>
      <c r="E3728" s="1">
        <v>360202354.90009499</v>
      </c>
      <c r="F3728" s="1">
        <v>374133664</v>
      </c>
      <c r="G3728" s="1">
        <v>378889837.70883101</v>
      </c>
      <c r="H3728" s="1">
        <v>364147968</v>
      </c>
      <c r="I3728" s="1">
        <f t="shared" si="1462"/>
        <v>335097457.62711847</v>
      </c>
      <c r="J3728" s="1">
        <f t="shared" si="1463"/>
        <v>363804378.44909596</v>
      </c>
      <c r="K3728" s="1">
        <f t="shared" si="1464"/>
        <v>377875000.63999999</v>
      </c>
      <c r="L3728" s="1">
        <f t="shared" si="1465"/>
        <v>382678736.08591932</v>
      </c>
      <c r="M3728" s="1">
        <f t="shared" si="1466"/>
        <v>367789447.68000001</v>
      </c>
      <c r="N3728" s="1">
        <f t="shared" si="1467"/>
        <v>-88220338.983051002</v>
      </c>
      <c r="O3728" s="1">
        <f t="shared" si="1468"/>
        <v>-59797645.099905014</v>
      </c>
      <c r="P3728" s="1">
        <f t="shared" si="1469"/>
        <v>-45866336</v>
      </c>
      <c r="Q3728" s="1">
        <f t="shared" si="1470"/>
        <v>-41110162.291168988</v>
      </c>
      <c r="R3728" s="1">
        <f t="shared" si="1471"/>
        <v>-55852032</v>
      </c>
      <c r="S3728" s="1">
        <f t="shared" si="1472"/>
        <v>-84902542.372881532</v>
      </c>
      <c r="T3728" s="1">
        <f t="shared" si="1473"/>
        <v>-56195621.550904036</v>
      </c>
      <c r="U3728" s="1">
        <f t="shared" si="1474"/>
        <v>-42124999.360000014</v>
      </c>
      <c r="V3728" s="1">
        <f t="shared" si="1475"/>
        <v>-37321263.914080679</v>
      </c>
      <c r="W3728" s="1">
        <f t="shared" si="1476"/>
        <v>-52210552.319999993</v>
      </c>
      <c r="X3728" s="1">
        <f t="shared" si="1477"/>
        <v>0</v>
      </c>
      <c r="Y3728" s="1">
        <f t="shared" si="1478"/>
        <v>0</v>
      </c>
      <c r="Z3728" s="1">
        <f t="shared" si="1479"/>
        <v>0</v>
      </c>
      <c r="AA3728" s="1">
        <f t="shared" si="1480"/>
        <v>0</v>
      </c>
      <c r="AB3728" s="1">
        <f t="shared" si="1481"/>
        <v>0</v>
      </c>
      <c r="AC3728" s="1">
        <f t="shared" si="1482"/>
        <v>0</v>
      </c>
      <c r="AD3728" s="1">
        <f t="shared" si="1483"/>
        <v>0</v>
      </c>
      <c r="AE3728" s="1">
        <f t="shared" si="1484"/>
        <v>0</v>
      </c>
      <c r="AF3728" s="1">
        <f t="shared" si="1485"/>
        <v>378889837.70883101</v>
      </c>
      <c r="AG3728" s="1">
        <f t="shared" si="1486"/>
        <v>0</v>
      </c>
    </row>
    <row r="3729" spans="1:33" x14ac:dyDescent="0.25">
      <c r="A3729" t="s">
        <v>7385</v>
      </c>
      <c r="B3729" t="s">
        <v>7386</v>
      </c>
      <c r="C3729" s="1">
        <v>385000000</v>
      </c>
      <c r="D3729" s="1">
        <v>400355871.88612098</v>
      </c>
      <c r="E3729" s="1">
        <v>449066746.63090903</v>
      </c>
      <c r="F3729" s="1">
        <v>621333632</v>
      </c>
      <c r="G3729" s="1">
        <v>862916666.66666698</v>
      </c>
      <c r="H3729" s="1">
        <v>617561856</v>
      </c>
      <c r="I3729" s="1">
        <f t="shared" si="1462"/>
        <v>404359430.6049822</v>
      </c>
      <c r="J3729" s="1">
        <f t="shared" si="1463"/>
        <v>453557414.0972181</v>
      </c>
      <c r="K3729" s="1">
        <f t="shared" si="1464"/>
        <v>627546968.32000005</v>
      </c>
      <c r="L3729" s="1">
        <f t="shared" si="1465"/>
        <v>871545833.33333361</v>
      </c>
      <c r="M3729" s="1">
        <f t="shared" si="1466"/>
        <v>623737474.56000006</v>
      </c>
      <c r="N3729" s="1">
        <f t="shared" si="1467"/>
        <v>15355871.886120975</v>
      </c>
      <c r="O3729" s="1">
        <f t="shared" si="1468"/>
        <v>64066746.630909026</v>
      </c>
      <c r="P3729" s="1">
        <f t="shared" si="1469"/>
        <v>236333632</v>
      </c>
      <c r="Q3729" s="1">
        <f t="shared" si="1470"/>
        <v>477916666.66666698</v>
      </c>
      <c r="R3729" s="1">
        <f t="shared" si="1471"/>
        <v>232561856</v>
      </c>
      <c r="S3729" s="1">
        <f t="shared" si="1472"/>
        <v>19359430.604982197</v>
      </c>
      <c r="T3729" s="1">
        <f t="shared" si="1473"/>
        <v>68557414.097218096</v>
      </c>
      <c r="U3729" s="1">
        <f t="shared" si="1474"/>
        <v>242546968.32000005</v>
      </c>
      <c r="V3729" s="1">
        <f t="shared" si="1475"/>
        <v>486545833.33333361</v>
      </c>
      <c r="W3729" s="1">
        <f t="shared" si="1476"/>
        <v>238737474.56000006</v>
      </c>
      <c r="X3729" s="1">
        <f t="shared" si="1477"/>
        <v>400355871.88612098</v>
      </c>
      <c r="Y3729" s="1">
        <f t="shared" si="1478"/>
        <v>449066746.63090903</v>
      </c>
      <c r="Z3729" s="1">
        <f t="shared" si="1479"/>
        <v>621333632</v>
      </c>
      <c r="AA3729" s="1">
        <f t="shared" si="1480"/>
        <v>862916666.66666698</v>
      </c>
      <c r="AB3729" s="1">
        <f t="shared" si="1481"/>
        <v>617561856</v>
      </c>
      <c r="AC3729" s="1">
        <f t="shared" si="1482"/>
        <v>400355871.88612098</v>
      </c>
      <c r="AD3729" s="1">
        <f t="shared" si="1483"/>
        <v>449066746.63090903</v>
      </c>
      <c r="AE3729" s="1">
        <f t="shared" si="1484"/>
        <v>621333632</v>
      </c>
      <c r="AF3729" s="1">
        <f t="shared" si="1485"/>
        <v>862916666.66666698</v>
      </c>
      <c r="AG3729" s="1">
        <f t="shared" si="1486"/>
        <v>617561856</v>
      </c>
    </row>
    <row r="3730" spans="1:33" x14ac:dyDescent="0.25">
      <c r="A3730" t="s">
        <v>7387</v>
      </c>
      <c r="B3730" t="s">
        <v>7388</v>
      </c>
      <c r="C3730" s="1">
        <v>260000000</v>
      </c>
      <c r="D3730" s="1">
        <v>109770491.803279</v>
      </c>
      <c r="E3730" s="1">
        <v>217744998.15007401</v>
      </c>
      <c r="F3730" s="1">
        <v>193235792</v>
      </c>
      <c r="G3730" s="1">
        <v>165477452.01465201</v>
      </c>
      <c r="H3730" s="1">
        <v>212984832</v>
      </c>
      <c r="I3730" s="1">
        <f t="shared" si="1462"/>
        <v>110868196.72131179</v>
      </c>
      <c r="J3730" s="1">
        <f t="shared" si="1463"/>
        <v>219922448.13157475</v>
      </c>
      <c r="K3730" s="1">
        <f t="shared" si="1464"/>
        <v>195168149.91999999</v>
      </c>
      <c r="L3730" s="1">
        <f t="shared" si="1465"/>
        <v>167132226.53479853</v>
      </c>
      <c r="M3730" s="1">
        <f t="shared" si="1466"/>
        <v>215114680.31999999</v>
      </c>
      <c r="N3730" s="1">
        <f t="shared" si="1467"/>
        <v>-150229508.19672102</v>
      </c>
      <c r="O3730" s="1">
        <f t="shared" si="1468"/>
        <v>-42255001.849925995</v>
      </c>
      <c r="P3730" s="1">
        <f t="shared" si="1469"/>
        <v>-66764208</v>
      </c>
      <c r="Q3730" s="1">
        <f t="shared" si="1470"/>
        <v>-94522547.985347986</v>
      </c>
      <c r="R3730" s="1">
        <f t="shared" si="1471"/>
        <v>-47015168</v>
      </c>
      <c r="S3730" s="1">
        <f t="shared" si="1472"/>
        <v>-149131803.27868819</v>
      </c>
      <c r="T3730" s="1">
        <f t="shared" si="1473"/>
        <v>-40077551.86842525</v>
      </c>
      <c r="U3730" s="1">
        <f t="shared" si="1474"/>
        <v>-64831850.080000013</v>
      </c>
      <c r="V3730" s="1">
        <f t="shared" si="1475"/>
        <v>-92867773.465201467</v>
      </c>
      <c r="W3730" s="1">
        <f t="shared" si="1476"/>
        <v>-44885319.680000007</v>
      </c>
      <c r="X3730" s="1">
        <f t="shared" si="1477"/>
        <v>0</v>
      </c>
      <c r="Y3730" s="1">
        <f t="shared" si="1478"/>
        <v>0</v>
      </c>
      <c r="Z3730" s="1">
        <f t="shared" si="1479"/>
        <v>0</v>
      </c>
      <c r="AA3730" s="1">
        <f t="shared" si="1480"/>
        <v>0</v>
      </c>
      <c r="AB3730" s="1">
        <f t="shared" si="1481"/>
        <v>0</v>
      </c>
      <c r="AC3730" s="1">
        <f t="shared" si="1482"/>
        <v>0</v>
      </c>
      <c r="AD3730" s="1">
        <f t="shared" si="1483"/>
        <v>0</v>
      </c>
      <c r="AE3730" s="1">
        <f t="shared" si="1484"/>
        <v>0</v>
      </c>
      <c r="AF3730" s="1">
        <f t="shared" si="1485"/>
        <v>0</v>
      </c>
      <c r="AG3730" s="1">
        <f t="shared" si="1486"/>
        <v>0</v>
      </c>
    </row>
    <row r="3731" spans="1:33" x14ac:dyDescent="0.25">
      <c r="A3731" t="s">
        <v>7389</v>
      </c>
      <c r="B3731" t="s">
        <v>7390</v>
      </c>
      <c r="C3731" s="1">
        <v>800000000</v>
      </c>
      <c r="D3731" s="1">
        <v>310000000</v>
      </c>
      <c r="E3731" s="1">
        <v>710200000</v>
      </c>
      <c r="F3731" s="1">
        <v>654979712</v>
      </c>
      <c r="G3731" s="1">
        <v>891066666.66666698</v>
      </c>
      <c r="H3731" s="1">
        <v>634591808</v>
      </c>
      <c r="I3731" s="1">
        <f t="shared" si="1462"/>
        <v>313100000</v>
      </c>
      <c r="J3731" s="1">
        <f t="shared" si="1463"/>
        <v>717302000</v>
      </c>
      <c r="K3731" s="1">
        <f t="shared" si="1464"/>
        <v>661529509.12</v>
      </c>
      <c r="L3731" s="1">
        <f t="shared" si="1465"/>
        <v>899977333.33333361</v>
      </c>
      <c r="M3731" s="1">
        <f t="shared" si="1466"/>
        <v>640937726.08000004</v>
      </c>
      <c r="N3731" s="1">
        <f t="shared" si="1467"/>
        <v>-490000000</v>
      </c>
      <c r="O3731" s="1">
        <f t="shared" si="1468"/>
        <v>-89800000</v>
      </c>
      <c r="P3731" s="1">
        <f t="shared" si="1469"/>
        <v>-145020288</v>
      </c>
      <c r="Q3731" s="1">
        <f t="shared" si="1470"/>
        <v>91066666.666666985</v>
      </c>
      <c r="R3731" s="1">
        <f t="shared" si="1471"/>
        <v>-165408192</v>
      </c>
      <c r="S3731" s="1">
        <f t="shared" si="1472"/>
        <v>-486900000</v>
      </c>
      <c r="T3731" s="1">
        <f t="shared" si="1473"/>
        <v>-82698000</v>
      </c>
      <c r="U3731" s="1">
        <f t="shared" si="1474"/>
        <v>-138470490.88</v>
      </c>
      <c r="V3731" s="1">
        <f t="shared" si="1475"/>
        <v>99977333.333333611</v>
      </c>
      <c r="W3731" s="1">
        <f t="shared" si="1476"/>
        <v>-159062273.91999996</v>
      </c>
      <c r="X3731" s="1">
        <f t="shared" si="1477"/>
        <v>0</v>
      </c>
      <c r="Y3731" s="1">
        <f t="shared" si="1478"/>
        <v>0</v>
      </c>
      <c r="Z3731" s="1">
        <f t="shared" si="1479"/>
        <v>0</v>
      </c>
      <c r="AA3731" s="1">
        <f t="shared" si="1480"/>
        <v>891066666.66666698</v>
      </c>
      <c r="AB3731" s="1">
        <f t="shared" si="1481"/>
        <v>0</v>
      </c>
      <c r="AC3731" s="1">
        <f t="shared" si="1482"/>
        <v>0</v>
      </c>
      <c r="AD3731" s="1">
        <f t="shared" si="1483"/>
        <v>0</v>
      </c>
      <c r="AE3731" s="1">
        <f t="shared" si="1484"/>
        <v>0</v>
      </c>
      <c r="AF3731" s="1">
        <f t="shared" si="1485"/>
        <v>891066666.66666698</v>
      </c>
      <c r="AG3731" s="1">
        <f t="shared" si="1486"/>
        <v>0</v>
      </c>
    </row>
    <row r="3732" spans="1:33" x14ac:dyDescent="0.25">
      <c r="A3732" t="s">
        <v>7391</v>
      </c>
      <c r="B3732" t="s">
        <v>7392</v>
      </c>
      <c r="C3732" s="1">
        <v>750000000</v>
      </c>
      <c r="D3732" s="1">
        <v>470000000</v>
      </c>
      <c r="E3732" s="1">
        <v>531932850.14005601</v>
      </c>
      <c r="F3732" s="1">
        <v>539815808</v>
      </c>
      <c r="G3732" s="1">
        <v>524354838.70967698</v>
      </c>
      <c r="H3732" s="1">
        <v>530704096</v>
      </c>
      <c r="I3732" s="1">
        <f t="shared" si="1462"/>
        <v>474700000</v>
      </c>
      <c r="J3732" s="1">
        <f t="shared" si="1463"/>
        <v>537252178.6414566</v>
      </c>
      <c r="K3732" s="1">
        <f t="shared" si="1464"/>
        <v>545213966.08000004</v>
      </c>
      <c r="L3732" s="1">
        <f t="shared" si="1465"/>
        <v>529598387.09677374</v>
      </c>
      <c r="M3732" s="1">
        <f t="shared" si="1466"/>
        <v>536011136.95999998</v>
      </c>
      <c r="N3732" s="1">
        <f t="shared" si="1467"/>
        <v>-280000000</v>
      </c>
      <c r="O3732" s="1">
        <f t="shared" si="1468"/>
        <v>-218067149.85994399</v>
      </c>
      <c r="P3732" s="1">
        <f t="shared" si="1469"/>
        <v>-210184192</v>
      </c>
      <c r="Q3732" s="1">
        <f t="shared" si="1470"/>
        <v>-225645161.29032302</v>
      </c>
      <c r="R3732" s="1">
        <f t="shared" si="1471"/>
        <v>-219295904</v>
      </c>
      <c r="S3732" s="1">
        <f t="shared" si="1472"/>
        <v>-275300000</v>
      </c>
      <c r="T3732" s="1">
        <f t="shared" si="1473"/>
        <v>-212747821.3585434</v>
      </c>
      <c r="U3732" s="1">
        <f t="shared" si="1474"/>
        <v>-204786033.91999996</v>
      </c>
      <c r="V3732" s="1">
        <f t="shared" si="1475"/>
        <v>-220401612.90322626</v>
      </c>
      <c r="W3732" s="1">
        <f t="shared" si="1476"/>
        <v>-213988863.04000002</v>
      </c>
      <c r="X3732" s="1">
        <f t="shared" si="1477"/>
        <v>0</v>
      </c>
      <c r="Y3732" s="1">
        <f t="shared" si="1478"/>
        <v>0</v>
      </c>
      <c r="Z3732" s="1">
        <f t="shared" si="1479"/>
        <v>0</v>
      </c>
      <c r="AA3732" s="1">
        <f t="shared" si="1480"/>
        <v>0</v>
      </c>
      <c r="AB3732" s="1">
        <f t="shared" si="1481"/>
        <v>0</v>
      </c>
      <c r="AC3732" s="1">
        <f t="shared" si="1482"/>
        <v>0</v>
      </c>
      <c r="AD3732" s="1">
        <f t="shared" si="1483"/>
        <v>0</v>
      </c>
      <c r="AE3732" s="1">
        <f t="shared" si="1484"/>
        <v>0</v>
      </c>
      <c r="AF3732" s="1">
        <f t="shared" si="1485"/>
        <v>0</v>
      </c>
      <c r="AG3732" s="1">
        <f t="shared" si="1486"/>
        <v>0</v>
      </c>
    </row>
    <row r="3733" spans="1:33" x14ac:dyDescent="0.25">
      <c r="A3733" t="s">
        <v>7393</v>
      </c>
      <c r="B3733" t="s">
        <v>7394</v>
      </c>
      <c r="C3733" s="1">
        <v>505000000</v>
      </c>
      <c r="D3733" s="1">
        <v>480250000</v>
      </c>
      <c r="E3733" s="1">
        <v>484380066.78678697</v>
      </c>
      <c r="F3733" s="1">
        <v>461869536</v>
      </c>
      <c r="G3733" s="1">
        <v>514255435.18518502</v>
      </c>
      <c r="H3733" s="1">
        <v>478985920</v>
      </c>
      <c r="I3733" s="1">
        <f t="shared" si="1462"/>
        <v>485052500</v>
      </c>
      <c r="J3733" s="1">
        <f t="shared" si="1463"/>
        <v>489223867.45465487</v>
      </c>
      <c r="K3733" s="1">
        <f t="shared" si="1464"/>
        <v>466488231.36000001</v>
      </c>
      <c r="L3733" s="1">
        <f t="shared" si="1465"/>
        <v>519397989.5370369</v>
      </c>
      <c r="M3733" s="1">
        <f t="shared" si="1466"/>
        <v>483775779.19999999</v>
      </c>
      <c r="N3733" s="1">
        <f t="shared" si="1467"/>
        <v>-24750000</v>
      </c>
      <c r="O3733" s="1">
        <f t="shared" si="1468"/>
        <v>-20619933.213213027</v>
      </c>
      <c r="P3733" s="1">
        <f t="shared" si="1469"/>
        <v>-43130464</v>
      </c>
      <c r="Q3733" s="1">
        <f t="shared" si="1470"/>
        <v>9255435.1851850152</v>
      </c>
      <c r="R3733" s="1">
        <f t="shared" si="1471"/>
        <v>-26014080</v>
      </c>
      <c r="S3733" s="1">
        <f t="shared" si="1472"/>
        <v>-19947500</v>
      </c>
      <c r="T3733" s="1">
        <f t="shared" si="1473"/>
        <v>-15776132.545345128</v>
      </c>
      <c r="U3733" s="1">
        <f t="shared" si="1474"/>
        <v>-38511768.639999986</v>
      </c>
      <c r="V3733" s="1">
        <f t="shared" si="1475"/>
        <v>14397989.537036896</v>
      </c>
      <c r="W3733" s="1">
        <f t="shared" si="1476"/>
        <v>-21224220.800000012</v>
      </c>
      <c r="X3733" s="1">
        <f t="shared" si="1477"/>
        <v>480250000</v>
      </c>
      <c r="Y3733" s="1">
        <f t="shared" si="1478"/>
        <v>484380066.78678697</v>
      </c>
      <c r="Z3733" s="1">
        <f t="shared" si="1479"/>
        <v>0</v>
      </c>
      <c r="AA3733" s="1">
        <f t="shared" si="1480"/>
        <v>514255435.18518502</v>
      </c>
      <c r="AB3733" s="1">
        <f t="shared" si="1481"/>
        <v>478985920</v>
      </c>
      <c r="AC3733" s="1">
        <f t="shared" si="1482"/>
        <v>480250000</v>
      </c>
      <c r="AD3733" s="1">
        <f t="shared" si="1483"/>
        <v>484380066.78678697</v>
      </c>
      <c r="AE3733" s="1">
        <f t="shared" si="1484"/>
        <v>461869536</v>
      </c>
      <c r="AF3733" s="1">
        <f t="shared" si="1485"/>
        <v>514255435.18518502</v>
      </c>
      <c r="AG3733" s="1">
        <f t="shared" si="1486"/>
        <v>478985920</v>
      </c>
    </row>
    <row r="3734" spans="1:33" x14ac:dyDescent="0.25">
      <c r="A3734" t="s">
        <v>7395</v>
      </c>
      <c r="B3734" t="s">
        <v>7396</v>
      </c>
      <c r="C3734" s="1">
        <v>750000000</v>
      </c>
      <c r="D3734" s="1">
        <v>327887323.94366199</v>
      </c>
      <c r="E3734" s="1">
        <v>531932850.14005601</v>
      </c>
      <c r="F3734" s="1">
        <v>515048320</v>
      </c>
      <c r="G3734" s="1">
        <v>357956521.73913002</v>
      </c>
      <c r="H3734" s="1">
        <v>526575424</v>
      </c>
      <c r="I3734" s="1">
        <f t="shared" si="1462"/>
        <v>331166197.18309861</v>
      </c>
      <c r="J3734" s="1">
        <f t="shared" si="1463"/>
        <v>537252178.6414566</v>
      </c>
      <c r="K3734" s="1">
        <f t="shared" si="1464"/>
        <v>520198803.19999999</v>
      </c>
      <c r="L3734" s="1">
        <f t="shared" si="1465"/>
        <v>361536086.95652133</v>
      </c>
      <c r="M3734" s="1">
        <f t="shared" si="1466"/>
        <v>531841178.24000001</v>
      </c>
      <c r="N3734" s="1">
        <f t="shared" si="1467"/>
        <v>-422112676.05633801</v>
      </c>
      <c r="O3734" s="1">
        <f t="shared" si="1468"/>
        <v>-218067149.85994399</v>
      </c>
      <c r="P3734" s="1">
        <f t="shared" si="1469"/>
        <v>-234951680</v>
      </c>
      <c r="Q3734" s="1">
        <f t="shared" si="1470"/>
        <v>-392043478.26086998</v>
      </c>
      <c r="R3734" s="1">
        <f t="shared" si="1471"/>
        <v>-223424576</v>
      </c>
      <c r="S3734" s="1">
        <f t="shared" si="1472"/>
        <v>-418833802.81690139</v>
      </c>
      <c r="T3734" s="1">
        <f t="shared" si="1473"/>
        <v>-212747821.3585434</v>
      </c>
      <c r="U3734" s="1">
        <f t="shared" si="1474"/>
        <v>-229801196.80000001</v>
      </c>
      <c r="V3734" s="1">
        <f t="shared" si="1475"/>
        <v>-388463913.04347867</v>
      </c>
      <c r="W3734" s="1">
        <f t="shared" si="1476"/>
        <v>-218158821.75999999</v>
      </c>
      <c r="X3734" s="1">
        <f t="shared" si="1477"/>
        <v>0</v>
      </c>
      <c r="Y3734" s="1">
        <f t="shared" si="1478"/>
        <v>0</v>
      </c>
      <c r="Z3734" s="1">
        <f t="shared" si="1479"/>
        <v>0</v>
      </c>
      <c r="AA3734" s="1">
        <f t="shared" si="1480"/>
        <v>0</v>
      </c>
      <c r="AB3734" s="1">
        <f t="shared" si="1481"/>
        <v>0</v>
      </c>
      <c r="AC3734" s="1">
        <f t="shared" si="1482"/>
        <v>0</v>
      </c>
      <c r="AD3734" s="1">
        <f t="shared" si="1483"/>
        <v>0</v>
      </c>
      <c r="AE3734" s="1">
        <f t="shared" si="1484"/>
        <v>0</v>
      </c>
      <c r="AF3734" s="1">
        <f t="shared" si="1485"/>
        <v>0</v>
      </c>
      <c r="AG3734" s="1">
        <f t="shared" si="1486"/>
        <v>0</v>
      </c>
    </row>
    <row r="3735" spans="1:33" x14ac:dyDescent="0.25">
      <c r="A3735" t="s">
        <v>7397</v>
      </c>
      <c r="B3735" t="s">
        <v>7398</v>
      </c>
      <c r="C3735" s="1">
        <v>595000000</v>
      </c>
      <c r="D3735" s="1">
        <v>1200000000</v>
      </c>
      <c r="E3735" s="1">
        <v>480607963.013699</v>
      </c>
      <c r="F3735" s="1">
        <v>501416704</v>
      </c>
      <c r="G3735" s="1">
        <v>484541909.57446802</v>
      </c>
      <c r="H3735" s="1">
        <v>471163648</v>
      </c>
      <c r="I3735" s="1">
        <f t="shared" si="1462"/>
        <v>1212000000</v>
      </c>
      <c r="J3735" s="1">
        <f t="shared" si="1463"/>
        <v>485414042.64383596</v>
      </c>
      <c r="K3735" s="1">
        <f t="shared" si="1464"/>
        <v>506430871.04000002</v>
      </c>
      <c r="L3735" s="1">
        <f t="shared" si="1465"/>
        <v>489387328.67021269</v>
      </c>
      <c r="M3735" s="1">
        <f t="shared" si="1466"/>
        <v>475875284.48000002</v>
      </c>
      <c r="N3735" s="1">
        <f t="shared" si="1467"/>
        <v>605000000</v>
      </c>
      <c r="O3735" s="1">
        <f t="shared" si="1468"/>
        <v>-114392036.986301</v>
      </c>
      <c r="P3735" s="1">
        <f t="shared" si="1469"/>
        <v>-93583296</v>
      </c>
      <c r="Q3735" s="1">
        <f t="shared" si="1470"/>
        <v>-110458090.42553198</v>
      </c>
      <c r="R3735" s="1">
        <f t="shared" si="1471"/>
        <v>-123836352</v>
      </c>
      <c r="S3735" s="1">
        <f t="shared" si="1472"/>
        <v>617000000</v>
      </c>
      <c r="T3735" s="1">
        <f t="shared" si="1473"/>
        <v>-109585957.35616404</v>
      </c>
      <c r="U3735" s="1">
        <f t="shared" si="1474"/>
        <v>-88569128.959999979</v>
      </c>
      <c r="V3735" s="1">
        <f t="shared" si="1475"/>
        <v>-105612671.32978731</v>
      </c>
      <c r="W3735" s="1">
        <f t="shared" si="1476"/>
        <v>-119124715.51999998</v>
      </c>
      <c r="X3735" s="1">
        <f t="shared" si="1477"/>
        <v>1200000000</v>
      </c>
      <c r="Y3735" s="1">
        <f t="shared" si="1478"/>
        <v>0</v>
      </c>
      <c r="Z3735" s="1">
        <f t="shared" si="1479"/>
        <v>0</v>
      </c>
      <c r="AA3735" s="1">
        <f t="shared" si="1480"/>
        <v>0</v>
      </c>
      <c r="AB3735" s="1">
        <f t="shared" si="1481"/>
        <v>0</v>
      </c>
      <c r="AC3735" s="1">
        <f t="shared" si="1482"/>
        <v>1200000000</v>
      </c>
      <c r="AD3735" s="1">
        <f t="shared" si="1483"/>
        <v>0</v>
      </c>
      <c r="AE3735" s="1">
        <f t="shared" si="1484"/>
        <v>0</v>
      </c>
      <c r="AF3735" s="1">
        <f t="shared" si="1485"/>
        <v>0</v>
      </c>
      <c r="AG3735" s="1">
        <f t="shared" si="1486"/>
        <v>0</v>
      </c>
    </row>
    <row r="3736" spans="1:33" x14ac:dyDescent="0.25">
      <c r="A3736" t="s">
        <v>7399</v>
      </c>
      <c r="B3736" t="s">
        <v>7400</v>
      </c>
      <c r="C3736" s="1">
        <v>480000000</v>
      </c>
      <c r="D3736" s="1">
        <v>671052631.57894695</v>
      </c>
      <c r="E3736" s="1">
        <v>480607963.013699</v>
      </c>
      <c r="F3736" s="1">
        <v>520831744</v>
      </c>
      <c r="G3736" s="1">
        <v>514255435.18518502</v>
      </c>
      <c r="H3736" s="1">
        <v>528802784</v>
      </c>
      <c r="I3736" s="1">
        <f t="shared" si="1462"/>
        <v>677763157.89473641</v>
      </c>
      <c r="J3736" s="1">
        <f t="shared" si="1463"/>
        <v>485414042.64383596</v>
      </c>
      <c r="K3736" s="1">
        <f t="shared" si="1464"/>
        <v>526040061.44</v>
      </c>
      <c r="L3736" s="1">
        <f t="shared" si="1465"/>
        <v>519397989.5370369</v>
      </c>
      <c r="M3736" s="1">
        <f t="shared" si="1466"/>
        <v>534090811.84000003</v>
      </c>
      <c r="N3736" s="1">
        <f t="shared" si="1467"/>
        <v>191052631.57894695</v>
      </c>
      <c r="O3736" s="1">
        <f t="shared" si="1468"/>
        <v>607963.01369899511</v>
      </c>
      <c r="P3736" s="1">
        <f t="shared" si="1469"/>
        <v>40831744</v>
      </c>
      <c r="Q3736" s="1">
        <f t="shared" si="1470"/>
        <v>34255435.185185015</v>
      </c>
      <c r="R3736" s="1">
        <f t="shared" si="1471"/>
        <v>48802784</v>
      </c>
      <c r="S3736" s="1">
        <f t="shared" si="1472"/>
        <v>197763157.89473641</v>
      </c>
      <c r="T3736" s="1">
        <f t="shared" si="1473"/>
        <v>5414042.6438359618</v>
      </c>
      <c r="U3736" s="1">
        <f t="shared" si="1474"/>
        <v>46040061.439999998</v>
      </c>
      <c r="V3736" s="1">
        <f t="shared" si="1475"/>
        <v>39397989.537036896</v>
      </c>
      <c r="W3736" s="1">
        <f t="shared" si="1476"/>
        <v>54090811.840000033</v>
      </c>
      <c r="X3736" s="1">
        <f t="shared" si="1477"/>
        <v>671052631.57894695</v>
      </c>
      <c r="Y3736" s="1">
        <f t="shared" si="1478"/>
        <v>480607963.013699</v>
      </c>
      <c r="Z3736" s="1">
        <f t="shared" si="1479"/>
        <v>520831744</v>
      </c>
      <c r="AA3736" s="1">
        <f t="shared" si="1480"/>
        <v>514255435.18518502</v>
      </c>
      <c r="AB3736" s="1">
        <f t="shared" si="1481"/>
        <v>528802784</v>
      </c>
      <c r="AC3736" s="1">
        <f t="shared" si="1482"/>
        <v>671052631.57894695</v>
      </c>
      <c r="AD3736" s="1">
        <f t="shared" si="1483"/>
        <v>480607963.013699</v>
      </c>
      <c r="AE3736" s="1">
        <f t="shared" si="1484"/>
        <v>520831744</v>
      </c>
      <c r="AF3736" s="1">
        <f t="shared" si="1485"/>
        <v>514255435.18518502</v>
      </c>
      <c r="AG3736" s="1">
        <f t="shared" si="1486"/>
        <v>528802784</v>
      </c>
    </row>
    <row r="3737" spans="1:33" x14ac:dyDescent="0.25">
      <c r="A3737" t="s">
        <v>7401</v>
      </c>
      <c r="B3737" t="s">
        <v>7402</v>
      </c>
      <c r="C3737" s="1">
        <v>550000000</v>
      </c>
      <c r="D3737" s="1">
        <v>508561643.83561599</v>
      </c>
      <c r="E3737" s="1">
        <v>544350324.44986498</v>
      </c>
      <c r="F3737" s="1">
        <v>537361856</v>
      </c>
      <c r="G3737" s="1">
        <v>507091607.83377999</v>
      </c>
      <c r="H3737" s="1">
        <v>541218560</v>
      </c>
      <c r="I3737" s="1">
        <f t="shared" si="1462"/>
        <v>513647260.27397215</v>
      </c>
      <c r="J3737" s="1">
        <f t="shared" si="1463"/>
        <v>549793827.69436359</v>
      </c>
      <c r="K3737" s="1">
        <f t="shared" si="1464"/>
        <v>542735474.56000006</v>
      </c>
      <c r="L3737" s="1">
        <f t="shared" si="1465"/>
        <v>512162523.91211778</v>
      </c>
      <c r="M3737" s="1">
        <f t="shared" si="1466"/>
        <v>546630745.60000002</v>
      </c>
      <c r="N3737" s="1">
        <f t="shared" si="1467"/>
        <v>-41438356.164384007</v>
      </c>
      <c r="O3737" s="1">
        <f t="shared" si="1468"/>
        <v>-5649675.5501350164</v>
      </c>
      <c r="P3737" s="1">
        <f t="shared" si="1469"/>
        <v>-12638144</v>
      </c>
      <c r="Q3737" s="1">
        <f t="shared" si="1470"/>
        <v>-42908392.166220009</v>
      </c>
      <c r="R3737" s="1">
        <f t="shared" si="1471"/>
        <v>-8781440</v>
      </c>
      <c r="S3737" s="1">
        <f t="shared" si="1472"/>
        <v>-36352739.726027846</v>
      </c>
      <c r="T3737" s="1">
        <f t="shared" si="1473"/>
        <v>-206172.30563640594</v>
      </c>
      <c r="U3737" s="1">
        <f t="shared" si="1474"/>
        <v>-7264525.439999938</v>
      </c>
      <c r="V3737" s="1">
        <f t="shared" si="1475"/>
        <v>-37837476.087882221</v>
      </c>
      <c r="W3737" s="1">
        <f t="shared" si="1476"/>
        <v>-3369254.3999999762</v>
      </c>
      <c r="X3737" s="1">
        <f t="shared" si="1477"/>
        <v>0</v>
      </c>
      <c r="Y3737" s="1">
        <f t="shared" si="1478"/>
        <v>544350324.44986498</v>
      </c>
      <c r="Z3737" s="1">
        <f t="shared" si="1479"/>
        <v>537361856</v>
      </c>
      <c r="AA3737" s="1">
        <f t="shared" si="1480"/>
        <v>0</v>
      </c>
      <c r="AB3737" s="1">
        <f t="shared" si="1481"/>
        <v>541218560</v>
      </c>
      <c r="AC3737" s="1">
        <f t="shared" si="1482"/>
        <v>508561643.83561599</v>
      </c>
      <c r="AD3737" s="1">
        <f t="shared" si="1483"/>
        <v>544350324.44986498</v>
      </c>
      <c r="AE3737" s="1">
        <f t="shared" si="1484"/>
        <v>537361856</v>
      </c>
      <c r="AF3737" s="1">
        <f t="shared" si="1485"/>
        <v>507091607.83377999</v>
      </c>
      <c r="AG3737" s="1">
        <f t="shared" si="1486"/>
        <v>541218560</v>
      </c>
    </row>
    <row r="3738" spans="1:33" x14ac:dyDescent="0.25">
      <c r="A3738" t="s">
        <v>7403</v>
      </c>
      <c r="B3738" t="s">
        <v>7404</v>
      </c>
      <c r="C3738" s="1">
        <v>220000000</v>
      </c>
      <c r="D3738" s="1">
        <v>260000000</v>
      </c>
      <c r="E3738" s="1">
        <v>413005838.32035899</v>
      </c>
      <c r="F3738" s="1">
        <v>434901248</v>
      </c>
      <c r="G3738" s="1">
        <v>345717948.71794897</v>
      </c>
      <c r="H3738" s="1">
        <v>466546944</v>
      </c>
      <c r="I3738" s="1">
        <f t="shared" si="1462"/>
        <v>262600000</v>
      </c>
      <c r="J3738" s="1">
        <f t="shared" si="1463"/>
        <v>417135896.70356256</v>
      </c>
      <c r="K3738" s="1">
        <f t="shared" si="1464"/>
        <v>439250260.48000002</v>
      </c>
      <c r="L3738" s="1">
        <f t="shared" si="1465"/>
        <v>349175128.20512849</v>
      </c>
      <c r="M3738" s="1">
        <f t="shared" si="1466"/>
        <v>471212413.44</v>
      </c>
      <c r="N3738" s="1">
        <f t="shared" si="1467"/>
        <v>40000000</v>
      </c>
      <c r="O3738" s="1">
        <f t="shared" si="1468"/>
        <v>193005838.32035899</v>
      </c>
      <c r="P3738" s="1">
        <f t="shared" si="1469"/>
        <v>214901248</v>
      </c>
      <c r="Q3738" s="1">
        <f t="shared" si="1470"/>
        <v>125717948.71794897</v>
      </c>
      <c r="R3738" s="1">
        <f t="shared" si="1471"/>
        <v>246546944</v>
      </c>
      <c r="S3738" s="1">
        <f t="shared" si="1472"/>
        <v>42600000</v>
      </c>
      <c r="T3738" s="1">
        <f t="shared" si="1473"/>
        <v>197135896.70356256</v>
      </c>
      <c r="U3738" s="1">
        <f t="shared" si="1474"/>
        <v>219250260.48000002</v>
      </c>
      <c r="V3738" s="1">
        <f t="shared" si="1475"/>
        <v>129175128.20512849</v>
      </c>
      <c r="W3738" s="1">
        <f t="shared" si="1476"/>
        <v>251212413.44</v>
      </c>
      <c r="X3738" s="1">
        <f t="shared" si="1477"/>
        <v>260000000</v>
      </c>
      <c r="Y3738" s="1">
        <f t="shared" si="1478"/>
        <v>413005838.32035899</v>
      </c>
      <c r="Z3738" s="1">
        <f t="shared" si="1479"/>
        <v>434901248</v>
      </c>
      <c r="AA3738" s="1">
        <f t="shared" si="1480"/>
        <v>345717948.71794897</v>
      </c>
      <c r="AB3738" s="1">
        <f t="shared" si="1481"/>
        <v>466546944</v>
      </c>
      <c r="AC3738" s="1">
        <f t="shared" si="1482"/>
        <v>260000000</v>
      </c>
      <c r="AD3738" s="1">
        <f t="shared" si="1483"/>
        <v>413005838.32035899</v>
      </c>
      <c r="AE3738" s="1">
        <f t="shared" si="1484"/>
        <v>434901248</v>
      </c>
      <c r="AF3738" s="1">
        <f t="shared" si="1485"/>
        <v>345717948.71794897</v>
      </c>
      <c r="AG3738" s="1">
        <f t="shared" si="1486"/>
        <v>466546944</v>
      </c>
    </row>
    <row r="3739" spans="1:33" x14ac:dyDescent="0.25">
      <c r="A3739" t="s">
        <v>7405</v>
      </c>
      <c r="B3739" t="s">
        <v>7406</v>
      </c>
      <c r="C3739" s="1">
        <v>300000000</v>
      </c>
      <c r="D3739" s="1">
        <v>410000000</v>
      </c>
      <c r="E3739" s="1">
        <v>449066746.63090903</v>
      </c>
      <c r="F3739" s="1">
        <v>488054784</v>
      </c>
      <c r="G3739" s="1">
        <v>470158163.265306</v>
      </c>
      <c r="H3739" s="1">
        <v>511039808</v>
      </c>
      <c r="I3739" s="1">
        <f t="shared" si="1462"/>
        <v>414100000</v>
      </c>
      <c r="J3739" s="1">
        <f t="shared" si="1463"/>
        <v>453557414.0972181</v>
      </c>
      <c r="K3739" s="1">
        <f t="shared" si="1464"/>
        <v>492935331.84000003</v>
      </c>
      <c r="L3739" s="1">
        <f t="shared" si="1465"/>
        <v>474859744.89795905</v>
      </c>
      <c r="M3739" s="1">
        <f t="shared" si="1466"/>
        <v>516150206.07999998</v>
      </c>
      <c r="N3739" s="1">
        <f t="shared" si="1467"/>
        <v>110000000</v>
      </c>
      <c r="O3739" s="1">
        <f t="shared" si="1468"/>
        <v>149066746.63090903</v>
      </c>
      <c r="P3739" s="1">
        <f t="shared" si="1469"/>
        <v>188054784</v>
      </c>
      <c r="Q3739" s="1">
        <f t="shared" si="1470"/>
        <v>170158163.265306</v>
      </c>
      <c r="R3739" s="1">
        <f t="shared" si="1471"/>
        <v>211039808</v>
      </c>
      <c r="S3739" s="1">
        <f t="shared" si="1472"/>
        <v>114100000</v>
      </c>
      <c r="T3739" s="1">
        <f t="shared" si="1473"/>
        <v>153557414.0972181</v>
      </c>
      <c r="U3739" s="1">
        <f t="shared" si="1474"/>
        <v>192935331.84000003</v>
      </c>
      <c r="V3739" s="1">
        <f t="shared" si="1475"/>
        <v>174859744.89795905</v>
      </c>
      <c r="W3739" s="1">
        <f t="shared" si="1476"/>
        <v>216150206.07999998</v>
      </c>
      <c r="X3739" s="1">
        <f t="shared" si="1477"/>
        <v>410000000</v>
      </c>
      <c r="Y3739" s="1">
        <f t="shared" si="1478"/>
        <v>449066746.63090903</v>
      </c>
      <c r="Z3739" s="1">
        <f t="shared" si="1479"/>
        <v>488054784</v>
      </c>
      <c r="AA3739" s="1">
        <f t="shared" si="1480"/>
        <v>470158163.265306</v>
      </c>
      <c r="AB3739" s="1">
        <f t="shared" si="1481"/>
        <v>511039808</v>
      </c>
      <c r="AC3739" s="1">
        <f t="shared" si="1482"/>
        <v>410000000</v>
      </c>
      <c r="AD3739" s="1">
        <f t="shared" si="1483"/>
        <v>449066746.63090903</v>
      </c>
      <c r="AE3739" s="1">
        <f t="shared" si="1484"/>
        <v>488054784</v>
      </c>
      <c r="AF3739" s="1">
        <f t="shared" si="1485"/>
        <v>470158163.265306</v>
      </c>
      <c r="AG3739" s="1">
        <f t="shared" si="1486"/>
        <v>511039808</v>
      </c>
    </row>
    <row r="3740" spans="1:33" x14ac:dyDescent="0.25">
      <c r="A3740" t="s">
        <v>7407</v>
      </c>
      <c r="B3740" t="s">
        <v>7408</v>
      </c>
      <c r="C3740" s="1">
        <v>280000000</v>
      </c>
      <c r="D3740" s="1">
        <v>185122448.979592</v>
      </c>
      <c r="E3740" s="1">
        <v>188788299.64912301</v>
      </c>
      <c r="F3740" s="1">
        <v>232122624</v>
      </c>
      <c r="G3740" s="1">
        <v>202759349.90059599</v>
      </c>
      <c r="H3740" s="1">
        <v>246783808</v>
      </c>
      <c r="I3740" s="1">
        <f t="shared" si="1462"/>
        <v>186973673.46938792</v>
      </c>
      <c r="J3740" s="1">
        <f t="shared" si="1463"/>
        <v>190676182.64561424</v>
      </c>
      <c r="K3740" s="1">
        <f t="shared" si="1464"/>
        <v>234443850.24000001</v>
      </c>
      <c r="L3740" s="1">
        <f t="shared" si="1465"/>
        <v>204786943.39960197</v>
      </c>
      <c r="M3740" s="1">
        <f t="shared" si="1466"/>
        <v>249251646.08000001</v>
      </c>
      <c r="N3740" s="1">
        <f t="shared" si="1467"/>
        <v>-94877551.020408005</v>
      </c>
      <c r="O3740" s="1">
        <f t="shared" si="1468"/>
        <v>-91211700.350876987</v>
      </c>
      <c r="P3740" s="1">
        <f t="shared" si="1469"/>
        <v>-47877376</v>
      </c>
      <c r="Q3740" s="1">
        <f t="shared" si="1470"/>
        <v>-77240650.099404007</v>
      </c>
      <c r="R3740" s="1">
        <f t="shared" si="1471"/>
        <v>-33216192</v>
      </c>
      <c r="S3740" s="1">
        <f t="shared" si="1472"/>
        <v>-93026326.530612081</v>
      </c>
      <c r="T3740" s="1">
        <f t="shared" si="1473"/>
        <v>-89323817.354385763</v>
      </c>
      <c r="U3740" s="1">
        <f t="shared" si="1474"/>
        <v>-45556149.75999999</v>
      </c>
      <c r="V3740" s="1">
        <f t="shared" si="1475"/>
        <v>-75213056.600398034</v>
      </c>
      <c r="W3740" s="1">
        <f t="shared" si="1476"/>
        <v>-30748353.919999987</v>
      </c>
      <c r="X3740" s="1">
        <f t="shared" si="1477"/>
        <v>0</v>
      </c>
      <c r="Y3740" s="1">
        <f t="shared" si="1478"/>
        <v>0</v>
      </c>
      <c r="Z3740" s="1">
        <f t="shared" si="1479"/>
        <v>0</v>
      </c>
      <c r="AA3740" s="1">
        <f t="shared" si="1480"/>
        <v>0</v>
      </c>
      <c r="AB3740" s="1">
        <f t="shared" si="1481"/>
        <v>246783808</v>
      </c>
      <c r="AC3740" s="1">
        <f t="shared" si="1482"/>
        <v>0</v>
      </c>
      <c r="AD3740" s="1">
        <f t="shared" si="1483"/>
        <v>0</v>
      </c>
      <c r="AE3740" s="1">
        <f t="shared" si="1484"/>
        <v>0</v>
      </c>
      <c r="AF3740" s="1">
        <f t="shared" si="1485"/>
        <v>0</v>
      </c>
      <c r="AG3740" s="1">
        <f t="shared" si="1486"/>
        <v>246783808</v>
      </c>
    </row>
    <row r="3741" spans="1:33" x14ac:dyDescent="0.25">
      <c r="A3741" t="s">
        <v>7409</v>
      </c>
      <c r="B3741" t="s">
        <v>7410</v>
      </c>
      <c r="C3741" s="1">
        <v>430000000</v>
      </c>
      <c r="D3741" s="1">
        <v>268510416.66666698</v>
      </c>
      <c r="E3741" s="1">
        <v>766875000</v>
      </c>
      <c r="F3741" s="1">
        <v>467568480</v>
      </c>
      <c r="G3741" s="1">
        <v>384663858.91869903</v>
      </c>
      <c r="H3741" s="1">
        <v>547582336</v>
      </c>
      <c r="I3741" s="1">
        <f t="shared" si="1462"/>
        <v>271195520.83333367</v>
      </c>
      <c r="J3741" s="1">
        <f t="shared" si="1463"/>
        <v>774543750</v>
      </c>
      <c r="K3741" s="1">
        <f t="shared" si="1464"/>
        <v>472244164.80000001</v>
      </c>
      <c r="L3741" s="1">
        <f t="shared" si="1465"/>
        <v>388510497.50788599</v>
      </c>
      <c r="M3741" s="1">
        <f t="shared" si="1466"/>
        <v>553058159.36000001</v>
      </c>
      <c r="N3741" s="1">
        <f t="shared" si="1467"/>
        <v>-161489583.33333302</v>
      </c>
      <c r="O3741" s="1">
        <f t="shared" si="1468"/>
        <v>336875000</v>
      </c>
      <c r="P3741" s="1">
        <f t="shared" si="1469"/>
        <v>37568480</v>
      </c>
      <c r="Q3741" s="1">
        <f t="shared" si="1470"/>
        <v>-45336141.081300974</v>
      </c>
      <c r="R3741" s="1">
        <f t="shared" si="1471"/>
        <v>117582336</v>
      </c>
      <c r="S3741" s="1">
        <f t="shared" si="1472"/>
        <v>-158804479.16666633</v>
      </c>
      <c r="T3741" s="1">
        <f t="shared" si="1473"/>
        <v>344543750</v>
      </c>
      <c r="U3741" s="1">
        <f t="shared" si="1474"/>
        <v>42244164.800000012</v>
      </c>
      <c r="V3741" s="1">
        <f t="shared" si="1475"/>
        <v>-41489502.492114007</v>
      </c>
      <c r="W3741" s="1">
        <f t="shared" si="1476"/>
        <v>123058159.36000001</v>
      </c>
      <c r="X3741" s="1">
        <f t="shared" si="1477"/>
        <v>0</v>
      </c>
      <c r="Y3741" s="1">
        <f t="shared" si="1478"/>
        <v>766875000</v>
      </c>
      <c r="Z3741" s="1">
        <f t="shared" si="1479"/>
        <v>467568480</v>
      </c>
      <c r="AA3741" s="1">
        <f t="shared" si="1480"/>
        <v>0</v>
      </c>
      <c r="AB3741" s="1">
        <f t="shared" si="1481"/>
        <v>547582336</v>
      </c>
      <c r="AC3741" s="1">
        <f t="shared" si="1482"/>
        <v>0</v>
      </c>
      <c r="AD3741" s="1">
        <f t="shared" si="1483"/>
        <v>766875000</v>
      </c>
      <c r="AE3741" s="1">
        <f t="shared" si="1484"/>
        <v>467568480</v>
      </c>
      <c r="AF3741" s="1">
        <f t="shared" si="1485"/>
        <v>0</v>
      </c>
      <c r="AG3741" s="1">
        <f t="shared" si="1486"/>
        <v>547582336</v>
      </c>
    </row>
    <row r="3742" spans="1:33" x14ac:dyDescent="0.25">
      <c r="A3742" t="s">
        <v>7411</v>
      </c>
      <c r="B3742" t="s">
        <v>7412</v>
      </c>
      <c r="C3742" s="1">
        <v>480000000</v>
      </c>
      <c r="D3742" s="1">
        <v>330555555.555556</v>
      </c>
      <c r="E3742" s="1">
        <v>360050000</v>
      </c>
      <c r="F3742" s="1">
        <v>932075584</v>
      </c>
      <c r="G3742" s="1">
        <v>437500000</v>
      </c>
      <c r="H3742" s="1">
        <v>893118528</v>
      </c>
      <c r="I3742" s="1">
        <f t="shared" si="1462"/>
        <v>333861111.11111158</v>
      </c>
      <c r="J3742" s="1">
        <f t="shared" si="1463"/>
        <v>363650500</v>
      </c>
      <c r="K3742" s="1">
        <f t="shared" si="1464"/>
        <v>941396339.84000003</v>
      </c>
      <c r="L3742" s="1">
        <f t="shared" si="1465"/>
        <v>441875000</v>
      </c>
      <c r="M3742" s="1">
        <f t="shared" si="1466"/>
        <v>902049713.27999997</v>
      </c>
      <c r="N3742" s="1">
        <f t="shared" si="1467"/>
        <v>-149444444.444444</v>
      </c>
      <c r="O3742" s="1">
        <f t="shared" si="1468"/>
        <v>-119950000</v>
      </c>
      <c r="P3742" s="1">
        <f t="shared" si="1469"/>
        <v>452075584</v>
      </c>
      <c r="Q3742" s="1">
        <f t="shared" si="1470"/>
        <v>-42500000</v>
      </c>
      <c r="R3742" s="1">
        <f t="shared" si="1471"/>
        <v>413118528</v>
      </c>
      <c r="S3742" s="1">
        <f t="shared" si="1472"/>
        <v>-146138888.88888842</v>
      </c>
      <c r="T3742" s="1">
        <f t="shared" si="1473"/>
        <v>-116349500</v>
      </c>
      <c r="U3742" s="1">
        <f t="shared" si="1474"/>
        <v>461396339.84000003</v>
      </c>
      <c r="V3742" s="1">
        <f t="shared" si="1475"/>
        <v>-38125000</v>
      </c>
      <c r="W3742" s="1">
        <f t="shared" si="1476"/>
        <v>422049713.27999997</v>
      </c>
      <c r="X3742" s="1">
        <f t="shared" si="1477"/>
        <v>0</v>
      </c>
      <c r="Y3742" s="1">
        <f t="shared" si="1478"/>
        <v>0</v>
      </c>
      <c r="Z3742" s="1">
        <f t="shared" si="1479"/>
        <v>932075584</v>
      </c>
      <c r="AA3742" s="1">
        <f t="shared" si="1480"/>
        <v>0</v>
      </c>
      <c r="AB3742" s="1">
        <f t="shared" si="1481"/>
        <v>893118528</v>
      </c>
      <c r="AC3742" s="1">
        <f t="shared" si="1482"/>
        <v>0</v>
      </c>
      <c r="AD3742" s="1">
        <f t="shared" si="1483"/>
        <v>0</v>
      </c>
      <c r="AE3742" s="1">
        <f t="shared" si="1484"/>
        <v>932075584</v>
      </c>
      <c r="AF3742" s="1">
        <f t="shared" si="1485"/>
        <v>437500000</v>
      </c>
      <c r="AG3742" s="1">
        <f t="shared" si="1486"/>
        <v>893118528</v>
      </c>
    </row>
    <row r="3743" spans="1:33" x14ac:dyDescent="0.25">
      <c r="A3743" t="s">
        <v>7413</v>
      </c>
      <c r="B3743" t="s">
        <v>7414</v>
      </c>
      <c r="C3743" s="1">
        <v>620000000</v>
      </c>
      <c r="D3743" s="1">
        <v>596808510.63829803</v>
      </c>
      <c r="E3743" s="1">
        <v>1057500001.25</v>
      </c>
      <c r="F3743" s="1">
        <v>697415360</v>
      </c>
      <c r="G3743" s="1">
        <v>693119047.619048</v>
      </c>
      <c r="H3743" s="1">
        <v>706709632</v>
      </c>
      <c r="I3743" s="1">
        <f t="shared" si="1462"/>
        <v>602776595.744681</v>
      </c>
      <c r="J3743" s="1">
        <f t="shared" si="1463"/>
        <v>1068075001.2625</v>
      </c>
      <c r="K3743" s="1">
        <f t="shared" si="1464"/>
        <v>704389513.60000002</v>
      </c>
      <c r="L3743" s="1">
        <f t="shared" si="1465"/>
        <v>700050238.09523845</v>
      </c>
      <c r="M3743" s="1">
        <f t="shared" si="1466"/>
        <v>713776728.32000005</v>
      </c>
      <c r="N3743" s="1">
        <f t="shared" si="1467"/>
        <v>-23191489.361701965</v>
      </c>
      <c r="O3743" s="1">
        <f t="shared" si="1468"/>
        <v>437500001.25</v>
      </c>
      <c r="P3743" s="1">
        <f t="shared" si="1469"/>
        <v>77415360</v>
      </c>
      <c r="Q3743" s="1">
        <f t="shared" si="1470"/>
        <v>73119047.619047999</v>
      </c>
      <c r="R3743" s="1">
        <f t="shared" si="1471"/>
        <v>86709632</v>
      </c>
      <c r="S3743" s="1">
        <f t="shared" si="1472"/>
        <v>-17223404.255318999</v>
      </c>
      <c r="T3743" s="1">
        <f t="shared" si="1473"/>
        <v>448075001.26250005</v>
      </c>
      <c r="U3743" s="1">
        <f t="shared" si="1474"/>
        <v>84389513.600000024</v>
      </c>
      <c r="V3743" s="1">
        <f t="shared" si="1475"/>
        <v>80050238.095238447</v>
      </c>
      <c r="W3743" s="1">
        <f t="shared" si="1476"/>
        <v>93776728.320000052</v>
      </c>
      <c r="X3743" s="1">
        <f t="shared" si="1477"/>
        <v>596808510.63829803</v>
      </c>
      <c r="Y3743" s="1">
        <f t="shared" si="1478"/>
        <v>1057500001.25</v>
      </c>
      <c r="Z3743" s="1">
        <f t="shared" si="1479"/>
        <v>697415360</v>
      </c>
      <c r="AA3743" s="1">
        <f t="shared" si="1480"/>
        <v>693119047.619048</v>
      </c>
      <c r="AB3743" s="1">
        <f t="shared" si="1481"/>
        <v>706709632</v>
      </c>
      <c r="AC3743" s="1">
        <f t="shared" si="1482"/>
        <v>596808510.63829803</v>
      </c>
      <c r="AD3743" s="1">
        <f t="shared" si="1483"/>
        <v>1057500001.25</v>
      </c>
      <c r="AE3743" s="1">
        <f t="shared" si="1484"/>
        <v>697415360</v>
      </c>
      <c r="AF3743" s="1">
        <f t="shared" si="1485"/>
        <v>693119047.619048</v>
      </c>
      <c r="AG3743" s="1">
        <f t="shared" si="1486"/>
        <v>706709632</v>
      </c>
    </row>
    <row r="3744" spans="1:33" x14ac:dyDescent="0.25">
      <c r="A3744" t="s">
        <v>7415</v>
      </c>
      <c r="B3744" t="s">
        <v>7416</v>
      </c>
      <c r="C3744" s="1">
        <v>600000000</v>
      </c>
      <c r="D3744" s="1">
        <v>437976190.47618997</v>
      </c>
      <c r="E3744" s="1">
        <v>417147470.369515</v>
      </c>
      <c r="F3744" s="1">
        <v>417431040</v>
      </c>
      <c r="G3744" s="1">
        <v>434750127.13953501</v>
      </c>
      <c r="H3744" s="1">
        <v>423541376</v>
      </c>
      <c r="I3744" s="1">
        <f t="shared" si="1462"/>
        <v>442355952.38095188</v>
      </c>
      <c r="J3744" s="1">
        <f t="shared" si="1463"/>
        <v>421318945.07321018</v>
      </c>
      <c r="K3744" s="1">
        <f t="shared" si="1464"/>
        <v>421605350.39999998</v>
      </c>
      <c r="L3744" s="1">
        <f t="shared" si="1465"/>
        <v>439097628.41093034</v>
      </c>
      <c r="M3744" s="1">
        <f t="shared" si="1466"/>
        <v>427776789.75999999</v>
      </c>
      <c r="N3744" s="1">
        <f t="shared" si="1467"/>
        <v>-162023809.52381003</v>
      </c>
      <c r="O3744" s="1">
        <f t="shared" si="1468"/>
        <v>-182852529.630485</v>
      </c>
      <c r="P3744" s="1">
        <f t="shared" si="1469"/>
        <v>-182568960</v>
      </c>
      <c r="Q3744" s="1">
        <f t="shared" si="1470"/>
        <v>-165249872.86046499</v>
      </c>
      <c r="R3744" s="1">
        <f t="shared" si="1471"/>
        <v>-176458624</v>
      </c>
      <c r="S3744" s="1">
        <f t="shared" si="1472"/>
        <v>-157644047.61904812</v>
      </c>
      <c r="T3744" s="1">
        <f t="shared" si="1473"/>
        <v>-178681054.92678982</v>
      </c>
      <c r="U3744" s="1">
        <f t="shared" si="1474"/>
        <v>-178394649.60000002</v>
      </c>
      <c r="V3744" s="1">
        <f t="shared" si="1475"/>
        <v>-160902371.58906966</v>
      </c>
      <c r="W3744" s="1">
        <f t="shared" si="1476"/>
        <v>-172223210.24000001</v>
      </c>
      <c r="X3744" s="1">
        <f t="shared" si="1477"/>
        <v>0</v>
      </c>
      <c r="Y3744" s="1">
        <f t="shared" si="1478"/>
        <v>0</v>
      </c>
      <c r="Z3744" s="1">
        <f t="shared" si="1479"/>
        <v>0</v>
      </c>
      <c r="AA3744" s="1">
        <f t="shared" si="1480"/>
        <v>0</v>
      </c>
      <c r="AB3744" s="1">
        <f t="shared" si="1481"/>
        <v>0</v>
      </c>
      <c r="AC3744" s="1">
        <f t="shared" si="1482"/>
        <v>0</v>
      </c>
      <c r="AD3744" s="1">
        <f t="shared" si="1483"/>
        <v>0</v>
      </c>
      <c r="AE3744" s="1">
        <f t="shared" si="1484"/>
        <v>0</v>
      </c>
      <c r="AF3744" s="1">
        <f t="shared" si="1485"/>
        <v>0</v>
      </c>
      <c r="AG3744" s="1">
        <f t="shared" si="1486"/>
        <v>0</v>
      </c>
    </row>
    <row r="3745" spans="1:33" x14ac:dyDescent="0.25">
      <c r="A3745" t="s">
        <v>7417</v>
      </c>
      <c r="B3745" t="s">
        <v>7418</v>
      </c>
      <c r="C3745" s="1">
        <v>870000000</v>
      </c>
      <c r="D3745" s="1">
        <v>690000000</v>
      </c>
      <c r="E3745" s="1">
        <v>410059605.13291103</v>
      </c>
      <c r="F3745" s="1">
        <v>415588480</v>
      </c>
      <c r="G3745" s="1">
        <v>365869967.86301398</v>
      </c>
      <c r="H3745" s="1">
        <v>421487968</v>
      </c>
      <c r="I3745" s="1">
        <f t="shared" si="1462"/>
        <v>696900000</v>
      </c>
      <c r="J3745" s="1">
        <f t="shared" si="1463"/>
        <v>414160201.18424016</v>
      </c>
      <c r="K3745" s="1">
        <f t="shared" si="1464"/>
        <v>419744364.80000001</v>
      </c>
      <c r="L3745" s="1">
        <f t="shared" si="1465"/>
        <v>369528667.5416441</v>
      </c>
      <c r="M3745" s="1">
        <f t="shared" si="1466"/>
        <v>425702847.68000001</v>
      </c>
      <c r="N3745" s="1">
        <f t="shared" si="1467"/>
        <v>-180000000</v>
      </c>
      <c r="O3745" s="1">
        <f t="shared" si="1468"/>
        <v>-459940394.86708897</v>
      </c>
      <c r="P3745" s="1">
        <f t="shared" si="1469"/>
        <v>-454411520</v>
      </c>
      <c r="Q3745" s="1">
        <f t="shared" si="1470"/>
        <v>-504130032.13698602</v>
      </c>
      <c r="R3745" s="1">
        <f t="shared" si="1471"/>
        <v>-448512032</v>
      </c>
      <c r="S3745" s="1">
        <f t="shared" si="1472"/>
        <v>-173100000</v>
      </c>
      <c r="T3745" s="1">
        <f t="shared" si="1473"/>
        <v>-455839798.81575984</v>
      </c>
      <c r="U3745" s="1">
        <f t="shared" si="1474"/>
        <v>-450255635.19999999</v>
      </c>
      <c r="V3745" s="1">
        <f t="shared" si="1475"/>
        <v>-500471332.4583559</v>
      </c>
      <c r="W3745" s="1">
        <f t="shared" si="1476"/>
        <v>-444297152.31999999</v>
      </c>
      <c r="X3745" s="1">
        <f t="shared" si="1477"/>
        <v>0</v>
      </c>
      <c r="Y3745" s="1">
        <f t="shared" si="1478"/>
        <v>0</v>
      </c>
      <c r="Z3745" s="1">
        <f t="shared" si="1479"/>
        <v>0</v>
      </c>
      <c r="AA3745" s="1">
        <f t="shared" si="1480"/>
        <v>0</v>
      </c>
      <c r="AB3745" s="1">
        <f t="shared" si="1481"/>
        <v>0</v>
      </c>
      <c r="AC3745" s="1">
        <f t="shared" si="1482"/>
        <v>0</v>
      </c>
      <c r="AD3745" s="1">
        <f t="shared" si="1483"/>
        <v>0</v>
      </c>
      <c r="AE3745" s="1">
        <f t="shared" si="1484"/>
        <v>0</v>
      </c>
      <c r="AF3745" s="1">
        <f t="shared" si="1485"/>
        <v>0</v>
      </c>
      <c r="AG3745" s="1">
        <f t="shared" si="1486"/>
        <v>0</v>
      </c>
    </row>
    <row r="3746" spans="1:33" x14ac:dyDescent="0.25">
      <c r="A3746" t="s">
        <v>7419</v>
      </c>
      <c r="B3746" t="s">
        <v>7420</v>
      </c>
      <c r="C3746" s="1">
        <v>540000000</v>
      </c>
      <c r="D3746" s="1">
        <v>195533906.88259101</v>
      </c>
      <c r="E3746" s="1">
        <v>710200000</v>
      </c>
      <c r="F3746" s="1">
        <v>977317632</v>
      </c>
      <c r="G3746" s="1">
        <v>546818181.81818199</v>
      </c>
      <c r="H3746" s="1">
        <v>963901312</v>
      </c>
      <c r="I3746" s="1">
        <f t="shared" si="1462"/>
        <v>197489245.95141691</v>
      </c>
      <c r="J3746" s="1">
        <f t="shared" si="1463"/>
        <v>717302000</v>
      </c>
      <c r="K3746" s="1">
        <f t="shared" si="1464"/>
        <v>987090808.32000005</v>
      </c>
      <c r="L3746" s="1">
        <f t="shared" si="1465"/>
        <v>552286363.63636386</v>
      </c>
      <c r="M3746" s="1">
        <f t="shared" si="1466"/>
        <v>973540325.12</v>
      </c>
      <c r="N3746" s="1">
        <f t="shared" si="1467"/>
        <v>-344466093.11740899</v>
      </c>
      <c r="O3746" s="1">
        <f t="shared" si="1468"/>
        <v>170200000</v>
      </c>
      <c r="P3746" s="1">
        <f t="shared" si="1469"/>
        <v>437317632</v>
      </c>
      <c r="Q3746" s="1">
        <f t="shared" si="1470"/>
        <v>6818181.8181819916</v>
      </c>
      <c r="R3746" s="1">
        <f t="shared" si="1471"/>
        <v>423901312</v>
      </c>
      <c r="S3746" s="1">
        <f t="shared" si="1472"/>
        <v>-342510754.04858309</v>
      </c>
      <c r="T3746" s="1">
        <f t="shared" si="1473"/>
        <v>177302000</v>
      </c>
      <c r="U3746" s="1">
        <f t="shared" si="1474"/>
        <v>447090808.32000005</v>
      </c>
      <c r="V3746" s="1">
        <f t="shared" si="1475"/>
        <v>12286363.636363864</v>
      </c>
      <c r="W3746" s="1">
        <f t="shared" si="1476"/>
        <v>433540325.12</v>
      </c>
      <c r="X3746" s="1">
        <f t="shared" si="1477"/>
        <v>0</v>
      </c>
      <c r="Y3746" s="1">
        <f t="shared" si="1478"/>
        <v>710200000</v>
      </c>
      <c r="Z3746" s="1">
        <f t="shared" si="1479"/>
        <v>977317632</v>
      </c>
      <c r="AA3746" s="1">
        <f t="shared" si="1480"/>
        <v>546818181.81818199</v>
      </c>
      <c r="AB3746" s="1">
        <f t="shared" si="1481"/>
        <v>963901312</v>
      </c>
      <c r="AC3746" s="1">
        <f t="shared" si="1482"/>
        <v>0</v>
      </c>
      <c r="AD3746" s="1">
        <f t="shared" si="1483"/>
        <v>710200000</v>
      </c>
      <c r="AE3746" s="1">
        <f t="shared" si="1484"/>
        <v>977317632</v>
      </c>
      <c r="AF3746" s="1">
        <f t="shared" si="1485"/>
        <v>546818181.81818199</v>
      </c>
      <c r="AG3746" s="1">
        <f t="shared" si="1486"/>
        <v>963901312</v>
      </c>
    </row>
    <row r="3747" spans="1:33" x14ac:dyDescent="0.25">
      <c r="A3747" t="s">
        <v>7421</v>
      </c>
      <c r="B3747" t="s">
        <v>7422</v>
      </c>
      <c r="C3747" s="1">
        <v>655370000</v>
      </c>
      <c r="D3747" s="1">
        <v>183656028.36879399</v>
      </c>
      <c r="E3747" s="1">
        <v>217744998.15007401</v>
      </c>
      <c r="F3747" s="1">
        <v>259085808</v>
      </c>
      <c r="G3747" s="1">
        <v>227072781.22743699</v>
      </c>
      <c r="H3747" s="1">
        <v>269023104</v>
      </c>
      <c r="I3747" s="1">
        <f t="shared" si="1462"/>
        <v>185492588.65248194</v>
      </c>
      <c r="J3747" s="1">
        <f t="shared" si="1463"/>
        <v>219922448.13157475</v>
      </c>
      <c r="K3747" s="1">
        <f t="shared" si="1464"/>
        <v>261676666.08000001</v>
      </c>
      <c r="L3747" s="1">
        <f t="shared" si="1465"/>
        <v>229343509.03971136</v>
      </c>
      <c r="M3747" s="1">
        <f t="shared" si="1466"/>
        <v>271713335.04000002</v>
      </c>
      <c r="N3747" s="1">
        <f t="shared" si="1467"/>
        <v>-471713971.63120604</v>
      </c>
      <c r="O3747" s="1">
        <f t="shared" si="1468"/>
        <v>-437625001.84992599</v>
      </c>
      <c r="P3747" s="1">
        <f t="shared" si="1469"/>
        <v>-396284192</v>
      </c>
      <c r="Q3747" s="1">
        <f t="shared" si="1470"/>
        <v>-428297218.77256298</v>
      </c>
      <c r="R3747" s="1">
        <f t="shared" si="1471"/>
        <v>-386346896</v>
      </c>
      <c r="S3747" s="1">
        <f t="shared" si="1472"/>
        <v>-469877411.34751809</v>
      </c>
      <c r="T3747" s="1">
        <f t="shared" si="1473"/>
        <v>-435447551.86842525</v>
      </c>
      <c r="U3747" s="1">
        <f t="shared" si="1474"/>
        <v>-393693333.91999996</v>
      </c>
      <c r="V3747" s="1">
        <f t="shared" si="1475"/>
        <v>-426026490.96028864</v>
      </c>
      <c r="W3747" s="1">
        <f t="shared" si="1476"/>
        <v>-383656664.95999998</v>
      </c>
      <c r="X3747" s="1">
        <f t="shared" si="1477"/>
        <v>0</v>
      </c>
      <c r="Y3747" s="1">
        <f t="shared" si="1478"/>
        <v>0</v>
      </c>
      <c r="Z3747" s="1">
        <f t="shared" si="1479"/>
        <v>0</v>
      </c>
      <c r="AA3747" s="1">
        <f t="shared" si="1480"/>
        <v>0</v>
      </c>
      <c r="AB3747" s="1">
        <f t="shared" si="1481"/>
        <v>0</v>
      </c>
      <c r="AC3747" s="1">
        <f t="shared" si="1482"/>
        <v>0</v>
      </c>
      <c r="AD3747" s="1">
        <f t="shared" si="1483"/>
        <v>0</v>
      </c>
      <c r="AE3747" s="1">
        <f t="shared" si="1484"/>
        <v>0</v>
      </c>
      <c r="AF3747" s="1">
        <f t="shared" si="1485"/>
        <v>0</v>
      </c>
      <c r="AG3747" s="1">
        <f t="shared" si="1486"/>
        <v>0</v>
      </c>
    </row>
    <row r="3748" spans="1:33" x14ac:dyDescent="0.25">
      <c r="A3748" t="s">
        <v>7423</v>
      </c>
      <c r="B3748" t="s">
        <v>7424</v>
      </c>
      <c r="C3748" s="1">
        <v>1800000000</v>
      </c>
      <c r="D3748" s="1">
        <v>215208333.33333299</v>
      </c>
      <c r="E3748" s="1">
        <v>291318605.03547502</v>
      </c>
      <c r="F3748" s="1">
        <v>296630048</v>
      </c>
      <c r="G3748" s="1">
        <v>229928364.74267101</v>
      </c>
      <c r="H3748" s="1">
        <v>308131072</v>
      </c>
      <c r="I3748" s="1">
        <f t="shared" si="1462"/>
        <v>217360416.66666633</v>
      </c>
      <c r="J3748" s="1">
        <f t="shared" si="1463"/>
        <v>294231791.08582979</v>
      </c>
      <c r="K3748" s="1">
        <f t="shared" si="1464"/>
        <v>299596348.48000002</v>
      </c>
      <c r="L3748" s="1">
        <f t="shared" si="1465"/>
        <v>232227648.39009774</v>
      </c>
      <c r="M3748" s="1">
        <f t="shared" si="1466"/>
        <v>311212382.72000003</v>
      </c>
      <c r="N3748" s="1">
        <f t="shared" si="1467"/>
        <v>-1584791666.666667</v>
      </c>
      <c r="O3748" s="1">
        <f t="shared" si="1468"/>
        <v>-1508681394.964525</v>
      </c>
      <c r="P3748" s="1">
        <f t="shared" si="1469"/>
        <v>-1503369952</v>
      </c>
      <c r="Q3748" s="1">
        <f t="shared" si="1470"/>
        <v>-1570071635.257329</v>
      </c>
      <c r="R3748" s="1">
        <f t="shared" si="1471"/>
        <v>-1491868928</v>
      </c>
      <c r="S3748" s="1">
        <f t="shared" si="1472"/>
        <v>-1582639583.3333337</v>
      </c>
      <c r="T3748" s="1">
        <f t="shared" si="1473"/>
        <v>-1505768208.9141703</v>
      </c>
      <c r="U3748" s="1">
        <f t="shared" si="1474"/>
        <v>-1500403651.52</v>
      </c>
      <c r="V3748" s="1">
        <f t="shared" si="1475"/>
        <v>-1567772351.6099024</v>
      </c>
      <c r="W3748" s="1">
        <f t="shared" si="1476"/>
        <v>-1488787617.28</v>
      </c>
      <c r="X3748" s="1">
        <f t="shared" si="1477"/>
        <v>0</v>
      </c>
      <c r="Y3748" s="1">
        <f t="shared" si="1478"/>
        <v>0</v>
      </c>
      <c r="Z3748" s="1">
        <f t="shared" si="1479"/>
        <v>0</v>
      </c>
      <c r="AA3748" s="1">
        <f t="shared" si="1480"/>
        <v>0</v>
      </c>
      <c r="AB3748" s="1">
        <f t="shared" si="1481"/>
        <v>0</v>
      </c>
      <c r="AC3748" s="1">
        <f t="shared" si="1482"/>
        <v>0</v>
      </c>
      <c r="AD3748" s="1">
        <f t="shared" si="1483"/>
        <v>0</v>
      </c>
      <c r="AE3748" s="1">
        <f t="shared" si="1484"/>
        <v>0</v>
      </c>
      <c r="AF3748" s="1">
        <f t="shared" si="1485"/>
        <v>0</v>
      </c>
      <c r="AG3748" s="1">
        <f t="shared" si="1486"/>
        <v>0</v>
      </c>
    </row>
    <row r="3749" spans="1:33" x14ac:dyDescent="0.25">
      <c r="A3749" t="s">
        <v>7425</v>
      </c>
      <c r="B3749" t="s">
        <v>7426</v>
      </c>
      <c r="C3749" s="1">
        <v>330000000</v>
      </c>
      <c r="D3749" s="1">
        <v>269469026.54867297</v>
      </c>
      <c r="E3749" s="1">
        <v>291318605.03547502</v>
      </c>
      <c r="F3749" s="1">
        <v>308541760</v>
      </c>
      <c r="G3749" s="1">
        <v>378889837.70883101</v>
      </c>
      <c r="H3749" s="1">
        <v>319064416</v>
      </c>
      <c r="I3749" s="1">
        <f t="shared" si="1462"/>
        <v>272163716.81415969</v>
      </c>
      <c r="J3749" s="1">
        <f t="shared" si="1463"/>
        <v>294231791.08582979</v>
      </c>
      <c r="K3749" s="1">
        <f t="shared" si="1464"/>
        <v>311627177.60000002</v>
      </c>
      <c r="L3749" s="1">
        <f t="shared" si="1465"/>
        <v>382678736.08591932</v>
      </c>
      <c r="M3749" s="1">
        <f t="shared" si="1466"/>
        <v>322255060.16000003</v>
      </c>
      <c r="N3749" s="1">
        <f t="shared" si="1467"/>
        <v>-60530973.451327026</v>
      </c>
      <c r="O3749" s="1">
        <f t="shared" si="1468"/>
        <v>-38681394.964524984</v>
      </c>
      <c r="P3749" s="1">
        <f t="shared" si="1469"/>
        <v>-21458240</v>
      </c>
      <c r="Q3749" s="1">
        <f t="shared" si="1470"/>
        <v>48889837.708831012</v>
      </c>
      <c r="R3749" s="1">
        <f t="shared" si="1471"/>
        <v>-10935584</v>
      </c>
      <c r="S3749" s="1">
        <f t="shared" si="1472"/>
        <v>-57836283.185840309</v>
      </c>
      <c r="T3749" s="1">
        <f t="shared" si="1473"/>
        <v>-35768208.914170206</v>
      </c>
      <c r="U3749" s="1">
        <f t="shared" si="1474"/>
        <v>-18372822.399999976</v>
      </c>
      <c r="V3749" s="1">
        <f t="shared" si="1475"/>
        <v>52678736.085919321</v>
      </c>
      <c r="W3749" s="1">
        <f t="shared" si="1476"/>
        <v>-7744939.8399999738</v>
      </c>
      <c r="X3749" s="1">
        <f t="shared" si="1477"/>
        <v>0</v>
      </c>
      <c r="Y3749" s="1">
        <f t="shared" si="1478"/>
        <v>291318605.03547502</v>
      </c>
      <c r="Z3749" s="1">
        <f t="shared" si="1479"/>
        <v>308541760</v>
      </c>
      <c r="AA3749" s="1">
        <f t="shared" si="1480"/>
        <v>378889837.70883101</v>
      </c>
      <c r="AB3749" s="1">
        <f t="shared" si="1481"/>
        <v>319064416</v>
      </c>
      <c r="AC3749" s="1">
        <f t="shared" si="1482"/>
        <v>0</v>
      </c>
      <c r="AD3749" s="1">
        <f t="shared" si="1483"/>
        <v>291318605.03547502</v>
      </c>
      <c r="AE3749" s="1">
        <f t="shared" si="1484"/>
        <v>308541760</v>
      </c>
      <c r="AF3749" s="1">
        <f t="shared" si="1485"/>
        <v>378889837.70883101</v>
      </c>
      <c r="AG3749" s="1">
        <f t="shared" si="1486"/>
        <v>319064416</v>
      </c>
    </row>
    <row r="3750" spans="1:33" x14ac:dyDescent="0.25">
      <c r="A3750" t="s">
        <v>7427</v>
      </c>
      <c r="B3750" t="s">
        <v>7428</v>
      </c>
      <c r="C3750" s="1">
        <v>650000000</v>
      </c>
      <c r="D3750" s="1">
        <v>2500000000</v>
      </c>
      <c r="E3750" s="1">
        <v>1620588235.2941201</v>
      </c>
      <c r="F3750" s="1">
        <v>768633344</v>
      </c>
      <c r="G3750" s="1">
        <v>328071666.66666698</v>
      </c>
      <c r="H3750" s="1">
        <v>791594880</v>
      </c>
      <c r="I3750" s="1">
        <f t="shared" si="1462"/>
        <v>2525000000</v>
      </c>
      <c r="J3750" s="1">
        <f t="shared" si="1463"/>
        <v>1636794117.6470613</v>
      </c>
      <c r="K3750" s="1">
        <f t="shared" si="1464"/>
        <v>776319677.44000006</v>
      </c>
      <c r="L3750" s="1">
        <f t="shared" si="1465"/>
        <v>331352383.33333367</v>
      </c>
      <c r="M3750" s="1">
        <f t="shared" si="1466"/>
        <v>799510828.79999995</v>
      </c>
      <c r="N3750" s="1">
        <f t="shared" si="1467"/>
        <v>1850000000</v>
      </c>
      <c r="O3750" s="1">
        <f t="shared" si="1468"/>
        <v>970588235.29412007</v>
      </c>
      <c r="P3750" s="1">
        <f t="shared" si="1469"/>
        <v>118633344</v>
      </c>
      <c r="Q3750" s="1">
        <f t="shared" si="1470"/>
        <v>-321928333.33333302</v>
      </c>
      <c r="R3750" s="1">
        <f t="shared" si="1471"/>
        <v>141594880</v>
      </c>
      <c r="S3750" s="1">
        <f t="shared" si="1472"/>
        <v>1875000000</v>
      </c>
      <c r="T3750" s="1">
        <f t="shared" si="1473"/>
        <v>986794117.64706135</v>
      </c>
      <c r="U3750" s="1">
        <f t="shared" si="1474"/>
        <v>126319677.44000006</v>
      </c>
      <c r="V3750" s="1">
        <f t="shared" si="1475"/>
        <v>-318647616.66666633</v>
      </c>
      <c r="W3750" s="1">
        <f t="shared" si="1476"/>
        <v>149510828.79999995</v>
      </c>
      <c r="X3750" s="1">
        <f t="shared" si="1477"/>
        <v>2500000000</v>
      </c>
      <c r="Y3750" s="1">
        <f t="shared" si="1478"/>
        <v>1620588235.2941201</v>
      </c>
      <c r="Z3750" s="1">
        <f t="shared" si="1479"/>
        <v>768633344</v>
      </c>
      <c r="AA3750" s="1">
        <f t="shared" si="1480"/>
        <v>0</v>
      </c>
      <c r="AB3750" s="1">
        <f t="shared" si="1481"/>
        <v>791594880</v>
      </c>
      <c r="AC3750" s="1">
        <f t="shared" si="1482"/>
        <v>2500000000</v>
      </c>
      <c r="AD3750" s="1">
        <f t="shared" si="1483"/>
        <v>1620588235.2941201</v>
      </c>
      <c r="AE3750" s="1">
        <f t="shared" si="1484"/>
        <v>768633344</v>
      </c>
      <c r="AF3750" s="1">
        <f t="shared" si="1485"/>
        <v>0</v>
      </c>
      <c r="AG3750" s="1">
        <f t="shared" si="1486"/>
        <v>791594880</v>
      </c>
    </row>
    <row r="3751" spans="1:33" x14ac:dyDescent="0.25">
      <c r="A3751" t="s">
        <v>7429</v>
      </c>
      <c r="B3751" t="s">
        <v>7430</v>
      </c>
      <c r="C3751" s="1">
        <v>390000000</v>
      </c>
      <c r="D3751" s="1">
        <v>411639344.26229501</v>
      </c>
      <c r="E3751" s="1">
        <v>449066746.63090903</v>
      </c>
      <c r="F3751" s="1">
        <v>454062624</v>
      </c>
      <c r="G3751" s="1">
        <v>384663858.91869903</v>
      </c>
      <c r="H3751" s="1">
        <v>440085568</v>
      </c>
      <c r="I3751" s="1">
        <f t="shared" si="1462"/>
        <v>415755737.70491797</v>
      </c>
      <c r="J3751" s="1">
        <f t="shared" si="1463"/>
        <v>453557414.0972181</v>
      </c>
      <c r="K3751" s="1">
        <f t="shared" si="1464"/>
        <v>458603250.24000001</v>
      </c>
      <c r="L3751" s="1">
        <f t="shared" si="1465"/>
        <v>388510497.50788599</v>
      </c>
      <c r="M3751" s="1">
        <f t="shared" si="1466"/>
        <v>444486423.68000001</v>
      </c>
      <c r="N3751" s="1">
        <f t="shared" si="1467"/>
        <v>21639344.262295008</v>
      </c>
      <c r="O3751" s="1">
        <f t="shared" si="1468"/>
        <v>59066746.630909026</v>
      </c>
      <c r="P3751" s="1">
        <f t="shared" si="1469"/>
        <v>64062624</v>
      </c>
      <c r="Q3751" s="1">
        <f t="shared" si="1470"/>
        <v>-5336141.0813009739</v>
      </c>
      <c r="R3751" s="1">
        <f t="shared" si="1471"/>
        <v>50085568</v>
      </c>
      <c r="S3751" s="1">
        <f t="shared" si="1472"/>
        <v>25755737.704917967</v>
      </c>
      <c r="T3751" s="1">
        <f t="shared" si="1473"/>
        <v>63557414.097218096</v>
      </c>
      <c r="U3751" s="1">
        <f t="shared" si="1474"/>
        <v>68603250.24000001</v>
      </c>
      <c r="V3751" s="1">
        <f t="shared" si="1475"/>
        <v>-1489502.4921140075</v>
      </c>
      <c r="W3751" s="1">
        <f t="shared" si="1476"/>
        <v>54486423.680000007</v>
      </c>
      <c r="X3751" s="1">
        <f t="shared" si="1477"/>
        <v>411639344.26229501</v>
      </c>
      <c r="Y3751" s="1">
        <f t="shared" si="1478"/>
        <v>449066746.63090903</v>
      </c>
      <c r="Z3751" s="1">
        <f t="shared" si="1479"/>
        <v>454062624</v>
      </c>
      <c r="AA3751" s="1">
        <f t="shared" si="1480"/>
        <v>384663858.91869903</v>
      </c>
      <c r="AB3751" s="1">
        <f t="shared" si="1481"/>
        <v>440085568</v>
      </c>
      <c r="AC3751" s="1">
        <f t="shared" si="1482"/>
        <v>411639344.26229501</v>
      </c>
      <c r="AD3751" s="1">
        <f t="shared" si="1483"/>
        <v>449066746.63090903</v>
      </c>
      <c r="AE3751" s="1">
        <f t="shared" si="1484"/>
        <v>454062624</v>
      </c>
      <c r="AF3751" s="1">
        <f t="shared" si="1485"/>
        <v>384663858.91869903</v>
      </c>
      <c r="AG3751" s="1">
        <f t="shared" si="1486"/>
        <v>440085568</v>
      </c>
    </row>
    <row r="3752" spans="1:33" x14ac:dyDescent="0.25">
      <c r="A3752" t="s">
        <v>7431</v>
      </c>
      <c r="B3752" t="s">
        <v>7432</v>
      </c>
      <c r="C3752" s="1">
        <v>90000000</v>
      </c>
      <c r="D3752" s="1">
        <v>97513513.513513505</v>
      </c>
      <c r="E3752" s="1">
        <v>217744998.15007401</v>
      </c>
      <c r="F3752" s="1">
        <v>129228272</v>
      </c>
      <c r="G3752" s="1">
        <v>201799063.13475201</v>
      </c>
      <c r="H3752" s="1">
        <v>125020240</v>
      </c>
      <c r="I3752" s="1">
        <f t="shared" si="1462"/>
        <v>98488648.648648635</v>
      </c>
      <c r="J3752" s="1">
        <f t="shared" si="1463"/>
        <v>219922448.13157475</v>
      </c>
      <c r="K3752" s="1">
        <f t="shared" si="1464"/>
        <v>130520554.72</v>
      </c>
      <c r="L3752" s="1">
        <f t="shared" si="1465"/>
        <v>203817053.76609951</v>
      </c>
      <c r="M3752" s="1">
        <f t="shared" si="1466"/>
        <v>126270442.40000001</v>
      </c>
      <c r="N3752" s="1">
        <f t="shared" si="1467"/>
        <v>7513513.5135135055</v>
      </c>
      <c r="O3752" s="1">
        <f t="shared" si="1468"/>
        <v>127744998.15007401</v>
      </c>
      <c r="P3752" s="1">
        <f t="shared" si="1469"/>
        <v>39228272</v>
      </c>
      <c r="Q3752" s="1">
        <f t="shared" si="1470"/>
        <v>111799063.13475201</v>
      </c>
      <c r="R3752" s="1">
        <f t="shared" si="1471"/>
        <v>35020240</v>
      </c>
      <c r="S3752" s="1">
        <f t="shared" si="1472"/>
        <v>8488648.6486486346</v>
      </c>
      <c r="T3752" s="1">
        <f t="shared" si="1473"/>
        <v>129922448.13157475</v>
      </c>
      <c r="U3752" s="1">
        <f t="shared" si="1474"/>
        <v>40520554.719999999</v>
      </c>
      <c r="V3752" s="1">
        <f t="shared" si="1475"/>
        <v>113817053.76609951</v>
      </c>
      <c r="W3752" s="1">
        <f t="shared" si="1476"/>
        <v>36270442.400000006</v>
      </c>
      <c r="X3752" s="1">
        <f t="shared" si="1477"/>
        <v>97513513.513513505</v>
      </c>
      <c r="Y3752" s="1">
        <f t="shared" si="1478"/>
        <v>217744998.15007401</v>
      </c>
      <c r="Z3752" s="1">
        <f t="shared" si="1479"/>
        <v>129228272</v>
      </c>
      <c r="AA3752" s="1">
        <f t="shared" si="1480"/>
        <v>201799063.13475201</v>
      </c>
      <c r="AB3752" s="1">
        <f t="shared" si="1481"/>
        <v>125020240</v>
      </c>
      <c r="AC3752" s="1">
        <f t="shared" si="1482"/>
        <v>97513513.513513505</v>
      </c>
      <c r="AD3752" s="1">
        <f t="shared" si="1483"/>
        <v>217744998.15007401</v>
      </c>
      <c r="AE3752" s="1">
        <f t="shared" si="1484"/>
        <v>129228272</v>
      </c>
      <c r="AF3752" s="1">
        <f t="shared" si="1485"/>
        <v>201799063.13475201</v>
      </c>
      <c r="AG3752" s="1">
        <f t="shared" si="1486"/>
        <v>125020240</v>
      </c>
    </row>
    <row r="3753" spans="1:33" x14ac:dyDescent="0.25">
      <c r="A3753" t="s">
        <v>7433</v>
      </c>
      <c r="B3753" t="s">
        <v>7434</v>
      </c>
      <c r="C3753" s="1">
        <v>425000000</v>
      </c>
      <c r="D3753" s="1">
        <v>428025477.70700598</v>
      </c>
      <c r="E3753" s="1">
        <v>417147470.369515</v>
      </c>
      <c r="F3753" s="1">
        <v>424603520</v>
      </c>
      <c r="G3753" s="1">
        <v>434750127.13953501</v>
      </c>
      <c r="H3753" s="1">
        <v>400396096</v>
      </c>
      <c r="I3753" s="1">
        <f t="shared" si="1462"/>
        <v>432305732.48407602</v>
      </c>
      <c r="J3753" s="1">
        <f t="shared" si="1463"/>
        <v>421318945.07321018</v>
      </c>
      <c r="K3753" s="1">
        <f t="shared" si="1464"/>
        <v>428849555.19999999</v>
      </c>
      <c r="L3753" s="1">
        <f t="shared" si="1465"/>
        <v>439097628.41093034</v>
      </c>
      <c r="M3753" s="1">
        <f t="shared" si="1466"/>
        <v>404400056.95999998</v>
      </c>
      <c r="N3753" s="1">
        <f t="shared" si="1467"/>
        <v>3025477.7070059776</v>
      </c>
      <c r="O3753" s="1">
        <f t="shared" si="1468"/>
        <v>-7852529.6304849982</v>
      </c>
      <c r="P3753" s="1">
        <f t="shared" si="1469"/>
        <v>-396480</v>
      </c>
      <c r="Q3753" s="1">
        <f t="shared" si="1470"/>
        <v>9750127.1395350099</v>
      </c>
      <c r="R3753" s="1">
        <f t="shared" si="1471"/>
        <v>-24603904</v>
      </c>
      <c r="S3753" s="1">
        <f t="shared" si="1472"/>
        <v>7305732.4840760231</v>
      </c>
      <c r="T3753" s="1">
        <f t="shared" si="1473"/>
        <v>-3681054.9267898202</v>
      </c>
      <c r="U3753" s="1">
        <f t="shared" si="1474"/>
        <v>3849555.1999999881</v>
      </c>
      <c r="V3753" s="1">
        <f t="shared" si="1475"/>
        <v>14097628.410930336</v>
      </c>
      <c r="W3753" s="1">
        <f t="shared" si="1476"/>
        <v>-20599943.040000021</v>
      </c>
      <c r="X3753" s="1">
        <f t="shared" si="1477"/>
        <v>428025477.70700598</v>
      </c>
      <c r="Y3753" s="1">
        <f t="shared" si="1478"/>
        <v>417147470.369515</v>
      </c>
      <c r="Z3753" s="1">
        <f t="shared" si="1479"/>
        <v>424603520</v>
      </c>
      <c r="AA3753" s="1">
        <f t="shared" si="1480"/>
        <v>434750127.13953501</v>
      </c>
      <c r="AB3753" s="1">
        <f t="shared" si="1481"/>
        <v>400396096</v>
      </c>
      <c r="AC3753" s="1">
        <f t="shared" si="1482"/>
        <v>428025477.70700598</v>
      </c>
      <c r="AD3753" s="1">
        <f t="shared" si="1483"/>
        <v>417147470.369515</v>
      </c>
      <c r="AE3753" s="1">
        <f t="shared" si="1484"/>
        <v>424603520</v>
      </c>
      <c r="AF3753" s="1">
        <f t="shared" si="1485"/>
        <v>434750127.13953501</v>
      </c>
      <c r="AG3753" s="1">
        <f t="shared" si="1486"/>
        <v>400396096</v>
      </c>
    </row>
    <row r="3754" spans="1:33" x14ac:dyDescent="0.25">
      <c r="A3754" t="s">
        <v>7435</v>
      </c>
      <c r="B3754" t="s">
        <v>7436</v>
      </c>
      <c r="C3754" s="1">
        <v>260000000</v>
      </c>
      <c r="D3754" s="1">
        <v>181282547.50175899</v>
      </c>
      <c r="E3754" s="1">
        <v>217744998.15007401</v>
      </c>
      <c r="F3754" s="1">
        <v>249684752</v>
      </c>
      <c r="G3754" s="1">
        <v>244679310.34482801</v>
      </c>
      <c r="H3754" s="1">
        <v>250095248</v>
      </c>
      <c r="I3754" s="1">
        <f t="shared" si="1462"/>
        <v>183095372.97677657</v>
      </c>
      <c r="J3754" s="1">
        <f t="shared" si="1463"/>
        <v>219922448.13157475</v>
      </c>
      <c r="K3754" s="1">
        <f t="shared" si="1464"/>
        <v>252181599.52000001</v>
      </c>
      <c r="L3754" s="1">
        <f t="shared" si="1465"/>
        <v>247126103.44827628</v>
      </c>
      <c r="M3754" s="1">
        <f t="shared" si="1466"/>
        <v>252596200.47999999</v>
      </c>
      <c r="N3754" s="1">
        <f t="shared" si="1467"/>
        <v>-78717452.498241007</v>
      </c>
      <c r="O3754" s="1">
        <f t="shared" si="1468"/>
        <v>-42255001.849925995</v>
      </c>
      <c r="P3754" s="1">
        <f t="shared" si="1469"/>
        <v>-10315248</v>
      </c>
      <c r="Q3754" s="1">
        <f t="shared" si="1470"/>
        <v>-15320689.65517199</v>
      </c>
      <c r="R3754" s="1">
        <f t="shared" si="1471"/>
        <v>-9904752</v>
      </c>
      <c r="S3754" s="1">
        <f t="shared" si="1472"/>
        <v>-76904627.02322343</v>
      </c>
      <c r="T3754" s="1">
        <f t="shared" si="1473"/>
        <v>-40077551.86842525</v>
      </c>
      <c r="U3754" s="1">
        <f t="shared" si="1474"/>
        <v>-7818400.4799999893</v>
      </c>
      <c r="V3754" s="1">
        <f t="shared" si="1475"/>
        <v>-12873896.551723719</v>
      </c>
      <c r="W3754" s="1">
        <f t="shared" si="1476"/>
        <v>-7403799.5200000107</v>
      </c>
      <c r="X3754" s="1">
        <f t="shared" si="1477"/>
        <v>0</v>
      </c>
      <c r="Y3754" s="1">
        <f t="shared" si="1478"/>
        <v>0</v>
      </c>
      <c r="Z3754" s="1">
        <f t="shared" si="1479"/>
        <v>249684752</v>
      </c>
      <c r="AA3754" s="1">
        <f t="shared" si="1480"/>
        <v>244679310.34482801</v>
      </c>
      <c r="AB3754" s="1">
        <f t="shared" si="1481"/>
        <v>250095248</v>
      </c>
      <c r="AC3754" s="1">
        <f t="shared" si="1482"/>
        <v>0</v>
      </c>
      <c r="AD3754" s="1">
        <f t="shared" si="1483"/>
        <v>0</v>
      </c>
      <c r="AE3754" s="1">
        <f t="shared" si="1484"/>
        <v>249684752</v>
      </c>
      <c r="AF3754" s="1">
        <f t="shared" si="1485"/>
        <v>244679310.34482801</v>
      </c>
      <c r="AG3754" s="1">
        <f t="shared" si="1486"/>
        <v>250095248</v>
      </c>
    </row>
    <row r="3755" spans="1:33" x14ac:dyDescent="0.25">
      <c r="A3755" t="s">
        <v>7437</v>
      </c>
      <c r="B3755" t="s">
        <v>7438</v>
      </c>
      <c r="C3755" s="1">
        <v>350000000</v>
      </c>
      <c r="D3755" s="1">
        <v>397621527.77777803</v>
      </c>
      <c r="E3755" s="1">
        <v>290136558.321127</v>
      </c>
      <c r="F3755" s="1">
        <v>339779936</v>
      </c>
      <c r="G3755" s="1">
        <v>365869967.86301398</v>
      </c>
      <c r="H3755" s="1">
        <v>334481056</v>
      </c>
      <c r="I3755" s="1">
        <f t="shared" si="1462"/>
        <v>401597743.05555582</v>
      </c>
      <c r="J3755" s="1">
        <f t="shared" si="1463"/>
        <v>293037923.90433824</v>
      </c>
      <c r="K3755" s="1">
        <f t="shared" si="1464"/>
        <v>343177735.36000001</v>
      </c>
      <c r="L3755" s="1">
        <f t="shared" si="1465"/>
        <v>369528667.5416441</v>
      </c>
      <c r="M3755" s="1">
        <f t="shared" si="1466"/>
        <v>337825866.56</v>
      </c>
      <c r="N3755" s="1">
        <f t="shared" si="1467"/>
        <v>47621527.777778029</v>
      </c>
      <c r="O3755" s="1">
        <f t="shared" si="1468"/>
        <v>-59863441.678873003</v>
      </c>
      <c r="P3755" s="1">
        <f t="shared" si="1469"/>
        <v>-10220064</v>
      </c>
      <c r="Q3755" s="1">
        <f t="shared" si="1470"/>
        <v>15869967.863013983</v>
      </c>
      <c r="R3755" s="1">
        <f t="shared" si="1471"/>
        <v>-15518944</v>
      </c>
      <c r="S3755" s="1">
        <f t="shared" si="1472"/>
        <v>51597743.05555582</v>
      </c>
      <c r="T3755" s="1">
        <f t="shared" si="1473"/>
        <v>-56962076.095661759</v>
      </c>
      <c r="U3755" s="1">
        <f t="shared" si="1474"/>
        <v>-6822264.6399999857</v>
      </c>
      <c r="V3755" s="1">
        <f t="shared" si="1475"/>
        <v>19528667.541644096</v>
      </c>
      <c r="W3755" s="1">
        <f t="shared" si="1476"/>
        <v>-12174133.439999998</v>
      </c>
      <c r="X3755" s="1">
        <f t="shared" si="1477"/>
        <v>397621527.77777803</v>
      </c>
      <c r="Y3755" s="1">
        <f t="shared" si="1478"/>
        <v>0</v>
      </c>
      <c r="Z3755" s="1">
        <f t="shared" si="1479"/>
        <v>339779936</v>
      </c>
      <c r="AA3755" s="1">
        <f t="shared" si="1480"/>
        <v>365869967.86301398</v>
      </c>
      <c r="AB3755" s="1">
        <f t="shared" si="1481"/>
        <v>334481056</v>
      </c>
      <c r="AC3755" s="1">
        <f t="shared" si="1482"/>
        <v>397621527.77777803</v>
      </c>
      <c r="AD3755" s="1">
        <f t="shared" si="1483"/>
        <v>0</v>
      </c>
      <c r="AE3755" s="1">
        <f t="shared" si="1484"/>
        <v>339779936</v>
      </c>
      <c r="AF3755" s="1">
        <f t="shared" si="1485"/>
        <v>365869967.86301398</v>
      </c>
      <c r="AG3755" s="1">
        <f t="shared" si="1486"/>
        <v>334481056</v>
      </c>
    </row>
    <row r="3756" spans="1:33" x14ac:dyDescent="0.25">
      <c r="A3756" t="s">
        <v>7439</v>
      </c>
      <c r="B3756" t="s">
        <v>7440</v>
      </c>
      <c r="C3756" s="1">
        <v>680000000</v>
      </c>
      <c r="D3756" s="1">
        <v>118355938.41642199</v>
      </c>
      <c r="E3756" s="1">
        <v>360050000</v>
      </c>
      <c r="F3756" s="1">
        <v>429980032</v>
      </c>
      <c r="G3756" s="1">
        <v>340874489.79591799</v>
      </c>
      <c r="H3756" s="1">
        <v>478467744</v>
      </c>
      <c r="I3756" s="1">
        <f t="shared" si="1462"/>
        <v>119539497.80058621</v>
      </c>
      <c r="J3756" s="1">
        <f t="shared" si="1463"/>
        <v>363650500</v>
      </c>
      <c r="K3756" s="1">
        <f t="shared" si="1464"/>
        <v>434279832.31999999</v>
      </c>
      <c r="L3756" s="1">
        <f t="shared" si="1465"/>
        <v>344283234.69387716</v>
      </c>
      <c r="M3756" s="1">
        <f t="shared" si="1466"/>
        <v>483252421.44</v>
      </c>
      <c r="N3756" s="1">
        <f t="shared" si="1467"/>
        <v>-561644061.58357799</v>
      </c>
      <c r="O3756" s="1">
        <f t="shared" si="1468"/>
        <v>-319950000</v>
      </c>
      <c r="P3756" s="1">
        <f t="shared" si="1469"/>
        <v>-250019968</v>
      </c>
      <c r="Q3756" s="1">
        <f t="shared" si="1470"/>
        <v>-339125510.20408201</v>
      </c>
      <c r="R3756" s="1">
        <f t="shared" si="1471"/>
        <v>-201532256</v>
      </c>
      <c r="S3756" s="1">
        <f t="shared" si="1472"/>
        <v>-560460502.19941378</v>
      </c>
      <c r="T3756" s="1">
        <f t="shared" si="1473"/>
        <v>-316349500</v>
      </c>
      <c r="U3756" s="1">
        <f t="shared" si="1474"/>
        <v>-245720167.68000001</v>
      </c>
      <c r="V3756" s="1">
        <f t="shared" si="1475"/>
        <v>-335716765.30612284</v>
      </c>
      <c r="W3756" s="1">
        <f t="shared" si="1476"/>
        <v>-196747578.56</v>
      </c>
      <c r="X3756" s="1">
        <f t="shared" si="1477"/>
        <v>0</v>
      </c>
      <c r="Y3756" s="1">
        <f t="shared" si="1478"/>
        <v>0</v>
      </c>
      <c r="Z3756" s="1">
        <f t="shared" si="1479"/>
        <v>0</v>
      </c>
      <c r="AA3756" s="1">
        <f t="shared" si="1480"/>
        <v>0</v>
      </c>
      <c r="AB3756" s="1">
        <f t="shared" si="1481"/>
        <v>0</v>
      </c>
      <c r="AC3756" s="1">
        <f t="shared" si="1482"/>
        <v>0</v>
      </c>
      <c r="AD3756" s="1">
        <f t="shared" si="1483"/>
        <v>0</v>
      </c>
      <c r="AE3756" s="1">
        <f t="shared" si="1484"/>
        <v>0</v>
      </c>
      <c r="AF3756" s="1">
        <f t="shared" si="1485"/>
        <v>0</v>
      </c>
      <c r="AG3756" s="1">
        <f t="shared" si="1486"/>
        <v>0</v>
      </c>
    </row>
    <row r="3757" spans="1:33" x14ac:dyDescent="0.25">
      <c r="A3757" t="s">
        <v>7441</v>
      </c>
      <c r="B3757" t="s">
        <v>7442</v>
      </c>
      <c r="C3757" s="1">
        <v>940000000</v>
      </c>
      <c r="D3757" s="1">
        <v>276438603.646833</v>
      </c>
      <c r="E3757" s="1">
        <v>1039421052.63158</v>
      </c>
      <c r="F3757" s="1">
        <v>1086978432</v>
      </c>
      <c r="G3757" s="1">
        <v>493802013.15789503</v>
      </c>
      <c r="H3757" s="1">
        <v>1006707520</v>
      </c>
      <c r="I3757" s="1">
        <f t="shared" si="1462"/>
        <v>279202989.68330133</v>
      </c>
      <c r="J3757" s="1">
        <f t="shared" si="1463"/>
        <v>1049815263.1578958</v>
      </c>
      <c r="K3757" s="1">
        <f t="shared" si="1464"/>
        <v>1097848216.3199999</v>
      </c>
      <c r="L3757" s="1">
        <f t="shared" si="1465"/>
        <v>498740033.28947401</v>
      </c>
      <c r="M3757" s="1">
        <f t="shared" si="1466"/>
        <v>1016774595.2</v>
      </c>
      <c r="N3757" s="1">
        <f t="shared" si="1467"/>
        <v>-663561396.35316706</v>
      </c>
      <c r="O3757" s="1">
        <f t="shared" si="1468"/>
        <v>99421052.631579995</v>
      </c>
      <c r="P3757" s="1">
        <f t="shared" si="1469"/>
        <v>146978432</v>
      </c>
      <c r="Q3757" s="1">
        <f t="shared" si="1470"/>
        <v>-446197986.84210497</v>
      </c>
      <c r="R3757" s="1">
        <f t="shared" si="1471"/>
        <v>66707520</v>
      </c>
      <c r="S3757" s="1">
        <f t="shared" si="1472"/>
        <v>-660797010.31669867</v>
      </c>
      <c r="T3757" s="1">
        <f t="shared" si="1473"/>
        <v>109815263.1578958</v>
      </c>
      <c r="U3757" s="1">
        <f t="shared" si="1474"/>
        <v>157848216.31999993</v>
      </c>
      <c r="V3757" s="1">
        <f t="shared" si="1475"/>
        <v>-441259966.71052599</v>
      </c>
      <c r="W3757" s="1">
        <f t="shared" si="1476"/>
        <v>76774595.200000048</v>
      </c>
      <c r="X3757" s="1">
        <f t="shared" si="1477"/>
        <v>0</v>
      </c>
      <c r="Y3757" s="1">
        <f t="shared" si="1478"/>
        <v>1039421052.63158</v>
      </c>
      <c r="Z3757" s="1">
        <f t="shared" si="1479"/>
        <v>1086978432</v>
      </c>
      <c r="AA3757" s="1">
        <f t="shared" si="1480"/>
        <v>0</v>
      </c>
      <c r="AB3757" s="1">
        <f t="shared" si="1481"/>
        <v>1006707520</v>
      </c>
      <c r="AC3757" s="1">
        <f t="shared" si="1482"/>
        <v>0</v>
      </c>
      <c r="AD3757" s="1">
        <f t="shared" si="1483"/>
        <v>1039421052.63158</v>
      </c>
      <c r="AE3757" s="1">
        <f t="shared" si="1484"/>
        <v>1086978432</v>
      </c>
      <c r="AF3757" s="1">
        <f t="shared" si="1485"/>
        <v>0</v>
      </c>
      <c r="AG3757" s="1">
        <f t="shared" si="1486"/>
        <v>1006707520</v>
      </c>
    </row>
    <row r="3758" spans="1:33" x14ac:dyDescent="0.25">
      <c r="A3758" t="s">
        <v>7443</v>
      </c>
      <c r="B3758" t="s">
        <v>7444</v>
      </c>
      <c r="C3758" s="1">
        <v>1590000000</v>
      </c>
      <c r="D3758" s="1">
        <v>291897081.41320997</v>
      </c>
      <c r="E3758" s="1">
        <v>448111111.11111099</v>
      </c>
      <c r="F3758" s="1">
        <v>598747392</v>
      </c>
      <c r="G3758" s="1">
        <v>384663858.91869903</v>
      </c>
      <c r="H3758" s="1">
        <v>496144928</v>
      </c>
      <c r="I3758" s="1">
        <f t="shared" si="1462"/>
        <v>294816052.22734207</v>
      </c>
      <c r="J3758" s="1">
        <f t="shared" si="1463"/>
        <v>452592222.22222209</v>
      </c>
      <c r="K3758" s="1">
        <f t="shared" si="1464"/>
        <v>604734865.91999996</v>
      </c>
      <c r="L3758" s="1">
        <f t="shared" si="1465"/>
        <v>388510497.50788599</v>
      </c>
      <c r="M3758" s="1">
        <f t="shared" si="1466"/>
        <v>501106377.28000003</v>
      </c>
      <c r="N3758" s="1">
        <f t="shared" si="1467"/>
        <v>-1298102918.5867901</v>
      </c>
      <c r="O3758" s="1">
        <f t="shared" si="1468"/>
        <v>-1141888888.8888891</v>
      </c>
      <c r="P3758" s="1">
        <f t="shared" si="1469"/>
        <v>-991252608</v>
      </c>
      <c r="Q3758" s="1">
        <f t="shared" si="1470"/>
        <v>-1205336141.081301</v>
      </c>
      <c r="R3758" s="1">
        <f t="shared" si="1471"/>
        <v>-1093855072</v>
      </c>
      <c r="S3758" s="1">
        <f t="shared" si="1472"/>
        <v>-1295183947.7726579</v>
      </c>
      <c r="T3758" s="1">
        <f t="shared" si="1473"/>
        <v>-1137407777.7777779</v>
      </c>
      <c r="U3758" s="1">
        <f t="shared" si="1474"/>
        <v>-985265134.08000004</v>
      </c>
      <c r="V3758" s="1">
        <f t="shared" si="1475"/>
        <v>-1201489502.4921141</v>
      </c>
      <c r="W3758" s="1">
        <f t="shared" si="1476"/>
        <v>-1088893622.72</v>
      </c>
      <c r="X3758" s="1">
        <f t="shared" si="1477"/>
        <v>0</v>
      </c>
      <c r="Y3758" s="1">
        <f t="shared" si="1478"/>
        <v>0</v>
      </c>
      <c r="Z3758" s="1">
        <f t="shared" si="1479"/>
        <v>0</v>
      </c>
      <c r="AA3758" s="1">
        <f t="shared" si="1480"/>
        <v>0</v>
      </c>
      <c r="AB3758" s="1">
        <f t="shared" si="1481"/>
        <v>0</v>
      </c>
      <c r="AC3758" s="1">
        <f t="shared" si="1482"/>
        <v>0</v>
      </c>
      <c r="AD3758" s="1">
        <f t="shared" si="1483"/>
        <v>0</v>
      </c>
      <c r="AE3758" s="1">
        <f t="shared" si="1484"/>
        <v>0</v>
      </c>
      <c r="AF3758" s="1">
        <f t="shared" si="1485"/>
        <v>0</v>
      </c>
      <c r="AG3758" s="1">
        <f t="shared" si="1486"/>
        <v>0</v>
      </c>
    </row>
    <row r="3759" spans="1:33" x14ac:dyDescent="0.25">
      <c r="A3759" t="s">
        <v>7445</v>
      </c>
      <c r="B3759" t="s">
        <v>7446</v>
      </c>
      <c r="C3759" s="1">
        <v>180000000</v>
      </c>
      <c r="D3759" s="1">
        <v>173076923.07692301</v>
      </c>
      <c r="E3759" s="1">
        <v>188788299.64912301</v>
      </c>
      <c r="F3759" s="1">
        <v>191075952</v>
      </c>
      <c r="G3759" s="1">
        <v>202759349.90059599</v>
      </c>
      <c r="H3759" s="1">
        <v>186932560</v>
      </c>
      <c r="I3759" s="1">
        <f t="shared" si="1462"/>
        <v>174807692.30769223</v>
      </c>
      <c r="J3759" s="1">
        <f t="shared" si="1463"/>
        <v>190676182.64561424</v>
      </c>
      <c r="K3759" s="1">
        <f t="shared" si="1464"/>
        <v>192986711.52000001</v>
      </c>
      <c r="L3759" s="1">
        <f t="shared" si="1465"/>
        <v>204786943.39960197</v>
      </c>
      <c r="M3759" s="1">
        <f t="shared" si="1466"/>
        <v>188801885.59999999</v>
      </c>
      <c r="N3759" s="1">
        <f t="shared" si="1467"/>
        <v>-6923076.9230769873</v>
      </c>
      <c r="O3759" s="1">
        <f t="shared" si="1468"/>
        <v>8788299.649123013</v>
      </c>
      <c r="P3759" s="1">
        <f t="shared" si="1469"/>
        <v>11075952</v>
      </c>
      <c r="Q3759" s="1">
        <f t="shared" si="1470"/>
        <v>22759349.900595993</v>
      </c>
      <c r="R3759" s="1">
        <f t="shared" si="1471"/>
        <v>6932560</v>
      </c>
      <c r="S3759" s="1">
        <f t="shared" si="1472"/>
        <v>-5192307.6923077703</v>
      </c>
      <c r="T3759" s="1">
        <f t="shared" si="1473"/>
        <v>10676182.645614237</v>
      </c>
      <c r="U3759" s="1">
        <f t="shared" si="1474"/>
        <v>12986711.520000011</v>
      </c>
      <c r="V3759" s="1">
        <f t="shared" si="1475"/>
        <v>24786943.399601966</v>
      </c>
      <c r="W3759" s="1">
        <f t="shared" si="1476"/>
        <v>8801885.599999994</v>
      </c>
      <c r="X3759" s="1">
        <f t="shared" si="1477"/>
        <v>173076923.07692301</v>
      </c>
      <c r="Y3759" s="1">
        <f t="shared" si="1478"/>
        <v>188788299.64912301</v>
      </c>
      <c r="Z3759" s="1">
        <f t="shared" si="1479"/>
        <v>191075952</v>
      </c>
      <c r="AA3759" s="1">
        <f t="shared" si="1480"/>
        <v>202759349.90059599</v>
      </c>
      <c r="AB3759" s="1">
        <f t="shared" si="1481"/>
        <v>186932560</v>
      </c>
      <c r="AC3759" s="1">
        <f t="shared" si="1482"/>
        <v>173076923.07692301</v>
      </c>
      <c r="AD3759" s="1">
        <f t="shared" si="1483"/>
        <v>188788299.64912301</v>
      </c>
      <c r="AE3759" s="1">
        <f t="shared" si="1484"/>
        <v>191075952</v>
      </c>
      <c r="AF3759" s="1">
        <f t="shared" si="1485"/>
        <v>202759349.90059599</v>
      </c>
      <c r="AG3759" s="1">
        <f t="shared" si="1486"/>
        <v>186932560</v>
      </c>
    </row>
    <row r="3760" spans="1:33" x14ac:dyDescent="0.25">
      <c r="A3760" t="s">
        <v>7447</v>
      </c>
      <c r="B3760" t="s">
        <v>7448</v>
      </c>
      <c r="C3760" s="1">
        <v>220000000</v>
      </c>
      <c r="D3760" s="1">
        <v>265166666.66666701</v>
      </c>
      <c r="E3760" s="1">
        <v>239809976.97111899</v>
      </c>
      <c r="F3760" s="1">
        <v>263163936</v>
      </c>
      <c r="G3760" s="1">
        <v>324512358.11794901</v>
      </c>
      <c r="H3760" s="1">
        <v>267643616</v>
      </c>
      <c r="I3760" s="1">
        <f t="shared" si="1462"/>
        <v>267818333.3333337</v>
      </c>
      <c r="J3760" s="1">
        <f t="shared" si="1463"/>
        <v>242208076.74083018</v>
      </c>
      <c r="K3760" s="1">
        <f t="shared" si="1464"/>
        <v>265795575.36000001</v>
      </c>
      <c r="L3760" s="1">
        <f t="shared" si="1465"/>
        <v>327757481.69912851</v>
      </c>
      <c r="M3760" s="1">
        <f t="shared" si="1466"/>
        <v>270320052.16000003</v>
      </c>
      <c r="N3760" s="1">
        <f t="shared" si="1467"/>
        <v>45166666.666667014</v>
      </c>
      <c r="O3760" s="1">
        <f t="shared" si="1468"/>
        <v>19809976.971118987</v>
      </c>
      <c r="P3760" s="1">
        <f t="shared" si="1469"/>
        <v>43163936</v>
      </c>
      <c r="Q3760" s="1">
        <f t="shared" si="1470"/>
        <v>104512358.11794901</v>
      </c>
      <c r="R3760" s="1">
        <f t="shared" si="1471"/>
        <v>47643616</v>
      </c>
      <c r="S3760" s="1">
        <f t="shared" si="1472"/>
        <v>47818333.333333701</v>
      </c>
      <c r="T3760" s="1">
        <f t="shared" si="1473"/>
        <v>22208076.740830183</v>
      </c>
      <c r="U3760" s="1">
        <f t="shared" si="1474"/>
        <v>45795575.360000014</v>
      </c>
      <c r="V3760" s="1">
        <f t="shared" si="1475"/>
        <v>107757481.69912851</v>
      </c>
      <c r="W3760" s="1">
        <f t="shared" si="1476"/>
        <v>50320052.160000026</v>
      </c>
      <c r="X3760" s="1">
        <f t="shared" si="1477"/>
        <v>265166666.66666701</v>
      </c>
      <c r="Y3760" s="1">
        <f t="shared" si="1478"/>
        <v>239809976.97111899</v>
      </c>
      <c r="Z3760" s="1">
        <f t="shared" si="1479"/>
        <v>263163936</v>
      </c>
      <c r="AA3760" s="1">
        <f t="shared" si="1480"/>
        <v>324512358.11794901</v>
      </c>
      <c r="AB3760" s="1">
        <f t="shared" si="1481"/>
        <v>267643616</v>
      </c>
      <c r="AC3760" s="1">
        <f t="shared" si="1482"/>
        <v>265166666.66666701</v>
      </c>
      <c r="AD3760" s="1">
        <f t="shared" si="1483"/>
        <v>239809976.97111899</v>
      </c>
      <c r="AE3760" s="1">
        <f t="shared" si="1484"/>
        <v>263163936</v>
      </c>
      <c r="AF3760" s="1">
        <f t="shared" si="1485"/>
        <v>324512358.11794901</v>
      </c>
      <c r="AG3760" s="1">
        <f t="shared" si="1486"/>
        <v>267643616</v>
      </c>
    </row>
    <row r="3761" spans="1:33" x14ac:dyDescent="0.25">
      <c r="A3761" t="s">
        <v>7449</v>
      </c>
      <c r="B3761" t="s">
        <v>7450</v>
      </c>
      <c r="C3761" s="1">
        <v>150000000</v>
      </c>
      <c r="D3761" s="1">
        <v>151800000</v>
      </c>
      <c r="E3761" s="1">
        <v>217744998.15007401</v>
      </c>
      <c r="F3761" s="1">
        <v>197363680</v>
      </c>
      <c r="G3761" s="1">
        <v>222585567.01030901</v>
      </c>
      <c r="H3761" s="1">
        <v>182272448</v>
      </c>
      <c r="I3761" s="1">
        <f t="shared" si="1462"/>
        <v>153318000</v>
      </c>
      <c r="J3761" s="1">
        <f t="shared" si="1463"/>
        <v>219922448.13157475</v>
      </c>
      <c r="K3761" s="1">
        <f t="shared" si="1464"/>
        <v>199337316.80000001</v>
      </c>
      <c r="L3761" s="1">
        <f t="shared" si="1465"/>
        <v>224811422.68041211</v>
      </c>
      <c r="M3761" s="1">
        <f t="shared" si="1466"/>
        <v>184095172.47999999</v>
      </c>
      <c r="N3761" s="1">
        <f t="shared" si="1467"/>
        <v>1800000</v>
      </c>
      <c r="O3761" s="1">
        <f t="shared" si="1468"/>
        <v>67744998.150074005</v>
      </c>
      <c r="P3761" s="1">
        <f t="shared" si="1469"/>
        <v>47363680</v>
      </c>
      <c r="Q3761" s="1">
        <f t="shared" si="1470"/>
        <v>72585567.010309011</v>
      </c>
      <c r="R3761" s="1">
        <f t="shared" si="1471"/>
        <v>32272448</v>
      </c>
      <c r="S3761" s="1">
        <f t="shared" si="1472"/>
        <v>3318000</v>
      </c>
      <c r="T3761" s="1">
        <f t="shared" si="1473"/>
        <v>69922448.13157475</v>
      </c>
      <c r="U3761" s="1">
        <f t="shared" si="1474"/>
        <v>49337316.800000012</v>
      </c>
      <c r="V3761" s="1">
        <f t="shared" si="1475"/>
        <v>74811422.680412114</v>
      </c>
      <c r="W3761" s="1">
        <f t="shared" si="1476"/>
        <v>34095172.479999989</v>
      </c>
      <c r="X3761" s="1">
        <f t="shared" si="1477"/>
        <v>151800000</v>
      </c>
      <c r="Y3761" s="1">
        <f t="shared" si="1478"/>
        <v>217744998.15007401</v>
      </c>
      <c r="Z3761" s="1">
        <f t="shared" si="1479"/>
        <v>197363680</v>
      </c>
      <c r="AA3761" s="1">
        <f t="shared" si="1480"/>
        <v>222585567.01030901</v>
      </c>
      <c r="AB3761" s="1">
        <f t="shared" si="1481"/>
        <v>182272448</v>
      </c>
      <c r="AC3761" s="1">
        <f t="shared" si="1482"/>
        <v>151800000</v>
      </c>
      <c r="AD3761" s="1">
        <f t="shared" si="1483"/>
        <v>217744998.15007401</v>
      </c>
      <c r="AE3761" s="1">
        <f t="shared" si="1484"/>
        <v>197363680</v>
      </c>
      <c r="AF3761" s="1">
        <f t="shared" si="1485"/>
        <v>222585567.01030901</v>
      </c>
      <c r="AG3761" s="1">
        <f t="shared" si="1486"/>
        <v>182272448</v>
      </c>
    </row>
    <row r="3762" spans="1:33" x14ac:dyDescent="0.25">
      <c r="A3762" t="s">
        <v>7451</v>
      </c>
      <c r="B3762" t="s">
        <v>7452</v>
      </c>
      <c r="C3762" s="1">
        <v>160000000</v>
      </c>
      <c r="D3762" s="1">
        <v>306285714.28571397</v>
      </c>
      <c r="E3762" s="1">
        <v>360202354.90009499</v>
      </c>
      <c r="F3762" s="1">
        <v>336125568</v>
      </c>
      <c r="G3762" s="1">
        <v>259139863.422131</v>
      </c>
      <c r="H3762" s="1">
        <v>304741440</v>
      </c>
      <c r="I3762" s="1">
        <f t="shared" si="1462"/>
        <v>309348571.42857111</v>
      </c>
      <c r="J3762" s="1">
        <f t="shared" si="1463"/>
        <v>363804378.44909596</v>
      </c>
      <c r="K3762" s="1">
        <f t="shared" si="1464"/>
        <v>339486823.68000001</v>
      </c>
      <c r="L3762" s="1">
        <f t="shared" si="1465"/>
        <v>261731262.05635232</v>
      </c>
      <c r="M3762" s="1">
        <f t="shared" si="1466"/>
        <v>307788854.39999998</v>
      </c>
      <c r="N3762" s="1">
        <f t="shared" si="1467"/>
        <v>146285714.28571397</v>
      </c>
      <c r="O3762" s="1">
        <f t="shared" si="1468"/>
        <v>200202354.90009499</v>
      </c>
      <c r="P3762" s="1">
        <f t="shared" si="1469"/>
        <v>176125568</v>
      </c>
      <c r="Q3762" s="1">
        <f t="shared" si="1470"/>
        <v>99139863.422131002</v>
      </c>
      <c r="R3762" s="1">
        <f t="shared" si="1471"/>
        <v>144741440</v>
      </c>
      <c r="S3762" s="1">
        <f t="shared" si="1472"/>
        <v>149348571.42857111</v>
      </c>
      <c r="T3762" s="1">
        <f t="shared" si="1473"/>
        <v>203804378.44909596</v>
      </c>
      <c r="U3762" s="1">
        <f t="shared" si="1474"/>
        <v>179486823.68000001</v>
      </c>
      <c r="V3762" s="1">
        <f t="shared" si="1475"/>
        <v>101731262.05635232</v>
      </c>
      <c r="W3762" s="1">
        <f t="shared" si="1476"/>
        <v>147788854.39999998</v>
      </c>
      <c r="X3762" s="1">
        <f t="shared" si="1477"/>
        <v>306285714.28571397</v>
      </c>
      <c r="Y3762" s="1">
        <f t="shared" si="1478"/>
        <v>360202354.90009499</v>
      </c>
      <c r="Z3762" s="1">
        <f t="shared" si="1479"/>
        <v>336125568</v>
      </c>
      <c r="AA3762" s="1">
        <f t="shared" si="1480"/>
        <v>259139863.422131</v>
      </c>
      <c r="AB3762" s="1">
        <f t="shared" si="1481"/>
        <v>304741440</v>
      </c>
      <c r="AC3762" s="1">
        <f t="shared" si="1482"/>
        <v>306285714.28571397</v>
      </c>
      <c r="AD3762" s="1">
        <f t="shared" si="1483"/>
        <v>360202354.90009499</v>
      </c>
      <c r="AE3762" s="1">
        <f t="shared" si="1484"/>
        <v>336125568</v>
      </c>
      <c r="AF3762" s="1">
        <f t="shared" si="1485"/>
        <v>259139863.422131</v>
      </c>
      <c r="AG3762" s="1">
        <f t="shared" si="1486"/>
        <v>304741440</v>
      </c>
    </row>
    <row r="3763" spans="1:33" x14ac:dyDescent="0.25">
      <c r="A3763" t="s">
        <v>7453</v>
      </c>
      <c r="B3763" t="s">
        <v>7454</v>
      </c>
      <c r="C3763" s="1">
        <v>145000000</v>
      </c>
      <c r="D3763" s="1">
        <v>231638171.116853</v>
      </c>
      <c r="E3763" s="1">
        <v>239809976.97111899</v>
      </c>
      <c r="F3763" s="1">
        <v>165026704</v>
      </c>
      <c r="G3763" s="1">
        <v>228798904.45934099</v>
      </c>
      <c r="H3763" s="1">
        <v>186227072</v>
      </c>
      <c r="I3763" s="1">
        <f t="shared" si="1462"/>
        <v>233954552.82802153</v>
      </c>
      <c r="J3763" s="1">
        <f t="shared" si="1463"/>
        <v>242208076.74083018</v>
      </c>
      <c r="K3763" s="1">
        <f t="shared" si="1464"/>
        <v>166676971.03999999</v>
      </c>
      <c r="L3763" s="1">
        <f t="shared" si="1465"/>
        <v>231086893.50393441</v>
      </c>
      <c r="M3763" s="1">
        <f t="shared" si="1466"/>
        <v>188089342.72</v>
      </c>
      <c r="N3763" s="1">
        <f t="shared" si="1467"/>
        <v>86638171.116852999</v>
      </c>
      <c r="O3763" s="1">
        <f t="shared" si="1468"/>
        <v>94809976.971118987</v>
      </c>
      <c r="P3763" s="1">
        <f t="shared" si="1469"/>
        <v>20026704</v>
      </c>
      <c r="Q3763" s="1">
        <f t="shared" si="1470"/>
        <v>83798904.45934099</v>
      </c>
      <c r="R3763" s="1">
        <f t="shared" si="1471"/>
        <v>41227072</v>
      </c>
      <c r="S3763" s="1">
        <f t="shared" si="1472"/>
        <v>88954552.828021526</v>
      </c>
      <c r="T3763" s="1">
        <f t="shared" si="1473"/>
        <v>97208076.740830183</v>
      </c>
      <c r="U3763" s="1">
        <f t="shared" si="1474"/>
        <v>21676971.039999992</v>
      </c>
      <c r="V3763" s="1">
        <f t="shared" si="1475"/>
        <v>86086893.503934413</v>
      </c>
      <c r="W3763" s="1">
        <f t="shared" si="1476"/>
        <v>43089342.719999999</v>
      </c>
      <c r="X3763" s="1">
        <f t="shared" si="1477"/>
        <v>231638171.116853</v>
      </c>
      <c r="Y3763" s="1">
        <f t="shared" si="1478"/>
        <v>239809976.97111899</v>
      </c>
      <c r="Z3763" s="1">
        <f t="shared" si="1479"/>
        <v>165026704</v>
      </c>
      <c r="AA3763" s="1">
        <f t="shared" si="1480"/>
        <v>228798904.45934099</v>
      </c>
      <c r="AB3763" s="1">
        <f t="shared" si="1481"/>
        <v>186227072</v>
      </c>
      <c r="AC3763" s="1">
        <f t="shared" si="1482"/>
        <v>231638171.116853</v>
      </c>
      <c r="AD3763" s="1">
        <f t="shared" si="1483"/>
        <v>239809976.97111899</v>
      </c>
      <c r="AE3763" s="1">
        <f t="shared" si="1484"/>
        <v>165026704</v>
      </c>
      <c r="AF3763" s="1">
        <f t="shared" si="1485"/>
        <v>228798904.45934099</v>
      </c>
      <c r="AG3763" s="1">
        <f t="shared" si="1486"/>
        <v>186227072</v>
      </c>
    </row>
    <row r="3764" spans="1:33" x14ac:dyDescent="0.25">
      <c r="A3764" t="s">
        <v>7455</v>
      </c>
      <c r="B3764" t="s">
        <v>7456</v>
      </c>
      <c r="C3764" s="1">
        <v>110000000</v>
      </c>
      <c r="D3764" s="1">
        <v>128000000</v>
      </c>
      <c r="E3764" s="1">
        <v>134680640.56563199</v>
      </c>
      <c r="F3764" s="1">
        <v>130475256</v>
      </c>
      <c r="G3764" s="1">
        <v>137628848.629545</v>
      </c>
      <c r="H3764" s="1">
        <v>124663416</v>
      </c>
      <c r="I3764" s="1">
        <f t="shared" si="1462"/>
        <v>129280000</v>
      </c>
      <c r="J3764" s="1">
        <f t="shared" si="1463"/>
        <v>136027446.97128829</v>
      </c>
      <c r="K3764" s="1">
        <f t="shared" si="1464"/>
        <v>131780008.56</v>
      </c>
      <c r="L3764" s="1">
        <f t="shared" si="1465"/>
        <v>139005137.11584046</v>
      </c>
      <c r="M3764" s="1">
        <f t="shared" si="1466"/>
        <v>125910050.16</v>
      </c>
      <c r="N3764" s="1">
        <f t="shared" si="1467"/>
        <v>18000000</v>
      </c>
      <c r="O3764" s="1">
        <f t="shared" si="1468"/>
        <v>24680640.565631986</v>
      </c>
      <c r="P3764" s="1">
        <f t="shared" si="1469"/>
        <v>20475256</v>
      </c>
      <c r="Q3764" s="1">
        <f t="shared" si="1470"/>
        <v>27628848.629545003</v>
      </c>
      <c r="R3764" s="1">
        <f t="shared" si="1471"/>
        <v>14663416</v>
      </c>
      <c r="S3764" s="1">
        <f t="shared" si="1472"/>
        <v>19280000</v>
      </c>
      <c r="T3764" s="1">
        <f t="shared" si="1473"/>
        <v>26027446.971288294</v>
      </c>
      <c r="U3764" s="1">
        <f t="shared" si="1474"/>
        <v>21780008.560000002</v>
      </c>
      <c r="V3764" s="1">
        <f t="shared" si="1475"/>
        <v>29005137.115840465</v>
      </c>
      <c r="W3764" s="1">
        <f t="shared" si="1476"/>
        <v>15910050.159999996</v>
      </c>
      <c r="X3764" s="1">
        <f t="shared" si="1477"/>
        <v>128000000</v>
      </c>
      <c r="Y3764" s="1">
        <f t="shared" si="1478"/>
        <v>134680640.56563199</v>
      </c>
      <c r="Z3764" s="1">
        <f t="shared" si="1479"/>
        <v>130475256</v>
      </c>
      <c r="AA3764" s="1">
        <f t="shared" si="1480"/>
        <v>137628848.629545</v>
      </c>
      <c r="AB3764" s="1">
        <f t="shared" si="1481"/>
        <v>124663416</v>
      </c>
      <c r="AC3764" s="1">
        <f t="shared" si="1482"/>
        <v>128000000</v>
      </c>
      <c r="AD3764" s="1">
        <f t="shared" si="1483"/>
        <v>134680640.56563199</v>
      </c>
      <c r="AE3764" s="1">
        <f t="shared" si="1484"/>
        <v>130475256</v>
      </c>
      <c r="AF3764" s="1">
        <f t="shared" si="1485"/>
        <v>137628848.629545</v>
      </c>
      <c r="AG3764" s="1">
        <f t="shared" si="1486"/>
        <v>124663416</v>
      </c>
    </row>
    <row r="3765" spans="1:33" x14ac:dyDescent="0.25">
      <c r="A3765" t="s">
        <v>7457</v>
      </c>
      <c r="B3765" t="s">
        <v>7458</v>
      </c>
      <c r="C3765" s="1">
        <v>145000000</v>
      </c>
      <c r="D3765" s="1">
        <v>179478260.86956501</v>
      </c>
      <c r="E3765" s="1">
        <v>188788299.64912301</v>
      </c>
      <c r="F3765" s="1">
        <v>189387216</v>
      </c>
      <c r="G3765" s="1">
        <v>227072781.22743699</v>
      </c>
      <c r="H3765" s="1">
        <v>180550528</v>
      </c>
      <c r="I3765" s="1">
        <f t="shared" si="1462"/>
        <v>181273043.47826067</v>
      </c>
      <c r="J3765" s="1">
        <f t="shared" si="1463"/>
        <v>190676182.64561424</v>
      </c>
      <c r="K3765" s="1">
        <f t="shared" si="1464"/>
        <v>191281088.16</v>
      </c>
      <c r="L3765" s="1">
        <f t="shared" si="1465"/>
        <v>229343509.03971136</v>
      </c>
      <c r="M3765" s="1">
        <f t="shared" si="1466"/>
        <v>182356033.28</v>
      </c>
      <c r="N3765" s="1">
        <f t="shared" si="1467"/>
        <v>34478260.86956501</v>
      </c>
      <c r="O3765" s="1">
        <f t="shared" si="1468"/>
        <v>43788299.649123013</v>
      </c>
      <c r="P3765" s="1">
        <f t="shared" si="1469"/>
        <v>44387216</v>
      </c>
      <c r="Q3765" s="1">
        <f t="shared" si="1470"/>
        <v>82072781.22743699</v>
      </c>
      <c r="R3765" s="1">
        <f t="shared" si="1471"/>
        <v>35550528</v>
      </c>
      <c r="S3765" s="1">
        <f t="shared" si="1472"/>
        <v>36273043.478260666</v>
      </c>
      <c r="T3765" s="1">
        <f t="shared" si="1473"/>
        <v>45676182.645614237</v>
      </c>
      <c r="U3765" s="1">
        <f t="shared" si="1474"/>
        <v>46281088.159999996</v>
      </c>
      <c r="V3765" s="1">
        <f t="shared" si="1475"/>
        <v>84343509.039711356</v>
      </c>
      <c r="W3765" s="1">
        <f t="shared" si="1476"/>
        <v>37356033.280000001</v>
      </c>
      <c r="X3765" s="1">
        <f t="shared" si="1477"/>
        <v>179478260.86956501</v>
      </c>
      <c r="Y3765" s="1">
        <f t="shared" si="1478"/>
        <v>188788299.64912301</v>
      </c>
      <c r="Z3765" s="1">
        <f t="shared" si="1479"/>
        <v>189387216</v>
      </c>
      <c r="AA3765" s="1">
        <f t="shared" si="1480"/>
        <v>227072781.22743699</v>
      </c>
      <c r="AB3765" s="1">
        <f t="shared" si="1481"/>
        <v>180550528</v>
      </c>
      <c r="AC3765" s="1">
        <f t="shared" si="1482"/>
        <v>179478260.86956501</v>
      </c>
      <c r="AD3765" s="1">
        <f t="shared" si="1483"/>
        <v>188788299.64912301</v>
      </c>
      <c r="AE3765" s="1">
        <f t="shared" si="1484"/>
        <v>189387216</v>
      </c>
      <c r="AF3765" s="1">
        <f t="shared" si="1485"/>
        <v>227072781.22743699</v>
      </c>
      <c r="AG3765" s="1">
        <f t="shared" si="1486"/>
        <v>180550528</v>
      </c>
    </row>
    <row r="3766" spans="1:33" x14ac:dyDescent="0.25">
      <c r="A3766" t="s">
        <v>7459</v>
      </c>
      <c r="B3766" t="s">
        <v>7460</v>
      </c>
      <c r="C3766" s="1">
        <v>110000000</v>
      </c>
      <c r="D3766" s="1">
        <v>177777777.777778</v>
      </c>
      <c r="E3766" s="1">
        <v>188788299.64912301</v>
      </c>
      <c r="F3766" s="1">
        <v>179086256</v>
      </c>
      <c r="G3766" s="1">
        <v>193780487.804878</v>
      </c>
      <c r="H3766" s="1">
        <v>167950976</v>
      </c>
      <c r="I3766" s="1">
        <f t="shared" si="1462"/>
        <v>179555555.55555579</v>
      </c>
      <c r="J3766" s="1">
        <f t="shared" si="1463"/>
        <v>190676182.64561424</v>
      </c>
      <c r="K3766" s="1">
        <f t="shared" si="1464"/>
        <v>180877118.56</v>
      </c>
      <c r="L3766" s="1">
        <f t="shared" si="1465"/>
        <v>195718292.68292677</v>
      </c>
      <c r="M3766" s="1">
        <f t="shared" si="1466"/>
        <v>169630485.75999999</v>
      </c>
      <c r="N3766" s="1">
        <f t="shared" si="1467"/>
        <v>67777777.777778</v>
      </c>
      <c r="O3766" s="1">
        <f t="shared" si="1468"/>
        <v>78788299.649123013</v>
      </c>
      <c r="P3766" s="1">
        <f t="shared" si="1469"/>
        <v>69086256</v>
      </c>
      <c r="Q3766" s="1">
        <f t="shared" si="1470"/>
        <v>83780487.804877996</v>
      </c>
      <c r="R3766" s="1">
        <f t="shared" si="1471"/>
        <v>57950976</v>
      </c>
      <c r="S3766" s="1">
        <f t="shared" si="1472"/>
        <v>69555555.555555791</v>
      </c>
      <c r="T3766" s="1">
        <f t="shared" si="1473"/>
        <v>80676182.645614237</v>
      </c>
      <c r="U3766" s="1">
        <f t="shared" si="1474"/>
        <v>70877118.560000002</v>
      </c>
      <c r="V3766" s="1">
        <f t="shared" si="1475"/>
        <v>85718292.682926774</v>
      </c>
      <c r="W3766" s="1">
        <f t="shared" si="1476"/>
        <v>59630485.75999999</v>
      </c>
      <c r="X3766" s="1">
        <f t="shared" si="1477"/>
        <v>177777777.777778</v>
      </c>
      <c r="Y3766" s="1">
        <f t="shared" si="1478"/>
        <v>188788299.64912301</v>
      </c>
      <c r="Z3766" s="1">
        <f t="shared" si="1479"/>
        <v>179086256</v>
      </c>
      <c r="AA3766" s="1">
        <f t="shared" si="1480"/>
        <v>193780487.804878</v>
      </c>
      <c r="AB3766" s="1">
        <f t="shared" si="1481"/>
        <v>167950976</v>
      </c>
      <c r="AC3766" s="1">
        <f t="shared" si="1482"/>
        <v>177777777.777778</v>
      </c>
      <c r="AD3766" s="1">
        <f t="shared" si="1483"/>
        <v>188788299.64912301</v>
      </c>
      <c r="AE3766" s="1">
        <f t="shared" si="1484"/>
        <v>179086256</v>
      </c>
      <c r="AF3766" s="1">
        <f t="shared" si="1485"/>
        <v>193780487.804878</v>
      </c>
      <c r="AG3766" s="1">
        <f t="shared" si="1486"/>
        <v>167950976</v>
      </c>
    </row>
    <row r="3767" spans="1:33" x14ac:dyDescent="0.25">
      <c r="A3767" t="s">
        <v>7461</v>
      </c>
      <c r="B3767" t="s">
        <v>7462</v>
      </c>
      <c r="C3767" s="1">
        <v>165000000</v>
      </c>
      <c r="D3767" s="1">
        <v>188860307.74935099</v>
      </c>
      <c r="E3767" s="1">
        <v>188788299.64912301</v>
      </c>
      <c r="F3767" s="1">
        <v>229754080</v>
      </c>
      <c r="G3767" s="1">
        <v>523200000</v>
      </c>
      <c r="H3767" s="1">
        <v>214701856</v>
      </c>
      <c r="I3767" s="1">
        <f t="shared" si="1462"/>
        <v>190748910.82684451</v>
      </c>
      <c r="J3767" s="1">
        <f t="shared" si="1463"/>
        <v>190676182.64561424</v>
      </c>
      <c r="K3767" s="1">
        <f t="shared" si="1464"/>
        <v>232051620.80000001</v>
      </c>
      <c r="L3767" s="1">
        <f t="shared" si="1465"/>
        <v>528432000</v>
      </c>
      <c r="M3767" s="1">
        <f t="shared" si="1466"/>
        <v>216848874.56</v>
      </c>
      <c r="N3767" s="1">
        <f t="shared" si="1467"/>
        <v>23860307.749350995</v>
      </c>
      <c r="O3767" s="1">
        <f t="shared" si="1468"/>
        <v>23788299.649123013</v>
      </c>
      <c r="P3767" s="1">
        <f t="shared" si="1469"/>
        <v>64754080</v>
      </c>
      <c r="Q3767" s="1">
        <f t="shared" si="1470"/>
        <v>358200000</v>
      </c>
      <c r="R3767" s="1">
        <f t="shared" si="1471"/>
        <v>49701856</v>
      </c>
      <c r="S3767" s="1">
        <f t="shared" si="1472"/>
        <v>25748910.826844513</v>
      </c>
      <c r="T3767" s="1">
        <f t="shared" si="1473"/>
        <v>25676182.645614237</v>
      </c>
      <c r="U3767" s="1">
        <f t="shared" si="1474"/>
        <v>67051620.800000012</v>
      </c>
      <c r="V3767" s="1">
        <f t="shared" si="1475"/>
        <v>363432000</v>
      </c>
      <c r="W3767" s="1">
        <f t="shared" si="1476"/>
        <v>51848874.560000002</v>
      </c>
      <c r="X3767" s="1">
        <f t="shared" si="1477"/>
        <v>188860307.74935099</v>
      </c>
      <c r="Y3767" s="1">
        <f t="shared" si="1478"/>
        <v>188788299.64912301</v>
      </c>
      <c r="Z3767" s="1">
        <f t="shared" si="1479"/>
        <v>229754080</v>
      </c>
      <c r="AA3767" s="1">
        <f t="shared" si="1480"/>
        <v>523200000</v>
      </c>
      <c r="AB3767" s="1">
        <f t="shared" si="1481"/>
        <v>214701856</v>
      </c>
      <c r="AC3767" s="1">
        <f t="shared" si="1482"/>
        <v>188860307.74935099</v>
      </c>
      <c r="AD3767" s="1">
        <f t="shared" si="1483"/>
        <v>188788299.64912301</v>
      </c>
      <c r="AE3767" s="1">
        <f t="shared" si="1484"/>
        <v>229754080</v>
      </c>
      <c r="AF3767" s="1">
        <f t="shared" si="1485"/>
        <v>523200000</v>
      </c>
      <c r="AG3767" s="1">
        <f t="shared" si="1486"/>
        <v>214701856</v>
      </c>
    </row>
    <row r="3768" spans="1:33" x14ac:dyDescent="0.25">
      <c r="A3768" t="s">
        <v>7463</v>
      </c>
      <c r="B3768" t="s">
        <v>7464</v>
      </c>
      <c r="C3768" s="1">
        <v>155000000</v>
      </c>
      <c r="D3768" s="1">
        <v>138297872.340426</v>
      </c>
      <c r="E3768" s="1">
        <v>217744998.15007401</v>
      </c>
      <c r="F3768" s="1">
        <v>149424320</v>
      </c>
      <c r="G3768" s="1">
        <v>201799063.13475201</v>
      </c>
      <c r="H3768" s="1">
        <v>151508272</v>
      </c>
      <c r="I3768" s="1">
        <f t="shared" si="1462"/>
        <v>139680851.06383026</v>
      </c>
      <c r="J3768" s="1">
        <f t="shared" si="1463"/>
        <v>219922448.13157475</v>
      </c>
      <c r="K3768" s="1">
        <f t="shared" si="1464"/>
        <v>150918563.19999999</v>
      </c>
      <c r="L3768" s="1">
        <f t="shared" si="1465"/>
        <v>203817053.76609951</v>
      </c>
      <c r="M3768" s="1">
        <f t="shared" si="1466"/>
        <v>153023354.72</v>
      </c>
      <c r="N3768" s="1">
        <f t="shared" si="1467"/>
        <v>-16702127.659574002</v>
      </c>
      <c r="O3768" s="1">
        <f t="shared" si="1468"/>
        <v>62744998.150074005</v>
      </c>
      <c r="P3768" s="1">
        <f t="shared" si="1469"/>
        <v>-5575680</v>
      </c>
      <c r="Q3768" s="1">
        <f t="shared" si="1470"/>
        <v>46799063.134752005</v>
      </c>
      <c r="R3768" s="1">
        <f t="shared" si="1471"/>
        <v>-3491728</v>
      </c>
      <c r="S3768" s="1">
        <f t="shared" si="1472"/>
        <v>-15319148.936169744</v>
      </c>
      <c r="T3768" s="1">
        <f t="shared" si="1473"/>
        <v>64922448.13157475</v>
      </c>
      <c r="U3768" s="1">
        <f t="shared" si="1474"/>
        <v>-4081436.8000000119</v>
      </c>
      <c r="V3768" s="1">
        <f t="shared" si="1475"/>
        <v>48817053.766099513</v>
      </c>
      <c r="W3768" s="1">
        <f t="shared" si="1476"/>
        <v>-1976645.2800000012</v>
      </c>
      <c r="X3768" s="1">
        <f t="shared" si="1477"/>
        <v>138297872.340426</v>
      </c>
      <c r="Y3768" s="1">
        <f t="shared" si="1478"/>
        <v>217744998.15007401</v>
      </c>
      <c r="Z3768" s="1">
        <f t="shared" si="1479"/>
        <v>149424320</v>
      </c>
      <c r="AA3768" s="1">
        <f t="shared" si="1480"/>
        <v>201799063.13475201</v>
      </c>
      <c r="AB3768" s="1">
        <f t="shared" si="1481"/>
        <v>151508272</v>
      </c>
      <c r="AC3768" s="1">
        <f t="shared" si="1482"/>
        <v>138297872.340426</v>
      </c>
      <c r="AD3768" s="1">
        <f t="shared" si="1483"/>
        <v>217744998.15007401</v>
      </c>
      <c r="AE3768" s="1">
        <f t="shared" si="1484"/>
        <v>149424320</v>
      </c>
      <c r="AF3768" s="1">
        <f t="shared" si="1485"/>
        <v>201799063.13475201</v>
      </c>
      <c r="AG3768" s="1">
        <f t="shared" si="1486"/>
        <v>151508272</v>
      </c>
    </row>
    <row r="3769" spans="1:33" x14ac:dyDescent="0.25">
      <c r="A3769" t="s">
        <v>7465</v>
      </c>
      <c r="B3769" t="s">
        <v>7466</v>
      </c>
      <c r="C3769" s="1">
        <v>160000000</v>
      </c>
      <c r="D3769" s="1">
        <v>165000000</v>
      </c>
      <c r="E3769" s="1">
        <v>216329436.842105</v>
      </c>
      <c r="F3769" s="1">
        <v>211943136</v>
      </c>
      <c r="G3769" s="1">
        <v>222585567.01030901</v>
      </c>
      <c r="H3769" s="1">
        <v>220402544</v>
      </c>
      <c r="I3769" s="1">
        <f t="shared" si="1462"/>
        <v>166650000</v>
      </c>
      <c r="J3769" s="1">
        <f t="shared" si="1463"/>
        <v>218492731.21052605</v>
      </c>
      <c r="K3769" s="1">
        <f t="shared" si="1464"/>
        <v>214062567.36000001</v>
      </c>
      <c r="L3769" s="1">
        <f t="shared" si="1465"/>
        <v>224811422.68041211</v>
      </c>
      <c r="M3769" s="1">
        <f t="shared" si="1466"/>
        <v>222606569.44</v>
      </c>
      <c r="N3769" s="1">
        <f t="shared" si="1467"/>
        <v>5000000</v>
      </c>
      <c r="O3769" s="1">
        <f t="shared" si="1468"/>
        <v>56329436.842105001</v>
      </c>
      <c r="P3769" s="1">
        <f t="shared" si="1469"/>
        <v>51943136</v>
      </c>
      <c r="Q3769" s="1">
        <f t="shared" si="1470"/>
        <v>62585567.010309011</v>
      </c>
      <c r="R3769" s="1">
        <f t="shared" si="1471"/>
        <v>60402544</v>
      </c>
      <c r="S3769" s="1">
        <f t="shared" si="1472"/>
        <v>6650000</v>
      </c>
      <c r="T3769" s="1">
        <f t="shared" si="1473"/>
        <v>58492731.210526049</v>
      </c>
      <c r="U3769" s="1">
        <f t="shared" si="1474"/>
        <v>54062567.360000014</v>
      </c>
      <c r="V3769" s="1">
        <f t="shared" si="1475"/>
        <v>64811422.680412114</v>
      </c>
      <c r="W3769" s="1">
        <f t="shared" si="1476"/>
        <v>62606569.439999998</v>
      </c>
      <c r="X3769" s="1">
        <f t="shared" si="1477"/>
        <v>165000000</v>
      </c>
      <c r="Y3769" s="1">
        <f t="shared" si="1478"/>
        <v>216329436.842105</v>
      </c>
      <c r="Z3769" s="1">
        <f t="shared" si="1479"/>
        <v>211943136</v>
      </c>
      <c r="AA3769" s="1">
        <f t="shared" si="1480"/>
        <v>222585567.01030901</v>
      </c>
      <c r="AB3769" s="1">
        <f t="shared" si="1481"/>
        <v>220402544</v>
      </c>
      <c r="AC3769" s="1">
        <f t="shared" si="1482"/>
        <v>165000000</v>
      </c>
      <c r="AD3769" s="1">
        <f t="shared" si="1483"/>
        <v>216329436.842105</v>
      </c>
      <c r="AE3769" s="1">
        <f t="shared" si="1484"/>
        <v>211943136</v>
      </c>
      <c r="AF3769" s="1">
        <f t="shared" si="1485"/>
        <v>222585567.01030901</v>
      </c>
      <c r="AG3769" s="1">
        <f t="shared" si="1486"/>
        <v>220402544</v>
      </c>
    </row>
    <row r="3770" spans="1:33" x14ac:dyDescent="0.25">
      <c r="A3770" t="s">
        <v>7467</v>
      </c>
      <c r="B3770" t="s">
        <v>7468</v>
      </c>
      <c r="C3770" s="1">
        <v>130000000</v>
      </c>
      <c r="D3770" s="1">
        <v>177777777.777778</v>
      </c>
      <c r="E3770" s="1">
        <v>188788299.64912301</v>
      </c>
      <c r="F3770" s="1">
        <v>165303696</v>
      </c>
      <c r="G3770" s="1">
        <v>193780487.804878</v>
      </c>
      <c r="H3770" s="1">
        <v>176205344</v>
      </c>
      <c r="I3770" s="1">
        <f t="shared" si="1462"/>
        <v>179555555.55555579</v>
      </c>
      <c r="J3770" s="1">
        <f t="shared" si="1463"/>
        <v>190676182.64561424</v>
      </c>
      <c r="K3770" s="1">
        <f t="shared" si="1464"/>
        <v>166956732.96000001</v>
      </c>
      <c r="L3770" s="1">
        <f t="shared" si="1465"/>
        <v>195718292.68292677</v>
      </c>
      <c r="M3770" s="1">
        <f t="shared" si="1466"/>
        <v>177967397.44</v>
      </c>
      <c r="N3770" s="1">
        <f t="shared" si="1467"/>
        <v>47777777.777778</v>
      </c>
      <c r="O3770" s="1">
        <f t="shared" si="1468"/>
        <v>58788299.649123013</v>
      </c>
      <c r="P3770" s="1">
        <f t="shared" si="1469"/>
        <v>35303696</v>
      </c>
      <c r="Q3770" s="1">
        <f t="shared" si="1470"/>
        <v>63780487.804877996</v>
      </c>
      <c r="R3770" s="1">
        <f t="shared" si="1471"/>
        <v>46205344</v>
      </c>
      <c r="S3770" s="1">
        <f t="shared" si="1472"/>
        <v>49555555.555555791</v>
      </c>
      <c r="T3770" s="1">
        <f t="shared" si="1473"/>
        <v>60676182.645614237</v>
      </c>
      <c r="U3770" s="1">
        <f t="shared" si="1474"/>
        <v>36956732.960000008</v>
      </c>
      <c r="V3770" s="1">
        <f t="shared" si="1475"/>
        <v>65718292.682926774</v>
      </c>
      <c r="W3770" s="1">
        <f t="shared" si="1476"/>
        <v>47967397.439999998</v>
      </c>
      <c r="X3770" s="1">
        <f t="shared" si="1477"/>
        <v>177777777.777778</v>
      </c>
      <c r="Y3770" s="1">
        <f t="shared" si="1478"/>
        <v>188788299.64912301</v>
      </c>
      <c r="Z3770" s="1">
        <f t="shared" si="1479"/>
        <v>165303696</v>
      </c>
      <c r="AA3770" s="1">
        <f t="shared" si="1480"/>
        <v>193780487.804878</v>
      </c>
      <c r="AB3770" s="1">
        <f t="shared" si="1481"/>
        <v>176205344</v>
      </c>
      <c r="AC3770" s="1">
        <f t="shared" si="1482"/>
        <v>177777777.777778</v>
      </c>
      <c r="AD3770" s="1">
        <f t="shared" si="1483"/>
        <v>188788299.64912301</v>
      </c>
      <c r="AE3770" s="1">
        <f t="shared" si="1484"/>
        <v>165303696</v>
      </c>
      <c r="AF3770" s="1">
        <f t="shared" si="1485"/>
        <v>193780487.804878</v>
      </c>
      <c r="AG3770" s="1">
        <f t="shared" si="1486"/>
        <v>176205344</v>
      </c>
    </row>
    <row r="3771" spans="1:33" x14ac:dyDescent="0.25">
      <c r="A3771" t="s">
        <v>7469</v>
      </c>
      <c r="B3771" t="s">
        <v>7470</v>
      </c>
      <c r="C3771" s="1">
        <v>95000000</v>
      </c>
      <c r="D3771" s="1">
        <v>179594567.95963401</v>
      </c>
      <c r="E3771" s="1">
        <v>207137994.058824</v>
      </c>
      <c r="F3771" s="1">
        <v>216743376</v>
      </c>
      <c r="G3771" s="1">
        <v>383699042.35135102</v>
      </c>
      <c r="H3771" s="1">
        <v>226462608</v>
      </c>
      <c r="I3771" s="1">
        <f t="shared" si="1462"/>
        <v>181390513.63923034</v>
      </c>
      <c r="J3771" s="1">
        <f t="shared" si="1463"/>
        <v>209209373.99941224</v>
      </c>
      <c r="K3771" s="1">
        <f t="shared" si="1464"/>
        <v>218910809.75999999</v>
      </c>
      <c r="L3771" s="1">
        <f t="shared" si="1465"/>
        <v>387536032.77486455</v>
      </c>
      <c r="M3771" s="1">
        <f t="shared" si="1466"/>
        <v>228727234.08000001</v>
      </c>
      <c r="N3771" s="1">
        <f t="shared" si="1467"/>
        <v>84594567.959634006</v>
      </c>
      <c r="O3771" s="1">
        <f t="shared" si="1468"/>
        <v>112137994.058824</v>
      </c>
      <c r="P3771" s="1">
        <f t="shared" si="1469"/>
        <v>121743376</v>
      </c>
      <c r="Q3771" s="1">
        <f t="shared" si="1470"/>
        <v>288699042.35135102</v>
      </c>
      <c r="R3771" s="1">
        <f t="shared" si="1471"/>
        <v>131462608</v>
      </c>
      <c r="S3771" s="1">
        <f t="shared" si="1472"/>
        <v>86390513.639230341</v>
      </c>
      <c r="T3771" s="1">
        <f t="shared" si="1473"/>
        <v>114209373.99941224</v>
      </c>
      <c r="U3771" s="1">
        <f t="shared" si="1474"/>
        <v>123910809.75999999</v>
      </c>
      <c r="V3771" s="1">
        <f t="shared" si="1475"/>
        <v>292536032.77486455</v>
      </c>
      <c r="W3771" s="1">
        <f t="shared" si="1476"/>
        <v>133727234.08000001</v>
      </c>
      <c r="X3771" s="1">
        <f t="shared" si="1477"/>
        <v>179594567.95963401</v>
      </c>
      <c r="Y3771" s="1">
        <f t="shared" si="1478"/>
        <v>207137994.058824</v>
      </c>
      <c r="Z3771" s="1">
        <f t="shared" si="1479"/>
        <v>216743376</v>
      </c>
      <c r="AA3771" s="1">
        <f t="shared" si="1480"/>
        <v>383699042.35135102</v>
      </c>
      <c r="AB3771" s="1">
        <f t="shared" si="1481"/>
        <v>226462608</v>
      </c>
      <c r="AC3771" s="1">
        <f t="shared" si="1482"/>
        <v>179594567.95963401</v>
      </c>
      <c r="AD3771" s="1">
        <f t="shared" si="1483"/>
        <v>207137994.058824</v>
      </c>
      <c r="AE3771" s="1">
        <f t="shared" si="1484"/>
        <v>216743376</v>
      </c>
      <c r="AF3771" s="1">
        <f t="shared" si="1485"/>
        <v>383699042.35135102</v>
      </c>
      <c r="AG3771" s="1">
        <f t="shared" si="1486"/>
        <v>226462608</v>
      </c>
    </row>
    <row r="3772" spans="1:33" x14ac:dyDescent="0.25">
      <c r="A3772" t="s">
        <v>7471</v>
      </c>
      <c r="B3772" t="s">
        <v>7472</v>
      </c>
      <c r="C3772" s="1">
        <v>140000000</v>
      </c>
      <c r="D3772" s="1">
        <v>91225000</v>
      </c>
      <c r="E3772" s="1">
        <v>134680640.56563199</v>
      </c>
      <c r="F3772" s="1">
        <v>118093416</v>
      </c>
      <c r="G3772" s="1">
        <v>137628848.629545</v>
      </c>
      <c r="H3772" s="1">
        <v>134651600</v>
      </c>
      <c r="I3772" s="1">
        <f t="shared" si="1462"/>
        <v>92137250</v>
      </c>
      <c r="J3772" s="1">
        <f t="shared" si="1463"/>
        <v>136027446.97128829</v>
      </c>
      <c r="K3772" s="1">
        <f t="shared" si="1464"/>
        <v>119274350.16</v>
      </c>
      <c r="L3772" s="1">
        <f t="shared" si="1465"/>
        <v>139005137.11584046</v>
      </c>
      <c r="M3772" s="1">
        <f t="shared" si="1466"/>
        <v>135998116</v>
      </c>
      <c r="N3772" s="1">
        <f t="shared" si="1467"/>
        <v>-48775000</v>
      </c>
      <c r="O3772" s="1">
        <f t="shared" si="1468"/>
        <v>-5319359.4343680143</v>
      </c>
      <c r="P3772" s="1">
        <f t="shared" si="1469"/>
        <v>-21906584</v>
      </c>
      <c r="Q3772" s="1">
        <f t="shared" si="1470"/>
        <v>-2371151.3704549968</v>
      </c>
      <c r="R3772" s="1">
        <f t="shared" si="1471"/>
        <v>-5348400</v>
      </c>
      <c r="S3772" s="1">
        <f t="shared" si="1472"/>
        <v>-47862750</v>
      </c>
      <c r="T3772" s="1">
        <f t="shared" si="1473"/>
        <v>-3972553.0287117064</v>
      </c>
      <c r="U3772" s="1">
        <f t="shared" si="1474"/>
        <v>-20725649.840000004</v>
      </c>
      <c r="V3772" s="1">
        <f t="shared" si="1475"/>
        <v>-994862.88415953517</v>
      </c>
      <c r="W3772" s="1">
        <f t="shared" si="1476"/>
        <v>-4001884</v>
      </c>
      <c r="X3772" s="1">
        <f t="shared" si="1477"/>
        <v>0</v>
      </c>
      <c r="Y3772" s="1">
        <f t="shared" si="1478"/>
        <v>134680640.56563199</v>
      </c>
      <c r="Z3772" s="1">
        <f t="shared" si="1479"/>
        <v>118093416</v>
      </c>
      <c r="AA3772" s="1">
        <f t="shared" si="1480"/>
        <v>137628848.629545</v>
      </c>
      <c r="AB3772" s="1">
        <f t="shared" si="1481"/>
        <v>134651600</v>
      </c>
      <c r="AC3772" s="1">
        <f t="shared" si="1482"/>
        <v>0</v>
      </c>
      <c r="AD3772" s="1">
        <f t="shared" si="1483"/>
        <v>134680640.56563199</v>
      </c>
      <c r="AE3772" s="1">
        <f t="shared" si="1484"/>
        <v>118093416</v>
      </c>
      <c r="AF3772" s="1">
        <f t="shared" si="1485"/>
        <v>137628848.629545</v>
      </c>
      <c r="AG3772" s="1">
        <f t="shared" si="1486"/>
        <v>134651600</v>
      </c>
    </row>
    <row r="3773" spans="1:33" x14ac:dyDescent="0.25">
      <c r="A3773" t="s">
        <v>7473</v>
      </c>
      <c r="B3773" t="s">
        <v>7474</v>
      </c>
      <c r="C3773" s="1">
        <v>145000000</v>
      </c>
      <c r="D3773" s="1">
        <v>179413793.103448</v>
      </c>
      <c r="E3773" s="1">
        <v>217744998.15007401</v>
      </c>
      <c r="F3773" s="1">
        <v>237472592</v>
      </c>
      <c r="G3773" s="1">
        <v>244679310.34482801</v>
      </c>
      <c r="H3773" s="1">
        <v>246137440</v>
      </c>
      <c r="I3773" s="1">
        <f t="shared" si="1462"/>
        <v>181207931.03448248</v>
      </c>
      <c r="J3773" s="1">
        <f t="shared" si="1463"/>
        <v>219922448.13157475</v>
      </c>
      <c r="K3773" s="1">
        <f t="shared" si="1464"/>
        <v>239847317.92000002</v>
      </c>
      <c r="L3773" s="1">
        <f t="shared" si="1465"/>
        <v>247126103.44827628</v>
      </c>
      <c r="M3773" s="1">
        <f t="shared" si="1466"/>
        <v>248598814.40000001</v>
      </c>
      <c r="N3773" s="1">
        <f t="shared" si="1467"/>
        <v>34413793.103448004</v>
      </c>
      <c r="O3773" s="1">
        <f t="shared" si="1468"/>
        <v>72744998.150074005</v>
      </c>
      <c r="P3773" s="1">
        <f t="shared" si="1469"/>
        <v>92472592</v>
      </c>
      <c r="Q3773" s="1">
        <f t="shared" si="1470"/>
        <v>99679310.34482801</v>
      </c>
      <c r="R3773" s="1">
        <f t="shared" si="1471"/>
        <v>101137440</v>
      </c>
      <c r="S3773" s="1">
        <f t="shared" si="1472"/>
        <v>36207931.034482479</v>
      </c>
      <c r="T3773" s="1">
        <f t="shared" si="1473"/>
        <v>74922448.13157475</v>
      </c>
      <c r="U3773" s="1">
        <f t="shared" si="1474"/>
        <v>94847317.920000017</v>
      </c>
      <c r="V3773" s="1">
        <f t="shared" si="1475"/>
        <v>102126103.44827628</v>
      </c>
      <c r="W3773" s="1">
        <f t="shared" si="1476"/>
        <v>103598814.40000001</v>
      </c>
      <c r="X3773" s="1">
        <f t="shared" si="1477"/>
        <v>179413793.103448</v>
      </c>
      <c r="Y3773" s="1">
        <f t="shared" si="1478"/>
        <v>217744998.15007401</v>
      </c>
      <c r="Z3773" s="1">
        <f t="shared" si="1479"/>
        <v>237472592</v>
      </c>
      <c r="AA3773" s="1">
        <f t="shared" si="1480"/>
        <v>244679310.34482801</v>
      </c>
      <c r="AB3773" s="1">
        <f t="shared" si="1481"/>
        <v>246137440</v>
      </c>
      <c r="AC3773" s="1">
        <f t="shared" si="1482"/>
        <v>179413793.103448</v>
      </c>
      <c r="AD3773" s="1">
        <f t="shared" si="1483"/>
        <v>217744998.15007401</v>
      </c>
      <c r="AE3773" s="1">
        <f t="shared" si="1484"/>
        <v>237472592</v>
      </c>
      <c r="AF3773" s="1">
        <f t="shared" si="1485"/>
        <v>244679310.34482801</v>
      </c>
      <c r="AG3773" s="1">
        <f t="shared" si="1486"/>
        <v>246137440</v>
      </c>
    </row>
    <row r="3774" spans="1:33" x14ac:dyDescent="0.25">
      <c r="A3774" t="s">
        <v>7475</v>
      </c>
      <c r="B3774" t="s">
        <v>7476</v>
      </c>
      <c r="C3774" s="1">
        <v>1200000000</v>
      </c>
      <c r="D3774" s="1">
        <v>361960115.864528</v>
      </c>
      <c r="E3774" s="1">
        <v>290136558.321127</v>
      </c>
      <c r="F3774" s="1">
        <v>254679696</v>
      </c>
      <c r="G3774" s="1">
        <v>228798904.45934099</v>
      </c>
      <c r="H3774" s="1">
        <v>247453808</v>
      </c>
      <c r="I3774" s="1">
        <f t="shared" si="1462"/>
        <v>365579717.02317327</v>
      </c>
      <c r="J3774" s="1">
        <f t="shared" si="1463"/>
        <v>293037923.90433824</v>
      </c>
      <c r="K3774" s="1">
        <f t="shared" si="1464"/>
        <v>257226492.96000001</v>
      </c>
      <c r="L3774" s="1">
        <f t="shared" si="1465"/>
        <v>231086893.50393441</v>
      </c>
      <c r="M3774" s="1">
        <f t="shared" si="1466"/>
        <v>249928346.08000001</v>
      </c>
      <c r="N3774" s="1">
        <f t="shared" si="1467"/>
        <v>-838039884.13547206</v>
      </c>
      <c r="O3774" s="1">
        <f t="shared" si="1468"/>
        <v>-909863441.67887306</v>
      </c>
      <c r="P3774" s="1">
        <f t="shared" si="1469"/>
        <v>-945320304</v>
      </c>
      <c r="Q3774" s="1">
        <f t="shared" si="1470"/>
        <v>-971201095.54065895</v>
      </c>
      <c r="R3774" s="1">
        <f t="shared" si="1471"/>
        <v>-952546192</v>
      </c>
      <c r="S3774" s="1">
        <f t="shared" si="1472"/>
        <v>-834420282.97682667</v>
      </c>
      <c r="T3774" s="1">
        <f t="shared" si="1473"/>
        <v>-906962076.09566176</v>
      </c>
      <c r="U3774" s="1">
        <f t="shared" si="1474"/>
        <v>-942773507.03999996</v>
      </c>
      <c r="V3774" s="1">
        <f t="shared" si="1475"/>
        <v>-968913106.49606562</v>
      </c>
      <c r="W3774" s="1">
        <f t="shared" si="1476"/>
        <v>-950071653.91999996</v>
      </c>
      <c r="X3774" s="1">
        <f t="shared" si="1477"/>
        <v>0</v>
      </c>
      <c r="Y3774" s="1">
        <f t="shared" si="1478"/>
        <v>0</v>
      </c>
      <c r="Z3774" s="1">
        <f t="shared" si="1479"/>
        <v>0</v>
      </c>
      <c r="AA3774" s="1">
        <f t="shared" si="1480"/>
        <v>0</v>
      </c>
      <c r="AB3774" s="1">
        <f t="shared" si="1481"/>
        <v>0</v>
      </c>
      <c r="AC3774" s="1">
        <f t="shared" si="1482"/>
        <v>0</v>
      </c>
      <c r="AD3774" s="1">
        <f t="shared" si="1483"/>
        <v>0</v>
      </c>
      <c r="AE3774" s="1">
        <f t="shared" si="1484"/>
        <v>0</v>
      </c>
      <c r="AF3774" s="1">
        <f t="shared" si="1485"/>
        <v>0</v>
      </c>
      <c r="AG3774" s="1">
        <f t="shared" si="1486"/>
        <v>0</v>
      </c>
    </row>
    <row r="3775" spans="1:33" x14ac:dyDescent="0.25">
      <c r="A3775" t="s">
        <v>7477</v>
      </c>
      <c r="B3775" t="s">
        <v>7478</v>
      </c>
      <c r="C3775" s="1">
        <v>230000000</v>
      </c>
      <c r="D3775" s="1">
        <v>426307692.30769199</v>
      </c>
      <c r="E3775" s="1">
        <v>290136558.321127</v>
      </c>
      <c r="F3775" s="1">
        <v>300561216</v>
      </c>
      <c r="G3775" s="1">
        <v>324512358.11794901</v>
      </c>
      <c r="H3775" s="1">
        <v>280570176</v>
      </c>
      <c r="I3775" s="1">
        <f t="shared" si="1462"/>
        <v>430570769.23076892</v>
      </c>
      <c r="J3775" s="1">
        <f t="shared" si="1463"/>
        <v>293037923.90433824</v>
      </c>
      <c r="K3775" s="1">
        <f t="shared" si="1464"/>
        <v>303566828.16000003</v>
      </c>
      <c r="L3775" s="1">
        <f t="shared" si="1465"/>
        <v>327757481.69912851</v>
      </c>
      <c r="M3775" s="1">
        <f t="shared" si="1466"/>
        <v>283375877.75999999</v>
      </c>
      <c r="N3775" s="1">
        <f t="shared" si="1467"/>
        <v>196307692.30769199</v>
      </c>
      <c r="O3775" s="1">
        <f t="shared" si="1468"/>
        <v>60136558.321126997</v>
      </c>
      <c r="P3775" s="1">
        <f t="shared" si="1469"/>
        <v>70561216</v>
      </c>
      <c r="Q3775" s="1">
        <f t="shared" si="1470"/>
        <v>94512358.117949009</v>
      </c>
      <c r="R3775" s="1">
        <f t="shared" si="1471"/>
        <v>50570176</v>
      </c>
      <c r="S3775" s="1">
        <f t="shared" si="1472"/>
        <v>200570769.23076892</v>
      </c>
      <c r="T3775" s="1">
        <f t="shared" si="1473"/>
        <v>63037923.904338241</v>
      </c>
      <c r="U3775" s="1">
        <f t="shared" si="1474"/>
        <v>73566828.160000026</v>
      </c>
      <c r="V3775" s="1">
        <f t="shared" si="1475"/>
        <v>97757481.699128509</v>
      </c>
      <c r="W3775" s="1">
        <f t="shared" si="1476"/>
        <v>53375877.75999999</v>
      </c>
      <c r="X3775" s="1">
        <f t="shared" si="1477"/>
        <v>426307692.30769199</v>
      </c>
      <c r="Y3775" s="1">
        <f t="shared" si="1478"/>
        <v>290136558.321127</v>
      </c>
      <c r="Z3775" s="1">
        <f t="shared" si="1479"/>
        <v>300561216</v>
      </c>
      <c r="AA3775" s="1">
        <f t="shared" si="1480"/>
        <v>324512358.11794901</v>
      </c>
      <c r="AB3775" s="1">
        <f t="shared" si="1481"/>
        <v>280570176</v>
      </c>
      <c r="AC3775" s="1">
        <f t="shared" si="1482"/>
        <v>426307692.30769199</v>
      </c>
      <c r="AD3775" s="1">
        <f t="shared" si="1483"/>
        <v>290136558.321127</v>
      </c>
      <c r="AE3775" s="1">
        <f t="shared" si="1484"/>
        <v>300561216</v>
      </c>
      <c r="AF3775" s="1">
        <f t="shared" si="1485"/>
        <v>324512358.11794901</v>
      </c>
      <c r="AG3775" s="1">
        <f t="shared" si="1486"/>
        <v>280570176</v>
      </c>
    </row>
    <row r="3776" spans="1:33" x14ac:dyDescent="0.25">
      <c r="A3776" t="s">
        <v>7479</v>
      </c>
      <c r="B3776" t="s">
        <v>7480</v>
      </c>
      <c r="C3776" s="1">
        <v>520000000</v>
      </c>
      <c r="D3776" s="1">
        <v>397621527.77777803</v>
      </c>
      <c r="E3776" s="1">
        <v>417147470.369515</v>
      </c>
      <c r="F3776" s="1">
        <v>414605536</v>
      </c>
      <c r="G3776" s="1">
        <v>374872390.67055398</v>
      </c>
      <c r="H3776" s="1">
        <v>401207968</v>
      </c>
      <c r="I3776" s="1">
        <f t="shared" si="1462"/>
        <v>401597743.05555582</v>
      </c>
      <c r="J3776" s="1">
        <f t="shared" si="1463"/>
        <v>421318945.07321018</v>
      </c>
      <c r="K3776" s="1">
        <f t="shared" si="1464"/>
        <v>418751591.36000001</v>
      </c>
      <c r="L3776" s="1">
        <f t="shared" si="1465"/>
        <v>378621114.57725954</v>
      </c>
      <c r="M3776" s="1">
        <f t="shared" si="1466"/>
        <v>405220047.68000001</v>
      </c>
      <c r="N3776" s="1">
        <f t="shared" si="1467"/>
        <v>-122378472.22222197</v>
      </c>
      <c r="O3776" s="1">
        <f t="shared" si="1468"/>
        <v>-102852529.630485</v>
      </c>
      <c r="P3776" s="1">
        <f t="shared" si="1469"/>
        <v>-105394464</v>
      </c>
      <c r="Q3776" s="1">
        <f t="shared" si="1470"/>
        <v>-145127609.32944602</v>
      </c>
      <c r="R3776" s="1">
        <f t="shared" si="1471"/>
        <v>-118792032</v>
      </c>
      <c r="S3776" s="1">
        <f t="shared" si="1472"/>
        <v>-118402256.94444418</v>
      </c>
      <c r="T3776" s="1">
        <f t="shared" si="1473"/>
        <v>-98681054.92678982</v>
      </c>
      <c r="U3776" s="1">
        <f t="shared" si="1474"/>
        <v>-101248408.63999999</v>
      </c>
      <c r="V3776" s="1">
        <f t="shared" si="1475"/>
        <v>-141378885.42274046</v>
      </c>
      <c r="W3776" s="1">
        <f t="shared" si="1476"/>
        <v>-114779952.31999999</v>
      </c>
      <c r="X3776" s="1">
        <f t="shared" si="1477"/>
        <v>0</v>
      </c>
      <c r="Y3776" s="1">
        <f t="shared" si="1478"/>
        <v>0</v>
      </c>
      <c r="Z3776" s="1">
        <f t="shared" si="1479"/>
        <v>0</v>
      </c>
      <c r="AA3776" s="1">
        <f t="shared" si="1480"/>
        <v>0</v>
      </c>
      <c r="AB3776" s="1">
        <f t="shared" si="1481"/>
        <v>0</v>
      </c>
      <c r="AC3776" s="1">
        <f t="shared" si="1482"/>
        <v>0</v>
      </c>
      <c r="AD3776" s="1">
        <f t="shared" si="1483"/>
        <v>0</v>
      </c>
      <c r="AE3776" s="1">
        <f t="shared" si="1484"/>
        <v>0</v>
      </c>
      <c r="AF3776" s="1">
        <f t="shared" si="1485"/>
        <v>0</v>
      </c>
      <c r="AG3776" s="1">
        <f t="shared" si="1486"/>
        <v>0</v>
      </c>
    </row>
    <row r="3777" spans="1:33" x14ac:dyDescent="0.25">
      <c r="A3777" t="s">
        <v>7481</v>
      </c>
      <c r="B3777" t="s">
        <v>7482</v>
      </c>
      <c r="C3777" s="1">
        <v>394349326</v>
      </c>
      <c r="D3777" s="1">
        <v>561000000</v>
      </c>
      <c r="E3777" s="1">
        <v>410059605.13291103</v>
      </c>
      <c r="F3777" s="1">
        <v>417722720</v>
      </c>
      <c r="G3777" s="1">
        <v>365869967.86301398</v>
      </c>
      <c r="H3777" s="1">
        <v>368326336</v>
      </c>
      <c r="I3777" s="1">
        <f t="shared" si="1462"/>
        <v>566610000</v>
      </c>
      <c r="J3777" s="1">
        <f t="shared" si="1463"/>
        <v>414160201.18424016</v>
      </c>
      <c r="K3777" s="1">
        <f t="shared" si="1464"/>
        <v>421899947.19999999</v>
      </c>
      <c r="L3777" s="1">
        <f t="shared" si="1465"/>
        <v>369528667.5416441</v>
      </c>
      <c r="M3777" s="1">
        <f t="shared" si="1466"/>
        <v>372009599.36000001</v>
      </c>
      <c r="N3777" s="1">
        <f t="shared" si="1467"/>
        <v>166650674</v>
      </c>
      <c r="O3777" s="1">
        <f t="shared" si="1468"/>
        <v>15710279.132911026</v>
      </c>
      <c r="P3777" s="1">
        <f t="shared" si="1469"/>
        <v>23373394</v>
      </c>
      <c r="Q3777" s="1">
        <f t="shared" si="1470"/>
        <v>-28479358.136986017</v>
      </c>
      <c r="R3777" s="1">
        <f t="shared" si="1471"/>
        <v>-26022990</v>
      </c>
      <c r="S3777" s="1">
        <f t="shared" si="1472"/>
        <v>172260674</v>
      </c>
      <c r="T3777" s="1">
        <f t="shared" si="1473"/>
        <v>19810875.184240162</v>
      </c>
      <c r="U3777" s="1">
        <f t="shared" si="1474"/>
        <v>27550621.199999988</v>
      </c>
      <c r="V3777" s="1">
        <f t="shared" si="1475"/>
        <v>-24820658.458355904</v>
      </c>
      <c r="W3777" s="1">
        <f t="shared" si="1476"/>
        <v>-22339726.639999986</v>
      </c>
      <c r="X3777" s="1">
        <f t="shared" si="1477"/>
        <v>561000000</v>
      </c>
      <c r="Y3777" s="1">
        <f t="shared" si="1478"/>
        <v>410059605.13291103</v>
      </c>
      <c r="Z3777" s="1">
        <f t="shared" si="1479"/>
        <v>417722720</v>
      </c>
      <c r="AA3777" s="1">
        <f t="shared" si="1480"/>
        <v>365869967.86301398</v>
      </c>
      <c r="AB3777" s="1">
        <f t="shared" si="1481"/>
        <v>368326336</v>
      </c>
      <c r="AC3777" s="1">
        <f t="shared" si="1482"/>
        <v>561000000</v>
      </c>
      <c r="AD3777" s="1">
        <f t="shared" si="1483"/>
        <v>410059605.13291103</v>
      </c>
      <c r="AE3777" s="1">
        <f t="shared" si="1484"/>
        <v>417722720</v>
      </c>
      <c r="AF3777" s="1">
        <f t="shared" si="1485"/>
        <v>365869967.86301398</v>
      </c>
      <c r="AG3777" s="1">
        <f t="shared" si="1486"/>
        <v>368326336</v>
      </c>
    </row>
    <row r="3778" spans="1:33" x14ac:dyDescent="0.25">
      <c r="A3778" t="s">
        <v>7483</v>
      </c>
      <c r="B3778" t="s">
        <v>7482</v>
      </c>
      <c r="C3778" s="1">
        <v>648900640</v>
      </c>
      <c r="D3778" s="1">
        <v>561000000</v>
      </c>
      <c r="E3778" s="1">
        <v>410059605.13291103</v>
      </c>
      <c r="F3778" s="1">
        <v>417722720</v>
      </c>
      <c r="G3778" s="1">
        <v>365869967.86301398</v>
      </c>
      <c r="H3778" s="1">
        <v>368326336</v>
      </c>
      <c r="I3778" s="1">
        <f t="shared" si="1462"/>
        <v>566610000</v>
      </c>
      <c r="J3778" s="1">
        <f t="shared" si="1463"/>
        <v>414160201.18424016</v>
      </c>
      <c r="K3778" s="1">
        <f t="shared" si="1464"/>
        <v>421899947.19999999</v>
      </c>
      <c r="L3778" s="1">
        <f t="shared" si="1465"/>
        <v>369528667.5416441</v>
      </c>
      <c r="M3778" s="1">
        <f t="shared" si="1466"/>
        <v>372009599.36000001</v>
      </c>
      <c r="N3778" s="1">
        <f t="shared" si="1467"/>
        <v>-87900640</v>
      </c>
      <c r="O3778" s="1">
        <f t="shared" si="1468"/>
        <v>-238841034.86708897</v>
      </c>
      <c r="P3778" s="1">
        <f t="shared" si="1469"/>
        <v>-231177920</v>
      </c>
      <c r="Q3778" s="1">
        <f t="shared" si="1470"/>
        <v>-283030672.13698602</v>
      </c>
      <c r="R3778" s="1">
        <f t="shared" si="1471"/>
        <v>-280574304</v>
      </c>
      <c r="S3778" s="1">
        <f t="shared" si="1472"/>
        <v>-82290640</v>
      </c>
      <c r="T3778" s="1">
        <f t="shared" si="1473"/>
        <v>-234740438.81575984</v>
      </c>
      <c r="U3778" s="1">
        <f t="shared" si="1474"/>
        <v>-227000692.80000001</v>
      </c>
      <c r="V3778" s="1">
        <f t="shared" si="1475"/>
        <v>-279371972.4583559</v>
      </c>
      <c r="W3778" s="1">
        <f t="shared" si="1476"/>
        <v>-276891040.63999999</v>
      </c>
      <c r="X3778" s="1">
        <f t="shared" si="1477"/>
        <v>0</v>
      </c>
      <c r="Y3778" s="1">
        <f t="shared" si="1478"/>
        <v>0</v>
      </c>
      <c r="Z3778" s="1">
        <f t="shared" si="1479"/>
        <v>0</v>
      </c>
      <c r="AA3778" s="1">
        <f t="shared" si="1480"/>
        <v>0</v>
      </c>
      <c r="AB3778" s="1">
        <f t="shared" si="1481"/>
        <v>0</v>
      </c>
      <c r="AC3778" s="1">
        <f t="shared" si="1482"/>
        <v>0</v>
      </c>
      <c r="AD3778" s="1">
        <f t="shared" si="1483"/>
        <v>0</v>
      </c>
      <c r="AE3778" s="1">
        <f t="shared" si="1484"/>
        <v>0</v>
      </c>
      <c r="AF3778" s="1">
        <f t="shared" si="1485"/>
        <v>0</v>
      </c>
      <c r="AG3778" s="1">
        <f t="shared" si="1486"/>
        <v>0</v>
      </c>
    </row>
    <row r="3779" spans="1:33" x14ac:dyDescent="0.25">
      <c r="A3779" t="s">
        <v>7484</v>
      </c>
      <c r="B3779" t="s">
        <v>7482</v>
      </c>
      <c r="C3779" s="1">
        <v>371579616</v>
      </c>
      <c r="D3779" s="1">
        <v>561000000</v>
      </c>
      <c r="E3779" s="1">
        <v>410059605.13291103</v>
      </c>
      <c r="F3779" s="1">
        <v>417722720</v>
      </c>
      <c r="G3779" s="1">
        <v>365869967.86301398</v>
      </c>
      <c r="H3779" s="1">
        <v>368326336</v>
      </c>
      <c r="I3779" s="1">
        <f t="shared" si="1462"/>
        <v>566610000</v>
      </c>
      <c r="J3779" s="1">
        <f t="shared" si="1463"/>
        <v>414160201.18424016</v>
      </c>
      <c r="K3779" s="1">
        <f t="shared" si="1464"/>
        <v>421899947.19999999</v>
      </c>
      <c r="L3779" s="1">
        <f t="shared" si="1465"/>
        <v>369528667.5416441</v>
      </c>
      <c r="M3779" s="1">
        <f t="shared" si="1466"/>
        <v>372009599.36000001</v>
      </c>
      <c r="N3779" s="1">
        <f t="shared" si="1467"/>
        <v>189420384</v>
      </c>
      <c r="O3779" s="1">
        <f t="shared" si="1468"/>
        <v>38479989.132911026</v>
      </c>
      <c r="P3779" s="1">
        <f t="shared" si="1469"/>
        <v>46143104</v>
      </c>
      <c r="Q3779" s="1">
        <f t="shared" si="1470"/>
        <v>-5709648.1369860172</v>
      </c>
      <c r="R3779" s="1">
        <f t="shared" si="1471"/>
        <v>-3253280</v>
      </c>
      <c r="S3779" s="1">
        <f t="shared" si="1472"/>
        <v>195030384</v>
      </c>
      <c r="T3779" s="1">
        <f t="shared" si="1473"/>
        <v>42580585.184240162</v>
      </c>
      <c r="U3779" s="1">
        <f t="shared" si="1474"/>
        <v>50320331.199999988</v>
      </c>
      <c r="V3779" s="1">
        <f t="shared" si="1475"/>
        <v>-2050948.4583559036</v>
      </c>
      <c r="W3779" s="1">
        <f t="shared" si="1476"/>
        <v>429983.36000001431</v>
      </c>
      <c r="X3779" s="1">
        <f t="shared" si="1477"/>
        <v>561000000</v>
      </c>
      <c r="Y3779" s="1">
        <f t="shared" si="1478"/>
        <v>410059605.13291103</v>
      </c>
      <c r="Z3779" s="1">
        <f t="shared" si="1479"/>
        <v>417722720</v>
      </c>
      <c r="AA3779" s="1">
        <f t="shared" si="1480"/>
        <v>365869967.86301398</v>
      </c>
      <c r="AB3779" s="1">
        <f t="shared" si="1481"/>
        <v>368326336</v>
      </c>
      <c r="AC3779" s="1">
        <f t="shared" si="1482"/>
        <v>561000000</v>
      </c>
      <c r="AD3779" s="1">
        <f t="shared" si="1483"/>
        <v>410059605.13291103</v>
      </c>
      <c r="AE3779" s="1">
        <f t="shared" si="1484"/>
        <v>417722720</v>
      </c>
      <c r="AF3779" s="1">
        <f t="shared" si="1485"/>
        <v>365869967.86301398</v>
      </c>
      <c r="AG3779" s="1">
        <f t="shared" si="1486"/>
        <v>368326336</v>
      </c>
    </row>
    <row r="3780" spans="1:33" x14ac:dyDescent="0.25">
      <c r="A3780" t="s">
        <v>7485</v>
      </c>
      <c r="B3780" t="s">
        <v>7486</v>
      </c>
      <c r="C3780" s="1">
        <v>335000000</v>
      </c>
      <c r="D3780" s="1">
        <v>768884807.13723397</v>
      </c>
      <c r="E3780" s="1">
        <v>410059605.13291103</v>
      </c>
      <c r="F3780" s="1">
        <v>394746528</v>
      </c>
      <c r="G3780" s="1">
        <v>365869967.86301398</v>
      </c>
      <c r="H3780" s="1">
        <v>371191200</v>
      </c>
      <c r="I3780" s="1">
        <f t="shared" ref="I3780:I3843" si="1487">D3780*1.01</f>
        <v>776573655.20860636</v>
      </c>
      <c r="J3780" s="1">
        <f t="shared" ref="J3780:J3843" si="1488">E3780*1.01</f>
        <v>414160201.18424016</v>
      </c>
      <c r="K3780" s="1">
        <f t="shared" ref="K3780:K3843" si="1489">F3780*1.01</f>
        <v>398693993.28000003</v>
      </c>
      <c r="L3780" s="1">
        <f t="shared" ref="L3780:L3843" si="1490">G3780*1.01</f>
        <v>369528667.5416441</v>
      </c>
      <c r="M3780" s="1">
        <f t="shared" ref="M3780:M3843" si="1491">H3780*1.01</f>
        <v>374903112</v>
      </c>
      <c r="N3780" s="1">
        <f t="shared" ref="N3780:N3843" si="1492">D3780-$C3780</f>
        <v>433884807.13723397</v>
      </c>
      <c r="O3780" s="1">
        <f t="shared" ref="O3780:O3843" si="1493">E3780-$C3780</f>
        <v>75059605.132911026</v>
      </c>
      <c r="P3780" s="1">
        <f t="shared" ref="P3780:P3843" si="1494">F3780-$C3780</f>
        <v>59746528</v>
      </c>
      <c r="Q3780" s="1">
        <f t="shared" ref="Q3780:Q3843" si="1495">G3780-$C3780</f>
        <v>30869967.863013983</v>
      </c>
      <c r="R3780" s="1">
        <f t="shared" ref="R3780:R3843" si="1496">H3780-$C3780</f>
        <v>36191200</v>
      </c>
      <c r="S3780" s="1">
        <f t="shared" ref="S3780:S3843" si="1497">I3780-$C3780</f>
        <v>441573655.20860636</v>
      </c>
      <c r="T3780" s="1">
        <f t="shared" ref="T3780:T3843" si="1498">J3780-$C3780</f>
        <v>79160201.184240162</v>
      </c>
      <c r="U3780" s="1">
        <f t="shared" ref="U3780:U3843" si="1499">K3780-$C3780</f>
        <v>63693993.280000031</v>
      </c>
      <c r="V3780" s="1">
        <f t="shared" ref="V3780:V3843" si="1500">L3780-$C3780</f>
        <v>34528667.541644096</v>
      </c>
      <c r="W3780" s="1">
        <f t="shared" ref="W3780:W3843" si="1501">M3780-$C3780</f>
        <v>39903112</v>
      </c>
      <c r="X3780" s="1">
        <f t="shared" ref="X3780:X3843" si="1502">IF(N3780&gt;0,D3780,IF(ABS(N3780)&gt;40000000,0,D3780))</f>
        <v>768884807.13723397</v>
      </c>
      <c r="Y3780" s="1">
        <f t="shared" ref="Y3780:Y3843" si="1503">IF(O3780&gt;0,E3780,IF(ABS(O3780)&gt;40000000,0,E3780))</f>
        <v>410059605.13291103</v>
      </c>
      <c r="Z3780" s="1">
        <f t="shared" ref="Z3780:Z3843" si="1504">IF(P3780&gt;0,F3780,IF(ABS(P3780)&gt;40000000,0,F3780))</f>
        <v>394746528</v>
      </c>
      <c r="AA3780" s="1">
        <f t="shared" ref="AA3780:AA3843" si="1505">IF(Q3780&gt;0,G3780,IF(ABS(Q3780)&gt;40000000,0,G3780))</f>
        <v>365869967.86301398</v>
      </c>
      <c r="AB3780" s="1">
        <f t="shared" ref="AB3780:AB3843" si="1506">IF(R3780&gt;0,H3780,IF(ABS(R3780)&gt;40000000,0,H3780))</f>
        <v>371191200</v>
      </c>
      <c r="AC3780" s="1">
        <f t="shared" si="1482"/>
        <v>768884807.13723397</v>
      </c>
      <c r="AD3780" s="1">
        <f t="shared" si="1483"/>
        <v>410059605.13291103</v>
      </c>
      <c r="AE3780" s="1">
        <f t="shared" si="1484"/>
        <v>394746528</v>
      </c>
      <c r="AF3780" s="1">
        <f t="shared" si="1485"/>
        <v>365869967.86301398</v>
      </c>
      <c r="AG3780" s="1">
        <f t="shared" si="1486"/>
        <v>371191200</v>
      </c>
    </row>
    <row r="3781" spans="1:33" x14ac:dyDescent="0.25">
      <c r="A3781" t="s">
        <v>7487</v>
      </c>
      <c r="B3781" t="s">
        <v>7482</v>
      </c>
      <c r="C3781" s="1">
        <v>371579616</v>
      </c>
      <c r="D3781" s="1">
        <v>561000000</v>
      </c>
      <c r="E3781" s="1">
        <v>410059605.13291103</v>
      </c>
      <c r="F3781" s="1">
        <v>417722720</v>
      </c>
      <c r="G3781" s="1">
        <v>365869967.86301398</v>
      </c>
      <c r="H3781" s="1">
        <v>368326336</v>
      </c>
      <c r="I3781" s="1">
        <f t="shared" si="1487"/>
        <v>566610000</v>
      </c>
      <c r="J3781" s="1">
        <f t="shared" si="1488"/>
        <v>414160201.18424016</v>
      </c>
      <c r="K3781" s="1">
        <f t="shared" si="1489"/>
        <v>421899947.19999999</v>
      </c>
      <c r="L3781" s="1">
        <f t="shared" si="1490"/>
        <v>369528667.5416441</v>
      </c>
      <c r="M3781" s="1">
        <f t="shared" si="1491"/>
        <v>372009599.36000001</v>
      </c>
      <c r="N3781" s="1">
        <f t="shared" si="1492"/>
        <v>189420384</v>
      </c>
      <c r="O3781" s="1">
        <f t="shared" si="1493"/>
        <v>38479989.132911026</v>
      </c>
      <c r="P3781" s="1">
        <f t="shared" si="1494"/>
        <v>46143104</v>
      </c>
      <c r="Q3781" s="1">
        <f t="shared" si="1495"/>
        <v>-5709648.1369860172</v>
      </c>
      <c r="R3781" s="1">
        <f t="shared" si="1496"/>
        <v>-3253280</v>
      </c>
      <c r="S3781" s="1">
        <f t="shared" si="1497"/>
        <v>195030384</v>
      </c>
      <c r="T3781" s="1">
        <f t="shared" si="1498"/>
        <v>42580585.184240162</v>
      </c>
      <c r="U3781" s="1">
        <f t="shared" si="1499"/>
        <v>50320331.199999988</v>
      </c>
      <c r="V3781" s="1">
        <f t="shared" si="1500"/>
        <v>-2050948.4583559036</v>
      </c>
      <c r="W3781" s="1">
        <f t="shared" si="1501"/>
        <v>429983.36000001431</v>
      </c>
      <c r="X3781" s="1">
        <f t="shared" si="1502"/>
        <v>561000000</v>
      </c>
      <c r="Y3781" s="1">
        <f t="shared" si="1503"/>
        <v>410059605.13291103</v>
      </c>
      <c r="Z3781" s="1">
        <f t="shared" si="1504"/>
        <v>417722720</v>
      </c>
      <c r="AA3781" s="1">
        <f t="shared" si="1505"/>
        <v>365869967.86301398</v>
      </c>
      <c r="AB3781" s="1">
        <f t="shared" si="1506"/>
        <v>368326336</v>
      </c>
      <c r="AC3781" s="1">
        <f t="shared" si="1482"/>
        <v>561000000</v>
      </c>
      <c r="AD3781" s="1">
        <f t="shared" si="1483"/>
        <v>410059605.13291103</v>
      </c>
      <c r="AE3781" s="1">
        <f t="shared" si="1484"/>
        <v>417722720</v>
      </c>
      <c r="AF3781" s="1">
        <f t="shared" si="1485"/>
        <v>365869967.86301398</v>
      </c>
      <c r="AG3781" s="1">
        <f t="shared" si="1486"/>
        <v>368326336</v>
      </c>
    </row>
    <row r="3782" spans="1:33" x14ac:dyDescent="0.25">
      <c r="A3782" t="s">
        <v>7488</v>
      </c>
      <c r="B3782" t="s">
        <v>7489</v>
      </c>
      <c r="C3782" s="1">
        <v>260000000</v>
      </c>
      <c r="D3782" s="1">
        <v>380000000</v>
      </c>
      <c r="E3782" s="1">
        <v>290136558.321127</v>
      </c>
      <c r="F3782" s="1">
        <v>271810688</v>
      </c>
      <c r="G3782" s="1">
        <v>248214520.54794499</v>
      </c>
      <c r="H3782" s="1">
        <v>284589696</v>
      </c>
      <c r="I3782" s="1">
        <f t="shared" si="1487"/>
        <v>383800000</v>
      </c>
      <c r="J3782" s="1">
        <f t="shared" si="1488"/>
        <v>293037923.90433824</v>
      </c>
      <c r="K3782" s="1">
        <f t="shared" si="1489"/>
        <v>274528794.88</v>
      </c>
      <c r="L3782" s="1">
        <f t="shared" si="1490"/>
        <v>250696665.75342444</v>
      </c>
      <c r="M3782" s="1">
        <f t="shared" si="1491"/>
        <v>287435592.95999998</v>
      </c>
      <c r="N3782" s="1">
        <f t="shared" si="1492"/>
        <v>120000000</v>
      </c>
      <c r="O3782" s="1">
        <f t="shared" si="1493"/>
        <v>30136558.321126997</v>
      </c>
      <c r="P3782" s="1">
        <f t="shared" si="1494"/>
        <v>11810688</v>
      </c>
      <c r="Q3782" s="1">
        <f t="shared" si="1495"/>
        <v>-11785479.452055007</v>
      </c>
      <c r="R3782" s="1">
        <f t="shared" si="1496"/>
        <v>24589696</v>
      </c>
      <c r="S3782" s="1">
        <f t="shared" si="1497"/>
        <v>123800000</v>
      </c>
      <c r="T3782" s="1">
        <f t="shared" si="1498"/>
        <v>33037923.904338241</v>
      </c>
      <c r="U3782" s="1">
        <f t="shared" si="1499"/>
        <v>14528794.879999995</v>
      </c>
      <c r="V3782" s="1">
        <f t="shared" si="1500"/>
        <v>-9303334.2465755641</v>
      </c>
      <c r="W3782" s="1">
        <f t="shared" si="1501"/>
        <v>27435592.959999979</v>
      </c>
      <c r="X3782" s="1">
        <f t="shared" si="1502"/>
        <v>380000000</v>
      </c>
      <c r="Y3782" s="1">
        <f t="shared" si="1503"/>
        <v>290136558.321127</v>
      </c>
      <c r="Z3782" s="1">
        <f t="shared" si="1504"/>
        <v>271810688</v>
      </c>
      <c r="AA3782" s="1">
        <f t="shared" si="1505"/>
        <v>248214520.54794499</v>
      </c>
      <c r="AB3782" s="1">
        <f t="shared" si="1506"/>
        <v>284589696</v>
      </c>
      <c r="AC3782" s="1">
        <f t="shared" si="1482"/>
        <v>380000000</v>
      </c>
      <c r="AD3782" s="1">
        <f t="shared" si="1483"/>
        <v>290136558.321127</v>
      </c>
      <c r="AE3782" s="1">
        <f t="shared" si="1484"/>
        <v>271810688</v>
      </c>
      <c r="AF3782" s="1">
        <f t="shared" si="1485"/>
        <v>248214520.54794499</v>
      </c>
      <c r="AG3782" s="1">
        <f t="shared" si="1486"/>
        <v>284589696</v>
      </c>
    </row>
    <row r="3783" spans="1:33" x14ac:dyDescent="0.25">
      <c r="A3783" t="s">
        <v>7490</v>
      </c>
      <c r="B3783" t="s">
        <v>7482</v>
      </c>
      <c r="C3783" s="1">
        <v>403932144</v>
      </c>
      <c r="D3783" s="1">
        <v>561000000</v>
      </c>
      <c r="E3783" s="1">
        <v>410059605.13291103</v>
      </c>
      <c r="F3783" s="1">
        <v>417722720</v>
      </c>
      <c r="G3783" s="1">
        <v>365869967.86301398</v>
      </c>
      <c r="H3783" s="1">
        <v>368326336</v>
      </c>
      <c r="I3783" s="1">
        <f t="shared" si="1487"/>
        <v>566610000</v>
      </c>
      <c r="J3783" s="1">
        <f t="shared" si="1488"/>
        <v>414160201.18424016</v>
      </c>
      <c r="K3783" s="1">
        <f t="shared" si="1489"/>
        <v>421899947.19999999</v>
      </c>
      <c r="L3783" s="1">
        <f t="shared" si="1490"/>
        <v>369528667.5416441</v>
      </c>
      <c r="M3783" s="1">
        <f t="shared" si="1491"/>
        <v>372009599.36000001</v>
      </c>
      <c r="N3783" s="1">
        <f t="shared" si="1492"/>
        <v>157067856</v>
      </c>
      <c r="O3783" s="1">
        <f t="shared" si="1493"/>
        <v>6127461.1329110265</v>
      </c>
      <c r="P3783" s="1">
        <f t="shared" si="1494"/>
        <v>13790576</v>
      </c>
      <c r="Q3783" s="1">
        <f t="shared" si="1495"/>
        <v>-38062176.136986017</v>
      </c>
      <c r="R3783" s="1">
        <f t="shared" si="1496"/>
        <v>-35605808</v>
      </c>
      <c r="S3783" s="1">
        <f t="shared" si="1497"/>
        <v>162677856</v>
      </c>
      <c r="T3783" s="1">
        <f t="shared" si="1498"/>
        <v>10228057.184240162</v>
      </c>
      <c r="U3783" s="1">
        <f t="shared" si="1499"/>
        <v>17967803.199999988</v>
      </c>
      <c r="V3783" s="1">
        <f t="shared" si="1500"/>
        <v>-34403476.458355904</v>
      </c>
      <c r="W3783" s="1">
        <f t="shared" si="1501"/>
        <v>-31922544.639999986</v>
      </c>
      <c r="X3783" s="1">
        <f t="shared" si="1502"/>
        <v>561000000</v>
      </c>
      <c r="Y3783" s="1">
        <f t="shared" si="1503"/>
        <v>410059605.13291103</v>
      </c>
      <c r="Z3783" s="1">
        <f t="shared" si="1504"/>
        <v>417722720</v>
      </c>
      <c r="AA3783" s="1">
        <f t="shared" si="1505"/>
        <v>365869967.86301398</v>
      </c>
      <c r="AB3783" s="1">
        <f t="shared" si="1506"/>
        <v>368326336</v>
      </c>
      <c r="AC3783" s="1">
        <f t="shared" ref="AC3783:AC3846" si="1507">IF(S3783&gt;0,D3783,IF(ABS(S3783)&gt;40000000,0,D3783))</f>
        <v>561000000</v>
      </c>
      <c r="AD3783" s="1">
        <f t="shared" ref="AD3783:AD3846" si="1508">IF(T3783&gt;0,E3783,IF(ABS(T3783)&gt;40000000,0,E3783))</f>
        <v>410059605.13291103</v>
      </c>
      <c r="AE3783" s="1">
        <f t="shared" ref="AE3783:AE3846" si="1509">IF(U3783&gt;0,F3783,IF(ABS(U3783)&gt;40000000,0,F3783))</f>
        <v>417722720</v>
      </c>
      <c r="AF3783" s="1">
        <f t="shared" ref="AF3783:AF3846" si="1510">IF(V3783&gt;0,G3783,IF(ABS(V3783)&gt;40000000,0,G3783))</f>
        <v>365869967.86301398</v>
      </c>
      <c r="AG3783" s="1">
        <f t="shared" ref="AG3783:AG3846" si="1511">IF(W3783&gt;0,H3783,IF(ABS(W3783)&gt;40000000,0,H3783))</f>
        <v>368326336</v>
      </c>
    </row>
    <row r="3784" spans="1:33" x14ac:dyDescent="0.25">
      <c r="A3784" t="s">
        <v>7491</v>
      </c>
      <c r="B3784" t="s">
        <v>7492</v>
      </c>
      <c r="C3784" s="1">
        <v>220000000</v>
      </c>
      <c r="D3784" s="1">
        <v>423529411.76470602</v>
      </c>
      <c r="E3784" s="1">
        <v>290136558.321127</v>
      </c>
      <c r="F3784" s="1">
        <v>343922048</v>
      </c>
      <c r="G3784" s="1">
        <v>365869967.86301398</v>
      </c>
      <c r="H3784" s="1">
        <v>358571712</v>
      </c>
      <c r="I3784" s="1">
        <f t="shared" si="1487"/>
        <v>427764705.88235307</v>
      </c>
      <c r="J3784" s="1">
        <f t="shared" si="1488"/>
        <v>293037923.90433824</v>
      </c>
      <c r="K3784" s="1">
        <f t="shared" si="1489"/>
        <v>347361268.48000002</v>
      </c>
      <c r="L3784" s="1">
        <f t="shared" si="1490"/>
        <v>369528667.5416441</v>
      </c>
      <c r="M3784" s="1">
        <f t="shared" si="1491"/>
        <v>362157429.12</v>
      </c>
      <c r="N3784" s="1">
        <f t="shared" si="1492"/>
        <v>203529411.76470602</v>
      </c>
      <c r="O3784" s="1">
        <f t="shared" si="1493"/>
        <v>70136558.321126997</v>
      </c>
      <c r="P3784" s="1">
        <f t="shared" si="1494"/>
        <v>123922048</v>
      </c>
      <c r="Q3784" s="1">
        <f t="shared" si="1495"/>
        <v>145869967.86301398</v>
      </c>
      <c r="R3784" s="1">
        <f t="shared" si="1496"/>
        <v>138571712</v>
      </c>
      <c r="S3784" s="1">
        <f t="shared" si="1497"/>
        <v>207764705.88235307</v>
      </c>
      <c r="T3784" s="1">
        <f t="shared" si="1498"/>
        <v>73037923.904338241</v>
      </c>
      <c r="U3784" s="1">
        <f t="shared" si="1499"/>
        <v>127361268.48000002</v>
      </c>
      <c r="V3784" s="1">
        <f t="shared" si="1500"/>
        <v>149528667.5416441</v>
      </c>
      <c r="W3784" s="1">
        <f t="shared" si="1501"/>
        <v>142157429.12</v>
      </c>
      <c r="X3784" s="1">
        <f t="shared" si="1502"/>
        <v>423529411.76470602</v>
      </c>
      <c r="Y3784" s="1">
        <f t="shared" si="1503"/>
        <v>290136558.321127</v>
      </c>
      <c r="Z3784" s="1">
        <f t="shared" si="1504"/>
        <v>343922048</v>
      </c>
      <c r="AA3784" s="1">
        <f t="shared" si="1505"/>
        <v>365869967.86301398</v>
      </c>
      <c r="AB3784" s="1">
        <f t="shared" si="1506"/>
        <v>358571712</v>
      </c>
      <c r="AC3784" s="1">
        <f t="shared" si="1507"/>
        <v>423529411.76470602</v>
      </c>
      <c r="AD3784" s="1">
        <f t="shared" si="1508"/>
        <v>290136558.321127</v>
      </c>
      <c r="AE3784" s="1">
        <f t="shared" si="1509"/>
        <v>343922048</v>
      </c>
      <c r="AF3784" s="1">
        <f t="shared" si="1510"/>
        <v>365869967.86301398</v>
      </c>
      <c r="AG3784" s="1">
        <f t="shared" si="1511"/>
        <v>358571712</v>
      </c>
    </row>
    <row r="3785" spans="1:33" x14ac:dyDescent="0.25">
      <c r="A3785" t="s">
        <v>7493</v>
      </c>
      <c r="B3785" t="s">
        <v>7494</v>
      </c>
      <c r="C3785" s="1">
        <v>193000000</v>
      </c>
      <c r="D3785" s="1">
        <v>350000000</v>
      </c>
      <c r="E3785" s="1">
        <v>290136558.321127</v>
      </c>
      <c r="F3785" s="1">
        <v>244799152</v>
      </c>
      <c r="G3785" s="1">
        <v>248214520.54794499</v>
      </c>
      <c r="H3785" s="1">
        <v>250798000</v>
      </c>
      <c r="I3785" s="1">
        <f t="shared" si="1487"/>
        <v>353500000</v>
      </c>
      <c r="J3785" s="1">
        <f t="shared" si="1488"/>
        <v>293037923.90433824</v>
      </c>
      <c r="K3785" s="1">
        <f t="shared" si="1489"/>
        <v>247247143.52000001</v>
      </c>
      <c r="L3785" s="1">
        <f t="shared" si="1490"/>
        <v>250696665.75342444</v>
      </c>
      <c r="M3785" s="1">
        <f t="shared" si="1491"/>
        <v>253305980</v>
      </c>
      <c r="N3785" s="1">
        <f t="shared" si="1492"/>
        <v>157000000</v>
      </c>
      <c r="O3785" s="1">
        <f t="shared" si="1493"/>
        <v>97136558.321126997</v>
      </c>
      <c r="P3785" s="1">
        <f t="shared" si="1494"/>
        <v>51799152</v>
      </c>
      <c r="Q3785" s="1">
        <f t="shared" si="1495"/>
        <v>55214520.547944993</v>
      </c>
      <c r="R3785" s="1">
        <f t="shared" si="1496"/>
        <v>57798000</v>
      </c>
      <c r="S3785" s="1">
        <f t="shared" si="1497"/>
        <v>160500000</v>
      </c>
      <c r="T3785" s="1">
        <f t="shared" si="1498"/>
        <v>100037923.90433824</v>
      </c>
      <c r="U3785" s="1">
        <f t="shared" si="1499"/>
        <v>54247143.520000011</v>
      </c>
      <c r="V3785" s="1">
        <f t="shared" si="1500"/>
        <v>57696665.753424436</v>
      </c>
      <c r="W3785" s="1">
        <f t="shared" si="1501"/>
        <v>60305980</v>
      </c>
      <c r="X3785" s="1">
        <f t="shared" si="1502"/>
        <v>350000000</v>
      </c>
      <c r="Y3785" s="1">
        <f t="shared" si="1503"/>
        <v>290136558.321127</v>
      </c>
      <c r="Z3785" s="1">
        <f t="shared" si="1504"/>
        <v>244799152</v>
      </c>
      <c r="AA3785" s="1">
        <f t="shared" si="1505"/>
        <v>248214520.54794499</v>
      </c>
      <c r="AB3785" s="1">
        <f t="shared" si="1506"/>
        <v>250798000</v>
      </c>
      <c r="AC3785" s="1">
        <f t="shared" si="1507"/>
        <v>350000000</v>
      </c>
      <c r="AD3785" s="1">
        <f t="shared" si="1508"/>
        <v>290136558.321127</v>
      </c>
      <c r="AE3785" s="1">
        <f t="shared" si="1509"/>
        <v>244799152</v>
      </c>
      <c r="AF3785" s="1">
        <f t="shared" si="1510"/>
        <v>248214520.54794499</v>
      </c>
      <c r="AG3785" s="1">
        <f t="shared" si="1511"/>
        <v>250798000</v>
      </c>
    </row>
    <row r="3786" spans="1:33" x14ac:dyDescent="0.25">
      <c r="A3786" t="s">
        <v>7495</v>
      </c>
      <c r="B3786" t="s">
        <v>7496</v>
      </c>
      <c r="C3786" s="1">
        <v>100000000</v>
      </c>
      <c r="D3786" s="1">
        <v>220000000</v>
      </c>
      <c r="E3786" s="1">
        <v>239809976.97111899</v>
      </c>
      <c r="F3786" s="1">
        <v>212960032</v>
      </c>
      <c r="G3786" s="1">
        <v>259478430.722727</v>
      </c>
      <c r="H3786" s="1">
        <v>259580032</v>
      </c>
      <c r="I3786" s="1">
        <f t="shared" si="1487"/>
        <v>222200000</v>
      </c>
      <c r="J3786" s="1">
        <f t="shared" si="1488"/>
        <v>242208076.74083018</v>
      </c>
      <c r="K3786" s="1">
        <f t="shared" si="1489"/>
        <v>215089632.31999999</v>
      </c>
      <c r="L3786" s="1">
        <f t="shared" si="1490"/>
        <v>262073215.02995428</v>
      </c>
      <c r="M3786" s="1">
        <f t="shared" si="1491"/>
        <v>262175832.31999999</v>
      </c>
      <c r="N3786" s="1">
        <f t="shared" si="1492"/>
        <v>120000000</v>
      </c>
      <c r="O3786" s="1">
        <f t="shared" si="1493"/>
        <v>139809976.97111899</v>
      </c>
      <c r="P3786" s="1">
        <f t="shared" si="1494"/>
        <v>112960032</v>
      </c>
      <c r="Q3786" s="1">
        <f t="shared" si="1495"/>
        <v>159478430.722727</v>
      </c>
      <c r="R3786" s="1">
        <f t="shared" si="1496"/>
        <v>159580032</v>
      </c>
      <c r="S3786" s="1">
        <f t="shared" si="1497"/>
        <v>122200000</v>
      </c>
      <c r="T3786" s="1">
        <f t="shared" si="1498"/>
        <v>142208076.74083018</v>
      </c>
      <c r="U3786" s="1">
        <f t="shared" si="1499"/>
        <v>115089632.31999999</v>
      </c>
      <c r="V3786" s="1">
        <f t="shared" si="1500"/>
        <v>162073215.02995428</v>
      </c>
      <c r="W3786" s="1">
        <f t="shared" si="1501"/>
        <v>162175832.31999999</v>
      </c>
      <c r="X3786" s="1">
        <f t="shared" si="1502"/>
        <v>220000000</v>
      </c>
      <c r="Y3786" s="1">
        <f t="shared" si="1503"/>
        <v>239809976.97111899</v>
      </c>
      <c r="Z3786" s="1">
        <f t="shared" si="1504"/>
        <v>212960032</v>
      </c>
      <c r="AA3786" s="1">
        <f t="shared" si="1505"/>
        <v>259478430.722727</v>
      </c>
      <c r="AB3786" s="1">
        <f t="shared" si="1506"/>
        <v>259580032</v>
      </c>
      <c r="AC3786" s="1">
        <f t="shared" si="1507"/>
        <v>220000000</v>
      </c>
      <c r="AD3786" s="1">
        <f t="shared" si="1508"/>
        <v>239809976.97111899</v>
      </c>
      <c r="AE3786" s="1">
        <f t="shared" si="1509"/>
        <v>212960032</v>
      </c>
      <c r="AF3786" s="1">
        <f t="shared" si="1510"/>
        <v>259478430.722727</v>
      </c>
      <c r="AG3786" s="1">
        <f t="shared" si="1511"/>
        <v>259580032</v>
      </c>
    </row>
    <row r="3787" spans="1:33" x14ac:dyDescent="0.25">
      <c r="A3787" t="s">
        <v>7497</v>
      </c>
      <c r="B3787" t="s">
        <v>7498</v>
      </c>
      <c r="C3787" s="1">
        <v>115000000</v>
      </c>
      <c r="D3787" s="1">
        <v>119000000</v>
      </c>
      <c r="E3787" s="1">
        <v>217744998.15007401</v>
      </c>
      <c r="F3787" s="1">
        <v>262177296</v>
      </c>
      <c r="G3787" s="1">
        <v>803428571.42857099</v>
      </c>
      <c r="H3787" s="1">
        <v>296252416</v>
      </c>
      <c r="I3787" s="1">
        <f t="shared" si="1487"/>
        <v>120190000</v>
      </c>
      <c r="J3787" s="1">
        <f t="shared" si="1488"/>
        <v>219922448.13157475</v>
      </c>
      <c r="K3787" s="1">
        <f t="shared" si="1489"/>
        <v>264799068.96000001</v>
      </c>
      <c r="L3787" s="1">
        <f t="shared" si="1490"/>
        <v>811462857.14285672</v>
      </c>
      <c r="M3787" s="1">
        <f t="shared" si="1491"/>
        <v>299214940.16000003</v>
      </c>
      <c r="N3787" s="1">
        <f t="shared" si="1492"/>
        <v>4000000</v>
      </c>
      <c r="O3787" s="1">
        <f t="shared" si="1493"/>
        <v>102744998.15007401</v>
      </c>
      <c r="P3787" s="1">
        <f t="shared" si="1494"/>
        <v>147177296</v>
      </c>
      <c r="Q3787" s="1">
        <f t="shared" si="1495"/>
        <v>688428571.42857099</v>
      </c>
      <c r="R3787" s="1">
        <f t="shared" si="1496"/>
        <v>181252416</v>
      </c>
      <c r="S3787" s="1">
        <f t="shared" si="1497"/>
        <v>5190000</v>
      </c>
      <c r="T3787" s="1">
        <f t="shared" si="1498"/>
        <v>104922448.13157475</v>
      </c>
      <c r="U3787" s="1">
        <f t="shared" si="1499"/>
        <v>149799068.96000001</v>
      </c>
      <c r="V3787" s="1">
        <f t="shared" si="1500"/>
        <v>696462857.14285672</v>
      </c>
      <c r="W3787" s="1">
        <f t="shared" si="1501"/>
        <v>184214940.16000003</v>
      </c>
      <c r="X3787" s="1">
        <f t="shared" si="1502"/>
        <v>119000000</v>
      </c>
      <c r="Y3787" s="1">
        <f t="shared" si="1503"/>
        <v>217744998.15007401</v>
      </c>
      <c r="Z3787" s="1">
        <f t="shared" si="1504"/>
        <v>262177296</v>
      </c>
      <c r="AA3787" s="1">
        <f t="shared" si="1505"/>
        <v>803428571.42857099</v>
      </c>
      <c r="AB3787" s="1">
        <f t="shared" si="1506"/>
        <v>296252416</v>
      </c>
      <c r="AC3787" s="1">
        <f t="shared" si="1507"/>
        <v>119000000</v>
      </c>
      <c r="AD3787" s="1">
        <f t="shared" si="1508"/>
        <v>217744998.15007401</v>
      </c>
      <c r="AE3787" s="1">
        <f t="shared" si="1509"/>
        <v>262177296</v>
      </c>
      <c r="AF3787" s="1">
        <f t="shared" si="1510"/>
        <v>803428571.42857099</v>
      </c>
      <c r="AG3787" s="1">
        <f t="shared" si="1511"/>
        <v>296252416</v>
      </c>
    </row>
    <row r="3788" spans="1:33" x14ac:dyDescent="0.25">
      <c r="A3788" t="s">
        <v>7499</v>
      </c>
      <c r="B3788" t="s">
        <v>7500</v>
      </c>
      <c r="C3788" s="1">
        <v>119000000</v>
      </c>
      <c r="D3788" s="1">
        <v>119000000</v>
      </c>
      <c r="E3788" s="1">
        <v>134680640.56563199</v>
      </c>
      <c r="F3788" s="1">
        <v>145093040</v>
      </c>
      <c r="G3788" s="1">
        <v>137628848.629545</v>
      </c>
      <c r="H3788" s="1">
        <v>129219904</v>
      </c>
      <c r="I3788" s="1">
        <f t="shared" si="1487"/>
        <v>120190000</v>
      </c>
      <c r="J3788" s="1">
        <f t="shared" si="1488"/>
        <v>136027446.97128829</v>
      </c>
      <c r="K3788" s="1">
        <f t="shared" si="1489"/>
        <v>146543970.40000001</v>
      </c>
      <c r="L3788" s="1">
        <f t="shared" si="1490"/>
        <v>139005137.11584046</v>
      </c>
      <c r="M3788" s="1">
        <f t="shared" si="1491"/>
        <v>130512103.04000001</v>
      </c>
      <c r="N3788" s="1">
        <f t="shared" si="1492"/>
        <v>0</v>
      </c>
      <c r="O3788" s="1">
        <f t="shared" si="1493"/>
        <v>15680640.565631986</v>
      </c>
      <c r="P3788" s="1">
        <f t="shared" si="1494"/>
        <v>26093040</v>
      </c>
      <c r="Q3788" s="1">
        <f t="shared" si="1495"/>
        <v>18628848.629545003</v>
      </c>
      <c r="R3788" s="1">
        <f t="shared" si="1496"/>
        <v>10219904</v>
      </c>
      <c r="S3788" s="1">
        <f t="shared" si="1497"/>
        <v>1190000</v>
      </c>
      <c r="T3788" s="1">
        <f t="shared" si="1498"/>
        <v>17027446.971288294</v>
      </c>
      <c r="U3788" s="1">
        <f t="shared" si="1499"/>
        <v>27543970.400000006</v>
      </c>
      <c r="V3788" s="1">
        <f t="shared" si="1500"/>
        <v>20005137.115840465</v>
      </c>
      <c r="W3788" s="1">
        <f t="shared" si="1501"/>
        <v>11512103.040000007</v>
      </c>
      <c r="X3788" s="1">
        <f t="shared" si="1502"/>
        <v>119000000</v>
      </c>
      <c r="Y3788" s="1">
        <f t="shared" si="1503"/>
        <v>134680640.56563199</v>
      </c>
      <c r="Z3788" s="1">
        <f t="shared" si="1504"/>
        <v>145093040</v>
      </c>
      <c r="AA3788" s="1">
        <f t="shared" si="1505"/>
        <v>137628848.629545</v>
      </c>
      <c r="AB3788" s="1">
        <f t="shared" si="1506"/>
        <v>129219904</v>
      </c>
      <c r="AC3788" s="1">
        <f t="shared" si="1507"/>
        <v>119000000</v>
      </c>
      <c r="AD3788" s="1">
        <f t="shared" si="1508"/>
        <v>134680640.56563199</v>
      </c>
      <c r="AE3788" s="1">
        <f t="shared" si="1509"/>
        <v>145093040</v>
      </c>
      <c r="AF3788" s="1">
        <f t="shared" si="1510"/>
        <v>137628848.629545</v>
      </c>
      <c r="AG3788" s="1">
        <f t="shared" si="1511"/>
        <v>129219904</v>
      </c>
    </row>
    <row r="3789" spans="1:33" x14ac:dyDescent="0.25">
      <c r="A3789" t="s">
        <v>7501</v>
      </c>
      <c r="B3789" t="s">
        <v>7502</v>
      </c>
      <c r="C3789" s="1">
        <v>112000000</v>
      </c>
      <c r="D3789" s="1">
        <v>130000000</v>
      </c>
      <c r="E3789" s="1">
        <v>134680640.56563199</v>
      </c>
      <c r="F3789" s="1">
        <v>129480784</v>
      </c>
      <c r="G3789" s="1">
        <v>137628848.629545</v>
      </c>
      <c r="H3789" s="1">
        <v>127236888</v>
      </c>
      <c r="I3789" s="1">
        <f t="shared" si="1487"/>
        <v>131300000</v>
      </c>
      <c r="J3789" s="1">
        <f t="shared" si="1488"/>
        <v>136027446.97128829</v>
      </c>
      <c r="K3789" s="1">
        <f t="shared" si="1489"/>
        <v>130775591.84</v>
      </c>
      <c r="L3789" s="1">
        <f t="shared" si="1490"/>
        <v>139005137.11584046</v>
      </c>
      <c r="M3789" s="1">
        <f t="shared" si="1491"/>
        <v>128509256.88</v>
      </c>
      <c r="N3789" s="1">
        <f t="shared" si="1492"/>
        <v>18000000</v>
      </c>
      <c r="O3789" s="1">
        <f t="shared" si="1493"/>
        <v>22680640.565631986</v>
      </c>
      <c r="P3789" s="1">
        <f t="shared" si="1494"/>
        <v>17480784</v>
      </c>
      <c r="Q3789" s="1">
        <f t="shared" si="1495"/>
        <v>25628848.629545003</v>
      </c>
      <c r="R3789" s="1">
        <f t="shared" si="1496"/>
        <v>15236888</v>
      </c>
      <c r="S3789" s="1">
        <f t="shared" si="1497"/>
        <v>19300000</v>
      </c>
      <c r="T3789" s="1">
        <f t="shared" si="1498"/>
        <v>24027446.971288294</v>
      </c>
      <c r="U3789" s="1">
        <f t="shared" si="1499"/>
        <v>18775591.840000004</v>
      </c>
      <c r="V3789" s="1">
        <f t="shared" si="1500"/>
        <v>27005137.115840465</v>
      </c>
      <c r="W3789" s="1">
        <f t="shared" si="1501"/>
        <v>16509256.879999995</v>
      </c>
      <c r="X3789" s="1">
        <f t="shared" si="1502"/>
        <v>130000000</v>
      </c>
      <c r="Y3789" s="1">
        <f t="shared" si="1503"/>
        <v>134680640.56563199</v>
      </c>
      <c r="Z3789" s="1">
        <f t="shared" si="1504"/>
        <v>129480784</v>
      </c>
      <c r="AA3789" s="1">
        <f t="shared" si="1505"/>
        <v>137628848.629545</v>
      </c>
      <c r="AB3789" s="1">
        <f t="shared" si="1506"/>
        <v>127236888</v>
      </c>
      <c r="AC3789" s="1">
        <f t="shared" si="1507"/>
        <v>130000000</v>
      </c>
      <c r="AD3789" s="1">
        <f t="shared" si="1508"/>
        <v>134680640.56563199</v>
      </c>
      <c r="AE3789" s="1">
        <f t="shared" si="1509"/>
        <v>129480784</v>
      </c>
      <c r="AF3789" s="1">
        <f t="shared" si="1510"/>
        <v>137628848.629545</v>
      </c>
      <c r="AG3789" s="1">
        <f t="shared" si="1511"/>
        <v>127236888</v>
      </c>
    </row>
    <row r="3790" spans="1:33" x14ac:dyDescent="0.25">
      <c r="A3790" t="s">
        <v>7503</v>
      </c>
      <c r="B3790" t="s">
        <v>7504</v>
      </c>
      <c r="C3790" s="1">
        <v>160000000</v>
      </c>
      <c r="D3790" s="1">
        <v>245063834.058442</v>
      </c>
      <c r="E3790" s="1">
        <v>239809976.97111899</v>
      </c>
      <c r="F3790" s="1">
        <v>232744480</v>
      </c>
      <c r="G3790" s="1">
        <v>259139863.422131</v>
      </c>
      <c r="H3790" s="1">
        <v>218126928</v>
      </c>
      <c r="I3790" s="1">
        <f t="shared" si="1487"/>
        <v>247514472.39902642</v>
      </c>
      <c r="J3790" s="1">
        <f t="shared" si="1488"/>
        <v>242208076.74083018</v>
      </c>
      <c r="K3790" s="1">
        <f t="shared" si="1489"/>
        <v>235071924.80000001</v>
      </c>
      <c r="L3790" s="1">
        <f t="shared" si="1490"/>
        <v>261731262.05635232</v>
      </c>
      <c r="M3790" s="1">
        <f t="shared" si="1491"/>
        <v>220308197.28</v>
      </c>
      <c r="N3790" s="1">
        <f t="shared" si="1492"/>
        <v>85063834.058441997</v>
      </c>
      <c r="O3790" s="1">
        <f t="shared" si="1493"/>
        <v>79809976.971118987</v>
      </c>
      <c r="P3790" s="1">
        <f t="shared" si="1494"/>
        <v>72744480</v>
      </c>
      <c r="Q3790" s="1">
        <f t="shared" si="1495"/>
        <v>99139863.422131002</v>
      </c>
      <c r="R3790" s="1">
        <f t="shared" si="1496"/>
        <v>58126928</v>
      </c>
      <c r="S3790" s="1">
        <f t="shared" si="1497"/>
        <v>87514472.399026424</v>
      </c>
      <c r="T3790" s="1">
        <f t="shared" si="1498"/>
        <v>82208076.740830183</v>
      </c>
      <c r="U3790" s="1">
        <f t="shared" si="1499"/>
        <v>75071924.800000012</v>
      </c>
      <c r="V3790" s="1">
        <f t="shared" si="1500"/>
        <v>101731262.05635232</v>
      </c>
      <c r="W3790" s="1">
        <f t="shared" si="1501"/>
        <v>60308197.280000001</v>
      </c>
      <c r="X3790" s="1">
        <f t="shared" si="1502"/>
        <v>245063834.058442</v>
      </c>
      <c r="Y3790" s="1">
        <f t="shared" si="1503"/>
        <v>239809976.97111899</v>
      </c>
      <c r="Z3790" s="1">
        <f t="shared" si="1504"/>
        <v>232744480</v>
      </c>
      <c r="AA3790" s="1">
        <f t="shared" si="1505"/>
        <v>259139863.422131</v>
      </c>
      <c r="AB3790" s="1">
        <f t="shared" si="1506"/>
        <v>218126928</v>
      </c>
      <c r="AC3790" s="1">
        <f t="shared" si="1507"/>
        <v>245063834.058442</v>
      </c>
      <c r="AD3790" s="1">
        <f t="shared" si="1508"/>
        <v>239809976.97111899</v>
      </c>
      <c r="AE3790" s="1">
        <f t="shared" si="1509"/>
        <v>232744480</v>
      </c>
      <c r="AF3790" s="1">
        <f t="shared" si="1510"/>
        <v>259139863.422131</v>
      </c>
      <c r="AG3790" s="1">
        <f t="shared" si="1511"/>
        <v>218126928</v>
      </c>
    </row>
    <row r="3791" spans="1:33" x14ac:dyDescent="0.25">
      <c r="A3791" t="s">
        <v>7505</v>
      </c>
      <c r="B3791" t="s">
        <v>7506</v>
      </c>
      <c r="C3791" s="1">
        <v>109278442</v>
      </c>
      <c r="D3791" s="1">
        <v>127462282.608696</v>
      </c>
      <c r="E3791" s="1">
        <v>217744998.15007401</v>
      </c>
      <c r="F3791" s="1">
        <v>165291472</v>
      </c>
      <c r="G3791" s="1">
        <v>201799063.13475201</v>
      </c>
      <c r="H3791" s="1">
        <v>183610944</v>
      </c>
      <c r="I3791" s="1">
        <f t="shared" si="1487"/>
        <v>128736905.43478297</v>
      </c>
      <c r="J3791" s="1">
        <f t="shared" si="1488"/>
        <v>219922448.13157475</v>
      </c>
      <c r="K3791" s="1">
        <f t="shared" si="1489"/>
        <v>166944386.72</v>
      </c>
      <c r="L3791" s="1">
        <f t="shared" si="1490"/>
        <v>203817053.76609951</v>
      </c>
      <c r="M3791" s="1">
        <f t="shared" si="1491"/>
        <v>185447053.44</v>
      </c>
      <c r="N3791" s="1">
        <f t="shared" si="1492"/>
        <v>18183840.608695999</v>
      </c>
      <c r="O3791" s="1">
        <f t="shared" si="1493"/>
        <v>108466556.15007401</v>
      </c>
      <c r="P3791" s="1">
        <f t="shared" si="1494"/>
        <v>56013030</v>
      </c>
      <c r="Q3791" s="1">
        <f t="shared" si="1495"/>
        <v>92520621.134752005</v>
      </c>
      <c r="R3791" s="1">
        <f t="shared" si="1496"/>
        <v>74332502</v>
      </c>
      <c r="S3791" s="1">
        <f t="shared" si="1497"/>
        <v>19458463.434782967</v>
      </c>
      <c r="T3791" s="1">
        <f t="shared" si="1498"/>
        <v>110644006.13157475</v>
      </c>
      <c r="U3791" s="1">
        <f t="shared" si="1499"/>
        <v>57665944.719999999</v>
      </c>
      <c r="V3791" s="1">
        <f t="shared" si="1500"/>
        <v>94538611.766099513</v>
      </c>
      <c r="W3791" s="1">
        <f t="shared" si="1501"/>
        <v>76168611.439999998</v>
      </c>
      <c r="X3791" s="1">
        <f t="shared" si="1502"/>
        <v>127462282.608696</v>
      </c>
      <c r="Y3791" s="1">
        <f t="shared" si="1503"/>
        <v>217744998.15007401</v>
      </c>
      <c r="Z3791" s="1">
        <f t="shared" si="1504"/>
        <v>165291472</v>
      </c>
      <c r="AA3791" s="1">
        <f t="shared" si="1505"/>
        <v>201799063.13475201</v>
      </c>
      <c r="AB3791" s="1">
        <f t="shared" si="1506"/>
        <v>183610944</v>
      </c>
      <c r="AC3791" s="1">
        <f t="shared" si="1507"/>
        <v>127462282.608696</v>
      </c>
      <c r="AD3791" s="1">
        <f t="shared" si="1508"/>
        <v>217744998.15007401</v>
      </c>
      <c r="AE3791" s="1">
        <f t="shared" si="1509"/>
        <v>165291472</v>
      </c>
      <c r="AF3791" s="1">
        <f t="shared" si="1510"/>
        <v>201799063.13475201</v>
      </c>
      <c r="AG3791" s="1">
        <f t="shared" si="1511"/>
        <v>183610944</v>
      </c>
    </row>
    <row r="3792" spans="1:33" x14ac:dyDescent="0.25">
      <c r="A3792" t="s">
        <v>7507</v>
      </c>
      <c r="B3792" t="s">
        <v>7508</v>
      </c>
      <c r="C3792" s="1">
        <v>185000000</v>
      </c>
      <c r="D3792" s="1">
        <v>105000000</v>
      </c>
      <c r="E3792" s="1">
        <v>217744998.15007401</v>
      </c>
      <c r="F3792" s="1">
        <v>159327376</v>
      </c>
      <c r="G3792" s="1">
        <v>201799063.13475201</v>
      </c>
      <c r="H3792" s="1">
        <v>150722592</v>
      </c>
      <c r="I3792" s="1">
        <f t="shared" si="1487"/>
        <v>106050000</v>
      </c>
      <c r="J3792" s="1">
        <f t="shared" si="1488"/>
        <v>219922448.13157475</v>
      </c>
      <c r="K3792" s="1">
        <f t="shared" si="1489"/>
        <v>160920649.75999999</v>
      </c>
      <c r="L3792" s="1">
        <f t="shared" si="1490"/>
        <v>203817053.76609951</v>
      </c>
      <c r="M3792" s="1">
        <f t="shared" si="1491"/>
        <v>152229817.91999999</v>
      </c>
      <c r="N3792" s="1">
        <f t="shared" si="1492"/>
        <v>-80000000</v>
      </c>
      <c r="O3792" s="1">
        <f t="shared" si="1493"/>
        <v>32744998.150074005</v>
      </c>
      <c r="P3792" s="1">
        <f t="shared" si="1494"/>
        <v>-25672624</v>
      </c>
      <c r="Q3792" s="1">
        <f t="shared" si="1495"/>
        <v>16799063.134752005</v>
      </c>
      <c r="R3792" s="1">
        <f t="shared" si="1496"/>
        <v>-34277408</v>
      </c>
      <c r="S3792" s="1">
        <f t="shared" si="1497"/>
        <v>-78950000</v>
      </c>
      <c r="T3792" s="1">
        <f t="shared" si="1498"/>
        <v>34922448.13157475</v>
      </c>
      <c r="U3792" s="1">
        <f t="shared" si="1499"/>
        <v>-24079350.24000001</v>
      </c>
      <c r="V3792" s="1">
        <f t="shared" si="1500"/>
        <v>18817053.766099513</v>
      </c>
      <c r="W3792" s="1">
        <f t="shared" si="1501"/>
        <v>-32770182.080000013</v>
      </c>
      <c r="X3792" s="1">
        <f t="shared" si="1502"/>
        <v>0</v>
      </c>
      <c r="Y3792" s="1">
        <f t="shared" si="1503"/>
        <v>217744998.15007401</v>
      </c>
      <c r="Z3792" s="1">
        <f t="shared" si="1504"/>
        <v>159327376</v>
      </c>
      <c r="AA3792" s="1">
        <f t="shared" si="1505"/>
        <v>201799063.13475201</v>
      </c>
      <c r="AB3792" s="1">
        <f t="shared" si="1506"/>
        <v>150722592</v>
      </c>
      <c r="AC3792" s="1">
        <f t="shared" si="1507"/>
        <v>0</v>
      </c>
      <c r="AD3792" s="1">
        <f t="shared" si="1508"/>
        <v>217744998.15007401</v>
      </c>
      <c r="AE3792" s="1">
        <f t="shared" si="1509"/>
        <v>159327376</v>
      </c>
      <c r="AF3792" s="1">
        <f t="shared" si="1510"/>
        <v>201799063.13475201</v>
      </c>
      <c r="AG3792" s="1">
        <f t="shared" si="1511"/>
        <v>150722592</v>
      </c>
    </row>
    <row r="3793" spans="1:33" x14ac:dyDescent="0.25">
      <c r="A3793" t="s">
        <v>7509</v>
      </c>
      <c r="B3793" t="s">
        <v>7510</v>
      </c>
      <c r="C3793" s="1">
        <v>180000000</v>
      </c>
      <c r="D3793" s="1">
        <v>440322580.64516097</v>
      </c>
      <c r="E3793" s="1">
        <v>359351309.090909</v>
      </c>
      <c r="F3793" s="1">
        <v>390152576</v>
      </c>
      <c r="G3793" s="1">
        <v>229928364.74267101</v>
      </c>
      <c r="H3793" s="1">
        <v>301465472</v>
      </c>
      <c r="I3793" s="1">
        <f t="shared" si="1487"/>
        <v>444725806.45161259</v>
      </c>
      <c r="J3793" s="1">
        <f t="shared" si="1488"/>
        <v>362944822.18181807</v>
      </c>
      <c r="K3793" s="1">
        <f t="shared" si="1489"/>
        <v>394054101.75999999</v>
      </c>
      <c r="L3793" s="1">
        <f t="shared" si="1490"/>
        <v>232227648.39009774</v>
      </c>
      <c r="M3793" s="1">
        <f t="shared" si="1491"/>
        <v>304480126.72000003</v>
      </c>
      <c r="N3793" s="1">
        <f t="shared" si="1492"/>
        <v>260322580.64516097</v>
      </c>
      <c r="O3793" s="1">
        <f t="shared" si="1493"/>
        <v>179351309.090909</v>
      </c>
      <c r="P3793" s="1">
        <f t="shared" si="1494"/>
        <v>210152576</v>
      </c>
      <c r="Q3793" s="1">
        <f t="shared" si="1495"/>
        <v>49928364.742671013</v>
      </c>
      <c r="R3793" s="1">
        <f t="shared" si="1496"/>
        <v>121465472</v>
      </c>
      <c r="S3793" s="1">
        <f t="shared" si="1497"/>
        <v>264725806.45161259</v>
      </c>
      <c r="T3793" s="1">
        <f t="shared" si="1498"/>
        <v>182944822.18181807</v>
      </c>
      <c r="U3793" s="1">
        <f t="shared" si="1499"/>
        <v>214054101.75999999</v>
      </c>
      <c r="V3793" s="1">
        <f t="shared" si="1500"/>
        <v>52227648.390097737</v>
      </c>
      <c r="W3793" s="1">
        <f t="shared" si="1501"/>
        <v>124480126.72000003</v>
      </c>
      <c r="X3793" s="1">
        <f t="shared" si="1502"/>
        <v>440322580.64516097</v>
      </c>
      <c r="Y3793" s="1">
        <f t="shared" si="1503"/>
        <v>359351309.090909</v>
      </c>
      <c r="Z3793" s="1">
        <f t="shared" si="1504"/>
        <v>390152576</v>
      </c>
      <c r="AA3793" s="1">
        <f t="shared" si="1505"/>
        <v>229928364.74267101</v>
      </c>
      <c r="AB3793" s="1">
        <f t="shared" si="1506"/>
        <v>301465472</v>
      </c>
      <c r="AC3793" s="1">
        <f t="shared" si="1507"/>
        <v>440322580.64516097</v>
      </c>
      <c r="AD3793" s="1">
        <f t="shared" si="1508"/>
        <v>359351309.090909</v>
      </c>
      <c r="AE3793" s="1">
        <f t="shared" si="1509"/>
        <v>390152576</v>
      </c>
      <c r="AF3793" s="1">
        <f t="shared" si="1510"/>
        <v>229928364.74267101</v>
      </c>
      <c r="AG3793" s="1">
        <f t="shared" si="1511"/>
        <v>301465472</v>
      </c>
    </row>
    <row r="3794" spans="1:33" x14ac:dyDescent="0.25">
      <c r="A3794" t="s">
        <v>7511</v>
      </c>
      <c r="B3794" t="s">
        <v>7512</v>
      </c>
      <c r="C3794" s="1">
        <v>135000000</v>
      </c>
      <c r="D3794" s="1">
        <v>173076923.07692301</v>
      </c>
      <c r="E3794" s="1">
        <v>217744998.15007401</v>
      </c>
      <c r="F3794" s="1">
        <v>219353456</v>
      </c>
      <c r="G3794" s="1">
        <v>201799063.13475201</v>
      </c>
      <c r="H3794" s="1">
        <v>218542192</v>
      </c>
      <c r="I3794" s="1">
        <f t="shared" si="1487"/>
        <v>174807692.30769223</v>
      </c>
      <c r="J3794" s="1">
        <f t="shared" si="1488"/>
        <v>219922448.13157475</v>
      </c>
      <c r="K3794" s="1">
        <f t="shared" si="1489"/>
        <v>221546990.56</v>
      </c>
      <c r="L3794" s="1">
        <f t="shared" si="1490"/>
        <v>203817053.76609951</v>
      </c>
      <c r="M3794" s="1">
        <f t="shared" si="1491"/>
        <v>220727613.92000002</v>
      </c>
      <c r="N3794" s="1">
        <f t="shared" si="1492"/>
        <v>38076923.076923013</v>
      </c>
      <c r="O3794" s="1">
        <f t="shared" si="1493"/>
        <v>82744998.150074005</v>
      </c>
      <c r="P3794" s="1">
        <f t="shared" si="1494"/>
        <v>84353456</v>
      </c>
      <c r="Q3794" s="1">
        <f t="shared" si="1495"/>
        <v>66799063.134752005</v>
      </c>
      <c r="R3794" s="1">
        <f t="shared" si="1496"/>
        <v>83542192</v>
      </c>
      <c r="S3794" s="1">
        <f t="shared" si="1497"/>
        <v>39807692.30769223</v>
      </c>
      <c r="T3794" s="1">
        <f t="shared" si="1498"/>
        <v>84922448.13157475</v>
      </c>
      <c r="U3794" s="1">
        <f t="shared" si="1499"/>
        <v>86546990.560000002</v>
      </c>
      <c r="V3794" s="1">
        <f t="shared" si="1500"/>
        <v>68817053.766099513</v>
      </c>
      <c r="W3794" s="1">
        <f t="shared" si="1501"/>
        <v>85727613.920000017</v>
      </c>
      <c r="X3794" s="1">
        <f t="shared" si="1502"/>
        <v>173076923.07692301</v>
      </c>
      <c r="Y3794" s="1">
        <f t="shared" si="1503"/>
        <v>217744998.15007401</v>
      </c>
      <c r="Z3794" s="1">
        <f t="shared" si="1504"/>
        <v>219353456</v>
      </c>
      <c r="AA3794" s="1">
        <f t="shared" si="1505"/>
        <v>201799063.13475201</v>
      </c>
      <c r="AB3794" s="1">
        <f t="shared" si="1506"/>
        <v>218542192</v>
      </c>
      <c r="AC3794" s="1">
        <f t="shared" si="1507"/>
        <v>173076923.07692301</v>
      </c>
      <c r="AD3794" s="1">
        <f t="shared" si="1508"/>
        <v>217744998.15007401</v>
      </c>
      <c r="AE3794" s="1">
        <f t="shared" si="1509"/>
        <v>219353456</v>
      </c>
      <c r="AF3794" s="1">
        <f t="shared" si="1510"/>
        <v>201799063.13475201</v>
      </c>
      <c r="AG3794" s="1">
        <f t="shared" si="1511"/>
        <v>218542192</v>
      </c>
    </row>
    <row r="3795" spans="1:33" x14ac:dyDescent="0.25">
      <c r="A3795" t="s">
        <v>7513</v>
      </c>
      <c r="B3795" t="s">
        <v>7514</v>
      </c>
      <c r="C3795" s="1">
        <v>330000000</v>
      </c>
      <c r="D3795" s="1">
        <v>205000000</v>
      </c>
      <c r="E3795" s="1">
        <v>291318605.03547502</v>
      </c>
      <c r="F3795" s="1">
        <v>289098336</v>
      </c>
      <c r="G3795" s="1">
        <v>229928364.74267101</v>
      </c>
      <c r="H3795" s="1">
        <v>320355168</v>
      </c>
      <c r="I3795" s="1">
        <f t="shared" si="1487"/>
        <v>207050000</v>
      </c>
      <c r="J3795" s="1">
        <f t="shared" si="1488"/>
        <v>294231791.08582979</v>
      </c>
      <c r="K3795" s="1">
        <f t="shared" si="1489"/>
        <v>291989319.36000001</v>
      </c>
      <c r="L3795" s="1">
        <f t="shared" si="1490"/>
        <v>232227648.39009774</v>
      </c>
      <c r="M3795" s="1">
        <f t="shared" si="1491"/>
        <v>323558719.68000001</v>
      </c>
      <c r="N3795" s="1">
        <f t="shared" si="1492"/>
        <v>-125000000</v>
      </c>
      <c r="O3795" s="1">
        <f t="shared" si="1493"/>
        <v>-38681394.964524984</v>
      </c>
      <c r="P3795" s="1">
        <f t="shared" si="1494"/>
        <v>-40901664</v>
      </c>
      <c r="Q3795" s="1">
        <f t="shared" si="1495"/>
        <v>-100071635.25732899</v>
      </c>
      <c r="R3795" s="1">
        <f t="shared" si="1496"/>
        <v>-9644832</v>
      </c>
      <c r="S3795" s="1">
        <f t="shared" si="1497"/>
        <v>-122950000</v>
      </c>
      <c r="T3795" s="1">
        <f t="shared" si="1498"/>
        <v>-35768208.914170206</v>
      </c>
      <c r="U3795" s="1">
        <f t="shared" si="1499"/>
        <v>-38010680.639999986</v>
      </c>
      <c r="V3795" s="1">
        <f t="shared" si="1500"/>
        <v>-97772351.609902263</v>
      </c>
      <c r="W3795" s="1">
        <f t="shared" si="1501"/>
        <v>-6441280.3199999928</v>
      </c>
      <c r="X3795" s="1">
        <f t="shared" si="1502"/>
        <v>0</v>
      </c>
      <c r="Y3795" s="1">
        <f t="shared" si="1503"/>
        <v>291318605.03547502</v>
      </c>
      <c r="Z3795" s="1">
        <f t="shared" si="1504"/>
        <v>0</v>
      </c>
      <c r="AA3795" s="1">
        <f t="shared" si="1505"/>
        <v>0</v>
      </c>
      <c r="AB3795" s="1">
        <f t="shared" si="1506"/>
        <v>320355168</v>
      </c>
      <c r="AC3795" s="1">
        <f t="shared" si="1507"/>
        <v>0</v>
      </c>
      <c r="AD3795" s="1">
        <f t="shared" si="1508"/>
        <v>291318605.03547502</v>
      </c>
      <c r="AE3795" s="1">
        <f t="shared" si="1509"/>
        <v>289098336</v>
      </c>
      <c r="AF3795" s="1">
        <f t="shared" si="1510"/>
        <v>0</v>
      </c>
      <c r="AG3795" s="1">
        <f t="shared" si="1511"/>
        <v>320355168</v>
      </c>
    </row>
    <row r="3796" spans="1:33" x14ac:dyDescent="0.25">
      <c r="A3796" t="s">
        <v>7515</v>
      </c>
      <c r="B3796" t="s">
        <v>7516</v>
      </c>
      <c r="C3796" s="1">
        <v>305000000</v>
      </c>
      <c r="D3796" s="1">
        <v>260080645.16128999</v>
      </c>
      <c r="E3796" s="1">
        <v>337407143.51481497</v>
      </c>
      <c r="F3796" s="1">
        <v>327688992</v>
      </c>
      <c r="G3796" s="1">
        <v>324512358.11794901</v>
      </c>
      <c r="H3796" s="1">
        <v>330050208</v>
      </c>
      <c r="I3796" s="1">
        <f t="shared" si="1487"/>
        <v>262681451.61290288</v>
      </c>
      <c r="J3796" s="1">
        <f t="shared" si="1488"/>
        <v>340781214.94996315</v>
      </c>
      <c r="K3796" s="1">
        <f t="shared" si="1489"/>
        <v>330965881.92000002</v>
      </c>
      <c r="L3796" s="1">
        <f t="shared" si="1490"/>
        <v>327757481.69912851</v>
      </c>
      <c r="M3796" s="1">
        <f t="shared" si="1491"/>
        <v>333350710.07999998</v>
      </c>
      <c r="N3796" s="1">
        <f t="shared" si="1492"/>
        <v>-44919354.83871001</v>
      </c>
      <c r="O3796" s="1">
        <f t="shared" si="1493"/>
        <v>32407143.514814973</v>
      </c>
      <c r="P3796" s="1">
        <f t="shared" si="1494"/>
        <v>22688992</v>
      </c>
      <c r="Q3796" s="1">
        <f t="shared" si="1495"/>
        <v>19512358.117949009</v>
      </c>
      <c r="R3796" s="1">
        <f t="shared" si="1496"/>
        <v>25050208</v>
      </c>
      <c r="S3796" s="1">
        <f t="shared" si="1497"/>
        <v>-42318548.38709712</v>
      </c>
      <c r="T3796" s="1">
        <f t="shared" si="1498"/>
        <v>35781214.949963152</v>
      </c>
      <c r="U3796" s="1">
        <f t="shared" si="1499"/>
        <v>25965881.920000017</v>
      </c>
      <c r="V3796" s="1">
        <f t="shared" si="1500"/>
        <v>22757481.699128509</v>
      </c>
      <c r="W3796" s="1">
        <f t="shared" si="1501"/>
        <v>28350710.079999983</v>
      </c>
      <c r="X3796" s="1">
        <f t="shared" si="1502"/>
        <v>0</v>
      </c>
      <c r="Y3796" s="1">
        <f t="shared" si="1503"/>
        <v>337407143.51481497</v>
      </c>
      <c r="Z3796" s="1">
        <f t="shared" si="1504"/>
        <v>327688992</v>
      </c>
      <c r="AA3796" s="1">
        <f t="shared" si="1505"/>
        <v>324512358.11794901</v>
      </c>
      <c r="AB3796" s="1">
        <f t="shared" si="1506"/>
        <v>330050208</v>
      </c>
      <c r="AC3796" s="1">
        <f t="shared" si="1507"/>
        <v>0</v>
      </c>
      <c r="AD3796" s="1">
        <f t="shared" si="1508"/>
        <v>337407143.51481497</v>
      </c>
      <c r="AE3796" s="1">
        <f t="shared" si="1509"/>
        <v>327688992</v>
      </c>
      <c r="AF3796" s="1">
        <f t="shared" si="1510"/>
        <v>324512358.11794901</v>
      </c>
      <c r="AG3796" s="1">
        <f t="shared" si="1511"/>
        <v>330050208</v>
      </c>
    </row>
    <row r="3797" spans="1:33" x14ac:dyDescent="0.25">
      <c r="A3797" t="s">
        <v>7517</v>
      </c>
      <c r="B3797" t="s">
        <v>7518</v>
      </c>
      <c r="C3797" s="1">
        <v>205000000</v>
      </c>
      <c r="D3797" s="1">
        <v>173076923.07692301</v>
      </c>
      <c r="E3797" s="1">
        <v>217744998.15007401</v>
      </c>
      <c r="F3797" s="1">
        <v>221192416</v>
      </c>
      <c r="G3797" s="1">
        <v>201799063.13475201</v>
      </c>
      <c r="H3797" s="1">
        <v>221945280</v>
      </c>
      <c r="I3797" s="1">
        <f t="shared" si="1487"/>
        <v>174807692.30769223</v>
      </c>
      <c r="J3797" s="1">
        <f t="shared" si="1488"/>
        <v>219922448.13157475</v>
      </c>
      <c r="K3797" s="1">
        <f t="shared" si="1489"/>
        <v>223404340.16</v>
      </c>
      <c r="L3797" s="1">
        <f t="shared" si="1490"/>
        <v>203817053.76609951</v>
      </c>
      <c r="M3797" s="1">
        <f t="shared" si="1491"/>
        <v>224164732.80000001</v>
      </c>
      <c r="N3797" s="1">
        <f t="shared" si="1492"/>
        <v>-31923076.923076987</v>
      </c>
      <c r="O3797" s="1">
        <f t="shared" si="1493"/>
        <v>12744998.150074005</v>
      </c>
      <c r="P3797" s="1">
        <f t="shared" si="1494"/>
        <v>16192416</v>
      </c>
      <c r="Q3797" s="1">
        <f t="shared" si="1495"/>
        <v>-3200936.8652479947</v>
      </c>
      <c r="R3797" s="1">
        <f t="shared" si="1496"/>
        <v>16945280</v>
      </c>
      <c r="S3797" s="1">
        <f t="shared" si="1497"/>
        <v>-30192307.69230777</v>
      </c>
      <c r="T3797" s="1">
        <f t="shared" si="1498"/>
        <v>14922448.13157475</v>
      </c>
      <c r="U3797" s="1">
        <f t="shared" si="1499"/>
        <v>18404340.159999996</v>
      </c>
      <c r="V3797" s="1">
        <f t="shared" si="1500"/>
        <v>-1182946.2339004874</v>
      </c>
      <c r="W3797" s="1">
        <f t="shared" si="1501"/>
        <v>19164732.800000012</v>
      </c>
      <c r="X3797" s="1">
        <f t="shared" si="1502"/>
        <v>173076923.07692301</v>
      </c>
      <c r="Y3797" s="1">
        <f t="shared" si="1503"/>
        <v>217744998.15007401</v>
      </c>
      <c r="Z3797" s="1">
        <f t="shared" si="1504"/>
        <v>221192416</v>
      </c>
      <c r="AA3797" s="1">
        <f t="shared" si="1505"/>
        <v>201799063.13475201</v>
      </c>
      <c r="AB3797" s="1">
        <f t="shared" si="1506"/>
        <v>221945280</v>
      </c>
      <c r="AC3797" s="1">
        <f t="shared" si="1507"/>
        <v>173076923.07692301</v>
      </c>
      <c r="AD3797" s="1">
        <f t="shared" si="1508"/>
        <v>217744998.15007401</v>
      </c>
      <c r="AE3797" s="1">
        <f t="shared" si="1509"/>
        <v>221192416</v>
      </c>
      <c r="AF3797" s="1">
        <f t="shared" si="1510"/>
        <v>201799063.13475201</v>
      </c>
      <c r="AG3797" s="1">
        <f t="shared" si="1511"/>
        <v>221945280</v>
      </c>
    </row>
    <row r="3798" spans="1:33" x14ac:dyDescent="0.25">
      <c r="A3798" t="s">
        <v>7519</v>
      </c>
      <c r="B3798" t="s">
        <v>7520</v>
      </c>
      <c r="C3798" s="1">
        <v>380000000</v>
      </c>
      <c r="D3798" s="1">
        <v>394854545.45454502</v>
      </c>
      <c r="E3798" s="1">
        <v>417147470.369515</v>
      </c>
      <c r="F3798" s="1">
        <v>427758464</v>
      </c>
      <c r="G3798" s="1">
        <v>434750127.13953501</v>
      </c>
      <c r="H3798" s="1">
        <v>472516832</v>
      </c>
      <c r="I3798" s="1">
        <f t="shared" si="1487"/>
        <v>398803090.90909046</v>
      </c>
      <c r="J3798" s="1">
        <f t="shared" si="1488"/>
        <v>421318945.07321018</v>
      </c>
      <c r="K3798" s="1">
        <f t="shared" si="1489"/>
        <v>432036048.63999999</v>
      </c>
      <c r="L3798" s="1">
        <f t="shared" si="1490"/>
        <v>439097628.41093034</v>
      </c>
      <c r="M3798" s="1">
        <f t="shared" si="1491"/>
        <v>477242000.31999999</v>
      </c>
      <c r="N3798" s="1">
        <f t="shared" si="1492"/>
        <v>14854545.454545021</v>
      </c>
      <c r="O3798" s="1">
        <f t="shared" si="1493"/>
        <v>37147470.369515002</v>
      </c>
      <c r="P3798" s="1">
        <f t="shared" si="1494"/>
        <v>47758464</v>
      </c>
      <c r="Q3798" s="1">
        <f t="shared" si="1495"/>
        <v>54750127.13953501</v>
      </c>
      <c r="R3798" s="1">
        <f t="shared" si="1496"/>
        <v>92516832</v>
      </c>
      <c r="S3798" s="1">
        <f t="shared" si="1497"/>
        <v>18803090.909090459</v>
      </c>
      <c r="T3798" s="1">
        <f t="shared" si="1498"/>
        <v>41318945.07321018</v>
      </c>
      <c r="U3798" s="1">
        <f t="shared" si="1499"/>
        <v>52036048.639999986</v>
      </c>
      <c r="V3798" s="1">
        <f t="shared" si="1500"/>
        <v>59097628.410930336</v>
      </c>
      <c r="W3798" s="1">
        <f t="shared" si="1501"/>
        <v>97242000.319999993</v>
      </c>
      <c r="X3798" s="1">
        <f t="shared" si="1502"/>
        <v>394854545.45454502</v>
      </c>
      <c r="Y3798" s="1">
        <f t="shared" si="1503"/>
        <v>417147470.369515</v>
      </c>
      <c r="Z3798" s="1">
        <f t="shared" si="1504"/>
        <v>427758464</v>
      </c>
      <c r="AA3798" s="1">
        <f t="shared" si="1505"/>
        <v>434750127.13953501</v>
      </c>
      <c r="AB3798" s="1">
        <f t="shared" si="1506"/>
        <v>472516832</v>
      </c>
      <c r="AC3798" s="1">
        <f t="shared" si="1507"/>
        <v>394854545.45454502</v>
      </c>
      <c r="AD3798" s="1">
        <f t="shared" si="1508"/>
        <v>417147470.369515</v>
      </c>
      <c r="AE3798" s="1">
        <f t="shared" si="1509"/>
        <v>427758464</v>
      </c>
      <c r="AF3798" s="1">
        <f t="shared" si="1510"/>
        <v>434750127.13953501</v>
      </c>
      <c r="AG3798" s="1">
        <f t="shared" si="1511"/>
        <v>472516832</v>
      </c>
    </row>
    <row r="3799" spans="1:33" x14ac:dyDescent="0.25">
      <c r="A3799" t="s">
        <v>7521</v>
      </c>
      <c r="B3799" t="s">
        <v>7522</v>
      </c>
      <c r="C3799" s="1">
        <v>530000000</v>
      </c>
      <c r="D3799" s="1">
        <v>347307692.30769199</v>
      </c>
      <c r="E3799" s="1">
        <v>359351309.090909</v>
      </c>
      <c r="F3799" s="1">
        <v>404180224</v>
      </c>
      <c r="G3799" s="1">
        <v>355958333.33333302</v>
      </c>
      <c r="H3799" s="1">
        <v>393107616</v>
      </c>
      <c r="I3799" s="1">
        <f t="shared" si="1487"/>
        <v>350780769.23076892</v>
      </c>
      <c r="J3799" s="1">
        <f t="shared" si="1488"/>
        <v>362944822.18181807</v>
      </c>
      <c r="K3799" s="1">
        <f t="shared" si="1489"/>
        <v>408222026.24000001</v>
      </c>
      <c r="L3799" s="1">
        <f t="shared" si="1490"/>
        <v>359517916.66666633</v>
      </c>
      <c r="M3799" s="1">
        <f t="shared" si="1491"/>
        <v>397038692.16000003</v>
      </c>
      <c r="N3799" s="1">
        <f t="shared" si="1492"/>
        <v>-182692307.69230801</v>
      </c>
      <c r="O3799" s="1">
        <f t="shared" si="1493"/>
        <v>-170648690.909091</v>
      </c>
      <c r="P3799" s="1">
        <f t="shared" si="1494"/>
        <v>-125819776</v>
      </c>
      <c r="Q3799" s="1">
        <f t="shared" si="1495"/>
        <v>-174041666.66666698</v>
      </c>
      <c r="R3799" s="1">
        <f t="shared" si="1496"/>
        <v>-136892384</v>
      </c>
      <c r="S3799" s="1">
        <f t="shared" si="1497"/>
        <v>-179219230.76923108</v>
      </c>
      <c r="T3799" s="1">
        <f t="shared" si="1498"/>
        <v>-167055177.81818193</v>
      </c>
      <c r="U3799" s="1">
        <f t="shared" si="1499"/>
        <v>-121777973.75999999</v>
      </c>
      <c r="V3799" s="1">
        <f t="shared" si="1500"/>
        <v>-170482083.33333367</v>
      </c>
      <c r="W3799" s="1">
        <f t="shared" si="1501"/>
        <v>-132961307.83999997</v>
      </c>
      <c r="X3799" s="1">
        <f t="shared" si="1502"/>
        <v>0</v>
      </c>
      <c r="Y3799" s="1">
        <f t="shared" si="1503"/>
        <v>0</v>
      </c>
      <c r="Z3799" s="1">
        <f t="shared" si="1504"/>
        <v>0</v>
      </c>
      <c r="AA3799" s="1">
        <f t="shared" si="1505"/>
        <v>0</v>
      </c>
      <c r="AB3799" s="1">
        <f t="shared" si="1506"/>
        <v>0</v>
      </c>
      <c r="AC3799" s="1">
        <f t="shared" si="1507"/>
        <v>0</v>
      </c>
      <c r="AD3799" s="1">
        <f t="shared" si="1508"/>
        <v>0</v>
      </c>
      <c r="AE3799" s="1">
        <f t="shared" si="1509"/>
        <v>0</v>
      </c>
      <c r="AF3799" s="1">
        <f t="shared" si="1510"/>
        <v>0</v>
      </c>
      <c r="AG3799" s="1">
        <f t="shared" si="1511"/>
        <v>0</v>
      </c>
    </row>
    <row r="3800" spans="1:33" x14ac:dyDescent="0.25">
      <c r="A3800" t="s">
        <v>7523</v>
      </c>
      <c r="B3800" t="s">
        <v>7524</v>
      </c>
      <c r="C3800" s="1">
        <v>200000000</v>
      </c>
      <c r="D3800" s="1">
        <v>173076923.07692301</v>
      </c>
      <c r="E3800" s="1">
        <v>188788299.64912301</v>
      </c>
      <c r="F3800" s="1">
        <v>205272848</v>
      </c>
      <c r="G3800" s="1">
        <v>202759349.90059599</v>
      </c>
      <c r="H3800" s="1">
        <v>216346800</v>
      </c>
      <c r="I3800" s="1">
        <f t="shared" si="1487"/>
        <v>174807692.30769223</v>
      </c>
      <c r="J3800" s="1">
        <f t="shared" si="1488"/>
        <v>190676182.64561424</v>
      </c>
      <c r="K3800" s="1">
        <f t="shared" si="1489"/>
        <v>207325576.47999999</v>
      </c>
      <c r="L3800" s="1">
        <f t="shared" si="1490"/>
        <v>204786943.39960197</v>
      </c>
      <c r="M3800" s="1">
        <f t="shared" si="1491"/>
        <v>218510268</v>
      </c>
      <c r="N3800" s="1">
        <f t="shared" si="1492"/>
        <v>-26923076.923076987</v>
      </c>
      <c r="O3800" s="1">
        <f t="shared" si="1493"/>
        <v>-11211700.350876987</v>
      </c>
      <c r="P3800" s="1">
        <f t="shared" si="1494"/>
        <v>5272848</v>
      </c>
      <c r="Q3800" s="1">
        <f t="shared" si="1495"/>
        <v>2759349.9005959928</v>
      </c>
      <c r="R3800" s="1">
        <f t="shared" si="1496"/>
        <v>16346800</v>
      </c>
      <c r="S3800" s="1">
        <f t="shared" si="1497"/>
        <v>-25192307.69230777</v>
      </c>
      <c r="T3800" s="1">
        <f t="shared" si="1498"/>
        <v>-9323817.3543857634</v>
      </c>
      <c r="U3800" s="1">
        <f t="shared" si="1499"/>
        <v>7325576.4799999893</v>
      </c>
      <c r="V3800" s="1">
        <f t="shared" si="1500"/>
        <v>4786943.3996019661</v>
      </c>
      <c r="W3800" s="1">
        <f t="shared" si="1501"/>
        <v>18510268</v>
      </c>
      <c r="X3800" s="1">
        <f t="shared" si="1502"/>
        <v>173076923.07692301</v>
      </c>
      <c r="Y3800" s="1">
        <f t="shared" si="1503"/>
        <v>188788299.64912301</v>
      </c>
      <c r="Z3800" s="1">
        <f t="shared" si="1504"/>
        <v>205272848</v>
      </c>
      <c r="AA3800" s="1">
        <f t="shared" si="1505"/>
        <v>202759349.90059599</v>
      </c>
      <c r="AB3800" s="1">
        <f t="shared" si="1506"/>
        <v>216346800</v>
      </c>
      <c r="AC3800" s="1">
        <f t="shared" si="1507"/>
        <v>173076923.07692301</v>
      </c>
      <c r="AD3800" s="1">
        <f t="shared" si="1508"/>
        <v>188788299.64912301</v>
      </c>
      <c r="AE3800" s="1">
        <f t="shared" si="1509"/>
        <v>205272848</v>
      </c>
      <c r="AF3800" s="1">
        <f t="shared" si="1510"/>
        <v>202759349.90059599</v>
      </c>
      <c r="AG3800" s="1">
        <f t="shared" si="1511"/>
        <v>216346800</v>
      </c>
    </row>
    <row r="3801" spans="1:33" x14ac:dyDescent="0.25">
      <c r="A3801" t="s">
        <v>7525</v>
      </c>
      <c r="B3801" t="s">
        <v>7526</v>
      </c>
      <c r="C3801" s="1">
        <v>275000000</v>
      </c>
      <c r="D3801" s="1">
        <v>376961184.88253301</v>
      </c>
      <c r="E3801" s="1">
        <v>359351309.090909</v>
      </c>
      <c r="F3801" s="1">
        <v>365100768</v>
      </c>
      <c r="G3801" s="1">
        <v>349172030.56768602</v>
      </c>
      <c r="H3801" s="1">
        <v>357488512</v>
      </c>
      <c r="I3801" s="1">
        <f t="shared" si="1487"/>
        <v>380730796.73135835</v>
      </c>
      <c r="J3801" s="1">
        <f t="shared" si="1488"/>
        <v>362944822.18181807</v>
      </c>
      <c r="K3801" s="1">
        <f t="shared" si="1489"/>
        <v>368751775.68000001</v>
      </c>
      <c r="L3801" s="1">
        <f t="shared" si="1490"/>
        <v>352663750.8733629</v>
      </c>
      <c r="M3801" s="1">
        <f t="shared" si="1491"/>
        <v>361063397.12</v>
      </c>
      <c r="N3801" s="1">
        <f t="shared" si="1492"/>
        <v>101961184.88253301</v>
      </c>
      <c r="O3801" s="1">
        <f t="shared" si="1493"/>
        <v>84351309.090909004</v>
      </c>
      <c r="P3801" s="1">
        <f t="shared" si="1494"/>
        <v>90100768</v>
      </c>
      <c r="Q3801" s="1">
        <f t="shared" si="1495"/>
        <v>74172030.567686021</v>
      </c>
      <c r="R3801" s="1">
        <f t="shared" si="1496"/>
        <v>82488512</v>
      </c>
      <c r="S3801" s="1">
        <f t="shared" si="1497"/>
        <v>105730796.73135835</v>
      </c>
      <c r="T3801" s="1">
        <f t="shared" si="1498"/>
        <v>87944822.181818068</v>
      </c>
      <c r="U3801" s="1">
        <f t="shared" si="1499"/>
        <v>93751775.680000007</v>
      </c>
      <c r="V3801" s="1">
        <f t="shared" si="1500"/>
        <v>77663750.873362899</v>
      </c>
      <c r="W3801" s="1">
        <f t="shared" si="1501"/>
        <v>86063397.120000005</v>
      </c>
      <c r="X3801" s="1">
        <f t="shared" si="1502"/>
        <v>376961184.88253301</v>
      </c>
      <c r="Y3801" s="1">
        <f t="shared" si="1503"/>
        <v>359351309.090909</v>
      </c>
      <c r="Z3801" s="1">
        <f t="shared" si="1504"/>
        <v>365100768</v>
      </c>
      <c r="AA3801" s="1">
        <f t="shared" si="1505"/>
        <v>349172030.56768602</v>
      </c>
      <c r="AB3801" s="1">
        <f t="shared" si="1506"/>
        <v>357488512</v>
      </c>
      <c r="AC3801" s="1">
        <f t="shared" si="1507"/>
        <v>376961184.88253301</v>
      </c>
      <c r="AD3801" s="1">
        <f t="shared" si="1508"/>
        <v>359351309.090909</v>
      </c>
      <c r="AE3801" s="1">
        <f t="shared" si="1509"/>
        <v>365100768</v>
      </c>
      <c r="AF3801" s="1">
        <f t="shared" si="1510"/>
        <v>349172030.56768602</v>
      </c>
      <c r="AG3801" s="1">
        <f t="shared" si="1511"/>
        <v>357488512</v>
      </c>
    </row>
    <row r="3802" spans="1:33" x14ac:dyDescent="0.25">
      <c r="A3802" t="s">
        <v>7527</v>
      </c>
      <c r="B3802" t="s">
        <v>7528</v>
      </c>
      <c r="C3802" s="1">
        <v>270000000</v>
      </c>
      <c r="D3802" s="1">
        <v>265166666.66666701</v>
      </c>
      <c r="E3802" s="1">
        <v>337407143.51481497</v>
      </c>
      <c r="F3802" s="1">
        <v>336866240</v>
      </c>
      <c r="G3802" s="1">
        <v>324512358.11794901</v>
      </c>
      <c r="H3802" s="1">
        <v>332868032</v>
      </c>
      <c r="I3802" s="1">
        <f t="shared" si="1487"/>
        <v>267818333.3333337</v>
      </c>
      <c r="J3802" s="1">
        <f t="shared" si="1488"/>
        <v>340781214.94996315</v>
      </c>
      <c r="K3802" s="1">
        <f t="shared" si="1489"/>
        <v>340234902.39999998</v>
      </c>
      <c r="L3802" s="1">
        <f t="shared" si="1490"/>
        <v>327757481.69912851</v>
      </c>
      <c r="M3802" s="1">
        <f t="shared" si="1491"/>
        <v>336196712.31999999</v>
      </c>
      <c r="N3802" s="1">
        <f t="shared" si="1492"/>
        <v>-4833333.3333329856</v>
      </c>
      <c r="O3802" s="1">
        <f t="shared" si="1493"/>
        <v>67407143.514814973</v>
      </c>
      <c r="P3802" s="1">
        <f t="shared" si="1494"/>
        <v>66866240</v>
      </c>
      <c r="Q3802" s="1">
        <f t="shared" si="1495"/>
        <v>54512358.117949009</v>
      </c>
      <c r="R3802" s="1">
        <f t="shared" si="1496"/>
        <v>62868032</v>
      </c>
      <c r="S3802" s="1">
        <f t="shared" si="1497"/>
        <v>-2181666.6666662991</v>
      </c>
      <c r="T3802" s="1">
        <f t="shared" si="1498"/>
        <v>70781214.949963152</v>
      </c>
      <c r="U3802" s="1">
        <f t="shared" si="1499"/>
        <v>70234902.399999976</v>
      </c>
      <c r="V3802" s="1">
        <f t="shared" si="1500"/>
        <v>57757481.699128509</v>
      </c>
      <c r="W3802" s="1">
        <f t="shared" si="1501"/>
        <v>66196712.319999993</v>
      </c>
      <c r="X3802" s="1">
        <f t="shared" si="1502"/>
        <v>265166666.66666701</v>
      </c>
      <c r="Y3802" s="1">
        <f t="shared" si="1503"/>
        <v>337407143.51481497</v>
      </c>
      <c r="Z3802" s="1">
        <f t="shared" si="1504"/>
        <v>336866240</v>
      </c>
      <c r="AA3802" s="1">
        <f t="shared" si="1505"/>
        <v>324512358.11794901</v>
      </c>
      <c r="AB3802" s="1">
        <f t="shared" si="1506"/>
        <v>332868032</v>
      </c>
      <c r="AC3802" s="1">
        <f t="shared" si="1507"/>
        <v>265166666.66666701</v>
      </c>
      <c r="AD3802" s="1">
        <f t="shared" si="1508"/>
        <v>337407143.51481497</v>
      </c>
      <c r="AE3802" s="1">
        <f t="shared" si="1509"/>
        <v>336866240</v>
      </c>
      <c r="AF3802" s="1">
        <f t="shared" si="1510"/>
        <v>324512358.11794901</v>
      </c>
      <c r="AG3802" s="1">
        <f t="shared" si="1511"/>
        <v>332868032</v>
      </c>
    </row>
    <row r="3803" spans="1:33" x14ac:dyDescent="0.25">
      <c r="A3803" t="s">
        <v>7529</v>
      </c>
      <c r="B3803" t="s">
        <v>7530</v>
      </c>
      <c r="C3803" s="1">
        <v>300000000</v>
      </c>
      <c r="D3803" s="1">
        <v>376961184.88253301</v>
      </c>
      <c r="E3803" s="1">
        <v>359351309.090909</v>
      </c>
      <c r="F3803" s="1">
        <v>380188768</v>
      </c>
      <c r="G3803" s="1">
        <v>349172030.56768602</v>
      </c>
      <c r="H3803" s="1">
        <v>383337376</v>
      </c>
      <c r="I3803" s="1">
        <f t="shared" si="1487"/>
        <v>380730796.73135835</v>
      </c>
      <c r="J3803" s="1">
        <f t="shared" si="1488"/>
        <v>362944822.18181807</v>
      </c>
      <c r="K3803" s="1">
        <f t="shared" si="1489"/>
        <v>383990655.68000001</v>
      </c>
      <c r="L3803" s="1">
        <f t="shared" si="1490"/>
        <v>352663750.8733629</v>
      </c>
      <c r="M3803" s="1">
        <f t="shared" si="1491"/>
        <v>387170749.75999999</v>
      </c>
      <c r="N3803" s="1">
        <f t="shared" si="1492"/>
        <v>76961184.882533014</v>
      </c>
      <c r="O3803" s="1">
        <f t="shared" si="1493"/>
        <v>59351309.090909004</v>
      </c>
      <c r="P3803" s="1">
        <f t="shared" si="1494"/>
        <v>80188768</v>
      </c>
      <c r="Q3803" s="1">
        <f t="shared" si="1495"/>
        <v>49172030.567686021</v>
      </c>
      <c r="R3803" s="1">
        <f t="shared" si="1496"/>
        <v>83337376</v>
      </c>
      <c r="S3803" s="1">
        <f t="shared" si="1497"/>
        <v>80730796.731358349</v>
      </c>
      <c r="T3803" s="1">
        <f t="shared" si="1498"/>
        <v>62944822.181818068</v>
      </c>
      <c r="U3803" s="1">
        <f t="shared" si="1499"/>
        <v>83990655.680000007</v>
      </c>
      <c r="V3803" s="1">
        <f t="shared" si="1500"/>
        <v>52663750.873362899</v>
      </c>
      <c r="W3803" s="1">
        <f t="shared" si="1501"/>
        <v>87170749.75999999</v>
      </c>
      <c r="X3803" s="1">
        <f t="shared" si="1502"/>
        <v>376961184.88253301</v>
      </c>
      <c r="Y3803" s="1">
        <f t="shared" si="1503"/>
        <v>359351309.090909</v>
      </c>
      <c r="Z3803" s="1">
        <f t="shared" si="1504"/>
        <v>380188768</v>
      </c>
      <c r="AA3803" s="1">
        <f t="shared" si="1505"/>
        <v>349172030.56768602</v>
      </c>
      <c r="AB3803" s="1">
        <f t="shared" si="1506"/>
        <v>383337376</v>
      </c>
      <c r="AC3803" s="1">
        <f t="shared" si="1507"/>
        <v>376961184.88253301</v>
      </c>
      <c r="AD3803" s="1">
        <f t="shared" si="1508"/>
        <v>359351309.090909</v>
      </c>
      <c r="AE3803" s="1">
        <f t="shared" si="1509"/>
        <v>380188768</v>
      </c>
      <c r="AF3803" s="1">
        <f t="shared" si="1510"/>
        <v>349172030.56768602</v>
      </c>
      <c r="AG3803" s="1">
        <f t="shared" si="1511"/>
        <v>383337376</v>
      </c>
    </row>
    <row r="3804" spans="1:33" x14ac:dyDescent="0.25">
      <c r="A3804" t="s">
        <v>7531</v>
      </c>
      <c r="B3804" t="s">
        <v>7532</v>
      </c>
      <c r="C3804" s="1">
        <v>285000000</v>
      </c>
      <c r="D3804" s="1">
        <v>312587500</v>
      </c>
      <c r="E3804" s="1">
        <v>359351309.090909</v>
      </c>
      <c r="F3804" s="1">
        <v>371398176</v>
      </c>
      <c r="G3804" s="1">
        <v>349172030.56768602</v>
      </c>
      <c r="H3804" s="1">
        <v>359558336</v>
      </c>
      <c r="I3804" s="1">
        <f t="shared" si="1487"/>
        <v>315713375</v>
      </c>
      <c r="J3804" s="1">
        <f t="shared" si="1488"/>
        <v>362944822.18181807</v>
      </c>
      <c r="K3804" s="1">
        <f t="shared" si="1489"/>
        <v>375112157.75999999</v>
      </c>
      <c r="L3804" s="1">
        <f t="shared" si="1490"/>
        <v>352663750.8733629</v>
      </c>
      <c r="M3804" s="1">
        <f t="shared" si="1491"/>
        <v>363153919.36000001</v>
      </c>
      <c r="N3804" s="1">
        <f t="shared" si="1492"/>
        <v>27587500</v>
      </c>
      <c r="O3804" s="1">
        <f t="shared" si="1493"/>
        <v>74351309.090909004</v>
      </c>
      <c r="P3804" s="1">
        <f t="shared" si="1494"/>
        <v>86398176</v>
      </c>
      <c r="Q3804" s="1">
        <f t="shared" si="1495"/>
        <v>64172030.567686021</v>
      </c>
      <c r="R3804" s="1">
        <f t="shared" si="1496"/>
        <v>74558336</v>
      </c>
      <c r="S3804" s="1">
        <f t="shared" si="1497"/>
        <v>30713375</v>
      </c>
      <c r="T3804" s="1">
        <f t="shared" si="1498"/>
        <v>77944822.181818068</v>
      </c>
      <c r="U3804" s="1">
        <f t="shared" si="1499"/>
        <v>90112157.75999999</v>
      </c>
      <c r="V3804" s="1">
        <f t="shared" si="1500"/>
        <v>67663750.873362899</v>
      </c>
      <c r="W3804" s="1">
        <f t="shared" si="1501"/>
        <v>78153919.360000014</v>
      </c>
      <c r="X3804" s="1">
        <f t="shared" si="1502"/>
        <v>312587500</v>
      </c>
      <c r="Y3804" s="1">
        <f t="shared" si="1503"/>
        <v>359351309.090909</v>
      </c>
      <c r="Z3804" s="1">
        <f t="shared" si="1504"/>
        <v>371398176</v>
      </c>
      <c r="AA3804" s="1">
        <f t="shared" si="1505"/>
        <v>349172030.56768602</v>
      </c>
      <c r="AB3804" s="1">
        <f t="shared" si="1506"/>
        <v>359558336</v>
      </c>
      <c r="AC3804" s="1">
        <f t="shared" si="1507"/>
        <v>312587500</v>
      </c>
      <c r="AD3804" s="1">
        <f t="shared" si="1508"/>
        <v>359351309.090909</v>
      </c>
      <c r="AE3804" s="1">
        <f t="shared" si="1509"/>
        <v>371398176</v>
      </c>
      <c r="AF3804" s="1">
        <f t="shared" si="1510"/>
        <v>349172030.56768602</v>
      </c>
      <c r="AG3804" s="1">
        <f t="shared" si="1511"/>
        <v>359558336</v>
      </c>
    </row>
    <row r="3805" spans="1:33" x14ac:dyDescent="0.25">
      <c r="A3805" t="s">
        <v>7533</v>
      </c>
      <c r="B3805" t="s">
        <v>7534</v>
      </c>
      <c r="C3805" s="1">
        <v>305000000</v>
      </c>
      <c r="D3805" s="1">
        <v>295479710.14492798</v>
      </c>
      <c r="E3805" s="1">
        <v>360202354.90009499</v>
      </c>
      <c r="F3805" s="1">
        <v>320151168</v>
      </c>
      <c r="G3805" s="1">
        <v>259139863.422131</v>
      </c>
      <c r="H3805" s="1">
        <v>261029152</v>
      </c>
      <c r="I3805" s="1">
        <f t="shared" si="1487"/>
        <v>298434507.24637729</v>
      </c>
      <c r="J3805" s="1">
        <f t="shared" si="1488"/>
        <v>363804378.44909596</v>
      </c>
      <c r="K3805" s="1">
        <f t="shared" si="1489"/>
        <v>323352679.68000001</v>
      </c>
      <c r="L3805" s="1">
        <f t="shared" si="1490"/>
        <v>261731262.05635232</v>
      </c>
      <c r="M3805" s="1">
        <f t="shared" si="1491"/>
        <v>263639443.52000001</v>
      </c>
      <c r="N3805" s="1">
        <f t="shared" si="1492"/>
        <v>-9520289.8550720215</v>
      </c>
      <c r="O3805" s="1">
        <f t="shared" si="1493"/>
        <v>55202354.900094986</v>
      </c>
      <c r="P3805" s="1">
        <f t="shared" si="1494"/>
        <v>15151168</v>
      </c>
      <c r="Q3805" s="1">
        <f t="shared" si="1495"/>
        <v>-45860136.577868998</v>
      </c>
      <c r="R3805" s="1">
        <f t="shared" si="1496"/>
        <v>-43970848</v>
      </c>
      <c r="S3805" s="1">
        <f t="shared" si="1497"/>
        <v>-6565492.7536227107</v>
      </c>
      <c r="T3805" s="1">
        <f t="shared" si="1498"/>
        <v>58804378.449095964</v>
      </c>
      <c r="U3805" s="1">
        <f t="shared" si="1499"/>
        <v>18352679.680000007</v>
      </c>
      <c r="V3805" s="1">
        <f t="shared" si="1500"/>
        <v>-43268737.943647683</v>
      </c>
      <c r="W3805" s="1">
        <f t="shared" si="1501"/>
        <v>-41360556.479999989</v>
      </c>
      <c r="X3805" s="1">
        <f t="shared" si="1502"/>
        <v>295479710.14492798</v>
      </c>
      <c r="Y3805" s="1">
        <f t="shared" si="1503"/>
        <v>360202354.90009499</v>
      </c>
      <c r="Z3805" s="1">
        <f t="shared" si="1504"/>
        <v>320151168</v>
      </c>
      <c r="AA3805" s="1">
        <f t="shared" si="1505"/>
        <v>0</v>
      </c>
      <c r="AB3805" s="1">
        <f t="shared" si="1506"/>
        <v>0</v>
      </c>
      <c r="AC3805" s="1">
        <f t="shared" si="1507"/>
        <v>295479710.14492798</v>
      </c>
      <c r="AD3805" s="1">
        <f t="shared" si="1508"/>
        <v>360202354.90009499</v>
      </c>
      <c r="AE3805" s="1">
        <f t="shared" si="1509"/>
        <v>320151168</v>
      </c>
      <c r="AF3805" s="1">
        <f t="shared" si="1510"/>
        <v>0</v>
      </c>
      <c r="AG3805" s="1">
        <f t="shared" si="1511"/>
        <v>0</v>
      </c>
    </row>
    <row r="3806" spans="1:33" x14ac:dyDescent="0.25">
      <c r="A3806" t="s">
        <v>7535</v>
      </c>
      <c r="B3806" t="s">
        <v>7536</v>
      </c>
      <c r="C3806" s="1">
        <v>350000000</v>
      </c>
      <c r="D3806" s="1">
        <v>935433070.86614203</v>
      </c>
      <c r="E3806" s="1">
        <v>480607963.013699</v>
      </c>
      <c r="F3806" s="1">
        <v>553803840</v>
      </c>
      <c r="G3806" s="1">
        <v>631214185.85365903</v>
      </c>
      <c r="H3806" s="1">
        <v>565754624</v>
      </c>
      <c r="I3806" s="1">
        <f t="shared" si="1487"/>
        <v>944787401.57480347</v>
      </c>
      <c r="J3806" s="1">
        <f t="shared" si="1488"/>
        <v>485414042.64383596</v>
      </c>
      <c r="K3806" s="1">
        <f t="shared" si="1489"/>
        <v>559341878.39999998</v>
      </c>
      <c r="L3806" s="1">
        <f t="shared" si="1490"/>
        <v>637526327.71219563</v>
      </c>
      <c r="M3806" s="1">
        <f t="shared" si="1491"/>
        <v>571412170.24000001</v>
      </c>
      <c r="N3806" s="1">
        <f t="shared" si="1492"/>
        <v>585433070.86614203</v>
      </c>
      <c r="O3806" s="1">
        <f t="shared" si="1493"/>
        <v>130607963.013699</v>
      </c>
      <c r="P3806" s="1">
        <f t="shared" si="1494"/>
        <v>203803840</v>
      </c>
      <c r="Q3806" s="1">
        <f t="shared" si="1495"/>
        <v>281214185.85365903</v>
      </c>
      <c r="R3806" s="1">
        <f t="shared" si="1496"/>
        <v>215754624</v>
      </c>
      <c r="S3806" s="1">
        <f t="shared" si="1497"/>
        <v>594787401.57480347</v>
      </c>
      <c r="T3806" s="1">
        <f t="shared" si="1498"/>
        <v>135414042.64383596</v>
      </c>
      <c r="U3806" s="1">
        <f t="shared" si="1499"/>
        <v>209341878.39999998</v>
      </c>
      <c r="V3806" s="1">
        <f t="shared" si="1500"/>
        <v>287526327.71219563</v>
      </c>
      <c r="W3806" s="1">
        <f t="shared" si="1501"/>
        <v>221412170.24000001</v>
      </c>
      <c r="X3806" s="1">
        <f t="shared" si="1502"/>
        <v>935433070.86614203</v>
      </c>
      <c r="Y3806" s="1">
        <f t="shared" si="1503"/>
        <v>480607963.013699</v>
      </c>
      <c r="Z3806" s="1">
        <f t="shared" si="1504"/>
        <v>553803840</v>
      </c>
      <c r="AA3806" s="1">
        <f t="shared" si="1505"/>
        <v>631214185.85365903</v>
      </c>
      <c r="AB3806" s="1">
        <f t="shared" si="1506"/>
        <v>565754624</v>
      </c>
      <c r="AC3806" s="1">
        <f t="shared" si="1507"/>
        <v>935433070.86614203</v>
      </c>
      <c r="AD3806" s="1">
        <f t="shared" si="1508"/>
        <v>480607963.013699</v>
      </c>
      <c r="AE3806" s="1">
        <f t="shared" si="1509"/>
        <v>553803840</v>
      </c>
      <c r="AF3806" s="1">
        <f t="shared" si="1510"/>
        <v>631214185.85365903</v>
      </c>
      <c r="AG3806" s="1">
        <f t="shared" si="1511"/>
        <v>565754624</v>
      </c>
    </row>
    <row r="3807" spans="1:33" x14ac:dyDescent="0.25">
      <c r="A3807" t="s">
        <v>7537</v>
      </c>
      <c r="B3807" t="s">
        <v>7538</v>
      </c>
      <c r="C3807" s="1">
        <v>220000000</v>
      </c>
      <c r="D3807" s="1">
        <v>376961184.88253301</v>
      </c>
      <c r="E3807" s="1">
        <v>290136558.321127</v>
      </c>
      <c r="F3807" s="1">
        <v>272316896</v>
      </c>
      <c r="G3807" s="1">
        <v>228798904.45934099</v>
      </c>
      <c r="H3807" s="1">
        <v>268436992</v>
      </c>
      <c r="I3807" s="1">
        <f t="shared" si="1487"/>
        <v>380730796.73135835</v>
      </c>
      <c r="J3807" s="1">
        <f t="shared" si="1488"/>
        <v>293037923.90433824</v>
      </c>
      <c r="K3807" s="1">
        <f t="shared" si="1489"/>
        <v>275040064.95999998</v>
      </c>
      <c r="L3807" s="1">
        <f t="shared" si="1490"/>
        <v>231086893.50393441</v>
      </c>
      <c r="M3807" s="1">
        <f t="shared" si="1491"/>
        <v>271121361.92000002</v>
      </c>
      <c r="N3807" s="1">
        <f t="shared" si="1492"/>
        <v>156961184.88253301</v>
      </c>
      <c r="O3807" s="1">
        <f t="shared" si="1493"/>
        <v>70136558.321126997</v>
      </c>
      <c r="P3807" s="1">
        <f t="shared" si="1494"/>
        <v>52316896</v>
      </c>
      <c r="Q3807" s="1">
        <f t="shared" si="1495"/>
        <v>8798904.4593409896</v>
      </c>
      <c r="R3807" s="1">
        <f t="shared" si="1496"/>
        <v>48436992</v>
      </c>
      <c r="S3807" s="1">
        <f t="shared" si="1497"/>
        <v>160730796.73135835</v>
      </c>
      <c r="T3807" s="1">
        <f t="shared" si="1498"/>
        <v>73037923.904338241</v>
      </c>
      <c r="U3807" s="1">
        <f t="shared" si="1499"/>
        <v>55040064.959999979</v>
      </c>
      <c r="V3807" s="1">
        <f t="shared" si="1500"/>
        <v>11086893.503934413</v>
      </c>
      <c r="W3807" s="1">
        <f t="shared" si="1501"/>
        <v>51121361.920000017</v>
      </c>
      <c r="X3807" s="1">
        <f t="shared" si="1502"/>
        <v>376961184.88253301</v>
      </c>
      <c r="Y3807" s="1">
        <f t="shared" si="1503"/>
        <v>290136558.321127</v>
      </c>
      <c r="Z3807" s="1">
        <f t="shared" si="1504"/>
        <v>272316896</v>
      </c>
      <c r="AA3807" s="1">
        <f t="shared" si="1505"/>
        <v>228798904.45934099</v>
      </c>
      <c r="AB3807" s="1">
        <f t="shared" si="1506"/>
        <v>268436992</v>
      </c>
      <c r="AC3807" s="1">
        <f t="shared" si="1507"/>
        <v>376961184.88253301</v>
      </c>
      <c r="AD3807" s="1">
        <f t="shared" si="1508"/>
        <v>290136558.321127</v>
      </c>
      <c r="AE3807" s="1">
        <f t="shared" si="1509"/>
        <v>272316896</v>
      </c>
      <c r="AF3807" s="1">
        <f t="shared" si="1510"/>
        <v>228798904.45934099</v>
      </c>
      <c r="AG3807" s="1">
        <f t="shared" si="1511"/>
        <v>268436992</v>
      </c>
    </row>
    <row r="3808" spans="1:33" x14ac:dyDescent="0.25">
      <c r="A3808" t="s">
        <v>7539</v>
      </c>
      <c r="B3808" t="s">
        <v>7540</v>
      </c>
      <c r="C3808" s="1">
        <v>185000000</v>
      </c>
      <c r="D3808" s="1">
        <v>173076923.07692301</v>
      </c>
      <c r="E3808" s="1">
        <v>217744998.15007401</v>
      </c>
      <c r="F3808" s="1">
        <v>221983520</v>
      </c>
      <c r="G3808" s="1">
        <v>201799063.13475201</v>
      </c>
      <c r="H3808" s="1">
        <v>236730864</v>
      </c>
      <c r="I3808" s="1">
        <f t="shared" si="1487"/>
        <v>174807692.30769223</v>
      </c>
      <c r="J3808" s="1">
        <f t="shared" si="1488"/>
        <v>219922448.13157475</v>
      </c>
      <c r="K3808" s="1">
        <f t="shared" si="1489"/>
        <v>224203355.19999999</v>
      </c>
      <c r="L3808" s="1">
        <f t="shared" si="1490"/>
        <v>203817053.76609951</v>
      </c>
      <c r="M3808" s="1">
        <f t="shared" si="1491"/>
        <v>239098172.64000002</v>
      </c>
      <c r="N3808" s="1">
        <f t="shared" si="1492"/>
        <v>-11923076.923076987</v>
      </c>
      <c r="O3808" s="1">
        <f t="shared" si="1493"/>
        <v>32744998.150074005</v>
      </c>
      <c r="P3808" s="1">
        <f t="shared" si="1494"/>
        <v>36983520</v>
      </c>
      <c r="Q3808" s="1">
        <f t="shared" si="1495"/>
        <v>16799063.134752005</v>
      </c>
      <c r="R3808" s="1">
        <f t="shared" si="1496"/>
        <v>51730864</v>
      </c>
      <c r="S3808" s="1">
        <f t="shared" si="1497"/>
        <v>-10192307.69230777</v>
      </c>
      <c r="T3808" s="1">
        <f t="shared" si="1498"/>
        <v>34922448.13157475</v>
      </c>
      <c r="U3808" s="1">
        <f t="shared" si="1499"/>
        <v>39203355.199999988</v>
      </c>
      <c r="V3808" s="1">
        <f t="shared" si="1500"/>
        <v>18817053.766099513</v>
      </c>
      <c r="W3808" s="1">
        <f t="shared" si="1501"/>
        <v>54098172.640000015</v>
      </c>
      <c r="X3808" s="1">
        <f t="shared" si="1502"/>
        <v>173076923.07692301</v>
      </c>
      <c r="Y3808" s="1">
        <f t="shared" si="1503"/>
        <v>217744998.15007401</v>
      </c>
      <c r="Z3808" s="1">
        <f t="shared" si="1504"/>
        <v>221983520</v>
      </c>
      <c r="AA3808" s="1">
        <f t="shared" si="1505"/>
        <v>201799063.13475201</v>
      </c>
      <c r="AB3808" s="1">
        <f t="shared" si="1506"/>
        <v>236730864</v>
      </c>
      <c r="AC3808" s="1">
        <f t="shared" si="1507"/>
        <v>173076923.07692301</v>
      </c>
      <c r="AD3808" s="1">
        <f t="shared" si="1508"/>
        <v>217744998.15007401</v>
      </c>
      <c r="AE3808" s="1">
        <f t="shared" si="1509"/>
        <v>221983520</v>
      </c>
      <c r="AF3808" s="1">
        <f t="shared" si="1510"/>
        <v>201799063.13475201</v>
      </c>
      <c r="AG3808" s="1">
        <f t="shared" si="1511"/>
        <v>236730864</v>
      </c>
    </row>
    <row r="3809" spans="1:33" x14ac:dyDescent="0.25">
      <c r="A3809" t="s">
        <v>7541</v>
      </c>
      <c r="B3809" t="s">
        <v>7542</v>
      </c>
      <c r="C3809" s="1">
        <v>170000000</v>
      </c>
      <c r="D3809" s="1">
        <v>173076923.07692301</v>
      </c>
      <c r="E3809" s="1">
        <v>188788299.64912301</v>
      </c>
      <c r="F3809" s="1">
        <v>213436720</v>
      </c>
      <c r="G3809" s="1">
        <v>202759349.90059599</v>
      </c>
      <c r="H3809" s="1">
        <v>230994496</v>
      </c>
      <c r="I3809" s="1">
        <f t="shared" si="1487"/>
        <v>174807692.30769223</v>
      </c>
      <c r="J3809" s="1">
        <f t="shared" si="1488"/>
        <v>190676182.64561424</v>
      </c>
      <c r="K3809" s="1">
        <f t="shared" si="1489"/>
        <v>215571087.19999999</v>
      </c>
      <c r="L3809" s="1">
        <f t="shared" si="1490"/>
        <v>204786943.39960197</v>
      </c>
      <c r="M3809" s="1">
        <f t="shared" si="1491"/>
        <v>233304440.96000001</v>
      </c>
      <c r="N3809" s="1">
        <f t="shared" si="1492"/>
        <v>3076923.0769230127</v>
      </c>
      <c r="O3809" s="1">
        <f t="shared" si="1493"/>
        <v>18788299.649123013</v>
      </c>
      <c r="P3809" s="1">
        <f t="shared" si="1494"/>
        <v>43436720</v>
      </c>
      <c r="Q3809" s="1">
        <f t="shared" si="1495"/>
        <v>32759349.900595993</v>
      </c>
      <c r="R3809" s="1">
        <f t="shared" si="1496"/>
        <v>60994496</v>
      </c>
      <c r="S3809" s="1">
        <f t="shared" si="1497"/>
        <v>4807692.3076922297</v>
      </c>
      <c r="T3809" s="1">
        <f t="shared" si="1498"/>
        <v>20676182.645614237</v>
      </c>
      <c r="U3809" s="1">
        <f t="shared" si="1499"/>
        <v>45571087.199999988</v>
      </c>
      <c r="V3809" s="1">
        <f t="shared" si="1500"/>
        <v>34786943.399601966</v>
      </c>
      <c r="W3809" s="1">
        <f t="shared" si="1501"/>
        <v>63304440.960000008</v>
      </c>
      <c r="X3809" s="1">
        <f t="shared" si="1502"/>
        <v>173076923.07692301</v>
      </c>
      <c r="Y3809" s="1">
        <f t="shared" si="1503"/>
        <v>188788299.64912301</v>
      </c>
      <c r="Z3809" s="1">
        <f t="shared" si="1504"/>
        <v>213436720</v>
      </c>
      <c r="AA3809" s="1">
        <f t="shared" si="1505"/>
        <v>202759349.90059599</v>
      </c>
      <c r="AB3809" s="1">
        <f t="shared" si="1506"/>
        <v>230994496</v>
      </c>
      <c r="AC3809" s="1">
        <f t="shared" si="1507"/>
        <v>173076923.07692301</v>
      </c>
      <c r="AD3809" s="1">
        <f t="shared" si="1508"/>
        <v>188788299.64912301</v>
      </c>
      <c r="AE3809" s="1">
        <f t="shared" si="1509"/>
        <v>213436720</v>
      </c>
      <c r="AF3809" s="1">
        <f t="shared" si="1510"/>
        <v>202759349.90059599</v>
      </c>
      <c r="AG3809" s="1">
        <f t="shared" si="1511"/>
        <v>230994496</v>
      </c>
    </row>
    <row r="3810" spans="1:33" x14ac:dyDescent="0.25">
      <c r="A3810" t="s">
        <v>7543</v>
      </c>
      <c r="B3810" t="s">
        <v>7544</v>
      </c>
      <c r="C3810" s="1">
        <v>280000000</v>
      </c>
      <c r="D3810" s="1">
        <v>304404705.03940803</v>
      </c>
      <c r="E3810" s="1">
        <v>359351309.090909</v>
      </c>
      <c r="F3810" s="1">
        <v>338113664</v>
      </c>
      <c r="G3810" s="1">
        <v>349172030.56768602</v>
      </c>
      <c r="H3810" s="1">
        <v>336193696</v>
      </c>
      <c r="I3810" s="1">
        <f t="shared" si="1487"/>
        <v>307448752.08980209</v>
      </c>
      <c r="J3810" s="1">
        <f t="shared" si="1488"/>
        <v>362944822.18181807</v>
      </c>
      <c r="K3810" s="1">
        <f t="shared" si="1489"/>
        <v>341494800.63999999</v>
      </c>
      <c r="L3810" s="1">
        <f t="shared" si="1490"/>
        <v>352663750.8733629</v>
      </c>
      <c r="M3810" s="1">
        <f t="shared" si="1491"/>
        <v>339555632.95999998</v>
      </c>
      <c r="N3810" s="1">
        <f t="shared" si="1492"/>
        <v>24404705.039408028</v>
      </c>
      <c r="O3810" s="1">
        <f t="shared" si="1493"/>
        <v>79351309.090909004</v>
      </c>
      <c r="P3810" s="1">
        <f t="shared" si="1494"/>
        <v>58113664</v>
      </c>
      <c r="Q3810" s="1">
        <f t="shared" si="1495"/>
        <v>69172030.567686021</v>
      </c>
      <c r="R3810" s="1">
        <f t="shared" si="1496"/>
        <v>56193696</v>
      </c>
      <c r="S3810" s="1">
        <f t="shared" si="1497"/>
        <v>27448752.089802086</v>
      </c>
      <c r="T3810" s="1">
        <f t="shared" si="1498"/>
        <v>82944822.181818068</v>
      </c>
      <c r="U3810" s="1">
        <f t="shared" si="1499"/>
        <v>61494800.639999986</v>
      </c>
      <c r="V3810" s="1">
        <f t="shared" si="1500"/>
        <v>72663750.873362899</v>
      </c>
      <c r="W3810" s="1">
        <f t="shared" si="1501"/>
        <v>59555632.959999979</v>
      </c>
      <c r="X3810" s="1">
        <f t="shared" si="1502"/>
        <v>304404705.03940803</v>
      </c>
      <c r="Y3810" s="1">
        <f t="shared" si="1503"/>
        <v>359351309.090909</v>
      </c>
      <c r="Z3810" s="1">
        <f t="shared" si="1504"/>
        <v>338113664</v>
      </c>
      <c r="AA3810" s="1">
        <f t="shared" si="1505"/>
        <v>349172030.56768602</v>
      </c>
      <c r="AB3810" s="1">
        <f t="shared" si="1506"/>
        <v>336193696</v>
      </c>
      <c r="AC3810" s="1">
        <f t="shared" si="1507"/>
        <v>304404705.03940803</v>
      </c>
      <c r="AD3810" s="1">
        <f t="shared" si="1508"/>
        <v>359351309.090909</v>
      </c>
      <c r="AE3810" s="1">
        <f t="shared" si="1509"/>
        <v>338113664</v>
      </c>
      <c r="AF3810" s="1">
        <f t="shared" si="1510"/>
        <v>349172030.56768602</v>
      </c>
      <c r="AG3810" s="1">
        <f t="shared" si="1511"/>
        <v>336193696</v>
      </c>
    </row>
    <row r="3811" spans="1:33" x14ac:dyDescent="0.25">
      <c r="A3811" t="s">
        <v>7545</v>
      </c>
      <c r="B3811" t="s">
        <v>7546</v>
      </c>
      <c r="C3811" s="1">
        <v>310000000</v>
      </c>
      <c r="D3811" s="1">
        <v>232279411.76470599</v>
      </c>
      <c r="E3811" s="1">
        <v>309401382.65822798</v>
      </c>
      <c r="F3811" s="1">
        <v>306416416</v>
      </c>
      <c r="G3811" s="1">
        <v>324512358.11794901</v>
      </c>
      <c r="H3811" s="1">
        <v>329812736</v>
      </c>
      <c r="I3811" s="1">
        <f t="shared" si="1487"/>
        <v>234602205.88235304</v>
      </c>
      <c r="J3811" s="1">
        <f t="shared" si="1488"/>
        <v>312495396.48481023</v>
      </c>
      <c r="K3811" s="1">
        <f t="shared" si="1489"/>
        <v>309480580.16000003</v>
      </c>
      <c r="L3811" s="1">
        <f t="shared" si="1490"/>
        <v>327757481.69912851</v>
      </c>
      <c r="M3811" s="1">
        <f t="shared" si="1491"/>
        <v>333110863.36000001</v>
      </c>
      <c r="N3811" s="1">
        <f t="shared" si="1492"/>
        <v>-77720588.235294014</v>
      </c>
      <c r="O3811" s="1">
        <f t="shared" si="1493"/>
        <v>-598617.34177201986</v>
      </c>
      <c r="P3811" s="1">
        <f t="shared" si="1494"/>
        <v>-3583584</v>
      </c>
      <c r="Q3811" s="1">
        <f t="shared" si="1495"/>
        <v>14512358.117949009</v>
      </c>
      <c r="R3811" s="1">
        <f t="shared" si="1496"/>
        <v>19812736</v>
      </c>
      <c r="S3811" s="1">
        <f t="shared" si="1497"/>
        <v>-75397794.117646962</v>
      </c>
      <c r="T3811" s="1">
        <f t="shared" si="1498"/>
        <v>2495396.4848102331</v>
      </c>
      <c r="U3811" s="1">
        <f t="shared" si="1499"/>
        <v>-519419.83999997377</v>
      </c>
      <c r="V3811" s="1">
        <f t="shared" si="1500"/>
        <v>17757481.699128509</v>
      </c>
      <c r="W3811" s="1">
        <f t="shared" si="1501"/>
        <v>23110863.360000014</v>
      </c>
      <c r="X3811" s="1">
        <f t="shared" si="1502"/>
        <v>0</v>
      </c>
      <c r="Y3811" s="1">
        <f t="shared" si="1503"/>
        <v>309401382.65822798</v>
      </c>
      <c r="Z3811" s="1">
        <f t="shared" si="1504"/>
        <v>306416416</v>
      </c>
      <c r="AA3811" s="1">
        <f t="shared" si="1505"/>
        <v>324512358.11794901</v>
      </c>
      <c r="AB3811" s="1">
        <f t="shared" si="1506"/>
        <v>329812736</v>
      </c>
      <c r="AC3811" s="1">
        <f t="shared" si="1507"/>
        <v>0</v>
      </c>
      <c r="AD3811" s="1">
        <f t="shared" si="1508"/>
        <v>309401382.65822798</v>
      </c>
      <c r="AE3811" s="1">
        <f t="shared" si="1509"/>
        <v>306416416</v>
      </c>
      <c r="AF3811" s="1">
        <f t="shared" si="1510"/>
        <v>324512358.11794901</v>
      </c>
      <c r="AG3811" s="1">
        <f t="shared" si="1511"/>
        <v>329812736</v>
      </c>
    </row>
    <row r="3812" spans="1:33" x14ac:dyDescent="0.25">
      <c r="A3812" t="s">
        <v>7547</v>
      </c>
      <c r="B3812" t="s">
        <v>7548</v>
      </c>
      <c r="C3812" s="1">
        <v>270000000</v>
      </c>
      <c r="D3812" s="1">
        <v>232279411.76470599</v>
      </c>
      <c r="E3812" s="1">
        <v>291318605.03547502</v>
      </c>
      <c r="F3812" s="1">
        <v>285044576</v>
      </c>
      <c r="G3812" s="1">
        <v>249700000</v>
      </c>
      <c r="H3812" s="1">
        <v>307387200</v>
      </c>
      <c r="I3812" s="1">
        <f t="shared" si="1487"/>
        <v>234602205.88235304</v>
      </c>
      <c r="J3812" s="1">
        <f t="shared" si="1488"/>
        <v>294231791.08582979</v>
      </c>
      <c r="K3812" s="1">
        <f t="shared" si="1489"/>
        <v>287895021.75999999</v>
      </c>
      <c r="L3812" s="1">
        <f t="shared" si="1490"/>
        <v>252197000</v>
      </c>
      <c r="M3812" s="1">
        <f t="shared" si="1491"/>
        <v>310461072</v>
      </c>
      <c r="N3812" s="1">
        <f t="shared" si="1492"/>
        <v>-37720588.235294014</v>
      </c>
      <c r="O3812" s="1">
        <f t="shared" si="1493"/>
        <v>21318605.035475016</v>
      </c>
      <c r="P3812" s="1">
        <f t="shared" si="1494"/>
        <v>15044576</v>
      </c>
      <c r="Q3812" s="1">
        <f t="shared" si="1495"/>
        <v>-20300000</v>
      </c>
      <c r="R3812" s="1">
        <f t="shared" si="1496"/>
        <v>37387200</v>
      </c>
      <c r="S3812" s="1">
        <f t="shared" si="1497"/>
        <v>-35397794.117646962</v>
      </c>
      <c r="T3812" s="1">
        <f t="shared" si="1498"/>
        <v>24231791.085829794</v>
      </c>
      <c r="U3812" s="1">
        <f t="shared" si="1499"/>
        <v>17895021.75999999</v>
      </c>
      <c r="V3812" s="1">
        <f t="shared" si="1500"/>
        <v>-17803000</v>
      </c>
      <c r="W3812" s="1">
        <f t="shared" si="1501"/>
        <v>40461072</v>
      </c>
      <c r="X3812" s="1">
        <f t="shared" si="1502"/>
        <v>232279411.76470599</v>
      </c>
      <c r="Y3812" s="1">
        <f t="shared" si="1503"/>
        <v>291318605.03547502</v>
      </c>
      <c r="Z3812" s="1">
        <f t="shared" si="1504"/>
        <v>285044576</v>
      </c>
      <c r="AA3812" s="1">
        <f t="shared" si="1505"/>
        <v>249700000</v>
      </c>
      <c r="AB3812" s="1">
        <f t="shared" si="1506"/>
        <v>307387200</v>
      </c>
      <c r="AC3812" s="1">
        <f t="shared" si="1507"/>
        <v>232279411.76470599</v>
      </c>
      <c r="AD3812" s="1">
        <f t="shared" si="1508"/>
        <v>291318605.03547502</v>
      </c>
      <c r="AE3812" s="1">
        <f t="shared" si="1509"/>
        <v>285044576</v>
      </c>
      <c r="AF3812" s="1">
        <f t="shared" si="1510"/>
        <v>249700000</v>
      </c>
      <c r="AG3812" s="1">
        <f t="shared" si="1511"/>
        <v>307387200</v>
      </c>
    </row>
    <row r="3813" spans="1:33" x14ac:dyDescent="0.25">
      <c r="A3813" t="s">
        <v>7549</v>
      </c>
      <c r="B3813" t="s">
        <v>7550</v>
      </c>
      <c r="C3813" s="1">
        <v>375000000</v>
      </c>
      <c r="D3813" s="1">
        <v>320000000</v>
      </c>
      <c r="E3813" s="1">
        <v>417147470.369515</v>
      </c>
      <c r="F3813" s="1">
        <v>391671488</v>
      </c>
      <c r="G3813" s="1">
        <v>434750127.13953501</v>
      </c>
      <c r="H3813" s="1">
        <v>397969408</v>
      </c>
      <c r="I3813" s="1">
        <f t="shared" si="1487"/>
        <v>323200000</v>
      </c>
      <c r="J3813" s="1">
        <f t="shared" si="1488"/>
        <v>421318945.07321018</v>
      </c>
      <c r="K3813" s="1">
        <f t="shared" si="1489"/>
        <v>395588202.88</v>
      </c>
      <c r="L3813" s="1">
        <f t="shared" si="1490"/>
        <v>439097628.41093034</v>
      </c>
      <c r="M3813" s="1">
        <f t="shared" si="1491"/>
        <v>401949102.07999998</v>
      </c>
      <c r="N3813" s="1">
        <f t="shared" si="1492"/>
        <v>-55000000</v>
      </c>
      <c r="O3813" s="1">
        <f t="shared" si="1493"/>
        <v>42147470.369515002</v>
      </c>
      <c r="P3813" s="1">
        <f t="shared" si="1494"/>
        <v>16671488</v>
      </c>
      <c r="Q3813" s="1">
        <f t="shared" si="1495"/>
        <v>59750127.13953501</v>
      </c>
      <c r="R3813" s="1">
        <f t="shared" si="1496"/>
        <v>22969408</v>
      </c>
      <c r="S3813" s="1">
        <f t="shared" si="1497"/>
        <v>-51800000</v>
      </c>
      <c r="T3813" s="1">
        <f t="shared" si="1498"/>
        <v>46318945.07321018</v>
      </c>
      <c r="U3813" s="1">
        <f t="shared" si="1499"/>
        <v>20588202.879999995</v>
      </c>
      <c r="V3813" s="1">
        <f t="shared" si="1500"/>
        <v>64097628.410930336</v>
      </c>
      <c r="W3813" s="1">
        <f t="shared" si="1501"/>
        <v>26949102.079999983</v>
      </c>
      <c r="X3813" s="1">
        <f t="shared" si="1502"/>
        <v>0</v>
      </c>
      <c r="Y3813" s="1">
        <f t="shared" si="1503"/>
        <v>417147470.369515</v>
      </c>
      <c r="Z3813" s="1">
        <f t="shared" si="1504"/>
        <v>391671488</v>
      </c>
      <c r="AA3813" s="1">
        <f t="shared" si="1505"/>
        <v>434750127.13953501</v>
      </c>
      <c r="AB3813" s="1">
        <f t="shared" si="1506"/>
        <v>397969408</v>
      </c>
      <c r="AC3813" s="1">
        <f t="shared" si="1507"/>
        <v>0</v>
      </c>
      <c r="AD3813" s="1">
        <f t="shared" si="1508"/>
        <v>417147470.369515</v>
      </c>
      <c r="AE3813" s="1">
        <f t="shared" si="1509"/>
        <v>391671488</v>
      </c>
      <c r="AF3813" s="1">
        <f t="shared" si="1510"/>
        <v>434750127.13953501</v>
      </c>
      <c r="AG3813" s="1">
        <f t="shared" si="1511"/>
        <v>397969408</v>
      </c>
    </row>
    <row r="3814" spans="1:33" x14ac:dyDescent="0.25">
      <c r="A3814" t="s">
        <v>7551</v>
      </c>
      <c r="B3814" t="s">
        <v>7552</v>
      </c>
      <c r="C3814" s="1">
        <v>260000000</v>
      </c>
      <c r="D3814" s="1">
        <v>265166666.66666701</v>
      </c>
      <c r="E3814" s="1">
        <v>337407143.51481497</v>
      </c>
      <c r="F3814" s="1">
        <v>337695616</v>
      </c>
      <c r="G3814" s="1">
        <v>324512358.11794901</v>
      </c>
      <c r="H3814" s="1">
        <v>336096800</v>
      </c>
      <c r="I3814" s="1">
        <f t="shared" si="1487"/>
        <v>267818333.3333337</v>
      </c>
      <c r="J3814" s="1">
        <f t="shared" si="1488"/>
        <v>340781214.94996315</v>
      </c>
      <c r="K3814" s="1">
        <f t="shared" si="1489"/>
        <v>341072572.16000003</v>
      </c>
      <c r="L3814" s="1">
        <f t="shared" si="1490"/>
        <v>327757481.69912851</v>
      </c>
      <c r="M3814" s="1">
        <f t="shared" si="1491"/>
        <v>339457768</v>
      </c>
      <c r="N3814" s="1">
        <f t="shared" si="1492"/>
        <v>5166666.6666670144</v>
      </c>
      <c r="O3814" s="1">
        <f t="shared" si="1493"/>
        <v>77407143.514814973</v>
      </c>
      <c r="P3814" s="1">
        <f t="shared" si="1494"/>
        <v>77695616</v>
      </c>
      <c r="Q3814" s="1">
        <f t="shared" si="1495"/>
        <v>64512358.117949009</v>
      </c>
      <c r="R3814" s="1">
        <f t="shared" si="1496"/>
        <v>76096800</v>
      </c>
      <c r="S3814" s="1">
        <f t="shared" si="1497"/>
        <v>7818333.3333337009</v>
      </c>
      <c r="T3814" s="1">
        <f t="shared" si="1498"/>
        <v>80781214.949963152</v>
      </c>
      <c r="U3814" s="1">
        <f t="shared" si="1499"/>
        <v>81072572.160000026</v>
      </c>
      <c r="V3814" s="1">
        <f t="shared" si="1500"/>
        <v>67757481.699128509</v>
      </c>
      <c r="W3814" s="1">
        <f t="shared" si="1501"/>
        <v>79457768</v>
      </c>
      <c r="X3814" s="1">
        <f t="shared" si="1502"/>
        <v>265166666.66666701</v>
      </c>
      <c r="Y3814" s="1">
        <f t="shared" si="1503"/>
        <v>337407143.51481497</v>
      </c>
      <c r="Z3814" s="1">
        <f t="shared" si="1504"/>
        <v>337695616</v>
      </c>
      <c r="AA3814" s="1">
        <f t="shared" si="1505"/>
        <v>324512358.11794901</v>
      </c>
      <c r="AB3814" s="1">
        <f t="shared" si="1506"/>
        <v>336096800</v>
      </c>
      <c r="AC3814" s="1">
        <f t="shared" si="1507"/>
        <v>265166666.66666701</v>
      </c>
      <c r="AD3814" s="1">
        <f t="shared" si="1508"/>
        <v>337407143.51481497</v>
      </c>
      <c r="AE3814" s="1">
        <f t="shared" si="1509"/>
        <v>337695616</v>
      </c>
      <c r="AF3814" s="1">
        <f t="shared" si="1510"/>
        <v>324512358.11794901</v>
      </c>
      <c r="AG3814" s="1">
        <f t="shared" si="1511"/>
        <v>336096800</v>
      </c>
    </row>
    <row r="3815" spans="1:33" x14ac:dyDescent="0.25">
      <c r="A3815" t="s">
        <v>7553</v>
      </c>
      <c r="B3815" t="s">
        <v>7554</v>
      </c>
      <c r="C3815" s="1">
        <v>370000000</v>
      </c>
      <c r="D3815" s="1">
        <v>265166666.66666701</v>
      </c>
      <c r="E3815" s="1">
        <v>337407143.51481497</v>
      </c>
      <c r="F3815" s="1">
        <v>340887488</v>
      </c>
      <c r="G3815" s="1">
        <v>324512358.11794901</v>
      </c>
      <c r="H3815" s="1">
        <v>346541856</v>
      </c>
      <c r="I3815" s="1">
        <f t="shared" si="1487"/>
        <v>267818333.3333337</v>
      </c>
      <c r="J3815" s="1">
        <f t="shared" si="1488"/>
        <v>340781214.94996315</v>
      </c>
      <c r="K3815" s="1">
        <f t="shared" si="1489"/>
        <v>344296362.88</v>
      </c>
      <c r="L3815" s="1">
        <f t="shared" si="1490"/>
        <v>327757481.69912851</v>
      </c>
      <c r="M3815" s="1">
        <f t="shared" si="1491"/>
        <v>350007274.56</v>
      </c>
      <c r="N3815" s="1">
        <f t="shared" si="1492"/>
        <v>-104833333.33333299</v>
      </c>
      <c r="O3815" s="1">
        <f t="shared" si="1493"/>
        <v>-32592856.485185027</v>
      </c>
      <c r="P3815" s="1">
        <f t="shared" si="1494"/>
        <v>-29112512</v>
      </c>
      <c r="Q3815" s="1">
        <f t="shared" si="1495"/>
        <v>-45487641.882050991</v>
      </c>
      <c r="R3815" s="1">
        <f t="shared" si="1496"/>
        <v>-23458144</v>
      </c>
      <c r="S3815" s="1">
        <f t="shared" si="1497"/>
        <v>-102181666.6666663</v>
      </c>
      <c r="T3815" s="1">
        <f t="shared" si="1498"/>
        <v>-29218785.050036848</v>
      </c>
      <c r="U3815" s="1">
        <f t="shared" si="1499"/>
        <v>-25703637.120000005</v>
      </c>
      <c r="V3815" s="1">
        <f t="shared" si="1500"/>
        <v>-42242518.300871491</v>
      </c>
      <c r="W3815" s="1">
        <f t="shared" si="1501"/>
        <v>-19992725.439999998</v>
      </c>
      <c r="X3815" s="1">
        <f t="shared" si="1502"/>
        <v>0</v>
      </c>
      <c r="Y3815" s="1">
        <f t="shared" si="1503"/>
        <v>337407143.51481497</v>
      </c>
      <c r="Z3815" s="1">
        <f t="shared" si="1504"/>
        <v>340887488</v>
      </c>
      <c r="AA3815" s="1">
        <f t="shared" si="1505"/>
        <v>0</v>
      </c>
      <c r="AB3815" s="1">
        <f t="shared" si="1506"/>
        <v>346541856</v>
      </c>
      <c r="AC3815" s="1">
        <f t="shared" si="1507"/>
        <v>0</v>
      </c>
      <c r="AD3815" s="1">
        <f t="shared" si="1508"/>
        <v>337407143.51481497</v>
      </c>
      <c r="AE3815" s="1">
        <f t="shared" si="1509"/>
        <v>340887488</v>
      </c>
      <c r="AF3815" s="1">
        <f t="shared" si="1510"/>
        <v>0</v>
      </c>
      <c r="AG3815" s="1">
        <f t="shared" si="1511"/>
        <v>346541856</v>
      </c>
    </row>
    <row r="3816" spans="1:33" x14ac:dyDescent="0.25">
      <c r="A3816" t="s">
        <v>7555</v>
      </c>
      <c r="B3816" t="s">
        <v>7556</v>
      </c>
      <c r="C3816" s="1">
        <v>480000000</v>
      </c>
      <c r="D3816" s="1">
        <v>319200000</v>
      </c>
      <c r="E3816" s="1">
        <v>417147470.369515</v>
      </c>
      <c r="F3816" s="1">
        <v>392698432</v>
      </c>
      <c r="G3816" s="1">
        <v>374872390.67055398</v>
      </c>
      <c r="H3816" s="1">
        <v>399262048</v>
      </c>
      <c r="I3816" s="1">
        <f t="shared" si="1487"/>
        <v>322392000</v>
      </c>
      <c r="J3816" s="1">
        <f t="shared" si="1488"/>
        <v>421318945.07321018</v>
      </c>
      <c r="K3816" s="1">
        <f t="shared" si="1489"/>
        <v>396625416.31999999</v>
      </c>
      <c r="L3816" s="1">
        <f t="shared" si="1490"/>
        <v>378621114.57725954</v>
      </c>
      <c r="M3816" s="1">
        <f t="shared" si="1491"/>
        <v>403254668.48000002</v>
      </c>
      <c r="N3816" s="1">
        <f t="shared" si="1492"/>
        <v>-160800000</v>
      </c>
      <c r="O3816" s="1">
        <f t="shared" si="1493"/>
        <v>-62852529.630484998</v>
      </c>
      <c r="P3816" s="1">
        <f t="shared" si="1494"/>
        <v>-87301568</v>
      </c>
      <c r="Q3816" s="1">
        <f t="shared" si="1495"/>
        <v>-105127609.32944602</v>
      </c>
      <c r="R3816" s="1">
        <f t="shared" si="1496"/>
        <v>-80737952</v>
      </c>
      <c r="S3816" s="1">
        <f t="shared" si="1497"/>
        <v>-157608000</v>
      </c>
      <c r="T3816" s="1">
        <f t="shared" si="1498"/>
        <v>-58681054.92678982</v>
      </c>
      <c r="U3816" s="1">
        <f t="shared" si="1499"/>
        <v>-83374583.680000007</v>
      </c>
      <c r="V3816" s="1">
        <f t="shared" si="1500"/>
        <v>-101378885.42274046</v>
      </c>
      <c r="W3816" s="1">
        <f t="shared" si="1501"/>
        <v>-76745331.519999981</v>
      </c>
      <c r="X3816" s="1">
        <f t="shared" si="1502"/>
        <v>0</v>
      </c>
      <c r="Y3816" s="1">
        <f t="shared" si="1503"/>
        <v>0</v>
      </c>
      <c r="Z3816" s="1">
        <f t="shared" si="1504"/>
        <v>0</v>
      </c>
      <c r="AA3816" s="1">
        <f t="shared" si="1505"/>
        <v>0</v>
      </c>
      <c r="AB3816" s="1">
        <f t="shared" si="1506"/>
        <v>0</v>
      </c>
      <c r="AC3816" s="1">
        <f t="shared" si="1507"/>
        <v>0</v>
      </c>
      <c r="AD3816" s="1">
        <f t="shared" si="1508"/>
        <v>0</v>
      </c>
      <c r="AE3816" s="1">
        <f t="shared" si="1509"/>
        <v>0</v>
      </c>
      <c r="AF3816" s="1">
        <f t="shared" si="1510"/>
        <v>0</v>
      </c>
      <c r="AG3816" s="1">
        <f t="shared" si="1511"/>
        <v>0</v>
      </c>
    </row>
    <row r="3817" spans="1:33" x14ac:dyDescent="0.25">
      <c r="A3817" t="s">
        <v>7557</v>
      </c>
      <c r="B3817" t="s">
        <v>7558</v>
      </c>
      <c r="C3817" s="1">
        <v>410000000</v>
      </c>
      <c r="D3817" s="1">
        <v>353369230.76923102</v>
      </c>
      <c r="E3817" s="1">
        <v>417147470.369515</v>
      </c>
      <c r="F3817" s="1">
        <v>419728960</v>
      </c>
      <c r="G3817" s="1">
        <v>434750127.13953501</v>
      </c>
      <c r="H3817" s="1">
        <v>437109664</v>
      </c>
      <c r="I3817" s="1">
        <f t="shared" si="1487"/>
        <v>356902923.07692331</v>
      </c>
      <c r="J3817" s="1">
        <f t="shared" si="1488"/>
        <v>421318945.07321018</v>
      </c>
      <c r="K3817" s="1">
        <f t="shared" si="1489"/>
        <v>423926249.60000002</v>
      </c>
      <c r="L3817" s="1">
        <f t="shared" si="1490"/>
        <v>439097628.41093034</v>
      </c>
      <c r="M3817" s="1">
        <f t="shared" si="1491"/>
        <v>441480760.63999999</v>
      </c>
      <c r="N3817" s="1">
        <f t="shared" si="1492"/>
        <v>-56630769.230768979</v>
      </c>
      <c r="O3817" s="1">
        <f t="shared" si="1493"/>
        <v>7147470.3695150018</v>
      </c>
      <c r="P3817" s="1">
        <f t="shared" si="1494"/>
        <v>9728960</v>
      </c>
      <c r="Q3817" s="1">
        <f t="shared" si="1495"/>
        <v>24750127.13953501</v>
      </c>
      <c r="R3817" s="1">
        <f t="shared" si="1496"/>
        <v>27109664</v>
      </c>
      <c r="S3817" s="1">
        <f t="shared" si="1497"/>
        <v>-53097076.923076689</v>
      </c>
      <c r="T3817" s="1">
        <f t="shared" si="1498"/>
        <v>11318945.07321018</v>
      </c>
      <c r="U3817" s="1">
        <f t="shared" si="1499"/>
        <v>13926249.600000024</v>
      </c>
      <c r="V3817" s="1">
        <f t="shared" si="1500"/>
        <v>29097628.410930336</v>
      </c>
      <c r="W3817" s="1">
        <f t="shared" si="1501"/>
        <v>31480760.639999986</v>
      </c>
      <c r="X3817" s="1">
        <f t="shared" si="1502"/>
        <v>0</v>
      </c>
      <c r="Y3817" s="1">
        <f t="shared" si="1503"/>
        <v>417147470.369515</v>
      </c>
      <c r="Z3817" s="1">
        <f t="shared" si="1504"/>
        <v>419728960</v>
      </c>
      <c r="AA3817" s="1">
        <f t="shared" si="1505"/>
        <v>434750127.13953501</v>
      </c>
      <c r="AB3817" s="1">
        <f t="shared" si="1506"/>
        <v>437109664</v>
      </c>
      <c r="AC3817" s="1">
        <f t="shared" si="1507"/>
        <v>0</v>
      </c>
      <c r="AD3817" s="1">
        <f t="shared" si="1508"/>
        <v>417147470.369515</v>
      </c>
      <c r="AE3817" s="1">
        <f t="shared" si="1509"/>
        <v>419728960</v>
      </c>
      <c r="AF3817" s="1">
        <f t="shared" si="1510"/>
        <v>434750127.13953501</v>
      </c>
      <c r="AG3817" s="1">
        <f t="shared" si="1511"/>
        <v>437109664</v>
      </c>
    </row>
    <row r="3818" spans="1:33" x14ac:dyDescent="0.25">
      <c r="A3818" t="s">
        <v>7559</v>
      </c>
      <c r="B3818" t="s">
        <v>7560</v>
      </c>
      <c r="C3818" s="1">
        <v>800000000</v>
      </c>
      <c r="D3818" s="1">
        <v>190344477.72731701</v>
      </c>
      <c r="E3818" s="1">
        <v>413005838.32035899</v>
      </c>
      <c r="F3818" s="1">
        <v>329921152</v>
      </c>
      <c r="G3818" s="1">
        <v>633461538.46153796</v>
      </c>
      <c r="H3818" s="1">
        <v>332528096</v>
      </c>
      <c r="I3818" s="1">
        <f t="shared" si="1487"/>
        <v>192247922.50459018</v>
      </c>
      <c r="J3818" s="1">
        <f t="shared" si="1488"/>
        <v>417135896.70356256</v>
      </c>
      <c r="K3818" s="1">
        <f t="shared" si="1489"/>
        <v>333220363.51999998</v>
      </c>
      <c r="L3818" s="1">
        <f t="shared" si="1490"/>
        <v>639796153.84615338</v>
      </c>
      <c r="M3818" s="1">
        <f t="shared" si="1491"/>
        <v>335853376.95999998</v>
      </c>
      <c r="N3818" s="1">
        <f t="shared" si="1492"/>
        <v>-609655522.27268302</v>
      </c>
      <c r="O3818" s="1">
        <f t="shared" si="1493"/>
        <v>-386994161.67964101</v>
      </c>
      <c r="P3818" s="1">
        <f t="shared" si="1494"/>
        <v>-470078848</v>
      </c>
      <c r="Q3818" s="1">
        <f t="shared" si="1495"/>
        <v>-166538461.53846204</v>
      </c>
      <c r="R3818" s="1">
        <f t="shared" si="1496"/>
        <v>-467471904</v>
      </c>
      <c r="S3818" s="1">
        <f t="shared" si="1497"/>
        <v>-607752077.49540985</v>
      </c>
      <c r="T3818" s="1">
        <f t="shared" si="1498"/>
        <v>-382864103.29643744</v>
      </c>
      <c r="U3818" s="1">
        <f t="shared" si="1499"/>
        <v>-466779636.48000002</v>
      </c>
      <c r="V3818" s="1">
        <f t="shared" si="1500"/>
        <v>-160203846.15384662</v>
      </c>
      <c r="W3818" s="1">
        <f t="shared" si="1501"/>
        <v>-464146623.04000002</v>
      </c>
      <c r="X3818" s="1">
        <f t="shared" si="1502"/>
        <v>0</v>
      </c>
      <c r="Y3818" s="1">
        <f t="shared" si="1503"/>
        <v>0</v>
      </c>
      <c r="Z3818" s="1">
        <f t="shared" si="1504"/>
        <v>0</v>
      </c>
      <c r="AA3818" s="1">
        <f t="shared" si="1505"/>
        <v>0</v>
      </c>
      <c r="AB3818" s="1">
        <f t="shared" si="1506"/>
        <v>0</v>
      </c>
      <c r="AC3818" s="1">
        <f t="shared" si="1507"/>
        <v>0</v>
      </c>
      <c r="AD3818" s="1">
        <f t="shared" si="1508"/>
        <v>0</v>
      </c>
      <c r="AE3818" s="1">
        <f t="shared" si="1509"/>
        <v>0</v>
      </c>
      <c r="AF3818" s="1">
        <f t="shared" si="1510"/>
        <v>0</v>
      </c>
      <c r="AG3818" s="1">
        <f t="shared" si="1511"/>
        <v>0</v>
      </c>
    </row>
    <row r="3819" spans="1:33" x14ac:dyDescent="0.25">
      <c r="A3819" t="s">
        <v>7561</v>
      </c>
      <c r="B3819" t="s">
        <v>7562</v>
      </c>
      <c r="C3819" s="1">
        <v>330000000</v>
      </c>
      <c r="D3819" s="1">
        <v>279069767.44186002</v>
      </c>
      <c r="E3819" s="1">
        <v>337407143.51481497</v>
      </c>
      <c r="F3819" s="1">
        <v>332729920</v>
      </c>
      <c r="G3819" s="1">
        <v>324512358.11794901</v>
      </c>
      <c r="H3819" s="1">
        <v>341614784</v>
      </c>
      <c r="I3819" s="1">
        <f t="shared" si="1487"/>
        <v>281860465.11627865</v>
      </c>
      <c r="J3819" s="1">
        <f t="shared" si="1488"/>
        <v>340781214.94996315</v>
      </c>
      <c r="K3819" s="1">
        <f t="shared" si="1489"/>
        <v>336057219.19999999</v>
      </c>
      <c r="L3819" s="1">
        <f t="shared" si="1490"/>
        <v>327757481.69912851</v>
      </c>
      <c r="M3819" s="1">
        <f t="shared" si="1491"/>
        <v>345030931.83999997</v>
      </c>
      <c r="N3819" s="1">
        <f t="shared" si="1492"/>
        <v>-50930232.55813998</v>
      </c>
      <c r="O3819" s="1">
        <f t="shared" si="1493"/>
        <v>7407143.5148149729</v>
      </c>
      <c r="P3819" s="1">
        <f t="shared" si="1494"/>
        <v>2729920</v>
      </c>
      <c r="Q3819" s="1">
        <f t="shared" si="1495"/>
        <v>-5487641.8820509911</v>
      </c>
      <c r="R3819" s="1">
        <f t="shared" si="1496"/>
        <v>11614784</v>
      </c>
      <c r="S3819" s="1">
        <f t="shared" si="1497"/>
        <v>-48139534.883721352</v>
      </c>
      <c r="T3819" s="1">
        <f t="shared" si="1498"/>
        <v>10781214.949963152</v>
      </c>
      <c r="U3819" s="1">
        <f t="shared" si="1499"/>
        <v>6057219.1999999881</v>
      </c>
      <c r="V3819" s="1">
        <f t="shared" si="1500"/>
        <v>-2242518.3008714914</v>
      </c>
      <c r="W3819" s="1">
        <f t="shared" si="1501"/>
        <v>15030931.839999974</v>
      </c>
      <c r="X3819" s="1">
        <f t="shared" si="1502"/>
        <v>0</v>
      </c>
      <c r="Y3819" s="1">
        <f t="shared" si="1503"/>
        <v>337407143.51481497</v>
      </c>
      <c r="Z3819" s="1">
        <f t="shared" si="1504"/>
        <v>332729920</v>
      </c>
      <c r="AA3819" s="1">
        <f t="shared" si="1505"/>
        <v>324512358.11794901</v>
      </c>
      <c r="AB3819" s="1">
        <f t="shared" si="1506"/>
        <v>341614784</v>
      </c>
      <c r="AC3819" s="1">
        <f t="shared" si="1507"/>
        <v>0</v>
      </c>
      <c r="AD3819" s="1">
        <f t="shared" si="1508"/>
        <v>337407143.51481497</v>
      </c>
      <c r="AE3819" s="1">
        <f t="shared" si="1509"/>
        <v>332729920</v>
      </c>
      <c r="AF3819" s="1">
        <f t="shared" si="1510"/>
        <v>324512358.11794901</v>
      </c>
      <c r="AG3819" s="1">
        <f t="shared" si="1511"/>
        <v>341614784</v>
      </c>
    </row>
    <row r="3820" spans="1:33" x14ac:dyDescent="0.25">
      <c r="A3820" t="s">
        <v>7563</v>
      </c>
      <c r="B3820" t="s">
        <v>7564</v>
      </c>
      <c r="C3820" s="1">
        <v>195000000</v>
      </c>
      <c r="D3820" s="1">
        <v>232279411.76470599</v>
      </c>
      <c r="E3820" s="1">
        <v>413005838.32035899</v>
      </c>
      <c r="F3820" s="1">
        <v>327110304</v>
      </c>
      <c r="G3820" s="1">
        <v>293908362.73529398</v>
      </c>
      <c r="H3820" s="1">
        <v>328839104</v>
      </c>
      <c r="I3820" s="1">
        <f t="shared" si="1487"/>
        <v>234602205.88235304</v>
      </c>
      <c r="J3820" s="1">
        <f t="shared" si="1488"/>
        <v>417135896.70356256</v>
      </c>
      <c r="K3820" s="1">
        <f t="shared" si="1489"/>
        <v>330381407.04000002</v>
      </c>
      <c r="L3820" s="1">
        <f t="shared" si="1490"/>
        <v>296847446.36264694</v>
      </c>
      <c r="M3820" s="1">
        <f t="shared" si="1491"/>
        <v>332127495.04000002</v>
      </c>
      <c r="N3820" s="1">
        <f t="shared" si="1492"/>
        <v>37279411.764705986</v>
      </c>
      <c r="O3820" s="1">
        <f t="shared" si="1493"/>
        <v>218005838.32035899</v>
      </c>
      <c r="P3820" s="1">
        <f t="shared" si="1494"/>
        <v>132110304</v>
      </c>
      <c r="Q3820" s="1">
        <f t="shared" si="1495"/>
        <v>98908362.735293984</v>
      </c>
      <c r="R3820" s="1">
        <f t="shared" si="1496"/>
        <v>133839104</v>
      </c>
      <c r="S3820" s="1">
        <f t="shared" si="1497"/>
        <v>39602205.882353038</v>
      </c>
      <c r="T3820" s="1">
        <f t="shared" si="1498"/>
        <v>222135896.70356256</v>
      </c>
      <c r="U3820" s="1">
        <f t="shared" si="1499"/>
        <v>135381407.04000002</v>
      </c>
      <c r="V3820" s="1">
        <f t="shared" si="1500"/>
        <v>101847446.36264694</v>
      </c>
      <c r="W3820" s="1">
        <f t="shared" si="1501"/>
        <v>137127495.04000002</v>
      </c>
      <c r="X3820" s="1">
        <f t="shared" si="1502"/>
        <v>232279411.76470599</v>
      </c>
      <c r="Y3820" s="1">
        <f t="shared" si="1503"/>
        <v>413005838.32035899</v>
      </c>
      <c r="Z3820" s="1">
        <f t="shared" si="1504"/>
        <v>327110304</v>
      </c>
      <c r="AA3820" s="1">
        <f t="shared" si="1505"/>
        <v>293908362.73529398</v>
      </c>
      <c r="AB3820" s="1">
        <f t="shared" si="1506"/>
        <v>328839104</v>
      </c>
      <c r="AC3820" s="1">
        <f t="shared" si="1507"/>
        <v>232279411.76470599</v>
      </c>
      <c r="AD3820" s="1">
        <f t="shared" si="1508"/>
        <v>413005838.32035899</v>
      </c>
      <c r="AE3820" s="1">
        <f t="shared" si="1509"/>
        <v>327110304</v>
      </c>
      <c r="AF3820" s="1">
        <f t="shared" si="1510"/>
        <v>293908362.73529398</v>
      </c>
      <c r="AG3820" s="1">
        <f t="shared" si="1511"/>
        <v>328839104</v>
      </c>
    </row>
    <row r="3821" spans="1:33" x14ac:dyDescent="0.25">
      <c r="A3821" t="s">
        <v>7565</v>
      </c>
      <c r="B3821" t="s">
        <v>7566</v>
      </c>
      <c r="C3821" s="1">
        <v>190000000</v>
      </c>
      <c r="D3821" s="1">
        <v>180000000</v>
      </c>
      <c r="E3821" s="1">
        <v>217744998.15007401</v>
      </c>
      <c r="F3821" s="1">
        <v>210074608</v>
      </c>
      <c r="G3821" s="1">
        <v>201799063.13475201</v>
      </c>
      <c r="H3821" s="1">
        <v>206812240</v>
      </c>
      <c r="I3821" s="1">
        <f t="shared" si="1487"/>
        <v>181800000</v>
      </c>
      <c r="J3821" s="1">
        <f t="shared" si="1488"/>
        <v>219922448.13157475</v>
      </c>
      <c r="K3821" s="1">
        <f t="shared" si="1489"/>
        <v>212175354.08000001</v>
      </c>
      <c r="L3821" s="1">
        <f t="shared" si="1490"/>
        <v>203817053.76609951</v>
      </c>
      <c r="M3821" s="1">
        <f t="shared" si="1491"/>
        <v>208880362.40000001</v>
      </c>
      <c r="N3821" s="1">
        <f t="shared" si="1492"/>
        <v>-10000000</v>
      </c>
      <c r="O3821" s="1">
        <f t="shared" si="1493"/>
        <v>27744998.150074005</v>
      </c>
      <c r="P3821" s="1">
        <f t="shared" si="1494"/>
        <v>20074608</v>
      </c>
      <c r="Q3821" s="1">
        <f t="shared" si="1495"/>
        <v>11799063.134752005</v>
      </c>
      <c r="R3821" s="1">
        <f t="shared" si="1496"/>
        <v>16812240</v>
      </c>
      <c r="S3821" s="1">
        <f t="shared" si="1497"/>
        <v>-8200000</v>
      </c>
      <c r="T3821" s="1">
        <f t="shared" si="1498"/>
        <v>29922448.13157475</v>
      </c>
      <c r="U3821" s="1">
        <f t="shared" si="1499"/>
        <v>22175354.080000013</v>
      </c>
      <c r="V3821" s="1">
        <f t="shared" si="1500"/>
        <v>13817053.766099513</v>
      </c>
      <c r="W3821" s="1">
        <f t="shared" si="1501"/>
        <v>18880362.400000006</v>
      </c>
      <c r="X3821" s="1">
        <f t="shared" si="1502"/>
        <v>180000000</v>
      </c>
      <c r="Y3821" s="1">
        <f t="shared" si="1503"/>
        <v>217744998.15007401</v>
      </c>
      <c r="Z3821" s="1">
        <f t="shared" si="1504"/>
        <v>210074608</v>
      </c>
      <c r="AA3821" s="1">
        <f t="shared" si="1505"/>
        <v>201799063.13475201</v>
      </c>
      <c r="AB3821" s="1">
        <f t="shared" si="1506"/>
        <v>206812240</v>
      </c>
      <c r="AC3821" s="1">
        <f t="shared" si="1507"/>
        <v>180000000</v>
      </c>
      <c r="AD3821" s="1">
        <f t="shared" si="1508"/>
        <v>217744998.15007401</v>
      </c>
      <c r="AE3821" s="1">
        <f t="shared" si="1509"/>
        <v>210074608</v>
      </c>
      <c r="AF3821" s="1">
        <f t="shared" si="1510"/>
        <v>201799063.13475201</v>
      </c>
      <c r="AG3821" s="1">
        <f t="shared" si="1511"/>
        <v>206812240</v>
      </c>
    </row>
    <row r="3822" spans="1:33" x14ac:dyDescent="0.25">
      <c r="A3822" t="s">
        <v>7567</v>
      </c>
      <c r="B3822" t="s">
        <v>7568</v>
      </c>
      <c r="C3822" s="1">
        <v>270000000</v>
      </c>
      <c r="D3822" s="1">
        <v>254117647.058824</v>
      </c>
      <c r="E3822" s="1">
        <v>291318605.03547502</v>
      </c>
      <c r="F3822" s="1">
        <v>281164320</v>
      </c>
      <c r="G3822" s="1">
        <v>236135676.92307699</v>
      </c>
      <c r="H3822" s="1">
        <v>250822944</v>
      </c>
      <c r="I3822" s="1">
        <f t="shared" si="1487"/>
        <v>256658823.52941224</v>
      </c>
      <c r="J3822" s="1">
        <f t="shared" si="1488"/>
        <v>294231791.08582979</v>
      </c>
      <c r="K3822" s="1">
        <f t="shared" si="1489"/>
        <v>283975963.19999999</v>
      </c>
      <c r="L3822" s="1">
        <f t="shared" si="1490"/>
        <v>238497033.69230777</v>
      </c>
      <c r="M3822" s="1">
        <f t="shared" si="1491"/>
        <v>253331173.44</v>
      </c>
      <c r="N3822" s="1">
        <f t="shared" si="1492"/>
        <v>-15882352.941175997</v>
      </c>
      <c r="O3822" s="1">
        <f t="shared" si="1493"/>
        <v>21318605.035475016</v>
      </c>
      <c r="P3822" s="1">
        <f t="shared" si="1494"/>
        <v>11164320</v>
      </c>
      <c r="Q3822" s="1">
        <f t="shared" si="1495"/>
        <v>-33864323.076923013</v>
      </c>
      <c r="R3822" s="1">
        <f t="shared" si="1496"/>
        <v>-19177056</v>
      </c>
      <c r="S3822" s="1">
        <f t="shared" si="1497"/>
        <v>-13341176.47058776</v>
      </c>
      <c r="T3822" s="1">
        <f t="shared" si="1498"/>
        <v>24231791.085829794</v>
      </c>
      <c r="U3822" s="1">
        <f t="shared" si="1499"/>
        <v>13975963.199999988</v>
      </c>
      <c r="V3822" s="1">
        <f t="shared" si="1500"/>
        <v>-31502966.30769223</v>
      </c>
      <c r="W3822" s="1">
        <f t="shared" si="1501"/>
        <v>-16668826.560000002</v>
      </c>
      <c r="X3822" s="1">
        <f t="shared" si="1502"/>
        <v>254117647.058824</v>
      </c>
      <c r="Y3822" s="1">
        <f t="shared" si="1503"/>
        <v>291318605.03547502</v>
      </c>
      <c r="Z3822" s="1">
        <f t="shared" si="1504"/>
        <v>281164320</v>
      </c>
      <c r="AA3822" s="1">
        <f t="shared" si="1505"/>
        <v>236135676.92307699</v>
      </c>
      <c r="AB3822" s="1">
        <f t="shared" si="1506"/>
        <v>250822944</v>
      </c>
      <c r="AC3822" s="1">
        <f t="shared" si="1507"/>
        <v>254117647.058824</v>
      </c>
      <c r="AD3822" s="1">
        <f t="shared" si="1508"/>
        <v>291318605.03547502</v>
      </c>
      <c r="AE3822" s="1">
        <f t="shared" si="1509"/>
        <v>281164320</v>
      </c>
      <c r="AF3822" s="1">
        <f t="shared" si="1510"/>
        <v>236135676.92307699</v>
      </c>
      <c r="AG3822" s="1">
        <f t="shared" si="1511"/>
        <v>250822944</v>
      </c>
    </row>
    <row r="3823" spans="1:33" x14ac:dyDescent="0.25">
      <c r="A3823" t="s">
        <v>7569</v>
      </c>
      <c r="B3823" t="s">
        <v>7570</v>
      </c>
      <c r="C3823" s="1">
        <v>115000000</v>
      </c>
      <c r="D3823" s="1">
        <v>200000000</v>
      </c>
      <c r="E3823" s="1">
        <v>228832942.33333299</v>
      </c>
      <c r="F3823" s="1">
        <v>236795952</v>
      </c>
      <c r="G3823" s="1">
        <v>218639062.5</v>
      </c>
      <c r="H3823" s="1">
        <v>233951408</v>
      </c>
      <c r="I3823" s="1">
        <f t="shared" si="1487"/>
        <v>202000000</v>
      </c>
      <c r="J3823" s="1">
        <f t="shared" si="1488"/>
        <v>231121271.7566663</v>
      </c>
      <c r="K3823" s="1">
        <f t="shared" si="1489"/>
        <v>239163911.52000001</v>
      </c>
      <c r="L3823" s="1">
        <f t="shared" si="1490"/>
        <v>220825453.125</v>
      </c>
      <c r="M3823" s="1">
        <f t="shared" si="1491"/>
        <v>236290922.08000001</v>
      </c>
      <c r="N3823" s="1">
        <f t="shared" si="1492"/>
        <v>85000000</v>
      </c>
      <c r="O3823" s="1">
        <f t="shared" si="1493"/>
        <v>113832942.33333299</v>
      </c>
      <c r="P3823" s="1">
        <f t="shared" si="1494"/>
        <v>121795952</v>
      </c>
      <c r="Q3823" s="1">
        <f t="shared" si="1495"/>
        <v>103639062.5</v>
      </c>
      <c r="R3823" s="1">
        <f t="shared" si="1496"/>
        <v>118951408</v>
      </c>
      <c r="S3823" s="1">
        <f t="shared" si="1497"/>
        <v>87000000</v>
      </c>
      <c r="T3823" s="1">
        <f t="shared" si="1498"/>
        <v>116121271.7566663</v>
      </c>
      <c r="U3823" s="1">
        <f t="shared" si="1499"/>
        <v>124163911.52000001</v>
      </c>
      <c r="V3823" s="1">
        <f t="shared" si="1500"/>
        <v>105825453.125</v>
      </c>
      <c r="W3823" s="1">
        <f t="shared" si="1501"/>
        <v>121290922.08000001</v>
      </c>
      <c r="X3823" s="1">
        <f t="shared" si="1502"/>
        <v>200000000</v>
      </c>
      <c r="Y3823" s="1">
        <f t="shared" si="1503"/>
        <v>228832942.33333299</v>
      </c>
      <c r="Z3823" s="1">
        <f t="shared" si="1504"/>
        <v>236795952</v>
      </c>
      <c r="AA3823" s="1">
        <f t="shared" si="1505"/>
        <v>218639062.5</v>
      </c>
      <c r="AB3823" s="1">
        <f t="shared" si="1506"/>
        <v>233951408</v>
      </c>
      <c r="AC3823" s="1">
        <f t="shared" si="1507"/>
        <v>200000000</v>
      </c>
      <c r="AD3823" s="1">
        <f t="shared" si="1508"/>
        <v>228832942.33333299</v>
      </c>
      <c r="AE3823" s="1">
        <f t="shared" si="1509"/>
        <v>236795952</v>
      </c>
      <c r="AF3823" s="1">
        <f t="shared" si="1510"/>
        <v>218639062.5</v>
      </c>
      <c r="AG3823" s="1">
        <f t="shared" si="1511"/>
        <v>233951408</v>
      </c>
    </row>
    <row r="3824" spans="1:33" x14ac:dyDescent="0.25">
      <c r="A3824" t="s">
        <v>7571</v>
      </c>
      <c r="B3824" t="s">
        <v>7572</v>
      </c>
      <c r="C3824" s="1">
        <v>199500000</v>
      </c>
      <c r="D3824" s="1">
        <v>280823529.41176498</v>
      </c>
      <c r="E3824" s="1">
        <v>239809976.97111899</v>
      </c>
      <c r="F3824" s="1">
        <v>292275616</v>
      </c>
      <c r="G3824" s="1">
        <v>324512358.11794901</v>
      </c>
      <c r="H3824" s="1">
        <v>309194816</v>
      </c>
      <c r="I3824" s="1">
        <f t="shared" si="1487"/>
        <v>283631764.70588261</v>
      </c>
      <c r="J3824" s="1">
        <f t="shared" si="1488"/>
        <v>242208076.74083018</v>
      </c>
      <c r="K3824" s="1">
        <f t="shared" si="1489"/>
        <v>295198372.16000003</v>
      </c>
      <c r="L3824" s="1">
        <f t="shared" si="1490"/>
        <v>327757481.69912851</v>
      </c>
      <c r="M3824" s="1">
        <f t="shared" si="1491"/>
        <v>312286764.16000003</v>
      </c>
      <c r="N3824" s="1">
        <f t="shared" si="1492"/>
        <v>81323529.411764979</v>
      </c>
      <c r="O3824" s="1">
        <f t="shared" si="1493"/>
        <v>40309976.971118987</v>
      </c>
      <c r="P3824" s="1">
        <f t="shared" si="1494"/>
        <v>92775616</v>
      </c>
      <c r="Q3824" s="1">
        <f t="shared" si="1495"/>
        <v>125012358.11794901</v>
      </c>
      <c r="R3824" s="1">
        <f t="shared" si="1496"/>
        <v>109694816</v>
      </c>
      <c r="S3824" s="1">
        <f t="shared" si="1497"/>
        <v>84131764.705882609</v>
      </c>
      <c r="T3824" s="1">
        <f t="shared" si="1498"/>
        <v>42708076.740830183</v>
      </c>
      <c r="U3824" s="1">
        <f t="shared" si="1499"/>
        <v>95698372.160000026</v>
      </c>
      <c r="V3824" s="1">
        <f t="shared" si="1500"/>
        <v>128257481.69912851</v>
      </c>
      <c r="W3824" s="1">
        <f t="shared" si="1501"/>
        <v>112786764.16000003</v>
      </c>
      <c r="X3824" s="1">
        <f t="shared" si="1502"/>
        <v>280823529.41176498</v>
      </c>
      <c r="Y3824" s="1">
        <f t="shared" si="1503"/>
        <v>239809976.97111899</v>
      </c>
      <c r="Z3824" s="1">
        <f t="shared" si="1504"/>
        <v>292275616</v>
      </c>
      <c r="AA3824" s="1">
        <f t="shared" si="1505"/>
        <v>324512358.11794901</v>
      </c>
      <c r="AB3824" s="1">
        <f t="shared" si="1506"/>
        <v>309194816</v>
      </c>
      <c r="AC3824" s="1">
        <f t="shared" si="1507"/>
        <v>280823529.41176498</v>
      </c>
      <c r="AD3824" s="1">
        <f t="shared" si="1508"/>
        <v>239809976.97111899</v>
      </c>
      <c r="AE3824" s="1">
        <f t="shared" si="1509"/>
        <v>292275616</v>
      </c>
      <c r="AF3824" s="1">
        <f t="shared" si="1510"/>
        <v>324512358.11794901</v>
      </c>
      <c r="AG3824" s="1">
        <f t="shared" si="1511"/>
        <v>309194816</v>
      </c>
    </row>
    <row r="3825" spans="1:33" x14ac:dyDescent="0.25">
      <c r="A3825" t="s">
        <v>7573</v>
      </c>
      <c r="B3825" t="s">
        <v>7574</v>
      </c>
      <c r="C3825" s="1">
        <v>258000000</v>
      </c>
      <c r="D3825" s="1">
        <v>279069767.44186002</v>
      </c>
      <c r="E3825" s="1">
        <v>337407143.51481497</v>
      </c>
      <c r="F3825" s="1">
        <v>337510240</v>
      </c>
      <c r="G3825" s="1">
        <v>324512358.11794901</v>
      </c>
      <c r="H3825" s="1">
        <v>348558432</v>
      </c>
      <c r="I3825" s="1">
        <f t="shared" si="1487"/>
        <v>281860465.11627865</v>
      </c>
      <c r="J3825" s="1">
        <f t="shared" si="1488"/>
        <v>340781214.94996315</v>
      </c>
      <c r="K3825" s="1">
        <f t="shared" si="1489"/>
        <v>340885342.39999998</v>
      </c>
      <c r="L3825" s="1">
        <f t="shared" si="1490"/>
        <v>327757481.69912851</v>
      </c>
      <c r="M3825" s="1">
        <f t="shared" si="1491"/>
        <v>352044016.31999999</v>
      </c>
      <c r="N3825" s="1">
        <f t="shared" si="1492"/>
        <v>21069767.44186002</v>
      </c>
      <c r="O3825" s="1">
        <f t="shared" si="1493"/>
        <v>79407143.514814973</v>
      </c>
      <c r="P3825" s="1">
        <f t="shared" si="1494"/>
        <v>79510240</v>
      </c>
      <c r="Q3825" s="1">
        <f t="shared" si="1495"/>
        <v>66512358.117949009</v>
      </c>
      <c r="R3825" s="1">
        <f t="shared" si="1496"/>
        <v>90558432</v>
      </c>
      <c r="S3825" s="1">
        <f t="shared" si="1497"/>
        <v>23860465.116278648</v>
      </c>
      <c r="T3825" s="1">
        <f t="shared" si="1498"/>
        <v>82781214.949963152</v>
      </c>
      <c r="U3825" s="1">
        <f t="shared" si="1499"/>
        <v>82885342.399999976</v>
      </c>
      <c r="V3825" s="1">
        <f t="shared" si="1500"/>
        <v>69757481.699128509</v>
      </c>
      <c r="W3825" s="1">
        <f t="shared" si="1501"/>
        <v>94044016.319999993</v>
      </c>
      <c r="X3825" s="1">
        <f t="shared" si="1502"/>
        <v>279069767.44186002</v>
      </c>
      <c r="Y3825" s="1">
        <f t="shared" si="1503"/>
        <v>337407143.51481497</v>
      </c>
      <c r="Z3825" s="1">
        <f t="shared" si="1504"/>
        <v>337510240</v>
      </c>
      <c r="AA3825" s="1">
        <f t="shared" si="1505"/>
        <v>324512358.11794901</v>
      </c>
      <c r="AB3825" s="1">
        <f t="shared" si="1506"/>
        <v>348558432</v>
      </c>
      <c r="AC3825" s="1">
        <f t="shared" si="1507"/>
        <v>279069767.44186002</v>
      </c>
      <c r="AD3825" s="1">
        <f t="shared" si="1508"/>
        <v>337407143.51481497</v>
      </c>
      <c r="AE3825" s="1">
        <f t="shared" si="1509"/>
        <v>337510240</v>
      </c>
      <c r="AF3825" s="1">
        <f t="shared" si="1510"/>
        <v>324512358.11794901</v>
      </c>
      <c r="AG3825" s="1">
        <f t="shared" si="1511"/>
        <v>348558432</v>
      </c>
    </row>
    <row r="3826" spans="1:33" x14ac:dyDescent="0.25">
      <c r="A3826" t="s">
        <v>7575</v>
      </c>
      <c r="B3826" t="s">
        <v>7576</v>
      </c>
      <c r="C3826" s="1">
        <v>169000000</v>
      </c>
      <c r="D3826" s="1">
        <v>190344477.72731701</v>
      </c>
      <c r="E3826" s="1">
        <v>217744998.15007401</v>
      </c>
      <c r="F3826" s="1">
        <v>213181792</v>
      </c>
      <c r="G3826" s="1">
        <v>222585567.01030901</v>
      </c>
      <c r="H3826" s="1">
        <v>207896768</v>
      </c>
      <c r="I3826" s="1">
        <f t="shared" si="1487"/>
        <v>192247922.50459018</v>
      </c>
      <c r="J3826" s="1">
        <f t="shared" si="1488"/>
        <v>219922448.13157475</v>
      </c>
      <c r="K3826" s="1">
        <f t="shared" si="1489"/>
        <v>215313609.92000002</v>
      </c>
      <c r="L3826" s="1">
        <f t="shared" si="1490"/>
        <v>224811422.68041211</v>
      </c>
      <c r="M3826" s="1">
        <f t="shared" si="1491"/>
        <v>209975735.68000001</v>
      </c>
      <c r="N3826" s="1">
        <f t="shared" si="1492"/>
        <v>21344477.727317005</v>
      </c>
      <c r="O3826" s="1">
        <f t="shared" si="1493"/>
        <v>48744998.150074005</v>
      </c>
      <c r="P3826" s="1">
        <f t="shared" si="1494"/>
        <v>44181792</v>
      </c>
      <c r="Q3826" s="1">
        <f t="shared" si="1495"/>
        <v>53585567.010309011</v>
      </c>
      <c r="R3826" s="1">
        <f t="shared" si="1496"/>
        <v>38896768</v>
      </c>
      <c r="S3826" s="1">
        <f t="shared" si="1497"/>
        <v>23247922.504590183</v>
      </c>
      <c r="T3826" s="1">
        <f t="shared" si="1498"/>
        <v>50922448.13157475</v>
      </c>
      <c r="U3826" s="1">
        <f t="shared" si="1499"/>
        <v>46313609.920000017</v>
      </c>
      <c r="V3826" s="1">
        <f t="shared" si="1500"/>
        <v>55811422.680412114</v>
      </c>
      <c r="W3826" s="1">
        <f t="shared" si="1501"/>
        <v>40975735.680000007</v>
      </c>
      <c r="X3826" s="1">
        <f t="shared" si="1502"/>
        <v>190344477.72731701</v>
      </c>
      <c r="Y3826" s="1">
        <f t="shared" si="1503"/>
        <v>217744998.15007401</v>
      </c>
      <c r="Z3826" s="1">
        <f t="shared" si="1504"/>
        <v>213181792</v>
      </c>
      <c r="AA3826" s="1">
        <f t="shared" si="1505"/>
        <v>222585567.01030901</v>
      </c>
      <c r="AB3826" s="1">
        <f t="shared" si="1506"/>
        <v>207896768</v>
      </c>
      <c r="AC3826" s="1">
        <f t="shared" si="1507"/>
        <v>190344477.72731701</v>
      </c>
      <c r="AD3826" s="1">
        <f t="shared" si="1508"/>
        <v>217744998.15007401</v>
      </c>
      <c r="AE3826" s="1">
        <f t="shared" si="1509"/>
        <v>213181792</v>
      </c>
      <c r="AF3826" s="1">
        <f t="shared" si="1510"/>
        <v>222585567.01030901</v>
      </c>
      <c r="AG3826" s="1">
        <f t="shared" si="1511"/>
        <v>207896768</v>
      </c>
    </row>
    <row r="3827" spans="1:33" x14ac:dyDescent="0.25">
      <c r="A3827" t="s">
        <v>7577</v>
      </c>
      <c r="B3827" t="s">
        <v>7578</v>
      </c>
      <c r="C3827" s="1">
        <v>120000000</v>
      </c>
      <c r="D3827" s="1">
        <v>128000000</v>
      </c>
      <c r="E3827" s="1">
        <v>134680640.56563199</v>
      </c>
      <c r="F3827" s="1">
        <v>130475256</v>
      </c>
      <c r="G3827" s="1">
        <v>137628848.629545</v>
      </c>
      <c r="H3827" s="1">
        <v>124663416</v>
      </c>
      <c r="I3827" s="1">
        <f t="shared" si="1487"/>
        <v>129280000</v>
      </c>
      <c r="J3827" s="1">
        <f t="shared" si="1488"/>
        <v>136027446.97128829</v>
      </c>
      <c r="K3827" s="1">
        <f t="shared" si="1489"/>
        <v>131780008.56</v>
      </c>
      <c r="L3827" s="1">
        <f t="shared" si="1490"/>
        <v>139005137.11584046</v>
      </c>
      <c r="M3827" s="1">
        <f t="shared" si="1491"/>
        <v>125910050.16</v>
      </c>
      <c r="N3827" s="1">
        <f t="shared" si="1492"/>
        <v>8000000</v>
      </c>
      <c r="O3827" s="1">
        <f t="shared" si="1493"/>
        <v>14680640.565631986</v>
      </c>
      <c r="P3827" s="1">
        <f t="shared" si="1494"/>
        <v>10475256</v>
      </c>
      <c r="Q3827" s="1">
        <f t="shared" si="1495"/>
        <v>17628848.629545003</v>
      </c>
      <c r="R3827" s="1">
        <f t="shared" si="1496"/>
        <v>4663416</v>
      </c>
      <c r="S3827" s="1">
        <f t="shared" si="1497"/>
        <v>9280000</v>
      </c>
      <c r="T3827" s="1">
        <f t="shared" si="1498"/>
        <v>16027446.971288294</v>
      </c>
      <c r="U3827" s="1">
        <f t="shared" si="1499"/>
        <v>11780008.560000002</v>
      </c>
      <c r="V3827" s="1">
        <f t="shared" si="1500"/>
        <v>19005137.115840465</v>
      </c>
      <c r="W3827" s="1">
        <f t="shared" si="1501"/>
        <v>5910050.1599999964</v>
      </c>
      <c r="X3827" s="1">
        <f t="shared" si="1502"/>
        <v>128000000</v>
      </c>
      <c r="Y3827" s="1">
        <f t="shared" si="1503"/>
        <v>134680640.56563199</v>
      </c>
      <c r="Z3827" s="1">
        <f t="shared" si="1504"/>
        <v>130475256</v>
      </c>
      <c r="AA3827" s="1">
        <f t="shared" si="1505"/>
        <v>137628848.629545</v>
      </c>
      <c r="AB3827" s="1">
        <f t="shared" si="1506"/>
        <v>124663416</v>
      </c>
      <c r="AC3827" s="1">
        <f t="shared" si="1507"/>
        <v>128000000</v>
      </c>
      <c r="AD3827" s="1">
        <f t="shared" si="1508"/>
        <v>134680640.56563199</v>
      </c>
      <c r="AE3827" s="1">
        <f t="shared" si="1509"/>
        <v>130475256</v>
      </c>
      <c r="AF3827" s="1">
        <f t="shared" si="1510"/>
        <v>137628848.629545</v>
      </c>
      <c r="AG3827" s="1">
        <f t="shared" si="1511"/>
        <v>124663416</v>
      </c>
    </row>
    <row r="3828" spans="1:33" x14ac:dyDescent="0.25">
      <c r="A3828" t="s">
        <v>7579</v>
      </c>
      <c r="B3828" t="s">
        <v>7580</v>
      </c>
      <c r="C3828" s="1">
        <v>160000000</v>
      </c>
      <c r="D3828" s="1">
        <v>282978723.40425497</v>
      </c>
      <c r="E3828" s="1">
        <v>228832942.33333299</v>
      </c>
      <c r="F3828" s="1">
        <v>253929936</v>
      </c>
      <c r="G3828" s="1">
        <v>229928364.74267101</v>
      </c>
      <c r="H3828" s="1">
        <v>219705120</v>
      </c>
      <c r="I3828" s="1">
        <f t="shared" si="1487"/>
        <v>285808510.6382975</v>
      </c>
      <c r="J3828" s="1">
        <f t="shared" si="1488"/>
        <v>231121271.7566663</v>
      </c>
      <c r="K3828" s="1">
        <f t="shared" si="1489"/>
        <v>256469235.36000001</v>
      </c>
      <c r="L3828" s="1">
        <f t="shared" si="1490"/>
        <v>232227648.39009774</v>
      </c>
      <c r="M3828" s="1">
        <f t="shared" si="1491"/>
        <v>221902171.19999999</v>
      </c>
      <c r="N3828" s="1">
        <f t="shared" si="1492"/>
        <v>122978723.40425497</v>
      </c>
      <c r="O3828" s="1">
        <f t="shared" si="1493"/>
        <v>68832942.333332986</v>
      </c>
      <c r="P3828" s="1">
        <f t="shared" si="1494"/>
        <v>93929936</v>
      </c>
      <c r="Q3828" s="1">
        <f t="shared" si="1495"/>
        <v>69928364.742671013</v>
      </c>
      <c r="R3828" s="1">
        <f t="shared" si="1496"/>
        <v>59705120</v>
      </c>
      <c r="S3828" s="1">
        <f t="shared" si="1497"/>
        <v>125808510.6382975</v>
      </c>
      <c r="T3828" s="1">
        <f t="shared" si="1498"/>
        <v>71121271.756666303</v>
      </c>
      <c r="U3828" s="1">
        <f t="shared" si="1499"/>
        <v>96469235.360000014</v>
      </c>
      <c r="V3828" s="1">
        <f t="shared" si="1500"/>
        <v>72227648.390097737</v>
      </c>
      <c r="W3828" s="1">
        <f t="shared" si="1501"/>
        <v>61902171.199999988</v>
      </c>
      <c r="X3828" s="1">
        <f t="shared" si="1502"/>
        <v>282978723.40425497</v>
      </c>
      <c r="Y3828" s="1">
        <f t="shared" si="1503"/>
        <v>228832942.33333299</v>
      </c>
      <c r="Z3828" s="1">
        <f t="shared" si="1504"/>
        <v>253929936</v>
      </c>
      <c r="AA3828" s="1">
        <f t="shared" si="1505"/>
        <v>229928364.74267101</v>
      </c>
      <c r="AB3828" s="1">
        <f t="shared" si="1506"/>
        <v>219705120</v>
      </c>
      <c r="AC3828" s="1">
        <f t="shared" si="1507"/>
        <v>282978723.40425497</v>
      </c>
      <c r="AD3828" s="1">
        <f t="shared" si="1508"/>
        <v>228832942.33333299</v>
      </c>
      <c r="AE3828" s="1">
        <f t="shared" si="1509"/>
        <v>253929936</v>
      </c>
      <c r="AF3828" s="1">
        <f t="shared" si="1510"/>
        <v>229928364.74267101</v>
      </c>
      <c r="AG3828" s="1">
        <f t="shared" si="1511"/>
        <v>219705120</v>
      </c>
    </row>
    <row r="3829" spans="1:33" x14ac:dyDescent="0.25">
      <c r="A3829" t="s">
        <v>7581</v>
      </c>
      <c r="B3829" t="s">
        <v>7582</v>
      </c>
      <c r="C3829" s="1">
        <v>320000000</v>
      </c>
      <c r="D3829" s="1">
        <v>306285714.28571397</v>
      </c>
      <c r="E3829" s="1">
        <v>360202354.90009499</v>
      </c>
      <c r="F3829" s="1">
        <v>338845536</v>
      </c>
      <c r="G3829" s="1">
        <v>312824928.36676198</v>
      </c>
      <c r="H3829" s="1">
        <v>310301312</v>
      </c>
      <c r="I3829" s="1">
        <f t="shared" si="1487"/>
        <v>309348571.42857111</v>
      </c>
      <c r="J3829" s="1">
        <f t="shared" si="1488"/>
        <v>363804378.44909596</v>
      </c>
      <c r="K3829" s="1">
        <f t="shared" si="1489"/>
        <v>342233991.36000001</v>
      </c>
      <c r="L3829" s="1">
        <f t="shared" si="1490"/>
        <v>315953177.65042961</v>
      </c>
      <c r="M3829" s="1">
        <f t="shared" si="1491"/>
        <v>313404325.12</v>
      </c>
      <c r="N3829" s="1">
        <f t="shared" si="1492"/>
        <v>-13714285.714286029</v>
      </c>
      <c r="O3829" s="1">
        <f t="shared" si="1493"/>
        <v>40202354.900094986</v>
      </c>
      <c r="P3829" s="1">
        <f t="shared" si="1494"/>
        <v>18845536</v>
      </c>
      <c r="Q3829" s="1">
        <f t="shared" si="1495"/>
        <v>-7175071.6332380176</v>
      </c>
      <c r="R3829" s="1">
        <f t="shared" si="1496"/>
        <v>-9698688</v>
      </c>
      <c r="S3829" s="1">
        <f t="shared" si="1497"/>
        <v>-10651428.571428895</v>
      </c>
      <c r="T3829" s="1">
        <f t="shared" si="1498"/>
        <v>43804378.449095964</v>
      </c>
      <c r="U3829" s="1">
        <f t="shared" si="1499"/>
        <v>22233991.360000014</v>
      </c>
      <c r="V3829" s="1">
        <f t="shared" si="1500"/>
        <v>-4046822.3495703936</v>
      </c>
      <c r="W3829" s="1">
        <f t="shared" si="1501"/>
        <v>-6595674.8799999952</v>
      </c>
      <c r="X3829" s="1">
        <f t="shared" si="1502"/>
        <v>306285714.28571397</v>
      </c>
      <c r="Y3829" s="1">
        <f t="shared" si="1503"/>
        <v>360202354.90009499</v>
      </c>
      <c r="Z3829" s="1">
        <f t="shared" si="1504"/>
        <v>338845536</v>
      </c>
      <c r="AA3829" s="1">
        <f t="shared" si="1505"/>
        <v>312824928.36676198</v>
      </c>
      <c r="AB3829" s="1">
        <f t="shared" si="1506"/>
        <v>310301312</v>
      </c>
      <c r="AC3829" s="1">
        <f t="shared" si="1507"/>
        <v>306285714.28571397</v>
      </c>
      <c r="AD3829" s="1">
        <f t="shared" si="1508"/>
        <v>360202354.90009499</v>
      </c>
      <c r="AE3829" s="1">
        <f t="shared" si="1509"/>
        <v>338845536</v>
      </c>
      <c r="AF3829" s="1">
        <f t="shared" si="1510"/>
        <v>312824928.36676198</v>
      </c>
      <c r="AG3829" s="1">
        <f t="shared" si="1511"/>
        <v>310301312</v>
      </c>
    </row>
    <row r="3830" spans="1:33" x14ac:dyDescent="0.25">
      <c r="A3830" t="s">
        <v>7583</v>
      </c>
      <c r="B3830" t="s">
        <v>7584</v>
      </c>
      <c r="C3830" s="1">
        <v>270000000</v>
      </c>
      <c r="D3830" s="1">
        <v>206500000</v>
      </c>
      <c r="E3830" s="1">
        <v>291318605.03547502</v>
      </c>
      <c r="F3830" s="1">
        <v>309164928</v>
      </c>
      <c r="G3830" s="1">
        <v>324512358.11794901</v>
      </c>
      <c r="H3830" s="1">
        <v>334468480</v>
      </c>
      <c r="I3830" s="1">
        <f t="shared" si="1487"/>
        <v>208565000</v>
      </c>
      <c r="J3830" s="1">
        <f t="shared" si="1488"/>
        <v>294231791.08582979</v>
      </c>
      <c r="K3830" s="1">
        <f t="shared" si="1489"/>
        <v>312256577.28000003</v>
      </c>
      <c r="L3830" s="1">
        <f t="shared" si="1490"/>
        <v>327757481.69912851</v>
      </c>
      <c r="M3830" s="1">
        <f t="shared" si="1491"/>
        <v>337813164.80000001</v>
      </c>
      <c r="N3830" s="1">
        <f t="shared" si="1492"/>
        <v>-63500000</v>
      </c>
      <c r="O3830" s="1">
        <f t="shared" si="1493"/>
        <v>21318605.035475016</v>
      </c>
      <c r="P3830" s="1">
        <f t="shared" si="1494"/>
        <v>39164928</v>
      </c>
      <c r="Q3830" s="1">
        <f t="shared" si="1495"/>
        <v>54512358.117949009</v>
      </c>
      <c r="R3830" s="1">
        <f t="shared" si="1496"/>
        <v>64468480</v>
      </c>
      <c r="S3830" s="1">
        <f t="shared" si="1497"/>
        <v>-61435000</v>
      </c>
      <c r="T3830" s="1">
        <f t="shared" si="1498"/>
        <v>24231791.085829794</v>
      </c>
      <c r="U3830" s="1">
        <f t="shared" si="1499"/>
        <v>42256577.280000031</v>
      </c>
      <c r="V3830" s="1">
        <f t="shared" si="1500"/>
        <v>57757481.699128509</v>
      </c>
      <c r="W3830" s="1">
        <f t="shared" si="1501"/>
        <v>67813164.800000012</v>
      </c>
      <c r="X3830" s="1">
        <f t="shared" si="1502"/>
        <v>0</v>
      </c>
      <c r="Y3830" s="1">
        <f t="shared" si="1503"/>
        <v>291318605.03547502</v>
      </c>
      <c r="Z3830" s="1">
        <f t="shared" si="1504"/>
        <v>309164928</v>
      </c>
      <c r="AA3830" s="1">
        <f t="shared" si="1505"/>
        <v>324512358.11794901</v>
      </c>
      <c r="AB3830" s="1">
        <f t="shared" si="1506"/>
        <v>334468480</v>
      </c>
      <c r="AC3830" s="1">
        <f t="shared" si="1507"/>
        <v>0</v>
      </c>
      <c r="AD3830" s="1">
        <f t="shared" si="1508"/>
        <v>291318605.03547502</v>
      </c>
      <c r="AE3830" s="1">
        <f t="shared" si="1509"/>
        <v>309164928</v>
      </c>
      <c r="AF3830" s="1">
        <f t="shared" si="1510"/>
        <v>324512358.11794901</v>
      </c>
      <c r="AG3830" s="1">
        <f t="shared" si="1511"/>
        <v>334468480</v>
      </c>
    </row>
    <row r="3831" spans="1:33" x14ac:dyDescent="0.25">
      <c r="A3831" t="s">
        <v>7585</v>
      </c>
      <c r="B3831" t="s">
        <v>7586</v>
      </c>
      <c r="C3831" s="1">
        <v>298000000</v>
      </c>
      <c r="D3831" s="1">
        <v>254117647.058824</v>
      </c>
      <c r="E3831" s="1">
        <v>291318605.03547502</v>
      </c>
      <c r="F3831" s="1">
        <v>287199840</v>
      </c>
      <c r="G3831" s="1">
        <v>324512358.11794901</v>
      </c>
      <c r="H3831" s="1">
        <v>281860192</v>
      </c>
      <c r="I3831" s="1">
        <f t="shared" si="1487"/>
        <v>256658823.52941224</v>
      </c>
      <c r="J3831" s="1">
        <f t="shared" si="1488"/>
        <v>294231791.08582979</v>
      </c>
      <c r="K3831" s="1">
        <f t="shared" si="1489"/>
        <v>290071838.39999998</v>
      </c>
      <c r="L3831" s="1">
        <f t="shared" si="1490"/>
        <v>327757481.69912851</v>
      </c>
      <c r="M3831" s="1">
        <f t="shared" si="1491"/>
        <v>284678793.92000002</v>
      </c>
      <c r="N3831" s="1">
        <f t="shared" si="1492"/>
        <v>-43882352.941175997</v>
      </c>
      <c r="O3831" s="1">
        <f t="shared" si="1493"/>
        <v>-6681394.9645249844</v>
      </c>
      <c r="P3831" s="1">
        <f t="shared" si="1494"/>
        <v>-10800160</v>
      </c>
      <c r="Q3831" s="1">
        <f t="shared" si="1495"/>
        <v>26512358.117949009</v>
      </c>
      <c r="R3831" s="1">
        <f t="shared" si="1496"/>
        <v>-16139808</v>
      </c>
      <c r="S3831" s="1">
        <f t="shared" si="1497"/>
        <v>-41341176.47058776</v>
      </c>
      <c r="T3831" s="1">
        <f t="shared" si="1498"/>
        <v>-3768208.9141702056</v>
      </c>
      <c r="U3831" s="1">
        <f t="shared" si="1499"/>
        <v>-7928161.6000000238</v>
      </c>
      <c r="V3831" s="1">
        <f t="shared" si="1500"/>
        <v>29757481.699128509</v>
      </c>
      <c r="W3831" s="1">
        <f t="shared" si="1501"/>
        <v>-13321206.079999983</v>
      </c>
      <c r="X3831" s="1">
        <f t="shared" si="1502"/>
        <v>0</v>
      </c>
      <c r="Y3831" s="1">
        <f t="shared" si="1503"/>
        <v>291318605.03547502</v>
      </c>
      <c r="Z3831" s="1">
        <f t="shared" si="1504"/>
        <v>287199840</v>
      </c>
      <c r="AA3831" s="1">
        <f t="shared" si="1505"/>
        <v>324512358.11794901</v>
      </c>
      <c r="AB3831" s="1">
        <f t="shared" si="1506"/>
        <v>281860192</v>
      </c>
      <c r="AC3831" s="1">
        <f t="shared" si="1507"/>
        <v>0</v>
      </c>
      <c r="AD3831" s="1">
        <f t="shared" si="1508"/>
        <v>291318605.03547502</v>
      </c>
      <c r="AE3831" s="1">
        <f t="shared" si="1509"/>
        <v>287199840</v>
      </c>
      <c r="AF3831" s="1">
        <f t="shared" si="1510"/>
        <v>324512358.11794901</v>
      </c>
      <c r="AG3831" s="1">
        <f t="shared" si="1511"/>
        <v>281860192</v>
      </c>
    </row>
    <row r="3832" spans="1:33" x14ac:dyDescent="0.25">
      <c r="A3832" t="s">
        <v>7587</v>
      </c>
      <c r="B3832" t="s">
        <v>7588</v>
      </c>
      <c r="C3832" s="1">
        <v>300000000</v>
      </c>
      <c r="D3832" s="1">
        <v>306285714.28571397</v>
      </c>
      <c r="E3832" s="1">
        <v>360202354.90009499</v>
      </c>
      <c r="F3832" s="1">
        <v>330094336</v>
      </c>
      <c r="G3832" s="1">
        <v>259139863.422131</v>
      </c>
      <c r="H3832" s="1">
        <v>305764192</v>
      </c>
      <c r="I3832" s="1">
        <f t="shared" si="1487"/>
        <v>309348571.42857111</v>
      </c>
      <c r="J3832" s="1">
        <f t="shared" si="1488"/>
        <v>363804378.44909596</v>
      </c>
      <c r="K3832" s="1">
        <f t="shared" si="1489"/>
        <v>333395279.36000001</v>
      </c>
      <c r="L3832" s="1">
        <f t="shared" si="1490"/>
        <v>261731262.05635232</v>
      </c>
      <c r="M3832" s="1">
        <f t="shared" si="1491"/>
        <v>308821833.92000002</v>
      </c>
      <c r="N3832" s="1">
        <f t="shared" si="1492"/>
        <v>6285714.2857139707</v>
      </c>
      <c r="O3832" s="1">
        <f t="shared" si="1493"/>
        <v>60202354.900094986</v>
      </c>
      <c r="P3832" s="1">
        <f t="shared" si="1494"/>
        <v>30094336</v>
      </c>
      <c r="Q3832" s="1">
        <f t="shared" si="1495"/>
        <v>-40860136.577868998</v>
      </c>
      <c r="R3832" s="1">
        <f t="shared" si="1496"/>
        <v>5764192</v>
      </c>
      <c r="S3832" s="1">
        <f t="shared" si="1497"/>
        <v>9348571.428571105</v>
      </c>
      <c r="T3832" s="1">
        <f t="shared" si="1498"/>
        <v>63804378.449095964</v>
      </c>
      <c r="U3832" s="1">
        <f t="shared" si="1499"/>
        <v>33395279.360000014</v>
      </c>
      <c r="V3832" s="1">
        <f t="shared" si="1500"/>
        <v>-38268737.943647683</v>
      </c>
      <c r="W3832" s="1">
        <f t="shared" si="1501"/>
        <v>8821833.9200000167</v>
      </c>
      <c r="X3832" s="1">
        <f t="shared" si="1502"/>
        <v>306285714.28571397</v>
      </c>
      <c r="Y3832" s="1">
        <f t="shared" si="1503"/>
        <v>360202354.90009499</v>
      </c>
      <c r="Z3832" s="1">
        <f t="shared" si="1504"/>
        <v>330094336</v>
      </c>
      <c r="AA3832" s="1">
        <f t="shared" si="1505"/>
        <v>0</v>
      </c>
      <c r="AB3832" s="1">
        <f t="shared" si="1506"/>
        <v>305764192</v>
      </c>
      <c r="AC3832" s="1">
        <f t="shared" si="1507"/>
        <v>306285714.28571397</v>
      </c>
      <c r="AD3832" s="1">
        <f t="shared" si="1508"/>
        <v>360202354.90009499</v>
      </c>
      <c r="AE3832" s="1">
        <f t="shared" si="1509"/>
        <v>330094336</v>
      </c>
      <c r="AF3832" s="1">
        <f t="shared" si="1510"/>
        <v>259139863.422131</v>
      </c>
      <c r="AG3832" s="1">
        <f t="shared" si="1511"/>
        <v>305764192</v>
      </c>
    </row>
    <row r="3833" spans="1:33" x14ac:dyDescent="0.25">
      <c r="A3833" t="s">
        <v>7589</v>
      </c>
      <c r="B3833" t="s">
        <v>7590</v>
      </c>
      <c r="C3833" s="1">
        <v>460000000</v>
      </c>
      <c r="D3833" s="1">
        <v>178333333.33333299</v>
      </c>
      <c r="E3833" s="1">
        <v>216329436.842105</v>
      </c>
      <c r="F3833" s="1">
        <v>255075504</v>
      </c>
      <c r="G3833" s="1">
        <v>229928364.74267101</v>
      </c>
      <c r="H3833" s="1">
        <v>286825600</v>
      </c>
      <c r="I3833" s="1">
        <f t="shared" si="1487"/>
        <v>180116666.66666633</v>
      </c>
      <c r="J3833" s="1">
        <f t="shared" si="1488"/>
        <v>218492731.21052605</v>
      </c>
      <c r="K3833" s="1">
        <f t="shared" si="1489"/>
        <v>257626259.03999999</v>
      </c>
      <c r="L3833" s="1">
        <f t="shared" si="1490"/>
        <v>232227648.39009774</v>
      </c>
      <c r="M3833" s="1">
        <f t="shared" si="1491"/>
        <v>289693856</v>
      </c>
      <c r="N3833" s="1">
        <f t="shared" si="1492"/>
        <v>-281666666.66666698</v>
      </c>
      <c r="O3833" s="1">
        <f t="shared" si="1493"/>
        <v>-243670563.157895</v>
      </c>
      <c r="P3833" s="1">
        <f t="shared" si="1494"/>
        <v>-204924496</v>
      </c>
      <c r="Q3833" s="1">
        <f t="shared" si="1495"/>
        <v>-230071635.25732899</v>
      </c>
      <c r="R3833" s="1">
        <f t="shared" si="1496"/>
        <v>-173174400</v>
      </c>
      <c r="S3833" s="1">
        <f t="shared" si="1497"/>
        <v>-279883333.33333367</v>
      </c>
      <c r="T3833" s="1">
        <f t="shared" si="1498"/>
        <v>-241507268.78947395</v>
      </c>
      <c r="U3833" s="1">
        <f t="shared" si="1499"/>
        <v>-202373740.96000001</v>
      </c>
      <c r="V3833" s="1">
        <f t="shared" si="1500"/>
        <v>-227772351.60990226</v>
      </c>
      <c r="W3833" s="1">
        <f t="shared" si="1501"/>
        <v>-170306144</v>
      </c>
      <c r="X3833" s="1">
        <f t="shared" si="1502"/>
        <v>0</v>
      </c>
      <c r="Y3833" s="1">
        <f t="shared" si="1503"/>
        <v>0</v>
      </c>
      <c r="Z3833" s="1">
        <f t="shared" si="1504"/>
        <v>0</v>
      </c>
      <c r="AA3833" s="1">
        <f t="shared" si="1505"/>
        <v>0</v>
      </c>
      <c r="AB3833" s="1">
        <f t="shared" si="1506"/>
        <v>0</v>
      </c>
      <c r="AC3833" s="1">
        <f t="shared" si="1507"/>
        <v>0</v>
      </c>
      <c r="AD3833" s="1">
        <f t="shared" si="1508"/>
        <v>0</v>
      </c>
      <c r="AE3833" s="1">
        <f t="shared" si="1509"/>
        <v>0</v>
      </c>
      <c r="AF3833" s="1">
        <f t="shared" si="1510"/>
        <v>0</v>
      </c>
      <c r="AG3833" s="1">
        <f t="shared" si="1511"/>
        <v>0</v>
      </c>
    </row>
    <row r="3834" spans="1:33" x14ac:dyDescent="0.25">
      <c r="A3834" t="s">
        <v>7591</v>
      </c>
      <c r="B3834" t="s">
        <v>7592</v>
      </c>
      <c r="C3834" s="1">
        <v>320000000</v>
      </c>
      <c r="D3834" s="1">
        <v>306285714.28571397</v>
      </c>
      <c r="E3834" s="1">
        <v>360202354.90009499</v>
      </c>
      <c r="F3834" s="1">
        <v>338845536</v>
      </c>
      <c r="G3834" s="1">
        <v>312824928.36676198</v>
      </c>
      <c r="H3834" s="1">
        <v>310649536</v>
      </c>
      <c r="I3834" s="1">
        <f t="shared" si="1487"/>
        <v>309348571.42857111</v>
      </c>
      <c r="J3834" s="1">
        <f t="shared" si="1488"/>
        <v>363804378.44909596</v>
      </c>
      <c r="K3834" s="1">
        <f t="shared" si="1489"/>
        <v>342233991.36000001</v>
      </c>
      <c r="L3834" s="1">
        <f t="shared" si="1490"/>
        <v>315953177.65042961</v>
      </c>
      <c r="M3834" s="1">
        <f t="shared" si="1491"/>
        <v>313756031.36000001</v>
      </c>
      <c r="N3834" s="1">
        <f t="shared" si="1492"/>
        <v>-13714285.714286029</v>
      </c>
      <c r="O3834" s="1">
        <f t="shared" si="1493"/>
        <v>40202354.900094986</v>
      </c>
      <c r="P3834" s="1">
        <f t="shared" si="1494"/>
        <v>18845536</v>
      </c>
      <c r="Q3834" s="1">
        <f t="shared" si="1495"/>
        <v>-7175071.6332380176</v>
      </c>
      <c r="R3834" s="1">
        <f t="shared" si="1496"/>
        <v>-9350464</v>
      </c>
      <c r="S3834" s="1">
        <f t="shared" si="1497"/>
        <v>-10651428.571428895</v>
      </c>
      <c r="T3834" s="1">
        <f t="shared" si="1498"/>
        <v>43804378.449095964</v>
      </c>
      <c r="U3834" s="1">
        <f t="shared" si="1499"/>
        <v>22233991.360000014</v>
      </c>
      <c r="V3834" s="1">
        <f t="shared" si="1500"/>
        <v>-4046822.3495703936</v>
      </c>
      <c r="W3834" s="1">
        <f t="shared" si="1501"/>
        <v>-6243968.6399999857</v>
      </c>
      <c r="X3834" s="1">
        <f t="shared" si="1502"/>
        <v>306285714.28571397</v>
      </c>
      <c r="Y3834" s="1">
        <f t="shared" si="1503"/>
        <v>360202354.90009499</v>
      </c>
      <c r="Z3834" s="1">
        <f t="shared" si="1504"/>
        <v>338845536</v>
      </c>
      <c r="AA3834" s="1">
        <f t="shared" si="1505"/>
        <v>312824928.36676198</v>
      </c>
      <c r="AB3834" s="1">
        <f t="shared" si="1506"/>
        <v>310649536</v>
      </c>
      <c r="AC3834" s="1">
        <f t="shared" si="1507"/>
        <v>306285714.28571397</v>
      </c>
      <c r="AD3834" s="1">
        <f t="shared" si="1508"/>
        <v>360202354.90009499</v>
      </c>
      <c r="AE3834" s="1">
        <f t="shared" si="1509"/>
        <v>338845536</v>
      </c>
      <c r="AF3834" s="1">
        <f t="shared" si="1510"/>
        <v>312824928.36676198</v>
      </c>
      <c r="AG3834" s="1">
        <f t="shared" si="1511"/>
        <v>310649536</v>
      </c>
    </row>
    <row r="3835" spans="1:33" x14ac:dyDescent="0.25">
      <c r="A3835" t="s">
        <v>7593</v>
      </c>
      <c r="B3835" t="s">
        <v>7594</v>
      </c>
      <c r="C3835" s="1">
        <v>328750000</v>
      </c>
      <c r="D3835" s="1">
        <v>280823529.41176498</v>
      </c>
      <c r="E3835" s="1">
        <v>337407143.51481497</v>
      </c>
      <c r="F3835" s="1">
        <v>339907712</v>
      </c>
      <c r="G3835" s="1">
        <v>324512358.11794901</v>
      </c>
      <c r="H3835" s="1">
        <v>350075264</v>
      </c>
      <c r="I3835" s="1">
        <f t="shared" si="1487"/>
        <v>283631764.70588261</v>
      </c>
      <c r="J3835" s="1">
        <f t="shared" si="1488"/>
        <v>340781214.94996315</v>
      </c>
      <c r="K3835" s="1">
        <f t="shared" si="1489"/>
        <v>343306789.12</v>
      </c>
      <c r="L3835" s="1">
        <f t="shared" si="1490"/>
        <v>327757481.69912851</v>
      </c>
      <c r="M3835" s="1">
        <f t="shared" si="1491"/>
        <v>353576016.63999999</v>
      </c>
      <c r="N3835" s="1">
        <f t="shared" si="1492"/>
        <v>-47926470.588235021</v>
      </c>
      <c r="O3835" s="1">
        <f t="shared" si="1493"/>
        <v>8657143.5148149729</v>
      </c>
      <c r="P3835" s="1">
        <f t="shared" si="1494"/>
        <v>11157712</v>
      </c>
      <c r="Q3835" s="1">
        <f t="shared" si="1495"/>
        <v>-4237641.8820509911</v>
      </c>
      <c r="R3835" s="1">
        <f t="shared" si="1496"/>
        <v>21325264</v>
      </c>
      <c r="S3835" s="1">
        <f t="shared" si="1497"/>
        <v>-45118235.294117391</v>
      </c>
      <c r="T3835" s="1">
        <f t="shared" si="1498"/>
        <v>12031214.949963152</v>
      </c>
      <c r="U3835" s="1">
        <f t="shared" si="1499"/>
        <v>14556789.120000005</v>
      </c>
      <c r="V3835" s="1">
        <f t="shared" si="1500"/>
        <v>-992518.30087149143</v>
      </c>
      <c r="W3835" s="1">
        <f t="shared" si="1501"/>
        <v>24826016.639999986</v>
      </c>
      <c r="X3835" s="1">
        <f t="shared" si="1502"/>
        <v>0</v>
      </c>
      <c r="Y3835" s="1">
        <f t="shared" si="1503"/>
        <v>337407143.51481497</v>
      </c>
      <c r="Z3835" s="1">
        <f t="shared" si="1504"/>
        <v>339907712</v>
      </c>
      <c r="AA3835" s="1">
        <f t="shared" si="1505"/>
        <v>324512358.11794901</v>
      </c>
      <c r="AB3835" s="1">
        <f t="shared" si="1506"/>
        <v>350075264</v>
      </c>
      <c r="AC3835" s="1">
        <f t="shared" si="1507"/>
        <v>0</v>
      </c>
      <c r="AD3835" s="1">
        <f t="shared" si="1508"/>
        <v>337407143.51481497</v>
      </c>
      <c r="AE3835" s="1">
        <f t="shared" si="1509"/>
        <v>339907712</v>
      </c>
      <c r="AF3835" s="1">
        <f t="shared" si="1510"/>
        <v>324512358.11794901</v>
      </c>
      <c r="AG3835" s="1">
        <f t="shared" si="1511"/>
        <v>350075264</v>
      </c>
    </row>
    <row r="3836" spans="1:33" x14ac:dyDescent="0.25">
      <c r="A3836" t="s">
        <v>7595</v>
      </c>
      <c r="B3836" t="s">
        <v>7596</v>
      </c>
      <c r="C3836" s="1">
        <v>290000000</v>
      </c>
      <c r="D3836" s="1">
        <v>306285714.28571397</v>
      </c>
      <c r="E3836" s="1">
        <v>290136558.321127</v>
      </c>
      <c r="F3836" s="1">
        <v>281438976</v>
      </c>
      <c r="G3836" s="1">
        <v>312824928.36676198</v>
      </c>
      <c r="H3836" s="1">
        <v>260597952</v>
      </c>
      <c r="I3836" s="1">
        <f t="shared" si="1487"/>
        <v>309348571.42857111</v>
      </c>
      <c r="J3836" s="1">
        <f t="shared" si="1488"/>
        <v>293037923.90433824</v>
      </c>
      <c r="K3836" s="1">
        <f t="shared" si="1489"/>
        <v>284253365.75999999</v>
      </c>
      <c r="L3836" s="1">
        <f t="shared" si="1490"/>
        <v>315953177.65042961</v>
      </c>
      <c r="M3836" s="1">
        <f t="shared" si="1491"/>
        <v>263203931.52000001</v>
      </c>
      <c r="N3836" s="1">
        <f t="shared" si="1492"/>
        <v>16285714.285713971</v>
      </c>
      <c r="O3836" s="1">
        <f t="shared" si="1493"/>
        <v>136558.32112699747</v>
      </c>
      <c r="P3836" s="1">
        <f t="shared" si="1494"/>
        <v>-8561024</v>
      </c>
      <c r="Q3836" s="1">
        <f t="shared" si="1495"/>
        <v>22824928.366761982</v>
      </c>
      <c r="R3836" s="1">
        <f t="shared" si="1496"/>
        <v>-29402048</v>
      </c>
      <c r="S3836" s="1">
        <f t="shared" si="1497"/>
        <v>19348571.428571105</v>
      </c>
      <c r="T3836" s="1">
        <f t="shared" si="1498"/>
        <v>3037923.9043382406</v>
      </c>
      <c r="U3836" s="1">
        <f t="shared" si="1499"/>
        <v>-5746634.2400000095</v>
      </c>
      <c r="V3836" s="1">
        <f t="shared" si="1500"/>
        <v>25953177.650429606</v>
      </c>
      <c r="W3836" s="1">
        <f t="shared" si="1501"/>
        <v>-26796068.479999989</v>
      </c>
      <c r="X3836" s="1">
        <f t="shared" si="1502"/>
        <v>306285714.28571397</v>
      </c>
      <c r="Y3836" s="1">
        <f t="shared" si="1503"/>
        <v>290136558.321127</v>
      </c>
      <c r="Z3836" s="1">
        <f t="shared" si="1504"/>
        <v>281438976</v>
      </c>
      <c r="AA3836" s="1">
        <f t="shared" si="1505"/>
        <v>312824928.36676198</v>
      </c>
      <c r="AB3836" s="1">
        <f t="shared" si="1506"/>
        <v>260597952</v>
      </c>
      <c r="AC3836" s="1">
        <f t="shared" si="1507"/>
        <v>306285714.28571397</v>
      </c>
      <c r="AD3836" s="1">
        <f t="shared" si="1508"/>
        <v>290136558.321127</v>
      </c>
      <c r="AE3836" s="1">
        <f t="shared" si="1509"/>
        <v>281438976</v>
      </c>
      <c r="AF3836" s="1">
        <f t="shared" si="1510"/>
        <v>312824928.36676198</v>
      </c>
      <c r="AG3836" s="1">
        <f t="shared" si="1511"/>
        <v>260597952</v>
      </c>
    </row>
    <row r="3837" spans="1:33" x14ac:dyDescent="0.25">
      <c r="A3837" t="s">
        <v>7597</v>
      </c>
      <c r="B3837" t="s">
        <v>7598</v>
      </c>
      <c r="C3837" s="1">
        <v>347000000</v>
      </c>
      <c r="D3837" s="1">
        <v>306285714.28571397</v>
      </c>
      <c r="E3837" s="1">
        <v>360202354.90009499</v>
      </c>
      <c r="F3837" s="1">
        <v>342573408</v>
      </c>
      <c r="G3837" s="1">
        <v>312824928.36676198</v>
      </c>
      <c r="H3837" s="1">
        <v>327120576</v>
      </c>
      <c r="I3837" s="1">
        <f t="shared" si="1487"/>
        <v>309348571.42857111</v>
      </c>
      <c r="J3837" s="1">
        <f t="shared" si="1488"/>
        <v>363804378.44909596</v>
      </c>
      <c r="K3837" s="1">
        <f t="shared" si="1489"/>
        <v>345999142.07999998</v>
      </c>
      <c r="L3837" s="1">
        <f t="shared" si="1490"/>
        <v>315953177.65042961</v>
      </c>
      <c r="M3837" s="1">
        <f t="shared" si="1491"/>
        <v>330391781.75999999</v>
      </c>
      <c r="N3837" s="1">
        <f t="shared" si="1492"/>
        <v>-40714285.714286029</v>
      </c>
      <c r="O3837" s="1">
        <f t="shared" si="1493"/>
        <v>13202354.900094986</v>
      </c>
      <c r="P3837" s="1">
        <f t="shared" si="1494"/>
        <v>-4426592</v>
      </c>
      <c r="Q3837" s="1">
        <f t="shared" si="1495"/>
        <v>-34175071.633238018</v>
      </c>
      <c r="R3837" s="1">
        <f t="shared" si="1496"/>
        <v>-19879424</v>
      </c>
      <c r="S3837" s="1">
        <f t="shared" si="1497"/>
        <v>-37651428.571428895</v>
      </c>
      <c r="T3837" s="1">
        <f t="shared" si="1498"/>
        <v>16804378.449095964</v>
      </c>
      <c r="U3837" s="1">
        <f t="shared" si="1499"/>
        <v>-1000857.9200000167</v>
      </c>
      <c r="V3837" s="1">
        <f t="shared" si="1500"/>
        <v>-31046822.349570394</v>
      </c>
      <c r="W3837" s="1">
        <f t="shared" si="1501"/>
        <v>-16608218.24000001</v>
      </c>
      <c r="X3837" s="1">
        <f t="shared" si="1502"/>
        <v>0</v>
      </c>
      <c r="Y3837" s="1">
        <f t="shared" si="1503"/>
        <v>360202354.90009499</v>
      </c>
      <c r="Z3837" s="1">
        <f t="shared" si="1504"/>
        <v>342573408</v>
      </c>
      <c r="AA3837" s="1">
        <f t="shared" si="1505"/>
        <v>312824928.36676198</v>
      </c>
      <c r="AB3837" s="1">
        <f t="shared" si="1506"/>
        <v>327120576</v>
      </c>
      <c r="AC3837" s="1">
        <f t="shared" si="1507"/>
        <v>306285714.28571397</v>
      </c>
      <c r="AD3837" s="1">
        <f t="shared" si="1508"/>
        <v>360202354.90009499</v>
      </c>
      <c r="AE3837" s="1">
        <f t="shared" si="1509"/>
        <v>342573408</v>
      </c>
      <c r="AF3837" s="1">
        <f t="shared" si="1510"/>
        <v>312824928.36676198</v>
      </c>
      <c r="AG3837" s="1">
        <f t="shared" si="1511"/>
        <v>327120576</v>
      </c>
    </row>
    <row r="3838" spans="1:33" x14ac:dyDescent="0.25">
      <c r="A3838" t="s">
        <v>7599</v>
      </c>
      <c r="B3838" t="s">
        <v>7600</v>
      </c>
      <c r="C3838" s="1">
        <v>425000000</v>
      </c>
      <c r="D3838" s="1">
        <v>306285714.28571397</v>
      </c>
      <c r="E3838" s="1">
        <v>360202354.90009499</v>
      </c>
      <c r="F3838" s="1">
        <v>354299616</v>
      </c>
      <c r="G3838" s="1">
        <v>312824928.36676198</v>
      </c>
      <c r="H3838" s="1">
        <v>337347168</v>
      </c>
      <c r="I3838" s="1">
        <f t="shared" si="1487"/>
        <v>309348571.42857111</v>
      </c>
      <c r="J3838" s="1">
        <f t="shared" si="1488"/>
        <v>363804378.44909596</v>
      </c>
      <c r="K3838" s="1">
        <f t="shared" si="1489"/>
        <v>357842612.16000003</v>
      </c>
      <c r="L3838" s="1">
        <f t="shared" si="1490"/>
        <v>315953177.65042961</v>
      </c>
      <c r="M3838" s="1">
        <f t="shared" si="1491"/>
        <v>340720639.68000001</v>
      </c>
      <c r="N3838" s="1">
        <f t="shared" si="1492"/>
        <v>-118714285.71428603</v>
      </c>
      <c r="O3838" s="1">
        <f t="shared" si="1493"/>
        <v>-64797645.099905014</v>
      </c>
      <c r="P3838" s="1">
        <f t="shared" si="1494"/>
        <v>-70700384</v>
      </c>
      <c r="Q3838" s="1">
        <f t="shared" si="1495"/>
        <v>-112175071.63323802</v>
      </c>
      <c r="R3838" s="1">
        <f t="shared" si="1496"/>
        <v>-87652832</v>
      </c>
      <c r="S3838" s="1">
        <f t="shared" si="1497"/>
        <v>-115651428.57142889</v>
      </c>
      <c r="T3838" s="1">
        <f t="shared" si="1498"/>
        <v>-61195621.550904036</v>
      </c>
      <c r="U3838" s="1">
        <f t="shared" si="1499"/>
        <v>-67157387.839999974</v>
      </c>
      <c r="V3838" s="1">
        <f t="shared" si="1500"/>
        <v>-109046822.34957039</v>
      </c>
      <c r="W3838" s="1">
        <f t="shared" si="1501"/>
        <v>-84279360.319999993</v>
      </c>
      <c r="X3838" s="1">
        <f t="shared" si="1502"/>
        <v>0</v>
      </c>
      <c r="Y3838" s="1">
        <f t="shared" si="1503"/>
        <v>0</v>
      </c>
      <c r="Z3838" s="1">
        <f t="shared" si="1504"/>
        <v>0</v>
      </c>
      <c r="AA3838" s="1">
        <f t="shared" si="1505"/>
        <v>0</v>
      </c>
      <c r="AB3838" s="1">
        <f t="shared" si="1506"/>
        <v>0</v>
      </c>
      <c r="AC3838" s="1">
        <f t="shared" si="1507"/>
        <v>0</v>
      </c>
      <c r="AD3838" s="1">
        <f t="shared" si="1508"/>
        <v>0</v>
      </c>
      <c r="AE3838" s="1">
        <f t="shared" si="1509"/>
        <v>0</v>
      </c>
      <c r="AF3838" s="1">
        <f t="shared" si="1510"/>
        <v>0</v>
      </c>
      <c r="AG3838" s="1">
        <f t="shared" si="1511"/>
        <v>0</v>
      </c>
    </row>
    <row r="3839" spans="1:33" x14ac:dyDescent="0.25">
      <c r="A3839" t="s">
        <v>7601</v>
      </c>
      <c r="B3839" t="s">
        <v>7602</v>
      </c>
      <c r="C3839" s="1">
        <v>250000000</v>
      </c>
      <c r="D3839" s="1">
        <v>306285714.28571397</v>
      </c>
      <c r="E3839" s="1">
        <v>290136558.321127</v>
      </c>
      <c r="F3839" s="1">
        <v>282883360</v>
      </c>
      <c r="G3839" s="1">
        <v>259139863.422131</v>
      </c>
      <c r="H3839" s="1">
        <v>256780016</v>
      </c>
      <c r="I3839" s="1">
        <f t="shared" si="1487"/>
        <v>309348571.42857111</v>
      </c>
      <c r="J3839" s="1">
        <f t="shared" si="1488"/>
        <v>293037923.90433824</v>
      </c>
      <c r="K3839" s="1">
        <f t="shared" si="1489"/>
        <v>285712193.60000002</v>
      </c>
      <c r="L3839" s="1">
        <f t="shared" si="1490"/>
        <v>261731262.05635232</v>
      </c>
      <c r="M3839" s="1">
        <f t="shared" si="1491"/>
        <v>259347816.16</v>
      </c>
      <c r="N3839" s="1">
        <f t="shared" si="1492"/>
        <v>56285714.285713971</v>
      </c>
      <c r="O3839" s="1">
        <f t="shared" si="1493"/>
        <v>40136558.321126997</v>
      </c>
      <c r="P3839" s="1">
        <f t="shared" si="1494"/>
        <v>32883360</v>
      </c>
      <c r="Q3839" s="1">
        <f t="shared" si="1495"/>
        <v>9139863.4221310019</v>
      </c>
      <c r="R3839" s="1">
        <f t="shared" si="1496"/>
        <v>6780016</v>
      </c>
      <c r="S3839" s="1">
        <f t="shared" si="1497"/>
        <v>59348571.428571105</v>
      </c>
      <c r="T3839" s="1">
        <f t="shared" si="1498"/>
        <v>43037923.904338241</v>
      </c>
      <c r="U3839" s="1">
        <f t="shared" si="1499"/>
        <v>35712193.600000024</v>
      </c>
      <c r="V3839" s="1">
        <f t="shared" si="1500"/>
        <v>11731262.056352317</v>
      </c>
      <c r="W3839" s="1">
        <f t="shared" si="1501"/>
        <v>9347816.1599999964</v>
      </c>
      <c r="X3839" s="1">
        <f t="shared" si="1502"/>
        <v>306285714.28571397</v>
      </c>
      <c r="Y3839" s="1">
        <f t="shared" si="1503"/>
        <v>290136558.321127</v>
      </c>
      <c r="Z3839" s="1">
        <f t="shared" si="1504"/>
        <v>282883360</v>
      </c>
      <c r="AA3839" s="1">
        <f t="shared" si="1505"/>
        <v>259139863.422131</v>
      </c>
      <c r="AB3839" s="1">
        <f t="shared" si="1506"/>
        <v>256780016</v>
      </c>
      <c r="AC3839" s="1">
        <f t="shared" si="1507"/>
        <v>306285714.28571397</v>
      </c>
      <c r="AD3839" s="1">
        <f t="shared" si="1508"/>
        <v>290136558.321127</v>
      </c>
      <c r="AE3839" s="1">
        <f t="shared" si="1509"/>
        <v>282883360</v>
      </c>
      <c r="AF3839" s="1">
        <f t="shared" si="1510"/>
        <v>259139863.422131</v>
      </c>
      <c r="AG3839" s="1">
        <f t="shared" si="1511"/>
        <v>256780016</v>
      </c>
    </row>
    <row r="3840" spans="1:33" x14ac:dyDescent="0.25">
      <c r="A3840" t="s">
        <v>7603</v>
      </c>
      <c r="B3840" t="s">
        <v>7604</v>
      </c>
      <c r="C3840" s="1">
        <v>325000000</v>
      </c>
      <c r="D3840" s="1">
        <v>265102002.40891299</v>
      </c>
      <c r="E3840" s="1">
        <v>337407143.51481497</v>
      </c>
      <c r="F3840" s="1">
        <v>335377952</v>
      </c>
      <c r="G3840" s="1">
        <v>324512358.11794901</v>
      </c>
      <c r="H3840" s="1">
        <v>346078112</v>
      </c>
      <c r="I3840" s="1">
        <f t="shared" si="1487"/>
        <v>267753022.43300211</v>
      </c>
      <c r="J3840" s="1">
        <f t="shared" si="1488"/>
        <v>340781214.94996315</v>
      </c>
      <c r="K3840" s="1">
        <f t="shared" si="1489"/>
        <v>338731731.51999998</v>
      </c>
      <c r="L3840" s="1">
        <f t="shared" si="1490"/>
        <v>327757481.69912851</v>
      </c>
      <c r="M3840" s="1">
        <f t="shared" si="1491"/>
        <v>349538893.12</v>
      </c>
      <c r="N3840" s="1">
        <f t="shared" si="1492"/>
        <v>-59897997.591087013</v>
      </c>
      <c r="O3840" s="1">
        <f t="shared" si="1493"/>
        <v>12407143.514814973</v>
      </c>
      <c r="P3840" s="1">
        <f t="shared" si="1494"/>
        <v>10377952</v>
      </c>
      <c r="Q3840" s="1">
        <f t="shared" si="1495"/>
        <v>-487641.88205099106</v>
      </c>
      <c r="R3840" s="1">
        <f t="shared" si="1496"/>
        <v>21078112</v>
      </c>
      <c r="S3840" s="1">
        <f t="shared" si="1497"/>
        <v>-57246977.566997886</v>
      </c>
      <c r="T3840" s="1">
        <f t="shared" si="1498"/>
        <v>15781214.949963152</v>
      </c>
      <c r="U3840" s="1">
        <f t="shared" si="1499"/>
        <v>13731731.519999981</v>
      </c>
      <c r="V3840" s="1">
        <f t="shared" si="1500"/>
        <v>2757481.6991285086</v>
      </c>
      <c r="W3840" s="1">
        <f t="shared" si="1501"/>
        <v>24538893.120000005</v>
      </c>
      <c r="X3840" s="1">
        <f t="shared" si="1502"/>
        <v>0</v>
      </c>
      <c r="Y3840" s="1">
        <f t="shared" si="1503"/>
        <v>337407143.51481497</v>
      </c>
      <c r="Z3840" s="1">
        <f t="shared" si="1504"/>
        <v>335377952</v>
      </c>
      <c r="AA3840" s="1">
        <f t="shared" si="1505"/>
        <v>324512358.11794901</v>
      </c>
      <c r="AB3840" s="1">
        <f t="shared" si="1506"/>
        <v>346078112</v>
      </c>
      <c r="AC3840" s="1">
        <f t="shared" si="1507"/>
        <v>0</v>
      </c>
      <c r="AD3840" s="1">
        <f t="shared" si="1508"/>
        <v>337407143.51481497</v>
      </c>
      <c r="AE3840" s="1">
        <f t="shared" si="1509"/>
        <v>335377952</v>
      </c>
      <c r="AF3840" s="1">
        <f t="shared" si="1510"/>
        <v>324512358.11794901</v>
      </c>
      <c r="AG3840" s="1">
        <f t="shared" si="1511"/>
        <v>346078112</v>
      </c>
    </row>
    <row r="3841" spans="1:33" x14ac:dyDescent="0.25">
      <c r="A3841" t="s">
        <v>7605</v>
      </c>
      <c r="B3841" t="s">
        <v>7588</v>
      </c>
      <c r="C3841" s="1">
        <v>300000000</v>
      </c>
      <c r="D3841" s="1">
        <v>306285714.28571397</v>
      </c>
      <c r="E3841" s="1">
        <v>360202354.90009499</v>
      </c>
      <c r="F3841" s="1">
        <v>319017824</v>
      </c>
      <c r="G3841" s="1">
        <v>236135676.92307699</v>
      </c>
      <c r="H3841" s="1">
        <v>273127200</v>
      </c>
      <c r="I3841" s="1">
        <f t="shared" si="1487"/>
        <v>309348571.42857111</v>
      </c>
      <c r="J3841" s="1">
        <f t="shared" si="1488"/>
        <v>363804378.44909596</v>
      </c>
      <c r="K3841" s="1">
        <f t="shared" si="1489"/>
        <v>322208002.24000001</v>
      </c>
      <c r="L3841" s="1">
        <f t="shared" si="1490"/>
        <v>238497033.69230777</v>
      </c>
      <c r="M3841" s="1">
        <f t="shared" si="1491"/>
        <v>275858472</v>
      </c>
      <c r="N3841" s="1">
        <f t="shared" si="1492"/>
        <v>6285714.2857139707</v>
      </c>
      <c r="O3841" s="1">
        <f t="shared" si="1493"/>
        <v>60202354.900094986</v>
      </c>
      <c r="P3841" s="1">
        <f t="shared" si="1494"/>
        <v>19017824</v>
      </c>
      <c r="Q3841" s="1">
        <f t="shared" si="1495"/>
        <v>-63864323.076923013</v>
      </c>
      <c r="R3841" s="1">
        <f t="shared" si="1496"/>
        <v>-26872800</v>
      </c>
      <c r="S3841" s="1">
        <f t="shared" si="1497"/>
        <v>9348571.428571105</v>
      </c>
      <c r="T3841" s="1">
        <f t="shared" si="1498"/>
        <v>63804378.449095964</v>
      </c>
      <c r="U3841" s="1">
        <f t="shared" si="1499"/>
        <v>22208002.24000001</v>
      </c>
      <c r="V3841" s="1">
        <f t="shared" si="1500"/>
        <v>-61502966.30769223</v>
      </c>
      <c r="W3841" s="1">
        <f t="shared" si="1501"/>
        <v>-24141528</v>
      </c>
      <c r="X3841" s="1">
        <f t="shared" si="1502"/>
        <v>306285714.28571397</v>
      </c>
      <c r="Y3841" s="1">
        <f t="shared" si="1503"/>
        <v>360202354.90009499</v>
      </c>
      <c r="Z3841" s="1">
        <f t="shared" si="1504"/>
        <v>319017824</v>
      </c>
      <c r="AA3841" s="1">
        <f t="shared" si="1505"/>
        <v>0</v>
      </c>
      <c r="AB3841" s="1">
        <f t="shared" si="1506"/>
        <v>273127200</v>
      </c>
      <c r="AC3841" s="1">
        <f t="shared" si="1507"/>
        <v>306285714.28571397</v>
      </c>
      <c r="AD3841" s="1">
        <f t="shared" si="1508"/>
        <v>360202354.90009499</v>
      </c>
      <c r="AE3841" s="1">
        <f t="shared" si="1509"/>
        <v>319017824</v>
      </c>
      <c r="AF3841" s="1">
        <f t="shared" si="1510"/>
        <v>0</v>
      </c>
      <c r="AG3841" s="1">
        <f t="shared" si="1511"/>
        <v>273127200</v>
      </c>
    </row>
    <row r="3842" spans="1:33" x14ac:dyDescent="0.25">
      <c r="A3842" t="s">
        <v>7606</v>
      </c>
      <c r="B3842" t="s">
        <v>7607</v>
      </c>
      <c r="C3842" s="1">
        <v>240000000</v>
      </c>
      <c r="D3842" s="1">
        <v>306285714.28571397</v>
      </c>
      <c r="E3842" s="1">
        <v>290136558.321127</v>
      </c>
      <c r="F3842" s="1">
        <v>297365664</v>
      </c>
      <c r="G3842" s="1">
        <v>312824928.36676198</v>
      </c>
      <c r="H3842" s="1">
        <v>283544800</v>
      </c>
      <c r="I3842" s="1">
        <f t="shared" si="1487"/>
        <v>309348571.42857111</v>
      </c>
      <c r="J3842" s="1">
        <f t="shared" si="1488"/>
        <v>293037923.90433824</v>
      </c>
      <c r="K3842" s="1">
        <f t="shared" si="1489"/>
        <v>300339320.63999999</v>
      </c>
      <c r="L3842" s="1">
        <f t="shared" si="1490"/>
        <v>315953177.65042961</v>
      </c>
      <c r="M3842" s="1">
        <f t="shared" si="1491"/>
        <v>286380248</v>
      </c>
      <c r="N3842" s="1">
        <f t="shared" si="1492"/>
        <v>66285714.285713971</v>
      </c>
      <c r="O3842" s="1">
        <f t="shared" si="1493"/>
        <v>50136558.321126997</v>
      </c>
      <c r="P3842" s="1">
        <f t="shared" si="1494"/>
        <v>57365664</v>
      </c>
      <c r="Q3842" s="1">
        <f t="shared" si="1495"/>
        <v>72824928.366761982</v>
      </c>
      <c r="R3842" s="1">
        <f t="shared" si="1496"/>
        <v>43544800</v>
      </c>
      <c r="S3842" s="1">
        <f t="shared" si="1497"/>
        <v>69348571.428571105</v>
      </c>
      <c r="T3842" s="1">
        <f t="shared" si="1498"/>
        <v>53037923.904338241</v>
      </c>
      <c r="U3842" s="1">
        <f t="shared" si="1499"/>
        <v>60339320.639999986</v>
      </c>
      <c r="V3842" s="1">
        <f t="shared" si="1500"/>
        <v>75953177.650429606</v>
      </c>
      <c r="W3842" s="1">
        <f t="shared" si="1501"/>
        <v>46380248</v>
      </c>
      <c r="X3842" s="1">
        <f t="shared" si="1502"/>
        <v>306285714.28571397</v>
      </c>
      <c r="Y3842" s="1">
        <f t="shared" si="1503"/>
        <v>290136558.321127</v>
      </c>
      <c r="Z3842" s="1">
        <f t="shared" si="1504"/>
        <v>297365664</v>
      </c>
      <c r="AA3842" s="1">
        <f t="shared" si="1505"/>
        <v>312824928.36676198</v>
      </c>
      <c r="AB3842" s="1">
        <f t="shared" si="1506"/>
        <v>283544800</v>
      </c>
      <c r="AC3842" s="1">
        <f t="shared" si="1507"/>
        <v>306285714.28571397</v>
      </c>
      <c r="AD3842" s="1">
        <f t="shared" si="1508"/>
        <v>290136558.321127</v>
      </c>
      <c r="AE3842" s="1">
        <f t="shared" si="1509"/>
        <v>297365664</v>
      </c>
      <c r="AF3842" s="1">
        <f t="shared" si="1510"/>
        <v>312824928.36676198</v>
      </c>
      <c r="AG3842" s="1">
        <f t="shared" si="1511"/>
        <v>283544800</v>
      </c>
    </row>
    <row r="3843" spans="1:33" x14ac:dyDescent="0.25">
      <c r="A3843" t="s">
        <v>7608</v>
      </c>
      <c r="B3843" t="s">
        <v>7609</v>
      </c>
      <c r="C3843" s="1">
        <v>330250000</v>
      </c>
      <c r="D3843" s="1">
        <v>280823529.41176498</v>
      </c>
      <c r="E3843" s="1">
        <v>291318605.03547502</v>
      </c>
      <c r="F3843" s="1">
        <v>320437472</v>
      </c>
      <c r="G3843" s="1">
        <v>324512358.11794901</v>
      </c>
      <c r="H3843" s="1">
        <v>322438592</v>
      </c>
      <c r="I3843" s="1">
        <f t="shared" si="1487"/>
        <v>283631764.70588261</v>
      </c>
      <c r="J3843" s="1">
        <f t="shared" si="1488"/>
        <v>294231791.08582979</v>
      </c>
      <c r="K3843" s="1">
        <f t="shared" si="1489"/>
        <v>323641846.72000003</v>
      </c>
      <c r="L3843" s="1">
        <f t="shared" si="1490"/>
        <v>327757481.69912851</v>
      </c>
      <c r="M3843" s="1">
        <f t="shared" si="1491"/>
        <v>325662977.92000002</v>
      </c>
      <c r="N3843" s="1">
        <f t="shared" si="1492"/>
        <v>-49426470.588235021</v>
      </c>
      <c r="O3843" s="1">
        <f t="shared" si="1493"/>
        <v>-38931394.964524984</v>
      </c>
      <c r="P3843" s="1">
        <f t="shared" si="1494"/>
        <v>-9812528</v>
      </c>
      <c r="Q3843" s="1">
        <f t="shared" si="1495"/>
        <v>-5737641.8820509911</v>
      </c>
      <c r="R3843" s="1">
        <f t="shared" si="1496"/>
        <v>-7811408</v>
      </c>
      <c r="S3843" s="1">
        <f t="shared" si="1497"/>
        <v>-46618235.294117391</v>
      </c>
      <c r="T3843" s="1">
        <f t="shared" si="1498"/>
        <v>-36018208.914170206</v>
      </c>
      <c r="U3843" s="1">
        <f t="shared" si="1499"/>
        <v>-6608153.2799999714</v>
      </c>
      <c r="V3843" s="1">
        <f t="shared" si="1500"/>
        <v>-2492518.3008714914</v>
      </c>
      <c r="W3843" s="1">
        <f t="shared" si="1501"/>
        <v>-4587022.0799999833</v>
      </c>
      <c r="X3843" s="1">
        <f t="shared" si="1502"/>
        <v>0</v>
      </c>
      <c r="Y3843" s="1">
        <f t="shared" si="1503"/>
        <v>291318605.03547502</v>
      </c>
      <c r="Z3843" s="1">
        <f t="shared" si="1504"/>
        <v>320437472</v>
      </c>
      <c r="AA3843" s="1">
        <f t="shared" si="1505"/>
        <v>324512358.11794901</v>
      </c>
      <c r="AB3843" s="1">
        <f t="shared" si="1506"/>
        <v>322438592</v>
      </c>
      <c r="AC3843" s="1">
        <f t="shared" si="1507"/>
        <v>0</v>
      </c>
      <c r="AD3843" s="1">
        <f t="shared" si="1508"/>
        <v>291318605.03547502</v>
      </c>
      <c r="AE3843" s="1">
        <f t="shared" si="1509"/>
        <v>320437472</v>
      </c>
      <c r="AF3843" s="1">
        <f t="shared" si="1510"/>
        <v>324512358.11794901</v>
      </c>
      <c r="AG3843" s="1">
        <f t="shared" si="1511"/>
        <v>322438592</v>
      </c>
    </row>
    <row r="3844" spans="1:33" x14ac:dyDescent="0.25">
      <c r="A3844" t="s">
        <v>7610</v>
      </c>
      <c r="B3844" t="s">
        <v>7611</v>
      </c>
      <c r="C3844" s="1">
        <v>285000000</v>
      </c>
      <c r="D3844" s="1">
        <v>306285714.28571397</v>
      </c>
      <c r="E3844" s="1">
        <v>360202354.90009499</v>
      </c>
      <c r="F3844" s="1">
        <v>330094336</v>
      </c>
      <c r="G3844" s="1">
        <v>259139863.422131</v>
      </c>
      <c r="H3844" s="1">
        <v>305764192</v>
      </c>
      <c r="I3844" s="1">
        <f t="shared" ref="I3844:I3907" si="1512">D3844*1.01</f>
        <v>309348571.42857111</v>
      </c>
      <c r="J3844" s="1">
        <f t="shared" ref="J3844:J3907" si="1513">E3844*1.01</f>
        <v>363804378.44909596</v>
      </c>
      <c r="K3844" s="1">
        <f t="shared" ref="K3844:K3907" si="1514">F3844*1.01</f>
        <v>333395279.36000001</v>
      </c>
      <c r="L3844" s="1">
        <f t="shared" ref="L3844:L3907" si="1515">G3844*1.01</f>
        <v>261731262.05635232</v>
      </c>
      <c r="M3844" s="1">
        <f t="shared" ref="M3844:M3907" si="1516">H3844*1.01</f>
        <v>308821833.92000002</v>
      </c>
      <c r="N3844" s="1">
        <f t="shared" ref="N3844:N3907" si="1517">D3844-$C3844</f>
        <v>21285714.285713971</v>
      </c>
      <c r="O3844" s="1">
        <f t="shared" ref="O3844:O3907" si="1518">E3844-$C3844</f>
        <v>75202354.900094986</v>
      </c>
      <c r="P3844" s="1">
        <f t="shared" ref="P3844:P3907" si="1519">F3844-$C3844</f>
        <v>45094336</v>
      </c>
      <c r="Q3844" s="1">
        <f t="shared" ref="Q3844:Q3907" si="1520">G3844-$C3844</f>
        <v>-25860136.577868998</v>
      </c>
      <c r="R3844" s="1">
        <f t="shared" ref="R3844:R3907" si="1521">H3844-$C3844</f>
        <v>20764192</v>
      </c>
      <c r="S3844" s="1">
        <f t="shared" ref="S3844:S3907" si="1522">I3844-$C3844</f>
        <v>24348571.428571105</v>
      </c>
      <c r="T3844" s="1">
        <f t="shared" ref="T3844:T3907" si="1523">J3844-$C3844</f>
        <v>78804378.449095964</v>
      </c>
      <c r="U3844" s="1">
        <f t="shared" ref="U3844:U3907" si="1524">K3844-$C3844</f>
        <v>48395279.360000014</v>
      </c>
      <c r="V3844" s="1">
        <f t="shared" ref="V3844:V3907" si="1525">L3844-$C3844</f>
        <v>-23268737.943647683</v>
      </c>
      <c r="W3844" s="1">
        <f t="shared" ref="W3844:W3907" si="1526">M3844-$C3844</f>
        <v>23821833.920000017</v>
      </c>
      <c r="X3844" s="1">
        <f t="shared" ref="X3844:X3907" si="1527">IF(N3844&gt;0,D3844,IF(ABS(N3844)&gt;40000000,0,D3844))</f>
        <v>306285714.28571397</v>
      </c>
      <c r="Y3844" s="1">
        <f t="shared" ref="Y3844:Y3907" si="1528">IF(O3844&gt;0,E3844,IF(ABS(O3844)&gt;40000000,0,E3844))</f>
        <v>360202354.90009499</v>
      </c>
      <c r="Z3844" s="1">
        <f t="shared" ref="Z3844:Z3907" si="1529">IF(P3844&gt;0,F3844,IF(ABS(P3844)&gt;40000000,0,F3844))</f>
        <v>330094336</v>
      </c>
      <c r="AA3844" s="1">
        <f t="shared" ref="AA3844:AA3907" si="1530">IF(Q3844&gt;0,G3844,IF(ABS(Q3844)&gt;40000000,0,G3844))</f>
        <v>259139863.422131</v>
      </c>
      <c r="AB3844" s="1">
        <f t="shared" ref="AB3844:AB3907" si="1531">IF(R3844&gt;0,H3844,IF(ABS(R3844)&gt;40000000,0,H3844))</f>
        <v>305764192</v>
      </c>
      <c r="AC3844" s="1">
        <f t="shared" si="1507"/>
        <v>306285714.28571397</v>
      </c>
      <c r="AD3844" s="1">
        <f t="shared" si="1508"/>
        <v>360202354.90009499</v>
      </c>
      <c r="AE3844" s="1">
        <f t="shared" si="1509"/>
        <v>330094336</v>
      </c>
      <c r="AF3844" s="1">
        <f t="shared" si="1510"/>
        <v>259139863.422131</v>
      </c>
      <c r="AG3844" s="1">
        <f t="shared" si="1511"/>
        <v>305764192</v>
      </c>
    </row>
    <row r="3845" spans="1:33" x14ac:dyDescent="0.25">
      <c r="A3845" t="s">
        <v>7612</v>
      </c>
      <c r="B3845" t="s">
        <v>7613</v>
      </c>
      <c r="C3845" s="1">
        <v>170000000</v>
      </c>
      <c r="D3845" s="1">
        <v>188051470.58823499</v>
      </c>
      <c r="E3845" s="1">
        <v>327411506.17721498</v>
      </c>
      <c r="F3845" s="1">
        <v>341943840</v>
      </c>
      <c r="G3845" s="1">
        <v>649444444.44444394</v>
      </c>
      <c r="H3845" s="1">
        <v>378526176</v>
      </c>
      <c r="I3845" s="1">
        <f t="shared" si="1512"/>
        <v>189931985.29411733</v>
      </c>
      <c r="J3845" s="1">
        <f t="shared" si="1513"/>
        <v>330685621.23898715</v>
      </c>
      <c r="K3845" s="1">
        <f t="shared" si="1514"/>
        <v>345363278.39999998</v>
      </c>
      <c r="L3845" s="1">
        <f t="shared" si="1515"/>
        <v>655938888.88888836</v>
      </c>
      <c r="M3845" s="1">
        <f t="shared" si="1516"/>
        <v>382311437.75999999</v>
      </c>
      <c r="N3845" s="1">
        <f t="shared" si="1517"/>
        <v>18051470.588234991</v>
      </c>
      <c r="O3845" s="1">
        <f t="shared" si="1518"/>
        <v>157411506.17721498</v>
      </c>
      <c r="P3845" s="1">
        <f t="shared" si="1519"/>
        <v>171943840</v>
      </c>
      <c r="Q3845" s="1">
        <f t="shared" si="1520"/>
        <v>479444444.44444394</v>
      </c>
      <c r="R3845" s="1">
        <f t="shared" si="1521"/>
        <v>208526176</v>
      </c>
      <c r="S3845" s="1">
        <f t="shared" si="1522"/>
        <v>19931985.294117332</v>
      </c>
      <c r="T3845" s="1">
        <f t="shared" si="1523"/>
        <v>160685621.23898715</v>
      </c>
      <c r="U3845" s="1">
        <f t="shared" si="1524"/>
        <v>175363278.39999998</v>
      </c>
      <c r="V3845" s="1">
        <f t="shared" si="1525"/>
        <v>485938888.88888836</v>
      </c>
      <c r="W3845" s="1">
        <f t="shared" si="1526"/>
        <v>212311437.75999999</v>
      </c>
      <c r="X3845" s="1">
        <f t="shared" si="1527"/>
        <v>188051470.58823499</v>
      </c>
      <c r="Y3845" s="1">
        <f t="shared" si="1528"/>
        <v>327411506.17721498</v>
      </c>
      <c r="Z3845" s="1">
        <f t="shared" si="1529"/>
        <v>341943840</v>
      </c>
      <c r="AA3845" s="1">
        <f t="shared" si="1530"/>
        <v>649444444.44444394</v>
      </c>
      <c r="AB3845" s="1">
        <f t="shared" si="1531"/>
        <v>378526176</v>
      </c>
      <c r="AC3845" s="1">
        <f t="shared" si="1507"/>
        <v>188051470.58823499</v>
      </c>
      <c r="AD3845" s="1">
        <f t="shared" si="1508"/>
        <v>327411506.17721498</v>
      </c>
      <c r="AE3845" s="1">
        <f t="shared" si="1509"/>
        <v>341943840</v>
      </c>
      <c r="AF3845" s="1">
        <f t="shared" si="1510"/>
        <v>649444444.44444394</v>
      </c>
      <c r="AG3845" s="1">
        <f t="shared" si="1511"/>
        <v>378526176</v>
      </c>
    </row>
    <row r="3846" spans="1:33" x14ac:dyDescent="0.25">
      <c r="A3846" t="s">
        <v>7614</v>
      </c>
      <c r="B3846" t="s">
        <v>7615</v>
      </c>
      <c r="C3846" s="1">
        <v>281000000</v>
      </c>
      <c r="D3846" s="1">
        <v>256000000</v>
      </c>
      <c r="E3846" s="1">
        <v>283501262.14018703</v>
      </c>
      <c r="F3846" s="1">
        <v>350867840</v>
      </c>
      <c r="G3846" s="1">
        <v>300456790.11111099</v>
      </c>
      <c r="H3846" s="1">
        <v>376821376</v>
      </c>
      <c r="I3846" s="1">
        <f t="shared" si="1512"/>
        <v>258560000</v>
      </c>
      <c r="J3846" s="1">
        <f t="shared" si="1513"/>
        <v>286336274.76158887</v>
      </c>
      <c r="K3846" s="1">
        <f t="shared" si="1514"/>
        <v>354376518.39999998</v>
      </c>
      <c r="L3846" s="1">
        <f t="shared" si="1515"/>
        <v>303461358.01222211</v>
      </c>
      <c r="M3846" s="1">
        <f t="shared" si="1516"/>
        <v>380589589.75999999</v>
      </c>
      <c r="N3846" s="1">
        <f t="shared" si="1517"/>
        <v>-25000000</v>
      </c>
      <c r="O3846" s="1">
        <f t="shared" si="1518"/>
        <v>2501262.1401870251</v>
      </c>
      <c r="P3846" s="1">
        <f t="shared" si="1519"/>
        <v>69867840</v>
      </c>
      <c r="Q3846" s="1">
        <f t="shared" si="1520"/>
        <v>19456790.111110985</v>
      </c>
      <c r="R3846" s="1">
        <f t="shared" si="1521"/>
        <v>95821376</v>
      </c>
      <c r="S3846" s="1">
        <f t="shared" si="1522"/>
        <v>-22440000</v>
      </c>
      <c r="T3846" s="1">
        <f t="shared" si="1523"/>
        <v>5336274.7615888715</v>
      </c>
      <c r="U3846" s="1">
        <f t="shared" si="1524"/>
        <v>73376518.399999976</v>
      </c>
      <c r="V3846" s="1">
        <f t="shared" si="1525"/>
        <v>22461358.012222111</v>
      </c>
      <c r="W3846" s="1">
        <f t="shared" si="1526"/>
        <v>99589589.75999999</v>
      </c>
      <c r="X3846" s="1">
        <f t="shared" si="1527"/>
        <v>256000000</v>
      </c>
      <c r="Y3846" s="1">
        <f t="shared" si="1528"/>
        <v>283501262.14018703</v>
      </c>
      <c r="Z3846" s="1">
        <f t="shared" si="1529"/>
        <v>350867840</v>
      </c>
      <c r="AA3846" s="1">
        <f t="shared" si="1530"/>
        <v>300456790.11111099</v>
      </c>
      <c r="AB3846" s="1">
        <f t="shared" si="1531"/>
        <v>376821376</v>
      </c>
      <c r="AC3846" s="1">
        <f t="shared" si="1507"/>
        <v>256000000</v>
      </c>
      <c r="AD3846" s="1">
        <f t="shared" si="1508"/>
        <v>283501262.14018703</v>
      </c>
      <c r="AE3846" s="1">
        <f t="shared" si="1509"/>
        <v>350867840</v>
      </c>
      <c r="AF3846" s="1">
        <f t="shared" si="1510"/>
        <v>300456790.11111099</v>
      </c>
      <c r="AG3846" s="1">
        <f t="shared" si="1511"/>
        <v>376821376</v>
      </c>
    </row>
    <row r="3847" spans="1:33" x14ac:dyDescent="0.25">
      <c r="A3847" t="s">
        <v>7616</v>
      </c>
      <c r="B3847" t="s">
        <v>7617</v>
      </c>
      <c r="C3847" s="1">
        <v>140000000</v>
      </c>
      <c r="D3847" s="1">
        <v>296067415.73033702</v>
      </c>
      <c r="E3847" s="1">
        <v>360202354.90009499</v>
      </c>
      <c r="F3847" s="1">
        <v>328779360</v>
      </c>
      <c r="G3847" s="1">
        <v>324512358.11794901</v>
      </c>
      <c r="H3847" s="1">
        <v>331459648</v>
      </c>
      <c r="I3847" s="1">
        <f t="shared" si="1512"/>
        <v>299028089.88764042</v>
      </c>
      <c r="J3847" s="1">
        <f t="shared" si="1513"/>
        <v>363804378.44909596</v>
      </c>
      <c r="K3847" s="1">
        <f t="shared" si="1514"/>
        <v>332067153.60000002</v>
      </c>
      <c r="L3847" s="1">
        <f t="shared" si="1515"/>
        <v>327757481.69912851</v>
      </c>
      <c r="M3847" s="1">
        <f t="shared" si="1516"/>
        <v>334774244.48000002</v>
      </c>
      <c r="N3847" s="1">
        <f t="shared" si="1517"/>
        <v>156067415.73033702</v>
      </c>
      <c r="O3847" s="1">
        <f t="shared" si="1518"/>
        <v>220202354.90009499</v>
      </c>
      <c r="P3847" s="1">
        <f t="shared" si="1519"/>
        <v>188779360</v>
      </c>
      <c r="Q3847" s="1">
        <f t="shared" si="1520"/>
        <v>184512358.11794901</v>
      </c>
      <c r="R3847" s="1">
        <f t="shared" si="1521"/>
        <v>191459648</v>
      </c>
      <c r="S3847" s="1">
        <f t="shared" si="1522"/>
        <v>159028089.88764042</v>
      </c>
      <c r="T3847" s="1">
        <f t="shared" si="1523"/>
        <v>223804378.44909596</v>
      </c>
      <c r="U3847" s="1">
        <f t="shared" si="1524"/>
        <v>192067153.60000002</v>
      </c>
      <c r="V3847" s="1">
        <f t="shared" si="1525"/>
        <v>187757481.69912851</v>
      </c>
      <c r="W3847" s="1">
        <f t="shared" si="1526"/>
        <v>194774244.48000002</v>
      </c>
      <c r="X3847" s="1">
        <f t="shared" si="1527"/>
        <v>296067415.73033702</v>
      </c>
      <c r="Y3847" s="1">
        <f t="shared" si="1528"/>
        <v>360202354.90009499</v>
      </c>
      <c r="Z3847" s="1">
        <f t="shared" si="1529"/>
        <v>328779360</v>
      </c>
      <c r="AA3847" s="1">
        <f t="shared" si="1530"/>
        <v>324512358.11794901</v>
      </c>
      <c r="AB3847" s="1">
        <f t="shared" si="1531"/>
        <v>331459648</v>
      </c>
      <c r="AC3847" s="1">
        <f t="shared" ref="AC3847:AC3910" si="1532">IF(S3847&gt;0,D3847,IF(ABS(S3847)&gt;40000000,0,D3847))</f>
        <v>296067415.73033702</v>
      </c>
      <c r="AD3847" s="1">
        <f t="shared" ref="AD3847:AD3910" si="1533">IF(T3847&gt;0,E3847,IF(ABS(T3847)&gt;40000000,0,E3847))</f>
        <v>360202354.90009499</v>
      </c>
      <c r="AE3847" s="1">
        <f t="shared" ref="AE3847:AE3910" si="1534">IF(U3847&gt;0,F3847,IF(ABS(U3847)&gt;40000000,0,F3847))</f>
        <v>328779360</v>
      </c>
      <c r="AF3847" s="1">
        <f t="shared" ref="AF3847:AF3910" si="1535">IF(V3847&gt;0,G3847,IF(ABS(V3847)&gt;40000000,0,G3847))</f>
        <v>324512358.11794901</v>
      </c>
      <c r="AG3847" s="1">
        <f t="shared" ref="AG3847:AG3910" si="1536">IF(W3847&gt;0,H3847,IF(ABS(W3847)&gt;40000000,0,H3847))</f>
        <v>331459648</v>
      </c>
    </row>
    <row r="3848" spans="1:33" x14ac:dyDescent="0.25">
      <c r="A3848" t="s">
        <v>7618</v>
      </c>
      <c r="B3848" t="s">
        <v>7619</v>
      </c>
      <c r="C3848" s="1">
        <v>290000000</v>
      </c>
      <c r="D3848" s="1">
        <v>296067415.73033702</v>
      </c>
      <c r="E3848" s="1">
        <v>360202354.90009499</v>
      </c>
      <c r="F3848" s="1">
        <v>325186688</v>
      </c>
      <c r="G3848" s="1">
        <v>324512358.11794901</v>
      </c>
      <c r="H3848" s="1">
        <v>314269248</v>
      </c>
      <c r="I3848" s="1">
        <f t="shared" si="1512"/>
        <v>299028089.88764042</v>
      </c>
      <c r="J3848" s="1">
        <f t="shared" si="1513"/>
        <v>363804378.44909596</v>
      </c>
      <c r="K3848" s="1">
        <f t="shared" si="1514"/>
        <v>328438554.88</v>
      </c>
      <c r="L3848" s="1">
        <f t="shared" si="1515"/>
        <v>327757481.69912851</v>
      </c>
      <c r="M3848" s="1">
        <f t="shared" si="1516"/>
        <v>317411940.48000002</v>
      </c>
      <c r="N3848" s="1">
        <f t="shared" si="1517"/>
        <v>6067415.7303370237</v>
      </c>
      <c r="O3848" s="1">
        <f t="shared" si="1518"/>
        <v>70202354.900094986</v>
      </c>
      <c r="P3848" s="1">
        <f t="shared" si="1519"/>
        <v>35186688</v>
      </c>
      <c r="Q3848" s="1">
        <f t="shared" si="1520"/>
        <v>34512358.117949009</v>
      </c>
      <c r="R3848" s="1">
        <f t="shared" si="1521"/>
        <v>24269248</v>
      </c>
      <c r="S3848" s="1">
        <f t="shared" si="1522"/>
        <v>9028089.8876404166</v>
      </c>
      <c r="T3848" s="1">
        <f t="shared" si="1523"/>
        <v>73804378.449095964</v>
      </c>
      <c r="U3848" s="1">
        <f t="shared" si="1524"/>
        <v>38438554.879999995</v>
      </c>
      <c r="V3848" s="1">
        <f t="shared" si="1525"/>
        <v>37757481.699128509</v>
      </c>
      <c r="W3848" s="1">
        <f t="shared" si="1526"/>
        <v>27411940.480000019</v>
      </c>
      <c r="X3848" s="1">
        <f t="shared" si="1527"/>
        <v>296067415.73033702</v>
      </c>
      <c r="Y3848" s="1">
        <f t="shared" si="1528"/>
        <v>360202354.90009499</v>
      </c>
      <c r="Z3848" s="1">
        <f t="shared" si="1529"/>
        <v>325186688</v>
      </c>
      <c r="AA3848" s="1">
        <f t="shared" si="1530"/>
        <v>324512358.11794901</v>
      </c>
      <c r="AB3848" s="1">
        <f t="shared" si="1531"/>
        <v>314269248</v>
      </c>
      <c r="AC3848" s="1">
        <f t="shared" si="1532"/>
        <v>296067415.73033702</v>
      </c>
      <c r="AD3848" s="1">
        <f t="shared" si="1533"/>
        <v>360202354.90009499</v>
      </c>
      <c r="AE3848" s="1">
        <f t="shared" si="1534"/>
        <v>325186688</v>
      </c>
      <c r="AF3848" s="1">
        <f t="shared" si="1535"/>
        <v>324512358.11794901</v>
      </c>
      <c r="AG3848" s="1">
        <f t="shared" si="1536"/>
        <v>314269248</v>
      </c>
    </row>
    <row r="3849" spans="1:33" x14ac:dyDescent="0.25">
      <c r="A3849" t="s">
        <v>7620</v>
      </c>
      <c r="B3849" t="s">
        <v>7621</v>
      </c>
      <c r="C3849" s="1">
        <v>360000000</v>
      </c>
      <c r="D3849" s="1">
        <v>620000000</v>
      </c>
      <c r="E3849" s="1">
        <v>449066746.63090903</v>
      </c>
      <c r="F3849" s="1">
        <v>574656832</v>
      </c>
      <c r="G3849" s="1">
        <v>552000948.42105305</v>
      </c>
      <c r="H3849" s="1">
        <v>592761152</v>
      </c>
      <c r="I3849" s="1">
        <f t="shared" si="1512"/>
        <v>626200000</v>
      </c>
      <c r="J3849" s="1">
        <f t="shared" si="1513"/>
        <v>453557414.0972181</v>
      </c>
      <c r="K3849" s="1">
        <f t="shared" si="1514"/>
        <v>580403400.32000005</v>
      </c>
      <c r="L3849" s="1">
        <f t="shared" si="1515"/>
        <v>557520957.90526354</v>
      </c>
      <c r="M3849" s="1">
        <f t="shared" si="1516"/>
        <v>598688763.51999998</v>
      </c>
      <c r="N3849" s="1">
        <f t="shared" si="1517"/>
        <v>260000000</v>
      </c>
      <c r="O3849" s="1">
        <f t="shared" si="1518"/>
        <v>89066746.630909026</v>
      </c>
      <c r="P3849" s="1">
        <f t="shared" si="1519"/>
        <v>214656832</v>
      </c>
      <c r="Q3849" s="1">
        <f t="shared" si="1520"/>
        <v>192000948.42105305</v>
      </c>
      <c r="R3849" s="1">
        <f t="shared" si="1521"/>
        <v>232761152</v>
      </c>
      <c r="S3849" s="1">
        <f t="shared" si="1522"/>
        <v>266200000</v>
      </c>
      <c r="T3849" s="1">
        <f t="shared" si="1523"/>
        <v>93557414.097218096</v>
      </c>
      <c r="U3849" s="1">
        <f t="shared" si="1524"/>
        <v>220403400.32000005</v>
      </c>
      <c r="V3849" s="1">
        <f t="shared" si="1525"/>
        <v>197520957.90526354</v>
      </c>
      <c r="W3849" s="1">
        <f t="shared" si="1526"/>
        <v>238688763.51999998</v>
      </c>
      <c r="X3849" s="1">
        <f t="shared" si="1527"/>
        <v>620000000</v>
      </c>
      <c r="Y3849" s="1">
        <f t="shared" si="1528"/>
        <v>449066746.63090903</v>
      </c>
      <c r="Z3849" s="1">
        <f t="shared" si="1529"/>
        <v>574656832</v>
      </c>
      <c r="AA3849" s="1">
        <f t="shared" si="1530"/>
        <v>552000948.42105305</v>
      </c>
      <c r="AB3849" s="1">
        <f t="shared" si="1531"/>
        <v>592761152</v>
      </c>
      <c r="AC3849" s="1">
        <f t="shared" si="1532"/>
        <v>620000000</v>
      </c>
      <c r="AD3849" s="1">
        <f t="shared" si="1533"/>
        <v>449066746.63090903</v>
      </c>
      <c r="AE3849" s="1">
        <f t="shared" si="1534"/>
        <v>574656832</v>
      </c>
      <c r="AF3849" s="1">
        <f t="shared" si="1535"/>
        <v>552000948.42105305</v>
      </c>
      <c r="AG3849" s="1">
        <f t="shared" si="1536"/>
        <v>592761152</v>
      </c>
    </row>
    <row r="3850" spans="1:33" x14ac:dyDescent="0.25">
      <c r="A3850" t="s">
        <v>7622</v>
      </c>
      <c r="B3850" t="s">
        <v>7623</v>
      </c>
      <c r="C3850" s="1">
        <v>390000000</v>
      </c>
      <c r="D3850" s="1">
        <v>681755725.19084001</v>
      </c>
      <c r="E3850" s="1">
        <v>480607963.013699</v>
      </c>
      <c r="F3850" s="1">
        <v>482084960</v>
      </c>
      <c r="G3850" s="1">
        <v>484541909.57446802</v>
      </c>
      <c r="H3850" s="1">
        <v>474203040</v>
      </c>
      <c r="I3850" s="1">
        <f t="shared" si="1512"/>
        <v>688573282.44274843</v>
      </c>
      <c r="J3850" s="1">
        <f t="shared" si="1513"/>
        <v>485414042.64383596</v>
      </c>
      <c r="K3850" s="1">
        <f t="shared" si="1514"/>
        <v>486905809.60000002</v>
      </c>
      <c r="L3850" s="1">
        <f t="shared" si="1515"/>
        <v>489387328.67021269</v>
      </c>
      <c r="M3850" s="1">
        <f t="shared" si="1516"/>
        <v>478945070.39999998</v>
      </c>
      <c r="N3850" s="1">
        <f t="shared" si="1517"/>
        <v>291755725.19084001</v>
      </c>
      <c r="O3850" s="1">
        <f t="shared" si="1518"/>
        <v>90607963.013698995</v>
      </c>
      <c r="P3850" s="1">
        <f t="shared" si="1519"/>
        <v>92084960</v>
      </c>
      <c r="Q3850" s="1">
        <f t="shared" si="1520"/>
        <v>94541909.574468017</v>
      </c>
      <c r="R3850" s="1">
        <f t="shared" si="1521"/>
        <v>84203040</v>
      </c>
      <c r="S3850" s="1">
        <f t="shared" si="1522"/>
        <v>298573282.44274843</v>
      </c>
      <c r="T3850" s="1">
        <f t="shared" si="1523"/>
        <v>95414042.643835962</v>
      </c>
      <c r="U3850" s="1">
        <f t="shared" si="1524"/>
        <v>96905809.600000024</v>
      </c>
      <c r="V3850" s="1">
        <f t="shared" si="1525"/>
        <v>99387328.670212686</v>
      </c>
      <c r="W3850" s="1">
        <f t="shared" si="1526"/>
        <v>88945070.399999976</v>
      </c>
      <c r="X3850" s="1">
        <f t="shared" si="1527"/>
        <v>681755725.19084001</v>
      </c>
      <c r="Y3850" s="1">
        <f t="shared" si="1528"/>
        <v>480607963.013699</v>
      </c>
      <c r="Z3850" s="1">
        <f t="shared" si="1529"/>
        <v>482084960</v>
      </c>
      <c r="AA3850" s="1">
        <f t="shared" si="1530"/>
        <v>484541909.57446802</v>
      </c>
      <c r="AB3850" s="1">
        <f t="shared" si="1531"/>
        <v>474203040</v>
      </c>
      <c r="AC3850" s="1">
        <f t="shared" si="1532"/>
        <v>681755725.19084001</v>
      </c>
      <c r="AD3850" s="1">
        <f t="shared" si="1533"/>
        <v>480607963.013699</v>
      </c>
      <c r="AE3850" s="1">
        <f t="shared" si="1534"/>
        <v>482084960</v>
      </c>
      <c r="AF3850" s="1">
        <f t="shared" si="1535"/>
        <v>484541909.57446802</v>
      </c>
      <c r="AG3850" s="1">
        <f t="shared" si="1536"/>
        <v>474203040</v>
      </c>
    </row>
    <row r="3851" spans="1:33" x14ac:dyDescent="0.25">
      <c r="A3851" t="s">
        <v>7624</v>
      </c>
      <c r="B3851" t="s">
        <v>7625</v>
      </c>
      <c r="C3851" s="1">
        <v>690000000</v>
      </c>
      <c r="D3851" s="1">
        <v>287537681.15942001</v>
      </c>
      <c r="E3851" s="1">
        <v>376775862.06896502</v>
      </c>
      <c r="F3851" s="1">
        <v>389683008</v>
      </c>
      <c r="G3851" s="1">
        <v>378889837.70883101</v>
      </c>
      <c r="H3851" s="1">
        <v>377832960</v>
      </c>
      <c r="I3851" s="1">
        <f t="shared" si="1512"/>
        <v>290413057.9710142</v>
      </c>
      <c r="J3851" s="1">
        <f t="shared" si="1513"/>
        <v>380543620.68965465</v>
      </c>
      <c r="K3851" s="1">
        <f t="shared" si="1514"/>
        <v>393579838.07999998</v>
      </c>
      <c r="L3851" s="1">
        <f t="shared" si="1515"/>
        <v>382678736.08591932</v>
      </c>
      <c r="M3851" s="1">
        <f t="shared" si="1516"/>
        <v>381611289.60000002</v>
      </c>
      <c r="N3851" s="1">
        <f t="shared" si="1517"/>
        <v>-402462318.84057999</v>
      </c>
      <c r="O3851" s="1">
        <f t="shared" si="1518"/>
        <v>-313224137.93103498</v>
      </c>
      <c r="P3851" s="1">
        <f t="shared" si="1519"/>
        <v>-300316992</v>
      </c>
      <c r="Q3851" s="1">
        <f t="shared" si="1520"/>
        <v>-311110162.29116899</v>
      </c>
      <c r="R3851" s="1">
        <f t="shared" si="1521"/>
        <v>-312167040</v>
      </c>
      <c r="S3851" s="1">
        <f t="shared" si="1522"/>
        <v>-399586942.0289858</v>
      </c>
      <c r="T3851" s="1">
        <f t="shared" si="1523"/>
        <v>-309456379.31034535</v>
      </c>
      <c r="U3851" s="1">
        <f t="shared" si="1524"/>
        <v>-296420161.92000002</v>
      </c>
      <c r="V3851" s="1">
        <f t="shared" si="1525"/>
        <v>-307321263.91408068</v>
      </c>
      <c r="W3851" s="1">
        <f t="shared" si="1526"/>
        <v>-308388710.39999998</v>
      </c>
      <c r="X3851" s="1">
        <f t="shared" si="1527"/>
        <v>0</v>
      </c>
      <c r="Y3851" s="1">
        <f t="shared" si="1528"/>
        <v>0</v>
      </c>
      <c r="Z3851" s="1">
        <f t="shared" si="1529"/>
        <v>0</v>
      </c>
      <c r="AA3851" s="1">
        <f t="shared" si="1530"/>
        <v>0</v>
      </c>
      <c r="AB3851" s="1">
        <f t="shared" si="1531"/>
        <v>0</v>
      </c>
      <c r="AC3851" s="1">
        <f t="shared" si="1532"/>
        <v>0</v>
      </c>
      <c r="AD3851" s="1">
        <f t="shared" si="1533"/>
        <v>0</v>
      </c>
      <c r="AE3851" s="1">
        <f t="shared" si="1534"/>
        <v>0</v>
      </c>
      <c r="AF3851" s="1">
        <f t="shared" si="1535"/>
        <v>0</v>
      </c>
      <c r="AG3851" s="1">
        <f t="shared" si="1536"/>
        <v>0</v>
      </c>
    </row>
    <row r="3852" spans="1:33" x14ac:dyDescent="0.25">
      <c r="A3852" t="s">
        <v>7626</v>
      </c>
      <c r="B3852" t="s">
        <v>7627</v>
      </c>
      <c r="C3852" s="1">
        <v>350000000</v>
      </c>
      <c r="D3852" s="1">
        <v>387597402.59740299</v>
      </c>
      <c r="E3852" s="1">
        <v>417147470.369515</v>
      </c>
      <c r="F3852" s="1">
        <v>413055232</v>
      </c>
      <c r="G3852" s="1">
        <v>434750127.13953501</v>
      </c>
      <c r="H3852" s="1">
        <v>432603744</v>
      </c>
      <c r="I3852" s="1">
        <f t="shared" si="1512"/>
        <v>391473376.62337703</v>
      </c>
      <c r="J3852" s="1">
        <f t="shared" si="1513"/>
        <v>421318945.07321018</v>
      </c>
      <c r="K3852" s="1">
        <f t="shared" si="1514"/>
        <v>417185784.31999999</v>
      </c>
      <c r="L3852" s="1">
        <f t="shared" si="1515"/>
        <v>439097628.41093034</v>
      </c>
      <c r="M3852" s="1">
        <f t="shared" si="1516"/>
        <v>436929781.44</v>
      </c>
      <c r="N3852" s="1">
        <f t="shared" si="1517"/>
        <v>37597402.59740299</v>
      </c>
      <c r="O3852" s="1">
        <f t="shared" si="1518"/>
        <v>67147470.369515002</v>
      </c>
      <c r="P3852" s="1">
        <f t="shared" si="1519"/>
        <v>63055232</v>
      </c>
      <c r="Q3852" s="1">
        <f t="shared" si="1520"/>
        <v>84750127.13953501</v>
      </c>
      <c r="R3852" s="1">
        <f t="shared" si="1521"/>
        <v>82603744</v>
      </c>
      <c r="S3852" s="1">
        <f t="shared" si="1522"/>
        <v>41473376.623377025</v>
      </c>
      <c r="T3852" s="1">
        <f t="shared" si="1523"/>
        <v>71318945.07321018</v>
      </c>
      <c r="U3852" s="1">
        <f t="shared" si="1524"/>
        <v>67185784.319999993</v>
      </c>
      <c r="V3852" s="1">
        <f t="shared" si="1525"/>
        <v>89097628.410930336</v>
      </c>
      <c r="W3852" s="1">
        <f t="shared" si="1526"/>
        <v>86929781.439999998</v>
      </c>
      <c r="X3852" s="1">
        <f t="shared" si="1527"/>
        <v>387597402.59740299</v>
      </c>
      <c r="Y3852" s="1">
        <f t="shared" si="1528"/>
        <v>417147470.369515</v>
      </c>
      <c r="Z3852" s="1">
        <f t="shared" si="1529"/>
        <v>413055232</v>
      </c>
      <c r="AA3852" s="1">
        <f t="shared" si="1530"/>
        <v>434750127.13953501</v>
      </c>
      <c r="AB3852" s="1">
        <f t="shared" si="1531"/>
        <v>432603744</v>
      </c>
      <c r="AC3852" s="1">
        <f t="shared" si="1532"/>
        <v>387597402.59740299</v>
      </c>
      <c r="AD3852" s="1">
        <f t="shared" si="1533"/>
        <v>417147470.369515</v>
      </c>
      <c r="AE3852" s="1">
        <f t="shared" si="1534"/>
        <v>413055232</v>
      </c>
      <c r="AF3852" s="1">
        <f t="shared" si="1535"/>
        <v>434750127.13953501</v>
      </c>
      <c r="AG3852" s="1">
        <f t="shared" si="1536"/>
        <v>432603744</v>
      </c>
    </row>
    <row r="3853" spans="1:33" x14ac:dyDescent="0.25">
      <c r="A3853" t="s">
        <v>7628</v>
      </c>
      <c r="B3853" t="s">
        <v>7629</v>
      </c>
      <c r="C3853" s="1">
        <v>550000000</v>
      </c>
      <c r="D3853" s="1">
        <v>532631578.94736803</v>
      </c>
      <c r="E3853" s="1">
        <v>544350324.44986498</v>
      </c>
      <c r="F3853" s="1">
        <v>465884736</v>
      </c>
      <c r="G3853" s="1">
        <v>434750127.13953501</v>
      </c>
      <c r="H3853" s="1">
        <v>456467136</v>
      </c>
      <c r="I3853" s="1">
        <f t="shared" si="1512"/>
        <v>537957894.73684168</v>
      </c>
      <c r="J3853" s="1">
        <f t="shared" si="1513"/>
        <v>549793827.69436359</v>
      </c>
      <c r="K3853" s="1">
        <f t="shared" si="1514"/>
        <v>470543583.36000001</v>
      </c>
      <c r="L3853" s="1">
        <f t="shared" si="1515"/>
        <v>439097628.41093034</v>
      </c>
      <c r="M3853" s="1">
        <f t="shared" si="1516"/>
        <v>461031807.36000001</v>
      </c>
      <c r="N3853" s="1">
        <f t="shared" si="1517"/>
        <v>-17368421.052631974</v>
      </c>
      <c r="O3853" s="1">
        <f t="shared" si="1518"/>
        <v>-5649675.5501350164</v>
      </c>
      <c r="P3853" s="1">
        <f t="shared" si="1519"/>
        <v>-84115264</v>
      </c>
      <c r="Q3853" s="1">
        <f t="shared" si="1520"/>
        <v>-115249872.86046499</v>
      </c>
      <c r="R3853" s="1">
        <f t="shared" si="1521"/>
        <v>-93532864</v>
      </c>
      <c r="S3853" s="1">
        <f t="shared" si="1522"/>
        <v>-12042105.263158321</v>
      </c>
      <c r="T3853" s="1">
        <f t="shared" si="1523"/>
        <v>-206172.30563640594</v>
      </c>
      <c r="U3853" s="1">
        <f t="shared" si="1524"/>
        <v>-79456416.639999986</v>
      </c>
      <c r="V3853" s="1">
        <f t="shared" si="1525"/>
        <v>-110902371.58906966</v>
      </c>
      <c r="W3853" s="1">
        <f t="shared" si="1526"/>
        <v>-88968192.639999986</v>
      </c>
      <c r="X3853" s="1">
        <f t="shared" si="1527"/>
        <v>532631578.94736803</v>
      </c>
      <c r="Y3853" s="1">
        <f t="shared" si="1528"/>
        <v>544350324.44986498</v>
      </c>
      <c r="Z3853" s="1">
        <f t="shared" si="1529"/>
        <v>0</v>
      </c>
      <c r="AA3853" s="1">
        <f t="shared" si="1530"/>
        <v>0</v>
      </c>
      <c r="AB3853" s="1">
        <f t="shared" si="1531"/>
        <v>0</v>
      </c>
      <c r="AC3853" s="1">
        <f t="shared" si="1532"/>
        <v>532631578.94736803</v>
      </c>
      <c r="AD3853" s="1">
        <f t="shared" si="1533"/>
        <v>544350324.44986498</v>
      </c>
      <c r="AE3853" s="1">
        <f t="shared" si="1534"/>
        <v>0</v>
      </c>
      <c r="AF3853" s="1">
        <f t="shared" si="1535"/>
        <v>0</v>
      </c>
      <c r="AG3853" s="1">
        <f t="shared" si="1536"/>
        <v>0</v>
      </c>
    </row>
    <row r="3854" spans="1:33" x14ac:dyDescent="0.25">
      <c r="A3854" t="s">
        <v>7630</v>
      </c>
      <c r="B3854" t="s">
        <v>7631</v>
      </c>
      <c r="C3854" s="1">
        <v>290000000</v>
      </c>
      <c r="D3854" s="1">
        <v>305000000</v>
      </c>
      <c r="E3854" s="1">
        <v>359351309.090909</v>
      </c>
      <c r="F3854" s="1">
        <v>383557440</v>
      </c>
      <c r="G3854" s="1">
        <v>349172030.56768602</v>
      </c>
      <c r="H3854" s="1">
        <v>380339680</v>
      </c>
      <c r="I3854" s="1">
        <f t="shared" si="1512"/>
        <v>308050000</v>
      </c>
      <c r="J3854" s="1">
        <f t="shared" si="1513"/>
        <v>362944822.18181807</v>
      </c>
      <c r="K3854" s="1">
        <f t="shared" si="1514"/>
        <v>387393014.39999998</v>
      </c>
      <c r="L3854" s="1">
        <f t="shared" si="1515"/>
        <v>352663750.8733629</v>
      </c>
      <c r="M3854" s="1">
        <f t="shared" si="1516"/>
        <v>384143076.80000001</v>
      </c>
      <c r="N3854" s="1">
        <f t="shared" si="1517"/>
        <v>15000000</v>
      </c>
      <c r="O3854" s="1">
        <f t="shared" si="1518"/>
        <v>69351309.090909004</v>
      </c>
      <c r="P3854" s="1">
        <f t="shared" si="1519"/>
        <v>93557440</v>
      </c>
      <c r="Q3854" s="1">
        <f t="shared" si="1520"/>
        <v>59172030.567686021</v>
      </c>
      <c r="R3854" s="1">
        <f t="shared" si="1521"/>
        <v>90339680</v>
      </c>
      <c r="S3854" s="1">
        <f t="shared" si="1522"/>
        <v>18050000</v>
      </c>
      <c r="T3854" s="1">
        <f t="shared" si="1523"/>
        <v>72944822.181818068</v>
      </c>
      <c r="U3854" s="1">
        <f t="shared" si="1524"/>
        <v>97393014.399999976</v>
      </c>
      <c r="V3854" s="1">
        <f t="shared" si="1525"/>
        <v>62663750.873362899</v>
      </c>
      <c r="W3854" s="1">
        <f t="shared" si="1526"/>
        <v>94143076.800000012</v>
      </c>
      <c r="X3854" s="1">
        <f t="shared" si="1527"/>
        <v>305000000</v>
      </c>
      <c r="Y3854" s="1">
        <f t="shared" si="1528"/>
        <v>359351309.090909</v>
      </c>
      <c r="Z3854" s="1">
        <f t="shared" si="1529"/>
        <v>383557440</v>
      </c>
      <c r="AA3854" s="1">
        <f t="shared" si="1530"/>
        <v>349172030.56768602</v>
      </c>
      <c r="AB3854" s="1">
        <f t="shared" si="1531"/>
        <v>380339680</v>
      </c>
      <c r="AC3854" s="1">
        <f t="shared" si="1532"/>
        <v>305000000</v>
      </c>
      <c r="AD3854" s="1">
        <f t="shared" si="1533"/>
        <v>359351309.090909</v>
      </c>
      <c r="AE3854" s="1">
        <f t="shared" si="1534"/>
        <v>383557440</v>
      </c>
      <c r="AF3854" s="1">
        <f t="shared" si="1535"/>
        <v>349172030.56768602</v>
      </c>
      <c r="AG3854" s="1">
        <f t="shared" si="1536"/>
        <v>380339680</v>
      </c>
    </row>
    <row r="3855" spans="1:33" x14ac:dyDescent="0.25">
      <c r="A3855" t="s">
        <v>7632</v>
      </c>
      <c r="B3855" t="s">
        <v>7633</v>
      </c>
      <c r="C3855" s="1">
        <v>560000000</v>
      </c>
      <c r="D3855" s="1">
        <v>490000000</v>
      </c>
      <c r="E3855" s="1">
        <v>340351700.68027198</v>
      </c>
      <c r="F3855" s="1">
        <v>457614560</v>
      </c>
      <c r="G3855" s="1">
        <v>360545562.13017702</v>
      </c>
      <c r="H3855" s="1">
        <v>449468864</v>
      </c>
      <c r="I3855" s="1">
        <f t="shared" si="1512"/>
        <v>494900000</v>
      </c>
      <c r="J3855" s="1">
        <f t="shared" si="1513"/>
        <v>343755217.68707472</v>
      </c>
      <c r="K3855" s="1">
        <f t="shared" si="1514"/>
        <v>462190705.60000002</v>
      </c>
      <c r="L3855" s="1">
        <f t="shared" si="1515"/>
        <v>364151017.75147879</v>
      </c>
      <c r="M3855" s="1">
        <f t="shared" si="1516"/>
        <v>453963552.63999999</v>
      </c>
      <c r="N3855" s="1">
        <f t="shared" si="1517"/>
        <v>-70000000</v>
      </c>
      <c r="O3855" s="1">
        <f t="shared" si="1518"/>
        <v>-219648299.31972802</v>
      </c>
      <c r="P3855" s="1">
        <f t="shared" si="1519"/>
        <v>-102385440</v>
      </c>
      <c r="Q3855" s="1">
        <f t="shared" si="1520"/>
        <v>-199454437.86982298</v>
      </c>
      <c r="R3855" s="1">
        <f t="shared" si="1521"/>
        <v>-110531136</v>
      </c>
      <c r="S3855" s="1">
        <f t="shared" si="1522"/>
        <v>-65100000</v>
      </c>
      <c r="T3855" s="1">
        <f t="shared" si="1523"/>
        <v>-216244782.31292528</v>
      </c>
      <c r="U3855" s="1">
        <f t="shared" si="1524"/>
        <v>-97809294.399999976</v>
      </c>
      <c r="V3855" s="1">
        <f t="shared" si="1525"/>
        <v>-195848982.24852121</v>
      </c>
      <c r="W3855" s="1">
        <f t="shared" si="1526"/>
        <v>-106036447.36000001</v>
      </c>
      <c r="X3855" s="1">
        <f t="shared" si="1527"/>
        <v>0</v>
      </c>
      <c r="Y3855" s="1">
        <f t="shared" si="1528"/>
        <v>0</v>
      </c>
      <c r="Z3855" s="1">
        <f t="shared" si="1529"/>
        <v>0</v>
      </c>
      <c r="AA3855" s="1">
        <f t="shared" si="1530"/>
        <v>0</v>
      </c>
      <c r="AB3855" s="1">
        <f t="shared" si="1531"/>
        <v>0</v>
      </c>
      <c r="AC3855" s="1">
        <f t="shared" si="1532"/>
        <v>0</v>
      </c>
      <c r="AD3855" s="1">
        <f t="shared" si="1533"/>
        <v>0</v>
      </c>
      <c r="AE3855" s="1">
        <f t="shared" si="1534"/>
        <v>0</v>
      </c>
      <c r="AF3855" s="1">
        <f t="shared" si="1535"/>
        <v>0</v>
      </c>
      <c r="AG3855" s="1">
        <f t="shared" si="1536"/>
        <v>0</v>
      </c>
    </row>
    <row r="3856" spans="1:33" x14ac:dyDescent="0.25">
      <c r="A3856" t="s">
        <v>7634</v>
      </c>
      <c r="B3856" t="s">
        <v>7635</v>
      </c>
      <c r="C3856" s="1">
        <v>520000000</v>
      </c>
      <c r="D3856" s="1">
        <v>443146067.41573</v>
      </c>
      <c r="E3856" s="1">
        <v>484380066.78678697</v>
      </c>
      <c r="F3856" s="1">
        <v>457180256</v>
      </c>
      <c r="G3856" s="1">
        <v>359333333.33333302</v>
      </c>
      <c r="H3856" s="1">
        <v>447187488</v>
      </c>
      <c r="I3856" s="1">
        <f t="shared" si="1512"/>
        <v>447577528.08988732</v>
      </c>
      <c r="J3856" s="1">
        <f t="shared" si="1513"/>
        <v>489223867.45465487</v>
      </c>
      <c r="K3856" s="1">
        <f t="shared" si="1514"/>
        <v>461752058.56</v>
      </c>
      <c r="L3856" s="1">
        <f t="shared" si="1515"/>
        <v>362926666.66666633</v>
      </c>
      <c r="M3856" s="1">
        <f t="shared" si="1516"/>
        <v>451659362.88</v>
      </c>
      <c r="N3856" s="1">
        <f t="shared" si="1517"/>
        <v>-76853932.58427</v>
      </c>
      <c r="O3856" s="1">
        <f t="shared" si="1518"/>
        <v>-35619933.213213027</v>
      </c>
      <c r="P3856" s="1">
        <f t="shared" si="1519"/>
        <v>-62819744</v>
      </c>
      <c r="Q3856" s="1">
        <f t="shared" si="1520"/>
        <v>-160666666.66666698</v>
      </c>
      <c r="R3856" s="1">
        <f t="shared" si="1521"/>
        <v>-72812512</v>
      </c>
      <c r="S3856" s="1">
        <f t="shared" si="1522"/>
        <v>-72422471.910112679</v>
      </c>
      <c r="T3856" s="1">
        <f t="shared" si="1523"/>
        <v>-30776132.545345128</v>
      </c>
      <c r="U3856" s="1">
        <f t="shared" si="1524"/>
        <v>-58247941.439999998</v>
      </c>
      <c r="V3856" s="1">
        <f t="shared" si="1525"/>
        <v>-157073333.33333367</v>
      </c>
      <c r="W3856" s="1">
        <f t="shared" si="1526"/>
        <v>-68340637.120000005</v>
      </c>
      <c r="X3856" s="1">
        <f t="shared" si="1527"/>
        <v>0</v>
      </c>
      <c r="Y3856" s="1">
        <f t="shared" si="1528"/>
        <v>484380066.78678697</v>
      </c>
      <c r="Z3856" s="1">
        <f t="shared" si="1529"/>
        <v>0</v>
      </c>
      <c r="AA3856" s="1">
        <f t="shared" si="1530"/>
        <v>0</v>
      </c>
      <c r="AB3856" s="1">
        <f t="shared" si="1531"/>
        <v>0</v>
      </c>
      <c r="AC3856" s="1">
        <f t="shared" si="1532"/>
        <v>0</v>
      </c>
      <c r="AD3856" s="1">
        <f t="shared" si="1533"/>
        <v>484380066.78678697</v>
      </c>
      <c r="AE3856" s="1">
        <f t="shared" si="1534"/>
        <v>0</v>
      </c>
      <c r="AF3856" s="1">
        <f t="shared" si="1535"/>
        <v>0</v>
      </c>
      <c r="AG3856" s="1">
        <f t="shared" si="1536"/>
        <v>0</v>
      </c>
    </row>
    <row r="3857" spans="1:33" x14ac:dyDescent="0.25">
      <c r="A3857" t="s">
        <v>7636</v>
      </c>
      <c r="B3857" t="s">
        <v>7637</v>
      </c>
      <c r="C3857" s="1">
        <v>410000000</v>
      </c>
      <c r="D3857" s="1">
        <v>400000000</v>
      </c>
      <c r="E3857" s="1">
        <v>290136558.321127</v>
      </c>
      <c r="F3857" s="1">
        <v>321107200</v>
      </c>
      <c r="G3857" s="1">
        <v>324512358.11794901</v>
      </c>
      <c r="H3857" s="1">
        <v>291445504</v>
      </c>
      <c r="I3857" s="1">
        <f t="shared" si="1512"/>
        <v>404000000</v>
      </c>
      <c r="J3857" s="1">
        <f t="shared" si="1513"/>
        <v>293037923.90433824</v>
      </c>
      <c r="K3857" s="1">
        <f t="shared" si="1514"/>
        <v>324318272</v>
      </c>
      <c r="L3857" s="1">
        <f t="shared" si="1515"/>
        <v>327757481.69912851</v>
      </c>
      <c r="M3857" s="1">
        <f t="shared" si="1516"/>
        <v>294359959.04000002</v>
      </c>
      <c r="N3857" s="1">
        <f t="shared" si="1517"/>
        <v>-10000000</v>
      </c>
      <c r="O3857" s="1">
        <f t="shared" si="1518"/>
        <v>-119863441.678873</v>
      </c>
      <c r="P3857" s="1">
        <f t="shared" si="1519"/>
        <v>-88892800</v>
      </c>
      <c r="Q3857" s="1">
        <f t="shared" si="1520"/>
        <v>-85487641.882050991</v>
      </c>
      <c r="R3857" s="1">
        <f t="shared" si="1521"/>
        <v>-118554496</v>
      </c>
      <c r="S3857" s="1">
        <f t="shared" si="1522"/>
        <v>-6000000</v>
      </c>
      <c r="T3857" s="1">
        <f t="shared" si="1523"/>
        <v>-116962076.09566176</v>
      </c>
      <c r="U3857" s="1">
        <f t="shared" si="1524"/>
        <v>-85681728</v>
      </c>
      <c r="V3857" s="1">
        <f t="shared" si="1525"/>
        <v>-82242518.300871491</v>
      </c>
      <c r="W3857" s="1">
        <f t="shared" si="1526"/>
        <v>-115640040.95999998</v>
      </c>
      <c r="X3857" s="1">
        <f t="shared" si="1527"/>
        <v>400000000</v>
      </c>
      <c r="Y3857" s="1">
        <f t="shared" si="1528"/>
        <v>0</v>
      </c>
      <c r="Z3857" s="1">
        <f t="shared" si="1529"/>
        <v>0</v>
      </c>
      <c r="AA3857" s="1">
        <f t="shared" si="1530"/>
        <v>0</v>
      </c>
      <c r="AB3857" s="1">
        <f t="shared" si="1531"/>
        <v>0</v>
      </c>
      <c r="AC3857" s="1">
        <f t="shared" si="1532"/>
        <v>400000000</v>
      </c>
      <c r="AD3857" s="1">
        <f t="shared" si="1533"/>
        <v>0</v>
      </c>
      <c r="AE3857" s="1">
        <f t="shared" si="1534"/>
        <v>0</v>
      </c>
      <c r="AF3857" s="1">
        <f t="shared" si="1535"/>
        <v>0</v>
      </c>
      <c r="AG3857" s="1">
        <f t="shared" si="1536"/>
        <v>0</v>
      </c>
    </row>
    <row r="3858" spans="1:33" x14ac:dyDescent="0.25">
      <c r="A3858" t="s">
        <v>7638</v>
      </c>
      <c r="B3858" t="s">
        <v>7639</v>
      </c>
      <c r="C3858" s="1">
        <v>215000000</v>
      </c>
      <c r="D3858" s="1">
        <v>293333333.33333302</v>
      </c>
      <c r="E3858" s="1">
        <v>290136558.321127</v>
      </c>
      <c r="F3858" s="1">
        <v>270938816</v>
      </c>
      <c r="G3858" s="1">
        <v>236135676.92307699</v>
      </c>
      <c r="H3858" s="1">
        <v>237842960</v>
      </c>
      <c r="I3858" s="1">
        <f t="shared" si="1512"/>
        <v>296266666.66666633</v>
      </c>
      <c r="J3858" s="1">
        <f t="shared" si="1513"/>
        <v>293037923.90433824</v>
      </c>
      <c r="K3858" s="1">
        <f t="shared" si="1514"/>
        <v>273648204.16000003</v>
      </c>
      <c r="L3858" s="1">
        <f t="shared" si="1515"/>
        <v>238497033.69230777</v>
      </c>
      <c r="M3858" s="1">
        <f t="shared" si="1516"/>
        <v>240221389.59999999</v>
      </c>
      <c r="N3858" s="1">
        <f t="shared" si="1517"/>
        <v>78333333.333333015</v>
      </c>
      <c r="O3858" s="1">
        <f t="shared" si="1518"/>
        <v>75136558.321126997</v>
      </c>
      <c r="P3858" s="1">
        <f t="shared" si="1519"/>
        <v>55938816</v>
      </c>
      <c r="Q3858" s="1">
        <f t="shared" si="1520"/>
        <v>21135676.923076987</v>
      </c>
      <c r="R3858" s="1">
        <f t="shared" si="1521"/>
        <v>22842960</v>
      </c>
      <c r="S3858" s="1">
        <f t="shared" si="1522"/>
        <v>81266666.666666329</v>
      </c>
      <c r="T3858" s="1">
        <f t="shared" si="1523"/>
        <v>78037923.904338241</v>
      </c>
      <c r="U3858" s="1">
        <f t="shared" si="1524"/>
        <v>58648204.160000026</v>
      </c>
      <c r="V3858" s="1">
        <f t="shared" si="1525"/>
        <v>23497033.69230777</v>
      </c>
      <c r="W3858" s="1">
        <f t="shared" si="1526"/>
        <v>25221389.599999994</v>
      </c>
      <c r="X3858" s="1">
        <f t="shared" si="1527"/>
        <v>293333333.33333302</v>
      </c>
      <c r="Y3858" s="1">
        <f t="shared" si="1528"/>
        <v>290136558.321127</v>
      </c>
      <c r="Z3858" s="1">
        <f t="shared" si="1529"/>
        <v>270938816</v>
      </c>
      <c r="AA3858" s="1">
        <f t="shared" si="1530"/>
        <v>236135676.92307699</v>
      </c>
      <c r="AB3858" s="1">
        <f t="shared" si="1531"/>
        <v>237842960</v>
      </c>
      <c r="AC3858" s="1">
        <f t="shared" si="1532"/>
        <v>293333333.33333302</v>
      </c>
      <c r="AD3858" s="1">
        <f t="shared" si="1533"/>
        <v>290136558.321127</v>
      </c>
      <c r="AE3858" s="1">
        <f t="shared" si="1534"/>
        <v>270938816</v>
      </c>
      <c r="AF3858" s="1">
        <f t="shared" si="1535"/>
        <v>236135676.92307699</v>
      </c>
      <c r="AG3858" s="1">
        <f t="shared" si="1536"/>
        <v>237842960</v>
      </c>
    </row>
    <row r="3859" spans="1:33" x14ac:dyDescent="0.25">
      <c r="A3859" t="s">
        <v>7640</v>
      </c>
      <c r="B3859" t="s">
        <v>7641</v>
      </c>
      <c r="C3859" s="1">
        <v>260000000</v>
      </c>
      <c r="D3859" s="1">
        <v>547363486.84210503</v>
      </c>
      <c r="E3859" s="1">
        <v>410059605.13291103</v>
      </c>
      <c r="F3859" s="1">
        <v>359028736</v>
      </c>
      <c r="G3859" s="1">
        <v>259478430.722727</v>
      </c>
      <c r="H3859" s="1">
        <v>308788896</v>
      </c>
      <c r="I3859" s="1">
        <f t="shared" si="1512"/>
        <v>552837121.71052611</v>
      </c>
      <c r="J3859" s="1">
        <f t="shared" si="1513"/>
        <v>414160201.18424016</v>
      </c>
      <c r="K3859" s="1">
        <f t="shared" si="1514"/>
        <v>362619023.36000001</v>
      </c>
      <c r="L3859" s="1">
        <f t="shared" si="1515"/>
        <v>262073215.02995428</v>
      </c>
      <c r="M3859" s="1">
        <f t="shared" si="1516"/>
        <v>311876784.95999998</v>
      </c>
      <c r="N3859" s="1">
        <f t="shared" si="1517"/>
        <v>287363486.84210503</v>
      </c>
      <c r="O3859" s="1">
        <f t="shared" si="1518"/>
        <v>150059605.13291103</v>
      </c>
      <c r="P3859" s="1">
        <f t="shared" si="1519"/>
        <v>99028736</v>
      </c>
      <c r="Q3859" s="1">
        <f t="shared" si="1520"/>
        <v>-521569.27727299929</v>
      </c>
      <c r="R3859" s="1">
        <f t="shared" si="1521"/>
        <v>48788896</v>
      </c>
      <c r="S3859" s="1">
        <f t="shared" si="1522"/>
        <v>292837121.71052611</v>
      </c>
      <c r="T3859" s="1">
        <f t="shared" si="1523"/>
        <v>154160201.18424016</v>
      </c>
      <c r="U3859" s="1">
        <f t="shared" si="1524"/>
        <v>102619023.36000001</v>
      </c>
      <c r="V3859" s="1">
        <f t="shared" si="1525"/>
        <v>2073215.0299542844</v>
      </c>
      <c r="W3859" s="1">
        <f t="shared" si="1526"/>
        <v>51876784.959999979</v>
      </c>
      <c r="X3859" s="1">
        <f t="shared" si="1527"/>
        <v>547363486.84210503</v>
      </c>
      <c r="Y3859" s="1">
        <f t="shared" si="1528"/>
        <v>410059605.13291103</v>
      </c>
      <c r="Z3859" s="1">
        <f t="shared" si="1529"/>
        <v>359028736</v>
      </c>
      <c r="AA3859" s="1">
        <f t="shared" si="1530"/>
        <v>259478430.722727</v>
      </c>
      <c r="AB3859" s="1">
        <f t="shared" si="1531"/>
        <v>308788896</v>
      </c>
      <c r="AC3859" s="1">
        <f t="shared" si="1532"/>
        <v>547363486.84210503</v>
      </c>
      <c r="AD3859" s="1">
        <f t="shared" si="1533"/>
        <v>410059605.13291103</v>
      </c>
      <c r="AE3859" s="1">
        <f t="shared" si="1534"/>
        <v>359028736</v>
      </c>
      <c r="AF3859" s="1">
        <f t="shared" si="1535"/>
        <v>259478430.722727</v>
      </c>
      <c r="AG3859" s="1">
        <f t="shared" si="1536"/>
        <v>308788896</v>
      </c>
    </row>
    <row r="3860" spans="1:33" x14ac:dyDescent="0.25">
      <c r="A3860" t="s">
        <v>7642</v>
      </c>
      <c r="B3860" t="s">
        <v>7643</v>
      </c>
      <c r="C3860" s="1">
        <v>280000000</v>
      </c>
      <c r="D3860" s="1">
        <v>277500000</v>
      </c>
      <c r="E3860" s="1">
        <v>309401382.65822798</v>
      </c>
      <c r="F3860" s="1">
        <v>303892704</v>
      </c>
      <c r="G3860" s="1">
        <v>244679310.34482801</v>
      </c>
      <c r="H3860" s="1">
        <v>273709824</v>
      </c>
      <c r="I3860" s="1">
        <f t="shared" si="1512"/>
        <v>280275000</v>
      </c>
      <c r="J3860" s="1">
        <f t="shared" si="1513"/>
        <v>312495396.48481023</v>
      </c>
      <c r="K3860" s="1">
        <f t="shared" si="1514"/>
        <v>306931631.04000002</v>
      </c>
      <c r="L3860" s="1">
        <f t="shared" si="1515"/>
        <v>247126103.44827628</v>
      </c>
      <c r="M3860" s="1">
        <f t="shared" si="1516"/>
        <v>276446922.24000001</v>
      </c>
      <c r="N3860" s="1">
        <f t="shared" si="1517"/>
        <v>-2500000</v>
      </c>
      <c r="O3860" s="1">
        <f t="shared" si="1518"/>
        <v>29401382.65822798</v>
      </c>
      <c r="P3860" s="1">
        <f t="shared" si="1519"/>
        <v>23892704</v>
      </c>
      <c r="Q3860" s="1">
        <f t="shared" si="1520"/>
        <v>-35320689.65517199</v>
      </c>
      <c r="R3860" s="1">
        <f t="shared" si="1521"/>
        <v>-6290176</v>
      </c>
      <c r="S3860" s="1">
        <f t="shared" si="1522"/>
        <v>275000</v>
      </c>
      <c r="T3860" s="1">
        <f t="shared" si="1523"/>
        <v>32495396.484810233</v>
      </c>
      <c r="U3860" s="1">
        <f t="shared" si="1524"/>
        <v>26931631.040000021</v>
      </c>
      <c r="V3860" s="1">
        <f t="shared" si="1525"/>
        <v>-32873896.551723719</v>
      </c>
      <c r="W3860" s="1">
        <f t="shared" si="1526"/>
        <v>-3553077.7599999905</v>
      </c>
      <c r="X3860" s="1">
        <f t="shared" si="1527"/>
        <v>277500000</v>
      </c>
      <c r="Y3860" s="1">
        <f t="shared" si="1528"/>
        <v>309401382.65822798</v>
      </c>
      <c r="Z3860" s="1">
        <f t="shared" si="1529"/>
        <v>303892704</v>
      </c>
      <c r="AA3860" s="1">
        <f t="shared" si="1530"/>
        <v>244679310.34482801</v>
      </c>
      <c r="AB3860" s="1">
        <f t="shared" si="1531"/>
        <v>273709824</v>
      </c>
      <c r="AC3860" s="1">
        <f t="shared" si="1532"/>
        <v>277500000</v>
      </c>
      <c r="AD3860" s="1">
        <f t="shared" si="1533"/>
        <v>309401382.65822798</v>
      </c>
      <c r="AE3860" s="1">
        <f t="shared" si="1534"/>
        <v>303892704</v>
      </c>
      <c r="AF3860" s="1">
        <f t="shared" si="1535"/>
        <v>244679310.34482801</v>
      </c>
      <c r="AG3860" s="1">
        <f t="shared" si="1536"/>
        <v>273709824</v>
      </c>
    </row>
    <row r="3861" spans="1:33" x14ac:dyDescent="0.25">
      <c r="A3861" t="s">
        <v>7644</v>
      </c>
      <c r="B3861" t="s">
        <v>7645</v>
      </c>
      <c r="C3861" s="1">
        <v>530000000</v>
      </c>
      <c r="D3861" s="1">
        <v>361960115.864528</v>
      </c>
      <c r="E3861" s="1">
        <v>359351309.090909</v>
      </c>
      <c r="F3861" s="1">
        <v>373078656</v>
      </c>
      <c r="G3861" s="1">
        <v>378889837.70883101</v>
      </c>
      <c r="H3861" s="1">
        <v>361651136</v>
      </c>
      <c r="I3861" s="1">
        <f t="shared" si="1512"/>
        <v>365579717.02317327</v>
      </c>
      <c r="J3861" s="1">
        <f t="shared" si="1513"/>
        <v>362944822.18181807</v>
      </c>
      <c r="K3861" s="1">
        <f t="shared" si="1514"/>
        <v>376809442.56</v>
      </c>
      <c r="L3861" s="1">
        <f t="shared" si="1515"/>
        <v>382678736.08591932</v>
      </c>
      <c r="M3861" s="1">
        <f t="shared" si="1516"/>
        <v>365267647.36000001</v>
      </c>
      <c r="N3861" s="1">
        <f t="shared" si="1517"/>
        <v>-168039884.135472</v>
      </c>
      <c r="O3861" s="1">
        <f t="shared" si="1518"/>
        <v>-170648690.909091</v>
      </c>
      <c r="P3861" s="1">
        <f t="shared" si="1519"/>
        <v>-156921344</v>
      </c>
      <c r="Q3861" s="1">
        <f t="shared" si="1520"/>
        <v>-151110162.29116899</v>
      </c>
      <c r="R3861" s="1">
        <f t="shared" si="1521"/>
        <v>-168348864</v>
      </c>
      <c r="S3861" s="1">
        <f t="shared" si="1522"/>
        <v>-164420282.97682673</v>
      </c>
      <c r="T3861" s="1">
        <f t="shared" si="1523"/>
        <v>-167055177.81818193</v>
      </c>
      <c r="U3861" s="1">
        <f t="shared" si="1524"/>
        <v>-153190557.44</v>
      </c>
      <c r="V3861" s="1">
        <f t="shared" si="1525"/>
        <v>-147321263.91408068</v>
      </c>
      <c r="W3861" s="1">
        <f t="shared" si="1526"/>
        <v>-164732352.63999999</v>
      </c>
      <c r="X3861" s="1">
        <f t="shared" si="1527"/>
        <v>0</v>
      </c>
      <c r="Y3861" s="1">
        <f t="shared" si="1528"/>
        <v>0</v>
      </c>
      <c r="Z3861" s="1">
        <f t="shared" si="1529"/>
        <v>0</v>
      </c>
      <c r="AA3861" s="1">
        <f t="shared" si="1530"/>
        <v>0</v>
      </c>
      <c r="AB3861" s="1">
        <f t="shared" si="1531"/>
        <v>0</v>
      </c>
      <c r="AC3861" s="1">
        <f t="shared" si="1532"/>
        <v>0</v>
      </c>
      <c r="AD3861" s="1">
        <f t="shared" si="1533"/>
        <v>0</v>
      </c>
      <c r="AE3861" s="1">
        <f t="shared" si="1534"/>
        <v>0</v>
      </c>
      <c r="AF3861" s="1">
        <f t="shared" si="1535"/>
        <v>0</v>
      </c>
      <c r="AG3861" s="1">
        <f t="shared" si="1536"/>
        <v>0</v>
      </c>
    </row>
    <row r="3862" spans="1:33" x14ac:dyDescent="0.25">
      <c r="A3862" t="s">
        <v>7646</v>
      </c>
      <c r="B3862" t="s">
        <v>7647</v>
      </c>
      <c r="C3862" s="1">
        <v>290000000</v>
      </c>
      <c r="D3862" s="1">
        <v>401250000</v>
      </c>
      <c r="E3862" s="1">
        <v>417147470.369515</v>
      </c>
      <c r="F3862" s="1">
        <v>432159552</v>
      </c>
      <c r="G3862" s="1">
        <v>434750127.13953501</v>
      </c>
      <c r="H3862" s="1">
        <v>450351168</v>
      </c>
      <c r="I3862" s="1">
        <f t="shared" si="1512"/>
        <v>405262500</v>
      </c>
      <c r="J3862" s="1">
        <f t="shared" si="1513"/>
        <v>421318945.07321018</v>
      </c>
      <c r="K3862" s="1">
        <f t="shared" si="1514"/>
        <v>436481147.51999998</v>
      </c>
      <c r="L3862" s="1">
        <f t="shared" si="1515"/>
        <v>439097628.41093034</v>
      </c>
      <c r="M3862" s="1">
        <f t="shared" si="1516"/>
        <v>454854679.68000001</v>
      </c>
      <c r="N3862" s="1">
        <f t="shared" si="1517"/>
        <v>111250000</v>
      </c>
      <c r="O3862" s="1">
        <f t="shared" si="1518"/>
        <v>127147470.369515</v>
      </c>
      <c r="P3862" s="1">
        <f t="shared" si="1519"/>
        <v>142159552</v>
      </c>
      <c r="Q3862" s="1">
        <f t="shared" si="1520"/>
        <v>144750127.13953501</v>
      </c>
      <c r="R3862" s="1">
        <f t="shared" si="1521"/>
        <v>160351168</v>
      </c>
      <c r="S3862" s="1">
        <f t="shared" si="1522"/>
        <v>115262500</v>
      </c>
      <c r="T3862" s="1">
        <f t="shared" si="1523"/>
        <v>131318945.07321018</v>
      </c>
      <c r="U3862" s="1">
        <f t="shared" si="1524"/>
        <v>146481147.51999998</v>
      </c>
      <c r="V3862" s="1">
        <f t="shared" si="1525"/>
        <v>149097628.41093034</v>
      </c>
      <c r="W3862" s="1">
        <f t="shared" si="1526"/>
        <v>164854679.68000001</v>
      </c>
      <c r="X3862" s="1">
        <f t="shared" si="1527"/>
        <v>401250000</v>
      </c>
      <c r="Y3862" s="1">
        <f t="shared" si="1528"/>
        <v>417147470.369515</v>
      </c>
      <c r="Z3862" s="1">
        <f t="shared" si="1529"/>
        <v>432159552</v>
      </c>
      <c r="AA3862" s="1">
        <f t="shared" si="1530"/>
        <v>434750127.13953501</v>
      </c>
      <c r="AB3862" s="1">
        <f t="shared" si="1531"/>
        <v>450351168</v>
      </c>
      <c r="AC3862" s="1">
        <f t="shared" si="1532"/>
        <v>401250000</v>
      </c>
      <c r="AD3862" s="1">
        <f t="shared" si="1533"/>
        <v>417147470.369515</v>
      </c>
      <c r="AE3862" s="1">
        <f t="shared" si="1534"/>
        <v>432159552</v>
      </c>
      <c r="AF3862" s="1">
        <f t="shared" si="1535"/>
        <v>434750127.13953501</v>
      </c>
      <c r="AG3862" s="1">
        <f t="shared" si="1536"/>
        <v>450351168</v>
      </c>
    </row>
    <row r="3863" spans="1:33" x14ac:dyDescent="0.25">
      <c r="A3863" t="s">
        <v>7648</v>
      </c>
      <c r="B3863" t="s">
        <v>7649</v>
      </c>
      <c r="C3863" s="1">
        <v>550000000</v>
      </c>
      <c r="D3863" s="1">
        <v>420000000</v>
      </c>
      <c r="E3863" s="1">
        <v>484380066.78678697</v>
      </c>
      <c r="F3863" s="1">
        <v>486166944</v>
      </c>
      <c r="G3863" s="1">
        <v>507091607.83377999</v>
      </c>
      <c r="H3863" s="1">
        <v>501849024</v>
      </c>
      <c r="I3863" s="1">
        <f t="shared" si="1512"/>
        <v>424200000</v>
      </c>
      <c r="J3863" s="1">
        <f t="shared" si="1513"/>
        <v>489223867.45465487</v>
      </c>
      <c r="K3863" s="1">
        <f t="shared" si="1514"/>
        <v>491028613.44</v>
      </c>
      <c r="L3863" s="1">
        <f t="shared" si="1515"/>
        <v>512162523.91211778</v>
      </c>
      <c r="M3863" s="1">
        <f t="shared" si="1516"/>
        <v>506867514.24000001</v>
      </c>
      <c r="N3863" s="1">
        <f t="shared" si="1517"/>
        <v>-130000000</v>
      </c>
      <c r="O3863" s="1">
        <f t="shared" si="1518"/>
        <v>-65619933.213213027</v>
      </c>
      <c r="P3863" s="1">
        <f t="shared" si="1519"/>
        <v>-63833056</v>
      </c>
      <c r="Q3863" s="1">
        <f t="shared" si="1520"/>
        <v>-42908392.166220009</v>
      </c>
      <c r="R3863" s="1">
        <f t="shared" si="1521"/>
        <v>-48150976</v>
      </c>
      <c r="S3863" s="1">
        <f t="shared" si="1522"/>
        <v>-125800000</v>
      </c>
      <c r="T3863" s="1">
        <f t="shared" si="1523"/>
        <v>-60776132.545345128</v>
      </c>
      <c r="U3863" s="1">
        <f t="shared" si="1524"/>
        <v>-58971386.560000002</v>
      </c>
      <c r="V3863" s="1">
        <f t="shared" si="1525"/>
        <v>-37837476.087882221</v>
      </c>
      <c r="W3863" s="1">
        <f t="shared" si="1526"/>
        <v>-43132485.75999999</v>
      </c>
      <c r="X3863" s="1">
        <f t="shared" si="1527"/>
        <v>0</v>
      </c>
      <c r="Y3863" s="1">
        <f t="shared" si="1528"/>
        <v>0</v>
      </c>
      <c r="Z3863" s="1">
        <f t="shared" si="1529"/>
        <v>0</v>
      </c>
      <c r="AA3863" s="1">
        <f t="shared" si="1530"/>
        <v>0</v>
      </c>
      <c r="AB3863" s="1">
        <f t="shared" si="1531"/>
        <v>0</v>
      </c>
      <c r="AC3863" s="1">
        <f t="shared" si="1532"/>
        <v>0</v>
      </c>
      <c r="AD3863" s="1">
        <f t="shared" si="1533"/>
        <v>0</v>
      </c>
      <c r="AE3863" s="1">
        <f t="shared" si="1534"/>
        <v>0</v>
      </c>
      <c r="AF3863" s="1">
        <f t="shared" si="1535"/>
        <v>507091607.83377999</v>
      </c>
      <c r="AG3863" s="1">
        <f t="shared" si="1536"/>
        <v>0</v>
      </c>
    </row>
    <row r="3864" spans="1:33" x14ac:dyDescent="0.25">
      <c r="A3864" t="s">
        <v>7650</v>
      </c>
      <c r="B3864" t="s">
        <v>7651</v>
      </c>
      <c r="C3864" s="1">
        <v>395000000</v>
      </c>
      <c r="D3864" s="1">
        <v>457492239.46784902</v>
      </c>
      <c r="E3864" s="1">
        <v>417147470.369515</v>
      </c>
      <c r="F3864" s="1">
        <v>425017504</v>
      </c>
      <c r="G3864" s="1">
        <v>434750127.13953501</v>
      </c>
      <c r="H3864" s="1">
        <v>408838240</v>
      </c>
      <c r="I3864" s="1">
        <f t="shared" si="1512"/>
        <v>462067161.86252749</v>
      </c>
      <c r="J3864" s="1">
        <f t="shared" si="1513"/>
        <v>421318945.07321018</v>
      </c>
      <c r="K3864" s="1">
        <f t="shared" si="1514"/>
        <v>429267679.04000002</v>
      </c>
      <c r="L3864" s="1">
        <f t="shared" si="1515"/>
        <v>439097628.41093034</v>
      </c>
      <c r="M3864" s="1">
        <f t="shared" si="1516"/>
        <v>412926622.39999998</v>
      </c>
      <c r="N3864" s="1">
        <f t="shared" si="1517"/>
        <v>62492239.467849016</v>
      </c>
      <c r="O3864" s="1">
        <f t="shared" si="1518"/>
        <v>22147470.369515002</v>
      </c>
      <c r="P3864" s="1">
        <f t="shared" si="1519"/>
        <v>30017504</v>
      </c>
      <c r="Q3864" s="1">
        <f t="shared" si="1520"/>
        <v>39750127.13953501</v>
      </c>
      <c r="R3864" s="1">
        <f t="shared" si="1521"/>
        <v>13838240</v>
      </c>
      <c r="S3864" s="1">
        <f t="shared" si="1522"/>
        <v>67067161.86252749</v>
      </c>
      <c r="T3864" s="1">
        <f t="shared" si="1523"/>
        <v>26318945.07321018</v>
      </c>
      <c r="U3864" s="1">
        <f t="shared" si="1524"/>
        <v>34267679.040000021</v>
      </c>
      <c r="V3864" s="1">
        <f t="shared" si="1525"/>
        <v>44097628.410930336</v>
      </c>
      <c r="W3864" s="1">
        <f t="shared" si="1526"/>
        <v>17926622.399999976</v>
      </c>
      <c r="X3864" s="1">
        <f t="shared" si="1527"/>
        <v>457492239.46784902</v>
      </c>
      <c r="Y3864" s="1">
        <f t="shared" si="1528"/>
        <v>417147470.369515</v>
      </c>
      <c r="Z3864" s="1">
        <f t="shared" si="1529"/>
        <v>425017504</v>
      </c>
      <c r="AA3864" s="1">
        <f t="shared" si="1530"/>
        <v>434750127.13953501</v>
      </c>
      <c r="AB3864" s="1">
        <f t="shared" si="1531"/>
        <v>408838240</v>
      </c>
      <c r="AC3864" s="1">
        <f t="shared" si="1532"/>
        <v>457492239.46784902</v>
      </c>
      <c r="AD3864" s="1">
        <f t="shared" si="1533"/>
        <v>417147470.369515</v>
      </c>
      <c r="AE3864" s="1">
        <f t="shared" si="1534"/>
        <v>425017504</v>
      </c>
      <c r="AF3864" s="1">
        <f t="shared" si="1535"/>
        <v>434750127.13953501</v>
      </c>
      <c r="AG3864" s="1">
        <f t="shared" si="1536"/>
        <v>408838240</v>
      </c>
    </row>
    <row r="3865" spans="1:33" x14ac:dyDescent="0.25">
      <c r="A3865" t="s">
        <v>7652</v>
      </c>
      <c r="B3865" t="s">
        <v>7653</v>
      </c>
      <c r="C3865" s="1">
        <v>260000000</v>
      </c>
      <c r="D3865" s="1">
        <v>253445945.94594601</v>
      </c>
      <c r="E3865" s="1">
        <v>291318605.03547502</v>
      </c>
      <c r="F3865" s="1">
        <v>290821536</v>
      </c>
      <c r="G3865" s="1">
        <v>312824928.36676198</v>
      </c>
      <c r="H3865" s="1">
        <v>299168192</v>
      </c>
      <c r="I3865" s="1">
        <f t="shared" si="1512"/>
        <v>255980405.40540546</v>
      </c>
      <c r="J3865" s="1">
        <f t="shared" si="1513"/>
        <v>294231791.08582979</v>
      </c>
      <c r="K3865" s="1">
        <f t="shared" si="1514"/>
        <v>293729751.36000001</v>
      </c>
      <c r="L3865" s="1">
        <f t="shared" si="1515"/>
        <v>315953177.65042961</v>
      </c>
      <c r="M3865" s="1">
        <f t="shared" si="1516"/>
        <v>302159873.92000002</v>
      </c>
      <c r="N3865" s="1">
        <f t="shared" si="1517"/>
        <v>-6554054.054053992</v>
      </c>
      <c r="O3865" s="1">
        <f t="shared" si="1518"/>
        <v>31318605.035475016</v>
      </c>
      <c r="P3865" s="1">
        <f t="shared" si="1519"/>
        <v>30821536</v>
      </c>
      <c r="Q3865" s="1">
        <f t="shared" si="1520"/>
        <v>52824928.366761982</v>
      </c>
      <c r="R3865" s="1">
        <f t="shared" si="1521"/>
        <v>39168192</v>
      </c>
      <c r="S3865" s="1">
        <f t="shared" si="1522"/>
        <v>-4019594.5945945382</v>
      </c>
      <c r="T3865" s="1">
        <f t="shared" si="1523"/>
        <v>34231791.085829794</v>
      </c>
      <c r="U3865" s="1">
        <f t="shared" si="1524"/>
        <v>33729751.360000014</v>
      </c>
      <c r="V3865" s="1">
        <f t="shared" si="1525"/>
        <v>55953177.650429606</v>
      </c>
      <c r="W3865" s="1">
        <f t="shared" si="1526"/>
        <v>42159873.920000017</v>
      </c>
      <c r="X3865" s="1">
        <f t="shared" si="1527"/>
        <v>253445945.94594601</v>
      </c>
      <c r="Y3865" s="1">
        <f t="shared" si="1528"/>
        <v>291318605.03547502</v>
      </c>
      <c r="Z3865" s="1">
        <f t="shared" si="1529"/>
        <v>290821536</v>
      </c>
      <c r="AA3865" s="1">
        <f t="shared" si="1530"/>
        <v>312824928.36676198</v>
      </c>
      <c r="AB3865" s="1">
        <f t="shared" si="1531"/>
        <v>299168192</v>
      </c>
      <c r="AC3865" s="1">
        <f t="shared" si="1532"/>
        <v>253445945.94594601</v>
      </c>
      <c r="AD3865" s="1">
        <f t="shared" si="1533"/>
        <v>291318605.03547502</v>
      </c>
      <c r="AE3865" s="1">
        <f t="shared" si="1534"/>
        <v>290821536</v>
      </c>
      <c r="AF3865" s="1">
        <f t="shared" si="1535"/>
        <v>312824928.36676198</v>
      </c>
      <c r="AG3865" s="1">
        <f t="shared" si="1536"/>
        <v>299168192</v>
      </c>
    </row>
    <row r="3866" spans="1:33" x14ac:dyDescent="0.25">
      <c r="A3866" t="s">
        <v>7654</v>
      </c>
      <c r="B3866" t="s">
        <v>7655</v>
      </c>
      <c r="C3866" s="1">
        <v>470000000</v>
      </c>
      <c r="D3866" s="1">
        <v>684951219.51219499</v>
      </c>
      <c r="E3866" s="1">
        <v>544350324.44986498</v>
      </c>
      <c r="F3866" s="1">
        <v>579534528</v>
      </c>
      <c r="G3866" s="1">
        <v>631214185.85365903</v>
      </c>
      <c r="H3866" s="1">
        <v>581402304</v>
      </c>
      <c r="I3866" s="1">
        <f t="shared" si="1512"/>
        <v>691800731.70731699</v>
      </c>
      <c r="J3866" s="1">
        <f t="shared" si="1513"/>
        <v>549793827.69436359</v>
      </c>
      <c r="K3866" s="1">
        <f t="shared" si="1514"/>
        <v>585329873.27999997</v>
      </c>
      <c r="L3866" s="1">
        <f t="shared" si="1515"/>
        <v>637526327.71219563</v>
      </c>
      <c r="M3866" s="1">
        <f t="shared" si="1516"/>
        <v>587216327.03999996</v>
      </c>
      <c r="N3866" s="1">
        <f t="shared" si="1517"/>
        <v>214951219.51219499</v>
      </c>
      <c r="O3866" s="1">
        <f t="shared" si="1518"/>
        <v>74350324.449864984</v>
      </c>
      <c r="P3866" s="1">
        <f t="shared" si="1519"/>
        <v>109534528</v>
      </c>
      <c r="Q3866" s="1">
        <f t="shared" si="1520"/>
        <v>161214185.85365903</v>
      </c>
      <c r="R3866" s="1">
        <f t="shared" si="1521"/>
        <v>111402304</v>
      </c>
      <c r="S3866" s="1">
        <f t="shared" si="1522"/>
        <v>221800731.70731699</v>
      </c>
      <c r="T3866" s="1">
        <f t="shared" si="1523"/>
        <v>79793827.694363594</v>
      </c>
      <c r="U3866" s="1">
        <f t="shared" si="1524"/>
        <v>115329873.27999997</v>
      </c>
      <c r="V3866" s="1">
        <f t="shared" si="1525"/>
        <v>167526327.71219563</v>
      </c>
      <c r="W3866" s="1">
        <f t="shared" si="1526"/>
        <v>117216327.03999996</v>
      </c>
      <c r="X3866" s="1">
        <f t="shared" si="1527"/>
        <v>684951219.51219499</v>
      </c>
      <c r="Y3866" s="1">
        <f t="shared" si="1528"/>
        <v>544350324.44986498</v>
      </c>
      <c r="Z3866" s="1">
        <f t="shared" si="1529"/>
        <v>579534528</v>
      </c>
      <c r="AA3866" s="1">
        <f t="shared" si="1530"/>
        <v>631214185.85365903</v>
      </c>
      <c r="AB3866" s="1">
        <f t="shared" si="1531"/>
        <v>581402304</v>
      </c>
      <c r="AC3866" s="1">
        <f t="shared" si="1532"/>
        <v>684951219.51219499</v>
      </c>
      <c r="AD3866" s="1">
        <f t="shared" si="1533"/>
        <v>544350324.44986498</v>
      </c>
      <c r="AE3866" s="1">
        <f t="shared" si="1534"/>
        <v>579534528</v>
      </c>
      <c r="AF3866" s="1">
        <f t="shared" si="1535"/>
        <v>631214185.85365903</v>
      </c>
      <c r="AG3866" s="1">
        <f t="shared" si="1536"/>
        <v>581402304</v>
      </c>
    </row>
    <row r="3867" spans="1:33" x14ac:dyDescent="0.25">
      <c r="A3867" t="s">
        <v>7656</v>
      </c>
      <c r="B3867" t="s">
        <v>7657</v>
      </c>
      <c r="C3867" s="1">
        <v>310000000</v>
      </c>
      <c r="D3867" s="1">
        <v>253445945.94594601</v>
      </c>
      <c r="E3867" s="1">
        <v>291318605.03547502</v>
      </c>
      <c r="F3867" s="1">
        <v>334899488</v>
      </c>
      <c r="G3867" s="1">
        <v>312824928.36676198</v>
      </c>
      <c r="H3867" s="1">
        <v>356159264</v>
      </c>
      <c r="I3867" s="1">
        <f t="shared" si="1512"/>
        <v>255980405.40540546</v>
      </c>
      <c r="J3867" s="1">
        <f t="shared" si="1513"/>
        <v>294231791.08582979</v>
      </c>
      <c r="K3867" s="1">
        <f t="shared" si="1514"/>
        <v>338248482.88</v>
      </c>
      <c r="L3867" s="1">
        <f t="shared" si="1515"/>
        <v>315953177.65042961</v>
      </c>
      <c r="M3867" s="1">
        <f t="shared" si="1516"/>
        <v>359720856.63999999</v>
      </c>
      <c r="N3867" s="1">
        <f t="shared" si="1517"/>
        <v>-56554054.054053992</v>
      </c>
      <c r="O3867" s="1">
        <f t="shared" si="1518"/>
        <v>-18681394.964524984</v>
      </c>
      <c r="P3867" s="1">
        <f t="shared" si="1519"/>
        <v>24899488</v>
      </c>
      <c r="Q3867" s="1">
        <f t="shared" si="1520"/>
        <v>2824928.3667619824</v>
      </c>
      <c r="R3867" s="1">
        <f t="shared" si="1521"/>
        <v>46159264</v>
      </c>
      <c r="S3867" s="1">
        <f t="shared" si="1522"/>
        <v>-54019594.594594538</v>
      </c>
      <c r="T3867" s="1">
        <f t="shared" si="1523"/>
        <v>-15768208.914170206</v>
      </c>
      <c r="U3867" s="1">
        <f t="shared" si="1524"/>
        <v>28248482.879999995</v>
      </c>
      <c r="V3867" s="1">
        <f t="shared" si="1525"/>
        <v>5953177.6504296064</v>
      </c>
      <c r="W3867" s="1">
        <f t="shared" si="1526"/>
        <v>49720856.639999986</v>
      </c>
      <c r="X3867" s="1">
        <f t="shared" si="1527"/>
        <v>0</v>
      </c>
      <c r="Y3867" s="1">
        <f t="shared" si="1528"/>
        <v>291318605.03547502</v>
      </c>
      <c r="Z3867" s="1">
        <f t="shared" si="1529"/>
        <v>334899488</v>
      </c>
      <c r="AA3867" s="1">
        <f t="shared" si="1530"/>
        <v>312824928.36676198</v>
      </c>
      <c r="AB3867" s="1">
        <f t="shared" si="1531"/>
        <v>356159264</v>
      </c>
      <c r="AC3867" s="1">
        <f t="shared" si="1532"/>
        <v>0</v>
      </c>
      <c r="AD3867" s="1">
        <f t="shared" si="1533"/>
        <v>291318605.03547502</v>
      </c>
      <c r="AE3867" s="1">
        <f t="shared" si="1534"/>
        <v>334899488</v>
      </c>
      <c r="AF3867" s="1">
        <f t="shared" si="1535"/>
        <v>312824928.36676198</v>
      </c>
      <c r="AG3867" s="1">
        <f t="shared" si="1536"/>
        <v>356159264</v>
      </c>
    </row>
    <row r="3868" spans="1:33" x14ac:dyDescent="0.25">
      <c r="A3868" t="s">
        <v>7658</v>
      </c>
      <c r="B3868" t="s">
        <v>7659</v>
      </c>
      <c r="C3868" s="1">
        <v>390000000</v>
      </c>
      <c r="D3868" s="1">
        <v>560000000</v>
      </c>
      <c r="E3868" s="1">
        <v>480607963.013699</v>
      </c>
      <c r="F3868" s="1">
        <v>561815552</v>
      </c>
      <c r="G3868" s="1">
        <v>514255435.18518502</v>
      </c>
      <c r="H3868" s="1">
        <v>546959296</v>
      </c>
      <c r="I3868" s="1">
        <f t="shared" si="1512"/>
        <v>565600000</v>
      </c>
      <c r="J3868" s="1">
        <f t="shared" si="1513"/>
        <v>485414042.64383596</v>
      </c>
      <c r="K3868" s="1">
        <f t="shared" si="1514"/>
        <v>567433707.51999998</v>
      </c>
      <c r="L3868" s="1">
        <f t="shared" si="1515"/>
        <v>519397989.5370369</v>
      </c>
      <c r="M3868" s="1">
        <f t="shared" si="1516"/>
        <v>552428888.96000004</v>
      </c>
      <c r="N3868" s="1">
        <f t="shared" si="1517"/>
        <v>170000000</v>
      </c>
      <c r="O3868" s="1">
        <f t="shared" si="1518"/>
        <v>90607963.013698995</v>
      </c>
      <c r="P3868" s="1">
        <f t="shared" si="1519"/>
        <v>171815552</v>
      </c>
      <c r="Q3868" s="1">
        <f t="shared" si="1520"/>
        <v>124255435.18518502</v>
      </c>
      <c r="R3868" s="1">
        <f t="shared" si="1521"/>
        <v>156959296</v>
      </c>
      <c r="S3868" s="1">
        <f t="shared" si="1522"/>
        <v>175600000</v>
      </c>
      <c r="T3868" s="1">
        <f t="shared" si="1523"/>
        <v>95414042.643835962</v>
      </c>
      <c r="U3868" s="1">
        <f t="shared" si="1524"/>
        <v>177433707.51999998</v>
      </c>
      <c r="V3868" s="1">
        <f t="shared" si="1525"/>
        <v>129397989.5370369</v>
      </c>
      <c r="W3868" s="1">
        <f t="shared" si="1526"/>
        <v>162428888.96000004</v>
      </c>
      <c r="X3868" s="1">
        <f t="shared" si="1527"/>
        <v>560000000</v>
      </c>
      <c r="Y3868" s="1">
        <f t="shared" si="1528"/>
        <v>480607963.013699</v>
      </c>
      <c r="Z3868" s="1">
        <f t="shared" si="1529"/>
        <v>561815552</v>
      </c>
      <c r="AA3868" s="1">
        <f t="shared" si="1530"/>
        <v>514255435.18518502</v>
      </c>
      <c r="AB3868" s="1">
        <f t="shared" si="1531"/>
        <v>546959296</v>
      </c>
      <c r="AC3868" s="1">
        <f t="shared" si="1532"/>
        <v>560000000</v>
      </c>
      <c r="AD3868" s="1">
        <f t="shared" si="1533"/>
        <v>480607963.013699</v>
      </c>
      <c r="AE3868" s="1">
        <f t="shared" si="1534"/>
        <v>561815552</v>
      </c>
      <c r="AF3868" s="1">
        <f t="shared" si="1535"/>
        <v>514255435.18518502</v>
      </c>
      <c r="AG3868" s="1">
        <f t="shared" si="1536"/>
        <v>546959296</v>
      </c>
    </row>
    <row r="3869" spans="1:33" x14ac:dyDescent="0.25">
      <c r="A3869" t="s">
        <v>7660</v>
      </c>
      <c r="B3869" t="s">
        <v>7661</v>
      </c>
      <c r="C3869" s="1">
        <v>480000000</v>
      </c>
      <c r="D3869" s="1">
        <v>771200000</v>
      </c>
      <c r="E3869" s="1">
        <v>928875000</v>
      </c>
      <c r="F3869" s="1">
        <v>468767552</v>
      </c>
      <c r="G3869" s="1">
        <v>356963320</v>
      </c>
      <c r="H3869" s="1">
        <v>437880544</v>
      </c>
      <c r="I3869" s="1">
        <f t="shared" si="1512"/>
        <v>778912000</v>
      </c>
      <c r="J3869" s="1">
        <f t="shared" si="1513"/>
        <v>938163750</v>
      </c>
      <c r="K3869" s="1">
        <f t="shared" si="1514"/>
        <v>473455227.51999998</v>
      </c>
      <c r="L3869" s="1">
        <f t="shared" si="1515"/>
        <v>360532953.19999999</v>
      </c>
      <c r="M3869" s="1">
        <f t="shared" si="1516"/>
        <v>442259349.44</v>
      </c>
      <c r="N3869" s="1">
        <f t="shared" si="1517"/>
        <v>291200000</v>
      </c>
      <c r="O3869" s="1">
        <f t="shared" si="1518"/>
        <v>448875000</v>
      </c>
      <c r="P3869" s="1">
        <f t="shared" si="1519"/>
        <v>-11232448</v>
      </c>
      <c r="Q3869" s="1">
        <f t="shared" si="1520"/>
        <v>-123036680</v>
      </c>
      <c r="R3869" s="1">
        <f t="shared" si="1521"/>
        <v>-42119456</v>
      </c>
      <c r="S3869" s="1">
        <f t="shared" si="1522"/>
        <v>298912000</v>
      </c>
      <c r="T3869" s="1">
        <f t="shared" si="1523"/>
        <v>458163750</v>
      </c>
      <c r="U3869" s="1">
        <f t="shared" si="1524"/>
        <v>-6544772.4800000191</v>
      </c>
      <c r="V3869" s="1">
        <f t="shared" si="1525"/>
        <v>-119467046.80000001</v>
      </c>
      <c r="W3869" s="1">
        <f t="shared" si="1526"/>
        <v>-37740650.560000002</v>
      </c>
      <c r="X3869" s="1">
        <f t="shared" si="1527"/>
        <v>771200000</v>
      </c>
      <c r="Y3869" s="1">
        <f t="shared" si="1528"/>
        <v>928875000</v>
      </c>
      <c r="Z3869" s="1">
        <f t="shared" si="1529"/>
        <v>468767552</v>
      </c>
      <c r="AA3869" s="1">
        <f t="shared" si="1530"/>
        <v>0</v>
      </c>
      <c r="AB3869" s="1">
        <f t="shared" si="1531"/>
        <v>0</v>
      </c>
      <c r="AC3869" s="1">
        <f t="shared" si="1532"/>
        <v>771200000</v>
      </c>
      <c r="AD3869" s="1">
        <f t="shared" si="1533"/>
        <v>928875000</v>
      </c>
      <c r="AE3869" s="1">
        <f t="shared" si="1534"/>
        <v>468767552</v>
      </c>
      <c r="AF3869" s="1">
        <f t="shared" si="1535"/>
        <v>0</v>
      </c>
      <c r="AG3869" s="1">
        <f t="shared" si="1536"/>
        <v>437880544</v>
      </c>
    </row>
    <row r="3870" spans="1:33" x14ac:dyDescent="0.25">
      <c r="A3870" t="s">
        <v>7662</v>
      </c>
      <c r="B3870" t="s">
        <v>7663</v>
      </c>
      <c r="C3870" s="1">
        <v>420000000</v>
      </c>
      <c r="D3870" s="1">
        <v>538043478.26086998</v>
      </c>
      <c r="E3870" s="1">
        <v>544350324.44986498</v>
      </c>
      <c r="F3870" s="1">
        <v>464036992</v>
      </c>
      <c r="G3870" s="1">
        <v>434750127.13953501</v>
      </c>
      <c r="H3870" s="1">
        <v>435901792</v>
      </c>
      <c r="I3870" s="1">
        <f t="shared" si="1512"/>
        <v>543423913.04347873</v>
      </c>
      <c r="J3870" s="1">
        <f t="shared" si="1513"/>
        <v>549793827.69436359</v>
      </c>
      <c r="K3870" s="1">
        <f t="shared" si="1514"/>
        <v>468677361.92000002</v>
      </c>
      <c r="L3870" s="1">
        <f t="shared" si="1515"/>
        <v>439097628.41093034</v>
      </c>
      <c r="M3870" s="1">
        <f t="shared" si="1516"/>
        <v>440260809.92000002</v>
      </c>
      <c r="N3870" s="1">
        <f t="shared" si="1517"/>
        <v>118043478.26086998</v>
      </c>
      <c r="O3870" s="1">
        <f t="shared" si="1518"/>
        <v>124350324.44986498</v>
      </c>
      <c r="P3870" s="1">
        <f t="shared" si="1519"/>
        <v>44036992</v>
      </c>
      <c r="Q3870" s="1">
        <f t="shared" si="1520"/>
        <v>14750127.13953501</v>
      </c>
      <c r="R3870" s="1">
        <f t="shared" si="1521"/>
        <v>15901792</v>
      </c>
      <c r="S3870" s="1">
        <f t="shared" si="1522"/>
        <v>123423913.04347873</v>
      </c>
      <c r="T3870" s="1">
        <f t="shared" si="1523"/>
        <v>129793827.69436359</v>
      </c>
      <c r="U3870" s="1">
        <f t="shared" si="1524"/>
        <v>48677361.920000017</v>
      </c>
      <c r="V3870" s="1">
        <f t="shared" si="1525"/>
        <v>19097628.410930336</v>
      </c>
      <c r="W3870" s="1">
        <f t="shared" si="1526"/>
        <v>20260809.920000017</v>
      </c>
      <c r="X3870" s="1">
        <f t="shared" si="1527"/>
        <v>538043478.26086998</v>
      </c>
      <c r="Y3870" s="1">
        <f t="shared" si="1528"/>
        <v>544350324.44986498</v>
      </c>
      <c r="Z3870" s="1">
        <f t="shared" si="1529"/>
        <v>464036992</v>
      </c>
      <c r="AA3870" s="1">
        <f t="shared" si="1530"/>
        <v>434750127.13953501</v>
      </c>
      <c r="AB3870" s="1">
        <f t="shared" si="1531"/>
        <v>435901792</v>
      </c>
      <c r="AC3870" s="1">
        <f t="shared" si="1532"/>
        <v>538043478.26086998</v>
      </c>
      <c r="AD3870" s="1">
        <f t="shared" si="1533"/>
        <v>544350324.44986498</v>
      </c>
      <c r="AE3870" s="1">
        <f t="shared" si="1534"/>
        <v>464036992</v>
      </c>
      <c r="AF3870" s="1">
        <f t="shared" si="1535"/>
        <v>434750127.13953501</v>
      </c>
      <c r="AG3870" s="1">
        <f t="shared" si="1536"/>
        <v>435901792</v>
      </c>
    </row>
    <row r="3871" spans="1:33" x14ac:dyDescent="0.25">
      <c r="A3871" t="s">
        <v>7664</v>
      </c>
      <c r="B3871" t="s">
        <v>7665</v>
      </c>
      <c r="C3871" s="1">
        <v>250000000</v>
      </c>
      <c r="D3871" s="1">
        <v>253445945.94594601</v>
      </c>
      <c r="E3871" s="1">
        <v>291318605.03547502</v>
      </c>
      <c r="F3871" s="1">
        <v>289641696</v>
      </c>
      <c r="G3871" s="1">
        <v>312824928.36676198</v>
      </c>
      <c r="H3871" s="1">
        <v>296008384</v>
      </c>
      <c r="I3871" s="1">
        <f t="shared" si="1512"/>
        <v>255980405.40540546</v>
      </c>
      <c r="J3871" s="1">
        <f t="shared" si="1513"/>
        <v>294231791.08582979</v>
      </c>
      <c r="K3871" s="1">
        <f t="shared" si="1514"/>
        <v>292538112.95999998</v>
      </c>
      <c r="L3871" s="1">
        <f t="shared" si="1515"/>
        <v>315953177.65042961</v>
      </c>
      <c r="M3871" s="1">
        <f t="shared" si="1516"/>
        <v>298968467.83999997</v>
      </c>
      <c r="N3871" s="1">
        <f t="shared" si="1517"/>
        <v>3445945.945946008</v>
      </c>
      <c r="O3871" s="1">
        <f t="shared" si="1518"/>
        <v>41318605.035475016</v>
      </c>
      <c r="P3871" s="1">
        <f t="shared" si="1519"/>
        <v>39641696</v>
      </c>
      <c r="Q3871" s="1">
        <f t="shared" si="1520"/>
        <v>62824928.366761982</v>
      </c>
      <c r="R3871" s="1">
        <f t="shared" si="1521"/>
        <v>46008384</v>
      </c>
      <c r="S3871" s="1">
        <f t="shared" si="1522"/>
        <v>5980405.4054054618</v>
      </c>
      <c r="T3871" s="1">
        <f t="shared" si="1523"/>
        <v>44231791.085829794</v>
      </c>
      <c r="U3871" s="1">
        <f t="shared" si="1524"/>
        <v>42538112.959999979</v>
      </c>
      <c r="V3871" s="1">
        <f t="shared" si="1525"/>
        <v>65953177.650429606</v>
      </c>
      <c r="W3871" s="1">
        <f t="shared" si="1526"/>
        <v>48968467.839999974</v>
      </c>
      <c r="X3871" s="1">
        <f t="shared" si="1527"/>
        <v>253445945.94594601</v>
      </c>
      <c r="Y3871" s="1">
        <f t="shared" si="1528"/>
        <v>291318605.03547502</v>
      </c>
      <c r="Z3871" s="1">
        <f t="shared" si="1529"/>
        <v>289641696</v>
      </c>
      <c r="AA3871" s="1">
        <f t="shared" si="1530"/>
        <v>312824928.36676198</v>
      </c>
      <c r="AB3871" s="1">
        <f t="shared" si="1531"/>
        <v>296008384</v>
      </c>
      <c r="AC3871" s="1">
        <f t="shared" si="1532"/>
        <v>253445945.94594601</v>
      </c>
      <c r="AD3871" s="1">
        <f t="shared" si="1533"/>
        <v>291318605.03547502</v>
      </c>
      <c r="AE3871" s="1">
        <f t="shared" si="1534"/>
        <v>289641696</v>
      </c>
      <c r="AF3871" s="1">
        <f t="shared" si="1535"/>
        <v>312824928.36676198</v>
      </c>
      <c r="AG3871" s="1">
        <f t="shared" si="1536"/>
        <v>296008384</v>
      </c>
    </row>
    <row r="3872" spans="1:33" x14ac:dyDescent="0.25">
      <c r="A3872" t="s">
        <v>7666</v>
      </c>
      <c r="B3872" t="s">
        <v>7667</v>
      </c>
      <c r="C3872" s="1">
        <v>320000000</v>
      </c>
      <c r="D3872" s="1">
        <v>472114011.15116298</v>
      </c>
      <c r="E3872" s="1">
        <v>360202354.90009499</v>
      </c>
      <c r="F3872" s="1">
        <v>365684448</v>
      </c>
      <c r="G3872" s="1">
        <v>324512358.11794901</v>
      </c>
      <c r="H3872" s="1">
        <v>324459328</v>
      </c>
      <c r="I3872" s="1">
        <f t="shared" si="1512"/>
        <v>476835151.26267463</v>
      </c>
      <c r="J3872" s="1">
        <f t="shared" si="1513"/>
        <v>363804378.44909596</v>
      </c>
      <c r="K3872" s="1">
        <f t="shared" si="1514"/>
        <v>369341292.48000002</v>
      </c>
      <c r="L3872" s="1">
        <f t="shared" si="1515"/>
        <v>327757481.69912851</v>
      </c>
      <c r="M3872" s="1">
        <f t="shared" si="1516"/>
        <v>327703921.28000003</v>
      </c>
      <c r="N3872" s="1">
        <f t="shared" si="1517"/>
        <v>152114011.15116298</v>
      </c>
      <c r="O3872" s="1">
        <f t="shared" si="1518"/>
        <v>40202354.900094986</v>
      </c>
      <c r="P3872" s="1">
        <f t="shared" si="1519"/>
        <v>45684448</v>
      </c>
      <c r="Q3872" s="1">
        <f t="shared" si="1520"/>
        <v>4512358.1179490089</v>
      </c>
      <c r="R3872" s="1">
        <f t="shared" si="1521"/>
        <v>4459328</v>
      </c>
      <c r="S3872" s="1">
        <f t="shared" si="1522"/>
        <v>156835151.26267463</v>
      </c>
      <c r="T3872" s="1">
        <f t="shared" si="1523"/>
        <v>43804378.449095964</v>
      </c>
      <c r="U3872" s="1">
        <f t="shared" si="1524"/>
        <v>49341292.480000019</v>
      </c>
      <c r="V3872" s="1">
        <f t="shared" si="1525"/>
        <v>7757481.6991285086</v>
      </c>
      <c r="W3872" s="1">
        <f t="shared" si="1526"/>
        <v>7703921.280000031</v>
      </c>
      <c r="X3872" s="1">
        <f t="shared" si="1527"/>
        <v>472114011.15116298</v>
      </c>
      <c r="Y3872" s="1">
        <f t="shared" si="1528"/>
        <v>360202354.90009499</v>
      </c>
      <c r="Z3872" s="1">
        <f t="shared" si="1529"/>
        <v>365684448</v>
      </c>
      <c r="AA3872" s="1">
        <f t="shared" si="1530"/>
        <v>324512358.11794901</v>
      </c>
      <c r="AB3872" s="1">
        <f t="shared" si="1531"/>
        <v>324459328</v>
      </c>
      <c r="AC3872" s="1">
        <f t="shared" si="1532"/>
        <v>472114011.15116298</v>
      </c>
      <c r="AD3872" s="1">
        <f t="shared" si="1533"/>
        <v>360202354.90009499</v>
      </c>
      <c r="AE3872" s="1">
        <f t="shared" si="1534"/>
        <v>365684448</v>
      </c>
      <c r="AF3872" s="1">
        <f t="shared" si="1535"/>
        <v>324512358.11794901</v>
      </c>
      <c r="AG3872" s="1">
        <f t="shared" si="1536"/>
        <v>324459328</v>
      </c>
    </row>
    <row r="3873" spans="1:33" x14ac:dyDescent="0.25">
      <c r="A3873" t="s">
        <v>7668</v>
      </c>
      <c r="B3873" t="s">
        <v>7669</v>
      </c>
      <c r="C3873" s="1">
        <v>330000000</v>
      </c>
      <c r="D3873" s="1">
        <v>470000000</v>
      </c>
      <c r="E3873" s="1">
        <v>290136558.321127</v>
      </c>
      <c r="F3873" s="1">
        <v>357284448</v>
      </c>
      <c r="G3873" s="1">
        <v>365869967.86301398</v>
      </c>
      <c r="H3873" s="1">
        <v>366633824</v>
      </c>
      <c r="I3873" s="1">
        <f t="shared" si="1512"/>
        <v>474700000</v>
      </c>
      <c r="J3873" s="1">
        <f t="shared" si="1513"/>
        <v>293037923.90433824</v>
      </c>
      <c r="K3873" s="1">
        <f t="shared" si="1514"/>
        <v>360857292.48000002</v>
      </c>
      <c r="L3873" s="1">
        <f t="shared" si="1515"/>
        <v>369528667.5416441</v>
      </c>
      <c r="M3873" s="1">
        <f t="shared" si="1516"/>
        <v>370300162.24000001</v>
      </c>
      <c r="N3873" s="1">
        <f t="shared" si="1517"/>
        <v>140000000</v>
      </c>
      <c r="O3873" s="1">
        <f t="shared" si="1518"/>
        <v>-39863441.678873003</v>
      </c>
      <c r="P3873" s="1">
        <f t="shared" si="1519"/>
        <v>27284448</v>
      </c>
      <c r="Q3873" s="1">
        <f t="shared" si="1520"/>
        <v>35869967.863013983</v>
      </c>
      <c r="R3873" s="1">
        <f t="shared" si="1521"/>
        <v>36633824</v>
      </c>
      <c r="S3873" s="1">
        <f t="shared" si="1522"/>
        <v>144700000</v>
      </c>
      <c r="T3873" s="1">
        <f t="shared" si="1523"/>
        <v>-36962076.095661759</v>
      </c>
      <c r="U3873" s="1">
        <f t="shared" si="1524"/>
        <v>30857292.480000019</v>
      </c>
      <c r="V3873" s="1">
        <f t="shared" si="1525"/>
        <v>39528667.541644096</v>
      </c>
      <c r="W3873" s="1">
        <f t="shared" si="1526"/>
        <v>40300162.24000001</v>
      </c>
      <c r="X3873" s="1">
        <f t="shared" si="1527"/>
        <v>470000000</v>
      </c>
      <c r="Y3873" s="1">
        <f t="shared" si="1528"/>
        <v>290136558.321127</v>
      </c>
      <c r="Z3873" s="1">
        <f t="shared" si="1529"/>
        <v>357284448</v>
      </c>
      <c r="AA3873" s="1">
        <f t="shared" si="1530"/>
        <v>365869967.86301398</v>
      </c>
      <c r="AB3873" s="1">
        <f t="shared" si="1531"/>
        <v>366633824</v>
      </c>
      <c r="AC3873" s="1">
        <f t="shared" si="1532"/>
        <v>470000000</v>
      </c>
      <c r="AD3873" s="1">
        <f t="shared" si="1533"/>
        <v>290136558.321127</v>
      </c>
      <c r="AE3873" s="1">
        <f t="shared" si="1534"/>
        <v>357284448</v>
      </c>
      <c r="AF3873" s="1">
        <f t="shared" si="1535"/>
        <v>365869967.86301398</v>
      </c>
      <c r="AG3873" s="1">
        <f t="shared" si="1536"/>
        <v>366633824</v>
      </c>
    </row>
    <row r="3874" spans="1:33" x14ac:dyDescent="0.25">
      <c r="A3874" t="s">
        <v>7670</v>
      </c>
      <c r="B3874" t="s">
        <v>7671</v>
      </c>
      <c r="C3874" s="1">
        <v>280000000</v>
      </c>
      <c r="D3874" s="1">
        <v>409818181.81818199</v>
      </c>
      <c r="E3874" s="1">
        <v>417147470.369515</v>
      </c>
      <c r="F3874" s="1">
        <v>417835072</v>
      </c>
      <c r="G3874" s="1">
        <v>434750127.13953501</v>
      </c>
      <c r="H3874" s="1">
        <v>424633472</v>
      </c>
      <c r="I3874" s="1">
        <f t="shared" si="1512"/>
        <v>413916363.6363638</v>
      </c>
      <c r="J3874" s="1">
        <f t="shared" si="1513"/>
        <v>421318945.07321018</v>
      </c>
      <c r="K3874" s="1">
        <f t="shared" si="1514"/>
        <v>422013422.72000003</v>
      </c>
      <c r="L3874" s="1">
        <f t="shared" si="1515"/>
        <v>439097628.41093034</v>
      </c>
      <c r="M3874" s="1">
        <f t="shared" si="1516"/>
        <v>428879806.72000003</v>
      </c>
      <c r="N3874" s="1">
        <f t="shared" si="1517"/>
        <v>129818181.81818199</v>
      </c>
      <c r="O3874" s="1">
        <f t="shared" si="1518"/>
        <v>137147470.369515</v>
      </c>
      <c r="P3874" s="1">
        <f t="shared" si="1519"/>
        <v>137835072</v>
      </c>
      <c r="Q3874" s="1">
        <f t="shared" si="1520"/>
        <v>154750127.13953501</v>
      </c>
      <c r="R3874" s="1">
        <f t="shared" si="1521"/>
        <v>144633472</v>
      </c>
      <c r="S3874" s="1">
        <f t="shared" si="1522"/>
        <v>133916363.6363638</v>
      </c>
      <c r="T3874" s="1">
        <f t="shared" si="1523"/>
        <v>141318945.07321018</v>
      </c>
      <c r="U3874" s="1">
        <f t="shared" si="1524"/>
        <v>142013422.72000003</v>
      </c>
      <c r="V3874" s="1">
        <f t="shared" si="1525"/>
        <v>159097628.41093034</v>
      </c>
      <c r="W3874" s="1">
        <f t="shared" si="1526"/>
        <v>148879806.72000003</v>
      </c>
      <c r="X3874" s="1">
        <f t="shared" si="1527"/>
        <v>409818181.81818199</v>
      </c>
      <c r="Y3874" s="1">
        <f t="shared" si="1528"/>
        <v>417147470.369515</v>
      </c>
      <c r="Z3874" s="1">
        <f t="shared" si="1529"/>
        <v>417835072</v>
      </c>
      <c r="AA3874" s="1">
        <f t="shared" si="1530"/>
        <v>434750127.13953501</v>
      </c>
      <c r="AB3874" s="1">
        <f t="shared" si="1531"/>
        <v>424633472</v>
      </c>
      <c r="AC3874" s="1">
        <f t="shared" si="1532"/>
        <v>409818181.81818199</v>
      </c>
      <c r="AD3874" s="1">
        <f t="shared" si="1533"/>
        <v>417147470.369515</v>
      </c>
      <c r="AE3874" s="1">
        <f t="shared" si="1534"/>
        <v>417835072</v>
      </c>
      <c r="AF3874" s="1">
        <f t="shared" si="1535"/>
        <v>434750127.13953501</v>
      </c>
      <c r="AG3874" s="1">
        <f t="shared" si="1536"/>
        <v>424633472</v>
      </c>
    </row>
    <row r="3875" spans="1:33" x14ac:dyDescent="0.25">
      <c r="A3875" t="s">
        <v>7672</v>
      </c>
      <c r="B3875" t="s">
        <v>7673</v>
      </c>
      <c r="C3875" s="1">
        <v>440000000</v>
      </c>
      <c r="D3875" s="1">
        <v>411639344.26229501</v>
      </c>
      <c r="E3875" s="1">
        <v>359351309.090909</v>
      </c>
      <c r="F3875" s="1">
        <v>381470560</v>
      </c>
      <c r="G3875" s="1">
        <v>349172030.56768602</v>
      </c>
      <c r="H3875" s="1">
        <v>359846208</v>
      </c>
      <c r="I3875" s="1">
        <f t="shared" si="1512"/>
        <v>415755737.70491797</v>
      </c>
      <c r="J3875" s="1">
        <f t="shared" si="1513"/>
        <v>362944822.18181807</v>
      </c>
      <c r="K3875" s="1">
        <f t="shared" si="1514"/>
        <v>385285265.60000002</v>
      </c>
      <c r="L3875" s="1">
        <f t="shared" si="1515"/>
        <v>352663750.8733629</v>
      </c>
      <c r="M3875" s="1">
        <f t="shared" si="1516"/>
        <v>363444670.07999998</v>
      </c>
      <c r="N3875" s="1">
        <f t="shared" si="1517"/>
        <v>-28360655.737704992</v>
      </c>
      <c r="O3875" s="1">
        <f t="shared" si="1518"/>
        <v>-80648690.909090996</v>
      </c>
      <c r="P3875" s="1">
        <f t="shared" si="1519"/>
        <v>-58529440</v>
      </c>
      <c r="Q3875" s="1">
        <f t="shared" si="1520"/>
        <v>-90827969.432313979</v>
      </c>
      <c r="R3875" s="1">
        <f t="shared" si="1521"/>
        <v>-80153792</v>
      </c>
      <c r="S3875" s="1">
        <f t="shared" si="1522"/>
        <v>-24244262.295082033</v>
      </c>
      <c r="T3875" s="1">
        <f t="shared" si="1523"/>
        <v>-77055177.818181932</v>
      </c>
      <c r="U3875" s="1">
        <f t="shared" si="1524"/>
        <v>-54714734.399999976</v>
      </c>
      <c r="V3875" s="1">
        <f t="shared" si="1525"/>
        <v>-87336249.126637101</v>
      </c>
      <c r="W3875" s="1">
        <f t="shared" si="1526"/>
        <v>-76555329.920000017</v>
      </c>
      <c r="X3875" s="1">
        <f t="shared" si="1527"/>
        <v>411639344.26229501</v>
      </c>
      <c r="Y3875" s="1">
        <f t="shared" si="1528"/>
        <v>0</v>
      </c>
      <c r="Z3875" s="1">
        <f t="shared" si="1529"/>
        <v>0</v>
      </c>
      <c r="AA3875" s="1">
        <f t="shared" si="1530"/>
        <v>0</v>
      </c>
      <c r="AB3875" s="1">
        <f t="shared" si="1531"/>
        <v>0</v>
      </c>
      <c r="AC3875" s="1">
        <f t="shared" si="1532"/>
        <v>411639344.26229501</v>
      </c>
      <c r="AD3875" s="1">
        <f t="shared" si="1533"/>
        <v>0</v>
      </c>
      <c r="AE3875" s="1">
        <f t="shared" si="1534"/>
        <v>0</v>
      </c>
      <c r="AF3875" s="1">
        <f t="shared" si="1535"/>
        <v>0</v>
      </c>
      <c r="AG3875" s="1">
        <f t="shared" si="1536"/>
        <v>0</v>
      </c>
    </row>
    <row r="3876" spans="1:33" x14ac:dyDescent="0.25">
      <c r="A3876" t="s">
        <v>7674</v>
      </c>
      <c r="B3876" t="s">
        <v>7675</v>
      </c>
      <c r="C3876" s="1">
        <v>430000000</v>
      </c>
      <c r="D3876" s="1">
        <v>472868217.05426401</v>
      </c>
      <c r="E3876" s="1">
        <v>484380066.78678697</v>
      </c>
      <c r="F3876" s="1">
        <v>452615232</v>
      </c>
      <c r="G3876" s="1">
        <v>416758241.75824201</v>
      </c>
      <c r="H3876" s="1">
        <v>443994240</v>
      </c>
      <c r="I3876" s="1">
        <f t="shared" si="1512"/>
        <v>477596899.22480667</v>
      </c>
      <c r="J3876" s="1">
        <f t="shared" si="1513"/>
        <v>489223867.45465487</v>
      </c>
      <c r="K3876" s="1">
        <f t="shared" si="1514"/>
        <v>457141384.31999999</v>
      </c>
      <c r="L3876" s="1">
        <f t="shared" si="1515"/>
        <v>420925824.17582446</v>
      </c>
      <c r="M3876" s="1">
        <f t="shared" si="1516"/>
        <v>448434182.39999998</v>
      </c>
      <c r="N3876" s="1">
        <f t="shared" si="1517"/>
        <v>42868217.054264009</v>
      </c>
      <c r="O3876" s="1">
        <f t="shared" si="1518"/>
        <v>54380066.786786973</v>
      </c>
      <c r="P3876" s="1">
        <f t="shared" si="1519"/>
        <v>22615232</v>
      </c>
      <c r="Q3876" s="1">
        <f t="shared" si="1520"/>
        <v>-13241758.241757989</v>
      </c>
      <c r="R3876" s="1">
        <f t="shared" si="1521"/>
        <v>13994240</v>
      </c>
      <c r="S3876" s="1">
        <f t="shared" si="1522"/>
        <v>47596899.224806666</v>
      </c>
      <c r="T3876" s="1">
        <f t="shared" si="1523"/>
        <v>59223867.454654872</v>
      </c>
      <c r="U3876" s="1">
        <f t="shared" si="1524"/>
        <v>27141384.319999993</v>
      </c>
      <c r="V3876" s="1">
        <f t="shared" si="1525"/>
        <v>-9074175.8241755366</v>
      </c>
      <c r="W3876" s="1">
        <f t="shared" si="1526"/>
        <v>18434182.399999976</v>
      </c>
      <c r="X3876" s="1">
        <f t="shared" si="1527"/>
        <v>472868217.05426401</v>
      </c>
      <c r="Y3876" s="1">
        <f t="shared" si="1528"/>
        <v>484380066.78678697</v>
      </c>
      <c r="Z3876" s="1">
        <f t="shared" si="1529"/>
        <v>452615232</v>
      </c>
      <c r="AA3876" s="1">
        <f t="shared" si="1530"/>
        <v>416758241.75824201</v>
      </c>
      <c r="AB3876" s="1">
        <f t="shared" si="1531"/>
        <v>443994240</v>
      </c>
      <c r="AC3876" s="1">
        <f t="shared" si="1532"/>
        <v>472868217.05426401</v>
      </c>
      <c r="AD3876" s="1">
        <f t="shared" si="1533"/>
        <v>484380066.78678697</v>
      </c>
      <c r="AE3876" s="1">
        <f t="shared" si="1534"/>
        <v>452615232</v>
      </c>
      <c r="AF3876" s="1">
        <f t="shared" si="1535"/>
        <v>416758241.75824201</v>
      </c>
      <c r="AG3876" s="1">
        <f t="shared" si="1536"/>
        <v>443994240</v>
      </c>
    </row>
    <row r="3877" spans="1:33" x14ac:dyDescent="0.25">
      <c r="A3877" t="s">
        <v>7676</v>
      </c>
      <c r="B3877" t="s">
        <v>7677</v>
      </c>
      <c r="C3877" s="1">
        <v>242000000</v>
      </c>
      <c r="D3877" s="1">
        <v>253445945.94594601</v>
      </c>
      <c r="E3877" s="1">
        <v>291318605.03547502</v>
      </c>
      <c r="F3877" s="1">
        <v>289641696</v>
      </c>
      <c r="G3877" s="1">
        <v>312824928.36676198</v>
      </c>
      <c r="H3877" s="1">
        <v>296008384</v>
      </c>
      <c r="I3877" s="1">
        <f t="shared" si="1512"/>
        <v>255980405.40540546</v>
      </c>
      <c r="J3877" s="1">
        <f t="shared" si="1513"/>
        <v>294231791.08582979</v>
      </c>
      <c r="K3877" s="1">
        <f t="shared" si="1514"/>
        <v>292538112.95999998</v>
      </c>
      <c r="L3877" s="1">
        <f t="shared" si="1515"/>
        <v>315953177.65042961</v>
      </c>
      <c r="M3877" s="1">
        <f t="shared" si="1516"/>
        <v>298968467.83999997</v>
      </c>
      <c r="N3877" s="1">
        <f t="shared" si="1517"/>
        <v>11445945.945946008</v>
      </c>
      <c r="O3877" s="1">
        <f t="shared" si="1518"/>
        <v>49318605.035475016</v>
      </c>
      <c r="P3877" s="1">
        <f t="shared" si="1519"/>
        <v>47641696</v>
      </c>
      <c r="Q3877" s="1">
        <f t="shared" si="1520"/>
        <v>70824928.366761982</v>
      </c>
      <c r="R3877" s="1">
        <f t="shared" si="1521"/>
        <v>54008384</v>
      </c>
      <c r="S3877" s="1">
        <f t="shared" si="1522"/>
        <v>13980405.405405462</v>
      </c>
      <c r="T3877" s="1">
        <f t="shared" si="1523"/>
        <v>52231791.085829794</v>
      </c>
      <c r="U3877" s="1">
        <f t="shared" si="1524"/>
        <v>50538112.959999979</v>
      </c>
      <c r="V3877" s="1">
        <f t="shared" si="1525"/>
        <v>73953177.650429606</v>
      </c>
      <c r="W3877" s="1">
        <f t="shared" si="1526"/>
        <v>56968467.839999974</v>
      </c>
      <c r="X3877" s="1">
        <f t="shared" si="1527"/>
        <v>253445945.94594601</v>
      </c>
      <c r="Y3877" s="1">
        <f t="shared" si="1528"/>
        <v>291318605.03547502</v>
      </c>
      <c r="Z3877" s="1">
        <f t="shared" si="1529"/>
        <v>289641696</v>
      </c>
      <c r="AA3877" s="1">
        <f t="shared" si="1530"/>
        <v>312824928.36676198</v>
      </c>
      <c r="AB3877" s="1">
        <f t="shared" si="1531"/>
        <v>296008384</v>
      </c>
      <c r="AC3877" s="1">
        <f t="shared" si="1532"/>
        <v>253445945.94594601</v>
      </c>
      <c r="AD3877" s="1">
        <f t="shared" si="1533"/>
        <v>291318605.03547502</v>
      </c>
      <c r="AE3877" s="1">
        <f t="shared" si="1534"/>
        <v>289641696</v>
      </c>
      <c r="AF3877" s="1">
        <f t="shared" si="1535"/>
        <v>312824928.36676198</v>
      </c>
      <c r="AG3877" s="1">
        <f t="shared" si="1536"/>
        <v>296008384</v>
      </c>
    </row>
    <row r="3878" spans="1:33" x14ac:dyDescent="0.25">
      <c r="A3878" t="s">
        <v>7678</v>
      </c>
      <c r="B3878" t="s">
        <v>7679</v>
      </c>
      <c r="C3878" s="1">
        <v>380000000</v>
      </c>
      <c r="D3878" s="1">
        <v>368075096.27727902</v>
      </c>
      <c r="E3878" s="1">
        <v>359351309.090909</v>
      </c>
      <c r="F3878" s="1">
        <v>371033920</v>
      </c>
      <c r="G3878" s="1">
        <v>378889837.70883101</v>
      </c>
      <c r="H3878" s="1">
        <v>373512768</v>
      </c>
      <c r="I3878" s="1">
        <f t="shared" si="1512"/>
        <v>371755847.24005181</v>
      </c>
      <c r="J3878" s="1">
        <f t="shared" si="1513"/>
        <v>362944822.18181807</v>
      </c>
      <c r="K3878" s="1">
        <f t="shared" si="1514"/>
        <v>374744259.19999999</v>
      </c>
      <c r="L3878" s="1">
        <f t="shared" si="1515"/>
        <v>382678736.08591932</v>
      </c>
      <c r="M3878" s="1">
        <f t="shared" si="1516"/>
        <v>377247895.68000001</v>
      </c>
      <c r="N3878" s="1">
        <f t="shared" si="1517"/>
        <v>-11924903.722720981</v>
      </c>
      <c r="O3878" s="1">
        <f t="shared" si="1518"/>
        <v>-20648690.909090996</v>
      </c>
      <c r="P3878" s="1">
        <f t="shared" si="1519"/>
        <v>-8966080</v>
      </c>
      <c r="Q3878" s="1">
        <f t="shared" si="1520"/>
        <v>-1110162.2911689878</v>
      </c>
      <c r="R3878" s="1">
        <f t="shared" si="1521"/>
        <v>-6487232</v>
      </c>
      <c r="S3878" s="1">
        <f t="shared" si="1522"/>
        <v>-8244152.759948194</v>
      </c>
      <c r="T3878" s="1">
        <f t="shared" si="1523"/>
        <v>-17055177.818181932</v>
      </c>
      <c r="U3878" s="1">
        <f t="shared" si="1524"/>
        <v>-5255740.8000000119</v>
      </c>
      <c r="V3878" s="1">
        <f t="shared" si="1525"/>
        <v>2678736.0859193206</v>
      </c>
      <c r="W3878" s="1">
        <f t="shared" si="1526"/>
        <v>-2752104.3199999928</v>
      </c>
      <c r="X3878" s="1">
        <f t="shared" si="1527"/>
        <v>368075096.27727902</v>
      </c>
      <c r="Y3878" s="1">
        <f t="shared" si="1528"/>
        <v>359351309.090909</v>
      </c>
      <c r="Z3878" s="1">
        <f t="shared" si="1529"/>
        <v>371033920</v>
      </c>
      <c r="AA3878" s="1">
        <f t="shared" si="1530"/>
        <v>378889837.70883101</v>
      </c>
      <c r="AB3878" s="1">
        <f t="shared" si="1531"/>
        <v>373512768</v>
      </c>
      <c r="AC3878" s="1">
        <f t="shared" si="1532"/>
        <v>368075096.27727902</v>
      </c>
      <c r="AD3878" s="1">
        <f t="shared" si="1533"/>
        <v>359351309.090909</v>
      </c>
      <c r="AE3878" s="1">
        <f t="shared" si="1534"/>
        <v>371033920</v>
      </c>
      <c r="AF3878" s="1">
        <f t="shared" si="1535"/>
        <v>378889837.70883101</v>
      </c>
      <c r="AG3878" s="1">
        <f t="shared" si="1536"/>
        <v>373512768</v>
      </c>
    </row>
    <row r="3879" spans="1:33" x14ac:dyDescent="0.25">
      <c r="A3879" t="s">
        <v>7680</v>
      </c>
      <c r="B3879" t="s">
        <v>7681</v>
      </c>
      <c r="C3879" s="1">
        <v>500000000</v>
      </c>
      <c r="D3879" s="1">
        <v>407596153.84615397</v>
      </c>
      <c r="E3879" s="1">
        <v>484380066.78678697</v>
      </c>
      <c r="F3879" s="1">
        <v>458498016</v>
      </c>
      <c r="G3879" s="1">
        <v>507091607.83377999</v>
      </c>
      <c r="H3879" s="1">
        <v>471454880</v>
      </c>
      <c r="I3879" s="1">
        <f t="shared" si="1512"/>
        <v>411672115.38461554</v>
      </c>
      <c r="J3879" s="1">
        <f t="shared" si="1513"/>
        <v>489223867.45465487</v>
      </c>
      <c r="K3879" s="1">
        <f t="shared" si="1514"/>
        <v>463082996.16000003</v>
      </c>
      <c r="L3879" s="1">
        <f t="shared" si="1515"/>
        <v>512162523.91211778</v>
      </c>
      <c r="M3879" s="1">
        <f t="shared" si="1516"/>
        <v>476169428.80000001</v>
      </c>
      <c r="N3879" s="1">
        <f t="shared" si="1517"/>
        <v>-92403846.153846025</v>
      </c>
      <c r="O3879" s="1">
        <f t="shared" si="1518"/>
        <v>-15619933.213213027</v>
      </c>
      <c r="P3879" s="1">
        <f t="shared" si="1519"/>
        <v>-41501984</v>
      </c>
      <c r="Q3879" s="1">
        <f t="shared" si="1520"/>
        <v>7091607.8337799907</v>
      </c>
      <c r="R3879" s="1">
        <f t="shared" si="1521"/>
        <v>-28545120</v>
      </c>
      <c r="S3879" s="1">
        <f t="shared" si="1522"/>
        <v>-88327884.615384459</v>
      </c>
      <c r="T3879" s="1">
        <f t="shared" si="1523"/>
        <v>-10776132.545345128</v>
      </c>
      <c r="U3879" s="1">
        <f t="shared" si="1524"/>
        <v>-36917003.839999974</v>
      </c>
      <c r="V3879" s="1">
        <f t="shared" si="1525"/>
        <v>12162523.912117779</v>
      </c>
      <c r="W3879" s="1">
        <f t="shared" si="1526"/>
        <v>-23830571.199999988</v>
      </c>
      <c r="X3879" s="1">
        <f t="shared" si="1527"/>
        <v>0</v>
      </c>
      <c r="Y3879" s="1">
        <f t="shared" si="1528"/>
        <v>484380066.78678697</v>
      </c>
      <c r="Z3879" s="1">
        <f t="shared" si="1529"/>
        <v>0</v>
      </c>
      <c r="AA3879" s="1">
        <f t="shared" si="1530"/>
        <v>507091607.83377999</v>
      </c>
      <c r="AB3879" s="1">
        <f t="shared" si="1531"/>
        <v>471454880</v>
      </c>
      <c r="AC3879" s="1">
        <f t="shared" si="1532"/>
        <v>0</v>
      </c>
      <c r="AD3879" s="1">
        <f t="shared" si="1533"/>
        <v>484380066.78678697</v>
      </c>
      <c r="AE3879" s="1">
        <f t="shared" si="1534"/>
        <v>458498016</v>
      </c>
      <c r="AF3879" s="1">
        <f t="shared" si="1535"/>
        <v>507091607.83377999</v>
      </c>
      <c r="AG3879" s="1">
        <f t="shared" si="1536"/>
        <v>471454880</v>
      </c>
    </row>
    <row r="3880" spans="1:33" x14ac:dyDescent="0.25">
      <c r="A3880" t="s">
        <v>7682</v>
      </c>
      <c r="B3880" t="s">
        <v>7683</v>
      </c>
      <c r="C3880" s="1">
        <v>425000000</v>
      </c>
      <c r="D3880" s="1">
        <v>437976190.47618997</v>
      </c>
      <c r="E3880" s="1">
        <v>417147470.369515</v>
      </c>
      <c r="F3880" s="1">
        <v>421198848</v>
      </c>
      <c r="G3880" s="1">
        <v>434750127.13953501</v>
      </c>
      <c r="H3880" s="1">
        <v>439843040</v>
      </c>
      <c r="I3880" s="1">
        <f t="shared" si="1512"/>
        <v>442355952.38095188</v>
      </c>
      <c r="J3880" s="1">
        <f t="shared" si="1513"/>
        <v>421318945.07321018</v>
      </c>
      <c r="K3880" s="1">
        <f t="shared" si="1514"/>
        <v>425410836.48000002</v>
      </c>
      <c r="L3880" s="1">
        <f t="shared" si="1515"/>
        <v>439097628.41093034</v>
      </c>
      <c r="M3880" s="1">
        <f t="shared" si="1516"/>
        <v>444241470.39999998</v>
      </c>
      <c r="N3880" s="1">
        <f t="shared" si="1517"/>
        <v>12976190.476189971</v>
      </c>
      <c r="O3880" s="1">
        <f t="shared" si="1518"/>
        <v>-7852529.6304849982</v>
      </c>
      <c r="P3880" s="1">
        <f t="shared" si="1519"/>
        <v>-3801152</v>
      </c>
      <c r="Q3880" s="1">
        <f t="shared" si="1520"/>
        <v>9750127.1395350099</v>
      </c>
      <c r="R3880" s="1">
        <f t="shared" si="1521"/>
        <v>14843040</v>
      </c>
      <c r="S3880" s="1">
        <f t="shared" si="1522"/>
        <v>17355952.380951881</v>
      </c>
      <c r="T3880" s="1">
        <f t="shared" si="1523"/>
        <v>-3681054.9267898202</v>
      </c>
      <c r="U3880" s="1">
        <f t="shared" si="1524"/>
        <v>410836.48000001907</v>
      </c>
      <c r="V3880" s="1">
        <f t="shared" si="1525"/>
        <v>14097628.410930336</v>
      </c>
      <c r="W3880" s="1">
        <f t="shared" si="1526"/>
        <v>19241470.399999976</v>
      </c>
      <c r="X3880" s="1">
        <f t="shared" si="1527"/>
        <v>437976190.47618997</v>
      </c>
      <c r="Y3880" s="1">
        <f t="shared" si="1528"/>
        <v>417147470.369515</v>
      </c>
      <c r="Z3880" s="1">
        <f t="shared" si="1529"/>
        <v>421198848</v>
      </c>
      <c r="AA3880" s="1">
        <f t="shared" si="1530"/>
        <v>434750127.13953501</v>
      </c>
      <c r="AB3880" s="1">
        <f t="shared" si="1531"/>
        <v>439843040</v>
      </c>
      <c r="AC3880" s="1">
        <f t="shared" si="1532"/>
        <v>437976190.47618997</v>
      </c>
      <c r="AD3880" s="1">
        <f t="shared" si="1533"/>
        <v>417147470.369515</v>
      </c>
      <c r="AE3880" s="1">
        <f t="shared" si="1534"/>
        <v>421198848</v>
      </c>
      <c r="AF3880" s="1">
        <f t="shared" si="1535"/>
        <v>434750127.13953501</v>
      </c>
      <c r="AG3880" s="1">
        <f t="shared" si="1536"/>
        <v>439843040</v>
      </c>
    </row>
    <row r="3881" spans="1:33" x14ac:dyDescent="0.25">
      <c r="A3881" t="s">
        <v>7684</v>
      </c>
      <c r="B3881" t="s">
        <v>7685</v>
      </c>
      <c r="C3881" s="1">
        <v>160000000</v>
      </c>
      <c r="D3881" s="1">
        <v>160000000</v>
      </c>
      <c r="E3881" s="1">
        <v>216329436.842105</v>
      </c>
      <c r="F3881" s="1">
        <v>249401632</v>
      </c>
      <c r="G3881" s="1">
        <v>218639062.5</v>
      </c>
      <c r="H3881" s="1">
        <v>241743824</v>
      </c>
      <c r="I3881" s="1">
        <f t="shared" si="1512"/>
        <v>161600000</v>
      </c>
      <c r="J3881" s="1">
        <f t="shared" si="1513"/>
        <v>218492731.21052605</v>
      </c>
      <c r="K3881" s="1">
        <f t="shared" si="1514"/>
        <v>251895648.31999999</v>
      </c>
      <c r="L3881" s="1">
        <f t="shared" si="1515"/>
        <v>220825453.125</v>
      </c>
      <c r="M3881" s="1">
        <f t="shared" si="1516"/>
        <v>244161262.24000001</v>
      </c>
      <c r="N3881" s="1">
        <f t="shared" si="1517"/>
        <v>0</v>
      </c>
      <c r="O3881" s="1">
        <f t="shared" si="1518"/>
        <v>56329436.842105001</v>
      </c>
      <c r="P3881" s="1">
        <f t="shared" si="1519"/>
        <v>89401632</v>
      </c>
      <c r="Q3881" s="1">
        <f t="shared" si="1520"/>
        <v>58639062.5</v>
      </c>
      <c r="R3881" s="1">
        <f t="shared" si="1521"/>
        <v>81743824</v>
      </c>
      <c r="S3881" s="1">
        <f t="shared" si="1522"/>
        <v>1600000</v>
      </c>
      <c r="T3881" s="1">
        <f t="shared" si="1523"/>
        <v>58492731.210526049</v>
      </c>
      <c r="U3881" s="1">
        <f t="shared" si="1524"/>
        <v>91895648.319999993</v>
      </c>
      <c r="V3881" s="1">
        <f t="shared" si="1525"/>
        <v>60825453.125</v>
      </c>
      <c r="W3881" s="1">
        <f t="shared" si="1526"/>
        <v>84161262.24000001</v>
      </c>
      <c r="X3881" s="1">
        <f t="shared" si="1527"/>
        <v>160000000</v>
      </c>
      <c r="Y3881" s="1">
        <f t="shared" si="1528"/>
        <v>216329436.842105</v>
      </c>
      <c r="Z3881" s="1">
        <f t="shared" si="1529"/>
        <v>249401632</v>
      </c>
      <c r="AA3881" s="1">
        <f t="shared" si="1530"/>
        <v>218639062.5</v>
      </c>
      <c r="AB3881" s="1">
        <f t="shared" si="1531"/>
        <v>241743824</v>
      </c>
      <c r="AC3881" s="1">
        <f t="shared" si="1532"/>
        <v>160000000</v>
      </c>
      <c r="AD3881" s="1">
        <f t="shared" si="1533"/>
        <v>216329436.842105</v>
      </c>
      <c r="AE3881" s="1">
        <f t="shared" si="1534"/>
        <v>249401632</v>
      </c>
      <c r="AF3881" s="1">
        <f t="shared" si="1535"/>
        <v>218639062.5</v>
      </c>
      <c r="AG3881" s="1">
        <f t="shared" si="1536"/>
        <v>241743824</v>
      </c>
    </row>
    <row r="3882" spans="1:33" x14ac:dyDescent="0.25">
      <c r="A3882" t="s">
        <v>7686</v>
      </c>
      <c r="B3882" t="s">
        <v>7687</v>
      </c>
      <c r="C3882" s="1">
        <v>230000000</v>
      </c>
      <c r="D3882" s="1">
        <v>140000000</v>
      </c>
      <c r="E3882" s="1">
        <v>216329436.842105</v>
      </c>
      <c r="F3882" s="1">
        <v>215267456</v>
      </c>
      <c r="G3882" s="1">
        <v>165477452.01465201</v>
      </c>
      <c r="H3882" s="1">
        <v>225277280</v>
      </c>
      <c r="I3882" s="1">
        <f t="shared" si="1512"/>
        <v>141400000</v>
      </c>
      <c r="J3882" s="1">
        <f t="shared" si="1513"/>
        <v>218492731.21052605</v>
      </c>
      <c r="K3882" s="1">
        <f t="shared" si="1514"/>
        <v>217420130.56</v>
      </c>
      <c r="L3882" s="1">
        <f t="shared" si="1515"/>
        <v>167132226.53479853</v>
      </c>
      <c r="M3882" s="1">
        <f t="shared" si="1516"/>
        <v>227530052.80000001</v>
      </c>
      <c r="N3882" s="1">
        <f t="shared" si="1517"/>
        <v>-90000000</v>
      </c>
      <c r="O3882" s="1">
        <f t="shared" si="1518"/>
        <v>-13670563.157894999</v>
      </c>
      <c r="P3882" s="1">
        <f t="shared" si="1519"/>
        <v>-14732544</v>
      </c>
      <c r="Q3882" s="1">
        <f t="shared" si="1520"/>
        <v>-64522547.985347986</v>
      </c>
      <c r="R3882" s="1">
        <f t="shared" si="1521"/>
        <v>-4722720</v>
      </c>
      <c r="S3882" s="1">
        <f t="shared" si="1522"/>
        <v>-88600000</v>
      </c>
      <c r="T3882" s="1">
        <f t="shared" si="1523"/>
        <v>-11507268.789473951</v>
      </c>
      <c r="U3882" s="1">
        <f t="shared" si="1524"/>
        <v>-12579869.439999998</v>
      </c>
      <c r="V3882" s="1">
        <f t="shared" si="1525"/>
        <v>-62867773.465201467</v>
      </c>
      <c r="W3882" s="1">
        <f t="shared" si="1526"/>
        <v>-2469947.1999999881</v>
      </c>
      <c r="X3882" s="1">
        <f t="shared" si="1527"/>
        <v>0</v>
      </c>
      <c r="Y3882" s="1">
        <f t="shared" si="1528"/>
        <v>216329436.842105</v>
      </c>
      <c r="Z3882" s="1">
        <f t="shared" si="1529"/>
        <v>215267456</v>
      </c>
      <c r="AA3882" s="1">
        <f t="shared" si="1530"/>
        <v>0</v>
      </c>
      <c r="AB3882" s="1">
        <f t="shared" si="1531"/>
        <v>225277280</v>
      </c>
      <c r="AC3882" s="1">
        <f t="shared" si="1532"/>
        <v>0</v>
      </c>
      <c r="AD3882" s="1">
        <f t="shared" si="1533"/>
        <v>216329436.842105</v>
      </c>
      <c r="AE3882" s="1">
        <f t="shared" si="1534"/>
        <v>215267456</v>
      </c>
      <c r="AF3882" s="1">
        <f t="shared" si="1535"/>
        <v>0</v>
      </c>
      <c r="AG3882" s="1">
        <f t="shared" si="1536"/>
        <v>225277280</v>
      </c>
    </row>
    <row r="3883" spans="1:33" x14ac:dyDescent="0.25">
      <c r="A3883" t="s">
        <v>7688</v>
      </c>
      <c r="B3883" t="s">
        <v>7689</v>
      </c>
      <c r="C3883" s="1">
        <v>420000000</v>
      </c>
      <c r="D3883" s="1">
        <v>149820359.28143701</v>
      </c>
      <c r="E3883" s="1">
        <v>216329436.842105</v>
      </c>
      <c r="F3883" s="1">
        <v>227863056</v>
      </c>
      <c r="G3883" s="1">
        <v>573562500</v>
      </c>
      <c r="H3883" s="1">
        <v>257683248</v>
      </c>
      <c r="I3883" s="1">
        <f t="shared" si="1512"/>
        <v>151318562.8742514</v>
      </c>
      <c r="J3883" s="1">
        <f t="shared" si="1513"/>
        <v>218492731.21052605</v>
      </c>
      <c r="K3883" s="1">
        <f t="shared" si="1514"/>
        <v>230141686.56</v>
      </c>
      <c r="L3883" s="1">
        <f t="shared" si="1515"/>
        <v>579298125</v>
      </c>
      <c r="M3883" s="1">
        <f t="shared" si="1516"/>
        <v>260260080.47999999</v>
      </c>
      <c r="N3883" s="1">
        <f t="shared" si="1517"/>
        <v>-270179640.71856296</v>
      </c>
      <c r="O3883" s="1">
        <f t="shared" si="1518"/>
        <v>-203670563.157895</v>
      </c>
      <c r="P3883" s="1">
        <f t="shared" si="1519"/>
        <v>-192136944</v>
      </c>
      <c r="Q3883" s="1">
        <f t="shared" si="1520"/>
        <v>153562500</v>
      </c>
      <c r="R3883" s="1">
        <f t="shared" si="1521"/>
        <v>-162316752</v>
      </c>
      <c r="S3883" s="1">
        <f t="shared" si="1522"/>
        <v>-268681437.12574863</v>
      </c>
      <c r="T3883" s="1">
        <f t="shared" si="1523"/>
        <v>-201507268.78947395</v>
      </c>
      <c r="U3883" s="1">
        <f t="shared" si="1524"/>
        <v>-189858313.44</v>
      </c>
      <c r="V3883" s="1">
        <f t="shared" si="1525"/>
        <v>159298125</v>
      </c>
      <c r="W3883" s="1">
        <f t="shared" si="1526"/>
        <v>-159739919.52000001</v>
      </c>
      <c r="X3883" s="1">
        <f t="shared" si="1527"/>
        <v>0</v>
      </c>
      <c r="Y3883" s="1">
        <f t="shared" si="1528"/>
        <v>0</v>
      </c>
      <c r="Z3883" s="1">
        <f t="shared" si="1529"/>
        <v>0</v>
      </c>
      <c r="AA3883" s="1">
        <f t="shared" si="1530"/>
        <v>573562500</v>
      </c>
      <c r="AB3883" s="1">
        <f t="shared" si="1531"/>
        <v>0</v>
      </c>
      <c r="AC3883" s="1">
        <f t="shared" si="1532"/>
        <v>0</v>
      </c>
      <c r="AD3883" s="1">
        <f t="shared" si="1533"/>
        <v>0</v>
      </c>
      <c r="AE3883" s="1">
        <f t="shared" si="1534"/>
        <v>0</v>
      </c>
      <c r="AF3883" s="1">
        <f t="shared" si="1535"/>
        <v>573562500</v>
      </c>
      <c r="AG3883" s="1">
        <f t="shared" si="1536"/>
        <v>0</v>
      </c>
    </row>
    <row r="3884" spans="1:33" x14ac:dyDescent="0.25">
      <c r="A3884" t="s">
        <v>7690</v>
      </c>
      <c r="B3884" t="s">
        <v>7691</v>
      </c>
      <c r="C3884" s="1">
        <v>325000000</v>
      </c>
      <c r="D3884" s="1">
        <v>195533906.88259101</v>
      </c>
      <c r="E3884" s="1">
        <v>337407143.51481497</v>
      </c>
      <c r="F3884" s="1">
        <v>303211456</v>
      </c>
      <c r="G3884" s="1">
        <v>281187248.32214803</v>
      </c>
      <c r="H3884" s="1">
        <v>300230368</v>
      </c>
      <c r="I3884" s="1">
        <f t="shared" si="1512"/>
        <v>197489245.95141691</v>
      </c>
      <c r="J3884" s="1">
        <f t="shared" si="1513"/>
        <v>340781214.94996315</v>
      </c>
      <c r="K3884" s="1">
        <f t="shared" si="1514"/>
        <v>306243570.56</v>
      </c>
      <c r="L3884" s="1">
        <f t="shared" si="1515"/>
        <v>283999120.8053695</v>
      </c>
      <c r="M3884" s="1">
        <f t="shared" si="1516"/>
        <v>303232671.68000001</v>
      </c>
      <c r="N3884" s="1">
        <f t="shared" si="1517"/>
        <v>-129466093.11740899</v>
      </c>
      <c r="O3884" s="1">
        <f t="shared" si="1518"/>
        <v>12407143.514814973</v>
      </c>
      <c r="P3884" s="1">
        <f t="shared" si="1519"/>
        <v>-21788544</v>
      </c>
      <c r="Q3884" s="1">
        <f t="shared" si="1520"/>
        <v>-43812751.677851975</v>
      </c>
      <c r="R3884" s="1">
        <f t="shared" si="1521"/>
        <v>-24769632</v>
      </c>
      <c r="S3884" s="1">
        <f t="shared" si="1522"/>
        <v>-127510754.04858309</v>
      </c>
      <c r="T3884" s="1">
        <f t="shared" si="1523"/>
        <v>15781214.949963152</v>
      </c>
      <c r="U3884" s="1">
        <f t="shared" si="1524"/>
        <v>-18756429.439999998</v>
      </c>
      <c r="V3884" s="1">
        <f t="shared" si="1525"/>
        <v>-41000879.194630504</v>
      </c>
      <c r="W3884" s="1">
        <f t="shared" si="1526"/>
        <v>-21767328.319999993</v>
      </c>
      <c r="X3884" s="1">
        <f t="shared" si="1527"/>
        <v>0</v>
      </c>
      <c r="Y3884" s="1">
        <f t="shared" si="1528"/>
        <v>337407143.51481497</v>
      </c>
      <c r="Z3884" s="1">
        <f t="shared" si="1529"/>
        <v>303211456</v>
      </c>
      <c r="AA3884" s="1">
        <f t="shared" si="1530"/>
        <v>0</v>
      </c>
      <c r="AB3884" s="1">
        <f t="shared" si="1531"/>
        <v>300230368</v>
      </c>
      <c r="AC3884" s="1">
        <f t="shared" si="1532"/>
        <v>0</v>
      </c>
      <c r="AD3884" s="1">
        <f t="shared" si="1533"/>
        <v>337407143.51481497</v>
      </c>
      <c r="AE3884" s="1">
        <f t="shared" si="1534"/>
        <v>303211456</v>
      </c>
      <c r="AF3884" s="1">
        <f t="shared" si="1535"/>
        <v>0</v>
      </c>
      <c r="AG3884" s="1">
        <f t="shared" si="1536"/>
        <v>300230368</v>
      </c>
    </row>
    <row r="3885" spans="1:33" x14ac:dyDescent="0.25">
      <c r="A3885" t="s">
        <v>7692</v>
      </c>
      <c r="B3885" t="s">
        <v>7693</v>
      </c>
      <c r="C3885" s="1">
        <v>152000000</v>
      </c>
      <c r="D3885" s="1">
        <v>195533906.88259101</v>
      </c>
      <c r="E3885" s="1">
        <v>291318605.03547502</v>
      </c>
      <c r="F3885" s="1">
        <v>244611584</v>
      </c>
      <c r="G3885" s="1">
        <v>201799063.13475201</v>
      </c>
      <c r="H3885" s="1">
        <v>238398832</v>
      </c>
      <c r="I3885" s="1">
        <f t="shared" si="1512"/>
        <v>197489245.95141691</v>
      </c>
      <c r="J3885" s="1">
        <f t="shared" si="1513"/>
        <v>294231791.08582979</v>
      </c>
      <c r="K3885" s="1">
        <f t="shared" si="1514"/>
        <v>247057699.84</v>
      </c>
      <c r="L3885" s="1">
        <f t="shared" si="1515"/>
        <v>203817053.76609951</v>
      </c>
      <c r="M3885" s="1">
        <f t="shared" si="1516"/>
        <v>240782820.31999999</v>
      </c>
      <c r="N3885" s="1">
        <f t="shared" si="1517"/>
        <v>43533906.882591009</v>
      </c>
      <c r="O3885" s="1">
        <f t="shared" si="1518"/>
        <v>139318605.03547502</v>
      </c>
      <c r="P3885" s="1">
        <f t="shared" si="1519"/>
        <v>92611584</v>
      </c>
      <c r="Q3885" s="1">
        <f t="shared" si="1520"/>
        <v>49799063.134752005</v>
      </c>
      <c r="R3885" s="1">
        <f t="shared" si="1521"/>
        <v>86398832</v>
      </c>
      <c r="S3885" s="1">
        <f t="shared" si="1522"/>
        <v>45489245.95141691</v>
      </c>
      <c r="T3885" s="1">
        <f t="shared" si="1523"/>
        <v>142231791.08582979</v>
      </c>
      <c r="U3885" s="1">
        <f t="shared" si="1524"/>
        <v>95057699.840000004</v>
      </c>
      <c r="V3885" s="1">
        <f t="shared" si="1525"/>
        <v>51817053.766099513</v>
      </c>
      <c r="W3885" s="1">
        <f t="shared" si="1526"/>
        <v>88782820.319999993</v>
      </c>
      <c r="X3885" s="1">
        <f t="shared" si="1527"/>
        <v>195533906.88259101</v>
      </c>
      <c r="Y3885" s="1">
        <f t="shared" si="1528"/>
        <v>291318605.03547502</v>
      </c>
      <c r="Z3885" s="1">
        <f t="shared" si="1529"/>
        <v>244611584</v>
      </c>
      <c r="AA3885" s="1">
        <f t="shared" si="1530"/>
        <v>201799063.13475201</v>
      </c>
      <c r="AB3885" s="1">
        <f t="shared" si="1531"/>
        <v>238398832</v>
      </c>
      <c r="AC3885" s="1">
        <f t="shared" si="1532"/>
        <v>195533906.88259101</v>
      </c>
      <c r="AD3885" s="1">
        <f t="shared" si="1533"/>
        <v>291318605.03547502</v>
      </c>
      <c r="AE3885" s="1">
        <f t="shared" si="1534"/>
        <v>244611584</v>
      </c>
      <c r="AF3885" s="1">
        <f t="shared" si="1535"/>
        <v>201799063.13475201</v>
      </c>
      <c r="AG3885" s="1">
        <f t="shared" si="1536"/>
        <v>238398832</v>
      </c>
    </row>
    <row r="3886" spans="1:33" x14ac:dyDescent="0.25">
      <c r="A3886" t="s">
        <v>7694</v>
      </c>
      <c r="B3886" t="s">
        <v>7695</v>
      </c>
      <c r="C3886" s="1">
        <v>235000000</v>
      </c>
      <c r="D3886" s="1">
        <v>195533906.88259101</v>
      </c>
      <c r="E3886" s="1">
        <v>291318605.03547502</v>
      </c>
      <c r="F3886" s="1">
        <v>264186480</v>
      </c>
      <c r="G3886" s="1">
        <v>201799063.13475201</v>
      </c>
      <c r="H3886" s="1">
        <v>280509728</v>
      </c>
      <c r="I3886" s="1">
        <f t="shared" si="1512"/>
        <v>197489245.95141691</v>
      </c>
      <c r="J3886" s="1">
        <f t="shared" si="1513"/>
        <v>294231791.08582979</v>
      </c>
      <c r="K3886" s="1">
        <f t="shared" si="1514"/>
        <v>266828344.80000001</v>
      </c>
      <c r="L3886" s="1">
        <f t="shared" si="1515"/>
        <v>203817053.76609951</v>
      </c>
      <c r="M3886" s="1">
        <f t="shared" si="1516"/>
        <v>283314825.28000003</v>
      </c>
      <c r="N3886" s="1">
        <f t="shared" si="1517"/>
        <v>-39466093.117408991</v>
      </c>
      <c r="O3886" s="1">
        <f t="shared" si="1518"/>
        <v>56318605.035475016</v>
      </c>
      <c r="P3886" s="1">
        <f t="shared" si="1519"/>
        <v>29186480</v>
      </c>
      <c r="Q3886" s="1">
        <f t="shared" si="1520"/>
        <v>-33200936.865247995</v>
      </c>
      <c r="R3886" s="1">
        <f t="shared" si="1521"/>
        <v>45509728</v>
      </c>
      <c r="S3886" s="1">
        <f t="shared" si="1522"/>
        <v>-37510754.04858309</v>
      </c>
      <c r="T3886" s="1">
        <f t="shared" si="1523"/>
        <v>59231791.085829794</v>
      </c>
      <c r="U3886" s="1">
        <f t="shared" si="1524"/>
        <v>31828344.800000012</v>
      </c>
      <c r="V3886" s="1">
        <f t="shared" si="1525"/>
        <v>-31182946.233900487</v>
      </c>
      <c r="W3886" s="1">
        <f t="shared" si="1526"/>
        <v>48314825.280000031</v>
      </c>
      <c r="X3886" s="1">
        <f t="shared" si="1527"/>
        <v>195533906.88259101</v>
      </c>
      <c r="Y3886" s="1">
        <f t="shared" si="1528"/>
        <v>291318605.03547502</v>
      </c>
      <c r="Z3886" s="1">
        <f t="shared" si="1529"/>
        <v>264186480</v>
      </c>
      <c r="AA3886" s="1">
        <f t="shared" si="1530"/>
        <v>201799063.13475201</v>
      </c>
      <c r="AB3886" s="1">
        <f t="shared" si="1531"/>
        <v>280509728</v>
      </c>
      <c r="AC3886" s="1">
        <f t="shared" si="1532"/>
        <v>195533906.88259101</v>
      </c>
      <c r="AD3886" s="1">
        <f t="shared" si="1533"/>
        <v>291318605.03547502</v>
      </c>
      <c r="AE3886" s="1">
        <f t="shared" si="1534"/>
        <v>264186480</v>
      </c>
      <c r="AF3886" s="1">
        <f t="shared" si="1535"/>
        <v>201799063.13475201</v>
      </c>
      <c r="AG3886" s="1">
        <f t="shared" si="1536"/>
        <v>280509728</v>
      </c>
    </row>
    <row r="3887" spans="1:33" x14ac:dyDescent="0.25">
      <c r="A3887" t="s">
        <v>7696</v>
      </c>
      <c r="B3887" t="s">
        <v>7697</v>
      </c>
      <c r="C3887" s="1">
        <v>160000000</v>
      </c>
      <c r="D3887" s="1">
        <v>231248663.10160401</v>
      </c>
      <c r="E3887" s="1">
        <v>301593750</v>
      </c>
      <c r="F3887" s="1">
        <v>495447264</v>
      </c>
      <c r="G3887" s="1">
        <v>364136363.63636398</v>
      </c>
      <c r="H3887" s="1">
        <v>490804480</v>
      </c>
      <c r="I3887" s="1">
        <f t="shared" si="1512"/>
        <v>233561149.73262006</v>
      </c>
      <c r="J3887" s="1">
        <f t="shared" si="1513"/>
        <v>304609687.5</v>
      </c>
      <c r="K3887" s="1">
        <f t="shared" si="1514"/>
        <v>500401736.63999999</v>
      </c>
      <c r="L3887" s="1">
        <f t="shared" si="1515"/>
        <v>367777727.27272761</v>
      </c>
      <c r="M3887" s="1">
        <f t="shared" si="1516"/>
        <v>495712524.80000001</v>
      </c>
      <c r="N3887" s="1">
        <f t="shared" si="1517"/>
        <v>71248663.101604015</v>
      </c>
      <c r="O3887" s="1">
        <f t="shared" si="1518"/>
        <v>141593750</v>
      </c>
      <c r="P3887" s="1">
        <f t="shared" si="1519"/>
        <v>335447264</v>
      </c>
      <c r="Q3887" s="1">
        <f t="shared" si="1520"/>
        <v>204136363.63636398</v>
      </c>
      <c r="R3887" s="1">
        <f t="shared" si="1521"/>
        <v>330804480</v>
      </c>
      <c r="S3887" s="1">
        <f t="shared" si="1522"/>
        <v>73561149.73262006</v>
      </c>
      <c r="T3887" s="1">
        <f t="shared" si="1523"/>
        <v>144609687.5</v>
      </c>
      <c r="U3887" s="1">
        <f t="shared" si="1524"/>
        <v>340401736.63999999</v>
      </c>
      <c r="V3887" s="1">
        <f t="shared" si="1525"/>
        <v>207777727.27272761</v>
      </c>
      <c r="W3887" s="1">
        <f t="shared" si="1526"/>
        <v>335712524.80000001</v>
      </c>
      <c r="X3887" s="1">
        <f t="shared" si="1527"/>
        <v>231248663.10160401</v>
      </c>
      <c r="Y3887" s="1">
        <f t="shared" si="1528"/>
        <v>301593750</v>
      </c>
      <c r="Z3887" s="1">
        <f t="shared" si="1529"/>
        <v>495447264</v>
      </c>
      <c r="AA3887" s="1">
        <f t="shared" si="1530"/>
        <v>364136363.63636398</v>
      </c>
      <c r="AB3887" s="1">
        <f t="shared" si="1531"/>
        <v>490804480</v>
      </c>
      <c r="AC3887" s="1">
        <f t="shared" si="1532"/>
        <v>231248663.10160401</v>
      </c>
      <c r="AD3887" s="1">
        <f t="shared" si="1533"/>
        <v>301593750</v>
      </c>
      <c r="AE3887" s="1">
        <f t="shared" si="1534"/>
        <v>495447264</v>
      </c>
      <c r="AF3887" s="1">
        <f t="shared" si="1535"/>
        <v>364136363.63636398</v>
      </c>
      <c r="AG3887" s="1">
        <f t="shared" si="1536"/>
        <v>490804480</v>
      </c>
    </row>
    <row r="3888" spans="1:33" x14ac:dyDescent="0.25">
      <c r="A3888" t="s">
        <v>7698</v>
      </c>
      <c r="B3888" t="s">
        <v>7699</v>
      </c>
      <c r="C3888" s="1">
        <v>270000000</v>
      </c>
      <c r="D3888" s="1">
        <v>505309734.51327401</v>
      </c>
      <c r="E3888" s="1">
        <v>480607963.013699</v>
      </c>
      <c r="F3888" s="1">
        <v>428100896</v>
      </c>
      <c r="G3888" s="1">
        <v>551789473.68421102</v>
      </c>
      <c r="H3888" s="1">
        <v>414749856</v>
      </c>
      <c r="I3888" s="1">
        <f t="shared" si="1512"/>
        <v>510362831.85840678</v>
      </c>
      <c r="J3888" s="1">
        <f t="shared" si="1513"/>
        <v>485414042.64383596</v>
      </c>
      <c r="K3888" s="1">
        <f t="shared" si="1514"/>
        <v>432381904.95999998</v>
      </c>
      <c r="L3888" s="1">
        <f t="shared" si="1515"/>
        <v>557307368.42105317</v>
      </c>
      <c r="M3888" s="1">
        <f t="shared" si="1516"/>
        <v>418897354.56</v>
      </c>
      <c r="N3888" s="1">
        <f t="shared" si="1517"/>
        <v>235309734.51327401</v>
      </c>
      <c r="O3888" s="1">
        <f t="shared" si="1518"/>
        <v>210607963.013699</v>
      </c>
      <c r="P3888" s="1">
        <f t="shared" si="1519"/>
        <v>158100896</v>
      </c>
      <c r="Q3888" s="1">
        <f t="shared" si="1520"/>
        <v>281789473.68421102</v>
      </c>
      <c r="R3888" s="1">
        <f t="shared" si="1521"/>
        <v>144749856</v>
      </c>
      <c r="S3888" s="1">
        <f t="shared" si="1522"/>
        <v>240362831.85840678</v>
      </c>
      <c r="T3888" s="1">
        <f t="shared" si="1523"/>
        <v>215414042.64383596</v>
      </c>
      <c r="U3888" s="1">
        <f t="shared" si="1524"/>
        <v>162381904.95999998</v>
      </c>
      <c r="V3888" s="1">
        <f t="shared" si="1525"/>
        <v>287307368.42105317</v>
      </c>
      <c r="W3888" s="1">
        <f t="shared" si="1526"/>
        <v>148897354.56</v>
      </c>
      <c r="X3888" s="1">
        <f t="shared" si="1527"/>
        <v>505309734.51327401</v>
      </c>
      <c r="Y3888" s="1">
        <f t="shared" si="1528"/>
        <v>480607963.013699</v>
      </c>
      <c r="Z3888" s="1">
        <f t="shared" si="1529"/>
        <v>428100896</v>
      </c>
      <c r="AA3888" s="1">
        <f t="shared" si="1530"/>
        <v>551789473.68421102</v>
      </c>
      <c r="AB3888" s="1">
        <f t="shared" si="1531"/>
        <v>414749856</v>
      </c>
      <c r="AC3888" s="1">
        <f t="shared" si="1532"/>
        <v>505309734.51327401</v>
      </c>
      <c r="AD3888" s="1">
        <f t="shared" si="1533"/>
        <v>480607963.013699</v>
      </c>
      <c r="AE3888" s="1">
        <f t="shared" si="1534"/>
        <v>428100896</v>
      </c>
      <c r="AF3888" s="1">
        <f t="shared" si="1535"/>
        <v>551789473.68421102</v>
      </c>
      <c r="AG3888" s="1">
        <f t="shared" si="1536"/>
        <v>414749856</v>
      </c>
    </row>
    <row r="3889" spans="1:33" x14ac:dyDescent="0.25">
      <c r="A3889" t="s">
        <v>7700</v>
      </c>
      <c r="B3889" t="s">
        <v>7701</v>
      </c>
      <c r="C3889" s="1">
        <v>175000000</v>
      </c>
      <c r="D3889" s="1">
        <v>255167678.058128</v>
      </c>
      <c r="E3889" s="1">
        <v>239809976.97111899</v>
      </c>
      <c r="F3889" s="1">
        <v>227828288</v>
      </c>
      <c r="G3889" s="1">
        <v>228798904.45934099</v>
      </c>
      <c r="H3889" s="1">
        <v>244460272</v>
      </c>
      <c r="I3889" s="1">
        <f t="shared" si="1512"/>
        <v>257719354.83870929</v>
      </c>
      <c r="J3889" s="1">
        <f t="shared" si="1513"/>
        <v>242208076.74083018</v>
      </c>
      <c r="K3889" s="1">
        <f t="shared" si="1514"/>
        <v>230106570.88</v>
      </c>
      <c r="L3889" s="1">
        <f t="shared" si="1515"/>
        <v>231086893.50393441</v>
      </c>
      <c r="M3889" s="1">
        <f t="shared" si="1516"/>
        <v>246904874.72</v>
      </c>
      <c r="N3889" s="1">
        <f t="shared" si="1517"/>
        <v>80167678.058127999</v>
      </c>
      <c r="O3889" s="1">
        <f t="shared" si="1518"/>
        <v>64809976.971118987</v>
      </c>
      <c r="P3889" s="1">
        <f t="shared" si="1519"/>
        <v>52828288</v>
      </c>
      <c r="Q3889" s="1">
        <f t="shared" si="1520"/>
        <v>53798904.45934099</v>
      </c>
      <c r="R3889" s="1">
        <f t="shared" si="1521"/>
        <v>69460272</v>
      </c>
      <c r="S3889" s="1">
        <f t="shared" si="1522"/>
        <v>82719354.838709295</v>
      </c>
      <c r="T3889" s="1">
        <f t="shared" si="1523"/>
        <v>67208076.740830183</v>
      </c>
      <c r="U3889" s="1">
        <f t="shared" si="1524"/>
        <v>55106570.879999995</v>
      </c>
      <c r="V3889" s="1">
        <f t="shared" si="1525"/>
        <v>56086893.503934413</v>
      </c>
      <c r="W3889" s="1">
        <f t="shared" si="1526"/>
        <v>71904874.719999999</v>
      </c>
      <c r="X3889" s="1">
        <f t="shared" si="1527"/>
        <v>255167678.058128</v>
      </c>
      <c r="Y3889" s="1">
        <f t="shared" si="1528"/>
        <v>239809976.97111899</v>
      </c>
      <c r="Z3889" s="1">
        <f t="shared" si="1529"/>
        <v>227828288</v>
      </c>
      <c r="AA3889" s="1">
        <f t="shared" si="1530"/>
        <v>228798904.45934099</v>
      </c>
      <c r="AB3889" s="1">
        <f t="shared" si="1531"/>
        <v>244460272</v>
      </c>
      <c r="AC3889" s="1">
        <f t="shared" si="1532"/>
        <v>255167678.058128</v>
      </c>
      <c r="AD3889" s="1">
        <f t="shared" si="1533"/>
        <v>239809976.97111899</v>
      </c>
      <c r="AE3889" s="1">
        <f t="shared" si="1534"/>
        <v>227828288</v>
      </c>
      <c r="AF3889" s="1">
        <f t="shared" si="1535"/>
        <v>228798904.45934099</v>
      </c>
      <c r="AG3889" s="1">
        <f t="shared" si="1536"/>
        <v>244460272</v>
      </c>
    </row>
    <row r="3890" spans="1:33" x14ac:dyDescent="0.25">
      <c r="A3890" t="s">
        <v>7702</v>
      </c>
      <c r="B3890" t="s">
        <v>7703</v>
      </c>
      <c r="C3890" s="1">
        <v>300000000</v>
      </c>
      <c r="D3890" s="1">
        <v>248812500</v>
      </c>
      <c r="E3890" s="1">
        <v>291318605.03547502</v>
      </c>
      <c r="F3890" s="1">
        <v>328115456</v>
      </c>
      <c r="G3890" s="1">
        <v>349172030.56768602</v>
      </c>
      <c r="H3890" s="1">
        <v>389775424</v>
      </c>
      <c r="I3890" s="1">
        <f t="shared" si="1512"/>
        <v>251300625</v>
      </c>
      <c r="J3890" s="1">
        <f t="shared" si="1513"/>
        <v>294231791.08582979</v>
      </c>
      <c r="K3890" s="1">
        <f t="shared" si="1514"/>
        <v>331396610.56</v>
      </c>
      <c r="L3890" s="1">
        <f t="shared" si="1515"/>
        <v>352663750.8733629</v>
      </c>
      <c r="M3890" s="1">
        <f t="shared" si="1516"/>
        <v>393673178.24000001</v>
      </c>
      <c r="N3890" s="1">
        <f t="shared" si="1517"/>
        <v>-51187500</v>
      </c>
      <c r="O3890" s="1">
        <f t="shared" si="1518"/>
        <v>-8681394.9645249844</v>
      </c>
      <c r="P3890" s="1">
        <f t="shared" si="1519"/>
        <v>28115456</v>
      </c>
      <c r="Q3890" s="1">
        <f t="shared" si="1520"/>
        <v>49172030.567686021</v>
      </c>
      <c r="R3890" s="1">
        <f t="shared" si="1521"/>
        <v>89775424</v>
      </c>
      <c r="S3890" s="1">
        <f t="shared" si="1522"/>
        <v>-48699375</v>
      </c>
      <c r="T3890" s="1">
        <f t="shared" si="1523"/>
        <v>-5768208.9141702056</v>
      </c>
      <c r="U3890" s="1">
        <f t="shared" si="1524"/>
        <v>31396610.560000002</v>
      </c>
      <c r="V3890" s="1">
        <f t="shared" si="1525"/>
        <v>52663750.873362899</v>
      </c>
      <c r="W3890" s="1">
        <f t="shared" si="1526"/>
        <v>93673178.24000001</v>
      </c>
      <c r="X3890" s="1">
        <f t="shared" si="1527"/>
        <v>0</v>
      </c>
      <c r="Y3890" s="1">
        <f t="shared" si="1528"/>
        <v>291318605.03547502</v>
      </c>
      <c r="Z3890" s="1">
        <f t="shared" si="1529"/>
        <v>328115456</v>
      </c>
      <c r="AA3890" s="1">
        <f t="shared" si="1530"/>
        <v>349172030.56768602</v>
      </c>
      <c r="AB3890" s="1">
        <f t="shared" si="1531"/>
        <v>389775424</v>
      </c>
      <c r="AC3890" s="1">
        <f t="shared" si="1532"/>
        <v>0</v>
      </c>
      <c r="AD3890" s="1">
        <f t="shared" si="1533"/>
        <v>291318605.03547502</v>
      </c>
      <c r="AE3890" s="1">
        <f t="shared" si="1534"/>
        <v>328115456</v>
      </c>
      <c r="AF3890" s="1">
        <f t="shared" si="1535"/>
        <v>349172030.56768602</v>
      </c>
      <c r="AG3890" s="1">
        <f t="shared" si="1536"/>
        <v>389775424</v>
      </c>
    </row>
    <row r="3891" spans="1:33" x14ac:dyDescent="0.25">
      <c r="A3891" t="s">
        <v>7704</v>
      </c>
      <c r="B3891" t="s">
        <v>7705</v>
      </c>
      <c r="C3891" s="1">
        <v>415000000</v>
      </c>
      <c r="D3891" s="1">
        <v>287755102.04081601</v>
      </c>
      <c r="E3891" s="1">
        <v>453642857.14285702</v>
      </c>
      <c r="F3891" s="1">
        <v>351046464</v>
      </c>
      <c r="G3891" s="1">
        <v>349172030.56768602</v>
      </c>
      <c r="H3891" s="1">
        <v>323576896</v>
      </c>
      <c r="I3891" s="1">
        <f t="shared" si="1512"/>
        <v>290632653.06122416</v>
      </c>
      <c r="J3891" s="1">
        <f t="shared" si="1513"/>
        <v>458179285.71428561</v>
      </c>
      <c r="K3891" s="1">
        <f t="shared" si="1514"/>
        <v>354556928.63999999</v>
      </c>
      <c r="L3891" s="1">
        <f t="shared" si="1515"/>
        <v>352663750.8733629</v>
      </c>
      <c r="M3891" s="1">
        <f t="shared" si="1516"/>
        <v>326812664.95999998</v>
      </c>
      <c r="N3891" s="1">
        <f t="shared" si="1517"/>
        <v>-127244897.95918399</v>
      </c>
      <c r="O3891" s="1">
        <f t="shared" si="1518"/>
        <v>38642857.142857015</v>
      </c>
      <c r="P3891" s="1">
        <f t="shared" si="1519"/>
        <v>-63953536</v>
      </c>
      <c r="Q3891" s="1">
        <f t="shared" si="1520"/>
        <v>-65827969.432313979</v>
      </c>
      <c r="R3891" s="1">
        <f t="shared" si="1521"/>
        <v>-91423104</v>
      </c>
      <c r="S3891" s="1">
        <f t="shared" si="1522"/>
        <v>-124367346.93877584</v>
      </c>
      <c r="T3891" s="1">
        <f t="shared" si="1523"/>
        <v>43179285.714285612</v>
      </c>
      <c r="U3891" s="1">
        <f t="shared" si="1524"/>
        <v>-60443071.360000014</v>
      </c>
      <c r="V3891" s="1">
        <f t="shared" si="1525"/>
        <v>-62336249.126637101</v>
      </c>
      <c r="W3891" s="1">
        <f t="shared" si="1526"/>
        <v>-88187335.040000021</v>
      </c>
      <c r="X3891" s="1">
        <f t="shared" si="1527"/>
        <v>0</v>
      </c>
      <c r="Y3891" s="1">
        <f t="shared" si="1528"/>
        <v>453642857.14285702</v>
      </c>
      <c r="Z3891" s="1">
        <f t="shared" si="1529"/>
        <v>0</v>
      </c>
      <c r="AA3891" s="1">
        <f t="shared" si="1530"/>
        <v>0</v>
      </c>
      <c r="AB3891" s="1">
        <f t="shared" si="1531"/>
        <v>0</v>
      </c>
      <c r="AC3891" s="1">
        <f t="shared" si="1532"/>
        <v>0</v>
      </c>
      <c r="AD3891" s="1">
        <f t="shared" si="1533"/>
        <v>453642857.14285702</v>
      </c>
      <c r="AE3891" s="1">
        <f t="shared" si="1534"/>
        <v>0</v>
      </c>
      <c r="AF3891" s="1">
        <f t="shared" si="1535"/>
        <v>0</v>
      </c>
      <c r="AG3891" s="1">
        <f t="shared" si="1536"/>
        <v>0</v>
      </c>
    </row>
    <row r="3892" spans="1:33" x14ac:dyDescent="0.25">
      <c r="A3892" t="s">
        <v>7706</v>
      </c>
      <c r="B3892" t="s">
        <v>7707</v>
      </c>
      <c r="C3892" s="1">
        <v>170000000</v>
      </c>
      <c r="D3892" s="1">
        <v>167015384.615385</v>
      </c>
      <c r="E3892" s="1">
        <v>217744998.15007401</v>
      </c>
      <c r="F3892" s="1">
        <v>224082672</v>
      </c>
      <c r="G3892" s="1">
        <v>201799063.13475201</v>
      </c>
      <c r="H3892" s="1">
        <v>226065648</v>
      </c>
      <c r="I3892" s="1">
        <f t="shared" si="1512"/>
        <v>168685538.46153885</v>
      </c>
      <c r="J3892" s="1">
        <f t="shared" si="1513"/>
        <v>219922448.13157475</v>
      </c>
      <c r="K3892" s="1">
        <f t="shared" si="1514"/>
        <v>226323498.72</v>
      </c>
      <c r="L3892" s="1">
        <f t="shared" si="1515"/>
        <v>203817053.76609951</v>
      </c>
      <c r="M3892" s="1">
        <f t="shared" si="1516"/>
        <v>228326304.47999999</v>
      </c>
      <c r="N3892" s="1">
        <f t="shared" si="1517"/>
        <v>-2984615.3846150041</v>
      </c>
      <c r="O3892" s="1">
        <f t="shared" si="1518"/>
        <v>47744998.150074005</v>
      </c>
      <c r="P3892" s="1">
        <f t="shared" si="1519"/>
        <v>54082672</v>
      </c>
      <c r="Q3892" s="1">
        <f t="shared" si="1520"/>
        <v>31799063.134752005</v>
      </c>
      <c r="R3892" s="1">
        <f t="shared" si="1521"/>
        <v>56065648</v>
      </c>
      <c r="S3892" s="1">
        <f t="shared" si="1522"/>
        <v>-1314461.5384611487</v>
      </c>
      <c r="T3892" s="1">
        <f t="shared" si="1523"/>
        <v>49922448.13157475</v>
      </c>
      <c r="U3892" s="1">
        <f t="shared" si="1524"/>
        <v>56323498.719999999</v>
      </c>
      <c r="V3892" s="1">
        <f t="shared" si="1525"/>
        <v>33817053.766099513</v>
      </c>
      <c r="W3892" s="1">
        <f t="shared" si="1526"/>
        <v>58326304.479999989</v>
      </c>
      <c r="X3892" s="1">
        <f t="shared" si="1527"/>
        <v>167015384.615385</v>
      </c>
      <c r="Y3892" s="1">
        <f t="shared" si="1528"/>
        <v>217744998.15007401</v>
      </c>
      <c r="Z3892" s="1">
        <f t="shared" si="1529"/>
        <v>224082672</v>
      </c>
      <c r="AA3892" s="1">
        <f t="shared" si="1530"/>
        <v>201799063.13475201</v>
      </c>
      <c r="AB3892" s="1">
        <f t="shared" si="1531"/>
        <v>226065648</v>
      </c>
      <c r="AC3892" s="1">
        <f t="shared" si="1532"/>
        <v>167015384.615385</v>
      </c>
      <c r="AD3892" s="1">
        <f t="shared" si="1533"/>
        <v>217744998.15007401</v>
      </c>
      <c r="AE3892" s="1">
        <f t="shared" si="1534"/>
        <v>224082672</v>
      </c>
      <c r="AF3892" s="1">
        <f t="shared" si="1535"/>
        <v>201799063.13475201</v>
      </c>
      <c r="AG3892" s="1">
        <f t="shared" si="1536"/>
        <v>226065648</v>
      </c>
    </row>
    <row r="3893" spans="1:33" x14ac:dyDescent="0.25">
      <c r="A3893" t="s">
        <v>7708</v>
      </c>
      <c r="B3893" t="s">
        <v>7709</v>
      </c>
      <c r="C3893" s="1">
        <v>715000000</v>
      </c>
      <c r="D3893" s="1">
        <v>94812579.9673879</v>
      </c>
      <c r="E3893" s="1">
        <v>368642857.14285702</v>
      </c>
      <c r="F3893" s="1">
        <v>206756592</v>
      </c>
      <c r="G3893" s="1">
        <v>165477452.01465201</v>
      </c>
      <c r="H3893" s="1">
        <v>230376896</v>
      </c>
      <c r="I3893" s="1">
        <f t="shared" si="1512"/>
        <v>95760705.767061785</v>
      </c>
      <c r="J3893" s="1">
        <f t="shared" si="1513"/>
        <v>372329285.71428561</v>
      </c>
      <c r="K3893" s="1">
        <f t="shared" si="1514"/>
        <v>208824157.92000002</v>
      </c>
      <c r="L3893" s="1">
        <f t="shared" si="1515"/>
        <v>167132226.53479853</v>
      </c>
      <c r="M3893" s="1">
        <f t="shared" si="1516"/>
        <v>232680664.96000001</v>
      </c>
      <c r="N3893" s="1">
        <f t="shared" si="1517"/>
        <v>-620187420.03261209</v>
      </c>
      <c r="O3893" s="1">
        <f t="shared" si="1518"/>
        <v>-346357142.85714298</v>
      </c>
      <c r="P3893" s="1">
        <f t="shared" si="1519"/>
        <v>-508243408</v>
      </c>
      <c r="Q3893" s="1">
        <f t="shared" si="1520"/>
        <v>-549522547.98534799</v>
      </c>
      <c r="R3893" s="1">
        <f t="shared" si="1521"/>
        <v>-484623104</v>
      </c>
      <c r="S3893" s="1">
        <f t="shared" si="1522"/>
        <v>-619239294.23293817</v>
      </c>
      <c r="T3893" s="1">
        <f t="shared" si="1523"/>
        <v>-342670714.28571439</v>
      </c>
      <c r="U3893" s="1">
        <f t="shared" si="1524"/>
        <v>-506175842.07999998</v>
      </c>
      <c r="V3893" s="1">
        <f t="shared" si="1525"/>
        <v>-547867773.4652015</v>
      </c>
      <c r="W3893" s="1">
        <f t="shared" si="1526"/>
        <v>-482319335.03999996</v>
      </c>
      <c r="X3893" s="1">
        <f t="shared" si="1527"/>
        <v>0</v>
      </c>
      <c r="Y3893" s="1">
        <f t="shared" si="1528"/>
        <v>0</v>
      </c>
      <c r="Z3893" s="1">
        <f t="shared" si="1529"/>
        <v>0</v>
      </c>
      <c r="AA3893" s="1">
        <f t="shared" si="1530"/>
        <v>0</v>
      </c>
      <c r="AB3893" s="1">
        <f t="shared" si="1531"/>
        <v>0</v>
      </c>
      <c r="AC3893" s="1">
        <f t="shared" si="1532"/>
        <v>0</v>
      </c>
      <c r="AD3893" s="1">
        <f t="shared" si="1533"/>
        <v>0</v>
      </c>
      <c r="AE3893" s="1">
        <f t="shared" si="1534"/>
        <v>0</v>
      </c>
      <c r="AF3893" s="1">
        <f t="shared" si="1535"/>
        <v>0</v>
      </c>
      <c r="AG3893" s="1">
        <f t="shared" si="1536"/>
        <v>0</v>
      </c>
    </row>
    <row r="3894" spans="1:33" x14ac:dyDescent="0.25">
      <c r="A3894" t="s">
        <v>7710</v>
      </c>
      <c r="B3894" t="s">
        <v>7711</v>
      </c>
      <c r="C3894" s="1">
        <v>430000000</v>
      </c>
      <c r="D3894" s="1">
        <v>311898734.17721498</v>
      </c>
      <c r="E3894" s="1">
        <v>1223750000</v>
      </c>
      <c r="F3894" s="1">
        <v>998964416</v>
      </c>
      <c r="G3894" s="1">
        <v>1135454545.45455</v>
      </c>
      <c r="H3894" s="1">
        <v>992428544</v>
      </c>
      <c r="I3894" s="1">
        <f t="shared" si="1512"/>
        <v>315017721.51898712</v>
      </c>
      <c r="J3894" s="1">
        <f t="shared" si="1513"/>
        <v>1235987500</v>
      </c>
      <c r="K3894" s="1">
        <f t="shared" si="1514"/>
        <v>1008954060.16</v>
      </c>
      <c r="L3894" s="1">
        <f t="shared" si="1515"/>
        <v>1146809090.9090955</v>
      </c>
      <c r="M3894" s="1">
        <f t="shared" si="1516"/>
        <v>1002352829.4400001</v>
      </c>
      <c r="N3894" s="1">
        <f t="shared" si="1517"/>
        <v>-118101265.82278502</v>
      </c>
      <c r="O3894" s="1">
        <f t="shared" si="1518"/>
        <v>793750000</v>
      </c>
      <c r="P3894" s="1">
        <f t="shared" si="1519"/>
        <v>568964416</v>
      </c>
      <c r="Q3894" s="1">
        <f t="shared" si="1520"/>
        <v>705454545.45455003</v>
      </c>
      <c r="R3894" s="1">
        <f t="shared" si="1521"/>
        <v>562428544</v>
      </c>
      <c r="S3894" s="1">
        <f t="shared" si="1522"/>
        <v>-114982278.48101288</v>
      </c>
      <c r="T3894" s="1">
        <f t="shared" si="1523"/>
        <v>805987500</v>
      </c>
      <c r="U3894" s="1">
        <f t="shared" si="1524"/>
        <v>578954060.15999997</v>
      </c>
      <c r="V3894" s="1">
        <f t="shared" si="1525"/>
        <v>716809090.90909553</v>
      </c>
      <c r="W3894" s="1">
        <f t="shared" si="1526"/>
        <v>572352829.44000006</v>
      </c>
      <c r="X3894" s="1">
        <f t="shared" si="1527"/>
        <v>0</v>
      </c>
      <c r="Y3894" s="1">
        <f t="shared" si="1528"/>
        <v>1223750000</v>
      </c>
      <c r="Z3894" s="1">
        <f t="shared" si="1529"/>
        <v>998964416</v>
      </c>
      <c r="AA3894" s="1">
        <f t="shared" si="1530"/>
        <v>1135454545.45455</v>
      </c>
      <c r="AB3894" s="1">
        <f t="shared" si="1531"/>
        <v>992428544</v>
      </c>
      <c r="AC3894" s="1">
        <f t="shared" si="1532"/>
        <v>0</v>
      </c>
      <c r="AD3894" s="1">
        <f t="shared" si="1533"/>
        <v>1223750000</v>
      </c>
      <c r="AE3894" s="1">
        <f t="shared" si="1534"/>
        <v>998964416</v>
      </c>
      <c r="AF3894" s="1">
        <f t="shared" si="1535"/>
        <v>1135454545.45455</v>
      </c>
      <c r="AG3894" s="1">
        <f t="shared" si="1536"/>
        <v>992428544</v>
      </c>
    </row>
    <row r="3895" spans="1:33" x14ac:dyDescent="0.25">
      <c r="A3895" t="s">
        <v>7712</v>
      </c>
      <c r="B3895" t="s">
        <v>7713</v>
      </c>
      <c r="C3895" s="1">
        <v>550000000</v>
      </c>
      <c r="D3895" s="1">
        <v>331250000</v>
      </c>
      <c r="E3895" s="1">
        <v>927857142.85714304</v>
      </c>
      <c r="F3895" s="1">
        <v>670181632</v>
      </c>
      <c r="G3895" s="1">
        <v>993846153.84615397</v>
      </c>
      <c r="H3895" s="1">
        <v>673184000</v>
      </c>
      <c r="I3895" s="1">
        <f t="shared" si="1512"/>
        <v>334562500</v>
      </c>
      <c r="J3895" s="1">
        <f t="shared" si="1513"/>
        <v>937135714.28571451</v>
      </c>
      <c r="K3895" s="1">
        <f t="shared" si="1514"/>
        <v>676883448.32000005</v>
      </c>
      <c r="L3895" s="1">
        <f t="shared" si="1515"/>
        <v>1003784615.3846155</v>
      </c>
      <c r="M3895" s="1">
        <f t="shared" si="1516"/>
        <v>679915840</v>
      </c>
      <c r="N3895" s="1">
        <f t="shared" si="1517"/>
        <v>-218750000</v>
      </c>
      <c r="O3895" s="1">
        <f t="shared" si="1518"/>
        <v>377857142.85714304</v>
      </c>
      <c r="P3895" s="1">
        <f t="shared" si="1519"/>
        <v>120181632</v>
      </c>
      <c r="Q3895" s="1">
        <f t="shared" si="1520"/>
        <v>443846153.84615397</v>
      </c>
      <c r="R3895" s="1">
        <f t="shared" si="1521"/>
        <v>123184000</v>
      </c>
      <c r="S3895" s="1">
        <f t="shared" si="1522"/>
        <v>-215437500</v>
      </c>
      <c r="T3895" s="1">
        <f t="shared" si="1523"/>
        <v>387135714.28571451</v>
      </c>
      <c r="U3895" s="1">
        <f t="shared" si="1524"/>
        <v>126883448.32000005</v>
      </c>
      <c r="V3895" s="1">
        <f t="shared" si="1525"/>
        <v>453784615.38461554</v>
      </c>
      <c r="W3895" s="1">
        <f t="shared" si="1526"/>
        <v>129915840</v>
      </c>
      <c r="X3895" s="1">
        <f t="shared" si="1527"/>
        <v>0</v>
      </c>
      <c r="Y3895" s="1">
        <f t="shared" si="1528"/>
        <v>927857142.85714304</v>
      </c>
      <c r="Z3895" s="1">
        <f t="shared" si="1529"/>
        <v>670181632</v>
      </c>
      <c r="AA3895" s="1">
        <f t="shared" si="1530"/>
        <v>993846153.84615397</v>
      </c>
      <c r="AB3895" s="1">
        <f t="shared" si="1531"/>
        <v>673184000</v>
      </c>
      <c r="AC3895" s="1">
        <f t="shared" si="1532"/>
        <v>0</v>
      </c>
      <c r="AD3895" s="1">
        <f t="shared" si="1533"/>
        <v>927857142.85714304</v>
      </c>
      <c r="AE3895" s="1">
        <f t="shared" si="1534"/>
        <v>670181632</v>
      </c>
      <c r="AF3895" s="1">
        <f t="shared" si="1535"/>
        <v>993846153.84615397</v>
      </c>
      <c r="AG3895" s="1">
        <f t="shared" si="1536"/>
        <v>673184000</v>
      </c>
    </row>
    <row r="3896" spans="1:33" x14ac:dyDescent="0.25">
      <c r="A3896" t="s">
        <v>7714</v>
      </c>
      <c r="B3896" t="s">
        <v>7715</v>
      </c>
      <c r="C3896" s="1">
        <v>225000000</v>
      </c>
      <c r="D3896" s="1">
        <v>266510989.01098901</v>
      </c>
      <c r="E3896" s="1">
        <v>291318605.03547502</v>
      </c>
      <c r="F3896" s="1">
        <v>311977216</v>
      </c>
      <c r="G3896" s="1">
        <v>378889837.70883101</v>
      </c>
      <c r="H3896" s="1">
        <v>324850624</v>
      </c>
      <c r="I3896" s="1">
        <f t="shared" si="1512"/>
        <v>269176098.90109891</v>
      </c>
      <c r="J3896" s="1">
        <f t="shared" si="1513"/>
        <v>294231791.08582979</v>
      </c>
      <c r="K3896" s="1">
        <f t="shared" si="1514"/>
        <v>315096988.16000003</v>
      </c>
      <c r="L3896" s="1">
        <f t="shared" si="1515"/>
        <v>382678736.08591932</v>
      </c>
      <c r="M3896" s="1">
        <f t="shared" si="1516"/>
        <v>328099130.24000001</v>
      </c>
      <c r="N3896" s="1">
        <f t="shared" si="1517"/>
        <v>41510989.01098901</v>
      </c>
      <c r="O3896" s="1">
        <f t="shared" si="1518"/>
        <v>66318605.035475016</v>
      </c>
      <c r="P3896" s="1">
        <f t="shared" si="1519"/>
        <v>86977216</v>
      </c>
      <c r="Q3896" s="1">
        <f t="shared" si="1520"/>
        <v>153889837.70883101</v>
      </c>
      <c r="R3896" s="1">
        <f t="shared" si="1521"/>
        <v>99850624</v>
      </c>
      <c r="S3896" s="1">
        <f t="shared" si="1522"/>
        <v>44176098.901098907</v>
      </c>
      <c r="T3896" s="1">
        <f t="shared" si="1523"/>
        <v>69231791.085829794</v>
      </c>
      <c r="U3896" s="1">
        <f t="shared" si="1524"/>
        <v>90096988.160000026</v>
      </c>
      <c r="V3896" s="1">
        <f t="shared" si="1525"/>
        <v>157678736.08591932</v>
      </c>
      <c r="W3896" s="1">
        <f t="shared" si="1526"/>
        <v>103099130.24000001</v>
      </c>
      <c r="X3896" s="1">
        <f t="shared" si="1527"/>
        <v>266510989.01098901</v>
      </c>
      <c r="Y3896" s="1">
        <f t="shared" si="1528"/>
        <v>291318605.03547502</v>
      </c>
      <c r="Z3896" s="1">
        <f t="shared" si="1529"/>
        <v>311977216</v>
      </c>
      <c r="AA3896" s="1">
        <f t="shared" si="1530"/>
        <v>378889837.70883101</v>
      </c>
      <c r="AB3896" s="1">
        <f t="shared" si="1531"/>
        <v>324850624</v>
      </c>
      <c r="AC3896" s="1">
        <f t="shared" si="1532"/>
        <v>266510989.01098901</v>
      </c>
      <c r="AD3896" s="1">
        <f t="shared" si="1533"/>
        <v>291318605.03547502</v>
      </c>
      <c r="AE3896" s="1">
        <f t="shared" si="1534"/>
        <v>311977216</v>
      </c>
      <c r="AF3896" s="1">
        <f t="shared" si="1535"/>
        <v>378889837.70883101</v>
      </c>
      <c r="AG3896" s="1">
        <f t="shared" si="1536"/>
        <v>324850624</v>
      </c>
    </row>
    <row r="3897" spans="1:33" x14ac:dyDescent="0.25">
      <c r="A3897" t="s">
        <v>7716</v>
      </c>
      <c r="B3897" t="s">
        <v>7717</v>
      </c>
      <c r="C3897" s="1">
        <v>225000000</v>
      </c>
      <c r="D3897" s="1">
        <v>355000000</v>
      </c>
      <c r="E3897" s="1">
        <v>290136558.321127</v>
      </c>
      <c r="F3897" s="1">
        <v>290724960</v>
      </c>
      <c r="G3897" s="1">
        <v>270562500</v>
      </c>
      <c r="H3897" s="1">
        <v>313400864</v>
      </c>
      <c r="I3897" s="1">
        <f t="shared" si="1512"/>
        <v>358550000</v>
      </c>
      <c r="J3897" s="1">
        <f t="shared" si="1513"/>
        <v>293037923.90433824</v>
      </c>
      <c r="K3897" s="1">
        <f t="shared" si="1514"/>
        <v>293632209.60000002</v>
      </c>
      <c r="L3897" s="1">
        <f t="shared" si="1515"/>
        <v>273268125</v>
      </c>
      <c r="M3897" s="1">
        <f t="shared" si="1516"/>
        <v>316534872.63999999</v>
      </c>
      <c r="N3897" s="1">
        <f t="shared" si="1517"/>
        <v>130000000</v>
      </c>
      <c r="O3897" s="1">
        <f t="shared" si="1518"/>
        <v>65136558.321126997</v>
      </c>
      <c r="P3897" s="1">
        <f t="shared" si="1519"/>
        <v>65724960</v>
      </c>
      <c r="Q3897" s="1">
        <f t="shared" si="1520"/>
        <v>45562500</v>
      </c>
      <c r="R3897" s="1">
        <f t="shared" si="1521"/>
        <v>88400864</v>
      </c>
      <c r="S3897" s="1">
        <f t="shared" si="1522"/>
        <v>133550000</v>
      </c>
      <c r="T3897" s="1">
        <f t="shared" si="1523"/>
        <v>68037923.904338241</v>
      </c>
      <c r="U3897" s="1">
        <f t="shared" si="1524"/>
        <v>68632209.600000024</v>
      </c>
      <c r="V3897" s="1">
        <f t="shared" si="1525"/>
        <v>48268125</v>
      </c>
      <c r="W3897" s="1">
        <f t="shared" si="1526"/>
        <v>91534872.639999986</v>
      </c>
      <c r="X3897" s="1">
        <f t="shared" si="1527"/>
        <v>355000000</v>
      </c>
      <c r="Y3897" s="1">
        <f t="shared" si="1528"/>
        <v>290136558.321127</v>
      </c>
      <c r="Z3897" s="1">
        <f t="shared" si="1529"/>
        <v>290724960</v>
      </c>
      <c r="AA3897" s="1">
        <f t="shared" si="1530"/>
        <v>270562500</v>
      </c>
      <c r="AB3897" s="1">
        <f t="shared" si="1531"/>
        <v>313400864</v>
      </c>
      <c r="AC3897" s="1">
        <f t="shared" si="1532"/>
        <v>355000000</v>
      </c>
      <c r="AD3897" s="1">
        <f t="shared" si="1533"/>
        <v>290136558.321127</v>
      </c>
      <c r="AE3897" s="1">
        <f t="shared" si="1534"/>
        <v>290724960</v>
      </c>
      <c r="AF3897" s="1">
        <f t="shared" si="1535"/>
        <v>270562500</v>
      </c>
      <c r="AG3897" s="1">
        <f t="shared" si="1536"/>
        <v>313400864</v>
      </c>
    </row>
    <row r="3898" spans="1:33" x14ac:dyDescent="0.25">
      <c r="A3898" t="s">
        <v>7718</v>
      </c>
      <c r="B3898" t="s">
        <v>7719</v>
      </c>
      <c r="C3898" s="1">
        <v>450000000</v>
      </c>
      <c r="D3898" s="1">
        <v>381372863.24786299</v>
      </c>
      <c r="E3898" s="1">
        <v>417147470.369515</v>
      </c>
      <c r="F3898" s="1">
        <v>412238784</v>
      </c>
      <c r="G3898" s="1">
        <v>484541909.57446802</v>
      </c>
      <c r="H3898" s="1">
        <v>437304256</v>
      </c>
      <c r="I3898" s="1">
        <f t="shared" si="1512"/>
        <v>385186591.88034165</v>
      </c>
      <c r="J3898" s="1">
        <f t="shared" si="1513"/>
        <v>421318945.07321018</v>
      </c>
      <c r="K3898" s="1">
        <f t="shared" si="1514"/>
        <v>416361171.84000003</v>
      </c>
      <c r="L3898" s="1">
        <f t="shared" si="1515"/>
        <v>489387328.67021269</v>
      </c>
      <c r="M3898" s="1">
        <f t="shared" si="1516"/>
        <v>441677298.56</v>
      </c>
      <c r="N3898" s="1">
        <f t="shared" si="1517"/>
        <v>-68627136.752137005</v>
      </c>
      <c r="O3898" s="1">
        <f t="shared" si="1518"/>
        <v>-32852529.630484998</v>
      </c>
      <c r="P3898" s="1">
        <f t="shared" si="1519"/>
        <v>-37761216</v>
      </c>
      <c r="Q3898" s="1">
        <f t="shared" si="1520"/>
        <v>34541909.574468017</v>
      </c>
      <c r="R3898" s="1">
        <f t="shared" si="1521"/>
        <v>-12695744</v>
      </c>
      <c r="S3898" s="1">
        <f t="shared" si="1522"/>
        <v>-64813408.119658351</v>
      </c>
      <c r="T3898" s="1">
        <f t="shared" si="1523"/>
        <v>-28681054.92678982</v>
      </c>
      <c r="U3898" s="1">
        <f t="shared" si="1524"/>
        <v>-33638828.159999967</v>
      </c>
      <c r="V3898" s="1">
        <f t="shared" si="1525"/>
        <v>39387328.670212686</v>
      </c>
      <c r="W3898" s="1">
        <f t="shared" si="1526"/>
        <v>-8322701.4399999976</v>
      </c>
      <c r="X3898" s="1">
        <f t="shared" si="1527"/>
        <v>0</v>
      </c>
      <c r="Y3898" s="1">
        <f t="shared" si="1528"/>
        <v>417147470.369515</v>
      </c>
      <c r="Z3898" s="1">
        <f t="shared" si="1529"/>
        <v>412238784</v>
      </c>
      <c r="AA3898" s="1">
        <f t="shared" si="1530"/>
        <v>484541909.57446802</v>
      </c>
      <c r="AB3898" s="1">
        <f t="shared" si="1531"/>
        <v>437304256</v>
      </c>
      <c r="AC3898" s="1">
        <f t="shared" si="1532"/>
        <v>0</v>
      </c>
      <c r="AD3898" s="1">
        <f t="shared" si="1533"/>
        <v>417147470.369515</v>
      </c>
      <c r="AE3898" s="1">
        <f t="shared" si="1534"/>
        <v>412238784</v>
      </c>
      <c r="AF3898" s="1">
        <f t="shared" si="1535"/>
        <v>484541909.57446802</v>
      </c>
      <c r="AG3898" s="1">
        <f t="shared" si="1536"/>
        <v>437304256</v>
      </c>
    </row>
    <row r="3899" spans="1:33" x14ac:dyDescent="0.25">
      <c r="A3899" t="s">
        <v>7720</v>
      </c>
      <c r="B3899" t="s">
        <v>7721</v>
      </c>
      <c r="C3899" s="1">
        <v>470000000</v>
      </c>
      <c r="D3899" s="1">
        <v>557344533.20801997</v>
      </c>
      <c r="E3899" s="1">
        <v>480607963.013699</v>
      </c>
      <c r="F3899" s="1">
        <v>401287712</v>
      </c>
      <c r="G3899" s="1">
        <v>434750127.13953501</v>
      </c>
      <c r="H3899" s="1">
        <v>378257344</v>
      </c>
      <c r="I3899" s="1">
        <f t="shared" si="1512"/>
        <v>562917978.54010022</v>
      </c>
      <c r="J3899" s="1">
        <f t="shared" si="1513"/>
        <v>485414042.64383596</v>
      </c>
      <c r="K3899" s="1">
        <f t="shared" si="1514"/>
        <v>405300589.12</v>
      </c>
      <c r="L3899" s="1">
        <f t="shared" si="1515"/>
        <v>439097628.41093034</v>
      </c>
      <c r="M3899" s="1">
        <f t="shared" si="1516"/>
        <v>382039917.44</v>
      </c>
      <c r="N3899" s="1">
        <f t="shared" si="1517"/>
        <v>87344533.208019972</v>
      </c>
      <c r="O3899" s="1">
        <f t="shared" si="1518"/>
        <v>10607963.013698995</v>
      </c>
      <c r="P3899" s="1">
        <f t="shared" si="1519"/>
        <v>-68712288</v>
      </c>
      <c r="Q3899" s="1">
        <f t="shared" si="1520"/>
        <v>-35249872.86046499</v>
      </c>
      <c r="R3899" s="1">
        <f t="shared" si="1521"/>
        <v>-91742656</v>
      </c>
      <c r="S3899" s="1">
        <f t="shared" si="1522"/>
        <v>92917978.540100217</v>
      </c>
      <c r="T3899" s="1">
        <f t="shared" si="1523"/>
        <v>15414042.643835962</v>
      </c>
      <c r="U3899" s="1">
        <f t="shared" si="1524"/>
        <v>-64699410.879999995</v>
      </c>
      <c r="V3899" s="1">
        <f t="shared" si="1525"/>
        <v>-30902371.589069664</v>
      </c>
      <c r="W3899" s="1">
        <f t="shared" si="1526"/>
        <v>-87960082.560000002</v>
      </c>
      <c r="X3899" s="1">
        <f t="shared" si="1527"/>
        <v>557344533.20801997</v>
      </c>
      <c r="Y3899" s="1">
        <f t="shared" si="1528"/>
        <v>480607963.013699</v>
      </c>
      <c r="Z3899" s="1">
        <f t="shared" si="1529"/>
        <v>0</v>
      </c>
      <c r="AA3899" s="1">
        <f t="shared" si="1530"/>
        <v>434750127.13953501</v>
      </c>
      <c r="AB3899" s="1">
        <f t="shared" si="1531"/>
        <v>0</v>
      </c>
      <c r="AC3899" s="1">
        <f t="shared" si="1532"/>
        <v>557344533.20801997</v>
      </c>
      <c r="AD3899" s="1">
        <f t="shared" si="1533"/>
        <v>480607963.013699</v>
      </c>
      <c r="AE3899" s="1">
        <f t="shared" si="1534"/>
        <v>0</v>
      </c>
      <c r="AF3899" s="1">
        <f t="shared" si="1535"/>
        <v>434750127.13953501</v>
      </c>
      <c r="AG3899" s="1">
        <f t="shared" si="1536"/>
        <v>0</v>
      </c>
    </row>
    <row r="3900" spans="1:33" x14ac:dyDescent="0.25">
      <c r="A3900" t="s">
        <v>7722</v>
      </c>
      <c r="B3900" t="s">
        <v>7723</v>
      </c>
      <c r="C3900" s="1">
        <v>170000000</v>
      </c>
      <c r="D3900" s="1">
        <v>310076923.07692301</v>
      </c>
      <c r="E3900" s="1">
        <v>360202354.90009499</v>
      </c>
      <c r="F3900" s="1">
        <v>383839776</v>
      </c>
      <c r="G3900" s="1">
        <v>374872390.67055398</v>
      </c>
      <c r="H3900" s="1">
        <v>390438080</v>
      </c>
      <c r="I3900" s="1">
        <f t="shared" si="1512"/>
        <v>313177692.30769223</v>
      </c>
      <c r="J3900" s="1">
        <f t="shared" si="1513"/>
        <v>363804378.44909596</v>
      </c>
      <c r="K3900" s="1">
        <f t="shared" si="1514"/>
        <v>387678173.75999999</v>
      </c>
      <c r="L3900" s="1">
        <f t="shared" si="1515"/>
        <v>378621114.57725954</v>
      </c>
      <c r="M3900" s="1">
        <f t="shared" si="1516"/>
        <v>394342460.80000001</v>
      </c>
      <c r="N3900" s="1">
        <f t="shared" si="1517"/>
        <v>140076923.07692301</v>
      </c>
      <c r="O3900" s="1">
        <f t="shared" si="1518"/>
        <v>190202354.90009499</v>
      </c>
      <c r="P3900" s="1">
        <f t="shared" si="1519"/>
        <v>213839776</v>
      </c>
      <c r="Q3900" s="1">
        <f t="shared" si="1520"/>
        <v>204872390.67055398</v>
      </c>
      <c r="R3900" s="1">
        <f t="shared" si="1521"/>
        <v>220438080</v>
      </c>
      <c r="S3900" s="1">
        <f t="shared" si="1522"/>
        <v>143177692.30769223</v>
      </c>
      <c r="T3900" s="1">
        <f t="shared" si="1523"/>
        <v>193804378.44909596</v>
      </c>
      <c r="U3900" s="1">
        <f t="shared" si="1524"/>
        <v>217678173.75999999</v>
      </c>
      <c r="V3900" s="1">
        <f t="shared" si="1525"/>
        <v>208621114.57725954</v>
      </c>
      <c r="W3900" s="1">
        <f t="shared" si="1526"/>
        <v>224342460.80000001</v>
      </c>
      <c r="X3900" s="1">
        <f t="shared" si="1527"/>
        <v>310076923.07692301</v>
      </c>
      <c r="Y3900" s="1">
        <f t="shared" si="1528"/>
        <v>360202354.90009499</v>
      </c>
      <c r="Z3900" s="1">
        <f t="shared" si="1529"/>
        <v>383839776</v>
      </c>
      <c r="AA3900" s="1">
        <f t="shared" si="1530"/>
        <v>374872390.67055398</v>
      </c>
      <c r="AB3900" s="1">
        <f t="shared" si="1531"/>
        <v>390438080</v>
      </c>
      <c r="AC3900" s="1">
        <f t="shared" si="1532"/>
        <v>310076923.07692301</v>
      </c>
      <c r="AD3900" s="1">
        <f t="shared" si="1533"/>
        <v>360202354.90009499</v>
      </c>
      <c r="AE3900" s="1">
        <f t="shared" si="1534"/>
        <v>383839776</v>
      </c>
      <c r="AF3900" s="1">
        <f t="shared" si="1535"/>
        <v>374872390.67055398</v>
      </c>
      <c r="AG3900" s="1">
        <f t="shared" si="1536"/>
        <v>390438080</v>
      </c>
    </row>
    <row r="3901" spans="1:33" x14ac:dyDescent="0.25">
      <c r="A3901" t="s">
        <v>7724</v>
      </c>
      <c r="B3901" t="s">
        <v>7725</v>
      </c>
      <c r="C3901" s="1">
        <v>260000000</v>
      </c>
      <c r="D3901" s="1">
        <v>260840336.13445401</v>
      </c>
      <c r="E3901" s="1">
        <v>283501262.14018703</v>
      </c>
      <c r="F3901" s="1">
        <v>368861856</v>
      </c>
      <c r="G3901" s="1">
        <v>1076928571.42857</v>
      </c>
      <c r="H3901" s="1">
        <v>400301152</v>
      </c>
      <c r="I3901" s="1">
        <f t="shared" si="1512"/>
        <v>263448739.49579856</v>
      </c>
      <c r="J3901" s="1">
        <f t="shared" si="1513"/>
        <v>286336274.76158887</v>
      </c>
      <c r="K3901" s="1">
        <f t="shared" si="1514"/>
        <v>372550474.56</v>
      </c>
      <c r="L3901" s="1">
        <f t="shared" si="1515"/>
        <v>1087697857.1428556</v>
      </c>
      <c r="M3901" s="1">
        <f t="shared" si="1516"/>
        <v>404304163.51999998</v>
      </c>
      <c r="N3901" s="1">
        <f t="shared" si="1517"/>
        <v>840336.13445401192</v>
      </c>
      <c r="O3901" s="1">
        <f t="shared" si="1518"/>
        <v>23501262.140187025</v>
      </c>
      <c r="P3901" s="1">
        <f t="shared" si="1519"/>
        <v>108861856</v>
      </c>
      <c r="Q3901" s="1">
        <f t="shared" si="1520"/>
        <v>816928571.42857003</v>
      </c>
      <c r="R3901" s="1">
        <f t="shared" si="1521"/>
        <v>140301152</v>
      </c>
      <c r="S3901" s="1">
        <f t="shared" si="1522"/>
        <v>3448739.495798558</v>
      </c>
      <c r="T3901" s="1">
        <f t="shared" si="1523"/>
        <v>26336274.761588871</v>
      </c>
      <c r="U3901" s="1">
        <f t="shared" si="1524"/>
        <v>112550474.56</v>
      </c>
      <c r="V3901" s="1">
        <f t="shared" si="1525"/>
        <v>827697857.14285564</v>
      </c>
      <c r="W3901" s="1">
        <f t="shared" si="1526"/>
        <v>144304163.51999998</v>
      </c>
      <c r="X3901" s="1">
        <f t="shared" si="1527"/>
        <v>260840336.13445401</v>
      </c>
      <c r="Y3901" s="1">
        <f t="shared" si="1528"/>
        <v>283501262.14018703</v>
      </c>
      <c r="Z3901" s="1">
        <f t="shared" si="1529"/>
        <v>368861856</v>
      </c>
      <c r="AA3901" s="1">
        <f t="shared" si="1530"/>
        <v>1076928571.42857</v>
      </c>
      <c r="AB3901" s="1">
        <f t="shared" si="1531"/>
        <v>400301152</v>
      </c>
      <c r="AC3901" s="1">
        <f t="shared" si="1532"/>
        <v>260840336.13445401</v>
      </c>
      <c r="AD3901" s="1">
        <f t="shared" si="1533"/>
        <v>283501262.14018703</v>
      </c>
      <c r="AE3901" s="1">
        <f t="shared" si="1534"/>
        <v>368861856</v>
      </c>
      <c r="AF3901" s="1">
        <f t="shared" si="1535"/>
        <v>1076928571.42857</v>
      </c>
      <c r="AG3901" s="1">
        <f t="shared" si="1536"/>
        <v>400301152</v>
      </c>
    </row>
    <row r="3902" spans="1:33" x14ac:dyDescent="0.25">
      <c r="A3902" t="s">
        <v>7726</v>
      </c>
      <c r="B3902" t="s">
        <v>7727</v>
      </c>
      <c r="C3902" s="1">
        <v>280000000</v>
      </c>
      <c r="D3902" s="1">
        <v>320000000</v>
      </c>
      <c r="E3902" s="1">
        <v>290136558.321127</v>
      </c>
      <c r="F3902" s="1">
        <v>320663968</v>
      </c>
      <c r="G3902" s="1">
        <v>365869967.86301398</v>
      </c>
      <c r="H3902" s="1">
        <v>327036992</v>
      </c>
      <c r="I3902" s="1">
        <f t="shared" si="1512"/>
        <v>323200000</v>
      </c>
      <c r="J3902" s="1">
        <f t="shared" si="1513"/>
        <v>293037923.90433824</v>
      </c>
      <c r="K3902" s="1">
        <f t="shared" si="1514"/>
        <v>323870607.68000001</v>
      </c>
      <c r="L3902" s="1">
        <f t="shared" si="1515"/>
        <v>369528667.5416441</v>
      </c>
      <c r="M3902" s="1">
        <f t="shared" si="1516"/>
        <v>330307361.92000002</v>
      </c>
      <c r="N3902" s="1">
        <f t="shared" si="1517"/>
        <v>40000000</v>
      </c>
      <c r="O3902" s="1">
        <f t="shared" si="1518"/>
        <v>10136558.321126997</v>
      </c>
      <c r="P3902" s="1">
        <f t="shared" si="1519"/>
        <v>40663968</v>
      </c>
      <c r="Q3902" s="1">
        <f t="shared" si="1520"/>
        <v>85869967.863013983</v>
      </c>
      <c r="R3902" s="1">
        <f t="shared" si="1521"/>
        <v>47036992</v>
      </c>
      <c r="S3902" s="1">
        <f t="shared" si="1522"/>
        <v>43200000</v>
      </c>
      <c r="T3902" s="1">
        <f t="shared" si="1523"/>
        <v>13037923.904338241</v>
      </c>
      <c r="U3902" s="1">
        <f t="shared" si="1524"/>
        <v>43870607.680000007</v>
      </c>
      <c r="V3902" s="1">
        <f t="shared" si="1525"/>
        <v>89528667.541644096</v>
      </c>
      <c r="W3902" s="1">
        <f t="shared" si="1526"/>
        <v>50307361.920000017</v>
      </c>
      <c r="X3902" s="1">
        <f t="shared" si="1527"/>
        <v>320000000</v>
      </c>
      <c r="Y3902" s="1">
        <f t="shared" si="1528"/>
        <v>290136558.321127</v>
      </c>
      <c r="Z3902" s="1">
        <f t="shared" si="1529"/>
        <v>320663968</v>
      </c>
      <c r="AA3902" s="1">
        <f t="shared" si="1530"/>
        <v>365869967.86301398</v>
      </c>
      <c r="AB3902" s="1">
        <f t="shared" si="1531"/>
        <v>327036992</v>
      </c>
      <c r="AC3902" s="1">
        <f t="shared" si="1532"/>
        <v>320000000</v>
      </c>
      <c r="AD3902" s="1">
        <f t="shared" si="1533"/>
        <v>290136558.321127</v>
      </c>
      <c r="AE3902" s="1">
        <f t="shared" si="1534"/>
        <v>320663968</v>
      </c>
      <c r="AF3902" s="1">
        <f t="shared" si="1535"/>
        <v>365869967.86301398</v>
      </c>
      <c r="AG3902" s="1">
        <f t="shared" si="1536"/>
        <v>327036992</v>
      </c>
    </row>
    <row r="3903" spans="1:33" x14ac:dyDescent="0.25">
      <c r="A3903" t="s">
        <v>7728</v>
      </c>
      <c r="B3903" t="s">
        <v>7729</v>
      </c>
      <c r="C3903" s="1">
        <v>235000000</v>
      </c>
      <c r="D3903" s="1">
        <v>220000000</v>
      </c>
      <c r="E3903" s="1">
        <v>291318605.03547502</v>
      </c>
      <c r="F3903" s="1">
        <v>324073280</v>
      </c>
      <c r="G3903" s="1">
        <v>349172030.56768602</v>
      </c>
      <c r="H3903" s="1">
        <v>366689280</v>
      </c>
      <c r="I3903" s="1">
        <f t="shared" si="1512"/>
        <v>222200000</v>
      </c>
      <c r="J3903" s="1">
        <f t="shared" si="1513"/>
        <v>294231791.08582979</v>
      </c>
      <c r="K3903" s="1">
        <f t="shared" si="1514"/>
        <v>327314012.80000001</v>
      </c>
      <c r="L3903" s="1">
        <f t="shared" si="1515"/>
        <v>352663750.8733629</v>
      </c>
      <c r="M3903" s="1">
        <f t="shared" si="1516"/>
        <v>370356172.80000001</v>
      </c>
      <c r="N3903" s="1">
        <f t="shared" si="1517"/>
        <v>-15000000</v>
      </c>
      <c r="O3903" s="1">
        <f t="shared" si="1518"/>
        <v>56318605.035475016</v>
      </c>
      <c r="P3903" s="1">
        <f t="shared" si="1519"/>
        <v>89073280</v>
      </c>
      <c r="Q3903" s="1">
        <f t="shared" si="1520"/>
        <v>114172030.56768602</v>
      </c>
      <c r="R3903" s="1">
        <f t="shared" si="1521"/>
        <v>131689280</v>
      </c>
      <c r="S3903" s="1">
        <f t="shared" si="1522"/>
        <v>-12800000</v>
      </c>
      <c r="T3903" s="1">
        <f t="shared" si="1523"/>
        <v>59231791.085829794</v>
      </c>
      <c r="U3903" s="1">
        <f t="shared" si="1524"/>
        <v>92314012.800000012</v>
      </c>
      <c r="V3903" s="1">
        <f t="shared" si="1525"/>
        <v>117663750.8733629</v>
      </c>
      <c r="W3903" s="1">
        <f t="shared" si="1526"/>
        <v>135356172.80000001</v>
      </c>
      <c r="X3903" s="1">
        <f t="shared" si="1527"/>
        <v>220000000</v>
      </c>
      <c r="Y3903" s="1">
        <f t="shared" si="1528"/>
        <v>291318605.03547502</v>
      </c>
      <c r="Z3903" s="1">
        <f t="shared" si="1529"/>
        <v>324073280</v>
      </c>
      <c r="AA3903" s="1">
        <f t="shared" si="1530"/>
        <v>349172030.56768602</v>
      </c>
      <c r="AB3903" s="1">
        <f t="shared" si="1531"/>
        <v>366689280</v>
      </c>
      <c r="AC3903" s="1">
        <f t="shared" si="1532"/>
        <v>220000000</v>
      </c>
      <c r="AD3903" s="1">
        <f t="shared" si="1533"/>
        <v>291318605.03547502</v>
      </c>
      <c r="AE3903" s="1">
        <f t="shared" si="1534"/>
        <v>324073280</v>
      </c>
      <c r="AF3903" s="1">
        <f t="shared" si="1535"/>
        <v>349172030.56768602</v>
      </c>
      <c r="AG3903" s="1">
        <f t="shared" si="1536"/>
        <v>366689280</v>
      </c>
    </row>
    <row r="3904" spans="1:33" x14ac:dyDescent="0.25">
      <c r="A3904" t="s">
        <v>7730</v>
      </c>
      <c r="B3904" t="s">
        <v>7731</v>
      </c>
      <c r="C3904" s="1">
        <v>360000000</v>
      </c>
      <c r="D3904" s="1">
        <v>251186440.677966</v>
      </c>
      <c r="E3904" s="1">
        <v>337407143.51481497</v>
      </c>
      <c r="F3904" s="1">
        <v>372727936</v>
      </c>
      <c r="G3904" s="1">
        <v>434750127.13953501</v>
      </c>
      <c r="H3904" s="1">
        <v>395384288</v>
      </c>
      <c r="I3904" s="1">
        <f t="shared" si="1512"/>
        <v>253698305.08474568</v>
      </c>
      <c r="J3904" s="1">
        <f t="shared" si="1513"/>
        <v>340781214.94996315</v>
      </c>
      <c r="K3904" s="1">
        <f t="shared" si="1514"/>
        <v>376455215.36000001</v>
      </c>
      <c r="L3904" s="1">
        <f t="shared" si="1515"/>
        <v>439097628.41093034</v>
      </c>
      <c r="M3904" s="1">
        <f t="shared" si="1516"/>
        <v>399338130.88</v>
      </c>
      <c r="N3904" s="1">
        <f t="shared" si="1517"/>
        <v>-108813559.322034</v>
      </c>
      <c r="O3904" s="1">
        <f t="shared" si="1518"/>
        <v>-22592856.485185027</v>
      </c>
      <c r="P3904" s="1">
        <f t="shared" si="1519"/>
        <v>12727936</v>
      </c>
      <c r="Q3904" s="1">
        <f t="shared" si="1520"/>
        <v>74750127.13953501</v>
      </c>
      <c r="R3904" s="1">
        <f t="shared" si="1521"/>
        <v>35384288</v>
      </c>
      <c r="S3904" s="1">
        <f t="shared" si="1522"/>
        <v>-106301694.91525432</v>
      </c>
      <c r="T3904" s="1">
        <f t="shared" si="1523"/>
        <v>-19218785.050036848</v>
      </c>
      <c r="U3904" s="1">
        <f t="shared" si="1524"/>
        <v>16455215.360000014</v>
      </c>
      <c r="V3904" s="1">
        <f t="shared" si="1525"/>
        <v>79097628.410930336</v>
      </c>
      <c r="W3904" s="1">
        <f t="shared" si="1526"/>
        <v>39338130.879999995</v>
      </c>
      <c r="X3904" s="1">
        <f t="shared" si="1527"/>
        <v>0</v>
      </c>
      <c r="Y3904" s="1">
        <f t="shared" si="1528"/>
        <v>337407143.51481497</v>
      </c>
      <c r="Z3904" s="1">
        <f t="shared" si="1529"/>
        <v>372727936</v>
      </c>
      <c r="AA3904" s="1">
        <f t="shared" si="1530"/>
        <v>434750127.13953501</v>
      </c>
      <c r="AB3904" s="1">
        <f t="shared" si="1531"/>
        <v>395384288</v>
      </c>
      <c r="AC3904" s="1">
        <f t="shared" si="1532"/>
        <v>0</v>
      </c>
      <c r="AD3904" s="1">
        <f t="shared" si="1533"/>
        <v>337407143.51481497</v>
      </c>
      <c r="AE3904" s="1">
        <f t="shared" si="1534"/>
        <v>372727936</v>
      </c>
      <c r="AF3904" s="1">
        <f t="shared" si="1535"/>
        <v>434750127.13953501</v>
      </c>
      <c r="AG3904" s="1">
        <f t="shared" si="1536"/>
        <v>395384288</v>
      </c>
    </row>
    <row r="3905" spans="1:33" x14ac:dyDescent="0.25">
      <c r="A3905" t="s">
        <v>7732</v>
      </c>
      <c r="B3905" t="s">
        <v>7733</v>
      </c>
      <c r="C3905" s="1">
        <v>215000000</v>
      </c>
      <c r="D3905" s="1">
        <v>266510989.01098901</v>
      </c>
      <c r="E3905" s="1">
        <v>291318605.03547502</v>
      </c>
      <c r="F3905" s="1">
        <v>311977216</v>
      </c>
      <c r="G3905" s="1">
        <v>378889837.70883101</v>
      </c>
      <c r="H3905" s="1">
        <v>324850624</v>
      </c>
      <c r="I3905" s="1">
        <f t="shared" si="1512"/>
        <v>269176098.90109891</v>
      </c>
      <c r="J3905" s="1">
        <f t="shared" si="1513"/>
        <v>294231791.08582979</v>
      </c>
      <c r="K3905" s="1">
        <f t="shared" si="1514"/>
        <v>315096988.16000003</v>
      </c>
      <c r="L3905" s="1">
        <f t="shared" si="1515"/>
        <v>382678736.08591932</v>
      </c>
      <c r="M3905" s="1">
        <f t="shared" si="1516"/>
        <v>328099130.24000001</v>
      </c>
      <c r="N3905" s="1">
        <f t="shared" si="1517"/>
        <v>51510989.01098901</v>
      </c>
      <c r="O3905" s="1">
        <f t="shared" si="1518"/>
        <v>76318605.035475016</v>
      </c>
      <c r="P3905" s="1">
        <f t="shared" si="1519"/>
        <v>96977216</v>
      </c>
      <c r="Q3905" s="1">
        <f t="shared" si="1520"/>
        <v>163889837.70883101</v>
      </c>
      <c r="R3905" s="1">
        <f t="shared" si="1521"/>
        <v>109850624</v>
      </c>
      <c r="S3905" s="1">
        <f t="shared" si="1522"/>
        <v>54176098.901098907</v>
      </c>
      <c r="T3905" s="1">
        <f t="shared" si="1523"/>
        <v>79231791.085829794</v>
      </c>
      <c r="U3905" s="1">
        <f t="shared" si="1524"/>
        <v>100096988.16000003</v>
      </c>
      <c r="V3905" s="1">
        <f t="shared" si="1525"/>
        <v>167678736.08591932</v>
      </c>
      <c r="W3905" s="1">
        <f t="shared" si="1526"/>
        <v>113099130.24000001</v>
      </c>
      <c r="X3905" s="1">
        <f t="shared" si="1527"/>
        <v>266510989.01098901</v>
      </c>
      <c r="Y3905" s="1">
        <f t="shared" si="1528"/>
        <v>291318605.03547502</v>
      </c>
      <c r="Z3905" s="1">
        <f t="shared" si="1529"/>
        <v>311977216</v>
      </c>
      <c r="AA3905" s="1">
        <f t="shared" si="1530"/>
        <v>378889837.70883101</v>
      </c>
      <c r="AB3905" s="1">
        <f t="shared" si="1531"/>
        <v>324850624</v>
      </c>
      <c r="AC3905" s="1">
        <f t="shared" si="1532"/>
        <v>266510989.01098901</v>
      </c>
      <c r="AD3905" s="1">
        <f t="shared" si="1533"/>
        <v>291318605.03547502</v>
      </c>
      <c r="AE3905" s="1">
        <f t="shared" si="1534"/>
        <v>311977216</v>
      </c>
      <c r="AF3905" s="1">
        <f t="shared" si="1535"/>
        <v>378889837.70883101</v>
      </c>
      <c r="AG3905" s="1">
        <f t="shared" si="1536"/>
        <v>324850624</v>
      </c>
    </row>
    <row r="3906" spans="1:33" x14ac:dyDescent="0.25">
      <c r="A3906" t="s">
        <v>7734</v>
      </c>
      <c r="B3906" t="s">
        <v>7735</v>
      </c>
      <c r="C3906" s="1">
        <v>270000000</v>
      </c>
      <c r="D3906" s="1">
        <v>330000000</v>
      </c>
      <c r="E3906" s="1">
        <v>484380066.78678697</v>
      </c>
      <c r="F3906" s="1">
        <v>427181120</v>
      </c>
      <c r="G3906" s="1">
        <v>507091607.83377999</v>
      </c>
      <c r="H3906" s="1">
        <v>453389472</v>
      </c>
      <c r="I3906" s="1">
        <f t="shared" si="1512"/>
        <v>333300000</v>
      </c>
      <c r="J3906" s="1">
        <f t="shared" si="1513"/>
        <v>489223867.45465487</v>
      </c>
      <c r="K3906" s="1">
        <f t="shared" si="1514"/>
        <v>431452931.19999999</v>
      </c>
      <c r="L3906" s="1">
        <f t="shared" si="1515"/>
        <v>512162523.91211778</v>
      </c>
      <c r="M3906" s="1">
        <f t="shared" si="1516"/>
        <v>457923366.72000003</v>
      </c>
      <c r="N3906" s="1">
        <f t="shared" si="1517"/>
        <v>60000000</v>
      </c>
      <c r="O3906" s="1">
        <f t="shared" si="1518"/>
        <v>214380066.78678697</v>
      </c>
      <c r="P3906" s="1">
        <f t="shared" si="1519"/>
        <v>157181120</v>
      </c>
      <c r="Q3906" s="1">
        <f t="shared" si="1520"/>
        <v>237091607.83377999</v>
      </c>
      <c r="R3906" s="1">
        <f t="shared" si="1521"/>
        <v>183389472</v>
      </c>
      <c r="S3906" s="1">
        <f t="shared" si="1522"/>
        <v>63300000</v>
      </c>
      <c r="T3906" s="1">
        <f t="shared" si="1523"/>
        <v>219223867.45465487</v>
      </c>
      <c r="U3906" s="1">
        <f t="shared" si="1524"/>
        <v>161452931.19999999</v>
      </c>
      <c r="V3906" s="1">
        <f t="shared" si="1525"/>
        <v>242162523.91211778</v>
      </c>
      <c r="W3906" s="1">
        <f t="shared" si="1526"/>
        <v>187923366.72000003</v>
      </c>
      <c r="X3906" s="1">
        <f t="shared" si="1527"/>
        <v>330000000</v>
      </c>
      <c r="Y3906" s="1">
        <f t="shared" si="1528"/>
        <v>484380066.78678697</v>
      </c>
      <c r="Z3906" s="1">
        <f t="shared" si="1529"/>
        <v>427181120</v>
      </c>
      <c r="AA3906" s="1">
        <f t="shared" si="1530"/>
        <v>507091607.83377999</v>
      </c>
      <c r="AB3906" s="1">
        <f t="shared" si="1531"/>
        <v>453389472</v>
      </c>
      <c r="AC3906" s="1">
        <f t="shared" si="1532"/>
        <v>330000000</v>
      </c>
      <c r="AD3906" s="1">
        <f t="shared" si="1533"/>
        <v>484380066.78678697</v>
      </c>
      <c r="AE3906" s="1">
        <f t="shared" si="1534"/>
        <v>427181120</v>
      </c>
      <c r="AF3906" s="1">
        <f t="shared" si="1535"/>
        <v>507091607.83377999</v>
      </c>
      <c r="AG3906" s="1">
        <f t="shared" si="1536"/>
        <v>453389472</v>
      </c>
    </row>
    <row r="3907" spans="1:33" x14ac:dyDescent="0.25">
      <c r="A3907" t="s">
        <v>7736</v>
      </c>
      <c r="B3907" t="s">
        <v>7737</v>
      </c>
      <c r="C3907" s="1">
        <v>240000000</v>
      </c>
      <c r="D3907" s="1">
        <v>380000000</v>
      </c>
      <c r="E3907" s="1">
        <v>480151515.15151501</v>
      </c>
      <c r="F3907" s="1">
        <v>413301024</v>
      </c>
      <c r="G3907" s="1">
        <v>442312500</v>
      </c>
      <c r="H3907" s="1">
        <v>424682496</v>
      </c>
      <c r="I3907" s="1">
        <f t="shared" si="1512"/>
        <v>383800000</v>
      </c>
      <c r="J3907" s="1">
        <f t="shared" si="1513"/>
        <v>484953030.30303013</v>
      </c>
      <c r="K3907" s="1">
        <f t="shared" si="1514"/>
        <v>417434034.24000001</v>
      </c>
      <c r="L3907" s="1">
        <f t="shared" si="1515"/>
        <v>446735625</v>
      </c>
      <c r="M3907" s="1">
        <f t="shared" si="1516"/>
        <v>428929320.95999998</v>
      </c>
      <c r="N3907" s="1">
        <f t="shared" si="1517"/>
        <v>140000000</v>
      </c>
      <c r="O3907" s="1">
        <f t="shared" si="1518"/>
        <v>240151515.15151501</v>
      </c>
      <c r="P3907" s="1">
        <f t="shared" si="1519"/>
        <v>173301024</v>
      </c>
      <c r="Q3907" s="1">
        <f t="shared" si="1520"/>
        <v>202312500</v>
      </c>
      <c r="R3907" s="1">
        <f t="shared" si="1521"/>
        <v>184682496</v>
      </c>
      <c r="S3907" s="1">
        <f t="shared" si="1522"/>
        <v>143800000</v>
      </c>
      <c r="T3907" s="1">
        <f t="shared" si="1523"/>
        <v>244953030.30303013</v>
      </c>
      <c r="U3907" s="1">
        <f t="shared" si="1524"/>
        <v>177434034.24000001</v>
      </c>
      <c r="V3907" s="1">
        <f t="shared" si="1525"/>
        <v>206735625</v>
      </c>
      <c r="W3907" s="1">
        <f t="shared" si="1526"/>
        <v>188929320.95999998</v>
      </c>
      <c r="X3907" s="1">
        <f t="shared" si="1527"/>
        <v>380000000</v>
      </c>
      <c r="Y3907" s="1">
        <f t="shared" si="1528"/>
        <v>480151515.15151501</v>
      </c>
      <c r="Z3907" s="1">
        <f t="shared" si="1529"/>
        <v>413301024</v>
      </c>
      <c r="AA3907" s="1">
        <f t="shared" si="1530"/>
        <v>442312500</v>
      </c>
      <c r="AB3907" s="1">
        <f t="shared" si="1531"/>
        <v>424682496</v>
      </c>
      <c r="AC3907" s="1">
        <f t="shared" si="1532"/>
        <v>380000000</v>
      </c>
      <c r="AD3907" s="1">
        <f t="shared" si="1533"/>
        <v>480151515.15151501</v>
      </c>
      <c r="AE3907" s="1">
        <f t="shared" si="1534"/>
        <v>413301024</v>
      </c>
      <c r="AF3907" s="1">
        <f t="shared" si="1535"/>
        <v>442312500</v>
      </c>
      <c r="AG3907" s="1">
        <f t="shared" si="1536"/>
        <v>424682496</v>
      </c>
    </row>
    <row r="3908" spans="1:33" x14ac:dyDescent="0.25">
      <c r="A3908" t="s">
        <v>7738</v>
      </c>
      <c r="B3908" t="s">
        <v>7739</v>
      </c>
      <c r="C3908" s="1">
        <v>285000000</v>
      </c>
      <c r="D3908" s="1">
        <v>245063834.058442</v>
      </c>
      <c r="E3908" s="1">
        <v>291318605.03547502</v>
      </c>
      <c r="F3908" s="1">
        <v>268756992</v>
      </c>
      <c r="G3908" s="1">
        <v>259139863.422131</v>
      </c>
      <c r="H3908" s="1">
        <v>269692288</v>
      </c>
      <c r="I3908" s="1">
        <f t="shared" ref="I3908:I3971" si="1537">D3908*1.01</f>
        <v>247514472.39902642</v>
      </c>
      <c r="J3908" s="1">
        <f t="shared" ref="J3908:J3971" si="1538">E3908*1.01</f>
        <v>294231791.08582979</v>
      </c>
      <c r="K3908" s="1">
        <f t="shared" ref="K3908:K3971" si="1539">F3908*1.01</f>
        <v>271444561.92000002</v>
      </c>
      <c r="L3908" s="1">
        <f t="shared" ref="L3908:L3971" si="1540">G3908*1.01</f>
        <v>261731262.05635232</v>
      </c>
      <c r="M3908" s="1">
        <f t="shared" ref="M3908:M3971" si="1541">H3908*1.01</f>
        <v>272389210.88</v>
      </c>
      <c r="N3908" s="1">
        <f t="shared" ref="N3908:N3971" si="1542">D3908-$C3908</f>
        <v>-39936165.941558003</v>
      </c>
      <c r="O3908" s="1">
        <f t="shared" ref="O3908:O3971" si="1543">E3908-$C3908</f>
        <v>6318605.0354750156</v>
      </c>
      <c r="P3908" s="1">
        <f t="shared" ref="P3908:P3971" si="1544">F3908-$C3908</f>
        <v>-16243008</v>
      </c>
      <c r="Q3908" s="1">
        <f t="shared" ref="Q3908:Q3971" si="1545">G3908-$C3908</f>
        <v>-25860136.577868998</v>
      </c>
      <c r="R3908" s="1">
        <f t="shared" ref="R3908:R3971" si="1546">H3908-$C3908</f>
        <v>-15307712</v>
      </c>
      <c r="S3908" s="1">
        <f t="shared" ref="S3908:S3971" si="1547">I3908-$C3908</f>
        <v>-37485527.600973576</v>
      </c>
      <c r="T3908" s="1">
        <f t="shared" ref="T3908:T3971" si="1548">J3908-$C3908</f>
        <v>9231791.0858297944</v>
      </c>
      <c r="U3908" s="1">
        <f t="shared" ref="U3908:U3971" si="1549">K3908-$C3908</f>
        <v>-13555438.079999983</v>
      </c>
      <c r="V3908" s="1">
        <f t="shared" ref="V3908:V3971" si="1550">L3908-$C3908</f>
        <v>-23268737.943647683</v>
      </c>
      <c r="W3908" s="1">
        <f t="shared" ref="W3908:W3971" si="1551">M3908-$C3908</f>
        <v>-12610789.120000005</v>
      </c>
      <c r="X3908" s="1">
        <f t="shared" ref="X3908:X3971" si="1552">IF(N3908&gt;0,D3908,IF(ABS(N3908)&gt;40000000,0,D3908))</f>
        <v>245063834.058442</v>
      </c>
      <c r="Y3908" s="1">
        <f t="shared" ref="Y3908:Y3971" si="1553">IF(O3908&gt;0,E3908,IF(ABS(O3908)&gt;40000000,0,E3908))</f>
        <v>291318605.03547502</v>
      </c>
      <c r="Z3908" s="1">
        <f t="shared" ref="Z3908:Z3971" si="1554">IF(P3908&gt;0,F3908,IF(ABS(P3908)&gt;40000000,0,F3908))</f>
        <v>268756992</v>
      </c>
      <c r="AA3908" s="1">
        <f t="shared" ref="AA3908:AA3971" si="1555">IF(Q3908&gt;0,G3908,IF(ABS(Q3908)&gt;40000000,0,G3908))</f>
        <v>259139863.422131</v>
      </c>
      <c r="AB3908" s="1">
        <f t="shared" ref="AB3908:AB3971" si="1556">IF(R3908&gt;0,H3908,IF(ABS(R3908)&gt;40000000,0,H3908))</f>
        <v>269692288</v>
      </c>
      <c r="AC3908" s="1">
        <f t="shared" si="1532"/>
        <v>245063834.058442</v>
      </c>
      <c r="AD3908" s="1">
        <f t="shared" si="1533"/>
        <v>291318605.03547502</v>
      </c>
      <c r="AE3908" s="1">
        <f t="shared" si="1534"/>
        <v>268756992</v>
      </c>
      <c r="AF3908" s="1">
        <f t="shared" si="1535"/>
        <v>259139863.422131</v>
      </c>
      <c r="AG3908" s="1">
        <f t="shared" si="1536"/>
        <v>269692288</v>
      </c>
    </row>
    <row r="3909" spans="1:33" x14ac:dyDescent="0.25">
      <c r="A3909" t="s">
        <v>7740</v>
      </c>
      <c r="B3909" t="s">
        <v>7741</v>
      </c>
      <c r="C3909" s="1">
        <v>320000000</v>
      </c>
      <c r="D3909" s="1">
        <v>230000000</v>
      </c>
      <c r="E3909" s="1">
        <v>291318605.03547502</v>
      </c>
      <c r="F3909" s="1">
        <v>269578176</v>
      </c>
      <c r="G3909" s="1">
        <v>244679310.34482801</v>
      </c>
      <c r="H3909" s="1">
        <v>255863824</v>
      </c>
      <c r="I3909" s="1">
        <f t="shared" si="1537"/>
        <v>232300000</v>
      </c>
      <c r="J3909" s="1">
        <f t="shared" si="1538"/>
        <v>294231791.08582979</v>
      </c>
      <c r="K3909" s="1">
        <f t="shared" si="1539"/>
        <v>272273957.75999999</v>
      </c>
      <c r="L3909" s="1">
        <f t="shared" si="1540"/>
        <v>247126103.44827628</v>
      </c>
      <c r="M3909" s="1">
        <f t="shared" si="1541"/>
        <v>258422462.24000001</v>
      </c>
      <c r="N3909" s="1">
        <f t="shared" si="1542"/>
        <v>-90000000</v>
      </c>
      <c r="O3909" s="1">
        <f t="shared" si="1543"/>
        <v>-28681394.964524984</v>
      </c>
      <c r="P3909" s="1">
        <f t="shared" si="1544"/>
        <v>-50421824</v>
      </c>
      <c r="Q3909" s="1">
        <f t="shared" si="1545"/>
        <v>-75320689.65517199</v>
      </c>
      <c r="R3909" s="1">
        <f t="shared" si="1546"/>
        <v>-64136176</v>
      </c>
      <c r="S3909" s="1">
        <f t="shared" si="1547"/>
        <v>-87700000</v>
      </c>
      <c r="T3909" s="1">
        <f t="shared" si="1548"/>
        <v>-25768208.914170206</v>
      </c>
      <c r="U3909" s="1">
        <f t="shared" si="1549"/>
        <v>-47726042.24000001</v>
      </c>
      <c r="V3909" s="1">
        <f t="shared" si="1550"/>
        <v>-72873896.551723719</v>
      </c>
      <c r="W3909" s="1">
        <f t="shared" si="1551"/>
        <v>-61577537.75999999</v>
      </c>
      <c r="X3909" s="1">
        <f t="shared" si="1552"/>
        <v>0</v>
      </c>
      <c r="Y3909" s="1">
        <f t="shared" si="1553"/>
        <v>291318605.03547502</v>
      </c>
      <c r="Z3909" s="1">
        <f t="shared" si="1554"/>
        <v>0</v>
      </c>
      <c r="AA3909" s="1">
        <f t="shared" si="1555"/>
        <v>0</v>
      </c>
      <c r="AB3909" s="1">
        <f t="shared" si="1556"/>
        <v>0</v>
      </c>
      <c r="AC3909" s="1">
        <f t="shared" si="1532"/>
        <v>0</v>
      </c>
      <c r="AD3909" s="1">
        <f t="shared" si="1533"/>
        <v>291318605.03547502</v>
      </c>
      <c r="AE3909" s="1">
        <f t="shared" si="1534"/>
        <v>0</v>
      </c>
      <c r="AF3909" s="1">
        <f t="shared" si="1535"/>
        <v>0</v>
      </c>
      <c r="AG3909" s="1">
        <f t="shared" si="1536"/>
        <v>0</v>
      </c>
    </row>
    <row r="3910" spans="1:33" x14ac:dyDescent="0.25">
      <c r="A3910" t="s">
        <v>7742</v>
      </c>
      <c r="B3910" t="s">
        <v>7743</v>
      </c>
      <c r="C3910" s="1">
        <v>450000000</v>
      </c>
      <c r="D3910" s="1">
        <v>285000000</v>
      </c>
      <c r="E3910" s="1">
        <v>291318605.03547502</v>
      </c>
      <c r="F3910" s="1">
        <v>330901280</v>
      </c>
      <c r="G3910" s="1">
        <v>349172030.56768602</v>
      </c>
      <c r="H3910" s="1">
        <v>347015136</v>
      </c>
      <c r="I3910" s="1">
        <f t="shared" si="1537"/>
        <v>287850000</v>
      </c>
      <c r="J3910" s="1">
        <f t="shared" si="1538"/>
        <v>294231791.08582979</v>
      </c>
      <c r="K3910" s="1">
        <f t="shared" si="1539"/>
        <v>334210292.80000001</v>
      </c>
      <c r="L3910" s="1">
        <f t="shared" si="1540"/>
        <v>352663750.8733629</v>
      </c>
      <c r="M3910" s="1">
        <f t="shared" si="1541"/>
        <v>350485287.36000001</v>
      </c>
      <c r="N3910" s="1">
        <f t="shared" si="1542"/>
        <v>-165000000</v>
      </c>
      <c r="O3910" s="1">
        <f t="shared" si="1543"/>
        <v>-158681394.96452498</v>
      </c>
      <c r="P3910" s="1">
        <f t="shared" si="1544"/>
        <v>-119098720</v>
      </c>
      <c r="Q3910" s="1">
        <f t="shared" si="1545"/>
        <v>-100827969.43231398</v>
      </c>
      <c r="R3910" s="1">
        <f t="shared" si="1546"/>
        <v>-102984864</v>
      </c>
      <c r="S3910" s="1">
        <f t="shared" si="1547"/>
        <v>-162150000</v>
      </c>
      <c r="T3910" s="1">
        <f t="shared" si="1548"/>
        <v>-155768208.91417021</v>
      </c>
      <c r="U3910" s="1">
        <f t="shared" si="1549"/>
        <v>-115789707.19999999</v>
      </c>
      <c r="V3910" s="1">
        <f t="shared" si="1550"/>
        <v>-97336249.126637101</v>
      </c>
      <c r="W3910" s="1">
        <f t="shared" si="1551"/>
        <v>-99514712.639999986</v>
      </c>
      <c r="X3910" s="1">
        <f t="shared" si="1552"/>
        <v>0</v>
      </c>
      <c r="Y3910" s="1">
        <f t="shared" si="1553"/>
        <v>0</v>
      </c>
      <c r="Z3910" s="1">
        <f t="shared" si="1554"/>
        <v>0</v>
      </c>
      <c r="AA3910" s="1">
        <f t="shared" si="1555"/>
        <v>0</v>
      </c>
      <c r="AB3910" s="1">
        <f t="shared" si="1556"/>
        <v>0</v>
      </c>
      <c r="AC3910" s="1">
        <f t="shared" si="1532"/>
        <v>0</v>
      </c>
      <c r="AD3910" s="1">
        <f t="shared" si="1533"/>
        <v>0</v>
      </c>
      <c r="AE3910" s="1">
        <f t="shared" si="1534"/>
        <v>0</v>
      </c>
      <c r="AF3910" s="1">
        <f t="shared" si="1535"/>
        <v>0</v>
      </c>
      <c r="AG3910" s="1">
        <f t="shared" si="1536"/>
        <v>0</v>
      </c>
    </row>
    <row r="3911" spans="1:33" x14ac:dyDescent="0.25">
      <c r="A3911" t="s">
        <v>7744</v>
      </c>
      <c r="B3911" t="s">
        <v>7745</v>
      </c>
      <c r="C3911" s="1">
        <v>360000000</v>
      </c>
      <c r="D3911" s="1">
        <v>180444219.70357499</v>
      </c>
      <c r="E3911" s="1">
        <v>327411506.17721498</v>
      </c>
      <c r="F3911" s="1">
        <v>293423904</v>
      </c>
      <c r="G3911" s="1">
        <v>317648069.46739101</v>
      </c>
      <c r="H3911" s="1">
        <v>309636224</v>
      </c>
      <c r="I3911" s="1">
        <f t="shared" si="1537"/>
        <v>182248661.90061074</v>
      </c>
      <c r="J3911" s="1">
        <f t="shared" si="1538"/>
        <v>330685621.23898715</v>
      </c>
      <c r="K3911" s="1">
        <f t="shared" si="1539"/>
        <v>296358143.04000002</v>
      </c>
      <c r="L3911" s="1">
        <f t="shared" si="1540"/>
        <v>320824550.16206491</v>
      </c>
      <c r="M3911" s="1">
        <f t="shared" si="1541"/>
        <v>312732586.24000001</v>
      </c>
      <c r="N3911" s="1">
        <f t="shared" si="1542"/>
        <v>-179555780.29642501</v>
      </c>
      <c r="O3911" s="1">
        <f t="shared" si="1543"/>
        <v>-32588493.82278502</v>
      </c>
      <c r="P3911" s="1">
        <f t="shared" si="1544"/>
        <v>-66576096</v>
      </c>
      <c r="Q3911" s="1">
        <f t="shared" si="1545"/>
        <v>-42351930.532608986</v>
      </c>
      <c r="R3911" s="1">
        <f t="shared" si="1546"/>
        <v>-50363776</v>
      </c>
      <c r="S3911" s="1">
        <f t="shared" si="1547"/>
        <v>-177751338.09938926</v>
      </c>
      <c r="T3911" s="1">
        <f t="shared" si="1548"/>
        <v>-29314378.761012852</v>
      </c>
      <c r="U3911" s="1">
        <f t="shared" si="1549"/>
        <v>-63641856.959999979</v>
      </c>
      <c r="V3911" s="1">
        <f t="shared" si="1550"/>
        <v>-39175449.83793509</v>
      </c>
      <c r="W3911" s="1">
        <f t="shared" si="1551"/>
        <v>-47267413.75999999</v>
      </c>
      <c r="X3911" s="1">
        <f t="shared" si="1552"/>
        <v>0</v>
      </c>
      <c r="Y3911" s="1">
        <f t="shared" si="1553"/>
        <v>327411506.17721498</v>
      </c>
      <c r="Z3911" s="1">
        <f t="shared" si="1554"/>
        <v>0</v>
      </c>
      <c r="AA3911" s="1">
        <f t="shared" si="1555"/>
        <v>0</v>
      </c>
      <c r="AB3911" s="1">
        <f t="shared" si="1556"/>
        <v>0</v>
      </c>
      <c r="AC3911" s="1">
        <f t="shared" ref="AC3911:AC3974" si="1557">IF(S3911&gt;0,D3911,IF(ABS(S3911)&gt;40000000,0,D3911))</f>
        <v>0</v>
      </c>
      <c r="AD3911" s="1">
        <f t="shared" ref="AD3911:AD3974" si="1558">IF(T3911&gt;0,E3911,IF(ABS(T3911)&gt;40000000,0,E3911))</f>
        <v>327411506.17721498</v>
      </c>
      <c r="AE3911" s="1">
        <f t="shared" ref="AE3911:AE3974" si="1559">IF(U3911&gt;0,F3911,IF(ABS(U3911)&gt;40000000,0,F3911))</f>
        <v>0</v>
      </c>
      <c r="AF3911" s="1">
        <f t="shared" ref="AF3911:AF3974" si="1560">IF(V3911&gt;0,G3911,IF(ABS(V3911)&gt;40000000,0,G3911))</f>
        <v>317648069.46739101</v>
      </c>
      <c r="AG3911" s="1">
        <f t="shared" ref="AG3911:AG3974" si="1561">IF(W3911&gt;0,H3911,IF(ABS(W3911)&gt;40000000,0,H3911))</f>
        <v>0</v>
      </c>
    </row>
    <row r="3912" spans="1:33" x14ac:dyDescent="0.25">
      <c r="A3912" t="s">
        <v>7746</v>
      </c>
      <c r="B3912" t="s">
        <v>7747</v>
      </c>
      <c r="C3912" s="1">
        <v>410000000</v>
      </c>
      <c r="D3912" s="1">
        <v>853389830.50847495</v>
      </c>
      <c r="E3912" s="1">
        <v>538588235.29411805</v>
      </c>
      <c r="F3912" s="1">
        <v>604678784</v>
      </c>
      <c r="G3912" s="1">
        <v>603361111.11111104</v>
      </c>
      <c r="H3912" s="1">
        <v>582092864</v>
      </c>
      <c r="I3912" s="1">
        <f t="shared" si="1537"/>
        <v>861923728.81355965</v>
      </c>
      <c r="J3912" s="1">
        <f t="shared" si="1538"/>
        <v>543974117.6470592</v>
      </c>
      <c r="K3912" s="1">
        <f t="shared" si="1539"/>
        <v>610725571.84000003</v>
      </c>
      <c r="L3912" s="1">
        <f t="shared" si="1540"/>
        <v>609394722.22222221</v>
      </c>
      <c r="M3912" s="1">
        <f t="shared" si="1541"/>
        <v>587913792.63999999</v>
      </c>
      <c r="N3912" s="1">
        <f t="shared" si="1542"/>
        <v>443389830.50847495</v>
      </c>
      <c r="O3912" s="1">
        <f t="shared" si="1543"/>
        <v>128588235.29411805</v>
      </c>
      <c r="P3912" s="1">
        <f t="shared" si="1544"/>
        <v>194678784</v>
      </c>
      <c r="Q3912" s="1">
        <f t="shared" si="1545"/>
        <v>193361111.11111104</v>
      </c>
      <c r="R3912" s="1">
        <f t="shared" si="1546"/>
        <v>172092864</v>
      </c>
      <c r="S3912" s="1">
        <f t="shared" si="1547"/>
        <v>451923728.81355965</v>
      </c>
      <c r="T3912" s="1">
        <f t="shared" si="1548"/>
        <v>133974117.6470592</v>
      </c>
      <c r="U3912" s="1">
        <f t="shared" si="1549"/>
        <v>200725571.84000003</v>
      </c>
      <c r="V3912" s="1">
        <f t="shared" si="1550"/>
        <v>199394722.22222221</v>
      </c>
      <c r="W3912" s="1">
        <f t="shared" si="1551"/>
        <v>177913792.63999999</v>
      </c>
      <c r="X3912" s="1">
        <f t="shared" si="1552"/>
        <v>853389830.50847495</v>
      </c>
      <c r="Y3912" s="1">
        <f t="shared" si="1553"/>
        <v>538588235.29411805</v>
      </c>
      <c r="Z3912" s="1">
        <f t="shared" si="1554"/>
        <v>604678784</v>
      </c>
      <c r="AA3912" s="1">
        <f t="shared" si="1555"/>
        <v>603361111.11111104</v>
      </c>
      <c r="AB3912" s="1">
        <f t="shared" si="1556"/>
        <v>582092864</v>
      </c>
      <c r="AC3912" s="1">
        <f t="shared" si="1557"/>
        <v>853389830.50847495</v>
      </c>
      <c r="AD3912" s="1">
        <f t="shared" si="1558"/>
        <v>538588235.29411805</v>
      </c>
      <c r="AE3912" s="1">
        <f t="shared" si="1559"/>
        <v>604678784</v>
      </c>
      <c r="AF3912" s="1">
        <f t="shared" si="1560"/>
        <v>603361111.11111104</v>
      </c>
      <c r="AG3912" s="1">
        <f t="shared" si="1561"/>
        <v>582092864</v>
      </c>
    </row>
    <row r="3913" spans="1:33" x14ac:dyDescent="0.25">
      <c r="A3913" t="s">
        <v>7748</v>
      </c>
      <c r="B3913" t="s">
        <v>7749</v>
      </c>
      <c r="C3913" s="1">
        <v>205000000</v>
      </c>
      <c r="D3913" s="1">
        <v>251020408.16326499</v>
      </c>
      <c r="E3913" s="1">
        <v>239809976.97111899</v>
      </c>
      <c r="F3913" s="1">
        <v>224198128</v>
      </c>
      <c r="G3913" s="1">
        <v>202759349.90059599</v>
      </c>
      <c r="H3913" s="1">
        <v>225184640</v>
      </c>
      <c r="I3913" s="1">
        <f t="shared" si="1537"/>
        <v>253530612.24489763</v>
      </c>
      <c r="J3913" s="1">
        <f t="shared" si="1538"/>
        <v>242208076.74083018</v>
      </c>
      <c r="K3913" s="1">
        <f t="shared" si="1539"/>
        <v>226440109.28</v>
      </c>
      <c r="L3913" s="1">
        <f t="shared" si="1540"/>
        <v>204786943.39960197</v>
      </c>
      <c r="M3913" s="1">
        <f t="shared" si="1541"/>
        <v>227436486.40000001</v>
      </c>
      <c r="N3913" s="1">
        <f t="shared" si="1542"/>
        <v>46020408.16326499</v>
      </c>
      <c r="O3913" s="1">
        <f t="shared" si="1543"/>
        <v>34809976.971118987</v>
      </c>
      <c r="P3913" s="1">
        <f t="shared" si="1544"/>
        <v>19198128</v>
      </c>
      <c r="Q3913" s="1">
        <f t="shared" si="1545"/>
        <v>-2240650.0994040072</v>
      </c>
      <c r="R3913" s="1">
        <f t="shared" si="1546"/>
        <v>20184640</v>
      </c>
      <c r="S3913" s="1">
        <f t="shared" si="1547"/>
        <v>48530612.244897634</v>
      </c>
      <c r="T3913" s="1">
        <f t="shared" si="1548"/>
        <v>37208076.740830183</v>
      </c>
      <c r="U3913" s="1">
        <f t="shared" si="1549"/>
        <v>21440109.280000001</v>
      </c>
      <c r="V3913" s="1">
        <f t="shared" si="1550"/>
        <v>-213056.60039803386</v>
      </c>
      <c r="W3913" s="1">
        <f t="shared" si="1551"/>
        <v>22436486.400000006</v>
      </c>
      <c r="X3913" s="1">
        <f t="shared" si="1552"/>
        <v>251020408.16326499</v>
      </c>
      <c r="Y3913" s="1">
        <f t="shared" si="1553"/>
        <v>239809976.97111899</v>
      </c>
      <c r="Z3913" s="1">
        <f t="shared" si="1554"/>
        <v>224198128</v>
      </c>
      <c r="AA3913" s="1">
        <f t="shared" si="1555"/>
        <v>202759349.90059599</v>
      </c>
      <c r="AB3913" s="1">
        <f t="shared" si="1556"/>
        <v>225184640</v>
      </c>
      <c r="AC3913" s="1">
        <f t="shared" si="1557"/>
        <v>251020408.16326499</v>
      </c>
      <c r="AD3913" s="1">
        <f t="shared" si="1558"/>
        <v>239809976.97111899</v>
      </c>
      <c r="AE3913" s="1">
        <f t="shared" si="1559"/>
        <v>224198128</v>
      </c>
      <c r="AF3913" s="1">
        <f t="shared" si="1560"/>
        <v>202759349.90059599</v>
      </c>
      <c r="AG3913" s="1">
        <f t="shared" si="1561"/>
        <v>225184640</v>
      </c>
    </row>
    <row r="3914" spans="1:33" x14ac:dyDescent="0.25">
      <c r="A3914" t="s">
        <v>7750</v>
      </c>
      <c r="B3914" t="s">
        <v>7751</v>
      </c>
      <c r="C3914" s="1">
        <v>320000000</v>
      </c>
      <c r="D3914" s="1">
        <v>331779661.016949</v>
      </c>
      <c r="E3914" s="1">
        <v>290136558.321127</v>
      </c>
      <c r="F3914" s="1">
        <v>294566272</v>
      </c>
      <c r="G3914" s="1">
        <v>228798904.45934099</v>
      </c>
      <c r="H3914" s="1">
        <v>304745920</v>
      </c>
      <c r="I3914" s="1">
        <f t="shared" si="1537"/>
        <v>335097457.62711847</v>
      </c>
      <c r="J3914" s="1">
        <f t="shared" si="1538"/>
        <v>293037923.90433824</v>
      </c>
      <c r="K3914" s="1">
        <f t="shared" si="1539"/>
        <v>297511934.72000003</v>
      </c>
      <c r="L3914" s="1">
        <f t="shared" si="1540"/>
        <v>231086893.50393441</v>
      </c>
      <c r="M3914" s="1">
        <f t="shared" si="1541"/>
        <v>307793379.19999999</v>
      </c>
      <c r="N3914" s="1">
        <f t="shared" si="1542"/>
        <v>11779661.016948998</v>
      </c>
      <c r="O3914" s="1">
        <f t="shared" si="1543"/>
        <v>-29863441.678873003</v>
      </c>
      <c r="P3914" s="1">
        <f t="shared" si="1544"/>
        <v>-25433728</v>
      </c>
      <c r="Q3914" s="1">
        <f t="shared" si="1545"/>
        <v>-91201095.54065901</v>
      </c>
      <c r="R3914" s="1">
        <f t="shared" si="1546"/>
        <v>-15254080</v>
      </c>
      <c r="S3914" s="1">
        <f t="shared" si="1547"/>
        <v>15097457.627118468</v>
      </c>
      <c r="T3914" s="1">
        <f t="shared" si="1548"/>
        <v>-26962076.095661759</v>
      </c>
      <c r="U3914" s="1">
        <f t="shared" si="1549"/>
        <v>-22488065.279999971</v>
      </c>
      <c r="V3914" s="1">
        <f t="shared" si="1550"/>
        <v>-88913106.496065587</v>
      </c>
      <c r="W3914" s="1">
        <f t="shared" si="1551"/>
        <v>-12206620.800000012</v>
      </c>
      <c r="X3914" s="1">
        <f t="shared" si="1552"/>
        <v>331779661.016949</v>
      </c>
      <c r="Y3914" s="1">
        <f t="shared" si="1553"/>
        <v>290136558.321127</v>
      </c>
      <c r="Z3914" s="1">
        <f t="shared" si="1554"/>
        <v>294566272</v>
      </c>
      <c r="AA3914" s="1">
        <f t="shared" si="1555"/>
        <v>0</v>
      </c>
      <c r="AB3914" s="1">
        <f t="shared" si="1556"/>
        <v>304745920</v>
      </c>
      <c r="AC3914" s="1">
        <f t="shared" si="1557"/>
        <v>331779661.016949</v>
      </c>
      <c r="AD3914" s="1">
        <f t="shared" si="1558"/>
        <v>290136558.321127</v>
      </c>
      <c r="AE3914" s="1">
        <f t="shared" si="1559"/>
        <v>294566272</v>
      </c>
      <c r="AF3914" s="1">
        <f t="shared" si="1560"/>
        <v>0</v>
      </c>
      <c r="AG3914" s="1">
        <f t="shared" si="1561"/>
        <v>304745920</v>
      </c>
    </row>
    <row r="3915" spans="1:33" x14ac:dyDescent="0.25">
      <c r="A3915" t="s">
        <v>7752</v>
      </c>
      <c r="B3915" t="s">
        <v>7753</v>
      </c>
      <c r="C3915" s="1">
        <v>240000000</v>
      </c>
      <c r="D3915" s="1">
        <v>148000000</v>
      </c>
      <c r="E3915" s="1">
        <v>267901190.47619</v>
      </c>
      <c r="F3915" s="1">
        <v>387817568</v>
      </c>
      <c r="G3915" s="1">
        <v>238595945.94594601</v>
      </c>
      <c r="H3915" s="1">
        <v>391917120</v>
      </c>
      <c r="I3915" s="1">
        <f t="shared" si="1537"/>
        <v>149480000</v>
      </c>
      <c r="J3915" s="1">
        <f t="shared" si="1538"/>
        <v>270580202.38095188</v>
      </c>
      <c r="K3915" s="1">
        <f t="shared" si="1539"/>
        <v>391695743.68000001</v>
      </c>
      <c r="L3915" s="1">
        <f t="shared" si="1540"/>
        <v>240981905.40540546</v>
      </c>
      <c r="M3915" s="1">
        <f t="shared" si="1541"/>
        <v>395836291.19999999</v>
      </c>
      <c r="N3915" s="1">
        <f t="shared" si="1542"/>
        <v>-92000000</v>
      </c>
      <c r="O3915" s="1">
        <f t="shared" si="1543"/>
        <v>27901190.476190001</v>
      </c>
      <c r="P3915" s="1">
        <f t="shared" si="1544"/>
        <v>147817568</v>
      </c>
      <c r="Q3915" s="1">
        <f t="shared" si="1545"/>
        <v>-1404054.054053992</v>
      </c>
      <c r="R3915" s="1">
        <f t="shared" si="1546"/>
        <v>151917120</v>
      </c>
      <c r="S3915" s="1">
        <f t="shared" si="1547"/>
        <v>-90520000</v>
      </c>
      <c r="T3915" s="1">
        <f t="shared" si="1548"/>
        <v>30580202.380951881</v>
      </c>
      <c r="U3915" s="1">
        <f t="shared" si="1549"/>
        <v>151695743.68000001</v>
      </c>
      <c r="V3915" s="1">
        <f t="shared" si="1550"/>
        <v>981905.40540546179</v>
      </c>
      <c r="W3915" s="1">
        <f t="shared" si="1551"/>
        <v>155836291.19999999</v>
      </c>
      <c r="X3915" s="1">
        <f t="shared" si="1552"/>
        <v>0</v>
      </c>
      <c r="Y3915" s="1">
        <f t="shared" si="1553"/>
        <v>267901190.47619</v>
      </c>
      <c r="Z3915" s="1">
        <f t="shared" si="1554"/>
        <v>387817568</v>
      </c>
      <c r="AA3915" s="1">
        <f t="shared" si="1555"/>
        <v>238595945.94594601</v>
      </c>
      <c r="AB3915" s="1">
        <f t="shared" si="1556"/>
        <v>391917120</v>
      </c>
      <c r="AC3915" s="1">
        <f t="shared" si="1557"/>
        <v>0</v>
      </c>
      <c r="AD3915" s="1">
        <f t="shared" si="1558"/>
        <v>267901190.47619</v>
      </c>
      <c r="AE3915" s="1">
        <f t="shared" si="1559"/>
        <v>387817568</v>
      </c>
      <c r="AF3915" s="1">
        <f t="shared" si="1560"/>
        <v>238595945.94594601</v>
      </c>
      <c r="AG3915" s="1">
        <f t="shared" si="1561"/>
        <v>391917120</v>
      </c>
    </row>
    <row r="3916" spans="1:33" x14ac:dyDescent="0.25">
      <c r="A3916" t="s">
        <v>7754</v>
      </c>
      <c r="B3916" t="s">
        <v>7755</v>
      </c>
      <c r="C3916" s="1">
        <v>550000000</v>
      </c>
      <c r="D3916" s="1">
        <v>160618421.052632</v>
      </c>
      <c r="E3916" s="1">
        <v>216329436.842105</v>
      </c>
      <c r="F3916" s="1">
        <v>311525536</v>
      </c>
      <c r="G3916" s="1">
        <v>502333333.33333302</v>
      </c>
      <c r="H3916" s="1">
        <v>315328192</v>
      </c>
      <c r="I3916" s="1">
        <f t="shared" si="1537"/>
        <v>162224605.26315832</v>
      </c>
      <c r="J3916" s="1">
        <f t="shared" si="1538"/>
        <v>218492731.21052605</v>
      </c>
      <c r="K3916" s="1">
        <f t="shared" si="1539"/>
        <v>314640791.36000001</v>
      </c>
      <c r="L3916" s="1">
        <f t="shared" si="1540"/>
        <v>507356666.66666633</v>
      </c>
      <c r="M3916" s="1">
        <f t="shared" si="1541"/>
        <v>318481473.92000002</v>
      </c>
      <c r="N3916" s="1">
        <f t="shared" si="1542"/>
        <v>-389381578.94736803</v>
      </c>
      <c r="O3916" s="1">
        <f t="shared" si="1543"/>
        <v>-333670563.15789497</v>
      </c>
      <c r="P3916" s="1">
        <f t="shared" si="1544"/>
        <v>-238474464</v>
      </c>
      <c r="Q3916" s="1">
        <f t="shared" si="1545"/>
        <v>-47666666.666666985</v>
      </c>
      <c r="R3916" s="1">
        <f t="shared" si="1546"/>
        <v>-234671808</v>
      </c>
      <c r="S3916" s="1">
        <f t="shared" si="1547"/>
        <v>-387775394.73684168</v>
      </c>
      <c r="T3916" s="1">
        <f t="shared" si="1548"/>
        <v>-331507268.78947395</v>
      </c>
      <c r="U3916" s="1">
        <f t="shared" si="1549"/>
        <v>-235359208.63999999</v>
      </c>
      <c r="V3916" s="1">
        <f t="shared" si="1550"/>
        <v>-42643333.333333671</v>
      </c>
      <c r="W3916" s="1">
        <f t="shared" si="1551"/>
        <v>-231518526.07999998</v>
      </c>
      <c r="X3916" s="1">
        <f t="shared" si="1552"/>
        <v>0</v>
      </c>
      <c r="Y3916" s="1">
        <f t="shared" si="1553"/>
        <v>0</v>
      </c>
      <c r="Z3916" s="1">
        <f t="shared" si="1554"/>
        <v>0</v>
      </c>
      <c r="AA3916" s="1">
        <f t="shared" si="1555"/>
        <v>0</v>
      </c>
      <c r="AB3916" s="1">
        <f t="shared" si="1556"/>
        <v>0</v>
      </c>
      <c r="AC3916" s="1">
        <f t="shared" si="1557"/>
        <v>0</v>
      </c>
      <c r="AD3916" s="1">
        <f t="shared" si="1558"/>
        <v>0</v>
      </c>
      <c r="AE3916" s="1">
        <f t="shared" si="1559"/>
        <v>0</v>
      </c>
      <c r="AF3916" s="1">
        <f t="shared" si="1560"/>
        <v>0</v>
      </c>
      <c r="AG3916" s="1">
        <f t="shared" si="1561"/>
        <v>0</v>
      </c>
    </row>
    <row r="3917" spans="1:33" x14ac:dyDescent="0.25">
      <c r="A3917" t="s">
        <v>7754</v>
      </c>
      <c r="B3917" t="s">
        <v>7755</v>
      </c>
      <c r="C3917" s="1">
        <v>550000000</v>
      </c>
      <c r="D3917" s="1">
        <v>160618421.052632</v>
      </c>
      <c r="E3917" s="1">
        <v>216329436.842105</v>
      </c>
      <c r="F3917" s="1">
        <v>311525536</v>
      </c>
      <c r="G3917" s="1">
        <v>502333333.33333302</v>
      </c>
      <c r="H3917" s="1">
        <v>315328192</v>
      </c>
      <c r="I3917" s="1">
        <f t="shared" si="1537"/>
        <v>162224605.26315832</v>
      </c>
      <c r="J3917" s="1">
        <f t="shared" si="1538"/>
        <v>218492731.21052605</v>
      </c>
      <c r="K3917" s="1">
        <f t="shared" si="1539"/>
        <v>314640791.36000001</v>
      </c>
      <c r="L3917" s="1">
        <f t="shared" si="1540"/>
        <v>507356666.66666633</v>
      </c>
      <c r="M3917" s="1">
        <f t="shared" si="1541"/>
        <v>318481473.92000002</v>
      </c>
      <c r="N3917" s="1">
        <f t="shared" si="1542"/>
        <v>-389381578.94736803</v>
      </c>
      <c r="O3917" s="1">
        <f t="shared" si="1543"/>
        <v>-333670563.15789497</v>
      </c>
      <c r="P3917" s="1">
        <f t="shared" si="1544"/>
        <v>-238474464</v>
      </c>
      <c r="Q3917" s="1">
        <f t="shared" si="1545"/>
        <v>-47666666.666666985</v>
      </c>
      <c r="R3917" s="1">
        <f t="shared" si="1546"/>
        <v>-234671808</v>
      </c>
      <c r="S3917" s="1">
        <f t="shared" si="1547"/>
        <v>-387775394.73684168</v>
      </c>
      <c r="T3917" s="1">
        <f t="shared" si="1548"/>
        <v>-331507268.78947395</v>
      </c>
      <c r="U3917" s="1">
        <f t="shared" si="1549"/>
        <v>-235359208.63999999</v>
      </c>
      <c r="V3917" s="1">
        <f t="shared" si="1550"/>
        <v>-42643333.333333671</v>
      </c>
      <c r="W3917" s="1">
        <f t="shared" si="1551"/>
        <v>-231518526.07999998</v>
      </c>
      <c r="X3917" s="1">
        <f t="shared" si="1552"/>
        <v>0</v>
      </c>
      <c r="Y3917" s="1">
        <f t="shared" si="1553"/>
        <v>0</v>
      </c>
      <c r="Z3917" s="1">
        <f t="shared" si="1554"/>
        <v>0</v>
      </c>
      <c r="AA3917" s="1">
        <f t="shared" si="1555"/>
        <v>0</v>
      </c>
      <c r="AB3917" s="1">
        <f t="shared" si="1556"/>
        <v>0</v>
      </c>
      <c r="AC3917" s="1">
        <f t="shared" si="1557"/>
        <v>0</v>
      </c>
      <c r="AD3917" s="1">
        <f t="shared" si="1558"/>
        <v>0</v>
      </c>
      <c r="AE3917" s="1">
        <f t="shared" si="1559"/>
        <v>0</v>
      </c>
      <c r="AF3917" s="1">
        <f t="shared" si="1560"/>
        <v>0</v>
      </c>
      <c r="AG3917" s="1">
        <f t="shared" si="1561"/>
        <v>0</v>
      </c>
    </row>
    <row r="3918" spans="1:33" x14ac:dyDescent="0.25">
      <c r="A3918" t="s">
        <v>7756</v>
      </c>
      <c r="B3918" t="s">
        <v>7757</v>
      </c>
      <c r="C3918" s="1">
        <v>345000000</v>
      </c>
      <c r="D3918" s="1">
        <v>600000000</v>
      </c>
      <c r="E3918" s="1">
        <v>449066746.63090903</v>
      </c>
      <c r="F3918" s="1">
        <v>559964928</v>
      </c>
      <c r="G3918" s="1">
        <v>493802013.15789503</v>
      </c>
      <c r="H3918" s="1">
        <v>585471680</v>
      </c>
      <c r="I3918" s="1">
        <f t="shared" si="1537"/>
        <v>606000000</v>
      </c>
      <c r="J3918" s="1">
        <f t="shared" si="1538"/>
        <v>453557414.0972181</v>
      </c>
      <c r="K3918" s="1">
        <f t="shared" si="1539"/>
        <v>565564577.27999997</v>
      </c>
      <c r="L3918" s="1">
        <f t="shared" si="1540"/>
        <v>498740033.28947401</v>
      </c>
      <c r="M3918" s="1">
        <f t="shared" si="1541"/>
        <v>591326396.79999995</v>
      </c>
      <c r="N3918" s="1">
        <f t="shared" si="1542"/>
        <v>255000000</v>
      </c>
      <c r="O3918" s="1">
        <f t="shared" si="1543"/>
        <v>104066746.63090903</v>
      </c>
      <c r="P3918" s="1">
        <f t="shared" si="1544"/>
        <v>214964928</v>
      </c>
      <c r="Q3918" s="1">
        <f t="shared" si="1545"/>
        <v>148802013.15789503</v>
      </c>
      <c r="R3918" s="1">
        <f t="shared" si="1546"/>
        <v>240471680</v>
      </c>
      <c r="S3918" s="1">
        <f t="shared" si="1547"/>
        <v>261000000</v>
      </c>
      <c r="T3918" s="1">
        <f t="shared" si="1548"/>
        <v>108557414.0972181</v>
      </c>
      <c r="U3918" s="1">
        <f t="shared" si="1549"/>
        <v>220564577.27999997</v>
      </c>
      <c r="V3918" s="1">
        <f t="shared" si="1550"/>
        <v>153740033.28947401</v>
      </c>
      <c r="W3918" s="1">
        <f t="shared" si="1551"/>
        <v>246326396.79999995</v>
      </c>
      <c r="X3918" s="1">
        <f t="shared" si="1552"/>
        <v>600000000</v>
      </c>
      <c r="Y3918" s="1">
        <f t="shared" si="1553"/>
        <v>449066746.63090903</v>
      </c>
      <c r="Z3918" s="1">
        <f t="shared" si="1554"/>
        <v>559964928</v>
      </c>
      <c r="AA3918" s="1">
        <f t="shared" si="1555"/>
        <v>493802013.15789503</v>
      </c>
      <c r="AB3918" s="1">
        <f t="shared" si="1556"/>
        <v>585471680</v>
      </c>
      <c r="AC3918" s="1">
        <f t="shared" si="1557"/>
        <v>600000000</v>
      </c>
      <c r="AD3918" s="1">
        <f t="shared" si="1558"/>
        <v>449066746.63090903</v>
      </c>
      <c r="AE3918" s="1">
        <f t="shared" si="1559"/>
        <v>559964928</v>
      </c>
      <c r="AF3918" s="1">
        <f t="shared" si="1560"/>
        <v>493802013.15789503</v>
      </c>
      <c r="AG3918" s="1">
        <f t="shared" si="1561"/>
        <v>585471680</v>
      </c>
    </row>
    <row r="3919" spans="1:33" x14ac:dyDescent="0.25">
      <c r="A3919" t="s">
        <v>7758</v>
      </c>
      <c r="B3919" t="s">
        <v>7759</v>
      </c>
      <c r="C3919" s="1">
        <v>318000000</v>
      </c>
      <c r="D3919" s="1">
        <v>245063834.058442</v>
      </c>
      <c r="E3919" s="1">
        <v>228832942.33333299</v>
      </c>
      <c r="F3919" s="1">
        <v>255437088</v>
      </c>
      <c r="G3919" s="1">
        <v>259139863.422131</v>
      </c>
      <c r="H3919" s="1">
        <v>260196864</v>
      </c>
      <c r="I3919" s="1">
        <f t="shared" si="1537"/>
        <v>247514472.39902642</v>
      </c>
      <c r="J3919" s="1">
        <f t="shared" si="1538"/>
        <v>231121271.7566663</v>
      </c>
      <c r="K3919" s="1">
        <f t="shared" si="1539"/>
        <v>257991458.88</v>
      </c>
      <c r="L3919" s="1">
        <f t="shared" si="1540"/>
        <v>261731262.05635232</v>
      </c>
      <c r="M3919" s="1">
        <f t="shared" si="1541"/>
        <v>262798832.64000002</v>
      </c>
      <c r="N3919" s="1">
        <f t="shared" si="1542"/>
        <v>-72936165.941558003</v>
      </c>
      <c r="O3919" s="1">
        <f t="shared" si="1543"/>
        <v>-89167057.666667014</v>
      </c>
      <c r="P3919" s="1">
        <f t="shared" si="1544"/>
        <v>-62562912</v>
      </c>
      <c r="Q3919" s="1">
        <f t="shared" si="1545"/>
        <v>-58860136.577868998</v>
      </c>
      <c r="R3919" s="1">
        <f t="shared" si="1546"/>
        <v>-57803136</v>
      </c>
      <c r="S3919" s="1">
        <f t="shared" si="1547"/>
        <v>-70485527.600973576</v>
      </c>
      <c r="T3919" s="1">
        <f t="shared" si="1548"/>
        <v>-86878728.243333697</v>
      </c>
      <c r="U3919" s="1">
        <f t="shared" si="1549"/>
        <v>-60008541.120000005</v>
      </c>
      <c r="V3919" s="1">
        <f t="shared" si="1550"/>
        <v>-56268737.943647683</v>
      </c>
      <c r="W3919" s="1">
        <f t="shared" si="1551"/>
        <v>-55201167.359999985</v>
      </c>
      <c r="X3919" s="1">
        <f t="shared" si="1552"/>
        <v>0</v>
      </c>
      <c r="Y3919" s="1">
        <f t="shared" si="1553"/>
        <v>0</v>
      </c>
      <c r="Z3919" s="1">
        <f t="shared" si="1554"/>
        <v>0</v>
      </c>
      <c r="AA3919" s="1">
        <f t="shared" si="1555"/>
        <v>0</v>
      </c>
      <c r="AB3919" s="1">
        <f t="shared" si="1556"/>
        <v>0</v>
      </c>
      <c r="AC3919" s="1">
        <f t="shared" si="1557"/>
        <v>0</v>
      </c>
      <c r="AD3919" s="1">
        <f t="shared" si="1558"/>
        <v>0</v>
      </c>
      <c r="AE3919" s="1">
        <f t="shared" si="1559"/>
        <v>0</v>
      </c>
      <c r="AF3919" s="1">
        <f t="shared" si="1560"/>
        <v>0</v>
      </c>
      <c r="AG3919" s="1">
        <f t="shared" si="1561"/>
        <v>0</v>
      </c>
    </row>
    <row r="3920" spans="1:33" x14ac:dyDescent="0.25">
      <c r="A3920" t="s">
        <v>7760</v>
      </c>
      <c r="B3920" t="s">
        <v>7761</v>
      </c>
      <c r="C3920" s="1">
        <v>150000000</v>
      </c>
      <c r="D3920" s="1">
        <v>138297872.340426</v>
      </c>
      <c r="E3920" s="1">
        <v>217744998.15007401</v>
      </c>
      <c r="F3920" s="1">
        <v>149922672</v>
      </c>
      <c r="G3920" s="1">
        <v>201799063.13475201</v>
      </c>
      <c r="H3920" s="1">
        <v>152272688</v>
      </c>
      <c r="I3920" s="1">
        <f t="shared" si="1537"/>
        <v>139680851.06383026</v>
      </c>
      <c r="J3920" s="1">
        <f t="shared" si="1538"/>
        <v>219922448.13157475</v>
      </c>
      <c r="K3920" s="1">
        <f t="shared" si="1539"/>
        <v>151421898.72</v>
      </c>
      <c r="L3920" s="1">
        <f t="shared" si="1540"/>
        <v>203817053.76609951</v>
      </c>
      <c r="M3920" s="1">
        <f t="shared" si="1541"/>
        <v>153795414.88</v>
      </c>
      <c r="N3920" s="1">
        <f t="shared" si="1542"/>
        <v>-11702127.659574002</v>
      </c>
      <c r="O3920" s="1">
        <f t="shared" si="1543"/>
        <v>67744998.150074005</v>
      </c>
      <c r="P3920" s="1">
        <f t="shared" si="1544"/>
        <v>-77328</v>
      </c>
      <c r="Q3920" s="1">
        <f t="shared" si="1545"/>
        <v>51799063.134752005</v>
      </c>
      <c r="R3920" s="1">
        <f t="shared" si="1546"/>
        <v>2272688</v>
      </c>
      <c r="S3920" s="1">
        <f t="shared" si="1547"/>
        <v>-10319148.936169744</v>
      </c>
      <c r="T3920" s="1">
        <f t="shared" si="1548"/>
        <v>69922448.13157475</v>
      </c>
      <c r="U3920" s="1">
        <f t="shared" si="1549"/>
        <v>1421898.7199999988</v>
      </c>
      <c r="V3920" s="1">
        <f t="shared" si="1550"/>
        <v>53817053.766099513</v>
      </c>
      <c r="W3920" s="1">
        <f t="shared" si="1551"/>
        <v>3795414.8799999952</v>
      </c>
      <c r="X3920" s="1">
        <f t="shared" si="1552"/>
        <v>138297872.340426</v>
      </c>
      <c r="Y3920" s="1">
        <f t="shared" si="1553"/>
        <v>217744998.15007401</v>
      </c>
      <c r="Z3920" s="1">
        <f t="shared" si="1554"/>
        <v>149922672</v>
      </c>
      <c r="AA3920" s="1">
        <f t="shared" si="1555"/>
        <v>201799063.13475201</v>
      </c>
      <c r="AB3920" s="1">
        <f t="shared" si="1556"/>
        <v>152272688</v>
      </c>
      <c r="AC3920" s="1">
        <f t="shared" si="1557"/>
        <v>138297872.340426</v>
      </c>
      <c r="AD3920" s="1">
        <f t="shared" si="1558"/>
        <v>217744998.15007401</v>
      </c>
      <c r="AE3920" s="1">
        <f t="shared" si="1559"/>
        <v>149922672</v>
      </c>
      <c r="AF3920" s="1">
        <f t="shared" si="1560"/>
        <v>201799063.13475201</v>
      </c>
      <c r="AG3920" s="1">
        <f t="shared" si="1561"/>
        <v>152272688</v>
      </c>
    </row>
    <row r="3921" spans="1:33" x14ac:dyDescent="0.25">
      <c r="A3921" t="s">
        <v>7762</v>
      </c>
      <c r="B3921" t="s">
        <v>7763</v>
      </c>
      <c r="C3921" s="1">
        <v>137000000</v>
      </c>
      <c r="D3921" s="1">
        <v>154181818.18181801</v>
      </c>
      <c r="E3921" s="1">
        <v>207137994.058824</v>
      </c>
      <c r="F3921" s="1">
        <v>182950720</v>
      </c>
      <c r="G3921" s="1">
        <v>228798904.45934099</v>
      </c>
      <c r="H3921" s="1">
        <v>189722544</v>
      </c>
      <c r="I3921" s="1">
        <f t="shared" si="1537"/>
        <v>155723636.3636362</v>
      </c>
      <c r="J3921" s="1">
        <f t="shared" si="1538"/>
        <v>209209373.99941224</v>
      </c>
      <c r="K3921" s="1">
        <f t="shared" si="1539"/>
        <v>184780227.19999999</v>
      </c>
      <c r="L3921" s="1">
        <f t="shared" si="1540"/>
        <v>231086893.50393441</v>
      </c>
      <c r="M3921" s="1">
        <f t="shared" si="1541"/>
        <v>191619769.44</v>
      </c>
      <c r="N3921" s="1">
        <f t="shared" si="1542"/>
        <v>17181818.181818008</v>
      </c>
      <c r="O3921" s="1">
        <f t="shared" si="1543"/>
        <v>70137994.058824003</v>
      </c>
      <c r="P3921" s="1">
        <f t="shared" si="1544"/>
        <v>45950720</v>
      </c>
      <c r="Q3921" s="1">
        <f t="shared" si="1545"/>
        <v>91798904.45934099</v>
      </c>
      <c r="R3921" s="1">
        <f t="shared" si="1546"/>
        <v>52722544</v>
      </c>
      <c r="S3921" s="1">
        <f t="shared" si="1547"/>
        <v>18723636.363636196</v>
      </c>
      <c r="T3921" s="1">
        <f t="shared" si="1548"/>
        <v>72209373.999412239</v>
      </c>
      <c r="U3921" s="1">
        <f t="shared" si="1549"/>
        <v>47780227.199999988</v>
      </c>
      <c r="V3921" s="1">
        <f t="shared" si="1550"/>
        <v>94086893.503934413</v>
      </c>
      <c r="W3921" s="1">
        <f t="shared" si="1551"/>
        <v>54619769.439999998</v>
      </c>
      <c r="X3921" s="1">
        <f t="shared" si="1552"/>
        <v>154181818.18181801</v>
      </c>
      <c r="Y3921" s="1">
        <f t="shared" si="1553"/>
        <v>207137994.058824</v>
      </c>
      <c r="Z3921" s="1">
        <f t="shared" si="1554"/>
        <v>182950720</v>
      </c>
      <c r="AA3921" s="1">
        <f t="shared" si="1555"/>
        <v>228798904.45934099</v>
      </c>
      <c r="AB3921" s="1">
        <f t="shared" si="1556"/>
        <v>189722544</v>
      </c>
      <c r="AC3921" s="1">
        <f t="shared" si="1557"/>
        <v>154181818.18181801</v>
      </c>
      <c r="AD3921" s="1">
        <f t="shared" si="1558"/>
        <v>207137994.058824</v>
      </c>
      <c r="AE3921" s="1">
        <f t="shared" si="1559"/>
        <v>182950720</v>
      </c>
      <c r="AF3921" s="1">
        <f t="shared" si="1560"/>
        <v>228798904.45934099</v>
      </c>
      <c r="AG3921" s="1">
        <f t="shared" si="1561"/>
        <v>189722544</v>
      </c>
    </row>
    <row r="3922" spans="1:33" x14ac:dyDescent="0.25">
      <c r="A3922" t="s">
        <v>7764</v>
      </c>
      <c r="B3922" t="s">
        <v>7765</v>
      </c>
      <c r="C3922" s="1">
        <v>145000000</v>
      </c>
      <c r="D3922" s="1">
        <v>370000000</v>
      </c>
      <c r="E3922" s="1">
        <v>531932850.14005601</v>
      </c>
      <c r="F3922" s="1">
        <v>514174816</v>
      </c>
      <c r="G3922" s="1">
        <v>524354838.70967698</v>
      </c>
      <c r="H3922" s="1">
        <v>533733760</v>
      </c>
      <c r="I3922" s="1">
        <f t="shared" si="1537"/>
        <v>373700000</v>
      </c>
      <c r="J3922" s="1">
        <f t="shared" si="1538"/>
        <v>537252178.6414566</v>
      </c>
      <c r="K3922" s="1">
        <f t="shared" si="1539"/>
        <v>519316564.16000003</v>
      </c>
      <c r="L3922" s="1">
        <f t="shared" si="1540"/>
        <v>529598387.09677374</v>
      </c>
      <c r="M3922" s="1">
        <f t="shared" si="1541"/>
        <v>539071097.60000002</v>
      </c>
      <c r="N3922" s="1">
        <f t="shared" si="1542"/>
        <v>225000000</v>
      </c>
      <c r="O3922" s="1">
        <f t="shared" si="1543"/>
        <v>386932850.14005601</v>
      </c>
      <c r="P3922" s="1">
        <f t="shared" si="1544"/>
        <v>369174816</v>
      </c>
      <c r="Q3922" s="1">
        <f t="shared" si="1545"/>
        <v>379354838.70967698</v>
      </c>
      <c r="R3922" s="1">
        <f t="shared" si="1546"/>
        <v>388733760</v>
      </c>
      <c r="S3922" s="1">
        <f t="shared" si="1547"/>
        <v>228700000</v>
      </c>
      <c r="T3922" s="1">
        <f t="shared" si="1548"/>
        <v>392252178.6414566</v>
      </c>
      <c r="U3922" s="1">
        <f t="shared" si="1549"/>
        <v>374316564.16000003</v>
      </c>
      <c r="V3922" s="1">
        <f t="shared" si="1550"/>
        <v>384598387.09677374</v>
      </c>
      <c r="W3922" s="1">
        <f t="shared" si="1551"/>
        <v>394071097.60000002</v>
      </c>
      <c r="X3922" s="1">
        <f t="shared" si="1552"/>
        <v>370000000</v>
      </c>
      <c r="Y3922" s="1">
        <f t="shared" si="1553"/>
        <v>531932850.14005601</v>
      </c>
      <c r="Z3922" s="1">
        <f t="shared" si="1554"/>
        <v>514174816</v>
      </c>
      <c r="AA3922" s="1">
        <f t="shared" si="1555"/>
        <v>524354838.70967698</v>
      </c>
      <c r="AB3922" s="1">
        <f t="shared" si="1556"/>
        <v>533733760</v>
      </c>
      <c r="AC3922" s="1">
        <f t="shared" si="1557"/>
        <v>370000000</v>
      </c>
      <c r="AD3922" s="1">
        <f t="shared" si="1558"/>
        <v>531932850.14005601</v>
      </c>
      <c r="AE3922" s="1">
        <f t="shared" si="1559"/>
        <v>514174816</v>
      </c>
      <c r="AF3922" s="1">
        <f t="shared" si="1560"/>
        <v>524354838.70967698</v>
      </c>
      <c r="AG3922" s="1">
        <f t="shared" si="1561"/>
        <v>533733760</v>
      </c>
    </row>
    <row r="3923" spans="1:33" x14ac:dyDescent="0.25">
      <c r="A3923" t="s">
        <v>7766</v>
      </c>
      <c r="B3923" t="s">
        <v>7767</v>
      </c>
      <c r="C3923" s="1">
        <v>700000000</v>
      </c>
      <c r="D3923" s="1">
        <v>283976928.62292701</v>
      </c>
      <c r="E3923" s="1">
        <v>413005838.32035899</v>
      </c>
      <c r="F3923" s="1">
        <v>614248064</v>
      </c>
      <c r="G3923" s="1">
        <v>655333333.33333302</v>
      </c>
      <c r="H3923" s="1">
        <v>630985088</v>
      </c>
      <c r="I3923" s="1">
        <f t="shared" si="1537"/>
        <v>286816697.90915626</v>
      </c>
      <c r="J3923" s="1">
        <f t="shared" si="1538"/>
        <v>417135896.70356256</v>
      </c>
      <c r="K3923" s="1">
        <f t="shared" si="1539"/>
        <v>620390544.63999999</v>
      </c>
      <c r="L3923" s="1">
        <f t="shared" si="1540"/>
        <v>661886666.66666639</v>
      </c>
      <c r="M3923" s="1">
        <f t="shared" si="1541"/>
        <v>637294938.88</v>
      </c>
      <c r="N3923" s="1">
        <f t="shared" si="1542"/>
        <v>-416023071.37707299</v>
      </c>
      <c r="O3923" s="1">
        <f t="shared" si="1543"/>
        <v>-286994161.67964101</v>
      </c>
      <c r="P3923" s="1">
        <f t="shared" si="1544"/>
        <v>-85751936</v>
      </c>
      <c r="Q3923" s="1">
        <f t="shared" si="1545"/>
        <v>-44666666.666666985</v>
      </c>
      <c r="R3923" s="1">
        <f t="shared" si="1546"/>
        <v>-69014912</v>
      </c>
      <c r="S3923" s="1">
        <f t="shared" si="1547"/>
        <v>-413183302.09084374</v>
      </c>
      <c r="T3923" s="1">
        <f t="shared" si="1548"/>
        <v>-282864103.29643744</v>
      </c>
      <c r="U3923" s="1">
        <f t="shared" si="1549"/>
        <v>-79609455.360000014</v>
      </c>
      <c r="V3923" s="1">
        <f t="shared" si="1550"/>
        <v>-38113333.333333611</v>
      </c>
      <c r="W3923" s="1">
        <f t="shared" si="1551"/>
        <v>-62705061.120000005</v>
      </c>
      <c r="X3923" s="1">
        <f t="shared" si="1552"/>
        <v>0</v>
      </c>
      <c r="Y3923" s="1">
        <f t="shared" si="1553"/>
        <v>0</v>
      </c>
      <c r="Z3923" s="1">
        <f t="shared" si="1554"/>
        <v>0</v>
      </c>
      <c r="AA3923" s="1">
        <f t="shared" si="1555"/>
        <v>0</v>
      </c>
      <c r="AB3923" s="1">
        <f t="shared" si="1556"/>
        <v>0</v>
      </c>
      <c r="AC3923" s="1">
        <f t="shared" si="1557"/>
        <v>0</v>
      </c>
      <c r="AD3923" s="1">
        <f t="shared" si="1558"/>
        <v>0</v>
      </c>
      <c r="AE3923" s="1">
        <f t="shared" si="1559"/>
        <v>0</v>
      </c>
      <c r="AF3923" s="1">
        <f t="shared" si="1560"/>
        <v>655333333.33333302</v>
      </c>
      <c r="AG3923" s="1">
        <f t="shared" si="1561"/>
        <v>0</v>
      </c>
    </row>
    <row r="3924" spans="1:33" x14ac:dyDescent="0.25">
      <c r="A3924" t="s">
        <v>7768</v>
      </c>
      <c r="B3924" t="s">
        <v>7769</v>
      </c>
      <c r="C3924" s="1">
        <v>590000000</v>
      </c>
      <c r="D3924" s="1">
        <v>394854545.45454502</v>
      </c>
      <c r="E3924" s="1">
        <v>671951386.15384603</v>
      </c>
      <c r="F3924" s="1">
        <v>646623424</v>
      </c>
      <c r="G3924" s="1">
        <v>547426086.95652199</v>
      </c>
      <c r="H3924" s="1">
        <v>659615872</v>
      </c>
      <c r="I3924" s="1">
        <f t="shared" si="1537"/>
        <v>398803090.90909046</v>
      </c>
      <c r="J3924" s="1">
        <f t="shared" si="1538"/>
        <v>678670900.01538444</v>
      </c>
      <c r="K3924" s="1">
        <f t="shared" si="1539"/>
        <v>653089658.24000001</v>
      </c>
      <c r="L3924" s="1">
        <f t="shared" si="1540"/>
        <v>552900347.82608724</v>
      </c>
      <c r="M3924" s="1">
        <f t="shared" si="1541"/>
        <v>666212030.72000003</v>
      </c>
      <c r="N3924" s="1">
        <f t="shared" si="1542"/>
        <v>-195145454.54545498</v>
      </c>
      <c r="O3924" s="1">
        <f t="shared" si="1543"/>
        <v>81951386.153846025</v>
      </c>
      <c r="P3924" s="1">
        <f t="shared" si="1544"/>
        <v>56623424</v>
      </c>
      <c r="Q3924" s="1">
        <f t="shared" si="1545"/>
        <v>-42573913.043478012</v>
      </c>
      <c r="R3924" s="1">
        <f t="shared" si="1546"/>
        <v>69615872</v>
      </c>
      <c r="S3924" s="1">
        <f t="shared" si="1547"/>
        <v>-191196909.09090954</v>
      </c>
      <c r="T3924" s="1">
        <f t="shared" si="1548"/>
        <v>88670900.015384436</v>
      </c>
      <c r="U3924" s="1">
        <f t="shared" si="1549"/>
        <v>63089658.24000001</v>
      </c>
      <c r="V3924" s="1">
        <f t="shared" si="1550"/>
        <v>-37099652.173912764</v>
      </c>
      <c r="W3924" s="1">
        <f t="shared" si="1551"/>
        <v>76212030.720000029</v>
      </c>
      <c r="X3924" s="1">
        <f t="shared" si="1552"/>
        <v>0</v>
      </c>
      <c r="Y3924" s="1">
        <f t="shared" si="1553"/>
        <v>671951386.15384603</v>
      </c>
      <c r="Z3924" s="1">
        <f t="shared" si="1554"/>
        <v>646623424</v>
      </c>
      <c r="AA3924" s="1">
        <f t="shared" si="1555"/>
        <v>0</v>
      </c>
      <c r="AB3924" s="1">
        <f t="shared" si="1556"/>
        <v>659615872</v>
      </c>
      <c r="AC3924" s="1">
        <f t="shared" si="1557"/>
        <v>0</v>
      </c>
      <c r="AD3924" s="1">
        <f t="shared" si="1558"/>
        <v>671951386.15384603</v>
      </c>
      <c r="AE3924" s="1">
        <f t="shared" si="1559"/>
        <v>646623424</v>
      </c>
      <c r="AF3924" s="1">
        <f t="shared" si="1560"/>
        <v>547426086.95652199</v>
      </c>
      <c r="AG3924" s="1">
        <f t="shared" si="1561"/>
        <v>659615872</v>
      </c>
    </row>
    <row r="3925" spans="1:33" x14ac:dyDescent="0.25">
      <c r="A3925" t="s">
        <v>7770</v>
      </c>
      <c r="B3925" t="s">
        <v>7771</v>
      </c>
      <c r="C3925" s="1">
        <v>590000000</v>
      </c>
      <c r="D3925" s="1">
        <v>440000000</v>
      </c>
      <c r="E3925" s="1">
        <v>484380066.78678697</v>
      </c>
      <c r="F3925" s="1">
        <v>464262432</v>
      </c>
      <c r="G3925" s="1">
        <v>507091607.83377999</v>
      </c>
      <c r="H3925" s="1">
        <v>447287424</v>
      </c>
      <c r="I3925" s="1">
        <f t="shared" si="1537"/>
        <v>444400000</v>
      </c>
      <c r="J3925" s="1">
        <f t="shared" si="1538"/>
        <v>489223867.45465487</v>
      </c>
      <c r="K3925" s="1">
        <f t="shared" si="1539"/>
        <v>468905056.31999999</v>
      </c>
      <c r="L3925" s="1">
        <f t="shared" si="1540"/>
        <v>512162523.91211778</v>
      </c>
      <c r="M3925" s="1">
        <f t="shared" si="1541"/>
        <v>451760298.24000001</v>
      </c>
      <c r="N3925" s="1">
        <f t="shared" si="1542"/>
        <v>-150000000</v>
      </c>
      <c r="O3925" s="1">
        <f t="shared" si="1543"/>
        <v>-105619933.21321303</v>
      </c>
      <c r="P3925" s="1">
        <f t="shared" si="1544"/>
        <v>-125737568</v>
      </c>
      <c r="Q3925" s="1">
        <f t="shared" si="1545"/>
        <v>-82908392.166220009</v>
      </c>
      <c r="R3925" s="1">
        <f t="shared" si="1546"/>
        <v>-142712576</v>
      </c>
      <c r="S3925" s="1">
        <f t="shared" si="1547"/>
        <v>-145600000</v>
      </c>
      <c r="T3925" s="1">
        <f t="shared" si="1548"/>
        <v>-100776132.54534513</v>
      </c>
      <c r="U3925" s="1">
        <f t="shared" si="1549"/>
        <v>-121094943.68000001</v>
      </c>
      <c r="V3925" s="1">
        <f t="shared" si="1550"/>
        <v>-77837476.087882221</v>
      </c>
      <c r="W3925" s="1">
        <f t="shared" si="1551"/>
        <v>-138239701.75999999</v>
      </c>
      <c r="X3925" s="1">
        <f t="shared" si="1552"/>
        <v>0</v>
      </c>
      <c r="Y3925" s="1">
        <f t="shared" si="1553"/>
        <v>0</v>
      </c>
      <c r="Z3925" s="1">
        <f t="shared" si="1554"/>
        <v>0</v>
      </c>
      <c r="AA3925" s="1">
        <f t="shared" si="1555"/>
        <v>0</v>
      </c>
      <c r="AB3925" s="1">
        <f t="shared" si="1556"/>
        <v>0</v>
      </c>
      <c r="AC3925" s="1">
        <f t="shared" si="1557"/>
        <v>0</v>
      </c>
      <c r="AD3925" s="1">
        <f t="shared" si="1558"/>
        <v>0</v>
      </c>
      <c r="AE3925" s="1">
        <f t="shared" si="1559"/>
        <v>0</v>
      </c>
      <c r="AF3925" s="1">
        <f t="shared" si="1560"/>
        <v>0</v>
      </c>
      <c r="AG3925" s="1">
        <f t="shared" si="1561"/>
        <v>0</v>
      </c>
    </row>
    <row r="3926" spans="1:33" x14ac:dyDescent="0.25">
      <c r="A3926" t="s">
        <v>7772</v>
      </c>
      <c r="B3926" t="s">
        <v>7773</v>
      </c>
      <c r="C3926" s="1">
        <v>380000000</v>
      </c>
      <c r="D3926" s="1">
        <v>280041666.66666698</v>
      </c>
      <c r="E3926" s="1">
        <v>361975609.75609797</v>
      </c>
      <c r="F3926" s="1">
        <v>452737312</v>
      </c>
      <c r="G3926" s="1">
        <v>345717948.71794897</v>
      </c>
      <c r="H3926" s="1">
        <v>480447264</v>
      </c>
      <c r="I3926" s="1">
        <f t="shared" si="1537"/>
        <v>282842083.33333367</v>
      </c>
      <c r="J3926" s="1">
        <f t="shared" si="1538"/>
        <v>365595365.85365897</v>
      </c>
      <c r="K3926" s="1">
        <f t="shared" si="1539"/>
        <v>457264685.12</v>
      </c>
      <c r="L3926" s="1">
        <f t="shared" si="1540"/>
        <v>349175128.20512849</v>
      </c>
      <c r="M3926" s="1">
        <f t="shared" si="1541"/>
        <v>485251736.63999999</v>
      </c>
      <c r="N3926" s="1">
        <f t="shared" si="1542"/>
        <v>-99958333.333333015</v>
      </c>
      <c r="O3926" s="1">
        <f t="shared" si="1543"/>
        <v>-18024390.243902028</v>
      </c>
      <c r="P3926" s="1">
        <f t="shared" si="1544"/>
        <v>72737312</v>
      </c>
      <c r="Q3926" s="1">
        <f t="shared" si="1545"/>
        <v>-34282051.282051027</v>
      </c>
      <c r="R3926" s="1">
        <f t="shared" si="1546"/>
        <v>100447264</v>
      </c>
      <c r="S3926" s="1">
        <f t="shared" si="1547"/>
        <v>-97157916.666666329</v>
      </c>
      <c r="T3926" s="1">
        <f t="shared" si="1548"/>
        <v>-14404634.146341026</v>
      </c>
      <c r="U3926" s="1">
        <f t="shared" si="1549"/>
        <v>77264685.120000005</v>
      </c>
      <c r="V3926" s="1">
        <f t="shared" si="1550"/>
        <v>-30824871.794871509</v>
      </c>
      <c r="W3926" s="1">
        <f t="shared" si="1551"/>
        <v>105251736.63999999</v>
      </c>
      <c r="X3926" s="1">
        <f t="shared" si="1552"/>
        <v>0</v>
      </c>
      <c r="Y3926" s="1">
        <f t="shared" si="1553"/>
        <v>361975609.75609797</v>
      </c>
      <c r="Z3926" s="1">
        <f t="shared" si="1554"/>
        <v>452737312</v>
      </c>
      <c r="AA3926" s="1">
        <f t="shared" si="1555"/>
        <v>345717948.71794897</v>
      </c>
      <c r="AB3926" s="1">
        <f t="shared" si="1556"/>
        <v>480447264</v>
      </c>
      <c r="AC3926" s="1">
        <f t="shared" si="1557"/>
        <v>0</v>
      </c>
      <c r="AD3926" s="1">
        <f t="shared" si="1558"/>
        <v>361975609.75609797</v>
      </c>
      <c r="AE3926" s="1">
        <f t="shared" si="1559"/>
        <v>452737312</v>
      </c>
      <c r="AF3926" s="1">
        <f t="shared" si="1560"/>
        <v>345717948.71794897</v>
      </c>
      <c r="AG3926" s="1">
        <f t="shared" si="1561"/>
        <v>480447264</v>
      </c>
    </row>
    <row r="3927" spans="1:33" x14ac:dyDescent="0.25">
      <c r="A3927" t="s">
        <v>7774</v>
      </c>
      <c r="B3927" t="s">
        <v>7775</v>
      </c>
      <c r="C3927" s="1">
        <v>380000000</v>
      </c>
      <c r="D3927" s="1">
        <v>353369230.76923102</v>
      </c>
      <c r="E3927" s="1">
        <v>417147470.369515</v>
      </c>
      <c r="F3927" s="1">
        <v>385110720</v>
      </c>
      <c r="G3927" s="1">
        <v>434750127.13953501</v>
      </c>
      <c r="H3927" s="1">
        <v>388437152</v>
      </c>
      <c r="I3927" s="1">
        <f t="shared" si="1537"/>
        <v>356902923.07692331</v>
      </c>
      <c r="J3927" s="1">
        <f t="shared" si="1538"/>
        <v>421318945.07321018</v>
      </c>
      <c r="K3927" s="1">
        <f t="shared" si="1539"/>
        <v>388961827.19999999</v>
      </c>
      <c r="L3927" s="1">
        <f t="shared" si="1540"/>
        <v>439097628.41093034</v>
      </c>
      <c r="M3927" s="1">
        <f t="shared" si="1541"/>
        <v>392321523.51999998</v>
      </c>
      <c r="N3927" s="1">
        <f t="shared" si="1542"/>
        <v>-26630769.230768979</v>
      </c>
      <c r="O3927" s="1">
        <f t="shared" si="1543"/>
        <v>37147470.369515002</v>
      </c>
      <c r="P3927" s="1">
        <f t="shared" si="1544"/>
        <v>5110720</v>
      </c>
      <c r="Q3927" s="1">
        <f t="shared" si="1545"/>
        <v>54750127.13953501</v>
      </c>
      <c r="R3927" s="1">
        <f t="shared" si="1546"/>
        <v>8437152</v>
      </c>
      <c r="S3927" s="1">
        <f t="shared" si="1547"/>
        <v>-23097076.923076689</v>
      </c>
      <c r="T3927" s="1">
        <f t="shared" si="1548"/>
        <v>41318945.07321018</v>
      </c>
      <c r="U3927" s="1">
        <f t="shared" si="1549"/>
        <v>8961827.1999999881</v>
      </c>
      <c r="V3927" s="1">
        <f t="shared" si="1550"/>
        <v>59097628.410930336</v>
      </c>
      <c r="W3927" s="1">
        <f t="shared" si="1551"/>
        <v>12321523.519999981</v>
      </c>
      <c r="X3927" s="1">
        <f t="shared" si="1552"/>
        <v>353369230.76923102</v>
      </c>
      <c r="Y3927" s="1">
        <f t="shared" si="1553"/>
        <v>417147470.369515</v>
      </c>
      <c r="Z3927" s="1">
        <f t="shared" si="1554"/>
        <v>385110720</v>
      </c>
      <c r="AA3927" s="1">
        <f t="shared" si="1555"/>
        <v>434750127.13953501</v>
      </c>
      <c r="AB3927" s="1">
        <f t="shared" si="1556"/>
        <v>388437152</v>
      </c>
      <c r="AC3927" s="1">
        <f t="shared" si="1557"/>
        <v>353369230.76923102</v>
      </c>
      <c r="AD3927" s="1">
        <f t="shared" si="1558"/>
        <v>417147470.369515</v>
      </c>
      <c r="AE3927" s="1">
        <f t="shared" si="1559"/>
        <v>385110720</v>
      </c>
      <c r="AF3927" s="1">
        <f t="shared" si="1560"/>
        <v>434750127.13953501</v>
      </c>
      <c r="AG3927" s="1">
        <f t="shared" si="1561"/>
        <v>388437152</v>
      </c>
    </row>
    <row r="3928" spans="1:33" x14ac:dyDescent="0.25">
      <c r="A3928" t="s">
        <v>7776</v>
      </c>
      <c r="B3928" t="s">
        <v>7777</v>
      </c>
      <c r="C3928" s="1">
        <v>410000000</v>
      </c>
      <c r="D3928" s="1">
        <v>325014112.71649498</v>
      </c>
      <c r="E3928" s="1">
        <v>449066746.63090903</v>
      </c>
      <c r="F3928" s="1">
        <v>482611136</v>
      </c>
      <c r="G3928" s="1">
        <v>552000948.42105305</v>
      </c>
      <c r="H3928" s="1">
        <v>552388224</v>
      </c>
      <c r="I3928" s="1">
        <f t="shared" si="1537"/>
        <v>328264253.84365994</v>
      </c>
      <c r="J3928" s="1">
        <f t="shared" si="1538"/>
        <v>453557414.0972181</v>
      </c>
      <c r="K3928" s="1">
        <f t="shared" si="1539"/>
        <v>487437247.36000001</v>
      </c>
      <c r="L3928" s="1">
        <f t="shared" si="1540"/>
        <v>557520957.90526354</v>
      </c>
      <c r="M3928" s="1">
        <f t="shared" si="1541"/>
        <v>557912106.24000001</v>
      </c>
      <c r="N3928" s="1">
        <f t="shared" si="1542"/>
        <v>-84985887.283505023</v>
      </c>
      <c r="O3928" s="1">
        <f t="shared" si="1543"/>
        <v>39066746.630909026</v>
      </c>
      <c r="P3928" s="1">
        <f t="shared" si="1544"/>
        <v>72611136</v>
      </c>
      <c r="Q3928" s="1">
        <f t="shared" si="1545"/>
        <v>142000948.42105305</v>
      </c>
      <c r="R3928" s="1">
        <f t="shared" si="1546"/>
        <v>142388224</v>
      </c>
      <c r="S3928" s="1">
        <f t="shared" si="1547"/>
        <v>-81735746.156340063</v>
      </c>
      <c r="T3928" s="1">
        <f t="shared" si="1548"/>
        <v>43557414.097218096</v>
      </c>
      <c r="U3928" s="1">
        <f t="shared" si="1549"/>
        <v>77437247.360000014</v>
      </c>
      <c r="V3928" s="1">
        <f t="shared" si="1550"/>
        <v>147520957.90526354</v>
      </c>
      <c r="W3928" s="1">
        <f t="shared" si="1551"/>
        <v>147912106.24000001</v>
      </c>
      <c r="X3928" s="1">
        <f t="shared" si="1552"/>
        <v>0</v>
      </c>
      <c r="Y3928" s="1">
        <f t="shared" si="1553"/>
        <v>449066746.63090903</v>
      </c>
      <c r="Z3928" s="1">
        <f t="shared" si="1554"/>
        <v>482611136</v>
      </c>
      <c r="AA3928" s="1">
        <f t="shared" si="1555"/>
        <v>552000948.42105305</v>
      </c>
      <c r="AB3928" s="1">
        <f t="shared" si="1556"/>
        <v>552388224</v>
      </c>
      <c r="AC3928" s="1">
        <f t="shared" si="1557"/>
        <v>0</v>
      </c>
      <c r="AD3928" s="1">
        <f t="shared" si="1558"/>
        <v>449066746.63090903</v>
      </c>
      <c r="AE3928" s="1">
        <f t="shared" si="1559"/>
        <v>482611136</v>
      </c>
      <c r="AF3928" s="1">
        <f t="shared" si="1560"/>
        <v>552000948.42105305</v>
      </c>
      <c r="AG3928" s="1">
        <f t="shared" si="1561"/>
        <v>552388224</v>
      </c>
    </row>
    <row r="3929" spans="1:33" x14ac:dyDescent="0.25">
      <c r="A3929" t="s">
        <v>7778</v>
      </c>
      <c r="B3929" t="s">
        <v>7779</v>
      </c>
      <c r="C3929" s="1">
        <v>350000000</v>
      </c>
      <c r="D3929" s="1">
        <v>52277227.7227723</v>
      </c>
      <c r="E3929" s="1">
        <v>134680640.56563199</v>
      </c>
      <c r="F3929" s="1">
        <v>139877456</v>
      </c>
      <c r="G3929" s="1">
        <v>137628848.629545</v>
      </c>
      <c r="H3929" s="1">
        <v>127401512</v>
      </c>
      <c r="I3929" s="1">
        <f t="shared" si="1537"/>
        <v>52800000.000000022</v>
      </c>
      <c r="J3929" s="1">
        <f t="shared" si="1538"/>
        <v>136027446.97128829</v>
      </c>
      <c r="K3929" s="1">
        <f t="shared" si="1539"/>
        <v>141276230.56</v>
      </c>
      <c r="L3929" s="1">
        <f t="shared" si="1540"/>
        <v>139005137.11584046</v>
      </c>
      <c r="M3929" s="1">
        <f t="shared" si="1541"/>
        <v>128675527.12</v>
      </c>
      <c r="N3929" s="1">
        <f t="shared" si="1542"/>
        <v>-297722772.2772277</v>
      </c>
      <c r="O3929" s="1">
        <f t="shared" si="1543"/>
        <v>-215319359.43436801</v>
      </c>
      <c r="P3929" s="1">
        <f t="shared" si="1544"/>
        <v>-210122544</v>
      </c>
      <c r="Q3929" s="1">
        <f t="shared" si="1545"/>
        <v>-212371151.370455</v>
      </c>
      <c r="R3929" s="1">
        <f t="shared" si="1546"/>
        <v>-222598488</v>
      </c>
      <c r="S3929" s="1">
        <f t="shared" si="1547"/>
        <v>-297200000</v>
      </c>
      <c r="T3929" s="1">
        <f t="shared" si="1548"/>
        <v>-213972553.02871171</v>
      </c>
      <c r="U3929" s="1">
        <f t="shared" si="1549"/>
        <v>-208723769.44</v>
      </c>
      <c r="V3929" s="1">
        <f t="shared" si="1550"/>
        <v>-210994862.88415954</v>
      </c>
      <c r="W3929" s="1">
        <f t="shared" si="1551"/>
        <v>-221324472.88</v>
      </c>
      <c r="X3929" s="1">
        <f t="shared" si="1552"/>
        <v>0</v>
      </c>
      <c r="Y3929" s="1">
        <f t="shared" si="1553"/>
        <v>0</v>
      </c>
      <c r="Z3929" s="1">
        <f t="shared" si="1554"/>
        <v>0</v>
      </c>
      <c r="AA3929" s="1">
        <f t="shared" si="1555"/>
        <v>0</v>
      </c>
      <c r="AB3929" s="1">
        <f t="shared" si="1556"/>
        <v>0</v>
      </c>
      <c r="AC3929" s="1">
        <f t="shared" si="1557"/>
        <v>0</v>
      </c>
      <c r="AD3929" s="1">
        <f t="shared" si="1558"/>
        <v>0</v>
      </c>
      <c r="AE3929" s="1">
        <f t="shared" si="1559"/>
        <v>0</v>
      </c>
      <c r="AF3929" s="1">
        <f t="shared" si="1560"/>
        <v>0</v>
      </c>
      <c r="AG3929" s="1">
        <f t="shared" si="1561"/>
        <v>0</v>
      </c>
    </row>
    <row r="3930" spans="1:33" x14ac:dyDescent="0.25">
      <c r="A3930" t="s">
        <v>7780</v>
      </c>
      <c r="B3930" t="s">
        <v>7781</v>
      </c>
      <c r="C3930" s="1">
        <v>180000000</v>
      </c>
      <c r="D3930" s="1">
        <v>269469026.54867297</v>
      </c>
      <c r="E3930" s="1">
        <v>198114400</v>
      </c>
      <c r="F3930" s="1">
        <v>308512160</v>
      </c>
      <c r="G3930" s="1">
        <v>378889837.70883101</v>
      </c>
      <c r="H3930" s="1">
        <v>376480480</v>
      </c>
      <c r="I3930" s="1">
        <f t="shared" si="1537"/>
        <v>272163716.81415969</v>
      </c>
      <c r="J3930" s="1">
        <f t="shared" si="1538"/>
        <v>200095544</v>
      </c>
      <c r="K3930" s="1">
        <f t="shared" si="1539"/>
        <v>311597281.60000002</v>
      </c>
      <c r="L3930" s="1">
        <f t="shared" si="1540"/>
        <v>382678736.08591932</v>
      </c>
      <c r="M3930" s="1">
        <f t="shared" si="1541"/>
        <v>380245284.80000001</v>
      </c>
      <c r="N3930" s="1">
        <f t="shared" si="1542"/>
        <v>89469026.548672974</v>
      </c>
      <c r="O3930" s="1">
        <f t="shared" si="1543"/>
        <v>18114400</v>
      </c>
      <c r="P3930" s="1">
        <f t="shared" si="1544"/>
        <v>128512160</v>
      </c>
      <c r="Q3930" s="1">
        <f t="shared" si="1545"/>
        <v>198889837.70883101</v>
      </c>
      <c r="R3930" s="1">
        <f t="shared" si="1546"/>
        <v>196480480</v>
      </c>
      <c r="S3930" s="1">
        <f t="shared" si="1547"/>
        <v>92163716.814159691</v>
      </c>
      <c r="T3930" s="1">
        <f t="shared" si="1548"/>
        <v>20095544</v>
      </c>
      <c r="U3930" s="1">
        <f t="shared" si="1549"/>
        <v>131597281.60000002</v>
      </c>
      <c r="V3930" s="1">
        <f t="shared" si="1550"/>
        <v>202678736.08591932</v>
      </c>
      <c r="W3930" s="1">
        <f t="shared" si="1551"/>
        <v>200245284.80000001</v>
      </c>
      <c r="X3930" s="1">
        <f t="shared" si="1552"/>
        <v>269469026.54867297</v>
      </c>
      <c r="Y3930" s="1">
        <f t="shared" si="1553"/>
        <v>198114400</v>
      </c>
      <c r="Z3930" s="1">
        <f t="shared" si="1554"/>
        <v>308512160</v>
      </c>
      <c r="AA3930" s="1">
        <f t="shared" si="1555"/>
        <v>378889837.70883101</v>
      </c>
      <c r="AB3930" s="1">
        <f t="shared" si="1556"/>
        <v>376480480</v>
      </c>
      <c r="AC3930" s="1">
        <f t="shared" si="1557"/>
        <v>269469026.54867297</v>
      </c>
      <c r="AD3930" s="1">
        <f t="shared" si="1558"/>
        <v>198114400</v>
      </c>
      <c r="AE3930" s="1">
        <f t="shared" si="1559"/>
        <v>308512160</v>
      </c>
      <c r="AF3930" s="1">
        <f t="shared" si="1560"/>
        <v>378889837.70883101</v>
      </c>
      <c r="AG3930" s="1">
        <f t="shared" si="1561"/>
        <v>376480480</v>
      </c>
    </row>
    <row r="3931" spans="1:33" x14ac:dyDescent="0.25">
      <c r="A3931" t="s">
        <v>7782</v>
      </c>
      <c r="B3931" t="s">
        <v>7783</v>
      </c>
      <c r="C3931" s="1">
        <v>1092000000</v>
      </c>
      <c r="D3931" s="1">
        <v>280823529.41176498</v>
      </c>
      <c r="E3931" s="1">
        <v>413005838.32035899</v>
      </c>
      <c r="F3931" s="1">
        <v>499297728</v>
      </c>
      <c r="G3931" s="1">
        <v>524354838.70967698</v>
      </c>
      <c r="H3931" s="1">
        <v>518480192</v>
      </c>
      <c r="I3931" s="1">
        <f t="shared" si="1537"/>
        <v>283631764.70588261</v>
      </c>
      <c r="J3931" s="1">
        <f t="shared" si="1538"/>
        <v>417135896.70356256</v>
      </c>
      <c r="K3931" s="1">
        <f t="shared" si="1539"/>
        <v>504290705.28000003</v>
      </c>
      <c r="L3931" s="1">
        <f t="shared" si="1540"/>
        <v>529598387.09677374</v>
      </c>
      <c r="M3931" s="1">
        <f t="shared" si="1541"/>
        <v>523664993.92000002</v>
      </c>
      <c r="N3931" s="1">
        <f t="shared" si="1542"/>
        <v>-811176470.58823502</v>
      </c>
      <c r="O3931" s="1">
        <f t="shared" si="1543"/>
        <v>-678994161.67964101</v>
      </c>
      <c r="P3931" s="1">
        <f t="shared" si="1544"/>
        <v>-592702272</v>
      </c>
      <c r="Q3931" s="1">
        <f t="shared" si="1545"/>
        <v>-567645161.29032302</v>
      </c>
      <c r="R3931" s="1">
        <f t="shared" si="1546"/>
        <v>-573519808</v>
      </c>
      <c r="S3931" s="1">
        <f t="shared" si="1547"/>
        <v>-808368235.29411745</v>
      </c>
      <c r="T3931" s="1">
        <f t="shared" si="1548"/>
        <v>-674864103.2964375</v>
      </c>
      <c r="U3931" s="1">
        <f t="shared" si="1549"/>
        <v>-587709294.72000003</v>
      </c>
      <c r="V3931" s="1">
        <f t="shared" si="1550"/>
        <v>-562401612.90322626</v>
      </c>
      <c r="W3931" s="1">
        <f t="shared" si="1551"/>
        <v>-568335006.07999992</v>
      </c>
      <c r="X3931" s="1">
        <f t="shared" si="1552"/>
        <v>0</v>
      </c>
      <c r="Y3931" s="1">
        <f t="shared" si="1553"/>
        <v>0</v>
      </c>
      <c r="Z3931" s="1">
        <f t="shared" si="1554"/>
        <v>0</v>
      </c>
      <c r="AA3931" s="1">
        <f t="shared" si="1555"/>
        <v>0</v>
      </c>
      <c r="AB3931" s="1">
        <f t="shared" si="1556"/>
        <v>0</v>
      </c>
      <c r="AC3931" s="1">
        <f t="shared" si="1557"/>
        <v>0</v>
      </c>
      <c r="AD3931" s="1">
        <f t="shared" si="1558"/>
        <v>0</v>
      </c>
      <c r="AE3931" s="1">
        <f t="shared" si="1559"/>
        <v>0</v>
      </c>
      <c r="AF3931" s="1">
        <f t="shared" si="1560"/>
        <v>0</v>
      </c>
      <c r="AG3931" s="1">
        <f t="shared" si="1561"/>
        <v>0</v>
      </c>
    </row>
    <row r="3932" spans="1:33" x14ac:dyDescent="0.25">
      <c r="A3932" t="s">
        <v>7784</v>
      </c>
      <c r="B3932" t="s">
        <v>7785</v>
      </c>
      <c r="C3932" s="1">
        <v>175000000</v>
      </c>
      <c r="D3932" s="1">
        <v>195000000</v>
      </c>
      <c r="E3932" s="1">
        <v>413005838.32035899</v>
      </c>
      <c r="F3932" s="1">
        <v>426071520</v>
      </c>
      <c r="G3932" s="1">
        <v>473705555.555556</v>
      </c>
      <c r="H3932" s="1">
        <v>506557216</v>
      </c>
      <c r="I3932" s="1">
        <f t="shared" si="1537"/>
        <v>196950000</v>
      </c>
      <c r="J3932" s="1">
        <f t="shared" si="1538"/>
        <v>417135896.70356256</v>
      </c>
      <c r="K3932" s="1">
        <f t="shared" si="1539"/>
        <v>430332235.19999999</v>
      </c>
      <c r="L3932" s="1">
        <f t="shared" si="1540"/>
        <v>478442611.11111158</v>
      </c>
      <c r="M3932" s="1">
        <f t="shared" si="1541"/>
        <v>511622788.16000003</v>
      </c>
      <c r="N3932" s="1">
        <f t="shared" si="1542"/>
        <v>20000000</v>
      </c>
      <c r="O3932" s="1">
        <f t="shared" si="1543"/>
        <v>238005838.32035899</v>
      </c>
      <c r="P3932" s="1">
        <f t="shared" si="1544"/>
        <v>251071520</v>
      </c>
      <c r="Q3932" s="1">
        <f t="shared" si="1545"/>
        <v>298705555.555556</v>
      </c>
      <c r="R3932" s="1">
        <f t="shared" si="1546"/>
        <v>331557216</v>
      </c>
      <c r="S3932" s="1">
        <f t="shared" si="1547"/>
        <v>21950000</v>
      </c>
      <c r="T3932" s="1">
        <f t="shared" si="1548"/>
        <v>242135896.70356256</v>
      </c>
      <c r="U3932" s="1">
        <f t="shared" si="1549"/>
        <v>255332235.19999999</v>
      </c>
      <c r="V3932" s="1">
        <f t="shared" si="1550"/>
        <v>303442611.11111158</v>
      </c>
      <c r="W3932" s="1">
        <f t="shared" si="1551"/>
        <v>336622788.16000003</v>
      </c>
      <c r="X3932" s="1">
        <f t="shared" si="1552"/>
        <v>195000000</v>
      </c>
      <c r="Y3932" s="1">
        <f t="shared" si="1553"/>
        <v>413005838.32035899</v>
      </c>
      <c r="Z3932" s="1">
        <f t="shared" si="1554"/>
        <v>426071520</v>
      </c>
      <c r="AA3932" s="1">
        <f t="shared" si="1555"/>
        <v>473705555.555556</v>
      </c>
      <c r="AB3932" s="1">
        <f t="shared" si="1556"/>
        <v>506557216</v>
      </c>
      <c r="AC3932" s="1">
        <f t="shared" si="1557"/>
        <v>195000000</v>
      </c>
      <c r="AD3932" s="1">
        <f t="shared" si="1558"/>
        <v>413005838.32035899</v>
      </c>
      <c r="AE3932" s="1">
        <f t="shared" si="1559"/>
        <v>426071520</v>
      </c>
      <c r="AF3932" s="1">
        <f t="shared" si="1560"/>
        <v>473705555.555556</v>
      </c>
      <c r="AG3932" s="1">
        <f t="shared" si="1561"/>
        <v>506557216</v>
      </c>
    </row>
    <row r="3933" spans="1:33" x14ac:dyDescent="0.25">
      <c r="A3933" t="s">
        <v>7786</v>
      </c>
      <c r="B3933" t="s">
        <v>7787</v>
      </c>
      <c r="C3933" s="1">
        <v>1400000000</v>
      </c>
      <c r="D3933" s="1">
        <v>460000000</v>
      </c>
      <c r="E3933" s="1">
        <v>417147470.369515</v>
      </c>
      <c r="F3933" s="1">
        <v>454248384</v>
      </c>
      <c r="G3933" s="1">
        <v>434750127.13953501</v>
      </c>
      <c r="H3933" s="1">
        <v>440819904</v>
      </c>
      <c r="I3933" s="1">
        <f t="shared" si="1537"/>
        <v>464600000</v>
      </c>
      <c r="J3933" s="1">
        <f t="shared" si="1538"/>
        <v>421318945.07321018</v>
      </c>
      <c r="K3933" s="1">
        <f t="shared" si="1539"/>
        <v>458790867.84000003</v>
      </c>
      <c r="L3933" s="1">
        <f t="shared" si="1540"/>
        <v>439097628.41093034</v>
      </c>
      <c r="M3933" s="1">
        <f t="shared" si="1541"/>
        <v>445228103.04000002</v>
      </c>
      <c r="N3933" s="1">
        <f t="shared" si="1542"/>
        <v>-940000000</v>
      </c>
      <c r="O3933" s="1">
        <f t="shared" si="1543"/>
        <v>-982852529.63048506</v>
      </c>
      <c r="P3933" s="1">
        <f t="shared" si="1544"/>
        <v>-945751616</v>
      </c>
      <c r="Q3933" s="1">
        <f t="shared" si="1545"/>
        <v>-965249872.86046505</v>
      </c>
      <c r="R3933" s="1">
        <f t="shared" si="1546"/>
        <v>-959180096</v>
      </c>
      <c r="S3933" s="1">
        <f t="shared" si="1547"/>
        <v>-935400000</v>
      </c>
      <c r="T3933" s="1">
        <f t="shared" si="1548"/>
        <v>-978681054.92678976</v>
      </c>
      <c r="U3933" s="1">
        <f t="shared" si="1549"/>
        <v>-941209132.15999997</v>
      </c>
      <c r="V3933" s="1">
        <f t="shared" si="1550"/>
        <v>-960902371.5890696</v>
      </c>
      <c r="W3933" s="1">
        <f t="shared" si="1551"/>
        <v>-954771896.96000004</v>
      </c>
      <c r="X3933" s="1">
        <f t="shared" si="1552"/>
        <v>0</v>
      </c>
      <c r="Y3933" s="1">
        <f t="shared" si="1553"/>
        <v>0</v>
      </c>
      <c r="Z3933" s="1">
        <f t="shared" si="1554"/>
        <v>0</v>
      </c>
      <c r="AA3933" s="1">
        <f t="shared" si="1555"/>
        <v>0</v>
      </c>
      <c r="AB3933" s="1">
        <f t="shared" si="1556"/>
        <v>0</v>
      </c>
      <c r="AC3933" s="1">
        <f t="shared" si="1557"/>
        <v>0</v>
      </c>
      <c r="AD3933" s="1">
        <f t="shared" si="1558"/>
        <v>0</v>
      </c>
      <c r="AE3933" s="1">
        <f t="shared" si="1559"/>
        <v>0</v>
      </c>
      <c r="AF3933" s="1">
        <f t="shared" si="1560"/>
        <v>0</v>
      </c>
      <c r="AG3933" s="1">
        <f t="shared" si="1561"/>
        <v>0</v>
      </c>
    </row>
    <row r="3934" spans="1:33" x14ac:dyDescent="0.25">
      <c r="A3934" t="s">
        <v>7788</v>
      </c>
      <c r="B3934" t="s">
        <v>7789</v>
      </c>
      <c r="C3934" s="1">
        <v>880000000</v>
      </c>
      <c r="D3934" s="1">
        <v>537711864.40678</v>
      </c>
      <c r="E3934" s="1">
        <v>544350324.44986498</v>
      </c>
      <c r="F3934" s="1">
        <v>523866784</v>
      </c>
      <c r="G3934" s="1">
        <v>507091607.83377999</v>
      </c>
      <c r="H3934" s="1">
        <v>503163392</v>
      </c>
      <c r="I3934" s="1">
        <f t="shared" si="1537"/>
        <v>543088983.05084777</v>
      </c>
      <c r="J3934" s="1">
        <f t="shared" si="1538"/>
        <v>549793827.69436359</v>
      </c>
      <c r="K3934" s="1">
        <f t="shared" si="1539"/>
        <v>529105451.84000003</v>
      </c>
      <c r="L3934" s="1">
        <f t="shared" si="1540"/>
        <v>512162523.91211778</v>
      </c>
      <c r="M3934" s="1">
        <f t="shared" si="1541"/>
        <v>508195025.92000002</v>
      </c>
      <c r="N3934" s="1">
        <f t="shared" si="1542"/>
        <v>-342288135.59322</v>
      </c>
      <c r="O3934" s="1">
        <f t="shared" si="1543"/>
        <v>-335649675.55013502</v>
      </c>
      <c r="P3934" s="1">
        <f t="shared" si="1544"/>
        <v>-356133216</v>
      </c>
      <c r="Q3934" s="1">
        <f t="shared" si="1545"/>
        <v>-372908392.16622001</v>
      </c>
      <c r="R3934" s="1">
        <f t="shared" si="1546"/>
        <v>-376836608</v>
      </c>
      <c r="S3934" s="1">
        <f t="shared" si="1547"/>
        <v>-336911016.94915223</v>
      </c>
      <c r="T3934" s="1">
        <f t="shared" si="1548"/>
        <v>-330206172.30563641</v>
      </c>
      <c r="U3934" s="1">
        <f t="shared" si="1549"/>
        <v>-350894548.15999997</v>
      </c>
      <c r="V3934" s="1">
        <f t="shared" si="1550"/>
        <v>-367837476.08788222</v>
      </c>
      <c r="W3934" s="1">
        <f t="shared" si="1551"/>
        <v>-371804974.07999998</v>
      </c>
      <c r="X3934" s="1">
        <f t="shared" si="1552"/>
        <v>0</v>
      </c>
      <c r="Y3934" s="1">
        <f t="shared" si="1553"/>
        <v>0</v>
      </c>
      <c r="Z3934" s="1">
        <f t="shared" si="1554"/>
        <v>0</v>
      </c>
      <c r="AA3934" s="1">
        <f t="shared" si="1555"/>
        <v>0</v>
      </c>
      <c r="AB3934" s="1">
        <f t="shared" si="1556"/>
        <v>0</v>
      </c>
      <c r="AC3934" s="1">
        <f t="shared" si="1557"/>
        <v>0</v>
      </c>
      <c r="AD3934" s="1">
        <f t="shared" si="1558"/>
        <v>0</v>
      </c>
      <c r="AE3934" s="1">
        <f t="shared" si="1559"/>
        <v>0</v>
      </c>
      <c r="AF3934" s="1">
        <f t="shared" si="1560"/>
        <v>0</v>
      </c>
      <c r="AG3934" s="1">
        <f t="shared" si="1561"/>
        <v>0</v>
      </c>
    </row>
    <row r="3935" spans="1:33" x14ac:dyDescent="0.25">
      <c r="A3935" t="s">
        <v>7790</v>
      </c>
      <c r="B3935" t="s">
        <v>7791</v>
      </c>
      <c r="C3935" s="1">
        <v>800000000</v>
      </c>
      <c r="D3935" s="1">
        <v>380000000</v>
      </c>
      <c r="E3935" s="1">
        <v>927857142.85714304</v>
      </c>
      <c r="F3935" s="1">
        <v>683201408</v>
      </c>
      <c r="G3935" s="1">
        <v>993846153.84615397</v>
      </c>
      <c r="H3935" s="1">
        <v>714337216</v>
      </c>
      <c r="I3935" s="1">
        <f t="shared" si="1537"/>
        <v>383800000</v>
      </c>
      <c r="J3935" s="1">
        <f t="shared" si="1538"/>
        <v>937135714.28571451</v>
      </c>
      <c r="K3935" s="1">
        <f t="shared" si="1539"/>
        <v>690033422.08000004</v>
      </c>
      <c r="L3935" s="1">
        <f t="shared" si="1540"/>
        <v>1003784615.3846155</v>
      </c>
      <c r="M3935" s="1">
        <f t="shared" si="1541"/>
        <v>721480588.15999997</v>
      </c>
      <c r="N3935" s="1">
        <f t="shared" si="1542"/>
        <v>-420000000</v>
      </c>
      <c r="O3935" s="1">
        <f t="shared" si="1543"/>
        <v>127857142.85714304</v>
      </c>
      <c r="P3935" s="1">
        <f t="shared" si="1544"/>
        <v>-116798592</v>
      </c>
      <c r="Q3935" s="1">
        <f t="shared" si="1545"/>
        <v>193846153.84615397</v>
      </c>
      <c r="R3935" s="1">
        <f t="shared" si="1546"/>
        <v>-85662784</v>
      </c>
      <c r="S3935" s="1">
        <f t="shared" si="1547"/>
        <v>-416200000</v>
      </c>
      <c r="T3935" s="1">
        <f t="shared" si="1548"/>
        <v>137135714.28571451</v>
      </c>
      <c r="U3935" s="1">
        <f t="shared" si="1549"/>
        <v>-109966577.91999996</v>
      </c>
      <c r="V3935" s="1">
        <f t="shared" si="1550"/>
        <v>203784615.38461554</v>
      </c>
      <c r="W3935" s="1">
        <f t="shared" si="1551"/>
        <v>-78519411.840000033</v>
      </c>
      <c r="X3935" s="1">
        <f t="shared" si="1552"/>
        <v>0</v>
      </c>
      <c r="Y3935" s="1">
        <f t="shared" si="1553"/>
        <v>927857142.85714304</v>
      </c>
      <c r="Z3935" s="1">
        <f t="shared" si="1554"/>
        <v>0</v>
      </c>
      <c r="AA3935" s="1">
        <f t="shared" si="1555"/>
        <v>993846153.84615397</v>
      </c>
      <c r="AB3935" s="1">
        <f t="shared" si="1556"/>
        <v>0</v>
      </c>
      <c r="AC3935" s="1">
        <f t="shared" si="1557"/>
        <v>0</v>
      </c>
      <c r="AD3935" s="1">
        <f t="shared" si="1558"/>
        <v>927857142.85714304</v>
      </c>
      <c r="AE3935" s="1">
        <f t="shared" si="1559"/>
        <v>0</v>
      </c>
      <c r="AF3935" s="1">
        <f t="shared" si="1560"/>
        <v>993846153.84615397</v>
      </c>
      <c r="AG3935" s="1">
        <f t="shared" si="1561"/>
        <v>0</v>
      </c>
    </row>
    <row r="3936" spans="1:33" x14ac:dyDescent="0.25">
      <c r="A3936" t="s">
        <v>7792</v>
      </c>
      <c r="B3936" t="s">
        <v>7793</v>
      </c>
      <c r="C3936" s="1">
        <v>800000000</v>
      </c>
      <c r="D3936" s="1">
        <v>417600000</v>
      </c>
      <c r="E3936" s="1">
        <v>927857142.85714304</v>
      </c>
      <c r="F3936" s="1">
        <v>720262848</v>
      </c>
      <c r="G3936" s="1">
        <v>938105263.15789497</v>
      </c>
      <c r="H3936" s="1">
        <v>726842688</v>
      </c>
      <c r="I3936" s="1">
        <f t="shared" si="1537"/>
        <v>421776000</v>
      </c>
      <c r="J3936" s="1">
        <f t="shared" si="1538"/>
        <v>937135714.28571451</v>
      </c>
      <c r="K3936" s="1">
        <f t="shared" si="1539"/>
        <v>727465476.48000002</v>
      </c>
      <c r="L3936" s="1">
        <f t="shared" si="1540"/>
        <v>947486315.78947389</v>
      </c>
      <c r="M3936" s="1">
        <f t="shared" si="1541"/>
        <v>734111114.88</v>
      </c>
      <c r="N3936" s="1">
        <f t="shared" si="1542"/>
        <v>-382400000</v>
      </c>
      <c r="O3936" s="1">
        <f t="shared" si="1543"/>
        <v>127857142.85714304</v>
      </c>
      <c r="P3936" s="1">
        <f t="shared" si="1544"/>
        <v>-79737152</v>
      </c>
      <c r="Q3936" s="1">
        <f t="shared" si="1545"/>
        <v>138105263.15789497</v>
      </c>
      <c r="R3936" s="1">
        <f t="shared" si="1546"/>
        <v>-73157312</v>
      </c>
      <c r="S3936" s="1">
        <f t="shared" si="1547"/>
        <v>-378224000</v>
      </c>
      <c r="T3936" s="1">
        <f t="shared" si="1548"/>
        <v>137135714.28571451</v>
      </c>
      <c r="U3936" s="1">
        <f t="shared" si="1549"/>
        <v>-72534523.519999981</v>
      </c>
      <c r="V3936" s="1">
        <f t="shared" si="1550"/>
        <v>147486315.78947389</v>
      </c>
      <c r="W3936" s="1">
        <f t="shared" si="1551"/>
        <v>-65888885.120000005</v>
      </c>
      <c r="X3936" s="1">
        <f t="shared" si="1552"/>
        <v>0</v>
      </c>
      <c r="Y3936" s="1">
        <f t="shared" si="1553"/>
        <v>927857142.85714304</v>
      </c>
      <c r="Z3936" s="1">
        <f t="shared" si="1554"/>
        <v>0</v>
      </c>
      <c r="AA3936" s="1">
        <f t="shared" si="1555"/>
        <v>938105263.15789497</v>
      </c>
      <c r="AB3936" s="1">
        <f t="shared" si="1556"/>
        <v>0</v>
      </c>
      <c r="AC3936" s="1">
        <f t="shared" si="1557"/>
        <v>0</v>
      </c>
      <c r="AD3936" s="1">
        <f t="shared" si="1558"/>
        <v>927857142.85714304</v>
      </c>
      <c r="AE3936" s="1">
        <f t="shared" si="1559"/>
        <v>0</v>
      </c>
      <c r="AF3936" s="1">
        <f t="shared" si="1560"/>
        <v>938105263.15789497</v>
      </c>
      <c r="AG3936" s="1">
        <f t="shared" si="1561"/>
        <v>0</v>
      </c>
    </row>
    <row r="3937" spans="1:33" x14ac:dyDescent="0.25">
      <c r="A3937" t="s">
        <v>7794</v>
      </c>
      <c r="B3937" t="s">
        <v>7795</v>
      </c>
      <c r="C3937" s="1">
        <v>570000000</v>
      </c>
      <c r="D3937" s="1">
        <v>537711864.40678</v>
      </c>
      <c r="E3937" s="1">
        <v>544350324.44986498</v>
      </c>
      <c r="F3937" s="1">
        <v>475944352</v>
      </c>
      <c r="G3937" s="1">
        <v>434750127.13953501</v>
      </c>
      <c r="H3937" s="1">
        <v>466232224</v>
      </c>
      <c r="I3937" s="1">
        <f t="shared" si="1537"/>
        <v>543088983.05084777</v>
      </c>
      <c r="J3937" s="1">
        <f t="shared" si="1538"/>
        <v>549793827.69436359</v>
      </c>
      <c r="K3937" s="1">
        <f t="shared" si="1539"/>
        <v>480703795.51999998</v>
      </c>
      <c r="L3937" s="1">
        <f t="shared" si="1540"/>
        <v>439097628.41093034</v>
      </c>
      <c r="M3937" s="1">
        <f t="shared" si="1541"/>
        <v>470894546.24000001</v>
      </c>
      <c r="N3937" s="1">
        <f t="shared" si="1542"/>
        <v>-32288135.593219995</v>
      </c>
      <c r="O3937" s="1">
        <f t="shared" si="1543"/>
        <v>-25649675.550135016</v>
      </c>
      <c r="P3937" s="1">
        <f t="shared" si="1544"/>
        <v>-94055648</v>
      </c>
      <c r="Q3937" s="1">
        <f t="shared" si="1545"/>
        <v>-135249872.86046499</v>
      </c>
      <c r="R3937" s="1">
        <f t="shared" si="1546"/>
        <v>-103767776</v>
      </c>
      <c r="S3937" s="1">
        <f t="shared" si="1547"/>
        <v>-26911016.949152231</v>
      </c>
      <c r="T3937" s="1">
        <f t="shared" si="1548"/>
        <v>-20206172.305636406</v>
      </c>
      <c r="U3937" s="1">
        <f t="shared" si="1549"/>
        <v>-89296204.480000019</v>
      </c>
      <c r="V3937" s="1">
        <f t="shared" si="1550"/>
        <v>-130902371.58906966</v>
      </c>
      <c r="W3937" s="1">
        <f t="shared" si="1551"/>
        <v>-99105453.75999999</v>
      </c>
      <c r="X3937" s="1">
        <f t="shared" si="1552"/>
        <v>537711864.40678</v>
      </c>
      <c r="Y3937" s="1">
        <f t="shared" si="1553"/>
        <v>544350324.44986498</v>
      </c>
      <c r="Z3937" s="1">
        <f t="shared" si="1554"/>
        <v>0</v>
      </c>
      <c r="AA3937" s="1">
        <f t="shared" si="1555"/>
        <v>0</v>
      </c>
      <c r="AB3937" s="1">
        <f t="shared" si="1556"/>
        <v>0</v>
      </c>
      <c r="AC3937" s="1">
        <f t="shared" si="1557"/>
        <v>537711864.40678</v>
      </c>
      <c r="AD3937" s="1">
        <f t="shared" si="1558"/>
        <v>544350324.44986498</v>
      </c>
      <c r="AE3937" s="1">
        <f t="shared" si="1559"/>
        <v>0</v>
      </c>
      <c r="AF3937" s="1">
        <f t="shared" si="1560"/>
        <v>0</v>
      </c>
      <c r="AG3937" s="1">
        <f t="shared" si="1561"/>
        <v>0</v>
      </c>
    </row>
    <row r="3938" spans="1:33" x14ac:dyDescent="0.25">
      <c r="A3938" t="s">
        <v>7796</v>
      </c>
      <c r="B3938" t="s">
        <v>7797</v>
      </c>
      <c r="C3938" s="1">
        <v>460000000</v>
      </c>
      <c r="D3938" s="1">
        <v>290000000</v>
      </c>
      <c r="E3938" s="1">
        <v>631515151.51515198</v>
      </c>
      <c r="F3938" s="1">
        <v>665952768</v>
      </c>
      <c r="G3938" s="1">
        <v>680000000</v>
      </c>
      <c r="H3938" s="1">
        <v>646074112</v>
      </c>
      <c r="I3938" s="1">
        <f t="shared" si="1537"/>
        <v>292900000</v>
      </c>
      <c r="J3938" s="1">
        <f t="shared" si="1538"/>
        <v>637830303.03030348</v>
      </c>
      <c r="K3938" s="1">
        <f t="shared" si="1539"/>
        <v>672612295.67999995</v>
      </c>
      <c r="L3938" s="1">
        <f t="shared" si="1540"/>
        <v>686800000</v>
      </c>
      <c r="M3938" s="1">
        <f t="shared" si="1541"/>
        <v>652534853.12</v>
      </c>
      <c r="N3938" s="1">
        <f t="shared" si="1542"/>
        <v>-170000000</v>
      </c>
      <c r="O3938" s="1">
        <f t="shared" si="1543"/>
        <v>171515151.51515198</v>
      </c>
      <c r="P3938" s="1">
        <f t="shared" si="1544"/>
        <v>205952768</v>
      </c>
      <c r="Q3938" s="1">
        <f t="shared" si="1545"/>
        <v>220000000</v>
      </c>
      <c r="R3938" s="1">
        <f t="shared" si="1546"/>
        <v>186074112</v>
      </c>
      <c r="S3938" s="1">
        <f t="shared" si="1547"/>
        <v>-167100000</v>
      </c>
      <c r="T3938" s="1">
        <f t="shared" si="1548"/>
        <v>177830303.03030348</v>
      </c>
      <c r="U3938" s="1">
        <f t="shared" si="1549"/>
        <v>212612295.67999995</v>
      </c>
      <c r="V3938" s="1">
        <f t="shared" si="1550"/>
        <v>226800000</v>
      </c>
      <c r="W3938" s="1">
        <f t="shared" si="1551"/>
        <v>192534853.12</v>
      </c>
      <c r="X3938" s="1">
        <f t="shared" si="1552"/>
        <v>0</v>
      </c>
      <c r="Y3938" s="1">
        <f t="shared" si="1553"/>
        <v>631515151.51515198</v>
      </c>
      <c r="Z3938" s="1">
        <f t="shared" si="1554"/>
        <v>665952768</v>
      </c>
      <c r="AA3938" s="1">
        <f t="shared" si="1555"/>
        <v>680000000</v>
      </c>
      <c r="AB3938" s="1">
        <f t="shared" si="1556"/>
        <v>646074112</v>
      </c>
      <c r="AC3938" s="1">
        <f t="shared" si="1557"/>
        <v>0</v>
      </c>
      <c r="AD3938" s="1">
        <f t="shared" si="1558"/>
        <v>631515151.51515198</v>
      </c>
      <c r="AE3938" s="1">
        <f t="shared" si="1559"/>
        <v>665952768</v>
      </c>
      <c r="AF3938" s="1">
        <f t="shared" si="1560"/>
        <v>680000000</v>
      </c>
      <c r="AG3938" s="1">
        <f t="shared" si="1561"/>
        <v>646074112</v>
      </c>
    </row>
    <row r="3939" spans="1:33" x14ac:dyDescent="0.25">
      <c r="A3939" t="s">
        <v>7798</v>
      </c>
      <c r="B3939" t="s">
        <v>7799</v>
      </c>
      <c r="C3939" s="1">
        <v>390000000</v>
      </c>
      <c r="D3939" s="1">
        <v>527313758.38926202</v>
      </c>
      <c r="E3939" s="1">
        <v>544350324.44986498</v>
      </c>
      <c r="F3939" s="1">
        <v>576768896</v>
      </c>
      <c r="G3939" s="1">
        <v>507091607.83377999</v>
      </c>
      <c r="H3939" s="1">
        <v>592195200</v>
      </c>
      <c r="I3939" s="1">
        <f t="shared" si="1537"/>
        <v>532586895.97315466</v>
      </c>
      <c r="J3939" s="1">
        <f t="shared" si="1538"/>
        <v>549793827.69436359</v>
      </c>
      <c r="K3939" s="1">
        <f t="shared" si="1539"/>
        <v>582536584.96000004</v>
      </c>
      <c r="L3939" s="1">
        <f t="shared" si="1540"/>
        <v>512162523.91211778</v>
      </c>
      <c r="M3939" s="1">
        <f t="shared" si="1541"/>
        <v>598117152</v>
      </c>
      <c r="N3939" s="1">
        <f t="shared" si="1542"/>
        <v>137313758.38926202</v>
      </c>
      <c r="O3939" s="1">
        <f t="shared" si="1543"/>
        <v>154350324.44986498</v>
      </c>
      <c r="P3939" s="1">
        <f t="shared" si="1544"/>
        <v>186768896</v>
      </c>
      <c r="Q3939" s="1">
        <f t="shared" si="1545"/>
        <v>117091607.83377999</v>
      </c>
      <c r="R3939" s="1">
        <f t="shared" si="1546"/>
        <v>202195200</v>
      </c>
      <c r="S3939" s="1">
        <f t="shared" si="1547"/>
        <v>142586895.97315466</v>
      </c>
      <c r="T3939" s="1">
        <f t="shared" si="1548"/>
        <v>159793827.69436359</v>
      </c>
      <c r="U3939" s="1">
        <f t="shared" si="1549"/>
        <v>192536584.96000004</v>
      </c>
      <c r="V3939" s="1">
        <f t="shared" si="1550"/>
        <v>122162523.91211778</v>
      </c>
      <c r="W3939" s="1">
        <f t="shared" si="1551"/>
        <v>208117152</v>
      </c>
      <c r="X3939" s="1">
        <f t="shared" si="1552"/>
        <v>527313758.38926202</v>
      </c>
      <c r="Y3939" s="1">
        <f t="shared" si="1553"/>
        <v>544350324.44986498</v>
      </c>
      <c r="Z3939" s="1">
        <f t="shared" si="1554"/>
        <v>576768896</v>
      </c>
      <c r="AA3939" s="1">
        <f t="shared" si="1555"/>
        <v>507091607.83377999</v>
      </c>
      <c r="AB3939" s="1">
        <f t="shared" si="1556"/>
        <v>592195200</v>
      </c>
      <c r="AC3939" s="1">
        <f t="shared" si="1557"/>
        <v>527313758.38926202</v>
      </c>
      <c r="AD3939" s="1">
        <f t="shared" si="1558"/>
        <v>544350324.44986498</v>
      </c>
      <c r="AE3939" s="1">
        <f t="shared" si="1559"/>
        <v>576768896</v>
      </c>
      <c r="AF3939" s="1">
        <f t="shared" si="1560"/>
        <v>507091607.83377999</v>
      </c>
      <c r="AG3939" s="1">
        <f t="shared" si="1561"/>
        <v>592195200</v>
      </c>
    </row>
    <row r="3940" spans="1:33" x14ac:dyDescent="0.25">
      <c r="A3940" t="s">
        <v>7800</v>
      </c>
      <c r="B3940" t="s">
        <v>7801</v>
      </c>
      <c r="C3940" s="1">
        <v>350000000</v>
      </c>
      <c r="D3940" s="1">
        <v>724292345.04427302</v>
      </c>
      <c r="E3940" s="1">
        <v>544350324.44986498</v>
      </c>
      <c r="F3940" s="1">
        <v>567875520</v>
      </c>
      <c r="G3940" s="1">
        <v>484541909.57446802</v>
      </c>
      <c r="H3940" s="1">
        <v>551673856</v>
      </c>
      <c r="I3940" s="1">
        <f t="shared" si="1537"/>
        <v>731535268.49471581</v>
      </c>
      <c r="J3940" s="1">
        <f t="shared" si="1538"/>
        <v>549793827.69436359</v>
      </c>
      <c r="K3940" s="1">
        <f t="shared" si="1539"/>
        <v>573554275.20000005</v>
      </c>
      <c r="L3940" s="1">
        <f t="shared" si="1540"/>
        <v>489387328.67021269</v>
      </c>
      <c r="M3940" s="1">
        <f t="shared" si="1541"/>
        <v>557190594.56000006</v>
      </c>
      <c r="N3940" s="1">
        <f t="shared" si="1542"/>
        <v>374292345.04427302</v>
      </c>
      <c r="O3940" s="1">
        <f t="shared" si="1543"/>
        <v>194350324.44986498</v>
      </c>
      <c r="P3940" s="1">
        <f t="shared" si="1544"/>
        <v>217875520</v>
      </c>
      <c r="Q3940" s="1">
        <f t="shared" si="1545"/>
        <v>134541909.57446802</v>
      </c>
      <c r="R3940" s="1">
        <f t="shared" si="1546"/>
        <v>201673856</v>
      </c>
      <c r="S3940" s="1">
        <f t="shared" si="1547"/>
        <v>381535268.49471581</v>
      </c>
      <c r="T3940" s="1">
        <f t="shared" si="1548"/>
        <v>199793827.69436359</v>
      </c>
      <c r="U3940" s="1">
        <f t="shared" si="1549"/>
        <v>223554275.20000005</v>
      </c>
      <c r="V3940" s="1">
        <f t="shared" si="1550"/>
        <v>139387328.67021269</v>
      </c>
      <c r="W3940" s="1">
        <f t="shared" si="1551"/>
        <v>207190594.56000006</v>
      </c>
      <c r="X3940" s="1">
        <f t="shared" si="1552"/>
        <v>724292345.04427302</v>
      </c>
      <c r="Y3940" s="1">
        <f t="shared" si="1553"/>
        <v>544350324.44986498</v>
      </c>
      <c r="Z3940" s="1">
        <f t="shared" si="1554"/>
        <v>567875520</v>
      </c>
      <c r="AA3940" s="1">
        <f t="shared" si="1555"/>
        <v>484541909.57446802</v>
      </c>
      <c r="AB3940" s="1">
        <f t="shared" si="1556"/>
        <v>551673856</v>
      </c>
      <c r="AC3940" s="1">
        <f t="shared" si="1557"/>
        <v>724292345.04427302</v>
      </c>
      <c r="AD3940" s="1">
        <f t="shared" si="1558"/>
        <v>544350324.44986498</v>
      </c>
      <c r="AE3940" s="1">
        <f t="shared" si="1559"/>
        <v>567875520</v>
      </c>
      <c r="AF3940" s="1">
        <f t="shared" si="1560"/>
        <v>484541909.57446802</v>
      </c>
      <c r="AG3940" s="1">
        <f t="shared" si="1561"/>
        <v>551673856</v>
      </c>
    </row>
    <row r="3941" spans="1:33" x14ac:dyDescent="0.25">
      <c r="A3941" t="s">
        <v>7802</v>
      </c>
      <c r="B3941" t="s">
        <v>7803</v>
      </c>
      <c r="C3941" s="1">
        <v>618000000</v>
      </c>
      <c r="D3941" s="1">
        <v>423050847.457627</v>
      </c>
      <c r="E3941" s="1">
        <v>290136558.321127</v>
      </c>
      <c r="F3941" s="1">
        <v>340062784</v>
      </c>
      <c r="G3941" s="1">
        <v>365869967.86301398</v>
      </c>
      <c r="H3941" s="1">
        <v>335627744</v>
      </c>
      <c r="I3941" s="1">
        <f t="shared" si="1537"/>
        <v>427281355.93220329</v>
      </c>
      <c r="J3941" s="1">
        <f t="shared" si="1538"/>
        <v>293037923.90433824</v>
      </c>
      <c r="K3941" s="1">
        <f t="shared" si="1539"/>
        <v>343463411.83999997</v>
      </c>
      <c r="L3941" s="1">
        <f t="shared" si="1540"/>
        <v>369528667.5416441</v>
      </c>
      <c r="M3941" s="1">
        <f t="shared" si="1541"/>
        <v>338984021.44</v>
      </c>
      <c r="N3941" s="1">
        <f t="shared" si="1542"/>
        <v>-194949152.542373</v>
      </c>
      <c r="O3941" s="1">
        <f t="shared" si="1543"/>
        <v>-327863441.678873</v>
      </c>
      <c r="P3941" s="1">
        <f t="shared" si="1544"/>
        <v>-277937216</v>
      </c>
      <c r="Q3941" s="1">
        <f t="shared" si="1545"/>
        <v>-252130032.13698602</v>
      </c>
      <c r="R3941" s="1">
        <f t="shared" si="1546"/>
        <v>-282372256</v>
      </c>
      <c r="S3941" s="1">
        <f t="shared" si="1547"/>
        <v>-190718644.06779671</v>
      </c>
      <c r="T3941" s="1">
        <f t="shared" si="1548"/>
        <v>-324962076.09566176</v>
      </c>
      <c r="U3941" s="1">
        <f t="shared" si="1549"/>
        <v>-274536588.16000003</v>
      </c>
      <c r="V3941" s="1">
        <f t="shared" si="1550"/>
        <v>-248471332.4583559</v>
      </c>
      <c r="W3941" s="1">
        <f t="shared" si="1551"/>
        <v>-279015978.56</v>
      </c>
      <c r="X3941" s="1">
        <f t="shared" si="1552"/>
        <v>0</v>
      </c>
      <c r="Y3941" s="1">
        <f t="shared" si="1553"/>
        <v>0</v>
      </c>
      <c r="Z3941" s="1">
        <f t="shared" si="1554"/>
        <v>0</v>
      </c>
      <c r="AA3941" s="1">
        <f t="shared" si="1555"/>
        <v>0</v>
      </c>
      <c r="AB3941" s="1">
        <f t="shared" si="1556"/>
        <v>0</v>
      </c>
      <c r="AC3941" s="1">
        <f t="shared" si="1557"/>
        <v>0</v>
      </c>
      <c r="AD3941" s="1">
        <f t="shared" si="1558"/>
        <v>0</v>
      </c>
      <c r="AE3941" s="1">
        <f t="shared" si="1559"/>
        <v>0</v>
      </c>
      <c r="AF3941" s="1">
        <f t="shared" si="1560"/>
        <v>0</v>
      </c>
      <c r="AG3941" s="1">
        <f t="shared" si="1561"/>
        <v>0</v>
      </c>
    </row>
    <row r="3942" spans="1:33" x14ac:dyDescent="0.25">
      <c r="A3942" t="s">
        <v>7804</v>
      </c>
      <c r="B3942" t="s">
        <v>7805</v>
      </c>
      <c r="C3942" s="1">
        <v>550000000</v>
      </c>
      <c r="D3942" s="1">
        <v>593532755.60502505</v>
      </c>
      <c r="E3942" s="1">
        <v>544350324.44986498</v>
      </c>
      <c r="F3942" s="1">
        <v>575262208</v>
      </c>
      <c r="G3942" s="1">
        <v>631214185.85365903</v>
      </c>
      <c r="H3942" s="1">
        <v>571022848</v>
      </c>
      <c r="I3942" s="1">
        <f t="shared" si="1537"/>
        <v>599468083.16107535</v>
      </c>
      <c r="J3942" s="1">
        <f t="shared" si="1538"/>
        <v>549793827.69436359</v>
      </c>
      <c r="K3942" s="1">
        <f t="shared" si="1539"/>
        <v>581014830.08000004</v>
      </c>
      <c r="L3942" s="1">
        <f t="shared" si="1540"/>
        <v>637526327.71219563</v>
      </c>
      <c r="M3942" s="1">
        <f t="shared" si="1541"/>
        <v>576733076.48000002</v>
      </c>
      <c r="N3942" s="1">
        <f t="shared" si="1542"/>
        <v>43532755.605025053</v>
      </c>
      <c r="O3942" s="1">
        <f t="shared" si="1543"/>
        <v>-5649675.5501350164</v>
      </c>
      <c r="P3942" s="1">
        <f t="shared" si="1544"/>
        <v>25262208</v>
      </c>
      <c r="Q3942" s="1">
        <f t="shared" si="1545"/>
        <v>81214185.853659034</v>
      </c>
      <c r="R3942" s="1">
        <f t="shared" si="1546"/>
        <v>21022848</v>
      </c>
      <c r="S3942" s="1">
        <f t="shared" si="1547"/>
        <v>49468083.161075354</v>
      </c>
      <c r="T3942" s="1">
        <f t="shared" si="1548"/>
        <v>-206172.30563640594</v>
      </c>
      <c r="U3942" s="1">
        <f t="shared" si="1549"/>
        <v>31014830.080000043</v>
      </c>
      <c r="V3942" s="1">
        <f t="shared" si="1550"/>
        <v>87526327.712195635</v>
      </c>
      <c r="W3942" s="1">
        <f t="shared" si="1551"/>
        <v>26733076.480000019</v>
      </c>
      <c r="X3942" s="1">
        <f t="shared" si="1552"/>
        <v>593532755.60502505</v>
      </c>
      <c r="Y3942" s="1">
        <f t="shared" si="1553"/>
        <v>544350324.44986498</v>
      </c>
      <c r="Z3942" s="1">
        <f t="shared" si="1554"/>
        <v>575262208</v>
      </c>
      <c r="AA3942" s="1">
        <f t="shared" si="1555"/>
        <v>631214185.85365903</v>
      </c>
      <c r="AB3942" s="1">
        <f t="shared" si="1556"/>
        <v>571022848</v>
      </c>
      <c r="AC3942" s="1">
        <f t="shared" si="1557"/>
        <v>593532755.60502505</v>
      </c>
      <c r="AD3942" s="1">
        <f t="shared" si="1558"/>
        <v>544350324.44986498</v>
      </c>
      <c r="AE3942" s="1">
        <f t="shared" si="1559"/>
        <v>575262208</v>
      </c>
      <c r="AF3942" s="1">
        <f t="shared" si="1560"/>
        <v>631214185.85365903</v>
      </c>
      <c r="AG3942" s="1">
        <f t="shared" si="1561"/>
        <v>571022848</v>
      </c>
    </row>
    <row r="3943" spans="1:33" x14ac:dyDescent="0.25">
      <c r="A3943" t="s">
        <v>7806</v>
      </c>
      <c r="B3943" t="s">
        <v>7807</v>
      </c>
      <c r="C3943" s="1">
        <v>510000000</v>
      </c>
      <c r="D3943" s="1">
        <v>474201680.67226899</v>
      </c>
      <c r="E3943" s="1">
        <v>417147470.369515</v>
      </c>
      <c r="F3943" s="1">
        <v>450453856</v>
      </c>
      <c r="G3943" s="1">
        <v>434750127.13953501</v>
      </c>
      <c r="H3943" s="1">
        <v>452135680</v>
      </c>
      <c r="I3943" s="1">
        <f t="shared" si="1537"/>
        <v>478943697.47899169</v>
      </c>
      <c r="J3943" s="1">
        <f t="shared" si="1538"/>
        <v>421318945.07321018</v>
      </c>
      <c r="K3943" s="1">
        <f t="shared" si="1539"/>
        <v>454958394.56</v>
      </c>
      <c r="L3943" s="1">
        <f t="shared" si="1540"/>
        <v>439097628.41093034</v>
      </c>
      <c r="M3943" s="1">
        <f t="shared" si="1541"/>
        <v>456657036.80000001</v>
      </c>
      <c r="N3943" s="1">
        <f t="shared" si="1542"/>
        <v>-35798319.327731013</v>
      </c>
      <c r="O3943" s="1">
        <f t="shared" si="1543"/>
        <v>-92852529.630484998</v>
      </c>
      <c r="P3943" s="1">
        <f t="shared" si="1544"/>
        <v>-59546144</v>
      </c>
      <c r="Q3943" s="1">
        <f t="shared" si="1545"/>
        <v>-75249872.86046499</v>
      </c>
      <c r="R3943" s="1">
        <f t="shared" si="1546"/>
        <v>-57864320</v>
      </c>
      <c r="S3943" s="1">
        <f t="shared" si="1547"/>
        <v>-31056302.521008313</v>
      </c>
      <c r="T3943" s="1">
        <f t="shared" si="1548"/>
        <v>-88681054.92678982</v>
      </c>
      <c r="U3943" s="1">
        <f t="shared" si="1549"/>
        <v>-55041605.439999998</v>
      </c>
      <c r="V3943" s="1">
        <f t="shared" si="1550"/>
        <v>-70902371.589069664</v>
      </c>
      <c r="W3943" s="1">
        <f t="shared" si="1551"/>
        <v>-53342963.199999988</v>
      </c>
      <c r="X3943" s="1">
        <f t="shared" si="1552"/>
        <v>474201680.67226899</v>
      </c>
      <c r="Y3943" s="1">
        <f t="shared" si="1553"/>
        <v>0</v>
      </c>
      <c r="Z3943" s="1">
        <f t="shared" si="1554"/>
        <v>0</v>
      </c>
      <c r="AA3943" s="1">
        <f t="shared" si="1555"/>
        <v>0</v>
      </c>
      <c r="AB3943" s="1">
        <f t="shared" si="1556"/>
        <v>0</v>
      </c>
      <c r="AC3943" s="1">
        <f t="shared" si="1557"/>
        <v>474201680.67226899</v>
      </c>
      <c r="AD3943" s="1">
        <f t="shared" si="1558"/>
        <v>0</v>
      </c>
      <c r="AE3943" s="1">
        <f t="shared" si="1559"/>
        <v>0</v>
      </c>
      <c r="AF3943" s="1">
        <f t="shared" si="1560"/>
        <v>0</v>
      </c>
      <c r="AG3943" s="1">
        <f t="shared" si="1561"/>
        <v>0</v>
      </c>
    </row>
    <row r="3944" spans="1:33" x14ac:dyDescent="0.25">
      <c r="A3944" t="s">
        <v>7808</v>
      </c>
      <c r="B3944" t="s">
        <v>7809</v>
      </c>
      <c r="C3944" s="1">
        <v>420000000</v>
      </c>
      <c r="D3944" s="1">
        <v>426307692.30769199</v>
      </c>
      <c r="E3944" s="1">
        <v>360202354.90009499</v>
      </c>
      <c r="F3944" s="1">
        <v>420550624</v>
      </c>
      <c r="G3944" s="1">
        <v>324512358.11794901</v>
      </c>
      <c r="H3944" s="1">
        <v>392135936</v>
      </c>
      <c r="I3944" s="1">
        <f t="shared" si="1537"/>
        <v>430570769.23076892</v>
      </c>
      <c r="J3944" s="1">
        <f t="shared" si="1538"/>
        <v>363804378.44909596</v>
      </c>
      <c r="K3944" s="1">
        <f t="shared" si="1539"/>
        <v>424756130.24000001</v>
      </c>
      <c r="L3944" s="1">
        <f t="shared" si="1540"/>
        <v>327757481.69912851</v>
      </c>
      <c r="M3944" s="1">
        <f t="shared" si="1541"/>
        <v>396057295.36000001</v>
      </c>
      <c r="N3944" s="1">
        <f t="shared" si="1542"/>
        <v>6307692.3076919913</v>
      </c>
      <c r="O3944" s="1">
        <f t="shared" si="1543"/>
        <v>-59797645.099905014</v>
      </c>
      <c r="P3944" s="1">
        <f t="shared" si="1544"/>
        <v>550624</v>
      </c>
      <c r="Q3944" s="1">
        <f t="shared" si="1545"/>
        <v>-95487641.882050991</v>
      </c>
      <c r="R3944" s="1">
        <f t="shared" si="1546"/>
        <v>-27864064</v>
      </c>
      <c r="S3944" s="1">
        <f t="shared" si="1547"/>
        <v>10570769.230768919</v>
      </c>
      <c r="T3944" s="1">
        <f t="shared" si="1548"/>
        <v>-56195621.550904036</v>
      </c>
      <c r="U3944" s="1">
        <f t="shared" si="1549"/>
        <v>4756130.2400000095</v>
      </c>
      <c r="V3944" s="1">
        <f t="shared" si="1550"/>
        <v>-92242518.300871491</v>
      </c>
      <c r="W3944" s="1">
        <f t="shared" si="1551"/>
        <v>-23942704.639999986</v>
      </c>
      <c r="X3944" s="1">
        <f t="shared" si="1552"/>
        <v>426307692.30769199</v>
      </c>
      <c r="Y3944" s="1">
        <f t="shared" si="1553"/>
        <v>0</v>
      </c>
      <c r="Z3944" s="1">
        <f t="shared" si="1554"/>
        <v>420550624</v>
      </c>
      <c r="AA3944" s="1">
        <f t="shared" si="1555"/>
        <v>0</v>
      </c>
      <c r="AB3944" s="1">
        <f t="shared" si="1556"/>
        <v>392135936</v>
      </c>
      <c r="AC3944" s="1">
        <f t="shared" si="1557"/>
        <v>426307692.30769199</v>
      </c>
      <c r="AD3944" s="1">
        <f t="shared" si="1558"/>
        <v>0</v>
      </c>
      <c r="AE3944" s="1">
        <f t="shared" si="1559"/>
        <v>420550624</v>
      </c>
      <c r="AF3944" s="1">
        <f t="shared" si="1560"/>
        <v>0</v>
      </c>
      <c r="AG3944" s="1">
        <f t="shared" si="1561"/>
        <v>392135936</v>
      </c>
    </row>
    <row r="3945" spans="1:33" x14ac:dyDescent="0.25">
      <c r="A3945" t="s">
        <v>7810</v>
      </c>
      <c r="B3945" t="s">
        <v>7811</v>
      </c>
      <c r="C3945" s="1">
        <v>490000000</v>
      </c>
      <c r="D3945" s="1">
        <v>684951219.51219499</v>
      </c>
      <c r="E3945" s="1">
        <v>544350324.44986498</v>
      </c>
      <c r="F3945" s="1">
        <v>596828032</v>
      </c>
      <c r="G3945" s="1">
        <v>631214185.85365903</v>
      </c>
      <c r="H3945" s="1">
        <v>591684736</v>
      </c>
      <c r="I3945" s="1">
        <f t="shared" si="1537"/>
        <v>691800731.70731699</v>
      </c>
      <c r="J3945" s="1">
        <f t="shared" si="1538"/>
        <v>549793827.69436359</v>
      </c>
      <c r="K3945" s="1">
        <f t="shared" si="1539"/>
        <v>602796312.32000005</v>
      </c>
      <c r="L3945" s="1">
        <f t="shared" si="1540"/>
        <v>637526327.71219563</v>
      </c>
      <c r="M3945" s="1">
        <f t="shared" si="1541"/>
        <v>597601583.36000001</v>
      </c>
      <c r="N3945" s="1">
        <f t="shared" si="1542"/>
        <v>194951219.51219499</v>
      </c>
      <c r="O3945" s="1">
        <f t="shared" si="1543"/>
        <v>54350324.449864984</v>
      </c>
      <c r="P3945" s="1">
        <f t="shared" si="1544"/>
        <v>106828032</v>
      </c>
      <c r="Q3945" s="1">
        <f t="shared" si="1545"/>
        <v>141214185.85365903</v>
      </c>
      <c r="R3945" s="1">
        <f t="shared" si="1546"/>
        <v>101684736</v>
      </c>
      <c r="S3945" s="1">
        <f t="shared" si="1547"/>
        <v>201800731.70731699</v>
      </c>
      <c r="T3945" s="1">
        <f t="shared" si="1548"/>
        <v>59793827.694363594</v>
      </c>
      <c r="U3945" s="1">
        <f t="shared" si="1549"/>
        <v>112796312.32000005</v>
      </c>
      <c r="V3945" s="1">
        <f t="shared" si="1550"/>
        <v>147526327.71219563</v>
      </c>
      <c r="W3945" s="1">
        <f t="shared" si="1551"/>
        <v>107601583.36000001</v>
      </c>
      <c r="X3945" s="1">
        <f t="shared" si="1552"/>
        <v>684951219.51219499</v>
      </c>
      <c r="Y3945" s="1">
        <f t="shared" si="1553"/>
        <v>544350324.44986498</v>
      </c>
      <c r="Z3945" s="1">
        <f t="shared" si="1554"/>
        <v>596828032</v>
      </c>
      <c r="AA3945" s="1">
        <f t="shared" si="1555"/>
        <v>631214185.85365903</v>
      </c>
      <c r="AB3945" s="1">
        <f t="shared" si="1556"/>
        <v>591684736</v>
      </c>
      <c r="AC3945" s="1">
        <f t="shared" si="1557"/>
        <v>684951219.51219499</v>
      </c>
      <c r="AD3945" s="1">
        <f t="shared" si="1558"/>
        <v>544350324.44986498</v>
      </c>
      <c r="AE3945" s="1">
        <f t="shared" si="1559"/>
        <v>596828032</v>
      </c>
      <c r="AF3945" s="1">
        <f t="shared" si="1560"/>
        <v>631214185.85365903</v>
      </c>
      <c r="AG3945" s="1">
        <f t="shared" si="1561"/>
        <v>591684736</v>
      </c>
    </row>
    <row r="3946" spans="1:33" x14ac:dyDescent="0.25">
      <c r="A3946" t="s">
        <v>7812</v>
      </c>
      <c r="B3946" t="s">
        <v>7813</v>
      </c>
      <c r="C3946" s="1">
        <v>320000000</v>
      </c>
      <c r="D3946" s="1">
        <v>313783783.78378397</v>
      </c>
      <c r="E3946" s="1">
        <v>359351309.090909</v>
      </c>
      <c r="F3946" s="1">
        <v>363647296</v>
      </c>
      <c r="G3946" s="1">
        <v>349172030.56768602</v>
      </c>
      <c r="H3946" s="1">
        <v>360653888</v>
      </c>
      <c r="I3946" s="1">
        <f t="shared" si="1537"/>
        <v>316921621.62162179</v>
      </c>
      <c r="J3946" s="1">
        <f t="shared" si="1538"/>
        <v>362944822.18181807</v>
      </c>
      <c r="K3946" s="1">
        <f t="shared" si="1539"/>
        <v>367283768.95999998</v>
      </c>
      <c r="L3946" s="1">
        <f t="shared" si="1540"/>
        <v>352663750.8733629</v>
      </c>
      <c r="M3946" s="1">
        <f t="shared" si="1541"/>
        <v>364260426.88</v>
      </c>
      <c r="N3946" s="1">
        <f t="shared" si="1542"/>
        <v>-6216216.2162160277</v>
      </c>
      <c r="O3946" s="1">
        <f t="shared" si="1543"/>
        <v>39351309.090909004</v>
      </c>
      <c r="P3946" s="1">
        <f t="shared" si="1544"/>
        <v>43647296</v>
      </c>
      <c r="Q3946" s="1">
        <f t="shared" si="1545"/>
        <v>29172030.567686021</v>
      </c>
      <c r="R3946" s="1">
        <f t="shared" si="1546"/>
        <v>40653888</v>
      </c>
      <c r="S3946" s="1">
        <f t="shared" si="1547"/>
        <v>-3078378.3783782125</v>
      </c>
      <c r="T3946" s="1">
        <f t="shared" si="1548"/>
        <v>42944822.181818068</v>
      </c>
      <c r="U3946" s="1">
        <f t="shared" si="1549"/>
        <v>47283768.959999979</v>
      </c>
      <c r="V3946" s="1">
        <f t="shared" si="1550"/>
        <v>32663750.873362899</v>
      </c>
      <c r="W3946" s="1">
        <f t="shared" si="1551"/>
        <v>44260426.879999995</v>
      </c>
      <c r="X3946" s="1">
        <f t="shared" si="1552"/>
        <v>313783783.78378397</v>
      </c>
      <c r="Y3946" s="1">
        <f t="shared" si="1553"/>
        <v>359351309.090909</v>
      </c>
      <c r="Z3946" s="1">
        <f t="shared" si="1554"/>
        <v>363647296</v>
      </c>
      <c r="AA3946" s="1">
        <f t="shared" si="1555"/>
        <v>349172030.56768602</v>
      </c>
      <c r="AB3946" s="1">
        <f t="shared" si="1556"/>
        <v>360653888</v>
      </c>
      <c r="AC3946" s="1">
        <f t="shared" si="1557"/>
        <v>313783783.78378397</v>
      </c>
      <c r="AD3946" s="1">
        <f t="shared" si="1558"/>
        <v>359351309.090909</v>
      </c>
      <c r="AE3946" s="1">
        <f t="shared" si="1559"/>
        <v>363647296</v>
      </c>
      <c r="AF3946" s="1">
        <f t="shared" si="1560"/>
        <v>349172030.56768602</v>
      </c>
      <c r="AG3946" s="1">
        <f t="shared" si="1561"/>
        <v>360653888</v>
      </c>
    </row>
    <row r="3947" spans="1:33" x14ac:dyDescent="0.25">
      <c r="A3947" t="s">
        <v>7814</v>
      </c>
      <c r="B3947" t="s">
        <v>7815</v>
      </c>
      <c r="C3947" s="1">
        <v>470000000</v>
      </c>
      <c r="D3947" s="1">
        <v>260000000</v>
      </c>
      <c r="E3947" s="1">
        <v>413005838.32035899</v>
      </c>
      <c r="F3947" s="1">
        <v>481380096</v>
      </c>
      <c r="G3947" s="1">
        <v>447183809.52381003</v>
      </c>
      <c r="H3947" s="1">
        <v>508590752</v>
      </c>
      <c r="I3947" s="1">
        <f t="shared" si="1537"/>
        <v>262600000</v>
      </c>
      <c r="J3947" s="1">
        <f t="shared" si="1538"/>
        <v>417135896.70356256</v>
      </c>
      <c r="K3947" s="1">
        <f t="shared" si="1539"/>
        <v>486193896.95999998</v>
      </c>
      <c r="L3947" s="1">
        <f t="shared" si="1540"/>
        <v>451655647.61904812</v>
      </c>
      <c r="M3947" s="1">
        <f t="shared" si="1541"/>
        <v>513676659.51999998</v>
      </c>
      <c r="N3947" s="1">
        <f t="shared" si="1542"/>
        <v>-210000000</v>
      </c>
      <c r="O3947" s="1">
        <f t="shared" si="1543"/>
        <v>-56994161.679641008</v>
      </c>
      <c r="P3947" s="1">
        <f t="shared" si="1544"/>
        <v>11380096</v>
      </c>
      <c r="Q3947" s="1">
        <f t="shared" si="1545"/>
        <v>-22816190.476189971</v>
      </c>
      <c r="R3947" s="1">
        <f t="shared" si="1546"/>
        <v>38590752</v>
      </c>
      <c r="S3947" s="1">
        <f t="shared" si="1547"/>
        <v>-207400000</v>
      </c>
      <c r="T3947" s="1">
        <f t="shared" si="1548"/>
        <v>-52864103.296437442</v>
      </c>
      <c r="U3947" s="1">
        <f t="shared" si="1549"/>
        <v>16193896.959999979</v>
      </c>
      <c r="V3947" s="1">
        <f t="shared" si="1550"/>
        <v>-18344352.380951881</v>
      </c>
      <c r="W3947" s="1">
        <f t="shared" si="1551"/>
        <v>43676659.519999981</v>
      </c>
      <c r="X3947" s="1">
        <f t="shared" si="1552"/>
        <v>0</v>
      </c>
      <c r="Y3947" s="1">
        <f t="shared" si="1553"/>
        <v>0</v>
      </c>
      <c r="Z3947" s="1">
        <f t="shared" si="1554"/>
        <v>481380096</v>
      </c>
      <c r="AA3947" s="1">
        <f t="shared" si="1555"/>
        <v>447183809.52381003</v>
      </c>
      <c r="AB3947" s="1">
        <f t="shared" si="1556"/>
        <v>508590752</v>
      </c>
      <c r="AC3947" s="1">
        <f t="shared" si="1557"/>
        <v>0</v>
      </c>
      <c r="AD3947" s="1">
        <f t="shared" si="1558"/>
        <v>0</v>
      </c>
      <c r="AE3947" s="1">
        <f t="shared" si="1559"/>
        <v>481380096</v>
      </c>
      <c r="AF3947" s="1">
        <f t="shared" si="1560"/>
        <v>447183809.52381003</v>
      </c>
      <c r="AG3947" s="1">
        <f t="shared" si="1561"/>
        <v>508590752</v>
      </c>
    </row>
    <row r="3948" spans="1:33" x14ac:dyDescent="0.25">
      <c r="A3948" t="s">
        <v>7816</v>
      </c>
      <c r="B3948" t="s">
        <v>7817</v>
      </c>
      <c r="C3948" s="1">
        <v>315000000</v>
      </c>
      <c r="D3948" s="1">
        <v>358467741.93548399</v>
      </c>
      <c r="E3948" s="1">
        <v>449066746.63090903</v>
      </c>
      <c r="F3948" s="1">
        <v>466811712</v>
      </c>
      <c r="G3948" s="1">
        <v>384663858.91869903</v>
      </c>
      <c r="H3948" s="1">
        <v>476667712</v>
      </c>
      <c r="I3948" s="1">
        <f t="shared" si="1537"/>
        <v>362052419.35483885</v>
      </c>
      <c r="J3948" s="1">
        <f t="shared" si="1538"/>
        <v>453557414.0972181</v>
      </c>
      <c r="K3948" s="1">
        <f t="shared" si="1539"/>
        <v>471479829.12</v>
      </c>
      <c r="L3948" s="1">
        <f t="shared" si="1540"/>
        <v>388510497.50788599</v>
      </c>
      <c r="M3948" s="1">
        <f t="shared" si="1541"/>
        <v>481434389.12</v>
      </c>
      <c r="N3948" s="1">
        <f t="shared" si="1542"/>
        <v>43467741.935483992</v>
      </c>
      <c r="O3948" s="1">
        <f t="shared" si="1543"/>
        <v>134066746.63090903</v>
      </c>
      <c r="P3948" s="1">
        <f t="shared" si="1544"/>
        <v>151811712</v>
      </c>
      <c r="Q3948" s="1">
        <f t="shared" si="1545"/>
        <v>69663858.918699026</v>
      </c>
      <c r="R3948" s="1">
        <f t="shared" si="1546"/>
        <v>161667712</v>
      </c>
      <c r="S3948" s="1">
        <f t="shared" si="1547"/>
        <v>47052419.354838848</v>
      </c>
      <c r="T3948" s="1">
        <f t="shared" si="1548"/>
        <v>138557414.0972181</v>
      </c>
      <c r="U3948" s="1">
        <f t="shared" si="1549"/>
        <v>156479829.12</v>
      </c>
      <c r="V3948" s="1">
        <f t="shared" si="1550"/>
        <v>73510497.507885993</v>
      </c>
      <c r="W3948" s="1">
        <f t="shared" si="1551"/>
        <v>166434389.12</v>
      </c>
      <c r="X3948" s="1">
        <f t="shared" si="1552"/>
        <v>358467741.93548399</v>
      </c>
      <c r="Y3948" s="1">
        <f t="shared" si="1553"/>
        <v>449066746.63090903</v>
      </c>
      <c r="Z3948" s="1">
        <f t="shared" si="1554"/>
        <v>466811712</v>
      </c>
      <c r="AA3948" s="1">
        <f t="shared" si="1555"/>
        <v>384663858.91869903</v>
      </c>
      <c r="AB3948" s="1">
        <f t="shared" si="1556"/>
        <v>476667712</v>
      </c>
      <c r="AC3948" s="1">
        <f t="shared" si="1557"/>
        <v>358467741.93548399</v>
      </c>
      <c r="AD3948" s="1">
        <f t="shared" si="1558"/>
        <v>449066746.63090903</v>
      </c>
      <c r="AE3948" s="1">
        <f t="shared" si="1559"/>
        <v>466811712</v>
      </c>
      <c r="AF3948" s="1">
        <f t="shared" si="1560"/>
        <v>384663858.91869903</v>
      </c>
      <c r="AG3948" s="1">
        <f t="shared" si="1561"/>
        <v>476667712</v>
      </c>
    </row>
    <row r="3949" spans="1:33" x14ac:dyDescent="0.25">
      <c r="A3949" t="s">
        <v>7818</v>
      </c>
      <c r="B3949" t="s">
        <v>7819</v>
      </c>
      <c r="C3949" s="1">
        <v>480000000</v>
      </c>
      <c r="D3949" s="1">
        <v>248812500</v>
      </c>
      <c r="E3949" s="1">
        <v>413005838.32035899</v>
      </c>
      <c r="F3949" s="1">
        <v>409373120</v>
      </c>
      <c r="G3949" s="1">
        <v>1220142857.1428599</v>
      </c>
      <c r="H3949" s="1">
        <v>450993920</v>
      </c>
      <c r="I3949" s="1">
        <f t="shared" si="1537"/>
        <v>251300625</v>
      </c>
      <c r="J3949" s="1">
        <f t="shared" si="1538"/>
        <v>417135896.70356256</v>
      </c>
      <c r="K3949" s="1">
        <f t="shared" si="1539"/>
        <v>413466851.19999999</v>
      </c>
      <c r="L3949" s="1">
        <f t="shared" si="1540"/>
        <v>1232344285.7142885</v>
      </c>
      <c r="M3949" s="1">
        <f t="shared" si="1541"/>
        <v>455503859.19999999</v>
      </c>
      <c r="N3949" s="1">
        <f t="shared" si="1542"/>
        <v>-231187500</v>
      </c>
      <c r="O3949" s="1">
        <f t="shared" si="1543"/>
        <v>-66994161.679641008</v>
      </c>
      <c r="P3949" s="1">
        <f t="shared" si="1544"/>
        <v>-70626880</v>
      </c>
      <c r="Q3949" s="1">
        <f t="shared" si="1545"/>
        <v>740142857.14285994</v>
      </c>
      <c r="R3949" s="1">
        <f t="shared" si="1546"/>
        <v>-29006080</v>
      </c>
      <c r="S3949" s="1">
        <f t="shared" si="1547"/>
        <v>-228699375</v>
      </c>
      <c r="T3949" s="1">
        <f t="shared" si="1548"/>
        <v>-62864103.296437442</v>
      </c>
      <c r="U3949" s="1">
        <f t="shared" si="1549"/>
        <v>-66533148.800000012</v>
      </c>
      <c r="V3949" s="1">
        <f t="shared" si="1550"/>
        <v>752344285.71428847</v>
      </c>
      <c r="W3949" s="1">
        <f t="shared" si="1551"/>
        <v>-24496140.800000012</v>
      </c>
      <c r="X3949" s="1">
        <f t="shared" si="1552"/>
        <v>0</v>
      </c>
      <c r="Y3949" s="1">
        <f t="shared" si="1553"/>
        <v>0</v>
      </c>
      <c r="Z3949" s="1">
        <f t="shared" si="1554"/>
        <v>0</v>
      </c>
      <c r="AA3949" s="1">
        <f t="shared" si="1555"/>
        <v>1220142857.1428599</v>
      </c>
      <c r="AB3949" s="1">
        <f t="shared" si="1556"/>
        <v>450993920</v>
      </c>
      <c r="AC3949" s="1">
        <f t="shared" si="1557"/>
        <v>0</v>
      </c>
      <c r="AD3949" s="1">
        <f t="shared" si="1558"/>
        <v>0</v>
      </c>
      <c r="AE3949" s="1">
        <f t="shared" si="1559"/>
        <v>0</v>
      </c>
      <c r="AF3949" s="1">
        <f t="shared" si="1560"/>
        <v>1220142857.1428599</v>
      </c>
      <c r="AG3949" s="1">
        <f t="shared" si="1561"/>
        <v>450993920</v>
      </c>
    </row>
    <row r="3950" spans="1:33" x14ac:dyDescent="0.25">
      <c r="A3950" t="s">
        <v>7820</v>
      </c>
      <c r="B3950" t="s">
        <v>7821</v>
      </c>
      <c r="C3950" s="1">
        <v>320000000</v>
      </c>
      <c r="D3950" s="1">
        <v>254659090.909091</v>
      </c>
      <c r="E3950" s="1">
        <v>413005838.32035899</v>
      </c>
      <c r="F3950" s="1">
        <v>464592960</v>
      </c>
      <c r="G3950" s="1">
        <v>507111111.11111099</v>
      </c>
      <c r="H3950" s="1">
        <v>487700352</v>
      </c>
      <c r="I3950" s="1">
        <f t="shared" si="1537"/>
        <v>257205681.8181819</v>
      </c>
      <c r="J3950" s="1">
        <f t="shared" si="1538"/>
        <v>417135896.70356256</v>
      </c>
      <c r="K3950" s="1">
        <f t="shared" si="1539"/>
        <v>469238889.60000002</v>
      </c>
      <c r="L3950" s="1">
        <f t="shared" si="1540"/>
        <v>512182222.22222209</v>
      </c>
      <c r="M3950" s="1">
        <f t="shared" si="1541"/>
        <v>492577355.51999998</v>
      </c>
      <c r="N3950" s="1">
        <f t="shared" si="1542"/>
        <v>-65340909.090909004</v>
      </c>
      <c r="O3950" s="1">
        <f t="shared" si="1543"/>
        <v>93005838.320358992</v>
      </c>
      <c r="P3950" s="1">
        <f t="shared" si="1544"/>
        <v>144592960</v>
      </c>
      <c r="Q3950" s="1">
        <f t="shared" si="1545"/>
        <v>187111111.11111099</v>
      </c>
      <c r="R3950" s="1">
        <f t="shared" si="1546"/>
        <v>167700352</v>
      </c>
      <c r="S3950" s="1">
        <f t="shared" si="1547"/>
        <v>-62794318.181818098</v>
      </c>
      <c r="T3950" s="1">
        <f t="shared" si="1548"/>
        <v>97135896.703562558</v>
      </c>
      <c r="U3950" s="1">
        <f t="shared" si="1549"/>
        <v>149238889.60000002</v>
      </c>
      <c r="V3950" s="1">
        <f t="shared" si="1550"/>
        <v>192182222.22222209</v>
      </c>
      <c r="W3950" s="1">
        <f t="shared" si="1551"/>
        <v>172577355.51999998</v>
      </c>
      <c r="X3950" s="1">
        <f t="shared" si="1552"/>
        <v>0</v>
      </c>
      <c r="Y3950" s="1">
        <f t="shared" si="1553"/>
        <v>413005838.32035899</v>
      </c>
      <c r="Z3950" s="1">
        <f t="shared" si="1554"/>
        <v>464592960</v>
      </c>
      <c r="AA3950" s="1">
        <f t="shared" si="1555"/>
        <v>507111111.11111099</v>
      </c>
      <c r="AB3950" s="1">
        <f t="shared" si="1556"/>
        <v>487700352</v>
      </c>
      <c r="AC3950" s="1">
        <f t="shared" si="1557"/>
        <v>0</v>
      </c>
      <c r="AD3950" s="1">
        <f t="shared" si="1558"/>
        <v>413005838.32035899</v>
      </c>
      <c r="AE3950" s="1">
        <f t="shared" si="1559"/>
        <v>464592960</v>
      </c>
      <c r="AF3950" s="1">
        <f t="shared" si="1560"/>
        <v>507111111.11111099</v>
      </c>
      <c r="AG3950" s="1">
        <f t="shared" si="1561"/>
        <v>487700352</v>
      </c>
    </row>
    <row r="3951" spans="1:33" x14ac:dyDescent="0.25">
      <c r="A3951" t="s">
        <v>7822</v>
      </c>
      <c r="B3951" t="s">
        <v>7823</v>
      </c>
      <c r="C3951" s="1">
        <v>520000000</v>
      </c>
      <c r="D3951" s="1">
        <v>220000000</v>
      </c>
      <c r="E3951" s="1">
        <v>413005838.32035899</v>
      </c>
      <c r="F3951" s="1">
        <v>492235584</v>
      </c>
      <c r="G3951" s="1">
        <v>738461538.46153796</v>
      </c>
      <c r="H3951" s="1">
        <v>513830848</v>
      </c>
      <c r="I3951" s="1">
        <f t="shared" si="1537"/>
        <v>222200000</v>
      </c>
      <c r="J3951" s="1">
        <f t="shared" si="1538"/>
        <v>417135896.70356256</v>
      </c>
      <c r="K3951" s="1">
        <f t="shared" si="1539"/>
        <v>497157939.84000003</v>
      </c>
      <c r="L3951" s="1">
        <f t="shared" si="1540"/>
        <v>745846153.84615338</v>
      </c>
      <c r="M3951" s="1">
        <f t="shared" si="1541"/>
        <v>518969156.48000002</v>
      </c>
      <c r="N3951" s="1">
        <f t="shared" si="1542"/>
        <v>-300000000</v>
      </c>
      <c r="O3951" s="1">
        <f t="shared" si="1543"/>
        <v>-106994161.67964101</v>
      </c>
      <c r="P3951" s="1">
        <f t="shared" si="1544"/>
        <v>-27764416</v>
      </c>
      <c r="Q3951" s="1">
        <f t="shared" si="1545"/>
        <v>218461538.46153796</v>
      </c>
      <c r="R3951" s="1">
        <f t="shared" si="1546"/>
        <v>-6169152</v>
      </c>
      <c r="S3951" s="1">
        <f t="shared" si="1547"/>
        <v>-297800000</v>
      </c>
      <c r="T3951" s="1">
        <f t="shared" si="1548"/>
        <v>-102864103.29643744</v>
      </c>
      <c r="U3951" s="1">
        <f t="shared" si="1549"/>
        <v>-22842060.159999967</v>
      </c>
      <c r="V3951" s="1">
        <f t="shared" si="1550"/>
        <v>225846153.84615338</v>
      </c>
      <c r="W3951" s="1">
        <f t="shared" si="1551"/>
        <v>-1030843.5199999809</v>
      </c>
      <c r="X3951" s="1">
        <f t="shared" si="1552"/>
        <v>0</v>
      </c>
      <c r="Y3951" s="1">
        <f t="shared" si="1553"/>
        <v>0</v>
      </c>
      <c r="Z3951" s="1">
        <f t="shared" si="1554"/>
        <v>492235584</v>
      </c>
      <c r="AA3951" s="1">
        <f t="shared" si="1555"/>
        <v>738461538.46153796</v>
      </c>
      <c r="AB3951" s="1">
        <f t="shared" si="1556"/>
        <v>513830848</v>
      </c>
      <c r="AC3951" s="1">
        <f t="shared" si="1557"/>
        <v>0</v>
      </c>
      <c r="AD3951" s="1">
        <f t="shared" si="1558"/>
        <v>0</v>
      </c>
      <c r="AE3951" s="1">
        <f t="shared" si="1559"/>
        <v>492235584</v>
      </c>
      <c r="AF3951" s="1">
        <f t="shared" si="1560"/>
        <v>738461538.46153796</v>
      </c>
      <c r="AG3951" s="1">
        <f t="shared" si="1561"/>
        <v>513830848</v>
      </c>
    </row>
    <row r="3952" spans="1:33" x14ac:dyDescent="0.25">
      <c r="A3952" t="s">
        <v>7824</v>
      </c>
      <c r="B3952" t="s">
        <v>7825</v>
      </c>
      <c r="C3952" s="1">
        <v>299000000</v>
      </c>
      <c r="D3952" s="1">
        <v>175000000</v>
      </c>
      <c r="E3952" s="1">
        <v>207137994.058824</v>
      </c>
      <c r="F3952" s="1">
        <v>246571424</v>
      </c>
      <c r="G3952" s="1">
        <v>259478430.722727</v>
      </c>
      <c r="H3952" s="1">
        <v>292465664</v>
      </c>
      <c r="I3952" s="1">
        <f t="shared" si="1537"/>
        <v>176750000</v>
      </c>
      <c r="J3952" s="1">
        <f t="shared" si="1538"/>
        <v>209209373.99941224</v>
      </c>
      <c r="K3952" s="1">
        <f t="shared" si="1539"/>
        <v>249037138.24000001</v>
      </c>
      <c r="L3952" s="1">
        <f t="shared" si="1540"/>
        <v>262073215.02995428</v>
      </c>
      <c r="M3952" s="1">
        <f t="shared" si="1541"/>
        <v>295390320.63999999</v>
      </c>
      <c r="N3952" s="1">
        <f t="shared" si="1542"/>
        <v>-124000000</v>
      </c>
      <c r="O3952" s="1">
        <f t="shared" si="1543"/>
        <v>-91862005.941175997</v>
      </c>
      <c r="P3952" s="1">
        <f t="shared" si="1544"/>
        <v>-52428576</v>
      </c>
      <c r="Q3952" s="1">
        <f t="shared" si="1545"/>
        <v>-39521569.277272999</v>
      </c>
      <c r="R3952" s="1">
        <f t="shared" si="1546"/>
        <v>-6534336</v>
      </c>
      <c r="S3952" s="1">
        <f t="shared" si="1547"/>
        <v>-122250000</v>
      </c>
      <c r="T3952" s="1">
        <f t="shared" si="1548"/>
        <v>-89790626.000587761</v>
      </c>
      <c r="U3952" s="1">
        <f t="shared" si="1549"/>
        <v>-49962861.75999999</v>
      </c>
      <c r="V3952" s="1">
        <f t="shared" si="1550"/>
        <v>-36926784.970045716</v>
      </c>
      <c r="W3952" s="1">
        <f t="shared" si="1551"/>
        <v>-3609679.3600000143</v>
      </c>
      <c r="X3952" s="1">
        <f t="shared" si="1552"/>
        <v>0</v>
      </c>
      <c r="Y3952" s="1">
        <f t="shared" si="1553"/>
        <v>0</v>
      </c>
      <c r="Z3952" s="1">
        <f t="shared" si="1554"/>
        <v>0</v>
      </c>
      <c r="AA3952" s="1">
        <f t="shared" si="1555"/>
        <v>259478430.722727</v>
      </c>
      <c r="AB3952" s="1">
        <f t="shared" si="1556"/>
        <v>292465664</v>
      </c>
      <c r="AC3952" s="1">
        <f t="shared" si="1557"/>
        <v>0</v>
      </c>
      <c r="AD3952" s="1">
        <f t="shared" si="1558"/>
        <v>0</v>
      </c>
      <c r="AE3952" s="1">
        <f t="shared" si="1559"/>
        <v>0</v>
      </c>
      <c r="AF3952" s="1">
        <f t="shared" si="1560"/>
        <v>259478430.722727</v>
      </c>
      <c r="AG3952" s="1">
        <f t="shared" si="1561"/>
        <v>292465664</v>
      </c>
    </row>
    <row r="3953" spans="1:33" x14ac:dyDescent="0.25">
      <c r="A3953" t="s">
        <v>7826</v>
      </c>
      <c r="B3953" t="s">
        <v>7827</v>
      </c>
      <c r="C3953" s="1">
        <v>780000000</v>
      </c>
      <c r="D3953" s="1">
        <v>4463525362.31884</v>
      </c>
      <c r="E3953" s="1">
        <v>816046511.62790704</v>
      </c>
      <c r="F3953" s="1">
        <v>748596160</v>
      </c>
      <c r="G3953" s="1">
        <v>840000000</v>
      </c>
      <c r="H3953" s="1">
        <v>767614912</v>
      </c>
      <c r="I3953" s="1">
        <f t="shared" si="1537"/>
        <v>4508160615.942028</v>
      </c>
      <c r="J3953" s="1">
        <f t="shared" si="1538"/>
        <v>824206976.74418616</v>
      </c>
      <c r="K3953" s="1">
        <f t="shared" si="1539"/>
        <v>756082121.60000002</v>
      </c>
      <c r="L3953" s="1">
        <f t="shared" si="1540"/>
        <v>848400000</v>
      </c>
      <c r="M3953" s="1">
        <f t="shared" si="1541"/>
        <v>775291061.12</v>
      </c>
      <c r="N3953" s="1">
        <f t="shared" si="1542"/>
        <v>3683525362.31884</v>
      </c>
      <c r="O3953" s="1">
        <f t="shared" si="1543"/>
        <v>36046511.627907038</v>
      </c>
      <c r="P3953" s="1">
        <f t="shared" si="1544"/>
        <v>-31403840</v>
      </c>
      <c r="Q3953" s="1">
        <f t="shared" si="1545"/>
        <v>60000000</v>
      </c>
      <c r="R3953" s="1">
        <f t="shared" si="1546"/>
        <v>-12385088</v>
      </c>
      <c r="S3953" s="1">
        <f t="shared" si="1547"/>
        <v>3728160615.942028</v>
      </c>
      <c r="T3953" s="1">
        <f t="shared" si="1548"/>
        <v>44206976.744186163</v>
      </c>
      <c r="U3953" s="1">
        <f t="shared" si="1549"/>
        <v>-23917878.399999976</v>
      </c>
      <c r="V3953" s="1">
        <f t="shared" si="1550"/>
        <v>68400000</v>
      </c>
      <c r="W3953" s="1">
        <f t="shared" si="1551"/>
        <v>-4708938.8799999952</v>
      </c>
      <c r="X3953" s="1">
        <f t="shared" si="1552"/>
        <v>4463525362.31884</v>
      </c>
      <c r="Y3953" s="1">
        <f t="shared" si="1553"/>
        <v>816046511.62790704</v>
      </c>
      <c r="Z3953" s="1">
        <f t="shared" si="1554"/>
        <v>748596160</v>
      </c>
      <c r="AA3953" s="1">
        <f t="shared" si="1555"/>
        <v>840000000</v>
      </c>
      <c r="AB3953" s="1">
        <f t="shared" si="1556"/>
        <v>767614912</v>
      </c>
      <c r="AC3953" s="1">
        <f t="shared" si="1557"/>
        <v>4463525362.31884</v>
      </c>
      <c r="AD3953" s="1">
        <f t="shared" si="1558"/>
        <v>816046511.62790704</v>
      </c>
      <c r="AE3953" s="1">
        <f t="shared" si="1559"/>
        <v>748596160</v>
      </c>
      <c r="AF3953" s="1">
        <f t="shared" si="1560"/>
        <v>840000000</v>
      </c>
      <c r="AG3953" s="1">
        <f t="shared" si="1561"/>
        <v>767614912</v>
      </c>
    </row>
    <row r="3954" spans="1:33" x14ac:dyDescent="0.25">
      <c r="A3954" t="s">
        <v>7828</v>
      </c>
      <c r="B3954" t="s">
        <v>7829</v>
      </c>
      <c r="C3954" s="1">
        <v>365000000</v>
      </c>
      <c r="D3954" s="1">
        <v>331779661.016949</v>
      </c>
      <c r="E3954" s="1">
        <v>360202354.90009499</v>
      </c>
      <c r="F3954" s="1">
        <v>364150304</v>
      </c>
      <c r="G3954" s="1">
        <v>349172030.56768602</v>
      </c>
      <c r="H3954" s="1">
        <v>344064576</v>
      </c>
      <c r="I3954" s="1">
        <f t="shared" si="1537"/>
        <v>335097457.62711847</v>
      </c>
      <c r="J3954" s="1">
        <f t="shared" si="1538"/>
        <v>363804378.44909596</v>
      </c>
      <c r="K3954" s="1">
        <f t="shared" si="1539"/>
        <v>367791807.04000002</v>
      </c>
      <c r="L3954" s="1">
        <f t="shared" si="1540"/>
        <v>352663750.8733629</v>
      </c>
      <c r="M3954" s="1">
        <f t="shared" si="1541"/>
        <v>347505221.75999999</v>
      </c>
      <c r="N3954" s="1">
        <f t="shared" si="1542"/>
        <v>-33220338.983051002</v>
      </c>
      <c r="O3954" s="1">
        <f t="shared" si="1543"/>
        <v>-4797645.099905014</v>
      </c>
      <c r="P3954" s="1">
        <f t="shared" si="1544"/>
        <v>-849696</v>
      </c>
      <c r="Q3954" s="1">
        <f t="shared" si="1545"/>
        <v>-15827969.432313979</v>
      </c>
      <c r="R3954" s="1">
        <f t="shared" si="1546"/>
        <v>-20935424</v>
      </c>
      <c r="S3954" s="1">
        <f t="shared" si="1547"/>
        <v>-29902542.372881532</v>
      </c>
      <c r="T3954" s="1">
        <f t="shared" si="1548"/>
        <v>-1195621.5509040356</v>
      </c>
      <c r="U3954" s="1">
        <f t="shared" si="1549"/>
        <v>2791807.0400000215</v>
      </c>
      <c r="V3954" s="1">
        <f t="shared" si="1550"/>
        <v>-12336249.126637101</v>
      </c>
      <c r="W3954" s="1">
        <f t="shared" si="1551"/>
        <v>-17494778.24000001</v>
      </c>
      <c r="X3954" s="1">
        <f t="shared" si="1552"/>
        <v>331779661.016949</v>
      </c>
      <c r="Y3954" s="1">
        <f t="shared" si="1553"/>
        <v>360202354.90009499</v>
      </c>
      <c r="Z3954" s="1">
        <f t="shared" si="1554"/>
        <v>364150304</v>
      </c>
      <c r="AA3954" s="1">
        <f t="shared" si="1555"/>
        <v>349172030.56768602</v>
      </c>
      <c r="AB3954" s="1">
        <f t="shared" si="1556"/>
        <v>344064576</v>
      </c>
      <c r="AC3954" s="1">
        <f t="shared" si="1557"/>
        <v>331779661.016949</v>
      </c>
      <c r="AD3954" s="1">
        <f t="shared" si="1558"/>
        <v>360202354.90009499</v>
      </c>
      <c r="AE3954" s="1">
        <f t="shared" si="1559"/>
        <v>364150304</v>
      </c>
      <c r="AF3954" s="1">
        <f t="shared" si="1560"/>
        <v>349172030.56768602</v>
      </c>
      <c r="AG3954" s="1">
        <f t="shared" si="1561"/>
        <v>344064576</v>
      </c>
    </row>
    <row r="3955" spans="1:33" x14ac:dyDescent="0.25">
      <c r="A3955" t="s">
        <v>7830</v>
      </c>
      <c r="B3955" t="s">
        <v>7831</v>
      </c>
      <c r="C3955" s="1">
        <v>760000000</v>
      </c>
      <c r="D3955" s="1">
        <v>160618421.052632</v>
      </c>
      <c r="E3955" s="1">
        <v>216329436.842105</v>
      </c>
      <c r="F3955" s="1">
        <v>334195392</v>
      </c>
      <c r="G3955" s="1">
        <v>502333333.33333302</v>
      </c>
      <c r="H3955" s="1">
        <v>333586016</v>
      </c>
      <c r="I3955" s="1">
        <f t="shared" si="1537"/>
        <v>162224605.26315832</v>
      </c>
      <c r="J3955" s="1">
        <f t="shared" si="1538"/>
        <v>218492731.21052605</v>
      </c>
      <c r="K3955" s="1">
        <f t="shared" si="1539"/>
        <v>337537345.92000002</v>
      </c>
      <c r="L3955" s="1">
        <f t="shared" si="1540"/>
        <v>507356666.66666633</v>
      </c>
      <c r="M3955" s="1">
        <f t="shared" si="1541"/>
        <v>336921876.16000003</v>
      </c>
      <c r="N3955" s="1">
        <f t="shared" si="1542"/>
        <v>-599381578.94736803</v>
      </c>
      <c r="O3955" s="1">
        <f t="shared" si="1543"/>
        <v>-543670563.15789497</v>
      </c>
      <c r="P3955" s="1">
        <f t="shared" si="1544"/>
        <v>-425804608</v>
      </c>
      <c r="Q3955" s="1">
        <f t="shared" si="1545"/>
        <v>-257666666.66666698</v>
      </c>
      <c r="R3955" s="1">
        <f t="shared" si="1546"/>
        <v>-426413984</v>
      </c>
      <c r="S3955" s="1">
        <f t="shared" si="1547"/>
        <v>-597775394.73684168</v>
      </c>
      <c r="T3955" s="1">
        <f t="shared" si="1548"/>
        <v>-541507268.78947401</v>
      </c>
      <c r="U3955" s="1">
        <f t="shared" si="1549"/>
        <v>-422462654.07999998</v>
      </c>
      <c r="V3955" s="1">
        <f t="shared" si="1550"/>
        <v>-252643333.33333367</v>
      </c>
      <c r="W3955" s="1">
        <f t="shared" si="1551"/>
        <v>-423078123.83999997</v>
      </c>
      <c r="X3955" s="1">
        <f t="shared" si="1552"/>
        <v>0</v>
      </c>
      <c r="Y3955" s="1">
        <f t="shared" si="1553"/>
        <v>0</v>
      </c>
      <c r="Z3955" s="1">
        <f t="shared" si="1554"/>
        <v>0</v>
      </c>
      <c r="AA3955" s="1">
        <f t="shared" si="1555"/>
        <v>0</v>
      </c>
      <c r="AB3955" s="1">
        <f t="shared" si="1556"/>
        <v>0</v>
      </c>
      <c r="AC3955" s="1">
        <f t="shared" si="1557"/>
        <v>0</v>
      </c>
      <c r="AD3955" s="1">
        <f t="shared" si="1558"/>
        <v>0</v>
      </c>
      <c r="AE3955" s="1">
        <f t="shared" si="1559"/>
        <v>0</v>
      </c>
      <c r="AF3955" s="1">
        <f t="shared" si="1560"/>
        <v>0</v>
      </c>
      <c r="AG3955" s="1">
        <f t="shared" si="1561"/>
        <v>0</v>
      </c>
    </row>
    <row r="3956" spans="1:33" x14ac:dyDescent="0.25">
      <c r="A3956" t="s">
        <v>7832</v>
      </c>
      <c r="B3956" t="s">
        <v>7833</v>
      </c>
      <c r="C3956" s="1">
        <v>700000000</v>
      </c>
      <c r="D3956" s="1">
        <v>348571428.57142901</v>
      </c>
      <c r="E3956" s="1">
        <v>531932850.14005601</v>
      </c>
      <c r="F3956" s="1">
        <v>473943680</v>
      </c>
      <c r="G3956" s="1">
        <v>539541279.569893</v>
      </c>
      <c r="H3956" s="1">
        <v>501865216</v>
      </c>
      <c r="I3956" s="1">
        <f t="shared" si="1537"/>
        <v>352057142.85714328</v>
      </c>
      <c r="J3956" s="1">
        <f t="shared" si="1538"/>
        <v>537252178.6414566</v>
      </c>
      <c r="K3956" s="1">
        <f t="shared" si="1539"/>
        <v>478683116.80000001</v>
      </c>
      <c r="L3956" s="1">
        <f t="shared" si="1540"/>
        <v>544936692.36559188</v>
      </c>
      <c r="M3956" s="1">
        <f t="shared" si="1541"/>
        <v>506883868.16000003</v>
      </c>
      <c r="N3956" s="1">
        <f t="shared" si="1542"/>
        <v>-351428571.42857099</v>
      </c>
      <c r="O3956" s="1">
        <f t="shared" si="1543"/>
        <v>-168067149.85994399</v>
      </c>
      <c r="P3956" s="1">
        <f t="shared" si="1544"/>
        <v>-226056320</v>
      </c>
      <c r="Q3956" s="1">
        <f t="shared" si="1545"/>
        <v>-160458720.430107</v>
      </c>
      <c r="R3956" s="1">
        <f t="shared" si="1546"/>
        <v>-198134784</v>
      </c>
      <c r="S3956" s="1">
        <f t="shared" si="1547"/>
        <v>-347942857.14285672</v>
      </c>
      <c r="T3956" s="1">
        <f t="shared" si="1548"/>
        <v>-162747821.3585434</v>
      </c>
      <c r="U3956" s="1">
        <f t="shared" si="1549"/>
        <v>-221316883.19999999</v>
      </c>
      <c r="V3956" s="1">
        <f t="shared" si="1550"/>
        <v>-155063307.63440812</v>
      </c>
      <c r="W3956" s="1">
        <f t="shared" si="1551"/>
        <v>-193116131.83999997</v>
      </c>
      <c r="X3956" s="1">
        <f t="shared" si="1552"/>
        <v>0</v>
      </c>
      <c r="Y3956" s="1">
        <f t="shared" si="1553"/>
        <v>0</v>
      </c>
      <c r="Z3956" s="1">
        <f t="shared" si="1554"/>
        <v>0</v>
      </c>
      <c r="AA3956" s="1">
        <f t="shared" si="1555"/>
        <v>0</v>
      </c>
      <c r="AB3956" s="1">
        <f t="shared" si="1556"/>
        <v>0</v>
      </c>
      <c r="AC3956" s="1">
        <f t="shared" si="1557"/>
        <v>0</v>
      </c>
      <c r="AD3956" s="1">
        <f t="shared" si="1558"/>
        <v>0</v>
      </c>
      <c r="AE3956" s="1">
        <f t="shared" si="1559"/>
        <v>0</v>
      </c>
      <c r="AF3956" s="1">
        <f t="shared" si="1560"/>
        <v>0</v>
      </c>
      <c r="AG3956" s="1">
        <f t="shared" si="1561"/>
        <v>0</v>
      </c>
    </row>
    <row r="3957" spans="1:33" x14ac:dyDescent="0.25">
      <c r="A3957" t="s">
        <v>7834</v>
      </c>
      <c r="B3957" t="s">
        <v>7835</v>
      </c>
      <c r="C3957" s="1">
        <v>1420000000</v>
      </c>
      <c r="D3957" s="1">
        <v>184888739.72602701</v>
      </c>
      <c r="E3957" s="1">
        <v>327411506.17721498</v>
      </c>
      <c r="F3957" s="1">
        <v>358572672</v>
      </c>
      <c r="G3957" s="1">
        <v>442312500</v>
      </c>
      <c r="H3957" s="1">
        <v>397543392</v>
      </c>
      <c r="I3957" s="1">
        <f t="shared" si="1537"/>
        <v>186737627.12328729</v>
      </c>
      <c r="J3957" s="1">
        <f t="shared" si="1538"/>
        <v>330685621.23898715</v>
      </c>
      <c r="K3957" s="1">
        <f t="shared" si="1539"/>
        <v>362158398.72000003</v>
      </c>
      <c r="L3957" s="1">
        <f t="shared" si="1540"/>
        <v>446735625</v>
      </c>
      <c r="M3957" s="1">
        <f t="shared" si="1541"/>
        <v>401518825.92000002</v>
      </c>
      <c r="N3957" s="1">
        <f t="shared" si="1542"/>
        <v>-1235111260.273973</v>
      </c>
      <c r="O3957" s="1">
        <f t="shared" si="1543"/>
        <v>-1092588493.8227849</v>
      </c>
      <c r="P3957" s="1">
        <f t="shared" si="1544"/>
        <v>-1061427328</v>
      </c>
      <c r="Q3957" s="1">
        <f t="shared" si="1545"/>
        <v>-977687500</v>
      </c>
      <c r="R3957" s="1">
        <f t="shared" si="1546"/>
        <v>-1022456608</v>
      </c>
      <c r="S3957" s="1">
        <f t="shared" si="1547"/>
        <v>-1233262372.8767128</v>
      </c>
      <c r="T3957" s="1">
        <f t="shared" si="1548"/>
        <v>-1089314378.7610128</v>
      </c>
      <c r="U3957" s="1">
        <f t="shared" si="1549"/>
        <v>-1057841601.28</v>
      </c>
      <c r="V3957" s="1">
        <f t="shared" si="1550"/>
        <v>-973264375</v>
      </c>
      <c r="W3957" s="1">
        <f t="shared" si="1551"/>
        <v>-1018481174.0799999</v>
      </c>
      <c r="X3957" s="1">
        <f t="shared" si="1552"/>
        <v>0</v>
      </c>
      <c r="Y3957" s="1">
        <f t="shared" si="1553"/>
        <v>0</v>
      </c>
      <c r="Z3957" s="1">
        <f t="shared" si="1554"/>
        <v>0</v>
      </c>
      <c r="AA3957" s="1">
        <f t="shared" si="1555"/>
        <v>0</v>
      </c>
      <c r="AB3957" s="1">
        <f t="shared" si="1556"/>
        <v>0</v>
      </c>
      <c r="AC3957" s="1">
        <f t="shared" si="1557"/>
        <v>0</v>
      </c>
      <c r="AD3957" s="1">
        <f t="shared" si="1558"/>
        <v>0</v>
      </c>
      <c r="AE3957" s="1">
        <f t="shared" si="1559"/>
        <v>0</v>
      </c>
      <c r="AF3957" s="1">
        <f t="shared" si="1560"/>
        <v>0</v>
      </c>
      <c r="AG3957" s="1">
        <f t="shared" si="1561"/>
        <v>0</v>
      </c>
    </row>
    <row r="3958" spans="1:33" x14ac:dyDescent="0.25">
      <c r="A3958" t="s">
        <v>7836</v>
      </c>
      <c r="B3958" t="s">
        <v>7837</v>
      </c>
      <c r="C3958" s="1">
        <v>999600000</v>
      </c>
      <c r="D3958" s="1">
        <v>279069767.44186002</v>
      </c>
      <c r="E3958" s="1">
        <v>291318605.03547502</v>
      </c>
      <c r="F3958" s="1">
        <v>347223328</v>
      </c>
      <c r="G3958" s="1">
        <v>365075000</v>
      </c>
      <c r="H3958" s="1">
        <v>358680416</v>
      </c>
      <c r="I3958" s="1">
        <f t="shared" si="1537"/>
        <v>281860465.11627865</v>
      </c>
      <c r="J3958" s="1">
        <f t="shared" si="1538"/>
        <v>294231791.08582979</v>
      </c>
      <c r="K3958" s="1">
        <f t="shared" si="1539"/>
        <v>350695561.28000003</v>
      </c>
      <c r="L3958" s="1">
        <f t="shared" si="1540"/>
        <v>368725750</v>
      </c>
      <c r="M3958" s="1">
        <f t="shared" si="1541"/>
        <v>362267220.16000003</v>
      </c>
      <c r="N3958" s="1">
        <f t="shared" si="1542"/>
        <v>-720530232.55814004</v>
      </c>
      <c r="O3958" s="1">
        <f t="shared" si="1543"/>
        <v>-708281394.96452498</v>
      </c>
      <c r="P3958" s="1">
        <f t="shared" si="1544"/>
        <v>-652376672</v>
      </c>
      <c r="Q3958" s="1">
        <f t="shared" si="1545"/>
        <v>-634525000</v>
      </c>
      <c r="R3958" s="1">
        <f t="shared" si="1546"/>
        <v>-640919584</v>
      </c>
      <c r="S3958" s="1">
        <f t="shared" si="1547"/>
        <v>-717739534.88372135</v>
      </c>
      <c r="T3958" s="1">
        <f t="shared" si="1548"/>
        <v>-705368208.91417027</v>
      </c>
      <c r="U3958" s="1">
        <f t="shared" si="1549"/>
        <v>-648904438.72000003</v>
      </c>
      <c r="V3958" s="1">
        <f t="shared" si="1550"/>
        <v>-630874250</v>
      </c>
      <c r="W3958" s="1">
        <f t="shared" si="1551"/>
        <v>-637332779.83999991</v>
      </c>
      <c r="X3958" s="1">
        <f t="shared" si="1552"/>
        <v>0</v>
      </c>
      <c r="Y3958" s="1">
        <f t="shared" si="1553"/>
        <v>0</v>
      </c>
      <c r="Z3958" s="1">
        <f t="shared" si="1554"/>
        <v>0</v>
      </c>
      <c r="AA3958" s="1">
        <f t="shared" si="1555"/>
        <v>0</v>
      </c>
      <c r="AB3958" s="1">
        <f t="shared" si="1556"/>
        <v>0</v>
      </c>
      <c r="AC3958" s="1">
        <f t="shared" si="1557"/>
        <v>0</v>
      </c>
      <c r="AD3958" s="1">
        <f t="shared" si="1558"/>
        <v>0</v>
      </c>
      <c r="AE3958" s="1">
        <f t="shared" si="1559"/>
        <v>0</v>
      </c>
      <c r="AF3958" s="1">
        <f t="shared" si="1560"/>
        <v>0</v>
      </c>
      <c r="AG3958" s="1">
        <f t="shared" si="1561"/>
        <v>0</v>
      </c>
    </row>
    <row r="3959" spans="1:33" x14ac:dyDescent="0.25">
      <c r="A3959" t="s">
        <v>7838</v>
      </c>
      <c r="B3959" t="s">
        <v>7839</v>
      </c>
      <c r="C3959" s="1">
        <v>620000000</v>
      </c>
      <c r="D3959" s="1">
        <v>160000000</v>
      </c>
      <c r="E3959" s="1">
        <v>267901190.47619</v>
      </c>
      <c r="F3959" s="1">
        <v>271232992</v>
      </c>
      <c r="G3959" s="1">
        <v>198571428.57142901</v>
      </c>
      <c r="H3959" s="1">
        <v>339396832</v>
      </c>
      <c r="I3959" s="1">
        <f t="shared" si="1537"/>
        <v>161600000</v>
      </c>
      <c r="J3959" s="1">
        <f t="shared" si="1538"/>
        <v>270580202.38095188</v>
      </c>
      <c r="K3959" s="1">
        <f t="shared" si="1539"/>
        <v>273945321.92000002</v>
      </c>
      <c r="L3959" s="1">
        <f t="shared" si="1540"/>
        <v>200557142.85714331</v>
      </c>
      <c r="M3959" s="1">
        <f t="shared" si="1541"/>
        <v>342790800.31999999</v>
      </c>
      <c r="N3959" s="1">
        <f t="shared" si="1542"/>
        <v>-460000000</v>
      </c>
      <c r="O3959" s="1">
        <f t="shared" si="1543"/>
        <v>-352098809.52381003</v>
      </c>
      <c r="P3959" s="1">
        <f t="shared" si="1544"/>
        <v>-348767008</v>
      </c>
      <c r="Q3959" s="1">
        <f t="shared" si="1545"/>
        <v>-421428571.42857099</v>
      </c>
      <c r="R3959" s="1">
        <f t="shared" si="1546"/>
        <v>-280603168</v>
      </c>
      <c r="S3959" s="1">
        <f t="shared" si="1547"/>
        <v>-458400000</v>
      </c>
      <c r="T3959" s="1">
        <f t="shared" si="1548"/>
        <v>-349419797.61904812</v>
      </c>
      <c r="U3959" s="1">
        <f t="shared" si="1549"/>
        <v>-346054678.07999998</v>
      </c>
      <c r="V3959" s="1">
        <f t="shared" si="1550"/>
        <v>-419442857.14285672</v>
      </c>
      <c r="W3959" s="1">
        <f t="shared" si="1551"/>
        <v>-277209199.68000001</v>
      </c>
      <c r="X3959" s="1">
        <f t="shared" si="1552"/>
        <v>0</v>
      </c>
      <c r="Y3959" s="1">
        <f t="shared" si="1553"/>
        <v>0</v>
      </c>
      <c r="Z3959" s="1">
        <f t="shared" si="1554"/>
        <v>0</v>
      </c>
      <c r="AA3959" s="1">
        <f t="shared" si="1555"/>
        <v>0</v>
      </c>
      <c r="AB3959" s="1">
        <f t="shared" si="1556"/>
        <v>0</v>
      </c>
      <c r="AC3959" s="1">
        <f t="shared" si="1557"/>
        <v>0</v>
      </c>
      <c r="AD3959" s="1">
        <f t="shared" si="1558"/>
        <v>0</v>
      </c>
      <c r="AE3959" s="1">
        <f t="shared" si="1559"/>
        <v>0</v>
      </c>
      <c r="AF3959" s="1">
        <f t="shared" si="1560"/>
        <v>0</v>
      </c>
      <c r="AG3959" s="1">
        <f t="shared" si="1561"/>
        <v>0</v>
      </c>
    </row>
    <row r="3960" spans="1:33" x14ac:dyDescent="0.25">
      <c r="A3960" t="s">
        <v>7840</v>
      </c>
      <c r="B3960" t="s">
        <v>7841</v>
      </c>
      <c r="C3960" s="1">
        <v>400000000</v>
      </c>
      <c r="D3960" s="1">
        <v>195000000</v>
      </c>
      <c r="E3960" s="1">
        <v>291318605.03547502</v>
      </c>
      <c r="F3960" s="1">
        <v>303211392</v>
      </c>
      <c r="G3960" s="1">
        <v>317648069.46739101</v>
      </c>
      <c r="H3960" s="1">
        <v>314184640</v>
      </c>
      <c r="I3960" s="1">
        <f t="shared" si="1537"/>
        <v>196950000</v>
      </c>
      <c r="J3960" s="1">
        <f t="shared" si="1538"/>
        <v>294231791.08582979</v>
      </c>
      <c r="K3960" s="1">
        <f t="shared" si="1539"/>
        <v>306243505.92000002</v>
      </c>
      <c r="L3960" s="1">
        <f t="shared" si="1540"/>
        <v>320824550.16206491</v>
      </c>
      <c r="M3960" s="1">
        <f t="shared" si="1541"/>
        <v>317326486.39999998</v>
      </c>
      <c r="N3960" s="1">
        <f t="shared" si="1542"/>
        <v>-205000000</v>
      </c>
      <c r="O3960" s="1">
        <f t="shared" si="1543"/>
        <v>-108681394.96452498</v>
      </c>
      <c r="P3960" s="1">
        <f t="shared" si="1544"/>
        <v>-96788608</v>
      </c>
      <c r="Q3960" s="1">
        <f t="shared" si="1545"/>
        <v>-82351930.532608986</v>
      </c>
      <c r="R3960" s="1">
        <f t="shared" si="1546"/>
        <v>-85815360</v>
      </c>
      <c r="S3960" s="1">
        <f t="shared" si="1547"/>
        <v>-203050000</v>
      </c>
      <c r="T3960" s="1">
        <f t="shared" si="1548"/>
        <v>-105768208.91417021</v>
      </c>
      <c r="U3960" s="1">
        <f t="shared" si="1549"/>
        <v>-93756494.079999983</v>
      </c>
      <c r="V3960" s="1">
        <f t="shared" si="1550"/>
        <v>-79175449.83793509</v>
      </c>
      <c r="W3960" s="1">
        <f t="shared" si="1551"/>
        <v>-82673513.600000024</v>
      </c>
      <c r="X3960" s="1">
        <f t="shared" si="1552"/>
        <v>0</v>
      </c>
      <c r="Y3960" s="1">
        <f t="shared" si="1553"/>
        <v>0</v>
      </c>
      <c r="Z3960" s="1">
        <f t="shared" si="1554"/>
        <v>0</v>
      </c>
      <c r="AA3960" s="1">
        <f t="shared" si="1555"/>
        <v>0</v>
      </c>
      <c r="AB3960" s="1">
        <f t="shared" si="1556"/>
        <v>0</v>
      </c>
      <c r="AC3960" s="1">
        <f t="shared" si="1557"/>
        <v>0</v>
      </c>
      <c r="AD3960" s="1">
        <f t="shared" si="1558"/>
        <v>0</v>
      </c>
      <c r="AE3960" s="1">
        <f t="shared" si="1559"/>
        <v>0</v>
      </c>
      <c r="AF3960" s="1">
        <f t="shared" si="1560"/>
        <v>0</v>
      </c>
      <c r="AG3960" s="1">
        <f t="shared" si="1561"/>
        <v>0</v>
      </c>
    </row>
    <row r="3961" spans="1:33" x14ac:dyDescent="0.25">
      <c r="A3961" t="s">
        <v>7842</v>
      </c>
      <c r="B3961" t="s">
        <v>7843</v>
      </c>
      <c r="C3961" s="1">
        <v>580000000</v>
      </c>
      <c r="D3961" s="1">
        <v>291897081.41320997</v>
      </c>
      <c r="E3961" s="1">
        <v>448111111.11111099</v>
      </c>
      <c r="F3961" s="1">
        <v>536728544</v>
      </c>
      <c r="G3961" s="1">
        <v>367105263.15789503</v>
      </c>
      <c r="H3961" s="1">
        <v>383687264</v>
      </c>
      <c r="I3961" s="1">
        <f t="shared" si="1537"/>
        <v>294816052.22734207</v>
      </c>
      <c r="J3961" s="1">
        <f t="shared" si="1538"/>
        <v>452592222.22222209</v>
      </c>
      <c r="K3961" s="1">
        <f t="shared" si="1539"/>
        <v>542095829.44000006</v>
      </c>
      <c r="L3961" s="1">
        <f t="shared" si="1540"/>
        <v>370776315.78947401</v>
      </c>
      <c r="M3961" s="1">
        <f t="shared" si="1541"/>
        <v>387524136.63999999</v>
      </c>
      <c r="N3961" s="1">
        <f t="shared" si="1542"/>
        <v>-288102918.58679003</v>
      </c>
      <c r="O3961" s="1">
        <f t="shared" si="1543"/>
        <v>-131888888.88888901</v>
      </c>
      <c r="P3961" s="1">
        <f t="shared" si="1544"/>
        <v>-43271456</v>
      </c>
      <c r="Q3961" s="1">
        <f t="shared" si="1545"/>
        <v>-212894736.84210497</v>
      </c>
      <c r="R3961" s="1">
        <f t="shared" si="1546"/>
        <v>-196312736</v>
      </c>
      <c r="S3961" s="1">
        <f t="shared" si="1547"/>
        <v>-285183947.77265793</v>
      </c>
      <c r="T3961" s="1">
        <f t="shared" si="1548"/>
        <v>-127407777.77777791</v>
      </c>
      <c r="U3961" s="1">
        <f t="shared" si="1549"/>
        <v>-37904170.559999943</v>
      </c>
      <c r="V3961" s="1">
        <f t="shared" si="1550"/>
        <v>-209223684.21052599</v>
      </c>
      <c r="W3961" s="1">
        <f t="shared" si="1551"/>
        <v>-192475863.36000001</v>
      </c>
      <c r="X3961" s="1">
        <f t="shared" si="1552"/>
        <v>0</v>
      </c>
      <c r="Y3961" s="1">
        <f t="shared" si="1553"/>
        <v>0</v>
      </c>
      <c r="Z3961" s="1">
        <f t="shared" si="1554"/>
        <v>0</v>
      </c>
      <c r="AA3961" s="1">
        <f t="shared" si="1555"/>
        <v>0</v>
      </c>
      <c r="AB3961" s="1">
        <f t="shared" si="1556"/>
        <v>0</v>
      </c>
      <c r="AC3961" s="1">
        <f t="shared" si="1557"/>
        <v>0</v>
      </c>
      <c r="AD3961" s="1">
        <f t="shared" si="1558"/>
        <v>0</v>
      </c>
      <c r="AE3961" s="1">
        <f t="shared" si="1559"/>
        <v>536728544</v>
      </c>
      <c r="AF3961" s="1">
        <f t="shared" si="1560"/>
        <v>0</v>
      </c>
      <c r="AG3961" s="1">
        <f t="shared" si="1561"/>
        <v>0</v>
      </c>
    </row>
    <row r="3962" spans="1:33" x14ac:dyDescent="0.25">
      <c r="A3962" t="s">
        <v>7844</v>
      </c>
      <c r="B3962" t="s">
        <v>7845</v>
      </c>
      <c r="C3962" s="1">
        <v>420000000</v>
      </c>
      <c r="D3962" s="1">
        <v>592054465.35843003</v>
      </c>
      <c r="E3962" s="1">
        <v>600059113.300493</v>
      </c>
      <c r="F3962" s="1">
        <v>645271232</v>
      </c>
      <c r="G3962" s="1">
        <v>793941176.47058797</v>
      </c>
      <c r="H3962" s="1">
        <v>671771584</v>
      </c>
      <c r="I3962" s="1">
        <f t="shared" si="1537"/>
        <v>597975010.01201439</v>
      </c>
      <c r="J3962" s="1">
        <f t="shared" si="1538"/>
        <v>606059704.43349791</v>
      </c>
      <c r="K3962" s="1">
        <f t="shared" si="1539"/>
        <v>651723944.32000005</v>
      </c>
      <c r="L3962" s="1">
        <f t="shared" si="1540"/>
        <v>801880588.23529387</v>
      </c>
      <c r="M3962" s="1">
        <f t="shared" si="1541"/>
        <v>678489299.84000003</v>
      </c>
      <c r="N3962" s="1">
        <f t="shared" si="1542"/>
        <v>172054465.35843003</v>
      </c>
      <c r="O3962" s="1">
        <f t="shared" si="1543"/>
        <v>180059113.300493</v>
      </c>
      <c r="P3962" s="1">
        <f t="shared" si="1544"/>
        <v>225271232</v>
      </c>
      <c r="Q3962" s="1">
        <f t="shared" si="1545"/>
        <v>373941176.47058797</v>
      </c>
      <c r="R3962" s="1">
        <f t="shared" si="1546"/>
        <v>251771584</v>
      </c>
      <c r="S3962" s="1">
        <f t="shared" si="1547"/>
        <v>177975010.01201439</v>
      </c>
      <c r="T3962" s="1">
        <f t="shared" si="1548"/>
        <v>186059704.43349791</v>
      </c>
      <c r="U3962" s="1">
        <f t="shared" si="1549"/>
        <v>231723944.32000005</v>
      </c>
      <c r="V3962" s="1">
        <f t="shared" si="1550"/>
        <v>381880588.23529387</v>
      </c>
      <c r="W3962" s="1">
        <f t="shared" si="1551"/>
        <v>258489299.84000003</v>
      </c>
      <c r="X3962" s="1">
        <f t="shared" si="1552"/>
        <v>592054465.35843003</v>
      </c>
      <c r="Y3962" s="1">
        <f t="shared" si="1553"/>
        <v>600059113.300493</v>
      </c>
      <c r="Z3962" s="1">
        <f t="shared" si="1554"/>
        <v>645271232</v>
      </c>
      <c r="AA3962" s="1">
        <f t="shared" si="1555"/>
        <v>793941176.47058797</v>
      </c>
      <c r="AB3962" s="1">
        <f t="shared" si="1556"/>
        <v>671771584</v>
      </c>
      <c r="AC3962" s="1">
        <f t="shared" si="1557"/>
        <v>592054465.35843003</v>
      </c>
      <c r="AD3962" s="1">
        <f t="shared" si="1558"/>
        <v>600059113.300493</v>
      </c>
      <c r="AE3962" s="1">
        <f t="shared" si="1559"/>
        <v>645271232</v>
      </c>
      <c r="AF3962" s="1">
        <f t="shared" si="1560"/>
        <v>793941176.47058797</v>
      </c>
      <c r="AG3962" s="1">
        <f t="shared" si="1561"/>
        <v>671771584</v>
      </c>
    </row>
    <row r="3963" spans="1:33" x14ac:dyDescent="0.25">
      <c r="A3963" t="s">
        <v>7846</v>
      </c>
      <c r="B3963" t="s">
        <v>7847</v>
      </c>
      <c r="C3963" s="1">
        <v>950000000</v>
      </c>
      <c r="D3963" s="1">
        <v>570915016.82194602</v>
      </c>
      <c r="E3963" s="1">
        <v>715405797.10144901</v>
      </c>
      <c r="F3963" s="1">
        <v>670312576</v>
      </c>
      <c r="G3963" s="1">
        <v>971548387.09677398</v>
      </c>
      <c r="H3963" s="1">
        <v>705871744</v>
      </c>
      <c r="I3963" s="1">
        <f t="shared" si="1537"/>
        <v>576624166.99016547</v>
      </c>
      <c r="J3963" s="1">
        <f t="shared" si="1538"/>
        <v>722559855.07246351</v>
      </c>
      <c r="K3963" s="1">
        <f t="shared" si="1539"/>
        <v>677015701.75999999</v>
      </c>
      <c r="L3963" s="1">
        <f t="shared" si="1540"/>
        <v>981263870.96774173</v>
      </c>
      <c r="M3963" s="1">
        <f t="shared" si="1541"/>
        <v>712930461.44000006</v>
      </c>
      <c r="N3963" s="1">
        <f t="shared" si="1542"/>
        <v>-379084983.17805398</v>
      </c>
      <c r="O3963" s="1">
        <f t="shared" si="1543"/>
        <v>-234594202.89855099</v>
      </c>
      <c r="P3963" s="1">
        <f t="shared" si="1544"/>
        <v>-279687424</v>
      </c>
      <c r="Q3963" s="1">
        <f t="shared" si="1545"/>
        <v>21548387.096773982</v>
      </c>
      <c r="R3963" s="1">
        <f t="shared" si="1546"/>
        <v>-244128256</v>
      </c>
      <c r="S3963" s="1">
        <f t="shared" si="1547"/>
        <v>-373375833.00983453</v>
      </c>
      <c r="T3963" s="1">
        <f t="shared" si="1548"/>
        <v>-227440144.92753649</v>
      </c>
      <c r="U3963" s="1">
        <f t="shared" si="1549"/>
        <v>-272984298.24000001</v>
      </c>
      <c r="V3963" s="1">
        <f t="shared" si="1550"/>
        <v>31263870.967741728</v>
      </c>
      <c r="W3963" s="1">
        <f t="shared" si="1551"/>
        <v>-237069538.55999994</v>
      </c>
      <c r="X3963" s="1">
        <f t="shared" si="1552"/>
        <v>0</v>
      </c>
      <c r="Y3963" s="1">
        <f t="shared" si="1553"/>
        <v>0</v>
      </c>
      <c r="Z3963" s="1">
        <f t="shared" si="1554"/>
        <v>0</v>
      </c>
      <c r="AA3963" s="1">
        <f t="shared" si="1555"/>
        <v>971548387.09677398</v>
      </c>
      <c r="AB3963" s="1">
        <f t="shared" si="1556"/>
        <v>0</v>
      </c>
      <c r="AC3963" s="1">
        <f t="shared" si="1557"/>
        <v>0</v>
      </c>
      <c r="AD3963" s="1">
        <f t="shared" si="1558"/>
        <v>0</v>
      </c>
      <c r="AE3963" s="1">
        <f t="shared" si="1559"/>
        <v>0</v>
      </c>
      <c r="AF3963" s="1">
        <f t="shared" si="1560"/>
        <v>971548387.09677398</v>
      </c>
      <c r="AG3963" s="1">
        <f t="shared" si="1561"/>
        <v>0</v>
      </c>
    </row>
    <row r="3964" spans="1:33" x14ac:dyDescent="0.25">
      <c r="A3964" t="s">
        <v>7848</v>
      </c>
      <c r="B3964" t="s">
        <v>7849</v>
      </c>
      <c r="C3964" s="1">
        <v>350000000</v>
      </c>
      <c r="D3964" s="1">
        <v>327887323.94366199</v>
      </c>
      <c r="E3964" s="1">
        <v>1223750000</v>
      </c>
      <c r="F3964" s="1">
        <v>1109388288</v>
      </c>
      <c r="G3964" s="1">
        <v>1135454545.45455</v>
      </c>
      <c r="H3964" s="1">
        <v>1087791488</v>
      </c>
      <c r="I3964" s="1">
        <f t="shared" si="1537"/>
        <v>331166197.18309861</v>
      </c>
      <c r="J3964" s="1">
        <f t="shared" si="1538"/>
        <v>1235987500</v>
      </c>
      <c r="K3964" s="1">
        <f t="shared" si="1539"/>
        <v>1120482170.8800001</v>
      </c>
      <c r="L3964" s="1">
        <f t="shared" si="1540"/>
        <v>1146809090.9090955</v>
      </c>
      <c r="M3964" s="1">
        <f t="shared" si="1541"/>
        <v>1098669402.8800001</v>
      </c>
      <c r="N3964" s="1">
        <f t="shared" si="1542"/>
        <v>-22112676.056338012</v>
      </c>
      <c r="O3964" s="1">
        <f t="shared" si="1543"/>
        <v>873750000</v>
      </c>
      <c r="P3964" s="1">
        <f t="shared" si="1544"/>
        <v>759388288</v>
      </c>
      <c r="Q3964" s="1">
        <f t="shared" si="1545"/>
        <v>785454545.45455003</v>
      </c>
      <c r="R3964" s="1">
        <f t="shared" si="1546"/>
        <v>737791488</v>
      </c>
      <c r="S3964" s="1">
        <f t="shared" si="1547"/>
        <v>-18833802.816901386</v>
      </c>
      <c r="T3964" s="1">
        <f t="shared" si="1548"/>
        <v>885987500</v>
      </c>
      <c r="U3964" s="1">
        <f t="shared" si="1549"/>
        <v>770482170.88000011</v>
      </c>
      <c r="V3964" s="1">
        <f t="shared" si="1550"/>
        <v>796809090.90909553</v>
      </c>
      <c r="W3964" s="1">
        <f t="shared" si="1551"/>
        <v>748669402.88000011</v>
      </c>
      <c r="X3964" s="1">
        <f t="shared" si="1552"/>
        <v>327887323.94366199</v>
      </c>
      <c r="Y3964" s="1">
        <f t="shared" si="1553"/>
        <v>1223750000</v>
      </c>
      <c r="Z3964" s="1">
        <f t="shared" si="1554"/>
        <v>1109388288</v>
      </c>
      <c r="AA3964" s="1">
        <f t="shared" si="1555"/>
        <v>1135454545.45455</v>
      </c>
      <c r="AB3964" s="1">
        <f t="shared" si="1556"/>
        <v>1087791488</v>
      </c>
      <c r="AC3964" s="1">
        <f t="shared" si="1557"/>
        <v>327887323.94366199</v>
      </c>
      <c r="AD3964" s="1">
        <f t="shared" si="1558"/>
        <v>1223750000</v>
      </c>
      <c r="AE3964" s="1">
        <f t="shared" si="1559"/>
        <v>1109388288</v>
      </c>
      <c r="AF3964" s="1">
        <f t="shared" si="1560"/>
        <v>1135454545.45455</v>
      </c>
      <c r="AG3964" s="1">
        <f t="shared" si="1561"/>
        <v>1087791488</v>
      </c>
    </row>
    <row r="3965" spans="1:33" x14ac:dyDescent="0.25">
      <c r="A3965" t="s">
        <v>7850</v>
      </c>
      <c r="B3965" t="s">
        <v>7851</v>
      </c>
      <c r="C3965" s="1">
        <v>680000000</v>
      </c>
      <c r="D3965" s="1">
        <v>319200000</v>
      </c>
      <c r="E3965" s="1">
        <v>483200000</v>
      </c>
      <c r="F3965" s="1">
        <v>453436256</v>
      </c>
      <c r="G3965" s="1">
        <v>473705555.555556</v>
      </c>
      <c r="H3965" s="1">
        <v>422769856</v>
      </c>
      <c r="I3965" s="1">
        <f t="shared" si="1537"/>
        <v>322392000</v>
      </c>
      <c r="J3965" s="1">
        <f t="shared" si="1538"/>
        <v>488032000</v>
      </c>
      <c r="K3965" s="1">
        <f t="shared" si="1539"/>
        <v>457970618.56</v>
      </c>
      <c r="L3965" s="1">
        <f t="shared" si="1540"/>
        <v>478442611.11111158</v>
      </c>
      <c r="M3965" s="1">
        <f t="shared" si="1541"/>
        <v>426997554.56</v>
      </c>
      <c r="N3965" s="1">
        <f t="shared" si="1542"/>
        <v>-360800000</v>
      </c>
      <c r="O3965" s="1">
        <f t="shared" si="1543"/>
        <v>-196800000</v>
      </c>
      <c r="P3965" s="1">
        <f t="shared" si="1544"/>
        <v>-226563744</v>
      </c>
      <c r="Q3965" s="1">
        <f t="shared" si="1545"/>
        <v>-206294444.444444</v>
      </c>
      <c r="R3965" s="1">
        <f t="shared" si="1546"/>
        <v>-257230144</v>
      </c>
      <c r="S3965" s="1">
        <f t="shared" si="1547"/>
        <v>-357608000</v>
      </c>
      <c r="T3965" s="1">
        <f t="shared" si="1548"/>
        <v>-191968000</v>
      </c>
      <c r="U3965" s="1">
        <f t="shared" si="1549"/>
        <v>-222029381.44</v>
      </c>
      <c r="V3965" s="1">
        <f t="shared" si="1550"/>
        <v>-201557388.88888842</v>
      </c>
      <c r="W3965" s="1">
        <f t="shared" si="1551"/>
        <v>-253002445.44</v>
      </c>
      <c r="X3965" s="1">
        <f t="shared" si="1552"/>
        <v>0</v>
      </c>
      <c r="Y3965" s="1">
        <f t="shared" si="1553"/>
        <v>0</v>
      </c>
      <c r="Z3965" s="1">
        <f t="shared" si="1554"/>
        <v>0</v>
      </c>
      <c r="AA3965" s="1">
        <f t="shared" si="1555"/>
        <v>0</v>
      </c>
      <c r="AB3965" s="1">
        <f t="shared" si="1556"/>
        <v>0</v>
      </c>
      <c r="AC3965" s="1">
        <f t="shared" si="1557"/>
        <v>0</v>
      </c>
      <c r="AD3965" s="1">
        <f t="shared" si="1558"/>
        <v>0</v>
      </c>
      <c r="AE3965" s="1">
        <f t="shared" si="1559"/>
        <v>0</v>
      </c>
      <c r="AF3965" s="1">
        <f t="shared" si="1560"/>
        <v>0</v>
      </c>
      <c r="AG3965" s="1">
        <f t="shared" si="1561"/>
        <v>0</v>
      </c>
    </row>
    <row r="3966" spans="1:33" x14ac:dyDescent="0.25">
      <c r="A3966" t="s">
        <v>7852</v>
      </c>
      <c r="B3966" t="s">
        <v>7853</v>
      </c>
      <c r="C3966" s="1">
        <v>550000000</v>
      </c>
      <c r="D3966" s="1">
        <v>537711864.40678</v>
      </c>
      <c r="E3966" s="1">
        <v>531932850.14005601</v>
      </c>
      <c r="F3966" s="1">
        <v>630943104</v>
      </c>
      <c r="G3966" s="1">
        <v>693119047.619048</v>
      </c>
      <c r="H3966" s="1">
        <v>658465536</v>
      </c>
      <c r="I3966" s="1">
        <f t="shared" si="1537"/>
        <v>543088983.05084777</v>
      </c>
      <c r="J3966" s="1">
        <f t="shared" si="1538"/>
        <v>537252178.6414566</v>
      </c>
      <c r="K3966" s="1">
        <f t="shared" si="1539"/>
        <v>637252535.03999996</v>
      </c>
      <c r="L3966" s="1">
        <f t="shared" si="1540"/>
        <v>700050238.09523845</v>
      </c>
      <c r="M3966" s="1">
        <f t="shared" si="1541"/>
        <v>665050191.36000001</v>
      </c>
      <c r="N3966" s="1">
        <f t="shared" si="1542"/>
        <v>-12288135.593219995</v>
      </c>
      <c r="O3966" s="1">
        <f t="shared" si="1543"/>
        <v>-18067149.859943986</v>
      </c>
      <c r="P3966" s="1">
        <f t="shared" si="1544"/>
        <v>80943104</v>
      </c>
      <c r="Q3966" s="1">
        <f t="shared" si="1545"/>
        <v>143119047.619048</v>
      </c>
      <c r="R3966" s="1">
        <f t="shared" si="1546"/>
        <v>108465536</v>
      </c>
      <c r="S3966" s="1">
        <f t="shared" si="1547"/>
        <v>-6911016.9491522312</v>
      </c>
      <c r="T3966" s="1">
        <f t="shared" si="1548"/>
        <v>-12747821.358543396</v>
      </c>
      <c r="U3966" s="1">
        <f t="shared" si="1549"/>
        <v>87252535.039999962</v>
      </c>
      <c r="V3966" s="1">
        <f t="shared" si="1550"/>
        <v>150050238.09523845</v>
      </c>
      <c r="W3966" s="1">
        <f t="shared" si="1551"/>
        <v>115050191.36000001</v>
      </c>
      <c r="X3966" s="1">
        <f t="shared" si="1552"/>
        <v>537711864.40678</v>
      </c>
      <c r="Y3966" s="1">
        <f t="shared" si="1553"/>
        <v>531932850.14005601</v>
      </c>
      <c r="Z3966" s="1">
        <f t="shared" si="1554"/>
        <v>630943104</v>
      </c>
      <c r="AA3966" s="1">
        <f t="shared" si="1555"/>
        <v>693119047.619048</v>
      </c>
      <c r="AB3966" s="1">
        <f t="shared" si="1556"/>
        <v>658465536</v>
      </c>
      <c r="AC3966" s="1">
        <f t="shared" si="1557"/>
        <v>537711864.40678</v>
      </c>
      <c r="AD3966" s="1">
        <f t="shared" si="1558"/>
        <v>531932850.14005601</v>
      </c>
      <c r="AE3966" s="1">
        <f t="shared" si="1559"/>
        <v>630943104</v>
      </c>
      <c r="AF3966" s="1">
        <f t="shared" si="1560"/>
        <v>693119047.619048</v>
      </c>
      <c r="AG3966" s="1">
        <f t="shared" si="1561"/>
        <v>658465536</v>
      </c>
    </row>
    <row r="3967" spans="1:33" x14ac:dyDescent="0.25">
      <c r="A3967" t="s">
        <v>7854</v>
      </c>
      <c r="B3967" t="s">
        <v>7855</v>
      </c>
      <c r="C3967" s="1">
        <v>690000000</v>
      </c>
      <c r="D3967" s="1">
        <v>470000000</v>
      </c>
      <c r="E3967" s="1">
        <v>484380066.78678697</v>
      </c>
      <c r="F3967" s="1">
        <v>487126752</v>
      </c>
      <c r="G3967" s="1">
        <v>507091607.83377999</v>
      </c>
      <c r="H3967" s="1">
        <v>474189376</v>
      </c>
      <c r="I3967" s="1">
        <f t="shared" si="1537"/>
        <v>474700000</v>
      </c>
      <c r="J3967" s="1">
        <f t="shared" si="1538"/>
        <v>489223867.45465487</v>
      </c>
      <c r="K3967" s="1">
        <f t="shared" si="1539"/>
        <v>491998019.51999998</v>
      </c>
      <c r="L3967" s="1">
        <f t="shared" si="1540"/>
        <v>512162523.91211778</v>
      </c>
      <c r="M3967" s="1">
        <f t="shared" si="1541"/>
        <v>478931269.75999999</v>
      </c>
      <c r="N3967" s="1">
        <f t="shared" si="1542"/>
        <v>-220000000</v>
      </c>
      <c r="O3967" s="1">
        <f t="shared" si="1543"/>
        <v>-205619933.21321303</v>
      </c>
      <c r="P3967" s="1">
        <f t="shared" si="1544"/>
        <v>-202873248</v>
      </c>
      <c r="Q3967" s="1">
        <f t="shared" si="1545"/>
        <v>-182908392.16622001</v>
      </c>
      <c r="R3967" s="1">
        <f t="shared" si="1546"/>
        <v>-215810624</v>
      </c>
      <c r="S3967" s="1">
        <f t="shared" si="1547"/>
        <v>-215300000</v>
      </c>
      <c r="T3967" s="1">
        <f t="shared" si="1548"/>
        <v>-200776132.54534513</v>
      </c>
      <c r="U3967" s="1">
        <f t="shared" si="1549"/>
        <v>-198001980.48000002</v>
      </c>
      <c r="V3967" s="1">
        <f t="shared" si="1550"/>
        <v>-177837476.08788222</v>
      </c>
      <c r="W3967" s="1">
        <f t="shared" si="1551"/>
        <v>-211068730.24000001</v>
      </c>
      <c r="X3967" s="1">
        <f t="shared" si="1552"/>
        <v>0</v>
      </c>
      <c r="Y3967" s="1">
        <f t="shared" si="1553"/>
        <v>0</v>
      </c>
      <c r="Z3967" s="1">
        <f t="shared" si="1554"/>
        <v>0</v>
      </c>
      <c r="AA3967" s="1">
        <f t="shared" si="1555"/>
        <v>0</v>
      </c>
      <c r="AB3967" s="1">
        <f t="shared" si="1556"/>
        <v>0</v>
      </c>
      <c r="AC3967" s="1">
        <f t="shared" si="1557"/>
        <v>0</v>
      </c>
      <c r="AD3967" s="1">
        <f t="shared" si="1558"/>
        <v>0</v>
      </c>
      <c r="AE3967" s="1">
        <f t="shared" si="1559"/>
        <v>0</v>
      </c>
      <c r="AF3967" s="1">
        <f t="shared" si="1560"/>
        <v>0</v>
      </c>
      <c r="AG3967" s="1">
        <f t="shared" si="1561"/>
        <v>0</v>
      </c>
    </row>
    <row r="3968" spans="1:33" x14ac:dyDescent="0.25">
      <c r="A3968" t="s">
        <v>7856</v>
      </c>
      <c r="B3968" t="s">
        <v>7857</v>
      </c>
      <c r="C3968" s="1">
        <v>820000000</v>
      </c>
      <c r="D3968" s="1">
        <v>524705615.942029</v>
      </c>
      <c r="E3968" s="1">
        <v>544350324.44986498</v>
      </c>
      <c r="F3968" s="1">
        <v>548078080</v>
      </c>
      <c r="G3968" s="1">
        <v>514255435.18518502</v>
      </c>
      <c r="H3968" s="1">
        <v>568696384</v>
      </c>
      <c r="I3968" s="1">
        <f t="shared" si="1537"/>
        <v>529952672.10144931</v>
      </c>
      <c r="J3968" s="1">
        <f t="shared" si="1538"/>
        <v>549793827.69436359</v>
      </c>
      <c r="K3968" s="1">
        <f t="shared" si="1539"/>
        <v>553558860.79999995</v>
      </c>
      <c r="L3968" s="1">
        <f t="shared" si="1540"/>
        <v>519397989.5370369</v>
      </c>
      <c r="M3968" s="1">
        <f t="shared" si="1541"/>
        <v>574383347.84000003</v>
      </c>
      <c r="N3968" s="1">
        <f t="shared" si="1542"/>
        <v>-295294384.057971</v>
      </c>
      <c r="O3968" s="1">
        <f t="shared" si="1543"/>
        <v>-275649675.55013502</v>
      </c>
      <c r="P3968" s="1">
        <f t="shared" si="1544"/>
        <v>-271921920</v>
      </c>
      <c r="Q3968" s="1">
        <f t="shared" si="1545"/>
        <v>-305744564.81481498</v>
      </c>
      <c r="R3968" s="1">
        <f t="shared" si="1546"/>
        <v>-251303616</v>
      </c>
      <c r="S3968" s="1">
        <f t="shared" si="1547"/>
        <v>-290047327.89855069</v>
      </c>
      <c r="T3968" s="1">
        <f t="shared" si="1548"/>
        <v>-270206172.30563641</v>
      </c>
      <c r="U3968" s="1">
        <f t="shared" si="1549"/>
        <v>-266441139.20000005</v>
      </c>
      <c r="V3968" s="1">
        <f t="shared" si="1550"/>
        <v>-300602010.4629631</v>
      </c>
      <c r="W3968" s="1">
        <f t="shared" si="1551"/>
        <v>-245616652.15999997</v>
      </c>
      <c r="X3968" s="1">
        <f t="shared" si="1552"/>
        <v>0</v>
      </c>
      <c r="Y3968" s="1">
        <f t="shared" si="1553"/>
        <v>0</v>
      </c>
      <c r="Z3968" s="1">
        <f t="shared" si="1554"/>
        <v>0</v>
      </c>
      <c r="AA3968" s="1">
        <f t="shared" si="1555"/>
        <v>0</v>
      </c>
      <c r="AB3968" s="1">
        <f t="shared" si="1556"/>
        <v>0</v>
      </c>
      <c r="AC3968" s="1">
        <f t="shared" si="1557"/>
        <v>0</v>
      </c>
      <c r="AD3968" s="1">
        <f t="shared" si="1558"/>
        <v>0</v>
      </c>
      <c r="AE3968" s="1">
        <f t="shared" si="1559"/>
        <v>0</v>
      </c>
      <c r="AF3968" s="1">
        <f t="shared" si="1560"/>
        <v>0</v>
      </c>
      <c r="AG3968" s="1">
        <f t="shared" si="1561"/>
        <v>0</v>
      </c>
    </row>
    <row r="3969" spans="1:33" x14ac:dyDescent="0.25">
      <c r="A3969" t="s">
        <v>7858</v>
      </c>
      <c r="B3969" t="s">
        <v>7859</v>
      </c>
      <c r="C3969" s="1">
        <v>580000000</v>
      </c>
      <c r="D3969" s="1">
        <v>400000000</v>
      </c>
      <c r="E3969" s="1">
        <v>620526315.78947401</v>
      </c>
      <c r="F3969" s="1">
        <v>591357568</v>
      </c>
      <c r="G3969" s="1">
        <v>524354838.70967698</v>
      </c>
      <c r="H3969" s="1">
        <v>576096768</v>
      </c>
      <c r="I3969" s="1">
        <f t="shared" si="1537"/>
        <v>404000000</v>
      </c>
      <c r="J3969" s="1">
        <f t="shared" si="1538"/>
        <v>626731578.94736874</v>
      </c>
      <c r="K3969" s="1">
        <f t="shared" si="1539"/>
        <v>597271143.67999995</v>
      </c>
      <c r="L3969" s="1">
        <f t="shared" si="1540"/>
        <v>529598387.09677374</v>
      </c>
      <c r="M3969" s="1">
        <f t="shared" si="1541"/>
        <v>581857735.67999995</v>
      </c>
      <c r="N3969" s="1">
        <f t="shared" si="1542"/>
        <v>-180000000</v>
      </c>
      <c r="O3969" s="1">
        <f t="shared" si="1543"/>
        <v>40526315.78947401</v>
      </c>
      <c r="P3969" s="1">
        <f t="shared" si="1544"/>
        <v>11357568</v>
      </c>
      <c r="Q3969" s="1">
        <f t="shared" si="1545"/>
        <v>-55645161.290323019</v>
      </c>
      <c r="R3969" s="1">
        <f t="shared" si="1546"/>
        <v>-3903232</v>
      </c>
      <c r="S3969" s="1">
        <f t="shared" si="1547"/>
        <v>-176000000</v>
      </c>
      <c r="T3969" s="1">
        <f t="shared" si="1548"/>
        <v>46731578.947368741</v>
      </c>
      <c r="U3969" s="1">
        <f t="shared" si="1549"/>
        <v>17271143.679999948</v>
      </c>
      <c r="V3969" s="1">
        <f t="shared" si="1550"/>
        <v>-50401612.903226256</v>
      </c>
      <c r="W3969" s="1">
        <f t="shared" si="1551"/>
        <v>1857735.6799999475</v>
      </c>
      <c r="X3969" s="1">
        <f t="shared" si="1552"/>
        <v>0</v>
      </c>
      <c r="Y3969" s="1">
        <f t="shared" si="1553"/>
        <v>620526315.78947401</v>
      </c>
      <c r="Z3969" s="1">
        <f t="shared" si="1554"/>
        <v>591357568</v>
      </c>
      <c r="AA3969" s="1">
        <f t="shared" si="1555"/>
        <v>0</v>
      </c>
      <c r="AB3969" s="1">
        <f t="shared" si="1556"/>
        <v>576096768</v>
      </c>
      <c r="AC3969" s="1">
        <f t="shared" si="1557"/>
        <v>0</v>
      </c>
      <c r="AD3969" s="1">
        <f t="shared" si="1558"/>
        <v>620526315.78947401</v>
      </c>
      <c r="AE3969" s="1">
        <f t="shared" si="1559"/>
        <v>591357568</v>
      </c>
      <c r="AF3969" s="1">
        <f t="shared" si="1560"/>
        <v>0</v>
      </c>
      <c r="AG3969" s="1">
        <f t="shared" si="1561"/>
        <v>576096768</v>
      </c>
    </row>
    <row r="3970" spans="1:33" x14ac:dyDescent="0.25">
      <c r="A3970" t="s">
        <v>7860</v>
      </c>
      <c r="B3970" t="s">
        <v>7861</v>
      </c>
      <c r="C3970" s="1">
        <v>570000000</v>
      </c>
      <c r="D3970" s="1">
        <v>361960115.864528</v>
      </c>
      <c r="E3970" s="1">
        <v>449066746.63090903</v>
      </c>
      <c r="F3970" s="1">
        <v>421325376</v>
      </c>
      <c r="G3970" s="1">
        <v>384272727.27272701</v>
      </c>
      <c r="H3970" s="1">
        <v>438884800</v>
      </c>
      <c r="I3970" s="1">
        <f t="shared" si="1537"/>
        <v>365579717.02317327</v>
      </c>
      <c r="J3970" s="1">
        <f t="shared" si="1538"/>
        <v>453557414.0972181</v>
      </c>
      <c r="K3970" s="1">
        <f t="shared" si="1539"/>
        <v>425538629.75999999</v>
      </c>
      <c r="L3970" s="1">
        <f t="shared" si="1540"/>
        <v>388115454.54545426</v>
      </c>
      <c r="M3970" s="1">
        <f t="shared" si="1541"/>
        <v>443273648</v>
      </c>
      <c r="N3970" s="1">
        <f t="shared" si="1542"/>
        <v>-208039884.135472</v>
      </c>
      <c r="O3970" s="1">
        <f t="shared" si="1543"/>
        <v>-120933253.36909097</v>
      </c>
      <c r="P3970" s="1">
        <f t="shared" si="1544"/>
        <v>-148674624</v>
      </c>
      <c r="Q3970" s="1">
        <f t="shared" si="1545"/>
        <v>-185727272.72727299</v>
      </c>
      <c r="R3970" s="1">
        <f t="shared" si="1546"/>
        <v>-131115200</v>
      </c>
      <c r="S3970" s="1">
        <f t="shared" si="1547"/>
        <v>-204420282.97682673</v>
      </c>
      <c r="T3970" s="1">
        <f t="shared" si="1548"/>
        <v>-116442585.9027819</v>
      </c>
      <c r="U3970" s="1">
        <f t="shared" si="1549"/>
        <v>-144461370.24000001</v>
      </c>
      <c r="V3970" s="1">
        <f t="shared" si="1550"/>
        <v>-181884545.45454574</v>
      </c>
      <c r="W3970" s="1">
        <f t="shared" si="1551"/>
        <v>-126726352</v>
      </c>
      <c r="X3970" s="1">
        <f t="shared" si="1552"/>
        <v>0</v>
      </c>
      <c r="Y3970" s="1">
        <f t="shared" si="1553"/>
        <v>0</v>
      </c>
      <c r="Z3970" s="1">
        <f t="shared" si="1554"/>
        <v>0</v>
      </c>
      <c r="AA3970" s="1">
        <f t="shared" si="1555"/>
        <v>0</v>
      </c>
      <c r="AB3970" s="1">
        <f t="shared" si="1556"/>
        <v>0</v>
      </c>
      <c r="AC3970" s="1">
        <f t="shared" si="1557"/>
        <v>0</v>
      </c>
      <c r="AD3970" s="1">
        <f t="shared" si="1558"/>
        <v>0</v>
      </c>
      <c r="AE3970" s="1">
        <f t="shared" si="1559"/>
        <v>0</v>
      </c>
      <c r="AF3970" s="1">
        <f t="shared" si="1560"/>
        <v>0</v>
      </c>
      <c r="AG3970" s="1">
        <f t="shared" si="1561"/>
        <v>0</v>
      </c>
    </row>
    <row r="3971" spans="1:33" x14ac:dyDescent="0.25">
      <c r="A3971" t="s">
        <v>7862</v>
      </c>
      <c r="B3971" t="s">
        <v>7863</v>
      </c>
      <c r="C3971" s="1">
        <v>200000000</v>
      </c>
      <c r="D3971" s="1">
        <v>130000000</v>
      </c>
      <c r="E3971" s="1">
        <v>1311453437.7142899</v>
      </c>
      <c r="F3971" s="1">
        <v>525738560</v>
      </c>
      <c r="G3971" s="1">
        <v>293908362.73529398</v>
      </c>
      <c r="H3971" s="1">
        <v>513626528</v>
      </c>
      <c r="I3971" s="1">
        <f t="shared" si="1537"/>
        <v>131300000</v>
      </c>
      <c r="J3971" s="1">
        <f t="shared" si="1538"/>
        <v>1324567972.0914328</v>
      </c>
      <c r="K3971" s="1">
        <f t="shared" si="1539"/>
        <v>530995945.60000002</v>
      </c>
      <c r="L3971" s="1">
        <f t="shared" si="1540"/>
        <v>296847446.36264694</v>
      </c>
      <c r="M3971" s="1">
        <f t="shared" si="1541"/>
        <v>518762793.28000003</v>
      </c>
      <c r="N3971" s="1">
        <f t="shared" si="1542"/>
        <v>-70000000</v>
      </c>
      <c r="O3971" s="1">
        <f t="shared" si="1543"/>
        <v>1111453437.7142899</v>
      </c>
      <c r="P3971" s="1">
        <f t="shared" si="1544"/>
        <v>325738560</v>
      </c>
      <c r="Q3971" s="1">
        <f t="shared" si="1545"/>
        <v>93908362.735293984</v>
      </c>
      <c r="R3971" s="1">
        <f t="shared" si="1546"/>
        <v>313626528</v>
      </c>
      <c r="S3971" s="1">
        <f t="shared" si="1547"/>
        <v>-68700000</v>
      </c>
      <c r="T3971" s="1">
        <f t="shared" si="1548"/>
        <v>1124567972.0914328</v>
      </c>
      <c r="U3971" s="1">
        <f t="shared" si="1549"/>
        <v>330995945.60000002</v>
      </c>
      <c r="V3971" s="1">
        <f t="shared" si="1550"/>
        <v>96847446.362646937</v>
      </c>
      <c r="W3971" s="1">
        <f t="shared" si="1551"/>
        <v>318762793.28000003</v>
      </c>
      <c r="X3971" s="1">
        <f t="shared" si="1552"/>
        <v>0</v>
      </c>
      <c r="Y3971" s="1">
        <f t="shared" si="1553"/>
        <v>1311453437.7142899</v>
      </c>
      <c r="Z3971" s="1">
        <f t="shared" si="1554"/>
        <v>525738560</v>
      </c>
      <c r="AA3971" s="1">
        <f t="shared" si="1555"/>
        <v>293908362.73529398</v>
      </c>
      <c r="AB3971" s="1">
        <f t="shared" si="1556"/>
        <v>513626528</v>
      </c>
      <c r="AC3971" s="1">
        <f t="shared" si="1557"/>
        <v>0</v>
      </c>
      <c r="AD3971" s="1">
        <f t="shared" si="1558"/>
        <v>1311453437.7142899</v>
      </c>
      <c r="AE3971" s="1">
        <f t="shared" si="1559"/>
        <v>525738560</v>
      </c>
      <c r="AF3971" s="1">
        <f t="shared" si="1560"/>
        <v>293908362.73529398</v>
      </c>
      <c r="AG3971" s="1">
        <f t="shared" si="1561"/>
        <v>513626528</v>
      </c>
    </row>
    <row r="3972" spans="1:33" x14ac:dyDescent="0.25">
      <c r="A3972" t="s">
        <v>7864</v>
      </c>
      <c r="B3972" t="s">
        <v>7865</v>
      </c>
      <c r="C3972" s="1">
        <v>640000000</v>
      </c>
      <c r="D3972" s="1">
        <v>255167678.058128</v>
      </c>
      <c r="E3972" s="1">
        <v>228832942.33333299</v>
      </c>
      <c r="F3972" s="1">
        <v>319048832</v>
      </c>
      <c r="G3972" s="1">
        <v>349172030.56768602</v>
      </c>
      <c r="H3972" s="1">
        <v>350722528</v>
      </c>
      <c r="I3972" s="1">
        <f t="shared" ref="I3972:I4035" si="1562">D3972*1.01</f>
        <v>257719354.83870929</v>
      </c>
      <c r="J3972" s="1">
        <f t="shared" ref="J3972:J4035" si="1563">E3972*1.01</f>
        <v>231121271.7566663</v>
      </c>
      <c r="K3972" s="1">
        <f t="shared" ref="K3972:K4035" si="1564">F3972*1.01</f>
        <v>322239320.31999999</v>
      </c>
      <c r="L3972" s="1">
        <f t="shared" ref="L3972:L4035" si="1565">G3972*1.01</f>
        <v>352663750.8733629</v>
      </c>
      <c r="M3972" s="1">
        <f t="shared" ref="M3972:M4035" si="1566">H3972*1.01</f>
        <v>354229753.28000003</v>
      </c>
      <c r="N3972" s="1">
        <f t="shared" ref="N3972:N4035" si="1567">D3972-$C3972</f>
        <v>-384832321.941872</v>
      </c>
      <c r="O3972" s="1">
        <f t="shared" ref="O3972:O4035" si="1568">E3972-$C3972</f>
        <v>-411167057.66666698</v>
      </c>
      <c r="P3972" s="1">
        <f t="shared" ref="P3972:P4035" si="1569">F3972-$C3972</f>
        <v>-320951168</v>
      </c>
      <c r="Q3972" s="1">
        <f t="shared" ref="Q3972:Q4035" si="1570">G3972-$C3972</f>
        <v>-290827969.43231398</v>
      </c>
      <c r="R3972" s="1">
        <f t="shared" ref="R3972:R4035" si="1571">H3972-$C3972</f>
        <v>-289277472</v>
      </c>
      <c r="S3972" s="1">
        <f t="shared" ref="S3972:S4035" si="1572">I3972-$C3972</f>
        <v>-382280645.16129071</v>
      </c>
      <c r="T3972" s="1">
        <f t="shared" ref="T3972:T4035" si="1573">J3972-$C3972</f>
        <v>-408878728.2433337</v>
      </c>
      <c r="U3972" s="1">
        <f t="shared" ref="U3972:U4035" si="1574">K3972-$C3972</f>
        <v>-317760679.68000001</v>
      </c>
      <c r="V3972" s="1">
        <f t="shared" ref="V3972:V4035" si="1575">L3972-$C3972</f>
        <v>-287336249.1266371</v>
      </c>
      <c r="W3972" s="1">
        <f t="shared" ref="W3972:W4035" si="1576">M3972-$C3972</f>
        <v>-285770246.71999997</v>
      </c>
      <c r="X3972" s="1">
        <f t="shared" ref="X3972:X4035" si="1577">IF(N3972&gt;0,D3972,IF(ABS(N3972)&gt;40000000,0,D3972))</f>
        <v>0</v>
      </c>
      <c r="Y3972" s="1">
        <f t="shared" ref="Y3972:Y4035" si="1578">IF(O3972&gt;0,E3972,IF(ABS(O3972)&gt;40000000,0,E3972))</f>
        <v>0</v>
      </c>
      <c r="Z3972" s="1">
        <f t="shared" ref="Z3972:Z4035" si="1579">IF(P3972&gt;0,F3972,IF(ABS(P3972)&gt;40000000,0,F3972))</f>
        <v>0</v>
      </c>
      <c r="AA3972" s="1">
        <f t="shared" ref="AA3972:AA4035" si="1580">IF(Q3972&gt;0,G3972,IF(ABS(Q3972)&gt;40000000,0,G3972))</f>
        <v>0</v>
      </c>
      <c r="AB3972" s="1">
        <f t="shared" ref="AB3972:AB4035" si="1581">IF(R3972&gt;0,H3972,IF(ABS(R3972)&gt;40000000,0,H3972))</f>
        <v>0</v>
      </c>
      <c r="AC3972" s="1">
        <f t="shared" si="1557"/>
        <v>0</v>
      </c>
      <c r="AD3972" s="1">
        <f t="shared" si="1558"/>
        <v>0</v>
      </c>
      <c r="AE3972" s="1">
        <f t="shared" si="1559"/>
        <v>0</v>
      </c>
      <c r="AF3972" s="1">
        <f t="shared" si="1560"/>
        <v>0</v>
      </c>
      <c r="AG3972" s="1">
        <f t="shared" si="1561"/>
        <v>0</v>
      </c>
    </row>
    <row r="3973" spans="1:33" x14ac:dyDescent="0.25">
      <c r="A3973" t="s">
        <v>7866</v>
      </c>
      <c r="B3973" t="s">
        <v>7867</v>
      </c>
      <c r="C3973" s="1">
        <v>550000000</v>
      </c>
      <c r="D3973" s="1">
        <v>300000000</v>
      </c>
      <c r="E3973" s="1">
        <v>531932850.14005601</v>
      </c>
      <c r="F3973" s="1">
        <v>539339264</v>
      </c>
      <c r="G3973" s="1">
        <v>524354838.70967698</v>
      </c>
      <c r="H3973" s="1">
        <v>529317536</v>
      </c>
      <c r="I3973" s="1">
        <f t="shared" si="1562"/>
        <v>303000000</v>
      </c>
      <c r="J3973" s="1">
        <f t="shared" si="1563"/>
        <v>537252178.6414566</v>
      </c>
      <c r="K3973" s="1">
        <f t="shared" si="1564"/>
        <v>544732656.63999999</v>
      </c>
      <c r="L3973" s="1">
        <f t="shared" si="1565"/>
        <v>529598387.09677374</v>
      </c>
      <c r="M3973" s="1">
        <f t="shared" si="1566"/>
        <v>534610711.36000001</v>
      </c>
      <c r="N3973" s="1">
        <f t="shared" si="1567"/>
        <v>-250000000</v>
      </c>
      <c r="O3973" s="1">
        <f t="shared" si="1568"/>
        <v>-18067149.859943986</v>
      </c>
      <c r="P3973" s="1">
        <f t="shared" si="1569"/>
        <v>-10660736</v>
      </c>
      <c r="Q3973" s="1">
        <f t="shared" si="1570"/>
        <v>-25645161.290323019</v>
      </c>
      <c r="R3973" s="1">
        <f t="shared" si="1571"/>
        <v>-20682464</v>
      </c>
      <c r="S3973" s="1">
        <f t="shared" si="1572"/>
        <v>-247000000</v>
      </c>
      <c r="T3973" s="1">
        <f t="shared" si="1573"/>
        <v>-12747821.358543396</v>
      </c>
      <c r="U3973" s="1">
        <f t="shared" si="1574"/>
        <v>-5267343.3600000143</v>
      </c>
      <c r="V3973" s="1">
        <f t="shared" si="1575"/>
        <v>-20401612.903226256</v>
      </c>
      <c r="W3973" s="1">
        <f t="shared" si="1576"/>
        <v>-15389288.639999986</v>
      </c>
      <c r="X3973" s="1">
        <f t="shared" si="1577"/>
        <v>0</v>
      </c>
      <c r="Y3973" s="1">
        <f t="shared" si="1578"/>
        <v>531932850.14005601</v>
      </c>
      <c r="Z3973" s="1">
        <f t="shared" si="1579"/>
        <v>539339264</v>
      </c>
      <c r="AA3973" s="1">
        <f t="shared" si="1580"/>
        <v>524354838.70967698</v>
      </c>
      <c r="AB3973" s="1">
        <f t="shared" si="1581"/>
        <v>529317536</v>
      </c>
      <c r="AC3973" s="1">
        <f t="shared" si="1557"/>
        <v>0</v>
      </c>
      <c r="AD3973" s="1">
        <f t="shared" si="1558"/>
        <v>531932850.14005601</v>
      </c>
      <c r="AE3973" s="1">
        <f t="shared" si="1559"/>
        <v>539339264</v>
      </c>
      <c r="AF3973" s="1">
        <f t="shared" si="1560"/>
        <v>524354838.70967698</v>
      </c>
      <c r="AG3973" s="1">
        <f t="shared" si="1561"/>
        <v>529317536</v>
      </c>
    </row>
    <row r="3974" spans="1:33" x14ac:dyDescent="0.25">
      <c r="A3974" t="s">
        <v>7868</v>
      </c>
      <c r="B3974" t="s">
        <v>7869</v>
      </c>
      <c r="C3974" s="1">
        <v>390000000</v>
      </c>
      <c r="D3974" s="1">
        <v>380000000</v>
      </c>
      <c r="E3974" s="1">
        <v>449066746.63090903</v>
      </c>
      <c r="F3974" s="1">
        <v>478102752</v>
      </c>
      <c r="G3974" s="1">
        <v>448082246.37681198</v>
      </c>
      <c r="H3974" s="1">
        <v>486161952</v>
      </c>
      <c r="I3974" s="1">
        <f t="shared" si="1562"/>
        <v>383800000</v>
      </c>
      <c r="J3974" s="1">
        <f t="shared" si="1563"/>
        <v>453557414.0972181</v>
      </c>
      <c r="K3974" s="1">
        <f t="shared" si="1564"/>
        <v>482883779.51999998</v>
      </c>
      <c r="L3974" s="1">
        <f t="shared" si="1565"/>
        <v>452563068.84058011</v>
      </c>
      <c r="M3974" s="1">
        <f t="shared" si="1566"/>
        <v>491023571.51999998</v>
      </c>
      <c r="N3974" s="1">
        <f t="shared" si="1567"/>
        <v>-10000000</v>
      </c>
      <c r="O3974" s="1">
        <f t="shared" si="1568"/>
        <v>59066746.630909026</v>
      </c>
      <c r="P3974" s="1">
        <f t="shared" si="1569"/>
        <v>88102752</v>
      </c>
      <c r="Q3974" s="1">
        <f t="shared" si="1570"/>
        <v>58082246.376811981</v>
      </c>
      <c r="R3974" s="1">
        <f t="shared" si="1571"/>
        <v>96161952</v>
      </c>
      <c r="S3974" s="1">
        <f t="shared" si="1572"/>
        <v>-6200000</v>
      </c>
      <c r="T3974" s="1">
        <f t="shared" si="1573"/>
        <v>63557414.097218096</v>
      </c>
      <c r="U3974" s="1">
        <f t="shared" si="1574"/>
        <v>92883779.519999981</v>
      </c>
      <c r="V3974" s="1">
        <f t="shared" si="1575"/>
        <v>62563068.840580106</v>
      </c>
      <c r="W3974" s="1">
        <f t="shared" si="1576"/>
        <v>101023571.51999998</v>
      </c>
      <c r="X3974" s="1">
        <f t="shared" si="1577"/>
        <v>380000000</v>
      </c>
      <c r="Y3974" s="1">
        <f t="shared" si="1578"/>
        <v>449066746.63090903</v>
      </c>
      <c r="Z3974" s="1">
        <f t="shared" si="1579"/>
        <v>478102752</v>
      </c>
      <c r="AA3974" s="1">
        <f t="shared" si="1580"/>
        <v>448082246.37681198</v>
      </c>
      <c r="AB3974" s="1">
        <f t="shared" si="1581"/>
        <v>486161952</v>
      </c>
      <c r="AC3974" s="1">
        <f t="shared" si="1557"/>
        <v>380000000</v>
      </c>
      <c r="AD3974" s="1">
        <f t="shared" si="1558"/>
        <v>449066746.63090903</v>
      </c>
      <c r="AE3974" s="1">
        <f t="shared" si="1559"/>
        <v>478102752</v>
      </c>
      <c r="AF3974" s="1">
        <f t="shared" si="1560"/>
        <v>448082246.37681198</v>
      </c>
      <c r="AG3974" s="1">
        <f t="shared" si="1561"/>
        <v>486161952</v>
      </c>
    </row>
    <row r="3975" spans="1:33" x14ac:dyDescent="0.25">
      <c r="A3975" t="s">
        <v>7870</v>
      </c>
      <c r="B3975" t="s">
        <v>7871</v>
      </c>
      <c r="C3975" s="1">
        <v>730000000</v>
      </c>
      <c r="D3975" s="1">
        <v>472705882.35294098</v>
      </c>
      <c r="E3975" s="1">
        <v>671951386.15384603</v>
      </c>
      <c r="F3975" s="1">
        <v>765347200</v>
      </c>
      <c r="G3975" s="1">
        <v>547426086.95652199</v>
      </c>
      <c r="H3975" s="1">
        <v>811682560</v>
      </c>
      <c r="I3975" s="1">
        <f t="shared" si="1562"/>
        <v>477432941.1764704</v>
      </c>
      <c r="J3975" s="1">
        <f t="shared" si="1563"/>
        <v>678670900.01538444</v>
      </c>
      <c r="K3975" s="1">
        <f t="shared" si="1564"/>
        <v>773000672</v>
      </c>
      <c r="L3975" s="1">
        <f t="shared" si="1565"/>
        <v>552900347.82608724</v>
      </c>
      <c r="M3975" s="1">
        <f t="shared" si="1566"/>
        <v>819799385.60000002</v>
      </c>
      <c r="N3975" s="1">
        <f t="shared" si="1567"/>
        <v>-257294117.64705902</v>
      </c>
      <c r="O3975" s="1">
        <f t="shared" si="1568"/>
        <v>-58048613.846153975</v>
      </c>
      <c r="P3975" s="1">
        <f t="shared" si="1569"/>
        <v>35347200</v>
      </c>
      <c r="Q3975" s="1">
        <f t="shared" si="1570"/>
        <v>-182573913.04347801</v>
      </c>
      <c r="R3975" s="1">
        <f t="shared" si="1571"/>
        <v>81682560</v>
      </c>
      <c r="S3975" s="1">
        <f t="shared" si="1572"/>
        <v>-252567058.8235296</v>
      </c>
      <c r="T3975" s="1">
        <f t="shared" si="1573"/>
        <v>-51329099.984615564</v>
      </c>
      <c r="U3975" s="1">
        <f t="shared" si="1574"/>
        <v>43000672</v>
      </c>
      <c r="V3975" s="1">
        <f t="shared" si="1575"/>
        <v>-177099652.17391276</v>
      </c>
      <c r="W3975" s="1">
        <f t="shared" si="1576"/>
        <v>89799385.600000024</v>
      </c>
      <c r="X3975" s="1">
        <f t="shared" si="1577"/>
        <v>0</v>
      </c>
      <c r="Y3975" s="1">
        <f t="shared" si="1578"/>
        <v>0</v>
      </c>
      <c r="Z3975" s="1">
        <f t="shared" si="1579"/>
        <v>765347200</v>
      </c>
      <c r="AA3975" s="1">
        <f t="shared" si="1580"/>
        <v>0</v>
      </c>
      <c r="AB3975" s="1">
        <f t="shared" si="1581"/>
        <v>811682560</v>
      </c>
      <c r="AC3975" s="1">
        <f t="shared" ref="AC3975:AC4038" si="1582">IF(S3975&gt;0,D3975,IF(ABS(S3975)&gt;40000000,0,D3975))</f>
        <v>0</v>
      </c>
      <c r="AD3975" s="1">
        <f t="shared" ref="AD3975:AD4038" si="1583">IF(T3975&gt;0,E3975,IF(ABS(T3975)&gt;40000000,0,E3975))</f>
        <v>0</v>
      </c>
      <c r="AE3975" s="1">
        <f t="shared" ref="AE3975:AE4038" si="1584">IF(U3975&gt;0,F3975,IF(ABS(U3975)&gt;40000000,0,F3975))</f>
        <v>765347200</v>
      </c>
      <c r="AF3975" s="1">
        <f t="shared" ref="AF3975:AF4038" si="1585">IF(V3975&gt;0,G3975,IF(ABS(V3975)&gt;40000000,0,G3975))</f>
        <v>0</v>
      </c>
      <c r="AG3975" s="1">
        <f t="shared" ref="AG3975:AG4038" si="1586">IF(W3975&gt;0,H3975,IF(ABS(W3975)&gt;40000000,0,H3975))</f>
        <v>811682560</v>
      </c>
    </row>
    <row r="3976" spans="1:33" x14ac:dyDescent="0.25">
      <c r="A3976" t="s">
        <v>7872</v>
      </c>
      <c r="B3976" t="s">
        <v>7873</v>
      </c>
      <c r="C3976" s="1">
        <v>300000000</v>
      </c>
      <c r="D3976" s="1">
        <v>270000000</v>
      </c>
      <c r="E3976" s="1">
        <v>413005838.32035899</v>
      </c>
      <c r="F3976" s="1">
        <v>435829536</v>
      </c>
      <c r="G3976" s="1">
        <v>473705555.555556</v>
      </c>
      <c r="H3976" s="1">
        <v>469192640</v>
      </c>
      <c r="I3976" s="1">
        <f t="shared" si="1562"/>
        <v>272700000</v>
      </c>
      <c r="J3976" s="1">
        <f t="shared" si="1563"/>
        <v>417135896.70356256</v>
      </c>
      <c r="K3976" s="1">
        <f t="shared" si="1564"/>
        <v>440187831.36000001</v>
      </c>
      <c r="L3976" s="1">
        <f t="shared" si="1565"/>
        <v>478442611.11111158</v>
      </c>
      <c r="M3976" s="1">
        <f t="shared" si="1566"/>
        <v>473884566.39999998</v>
      </c>
      <c r="N3976" s="1">
        <f t="shared" si="1567"/>
        <v>-30000000</v>
      </c>
      <c r="O3976" s="1">
        <f t="shared" si="1568"/>
        <v>113005838.32035899</v>
      </c>
      <c r="P3976" s="1">
        <f t="shared" si="1569"/>
        <v>135829536</v>
      </c>
      <c r="Q3976" s="1">
        <f t="shared" si="1570"/>
        <v>173705555.555556</v>
      </c>
      <c r="R3976" s="1">
        <f t="shared" si="1571"/>
        <v>169192640</v>
      </c>
      <c r="S3976" s="1">
        <f t="shared" si="1572"/>
        <v>-27300000</v>
      </c>
      <c r="T3976" s="1">
        <f t="shared" si="1573"/>
        <v>117135896.70356256</v>
      </c>
      <c r="U3976" s="1">
        <f t="shared" si="1574"/>
        <v>140187831.36000001</v>
      </c>
      <c r="V3976" s="1">
        <f t="shared" si="1575"/>
        <v>178442611.11111158</v>
      </c>
      <c r="W3976" s="1">
        <f t="shared" si="1576"/>
        <v>173884566.39999998</v>
      </c>
      <c r="X3976" s="1">
        <f t="shared" si="1577"/>
        <v>270000000</v>
      </c>
      <c r="Y3976" s="1">
        <f t="shared" si="1578"/>
        <v>413005838.32035899</v>
      </c>
      <c r="Z3976" s="1">
        <f t="shared" si="1579"/>
        <v>435829536</v>
      </c>
      <c r="AA3976" s="1">
        <f t="shared" si="1580"/>
        <v>473705555.555556</v>
      </c>
      <c r="AB3976" s="1">
        <f t="shared" si="1581"/>
        <v>469192640</v>
      </c>
      <c r="AC3976" s="1">
        <f t="shared" si="1582"/>
        <v>270000000</v>
      </c>
      <c r="AD3976" s="1">
        <f t="shared" si="1583"/>
        <v>413005838.32035899</v>
      </c>
      <c r="AE3976" s="1">
        <f t="shared" si="1584"/>
        <v>435829536</v>
      </c>
      <c r="AF3976" s="1">
        <f t="shared" si="1585"/>
        <v>473705555.555556</v>
      </c>
      <c r="AG3976" s="1">
        <f t="shared" si="1586"/>
        <v>469192640</v>
      </c>
    </row>
    <row r="3977" spans="1:33" x14ac:dyDescent="0.25">
      <c r="A3977" t="s">
        <v>7874</v>
      </c>
      <c r="B3977" t="s">
        <v>7875</v>
      </c>
      <c r="C3977" s="1">
        <v>950000000</v>
      </c>
      <c r="D3977" s="1">
        <v>853389830.50847495</v>
      </c>
      <c r="E3977" s="1">
        <v>1526352941.17647</v>
      </c>
      <c r="F3977" s="1">
        <v>1229372928</v>
      </c>
      <c r="G3977" s="1">
        <v>908444444.44444394</v>
      </c>
      <c r="H3977" s="1">
        <v>1197433216</v>
      </c>
      <c r="I3977" s="1">
        <f t="shared" si="1562"/>
        <v>861923728.81355965</v>
      </c>
      <c r="J3977" s="1">
        <f t="shared" si="1563"/>
        <v>1541616470.5882347</v>
      </c>
      <c r="K3977" s="1">
        <f t="shared" si="1564"/>
        <v>1241666657.28</v>
      </c>
      <c r="L3977" s="1">
        <f t="shared" si="1565"/>
        <v>917528888.88888836</v>
      </c>
      <c r="M3977" s="1">
        <f t="shared" si="1566"/>
        <v>1209407548.1600001</v>
      </c>
      <c r="N3977" s="1">
        <f t="shared" si="1567"/>
        <v>-96610169.491525054</v>
      </c>
      <c r="O3977" s="1">
        <f t="shared" si="1568"/>
        <v>576352941.17647004</v>
      </c>
      <c r="P3977" s="1">
        <f t="shared" si="1569"/>
        <v>279372928</v>
      </c>
      <c r="Q3977" s="1">
        <f t="shared" si="1570"/>
        <v>-41555555.555556059</v>
      </c>
      <c r="R3977" s="1">
        <f t="shared" si="1571"/>
        <v>247433216</v>
      </c>
      <c r="S3977" s="1">
        <f t="shared" si="1572"/>
        <v>-88076271.186440349</v>
      </c>
      <c r="T3977" s="1">
        <f t="shared" si="1573"/>
        <v>591616470.58823466</v>
      </c>
      <c r="U3977" s="1">
        <f t="shared" si="1574"/>
        <v>291666657.27999997</v>
      </c>
      <c r="V3977" s="1">
        <f t="shared" si="1575"/>
        <v>-32471111.111111641</v>
      </c>
      <c r="W3977" s="1">
        <f t="shared" si="1576"/>
        <v>259407548.16000009</v>
      </c>
      <c r="X3977" s="1">
        <f t="shared" si="1577"/>
        <v>0</v>
      </c>
      <c r="Y3977" s="1">
        <f t="shared" si="1578"/>
        <v>1526352941.17647</v>
      </c>
      <c r="Z3977" s="1">
        <f t="shared" si="1579"/>
        <v>1229372928</v>
      </c>
      <c r="AA3977" s="1">
        <f t="shared" si="1580"/>
        <v>0</v>
      </c>
      <c r="AB3977" s="1">
        <f t="shared" si="1581"/>
        <v>1197433216</v>
      </c>
      <c r="AC3977" s="1">
        <f t="shared" si="1582"/>
        <v>0</v>
      </c>
      <c r="AD3977" s="1">
        <f t="shared" si="1583"/>
        <v>1526352941.17647</v>
      </c>
      <c r="AE3977" s="1">
        <f t="shared" si="1584"/>
        <v>1229372928</v>
      </c>
      <c r="AF3977" s="1">
        <f t="shared" si="1585"/>
        <v>908444444.44444394</v>
      </c>
      <c r="AG3977" s="1">
        <f t="shared" si="1586"/>
        <v>1197433216</v>
      </c>
    </row>
    <row r="3978" spans="1:33" x14ac:dyDescent="0.25">
      <c r="A3978" t="s">
        <v>7876</v>
      </c>
      <c r="B3978" t="s">
        <v>7877</v>
      </c>
      <c r="C3978" s="1">
        <v>630000000</v>
      </c>
      <c r="D3978" s="1">
        <v>432941176.47058803</v>
      </c>
      <c r="E3978" s="1">
        <v>484380066.78678697</v>
      </c>
      <c r="F3978" s="1">
        <v>464489632</v>
      </c>
      <c r="G3978" s="1">
        <v>631214185.85365903</v>
      </c>
      <c r="H3978" s="1">
        <v>500613568</v>
      </c>
      <c r="I3978" s="1">
        <f t="shared" si="1562"/>
        <v>437270588.23529392</v>
      </c>
      <c r="J3978" s="1">
        <f t="shared" si="1563"/>
        <v>489223867.45465487</v>
      </c>
      <c r="K3978" s="1">
        <f t="shared" si="1564"/>
        <v>469134528.31999999</v>
      </c>
      <c r="L3978" s="1">
        <f t="shared" si="1565"/>
        <v>637526327.71219563</v>
      </c>
      <c r="M3978" s="1">
        <f t="shared" si="1566"/>
        <v>505619703.68000001</v>
      </c>
      <c r="N3978" s="1">
        <f t="shared" si="1567"/>
        <v>-197058823.52941197</v>
      </c>
      <c r="O3978" s="1">
        <f t="shared" si="1568"/>
        <v>-145619933.21321303</v>
      </c>
      <c r="P3978" s="1">
        <f t="shared" si="1569"/>
        <v>-165510368</v>
      </c>
      <c r="Q3978" s="1">
        <f t="shared" si="1570"/>
        <v>1214185.8536590338</v>
      </c>
      <c r="R3978" s="1">
        <f t="shared" si="1571"/>
        <v>-129386432</v>
      </c>
      <c r="S3978" s="1">
        <f t="shared" si="1572"/>
        <v>-192729411.76470608</v>
      </c>
      <c r="T3978" s="1">
        <f t="shared" si="1573"/>
        <v>-140776132.54534513</v>
      </c>
      <c r="U3978" s="1">
        <f t="shared" si="1574"/>
        <v>-160865471.68000001</v>
      </c>
      <c r="V3978" s="1">
        <f t="shared" si="1575"/>
        <v>7526327.7121956348</v>
      </c>
      <c r="W3978" s="1">
        <f t="shared" si="1576"/>
        <v>-124380296.31999999</v>
      </c>
      <c r="X3978" s="1">
        <f t="shared" si="1577"/>
        <v>0</v>
      </c>
      <c r="Y3978" s="1">
        <f t="shared" si="1578"/>
        <v>0</v>
      </c>
      <c r="Z3978" s="1">
        <f t="shared" si="1579"/>
        <v>0</v>
      </c>
      <c r="AA3978" s="1">
        <f t="shared" si="1580"/>
        <v>631214185.85365903</v>
      </c>
      <c r="AB3978" s="1">
        <f t="shared" si="1581"/>
        <v>0</v>
      </c>
      <c r="AC3978" s="1">
        <f t="shared" si="1582"/>
        <v>0</v>
      </c>
      <c r="AD3978" s="1">
        <f t="shared" si="1583"/>
        <v>0</v>
      </c>
      <c r="AE3978" s="1">
        <f t="shared" si="1584"/>
        <v>0</v>
      </c>
      <c r="AF3978" s="1">
        <f t="shared" si="1585"/>
        <v>631214185.85365903</v>
      </c>
      <c r="AG3978" s="1">
        <f t="shared" si="1586"/>
        <v>0</v>
      </c>
    </row>
    <row r="3979" spans="1:33" x14ac:dyDescent="0.25">
      <c r="A3979" t="s">
        <v>7878</v>
      </c>
      <c r="B3979" t="s">
        <v>7879</v>
      </c>
      <c r="C3979" s="1">
        <v>1550000000</v>
      </c>
      <c r="D3979" s="1">
        <v>722485207.10059202</v>
      </c>
      <c r="E3979" s="1">
        <v>410059605.13291103</v>
      </c>
      <c r="F3979" s="1">
        <v>323358912</v>
      </c>
      <c r="G3979" s="1">
        <v>248214520.54794499</v>
      </c>
      <c r="H3979" s="1">
        <v>324831488</v>
      </c>
      <c r="I3979" s="1">
        <f t="shared" si="1562"/>
        <v>729710059.17159796</v>
      </c>
      <c r="J3979" s="1">
        <f t="shared" si="1563"/>
        <v>414160201.18424016</v>
      </c>
      <c r="K3979" s="1">
        <f t="shared" si="1564"/>
        <v>326592501.12</v>
      </c>
      <c r="L3979" s="1">
        <f t="shared" si="1565"/>
        <v>250696665.75342444</v>
      </c>
      <c r="M3979" s="1">
        <f t="shared" si="1566"/>
        <v>328079802.88</v>
      </c>
      <c r="N3979" s="1">
        <f t="shared" si="1567"/>
        <v>-827514792.89940798</v>
      </c>
      <c r="O3979" s="1">
        <f t="shared" si="1568"/>
        <v>-1139940394.867089</v>
      </c>
      <c r="P3979" s="1">
        <f t="shared" si="1569"/>
        <v>-1226641088</v>
      </c>
      <c r="Q3979" s="1">
        <f t="shared" si="1570"/>
        <v>-1301785479.452055</v>
      </c>
      <c r="R3979" s="1">
        <f t="shared" si="1571"/>
        <v>-1225168512</v>
      </c>
      <c r="S3979" s="1">
        <f t="shared" si="1572"/>
        <v>-820289940.82840204</v>
      </c>
      <c r="T3979" s="1">
        <f t="shared" si="1573"/>
        <v>-1135839798.8157599</v>
      </c>
      <c r="U3979" s="1">
        <f t="shared" si="1574"/>
        <v>-1223407498.8800001</v>
      </c>
      <c r="V3979" s="1">
        <f t="shared" si="1575"/>
        <v>-1299303334.2465756</v>
      </c>
      <c r="W3979" s="1">
        <f t="shared" si="1576"/>
        <v>-1221920197.1199999</v>
      </c>
      <c r="X3979" s="1">
        <f t="shared" si="1577"/>
        <v>0</v>
      </c>
      <c r="Y3979" s="1">
        <f t="shared" si="1578"/>
        <v>0</v>
      </c>
      <c r="Z3979" s="1">
        <f t="shared" si="1579"/>
        <v>0</v>
      </c>
      <c r="AA3979" s="1">
        <f t="shared" si="1580"/>
        <v>0</v>
      </c>
      <c r="AB3979" s="1">
        <f t="shared" si="1581"/>
        <v>0</v>
      </c>
      <c r="AC3979" s="1">
        <f t="shared" si="1582"/>
        <v>0</v>
      </c>
      <c r="AD3979" s="1">
        <f t="shared" si="1583"/>
        <v>0</v>
      </c>
      <c r="AE3979" s="1">
        <f t="shared" si="1584"/>
        <v>0</v>
      </c>
      <c r="AF3979" s="1">
        <f t="shared" si="1585"/>
        <v>0</v>
      </c>
      <c r="AG3979" s="1">
        <f t="shared" si="1586"/>
        <v>0</v>
      </c>
    </row>
    <row r="3980" spans="1:33" x14ac:dyDescent="0.25">
      <c r="A3980" t="s">
        <v>7880</v>
      </c>
      <c r="B3980" t="s">
        <v>7881</v>
      </c>
      <c r="C3980" s="1">
        <v>475000000</v>
      </c>
      <c r="D3980" s="1">
        <v>196000000</v>
      </c>
      <c r="E3980" s="1">
        <v>360050000</v>
      </c>
      <c r="F3980" s="1">
        <v>299487520</v>
      </c>
      <c r="G3980" s="1">
        <v>340874489.79591799</v>
      </c>
      <c r="H3980" s="1">
        <v>319014240</v>
      </c>
      <c r="I3980" s="1">
        <f t="shared" si="1562"/>
        <v>197960000</v>
      </c>
      <c r="J3980" s="1">
        <f t="shared" si="1563"/>
        <v>363650500</v>
      </c>
      <c r="K3980" s="1">
        <f t="shared" si="1564"/>
        <v>302482395.19999999</v>
      </c>
      <c r="L3980" s="1">
        <f t="shared" si="1565"/>
        <v>344283234.69387716</v>
      </c>
      <c r="M3980" s="1">
        <f t="shared" si="1566"/>
        <v>322204382.39999998</v>
      </c>
      <c r="N3980" s="1">
        <f t="shared" si="1567"/>
        <v>-279000000</v>
      </c>
      <c r="O3980" s="1">
        <f t="shared" si="1568"/>
        <v>-114950000</v>
      </c>
      <c r="P3980" s="1">
        <f t="shared" si="1569"/>
        <v>-175512480</v>
      </c>
      <c r="Q3980" s="1">
        <f t="shared" si="1570"/>
        <v>-134125510.20408201</v>
      </c>
      <c r="R3980" s="1">
        <f t="shared" si="1571"/>
        <v>-155985760</v>
      </c>
      <c r="S3980" s="1">
        <f t="shared" si="1572"/>
        <v>-277040000</v>
      </c>
      <c r="T3980" s="1">
        <f t="shared" si="1573"/>
        <v>-111349500</v>
      </c>
      <c r="U3980" s="1">
        <f t="shared" si="1574"/>
        <v>-172517604.80000001</v>
      </c>
      <c r="V3980" s="1">
        <f t="shared" si="1575"/>
        <v>-130716765.30612284</v>
      </c>
      <c r="W3980" s="1">
        <f t="shared" si="1576"/>
        <v>-152795617.60000002</v>
      </c>
      <c r="X3980" s="1">
        <f t="shared" si="1577"/>
        <v>0</v>
      </c>
      <c r="Y3980" s="1">
        <f t="shared" si="1578"/>
        <v>0</v>
      </c>
      <c r="Z3980" s="1">
        <f t="shared" si="1579"/>
        <v>0</v>
      </c>
      <c r="AA3980" s="1">
        <f t="shared" si="1580"/>
        <v>0</v>
      </c>
      <c r="AB3980" s="1">
        <f t="shared" si="1581"/>
        <v>0</v>
      </c>
      <c r="AC3980" s="1">
        <f t="shared" si="1582"/>
        <v>0</v>
      </c>
      <c r="AD3980" s="1">
        <f t="shared" si="1583"/>
        <v>0</v>
      </c>
      <c r="AE3980" s="1">
        <f t="shared" si="1584"/>
        <v>0</v>
      </c>
      <c r="AF3980" s="1">
        <f t="shared" si="1585"/>
        <v>0</v>
      </c>
      <c r="AG3980" s="1">
        <f t="shared" si="1586"/>
        <v>0</v>
      </c>
    </row>
    <row r="3981" spans="1:33" x14ac:dyDescent="0.25">
      <c r="A3981" t="s">
        <v>7882</v>
      </c>
      <c r="B3981" t="s">
        <v>7883</v>
      </c>
      <c r="C3981" s="1">
        <v>800000000</v>
      </c>
      <c r="D3981" s="1">
        <v>150000000</v>
      </c>
      <c r="E3981" s="1">
        <v>413005838.32035899</v>
      </c>
      <c r="F3981" s="1">
        <v>451547232</v>
      </c>
      <c r="G3981" s="1">
        <v>369496350.36496401</v>
      </c>
      <c r="H3981" s="1">
        <v>505143904</v>
      </c>
      <c r="I3981" s="1">
        <f t="shared" si="1562"/>
        <v>151500000</v>
      </c>
      <c r="J3981" s="1">
        <f t="shared" si="1563"/>
        <v>417135896.70356256</v>
      </c>
      <c r="K3981" s="1">
        <f t="shared" si="1564"/>
        <v>456062704.31999999</v>
      </c>
      <c r="L3981" s="1">
        <f t="shared" si="1565"/>
        <v>373191313.86861366</v>
      </c>
      <c r="M3981" s="1">
        <f t="shared" si="1566"/>
        <v>510195343.04000002</v>
      </c>
      <c r="N3981" s="1">
        <f t="shared" si="1567"/>
        <v>-650000000</v>
      </c>
      <c r="O3981" s="1">
        <f t="shared" si="1568"/>
        <v>-386994161.67964101</v>
      </c>
      <c r="P3981" s="1">
        <f t="shared" si="1569"/>
        <v>-348452768</v>
      </c>
      <c r="Q3981" s="1">
        <f t="shared" si="1570"/>
        <v>-430503649.63503599</v>
      </c>
      <c r="R3981" s="1">
        <f t="shared" si="1571"/>
        <v>-294856096</v>
      </c>
      <c r="S3981" s="1">
        <f t="shared" si="1572"/>
        <v>-648500000</v>
      </c>
      <c r="T3981" s="1">
        <f t="shared" si="1573"/>
        <v>-382864103.29643744</v>
      </c>
      <c r="U3981" s="1">
        <f t="shared" si="1574"/>
        <v>-343937295.68000001</v>
      </c>
      <c r="V3981" s="1">
        <f t="shared" si="1575"/>
        <v>-426808686.13138634</v>
      </c>
      <c r="W3981" s="1">
        <f t="shared" si="1576"/>
        <v>-289804656.95999998</v>
      </c>
      <c r="X3981" s="1">
        <f t="shared" si="1577"/>
        <v>0</v>
      </c>
      <c r="Y3981" s="1">
        <f t="shared" si="1578"/>
        <v>0</v>
      </c>
      <c r="Z3981" s="1">
        <f t="shared" si="1579"/>
        <v>0</v>
      </c>
      <c r="AA3981" s="1">
        <f t="shared" si="1580"/>
        <v>0</v>
      </c>
      <c r="AB3981" s="1">
        <f t="shared" si="1581"/>
        <v>0</v>
      </c>
      <c r="AC3981" s="1">
        <f t="shared" si="1582"/>
        <v>0</v>
      </c>
      <c r="AD3981" s="1">
        <f t="shared" si="1583"/>
        <v>0</v>
      </c>
      <c r="AE3981" s="1">
        <f t="shared" si="1584"/>
        <v>0</v>
      </c>
      <c r="AF3981" s="1">
        <f t="shared" si="1585"/>
        <v>0</v>
      </c>
      <c r="AG3981" s="1">
        <f t="shared" si="1586"/>
        <v>0</v>
      </c>
    </row>
    <row r="3982" spans="1:33" x14ac:dyDescent="0.25">
      <c r="A3982" t="s">
        <v>7884</v>
      </c>
      <c r="B3982" t="s">
        <v>7885</v>
      </c>
      <c r="C3982" s="1">
        <v>380000000</v>
      </c>
      <c r="D3982" s="1">
        <v>368075096.27727902</v>
      </c>
      <c r="E3982" s="1">
        <v>449066746.63090903</v>
      </c>
      <c r="F3982" s="1">
        <v>503284576</v>
      </c>
      <c r="G3982" s="1">
        <v>473705555.555556</v>
      </c>
      <c r="H3982" s="1">
        <v>512942368</v>
      </c>
      <c r="I3982" s="1">
        <f t="shared" si="1562"/>
        <v>371755847.24005181</v>
      </c>
      <c r="J3982" s="1">
        <f t="shared" si="1563"/>
        <v>453557414.0972181</v>
      </c>
      <c r="K3982" s="1">
        <f t="shared" si="1564"/>
        <v>508317421.75999999</v>
      </c>
      <c r="L3982" s="1">
        <f t="shared" si="1565"/>
        <v>478442611.11111158</v>
      </c>
      <c r="M3982" s="1">
        <f t="shared" si="1566"/>
        <v>518071791.68000001</v>
      </c>
      <c r="N3982" s="1">
        <f t="shared" si="1567"/>
        <v>-11924903.722720981</v>
      </c>
      <c r="O3982" s="1">
        <f t="shared" si="1568"/>
        <v>69066746.630909026</v>
      </c>
      <c r="P3982" s="1">
        <f t="shared" si="1569"/>
        <v>123284576</v>
      </c>
      <c r="Q3982" s="1">
        <f t="shared" si="1570"/>
        <v>93705555.555555999</v>
      </c>
      <c r="R3982" s="1">
        <f t="shared" si="1571"/>
        <v>132942368</v>
      </c>
      <c r="S3982" s="1">
        <f t="shared" si="1572"/>
        <v>-8244152.759948194</v>
      </c>
      <c r="T3982" s="1">
        <f t="shared" si="1573"/>
        <v>73557414.097218096</v>
      </c>
      <c r="U3982" s="1">
        <f t="shared" si="1574"/>
        <v>128317421.75999999</v>
      </c>
      <c r="V3982" s="1">
        <f t="shared" si="1575"/>
        <v>98442611.111111581</v>
      </c>
      <c r="W3982" s="1">
        <f t="shared" si="1576"/>
        <v>138071791.68000001</v>
      </c>
      <c r="X3982" s="1">
        <f t="shared" si="1577"/>
        <v>368075096.27727902</v>
      </c>
      <c r="Y3982" s="1">
        <f t="shared" si="1578"/>
        <v>449066746.63090903</v>
      </c>
      <c r="Z3982" s="1">
        <f t="shared" si="1579"/>
        <v>503284576</v>
      </c>
      <c r="AA3982" s="1">
        <f t="shared" si="1580"/>
        <v>473705555.555556</v>
      </c>
      <c r="AB3982" s="1">
        <f t="shared" si="1581"/>
        <v>512942368</v>
      </c>
      <c r="AC3982" s="1">
        <f t="shared" si="1582"/>
        <v>368075096.27727902</v>
      </c>
      <c r="AD3982" s="1">
        <f t="shared" si="1583"/>
        <v>449066746.63090903</v>
      </c>
      <c r="AE3982" s="1">
        <f t="shared" si="1584"/>
        <v>503284576</v>
      </c>
      <c r="AF3982" s="1">
        <f t="shared" si="1585"/>
        <v>473705555.555556</v>
      </c>
      <c r="AG3982" s="1">
        <f t="shared" si="1586"/>
        <v>512942368</v>
      </c>
    </row>
    <row r="3983" spans="1:33" x14ac:dyDescent="0.25">
      <c r="A3983" t="s">
        <v>7886</v>
      </c>
      <c r="B3983" t="s">
        <v>7887</v>
      </c>
      <c r="C3983" s="1">
        <v>1100000000</v>
      </c>
      <c r="D3983" s="1">
        <v>422042682.92682898</v>
      </c>
      <c r="E3983" s="1">
        <v>600059113.300493</v>
      </c>
      <c r="F3983" s="1">
        <v>592720704</v>
      </c>
      <c r="G3983" s="1">
        <v>865000000</v>
      </c>
      <c r="H3983" s="1">
        <v>638913216</v>
      </c>
      <c r="I3983" s="1">
        <f t="shared" si="1562"/>
        <v>426263109.75609726</v>
      </c>
      <c r="J3983" s="1">
        <f t="shared" si="1563"/>
        <v>606059704.43349791</v>
      </c>
      <c r="K3983" s="1">
        <f t="shared" si="1564"/>
        <v>598647911.03999996</v>
      </c>
      <c r="L3983" s="1">
        <f t="shared" si="1565"/>
        <v>873650000</v>
      </c>
      <c r="M3983" s="1">
        <f t="shared" si="1566"/>
        <v>645302348.15999997</v>
      </c>
      <c r="N3983" s="1">
        <f t="shared" si="1567"/>
        <v>-677957317.07317102</v>
      </c>
      <c r="O3983" s="1">
        <f t="shared" si="1568"/>
        <v>-499940886.699507</v>
      </c>
      <c r="P3983" s="1">
        <f t="shared" si="1569"/>
        <v>-507279296</v>
      </c>
      <c r="Q3983" s="1">
        <f t="shared" si="1570"/>
        <v>-235000000</v>
      </c>
      <c r="R3983" s="1">
        <f t="shared" si="1571"/>
        <v>-461086784</v>
      </c>
      <c r="S3983" s="1">
        <f t="shared" si="1572"/>
        <v>-673736890.24390268</v>
      </c>
      <c r="T3983" s="1">
        <f t="shared" si="1573"/>
        <v>-493940295.56650209</v>
      </c>
      <c r="U3983" s="1">
        <f t="shared" si="1574"/>
        <v>-501352088.96000004</v>
      </c>
      <c r="V3983" s="1">
        <f t="shared" si="1575"/>
        <v>-226350000</v>
      </c>
      <c r="W3983" s="1">
        <f t="shared" si="1576"/>
        <v>-454697651.84000003</v>
      </c>
      <c r="X3983" s="1">
        <f t="shared" si="1577"/>
        <v>0</v>
      </c>
      <c r="Y3983" s="1">
        <f t="shared" si="1578"/>
        <v>0</v>
      </c>
      <c r="Z3983" s="1">
        <f t="shared" si="1579"/>
        <v>0</v>
      </c>
      <c r="AA3983" s="1">
        <f t="shared" si="1580"/>
        <v>0</v>
      </c>
      <c r="AB3983" s="1">
        <f t="shared" si="1581"/>
        <v>0</v>
      </c>
      <c r="AC3983" s="1">
        <f t="shared" si="1582"/>
        <v>0</v>
      </c>
      <c r="AD3983" s="1">
        <f t="shared" si="1583"/>
        <v>0</v>
      </c>
      <c r="AE3983" s="1">
        <f t="shared" si="1584"/>
        <v>0</v>
      </c>
      <c r="AF3983" s="1">
        <f t="shared" si="1585"/>
        <v>0</v>
      </c>
      <c r="AG3983" s="1">
        <f t="shared" si="1586"/>
        <v>0</v>
      </c>
    </row>
    <row r="3984" spans="1:33" x14ac:dyDescent="0.25">
      <c r="A3984" t="s">
        <v>7888</v>
      </c>
      <c r="B3984" t="s">
        <v>7889</v>
      </c>
      <c r="C3984" s="1">
        <v>160000000</v>
      </c>
      <c r="D3984" s="1">
        <v>224465002.69670999</v>
      </c>
      <c r="E3984" s="1">
        <v>239809976.97111899</v>
      </c>
      <c r="F3984" s="1">
        <v>248002352</v>
      </c>
      <c r="G3984" s="1">
        <v>259478430.722727</v>
      </c>
      <c r="H3984" s="1">
        <v>268243072</v>
      </c>
      <c r="I3984" s="1">
        <f t="shared" si="1562"/>
        <v>226709652.7236771</v>
      </c>
      <c r="J3984" s="1">
        <f t="shared" si="1563"/>
        <v>242208076.74083018</v>
      </c>
      <c r="K3984" s="1">
        <f t="shared" si="1564"/>
        <v>250482375.52000001</v>
      </c>
      <c r="L3984" s="1">
        <f t="shared" si="1565"/>
        <v>262073215.02995428</v>
      </c>
      <c r="M3984" s="1">
        <f t="shared" si="1566"/>
        <v>270925502.72000003</v>
      </c>
      <c r="N3984" s="1">
        <f t="shared" si="1567"/>
        <v>64465002.696709991</v>
      </c>
      <c r="O3984" s="1">
        <f t="shared" si="1568"/>
        <v>79809976.971118987</v>
      </c>
      <c r="P3984" s="1">
        <f t="shared" si="1569"/>
        <v>88002352</v>
      </c>
      <c r="Q3984" s="1">
        <f t="shared" si="1570"/>
        <v>99478430.722727001</v>
      </c>
      <c r="R3984" s="1">
        <f t="shared" si="1571"/>
        <v>108243072</v>
      </c>
      <c r="S3984" s="1">
        <f t="shared" si="1572"/>
        <v>66709652.723677099</v>
      </c>
      <c r="T3984" s="1">
        <f t="shared" si="1573"/>
        <v>82208076.740830183</v>
      </c>
      <c r="U3984" s="1">
        <f t="shared" si="1574"/>
        <v>90482375.520000011</v>
      </c>
      <c r="V3984" s="1">
        <f t="shared" si="1575"/>
        <v>102073215.02995428</v>
      </c>
      <c r="W3984" s="1">
        <f t="shared" si="1576"/>
        <v>110925502.72000003</v>
      </c>
      <c r="X3984" s="1">
        <f t="shared" si="1577"/>
        <v>224465002.69670999</v>
      </c>
      <c r="Y3984" s="1">
        <f t="shared" si="1578"/>
        <v>239809976.97111899</v>
      </c>
      <c r="Z3984" s="1">
        <f t="shared" si="1579"/>
        <v>248002352</v>
      </c>
      <c r="AA3984" s="1">
        <f t="shared" si="1580"/>
        <v>259478430.722727</v>
      </c>
      <c r="AB3984" s="1">
        <f t="shared" si="1581"/>
        <v>268243072</v>
      </c>
      <c r="AC3984" s="1">
        <f t="shared" si="1582"/>
        <v>224465002.69670999</v>
      </c>
      <c r="AD3984" s="1">
        <f t="shared" si="1583"/>
        <v>239809976.97111899</v>
      </c>
      <c r="AE3984" s="1">
        <f t="shared" si="1584"/>
        <v>248002352</v>
      </c>
      <c r="AF3984" s="1">
        <f t="shared" si="1585"/>
        <v>259478430.722727</v>
      </c>
      <c r="AG3984" s="1">
        <f t="shared" si="1586"/>
        <v>268243072</v>
      </c>
    </row>
    <row r="3985" spans="1:33" x14ac:dyDescent="0.25">
      <c r="A3985" t="s">
        <v>7890</v>
      </c>
      <c r="B3985" t="s">
        <v>7891</v>
      </c>
      <c r="C3985" s="1">
        <v>215000000</v>
      </c>
      <c r="D3985" s="1">
        <v>236307692.30769199</v>
      </c>
      <c r="E3985" s="1">
        <v>239809976.97111899</v>
      </c>
      <c r="F3985" s="1">
        <v>229606784</v>
      </c>
      <c r="G3985" s="1">
        <v>193780487.804878</v>
      </c>
      <c r="H3985" s="1">
        <v>232855008</v>
      </c>
      <c r="I3985" s="1">
        <f t="shared" si="1562"/>
        <v>238670769.23076892</v>
      </c>
      <c r="J3985" s="1">
        <f t="shared" si="1563"/>
        <v>242208076.74083018</v>
      </c>
      <c r="K3985" s="1">
        <f t="shared" si="1564"/>
        <v>231902851.84</v>
      </c>
      <c r="L3985" s="1">
        <f t="shared" si="1565"/>
        <v>195718292.68292677</v>
      </c>
      <c r="M3985" s="1">
        <f t="shared" si="1566"/>
        <v>235183558.08000001</v>
      </c>
      <c r="N3985" s="1">
        <f t="shared" si="1567"/>
        <v>21307692.307691991</v>
      </c>
      <c r="O3985" s="1">
        <f t="shared" si="1568"/>
        <v>24809976.971118987</v>
      </c>
      <c r="P3985" s="1">
        <f t="shared" si="1569"/>
        <v>14606784</v>
      </c>
      <c r="Q3985" s="1">
        <f t="shared" si="1570"/>
        <v>-21219512.195122004</v>
      </c>
      <c r="R3985" s="1">
        <f t="shared" si="1571"/>
        <v>17855008</v>
      </c>
      <c r="S3985" s="1">
        <f t="shared" si="1572"/>
        <v>23670769.230768919</v>
      </c>
      <c r="T3985" s="1">
        <f t="shared" si="1573"/>
        <v>27208076.740830183</v>
      </c>
      <c r="U3985" s="1">
        <f t="shared" si="1574"/>
        <v>16902851.840000004</v>
      </c>
      <c r="V3985" s="1">
        <f t="shared" si="1575"/>
        <v>-19281707.317073226</v>
      </c>
      <c r="W3985" s="1">
        <f t="shared" si="1576"/>
        <v>20183558.080000013</v>
      </c>
      <c r="X3985" s="1">
        <f t="shared" si="1577"/>
        <v>236307692.30769199</v>
      </c>
      <c r="Y3985" s="1">
        <f t="shared" si="1578"/>
        <v>239809976.97111899</v>
      </c>
      <c r="Z3985" s="1">
        <f t="shared" si="1579"/>
        <v>229606784</v>
      </c>
      <c r="AA3985" s="1">
        <f t="shared" si="1580"/>
        <v>193780487.804878</v>
      </c>
      <c r="AB3985" s="1">
        <f t="shared" si="1581"/>
        <v>232855008</v>
      </c>
      <c r="AC3985" s="1">
        <f t="shared" si="1582"/>
        <v>236307692.30769199</v>
      </c>
      <c r="AD3985" s="1">
        <f t="shared" si="1583"/>
        <v>239809976.97111899</v>
      </c>
      <c r="AE3985" s="1">
        <f t="shared" si="1584"/>
        <v>229606784</v>
      </c>
      <c r="AF3985" s="1">
        <f t="shared" si="1585"/>
        <v>193780487.804878</v>
      </c>
      <c r="AG3985" s="1">
        <f t="shared" si="1586"/>
        <v>232855008</v>
      </c>
    </row>
    <row r="3986" spans="1:33" x14ac:dyDescent="0.25">
      <c r="A3986" t="s">
        <v>7892</v>
      </c>
      <c r="B3986" t="s">
        <v>4592</v>
      </c>
      <c r="C3986" s="1">
        <v>420000000</v>
      </c>
      <c r="D3986" s="1">
        <v>359375000</v>
      </c>
      <c r="E3986" s="1">
        <v>417147470.369515</v>
      </c>
      <c r="F3986" s="1">
        <v>404963040</v>
      </c>
      <c r="G3986" s="1">
        <v>434750127.13953501</v>
      </c>
      <c r="H3986" s="1">
        <v>430625312</v>
      </c>
      <c r="I3986" s="1">
        <f t="shared" si="1562"/>
        <v>362968750</v>
      </c>
      <c r="J3986" s="1">
        <f t="shared" si="1563"/>
        <v>421318945.07321018</v>
      </c>
      <c r="K3986" s="1">
        <f t="shared" si="1564"/>
        <v>409012670.39999998</v>
      </c>
      <c r="L3986" s="1">
        <f t="shared" si="1565"/>
        <v>439097628.41093034</v>
      </c>
      <c r="M3986" s="1">
        <f t="shared" si="1566"/>
        <v>434931565.12</v>
      </c>
      <c r="N3986" s="1">
        <f t="shared" si="1567"/>
        <v>-60625000</v>
      </c>
      <c r="O3986" s="1">
        <f t="shared" si="1568"/>
        <v>-2852529.6304849982</v>
      </c>
      <c r="P3986" s="1">
        <f t="shared" si="1569"/>
        <v>-15036960</v>
      </c>
      <c r="Q3986" s="1">
        <f t="shared" si="1570"/>
        <v>14750127.13953501</v>
      </c>
      <c r="R3986" s="1">
        <f t="shared" si="1571"/>
        <v>10625312</v>
      </c>
      <c r="S3986" s="1">
        <f t="shared" si="1572"/>
        <v>-57031250</v>
      </c>
      <c r="T3986" s="1">
        <f t="shared" si="1573"/>
        <v>1318945.0732101798</v>
      </c>
      <c r="U3986" s="1">
        <f t="shared" si="1574"/>
        <v>-10987329.600000024</v>
      </c>
      <c r="V3986" s="1">
        <f t="shared" si="1575"/>
        <v>19097628.410930336</v>
      </c>
      <c r="W3986" s="1">
        <f t="shared" si="1576"/>
        <v>14931565.120000005</v>
      </c>
      <c r="X3986" s="1">
        <f t="shared" si="1577"/>
        <v>0</v>
      </c>
      <c r="Y3986" s="1">
        <f t="shared" si="1578"/>
        <v>417147470.369515</v>
      </c>
      <c r="Z3986" s="1">
        <f t="shared" si="1579"/>
        <v>404963040</v>
      </c>
      <c r="AA3986" s="1">
        <f t="shared" si="1580"/>
        <v>434750127.13953501</v>
      </c>
      <c r="AB3986" s="1">
        <f t="shared" si="1581"/>
        <v>430625312</v>
      </c>
      <c r="AC3986" s="1">
        <f t="shared" si="1582"/>
        <v>0</v>
      </c>
      <c r="AD3986" s="1">
        <f t="shared" si="1583"/>
        <v>417147470.369515</v>
      </c>
      <c r="AE3986" s="1">
        <f t="shared" si="1584"/>
        <v>404963040</v>
      </c>
      <c r="AF3986" s="1">
        <f t="shared" si="1585"/>
        <v>434750127.13953501</v>
      </c>
      <c r="AG3986" s="1">
        <f t="shared" si="1586"/>
        <v>430625312</v>
      </c>
    </row>
    <row r="3987" spans="1:33" x14ac:dyDescent="0.25">
      <c r="A3987" t="s">
        <v>7893</v>
      </c>
      <c r="B3987" t="s">
        <v>7894</v>
      </c>
      <c r="C3987" s="1">
        <v>190000000</v>
      </c>
      <c r="D3987" s="1">
        <v>173333333.33333299</v>
      </c>
      <c r="E3987" s="1">
        <v>217744998.15007401</v>
      </c>
      <c r="F3987" s="1">
        <v>215090528</v>
      </c>
      <c r="G3987" s="1">
        <v>227072781.22743699</v>
      </c>
      <c r="H3987" s="1">
        <v>206055728</v>
      </c>
      <c r="I3987" s="1">
        <f t="shared" si="1562"/>
        <v>175066666.66666633</v>
      </c>
      <c r="J3987" s="1">
        <f t="shared" si="1563"/>
        <v>219922448.13157475</v>
      </c>
      <c r="K3987" s="1">
        <f t="shared" si="1564"/>
        <v>217241433.28</v>
      </c>
      <c r="L3987" s="1">
        <f t="shared" si="1565"/>
        <v>229343509.03971136</v>
      </c>
      <c r="M3987" s="1">
        <f t="shared" si="1566"/>
        <v>208116285.28</v>
      </c>
      <c r="N3987" s="1">
        <f t="shared" si="1567"/>
        <v>-16666666.666667014</v>
      </c>
      <c r="O3987" s="1">
        <f t="shared" si="1568"/>
        <v>27744998.150074005</v>
      </c>
      <c r="P3987" s="1">
        <f t="shared" si="1569"/>
        <v>25090528</v>
      </c>
      <c r="Q3987" s="1">
        <f t="shared" si="1570"/>
        <v>37072781.22743699</v>
      </c>
      <c r="R3987" s="1">
        <f t="shared" si="1571"/>
        <v>16055728</v>
      </c>
      <c r="S3987" s="1">
        <f t="shared" si="1572"/>
        <v>-14933333.333333671</v>
      </c>
      <c r="T3987" s="1">
        <f t="shared" si="1573"/>
        <v>29922448.13157475</v>
      </c>
      <c r="U3987" s="1">
        <f t="shared" si="1574"/>
        <v>27241433.280000001</v>
      </c>
      <c r="V3987" s="1">
        <f t="shared" si="1575"/>
        <v>39343509.039711356</v>
      </c>
      <c r="W3987" s="1">
        <f t="shared" si="1576"/>
        <v>18116285.280000001</v>
      </c>
      <c r="X3987" s="1">
        <f t="shared" si="1577"/>
        <v>173333333.33333299</v>
      </c>
      <c r="Y3987" s="1">
        <f t="shared" si="1578"/>
        <v>217744998.15007401</v>
      </c>
      <c r="Z3987" s="1">
        <f t="shared" si="1579"/>
        <v>215090528</v>
      </c>
      <c r="AA3987" s="1">
        <f t="shared" si="1580"/>
        <v>227072781.22743699</v>
      </c>
      <c r="AB3987" s="1">
        <f t="shared" si="1581"/>
        <v>206055728</v>
      </c>
      <c r="AC3987" s="1">
        <f t="shared" si="1582"/>
        <v>173333333.33333299</v>
      </c>
      <c r="AD3987" s="1">
        <f t="shared" si="1583"/>
        <v>217744998.15007401</v>
      </c>
      <c r="AE3987" s="1">
        <f t="shared" si="1584"/>
        <v>215090528</v>
      </c>
      <c r="AF3987" s="1">
        <f t="shared" si="1585"/>
        <v>227072781.22743699</v>
      </c>
      <c r="AG3987" s="1">
        <f t="shared" si="1586"/>
        <v>206055728</v>
      </c>
    </row>
    <row r="3988" spans="1:33" x14ac:dyDescent="0.25">
      <c r="A3988" t="s">
        <v>7895</v>
      </c>
      <c r="B3988" t="s">
        <v>7896</v>
      </c>
      <c r="C3988" s="1">
        <v>310000000</v>
      </c>
      <c r="D3988" s="1">
        <v>325923076.92307699</v>
      </c>
      <c r="E3988" s="1">
        <v>417147470.369515</v>
      </c>
      <c r="F3988" s="1">
        <v>381618848</v>
      </c>
      <c r="G3988" s="1">
        <v>374872390.67055398</v>
      </c>
      <c r="H3988" s="1">
        <v>380809152</v>
      </c>
      <c r="I3988" s="1">
        <f t="shared" si="1562"/>
        <v>329182307.69230777</v>
      </c>
      <c r="J3988" s="1">
        <f t="shared" si="1563"/>
        <v>421318945.07321018</v>
      </c>
      <c r="K3988" s="1">
        <f t="shared" si="1564"/>
        <v>385435036.48000002</v>
      </c>
      <c r="L3988" s="1">
        <f t="shared" si="1565"/>
        <v>378621114.57725954</v>
      </c>
      <c r="M3988" s="1">
        <f t="shared" si="1566"/>
        <v>384617243.51999998</v>
      </c>
      <c r="N3988" s="1">
        <f t="shared" si="1567"/>
        <v>15923076.923076987</v>
      </c>
      <c r="O3988" s="1">
        <f t="shared" si="1568"/>
        <v>107147470.369515</v>
      </c>
      <c r="P3988" s="1">
        <f t="shared" si="1569"/>
        <v>71618848</v>
      </c>
      <c r="Q3988" s="1">
        <f t="shared" si="1570"/>
        <v>64872390.670553982</v>
      </c>
      <c r="R3988" s="1">
        <f t="shared" si="1571"/>
        <v>70809152</v>
      </c>
      <c r="S3988" s="1">
        <f t="shared" si="1572"/>
        <v>19182307.69230777</v>
      </c>
      <c r="T3988" s="1">
        <f t="shared" si="1573"/>
        <v>111318945.07321018</v>
      </c>
      <c r="U3988" s="1">
        <f t="shared" si="1574"/>
        <v>75435036.480000019</v>
      </c>
      <c r="V3988" s="1">
        <f t="shared" si="1575"/>
        <v>68621114.577259541</v>
      </c>
      <c r="W3988" s="1">
        <f t="shared" si="1576"/>
        <v>74617243.519999981</v>
      </c>
      <c r="X3988" s="1">
        <f t="shared" si="1577"/>
        <v>325923076.92307699</v>
      </c>
      <c r="Y3988" s="1">
        <f t="shared" si="1578"/>
        <v>417147470.369515</v>
      </c>
      <c r="Z3988" s="1">
        <f t="shared" si="1579"/>
        <v>381618848</v>
      </c>
      <c r="AA3988" s="1">
        <f t="shared" si="1580"/>
        <v>374872390.67055398</v>
      </c>
      <c r="AB3988" s="1">
        <f t="shared" si="1581"/>
        <v>380809152</v>
      </c>
      <c r="AC3988" s="1">
        <f t="shared" si="1582"/>
        <v>325923076.92307699</v>
      </c>
      <c r="AD3988" s="1">
        <f t="shared" si="1583"/>
        <v>417147470.369515</v>
      </c>
      <c r="AE3988" s="1">
        <f t="shared" si="1584"/>
        <v>381618848</v>
      </c>
      <c r="AF3988" s="1">
        <f t="shared" si="1585"/>
        <v>374872390.67055398</v>
      </c>
      <c r="AG3988" s="1">
        <f t="shared" si="1586"/>
        <v>380809152</v>
      </c>
    </row>
    <row r="3989" spans="1:33" x14ac:dyDescent="0.25">
      <c r="A3989" t="s">
        <v>7897</v>
      </c>
      <c r="B3989" t="s">
        <v>5503</v>
      </c>
      <c r="C3989" s="1">
        <v>430000000</v>
      </c>
      <c r="D3989" s="1">
        <v>490322580.64516097</v>
      </c>
      <c r="E3989" s="1">
        <v>366814141.414141</v>
      </c>
      <c r="F3989" s="1">
        <v>505566496</v>
      </c>
      <c r="G3989" s="1">
        <v>469357575.75757599</v>
      </c>
      <c r="H3989" s="1">
        <v>534565696</v>
      </c>
      <c r="I3989" s="1">
        <f t="shared" si="1562"/>
        <v>495225806.45161259</v>
      </c>
      <c r="J3989" s="1">
        <f t="shared" si="1563"/>
        <v>370482282.82828242</v>
      </c>
      <c r="K3989" s="1">
        <f t="shared" si="1564"/>
        <v>510622160.95999998</v>
      </c>
      <c r="L3989" s="1">
        <f t="shared" si="1565"/>
        <v>474051151.51515174</v>
      </c>
      <c r="M3989" s="1">
        <f t="shared" si="1566"/>
        <v>539911352.96000004</v>
      </c>
      <c r="N3989" s="1">
        <f t="shared" si="1567"/>
        <v>60322580.645160973</v>
      </c>
      <c r="O3989" s="1">
        <f t="shared" si="1568"/>
        <v>-63185858.585859001</v>
      </c>
      <c r="P3989" s="1">
        <f t="shared" si="1569"/>
        <v>75566496</v>
      </c>
      <c r="Q3989" s="1">
        <f t="shared" si="1570"/>
        <v>39357575.757575989</v>
      </c>
      <c r="R3989" s="1">
        <f t="shared" si="1571"/>
        <v>104565696</v>
      </c>
      <c r="S3989" s="1">
        <f t="shared" si="1572"/>
        <v>65225806.451612592</v>
      </c>
      <c r="T3989" s="1">
        <f t="shared" si="1573"/>
        <v>-59517717.171717584</v>
      </c>
      <c r="U3989" s="1">
        <f t="shared" si="1574"/>
        <v>80622160.959999979</v>
      </c>
      <c r="V3989" s="1">
        <f t="shared" si="1575"/>
        <v>44051151.515151739</v>
      </c>
      <c r="W3989" s="1">
        <f t="shared" si="1576"/>
        <v>109911352.96000004</v>
      </c>
      <c r="X3989" s="1">
        <f t="shared" si="1577"/>
        <v>490322580.64516097</v>
      </c>
      <c r="Y3989" s="1">
        <f t="shared" si="1578"/>
        <v>0</v>
      </c>
      <c r="Z3989" s="1">
        <f t="shared" si="1579"/>
        <v>505566496</v>
      </c>
      <c r="AA3989" s="1">
        <f t="shared" si="1580"/>
        <v>469357575.75757599</v>
      </c>
      <c r="AB3989" s="1">
        <f t="shared" si="1581"/>
        <v>534565696</v>
      </c>
      <c r="AC3989" s="1">
        <f t="shared" si="1582"/>
        <v>490322580.64516097</v>
      </c>
      <c r="AD3989" s="1">
        <f t="shared" si="1583"/>
        <v>0</v>
      </c>
      <c r="AE3989" s="1">
        <f t="shared" si="1584"/>
        <v>505566496</v>
      </c>
      <c r="AF3989" s="1">
        <f t="shared" si="1585"/>
        <v>469357575.75757599</v>
      </c>
      <c r="AG3989" s="1">
        <f t="shared" si="1586"/>
        <v>534565696</v>
      </c>
    </row>
    <row r="3990" spans="1:33" x14ac:dyDescent="0.25">
      <c r="A3990" t="s">
        <v>7898</v>
      </c>
      <c r="B3990" t="s">
        <v>7899</v>
      </c>
      <c r="C3990" s="1">
        <v>159900000</v>
      </c>
      <c r="D3990" s="1">
        <v>106854460.093897</v>
      </c>
      <c r="E3990" s="1">
        <v>134680640.56563199</v>
      </c>
      <c r="F3990" s="1">
        <v>177464544</v>
      </c>
      <c r="G3990" s="1">
        <v>137628848.629545</v>
      </c>
      <c r="H3990" s="1">
        <v>184399008</v>
      </c>
      <c r="I3990" s="1">
        <f t="shared" si="1562"/>
        <v>107923004.69483598</v>
      </c>
      <c r="J3990" s="1">
        <f t="shared" si="1563"/>
        <v>136027446.97128829</v>
      </c>
      <c r="K3990" s="1">
        <f t="shared" si="1564"/>
        <v>179239189.44</v>
      </c>
      <c r="L3990" s="1">
        <f t="shared" si="1565"/>
        <v>139005137.11584046</v>
      </c>
      <c r="M3990" s="1">
        <f t="shared" si="1566"/>
        <v>186242998.08000001</v>
      </c>
      <c r="N3990" s="1">
        <f t="shared" si="1567"/>
        <v>-53045539.906103</v>
      </c>
      <c r="O3990" s="1">
        <f t="shared" si="1568"/>
        <v>-25219359.434368014</v>
      </c>
      <c r="P3990" s="1">
        <f t="shared" si="1569"/>
        <v>17564544</v>
      </c>
      <c r="Q3990" s="1">
        <f t="shared" si="1570"/>
        <v>-22271151.370454997</v>
      </c>
      <c r="R3990" s="1">
        <f t="shared" si="1571"/>
        <v>24499008</v>
      </c>
      <c r="S3990" s="1">
        <f t="shared" si="1572"/>
        <v>-51976995.305164024</v>
      </c>
      <c r="T3990" s="1">
        <f t="shared" si="1573"/>
        <v>-23872553.028711706</v>
      </c>
      <c r="U3990" s="1">
        <f t="shared" si="1574"/>
        <v>19339189.439999998</v>
      </c>
      <c r="V3990" s="1">
        <f t="shared" si="1575"/>
        <v>-20894862.884159535</v>
      </c>
      <c r="W3990" s="1">
        <f t="shared" si="1576"/>
        <v>26342998.080000013</v>
      </c>
      <c r="X3990" s="1">
        <f t="shared" si="1577"/>
        <v>0</v>
      </c>
      <c r="Y3990" s="1">
        <f t="shared" si="1578"/>
        <v>134680640.56563199</v>
      </c>
      <c r="Z3990" s="1">
        <f t="shared" si="1579"/>
        <v>177464544</v>
      </c>
      <c r="AA3990" s="1">
        <f t="shared" si="1580"/>
        <v>137628848.629545</v>
      </c>
      <c r="AB3990" s="1">
        <f t="shared" si="1581"/>
        <v>184399008</v>
      </c>
      <c r="AC3990" s="1">
        <f t="shared" si="1582"/>
        <v>0</v>
      </c>
      <c r="AD3990" s="1">
        <f t="shared" si="1583"/>
        <v>134680640.56563199</v>
      </c>
      <c r="AE3990" s="1">
        <f t="shared" si="1584"/>
        <v>177464544</v>
      </c>
      <c r="AF3990" s="1">
        <f t="shared" si="1585"/>
        <v>137628848.629545</v>
      </c>
      <c r="AG3990" s="1">
        <f t="shared" si="1586"/>
        <v>184399008</v>
      </c>
    </row>
    <row r="3991" spans="1:33" x14ac:dyDescent="0.25">
      <c r="A3991" t="s">
        <v>7900</v>
      </c>
      <c r="B3991" t="s">
        <v>7901</v>
      </c>
      <c r="C3991" s="1">
        <v>113000000</v>
      </c>
      <c r="D3991" s="1">
        <v>95448894.631065205</v>
      </c>
      <c r="E3991" s="1">
        <v>134680640.56563199</v>
      </c>
      <c r="F3991" s="1">
        <v>108074688</v>
      </c>
      <c r="G3991" s="1">
        <v>137628848.629545</v>
      </c>
      <c r="H3991" s="1">
        <v>100225872</v>
      </c>
      <c r="I3991" s="1">
        <f t="shared" si="1562"/>
        <v>96403383.577375859</v>
      </c>
      <c r="J3991" s="1">
        <f t="shared" si="1563"/>
        <v>136027446.97128829</v>
      </c>
      <c r="K3991" s="1">
        <f t="shared" si="1564"/>
        <v>109155434.88</v>
      </c>
      <c r="L3991" s="1">
        <f t="shared" si="1565"/>
        <v>139005137.11584046</v>
      </c>
      <c r="M3991" s="1">
        <f t="shared" si="1566"/>
        <v>101228130.72</v>
      </c>
      <c r="N3991" s="1">
        <f t="shared" si="1567"/>
        <v>-17551105.368934795</v>
      </c>
      <c r="O3991" s="1">
        <f t="shared" si="1568"/>
        <v>21680640.565631986</v>
      </c>
      <c r="P3991" s="1">
        <f t="shared" si="1569"/>
        <v>-4925312</v>
      </c>
      <c r="Q3991" s="1">
        <f t="shared" si="1570"/>
        <v>24628848.629545003</v>
      </c>
      <c r="R3991" s="1">
        <f t="shared" si="1571"/>
        <v>-12774128</v>
      </c>
      <c r="S3991" s="1">
        <f t="shared" si="1572"/>
        <v>-16596616.422624141</v>
      </c>
      <c r="T3991" s="1">
        <f t="shared" si="1573"/>
        <v>23027446.971288294</v>
      </c>
      <c r="U3991" s="1">
        <f t="shared" si="1574"/>
        <v>-3844565.1200000048</v>
      </c>
      <c r="V3991" s="1">
        <f t="shared" si="1575"/>
        <v>26005137.115840465</v>
      </c>
      <c r="W3991" s="1">
        <f t="shared" si="1576"/>
        <v>-11771869.280000001</v>
      </c>
      <c r="X3991" s="1">
        <f t="shared" si="1577"/>
        <v>95448894.631065205</v>
      </c>
      <c r="Y3991" s="1">
        <f t="shared" si="1578"/>
        <v>134680640.56563199</v>
      </c>
      <c r="Z3991" s="1">
        <f t="shared" si="1579"/>
        <v>108074688</v>
      </c>
      <c r="AA3991" s="1">
        <f t="shared" si="1580"/>
        <v>137628848.629545</v>
      </c>
      <c r="AB3991" s="1">
        <f t="shared" si="1581"/>
        <v>100225872</v>
      </c>
      <c r="AC3991" s="1">
        <f t="shared" si="1582"/>
        <v>95448894.631065205</v>
      </c>
      <c r="AD3991" s="1">
        <f t="shared" si="1583"/>
        <v>134680640.56563199</v>
      </c>
      <c r="AE3991" s="1">
        <f t="shared" si="1584"/>
        <v>108074688</v>
      </c>
      <c r="AF3991" s="1">
        <f t="shared" si="1585"/>
        <v>137628848.629545</v>
      </c>
      <c r="AG3991" s="1">
        <f t="shared" si="1586"/>
        <v>100225872</v>
      </c>
    </row>
    <row r="3992" spans="1:33" x14ac:dyDescent="0.25">
      <c r="A3992" t="s">
        <v>7902</v>
      </c>
      <c r="B3992" t="s">
        <v>7903</v>
      </c>
      <c r="C3992" s="1">
        <v>130000000</v>
      </c>
      <c r="D3992" s="1">
        <v>104760981.912145</v>
      </c>
      <c r="E3992" s="1">
        <v>217744998.15007401</v>
      </c>
      <c r="F3992" s="1">
        <v>178805440</v>
      </c>
      <c r="G3992" s="1">
        <v>201799063.13475201</v>
      </c>
      <c r="H3992" s="1">
        <v>171096176</v>
      </c>
      <c r="I3992" s="1">
        <f t="shared" si="1562"/>
        <v>105808591.73126645</v>
      </c>
      <c r="J3992" s="1">
        <f t="shared" si="1563"/>
        <v>219922448.13157475</v>
      </c>
      <c r="K3992" s="1">
        <f t="shared" si="1564"/>
        <v>180593494.40000001</v>
      </c>
      <c r="L3992" s="1">
        <f t="shared" si="1565"/>
        <v>203817053.76609951</v>
      </c>
      <c r="M3992" s="1">
        <f t="shared" si="1566"/>
        <v>172807137.75999999</v>
      </c>
      <c r="N3992" s="1">
        <f t="shared" si="1567"/>
        <v>-25239018.087854996</v>
      </c>
      <c r="O3992" s="1">
        <f t="shared" si="1568"/>
        <v>87744998.150074005</v>
      </c>
      <c r="P3992" s="1">
        <f t="shared" si="1569"/>
        <v>48805440</v>
      </c>
      <c r="Q3992" s="1">
        <f t="shared" si="1570"/>
        <v>71799063.134752005</v>
      </c>
      <c r="R3992" s="1">
        <f t="shared" si="1571"/>
        <v>41096176</v>
      </c>
      <c r="S3992" s="1">
        <f t="shared" si="1572"/>
        <v>-24191408.268733546</v>
      </c>
      <c r="T3992" s="1">
        <f t="shared" si="1573"/>
        <v>89922448.13157475</v>
      </c>
      <c r="U3992" s="1">
        <f t="shared" si="1574"/>
        <v>50593494.400000006</v>
      </c>
      <c r="V3992" s="1">
        <f t="shared" si="1575"/>
        <v>73817053.766099513</v>
      </c>
      <c r="W3992" s="1">
        <f t="shared" si="1576"/>
        <v>42807137.75999999</v>
      </c>
      <c r="X3992" s="1">
        <f t="shared" si="1577"/>
        <v>104760981.912145</v>
      </c>
      <c r="Y3992" s="1">
        <f t="shared" si="1578"/>
        <v>217744998.15007401</v>
      </c>
      <c r="Z3992" s="1">
        <f t="shared" si="1579"/>
        <v>178805440</v>
      </c>
      <c r="AA3992" s="1">
        <f t="shared" si="1580"/>
        <v>201799063.13475201</v>
      </c>
      <c r="AB3992" s="1">
        <f t="shared" si="1581"/>
        <v>171096176</v>
      </c>
      <c r="AC3992" s="1">
        <f t="shared" si="1582"/>
        <v>104760981.912145</v>
      </c>
      <c r="AD3992" s="1">
        <f t="shared" si="1583"/>
        <v>217744998.15007401</v>
      </c>
      <c r="AE3992" s="1">
        <f t="shared" si="1584"/>
        <v>178805440</v>
      </c>
      <c r="AF3992" s="1">
        <f t="shared" si="1585"/>
        <v>201799063.13475201</v>
      </c>
      <c r="AG3992" s="1">
        <f t="shared" si="1586"/>
        <v>171096176</v>
      </c>
    </row>
    <row r="3993" spans="1:33" x14ac:dyDescent="0.25">
      <c r="A3993" t="s">
        <v>7904</v>
      </c>
      <c r="B3993" t="s">
        <v>7905</v>
      </c>
      <c r="C3993" s="1">
        <v>145000000</v>
      </c>
      <c r="D3993" s="1">
        <v>104760981.912145</v>
      </c>
      <c r="E3993" s="1">
        <v>217744998.15007401</v>
      </c>
      <c r="F3993" s="1">
        <v>178805440</v>
      </c>
      <c r="G3993" s="1">
        <v>201799063.13475201</v>
      </c>
      <c r="H3993" s="1">
        <v>171096176</v>
      </c>
      <c r="I3993" s="1">
        <f t="shared" si="1562"/>
        <v>105808591.73126645</v>
      </c>
      <c r="J3993" s="1">
        <f t="shared" si="1563"/>
        <v>219922448.13157475</v>
      </c>
      <c r="K3993" s="1">
        <f t="shared" si="1564"/>
        <v>180593494.40000001</v>
      </c>
      <c r="L3993" s="1">
        <f t="shared" si="1565"/>
        <v>203817053.76609951</v>
      </c>
      <c r="M3993" s="1">
        <f t="shared" si="1566"/>
        <v>172807137.75999999</v>
      </c>
      <c r="N3993" s="1">
        <f t="shared" si="1567"/>
        <v>-40239018.087854996</v>
      </c>
      <c r="O3993" s="1">
        <f t="shared" si="1568"/>
        <v>72744998.150074005</v>
      </c>
      <c r="P3993" s="1">
        <f t="shared" si="1569"/>
        <v>33805440</v>
      </c>
      <c r="Q3993" s="1">
        <f t="shared" si="1570"/>
        <v>56799063.134752005</v>
      </c>
      <c r="R3993" s="1">
        <f t="shared" si="1571"/>
        <v>26096176</v>
      </c>
      <c r="S3993" s="1">
        <f t="shared" si="1572"/>
        <v>-39191408.268733546</v>
      </c>
      <c r="T3993" s="1">
        <f t="shared" si="1573"/>
        <v>74922448.13157475</v>
      </c>
      <c r="U3993" s="1">
        <f t="shared" si="1574"/>
        <v>35593494.400000006</v>
      </c>
      <c r="V3993" s="1">
        <f t="shared" si="1575"/>
        <v>58817053.766099513</v>
      </c>
      <c r="W3993" s="1">
        <f t="shared" si="1576"/>
        <v>27807137.75999999</v>
      </c>
      <c r="X3993" s="1">
        <f t="shared" si="1577"/>
        <v>0</v>
      </c>
      <c r="Y3993" s="1">
        <f t="shared" si="1578"/>
        <v>217744998.15007401</v>
      </c>
      <c r="Z3993" s="1">
        <f t="shared" si="1579"/>
        <v>178805440</v>
      </c>
      <c r="AA3993" s="1">
        <f t="shared" si="1580"/>
        <v>201799063.13475201</v>
      </c>
      <c r="AB3993" s="1">
        <f t="shared" si="1581"/>
        <v>171096176</v>
      </c>
      <c r="AC3993" s="1">
        <f t="shared" si="1582"/>
        <v>104760981.912145</v>
      </c>
      <c r="AD3993" s="1">
        <f t="shared" si="1583"/>
        <v>217744998.15007401</v>
      </c>
      <c r="AE3993" s="1">
        <f t="shared" si="1584"/>
        <v>178805440</v>
      </c>
      <c r="AF3993" s="1">
        <f t="shared" si="1585"/>
        <v>201799063.13475201</v>
      </c>
      <c r="AG3993" s="1">
        <f t="shared" si="1586"/>
        <v>171096176</v>
      </c>
    </row>
    <row r="3994" spans="1:33" x14ac:dyDescent="0.25">
      <c r="A3994" t="s">
        <v>7906</v>
      </c>
      <c r="B3994" t="s">
        <v>7907</v>
      </c>
      <c r="C3994" s="1">
        <v>140000000</v>
      </c>
      <c r="D3994" s="1">
        <v>130000000</v>
      </c>
      <c r="E3994" s="1">
        <v>217744998.15007401</v>
      </c>
      <c r="F3994" s="1">
        <v>219903024</v>
      </c>
      <c r="G3994" s="1">
        <v>244679310.34482801</v>
      </c>
      <c r="H3994" s="1">
        <v>237513728</v>
      </c>
      <c r="I3994" s="1">
        <f t="shared" si="1562"/>
        <v>131300000</v>
      </c>
      <c r="J3994" s="1">
        <f t="shared" si="1563"/>
        <v>219922448.13157475</v>
      </c>
      <c r="K3994" s="1">
        <f t="shared" si="1564"/>
        <v>222102054.24000001</v>
      </c>
      <c r="L3994" s="1">
        <f t="shared" si="1565"/>
        <v>247126103.44827628</v>
      </c>
      <c r="M3994" s="1">
        <f t="shared" si="1566"/>
        <v>239888865.28</v>
      </c>
      <c r="N3994" s="1">
        <f t="shared" si="1567"/>
        <v>-10000000</v>
      </c>
      <c r="O3994" s="1">
        <f t="shared" si="1568"/>
        <v>77744998.150074005</v>
      </c>
      <c r="P3994" s="1">
        <f t="shared" si="1569"/>
        <v>79903024</v>
      </c>
      <c r="Q3994" s="1">
        <f t="shared" si="1570"/>
        <v>104679310.34482801</v>
      </c>
      <c r="R3994" s="1">
        <f t="shared" si="1571"/>
        <v>97513728</v>
      </c>
      <c r="S3994" s="1">
        <f t="shared" si="1572"/>
        <v>-8700000</v>
      </c>
      <c r="T3994" s="1">
        <f t="shared" si="1573"/>
        <v>79922448.13157475</v>
      </c>
      <c r="U3994" s="1">
        <f t="shared" si="1574"/>
        <v>82102054.24000001</v>
      </c>
      <c r="V3994" s="1">
        <f t="shared" si="1575"/>
        <v>107126103.44827628</v>
      </c>
      <c r="W3994" s="1">
        <f t="shared" si="1576"/>
        <v>99888865.280000001</v>
      </c>
      <c r="X3994" s="1">
        <f t="shared" si="1577"/>
        <v>130000000</v>
      </c>
      <c r="Y3994" s="1">
        <f t="shared" si="1578"/>
        <v>217744998.15007401</v>
      </c>
      <c r="Z3994" s="1">
        <f t="shared" si="1579"/>
        <v>219903024</v>
      </c>
      <c r="AA3994" s="1">
        <f t="shared" si="1580"/>
        <v>244679310.34482801</v>
      </c>
      <c r="AB3994" s="1">
        <f t="shared" si="1581"/>
        <v>237513728</v>
      </c>
      <c r="AC3994" s="1">
        <f t="shared" si="1582"/>
        <v>130000000</v>
      </c>
      <c r="AD3994" s="1">
        <f t="shared" si="1583"/>
        <v>217744998.15007401</v>
      </c>
      <c r="AE3994" s="1">
        <f t="shared" si="1584"/>
        <v>219903024</v>
      </c>
      <c r="AF3994" s="1">
        <f t="shared" si="1585"/>
        <v>244679310.34482801</v>
      </c>
      <c r="AG3994" s="1">
        <f t="shared" si="1586"/>
        <v>237513728</v>
      </c>
    </row>
    <row r="3995" spans="1:33" x14ac:dyDescent="0.25">
      <c r="A3995" t="s">
        <v>7908</v>
      </c>
      <c r="B3995" t="s">
        <v>7909</v>
      </c>
      <c r="C3995" s="1">
        <v>175000000</v>
      </c>
      <c r="D3995" s="1">
        <v>192833333.33333299</v>
      </c>
      <c r="E3995" s="1">
        <v>309401382.65822798</v>
      </c>
      <c r="F3995" s="1">
        <v>321246144</v>
      </c>
      <c r="G3995" s="1">
        <v>317648069.46739101</v>
      </c>
      <c r="H3995" s="1">
        <v>347354560</v>
      </c>
      <c r="I3995" s="1">
        <f t="shared" si="1562"/>
        <v>194761666.66666633</v>
      </c>
      <c r="J3995" s="1">
        <f t="shared" si="1563"/>
        <v>312495396.48481023</v>
      </c>
      <c r="K3995" s="1">
        <f t="shared" si="1564"/>
        <v>324458605.44</v>
      </c>
      <c r="L3995" s="1">
        <f t="shared" si="1565"/>
        <v>320824550.16206491</v>
      </c>
      <c r="M3995" s="1">
        <f t="shared" si="1566"/>
        <v>350828105.60000002</v>
      </c>
      <c r="N3995" s="1">
        <f t="shared" si="1567"/>
        <v>17833333.333332986</v>
      </c>
      <c r="O3995" s="1">
        <f t="shared" si="1568"/>
        <v>134401382.65822798</v>
      </c>
      <c r="P3995" s="1">
        <f t="shared" si="1569"/>
        <v>146246144</v>
      </c>
      <c r="Q3995" s="1">
        <f t="shared" si="1570"/>
        <v>142648069.46739101</v>
      </c>
      <c r="R3995" s="1">
        <f t="shared" si="1571"/>
        <v>172354560</v>
      </c>
      <c r="S3995" s="1">
        <f t="shared" si="1572"/>
        <v>19761666.666666329</v>
      </c>
      <c r="T3995" s="1">
        <f t="shared" si="1573"/>
        <v>137495396.48481023</v>
      </c>
      <c r="U3995" s="1">
        <f t="shared" si="1574"/>
        <v>149458605.44</v>
      </c>
      <c r="V3995" s="1">
        <f t="shared" si="1575"/>
        <v>145824550.16206491</v>
      </c>
      <c r="W3995" s="1">
        <f t="shared" si="1576"/>
        <v>175828105.60000002</v>
      </c>
      <c r="X3995" s="1">
        <f t="shared" si="1577"/>
        <v>192833333.33333299</v>
      </c>
      <c r="Y3995" s="1">
        <f t="shared" si="1578"/>
        <v>309401382.65822798</v>
      </c>
      <c r="Z3995" s="1">
        <f t="shared" si="1579"/>
        <v>321246144</v>
      </c>
      <c r="AA3995" s="1">
        <f t="shared" si="1580"/>
        <v>317648069.46739101</v>
      </c>
      <c r="AB3995" s="1">
        <f t="shared" si="1581"/>
        <v>347354560</v>
      </c>
      <c r="AC3995" s="1">
        <f t="shared" si="1582"/>
        <v>192833333.33333299</v>
      </c>
      <c r="AD3995" s="1">
        <f t="shared" si="1583"/>
        <v>309401382.65822798</v>
      </c>
      <c r="AE3995" s="1">
        <f t="shared" si="1584"/>
        <v>321246144</v>
      </c>
      <c r="AF3995" s="1">
        <f t="shared" si="1585"/>
        <v>317648069.46739101</v>
      </c>
      <c r="AG3995" s="1">
        <f t="shared" si="1586"/>
        <v>347354560</v>
      </c>
    </row>
    <row r="3996" spans="1:33" x14ac:dyDescent="0.25">
      <c r="A3996" t="s">
        <v>7910</v>
      </c>
      <c r="B3996" t="s">
        <v>7911</v>
      </c>
      <c r="C3996" s="1">
        <v>225000000</v>
      </c>
      <c r="D3996" s="1">
        <v>239051724.13793099</v>
      </c>
      <c r="E3996" s="1">
        <v>413005838.32035899</v>
      </c>
      <c r="F3996" s="1">
        <v>417002784</v>
      </c>
      <c r="G3996" s="1">
        <v>384071428.57142901</v>
      </c>
      <c r="H3996" s="1">
        <v>423345024</v>
      </c>
      <c r="I3996" s="1">
        <f t="shared" si="1562"/>
        <v>241442241.37931031</v>
      </c>
      <c r="J3996" s="1">
        <f t="shared" si="1563"/>
        <v>417135896.70356256</v>
      </c>
      <c r="K3996" s="1">
        <f t="shared" si="1564"/>
        <v>421172811.84000003</v>
      </c>
      <c r="L3996" s="1">
        <f t="shared" si="1565"/>
        <v>387912142.85714328</v>
      </c>
      <c r="M3996" s="1">
        <f t="shared" si="1566"/>
        <v>427578474.24000001</v>
      </c>
      <c r="N3996" s="1">
        <f t="shared" si="1567"/>
        <v>14051724.137930989</v>
      </c>
      <c r="O3996" s="1">
        <f t="shared" si="1568"/>
        <v>188005838.32035899</v>
      </c>
      <c r="P3996" s="1">
        <f t="shared" si="1569"/>
        <v>192002784</v>
      </c>
      <c r="Q3996" s="1">
        <f t="shared" si="1570"/>
        <v>159071428.57142901</v>
      </c>
      <c r="R3996" s="1">
        <f t="shared" si="1571"/>
        <v>198345024</v>
      </c>
      <c r="S3996" s="1">
        <f t="shared" si="1572"/>
        <v>16442241.37931031</v>
      </c>
      <c r="T3996" s="1">
        <f t="shared" si="1573"/>
        <v>192135896.70356256</v>
      </c>
      <c r="U3996" s="1">
        <f t="shared" si="1574"/>
        <v>196172811.84000003</v>
      </c>
      <c r="V3996" s="1">
        <f t="shared" si="1575"/>
        <v>162912142.85714328</v>
      </c>
      <c r="W3996" s="1">
        <f t="shared" si="1576"/>
        <v>202578474.24000001</v>
      </c>
      <c r="X3996" s="1">
        <f t="shared" si="1577"/>
        <v>239051724.13793099</v>
      </c>
      <c r="Y3996" s="1">
        <f t="shared" si="1578"/>
        <v>413005838.32035899</v>
      </c>
      <c r="Z3996" s="1">
        <f t="shared" si="1579"/>
        <v>417002784</v>
      </c>
      <c r="AA3996" s="1">
        <f t="shared" si="1580"/>
        <v>384071428.57142901</v>
      </c>
      <c r="AB3996" s="1">
        <f t="shared" si="1581"/>
        <v>423345024</v>
      </c>
      <c r="AC3996" s="1">
        <f t="shared" si="1582"/>
        <v>239051724.13793099</v>
      </c>
      <c r="AD3996" s="1">
        <f t="shared" si="1583"/>
        <v>413005838.32035899</v>
      </c>
      <c r="AE3996" s="1">
        <f t="shared" si="1584"/>
        <v>417002784</v>
      </c>
      <c r="AF3996" s="1">
        <f t="shared" si="1585"/>
        <v>384071428.57142901</v>
      </c>
      <c r="AG3996" s="1">
        <f t="shared" si="1586"/>
        <v>423345024</v>
      </c>
    </row>
    <row r="3997" spans="1:33" x14ac:dyDescent="0.25">
      <c r="A3997" t="s">
        <v>7912</v>
      </c>
      <c r="B3997" t="s">
        <v>7913</v>
      </c>
      <c r="C3997" s="1">
        <v>450000000</v>
      </c>
      <c r="D3997" s="1">
        <v>887157894.73684204</v>
      </c>
      <c r="E3997" s="1">
        <v>1165294117.6470599</v>
      </c>
      <c r="F3997" s="1">
        <v>1288214144</v>
      </c>
      <c r="G3997" s="1">
        <v>1165294117.6470599</v>
      </c>
      <c r="H3997" s="1">
        <v>1185115264</v>
      </c>
      <c r="I3997" s="1">
        <f t="shared" si="1562"/>
        <v>896029473.68421042</v>
      </c>
      <c r="J3997" s="1">
        <f t="shared" si="1563"/>
        <v>1176947058.8235304</v>
      </c>
      <c r="K3997" s="1">
        <f t="shared" si="1564"/>
        <v>1301096285.4400001</v>
      </c>
      <c r="L3997" s="1">
        <f t="shared" si="1565"/>
        <v>1176947058.8235304</v>
      </c>
      <c r="M3997" s="1">
        <f t="shared" si="1566"/>
        <v>1196966416.6400001</v>
      </c>
      <c r="N3997" s="1">
        <f t="shared" si="1567"/>
        <v>437157894.73684204</v>
      </c>
      <c r="O3997" s="1">
        <f t="shared" si="1568"/>
        <v>715294117.64705992</v>
      </c>
      <c r="P3997" s="1">
        <f t="shared" si="1569"/>
        <v>838214144</v>
      </c>
      <c r="Q3997" s="1">
        <f t="shared" si="1570"/>
        <v>715294117.64705992</v>
      </c>
      <c r="R3997" s="1">
        <f t="shared" si="1571"/>
        <v>735115264</v>
      </c>
      <c r="S3997" s="1">
        <f t="shared" si="1572"/>
        <v>446029473.68421042</v>
      </c>
      <c r="T3997" s="1">
        <f t="shared" si="1573"/>
        <v>726947058.82353044</v>
      </c>
      <c r="U3997" s="1">
        <f t="shared" si="1574"/>
        <v>851096285.44000006</v>
      </c>
      <c r="V3997" s="1">
        <f t="shared" si="1575"/>
        <v>726947058.82353044</v>
      </c>
      <c r="W3997" s="1">
        <f t="shared" si="1576"/>
        <v>746966416.6400001</v>
      </c>
      <c r="X3997" s="1">
        <f t="shared" si="1577"/>
        <v>887157894.73684204</v>
      </c>
      <c r="Y3997" s="1">
        <f t="shared" si="1578"/>
        <v>1165294117.6470599</v>
      </c>
      <c r="Z3997" s="1">
        <f t="shared" si="1579"/>
        <v>1288214144</v>
      </c>
      <c r="AA3997" s="1">
        <f t="shared" si="1580"/>
        <v>1165294117.6470599</v>
      </c>
      <c r="AB3997" s="1">
        <f t="shared" si="1581"/>
        <v>1185115264</v>
      </c>
      <c r="AC3997" s="1">
        <f t="shared" si="1582"/>
        <v>887157894.73684204</v>
      </c>
      <c r="AD3997" s="1">
        <f t="shared" si="1583"/>
        <v>1165294117.6470599</v>
      </c>
      <c r="AE3997" s="1">
        <f t="shared" si="1584"/>
        <v>1288214144</v>
      </c>
      <c r="AF3997" s="1">
        <f t="shared" si="1585"/>
        <v>1165294117.6470599</v>
      </c>
      <c r="AG3997" s="1">
        <f t="shared" si="1586"/>
        <v>1185115264</v>
      </c>
    </row>
    <row r="3998" spans="1:33" x14ac:dyDescent="0.25">
      <c r="A3998" t="s">
        <v>7914</v>
      </c>
      <c r="B3998" t="s">
        <v>7915</v>
      </c>
      <c r="C3998" s="1">
        <v>600000000</v>
      </c>
      <c r="D3998" s="1">
        <v>600000000</v>
      </c>
      <c r="E3998" s="1">
        <v>1039421052.63158</v>
      </c>
      <c r="F3998" s="1">
        <v>1121800192</v>
      </c>
      <c r="G3998" s="1">
        <v>690000000</v>
      </c>
      <c r="H3998" s="1">
        <v>1188655616</v>
      </c>
      <c r="I3998" s="1">
        <f t="shared" si="1562"/>
        <v>606000000</v>
      </c>
      <c r="J3998" s="1">
        <f t="shared" si="1563"/>
        <v>1049815263.1578958</v>
      </c>
      <c r="K3998" s="1">
        <f t="shared" si="1564"/>
        <v>1133018193.9200001</v>
      </c>
      <c r="L3998" s="1">
        <f t="shared" si="1565"/>
        <v>696900000</v>
      </c>
      <c r="M3998" s="1">
        <f t="shared" si="1566"/>
        <v>1200542172.1600001</v>
      </c>
      <c r="N3998" s="1">
        <f t="shared" si="1567"/>
        <v>0</v>
      </c>
      <c r="O3998" s="1">
        <f t="shared" si="1568"/>
        <v>439421052.63158</v>
      </c>
      <c r="P3998" s="1">
        <f t="shared" si="1569"/>
        <v>521800192</v>
      </c>
      <c r="Q3998" s="1">
        <f t="shared" si="1570"/>
        <v>90000000</v>
      </c>
      <c r="R3998" s="1">
        <f t="shared" si="1571"/>
        <v>588655616</v>
      </c>
      <c r="S3998" s="1">
        <f t="shared" si="1572"/>
        <v>6000000</v>
      </c>
      <c r="T3998" s="1">
        <f t="shared" si="1573"/>
        <v>449815263.1578958</v>
      </c>
      <c r="U3998" s="1">
        <f t="shared" si="1574"/>
        <v>533018193.92000008</v>
      </c>
      <c r="V3998" s="1">
        <f t="shared" si="1575"/>
        <v>96900000</v>
      </c>
      <c r="W3998" s="1">
        <f t="shared" si="1576"/>
        <v>600542172.16000009</v>
      </c>
      <c r="X3998" s="1">
        <f t="shared" si="1577"/>
        <v>600000000</v>
      </c>
      <c r="Y3998" s="1">
        <f t="shared" si="1578"/>
        <v>1039421052.63158</v>
      </c>
      <c r="Z3998" s="1">
        <f t="shared" si="1579"/>
        <v>1121800192</v>
      </c>
      <c r="AA3998" s="1">
        <f t="shared" si="1580"/>
        <v>690000000</v>
      </c>
      <c r="AB3998" s="1">
        <f t="shared" si="1581"/>
        <v>1188655616</v>
      </c>
      <c r="AC3998" s="1">
        <f t="shared" si="1582"/>
        <v>600000000</v>
      </c>
      <c r="AD3998" s="1">
        <f t="shared" si="1583"/>
        <v>1039421052.63158</v>
      </c>
      <c r="AE3998" s="1">
        <f t="shared" si="1584"/>
        <v>1121800192</v>
      </c>
      <c r="AF3998" s="1">
        <f t="shared" si="1585"/>
        <v>690000000</v>
      </c>
      <c r="AG3998" s="1">
        <f t="shared" si="1586"/>
        <v>1188655616</v>
      </c>
    </row>
    <row r="3999" spans="1:33" x14ac:dyDescent="0.25">
      <c r="A3999" t="s">
        <v>7916</v>
      </c>
      <c r="B3999" t="s">
        <v>4980</v>
      </c>
      <c r="C3999" s="1">
        <v>75000000</v>
      </c>
      <c r="D3999" s="1">
        <v>150800000</v>
      </c>
      <c r="E3999" s="1">
        <v>188788299.64912301</v>
      </c>
      <c r="F3999" s="1">
        <v>155607248</v>
      </c>
      <c r="G3999" s="1">
        <v>202759349.90059599</v>
      </c>
      <c r="H3999" s="1">
        <v>139532576</v>
      </c>
      <c r="I3999" s="1">
        <f t="shared" si="1562"/>
        <v>152308000</v>
      </c>
      <c r="J3999" s="1">
        <f t="shared" si="1563"/>
        <v>190676182.64561424</v>
      </c>
      <c r="K3999" s="1">
        <f t="shared" si="1564"/>
        <v>157163320.47999999</v>
      </c>
      <c r="L3999" s="1">
        <f t="shared" si="1565"/>
        <v>204786943.39960197</v>
      </c>
      <c r="M3999" s="1">
        <f t="shared" si="1566"/>
        <v>140927901.75999999</v>
      </c>
      <c r="N3999" s="1">
        <f t="shared" si="1567"/>
        <v>75800000</v>
      </c>
      <c r="O3999" s="1">
        <f t="shared" si="1568"/>
        <v>113788299.64912301</v>
      </c>
      <c r="P3999" s="1">
        <f t="shared" si="1569"/>
        <v>80607248</v>
      </c>
      <c r="Q3999" s="1">
        <f t="shared" si="1570"/>
        <v>127759349.90059599</v>
      </c>
      <c r="R3999" s="1">
        <f t="shared" si="1571"/>
        <v>64532576</v>
      </c>
      <c r="S3999" s="1">
        <f t="shared" si="1572"/>
        <v>77308000</v>
      </c>
      <c r="T3999" s="1">
        <f t="shared" si="1573"/>
        <v>115676182.64561424</v>
      </c>
      <c r="U3999" s="1">
        <f t="shared" si="1574"/>
        <v>82163320.479999989</v>
      </c>
      <c r="V3999" s="1">
        <f t="shared" si="1575"/>
        <v>129786943.39960197</v>
      </c>
      <c r="W3999" s="1">
        <f t="shared" si="1576"/>
        <v>65927901.75999999</v>
      </c>
      <c r="X3999" s="1">
        <f t="shared" si="1577"/>
        <v>150800000</v>
      </c>
      <c r="Y3999" s="1">
        <f t="shared" si="1578"/>
        <v>188788299.64912301</v>
      </c>
      <c r="Z3999" s="1">
        <f t="shared" si="1579"/>
        <v>155607248</v>
      </c>
      <c r="AA3999" s="1">
        <f t="shared" si="1580"/>
        <v>202759349.90059599</v>
      </c>
      <c r="AB3999" s="1">
        <f t="shared" si="1581"/>
        <v>139532576</v>
      </c>
      <c r="AC3999" s="1">
        <f t="shared" si="1582"/>
        <v>150800000</v>
      </c>
      <c r="AD3999" s="1">
        <f t="shared" si="1583"/>
        <v>188788299.64912301</v>
      </c>
      <c r="AE3999" s="1">
        <f t="shared" si="1584"/>
        <v>155607248</v>
      </c>
      <c r="AF3999" s="1">
        <f t="shared" si="1585"/>
        <v>202759349.90059599</v>
      </c>
      <c r="AG3999" s="1">
        <f t="shared" si="1586"/>
        <v>139532576</v>
      </c>
    </row>
    <row r="4000" spans="1:33" x14ac:dyDescent="0.25">
      <c r="A4000" t="s">
        <v>7917</v>
      </c>
      <c r="B4000" t="s">
        <v>7918</v>
      </c>
      <c r="C4000" s="1">
        <v>389000000</v>
      </c>
      <c r="D4000" s="1">
        <v>206200263.50461099</v>
      </c>
      <c r="E4000" s="1">
        <v>228832942.33333299</v>
      </c>
      <c r="F4000" s="1">
        <v>231640080</v>
      </c>
      <c r="G4000" s="1">
        <v>229928364.74267101</v>
      </c>
      <c r="H4000" s="1">
        <v>235123184</v>
      </c>
      <c r="I4000" s="1">
        <f t="shared" si="1562"/>
        <v>208262266.13965711</v>
      </c>
      <c r="J4000" s="1">
        <f t="shared" si="1563"/>
        <v>231121271.7566663</v>
      </c>
      <c r="K4000" s="1">
        <f t="shared" si="1564"/>
        <v>233956480.80000001</v>
      </c>
      <c r="L4000" s="1">
        <f t="shared" si="1565"/>
        <v>232227648.39009774</v>
      </c>
      <c r="M4000" s="1">
        <f t="shared" si="1566"/>
        <v>237474415.84</v>
      </c>
      <c r="N4000" s="1">
        <f t="shared" si="1567"/>
        <v>-182799736.49538901</v>
      </c>
      <c r="O4000" s="1">
        <f t="shared" si="1568"/>
        <v>-160167057.66666701</v>
      </c>
      <c r="P4000" s="1">
        <f t="shared" si="1569"/>
        <v>-157359920</v>
      </c>
      <c r="Q4000" s="1">
        <f t="shared" si="1570"/>
        <v>-159071635.25732899</v>
      </c>
      <c r="R4000" s="1">
        <f t="shared" si="1571"/>
        <v>-153876816</v>
      </c>
      <c r="S4000" s="1">
        <f t="shared" si="1572"/>
        <v>-180737733.86034289</v>
      </c>
      <c r="T4000" s="1">
        <f t="shared" si="1573"/>
        <v>-157878728.2433337</v>
      </c>
      <c r="U4000" s="1">
        <f t="shared" si="1574"/>
        <v>-155043519.19999999</v>
      </c>
      <c r="V4000" s="1">
        <f t="shared" si="1575"/>
        <v>-156772351.60990226</v>
      </c>
      <c r="W4000" s="1">
        <f t="shared" si="1576"/>
        <v>-151525584.16</v>
      </c>
      <c r="X4000" s="1">
        <f t="shared" si="1577"/>
        <v>0</v>
      </c>
      <c r="Y4000" s="1">
        <f t="shared" si="1578"/>
        <v>0</v>
      </c>
      <c r="Z4000" s="1">
        <f t="shared" si="1579"/>
        <v>0</v>
      </c>
      <c r="AA4000" s="1">
        <f t="shared" si="1580"/>
        <v>0</v>
      </c>
      <c r="AB4000" s="1">
        <f t="shared" si="1581"/>
        <v>0</v>
      </c>
      <c r="AC4000" s="1">
        <f t="shared" si="1582"/>
        <v>0</v>
      </c>
      <c r="AD4000" s="1">
        <f t="shared" si="1583"/>
        <v>0</v>
      </c>
      <c r="AE4000" s="1">
        <f t="shared" si="1584"/>
        <v>0</v>
      </c>
      <c r="AF4000" s="1">
        <f t="shared" si="1585"/>
        <v>0</v>
      </c>
      <c r="AG4000" s="1">
        <f t="shared" si="1586"/>
        <v>0</v>
      </c>
    </row>
    <row r="4001" spans="1:33" x14ac:dyDescent="0.25">
      <c r="A4001" t="s">
        <v>7919</v>
      </c>
      <c r="B4001" t="s">
        <v>7920</v>
      </c>
      <c r="C4001" s="1">
        <v>360000000</v>
      </c>
      <c r="D4001" s="1">
        <v>199532608.69565201</v>
      </c>
      <c r="E4001" s="1">
        <v>228832942.33333299</v>
      </c>
      <c r="F4001" s="1">
        <v>233087520</v>
      </c>
      <c r="G4001" s="1">
        <v>218639062.5</v>
      </c>
      <c r="H4001" s="1">
        <v>230672160</v>
      </c>
      <c r="I4001" s="1">
        <f t="shared" si="1562"/>
        <v>201527934.78260854</v>
      </c>
      <c r="J4001" s="1">
        <f t="shared" si="1563"/>
        <v>231121271.7566663</v>
      </c>
      <c r="K4001" s="1">
        <f t="shared" si="1564"/>
        <v>235418395.19999999</v>
      </c>
      <c r="L4001" s="1">
        <f t="shared" si="1565"/>
        <v>220825453.125</v>
      </c>
      <c r="M4001" s="1">
        <f t="shared" si="1566"/>
        <v>232978881.59999999</v>
      </c>
      <c r="N4001" s="1">
        <f t="shared" si="1567"/>
        <v>-160467391.30434799</v>
      </c>
      <c r="O4001" s="1">
        <f t="shared" si="1568"/>
        <v>-131167057.66666701</v>
      </c>
      <c r="P4001" s="1">
        <f t="shared" si="1569"/>
        <v>-126912480</v>
      </c>
      <c r="Q4001" s="1">
        <f t="shared" si="1570"/>
        <v>-141360937.5</v>
      </c>
      <c r="R4001" s="1">
        <f t="shared" si="1571"/>
        <v>-129327840</v>
      </c>
      <c r="S4001" s="1">
        <f t="shared" si="1572"/>
        <v>-158472065.21739146</v>
      </c>
      <c r="T4001" s="1">
        <f t="shared" si="1573"/>
        <v>-128878728.2433337</v>
      </c>
      <c r="U4001" s="1">
        <f t="shared" si="1574"/>
        <v>-124581604.80000001</v>
      </c>
      <c r="V4001" s="1">
        <f t="shared" si="1575"/>
        <v>-139174546.875</v>
      </c>
      <c r="W4001" s="1">
        <f t="shared" si="1576"/>
        <v>-127021118.40000001</v>
      </c>
      <c r="X4001" s="1">
        <f t="shared" si="1577"/>
        <v>0</v>
      </c>
      <c r="Y4001" s="1">
        <f t="shared" si="1578"/>
        <v>0</v>
      </c>
      <c r="Z4001" s="1">
        <f t="shared" si="1579"/>
        <v>0</v>
      </c>
      <c r="AA4001" s="1">
        <f t="shared" si="1580"/>
        <v>0</v>
      </c>
      <c r="AB4001" s="1">
        <f t="shared" si="1581"/>
        <v>0</v>
      </c>
      <c r="AC4001" s="1">
        <f t="shared" si="1582"/>
        <v>0</v>
      </c>
      <c r="AD4001" s="1">
        <f t="shared" si="1583"/>
        <v>0</v>
      </c>
      <c r="AE4001" s="1">
        <f t="shared" si="1584"/>
        <v>0</v>
      </c>
      <c r="AF4001" s="1">
        <f t="shared" si="1585"/>
        <v>0</v>
      </c>
      <c r="AG4001" s="1">
        <f t="shared" si="1586"/>
        <v>0</v>
      </c>
    </row>
    <row r="4002" spans="1:33" x14ac:dyDescent="0.25">
      <c r="A4002" t="s">
        <v>7921</v>
      </c>
      <c r="B4002" t="s">
        <v>5252</v>
      </c>
      <c r="C4002" s="1">
        <v>169000000</v>
      </c>
      <c r="D4002" s="1">
        <v>203597222.222222</v>
      </c>
      <c r="E4002" s="1">
        <v>267901190.47619</v>
      </c>
      <c r="F4002" s="1">
        <v>246576272</v>
      </c>
      <c r="G4002" s="1">
        <v>238595945.94594601</v>
      </c>
      <c r="H4002" s="1">
        <v>250980560</v>
      </c>
      <c r="I4002" s="1">
        <f t="shared" si="1562"/>
        <v>205633194.44444421</v>
      </c>
      <c r="J4002" s="1">
        <f t="shared" si="1563"/>
        <v>270580202.38095188</v>
      </c>
      <c r="K4002" s="1">
        <f t="shared" si="1564"/>
        <v>249042034.72</v>
      </c>
      <c r="L4002" s="1">
        <f t="shared" si="1565"/>
        <v>240981905.40540546</v>
      </c>
      <c r="M4002" s="1">
        <f t="shared" si="1566"/>
        <v>253490365.59999999</v>
      </c>
      <c r="N4002" s="1">
        <f t="shared" si="1567"/>
        <v>34597222.222222</v>
      </c>
      <c r="O4002" s="1">
        <f t="shared" si="1568"/>
        <v>98901190.476190001</v>
      </c>
      <c r="P4002" s="1">
        <f t="shared" si="1569"/>
        <v>77576272</v>
      </c>
      <c r="Q4002" s="1">
        <f t="shared" si="1570"/>
        <v>69595945.945946008</v>
      </c>
      <c r="R4002" s="1">
        <f t="shared" si="1571"/>
        <v>81980560</v>
      </c>
      <c r="S4002" s="1">
        <f t="shared" si="1572"/>
        <v>36633194.444444209</v>
      </c>
      <c r="T4002" s="1">
        <f t="shared" si="1573"/>
        <v>101580202.38095188</v>
      </c>
      <c r="U4002" s="1">
        <f t="shared" si="1574"/>
        <v>80042034.719999999</v>
      </c>
      <c r="V4002" s="1">
        <f t="shared" si="1575"/>
        <v>71981905.405405462</v>
      </c>
      <c r="W4002" s="1">
        <f t="shared" si="1576"/>
        <v>84490365.599999994</v>
      </c>
      <c r="X4002" s="1">
        <f t="shared" si="1577"/>
        <v>203597222.222222</v>
      </c>
      <c r="Y4002" s="1">
        <f t="shared" si="1578"/>
        <v>267901190.47619</v>
      </c>
      <c r="Z4002" s="1">
        <f t="shared" si="1579"/>
        <v>246576272</v>
      </c>
      <c r="AA4002" s="1">
        <f t="shared" si="1580"/>
        <v>238595945.94594601</v>
      </c>
      <c r="AB4002" s="1">
        <f t="shared" si="1581"/>
        <v>250980560</v>
      </c>
      <c r="AC4002" s="1">
        <f t="shared" si="1582"/>
        <v>203597222.222222</v>
      </c>
      <c r="AD4002" s="1">
        <f t="shared" si="1583"/>
        <v>267901190.47619</v>
      </c>
      <c r="AE4002" s="1">
        <f t="shared" si="1584"/>
        <v>246576272</v>
      </c>
      <c r="AF4002" s="1">
        <f t="shared" si="1585"/>
        <v>238595945.94594601</v>
      </c>
      <c r="AG4002" s="1">
        <f t="shared" si="1586"/>
        <v>250980560</v>
      </c>
    </row>
    <row r="4003" spans="1:33" x14ac:dyDescent="0.25">
      <c r="A4003" t="s">
        <v>7922</v>
      </c>
      <c r="B4003" t="s">
        <v>7923</v>
      </c>
      <c r="C4003" s="1">
        <v>230000000</v>
      </c>
      <c r="D4003" s="1">
        <v>153535959.83848101</v>
      </c>
      <c r="E4003" s="1">
        <v>188788299.64912301</v>
      </c>
      <c r="F4003" s="1">
        <v>196211568</v>
      </c>
      <c r="G4003" s="1">
        <v>202759349.90059599</v>
      </c>
      <c r="H4003" s="1">
        <v>219495648</v>
      </c>
      <c r="I4003" s="1">
        <f t="shared" si="1562"/>
        <v>155071319.43686581</v>
      </c>
      <c r="J4003" s="1">
        <f t="shared" si="1563"/>
        <v>190676182.64561424</v>
      </c>
      <c r="K4003" s="1">
        <f t="shared" si="1564"/>
        <v>198173683.68000001</v>
      </c>
      <c r="L4003" s="1">
        <f t="shared" si="1565"/>
        <v>204786943.39960197</v>
      </c>
      <c r="M4003" s="1">
        <f t="shared" si="1566"/>
        <v>221690604.47999999</v>
      </c>
      <c r="N4003" s="1">
        <f t="shared" si="1567"/>
        <v>-76464040.161518991</v>
      </c>
      <c r="O4003" s="1">
        <f t="shared" si="1568"/>
        <v>-41211700.350876987</v>
      </c>
      <c r="P4003" s="1">
        <f t="shared" si="1569"/>
        <v>-33788432</v>
      </c>
      <c r="Q4003" s="1">
        <f t="shared" si="1570"/>
        <v>-27240650.099404007</v>
      </c>
      <c r="R4003" s="1">
        <f t="shared" si="1571"/>
        <v>-10504352</v>
      </c>
      <c r="S4003" s="1">
        <f t="shared" si="1572"/>
        <v>-74928680.563134193</v>
      </c>
      <c r="T4003" s="1">
        <f t="shared" si="1573"/>
        <v>-39323817.354385763</v>
      </c>
      <c r="U4003" s="1">
        <f t="shared" si="1574"/>
        <v>-31826316.319999993</v>
      </c>
      <c r="V4003" s="1">
        <f t="shared" si="1575"/>
        <v>-25213056.600398034</v>
      </c>
      <c r="W4003" s="1">
        <f t="shared" si="1576"/>
        <v>-8309395.5200000107</v>
      </c>
      <c r="X4003" s="1">
        <f t="shared" si="1577"/>
        <v>0</v>
      </c>
      <c r="Y4003" s="1">
        <f t="shared" si="1578"/>
        <v>0</v>
      </c>
      <c r="Z4003" s="1">
        <f t="shared" si="1579"/>
        <v>196211568</v>
      </c>
      <c r="AA4003" s="1">
        <f t="shared" si="1580"/>
        <v>202759349.90059599</v>
      </c>
      <c r="AB4003" s="1">
        <f t="shared" si="1581"/>
        <v>219495648</v>
      </c>
      <c r="AC4003" s="1">
        <f t="shared" si="1582"/>
        <v>0</v>
      </c>
      <c r="AD4003" s="1">
        <f t="shared" si="1583"/>
        <v>188788299.64912301</v>
      </c>
      <c r="AE4003" s="1">
        <f t="shared" si="1584"/>
        <v>196211568</v>
      </c>
      <c r="AF4003" s="1">
        <f t="shared" si="1585"/>
        <v>202759349.90059599</v>
      </c>
      <c r="AG4003" s="1">
        <f t="shared" si="1586"/>
        <v>219495648</v>
      </c>
    </row>
    <row r="4004" spans="1:33" x14ac:dyDescent="0.25">
      <c r="A4004" t="s">
        <v>7924</v>
      </c>
      <c r="B4004" t="s">
        <v>7925</v>
      </c>
      <c r="C4004" s="1">
        <v>550000000</v>
      </c>
      <c r="D4004" s="1">
        <v>435192012.28878701</v>
      </c>
      <c r="E4004" s="1">
        <v>480151515.15151501</v>
      </c>
      <c r="F4004" s="1">
        <v>438772512</v>
      </c>
      <c r="G4004" s="1">
        <v>442312500</v>
      </c>
      <c r="H4004" s="1">
        <v>425722816</v>
      </c>
      <c r="I4004" s="1">
        <f t="shared" si="1562"/>
        <v>439543932.41167486</v>
      </c>
      <c r="J4004" s="1">
        <f t="shared" si="1563"/>
        <v>484953030.30303013</v>
      </c>
      <c r="K4004" s="1">
        <f t="shared" si="1564"/>
        <v>443160237.12</v>
      </c>
      <c r="L4004" s="1">
        <f t="shared" si="1565"/>
        <v>446735625</v>
      </c>
      <c r="M4004" s="1">
        <f t="shared" si="1566"/>
        <v>429980044.16000003</v>
      </c>
      <c r="N4004" s="1">
        <f t="shared" si="1567"/>
        <v>-114807987.71121299</v>
      </c>
      <c r="O4004" s="1">
        <f t="shared" si="1568"/>
        <v>-69848484.848484993</v>
      </c>
      <c r="P4004" s="1">
        <f t="shared" si="1569"/>
        <v>-111227488</v>
      </c>
      <c r="Q4004" s="1">
        <f t="shared" si="1570"/>
        <v>-107687500</v>
      </c>
      <c r="R4004" s="1">
        <f t="shared" si="1571"/>
        <v>-124277184</v>
      </c>
      <c r="S4004" s="1">
        <f t="shared" si="1572"/>
        <v>-110456067.58832514</v>
      </c>
      <c r="T4004" s="1">
        <f t="shared" si="1573"/>
        <v>-65046969.696969867</v>
      </c>
      <c r="U4004" s="1">
        <f t="shared" si="1574"/>
        <v>-106839762.88</v>
      </c>
      <c r="V4004" s="1">
        <f t="shared" si="1575"/>
        <v>-103264375</v>
      </c>
      <c r="W4004" s="1">
        <f t="shared" si="1576"/>
        <v>-120019955.83999997</v>
      </c>
      <c r="X4004" s="1">
        <f t="shared" si="1577"/>
        <v>0</v>
      </c>
      <c r="Y4004" s="1">
        <f t="shared" si="1578"/>
        <v>0</v>
      </c>
      <c r="Z4004" s="1">
        <f t="shared" si="1579"/>
        <v>0</v>
      </c>
      <c r="AA4004" s="1">
        <f t="shared" si="1580"/>
        <v>0</v>
      </c>
      <c r="AB4004" s="1">
        <f t="shared" si="1581"/>
        <v>0</v>
      </c>
      <c r="AC4004" s="1">
        <f t="shared" si="1582"/>
        <v>0</v>
      </c>
      <c r="AD4004" s="1">
        <f t="shared" si="1583"/>
        <v>0</v>
      </c>
      <c r="AE4004" s="1">
        <f t="shared" si="1584"/>
        <v>0</v>
      </c>
      <c r="AF4004" s="1">
        <f t="shared" si="1585"/>
        <v>0</v>
      </c>
      <c r="AG4004" s="1">
        <f t="shared" si="1586"/>
        <v>0</v>
      </c>
    </row>
    <row r="4005" spans="1:33" x14ac:dyDescent="0.25">
      <c r="A4005" t="s">
        <v>7926</v>
      </c>
      <c r="B4005" t="s">
        <v>7925</v>
      </c>
      <c r="C4005" s="1">
        <v>550000000</v>
      </c>
      <c r="D4005" s="1">
        <v>435192012.28878701</v>
      </c>
      <c r="E4005" s="1">
        <v>480151515.15151501</v>
      </c>
      <c r="F4005" s="1">
        <v>438772512</v>
      </c>
      <c r="G4005" s="1">
        <v>442312500</v>
      </c>
      <c r="H4005" s="1">
        <v>425722816</v>
      </c>
      <c r="I4005" s="1">
        <f t="shared" si="1562"/>
        <v>439543932.41167486</v>
      </c>
      <c r="J4005" s="1">
        <f t="shared" si="1563"/>
        <v>484953030.30303013</v>
      </c>
      <c r="K4005" s="1">
        <f t="shared" si="1564"/>
        <v>443160237.12</v>
      </c>
      <c r="L4005" s="1">
        <f t="shared" si="1565"/>
        <v>446735625</v>
      </c>
      <c r="M4005" s="1">
        <f t="shared" si="1566"/>
        <v>429980044.16000003</v>
      </c>
      <c r="N4005" s="1">
        <f t="shared" si="1567"/>
        <v>-114807987.71121299</v>
      </c>
      <c r="O4005" s="1">
        <f t="shared" si="1568"/>
        <v>-69848484.848484993</v>
      </c>
      <c r="P4005" s="1">
        <f t="shared" si="1569"/>
        <v>-111227488</v>
      </c>
      <c r="Q4005" s="1">
        <f t="shared" si="1570"/>
        <v>-107687500</v>
      </c>
      <c r="R4005" s="1">
        <f t="shared" si="1571"/>
        <v>-124277184</v>
      </c>
      <c r="S4005" s="1">
        <f t="shared" si="1572"/>
        <v>-110456067.58832514</v>
      </c>
      <c r="T4005" s="1">
        <f t="shared" si="1573"/>
        <v>-65046969.696969867</v>
      </c>
      <c r="U4005" s="1">
        <f t="shared" si="1574"/>
        <v>-106839762.88</v>
      </c>
      <c r="V4005" s="1">
        <f t="shared" si="1575"/>
        <v>-103264375</v>
      </c>
      <c r="W4005" s="1">
        <f t="shared" si="1576"/>
        <v>-120019955.83999997</v>
      </c>
      <c r="X4005" s="1">
        <f t="shared" si="1577"/>
        <v>0</v>
      </c>
      <c r="Y4005" s="1">
        <f t="shared" si="1578"/>
        <v>0</v>
      </c>
      <c r="Z4005" s="1">
        <f t="shared" si="1579"/>
        <v>0</v>
      </c>
      <c r="AA4005" s="1">
        <f t="shared" si="1580"/>
        <v>0</v>
      </c>
      <c r="AB4005" s="1">
        <f t="shared" si="1581"/>
        <v>0</v>
      </c>
      <c r="AC4005" s="1">
        <f t="shared" si="1582"/>
        <v>0</v>
      </c>
      <c r="AD4005" s="1">
        <f t="shared" si="1583"/>
        <v>0</v>
      </c>
      <c r="AE4005" s="1">
        <f t="shared" si="1584"/>
        <v>0</v>
      </c>
      <c r="AF4005" s="1">
        <f t="shared" si="1585"/>
        <v>0</v>
      </c>
      <c r="AG4005" s="1">
        <f t="shared" si="1586"/>
        <v>0</v>
      </c>
    </row>
    <row r="4006" spans="1:33" x14ac:dyDescent="0.25">
      <c r="A4006" t="s">
        <v>7927</v>
      </c>
      <c r="B4006" t="s">
        <v>7928</v>
      </c>
      <c r="C4006" s="1">
        <v>360000000</v>
      </c>
      <c r="D4006" s="1">
        <v>286589861.75115198</v>
      </c>
      <c r="E4006" s="1">
        <v>453642857.14285702</v>
      </c>
      <c r="F4006" s="1">
        <v>396493184</v>
      </c>
      <c r="G4006" s="1">
        <v>349172030.56768602</v>
      </c>
      <c r="H4006" s="1">
        <v>356426368</v>
      </c>
      <c r="I4006" s="1">
        <f t="shared" si="1562"/>
        <v>289455760.36866349</v>
      </c>
      <c r="J4006" s="1">
        <f t="shared" si="1563"/>
        <v>458179285.71428561</v>
      </c>
      <c r="K4006" s="1">
        <f t="shared" si="1564"/>
        <v>400458115.83999997</v>
      </c>
      <c r="L4006" s="1">
        <f t="shared" si="1565"/>
        <v>352663750.8733629</v>
      </c>
      <c r="M4006" s="1">
        <f t="shared" si="1566"/>
        <v>359990631.68000001</v>
      </c>
      <c r="N4006" s="1">
        <f t="shared" si="1567"/>
        <v>-73410138.248848021</v>
      </c>
      <c r="O4006" s="1">
        <f t="shared" si="1568"/>
        <v>93642857.142857015</v>
      </c>
      <c r="P4006" s="1">
        <f t="shared" si="1569"/>
        <v>36493184</v>
      </c>
      <c r="Q4006" s="1">
        <f t="shared" si="1570"/>
        <v>-10827969.432313979</v>
      </c>
      <c r="R4006" s="1">
        <f t="shared" si="1571"/>
        <v>-3573632</v>
      </c>
      <c r="S4006" s="1">
        <f t="shared" si="1572"/>
        <v>-70544239.63133651</v>
      </c>
      <c r="T4006" s="1">
        <f t="shared" si="1573"/>
        <v>98179285.714285612</v>
      </c>
      <c r="U4006" s="1">
        <f t="shared" si="1574"/>
        <v>40458115.839999974</v>
      </c>
      <c r="V4006" s="1">
        <f t="shared" si="1575"/>
        <v>-7336249.1266371012</v>
      </c>
      <c r="W4006" s="1">
        <f t="shared" si="1576"/>
        <v>-9368.3199999928474</v>
      </c>
      <c r="X4006" s="1">
        <f t="shared" si="1577"/>
        <v>0</v>
      </c>
      <c r="Y4006" s="1">
        <f t="shared" si="1578"/>
        <v>453642857.14285702</v>
      </c>
      <c r="Z4006" s="1">
        <f t="shared" si="1579"/>
        <v>396493184</v>
      </c>
      <c r="AA4006" s="1">
        <f t="shared" si="1580"/>
        <v>349172030.56768602</v>
      </c>
      <c r="AB4006" s="1">
        <f t="shared" si="1581"/>
        <v>356426368</v>
      </c>
      <c r="AC4006" s="1">
        <f t="shared" si="1582"/>
        <v>0</v>
      </c>
      <c r="AD4006" s="1">
        <f t="shared" si="1583"/>
        <v>453642857.14285702</v>
      </c>
      <c r="AE4006" s="1">
        <f t="shared" si="1584"/>
        <v>396493184</v>
      </c>
      <c r="AF4006" s="1">
        <f t="shared" si="1585"/>
        <v>349172030.56768602</v>
      </c>
      <c r="AG4006" s="1">
        <f t="shared" si="1586"/>
        <v>356426368</v>
      </c>
    </row>
    <row r="4007" spans="1:33" x14ac:dyDescent="0.25">
      <c r="A4007" t="s">
        <v>7929</v>
      </c>
      <c r="B4007" t="s">
        <v>7930</v>
      </c>
      <c r="C4007" s="1">
        <v>215000000</v>
      </c>
      <c r="D4007" s="1">
        <v>169831029.185868</v>
      </c>
      <c r="E4007" s="1">
        <v>217744998.15007401</v>
      </c>
      <c r="F4007" s="1">
        <v>235815984</v>
      </c>
      <c r="G4007" s="1">
        <v>259139863.422131</v>
      </c>
      <c r="H4007" s="1">
        <v>264901024</v>
      </c>
      <c r="I4007" s="1">
        <f t="shared" si="1562"/>
        <v>171529339.47772667</v>
      </c>
      <c r="J4007" s="1">
        <f t="shared" si="1563"/>
        <v>219922448.13157475</v>
      </c>
      <c r="K4007" s="1">
        <f t="shared" si="1564"/>
        <v>238174143.84</v>
      </c>
      <c r="L4007" s="1">
        <f t="shared" si="1565"/>
        <v>261731262.05635232</v>
      </c>
      <c r="M4007" s="1">
        <f t="shared" si="1566"/>
        <v>267550034.24000001</v>
      </c>
      <c r="N4007" s="1">
        <f t="shared" si="1567"/>
        <v>-45168970.814132005</v>
      </c>
      <c r="O4007" s="1">
        <f t="shared" si="1568"/>
        <v>2744998.1500740051</v>
      </c>
      <c r="P4007" s="1">
        <f t="shared" si="1569"/>
        <v>20815984</v>
      </c>
      <c r="Q4007" s="1">
        <f t="shared" si="1570"/>
        <v>44139863.422131002</v>
      </c>
      <c r="R4007" s="1">
        <f t="shared" si="1571"/>
        <v>49901024</v>
      </c>
      <c r="S4007" s="1">
        <f t="shared" si="1572"/>
        <v>-43470660.522273332</v>
      </c>
      <c r="T4007" s="1">
        <f t="shared" si="1573"/>
        <v>4922448.1315747499</v>
      </c>
      <c r="U4007" s="1">
        <f t="shared" si="1574"/>
        <v>23174143.840000004</v>
      </c>
      <c r="V4007" s="1">
        <f t="shared" si="1575"/>
        <v>46731262.056352317</v>
      </c>
      <c r="W4007" s="1">
        <f t="shared" si="1576"/>
        <v>52550034.24000001</v>
      </c>
      <c r="X4007" s="1">
        <f t="shared" si="1577"/>
        <v>0</v>
      </c>
      <c r="Y4007" s="1">
        <f t="shared" si="1578"/>
        <v>217744998.15007401</v>
      </c>
      <c r="Z4007" s="1">
        <f t="shared" si="1579"/>
        <v>235815984</v>
      </c>
      <c r="AA4007" s="1">
        <f t="shared" si="1580"/>
        <v>259139863.422131</v>
      </c>
      <c r="AB4007" s="1">
        <f t="shared" si="1581"/>
        <v>264901024</v>
      </c>
      <c r="AC4007" s="1">
        <f t="shared" si="1582"/>
        <v>0</v>
      </c>
      <c r="AD4007" s="1">
        <f t="shared" si="1583"/>
        <v>217744998.15007401</v>
      </c>
      <c r="AE4007" s="1">
        <f t="shared" si="1584"/>
        <v>235815984</v>
      </c>
      <c r="AF4007" s="1">
        <f t="shared" si="1585"/>
        <v>259139863.422131</v>
      </c>
      <c r="AG4007" s="1">
        <f t="shared" si="1586"/>
        <v>264901024</v>
      </c>
    </row>
    <row r="4008" spans="1:33" x14ac:dyDescent="0.25">
      <c r="A4008" t="s">
        <v>7931</v>
      </c>
      <c r="B4008" t="s">
        <v>7932</v>
      </c>
      <c r="C4008" s="1">
        <v>210000000</v>
      </c>
      <c r="D4008" s="1">
        <v>167733333.33333299</v>
      </c>
      <c r="E4008" s="1">
        <v>217744998.15007401</v>
      </c>
      <c r="F4008" s="1">
        <v>278360096</v>
      </c>
      <c r="G4008" s="1">
        <v>324512358.11794901</v>
      </c>
      <c r="H4008" s="1">
        <v>317949824</v>
      </c>
      <c r="I4008" s="1">
        <f t="shared" si="1562"/>
        <v>169410666.66666633</v>
      </c>
      <c r="J4008" s="1">
        <f t="shared" si="1563"/>
        <v>219922448.13157475</v>
      </c>
      <c r="K4008" s="1">
        <f t="shared" si="1564"/>
        <v>281143696.95999998</v>
      </c>
      <c r="L4008" s="1">
        <f t="shared" si="1565"/>
        <v>327757481.69912851</v>
      </c>
      <c r="M4008" s="1">
        <f t="shared" si="1566"/>
        <v>321129322.24000001</v>
      </c>
      <c r="N4008" s="1">
        <f t="shared" si="1567"/>
        <v>-42266666.666667014</v>
      </c>
      <c r="O4008" s="1">
        <f t="shared" si="1568"/>
        <v>7744998.1500740051</v>
      </c>
      <c r="P4008" s="1">
        <f t="shared" si="1569"/>
        <v>68360096</v>
      </c>
      <c r="Q4008" s="1">
        <f t="shared" si="1570"/>
        <v>114512358.11794901</v>
      </c>
      <c r="R4008" s="1">
        <f t="shared" si="1571"/>
        <v>107949824</v>
      </c>
      <c r="S4008" s="1">
        <f t="shared" si="1572"/>
        <v>-40589333.333333671</v>
      </c>
      <c r="T4008" s="1">
        <f t="shared" si="1573"/>
        <v>9922448.1315747499</v>
      </c>
      <c r="U4008" s="1">
        <f t="shared" si="1574"/>
        <v>71143696.959999979</v>
      </c>
      <c r="V4008" s="1">
        <f t="shared" si="1575"/>
        <v>117757481.69912851</v>
      </c>
      <c r="W4008" s="1">
        <f t="shared" si="1576"/>
        <v>111129322.24000001</v>
      </c>
      <c r="X4008" s="1">
        <f t="shared" si="1577"/>
        <v>0</v>
      </c>
      <c r="Y4008" s="1">
        <f t="shared" si="1578"/>
        <v>217744998.15007401</v>
      </c>
      <c r="Z4008" s="1">
        <f t="shared" si="1579"/>
        <v>278360096</v>
      </c>
      <c r="AA4008" s="1">
        <f t="shared" si="1580"/>
        <v>324512358.11794901</v>
      </c>
      <c r="AB4008" s="1">
        <f t="shared" si="1581"/>
        <v>317949824</v>
      </c>
      <c r="AC4008" s="1">
        <f t="shared" si="1582"/>
        <v>0</v>
      </c>
      <c r="AD4008" s="1">
        <f t="shared" si="1583"/>
        <v>217744998.15007401</v>
      </c>
      <c r="AE4008" s="1">
        <f t="shared" si="1584"/>
        <v>278360096</v>
      </c>
      <c r="AF4008" s="1">
        <f t="shared" si="1585"/>
        <v>324512358.11794901</v>
      </c>
      <c r="AG4008" s="1">
        <f t="shared" si="1586"/>
        <v>317949824</v>
      </c>
    </row>
    <row r="4009" spans="1:33" x14ac:dyDescent="0.25">
      <c r="A4009" t="s">
        <v>7933</v>
      </c>
      <c r="B4009" t="s">
        <v>7934</v>
      </c>
      <c r="C4009" s="1">
        <v>555000000</v>
      </c>
      <c r="D4009" s="1">
        <v>187554008.20512801</v>
      </c>
      <c r="E4009" s="1">
        <v>327411506.17721498</v>
      </c>
      <c r="F4009" s="1">
        <v>293879456</v>
      </c>
      <c r="G4009" s="1">
        <v>317648069.46739101</v>
      </c>
      <c r="H4009" s="1">
        <v>313232928</v>
      </c>
      <c r="I4009" s="1">
        <f t="shared" si="1562"/>
        <v>189429548.28717929</v>
      </c>
      <c r="J4009" s="1">
        <f t="shared" si="1563"/>
        <v>330685621.23898715</v>
      </c>
      <c r="K4009" s="1">
        <f t="shared" si="1564"/>
        <v>296818250.56</v>
      </c>
      <c r="L4009" s="1">
        <f t="shared" si="1565"/>
        <v>320824550.16206491</v>
      </c>
      <c r="M4009" s="1">
        <f t="shared" si="1566"/>
        <v>316365257.28000003</v>
      </c>
      <c r="N4009" s="1">
        <f t="shared" si="1567"/>
        <v>-367445991.79487199</v>
      </c>
      <c r="O4009" s="1">
        <f t="shared" si="1568"/>
        <v>-227588493.82278502</v>
      </c>
      <c r="P4009" s="1">
        <f t="shared" si="1569"/>
        <v>-261120544</v>
      </c>
      <c r="Q4009" s="1">
        <f t="shared" si="1570"/>
        <v>-237351930.53260899</v>
      </c>
      <c r="R4009" s="1">
        <f t="shared" si="1571"/>
        <v>-241767072</v>
      </c>
      <c r="S4009" s="1">
        <f t="shared" si="1572"/>
        <v>-365570451.71282071</v>
      </c>
      <c r="T4009" s="1">
        <f t="shared" si="1573"/>
        <v>-224314378.76101285</v>
      </c>
      <c r="U4009" s="1">
        <f t="shared" si="1574"/>
        <v>-258181749.44</v>
      </c>
      <c r="V4009" s="1">
        <f t="shared" si="1575"/>
        <v>-234175449.83793509</v>
      </c>
      <c r="W4009" s="1">
        <f t="shared" si="1576"/>
        <v>-238634742.71999997</v>
      </c>
      <c r="X4009" s="1">
        <f t="shared" si="1577"/>
        <v>0</v>
      </c>
      <c r="Y4009" s="1">
        <f t="shared" si="1578"/>
        <v>0</v>
      </c>
      <c r="Z4009" s="1">
        <f t="shared" si="1579"/>
        <v>0</v>
      </c>
      <c r="AA4009" s="1">
        <f t="shared" si="1580"/>
        <v>0</v>
      </c>
      <c r="AB4009" s="1">
        <f t="shared" si="1581"/>
        <v>0</v>
      </c>
      <c r="AC4009" s="1">
        <f t="shared" si="1582"/>
        <v>0</v>
      </c>
      <c r="AD4009" s="1">
        <f t="shared" si="1583"/>
        <v>0</v>
      </c>
      <c r="AE4009" s="1">
        <f t="shared" si="1584"/>
        <v>0</v>
      </c>
      <c r="AF4009" s="1">
        <f t="shared" si="1585"/>
        <v>0</v>
      </c>
      <c r="AG4009" s="1">
        <f t="shared" si="1586"/>
        <v>0</v>
      </c>
    </row>
    <row r="4010" spans="1:33" x14ac:dyDescent="0.25">
      <c r="A4010" t="s">
        <v>7935</v>
      </c>
      <c r="B4010" t="s">
        <v>7936</v>
      </c>
      <c r="C4010" s="1">
        <v>230000000</v>
      </c>
      <c r="D4010" s="1">
        <v>172484639.01689699</v>
      </c>
      <c r="E4010" s="1">
        <v>217744998.15007401</v>
      </c>
      <c r="F4010" s="1">
        <v>236328768</v>
      </c>
      <c r="G4010" s="1">
        <v>312824928.36676198</v>
      </c>
      <c r="H4010" s="1">
        <v>257936048</v>
      </c>
      <c r="I4010" s="1">
        <f t="shared" si="1562"/>
        <v>174209485.40706596</v>
      </c>
      <c r="J4010" s="1">
        <f t="shared" si="1563"/>
        <v>219922448.13157475</v>
      </c>
      <c r="K4010" s="1">
        <f t="shared" si="1564"/>
        <v>238692055.68000001</v>
      </c>
      <c r="L4010" s="1">
        <f t="shared" si="1565"/>
        <v>315953177.65042961</v>
      </c>
      <c r="M4010" s="1">
        <f t="shared" si="1566"/>
        <v>260515408.47999999</v>
      </c>
      <c r="N4010" s="1">
        <f t="shared" si="1567"/>
        <v>-57515360.983103007</v>
      </c>
      <c r="O4010" s="1">
        <f t="shared" si="1568"/>
        <v>-12255001.849925995</v>
      </c>
      <c r="P4010" s="1">
        <f t="shared" si="1569"/>
        <v>6328768</v>
      </c>
      <c r="Q4010" s="1">
        <f t="shared" si="1570"/>
        <v>82824928.366761982</v>
      </c>
      <c r="R4010" s="1">
        <f t="shared" si="1571"/>
        <v>27936048</v>
      </c>
      <c r="S4010" s="1">
        <f t="shared" si="1572"/>
        <v>-55790514.592934042</v>
      </c>
      <c r="T4010" s="1">
        <f t="shared" si="1573"/>
        <v>-10077551.86842525</v>
      </c>
      <c r="U4010" s="1">
        <f t="shared" si="1574"/>
        <v>8692055.6800000072</v>
      </c>
      <c r="V4010" s="1">
        <f t="shared" si="1575"/>
        <v>85953177.650429606</v>
      </c>
      <c r="W4010" s="1">
        <f t="shared" si="1576"/>
        <v>30515408.479999989</v>
      </c>
      <c r="X4010" s="1">
        <f t="shared" si="1577"/>
        <v>0</v>
      </c>
      <c r="Y4010" s="1">
        <f t="shared" si="1578"/>
        <v>217744998.15007401</v>
      </c>
      <c r="Z4010" s="1">
        <f t="shared" si="1579"/>
        <v>236328768</v>
      </c>
      <c r="AA4010" s="1">
        <f t="shared" si="1580"/>
        <v>312824928.36676198</v>
      </c>
      <c r="AB4010" s="1">
        <f t="shared" si="1581"/>
        <v>257936048</v>
      </c>
      <c r="AC4010" s="1">
        <f t="shared" si="1582"/>
        <v>0</v>
      </c>
      <c r="AD4010" s="1">
        <f t="shared" si="1583"/>
        <v>217744998.15007401</v>
      </c>
      <c r="AE4010" s="1">
        <f t="shared" si="1584"/>
        <v>236328768</v>
      </c>
      <c r="AF4010" s="1">
        <f t="shared" si="1585"/>
        <v>312824928.36676198</v>
      </c>
      <c r="AG4010" s="1">
        <f t="shared" si="1586"/>
        <v>257936048</v>
      </c>
    </row>
    <row r="4011" spans="1:33" x14ac:dyDescent="0.25">
      <c r="A4011" t="s">
        <v>7937</v>
      </c>
      <c r="B4011" t="s">
        <v>7938</v>
      </c>
      <c r="C4011" s="1">
        <v>360000000</v>
      </c>
      <c r="D4011" s="1">
        <v>681676470.58823502</v>
      </c>
      <c r="E4011" s="1">
        <v>367351351.35135102</v>
      </c>
      <c r="F4011" s="1">
        <v>425754368</v>
      </c>
      <c r="G4011" s="1">
        <v>349172030.56768602</v>
      </c>
      <c r="H4011" s="1">
        <v>374846400</v>
      </c>
      <c r="I4011" s="1">
        <f t="shared" si="1562"/>
        <v>688493235.29411733</v>
      </c>
      <c r="J4011" s="1">
        <f t="shared" si="1563"/>
        <v>371024864.86486453</v>
      </c>
      <c r="K4011" s="1">
        <f t="shared" si="1564"/>
        <v>430011911.68000001</v>
      </c>
      <c r="L4011" s="1">
        <f t="shared" si="1565"/>
        <v>352663750.8733629</v>
      </c>
      <c r="M4011" s="1">
        <f t="shared" si="1566"/>
        <v>378594864</v>
      </c>
      <c r="N4011" s="1">
        <f t="shared" si="1567"/>
        <v>321676470.58823502</v>
      </c>
      <c r="O4011" s="1">
        <f t="shared" si="1568"/>
        <v>7351351.3513510227</v>
      </c>
      <c r="P4011" s="1">
        <f t="shared" si="1569"/>
        <v>65754368</v>
      </c>
      <c r="Q4011" s="1">
        <f t="shared" si="1570"/>
        <v>-10827969.432313979</v>
      </c>
      <c r="R4011" s="1">
        <f t="shared" si="1571"/>
        <v>14846400</v>
      </c>
      <c r="S4011" s="1">
        <f t="shared" si="1572"/>
        <v>328493235.29411733</v>
      </c>
      <c r="T4011" s="1">
        <f t="shared" si="1573"/>
        <v>11024864.864864528</v>
      </c>
      <c r="U4011" s="1">
        <f t="shared" si="1574"/>
        <v>70011911.680000007</v>
      </c>
      <c r="V4011" s="1">
        <f t="shared" si="1575"/>
        <v>-7336249.1266371012</v>
      </c>
      <c r="W4011" s="1">
        <f t="shared" si="1576"/>
        <v>18594864</v>
      </c>
      <c r="X4011" s="1">
        <f t="shared" si="1577"/>
        <v>681676470.58823502</v>
      </c>
      <c r="Y4011" s="1">
        <f t="shared" si="1578"/>
        <v>367351351.35135102</v>
      </c>
      <c r="Z4011" s="1">
        <f t="shared" si="1579"/>
        <v>425754368</v>
      </c>
      <c r="AA4011" s="1">
        <f t="shared" si="1580"/>
        <v>349172030.56768602</v>
      </c>
      <c r="AB4011" s="1">
        <f t="shared" si="1581"/>
        <v>374846400</v>
      </c>
      <c r="AC4011" s="1">
        <f t="shared" si="1582"/>
        <v>681676470.58823502</v>
      </c>
      <c r="AD4011" s="1">
        <f t="shared" si="1583"/>
        <v>367351351.35135102</v>
      </c>
      <c r="AE4011" s="1">
        <f t="shared" si="1584"/>
        <v>425754368</v>
      </c>
      <c r="AF4011" s="1">
        <f t="shared" si="1585"/>
        <v>349172030.56768602</v>
      </c>
      <c r="AG4011" s="1">
        <f t="shared" si="1586"/>
        <v>374846400</v>
      </c>
    </row>
    <row r="4012" spans="1:33" x14ac:dyDescent="0.25">
      <c r="A4012" t="s">
        <v>7939</v>
      </c>
      <c r="B4012" t="s">
        <v>7940</v>
      </c>
      <c r="C4012" s="1">
        <v>450000000</v>
      </c>
      <c r="D4012" s="1">
        <v>230864055.299539</v>
      </c>
      <c r="E4012" s="1">
        <v>291318605.03547502</v>
      </c>
      <c r="F4012" s="1">
        <v>316464608</v>
      </c>
      <c r="G4012" s="1">
        <v>349172030.56768602</v>
      </c>
      <c r="H4012" s="1">
        <v>324569888</v>
      </c>
      <c r="I4012" s="1">
        <f t="shared" si="1562"/>
        <v>233172695.85253438</v>
      </c>
      <c r="J4012" s="1">
        <f t="shared" si="1563"/>
        <v>294231791.08582979</v>
      </c>
      <c r="K4012" s="1">
        <f t="shared" si="1564"/>
        <v>319629254.07999998</v>
      </c>
      <c r="L4012" s="1">
        <f t="shared" si="1565"/>
        <v>352663750.8733629</v>
      </c>
      <c r="M4012" s="1">
        <f t="shared" si="1566"/>
        <v>327815586.88</v>
      </c>
      <c r="N4012" s="1">
        <f t="shared" si="1567"/>
        <v>-219135944.700461</v>
      </c>
      <c r="O4012" s="1">
        <f t="shared" si="1568"/>
        <v>-158681394.96452498</v>
      </c>
      <c r="P4012" s="1">
        <f t="shared" si="1569"/>
        <v>-133535392</v>
      </c>
      <c r="Q4012" s="1">
        <f t="shared" si="1570"/>
        <v>-100827969.43231398</v>
      </c>
      <c r="R4012" s="1">
        <f t="shared" si="1571"/>
        <v>-125430112</v>
      </c>
      <c r="S4012" s="1">
        <f t="shared" si="1572"/>
        <v>-216827304.14746562</v>
      </c>
      <c r="T4012" s="1">
        <f t="shared" si="1573"/>
        <v>-155768208.91417021</v>
      </c>
      <c r="U4012" s="1">
        <f t="shared" si="1574"/>
        <v>-130370745.92000002</v>
      </c>
      <c r="V4012" s="1">
        <f t="shared" si="1575"/>
        <v>-97336249.126637101</v>
      </c>
      <c r="W4012" s="1">
        <f t="shared" si="1576"/>
        <v>-122184413.12</v>
      </c>
      <c r="X4012" s="1">
        <f t="shared" si="1577"/>
        <v>0</v>
      </c>
      <c r="Y4012" s="1">
        <f t="shared" si="1578"/>
        <v>0</v>
      </c>
      <c r="Z4012" s="1">
        <f t="shared" si="1579"/>
        <v>0</v>
      </c>
      <c r="AA4012" s="1">
        <f t="shared" si="1580"/>
        <v>0</v>
      </c>
      <c r="AB4012" s="1">
        <f t="shared" si="1581"/>
        <v>0</v>
      </c>
      <c r="AC4012" s="1">
        <f t="shared" si="1582"/>
        <v>0</v>
      </c>
      <c r="AD4012" s="1">
        <f t="shared" si="1583"/>
        <v>0</v>
      </c>
      <c r="AE4012" s="1">
        <f t="shared" si="1584"/>
        <v>0</v>
      </c>
      <c r="AF4012" s="1">
        <f t="shared" si="1585"/>
        <v>0</v>
      </c>
      <c r="AG4012" s="1">
        <f t="shared" si="1586"/>
        <v>0</v>
      </c>
    </row>
    <row r="4013" spans="1:33" x14ac:dyDescent="0.25">
      <c r="A4013" t="s">
        <v>7941</v>
      </c>
      <c r="B4013" t="s">
        <v>7942</v>
      </c>
      <c r="C4013" s="1">
        <v>240000000</v>
      </c>
      <c r="D4013" s="1">
        <v>188406298.00307199</v>
      </c>
      <c r="E4013" s="1">
        <v>217744998.15007401</v>
      </c>
      <c r="F4013" s="1">
        <v>249138720</v>
      </c>
      <c r="G4013" s="1">
        <v>312824928.36676198</v>
      </c>
      <c r="H4013" s="1">
        <v>271671264</v>
      </c>
      <c r="I4013" s="1">
        <f t="shared" si="1562"/>
        <v>190290360.98310271</v>
      </c>
      <c r="J4013" s="1">
        <f t="shared" si="1563"/>
        <v>219922448.13157475</v>
      </c>
      <c r="K4013" s="1">
        <f t="shared" si="1564"/>
        <v>251630107.19999999</v>
      </c>
      <c r="L4013" s="1">
        <f t="shared" si="1565"/>
        <v>315953177.65042961</v>
      </c>
      <c r="M4013" s="1">
        <f t="shared" si="1566"/>
        <v>274387976.63999999</v>
      </c>
      <c r="N4013" s="1">
        <f t="shared" si="1567"/>
        <v>-51593701.996928006</v>
      </c>
      <c r="O4013" s="1">
        <f t="shared" si="1568"/>
        <v>-22255001.849925995</v>
      </c>
      <c r="P4013" s="1">
        <f t="shared" si="1569"/>
        <v>9138720</v>
      </c>
      <c r="Q4013" s="1">
        <f t="shared" si="1570"/>
        <v>72824928.366761982</v>
      </c>
      <c r="R4013" s="1">
        <f t="shared" si="1571"/>
        <v>31671264</v>
      </c>
      <c r="S4013" s="1">
        <f t="shared" si="1572"/>
        <v>-49709639.016897291</v>
      </c>
      <c r="T4013" s="1">
        <f t="shared" si="1573"/>
        <v>-20077551.86842525</v>
      </c>
      <c r="U4013" s="1">
        <f t="shared" si="1574"/>
        <v>11630107.199999988</v>
      </c>
      <c r="V4013" s="1">
        <f t="shared" si="1575"/>
        <v>75953177.650429606</v>
      </c>
      <c r="W4013" s="1">
        <f t="shared" si="1576"/>
        <v>34387976.639999986</v>
      </c>
      <c r="X4013" s="1">
        <f t="shared" si="1577"/>
        <v>0</v>
      </c>
      <c r="Y4013" s="1">
        <f t="shared" si="1578"/>
        <v>217744998.15007401</v>
      </c>
      <c r="Z4013" s="1">
        <f t="shared" si="1579"/>
        <v>249138720</v>
      </c>
      <c r="AA4013" s="1">
        <f t="shared" si="1580"/>
        <v>312824928.36676198</v>
      </c>
      <c r="AB4013" s="1">
        <f t="shared" si="1581"/>
        <v>271671264</v>
      </c>
      <c r="AC4013" s="1">
        <f t="shared" si="1582"/>
        <v>0</v>
      </c>
      <c r="AD4013" s="1">
        <f t="shared" si="1583"/>
        <v>217744998.15007401</v>
      </c>
      <c r="AE4013" s="1">
        <f t="shared" si="1584"/>
        <v>249138720</v>
      </c>
      <c r="AF4013" s="1">
        <f t="shared" si="1585"/>
        <v>312824928.36676198</v>
      </c>
      <c r="AG4013" s="1">
        <f t="shared" si="1586"/>
        <v>271671264</v>
      </c>
    </row>
    <row r="4014" spans="1:33" x14ac:dyDescent="0.25">
      <c r="A4014" t="s">
        <v>7943</v>
      </c>
      <c r="B4014" t="s">
        <v>7944</v>
      </c>
      <c r="C4014" s="1">
        <v>190000000</v>
      </c>
      <c r="D4014" s="1">
        <v>208988764.04494399</v>
      </c>
      <c r="E4014" s="1">
        <v>291318605.03547502</v>
      </c>
      <c r="F4014" s="1">
        <v>255727552</v>
      </c>
      <c r="G4014" s="1">
        <v>201799063.13475201</v>
      </c>
      <c r="H4014" s="1">
        <v>264108864</v>
      </c>
      <c r="I4014" s="1">
        <f t="shared" si="1562"/>
        <v>211078651.68539342</v>
      </c>
      <c r="J4014" s="1">
        <f t="shared" si="1563"/>
        <v>294231791.08582979</v>
      </c>
      <c r="K4014" s="1">
        <f t="shared" si="1564"/>
        <v>258284827.52000001</v>
      </c>
      <c r="L4014" s="1">
        <f t="shared" si="1565"/>
        <v>203817053.76609951</v>
      </c>
      <c r="M4014" s="1">
        <f t="shared" si="1566"/>
        <v>266749952.64000002</v>
      </c>
      <c r="N4014" s="1">
        <f t="shared" si="1567"/>
        <v>18988764.044943988</v>
      </c>
      <c r="O4014" s="1">
        <f t="shared" si="1568"/>
        <v>101318605.03547502</v>
      </c>
      <c r="P4014" s="1">
        <f t="shared" si="1569"/>
        <v>65727552</v>
      </c>
      <c r="Q4014" s="1">
        <f t="shared" si="1570"/>
        <v>11799063.134752005</v>
      </c>
      <c r="R4014" s="1">
        <f t="shared" si="1571"/>
        <v>74108864</v>
      </c>
      <c r="S4014" s="1">
        <f t="shared" si="1572"/>
        <v>21078651.685393423</v>
      </c>
      <c r="T4014" s="1">
        <f t="shared" si="1573"/>
        <v>104231791.08582979</v>
      </c>
      <c r="U4014" s="1">
        <f t="shared" si="1574"/>
        <v>68284827.520000011</v>
      </c>
      <c r="V4014" s="1">
        <f t="shared" si="1575"/>
        <v>13817053.766099513</v>
      </c>
      <c r="W4014" s="1">
        <f t="shared" si="1576"/>
        <v>76749952.640000015</v>
      </c>
      <c r="X4014" s="1">
        <f t="shared" si="1577"/>
        <v>208988764.04494399</v>
      </c>
      <c r="Y4014" s="1">
        <f t="shared" si="1578"/>
        <v>291318605.03547502</v>
      </c>
      <c r="Z4014" s="1">
        <f t="shared" si="1579"/>
        <v>255727552</v>
      </c>
      <c r="AA4014" s="1">
        <f t="shared" si="1580"/>
        <v>201799063.13475201</v>
      </c>
      <c r="AB4014" s="1">
        <f t="shared" si="1581"/>
        <v>264108864</v>
      </c>
      <c r="AC4014" s="1">
        <f t="shared" si="1582"/>
        <v>208988764.04494399</v>
      </c>
      <c r="AD4014" s="1">
        <f t="shared" si="1583"/>
        <v>291318605.03547502</v>
      </c>
      <c r="AE4014" s="1">
        <f t="shared" si="1584"/>
        <v>255727552</v>
      </c>
      <c r="AF4014" s="1">
        <f t="shared" si="1585"/>
        <v>201799063.13475201</v>
      </c>
      <c r="AG4014" s="1">
        <f t="shared" si="1586"/>
        <v>264108864</v>
      </c>
    </row>
    <row r="4015" spans="1:33" x14ac:dyDescent="0.25">
      <c r="A4015" t="s">
        <v>7945</v>
      </c>
      <c r="B4015" t="s">
        <v>7946</v>
      </c>
      <c r="C4015" s="1">
        <v>120000000</v>
      </c>
      <c r="D4015" s="1">
        <v>148602150.53763399</v>
      </c>
      <c r="E4015" s="1">
        <v>217744998.15007401</v>
      </c>
      <c r="F4015" s="1">
        <v>211264944</v>
      </c>
      <c r="G4015" s="1">
        <v>201799063.13475201</v>
      </c>
      <c r="H4015" s="1">
        <v>226562384</v>
      </c>
      <c r="I4015" s="1">
        <f t="shared" si="1562"/>
        <v>150088172.04301032</v>
      </c>
      <c r="J4015" s="1">
        <f t="shared" si="1563"/>
        <v>219922448.13157475</v>
      </c>
      <c r="K4015" s="1">
        <f t="shared" si="1564"/>
        <v>213377593.44</v>
      </c>
      <c r="L4015" s="1">
        <f t="shared" si="1565"/>
        <v>203817053.76609951</v>
      </c>
      <c r="M4015" s="1">
        <f t="shared" si="1566"/>
        <v>228828007.84</v>
      </c>
      <c r="N4015" s="1">
        <f t="shared" si="1567"/>
        <v>28602150.537633985</v>
      </c>
      <c r="O4015" s="1">
        <f t="shared" si="1568"/>
        <v>97744998.150074005</v>
      </c>
      <c r="P4015" s="1">
        <f t="shared" si="1569"/>
        <v>91264944</v>
      </c>
      <c r="Q4015" s="1">
        <f t="shared" si="1570"/>
        <v>81799063.134752005</v>
      </c>
      <c r="R4015" s="1">
        <f t="shared" si="1571"/>
        <v>106562384</v>
      </c>
      <c r="S4015" s="1">
        <f t="shared" si="1572"/>
        <v>30088172.043010324</v>
      </c>
      <c r="T4015" s="1">
        <f t="shared" si="1573"/>
        <v>99922448.13157475</v>
      </c>
      <c r="U4015" s="1">
        <f t="shared" si="1574"/>
        <v>93377593.439999998</v>
      </c>
      <c r="V4015" s="1">
        <f t="shared" si="1575"/>
        <v>83817053.766099513</v>
      </c>
      <c r="W4015" s="1">
        <f t="shared" si="1576"/>
        <v>108828007.84</v>
      </c>
      <c r="X4015" s="1">
        <f t="shared" si="1577"/>
        <v>148602150.53763399</v>
      </c>
      <c r="Y4015" s="1">
        <f t="shared" si="1578"/>
        <v>217744998.15007401</v>
      </c>
      <c r="Z4015" s="1">
        <f t="shared" si="1579"/>
        <v>211264944</v>
      </c>
      <c r="AA4015" s="1">
        <f t="shared" si="1580"/>
        <v>201799063.13475201</v>
      </c>
      <c r="AB4015" s="1">
        <f t="shared" si="1581"/>
        <v>226562384</v>
      </c>
      <c r="AC4015" s="1">
        <f t="shared" si="1582"/>
        <v>148602150.53763399</v>
      </c>
      <c r="AD4015" s="1">
        <f t="shared" si="1583"/>
        <v>217744998.15007401</v>
      </c>
      <c r="AE4015" s="1">
        <f t="shared" si="1584"/>
        <v>211264944</v>
      </c>
      <c r="AF4015" s="1">
        <f t="shared" si="1585"/>
        <v>201799063.13475201</v>
      </c>
      <c r="AG4015" s="1">
        <f t="shared" si="1586"/>
        <v>226562384</v>
      </c>
    </row>
    <row r="4016" spans="1:33" x14ac:dyDescent="0.25">
      <c r="A4016" t="s">
        <v>7947</v>
      </c>
      <c r="B4016" t="s">
        <v>7948</v>
      </c>
      <c r="C4016" s="1">
        <v>199000000</v>
      </c>
      <c r="D4016" s="1">
        <v>159216589.86175099</v>
      </c>
      <c r="E4016" s="1">
        <v>217744998.15007401</v>
      </c>
      <c r="F4016" s="1">
        <v>220382160</v>
      </c>
      <c r="G4016" s="1">
        <v>201799063.13475201</v>
      </c>
      <c r="H4016" s="1">
        <v>233377568</v>
      </c>
      <c r="I4016" s="1">
        <f t="shared" si="1562"/>
        <v>160808755.7603685</v>
      </c>
      <c r="J4016" s="1">
        <f t="shared" si="1563"/>
        <v>219922448.13157475</v>
      </c>
      <c r="K4016" s="1">
        <f t="shared" si="1564"/>
        <v>222585981.59999999</v>
      </c>
      <c r="L4016" s="1">
        <f t="shared" si="1565"/>
        <v>203817053.76609951</v>
      </c>
      <c r="M4016" s="1">
        <f t="shared" si="1566"/>
        <v>235711343.68000001</v>
      </c>
      <c r="N4016" s="1">
        <f t="shared" si="1567"/>
        <v>-39783410.13824901</v>
      </c>
      <c r="O4016" s="1">
        <f t="shared" si="1568"/>
        <v>18744998.150074005</v>
      </c>
      <c r="P4016" s="1">
        <f t="shared" si="1569"/>
        <v>21382160</v>
      </c>
      <c r="Q4016" s="1">
        <f t="shared" si="1570"/>
        <v>2799063.1347520053</v>
      </c>
      <c r="R4016" s="1">
        <f t="shared" si="1571"/>
        <v>34377568</v>
      </c>
      <c r="S4016" s="1">
        <f t="shared" si="1572"/>
        <v>-38191244.239631504</v>
      </c>
      <c r="T4016" s="1">
        <f t="shared" si="1573"/>
        <v>20922448.13157475</v>
      </c>
      <c r="U4016" s="1">
        <f t="shared" si="1574"/>
        <v>23585981.599999994</v>
      </c>
      <c r="V4016" s="1">
        <f t="shared" si="1575"/>
        <v>4817053.7660995126</v>
      </c>
      <c r="W4016" s="1">
        <f t="shared" si="1576"/>
        <v>36711343.680000007</v>
      </c>
      <c r="X4016" s="1">
        <f t="shared" si="1577"/>
        <v>159216589.86175099</v>
      </c>
      <c r="Y4016" s="1">
        <f t="shared" si="1578"/>
        <v>217744998.15007401</v>
      </c>
      <c r="Z4016" s="1">
        <f t="shared" si="1579"/>
        <v>220382160</v>
      </c>
      <c r="AA4016" s="1">
        <f t="shared" si="1580"/>
        <v>201799063.13475201</v>
      </c>
      <c r="AB4016" s="1">
        <f t="shared" si="1581"/>
        <v>233377568</v>
      </c>
      <c r="AC4016" s="1">
        <f t="shared" si="1582"/>
        <v>159216589.86175099</v>
      </c>
      <c r="AD4016" s="1">
        <f t="shared" si="1583"/>
        <v>217744998.15007401</v>
      </c>
      <c r="AE4016" s="1">
        <f t="shared" si="1584"/>
        <v>220382160</v>
      </c>
      <c r="AF4016" s="1">
        <f t="shared" si="1585"/>
        <v>201799063.13475201</v>
      </c>
      <c r="AG4016" s="1">
        <f t="shared" si="1586"/>
        <v>233377568</v>
      </c>
    </row>
    <row r="4017" spans="1:33" x14ac:dyDescent="0.25">
      <c r="A4017" t="s">
        <v>7949</v>
      </c>
      <c r="B4017" t="s">
        <v>7950</v>
      </c>
      <c r="C4017" s="1">
        <v>220000000</v>
      </c>
      <c r="D4017" s="1">
        <v>147333333.33333299</v>
      </c>
      <c r="E4017" s="1">
        <v>217744998.15007401</v>
      </c>
      <c r="F4017" s="1">
        <v>233934048</v>
      </c>
      <c r="G4017" s="1">
        <v>227072781.22743699</v>
      </c>
      <c r="H4017" s="1">
        <v>272760992</v>
      </c>
      <c r="I4017" s="1">
        <f t="shared" si="1562"/>
        <v>148806666.66666633</v>
      </c>
      <c r="J4017" s="1">
        <f t="shared" si="1563"/>
        <v>219922448.13157475</v>
      </c>
      <c r="K4017" s="1">
        <f t="shared" si="1564"/>
        <v>236273388.47999999</v>
      </c>
      <c r="L4017" s="1">
        <f t="shared" si="1565"/>
        <v>229343509.03971136</v>
      </c>
      <c r="M4017" s="1">
        <f t="shared" si="1566"/>
        <v>275488601.92000002</v>
      </c>
      <c r="N4017" s="1">
        <f t="shared" si="1567"/>
        <v>-72666666.666667014</v>
      </c>
      <c r="O4017" s="1">
        <f t="shared" si="1568"/>
        <v>-2255001.8499259949</v>
      </c>
      <c r="P4017" s="1">
        <f t="shared" si="1569"/>
        <v>13934048</v>
      </c>
      <c r="Q4017" s="1">
        <f t="shared" si="1570"/>
        <v>7072781.2274369895</v>
      </c>
      <c r="R4017" s="1">
        <f t="shared" si="1571"/>
        <v>52760992</v>
      </c>
      <c r="S4017" s="1">
        <f t="shared" si="1572"/>
        <v>-71193333.333333671</v>
      </c>
      <c r="T4017" s="1">
        <f t="shared" si="1573"/>
        <v>-77551.868425250053</v>
      </c>
      <c r="U4017" s="1">
        <f t="shared" si="1574"/>
        <v>16273388.479999989</v>
      </c>
      <c r="V4017" s="1">
        <f t="shared" si="1575"/>
        <v>9343509.0397113562</v>
      </c>
      <c r="W4017" s="1">
        <f t="shared" si="1576"/>
        <v>55488601.920000017</v>
      </c>
      <c r="X4017" s="1">
        <f t="shared" si="1577"/>
        <v>0</v>
      </c>
      <c r="Y4017" s="1">
        <f t="shared" si="1578"/>
        <v>217744998.15007401</v>
      </c>
      <c r="Z4017" s="1">
        <f t="shared" si="1579"/>
        <v>233934048</v>
      </c>
      <c r="AA4017" s="1">
        <f t="shared" si="1580"/>
        <v>227072781.22743699</v>
      </c>
      <c r="AB4017" s="1">
        <f t="shared" si="1581"/>
        <v>272760992</v>
      </c>
      <c r="AC4017" s="1">
        <f t="shared" si="1582"/>
        <v>0</v>
      </c>
      <c r="AD4017" s="1">
        <f t="shared" si="1583"/>
        <v>217744998.15007401</v>
      </c>
      <c r="AE4017" s="1">
        <f t="shared" si="1584"/>
        <v>233934048</v>
      </c>
      <c r="AF4017" s="1">
        <f t="shared" si="1585"/>
        <v>227072781.22743699</v>
      </c>
      <c r="AG4017" s="1">
        <f t="shared" si="1586"/>
        <v>272760992</v>
      </c>
    </row>
    <row r="4018" spans="1:33" x14ac:dyDescent="0.25">
      <c r="A4018" t="s">
        <v>7951</v>
      </c>
      <c r="B4018" t="s">
        <v>7952</v>
      </c>
      <c r="C4018" s="1">
        <v>375000000</v>
      </c>
      <c r="D4018" s="1">
        <v>186802084.47015199</v>
      </c>
      <c r="E4018" s="1">
        <v>217744998.15007401</v>
      </c>
      <c r="F4018" s="1">
        <v>269663584</v>
      </c>
      <c r="G4018" s="1">
        <v>324512358.11794901</v>
      </c>
      <c r="H4018" s="1">
        <v>299927040</v>
      </c>
      <c r="I4018" s="1">
        <f t="shared" si="1562"/>
        <v>188670105.31485352</v>
      </c>
      <c r="J4018" s="1">
        <f t="shared" si="1563"/>
        <v>219922448.13157475</v>
      </c>
      <c r="K4018" s="1">
        <f t="shared" si="1564"/>
        <v>272360219.83999997</v>
      </c>
      <c r="L4018" s="1">
        <f t="shared" si="1565"/>
        <v>327757481.69912851</v>
      </c>
      <c r="M4018" s="1">
        <f t="shared" si="1566"/>
        <v>302926310.39999998</v>
      </c>
      <c r="N4018" s="1">
        <f t="shared" si="1567"/>
        <v>-188197915.52984801</v>
      </c>
      <c r="O4018" s="1">
        <f t="shared" si="1568"/>
        <v>-157255001.84992599</v>
      </c>
      <c r="P4018" s="1">
        <f t="shared" si="1569"/>
        <v>-105336416</v>
      </c>
      <c r="Q4018" s="1">
        <f t="shared" si="1570"/>
        <v>-50487641.882050991</v>
      </c>
      <c r="R4018" s="1">
        <f t="shared" si="1571"/>
        <v>-75072960</v>
      </c>
      <c r="S4018" s="1">
        <f t="shared" si="1572"/>
        <v>-186329894.68514648</v>
      </c>
      <c r="T4018" s="1">
        <f t="shared" si="1573"/>
        <v>-155077551.86842525</v>
      </c>
      <c r="U4018" s="1">
        <f t="shared" si="1574"/>
        <v>-102639780.16000003</v>
      </c>
      <c r="V4018" s="1">
        <f t="shared" si="1575"/>
        <v>-47242518.300871491</v>
      </c>
      <c r="W4018" s="1">
        <f t="shared" si="1576"/>
        <v>-72073689.600000024</v>
      </c>
      <c r="X4018" s="1">
        <f t="shared" si="1577"/>
        <v>0</v>
      </c>
      <c r="Y4018" s="1">
        <f t="shared" si="1578"/>
        <v>0</v>
      </c>
      <c r="Z4018" s="1">
        <f t="shared" si="1579"/>
        <v>0</v>
      </c>
      <c r="AA4018" s="1">
        <f t="shared" si="1580"/>
        <v>0</v>
      </c>
      <c r="AB4018" s="1">
        <f t="shared" si="1581"/>
        <v>0</v>
      </c>
      <c r="AC4018" s="1">
        <f t="shared" si="1582"/>
        <v>0</v>
      </c>
      <c r="AD4018" s="1">
        <f t="shared" si="1583"/>
        <v>0</v>
      </c>
      <c r="AE4018" s="1">
        <f t="shared" si="1584"/>
        <v>0</v>
      </c>
      <c r="AF4018" s="1">
        <f t="shared" si="1585"/>
        <v>0</v>
      </c>
      <c r="AG4018" s="1">
        <f t="shared" si="1586"/>
        <v>0</v>
      </c>
    </row>
    <row r="4019" spans="1:33" x14ac:dyDescent="0.25">
      <c r="A4019" t="s">
        <v>7953</v>
      </c>
      <c r="B4019" t="s">
        <v>7954</v>
      </c>
      <c r="C4019" s="1">
        <v>420000000</v>
      </c>
      <c r="D4019" s="1">
        <v>197123090.25641</v>
      </c>
      <c r="E4019" s="1">
        <v>291318605.03547502</v>
      </c>
      <c r="F4019" s="1">
        <v>292535552</v>
      </c>
      <c r="G4019" s="1">
        <v>317648069.46739101</v>
      </c>
      <c r="H4019" s="1">
        <v>327915872</v>
      </c>
      <c r="I4019" s="1">
        <f t="shared" si="1562"/>
        <v>199094321.15897411</v>
      </c>
      <c r="J4019" s="1">
        <f t="shared" si="1563"/>
        <v>294231791.08582979</v>
      </c>
      <c r="K4019" s="1">
        <f t="shared" si="1564"/>
        <v>295460907.51999998</v>
      </c>
      <c r="L4019" s="1">
        <f t="shared" si="1565"/>
        <v>320824550.16206491</v>
      </c>
      <c r="M4019" s="1">
        <f t="shared" si="1566"/>
        <v>331195030.72000003</v>
      </c>
      <c r="N4019" s="1">
        <f t="shared" si="1567"/>
        <v>-222876909.74359</v>
      </c>
      <c r="O4019" s="1">
        <f t="shared" si="1568"/>
        <v>-128681394.96452498</v>
      </c>
      <c r="P4019" s="1">
        <f t="shared" si="1569"/>
        <v>-127464448</v>
      </c>
      <c r="Q4019" s="1">
        <f t="shared" si="1570"/>
        <v>-102351930.53260899</v>
      </c>
      <c r="R4019" s="1">
        <f t="shared" si="1571"/>
        <v>-92084128</v>
      </c>
      <c r="S4019" s="1">
        <f t="shared" si="1572"/>
        <v>-220905678.84102589</v>
      </c>
      <c r="T4019" s="1">
        <f t="shared" si="1573"/>
        <v>-125768208.91417021</v>
      </c>
      <c r="U4019" s="1">
        <f t="shared" si="1574"/>
        <v>-124539092.48000002</v>
      </c>
      <c r="V4019" s="1">
        <f t="shared" si="1575"/>
        <v>-99175449.83793509</v>
      </c>
      <c r="W4019" s="1">
        <f t="shared" si="1576"/>
        <v>-88804969.279999971</v>
      </c>
      <c r="X4019" s="1">
        <f t="shared" si="1577"/>
        <v>0</v>
      </c>
      <c r="Y4019" s="1">
        <f t="shared" si="1578"/>
        <v>0</v>
      </c>
      <c r="Z4019" s="1">
        <f t="shared" si="1579"/>
        <v>0</v>
      </c>
      <c r="AA4019" s="1">
        <f t="shared" si="1580"/>
        <v>0</v>
      </c>
      <c r="AB4019" s="1">
        <f t="shared" si="1581"/>
        <v>0</v>
      </c>
      <c r="AC4019" s="1">
        <f t="shared" si="1582"/>
        <v>0</v>
      </c>
      <c r="AD4019" s="1">
        <f t="shared" si="1583"/>
        <v>0</v>
      </c>
      <c r="AE4019" s="1">
        <f t="shared" si="1584"/>
        <v>0</v>
      </c>
      <c r="AF4019" s="1">
        <f t="shared" si="1585"/>
        <v>0</v>
      </c>
      <c r="AG4019" s="1">
        <f t="shared" si="1586"/>
        <v>0</v>
      </c>
    </row>
    <row r="4020" spans="1:33" x14ac:dyDescent="0.25">
      <c r="A4020" t="s">
        <v>7955</v>
      </c>
      <c r="B4020" t="s">
        <v>7956</v>
      </c>
      <c r="C4020" s="1">
        <v>298000000</v>
      </c>
      <c r="D4020" s="1">
        <v>402808823.52941197</v>
      </c>
      <c r="E4020" s="1">
        <v>360202354.90009499</v>
      </c>
      <c r="F4020" s="1">
        <v>317768512</v>
      </c>
      <c r="G4020" s="1">
        <v>259139863.422131</v>
      </c>
      <c r="H4020" s="1">
        <v>291510432</v>
      </c>
      <c r="I4020" s="1">
        <f t="shared" si="1562"/>
        <v>406836911.76470608</v>
      </c>
      <c r="J4020" s="1">
        <f t="shared" si="1563"/>
        <v>363804378.44909596</v>
      </c>
      <c r="K4020" s="1">
        <f t="shared" si="1564"/>
        <v>320946197.12</v>
      </c>
      <c r="L4020" s="1">
        <f t="shared" si="1565"/>
        <v>261731262.05635232</v>
      </c>
      <c r="M4020" s="1">
        <f t="shared" si="1566"/>
        <v>294425536.31999999</v>
      </c>
      <c r="N4020" s="1">
        <f t="shared" si="1567"/>
        <v>104808823.52941197</v>
      </c>
      <c r="O4020" s="1">
        <f t="shared" si="1568"/>
        <v>62202354.900094986</v>
      </c>
      <c r="P4020" s="1">
        <f t="shared" si="1569"/>
        <v>19768512</v>
      </c>
      <c r="Q4020" s="1">
        <f t="shared" si="1570"/>
        <v>-38860136.577868998</v>
      </c>
      <c r="R4020" s="1">
        <f t="shared" si="1571"/>
        <v>-6489568</v>
      </c>
      <c r="S4020" s="1">
        <f t="shared" si="1572"/>
        <v>108836911.76470608</v>
      </c>
      <c r="T4020" s="1">
        <f t="shared" si="1573"/>
        <v>65804378.449095964</v>
      </c>
      <c r="U4020" s="1">
        <f t="shared" si="1574"/>
        <v>22946197.120000005</v>
      </c>
      <c r="V4020" s="1">
        <f t="shared" si="1575"/>
        <v>-36268737.943647683</v>
      </c>
      <c r="W4020" s="1">
        <f t="shared" si="1576"/>
        <v>-3574463.6800000072</v>
      </c>
      <c r="X4020" s="1">
        <f t="shared" si="1577"/>
        <v>402808823.52941197</v>
      </c>
      <c r="Y4020" s="1">
        <f t="shared" si="1578"/>
        <v>360202354.90009499</v>
      </c>
      <c r="Z4020" s="1">
        <f t="shared" si="1579"/>
        <v>317768512</v>
      </c>
      <c r="AA4020" s="1">
        <f t="shared" si="1580"/>
        <v>259139863.422131</v>
      </c>
      <c r="AB4020" s="1">
        <f t="shared" si="1581"/>
        <v>291510432</v>
      </c>
      <c r="AC4020" s="1">
        <f t="shared" si="1582"/>
        <v>402808823.52941197</v>
      </c>
      <c r="AD4020" s="1">
        <f t="shared" si="1583"/>
        <v>360202354.90009499</v>
      </c>
      <c r="AE4020" s="1">
        <f t="shared" si="1584"/>
        <v>317768512</v>
      </c>
      <c r="AF4020" s="1">
        <f t="shared" si="1585"/>
        <v>259139863.422131</v>
      </c>
      <c r="AG4020" s="1">
        <f t="shared" si="1586"/>
        <v>291510432</v>
      </c>
    </row>
    <row r="4021" spans="1:33" x14ac:dyDescent="0.25">
      <c r="A4021" t="s">
        <v>7957</v>
      </c>
      <c r="B4021" t="s">
        <v>7958</v>
      </c>
      <c r="C4021" s="1">
        <v>550000000</v>
      </c>
      <c r="D4021" s="1">
        <v>822619047.619048</v>
      </c>
      <c r="E4021" s="1">
        <v>746195876.56903803</v>
      </c>
      <c r="F4021" s="1">
        <v>705870784</v>
      </c>
      <c r="G4021" s="1">
        <v>780020454.54545498</v>
      </c>
      <c r="H4021" s="1">
        <v>719439936</v>
      </c>
      <c r="I4021" s="1">
        <f t="shared" si="1562"/>
        <v>830845238.09523845</v>
      </c>
      <c r="J4021" s="1">
        <f t="shared" si="1563"/>
        <v>753657835.33472848</v>
      </c>
      <c r="K4021" s="1">
        <f t="shared" si="1564"/>
        <v>712929491.84000003</v>
      </c>
      <c r="L4021" s="1">
        <f t="shared" si="1565"/>
        <v>787820659.09090948</v>
      </c>
      <c r="M4021" s="1">
        <f t="shared" si="1566"/>
        <v>726634335.36000001</v>
      </c>
      <c r="N4021" s="1">
        <f t="shared" si="1567"/>
        <v>272619047.619048</v>
      </c>
      <c r="O4021" s="1">
        <f t="shared" si="1568"/>
        <v>196195876.56903803</v>
      </c>
      <c r="P4021" s="1">
        <f t="shared" si="1569"/>
        <v>155870784</v>
      </c>
      <c r="Q4021" s="1">
        <f t="shared" si="1570"/>
        <v>230020454.54545498</v>
      </c>
      <c r="R4021" s="1">
        <f t="shared" si="1571"/>
        <v>169439936</v>
      </c>
      <c r="S4021" s="1">
        <f t="shared" si="1572"/>
        <v>280845238.09523845</v>
      </c>
      <c r="T4021" s="1">
        <f t="shared" si="1573"/>
        <v>203657835.33472848</v>
      </c>
      <c r="U4021" s="1">
        <f t="shared" si="1574"/>
        <v>162929491.84000003</v>
      </c>
      <c r="V4021" s="1">
        <f t="shared" si="1575"/>
        <v>237820659.09090948</v>
      </c>
      <c r="W4021" s="1">
        <f t="shared" si="1576"/>
        <v>176634335.36000001</v>
      </c>
      <c r="X4021" s="1">
        <f t="shared" si="1577"/>
        <v>822619047.619048</v>
      </c>
      <c r="Y4021" s="1">
        <f t="shared" si="1578"/>
        <v>746195876.56903803</v>
      </c>
      <c r="Z4021" s="1">
        <f t="shared" si="1579"/>
        <v>705870784</v>
      </c>
      <c r="AA4021" s="1">
        <f t="shared" si="1580"/>
        <v>780020454.54545498</v>
      </c>
      <c r="AB4021" s="1">
        <f t="shared" si="1581"/>
        <v>719439936</v>
      </c>
      <c r="AC4021" s="1">
        <f t="shared" si="1582"/>
        <v>822619047.619048</v>
      </c>
      <c r="AD4021" s="1">
        <f t="shared" si="1583"/>
        <v>746195876.56903803</v>
      </c>
      <c r="AE4021" s="1">
        <f t="shared" si="1584"/>
        <v>705870784</v>
      </c>
      <c r="AF4021" s="1">
        <f t="shared" si="1585"/>
        <v>780020454.54545498</v>
      </c>
      <c r="AG4021" s="1">
        <f t="shared" si="1586"/>
        <v>719439936</v>
      </c>
    </row>
    <row r="4022" spans="1:33" x14ac:dyDescent="0.25">
      <c r="A4022" t="s">
        <v>7959</v>
      </c>
      <c r="B4022" t="s">
        <v>7960</v>
      </c>
      <c r="C4022" s="1">
        <v>450000000</v>
      </c>
      <c r="D4022" s="1">
        <v>557258064.51612902</v>
      </c>
      <c r="E4022" s="1">
        <v>449066746.63090903</v>
      </c>
      <c r="F4022" s="1">
        <v>484374016</v>
      </c>
      <c r="G4022" s="1">
        <v>552000948.42105305</v>
      </c>
      <c r="H4022" s="1">
        <v>496809664</v>
      </c>
      <c r="I4022" s="1">
        <f t="shared" si="1562"/>
        <v>562830645.16129029</v>
      </c>
      <c r="J4022" s="1">
        <f t="shared" si="1563"/>
        <v>453557414.0972181</v>
      </c>
      <c r="K4022" s="1">
        <f t="shared" si="1564"/>
        <v>489217756.16000003</v>
      </c>
      <c r="L4022" s="1">
        <f t="shared" si="1565"/>
        <v>557520957.90526354</v>
      </c>
      <c r="M4022" s="1">
        <f t="shared" si="1566"/>
        <v>501777760.63999999</v>
      </c>
      <c r="N4022" s="1">
        <f t="shared" si="1567"/>
        <v>107258064.51612902</v>
      </c>
      <c r="O4022" s="1">
        <f t="shared" si="1568"/>
        <v>-933253.36909097433</v>
      </c>
      <c r="P4022" s="1">
        <f t="shared" si="1569"/>
        <v>34374016</v>
      </c>
      <c r="Q4022" s="1">
        <f t="shared" si="1570"/>
        <v>102000948.42105305</v>
      </c>
      <c r="R4022" s="1">
        <f t="shared" si="1571"/>
        <v>46809664</v>
      </c>
      <c r="S4022" s="1">
        <f t="shared" si="1572"/>
        <v>112830645.16129029</v>
      </c>
      <c r="T4022" s="1">
        <f t="shared" si="1573"/>
        <v>3557414.0972180963</v>
      </c>
      <c r="U4022" s="1">
        <f t="shared" si="1574"/>
        <v>39217756.160000026</v>
      </c>
      <c r="V4022" s="1">
        <f t="shared" si="1575"/>
        <v>107520957.90526354</v>
      </c>
      <c r="W4022" s="1">
        <f t="shared" si="1576"/>
        <v>51777760.639999986</v>
      </c>
      <c r="X4022" s="1">
        <f t="shared" si="1577"/>
        <v>557258064.51612902</v>
      </c>
      <c r="Y4022" s="1">
        <f t="shared" si="1578"/>
        <v>449066746.63090903</v>
      </c>
      <c r="Z4022" s="1">
        <f t="shared" si="1579"/>
        <v>484374016</v>
      </c>
      <c r="AA4022" s="1">
        <f t="shared" si="1580"/>
        <v>552000948.42105305</v>
      </c>
      <c r="AB4022" s="1">
        <f t="shared" si="1581"/>
        <v>496809664</v>
      </c>
      <c r="AC4022" s="1">
        <f t="shared" si="1582"/>
        <v>557258064.51612902</v>
      </c>
      <c r="AD4022" s="1">
        <f t="shared" si="1583"/>
        <v>449066746.63090903</v>
      </c>
      <c r="AE4022" s="1">
        <f t="shared" si="1584"/>
        <v>484374016</v>
      </c>
      <c r="AF4022" s="1">
        <f t="shared" si="1585"/>
        <v>552000948.42105305</v>
      </c>
      <c r="AG4022" s="1">
        <f t="shared" si="1586"/>
        <v>496809664</v>
      </c>
    </row>
    <row r="4023" spans="1:33" x14ac:dyDescent="0.25">
      <c r="A4023" t="s">
        <v>7961</v>
      </c>
      <c r="B4023" t="s">
        <v>7962</v>
      </c>
      <c r="C4023" s="1">
        <v>400000000</v>
      </c>
      <c r="D4023" s="1">
        <v>583794162.82642102</v>
      </c>
      <c r="E4023" s="1">
        <v>449066746.63090903</v>
      </c>
      <c r="F4023" s="1">
        <v>493678112</v>
      </c>
      <c r="G4023" s="1">
        <v>552000948.42105305</v>
      </c>
      <c r="H4023" s="1">
        <v>555058560</v>
      </c>
      <c r="I4023" s="1">
        <f t="shared" si="1562"/>
        <v>589632104.45468521</v>
      </c>
      <c r="J4023" s="1">
        <f t="shared" si="1563"/>
        <v>453557414.0972181</v>
      </c>
      <c r="K4023" s="1">
        <f t="shared" si="1564"/>
        <v>498614893.12</v>
      </c>
      <c r="L4023" s="1">
        <f t="shared" si="1565"/>
        <v>557520957.90526354</v>
      </c>
      <c r="M4023" s="1">
        <f t="shared" si="1566"/>
        <v>560609145.60000002</v>
      </c>
      <c r="N4023" s="1">
        <f t="shared" si="1567"/>
        <v>183794162.82642102</v>
      </c>
      <c r="O4023" s="1">
        <f t="shared" si="1568"/>
        <v>49066746.630909026</v>
      </c>
      <c r="P4023" s="1">
        <f t="shared" si="1569"/>
        <v>93678112</v>
      </c>
      <c r="Q4023" s="1">
        <f t="shared" si="1570"/>
        <v>152000948.42105305</v>
      </c>
      <c r="R4023" s="1">
        <f t="shared" si="1571"/>
        <v>155058560</v>
      </c>
      <c r="S4023" s="1">
        <f t="shared" si="1572"/>
        <v>189632104.45468521</v>
      </c>
      <c r="T4023" s="1">
        <f t="shared" si="1573"/>
        <v>53557414.097218096</v>
      </c>
      <c r="U4023" s="1">
        <f t="shared" si="1574"/>
        <v>98614893.120000005</v>
      </c>
      <c r="V4023" s="1">
        <f t="shared" si="1575"/>
        <v>157520957.90526354</v>
      </c>
      <c r="W4023" s="1">
        <f t="shared" si="1576"/>
        <v>160609145.60000002</v>
      </c>
      <c r="X4023" s="1">
        <f t="shared" si="1577"/>
        <v>583794162.82642102</v>
      </c>
      <c r="Y4023" s="1">
        <f t="shared" si="1578"/>
        <v>449066746.63090903</v>
      </c>
      <c r="Z4023" s="1">
        <f t="shared" si="1579"/>
        <v>493678112</v>
      </c>
      <c r="AA4023" s="1">
        <f t="shared" si="1580"/>
        <v>552000948.42105305</v>
      </c>
      <c r="AB4023" s="1">
        <f t="shared" si="1581"/>
        <v>555058560</v>
      </c>
      <c r="AC4023" s="1">
        <f t="shared" si="1582"/>
        <v>583794162.82642102</v>
      </c>
      <c r="AD4023" s="1">
        <f t="shared" si="1583"/>
        <v>449066746.63090903</v>
      </c>
      <c r="AE4023" s="1">
        <f t="shared" si="1584"/>
        <v>493678112</v>
      </c>
      <c r="AF4023" s="1">
        <f t="shared" si="1585"/>
        <v>552000948.42105305</v>
      </c>
      <c r="AG4023" s="1">
        <f t="shared" si="1586"/>
        <v>555058560</v>
      </c>
    </row>
    <row r="4024" spans="1:33" x14ac:dyDescent="0.25">
      <c r="A4024" t="s">
        <v>7963</v>
      </c>
      <c r="B4024" t="s">
        <v>6031</v>
      </c>
      <c r="C4024" s="1">
        <v>320000000</v>
      </c>
      <c r="D4024" s="1">
        <v>437845622.11981601</v>
      </c>
      <c r="E4024" s="1">
        <v>397227272.72727299</v>
      </c>
      <c r="F4024" s="1">
        <v>396339264</v>
      </c>
      <c r="G4024" s="1">
        <v>327785714.28571397</v>
      </c>
      <c r="H4024" s="1">
        <v>423992224</v>
      </c>
      <c r="I4024" s="1">
        <f t="shared" si="1562"/>
        <v>442224078.34101415</v>
      </c>
      <c r="J4024" s="1">
        <f t="shared" si="1563"/>
        <v>401199545.45454574</v>
      </c>
      <c r="K4024" s="1">
        <f t="shared" si="1564"/>
        <v>400302656.63999999</v>
      </c>
      <c r="L4024" s="1">
        <f t="shared" si="1565"/>
        <v>331063571.42857111</v>
      </c>
      <c r="M4024" s="1">
        <f t="shared" si="1566"/>
        <v>428232146.24000001</v>
      </c>
      <c r="N4024" s="1">
        <f t="shared" si="1567"/>
        <v>117845622.11981601</v>
      </c>
      <c r="O4024" s="1">
        <f t="shared" si="1568"/>
        <v>77227272.727272987</v>
      </c>
      <c r="P4024" s="1">
        <f t="shared" si="1569"/>
        <v>76339264</v>
      </c>
      <c r="Q4024" s="1">
        <f t="shared" si="1570"/>
        <v>7785714.2857139707</v>
      </c>
      <c r="R4024" s="1">
        <f t="shared" si="1571"/>
        <v>103992224</v>
      </c>
      <c r="S4024" s="1">
        <f t="shared" si="1572"/>
        <v>122224078.34101415</v>
      </c>
      <c r="T4024" s="1">
        <f t="shared" si="1573"/>
        <v>81199545.454545736</v>
      </c>
      <c r="U4024" s="1">
        <f t="shared" si="1574"/>
        <v>80302656.639999986</v>
      </c>
      <c r="V4024" s="1">
        <f t="shared" si="1575"/>
        <v>11063571.428571105</v>
      </c>
      <c r="W4024" s="1">
        <f t="shared" si="1576"/>
        <v>108232146.24000001</v>
      </c>
      <c r="X4024" s="1">
        <f t="shared" si="1577"/>
        <v>437845622.11981601</v>
      </c>
      <c r="Y4024" s="1">
        <f t="shared" si="1578"/>
        <v>397227272.72727299</v>
      </c>
      <c r="Z4024" s="1">
        <f t="shared" si="1579"/>
        <v>396339264</v>
      </c>
      <c r="AA4024" s="1">
        <f t="shared" si="1580"/>
        <v>327785714.28571397</v>
      </c>
      <c r="AB4024" s="1">
        <f t="shared" si="1581"/>
        <v>423992224</v>
      </c>
      <c r="AC4024" s="1">
        <f t="shared" si="1582"/>
        <v>437845622.11981601</v>
      </c>
      <c r="AD4024" s="1">
        <f t="shared" si="1583"/>
        <v>397227272.72727299</v>
      </c>
      <c r="AE4024" s="1">
        <f t="shared" si="1584"/>
        <v>396339264</v>
      </c>
      <c r="AF4024" s="1">
        <f t="shared" si="1585"/>
        <v>327785714.28571397</v>
      </c>
      <c r="AG4024" s="1">
        <f t="shared" si="1586"/>
        <v>423992224</v>
      </c>
    </row>
    <row r="4025" spans="1:33" x14ac:dyDescent="0.25">
      <c r="A4025" t="s">
        <v>7964</v>
      </c>
      <c r="B4025" t="s">
        <v>7965</v>
      </c>
      <c r="C4025" s="1">
        <v>110000000</v>
      </c>
      <c r="D4025" s="1">
        <v>154844856.992915</v>
      </c>
      <c r="E4025" s="1">
        <v>134680640.56563199</v>
      </c>
      <c r="F4025" s="1">
        <v>247055104</v>
      </c>
      <c r="G4025" s="1">
        <v>137628848.629545</v>
      </c>
      <c r="H4025" s="1">
        <v>211543504</v>
      </c>
      <c r="I4025" s="1">
        <f t="shared" si="1562"/>
        <v>156393305.56284416</v>
      </c>
      <c r="J4025" s="1">
        <f t="shared" si="1563"/>
        <v>136027446.97128829</v>
      </c>
      <c r="K4025" s="1">
        <f t="shared" si="1564"/>
        <v>249525655.03999999</v>
      </c>
      <c r="L4025" s="1">
        <f t="shared" si="1565"/>
        <v>139005137.11584046</v>
      </c>
      <c r="M4025" s="1">
        <f t="shared" si="1566"/>
        <v>213658939.03999999</v>
      </c>
      <c r="N4025" s="1">
        <f t="shared" si="1567"/>
        <v>44844856.992915004</v>
      </c>
      <c r="O4025" s="1">
        <f t="shared" si="1568"/>
        <v>24680640.565631986</v>
      </c>
      <c r="P4025" s="1">
        <f t="shared" si="1569"/>
        <v>137055104</v>
      </c>
      <c r="Q4025" s="1">
        <f t="shared" si="1570"/>
        <v>27628848.629545003</v>
      </c>
      <c r="R4025" s="1">
        <f t="shared" si="1571"/>
        <v>101543504</v>
      </c>
      <c r="S4025" s="1">
        <f t="shared" si="1572"/>
        <v>46393305.562844157</v>
      </c>
      <c r="T4025" s="1">
        <f t="shared" si="1573"/>
        <v>26027446.971288294</v>
      </c>
      <c r="U4025" s="1">
        <f t="shared" si="1574"/>
        <v>139525655.03999999</v>
      </c>
      <c r="V4025" s="1">
        <f t="shared" si="1575"/>
        <v>29005137.115840465</v>
      </c>
      <c r="W4025" s="1">
        <f t="shared" si="1576"/>
        <v>103658939.03999999</v>
      </c>
      <c r="X4025" s="1">
        <f t="shared" si="1577"/>
        <v>154844856.992915</v>
      </c>
      <c r="Y4025" s="1">
        <f t="shared" si="1578"/>
        <v>134680640.56563199</v>
      </c>
      <c r="Z4025" s="1">
        <f t="shared" si="1579"/>
        <v>247055104</v>
      </c>
      <c r="AA4025" s="1">
        <f t="shared" si="1580"/>
        <v>137628848.629545</v>
      </c>
      <c r="AB4025" s="1">
        <f t="shared" si="1581"/>
        <v>211543504</v>
      </c>
      <c r="AC4025" s="1">
        <f t="shared" si="1582"/>
        <v>154844856.992915</v>
      </c>
      <c r="AD4025" s="1">
        <f t="shared" si="1583"/>
        <v>134680640.56563199</v>
      </c>
      <c r="AE4025" s="1">
        <f t="shared" si="1584"/>
        <v>247055104</v>
      </c>
      <c r="AF4025" s="1">
        <f t="shared" si="1585"/>
        <v>137628848.629545</v>
      </c>
      <c r="AG4025" s="1">
        <f t="shared" si="1586"/>
        <v>211543504</v>
      </c>
    </row>
    <row r="4026" spans="1:33" x14ac:dyDescent="0.25">
      <c r="A4026" t="s">
        <v>7966</v>
      </c>
      <c r="B4026" t="s">
        <v>7967</v>
      </c>
      <c r="C4026" s="1">
        <v>158000000</v>
      </c>
      <c r="D4026" s="1">
        <v>151250000</v>
      </c>
      <c r="E4026" s="1">
        <v>188788299.64912301</v>
      </c>
      <c r="F4026" s="1">
        <v>209047616</v>
      </c>
      <c r="G4026" s="1">
        <v>202759349.90059599</v>
      </c>
      <c r="H4026" s="1">
        <v>213552240</v>
      </c>
      <c r="I4026" s="1">
        <f t="shared" si="1562"/>
        <v>152762500</v>
      </c>
      <c r="J4026" s="1">
        <f t="shared" si="1563"/>
        <v>190676182.64561424</v>
      </c>
      <c r="K4026" s="1">
        <f t="shared" si="1564"/>
        <v>211138092.16</v>
      </c>
      <c r="L4026" s="1">
        <f t="shared" si="1565"/>
        <v>204786943.39960197</v>
      </c>
      <c r="M4026" s="1">
        <f t="shared" si="1566"/>
        <v>215687762.40000001</v>
      </c>
      <c r="N4026" s="1">
        <f t="shared" si="1567"/>
        <v>-6750000</v>
      </c>
      <c r="O4026" s="1">
        <f t="shared" si="1568"/>
        <v>30788299.649123013</v>
      </c>
      <c r="P4026" s="1">
        <f t="shared" si="1569"/>
        <v>51047616</v>
      </c>
      <c r="Q4026" s="1">
        <f t="shared" si="1570"/>
        <v>44759349.900595993</v>
      </c>
      <c r="R4026" s="1">
        <f t="shared" si="1571"/>
        <v>55552240</v>
      </c>
      <c r="S4026" s="1">
        <f t="shared" si="1572"/>
        <v>-5237500</v>
      </c>
      <c r="T4026" s="1">
        <f t="shared" si="1573"/>
        <v>32676182.645614237</v>
      </c>
      <c r="U4026" s="1">
        <f t="shared" si="1574"/>
        <v>53138092.159999996</v>
      </c>
      <c r="V4026" s="1">
        <f t="shared" si="1575"/>
        <v>46786943.399601966</v>
      </c>
      <c r="W4026" s="1">
        <f t="shared" si="1576"/>
        <v>57687762.400000006</v>
      </c>
      <c r="X4026" s="1">
        <f t="shared" si="1577"/>
        <v>151250000</v>
      </c>
      <c r="Y4026" s="1">
        <f t="shared" si="1578"/>
        <v>188788299.64912301</v>
      </c>
      <c r="Z4026" s="1">
        <f t="shared" si="1579"/>
        <v>209047616</v>
      </c>
      <c r="AA4026" s="1">
        <f t="shared" si="1580"/>
        <v>202759349.90059599</v>
      </c>
      <c r="AB4026" s="1">
        <f t="shared" si="1581"/>
        <v>213552240</v>
      </c>
      <c r="AC4026" s="1">
        <f t="shared" si="1582"/>
        <v>151250000</v>
      </c>
      <c r="AD4026" s="1">
        <f t="shared" si="1583"/>
        <v>188788299.64912301</v>
      </c>
      <c r="AE4026" s="1">
        <f t="shared" si="1584"/>
        <v>209047616</v>
      </c>
      <c r="AF4026" s="1">
        <f t="shared" si="1585"/>
        <v>202759349.90059599</v>
      </c>
      <c r="AG4026" s="1">
        <f t="shared" si="1586"/>
        <v>213552240</v>
      </c>
    </row>
    <row r="4027" spans="1:33" x14ac:dyDescent="0.25">
      <c r="A4027" t="s">
        <v>7968</v>
      </c>
      <c r="B4027" t="s">
        <v>5692</v>
      </c>
      <c r="C4027" s="1">
        <v>230000000</v>
      </c>
      <c r="D4027" s="1">
        <v>162250000</v>
      </c>
      <c r="E4027" s="1">
        <v>188788299.64912301</v>
      </c>
      <c r="F4027" s="1">
        <v>209351248</v>
      </c>
      <c r="G4027" s="1">
        <v>202759349.90059599</v>
      </c>
      <c r="H4027" s="1">
        <v>209715392</v>
      </c>
      <c r="I4027" s="1">
        <f t="shared" si="1562"/>
        <v>163872500</v>
      </c>
      <c r="J4027" s="1">
        <f t="shared" si="1563"/>
        <v>190676182.64561424</v>
      </c>
      <c r="K4027" s="1">
        <f t="shared" si="1564"/>
        <v>211444760.47999999</v>
      </c>
      <c r="L4027" s="1">
        <f t="shared" si="1565"/>
        <v>204786943.39960197</v>
      </c>
      <c r="M4027" s="1">
        <f t="shared" si="1566"/>
        <v>211812545.92000002</v>
      </c>
      <c r="N4027" s="1">
        <f t="shared" si="1567"/>
        <v>-67750000</v>
      </c>
      <c r="O4027" s="1">
        <f t="shared" si="1568"/>
        <v>-41211700.350876987</v>
      </c>
      <c r="P4027" s="1">
        <f t="shared" si="1569"/>
        <v>-20648752</v>
      </c>
      <c r="Q4027" s="1">
        <f t="shared" si="1570"/>
        <v>-27240650.099404007</v>
      </c>
      <c r="R4027" s="1">
        <f t="shared" si="1571"/>
        <v>-20284608</v>
      </c>
      <c r="S4027" s="1">
        <f t="shared" si="1572"/>
        <v>-66127500</v>
      </c>
      <c r="T4027" s="1">
        <f t="shared" si="1573"/>
        <v>-39323817.354385763</v>
      </c>
      <c r="U4027" s="1">
        <f t="shared" si="1574"/>
        <v>-18555239.520000011</v>
      </c>
      <c r="V4027" s="1">
        <f t="shared" si="1575"/>
        <v>-25213056.600398034</v>
      </c>
      <c r="W4027" s="1">
        <f t="shared" si="1576"/>
        <v>-18187454.079999983</v>
      </c>
      <c r="X4027" s="1">
        <f t="shared" si="1577"/>
        <v>0</v>
      </c>
      <c r="Y4027" s="1">
        <f t="shared" si="1578"/>
        <v>0</v>
      </c>
      <c r="Z4027" s="1">
        <f t="shared" si="1579"/>
        <v>209351248</v>
      </c>
      <c r="AA4027" s="1">
        <f t="shared" si="1580"/>
        <v>202759349.90059599</v>
      </c>
      <c r="AB4027" s="1">
        <f t="shared" si="1581"/>
        <v>209715392</v>
      </c>
      <c r="AC4027" s="1">
        <f t="shared" si="1582"/>
        <v>0</v>
      </c>
      <c r="AD4027" s="1">
        <f t="shared" si="1583"/>
        <v>188788299.64912301</v>
      </c>
      <c r="AE4027" s="1">
        <f t="shared" si="1584"/>
        <v>209351248</v>
      </c>
      <c r="AF4027" s="1">
        <f t="shared" si="1585"/>
        <v>202759349.90059599</v>
      </c>
      <c r="AG4027" s="1">
        <f t="shared" si="1586"/>
        <v>209715392</v>
      </c>
    </row>
    <row r="4028" spans="1:33" x14ac:dyDescent="0.25">
      <c r="A4028" t="s">
        <v>7969</v>
      </c>
      <c r="B4028" t="s">
        <v>7970</v>
      </c>
      <c r="C4028" s="1">
        <v>530000000</v>
      </c>
      <c r="D4028" s="1">
        <v>307692307.69230801</v>
      </c>
      <c r="E4028" s="1">
        <v>290136558.321127</v>
      </c>
      <c r="F4028" s="1">
        <v>320499328</v>
      </c>
      <c r="G4028" s="1">
        <v>324512358.11794901</v>
      </c>
      <c r="H4028" s="1">
        <v>298491264</v>
      </c>
      <c r="I4028" s="1">
        <f t="shared" si="1562"/>
        <v>310769230.76923108</v>
      </c>
      <c r="J4028" s="1">
        <f t="shared" si="1563"/>
        <v>293037923.90433824</v>
      </c>
      <c r="K4028" s="1">
        <f t="shared" si="1564"/>
        <v>323704321.28000003</v>
      </c>
      <c r="L4028" s="1">
        <f t="shared" si="1565"/>
        <v>327757481.69912851</v>
      </c>
      <c r="M4028" s="1">
        <f t="shared" si="1566"/>
        <v>301476176.63999999</v>
      </c>
      <c r="N4028" s="1">
        <f t="shared" si="1567"/>
        <v>-222307692.30769199</v>
      </c>
      <c r="O4028" s="1">
        <f t="shared" si="1568"/>
        <v>-239863441.678873</v>
      </c>
      <c r="P4028" s="1">
        <f t="shared" si="1569"/>
        <v>-209500672</v>
      </c>
      <c r="Q4028" s="1">
        <f t="shared" si="1570"/>
        <v>-205487641.88205099</v>
      </c>
      <c r="R4028" s="1">
        <f t="shared" si="1571"/>
        <v>-231508736</v>
      </c>
      <c r="S4028" s="1">
        <f t="shared" si="1572"/>
        <v>-219230769.23076892</v>
      </c>
      <c r="T4028" s="1">
        <f t="shared" si="1573"/>
        <v>-236962076.09566176</v>
      </c>
      <c r="U4028" s="1">
        <f t="shared" si="1574"/>
        <v>-206295678.71999997</v>
      </c>
      <c r="V4028" s="1">
        <f t="shared" si="1575"/>
        <v>-202242518.30087149</v>
      </c>
      <c r="W4028" s="1">
        <f t="shared" si="1576"/>
        <v>-228523823.36000001</v>
      </c>
      <c r="X4028" s="1">
        <f t="shared" si="1577"/>
        <v>0</v>
      </c>
      <c r="Y4028" s="1">
        <f t="shared" si="1578"/>
        <v>0</v>
      </c>
      <c r="Z4028" s="1">
        <f t="shared" si="1579"/>
        <v>0</v>
      </c>
      <c r="AA4028" s="1">
        <f t="shared" si="1580"/>
        <v>0</v>
      </c>
      <c r="AB4028" s="1">
        <f t="shared" si="1581"/>
        <v>0</v>
      </c>
      <c r="AC4028" s="1">
        <f t="shared" si="1582"/>
        <v>0</v>
      </c>
      <c r="AD4028" s="1">
        <f t="shared" si="1583"/>
        <v>0</v>
      </c>
      <c r="AE4028" s="1">
        <f t="shared" si="1584"/>
        <v>0</v>
      </c>
      <c r="AF4028" s="1">
        <f t="shared" si="1585"/>
        <v>0</v>
      </c>
      <c r="AG4028" s="1">
        <f t="shared" si="1586"/>
        <v>0</v>
      </c>
    </row>
    <row r="4029" spans="1:33" x14ac:dyDescent="0.25">
      <c r="A4029" t="s">
        <v>7971</v>
      </c>
      <c r="B4029" t="s">
        <v>7972</v>
      </c>
      <c r="C4029" s="1">
        <v>670000000</v>
      </c>
      <c r="D4029" s="1">
        <v>623782178.21782196</v>
      </c>
      <c r="E4029" s="1">
        <v>312426381.66666698</v>
      </c>
      <c r="F4029" s="1">
        <v>356778048</v>
      </c>
      <c r="G4029" s="1">
        <v>365869967.86301398</v>
      </c>
      <c r="H4029" s="1">
        <v>339525568</v>
      </c>
      <c r="I4029" s="1">
        <f t="shared" si="1562"/>
        <v>630020000.00000024</v>
      </c>
      <c r="J4029" s="1">
        <f t="shared" si="1563"/>
        <v>315550645.48333365</v>
      </c>
      <c r="K4029" s="1">
        <f t="shared" si="1564"/>
        <v>360345828.48000002</v>
      </c>
      <c r="L4029" s="1">
        <f t="shared" si="1565"/>
        <v>369528667.5416441</v>
      </c>
      <c r="M4029" s="1">
        <f t="shared" si="1566"/>
        <v>342920823.68000001</v>
      </c>
      <c r="N4029" s="1">
        <f t="shared" si="1567"/>
        <v>-46217821.782178044</v>
      </c>
      <c r="O4029" s="1">
        <f t="shared" si="1568"/>
        <v>-357573618.33333302</v>
      </c>
      <c r="P4029" s="1">
        <f t="shared" si="1569"/>
        <v>-313221952</v>
      </c>
      <c r="Q4029" s="1">
        <f t="shared" si="1570"/>
        <v>-304130032.13698602</v>
      </c>
      <c r="R4029" s="1">
        <f t="shared" si="1571"/>
        <v>-330474432</v>
      </c>
      <c r="S4029" s="1">
        <f t="shared" si="1572"/>
        <v>-39979999.999999762</v>
      </c>
      <c r="T4029" s="1">
        <f t="shared" si="1573"/>
        <v>-354449354.51666635</v>
      </c>
      <c r="U4029" s="1">
        <f t="shared" si="1574"/>
        <v>-309654171.51999998</v>
      </c>
      <c r="V4029" s="1">
        <f t="shared" si="1575"/>
        <v>-300471332.4583559</v>
      </c>
      <c r="W4029" s="1">
        <f t="shared" si="1576"/>
        <v>-327079176.31999999</v>
      </c>
      <c r="X4029" s="1">
        <f t="shared" si="1577"/>
        <v>0</v>
      </c>
      <c r="Y4029" s="1">
        <f t="shared" si="1578"/>
        <v>0</v>
      </c>
      <c r="Z4029" s="1">
        <f t="shared" si="1579"/>
        <v>0</v>
      </c>
      <c r="AA4029" s="1">
        <f t="shared" si="1580"/>
        <v>0</v>
      </c>
      <c r="AB4029" s="1">
        <f t="shared" si="1581"/>
        <v>0</v>
      </c>
      <c r="AC4029" s="1">
        <f t="shared" si="1582"/>
        <v>623782178.21782196</v>
      </c>
      <c r="AD4029" s="1">
        <f t="shared" si="1583"/>
        <v>0</v>
      </c>
      <c r="AE4029" s="1">
        <f t="shared" si="1584"/>
        <v>0</v>
      </c>
      <c r="AF4029" s="1">
        <f t="shared" si="1585"/>
        <v>0</v>
      </c>
      <c r="AG4029" s="1">
        <f t="shared" si="1586"/>
        <v>0</v>
      </c>
    </row>
    <row r="4030" spans="1:33" x14ac:dyDescent="0.25">
      <c r="A4030" t="s">
        <v>7973</v>
      </c>
      <c r="B4030" t="s">
        <v>7974</v>
      </c>
      <c r="C4030" s="1">
        <v>420000000</v>
      </c>
      <c r="D4030" s="1">
        <v>366296851.57421303</v>
      </c>
      <c r="E4030" s="1">
        <v>417147470.369515</v>
      </c>
      <c r="F4030" s="1">
        <v>419165600</v>
      </c>
      <c r="G4030" s="1">
        <v>434750127.13953501</v>
      </c>
      <c r="H4030" s="1">
        <v>452923360</v>
      </c>
      <c r="I4030" s="1">
        <f t="shared" si="1562"/>
        <v>369959820.08995515</v>
      </c>
      <c r="J4030" s="1">
        <f t="shared" si="1563"/>
        <v>421318945.07321018</v>
      </c>
      <c r="K4030" s="1">
        <f t="shared" si="1564"/>
        <v>423357256</v>
      </c>
      <c r="L4030" s="1">
        <f t="shared" si="1565"/>
        <v>439097628.41093034</v>
      </c>
      <c r="M4030" s="1">
        <f t="shared" si="1566"/>
        <v>457452593.60000002</v>
      </c>
      <c r="N4030" s="1">
        <f t="shared" si="1567"/>
        <v>-53703148.425786972</v>
      </c>
      <c r="O4030" s="1">
        <f t="shared" si="1568"/>
        <v>-2852529.6304849982</v>
      </c>
      <c r="P4030" s="1">
        <f t="shared" si="1569"/>
        <v>-834400</v>
      </c>
      <c r="Q4030" s="1">
        <f t="shared" si="1570"/>
        <v>14750127.13953501</v>
      </c>
      <c r="R4030" s="1">
        <f t="shared" si="1571"/>
        <v>32923360</v>
      </c>
      <c r="S4030" s="1">
        <f t="shared" si="1572"/>
        <v>-50040179.910044849</v>
      </c>
      <c r="T4030" s="1">
        <f t="shared" si="1573"/>
        <v>1318945.0732101798</v>
      </c>
      <c r="U4030" s="1">
        <f t="shared" si="1574"/>
        <v>3357256</v>
      </c>
      <c r="V4030" s="1">
        <f t="shared" si="1575"/>
        <v>19097628.410930336</v>
      </c>
      <c r="W4030" s="1">
        <f t="shared" si="1576"/>
        <v>37452593.600000024</v>
      </c>
      <c r="X4030" s="1">
        <f t="shared" si="1577"/>
        <v>0</v>
      </c>
      <c r="Y4030" s="1">
        <f t="shared" si="1578"/>
        <v>417147470.369515</v>
      </c>
      <c r="Z4030" s="1">
        <f t="shared" si="1579"/>
        <v>419165600</v>
      </c>
      <c r="AA4030" s="1">
        <f t="shared" si="1580"/>
        <v>434750127.13953501</v>
      </c>
      <c r="AB4030" s="1">
        <f t="shared" si="1581"/>
        <v>452923360</v>
      </c>
      <c r="AC4030" s="1">
        <f t="shared" si="1582"/>
        <v>0</v>
      </c>
      <c r="AD4030" s="1">
        <f t="shared" si="1583"/>
        <v>417147470.369515</v>
      </c>
      <c r="AE4030" s="1">
        <f t="shared" si="1584"/>
        <v>419165600</v>
      </c>
      <c r="AF4030" s="1">
        <f t="shared" si="1585"/>
        <v>434750127.13953501</v>
      </c>
      <c r="AG4030" s="1">
        <f t="shared" si="1586"/>
        <v>452923360</v>
      </c>
    </row>
    <row r="4031" spans="1:33" x14ac:dyDescent="0.25">
      <c r="A4031" t="s">
        <v>7975</v>
      </c>
      <c r="B4031" t="s">
        <v>7976</v>
      </c>
      <c r="C4031" s="1">
        <v>500000000</v>
      </c>
      <c r="D4031" s="1">
        <v>268421052.63157901</v>
      </c>
      <c r="E4031" s="1">
        <v>337407143.51481497</v>
      </c>
      <c r="F4031" s="1">
        <v>410914528</v>
      </c>
      <c r="G4031" s="1">
        <v>416758241.75824201</v>
      </c>
      <c r="H4031" s="1">
        <v>437184704</v>
      </c>
      <c r="I4031" s="1">
        <f t="shared" si="1562"/>
        <v>271105263.15789479</v>
      </c>
      <c r="J4031" s="1">
        <f t="shared" si="1563"/>
        <v>340781214.94996315</v>
      </c>
      <c r="K4031" s="1">
        <f t="shared" si="1564"/>
        <v>415023673.28000003</v>
      </c>
      <c r="L4031" s="1">
        <f t="shared" si="1565"/>
        <v>420925824.17582446</v>
      </c>
      <c r="M4031" s="1">
        <f t="shared" si="1566"/>
        <v>441556551.04000002</v>
      </c>
      <c r="N4031" s="1">
        <f t="shared" si="1567"/>
        <v>-231578947.36842099</v>
      </c>
      <c r="O4031" s="1">
        <f t="shared" si="1568"/>
        <v>-162592856.48518503</v>
      </c>
      <c r="P4031" s="1">
        <f t="shared" si="1569"/>
        <v>-89085472</v>
      </c>
      <c r="Q4031" s="1">
        <f t="shared" si="1570"/>
        <v>-83241758.241757989</v>
      </c>
      <c r="R4031" s="1">
        <f t="shared" si="1571"/>
        <v>-62815296</v>
      </c>
      <c r="S4031" s="1">
        <f t="shared" si="1572"/>
        <v>-228894736.84210521</v>
      </c>
      <c r="T4031" s="1">
        <f t="shared" si="1573"/>
        <v>-159218785.05003685</v>
      </c>
      <c r="U4031" s="1">
        <f t="shared" si="1574"/>
        <v>-84976326.719999969</v>
      </c>
      <c r="V4031" s="1">
        <f t="shared" si="1575"/>
        <v>-79074175.824175537</v>
      </c>
      <c r="W4031" s="1">
        <f t="shared" si="1576"/>
        <v>-58443448.959999979</v>
      </c>
      <c r="X4031" s="1">
        <f t="shared" si="1577"/>
        <v>0</v>
      </c>
      <c r="Y4031" s="1">
        <f t="shared" si="1578"/>
        <v>0</v>
      </c>
      <c r="Z4031" s="1">
        <f t="shared" si="1579"/>
        <v>0</v>
      </c>
      <c r="AA4031" s="1">
        <f t="shared" si="1580"/>
        <v>0</v>
      </c>
      <c r="AB4031" s="1">
        <f t="shared" si="1581"/>
        <v>0</v>
      </c>
      <c r="AC4031" s="1">
        <f t="shared" si="1582"/>
        <v>0</v>
      </c>
      <c r="AD4031" s="1">
        <f t="shared" si="1583"/>
        <v>0</v>
      </c>
      <c r="AE4031" s="1">
        <f t="shared" si="1584"/>
        <v>0</v>
      </c>
      <c r="AF4031" s="1">
        <f t="shared" si="1585"/>
        <v>0</v>
      </c>
      <c r="AG4031" s="1">
        <f t="shared" si="1586"/>
        <v>0</v>
      </c>
    </row>
    <row r="4032" spans="1:33" x14ac:dyDescent="0.25">
      <c r="A4032" t="s">
        <v>7977</v>
      </c>
      <c r="B4032" t="s">
        <v>7978</v>
      </c>
      <c r="C4032" s="1">
        <v>520000000</v>
      </c>
      <c r="D4032" s="1">
        <v>319148936.17021298</v>
      </c>
      <c r="E4032" s="1">
        <v>484380066.78678697</v>
      </c>
      <c r="F4032" s="1">
        <v>475375424</v>
      </c>
      <c r="G4032" s="1">
        <v>507091607.83377999</v>
      </c>
      <c r="H4032" s="1">
        <v>533967584</v>
      </c>
      <c r="I4032" s="1">
        <f t="shared" si="1562"/>
        <v>322340425.53191513</v>
      </c>
      <c r="J4032" s="1">
        <f t="shared" si="1563"/>
        <v>489223867.45465487</v>
      </c>
      <c r="K4032" s="1">
        <f t="shared" si="1564"/>
        <v>480129178.24000001</v>
      </c>
      <c r="L4032" s="1">
        <f t="shared" si="1565"/>
        <v>512162523.91211778</v>
      </c>
      <c r="M4032" s="1">
        <f t="shared" si="1566"/>
        <v>539307259.84000003</v>
      </c>
      <c r="N4032" s="1">
        <f t="shared" si="1567"/>
        <v>-200851063.82978702</v>
      </c>
      <c r="O4032" s="1">
        <f t="shared" si="1568"/>
        <v>-35619933.213213027</v>
      </c>
      <c r="P4032" s="1">
        <f t="shared" si="1569"/>
        <v>-44624576</v>
      </c>
      <c r="Q4032" s="1">
        <f t="shared" si="1570"/>
        <v>-12908392.166220009</v>
      </c>
      <c r="R4032" s="1">
        <f t="shared" si="1571"/>
        <v>13967584</v>
      </c>
      <c r="S4032" s="1">
        <f t="shared" si="1572"/>
        <v>-197659574.46808487</v>
      </c>
      <c r="T4032" s="1">
        <f t="shared" si="1573"/>
        <v>-30776132.545345128</v>
      </c>
      <c r="U4032" s="1">
        <f t="shared" si="1574"/>
        <v>-39870821.75999999</v>
      </c>
      <c r="V4032" s="1">
        <f t="shared" si="1575"/>
        <v>-7837476.0878822207</v>
      </c>
      <c r="W4032" s="1">
        <f t="shared" si="1576"/>
        <v>19307259.840000033</v>
      </c>
      <c r="X4032" s="1">
        <f t="shared" si="1577"/>
        <v>0</v>
      </c>
      <c r="Y4032" s="1">
        <f t="shared" si="1578"/>
        <v>484380066.78678697</v>
      </c>
      <c r="Z4032" s="1">
        <f t="shared" si="1579"/>
        <v>0</v>
      </c>
      <c r="AA4032" s="1">
        <f t="shared" si="1580"/>
        <v>507091607.83377999</v>
      </c>
      <c r="AB4032" s="1">
        <f t="shared" si="1581"/>
        <v>533967584</v>
      </c>
      <c r="AC4032" s="1">
        <f t="shared" si="1582"/>
        <v>0</v>
      </c>
      <c r="AD4032" s="1">
        <f t="shared" si="1583"/>
        <v>484380066.78678697</v>
      </c>
      <c r="AE4032" s="1">
        <f t="shared" si="1584"/>
        <v>475375424</v>
      </c>
      <c r="AF4032" s="1">
        <f t="shared" si="1585"/>
        <v>507091607.83377999</v>
      </c>
      <c r="AG4032" s="1">
        <f t="shared" si="1586"/>
        <v>533967584</v>
      </c>
    </row>
    <row r="4033" spans="1:33" x14ac:dyDescent="0.25">
      <c r="A4033" t="s">
        <v>7979</v>
      </c>
      <c r="B4033" t="s">
        <v>7980</v>
      </c>
      <c r="C4033" s="1">
        <v>270000000</v>
      </c>
      <c r="D4033" s="1">
        <v>200750000</v>
      </c>
      <c r="E4033" s="1">
        <v>337407143.51481497</v>
      </c>
      <c r="F4033" s="1">
        <v>293211456</v>
      </c>
      <c r="G4033" s="1">
        <v>324512358.11794901</v>
      </c>
      <c r="H4033" s="1">
        <v>298801088</v>
      </c>
      <c r="I4033" s="1">
        <f t="shared" si="1562"/>
        <v>202757500</v>
      </c>
      <c r="J4033" s="1">
        <f t="shared" si="1563"/>
        <v>340781214.94996315</v>
      </c>
      <c r="K4033" s="1">
        <f t="shared" si="1564"/>
        <v>296143570.56</v>
      </c>
      <c r="L4033" s="1">
        <f t="shared" si="1565"/>
        <v>327757481.69912851</v>
      </c>
      <c r="M4033" s="1">
        <f t="shared" si="1566"/>
        <v>301789098.88</v>
      </c>
      <c r="N4033" s="1">
        <f t="shared" si="1567"/>
        <v>-69250000</v>
      </c>
      <c r="O4033" s="1">
        <f t="shared" si="1568"/>
        <v>67407143.514814973</v>
      </c>
      <c r="P4033" s="1">
        <f t="shared" si="1569"/>
        <v>23211456</v>
      </c>
      <c r="Q4033" s="1">
        <f t="shared" si="1570"/>
        <v>54512358.117949009</v>
      </c>
      <c r="R4033" s="1">
        <f t="shared" si="1571"/>
        <v>28801088</v>
      </c>
      <c r="S4033" s="1">
        <f t="shared" si="1572"/>
        <v>-67242500</v>
      </c>
      <c r="T4033" s="1">
        <f t="shared" si="1573"/>
        <v>70781214.949963152</v>
      </c>
      <c r="U4033" s="1">
        <f t="shared" si="1574"/>
        <v>26143570.560000002</v>
      </c>
      <c r="V4033" s="1">
        <f t="shared" si="1575"/>
        <v>57757481.699128509</v>
      </c>
      <c r="W4033" s="1">
        <f t="shared" si="1576"/>
        <v>31789098.879999995</v>
      </c>
      <c r="X4033" s="1">
        <f t="shared" si="1577"/>
        <v>0</v>
      </c>
      <c r="Y4033" s="1">
        <f t="shared" si="1578"/>
        <v>337407143.51481497</v>
      </c>
      <c r="Z4033" s="1">
        <f t="shared" si="1579"/>
        <v>293211456</v>
      </c>
      <c r="AA4033" s="1">
        <f t="shared" si="1580"/>
        <v>324512358.11794901</v>
      </c>
      <c r="AB4033" s="1">
        <f t="shared" si="1581"/>
        <v>298801088</v>
      </c>
      <c r="AC4033" s="1">
        <f t="shared" si="1582"/>
        <v>0</v>
      </c>
      <c r="AD4033" s="1">
        <f t="shared" si="1583"/>
        <v>337407143.51481497</v>
      </c>
      <c r="AE4033" s="1">
        <f t="shared" si="1584"/>
        <v>293211456</v>
      </c>
      <c r="AF4033" s="1">
        <f t="shared" si="1585"/>
        <v>324512358.11794901</v>
      </c>
      <c r="AG4033" s="1">
        <f t="shared" si="1586"/>
        <v>298801088</v>
      </c>
    </row>
    <row r="4034" spans="1:33" x14ac:dyDescent="0.25">
      <c r="A4034" t="s">
        <v>7981</v>
      </c>
      <c r="B4034" t="s">
        <v>6559</v>
      </c>
      <c r="C4034" s="1">
        <v>370000000</v>
      </c>
      <c r="D4034" s="1">
        <v>241578947.36842099</v>
      </c>
      <c r="E4034" s="1">
        <v>337407143.51481497</v>
      </c>
      <c r="F4034" s="1">
        <v>378755200</v>
      </c>
      <c r="G4034" s="1">
        <v>416758241.75824201</v>
      </c>
      <c r="H4034" s="1">
        <v>405893632</v>
      </c>
      <c r="I4034" s="1">
        <f t="shared" si="1562"/>
        <v>243994736.84210521</v>
      </c>
      <c r="J4034" s="1">
        <f t="shared" si="1563"/>
        <v>340781214.94996315</v>
      </c>
      <c r="K4034" s="1">
        <f t="shared" si="1564"/>
        <v>382542752</v>
      </c>
      <c r="L4034" s="1">
        <f t="shared" si="1565"/>
        <v>420925824.17582446</v>
      </c>
      <c r="M4034" s="1">
        <f t="shared" si="1566"/>
        <v>409952568.31999999</v>
      </c>
      <c r="N4034" s="1">
        <f t="shared" si="1567"/>
        <v>-128421052.63157901</v>
      </c>
      <c r="O4034" s="1">
        <f t="shared" si="1568"/>
        <v>-32592856.485185027</v>
      </c>
      <c r="P4034" s="1">
        <f t="shared" si="1569"/>
        <v>8755200</v>
      </c>
      <c r="Q4034" s="1">
        <f t="shared" si="1570"/>
        <v>46758241.758242011</v>
      </c>
      <c r="R4034" s="1">
        <f t="shared" si="1571"/>
        <v>35893632</v>
      </c>
      <c r="S4034" s="1">
        <f t="shared" si="1572"/>
        <v>-126005263.15789479</v>
      </c>
      <c r="T4034" s="1">
        <f t="shared" si="1573"/>
        <v>-29218785.050036848</v>
      </c>
      <c r="U4034" s="1">
        <f t="shared" si="1574"/>
        <v>12542752</v>
      </c>
      <c r="V4034" s="1">
        <f t="shared" si="1575"/>
        <v>50925824.175824463</v>
      </c>
      <c r="W4034" s="1">
        <f t="shared" si="1576"/>
        <v>39952568.319999993</v>
      </c>
      <c r="X4034" s="1">
        <f t="shared" si="1577"/>
        <v>0</v>
      </c>
      <c r="Y4034" s="1">
        <f t="shared" si="1578"/>
        <v>337407143.51481497</v>
      </c>
      <c r="Z4034" s="1">
        <f t="shared" si="1579"/>
        <v>378755200</v>
      </c>
      <c r="AA4034" s="1">
        <f t="shared" si="1580"/>
        <v>416758241.75824201</v>
      </c>
      <c r="AB4034" s="1">
        <f t="shared" si="1581"/>
        <v>405893632</v>
      </c>
      <c r="AC4034" s="1">
        <f t="shared" si="1582"/>
        <v>0</v>
      </c>
      <c r="AD4034" s="1">
        <f t="shared" si="1583"/>
        <v>337407143.51481497</v>
      </c>
      <c r="AE4034" s="1">
        <f t="shared" si="1584"/>
        <v>378755200</v>
      </c>
      <c r="AF4034" s="1">
        <f t="shared" si="1585"/>
        <v>416758241.75824201</v>
      </c>
      <c r="AG4034" s="1">
        <f t="shared" si="1586"/>
        <v>405893632</v>
      </c>
    </row>
    <row r="4035" spans="1:33" x14ac:dyDescent="0.25">
      <c r="A4035" t="s">
        <v>7982</v>
      </c>
      <c r="B4035" t="s">
        <v>7983</v>
      </c>
      <c r="C4035" s="1">
        <v>280000000</v>
      </c>
      <c r="D4035" s="1">
        <v>309836065.57376999</v>
      </c>
      <c r="E4035" s="1">
        <v>360202354.90009499</v>
      </c>
      <c r="F4035" s="1">
        <v>325169568</v>
      </c>
      <c r="G4035" s="1">
        <v>236135676.92307699</v>
      </c>
      <c r="H4035" s="1">
        <v>281632160</v>
      </c>
      <c r="I4035" s="1">
        <f t="shared" si="1562"/>
        <v>312934426.22950768</v>
      </c>
      <c r="J4035" s="1">
        <f t="shared" si="1563"/>
        <v>363804378.44909596</v>
      </c>
      <c r="K4035" s="1">
        <f t="shared" si="1564"/>
        <v>328421263.68000001</v>
      </c>
      <c r="L4035" s="1">
        <f t="shared" si="1565"/>
        <v>238497033.69230777</v>
      </c>
      <c r="M4035" s="1">
        <f t="shared" si="1566"/>
        <v>284448481.60000002</v>
      </c>
      <c r="N4035" s="1">
        <f t="shared" si="1567"/>
        <v>29836065.573769987</v>
      </c>
      <c r="O4035" s="1">
        <f t="shared" si="1568"/>
        <v>80202354.900094986</v>
      </c>
      <c r="P4035" s="1">
        <f t="shared" si="1569"/>
        <v>45169568</v>
      </c>
      <c r="Q4035" s="1">
        <f t="shared" si="1570"/>
        <v>-43864323.076923013</v>
      </c>
      <c r="R4035" s="1">
        <f t="shared" si="1571"/>
        <v>1632160</v>
      </c>
      <c r="S4035" s="1">
        <f t="shared" si="1572"/>
        <v>32934426.229507685</v>
      </c>
      <c r="T4035" s="1">
        <f t="shared" si="1573"/>
        <v>83804378.449095964</v>
      </c>
      <c r="U4035" s="1">
        <f t="shared" si="1574"/>
        <v>48421263.680000007</v>
      </c>
      <c r="V4035" s="1">
        <f t="shared" si="1575"/>
        <v>-41502966.30769223</v>
      </c>
      <c r="W4035" s="1">
        <f t="shared" si="1576"/>
        <v>4448481.6000000238</v>
      </c>
      <c r="X4035" s="1">
        <f t="shared" si="1577"/>
        <v>309836065.57376999</v>
      </c>
      <c r="Y4035" s="1">
        <f t="shared" si="1578"/>
        <v>360202354.90009499</v>
      </c>
      <c r="Z4035" s="1">
        <f t="shared" si="1579"/>
        <v>325169568</v>
      </c>
      <c r="AA4035" s="1">
        <f t="shared" si="1580"/>
        <v>0</v>
      </c>
      <c r="AB4035" s="1">
        <f t="shared" si="1581"/>
        <v>281632160</v>
      </c>
      <c r="AC4035" s="1">
        <f t="shared" si="1582"/>
        <v>309836065.57376999</v>
      </c>
      <c r="AD4035" s="1">
        <f t="shared" si="1583"/>
        <v>360202354.90009499</v>
      </c>
      <c r="AE4035" s="1">
        <f t="shared" si="1584"/>
        <v>325169568</v>
      </c>
      <c r="AF4035" s="1">
        <f t="shared" si="1585"/>
        <v>0</v>
      </c>
      <c r="AG4035" s="1">
        <f t="shared" si="1586"/>
        <v>281632160</v>
      </c>
    </row>
    <row r="4036" spans="1:33" x14ac:dyDescent="0.25">
      <c r="A4036" t="s">
        <v>7984</v>
      </c>
      <c r="B4036" t="s">
        <v>7985</v>
      </c>
      <c r="C4036" s="1">
        <v>400000000</v>
      </c>
      <c r="D4036" s="1">
        <v>818356435.64356399</v>
      </c>
      <c r="E4036" s="1">
        <v>480607963.013699</v>
      </c>
      <c r="F4036" s="1">
        <v>456108064</v>
      </c>
      <c r="G4036" s="1">
        <v>434750127.13953501</v>
      </c>
      <c r="H4036" s="1">
        <v>451098208</v>
      </c>
      <c r="I4036" s="1">
        <f t="shared" ref="I4036:I4099" si="1587">D4036*1.01</f>
        <v>826539999.99999964</v>
      </c>
      <c r="J4036" s="1">
        <f t="shared" ref="J4036:J4099" si="1588">E4036*1.01</f>
        <v>485414042.64383596</v>
      </c>
      <c r="K4036" s="1">
        <f t="shared" ref="K4036:K4099" si="1589">F4036*1.01</f>
        <v>460669144.63999999</v>
      </c>
      <c r="L4036" s="1">
        <f t="shared" ref="L4036:L4099" si="1590">G4036*1.01</f>
        <v>439097628.41093034</v>
      </c>
      <c r="M4036" s="1">
        <f t="shared" ref="M4036:M4099" si="1591">H4036*1.01</f>
        <v>455609190.07999998</v>
      </c>
      <c r="N4036" s="1">
        <f t="shared" ref="N4036:N4099" si="1592">D4036-$C4036</f>
        <v>418356435.64356399</v>
      </c>
      <c r="O4036" s="1">
        <f t="shared" ref="O4036:O4099" si="1593">E4036-$C4036</f>
        <v>80607963.013698995</v>
      </c>
      <c r="P4036" s="1">
        <f t="shared" ref="P4036:P4099" si="1594">F4036-$C4036</f>
        <v>56108064</v>
      </c>
      <c r="Q4036" s="1">
        <f t="shared" ref="Q4036:Q4099" si="1595">G4036-$C4036</f>
        <v>34750127.13953501</v>
      </c>
      <c r="R4036" s="1">
        <f t="shared" ref="R4036:R4099" si="1596">H4036-$C4036</f>
        <v>51098208</v>
      </c>
      <c r="S4036" s="1">
        <f t="shared" ref="S4036:S4099" si="1597">I4036-$C4036</f>
        <v>426539999.99999964</v>
      </c>
      <c r="T4036" s="1">
        <f t="shared" ref="T4036:T4099" si="1598">J4036-$C4036</f>
        <v>85414042.643835962</v>
      </c>
      <c r="U4036" s="1">
        <f t="shared" ref="U4036:U4099" si="1599">K4036-$C4036</f>
        <v>60669144.639999986</v>
      </c>
      <c r="V4036" s="1">
        <f t="shared" ref="V4036:V4099" si="1600">L4036-$C4036</f>
        <v>39097628.410930336</v>
      </c>
      <c r="W4036" s="1">
        <f t="shared" ref="W4036:W4099" si="1601">M4036-$C4036</f>
        <v>55609190.079999983</v>
      </c>
      <c r="X4036" s="1">
        <f t="shared" ref="X4036:X4099" si="1602">IF(N4036&gt;0,D4036,IF(ABS(N4036)&gt;40000000,0,D4036))</f>
        <v>818356435.64356399</v>
      </c>
      <c r="Y4036" s="1">
        <f t="shared" ref="Y4036:Y4099" si="1603">IF(O4036&gt;0,E4036,IF(ABS(O4036)&gt;40000000,0,E4036))</f>
        <v>480607963.013699</v>
      </c>
      <c r="Z4036" s="1">
        <f t="shared" ref="Z4036:Z4099" si="1604">IF(P4036&gt;0,F4036,IF(ABS(P4036)&gt;40000000,0,F4036))</f>
        <v>456108064</v>
      </c>
      <c r="AA4036" s="1">
        <f t="shared" ref="AA4036:AA4099" si="1605">IF(Q4036&gt;0,G4036,IF(ABS(Q4036)&gt;40000000,0,G4036))</f>
        <v>434750127.13953501</v>
      </c>
      <c r="AB4036" s="1">
        <f t="shared" ref="AB4036:AB4099" si="1606">IF(R4036&gt;0,H4036,IF(ABS(R4036)&gt;40000000,0,H4036))</f>
        <v>451098208</v>
      </c>
      <c r="AC4036" s="1">
        <f t="shared" si="1582"/>
        <v>818356435.64356399</v>
      </c>
      <c r="AD4036" s="1">
        <f t="shared" si="1583"/>
        <v>480607963.013699</v>
      </c>
      <c r="AE4036" s="1">
        <f t="shared" si="1584"/>
        <v>456108064</v>
      </c>
      <c r="AF4036" s="1">
        <f t="shared" si="1585"/>
        <v>434750127.13953501</v>
      </c>
      <c r="AG4036" s="1">
        <f t="shared" si="1586"/>
        <v>451098208</v>
      </c>
    </row>
    <row r="4037" spans="1:33" x14ac:dyDescent="0.25">
      <c r="A4037" t="s">
        <v>7986</v>
      </c>
      <c r="B4037" t="s">
        <v>4984</v>
      </c>
      <c r="C4037" s="1">
        <v>275000000</v>
      </c>
      <c r="D4037" s="1">
        <v>275032258.06451601</v>
      </c>
      <c r="E4037" s="1">
        <v>337407143.51481497</v>
      </c>
      <c r="F4037" s="1">
        <v>365338080</v>
      </c>
      <c r="G4037" s="1">
        <v>374872390.67055398</v>
      </c>
      <c r="H4037" s="1">
        <v>379737120</v>
      </c>
      <c r="I4037" s="1">
        <f t="shared" si="1587"/>
        <v>277782580.64516115</v>
      </c>
      <c r="J4037" s="1">
        <f t="shared" si="1588"/>
        <v>340781214.94996315</v>
      </c>
      <c r="K4037" s="1">
        <f t="shared" si="1589"/>
        <v>368991460.80000001</v>
      </c>
      <c r="L4037" s="1">
        <f t="shared" si="1590"/>
        <v>378621114.57725954</v>
      </c>
      <c r="M4037" s="1">
        <f t="shared" si="1591"/>
        <v>383534491.19999999</v>
      </c>
      <c r="N4037" s="1">
        <f t="shared" si="1592"/>
        <v>32258.0645160079</v>
      </c>
      <c r="O4037" s="1">
        <f t="shared" si="1593"/>
        <v>62407143.514814973</v>
      </c>
      <c r="P4037" s="1">
        <f t="shared" si="1594"/>
        <v>90338080</v>
      </c>
      <c r="Q4037" s="1">
        <f t="shared" si="1595"/>
        <v>99872390.670553982</v>
      </c>
      <c r="R4037" s="1">
        <f t="shared" si="1596"/>
        <v>104737120</v>
      </c>
      <c r="S4037" s="1">
        <f t="shared" si="1597"/>
        <v>2782580.6451611519</v>
      </c>
      <c r="T4037" s="1">
        <f t="shared" si="1598"/>
        <v>65781214.949963152</v>
      </c>
      <c r="U4037" s="1">
        <f t="shared" si="1599"/>
        <v>93991460.800000012</v>
      </c>
      <c r="V4037" s="1">
        <f t="shared" si="1600"/>
        <v>103621114.57725954</v>
      </c>
      <c r="W4037" s="1">
        <f t="shared" si="1601"/>
        <v>108534491.19999999</v>
      </c>
      <c r="X4037" s="1">
        <f t="shared" si="1602"/>
        <v>275032258.06451601</v>
      </c>
      <c r="Y4037" s="1">
        <f t="shared" si="1603"/>
        <v>337407143.51481497</v>
      </c>
      <c r="Z4037" s="1">
        <f t="shared" si="1604"/>
        <v>365338080</v>
      </c>
      <c r="AA4037" s="1">
        <f t="shared" si="1605"/>
        <v>374872390.67055398</v>
      </c>
      <c r="AB4037" s="1">
        <f t="shared" si="1606"/>
        <v>379737120</v>
      </c>
      <c r="AC4037" s="1">
        <f t="shared" si="1582"/>
        <v>275032258.06451601</v>
      </c>
      <c r="AD4037" s="1">
        <f t="shared" si="1583"/>
        <v>337407143.51481497</v>
      </c>
      <c r="AE4037" s="1">
        <f t="shared" si="1584"/>
        <v>365338080</v>
      </c>
      <c r="AF4037" s="1">
        <f t="shared" si="1585"/>
        <v>374872390.67055398</v>
      </c>
      <c r="AG4037" s="1">
        <f t="shared" si="1586"/>
        <v>379737120</v>
      </c>
    </row>
    <row r="4038" spans="1:33" x14ac:dyDescent="0.25">
      <c r="A4038" t="s">
        <v>7987</v>
      </c>
      <c r="B4038" t="s">
        <v>7988</v>
      </c>
      <c r="C4038" s="1">
        <v>180000000</v>
      </c>
      <c r="D4038" s="1">
        <v>162250000</v>
      </c>
      <c r="E4038" s="1">
        <v>217744998.15007401</v>
      </c>
      <c r="F4038" s="1">
        <v>227530512</v>
      </c>
      <c r="G4038" s="1">
        <v>281187248.32214803</v>
      </c>
      <c r="H4038" s="1">
        <v>253777296</v>
      </c>
      <c r="I4038" s="1">
        <f t="shared" si="1587"/>
        <v>163872500</v>
      </c>
      <c r="J4038" s="1">
        <f t="shared" si="1588"/>
        <v>219922448.13157475</v>
      </c>
      <c r="K4038" s="1">
        <f t="shared" si="1589"/>
        <v>229805817.12</v>
      </c>
      <c r="L4038" s="1">
        <f t="shared" si="1590"/>
        <v>283999120.8053695</v>
      </c>
      <c r="M4038" s="1">
        <f t="shared" si="1591"/>
        <v>256315068.96000001</v>
      </c>
      <c r="N4038" s="1">
        <f t="shared" si="1592"/>
        <v>-17750000</v>
      </c>
      <c r="O4038" s="1">
        <f t="shared" si="1593"/>
        <v>37744998.150074005</v>
      </c>
      <c r="P4038" s="1">
        <f t="shared" si="1594"/>
        <v>47530512</v>
      </c>
      <c r="Q4038" s="1">
        <f t="shared" si="1595"/>
        <v>101187248.32214803</v>
      </c>
      <c r="R4038" s="1">
        <f t="shared" si="1596"/>
        <v>73777296</v>
      </c>
      <c r="S4038" s="1">
        <f t="shared" si="1597"/>
        <v>-16127500</v>
      </c>
      <c r="T4038" s="1">
        <f t="shared" si="1598"/>
        <v>39922448.13157475</v>
      </c>
      <c r="U4038" s="1">
        <f t="shared" si="1599"/>
        <v>49805817.120000005</v>
      </c>
      <c r="V4038" s="1">
        <f t="shared" si="1600"/>
        <v>103999120.8053695</v>
      </c>
      <c r="W4038" s="1">
        <f t="shared" si="1601"/>
        <v>76315068.960000008</v>
      </c>
      <c r="X4038" s="1">
        <f t="shared" si="1602"/>
        <v>162250000</v>
      </c>
      <c r="Y4038" s="1">
        <f t="shared" si="1603"/>
        <v>217744998.15007401</v>
      </c>
      <c r="Z4038" s="1">
        <f t="shared" si="1604"/>
        <v>227530512</v>
      </c>
      <c r="AA4038" s="1">
        <f t="shared" si="1605"/>
        <v>281187248.32214803</v>
      </c>
      <c r="AB4038" s="1">
        <f t="shared" si="1606"/>
        <v>253777296</v>
      </c>
      <c r="AC4038" s="1">
        <f t="shared" si="1582"/>
        <v>162250000</v>
      </c>
      <c r="AD4038" s="1">
        <f t="shared" si="1583"/>
        <v>217744998.15007401</v>
      </c>
      <c r="AE4038" s="1">
        <f t="shared" si="1584"/>
        <v>227530512</v>
      </c>
      <c r="AF4038" s="1">
        <f t="shared" si="1585"/>
        <v>281187248.32214803</v>
      </c>
      <c r="AG4038" s="1">
        <f t="shared" si="1586"/>
        <v>253777296</v>
      </c>
    </row>
    <row r="4039" spans="1:33" x14ac:dyDescent="0.25">
      <c r="A4039" t="s">
        <v>7989</v>
      </c>
      <c r="B4039" t="s">
        <v>7990</v>
      </c>
      <c r="C4039" s="1">
        <v>240000000</v>
      </c>
      <c r="D4039" s="1">
        <v>302500000</v>
      </c>
      <c r="E4039" s="1">
        <v>417147470.369515</v>
      </c>
      <c r="F4039" s="1">
        <v>385263968</v>
      </c>
      <c r="G4039" s="1">
        <v>434750127.13953501</v>
      </c>
      <c r="H4039" s="1">
        <v>390760064</v>
      </c>
      <c r="I4039" s="1">
        <f t="shared" si="1587"/>
        <v>305525000</v>
      </c>
      <c r="J4039" s="1">
        <f t="shared" si="1588"/>
        <v>421318945.07321018</v>
      </c>
      <c r="K4039" s="1">
        <f t="shared" si="1589"/>
        <v>389116607.68000001</v>
      </c>
      <c r="L4039" s="1">
        <f t="shared" si="1590"/>
        <v>439097628.41093034</v>
      </c>
      <c r="M4039" s="1">
        <f t="shared" si="1591"/>
        <v>394667664.63999999</v>
      </c>
      <c r="N4039" s="1">
        <f t="shared" si="1592"/>
        <v>62500000</v>
      </c>
      <c r="O4039" s="1">
        <f t="shared" si="1593"/>
        <v>177147470.369515</v>
      </c>
      <c r="P4039" s="1">
        <f t="shared" si="1594"/>
        <v>145263968</v>
      </c>
      <c r="Q4039" s="1">
        <f t="shared" si="1595"/>
        <v>194750127.13953501</v>
      </c>
      <c r="R4039" s="1">
        <f t="shared" si="1596"/>
        <v>150760064</v>
      </c>
      <c r="S4039" s="1">
        <f t="shared" si="1597"/>
        <v>65525000</v>
      </c>
      <c r="T4039" s="1">
        <f t="shared" si="1598"/>
        <v>181318945.07321018</v>
      </c>
      <c r="U4039" s="1">
        <f t="shared" si="1599"/>
        <v>149116607.68000001</v>
      </c>
      <c r="V4039" s="1">
        <f t="shared" si="1600"/>
        <v>199097628.41093034</v>
      </c>
      <c r="W4039" s="1">
        <f t="shared" si="1601"/>
        <v>154667664.63999999</v>
      </c>
      <c r="X4039" s="1">
        <f t="shared" si="1602"/>
        <v>302500000</v>
      </c>
      <c r="Y4039" s="1">
        <f t="shared" si="1603"/>
        <v>417147470.369515</v>
      </c>
      <c r="Z4039" s="1">
        <f t="shared" si="1604"/>
        <v>385263968</v>
      </c>
      <c r="AA4039" s="1">
        <f t="shared" si="1605"/>
        <v>434750127.13953501</v>
      </c>
      <c r="AB4039" s="1">
        <f t="shared" si="1606"/>
        <v>390760064</v>
      </c>
      <c r="AC4039" s="1">
        <f t="shared" ref="AC4039:AC4102" si="1607">IF(S4039&gt;0,D4039,IF(ABS(S4039)&gt;40000000,0,D4039))</f>
        <v>302500000</v>
      </c>
      <c r="AD4039" s="1">
        <f t="shared" ref="AD4039:AD4102" si="1608">IF(T4039&gt;0,E4039,IF(ABS(T4039)&gt;40000000,0,E4039))</f>
        <v>417147470.369515</v>
      </c>
      <c r="AE4039" s="1">
        <f t="shared" ref="AE4039:AE4102" si="1609">IF(U4039&gt;0,F4039,IF(ABS(U4039)&gt;40000000,0,F4039))</f>
        <v>385263968</v>
      </c>
      <c r="AF4039" s="1">
        <f t="shared" ref="AF4039:AF4102" si="1610">IF(V4039&gt;0,G4039,IF(ABS(V4039)&gt;40000000,0,G4039))</f>
        <v>434750127.13953501</v>
      </c>
      <c r="AG4039" s="1">
        <f t="shared" ref="AG4039:AG4102" si="1611">IF(W4039&gt;0,H4039,IF(ABS(W4039)&gt;40000000,0,H4039))</f>
        <v>390760064</v>
      </c>
    </row>
    <row r="4040" spans="1:33" x14ac:dyDescent="0.25">
      <c r="A4040" t="s">
        <v>7991</v>
      </c>
      <c r="B4040" t="s">
        <v>7992</v>
      </c>
      <c r="C4040" s="1">
        <v>220000000</v>
      </c>
      <c r="D4040" s="1">
        <v>217250000</v>
      </c>
      <c r="E4040" s="1">
        <v>413005838.32035899</v>
      </c>
      <c r="F4040" s="1">
        <v>436395904</v>
      </c>
      <c r="G4040" s="1">
        <v>447183809.52381003</v>
      </c>
      <c r="H4040" s="1">
        <v>445592800</v>
      </c>
      <c r="I4040" s="1">
        <f t="shared" si="1587"/>
        <v>219422500</v>
      </c>
      <c r="J4040" s="1">
        <f t="shared" si="1588"/>
        <v>417135896.70356256</v>
      </c>
      <c r="K4040" s="1">
        <f t="shared" si="1589"/>
        <v>440759863.04000002</v>
      </c>
      <c r="L4040" s="1">
        <f t="shared" si="1590"/>
        <v>451655647.61904812</v>
      </c>
      <c r="M4040" s="1">
        <f t="shared" si="1591"/>
        <v>450048728</v>
      </c>
      <c r="N4040" s="1">
        <f t="shared" si="1592"/>
        <v>-2750000</v>
      </c>
      <c r="O4040" s="1">
        <f t="shared" si="1593"/>
        <v>193005838.32035899</v>
      </c>
      <c r="P4040" s="1">
        <f t="shared" si="1594"/>
        <v>216395904</v>
      </c>
      <c r="Q4040" s="1">
        <f t="shared" si="1595"/>
        <v>227183809.52381003</v>
      </c>
      <c r="R4040" s="1">
        <f t="shared" si="1596"/>
        <v>225592800</v>
      </c>
      <c r="S4040" s="1">
        <f t="shared" si="1597"/>
        <v>-577500</v>
      </c>
      <c r="T4040" s="1">
        <f t="shared" si="1598"/>
        <v>197135896.70356256</v>
      </c>
      <c r="U4040" s="1">
        <f t="shared" si="1599"/>
        <v>220759863.04000002</v>
      </c>
      <c r="V4040" s="1">
        <f t="shared" si="1600"/>
        <v>231655647.61904812</v>
      </c>
      <c r="W4040" s="1">
        <f t="shared" si="1601"/>
        <v>230048728</v>
      </c>
      <c r="X4040" s="1">
        <f t="shared" si="1602"/>
        <v>217250000</v>
      </c>
      <c r="Y4040" s="1">
        <f t="shared" si="1603"/>
        <v>413005838.32035899</v>
      </c>
      <c r="Z4040" s="1">
        <f t="shared" si="1604"/>
        <v>436395904</v>
      </c>
      <c r="AA4040" s="1">
        <f t="shared" si="1605"/>
        <v>447183809.52381003</v>
      </c>
      <c r="AB4040" s="1">
        <f t="shared" si="1606"/>
        <v>445592800</v>
      </c>
      <c r="AC4040" s="1">
        <f t="shared" si="1607"/>
        <v>217250000</v>
      </c>
      <c r="AD4040" s="1">
        <f t="shared" si="1608"/>
        <v>413005838.32035899</v>
      </c>
      <c r="AE4040" s="1">
        <f t="shared" si="1609"/>
        <v>436395904</v>
      </c>
      <c r="AF4040" s="1">
        <f t="shared" si="1610"/>
        <v>447183809.52381003</v>
      </c>
      <c r="AG4040" s="1">
        <f t="shared" si="1611"/>
        <v>445592800</v>
      </c>
    </row>
    <row r="4041" spans="1:33" x14ac:dyDescent="0.25">
      <c r="A4041" t="s">
        <v>7993</v>
      </c>
      <c r="B4041" t="s">
        <v>7994</v>
      </c>
      <c r="C4041" s="1">
        <v>140000000</v>
      </c>
      <c r="D4041" s="1">
        <v>316162196.67943799</v>
      </c>
      <c r="E4041" s="1">
        <v>531932850.14005601</v>
      </c>
      <c r="F4041" s="1">
        <v>463281344</v>
      </c>
      <c r="G4041" s="1">
        <v>447183809.52381003</v>
      </c>
      <c r="H4041" s="1">
        <v>450899296</v>
      </c>
      <c r="I4041" s="1">
        <f t="shared" si="1587"/>
        <v>319323818.64623237</v>
      </c>
      <c r="J4041" s="1">
        <f t="shared" si="1588"/>
        <v>537252178.6414566</v>
      </c>
      <c r="K4041" s="1">
        <f t="shared" si="1589"/>
        <v>467914157.44</v>
      </c>
      <c r="L4041" s="1">
        <f t="shared" si="1590"/>
        <v>451655647.61904812</v>
      </c>
      <c r="M4041" s="1">
        <f t="shared" si="1591"/>
        <v>455408288.95999998</v>
      </c>
      <c r="N4041" s="1">
        <f t="shared" si="1592"/>
        <v>176162196.67943799</v>
      </c>
      <c r="O4041" s="1">
        <f t="shared" si="1593"/>
        <v>391932850.14005601</v>
      </c>
      <c r="P4041" s="1">
        <f t="shared" si="1594"/>
        <v>323281344</v>
      </c>
      <c r="Q4041" s="1">
        <f t="shared" si="1595"/>
        <v>307183809.52381003</v>
      </c>
      <c r="R4041" s="1">
        <f t="shared" si="1596"/>
        <v>310899296</v>
      </c>
      <c r="S4041" s="1">
        <f t="shared" si="1597"/>
        <v>179323818.64623237</v>
      </c>
      <c r="T4041" s="1">
        <f t="shared" si="1598"/>
        <v>397252178.6414566</v>
      </c>
      <c r="U4041" s="1">
        <f t="shared" si="1599"/>
        <v>327914157.44</v>
      </c>
      <c r="V4041" s="1">
        <f t="shared" si="1600"/>
        <v>311655647.61904812</v>
      </c>
      <c r="W4041" s="1">
        <f t="shared" si="1601"/>
        <v>315408288.95999998</v>
      </c>
      <c r="X4041" s="1">
        <f t="shared" si="1602"/>
        <v>316162196.67943799</v>
      </c>
      <c r="Y4041" s="1">
        <f t="shared" si="1603"/>
        <v>531932850.14005601</v>
      </c>
      <c r="Z4041" s="1">
        <f t="shared" si="1604"/>
        <v>463281344</v>
      </c>
      <c r="AA4041" s="1">
        <f t="shared" si="1605"/>
        <v>447183809.52381003</v>
      </c>
      <c r="AB4041" s="1">
        <f t="shared" si="1606"/>
        <v>450899296</v>
      </c>
      <c r="AC4041" s="1">
        <f t="shared" si="1607"/>
        <v>316162196.67943799</v>
      </c>
      <c r="AD4041" s="1">
        <f t="shared" si="1608"/>
        <v>531932850.14005601</v>
      </c>
      <c r="AE4041" s="1">
        <f t="shared" si="1609"/>
        <v>463281344</v>
      </c>
      <c r="AF4041" s="1">
        <f t="shared" si="1610"/>
        <v>447183809.52381003</v>
      </c>
      <c r="AG4041" s="1">
        <f t="shared" si="1611"/>
        <v>450899296</v>
      </c>
    </row>
    <row r="4042" spans="1:33" x14ac:dyDescent="0.25">
      <c r="A4042" t="s">
        <v>7995</v>
      </c>
      <c r="B4042" t="s">
        <v>7996</v>
      </c>
      <c r="C4042" s="1">
        <v>120000000</v>
      </c>
      <c r="D4042" s="1">
        <v>287628865.97938102</v>
      </c>
      <c r="E4042" s="1">
        <v>531932850.14005601</v>
      </c>
      <c r="F4042" s="1">
        <v>440683424</v>
      </c>
      <c r="G4042" s="1">
        <v>357956521.73913002</v>
      </c>
      <c r="H4042" s="1">
        <v>369964896</v>
      </c>
      <c r="I4042" s="1">
        <f t="shared" si="1587"/>
        <v>290505154.63917482</v>
      </c>
      <c r="J4042" s="1">
        <f t="shared" si="1588"/>
        <v>537252178.6414566</v>
      </c>
      <c r="K4042" s="1">
        <f t="shared" si="1589"/>
        <v>445090258.24000001</v>
      </c>
      <c r="L4042" s="1">
        <f t="shared" si="1590"/>
        <v>361536086.95652133</v>
      </c>
      <c r="M4042" s="1">
        <f t="shared" si="1591"/>
        <v>373664544.95999998</v>
      </c>
      <c r="N4042" s="1">
        <f t="shared" si="1592"/>
        <v>167628865.97938102</v>
      </c>
      <c r="O4042" s="1">
        <f t="shared" si="1593"/>
        <v>411932850.14005601</v>
      </c>
      <c r="P4042" s="1">
        <f t="shared" si="1594"/>
        <v>320683424</v>
      </c>
      <c r="Q4042" s="1">
        <f t="shared" si="1595"/>
        <v>237956521.73913002</v>
      </c>
      <c r="R4042" s="1">
        <f t="shared" si="1596"/>
        <v>249964896</v>
      </c>
      <c r="S4042" s="1">
        <f t="shared" si="1597"/>
        <v>170505154.63917482</v>
      </c>
      <c r="T4042" s="1">
        <f t="shared" si="1598"/>
        <v>417252178.6414566</v>
      </c>
      <c r="U4042" s="1">
        <f t="shared" si="1599"/>
        <v>325090258.24000001</v>
      </c>
      <c r="V4042" s="1">
        <f t="shared" si="1600"/>
        <v>241536086.95652133</v>
      </c>
      <c r="W4042" s="1">
        <f t="shared" si="1601"/>
        <v>253664544.95999998</v>
      </c>
      <c r="X4042" s="1">
        <f t="shared" si="1602"/>
        <v>287628865.97938102</v>
      </c>
      <c r="Y4042" s="1">
        <f t="shared" si="1603"/>
        <v>531932850.14005601</v>
      </c>
      <c r="Z4042" s="1">
        <f t="shared" si="1604"/>
        <v>440683424</v>
      </c>
      <c r="AA4042" s="1">
        <f t="shared" si="1605"/>
        <v>357956521.73913002</v>
      </c>
      <c r="AB4042" s="1">
        <f t="shared" si="1606"/>
        <v>369964896</v>
      </c>
      <c r="AC4042" s="1">
        <f t="shared" si="1607"/>
        <v>287628865.97938102</v>
      </c>
      <c r="AD4042" s="1">
        <f t="shared" si="1608"/>
        <v>531932850.14005601</v>
      </c>
      <c r="AE4042" s="1">
        <f t="shared" si="1609"/>
        <v>440683424</v>
      </c>
      <c r="AF4042" s="1">
        <f t="shared" si="1610"/>
        <v>357956521.73913002</v>
      </c>
      <c r="AG4042" s="1">
        <f t="shared" si="1611"/>
        <v>369964896</v>
      </c>
    </row>
    <row r="4043" spans="1:33" x14ac:dyDescent="0.25">
      <c r="A4043" t="s">
        <v>7997</v>
      </c>
      <c r="B4043" t="s">
        <v>5353</v>
      </c>
      <c r="C4043" s="1">
        <v>950000000</v>
      </c>
      <c r="D4043" s="1">
        <v>1940674157.30337</v>
      </c>
      <c r="E4043" s="1">
        <v>2158157894.7368398</v>
      </c>
      <c r="F4043" s="1">
        <v>1452315392</v>
      </c>
      <c r="G4043" s="1">
        <v>2109705882.3529401</v>
      </c>
      <c r="H4043" s="1">
        <v>1279183488</v>
      </c>
      <c r="I4043" s="1">
        <f t="shared" si="1587"/>
        <v>1960080898.8764038</v>
      </c>
      <c r="J4043" s="1">
        <f t="shared" si="1588"/>
        <v>2179739473.6842084</v>
      </c>
      <c r="K4043" s="1">
        <f t="shared" si="1589"/>
        <v>1466838545.9200001</v>
      </c>
      <c r="L4043" s="1">
        <f t="shared" si="1590"/>
        <v>2130802941.1764696</v>
      </c>
      <c r="M4043" s="1">
        <f t="shared" si="1591"/>
        <v>1291975322.8800001</v>
      </c>
      <c r="N4043" s="1">
        <f t="shared" si="1592"/>
        <v>990674157.30337</v>
      </c>
      <c r="O4043" s="1">
        <f t="shared" si="1593"/>
        <v>1208157894.7368398</v>
      </c>
      <c r="P4043" s="1">
        <f t="shared" si="1594"/>
        <v>502315392</v>
      </c>
      <c r="Q4043" s="1">
        <f t="shared" si="1595"/>
        <v>1159705882.3529401</v>
      </c>
      <c r="R4043" s="1">
        <f t="shared" si="1596"/>
        <v>329183488</v>
      </c>
      <c r="S4043" s="1">
        <f t="shared" si="1597"/>
        <v>1010080898.8764038</v>
      </c>
      <c r="T4043" s="1">
        <f t="shared" si="1598"/>
        <v>1229739473.6842084</v>
      </c>
      <c r="U4043" s="1">
        <f t="shared" si="1599"/>
        <v>516838545.92000008</v>
      </c>
      <c r="V4043" s="1">
        <f t="shared" si="1600"/>
        <v>1180802941.1764696</v>
      </c>
      <c r="W4043" s="1">
        <f t="shared" si="1601"/>
        <v>341975322.88000011</v>
      </c>
      <c r="X4043" s="1">
        <f t="shared" si="1602"/>
        <v>1940674157.30337</v>
      </c>
      <c r="Y4043" s="1">
        <f t="shared" si="1603"/>
        <v>2158157894.7368398</v>
      </c>
      <c r="Z4043" s="1">
        <f t="shared" si="1604"/>
        <v>1452315392</v>
      </c>
      <c r="AA4043" s="1">
        <f t="shared" si="1605"/>
        <v>2109705882.3529401</v>
      </c>
      <c r="AB4043" s="1">
        <f t="shared" si="1606"/>
        <v>1279183488</v>
      </c>
      <c r="AC4043" s="1">
        <f t="shared" si="1607"/>
        <v>1940674157.30337</v>
      </c>
      <c r="AD4043" s="1">
        <f t="shared" si="1608"/>
        <v>2158157894.7368398</v>
      </c>
      <c r="AE4043" s="1">
        <f t="shared" si="1609"/>
        <v>1452315392</v>
      </c>
      <c r="AF4043" s="1">
        <f t="shared" si="1610"/>
        <v>2109705882.3529401</v>
      </c>
      <c r="AG4043" s="1">
        <f t="shared" si="1611"/>
        <v>1279183488</v>
      </c>
    </row>
    <row r="4044" spans="1:33" x14ac:dyDescent="0.25">
      <c r="A4044" t="s">
        <v>7998</v>
      </c>
      <c r="B4044" t="s">
        <v>7999</v>
      </c>
      <c r="C4044" s="1">
        <v>600000000</v>
      </c>
      <c r="D4044" s="1">
        <v>445500000</v>
      </c>
      <c r="E4044" s="1">
        <v>531932850.14005601</v>
      </c>
      <c r="F4044" s="1">
        <v>538920192</v>
      </c>
      <c r="G4044" s="1">
        <v>650125000</v>
      </c>
      <c r="H4044" s="1">
        <v>523680384</v>
      </c>
      <c r="I4044" s="1">
        <f t="shared" si="1587"/>
        <v>449955000</v>
      </c>
      <c r="J4044" s="1">
        <f t="shared" si="1588"/>
        <v>537252178.6414566</v>
      </c>
      <c r="K4044" s="1">
        <f t="shared" si="1589"/>
        <v>544309393.91999996</v>
      </c>
      <c r="L4044" s="1">
        <f t="shared" si="1590"/>
        <v>656626250</v>
      </c>
      <c r="M4044" s="1">
        <f t="shared" si="1591"/>
        <v>528917187.84000003</v>
      </c>
      <c r="N4044" s="1">
        <f t="shared" si="1592"/>
        <v>-154500000</v>
      </c>
      <c r="O4044" s="1">
        <f t="shared" si="1593"/>
        <v>-68067149.859943986</v>
      </c>
      <c r="P4044" s="1">
        <f t="shared" si="1594"/>
        <v>-61079808</v>
      </c>
      <c r="Q4044" s="1">
        <f t="shared" si="1595"/>
        <v>50125000</v>
      </c>
      <c r="R4044" s="1">
        <f t="shared" si="1596"/>
        <v>-76319616</v>
      </c>
      <c r="S4044" s="1">
        <f t="shared" si="1597"/>
        <v>-150045000</v>
      </c>
      <c r="T4044" s="1">
        <f t="shared" si="1598"/>
        <v>-62747821.358543396</v>
      </c>
      <c r="U4044" s="1">
        <f t="shared" si="1599"/>
        <v>-55690606.080000043</v>
      </c>
      <c r="V4044" s="1">
        <f t="shared" si="1600"/>
        <v>56626250</v>
      </c>
      <c r="W4044" s="1">
        <f t="shared" si="1601"/>
        <v>-71082812.159999967</v>
      </c>
      <c r="X4044" s="1">
        <f t="shared" si="1602"/>
        <v>0</v>
      </c>
      <c r="Y4044" s="1">
        <f t="shared" si="1603"/>
        <v>0</v>
      </c>
      <c r="Z4044" s="1">
        <f t="shared" si="1604"/>
        <v>0</v>
      </c>
      <c r="AA4044" s="1">
        <f t="shared" si="1605"/>
        <v>650125000</v>
      </c>
      <c r="AB4044" s="1">
        <f t="shared" si="1606"/>
        <v>0</v>
      </c>
      <c r="AC4044" s="1">
        <f t="shared" si="1607"/>
        <v>0</v>
      </c>
      <c r="AD4044" s="1">
        <f t="shared" si="1608"/>
        <v>0</v>
      </c>
      <c r="AE4044" s="1">
        <f t="shared" si="1609"/>
        <v>0</v>
      </c>
      <c r="AF4044" s="1">
        <f t="shared" si="1610"/>
        <v>650125000</v>
      </c>
      <c r="AG4044" s="1">
        <f t="shared" si="1611"/>
        <v>0</v>
      </c>
    </row>
    <row r="4045" spans="1:33" x14ac:dyDescent="0.25">
      <c r="A4045" t="s">
        <v>8000</v>
      </c>
      <c r="B4045" t="s">
        <v>8001</v>
      </c>
      <c r="C4045" s="1">
        <v>488000000</v>
      </c>
      <c r="D4045" s="1">
        <v>284526315.78947401</v>
      </c>
      <c r="E4045" s="1">
        <v>413005838.32035899</v>
      </c>
      <c r="F4045" s="1">
        <v>491711808</v>
      </c>
      <c r="G4045" s="1">
        <v>357956521.73913002</v>
      </c>
      <c r="H4045" s="1">
        <v>519566272</v>
      </c>
      <c r="I4045" s="1">
        <f t="shared" si="1587"/>
        <v>287371578.94736874</v>
      </c>
      <c r="J4045" s="1">
        <f t="shared" si="1588"/>
        <v>417135896.70356256</v>
      </c>
      <c r="K4045" s="1">
        <f t="shared" si="1589"/>
        <v>496628926.07999998</v>
      </c>
      <c r="L4045" s="1">
        <f t="shared" si="1590"/>
        <v>361536086.95652133</v>
      </c>
      <c r="M4045" s="1">
        <f t="shared" si="1591"/>
        <v>524761934.72000003</v>
      </c>
      <c r="N4045" s="1">
        <f t="shared" si="1592"/>
        <v>-203473684.21052599</v>
      </c>
      <c r="O4045" s="1">
        <f t="shared" si="1593"/>
        <v>-74994161.679641008</v>
      </c>
      <c r="P4045" s="1">
        <f t="shared" si="1594"/>
        <v>3711808</v>
      </c>
      <c r="Q4045" s="1">
        <f t="shared" si="1595"/>
        <v>-130043478.26086998</v>
      </c>
      <c r="R4045" s="1">
        <f t="shared" si="1596"/>
        <v>31566272</v>
      </c>
      <c r="S4045" s="1">
        <f t="shared" si="1597"/>
        <v>-200628421.05263126</v>
      </c>
      <c r="T4045" s="1">
        <f t="shared" si="1598"/>
        <v>-70864103.296437442</v>
      </c>
      <c r="U4045" s="1">
        <f t="shared" si="1599"/>
        <v>8628926.0799999833</v>
      </c>
      <c r="V4045" s="1">
        <f t="shared" si="1600"/>
        <v>-126463913.04347867</v>
      </c>
      <c r="W4045" s="1">
        <f t="shared" si="1601"/>
        <v>36761934.720000029</v>
      </c>
      <c r="X4045" s="1">
        <f t="shared" si="1602"/>
        <v>0</v>
      </c>
      <c r="Y4045" s="1">
        <f t="shared" si="1603"/>
        <v>0</v>
      </c>
      <c r="Z4045" s="1">
        <f t="shared" si="1604"/>
        <v>491711808</v>
      </c>
      <c r="AA4045" s="1">
        <f t="shared" si="1605"/>
        <v>0</v>
      </c>
      <c r="AB4045" s="1">
        <f t="shared" si="1606"/>
        <v>519566272</v>
      </c>
      <c r="AC4045" s="1">
        <f t="shared" si="1607"/>
        <v>0</v>
      </c>
      <c r="AD4045" s="1">
        <f t="shared" si="1608"/>
        <v>0</v>
      </c>
      <c r="AE4045" s="1">
        <f t="shared" si="1609"/>
        <v>491711808</v>
      </c>
      <c r="AF4045" s="1">
        <f t="shared" si="1610"/>
        <v>0</v>
      </c>
      <c r="AG4045" s="1">
        <f t="shared" si="1611"/>
        <v>519566272</v>
      </c>
    </row>
    <row r="4046" spans="1:33" x14ac:dyDescent="0.25">
      <c r="A4046" t="s">
        <v>8002</v>
      </c>
      <c r="B4046" t="s">
        <v>8003</v>
      </c>
      <c r="C4046" s="1">
        <v>1300000000</v>
      </c>
      <c r="D4046" s="1">
        <v>759000000</v>
      </c>
      <c r="E4046" s="1">
        <v>746195876.56903803</v>
      </c>
      <c r="F4046" s="1">
        <v>758377536</v>
      </c>
      <c r="G4046" s="1">
        <v>971548387.09677398</v>
      </c>
      <c r="H4046" s="1">
        <v>749262016</v>
      </c>
      <c r="I4046" s="1">
        <f t="shared" si="1587"/>
        <v>766590000</v>
      </c>
      <c r="J4046" s="1">
        <f t="shared" si="1588"/>
        <v>753657835.33472848</v>
      </c>
      <c r="K4046" s="1">
        <f t="shared" si="1589"/>
        <v>765961311.36000001</v>
      </c>
      <c r="L4046" s="1">
        <f t="shared" si="1590"/>
        <v>981263870.96774173</v>
      </c>
      <c r="M4046" s="1">
        <f t="shared" si="1591"/>
        <v>756754636.15999997</v>
      </c>
      <c r="N4046" s="1">
        <f t="shared" si="1592"/>
        <v>-541000000</v>
      </c>
      <c r="O4046" s="1">
        <f t="shared" si="1593"/>
        <v>-553804123.43096197</v>
      </c>
      <c r="P4046" s="1">
        <f t="shared" si="1594"/>
        <v>-541622464</v>
      </c>
      <c r="Q4046" s="1">
        <f t="shared" si="1595"/>
        <v>-328451612.90322602</v>
      </c>
      <c r="R4046" s="1">
        <f t="shared" si="1596"/>
        <v>-550737984</v>
      </c>
      <c r="S4046" s="1">
        <f t="shared" si="1597"/>
        <v>-533410000</v>
      </c>
      <c r="T4046" s="1">
        <f t="shared" si="1598"/>
        <v>-546342164.66527152</v>
      </c>
      <c r="U4046" s="1">
        <f t="shared" si="1599"/>
        <v>-534038688.63999999</v>
      </c>
      <c r="V4046" s="1">
        <f t="shared" si="1600"/>
        <v>-318736129.03225827</v>
      </c>
      <c r="W4046" s="1">
        <f t="shared" si="1601"/>
        <v>-543245363.84000003</v>
      </c>
      <c r="X4046" s="1">
        <f t="shared" si="1602"/>
        <v>0</v>
      </c>
      <c r="Y4046" s="1">
        <f t="shared" si="1603"/>
        <v>0</v>
      </c>
      <c r="Z4046" s="1">
        <f t="shared" si="1604"/>
        <v>0</v>
      </c>
      <c r="AA4046" s="1">
        <f t="shared" si="1605"/>
        <v>0</v>
      </c>
      <c r="AB4046" s="1">
        <f t="shared" si="1606"/>
        <v>0</v>
      </c>
      <c r="AC4046" s="1">
        <f t="shared" si="1607"/>
        <v>0</v>
      </c>
      <c r="AD4046" s="1">
        <f t="shared" si="1608"/>
        <v>0</v>
      </c>
      <c r="AE4046" s="1">
        <f t="shared" si="1609"/>
        <v>0</v>
      </c>
      <c r="AF4046" s="1">
        <f t="shared" si="1610"/>
        <v>0</v>
      </c>
      <c r="AG4046" s="1">
        <f t="shared" si="1611"/>
        <v>0</v>
      </c>
    </row>
    <row r="4047" spans="1:33" x14ac:dyDescent="0.25">
      <c r="A4047" t="s">
        <v>8004</v>
      </c>
      <c r="B4047" t="s">
        <v>8005</v>
      </c>
      <c r="C4047" s="1">
        <v>670000000</v>
      </c>
      <c r="D4047" s="1">
        <v>469736842.10526299</v>
      </c>
      <c r="E4047" s="1">
        <v>715405797.10144901</v>
      </c>
      <c r="F4047" s="1">
        <v>676463872</v>
      </c>
      <c r="G4047" s="1">
        <v>571142857.14285696</v>
      </c>
      <c r="H4047" s="1">
        <v>700765632</v>
      </c>
      <c r="I4047" s="1">
        <f t="shared" si="1587"/>
        <v>474434210.52631563</v>
      </c>
      <c r="J4047" s="1">
        <f t="shared" si="1588"/>
        <v>722559855.07246351</v>
      </c>
      <c r="K4047" s="1">
        <f t="shared" si="1589"/>
        <v>683228510.72000003</v>
      </c>
      <c r="L4047" s="1">
        <f t="shared" si="1590"/>
        <v>576854285.71428549</v>
      </c>
      <c r="M4047" s="1">
        <f t="shared" si="1591"/>
        <v>707773288.32000005</v>
      </c>
      <c r="N4047" s="1">
        <f t="shared" si="1592"/>
        <v>-200263157.89473701</v>
      </c>
      <c r="O4047" s="1">
        <f t="shared" si="1593"/>
        <v>45405797.101449013</v>
      </c>
      <c r="P4047" s="1">
        <f t="shared" si="1594"/>
        <v>6463872</v>
      </c>
      <c r="Q4047" s="1">
        <f t="shared" si="1595"/>
        <v>-98857142.857143044</v>
      </c>
      <c r="R4047" s="1">
        <f t="shared" si="1596"/>
        <v>30765632</v>
      </c>
      <c r="S4047" s="1">
        <f t="shared" si="1597"/>
        <v>-195565789.47368437</v>
      </c>
      <c r="T4047" s="1">
        <f t="shared" si="1598"/>
        <v>52559855.072463512</v>
      </c>
      <c r="U4047" s="1">
        <f t="shared" si="1599"/>
        <v>13228510.720000029</v>
      </c>
      <c r="V4047" s="1">
        <f t="shared" si="1600"/>
        <v>-93145714.285714507</v>
      </c>
      <c r="W4047" s="1">
        <f t="shared" si="1601"/>
        <v>37773288.320000052</v>
      </c>
      <c r="X4047" s="1">
        <f t="shared" si="1602"/>
        <v>0</v>
      </c>
      <c r="Y4047" s="1">
        <f t="shared" si="1603"/>
        <v>715405797.10144901</v>
      </c>
      <c r="Z4047" s="1">
        <f t="shared" si="1604"/>
        <v>676463872</v>
      </c>
      <c r="AA4047" s="1">
        <f t="shared" si="1605"/>
        <v>0</v>
      </c>
      <c r="AB4047" s="1">
        <f t="shared" si="1606"/>
        <v>700765632</v>
      </c>
      <c r="AC4047" s="1">
        <f t="shared" si="1607"/>
        <v>0</v>
      </c>
      <c r="AD4047" s="1">
        <f t="shared" si="1608"/>
        <v>715405797.10144901</v>
      </c>
      <c r="AE4047" s="1">
        <f t="shared" si="1609"/>
        <v>676463872</v>
      </c>
      <c r="AF4047" s="1">
        <f t="shared" si="1610"/>
        <v>0</v>
      </c>
      <c r="AG4047" s="1">
        <f t="shared" si="1611"/>
        <v>700765632</v>
      </c>
    </row>
    <row r="4048" spans="1:33" x14ac:dyDescent="0.25">
      <c r="A4048" t="s">
        <v>8006</v>
      </c>
      <c r="B4048" t="s">
        <v>8007</v>
      </c>
      <c r="C4048" s="1">
        <v>1600000000</v>
      </c>
      <c r="D4048" s="1">
        <v>1782000000</v>
      </c>
      <c r="E4048" s="1">
        <v>1518181818.1818199</v>
      </c>
      <c r="F4048" s="1">
        <v>1546021632</v>
      </c>
      <c r="G4048" s="1">
        <v>1238750000</v>
      </c>
      <c r="H4048" s="1">
        <v>1514708480</v>
      </c>
      <c r="I4048" s="1">
        <f t="shared" si="1587"/>
        <v>1799820000</v>
      </c>
      <c r="J4048" s="1">
        <f t="shared" si="1588"/>
        <v>1533363636.3636382</v>
      </c>
      <c r="K4048" s="1">
        <f t="shared" si="1589"/>
        <v>1561481848.3199999</v>
      </c>
      <c r="L4048" s="1">
        <f t="shared" si="1590"/>
        <v>1251137500</v>
      </c>
      <c r="M4048" s="1">
        <f t="shared" si="1591"/>
        <v>1529855564.8</v>
      </c>
      <c r="N4048" s="1">
        <f t="shared" si="1592"/>
        <v>182000000</v>
      </c>
      <c r="O4048" s="1">
        <f t="shared" si="1593"/>
        <v>-81818181.818180084</v>
      </c>
      <c r="P4048" s="1">
        <f t="shared" si="1594"/>
        <v>-53978368</v>
      </c>
      <c r="Q4048" s="1">
        <f t="shared" si="1595"/>
        <v>-361250000</v>
      </c>
      <c r="R4048" s="1">
        <f t="shared" si="1596"/>
        <v>-85291520</v>
      </c>
      <c r="S4048" s="1">
        <f t="shared" si="1597"/>
        <v>199820000</v>
      </c>
      <c r="T4048" s="1">
        <f t="shared" si="1598"/>
        <v>-66636363.636361837</v>
      </c>
      <c r="U4048" s="1">
        <f t="shared" si="1599"/>
        <v>-38518151.680000067</v>
      </c>
      <c r="V4048" s="1">
        <f t="shared" si="1600"/>
        <v>-348862500</v>
      </c>
      <c r="W4048" s="1">
        <f t="shared" si="1601"/>
        <v>-70144435.200000048</v>
      </c>
      <c r="X4048" s="1">
        <f t="shared" si="1602"/>
        <v>1782000000</v>
      </c>
      <c r="Y4048" s="1">
        <f t="shared" si="1603"/>
        <v>0</v>
      </c>
      <c r="Z4048" s="1">
        <f t="shared" si="1604"/>
        <v>0</v>
      </c>
      <c r="AA4048" s="1">
        <f t="shared" si="1605"/>
        <v>0</v>
      </c>
      <c r="AB4048" s="1">
        <f t="shared" si="1606"/>
        <v>0</v>
      </c>
      <c r="AC4048" s="1">
        <f t="shared" si="1607"/>
        <v>1782000000</v>
      </c>
      <c r="AD4048" s="1">
        <f t="shared" si="1608"/>
        <v>0</v>
      </c>
      <c r="AE4048" s="1">
        <f t="shared" si="1609"/>
        <v>1546021632</v>
      </c>
      <c r="AF4048" s="1">
        <f t="shared" si="1610"/>
        <v>0</v>
      </c>
      <c r="AG4048" s="1">
        <f t="shared" si="1611"/>
        <v>0</v>
      </c>
    </row>
    <row r="4049" spans="1:33" x14ac:dyDescent="0.25">
      <c r="A4049" t="s">
        <v>8008</v>
      </c>
      <c r="B4049" t="s">
        <v>8009</v>
      </c>
      <c r="C4049" s="1">
        <v>290000000</v>
      </c>
      <c r="D4049" s="1">
        <v>266637145.748988</v>
      </c>
      <c r="E4049" s="1">
        <v>337407143.51481497</v>
      </c>
      <c r="F4049" s="1">
        <v>330138560</v>
      </c>
      <c r="G4049" s="1">
        <v>324512358.11794901</v>
      </c>
      <c r="H4049" s="1">
        <v>329844384</v>
      </c>
      <c r="I4049" s="1">
        <f t="shared" si="1587"/>
        <v>269303517.20647788</v>
      </c>
      <c r="J4049" s="1">
        <f t="shared" si="1588"/>
        <v>340781214.94996315</v>
      </c>
      <c r="K4049" s="1">
        <f t="shared" si="1589"/>
        <v>333439945.60000002</v>
      </c>
      <c r="L4049" s="1">
        <f t="shared" si="1590"/>
        <v>327757481.69912851</v>
      </c>
      <c r="M4049" s="1">
        <f t="shared" si="1591"/>
        <v>333142827.83999997</v>
      </c>
      <c r="N4049" s="1">
        <f t="shared" si="1592"/>
        <v>-23362854.251011997</v>
      </c>
      <c r="O4049" s="1">
        <f t="shared" si="1593"/>
        <v>47407143.514814973</v>
      </c>
      <c r="P4049" s="1">
        <f t="shared" si="1594"/>
        <v>40138560</v>
      </c>
      <c r="Q4049" s="1">
        <f t="shared" si="1595"/>
        <v>34512358.117949009</v>
      </c>
      <c r="R4049" s="1">
        <f t="shared" si="1596"/>
        <v>39844384</v>
      </c>
      <c r="S4049" s="1">
        <f t="shared" si="1597"/>
        <v>-20696482.79352212</v>
      </c>
      <c r="T4049" s="1">
        <f t="shared" si="1598"/>
        <v>50781214.949963152</v>
      </c>
      <c r="U4049" s="1">
        <f t="shared" si="1599"/>
        <v>43439945.600000024</v>
      </c>
      <c r="V4049" s="1">
        <f t="shared" si="1600"/>
        <v>37757481.699128509</v>
      </c>
      <c r="W4049" s="1">
        <f t="shared" si="1601"/>
        <v>43142827.839999974</v>
      </c>
      <c r="X4049" s="1">
        <f t="shared" si="1602"/>
        <v>266637145.748988</v>
      </c>
      <c r="Y4049" s="1">
        <f t="shared" si="1603"/>
        <v>337407143.51481497</v>
      </c>
      <c r="Z4049" s="1">
        <f t="shared" si="1604"/>
        <v>330138560</v>
      </c>
      <c r="AA4049" s="1">
        <f t="shared" si="1605"/>
        <v>324512358.11794901</v>
      </c>
      <c r="AB4049" s="1">
        <f t="shared" si="1606"/>
        <v>329844384</v>
      </c>
      <c r="AC4049" s="1">
        <f t="shared" si="1607"/>
        <v>266637145.748988</v>
      </c>
      <c r="AD4049" s="1">
        <f t="shared" si="1608"/>
        <v>337407143.51481497</v>
      </c>
      <c r="AE4049" s="1">
        <f t="shared" si="1609"/>
        <v>330138560</v>
      </c>
      <c r="AF4049" s="1">
        <f t="shared" si="1610"/>
        <v>324512358.11794901</v>
      </c>
      <c r="AG4049" s="1">
        <f t="shared" si="1611"/>
        <v>329844384</v>
      </c>
    </row>
    <row r="4050" spans="1:33" x14ac:dyDescent="0.25">
      <c r="A4050" t="s">
        <v>8010</v>
      </c>
      <c r="B4050" t="s">
        <v>8011</v>
      </c>
      <c r="C4050" s="1">
        <v>90000000</v>
      </c>
      <c r="D4050" s="1">
        <v>132032608.69565199</v>
      </c>
      <c r="E4050" s="1">
        <v>134680640.56563199</v>
      </c>
      <c r="F4050" s="1">
        <v>138945600</v>
      </c>
      <c r="G4050" s="1">
        <v>137628848.629545</v>
      </c>
      <c r="H4050" s="1">
        <v>132335744</v>
      </c>
      <c r="I4050" s="1">
        <f t="shared" si="1587"/>
        <v>133352934.78260851</v>
      </c>
      <c r="J4050" s="1">
        <f t="shared" si="1588"/>
        <v>136027446.97128829</v>
      </c>
      <c r="K4050" s="1">
        <f t="shared" si="1589"/>
        <v>140335056</v>
      </c>
      <c r="L4050" s="1">
        <f t="shared" si="1590"/>
        <v>139005137.11584046</v>
      </c>
      <c r="M4050" s="1">
        <f t="shared" si="1591"/>
        <v>133659101.44</v>
      </c>
      <c r="N4050" s="1">
        <f t="shared" si="1592"/>
        <v>42032608.695651993</v>
      </c>
      <c r="O4050" s="1">
        <f t="shared" si="1593"/>
        <v>44680640.565631986</v>
      </c>
      <c r="P4050" s="1">
        <f t="shared" si="1594"/>
        <v>48945600</v>
      </c>
      <c r="Q4050" s="1">
        <f t="shared" si="1595"/>
        <v>47628848.629545003</v>
      </c>
      <c r="R4050" s="1">
        <f t="shared" si="1596"/>
        <v>42335744</v>
      </c>
      <c r="S4050" s="1">
        <f t="shared" si="1597"/>
        <v>43352934.782608509</v>
      </c>
      <c r="T4050" s="1">
        <f t="shared" si="1598"/>
        <v>46027446.971288294</v>
      </c>
      <c r="U4050" s="1">
        <f t="shared" si="1599"/>
        <v>50335056</v>
      </c>
      <c r="V4050" s="1">
        <f t="shared" si="1600"/>
        <v>49005137.115840465</v>
      </c>
      <c r="W4050" s="1">
        <f t="shared" si="1601"/>
        <v>43659101.439999998</v>
      </c>
      <c r="X4050" s="1">
        <f t="shared" si="1602"/>
        <v>132032608.69565199</v>
      </c>
      <c r="Y4050" s="1">
        <f t="shared" si="1603"/>
        <v>134680640.56563199</v>
      </c>
      <c r="Z4050" s="1">
        <f t="shared" si="1604"/>
        <v>138945600</v>
      </c>
      <c r="AA4050" s="1">
        <f t="shared" si="1605"/>
        <v>137628848.629545</v>
      </c>
      <c r="AB4050" s="1">
        <f t="shared" si="1606"/>
        <v>132335744</v>
      </c>
      <c r="AC4050" s="1">
        <f t="shared" si="1607"/>
        <v>132032608.69565199</v>
      </c>
      <c r="AD4050" s="1">
        <f t="shared" si="1608"/>
        <v>134680640.56563199</v>
      </c>
      <c r="AE4050" s="1">
        <f t="shared" si="1609"/>
        <v>138945600</v>
      </c>
      <c r="AF4050" s="1">
        <f t="shared" si="1610"/>
        <v>137628848.629545</v>
      </c>
      <c r="AG4050" s="1">
        <f t="shared" si="1611"/>
        <v>132335744</v>
      </c>
    </row>
    <row r="4051" spans="1:33" x14ac:dyDescent="0.25">
      <c r="A4051" t="s">
        <v>8012</v>
      </c>
      <c r="B4051" t="s">
        <v>8013</v>
      </c>
      <c r="C4051" s="1">
        <v>300000000</v>
      </c>
      <c r="D4051" s="1">
        <v>322746376.81159401</v>
      </c>
      <c r="E4051" s="1">
        <v>290136558.321127</v>
      </c>
      <c r="F4051" s="1">
        <v>265895024</v>
      </c>
      <c r="G4051" s="1">
        <v>278348989.26605499</v>
      </c>
      <c r="H4051" s="1">
        <v>250484416</v>
      </c>
      <c r="I4051" s="1">
        <f t="shared" si="1587"/>
        <v>325973840.57970995</v>
      </c>
      <c r="J4051" s="1">
        <f t="shared" si="1588"/>
        <v>293037923.90433824</v>
      </c>
      <c r="K4051" s="1">
        <f t="shared" si="1589"/>
        <v>268553974.24000001</v>
      </c>
      <c r="L4051" s="1">
        <f t="shared" si="1590"/>
        <v>281132479.15871555</v>
      </c>
      <c r="M4051" s="1">
        <f t="shared" si="1591"/>
        <v>252989260.16</v>
      </c>
      <c r="N4051" s="1">
        <f t="shared" si="1592"/>
        <v>22746376.811594009</v>
      </c>
      <c r="O4051" s="1">
        <f t="shared" si="1593"/>
        <v>-9863441.6788730025</v>
      </c>
      <c r="P4051" s="1">
        <f t="shared" si="1594"/>
        <v>-34104976</v>
      </c>
      <c r="Q4051" s="1">
        <f t="shared" si="1595"/>
        <v>-21651010.733945012</v>
      </c>
      <c r="R4051" s="1">
        <f t="shared" si="1596"/>
        <v>-49515584</v>
      </c>
      <c r="S4051" s="1">
        <f t="shared" si="1597"/>
        <v>25973840.579709947</v>
      </c>
      <c r="T4051" s="1">
        <f t="shared" si="1598"/>
        <v>-6962076.0956617594</v>
      </c>
      <c r="U4051" s="1">
        <f t="shared" si="1599"/>
        <v>-31446025.75999999</v>
      </c>
      <c r="V4051" s="1">
        <f t="shared" si="1600"/>
        <v>-18867520.841284454</v>
      </c>
      <c r="W4051" s="1">
        <f t="shared" si="1601"/>
        <v>-47010739.840000004</v>
      </c>
      <c r="X4051" s="1">
        <f t="shared" si="1602"/>
        <v>322746376.81159401</v>
      </c>
      <c r="Y4051" s="1">
        <f t="shared" si="1603"/>
        <v>290136558.321127</v>
      </c>
      <c r="Z4051" s="1">
        <f t="shared" si="1604"/>
        <v>265895024</v>
      </c>
      <c r="AA4051" s="1">
        <f t="shared" si="1605"/>
        <v>278348989.26605499</v>
      </c>
      <c r="AB4051" s="1">
        <f t="shared" si="1606"/>
        <v>0</v>
      </c>
      <c r="AC4051" s="1">
        <f t="shared" si="1607"/>
        <v>322746376.81159401</v>
      </c>
      <c r="AD4051" s="1">
        <f t="shared" si="1608"/>
        <v>290136558.321127</v>
      </c>
      <c r="AE4051" s="1">
        <f t="shared" si="1609"/>
        <v>265895024</v>
      </c>
      <c r="AF4051" s="1">
        <f t="shared" si="1610"/>
        <v>278348989.26605499</v>
      </c>
      <c r="AG4051" s="1">
        <f t="shared" si="1611"/>
        <v>0</v>
      </c>
    </row>
    <row r="4052" spans="1:33" x14ac:dyDescent="0.25">
      <c r="A4052" t="s">
        <v>8014</v>
      </c>
      <c r="B4052" t="s">
        <v>8015</v>
      </c>
      <c r="C4052" s="1">
        <v>545000000</v>
      </c>
      <c r="D4052" s="1">
        <v>222500000</v>
      </c>
      <c r="E4052" s="1">
        <v>239809976.97111899</v>
      </c>
      <c r="F4052" s="1">
        <v>236474016</v>
      </c>
      <c r="G4052" s="1">
        <v>259478430.722727</v>
      </c>
      <c r="H4052" s="1">
        <v>261377952</v>
      </c>
      <c r="I4052" s="1">
        <f t="shared" si="1587"/>
        <v>224725000</v>
      </c>
      <c r="J4052" s="1">
        <f t="shared" si="1588"/>
        <v>242208076.74083018</v>
      </c>
      <c r="K4052" s="1">
        <f t="shared" si="1589"/>
        <v>238838756.16</v>
      </c>
      <c r="L4052" s="1">
        <f t="shared" si="1590"/>
        <v>262073215.02995428</v>
      </c>
      <c r="M4052" s="1">
        <f t="shared" si="1591"/>
        <v>263991731.52000001</v>
      </c>
      <c r="N4052" s="1">
        <f t="shared" si="1592"/>
        <v>-322500000</v>
      </c>
      <c r="O4052" s="1">
        <f t="shared" si="1593"/>
        <v>-305190023.02888101</v>
      </c>
      <c r="P4052" s="1">
        <f t="shared" si="1594"/>
        <v>-308525984</v>
      </c>
      <c r="Q4052" s="1">
        <f t="shared" si="1595"/>
        <v>-285521569.277273</v>
      </c>
      <c r="R4052" s="1">
        <f t="shared" si="1596"/>
        <v>-283622048</v>
      </c>
      <c r="S4052" s="1">
        <f t="shared" si="1597"/>
        <v>-320275000</v>
      </c>
      <c r="T4052" s="1">
        <f t="shared" si="1598"/>
        <v>-302791923.25916982</v>
      </c>
      <c r="U4052" s="1">
        <f t="shared" si="1599"/>
        <v>-306161243.84000003</v>
      </c>
      <c r="V4052" s="1">
        <f t="shared" si="1600"/>
        <v>-282926784.97004569</v>
      </c>
      <c r="W4052" s="1">
        <f t="shared" si="1601"/>
        <v>-281008268.48000002</v>
      </c>
      <c r="X4052" s="1">
        <f t="shared" si="1602"/>
        <v>0</v>
      </c>
      <c r="Y4052" s="1">
        <f t="shared" si="1603"/>
        <v>0</v>
      </c>
      <c r="Z4052" s="1">
        <f t="shared" si="1604"/>
        <v>0</v>
      </c>
      <c r="AA4052" s="1">
        <f t="shared" si="1605"/>
        <v>0</v>
      </c>
      <c r="AB4052" s="1">
        <f t="shared" si="1606"/>
        <v>0</v>
      </c>
      <c r="AC4052" s="1">
        <f t="shared" si="1607"/>
        <v>0</v>
      </c>
      <c r="AD4052" s="1">
        <f t="shared" si="1608"/>
        <v>0</v>
      </c>
      <c r="AE4052" s="1">
        <f t="shared" si="1609"/>
        <v>0</v>
      </c>
      <c r="AF4052" s="1">
        <f t="shared" si="1610"/>
        <v>0</v>
      </c>
      <c r="AG4052" s="1">
        <f t="shared" si="1611"/>
        <v>0</v>
      </c>
    </row>
    <row r="4053" spans="1:33" x14ac:dyDescent="0.25">
      <c r="A4053" t="s">
        <v>8016</v>
      </c>
      <c r="B4053" t="s">
        <v>8017</v>
      </c>
      <c r="C4053" s="1">
        <v>148900000</v>
      </c>
      <c r="D4053" s="1">
        <v>197605633.80281699</v>
      </c>
      <c r="E4053" s="1">
        <v>239809976.97111899</v>
      </c>
      <c r="F4053" s="1">
        <v>238752416</v>
      </c>
      <c r="G4053" s="1">
        <v>312824928.36676198</v>
      </c>
      <c r="H4053" s="1">
        <v>232407136</v>
      </c>
      <c r="I4053" s="1">
        <f t="shared" si="1587"/>
        <v>199581690.14084515</v>
      </c>
      <c r="J4053" s="1">
        <f t="shared" si="1588"/>
        <v>242208076.74083018</v>
      </c>
      <c r="K4053" s="1">
        <f t="shared" si="1589"/>
        <v>241139940.16</v>
      </c>
      <c r="L4053" s="1">
        <f t="shared" si="1590"/>
        <v>315953177.65042961</v>
      </c>
      <c r="M4053" s="1">
        <f t="shared" si="1591"/>
        <v>234731207.36000001</v>
      </c>
      <c r="N4053" s="1">
        <f t="shared" si="1592"/>
        <v>48705633.802816987</v>
      </c>
      <c r="O4053" s="1">
        <f t="shared" si="1593"/>
        <v>90909976.971118987</v>
      </c>
      <c r="P4053" s="1">
        <f t="shared" si="1594"/>
        <v>89852416</v>
      </c>
      <c r="Q4053" s="1">
        <f t="shared" si="1595"/>
        <v>163924928.36676198</v>
      </c>
      <c r="R4053" s="1">
        <f t="shared" si="1596"/>
        <v>83507136</v>
      </c>
      <c r="S4053" s="1">
        <f t="shared" si="1597"/>
        <v>50681690.14084515</v>
      </c>
      <c r="T4053" s="1">
        <f t="shared" si="1598"/>
        <v>93308076.740830183</v>
      </c>
      <c r="U4053" s="1">
        <f t="shared" si="1599"/>
        <v>92239940.159999996</v>
      </c>
      <c r="V4053" s="1">
        <f t="shared" si="1600"/>
        <v>167053177.65042961</v>
      </c>
      <c r="W4053" s="1">
        <f t="shared" si="1601"/>
        <v>85831207.360000014</v>
      </c>
      <c r="X4053" s="1">
        <f t="shared" si="1602"/>
        <v>197605633.80281699</v>
      </c>
      <c r="Y4053" s="1">
        <f t="shared" si="1603"/>
        <v>239809976.97111899</v>
      </c>
      <c r="Z4053" s="1">
        <f t="shared" si="1604"/>
        <v>238752416</v>
      </c>
      <c r="AA4053" s="1">
        <f t="shared" si="1605"/>
        <v>312824928.36676198</v>
      </c>
      <c r="AB4053" s="1">
        <f t="shared" si="1606"/>
        <v>232407136</v>
      </c>
      <c r="AC4053" s="1">
        <f t="shared" si="1607"/>
        <v>197605633.80281699</v>
      </c>
      <c r="AD4053" s="1">
        <f t="shared" si="1608"/>
        <v>239809976.97111899</v>
      </c>
      <c r="AE4053" s="1">
        <f t="shared" si="1609"/>
        <v>238752416</v>
      </c>
      <c r="AF4053" s="1">
        <f t="shared" si="1610"/>
        <v>312824928.36676198</v>
      </c>
      <c r="AG4053" s="1">
        <f t="shared" si="1611"/>
        <v>232407136</v>
      </c>
    </row>
    <row r="4054" spans="1:33" x14ac:dyDescent="0.25">
      <c r="A4054" t="s">
        <v>8018</v>
      </c>
      <c r="B4054" t="s">
        <v>8019</v>
      </c>
      <c r="C4054" s="1">
        <v>142000000</v>
      </c>
      <c r="D4054" s="1">
        <v>185576493.13318399</v>
      </c>
      <c r="E4054" s="1">
        <v>188788299.64912301</v>
      </c>
      <c r="F4054" s="1">
        <v>205354736</v>
      </c>
      <c r="G4054" s="1">
        <v>236135676.92307699</v>
      </c>
      <c r="H4054" s="1">
        <v>196310656</v>
      </c>
      <c r="I4054" s="1">
        <f t="shared" si="1587"/>
        <v>187432258.06451583</v>
      </c>
      <c r="J4054" s="1">
        <f t="shared" si="1588"/>
        <v>190676182.64561424</v>
      </c>
      <c r="K4054" s="1">
        <f t="shared" si="1589"/>
        <v>207408283.36000001</v>
      </c>
      <c r="L4054" s="1">
        <f t="shared" si="1590"/>
        <v>238497033.69230777</v>
      </c>
      <c r="M4054" s="1">
        <f t="shared" si="1591"/>
        <v>198273762.56</v>
      </c>
      <c r="N4054" s="1">
        <f t="shared" si="1592"/>
        <v>43576493.133183986</v>
      </c>
      <c r="O4054" s="1">
        <f t="shared" si="1593"/>
        <v>46788299.649123013</v>
      </c>
      <c r="P4054" s="1">
        <f t="shared" si="1594"/>
        <v>63354736</v>
      </c>
      <c r="Q4054" s="1">
        <f t="shared" si="1595"/>
        <v>94135676.923076987</v>
      </c>
      <c r="R4054" s="1">
        <f t="shared" si="1596"/>
        <v>54310656</v>
      </c>
      <c r="S4054" s="1">
        <f t="shared" si="1597"/>
        <v>45432258.064515829</v>
      </c>
      <c r="T4054" s="1">
        <f t="shared" si="1598"/>
        <v>48676182.645614237</v>
      </c>
      <c r="U4054" s="1">
        <f t="shared" si="1599"/>
        <v>65408283.360000014</v>
      </c>
      <c r="V4054" s="1">
        <f t="shared" si="1600"/>
        <v>96497033.69230777</v>
      </c>
      <c r="W4054" s="1">
        <f t="shared" si="1601"/>
        <v>56273762.560000002</v>
      </c>
      <c r="X4054" s="1">
        <f t="shared" si="1602"/>
        <v>185576493.13318399</v>
      </c>
      <c r="Y4054" s="1">
        <f t="shared" si="1603"/>
        <v>188788299.64912301</v>
      </c>
      <c r="Z4054" s="1">
        <f t="shared" si="1604"/>
        <v>205354736</v>
      </c>
      <c r="AA4054" s="1">
        <f t="shared" si="1605"/>
        <v>236135676.92307699</v>
      </c>
      <c r="AB4054" s="1">
        <f t="shared" si="1606"/>
        <v>196310656</v>
      </c>
      <c r="AC4054" s="1">
        <f t="shared" si="1607"/>
        <v>185576493.13318399</v>
      </c>
      <c r="AD4054" s="1">
        <f t="shared" si="1608"/>
        <v>188788299.64912301</v>
      </c>
      <c r="AE4054" s="1">
        <f t="shared" si="1609"/>
        <v>205354736</v>
      </c>
      <c r="AF4054" s="1">
        <f t="shared" si="1610"/>
        <v>236135676.92307699</v>
      </c>
      <c r="AG4054" s="1">
        <f t="shared" si="1611"/>
        <v>196310656</v>
      </c>
    </row>
    <row r="4055" spans="1:33" x14ac:dyDescent="0.25">
      <c r="A4055" t="s">
        <v>8020</v>
      </c>
      <c r="B4055" t="s">
        <v>6565</v>
      </c>
      <c r="C4055" s="1">
        <v>120000000</v>
      </c>
      <c r="D4055" s="1">
        <v>140834782.60869601</v>
      </c>
      <c r="E4055" s="1">
        <v>134680640.56563199</v>
      </c>
      <c r="F4055" s="1">
        <v>159008096</v>
      </c>
      <c r="G4055" s="1">
        <v>137628848.629545</v>
      </c>
      <c r="H4055" s="1">
        <v>144447776</v>
      </c>
      <c r="I4055" s="1">
        <f t="shared" si="1587"/>
        <v>142243130.43478298</v>
      </c>
      <c r="J4055" s="1">
        <f t="shared" si="1588"/>
        <v>136027446.97128829</v>
      </c>
      <c r="K4055" s="1">
        <f t="shared" si="1589"/>
        <v>160598176.96000001</v>
      </c>
      <c r="L4055" s="1">
        <f t="shared" si="1590"/>
        <v>139005137.11584046</v>
      </c>
      <c r="M4055" s="1">
        <f t="shared" si="1591"/>
        <v>145892253.75999999</v>
      </c>
      <c r="N4055" s="1">
        <f t="shared" si="1592"/>
        <v>20834782.608696014</v>
      </c>
      <c r="O4055" s="1">
        <f t="shared" si="1593"/>
        <v>14680640.565631986</v>
      </c>
      <c r="P4055" s="1">
        <f t="shared" si="1594"/>
        <v>39008096</v>
      </c>
      <c r="Q4055" s="1">
        <f t="shared" si="1595"/>
        <v>17628848.629545003</v>
      </c>
      <c r="R4055" s="1">
        <f t="shared" si="1596"/>
        <v>24447776</v>
      </c>
      <c r="S4055" s="1">
        <f t="shared" si="1597"/>
        <v>22243130.434782982</v>
      </c>
      <c r="T4055" s="1">
        <f t="shared" si="1598"/>
        <v>16027446.971288294</v>
      </c>
      <c r="U4055" s="1">
        <f t="shared" si="1599"/>
        <v>40598176.960000008</v>
      </c>
      <c r="V4055" s="1">
        <f t="shared" si="1600"/>
        <v>19005137.115840465</v>
      </c>
      <c r="W4055" s="1">
        <f t="shared" si="1601"/>
        <v>25892253.75999999</v>
      </c>
      <c r="X4055" s="1">
        <f t="shared" si="1602"/>
        <v>140834782.60869601</v>
      </c>
      <c r="Y4055" s="1">
        <f t="shared" si="1603"/>
        <v>134680640.56563199</v>
      </c>
      <c r="Z4055" s="1">
        <f t="shared" si="1604"/>
        <v>159008096</v>
      </c>
      <c r="AA4055" s="1">
        <f t="shared" si="1605"/>
        <v>137628848.629545</v>
      </c>
      <c r="AB4055" s="1">
        <f t="shared" si="1606"/>
        <v>144447776</v>
      </c>
      <c r="AC4055" s="1">
        <f t="shared" si="1607"/>
        <v>140834782.60869601</v>
      </c>
      <c r="AD4055" s="1">
        <f t="shared" si="1608"/>
        <v>134680640.56563199</v>
      </c>
      <c r="AE4055" s="1">
        <f t="shared" si="1609"/>
        <v>159008096</v>
      </c>
      <c r="AF4055" s="1">
        <f t="shared" si="1610"/>
        <v>137628848.629545</v>
      </c>
      <c r="AG4055" s="1">
        <f t="shared" si="1611"/>
        <v>144447776</v>
      </c>
    </row>
    <row r="4056" spans="1:33" x14ac:dyDescent="0.25">
      <c r="A4056" t="s">
        <v>8021</v>
      </c>
      <c r="B4056" t="s">
        <v>8022</v>
      </c>
      <c r="C4056" s="1">
        <v>150000000</v>
      </c>
      <c r="D4056" s="1">
        <v>220054347.826087</v>
      </c>
      <c r="E4056" s="1">
        <v>239809976.97111899</v>
      </c>
      <c r="F4056" s="1">
        <v>237997760</v>
      </c>
      <c r="G4056" s="1">
        <v>324512358.11794901</v>
      </c>
      <c r="H4056" s="1">
        <v>239251568</v>
      </c>
      <c r="I4056" s="1">
        <f t="shared" si="1587"/>
        <v>222254891.30434787</v>
      </c>
      <c r="J4056" s="1">
        <f t="shared" si="1588"/>
        <v>242208076.74083018</v>
      </c>
      <c r="K4056" s="1">
        <f t="shared" si="1589"/>
        <v>240377737.59999999</v>
      </c>
      <c r="L4056" s="1">
        <f t="shared" si="1590"/>
        <v>327757481.69912851</v>
      </c>
      <c r="M4056" s="1">
        <f t="shared" si="1591"/>
        <v>241644083.68000001</v>
      </c>
      <c r="N4056" s="1">
        <f t="shared" si="1592"/>
        <v>70054347.826086998</v>
      </c>
      <c r="O4056" s="1">
        <f t="shared" si="1593"/>
        <v>89809976.971118987</v>
      </c>
      <c r="P4056" s="1">
        <f t="shared" si="1594"/>
        <v>87997760</v>
      </c>
      <c r="Q4056" s="1">
        <f t="shared" si="1595"/>
        <v>174512358.11794901</v>
      </c>
      <c r="R4056" s="1">
        <f t="shared" si="1596"/>
        <v>89251568</v>
      </c>
      <c r="S4056" s="1">
        <f t="shared" si="1597"/>
        <v>72254891.304347873</v>
      </c>
      <c r="T4056" s="1">
        <f t="shared" si="1598"/>
        <v>92208076.740830183</v>
      </c>
      <c r="U4056" s="1">
        <f t="shared" si="1599"/>
        <v>90377737.599999994</v>
      </c>
      <c r="V4056" s="1">
        <f t="shared" si="1600"/>
        <v>177757481.69912851</v>
      </c>
      <c r="W4056" s="1">
        <f t="shared" si="1601"/>
        <v>91644083.680000007</v>
      </c>
      <c r="X4056" s="1">
        <f t="shared" si="1602"/>
        <v>220054347.826087</v>
      </c>
      <c r="Y4056" s="1">
        <f t="shared" si="1603"/>
        <v>239809976.97111899</v>
      </c>
      <c r="Z4056" s="1">
        <f t="shared" si="1604"/>
        <v>237997760</v>
      </c>
      <c r="AA4056" s="1">
        <f t="shared" si="1605"/>
        <v>324512358.11794901</v>
      </c>
      <c r="AB4056" s="1">
        <f t="shared" si="1606"/>
        <v>239251568</v>
      </c>
      <c r="AC4056" s="1">
        <f t="shared" si="1607"/>
        <v>220054347.826087</v>
      </c>
      <c r="AD4056" s="1">
        <f t="shared" si="1608"/>
        <v>239809976.97111899</v>
      </c>
      <c r="AE4056" s="1">
        <f t="shared" si="1609"/>
        <v>237997760</v>
      </c>
      <c r="AF4056" s="1">
        <f t="shared" si="1610"/>
        <v>324512358.11794901</v>
      </c>
      <c r="AG4056" s="1">
        <f t="shared" si="1611"/>
        <v>239251568</v>
      </c>
    </row>
    <row r="4057" spans="1:33" x14ac:dyDescent="0.25">
      <c r="A4057" t="s">
        <v>8023</v>
      </c>
      <c r="B4057" t="s">
        <v>8024</v>
      </c>
      <c r="C4057" s="1">
        <v>100000000</v>
      </c>
      <c r="D4057" s="1">
        <v>190713768.115942</v>
      </c>
      <c r="E4057" s="1">
        <v>217744998.15007401</v>
      </c>
      <c r="F4057" s="1">
        <v>239413376</v>
      </c>
      <c r="G4057" s="1">
        <v>259139863.422131</v>
      </c>
      <c r="H4057" s="1">
        <v>254784752</v>
      </c>
      <c r="I4057" s="1">
        <f t="shared" si="1587"/>
        <v>192620905.79710141</v>
      </c>
      <c r="J4057" s="1">
        <f t="shared" si="1588"/>
        <v>219922448.13157475</v>
      </c>
      <c r="K4057" s="1">
        <f t="shared" si="1589"/>
        <v>241807509.75999999</v>
      </c>
      <c r="L4057" s="1">
        <f t="shared" si="1590"/>
        <v>261731262.05635232</v>
      </c>
      <c r="M4057" s="1">
        <f t="shared" si="1591"/>
        <v>257332599.52000001</v>
      </c>
      <c r="N4057" s="1">
        <f t="shared" si="1592"/>
        <v>90713768.115942001</v>
      </c>
      <c r="O4057" s="1">
        <f t="shared" si="1593"/>
        <v>117744998.15007401</v>
      </c>
      <c r="P4057" s="1">
        <f t="shared" si="1594"/>
        <v>139413376</v>
      </c>
      <c r="Q4057" s="1">
        <f t="shared" si="1595"/>
        <v>159139863.422131</v>
      </c>
      <c r="R4057" s="1">
        <f t="shared" si="1596"/>
        <v>154784752</v>
      </c>
      <c r="S4057" s="1">
        <f t="shared" si="1597"/>
        <v>92620905.797101408</v>
      </c>
      <c r="T4057" s="1">
        <f t="shared" si="1598"/>
        <v>119922448.13157475</v>
      </c>
      <c r="U4057" s="1">
        <f t="shared" si="1599"/>
        <v>141807509.75999999</v>
      </c>
      <c r="V4057" s="1">
        <f t="shared" si="1600"/>
        <v>161731262.05635232</v>
      </c>
      <c r="W4057" s="1">
        <f t="shared" si="1601"/>
        <v>157332599.52000001</v>
      </c>
      <c r="X4057" s="1">
        <f t="shared" si="1602"/>
        <v>190713768.115942</v>
      </c>
      <c r="Y4057" s="1">
        <f t="shared" si="1603"/>
        <v>217744998.15007401</v>
      </c>
      <c r="Z4057" s="1">
        <f t="shared" si="1604"/>
        <v>239413376</v>
      </c>
      <c r="AA4057" s="1">
        <f t="shared" si="1605"/>
        <v>259139863.422131</v>
      </c>
      <c r="AB4057" s="1">
        <f t="shared" si="1606"/>
        <v>254784752</v>
      </c>
      <c r="AC4057" s="1">
        <f t="shared" si="1607"/>
        <v>190713768.115942</v>
      </c>
      <c r="AD4057" s="1">
        <f t="shared" si="1608"/>
        <v>217744998.15007401</v>
      </c>
      <c r="AE4057" s="1">
        <f t="shared" si="1609"/>
        <v>239413376</v>
      </c>
      <c r="AF4057" s="1">
        <f t="shared" si="1610"/>
        <v>259139863.422131</v>
      </c>
      <c r="AG4057" s="1">
        <f t="shared" si="1611"/>
        <v>254784752</v>
      </c>
    </row>
    <row r="4058" spans="1:33" x14ac:dyDescent="0.25">
      <c r="A4058" t="s">
        <v>8025</v>
      </c>
      <c r="B4058" t="s">
        <v>8026</v>
      </c>
      <c r="C4058" s="1">
        <v>340000000</v>
      </c>
      <c r="D4058" s="1">
        <v>425438405.79710102</v>
      </c>
      <c r="E4058" s="1">
        <v>480151515.15151501</v>
      </c>
      <c r="F4058" s="1">
        <v>410440928</v>
      </c>
      <c r="G4058" s="1">
        <v>529444444.444444</v>
      </c>
      <c r="H4058" s="1">
        <v>402032864</v>
      </c>
      <c r="I4058" s="1">
        <f t="shared" si="1587"/>
        <v>429692789.85507202</v>
      </c>
      <c r="J4058" s="1">
        <f t="shared" si="1588"/>
        <v>484953030.30303013</v>
      </c>
      <c r="K4058" s="1">
        <f t="shared" si="1589"/>
        <v>414545337.28000003</v>
      </c>
      <c r="L4058" s="1">
        <f t="shared" si="1590"/>
        <v>534738888.88888842</v>
      </c>
      <c r="M4058" s="1">
        <f t="shared" si="1591"/>
        <v>406053192.63999999</v>
      </c>
      <c r="N4058" s="1">
        <f t="shared" si="1592"/>
        <v>85438405.797101021</v>
      </c>
      <c r="O4058" s="1">
        <f t="shared" si="1593"/>
        <v>140151515.15151501</v>
      </c>
      <c r="P4058" s="1">
        <f t="shared" si="1594"/>
        <v>70440928</v>
      </c>
      <c r="Q4058" s="1">
        <f t="shared" si="1595"/>
        <v>189444444.444444</v>
      </c>
      <c r="R4058" s="1">
        <f t="shared" si="1596"/>
        <v>62032864</v>
      </c>
      <c r="S4058" s="1">
        <f t="shared" si="1597"/>
        <v>89692789.855072021</v>
      </c>
      <c r="T4058" s="1">
        <f t="shared" si="1598"/>
        <v>144953030.30303013</v>
      </c>
      <c r="U4058" s="1">
        <f t="shared" si="1599"/>
        <v>74545337.280000031</v>
      </c>
      <c r="V4058" s="1">
        <f t="shared" si="1600"/>
        <v>194738888.88888842</v>
      </c>
      <c r="W4058" s="1">
        <f t="shared" si="1601"/>
        <v>66053192.639999986</v>
      </c>
      <c r="X4058" s="1">
        <f t="shared" si="1602"/>
        <v>425438405.79710102</v>
      </c>
      <c r="Y4058" s="1">
        <f t="shared" si="1603"/>
        <v>480151515.15151501</v>
      </c>
      <c r="Z4058" s="1">
        <f t="shared" si="1604"/>
        <v>410440928</v>
      </c>
      <c r="AA4058" s="1">
        <f t="shared" si="1605"/>
        <v>529444444.444444</v>
      </c>
      <c r="AB4058" s="1">
        <f t="shared" si="1606"/>
        <v>402032864</v>
      </c>
      <c r="AC4058" s="1">
        <f t="shared" si="1607"/>
        <v>425438405.79710102</v>
      </c>
      <c r="AD4058" s="1">
        <f t="shared" si="1608"/>
        <v>480151515.15151501</v>
      </c>
      <c r="AE4058" s="1">
        <f t="shared" si="1609"/>
        <v>410440928</v>
      </c>
      <c r="AF4058" s="1">
        <f t="shared" si="1610"/>
        <v>529444444.444444</v>
      </c>
      <c r="AG4058" s="1">
        <f t="shared" si="1611"/>
        <v>402032864</v>
      </c>
    </row>
    <row r="4059" spans="1:33" x14ac:dyDescent="0.25">
      <c r="A4059" t="s">
        <v>8027</v>
      </c>
      <c r="B4059" t="s">
        <v>8028</v>
      </c>
      <c r="C4059" s="1">
        <v>175000000</v>
      </c>
      <c r="D4059" s="1">
        <v>101391937.022901</v>
      </c>
      <c r="E4059" s="1">
        <v>217744998.15007401</v>
      </c>
      <c r="F4059" s="1">
        <v>288254656</v>
      </c>
      <c r="G4059" s="1">
        <v>244679310.34482801</v>
      </c>
      <c r="H4059" s="1">
        <v>270001504</v>
      </c>
      <c r="I4059" s="1">
        <f t="shared" si="1587"/>
        <v>102405856.39313</v>
      </c>
      <c r="J4059" s="1">
        <f t="shared" si="1588"/>
        <v>219922448.13157475</v>
      </c>
      <c r="K4059" s="1">
        <f t="shared" si="1589"/>
        <v>291137202.56</v>
      </c>
      <c r="L4059" s="1">
        <f t="shared" si="1590"/>
        <v>247126103.44827628</v>
      </c>
      <c r="M4059" s="1">
        <f t="shared" si="1591"/>
        <v>272701519.04000002</v>
      </c>
      <c r="N4059" s="1">
        <f t="shared" si="1592"/>
        <v>-73608062.977099001</v>
      </c>
      <c r="O4059" s="1">
        <f t="shared" si="1593"/>
        <v>42744998.150074005</v>
      </c>
      <c r="P4059" s="1">
        <f t="shared" si="1594"/>
        <v>113254656</v>
      </c>
      <c r="Q4059" s="1">
        <f t="shared" si="1595"/>
        <v>69679310.34482801</v>
      </c>
      <c r="R4059" s="1">
        <f t="shared" si="1596"/>
        <v>95001504</v>
      </c>
      <c r="S4059" s="1">
        <f t="shared" si="1597"/>
        <v>-72594143.606869996</v>
      </c>
      <c r="T4059" s="1">
        <f t="shared" si="1598"/>
        <v>44922448.13157475</v>
      </c>
      <c r="U4059" s="1">
        <f t="shared" si="1599"/>
        <v>116137202.56</v>
      </c>
      <c r="V4059" s="1">
        <f t="shared" si="1600"/>
        <v>72126103.448276281</v>
      </c>
      <c r="W4059" s="1">
        <f t="shared" si="1601"/>
        <v>97701519.040000021</v>
      </c>
      <c r="X4059" s="1">
        <f t="shared" si="1602"/>
        <v>0</v>
      </c>
      <c r="Y4059" s="1">
        <f t="shared" si="1603"/>
        <v>217744998.15007401</v>
      </c>
      <c r="Z4059" s="1">
        <f t="shared" si="1604"/>
        <v>288254656</v>
      </c>
      <c r="AA4059" s="1">
        <f t="shared" si="1605"/>
        <v>244679310.34482801</v>
      </c>
      <c r="AB4059" s="1">
        <f t="shared" si="1606"/>
        <v>270001504</v>
      </c>
      <c r="AC4059" s="1">
        <f t="shared" si="1607"/>
        <v>0</v>
      </c>
      <c r="AD4059" s="1">
        <f t="shared" si="1608"/>
        <v>217744998.15007401</v>
      </c>
      <c r="AE4059" s="1">
        <f t="shared" si="1609"/>
        <v>288254656</v>
      </c>
      <c r="AF4059" s="1">
        <f t="shared" si="1610"/>
        <v>244679310.34482801</v>
      </c>
      <c r="AG4059" s="1">
        <f t="shared" si="1611"/>
        <v>270001504</v>
      </c>
    </row>
    <row r="4060" spans="1:33" x14ac:dyDescent="0.25">
      <c r="A4060" t="s">
        <v>8029</v>
      </c>
      <c r="B4060" t="s">
        <v>4996</v>
      </c>
      <c r="C4060" s="1">
        <v>650000000</v>
      </c>
      <c r="D4060" s="1">
        <v>337416666.66666698</v>
      </c>
      <c r="E4060" s="1">
        <v>359351309.090909</v>
      </c>
      <c r="F4060" s="1">
        <v>383684640</v>
      </c>
      <c r="G4060" s="1">
        <v>894090909.090909</v>
      </c>
      <c r="H4060" s="1">
        <v>395683392</v>
      </c>
      <c r="I4060" s="1">
        <f t="shared" si="1587"/>
        <v>340790833.33333367</v>
      </c>
      <c r="J4060" s="1">
        <f t="shared" si="1588"/>
        <v>362944822.18181807</v>
      </c>
      <c r="K4060" s="1">
        <f t="shared" si="1589"/>
        <v>387521486.39999998</v>
      </c>
      <c r="L4060" s="1">
        <f t="shared" si="1590"/>
        <v>903031818.18181813</v>
      </c>
      <c r="M4060" s="1">
        <f t="shared" si="1591"/>
        <v>399640225.92000002</v>
      </c>
      <c r="N4060" s="1">
        <f t="shared" si="1592"/>
        <v>-312583333.33333302</v>
      </c>
      <c r="O4060" s="1">
        <f t="shared" si="1593"/>
        <v>-290648690.909091</v>
      </c>
      <c r="P4060" s="1">
        <f t="shared" si="1594"/>
        <v>-266315360</v>
      </c>
      <c r="Q4060" s="1">
        <f t="shared" si="1595"/>
        <v>244090909.090909</v>
      </c>
      <c r="R4060" s="1">
        <f t="shared" si="1596"/>
        <v>-254316608</v>
      </c>
      <c r="S4060" s="1">
        <f t="shared" si="1597"/>
        <v>-309209166.66666633</v>
      </c>
      <c r="T4060" s="1">
        <f t="shared" si="1598"/>
        <v>-287055177.81818193</v>
      </c>
      <c r="U4060" s="1">
        <f t="shared" si="1599"/>
        <v>-262478513.60000002</v>
      </c>
      <c r="V4060" s="1">
        <f t="shared" si="1600"/>
        <v>253031818.18181813</v>
      </c>
      <c r="W4060" s="1">
        <f t="shared" si="1601"/>
        <v>-250359774.07999998</v>
      </c>
      <c r="X4060" s="1">
        <f t="shared" si="1602"/>
        <v>0</v>
      </c>
      <c r="Y4060" s="1">
        <f t="shared" si="1603"/>
        <v>0</v>
      </c>
      <c r="Z4060" s="1">
        <f t="shared" si="1604"/>
        <v>0</v>
      </c>
      <c r="AA4060" s="1">
        <f t="shared" si="1605"/>
        <v>894090909.090909</v>
      </c>
      <c r="AB4060" s="1">
        <f t="shared" si="1606"/>
        <v>0</v>
      </c>
      <c r="AC4060" s="1">
        <f t="shared" si="1607"/>
        <v>0</v>
      </c>
      <c r="AD4060" s="1">
        <f t="shared" si="1608"/>
        <v>0</v>
      </c>
      <c r="AE4060" s="1">
        <f t="shared" si="1609"/>
        <v>0</v>
      </c>
      <c r="AF4060" s="1">
        <f t="shared" si="1610"/>
        <v>894090909.090909</v>
      </c>
      <c r="AG4060" s="1">
        <f t="shared" si="1611"/>
        <v>0</v>
      </c>
    </row>
    <row r="4061" spans="1:33" x14ac:dyDescent="0.25">
      <c r="A4061" t="s">
        <v>8030</v>
      </c>
      <c r="B4061" t="s">
        <v>8031</v>
      </c>
      <c r="C4061" s="1">
        <v>195000000</v>
      </c>
      <c r="D4061" s="1">
        <v>228856521.73912999</v>
      </c>
      <c r="E4061" s="1">
        <v>291318605.03547502</v>
      </c>
      <c r="F4061" s="1">
        <v>288116384</v>
      </c>
      <c r="G4061" s="1">
        <v>324512358.11794901</v>
      </c>
      <c r="H4061" s="1">
        <v>296506688</v>
      </c>
      <c r="I4061" s="1">
        <f t="shared" si="1587"/>
        <v>231145086.9565213</v>
      </c>
      <c r="J4061" s="1">
        <f t="shared" si="1588"/>
        <v>294231791.08582979</v>
      </c>
      <c r="K4061" s="1">
        <f t="shared" si="1589"/>
        <v>290997547.83999997</v>
      </c>
      <c r="L4061" s="1">
        <f t="shared" si="1590"/>
        <v>327757481.69912851</v>
      </c>
      <c r="M4061" s="1">
        <f t="shared" si="1591"/>
        <v>299471754.88</v>
      </c>
      <c r="N4061" s="1">
        <f t="shared" si="1592"/>
        <v>33856521.73912999</v>
      </c>
      <c r="O4061" s="1">
        <f t="shared" si="1593"/>
        <v>96318605.035475016</v>
      </c>
      <c r="P4061" s="1">
        <f t="shared" si="1594"/>
        <v>93116384</v>
      </c>
      <c r="Q4061" s="1">
        <f t="shared" si="1595"/>
        <v>129512358.11794901</v>
      </c>
      <c r="R4061" s="1">
        <f t="shared" si="1596"/>
        <v>101506688</v>
      </c>
      <c r="S4061" s="1">
        <f t="shared" si="1597"/>
        <v>36145086.956521302</v>
      </c>
      <c r="T4061" s="1">
        <f t="shared" si="1598"/>
        <v>99231791.085829794</v>
      </c>
      <c r="U4061" s="1">
        <f t="shared" si="1599"/>
        <v>95997547.839999974</v>
      </c>
      <c r="V4061" s="1">
        <f t="shared" si="1600"/>
        <v>132757481.69912851</v>
      </c>
      <c r="W4061" s="1">
        <f t="shared" si="1601"/>
        <v>104471754.88</v>
      </c>
      <c r="X4061" s="1">
        <f t="shared" si="1602"/>
        <v>228856521.73912999</v>
      </c>
      <c r="Y4061" s="1">
        <f t="shared" si="1603"/>
        <v>291318605.03547502</v>
      </c>
      <c r="Z4061" s="1">
        <f t="shared" si="1604"/>
        <v>288116384</v>
      </c>
      <c r="AA4061" s="1">
        <f t="shared" si="1605"/>
        <v>324512358.11794901</v>
      </c>
      <c r="AB4061" s="1">
        <f t="shared" si="1606"/>
        <v>296506688</v>
      </c>
      <c r="AC4061" s="1">
        <f t="shared" si="1607"/>
        <v>228856521.73912999</v>
      </c>
      <c r="AD4061" s="1">
        <f t="shared" si="1608"/>
        <v>291318605.03547502</v>
      </c>
      <c r="AE4061" s="1">
        <f t="shared" si="1609"/>
        <v>288116384</v>
      </c>
      <c r="AF4061" s="1">
        <f t="shared" si="1610"/>
        <v>324512358.11794901</v>
      </c>
      <c r="AG4061" s="1">
        <f t="shared" si="1611"/>
        <v>296506688</v>
      </c>
    </row>
    <row r="4062" spans="1:33" x14ac:dyDescent="0.25">
      <c r="A4062" t="s">
        <v>8032</v>
      </c>
      <c r="B4062" t="s">
        <v>8033</v>
      </c>
      <c r="C4062" s="1">
        <v>270000000</v>
      </c>
      <c r="D4062" s="1">
        <v>138122775.80071199</v>
      </c>
      <c r="E4062" s="1">
        <v>217744998.15007401</v>
      </c>
      <c r="F4062" s="1">
        <v>234676336</v>
      </c>
      <c r="G4062" s="1">
        <v>259139863.422131</v>
      </c>
      <c r="H4062" s="1">
        <v>271795744</v>
      </c>
      <c r="I4062" s="1">
        <f t="shared" si="1587"/>
        <v>139504003.5587191</v>
      </c>
      <c r="J4062" s="1">
        <f t="shared" si="1588"/>
        <v>219922448.13157475</v>
      </c>
      <c r="K4062" s="1">
        <f t="shared" si="1589"/>
        <v>237023099.36000001</v>
      </c>
      <c r="L4062" s="1">
        <f t="shared" si="1590"/>
        <v>261731262.05635232</v>
      </c>
      <c r="M4062" s="1">
        <f t="shared" si="1591"/>
        <v>274513701.44</v>
      </c>
      <c r="N4062" s="1">
        <f t="shared" si="1592"/>
        <v>-131877224.19928801</v>
      </c>
      <c r="O4062" s="1">
        <f t="shared" si="1593"/>
        <v>-52255001.849925995</v>
      </c>
      <c r="P4062" s="1">
        <f t="shared" si="1594"/>
        <v>-35323664</v>
      </c>
      <c r="Q4062" s="1">
        <f t="shared" si="1595"/>
        <v>-10860136.577868998</v>
      </c>
      <c r="R4062" s="1">
        <f t="shared" si="1596"/>
        <v>1795744</v>
      </c>
      <c r="S4062" s="1">
        <f t="shared" si="1597"/>
        <v>-130495996.4412809</v>
      </c>
      <c r="T4062" s="1">
        <f t="shared" si="1598"/>
        <v>-50077551.86842525</v>
      </c>
      <c r="U4062" s="1">
        <f t="shared" si="1599"/>
        <v>-32976900.639999986</v>
      </c>
      <c r="V4062" s="1">
        <f t="shared" si="1600"/>
        <v>-8268737.9436476827</v>
      </c>
      <c r="W4062" s="1">
        <f t="shared" si="1601"/>
        <v>4513701.4399999976</v>
      </c>
      <c r="X4062" s="1">
        <f t="shared" si="1602"/>
        <v>0</v>
      </c>
      <c r="Y4062" s="1">
        <f t="shared" si="1603"/>
        <v>0</v>
      </c>
      <c r="Z4062" s="1">
        <f t="shared" si="1604"/>
        <v>234676336</v>
      </c>
      <c r="AA4062" s="1">
        <f t="shared" si="1605"/>
        <v>259139863.422131</v>
      </c>
      <c r="AB4062" s="1">
        <f t="shared" si="1606"/>
        <v>271795744</v>
      </c>
      <c r="AC4062" s="1">
        <f t="shared" si="1607"/>
        <v>0</v>
      </c>
      <c r="AD4062" s="1">
        <f t="shared" si="1608"/>
        <v>0</v>
      </c>
      <c r="AE4062" s="1">
        <f t="shared" si="1609"/>
        <v>234676336</v>
      </c>
      <c r="AF4062" s="1">
        <f t="shared" si="1610"/>
        <v>259139863.422131</v>
      </c>
      <c r="AG4062" s="1">
        <f t="shared" si="1611"/>
        <v>271795744</v>
      </c>
    </row>
    <row r="4063" spans="1:33" x14ac:dyDescent="0.25">
      <c r="A4063" t="s">
        <v>8034</v>
      </c>
      <c r="B4063" t="s">
        <v>8035</v>
      </c>
      <c r="C4063" s="1">
        <v>335000000</v>
      </c>
      <c r="D4063" s="1">
        <v>249394927.53623199</v>
      </c>
      <c r="E4063" s="1">
        <v>291318605.03547502</v>
      </c>
      <c r="F4063" s="1">
        <v>294348768</v>
      </c>
      <c r="G4063" s="1">
        <v>324512358.11794901</v>
      </c>
      <c r="H4063" s="1">
        <v>295242976</v>
      </c>
      <c r="I4063" s="1">
        <f t="shared" si="1587"/>
        <v>251888876.81159431</v>
      </c>
      <c r="J4063" s="1">
        <f t="shared" si="1588"/>
        <v>294231791.08582979</v>
      </c>
      <c r="K4063" s="1">
        <f t="shared" si="1589"/>
        <v>297292255.68000001</v>
      </c>
      <c r="L4063" s="1">
        <f t="shared" si="1590"/>
        <v>327757481.69912851</v>
      </c>
      <c r="M4063" s="1">
        <f t="shared" si="1591"/>
        <v>298195405.75999999</v>
      </c>
      <c r="N4063" s="1">
        <f t="shared" si="1592"/>
        <v>-85605072.463768005</v>
      </c>
      <c r="O4063" s="1">
        <f t="shared" si="1593"/>
        <v>-43681394.964524984</v>
      </c>
      <c r="P4063" s="1">
        <f t="shared" si="1594"/>
        <v>-40651232</v>
      </c>
      <c r="Q4063" s="1">
        <f t="shared" si="1595"/>
        <v>-10487641.882050991</v>
      </c>
      <c r="R4063" s="1">
        <f t="shared" si="1596"/>
        <v>-39757024</v>
      </c>
      <c r="S4063" s="1">
        <f t="shared" si="1597"/>
        <v>-83111123.188405693</v>
      </c>
      <c r="T4063" s="1">
        <f t="shared" si="1598"/>
        <v>-40768208.914170206</v>
      </c>
      <c r="U4063" s="1">
        <f t="shared" si="1599"/>
        <v>-37707744.319999993</v>
      </c>
      <c r="V4063" s="1">
        <f t="shared" si="1600"/>
        <v>-7242518.3008714914</v>
      </c>
      <c r="W4063" s="1">
        <f t="shared" si="1601"/>
        <v>-36804594.24000001</v>
      </c>
      <c r="X4063" s="1">
        <f t="shared" si="1602"/>
        <v>0</v>
      </c>
      <c r="Y4063" s="1">
        <f t="shared" si="1603"/>
        <v>0</v>
      </c>
      <c r="Z4063" s="1">
        <f t="shared" si="1604"/>
        <v>0</v>
      </c>
      <c r="AA4063" s="1">
        <f t="shared" si="1605"/>
        <v>324512358.11794901</v>
      </c>
      <c r="AB4063" s="1">
        <f t="shared" si="1606"/>
        <v>295242976</v>
      </c>
      <c r="AC4063" s="1">
        <f t="shared" si="1607"/>
        <v>0</v>
      </c>
      <c r="AD4063" s="1">
        <f t="shared" si="1608"/>
        <v>0</v>
      </c>
      <c r="AE4063" s="1">
        <f t="shared" si="1609"/>
        <v>294348768</v>
      </c>
      <c r="AF4063" s="1">
        <f t="shared" si="1610"/>
        <v>324512358.11794901</v>
      </c>
      <c r="AG4063" s="1">
        <f t="shared" si="1611"/>
        <v>295242976</v>
      </c>
    </row>
    <row r="4064" spans="1:33" x14ac:dyDescent="0.25">
      <c r="A4064" t="s">
        <v>8036</v>
      </c>
      <c r="B4064" t="s">
        <v>8037</v>
      </c>
      <c r="C4064" s="1">
        <v>240000000</v>
      </c>
      <c r="D4064" s="1">
        <v>196581884.057971</v>
      </c>
      <c r="E4064" s="1">
        <v>291318605.03547502</v>
      </c>
      <c r="F4064" s="1">
        <v>253000176</v>
      </c>
      <c r="G4064" s="1">
        <v>259139863.422131</v>
      </c>
      <c r="H4064" s="1">
        <v>269362848</v>
      </c>
      <c r="I4064" s="1">
        <f t="shared" si="1587"/>
        <v>198547702.89855072</v>
      </c>
      <c r="J4064" s="1">
        <f t="shared" si="1588"/>
        <v>294231791.08582979</v>
      </c>
      <c r="K4064" s="1">
        <f t="shared" si="1589"/>
        <v>255530177.75999999</v>
      </c>
      <c r="L4064" s="1">
        <f t="shared" si="1590"/>
        <v>261731262.05635232</v>
      </c>
      <c r="M4064" s="1">
        <f t="shared" si="1591"/>
        <v>272056476.48000002</v>
      </c>
      <c r="N4064" s="1">
        <f t="shared" si="1592"/>
        <v>-43418115.942028999</v>
      </c>
      <c r="O4064" s="1">
        <f t="shared" si="1593"/>
        <v>51318605.035475016</v>
      </c>
      <c r="P4064" s="1">
        <f t="shared" si="1594"/>
        <v>13000176</v>
      </c>
      <c r="Q4064" s="1">
        <f t="shared" si="1595"/>
        <v>19139863.422131002</v>
      </c>
      <c r="R4064" s="1">
        <f t="shared" si="1596"/>
        <v>29362848</v>
      </c>
      <c r="S4064" s="1">
        <f t="shared" si="1597"/>
        <v>-41452297.101449281</v>
      </c>
      <c r="T4064" s="1">
        <f t="shared" si="1598"/>
        <v>54231791.085829794</v>
      </c>
      <c r="U4064" s="1">
        <f t="shared" si="1599"/>
        <v>15530177.75999999</v>
      </c>
      <c r="V4064" s="1">
        <f t="shared" si="1600"/>
        <v>21731262.056352317</v>
      </c>
      <c r="W4064" s="1">
        <f t="shared" si="1601"/>
        <v>32056476.480000019</v>
      </c>
      <c r="X4064" s="1">
        <f t="shared" si="1602"/>
        <v>0</v>
      </c>
      <c r="Y4064" s="1">
        <f t="shared" si="1603"/>
        <v>291318605.03547502</v>
      </c>
      <c r="Z4064" s="1">
        <f t="shared" si="1604"/>
        <v>253000176</v>
      </c>
      <c r="AA4064" s="1">
        <f t="shared" si="1605"/>
        <v>259139863.422131</v>
      </c>
      <c r="AB4064" s="1">
        <f t="shared" si="1606"/>
        <v>269362848</v>
      </c>
      <c r="AC4064" s="1">
        <f t="shared" si="1607"/>
        <v>0</v>
      </c>
      <c r="AD4064" s="1">
        <f t="shared" si="1608"/>
        <v>291318605.03547502</v>
      </c>
      <c r="AE4064" s="1">
        <f t="shared" si="1609"/>
        <v>253000176</v>
      </c>
      <c r="AF4064" s="1">
        <f t="shared" si="1610"/>
        <v>259139863.422131</v>
      </c>
      <c r="AG4064" s="1">
        <f t="shared" si="1611"/>
        <v>269362848</v>
      </c>
    </row>
    <row r="4065" spans="1:33" x14ac:dyDescent="0.25">
      <c r="A4065" t="s">
        <v>8038</v>
      </c>
      <c r="B4065" t="s">
        <v>8039</v>
      </c>
      <c r="C4065" s="1">
        <v>485000000</v>
      </c>
      <c r="D4065" s="1">
        <v>224232168.416031</v>
      </c>
      <c r="E4065" s="1">
        <v>291318605.03547502</v>
      </c>
      <c r="F4065" s="1">
        <v>326961024</v>
      </c>
      <c r="G4065" s="1">
        <v>349172030.56768602</v>
      </c>
      <c r="H4065" s="1">
        <v>382958400</v>
      </c>
      <c r="I4065" s="1">
        <f t="shared" si="1587"/>
        <v>226474490.10019132</v>
      </c>
      <c r="J4065" s="1">
        <f t="shared" si="1588"/>
        <v>294231791.08582979</v>
      </c>
      <c r="K4065" s="1">
        <f t="shared" si="1589"/>
        <v>330230634.24000001</v>
      </c>
      <c r="L4065" s="1">
        <f t="shared" si="1590"/>
        <v>352663750.8733629</v>
      </c>
      <c r="M4065" s="1">
        <f t="shared" si="1591"/>
        <v>386787984</v>
      </c>
      <c r="N4065" s="1">
        <f t="shared" si="1592"/>
        <v>-260767831.583969</v>
      </c>
      <c r="O4065" s="1">
        <f t="shared" si="1593"/>
        <v>-193681394.96452498</v>
      </c>
      <c r="P4065" s="1">
        <f t="shared" si="1594"/>
        <v>-158038976</v>
      </c>
      <c r="Q4065" s="1">
        <f t="shared" si="1595"/>
        <v>-135827969.43231398</v>
      </c>
      <c r="R4065" s="1">
        <f t="shared" si="1596"/>
        <v>-102041600</v>
      </c>
      <c r="S4065" s="1">
        <f t="shared" si="1597"/>
        <v>-258525509.89980868</v>
      </c>
      <c r="T4065" s="1">
        <f t="shared" si="1598"/>
        <v>-190768208.91417021</v>
      </c>
      <c r="U4065" s="1">
        <f t="shared" si="1599"/>
        <v>-154769365.75999999</v>
      </c>
      <c r="V4065" s="1">
        <f t="shared" si="1600"/>
        <v>-132336249.1266371</v>
      </c>
      <c r="W4065" s="1">
        <f t="shared" si="1601"/>
        <v>-98212016</v>
      </c>
      <c r="X4065" s="1">
        <f t="shared" si="1602"/>
        <v>0</v>
      </c>
      <c r="Y4065" s="1">
        <f t="shared" si="1603"/>
        <v>0</v>
      </c>
      <c r="Z4065" s="1">
        <f t="shared" si="1604"/>
        <v>0</v>
      </c>
      <c r="AA4065" s="1">
        <f t="shared" si="1605"/>
        <v>0</v>
      </c>
      <c r="AB4065" s="1">
        <f t="shared" si="1606"/>
        <v>0</v>
      </c>
      <c r="AC4065" s="1">
        <f t="shared" si="1607"/>
        <v>0</v>
      </c>
      <c r="AD4065" s="1">
        <f t="shared" si="1608"/>
        <v>0</v>
      </c>
      <c r="AE4065" s="1">
        <f t="shared" si="1609"/>
        <v>0</v>
      </c>
      <c r="AF4065" s="1">
        <f t="shared" si="1610"/>
        <v>0</v>
      </c>
      <c r="AG4065" s="1">
        <f t="shared" si="1611"/>
        <v>0</v>
      </c>
    </row>
    <row r="4066" spans="1:33" x14ac:dyDescent="0.25">
      <c r="A4066" t="s">
        <v>8040</v>
      </c>
      <c r="B4066" t="s">
        <v>8041</v>
      </c>
      <c r="C4066" s="1">
        <v>380000000</v>
      </c>
      <c r="D4066" s="1">
        <v>300266903.91459101</v>
      </c>
      <c r="E4066" s="1">
        <v>401785714.28571397</v>
      </c>
      <c r="F4066" s="1">
        <v>412341728</v>
      </c>
      <c r="G4066" s="1">
        <v>390470869.56521702</v>
      </c>
      <c r="H4066" s="1">
        <v>400782976</v>
      </c>
      <c r="I4066" s="1">
        <f t="shared" si="1587"/>
        <v>303269572.9537369</v>
      </c>
      <c r="J4066" s="1">
        <f t="shared" si="1588"/>
        <v>405803571.42857111</v>
      </c>
      <c r="K4066" s="1">
        <f t="shared" si="1589"/>
        <v>416465145.28000003</v>
      </c>
      <c r="L4066" s="1">
        <f t="shared" si="1590"/>
        <v>394375578.2608692</v>
      </c>
      <c r="M4066" s="1">
        <f t="shared" si="1591"/>
        <v>404790805.75999999</v>
      </c>
      <c r="N4066" s="1">
        <f t="shared" si="1592"/>
        <v>-79733096.085408986</v>
      </c>
      <c r="O4066" s="1">
        <f t="shared" si="1593"/>
        <v>21785714.285713971</v>
      </c>
      <c r="P4066" s="1">
        <f t="shared" si="1594"/>
        <v>32341728</v>
      </c>
      <c r="Q4066" s="1">
        <f t="shared" si="1595"/>
        <v>10470869.565217018</v>
      </c>
      <c r="R4066" s="1">
        <f t="shared" si="1596"/>
        <v>20782976</v>
      </c>
      <c r="S4066" s="1">
        <f t="shared" si="1597"/>
        <v>-76730427.046263099</v>
      </c>
      <c r="T4066" s="1">
        <f t="shared" si="1598"/>
        <v>25803571.428571105</v>
      </c>
      <c r="U4066" s="1">
        <f t="shared" si="1599"/>
        <v>36465145.280000031</v>
      </c>
      <c r="V4066" s="1">
        <f t="shared" si="1600"/>
        <v>14375578.260869205</v>
      </c>
      <c r="W4066" s="1">
        <f t="shared" si="1601"/>
        <v>24790805.75999999</v>
      </c>
      <c r="X4066" s="1">
        <f t="shared" si="1602"/>
        <v>0</v>
      </c>
      <c r="Y4066" s="1">
        <f t="shared" si="1603"/>
        <v>401785714.28571397</v>
      </c>
      <c r="Z4066" s="1">
        <f t="shared" si="1604"/>
        <v>412341728</v>
      </c>
      <c r="AA4066" s="1">
        <f t="shared" si="1605"/>
        <v>390470869.56521702</v>
      </c>
      <c r="AB4066" s="1">
        <f t="shared" si="1606"/>
        <v>400782976</v>
      </c>
      <c r="AC4066" s="1">
        <f t="shared" si="1607"/>
        <v>0</v>
      </c>
      <c r="AD4066" s="1">
        <f t="shared" si="1608"/>
        <v>401785714.28571397</v>
      </c>
      <c r="AE4066" s="1">
        <f t="shared" si="1609"/>
        <v>412341728</v>
      </c>
      <c r="AF4066" s="1">
        <f t="shared" si="1610"/>
        <v>390470869.56521702</v>
      </c>
      <c r="AG4066" s="1">
        <f t="shared" si="1611"/>
        <v>400782976</v>
      </c>
    </row>
    <row r="4067" spans="1:33" x14ac:dyDescent="0.25">
      <c r="A4067" t="s">
        <v>8042</v>
      </c>
      <c r="B4067" t="s">
        <v>8043</v>
      </c>
      <c r="C4067" s="1">
        <v>310000000</v>
      </c>
      <c r="D4067" s="1">
        <v>154772727.27272701</v>
      </c>
      <c r="E4067" s="1">
        <v>327411506.17721498</v>
      </c>
      <c r="F4067" s="1">
        <v>272197728</v>
      </c>
      <c r="G4067" s="1">
        <v>276119892.47311801</v>
      </c>
      <c r="H4067" s="1">
        <v>283437472</v>
      </c>
      <c r="I4067" s="1">
        <f t="shared" si="1587"/>
        <v>156320454.54545429</v>
      </c>
      <c r="J4067" s="1">
        <f t="shared" si="1588"/>
        <v>330685621.23898715</v>
      </c>
      <c r="K4067" s="1">
        <f t="shared" si="1589"/>
        <v>274919705.28000003</v>
      </c>
      <c r="L4067" s="1">
        <f t="shared" si="1590"/>
        <v>278881091.3978492</v>
      </c>
      <c r="M4067" s="1">
        <f t="shared" si="1591"/>
        <v>286271846.72000003</v>
      </c>
      <c r="N4067" s="1">
        <f t="shared" si="1592"/>
        <v>-155227272.72727299</v>
      </c>
      <c r="O4067" s="1">
        <f t="shared" si="1593"/>
        <v>17411506.17721498</v>
      </c>
      <c r="P4067" s="1">
        <f t="shared" si="1594"/>
        <v>-37802272</v>
      </c>
      <c r="Q4067" s="1">
        <f t="shared" si="1595"/>
        <v>-33880107.526881993</v>
      </c>
      <c r="R4067" s="1">
        <f t="shared" si="1596"/>
        <v>-26562528</v>
      </c>
      <c r="S4067" s="1">
        <f t="shared" si="1597"/>
        <v>-153679545.45454571</v>
      </c>
      <c r="T4067" s="1">
        <f t="shared" si="1598"/>
        <v>20685621.238987148</v>
      </c>
      <c r="U4067" s="1">
        <f t="shared" si="1599"/>
        <v>-35080294.719999969</v>
      </c>
      <c r="V4067" s="1">
        <f t="shared" si="1600"/>
        <v>-31118908.602150798</v>
      </c>
      <c r="W4067" s="1">
        <f t="shared" si="1601"/>
        <v>-23728153.279999971</v>
      </c>
      <c r="X4067" s="1">
        <f t="shared" si="1602"/>
        <v>0</v>
      </c>
      <c r="Y4067" s="1">
        <f t="shared" si="1603"/>
        <v>327411506.17721498</v>
      </c>
      <c r="Z4067" s="1">
        <f t="shared" si="1604"/>
        <v>272197728</v>
      </c>
      <c r="AA4067" s="1">
        <f t="shared" si="1605"/>
        <v>276119892.47311801</v>
      </c>
      <c r="AB4067" s="1">
        <f t="shared" si="1606"/>
        <v>283437472</v>
      </c>
      <c r="AC4067" s="1">
        <f t="shared" si="1607"/>
        <v>0</v>
      </c>
      <c r="AD4067" s="1">
        <f t="shared" si="1608"/>
        <v>327411506.17721498</v>
      </c>
      <c r="AE4067" s="1">
        <f t="shared" si="1609"/>
        <v>272197728</v>
      </c>
      <c r="AF4067" s="1">
        <f t="shared" si="1610"/>
        <v>276119892.47311801</v>
      </c>
      <c r="AG4067" s="1">
        <f t="shared" si="1611"/>
        <v>283437472</v>
      </c>
    </row>
    <row r="4068" spans="1:33" x14ac:dyDescent="0.25">
      <c r="A4068" t="s">
        <v>8044</v>
      </c>
      <c r="B4068" t="s">
        <v>8045</v>
      </c>
      <c r="C4068" s="1">
        <v>700000000</v>
      </c>
      <c r="D4068" s="1">
        <v>642558695.652174</v>
      </c>
      <c r="E4068" s="1">
        <v>449066746.63090903</v>
      </c>
      <c r="F4068" s="1">
        <v>574767680</v>
      </c>
      <c r="G4068" s="1">
        <v>552000948.42105305</v>
      </c>
      <c r="H4068" s="1">
        <v>571402368</v>
      </c>
      <c r="I4068" s="1">
        <f t="shared" si="1587"/>
        <v>648984282.60869575</v>
      </c>
      <c r="J4068" s="1">
        <f t="shared" si="1588"/>
        <v>453557414.0972181</v>
      </c>
      <c r="K4068" s="1">
        <f t="shared" si="1589"/>
        <v>580515356.79999995</v>
      </c>
      <c r="L4068" s="1">
        <f t="shared" si="1590"/>
        <v>557520957.90526354</v>
      </c>
      <c r="M4068" s="1">
        <f t="shared" si="1591"/>
        <v>577116391.67999995</v>
      </c>
      <c r="N4068" s="1">
        <f t="shared" si="1592"/>
        <v>-57441304.347826004</v>
      </c>
      <c r="O4068" s="1">
        <f t="shared" si="1593"/>
        <v>-250933253.36909097</v>
      </c>
      <c r="P4068" s="1">
        <f t="shared" si="1594"/>
        <v>-125232320</v>
      </c>
      <c r="Q4068" s="1">
        <f t="shared" si="1595"/>
        <v>-147999051.57894695</v>
      </c>
      <c r="R4068" s="1">
        <f t="shared" si="1596"/>
        <v>-128597632</v>
      </c>
      <c r="S4068" s="1">
        <f t="shared" si="1597"/>
        <v>-51015717.391304255</v>
      </c>
      <c r="T4068" s="1">
        <f t="shared" si="1598"/>
        <v>-246442585.9027819</v>
      </c>
      <c r="U4068" s="1">
        <f t="shared" si="1599"/>
        <v>-119484643.20000005</v>
      </c>
      <c r="V4068" s="1">
        <f t="shared" si="1600"/>
        <v>-142479042.09473646</v>
      </c>
      <c r="W4068" s="1">
        <f t="shared" si="1601"/>
        <v>-122883608.32000005</v>
      </c>
      <c r="X4068" s="1">
        <f t="shared" si="1602"/>
        <v>0</v>
      </c>
      <c r="Y4068" s="1">
        <f t="shared" si="1603"/>
        <v>0</v>
      </c>
      <c r="Z4068" s="1">
        <f t="shared" si="1604"/>
        <v>0</v>
      </c>
      <c r="AA4068" s="1">
        <f t="shared" si="1605"/>
        <v>0</v>
      </c>
      <c r="AB4068" s="1">
        <f t="shared" si="1606"/>
        <v>0</v>
      </c>
      <c r="AC4068" s="1">
        <f t="shared" si="1607"/>
        <v>0</v>
      </c>
      <c r="AD4068" s="1">
        <f t="shared" si="1608"/>
        <v>0</v>
      </c>
      <c r="AE4068" s="1">
        <f t="shared" si="1609"/>
        <v>0</v>
      </c>
      <c r="AF4068" s="1">
        <f t="shared" si="1610"/>
        <v>0</v>
      </c>
      <c r="AG4068" s="1">
        <f t="shared" si="1611"/>
        <v>0</v>
      </c>
    </row>
    <row r="4069" spans="1:33" x14ac:dyDescent="0.25">
      <c r="A4069" t="s">
        <v>8046</v>
      </c>
      <c r="B4069" t="s">
        <v>8047</v>
      </c>
      <c r="C4069" s="1">
        <v>300000000</v>
      </c>
      <c r="D4069" s="1">
        <v>220195729.53736699</v>
      </c>
      <c r="E4069" s="1">
        <v>413005838.32035899</v>
      </c>
      <c r="F4069" s="1">
        <v>382978848</v>
      </c>
      <c r="G4069" s="1">
        <v>384663858.91869903</v>
      </c>
      <c r="H4069" s="1">
        <v>418221056</v>
      </c>
      <c r="I4069" s="1">
        <f t="shared" si="1587"/>
        <v>222397686.83274066</v>
      </c>
      <c r="J4069" s="1">
        <f t="shared" si="1588"/>
        <v>417135896.70356256</v>
      </c>
      <c r="K4069" s="1">
        <f t="shared" si="1589"/>
        <v>386808636.48000002</v>
      </c>
      <c r="L4069" s="1">
        <f t="shared" si="1590"/>
        <v>388510497.50788599</v>
      </c>
      <c r="M4069" s="1">
        <f t="shared" si="1591"/>
        <v>422403266.56</v>
      </c>
      <c r="N4069" s="1">
        <f t="shared" si="1592"/>
        <v>-79804270.462633014</v>
      </c>
      <c r="O4069" s="1">
        <f t="shared" si="1593"/>
        <v>113005838.32035899</v>
      </c>
      <c r="P4069" s="1">
        <f t="shared" si="1594"/>
        <v>82978848</v>
      </c>
      <c r="Q4069" s="1">
        <f t="shared" si="1595"/>
        <v>84663858.918699026</v>
      </c>
      <c r="R4069" s="1">
        <f t="shared" si="1596"/>
        <v>118221056</v>
      </c>
      <c r="S4069" s="1">
        <f t="shared" si="1597"/>
        <v>-77602313.167259336</v>
      </c>
      <c r="T4069" s="1">
        <f t="shared" si="1598"/>
        <v>117135896.70356256</v>
      </c>
      <c r="U4069" s="1">
        <f t="shared" si="1599"/>
        <v>86808636.480000019</v>
      </c>
      <c r="V4069" s="1">
        <f t="shared" si="1600"/>
        <v>88510497.507885993</v>
      </c>
      <c r="W4069" s="1">
        <f t="shared" si="1601"/>
        <v>122403266.56</v>
      </c>
      <c r="X4069" s="1">
        <f t="shared" si="1602"/>
        <v>0</v>
      </c>
      <c r="Y4069" s="1">
        <f t="shared" si="1603"/>
        <v>413005838.32035899</v>
      </c>
      <c r="Z4069" s="1">
        <f t="shared" si="1604"/>
        <v>382978848</v>
      </c>
      <c r="AA4069" s="1">
        <f t="shared" si="1605"/>
        <v>384663858.91869903</v>
      </c>
      <c r="AB4069" s="1">
        <f t="shared" si="1606"/>
        <v>418221056</v>
      </c>
      <c r="AC4069" s="1">
        <f t="shared" si="1607"/>
        <v>0</v>
      </c>
      <c r="AD4069" s="1">
        <f t="shared" si="1608"/>
        <v>413005838.32035899</v>
      </c>
      <c r="AE4069" s="1">
        <f t="shared" si="1609"/>
        <v>382978848</v>
      </c>
      <c r="AF4069" s="1">
        <f t="shared" si="1610"/>
        <v>384663858.91869903</v>
      </c>
      <c r="AG4069" s="1">
        <f t="shared" si="1611"/>
        <v>418221056</v>
      </c>
    </row>
    <row r="4070" spans="1:33" x14ac:dyDescent="0.25">
      <c r="A4070" t="s">
        <v>8048</v>
      </c>
      <c r="B4070" t="s">
        <v>8049</v>
      </c>
      <c r="C4070" s="1">
        <v>285000000</v>
      </c>
      <c r="D4070" s="1">
        <v>325035381.95798701</v>
      </c>
      <c r="E4070" s="1">
        <v>449066746.63090903</v>
      </c>
      <c r="F4070" s="1">
        <v>414355712</v>
      </c>
      <c r="G4070" s="1">
        <v>369496350.36496401</v>
      </c>
      <c r="H4070" s="1">
        <v>406807680</v>
      </c>
      <c r="I4070" s="1">
        <f t="shared" si="1587"/>
        <v>328285735.77756691</v>
      </c>
      <c r="J4070" s="1">
        <f t="shared" si="1588"/>
        <v>453557414.0972181</v>
      </c>
      <c r="K4070" s="1">
        <f t="shared" si="1589"/>
        <v>418499269.12</v>
      </c>
      <c r="L4070" s="1">
        <f t="shared" si="1590"/>
        <v>373191313.86861366</v>
      </c>
      <c r="M4070" s="1">
        <f t="shared" si="1591"/>
        <v>410875756.80000001</v>
      </c>
      <c r="N4070" s="1">
        <f t="shared" si="1592"/>
        <v>40035381.95798701</v>
      </c>
      <c r="O4070" s="1">
        <f t="shared" si="1593"/>
        <v>164066746.63090903</v>
      </c>
      <c r="P4070" s="1">
        <f t="shared" si="1594"/>
        <v>129355712</v>
      </c>
      <c r="Q4070" s="1">
        <f t="shared" si="1595"/>
        <v>84496350.364964008</v>
      </c>
      <c r="R4070" s="1">
        <f t="shared" si="1596"/>
        <v>121807680</v>
      </c>
      <c r="S4070" s="1">
        <f t="shared" si="1597"/>
        <v>43285735.77756691</v>
      </c>
      <c r="T4070" s="1">
        <f t="shared" si="1598"/>
        <v>168557414.0972181</v>
      </c>
      <c r="U4070" s="1">
        <f t="shared" si="1599"/>
        <v>133499269.12</v>
      </c>
      <c r="V4070" s="1">
        <f t="shared" si="1600"/>
        <v>88191313.86861366</v>
      </c>
      <c r="W4070" s="1">
        <f t="shared" si="1601"/>
        <v>125875756.80000001</v>
      </c>
      <c r="X4070" s="1">
        <f t="shared" si="1602"/>
        <v>325035381.95798701</v>
      </c>
      <c r="Y4070" s="1">
        <f t="shared" si="1603"/>
        <v>449066746.63090903</v>
      </c>
      <c r="Z4070" s="1">
        <f t="shared" si="1604"/>
        <v>414355712</v>
      </c>
      <c r="AA4070" s="1">
        <f t="shared" si="1605"/>
        <v>369496350.36496401</v>
      </c>
      <c r="AB4070" s="1">
        <f t="shared" si="1606"/>
        <v>406807680</v>
      </c>
      <c r="AC4070" s="1">
        <f t="shared" si="1607"/>
        <v>325035381.95798701</v>
      </c>
      <c r="AD4070" s="1">
        <f t="shared" si="1608"/>
        <v>449066746.63090903</v>
      </c>
      <c r="AE4070" s="1">
        <f t="shared" si="1609"/>
        <v>414355712</v>
      </c>
      <c r="AF4070" s="1">
        <f t="shared" si="1610"/>
        <v>369496350.36496401</v>
      </c>
      <c r="AG4070" s="1">
        <f t="shared" si="1611"/>
        <v>406807680</v>
      </c>
    </row>
    <row r="4071" spans="1:33" x14ac:dyDescent="0.25">
      <c r="A4071" t="s">
        <v>8050</v>
      </c>
      <c r="B4071" t="s">
        <v>8051</v>
      </c>
      <c r="C4071" s="1">
        <v>1900000000</v>
      </c>
      <c r="D4071" s="1">
        <v>755000000</v>
      </c>
      <c r="E4071" s="1">
        <v>746195876.56903803</v>
      </c>
      <c r="F4071" s="1">
        <v>949167296</v>
      </c>
      <c r="G4071" s="1">
        <v>712058823.52941203</v>
      </c>
      <c r="H4071" s="1">
        <v>945970368</v>
      </c>
      <c r="I4071" s="1">
        <f t="shared" si="1587"/>
        <v>762550000</v>
      </c>
      <c r="J4071" s="1">
        <f t="shared" si="1588"/>
        <v>753657835.33472848</v>
      </c>
      <c r="K4071" s="1">
        <f t="shared" si="1589"/>
        <v>958658968.96000004</v>
      </c>
      <c r="L4071" s="1">
        <f t="shared" si="1590"/>
        <v>719179411.76470613</v>
      </c>
      <c r="M4071" s="1">
        <f t="shared" si="1591"/>
        <v>955430071.68000007</v>
      </c>
      <c r="N4071" s="1">
        <f t="shared" si="1592"/>
        <v>-1145000000</v>
      </c>
      <c r="O4071" s="1">
        <f t="shared" si="1593"/>
        <v>-1153804123.4309621</v>
      </c>
      <c r="P4071" s="1">
        <f t="shared" si="1594"/>
        <v>-950832704</v>
      </c>
      <c r="Q4071" s="1">
        <f t="shared" si="1595"/>
        <v>-1187941176.470588</v>
      </c>
      <c r="R4071" s="1">
        <f t="shared" si="1596"/>
        <v>-954029632</v>
      </c>
      <c r="S4071" s="1">
        <f t="shared" si="1597"/>
        <v>-1137450000</v>
      </c>
      <c r="T4071" s="1">
        <f t="shared" si="1598"/>
        <v>-1146342164.6652715</v>
      </c>
      <c r="U4071" s="1">
        <f t="shared" si="1599"/>
        <v>-941341031.03999996</v>
      </c>
      <c r="V4071" s="1">
        <f t="shared" si="1600"/>
        <v>-1180820588.2352939</v>
      </c>
      <c r="W4071" s="1">
        <f t="shared" si="1601"/>
        <v>-944569928.31999993</v>
      </c>
      <c r="X4071" s="1">
        <f t="shared" si="1602"/>
        <v>0</v>
      </c>
      <c r="Y4071" s="1">
        <f t="shared" si="1603"/>
        <v>0</v>
      </c>
      <c r="Z4071" s="1">
        <f t="shared" si="1604"/>
        <v>0</v>
      </c>
      <c r="AA4071" s="1">
        <f t="shared" si="1605"/>
        <v>0</v>
      </c>
      <c r="AB4071" s="1">
        <f t="shared" si="1606"/>
        <v>0</v>
      </c>
      <c r="AC4071" s="1">
        <f t="shared" si="1607"/>
        <v>0</v>
      </c>
      <c r="AD4071" s="1">
        <f t="shared" si="1608"/>
        <v>0</v>
      </c>
      <c r="AE4071" s="1">
        <f t="shared" si="1609"/>
        <v>0</v>
      </c>
      <c r="AF4071" s="1">
        <f t="shared" si="1610"/>
        <v>0</v>
      </c>
      <c r="AG4071" s="1">
        <f t="shared" si="1611"/>
        <v>0</v>
      </c>
    </row>
    <row r="4072" spans="1:33" x14ac:dyDescent="0.25">
      <c r="A4072" t="s">
        <v>8052</v>
      </c>
      <c r="B4072" t="s">
        <v>8053</v>
      </c>
      <c r="C4072" s="1">
        <v>300000000</v>
      </c>
      <c r="D4072" s="1">
        <v>381427536.231884</v>
      </c>
      <c r="E4072" s="1">
        <v>449066746.63090903</v>
      </c>
      <c r="F4072" s="1">
        <v>445304192</v>
      </c>
      <c r="G4072" s="1">
        <v>384071428.57142901</v>
      </c>
      <c r="H4072" s="1">
        <v>431432832</v>
      </c>
      <c r="I4072" s="1">
        <f t="shared" si="1587"/>
        <v>385241811.59420282</v>
      </c>
      <c r="J4072" s="1">
        <f t="shared" si="1588"/>
        <v>453557414.0972181</v>
      </c>
      <c r="K4072" s="1">
        <f t="shared" si="1589"/>
        <v>449757233.92000002</v>
      </c>
      <c r="L4072" s="1">
        <f t="shared" si="1590"/>
        <v>387912142.85714328</v>
      </c>
      <c r="M4072" s="1">
        <f t="shared" si="1591"/>
        <v>435747160.31999999</v>
      </c>
      <c r="N4072" s="1">
        <f t="shared" si="1592"/>
        <v>81427536.231884003</v>
      </c>
      <c r="O4072" s="1">
        <f t="shared" si="1593"/>
        <v>149066746.63090903</v>
      </c>
      <c r="P4072" s="1">
        <f t="shared" si="1594"/>
        <v>145304192</v>
      </c>
      <c r="Q4072" s="1">
        <f t="shared" si="1595"/>
        <v>84071428.571429014</v>
      </c>
      <c r="R4072" s="1">
        <f t="shared" si="1596"/>
        <v>131432832</v>
      </c>
      <c r="S4072" s="1">
        <f t="shared" si="1597"/>
        <v>85241811.594202816</v>
      </c>
      <c r="T4072" s="1">
        <f t="shared" si="1598"/>
        <v>153557414.0972181</v>
      </c>
      <c r="U4072" s="1">
        <f t="shared" si="1599"/>
        <v>149757233.92000002</v>
      </c>
      <c r="V4072" s="1">
        <f t="shared" si="1600"/>
        <v>87912142.857143283</v>
      </c>
      <c r="W4072" s="1">
        <f t="shared" si="1601"/>
        <v>135747160.31999999</v>
      </c>
      <c r="X4072" s="1">
        <f t="shared" si="1602"/>
        <v>381427536.231884</v>
      </c>
      <c r="Y4072" s="1">
        <f t="shared" si="1603"/>
        <v>449066746.63090903</v>
      </c>
      <c r="Z4072" s="1">
        <f t="shared" si="1604"/>
        <v>445304192</v>
      </c>
      <c r="AA4072" s="1">
        <f t="shared" si="1605"/>
        <v>384071428.57142901</v>
      </c>
      <c r="AB4072" s="1">
        <f t="shared" si="1606"/>
        <v>431432832</v>
      </c>
      <c r="AC4072" s="1">
        <f t="shared" si="1607"/>
        <v>381427536.231884</v>
      </c>
      <c r="AD4072" s="1">
        <f t="shared" si="1608"/>
        <v>449066746.63090903</v>
      </c>
      <c r="AE4072" s="1">
        <f t="shared" si="1609"/>
        <v>445304192</v>
      </c>
      <c r="AF4072" s="1">
        <f t="shared" si="1610"/>
        <v>384071428.57142901</v>
      </c>
      <c r="AG4072" s="1">
        <f t="shared" si="1611"/>
        <v>431432832</v>
      </c>
    </row>
    <row r="4073" spans="1:33" x14ac:dyDescent="0.25">
      <c r="A4073" t="s">
        <v>8054</v>
      </c>
      <c r="B4073" t="s">
        <v>8055</v>
      </c>
      <c r="C4073" s="1">
        <v>550000000</v>
      </c>
      <c r="D4073" s="1">
        <v>357046979.86577201</v>
      </c>
      <c r="E4073" s="1">
        <v>449066746.63090903</v>
      </c>
      <c r="F4073" s="1">
        <v>475938368</v>
      </c>
      <c r="G4073" s="1">
        <v>733375000</v>
      </c>
      <c r="H4073" s="1">
        <v>472066336</v>
      </c>
      <c r="I4073" s="1">
        <f t="shared" si="1587"/>
        <v>360617449.66442972</v>
      </c>
      <c r="J4073" s="1">
        <f t="shared" si="1588"/>
        <v>453557414.0972181</v>
      </c>
      <c r="K4073" s="1">
        <f t="shared" si="1589"/>
        <v>480697751.68000001</v>
      </c>
      <c r="L4073" s="1">
        <f t="shared" si="1590"/>
        <v>740708750</v>
      </c>
      <c r="M4073" s="1">
        <f t="shared" si="1591"/>
        <v>476786999.36000001</v>
      </c>
      <c r="N4073" s="1">
        <f t="shared" si="1592"/>
        <v>-192953020.13422799</v>
      </c>
      <c r="O4073" s="1">
        <f t="shared" si="1593"/>
        <v>-100933253.36909097</v>
      </c>
      <c r="P4073" s="1">
        <f t="shared" si="1594"/>
        <v>-74061632</v>
      </c>
      <c r="Q4073" s="1">
        <f t="shared" si="1595"/>
        <v>183375000</v>
      </c>
      <c r="R4073" s="1">
        <f t="shared" si="1596"/>
        <v>-77933664</v>
      </c>
      <c r="S4073" s="1">
        <f t="shared" si="1597"/>
        <v>-189382550.33557028</v>
      </c>
      <c r="T4073" s="1">
        <f t="shared" si="1598"/>
        <v>-96442585.902781904</v>
      </c>
      <c r="U4073" s="1">
        <f t="shared" si="1599"/>
        <v>-69302248.319999993</v>
      </c>
      <c r="V4073" s="1">
        <f t="shared" si="1600"/>
        <v>190708750</v>
      </c>
      <c r="W4073" s="1">
        <f t="shared" si="1601"/>
        <v>-73213000.639999986</v>
      </c>
      <c r="X4073" s="1">
        <f t="shared" si="1602"/>
        <v>0</v>
      </c>
      <c r="Y4073" s="1">
        <f t="shared" si="1603"/>
        <v>0</v>
      </c>
      <c r="Z4073" s="1">
        <f t="shared" si="1604"/>
        <v>0</v>
      </c>
      <c r="AA4073" s="1">
        <f t="shared" si="1605"/>
        <v>733375000</v>
      </c>
      <c r="AB4073" s="1">
        <f t="shared" si="1606"/>
        <v>0</v>
      </c>
      <c r="AC4073" s="1">
        <f t="shared" si="1607"/>
        <v>0</v>
      </c>
      <c r="AD4073" s="1">
        <f t="shared" si="1608"/>
        <v>0</v>
      </c>
      <c r="AE4073" s="1">
        <f t="shared" si="1609"/>
        <v>0</v>
      </c>
      <c r="AF4073" s="1">
        <f t="shared" si="1610"/>
        <v>733375000</v>
      </c>
      <c r="AG4073" s="1">
        <f t="shared" si="1611"/>
        <v>0</v>
      </c>
    </row>
    <row r="4074" spans="1:33" x14ac:dyDescent="0.25">
      <c r="A4074" t="s">
        <v>8056</v>
      </c>
      <c r="B4074" t="s">
        <v>8057</v>
      </c>
      <c r="C4074" s="1">
        <v>530000000</v>
      </c>
      <c r="D4074" s="1">
        <v>498789855.07246399</v>
      </c>
      <c r="E4074" s="1">
        <v>449066746.63090903</v>
      </c>
      <c r="F4074" s="1">
        <v>492669728</v>
      </c>
      <c r="G4074" s="1">
        <v>448082246.37681198</v>
      </c>
      <c r="H4074" s="1">
        <v>469068640</v>
      </c>
      <c r="I4074" s="1">
        <f t="shared" si="1587"/>
        <v>503777753.62318861</v>
      </c>
      <c r="J4074" s="1">
        <f t="shared" si="1588"/>
        <v>453557414.0972181</v>
      </c>
      <c r="K4074" s="1">
        <f t="shared" si="1589"/>
        <v>497596425.28000003</v>
      </c>
      <c r="L4074" s="1">
        <f t="shared" si="1590"/>
        <v>452563068.84058011</v>
      </c>
      <c r="M4074" s="1">
        <f t="shared" si="1591"/>
        <v>473759326.39999998</v>
      </c>
      <c r="N4074" s="1">
        <f t="shared" si="1592"/>
        <v>-31210144.927536011</v>
      </c>
      <c r="O4074" s="1">
        <f t="shared" si="1593"/>
        <v>-80933253.369090974</v>
      </c>
      <c r="P4074" s="1">
        <f t="shared" si="1594"/>
        <v>-37330272</v>
      </c>
      <c r="Q4074" s="1">
        <f t="shared" si="1595"/>
        <v>-81917753.623188019</v>
      </c>
      <c r="R4074" s="1">
        <f t="shared" si="1596"/>
        <v>-60931360</v>
      </c>
      <c r="S4074" s="1">
        <f t="shared" si="1597"/>
        <v>-26222246.376811385</v>
      </c>
      <c r="T4074" s="1">
        <f t="shared" si="1598"/>
        <v>-76442585.902781904</v>
      </c>
      <c r="U4074" s="1">
        <f t="shared" si="1599"/>
        <v>-32403574.719999969</v>
      </c>
      <c r="V4074" s="1">
        <f t="shared" si="1600"/>
        <v>-77436931.159419894</v>
      </c>
      <c r="W4074" s="1">
        <f t="shared" si="1601"/>
        <v>-56240673.600000024</v>
      </c>
      <c r="X4074" s="1">
        <f t="shared" si="1602"/>
        <v>498789855.07246399</v>
      </c>
      <c r="Y4074" s="1">
        <f t="shared" si="1603"/>
        <v>0</v>
      </c>
      <c r="Z4074" s="1">
        <f t="shared" si="1604"/>
        <v>492669728</v>
      </c>
      <c r="AA4074" s="1">
        <f t="shared" si="1605"/>
        <v>0</v>
      </c>
      <c r="AB4074" s="1">
        <f t="shared" si="1606"/>
        <v>0</v>
      </c>
      <c r="AC4074" s="1">
        <f t="shared" si="1607"/>
        <v>498789855.07246399</v>
      </c>
      <c r="AD4074" s="1">
        <f t="shared" si="1608"/>
        <v>0</v>
      </c>
      <c r="AE4074" s="1">
        <f t="shared" si="1609"/>
        <v>492669728</v>
      </c>
      <c r="AF4074" s="1">
        <f t="shared" si="1610"/>
        <v>0</v>
      </c>
      <c r="AG4074" s="1">
        <f t="shared" si="1611"/>
        <v>0</v>
      </c>
    </row>
    <row r="4075" spans="1:33" x14ac:dyDescent="0.25">
      <c r="A4075" t="s">
        <v>8058</v>
      </c>
      <c r="B4075" t="s">
        <v>6569</v>
      </c>
      <c r="C4075" s="1">
        <v>1100000000</v>
      </c>
      <c r="D4075" s="1">
        <v>821536231.884058</v>
      </c>
      <c r="E4075" s="1">
        <v>746195876.56903803</v>
      </c>
      <c r="F4075" s="1">
        <v>712491904</v>
      </c>
      <c r="G4075" s="1">
        <v>552000948.42105305</v>
      </c>
      <c r="H4075" s="1">
        <v>633624448</v>
      </c>
      <c r="I4075" s="1">
        <f t="shared" si="1587"/>
        <v>829751594.20289862</v>
      </c>
      <c r="J4075" s="1">
        <f t="shared" si="1588"/>
        <v>753657835.33472848</v>
      </c>
      <c r="K4075" s="1">
        <f t="shared" si="1589"/>
        <v>719616823.03999996</v>
      </c>
      <c r="L4075" s="1">
        <f t="shared" si="1590"/>
        <v>557520957.90526354</v>
      </c>
      <c r="M4075" s="1">
        <f t="shared" si="1591"/>
        <v>639960692.48000002</v>
      </c>
      <c r="N4075" s="1">
        <f t="shared" si="1592"/>
        <v>-278463768.115942</v>
      </c>
      <c r="O4075" s="1">
        <f t="shared" si="1593"/>
        <v>-353804123.43096197</v>
      </c>
      <c r="P4075" s="1">
        <f t="shared" si="1594"/>
        <v>-387508096</v>
      </c>
      <c r="Q4075" s="1">
        <f t="shared" si="1595"/>
        <v>-547999051.57894695</v>
      </c>
      <c r="R4075" s="1">
        <f t="shared" si="1596"/>
        <v>-466375552</v>
      </c>
      <c r="S4075" s="1">
        <f t="shared" si="1597"/>
        <v>-270248405.79710138</v>
      </c>
      <c r="T4075" s="1">
        <f t="shared" si="1598"/>
        <v>-346342164.66527152</v>
      </c>
      <c r="U4075" s="1">
        <f t="shared" si="1599"/>
        <v>-380383176.96000004</v>
      </c>
      <c r="V4075" s="1">
        <f t="shared" si="1600"/>
        <v>-542479042.09473646</v>
      </c>
      <c r="W4075" s="1">
        <f t="shared" si="1601"/>
        <v>-460039307.51999998</v>
      </c>
      <c r="X4075" s="1">
        <f t="shared" si="1602"/>
        <v>0</v>
      </c>
      <c r="Y4075" s="1">
        <f t="shared" si="1603"/>
        <v>0</v>
      </c>
      <c r="Z4075" s="1">
        <f t="shared" si="1604"/>
        <v>0</v>
      </c>
      <c r="AA4075" s="1">
        <f t="shared" si="1605"/>
        <v>0</v>
      </c>
      <c r="AB4075" s="1">
        <f t="shared" si="1606"/>
        <v>0</v>
      </c>
      <c r="AC4075" s="1">
        <f t="shared" si="1607"/>
        <v>0</v>
      </c>
      <c r="AD4075" s="1">
        <f t="shared" si="1608"/>
        <v>0</v>
      </c>
      <c r="AE4075" s="1">
        <f t="shared" si="1609"/>
        <v>0</v>
      </c>
      <c r="AF4075" s="1">
        <f t="shared" si="1610"/>
        <v>0</v>
      </c>
      <c r="AG4075" s="1">
        <f t="shared" si="1611"/>
        <v>0</v>
      </c>
    </row>
    <row r="4076" spans="1:33" x14ac:dyDescent="0.25">
      <c r="A4076" t="s">
        <v>8059</v>
      </c>
      <c r="B4076" t="s">
        <v>8060</v>
      </c>
      <c r="C4076" s="1">
        <v>1700000000</v>
      </c>
      <c r="D4076" s="1">
        <v>1114942028.9855101</v>
      </c>
      <c r="E4076" s="1">
        <v>746195876.56903803</v>
      </c>
      <c r="F4076" s="1">
        <v>747810944</v>
      </c>
      <c r="G4076" s="1">
        <v>1376900000</v>
      </c>
      <c r="H4076" s="1">
        <v>728853248</v>
      </c>
      <c r="I4076" s="1">
        <f t="shared" si="1587"/>
        <v>1126091449.2753651</v>
      </c>
      <c r="J4076" s="1">
        <f t="shared" si="1588"/>
        <v>753657835.33472848</v>
      </c>
      <c r="K4076" s="1">
        <f t="shared" si="1589"/>
        <v>755289053.44000006</v>
      </c>
      <c r="L4076" s="1">
        <f t="shared" si="1590"/>
        <v>1390669000</v>
      </c>
      <c r="M4076" s="1">
        <f t="shared" si="1591"/>
        <v>736141780.48000002</v>
      </c>
      <c r="N4076" s="1">
        <f t="shared" si="1592"/>
        <v>-585057971.01448989</v>
      </c>
      <c r="O4076" s="1">
        <f t="shared" si="1593"/>
        <v>-953804123.43096197</v>
      </c>
      <c r="P4076" s="1">
        <f t="shared" si="1594"/>
        <v>-952189056</v>
      </c>
      <c r="Q4076" s="1">
        <f t="shared" si="1595"/>
        <v>-323100000</v>
      </c>
      <c r="R4076" s="1">
        <f t="shared" si="1596"/>
        <v>-971146752</v>
      </c>
      <c r="S4076" s="1">
        <f t="shared" si="1597"/>
        <v>-573908550.72463489</v>
      </c>
      <c r="T4076" s="1">
        <f t="shared" si="1598"/>
        <v>-946342164.66527152</v>
      </c>
      <c r="U4076" s="1">
        <f t="shared" si="1599"/>
        <v>-944710946.55999994</v>
      </c>
      <c r="V4076" s="1">
        <f t="shared" si="1600"/>
        <v>-309331000</v>
      </c>
      <c r="W4076" s="1">
        <f t="shared" si="1601"/>
        <v>-963858219.51999998</v>
      </c>
      <c r="X4076" s="1">
        <f t="shared" si="1602"/>
        <v>0</v>
      </c>
      <c r="Y4076" s="1">
        <f t="shared" si="1603"/>
        <v>0</v>
      </c>
      <c r="Z4076" s="1">
        <f t="shared" si="1604"/>
        <v>0</v>
      </c>
      <c r="AA4076" s="1">
        <f t="shared" si="1605"/>
        <v>0</v>
      </c>
      <c r="AB4076" s="1">
        <f t="shared" si="1606"/>
        <v>0</v>
      </c>
      <c r="AC4076" s="1">
        <f t="shared" si="1607"/>
        <v>0</v>
      </c>
      <c r="AD4076" s="1">
        <f t="shared" si="1608"/>
        <v>0</v>
      </c>
      <c r="AE4076" s="1">
        <f t="shared" si="1609"/>
        <v>0</v>
      </c>
      <c r="AF4076" s="1">
        <f t="shared" si="1610"/>
        <v>0</v>
      </c>
      <c r="AG4076" s="1">
        <f t="shared" si="1611"/>
        <v>0</v>
      </c>
    </row>
    <row r="4077" spans="1:33" x14ac:dyDescent="0.25">
      <c r="A4077" t="s">
        <v>8061</v>
      </c>
      <c r="B4077" t="s">
        <v>8062</v>
      </c>
      <c r="C4077" s="1">
        <v>85000000</v>
      </c>
      <c r="D4077" s="1">
        <v>81818181.818181798</v>
      </c>
      <c r="E4077" s="1">
        <v>134680640.56563199</v>
      </c>
      <c r="F4077" s="1">
        <v>123302496</v>
      </c>
      <c r="G4077" s="1">
        <v>137628848.629545</v>
      </c>
      <c r="H4077" s="1">
        <v>138134768</v>
      </c>
      <c r="I4077" s="1">
        <f t="shared" si="1587"/>
        <v>82636363.636363611</v>
      </c>
      <c r="J4077" s="1">
        <f t="shared" si="1588"/>
        <v>136027446.97128829</v>
      </c>
      <c r="K4077" s="1">
        <f t="shared" si="1589"/>
        <v>124535520.96000001</v>
      </c>
      <c r="L4077" s="1">
        <f t="shared" si="1590"/>
        <v>139005137.11584046</v>
      </c>
      <c r="M4077" s="1">
        <f t="shared" si="1591"/>
        <v>139516115.68000001</v>
      </c>
      <c r="N4077" s="1">
        <f t="shared" si="1592"/>
        <v>-3181818.1818182021</v>
      </c>
      <c r="O4077" s="1">
        <f t="shared" si="1593"/>
        <v>49680640.565631986</v>
      </c>
      <c r="P4077" s="1">
        <f t="shared" si="1594"/>
        <v>38302496</v>
      </c>
      <c r="Q4077" s="1">
        <f t="shared" si="1595"/>
        <v>52628848.629545003</v>
      </c>
      <c r="R4077" s="1">
        <f t="shared" si="1596"/>
        <v>53134768</v>
      </c>
      <c r="S4077" s="1">
        <f t="shared" si="1597"/>
        <v>-2363636.3636363894</v>
      </c>
      <c r="T4077" s="1">
        <f t="shared" si="1598"/>
        <v>51027446.971288294</v>
      </c>
      <c r="U4077" s="1">
        <f t="shared" si="1599"/>
        <v>39535520.960000008</v>
      </c>
      <c r="V4077" s="1">
        <f t="shared" si="1600"/>
        <v>54005137.115840465</v>
      </c>
      <c r="W4077" s="1">
        <f t="shared" si="1601"/>
        <v>54516115.680000007</v>
      </c>
      <c r="X4077" s="1">
        <f t="shared" si="1602"/>
        <v>81818181.818181798</v>
      </c>
      <c r="Y4077" s="1">
        <f t="shared" si="1603"/>
        <v>134680640.56563199</v>
      </c>
      <c r="Z4077" s="1">
        <f t="shared" si="1604"/>
        <v>123302496</v>
      </c>
      <c r="AA4077" s="1">
        <f t="shared" si="1605"/>
        <v>137628848.629545</v>
      </c>
      <c r="AB4077" s="1">
        <f t="shared" si="1606"/>
        <v>138134768</v>
      </c>
      <c r="AC4077" s="1">
        <f t="shared" si="1607"/>
        <v>81818181.818181798</v>
      </c>
      <c r="AD4077" s="1">
        <f t="shared" si="1608"/>
        <v>134680640.56563199</v>
      </c>
      <c r="AE4077" s="1">
        <f t="shared" si="1609"/>
        <v>123302496</v>
      </c>
      <c r="AF4077" s="1">
        <f t="shared" si="1610"/>
        <v>137628848.629545</v>
      </c>
      <c r="AG4077" s="1">
        <f t="shared" si="1611"/>
        <v>138134768</v>
      </c>
    </row>
    <row r="4078" spans="1:33" x14ac:dyDescent="0.25">
      <c r="A4078" t="s">
        <v>8063</v>
      </c>
      <c r="B4078" t="s">
        <v>6389</v>
      </c>
      <c r="C4078" s="1">
        <v>180000000</v>
      </c>
      <c r="D4078" s="1">
        <v>555555555.55555499</v>
      </c>
      <c r="E4078" s="1">
        <v>480607963.013699</v>
      </c>
      <c r="F4078" s="1">
        <v>404816960</v>
      </c>
      <c r="G4078" s="1">
        <v>300456790.11111099</v>
      </c>
      <c r="H4078" s="1">
        <v>325491360</v>
      </c>
      <c r="I4078" s="1">
        <f t="shared" si="1587"/>
        <v>561111111.11111057</v>
      </c>
      <c r="J4078" s="1">
        <f t="shared" si="1588"/>
        <v>485414042.64383596</v>
      </c>
      <c r="K4078" s="1">
        <f t="shared" si="1589"/>
        <v>408865129.60000002</v>
      </c>
      <c r="L4078" s="1">
        <f t="shared" si="1590"/>
        <v>303461358.01222211</v>
      </c>
      <c r="M4078" s="1">
        <f t="shared" si="1591"/>
        <v>328746273.60000002</v>
      </c>
      <c r="N4078" s="1">
        <f t="shared" si="1592"/>
        <v>375555555.55555499</v>
      </c>
      <c r="O4078" s="1">
        <f t="shared" si="1593"/>
        <v>300607963.013699</v>
      </c>
      <c r="P4078" s="1">
        <f t="shared" si="1594"/>
        <v>224816960</v>
      </c>
      <c r="Q4078" s="1">
        <f t="shared" si="1595"/>
        <v>120456790.11111099</v>
      </c>
      <c r="R4078" s="1">
        <f t="shared" si="1596"/>
        <v>145491360</v>
      </c>
      <c r="S4078" s="1">
        <f t="shared" si="1597"/>
        <v>381111111.11111057</v>
      </c>
      <c r="T4078" s="1">
        <f t="shared" si="1598"/>
        <v>305414042.64383596</v>
      </c>
      <c r="U4078" s="1">
        <f t="shared" si="1599"/>
        <v>228865129.60000002</v>
      </c>
      <c r="V4078" s="1">
        <f t="shared" si="1600"/>
        <v>123461358.01222211</v>
      </c>
      <c r="W4078" s="1">
        <f t="shared" si="1601"/>
        <v>148746273.60000002</v>
      </c>
      <c r="X4078" s="1">
        <f t="shared" si="1602"/>
        <v>555555555.55555499</v>
      </c>
      <c r="Y4078" s="1">
        <f t="shared" si="1603"/>
        <v>480607963.013699</v>
      </c>
      <c r="Z4078" s="1">
        <f t="shared" si="1604"/>
        <v>404816960</v>
      </c>
      <c r="AA4078" s="1">
        <f t="shared" si="1605"/>
        <v>300456790.11111099</v>
      </c>
      <c r="AB4078" s="1">
        <f t="shared" si="1606"/>
        <v>325491360</v>
      </c>
      <c r="AC4078" s="1">
        <f t="shared" si="1607"/>
        <v>555555555.55555499</v>
      </c>
      <c r="AD4078" s="1">
        <f t="shared" si="1608"/>
        <v>480607963.013699</v>
      </c>
      <c r="AE4078" s="1">
        <f t="shared" si="1609"/>
        <v>404816960</v>
      </c>
      <c r="AF4078" s="1">
        <f t="shared" si="1610"/>
        <v>300456790.11111099</v>
      </c>
      <c r="AG4078" s="1">
        <f t="shared" si="1611"/>
        <v>325491360</v>
      </c>
    </row>
    <row r="4079" spans="1:33" x14ac:dyDescent="0.25">
      <c r="A4079" t="s">
        <v>8064</v>
      </c>
      <c r="B4079" t="s">
        <v>8065</v>
      </c>
      <c r="C4079" s="1">
        <v>140000000</v>
      </c>
      <c r="D4079" s="1">
        <v>137969135.80246899</v>
      </c>
      <c r="E4079" s="1">
        <v>267901190.47619</v>
      </c>
      <c r="F4079" s="1">
        <v>306586112</v>
      </c>
      <c r="G4079" s="1">
        <v>238595945.94594601</v>
      </c>
      <c r="H4079" s="1">
        <v>325337312</v>
      </c>
      <c r="I4079" s="1">
        <f t="shared" si="1587"/>
        <v>139348827.16049367</v>
      </c>
      <c r="J4079" s="1">
        <f t="shared" si="1588"/>
        <v>270580202.38095188</v>
      </c>
      <c r="K4079" s="1">
        <f t="shared" si="1589"/>
        <v>309651973.12</v>
      </c>
      <c r="L4079" s="1">
        <f t="shared" si="1590"/>
        <v>240981905.40540546</v>
      </c>
      <c r="M4079" s="1">
        <f t="shared" si="1591"/>
        <v>328590685.12</v>
      </c>
      <c r="N4079" s="1">
        <f t="shared" si="1592"/>
        <v>-2030864.1975310147</v>
      </c>
      <c r="O4079" s="1">
        <f t="shared" si="1593"/>
        <v>127901190.47619</v>
      </c>
      <c r="P4079" s="1">
        <f t="shared" si="1594"/>
        <v>166586112</v>
      </c>
      <c r="Q4079" s="1">
        <f t="shared" si="1595"/>
        <v>98595945.945946008</v>
      </c>
      <c r="R4079" s="1">
        <f t="shared" si="1596"/>
        <v>185337312</v>
      </c>
      <c r="S4079" s="1">
        <f t="shared" si="1597"/>
        <v>-651172.83950632811</v>
      </c>
      <c r="T4079" s="1">
        <f t="shared" si="1598"/>
        <v>130580202.38095188</v>
      </c>
      <c r="U4079" s="1">
        <f t="shared" si="1599"/>
        <v>169651973.12</v>
      </c>
      <c r="V4079" s="1">
        <f t="shared" si="1600"/>
        <v>100981905.40540546</v>
      </c>
      <c r="W4079" s="1">
        <f t="shared" si="1601"/>
        <v>188590685.12</v>
      </c>
      <c r="X4079" s="1">
        <f t="shared" si="1602"/>
        <v>137969135.80246899</v>
      </c>
      <c r="Y4079" s="1">
        <f t="shared" si="1603"/>
        <v>267901190.47619</v>
      </c>
      <c r="Z4079" s="1">
        <f t="shared" si="1604"/>
        <v>306586112</v>
      </c>
      <c r="AA4079" s="1">
        <f t="shared" si="1605"/>
        <v>238595945.94594601</v>
      </c>
      <c r="AB4079" s="1">
        <f t="shared" si="1606"/>
        <v>325337312</v>
      </c>
      <c r="AC4079" s="1">
        <f t="shared" si="1607"/>
        <v>137969135.80246899</v>
      </c>
      <c r="AD4079" s="1">
        <f t="shared" si="1608"/>
        <v>267901190.47619</v>
      </c>
      <c r="AE4079" s="1">
        <f t="shared" si="1609"/>
        <v>306586112</v>
      </c>
      <c r="AF4079" s="1">
        <f t="shared" si="1610"/>
        <v>238595945.94594601</v>
      </c>
      <c r="AG4079" s="1">
        <f t="shared" si="1611"/>
        <v>325337312</v>
      </c>
    </row>
    <row r="4080" spans="1:33" x14ac:dyDescent="0.25">
      <c r="A4080" t="s">
        <v>8066</v>
      </c>
      <c r="B4080" t="s">
        <v>8067</v>
      </c>
      <c r="C4080" s="1">
        <v>140000000</v>
      </c>
      <c r="D4080" s="1">
        <v>134375000</v>
      </c>
      <c r="E4080" s="1">
        <v>134680640.56563199</v>
      </c>
      <c r="F4080" s="1">
        <v>160691872</v>
      </c>
      <c r="G4080" s="1">
        <v>137628848.629545</v>
      </c>
      <c r="H4080" s="1">
        <v>186578464</v>
      </c>
      <c r="I4080" s="1">
        <f t="shared" si="1587"/>
        <v>135718750</v>
      </c>
      <c r="J4080" s="1">
        <f t="shared" si="1588"/>
        <v>136027446.97128829</v>
      </c>
      <c r="K4080" s="1">
        <f t="shared" si="1589"/>
        <v>162298790.72</v>
      </c>
      <c r="L4080" s="1">
        <f t="shared" si="1590"/>
        <v>139005137.11584046</v>
      </c>
      <c r="M4080" s="1">
        <f t="shared" si="1591"/>
        <v>188444248.64000002</v>
      </c>
      <c r="N4080" s="1">
        <f t="shared" si="1592"/>
        <v>-5625000</v>
      </c>
      <c r="O4080" s="1">
        <f t="shared" si="1593"/>
        <v>-5319359.4343680143</v>
      </c>
      <c r="P4080" s="1">
        <f t="shared" si="1594"/>
        <v>20691872</v>
      </c>
      <c r="Q4080" s="1">
        <f t="shared" si="1595"/>
        <v>-2371151.3704549968</v>
      </c>
      <c r="R4080" s="1">
        <f t="shared" si="1596"/>
        <v>46578464</v>
      </c>
      <c r="S4080" s="1">
        <f t="shared" si="1597"/>
        <v>-4281250</v>
      </c>
      <c r="T4080" s="1">
        <f t="shared" si="1598"/>
        <v>-3972553.0287117064</v>
      </c>
      <c r="U4080" s="1">
        <f t="shared" si="1599"/>
        <v>22298790.719999999</v>
      </c>
      <c r="V4080" s="1">
        <f t="shared" si="1600"/>
        <v>-994862.88415953517</v>
      </c>
      <c r="W4080" s="1">
        <f t="shared" si="1601"/>
        <v>48444248.640000015</v>
      </c>
      <c r="X4080" s="1">
        <f t="shared" si="1602"/>
        <v>134375000</v>
      </c>
      <c r="Y4080" s="1">
        <f t="shared" si="1603"/>
        <v>134680640.56563199</v>
      </c>
      <c r="Z4080" s="1">
        <f t="shared" si="1604"/>
        <v>160691872</v>
      </c>
      <c r="AA4080" s="1">
        <f t="shared" si="1605"/>
        <v>137628848.629545</v>
      </c>
      <c r="AB4080" s="1">
        <f t="shared" si="1606"/>
        <v>186578464</v>
      </c>
      <c r="AC4080" s="1">
        <f t="shared" si="1607"/>
        <v>134375000</v>
      </c>
      <c r="AD4080" s="1">
        <f t="shared" si="1608"/>
        <v>134680640.56563199</v>
      </c>
      <c r="AE4080" s="1">
        <f t="shared" si="1609"/>
        <v>160691872</v>
      </c>
      <c r="AF4080" s="1">
        <f t="shared" si="1610"/>
        <v>137628848.629545</v>
      </c>
      <c r="AG4080" s="1">
        <f t="shared" si="1611"/>
        <v>186578464</v>
      </c>
    </row>
    <row r="4081" spans="1:33" x14ac:dyDescent="0.25">
      <c r="A4081" t="s">
        <v>8068</v>
      </c>
      <c r="B4081" t="s">
        <v>8069</v>
      </c>
      <c r="C4081" s="1">
        <v>299000000</v>
      </c>
      <c r="D4081" s="1">
        <v>132704153.60501599</v>
      </c>
      <c r="E4081" s="1">
        <v>207137994.058824</v>
      </c>
      <c r="F4081" s="1">
        <v>233310560</v>
      </c>
      <c r="G4081" s="1">
        <v>324512358.11794901</v>
      </c>
      <c r="H4081" s="1">
        <v>266359760</v>
      </c>
      <c r="I4081" s="1">
        <f t="shared" si="1587"/>
        <v>134031195.14106615</v>
      </c>
      <c r="J4081" s="1">
        <f t="shared" si="1588"/>
        <v>209209373.99941224</v>
      </c>
      <c r="K4081" s="1">
        <f t="shared" si="1589"/>
        <v>235643665.59999999</v>
      </c>
      <c r="L4081" s="1">
        <f t="shared" si="1590"/>
        <v>327757481.69912851</v>
      </c>
      <c r="M4081" s="1">
        <f t="shared" si="1591"/>
        <v>269023357.60000002</v>
      </c>
      <c r="N4081" s="1">
        <f t="shared" si="1592"/>
        <v>-166295846.39498401</v>
      </c>
      <c r="O4081" s="1">
        <f t="shared" si="1593"/>
        <v>-91862005.941175997</v>
      </c>
      <c r="P4081" s="1">
        <f t="shared" si="1594"/>
        <v>-65689440</v>
      </c>
      <c r="Q4081" s="1">
        <f t="shared" si="1595"/>
        <v>25512358.117949009</v>
      </c>
      <c r="R4081" s="1">
        <f t="shared" si="1596"/>
        <v>-32640240</v>
      </c>
      <c r="S4081" s="1">
        <f t="shared" si="1597"/>
        <v>-164968804.85893387</v>
      </c>
      <c r="T4081" s="1">
        <f t="shared" si="1598"/>
        <v>-89790626.000587761</v>
      </c>
      <c r="U4081" s="1">
        <f t="shared" si="1599"/>
        <v>-63356334.400000006</v>
      </c>
      <c r="V4081" s="1">
        <f t="shared" si="1600"/>
        <v>28757481.699128509</v>
      </c>
      <c r="W4081" s="1">
        <f t="shared" si="1601"/>
        <v>-29976642.399999976</v>
      </c>
      <c r="X4081" s="1">
        <f t="shared" si="1602"/>
        <v>0</v>
      </c>
      <c r="Y4081" s="1">
        <f t="shared" si="1603"/>
        <v>0</v>
      </c>
      <c r="Z4081" s="1">
        <f t="shared" si="1604"/>
        <v>0</v>
      </c>
      <c r="AA4081" s="1">
        <f t="shared" si="1605"/>
        <v>324512358.11794901</v>
      </c>
      <c r="AB4081" s="1">
        <f t="shared" si="1606"/>
        <v>266359760</v>
      </c>
      <c r="AC4081" s="1">
        <f t="shared" si="1607"/>
        <v>0</v>
      </c>
      <c r="AD4081" s="1">
        <f t="shared" si="1608"/>
        <v>0</v>
      </c>
      <c r="AE4081" s="1">
        <f t="shared" si="1609"/>
        <v>0</v>
      </c>
      <c r="AF4081" s="1">
        <f t="shared" si="1610"/>
        <v>324512358.11794901</v>
      </c>
      <c r="AG4081" s="1">
        <f t="shared" si="1611"/>
        <v>266359760</v>
      </c>
    </row>
    <row r="4082" spans="1:33" x14ac:dyDescent="0.25">
      <c r="A4082" t="s">
        <v>8070</v>
      </c>
      <c r="B4082" t="s">
        <v>8071</v>
      </c>
      <c r="C4082" s="1">
        <v>150000000</v>
      </c>
      <c r="D4082" s="1">
        <v>197377049.18032801</v>
      </c>
      <c r="E4082" s="1">
        <v>239809976.97111899</v>
      </c>
      <c r="F4082" s="1">
        <v>223569696</v>
      </c>
      <c r="G4082" s="1">
        <v>202759349.90059599</v>
      </c>
      <c r="H4082" s="1">
        <v>211767504</v>
      </c>
      <c r="I4082" s="1">
        <f t="shared" si="1587"/>
        <v>199350819.6721313</v>
      </c>
      <c r="J4082" s="1">
        <f t="shared" si="1588"/>
        <v>242208076.74083018</v>
      </c>
      <c r="K4082" s="1">
        <f t="shared" si="1589"/>
        <v>225805392.96000001</v>
      </c>
      <c r="L4082" s="1">
        <f t="shared" si="1590"/>
        <v>204786943.39960197</v>
      </c>
      <c r="M4082" s="1">
        <f t="shared" si="1591"/>
        <v>213885179.03999999</v>
      </c>
      <c r="N4082" s="1">
        <f t="shared" si="1592"/>
        <v>47377049.180328012</v>
      </c>
      <c r="O4082" s="1">
        <f t="shared" si="1593"/>
        <v>89809976.971118987</v>
      </c>
      <c r="P4082" s="1">
        <f t="shared" si="1594"/>
        <v>73569696</v>
      </c>
      <c r="Q4082" s="1">
        <f t="shared" si="1595"/>
        <v>52759349.900595993</v>
      </c>
      <c r="R4082" s="1">
        <f t="shared" si="1596"/>
        <v>61767504</v>
      </c>
      <c r="S4082" s="1">
        <f t="shared" si="1597"/>
        <v>49350819.6721313</v>
      </c>
      <c r="T4082" s="1">
        <f t="shared" si="1598"/>
        <v>92208076.740830183</v>
      </c>
      <c r="U4082" s="1">
        <f t="shared" si="1599"/>
        <v>75805392.960000008</v>
      </c>
      <c r="V4082" s="1">
        <f t="shared" si="1600"/>
        <v>54786943.399601966</v>
      </c>
      <c r="W4082" s="1">
        <f t="shared" si="1601"/>
        <v>63885179.039999992</v>
      </c>
      <c r="X4082" s="1">
        <f t="shared" si="1602"/>
        <v>197377049.18032801</v>
      </c>
      <c r="Y4082" s="1">
        <f t="shared" si="1603"/>
        <v>239809976.97111899</v>
      </c>
      <c r="Z4082" s="1">
        <f t="shared" si="1604"/>
        <v>223569696</v>
      </c>
      <c r="AA4082" s="1">
        <f t="shared" si="1605"/>
        <v>202759349.90059599</v>
      </c>
      <c r="AB4082" s="1">
        <f t="shared" si="1606"/>
        <v>211767504</v>
      </c>
      <c r="AC4082" s="1">
        <f t="shared" si="1607"/>
        <v>197377049.18032801</v>
      </c>
      <c r="AD4082" s="1">
        <f t="shared" si="1608"/>
        <v>239809976.97111899</v>
      </c>
      <c r="AE4082" s="1">
        <f t="shared" si="1609"/>
        <v>223569696</v>
      </c>
      <c r="AF4082" s="1">
        <f t="shared" si="1610"/>
        <v>202759349.90059599</v>
      </c>
      <c r="AG4082" s="1">
        <f t="shared" si="1611"/>
        <v>211767504</v>
      </c>
    </row>
    <row r="4083" spans="1:33" x14ac:dyDescent="0.25">
      <c r="A4083" t="s">
        <v>8072</v>
      </c>
      <c r="B4083" t="s">
        <v>8073</v>
      </c>
      <c r="C4083" s="1">
        <v>140000000</v>
      </c>
      <c r="D4083" s="1">
        <v>172704918.032787</v>
      </c>
      <c r="E4083" s="1">
        <v>217744998.15007401</v>
      </c>
      <c r="F4083" s="1">
        <v>247379168</v>
      </c>
      <c r="G4083" s="1">
        <v>281187248.32214803</v>
      </c>
      <c r="H4083" s="1">
        <v>264376304</v>
      </c>
      <c r="I4083" s="1">
        <f t="shared" si="1587"/>
        <v>174431967.21311486</v>
      </c>
      <c r="J4083" s="1">
        <f t="shared" si="1588"/>
        <v>219922448.13157475</v>
      </c>
      <c r="K4083" s="1">
        <f t="shared" si="1589"/>
        <v>249852959.68000001</v>
      </c>
      <c r="L4083" s="1">
        <f t="shared" si="1590"/>
        <v>283999120.8053695</v>
      </c>
      <c r="M4083" s="1">
        <f t="shared" si="1591"/>
        <v>267020067.03999999</v>
      </c>
      <c r="N4083" s="1">
        <f t="shared" si="1592"/>
        <v>32704918.032786995</v>
      </c>
      <c r="O4083" s="1">
        <f t="shared" si="1593"/>
        <v>77744998.150074005</v>
      </c>
      <c r="P4083" s="1">
        <f t="shared" si="1594"/>
        <v>107379168</v>
      </c>
      <c r="Q4083" s="1">
        <f t="shared" si="1595"/>
        <v>141187248.32214803</v>
      </c>
      <c r="R4083" s="1">
        <f t="shared" si="1596"/>
        <v>124376304</v>
      </c>
      <c r="S4083" s="1">
        <f t="shared" si="1597"/>
        <v>34431967.213114858</v>
      </c>
      <c r="T4083" s="1">
        <f t="shared" si="1598"/>
        <v>79922448.13157475</v>
      </c>
      <c r="U4083" s="1">
        <f t="shared" si="1599"/>
        <v>109852959.68000001</v>
      </c>
      <c r="V4083" s="1">
        <f t="shared" si="1600"/>
        <v>143999120.8053695</v>
      </c>
      <c r="W4083" s="1">
        <f t="shared" si="1601"/>
        <v>127020067.03999999</v>
      </c>
      <c r="X4083" s="1">
        <f t="shared" si="1602"/>
        <v>172704918.032787</v>
      </c>
      <c r="Y4083" s="1">
        <f t="shared" si="1603"/>
        <v>217744998.15007401</v>
      </c>
      <c r="Z4083" s="1">
        <f t="shared" si="1604"/>
        <v>247379168</v>
      </c>
      <c r="AA4083" s="1">
        <f t="shared" si="1605"/>
        <v>281187248.32214803</v>
      </c>
      <c r="AB4083" s="1">
        <f t="shared" si="1606"/>
        <v>264376304</v>
      </c>
      <c r="AC4083" s="1">
        <f t="shared" si="1607"/>
        <v>172704918.032787</v>
      </c>
      <c r="AD4083" s="1">
        <f t="shared" si="1608"/>
        <v>217744998.15007401</v>
      </c>
      <c r="AE4083" s="1">
        <f t="shared" si="1609"/>
        <v>247379168</v>
      </c>
      <c r="AF4083" s="1">
        <f t="shared" si="1610"/>
        <v>281187248.32214803</v>
      </c>
      <c r="AG4083" s="1">
        <f t="shared" si="1611"/>
        <v>264376304</v>
      </c>
    </row>
    <row r="4084" spans="1:33" x14ac:dyDescent="0.25">
      <c r="A4084" t="s">
        <v>8074</v>
      </c>
      <c r="B4084" t="s">
        <v>5405</v>
      </c>
      <c r="C4084" s="1">
        <v>230000000</v>
      </c>
      <c r="D4084" s="1">
        <v>132704153.60501599</v>
      </c>
      <c r="E4084" s="1">
        <v>327411506.17721498</v>
      </c>
      <c r="F4084" s="1">
        <v>286502048</v>
      </c>
      <c r="G4084" s="1">
        <v>324512358.11794901</v>
      </c>
      <c r="H4084" s="1">
        <v>322893248</v>
      </c>
      <c r="I4084" s="1">
        <f t="shared" si="1587"/>
        <v>134031195.14106615</v>
      </c>
      <c r="J4084" s="1">
        <f t="shared" si="1588"/>
        <v>330685621.23898715</v>
      </c>
      <c r="K4084" s="1">
        <f t="shared" si="1589"/>
        <v>289367068.48000002</v>
      </c>
      <c r="L4084" s="1">
        <f t="shared" si="1590"/>
        <v>327757481.69912851</v>
      </c>
      <c r="M4084" s="1">
        <f t="shared" si="1591"/>
        <v>326122180.48000002</v>
      </c>
      <c r="N4084" s="1">
        <f t="shared" si="1592"/>
        <v>-97295846.394984007</v>
      </c>
      <c r="O4084" s="1">
        <f t="shared" si="1593"/>
        <v>97411506.17721498</v>
      </c>
      <c r="P4084" s="1">
        <f t="shared" si="1594"/>
        <v>56502048</v>
      </c>
      <c r="Q4084" s="1">
        <f t="shared" si="1595"/>
        <v>94512358.117949009</v>
      </c>
      <c r="R4084" s="1">
        <f t="shared" si="1596"/>
        <v>92893248</v>
      </c>
      <c r="S4084" s="1">
        <f t="shared" si="1597"/>
        <v>-95968804.858933851</v>
      </c>
      <c r="T4084" s="1">
        <f t="shared" si="1598"/>
        <v>100685621.23898715</v>
      </c>
      <c r="U4084" s="1">
        <f t="shared" si="1599"/>
        <v>59367068.480000019</v>
      </c>
      <c r="V4084" s="1">
        <f t="shared" si="1600"/>
        <v>97757481.699128509</v>
      </c>
      <c r="W4084" s="1">
        <f t="shared" si="1601"/>
        <v>96122180.480000019</v>
      </c>
      <c r="X4084" s="1">
        <f t="shared" si="1602"/>
        <v>0</v>
      </c>
      <c r="Y4084" s="1">
        <f t="shared" si="1603"/>
        <v>327411506.17721498</v>
      </c>
      <c r="Z4084" s="1">
        <f t="shared" si="1604"/>
        <v>286502048</v>
      </c>
      <c r="AA4084" s="1">
        <f t="shared" si="1605"/>
        <v>324512358.11794901</v>
      </c>
      <c r="AB4084" s="1">
        <f t="shared" si="1606"/>
        <v>322893248</v>
      </c>
      <c r="AC4084" s="1">
        <f t="shared" si="1607"/>
        <v>0</v>
      </c>
      <c r="AD4084" s="1">
        <f t="shared" si="1608"/>
        <v>327411506.17721498</v>
      </c>
      <c r="AE4084" s="1">
        <f t="shared" si="1609"/>
        <v>286502048</v>
      </c>
      <c r="AF4084" s="1">
        <f t="shared" si="1610"/>
        <v>324512358.11794901</v>
      </c>
      <c r="AG4084" s="1">
        <f t="shared" si="1611"/>
        <v>322893248</v>
      </c>
    </row>
    <row r="4085" spans="1:33" x14ac:dyDescent="0.25">
      <c r="A4085" t="s">
        <v>8075</v>
      </c>
      <c r="B4085" t="s">
        <v>8076</v>
      </c>
      <c r="C4085" s="1">
        <v>320000000</v>
      </c>
      <c r="D4085" s="1">
        <v>387704918.03278702</v>
      </c>
      <c r="E4085" s="1">
        <v>531932850.14005601</v>
      </c>
      <c r="F4085" s="1">
        <v>446858688</v>
      </c>
      <c r="G4085" s="1">
        <v>447183809.52381003</v>
      </c>
      <c r="H4085" s="1">
        <v>448462944</v>
      </c>
      <c r="I4085" s="1">
        <f t="shared" si="1587"/>
        <v>391581967.21311492</v>
      </c>
      <c r="J4085" s="1">
        <f t="shared" si="1588"/>
        <v>537252178.6414566</v>
      </c>
      <c r="K4085" s="1">
        <f t="shared" si="1589"/>
        <v>451327274.88</v>
      </c>
      <c r="L4085" s="1">
        <f t="shared" si="1590"/>
        <v>451655647.61904812</v>
      </c>
      <c r="M4085" s="1">
        <f t="shared" si="1591"/>
        <v>452947573.44</v>
      </c>
      <c r="N4085" s="1">
        <f t="shared" si="1592"/>
        <v>67704918.032787025</v>
      </c>
      <c r="O4085" s="1">
        <f t="shared" si="1593"/>
        <v>211932850.14005601</v>
      </c>
      <c r="P4085" s="1">
        <f t="shared" si="1594"/>
        <v>126858688</v>
      </c>
      <c r="Q4085" s="1">
        <f t="shared" si="1595"/>
        <v>127183809.52381003</v>
      </c>
      <c r="R4085" s="1">
        <f t="shared" si="1596"/>
        <v>128462944</v>
      </c>
      <c r="S4085" s="1">
        <f t="shared" si="1597"/>
        <v>71581967.213114917</v>
      </c>
      <c r="T4085" s="1">
        <f t="shared" si="1598"/>
        <v>217252178.6414566</v>
      </c>
      <c r="U4085" s="1">
        <f t="shared" si="1599"/>
        <v>131327274.88</v>
      </c>
      <c r="V4085" s="1">
        <f t="shared" si="1600"/>
        <v>131655647.61904812</v>
      </c>
      <c r="W4085" s="1">
        <f t="shared" si="1601"/>
        <v>132947573.44</v>
      </c>
      <c r="X4085" s="1">
        <f t="shared" si="1602"/>
        <v>387704918.03278702</v>
      </c>
      <c r="Y4085" s="1">
        <f t="shared" si="1603"/>
        <v>531932850.14005601</v>
      </c>
      <c r="Z4085" s="1">
        <f t="shared" si="1604"/>
        <v>446858688</v>
      </c>
      <c r="AA4085" s="1">
        <f t="shared" si="1605"/>
        <v>447183809.52381003</v>
      </c>
      <c r="AB4085" s="1">
        <f t="shared" si="1606"/>
        <v>448462944</v>
      </c>
      <c r="AC4085" s="1">
        <f t="shared" si="1607"/>
        <v>387704918.03278702</v>
      </c>
      <c r="AD4085" s="1">
        <f t="shared" si="1608"/>
        <v>531932850.14005601</v>
      </c>
      <c r="AE4085" s="1">
        <f t="shared" si="1609"/>
        <v>446858688</v>
      </c>
      <c r="AF4085" s="1">
        <f t="shared" si="1610"/>
        <v>447183809.52381003</v>
      </c>
      <c r="AG4085" s="1">
        <f t="shared" si="1611"/>
        <v>448462944</v>
      </c>
    </row>
    <row r="4086" spans="1:33" x14ac:dyDescent="0.25">
      <c r="A4086" t="s">
        <v>8077</v>
      </c>
      <c r="B4086" t="s">
        <v>8078</v>
      </c>
      <c r="C4086" s="1">
        <v>340000000</v>
      </c>
      <c r="D4086" s="1">
        <v>522471910.11236</v>
      </c>
      <c r="E4086" s="1">
        <v>449066746.63090903</v>
      </c>
      <c r="F4086" s="1">
        <v>508247776</v>
      </c>
      <c r="G4086" s="1">
        <v>448082246.37681198</v>
      </c>
      <c r="H4086" s="1">
        <v>486438656</v>
      </c>
      <c r="I4086" s="1">
        <f t="shared" si="1587"/>
        <v>527696629.21348363</v>
      </c>
      <c r="J4086" s="1">
        <f t="shared" si="1588"/>
        <v>453557414.0972181</v>
      </c>
      <c r="K4086" s="1">
        <f t="shared" si="1589"/>
        <v>513330253.75999999</v>
      </c>
      <c r="L4086" s="1">
        <f t="shared" si="1590"/>
        <v>452563068.84058011</v>
      </c>
      <c r="M4086" s="1">
        <f t="shared" si="1591"/>
        <v>491303042.56</v>
      </c>
      <c r="N4086" s="1">
        <f t="shared" si="1592"/>
        <v>182471910.11236</v>
      </c>
      <c r="O4086" s="1">
        <f t="shared" si="1593"/>
        <v>109066746.63090903</v>
      </c>
      <c r="P4086" s="1">
        <f t="shared" si="1594"/>
        <v>168247776</v>
      </c>
      <c r="Q4086" s="1">
        <f t="shared" si="1595"/>
        <v>108082246.37681198</v>
      </c>
      <c r="R4086" s="1">
        <f t="shared" si="1596"/>
        <v>146438656</v>
      </c>
      <c r="S4086" s="1">
        <f t="shared" si="1597"/>
        <v>187696629.21348363</v>
      </c>
      <c r="T4086" s="1">
        <f t="shared" si="1598"/>
        <v>113557414.0972181</v>
      </c>
      <c r="U4086" s="1">
        <f t="shared" si="1599"/>
        <v>173330253.75999999</v>
      </c>
      <c r="V4086" s="1">
        <f t="shared" si="1600"/>
        <v>112563068.84058011</v>
      </c>
      <c r="W4086" s="1">
        <f t="shared" si="1601"/>
        <v>151303042.56</v>
      </c>
      <c r="X4086" s="1">
        <f t="shared" si="1602"/>
        <v>522471910.11236</v>
      </c>
      <c r="Y4086" s="1">
        <f t="shared" si="1603"/>
        <v>449066746.63090903</v>
      </c>
      <c r="Z4086" s="1">
        <f t="shared" si="1604"/>
        <v>508247776</v>
      </c>
      <c r="AA4086" s="1">
        <f t="shared" si="1605"/>
        <v>448082246.37681198</v>
      </c>
      <c r="AB4086" s="1">
        <f t="shared" si="1606"/>
        <v>486438656</v>
      </c>
      <c r="AC4086" s="1">
        <f t="shared" si="1607"/>
        <v>522471910.11236</v>
      </c>
      <c r="AD4086" s="1">
        <f t="shared" si="1608"/>
        <v>449066746.63090903</v>
      </c>
      <c r="AE4086" s="1">
        <f t="shared" si="1609"/>
        <v>508247776</v>
      </c>
      <c r="AF4086" s="1">
        <f t="shared" si="1610"/>
        <v>448082246.37681198</v>
      </c>
      <c r="AG4086" s="1">
        <f t="shared" si="1611"/>
        <v>486438656</v>
      </c>
    </row>
    <row r="4087" spans="1:33" x14ac:dyDescent="0.25">
      <c r="A4087" t="s">
        <v>8079</v>
      </c>
      <c r="B4087" t="s">
        <v>8080</v>
      </c>
      <c r="C4087" s="1">
        <v>790000000</v>
      </c>
      <c r="D4087" s="1">
        <v>1022203947.36842</v>
      </c>
      <c r="E4087" s="1">
        <v>746195876.56903803</v>
      </c>
      <c r="F4087" s="1">
        <v>752575552</v>
      </c>
      <c r="G4087" s="1">
        <v>577941176.47058797</v>
      </c>
      <c r="H4087" s="1">
        <v>704775360</v>
      </c>
      <c r="I4087" s="1">
        <f t="shared" si="1587"/>
        <v>1032425986.8421042</v>
      </c>
      <c r="J4087" s="1">
        <f t="shared" si="1588"/>
        <v>753657835.33472848</v>
      </c>
      <c r="K4087" s="1">
        <f t="shared" si="1589"/>
        <v>760101307.51999998</v>
      </c>
      <c r="L4087" s="1">
        <f t="shared" si="1590"/>
        <v>583720588.23529387</v>
      </c>
      <c r="M4087" s="1">
        <f t="shared" si="1591"/>
        <v>711823113.60000002</v>
      </c>
      <c r="N4087" s="1">
        <f t="shared" si="1592"/>
        <v>232203947.36842</v>
      </c>
      <c r="O4087" s="1">
        <f t="shared" si="1593"/>
        <v>-43804123.430961967</v>
      </c>
      <c r="P4087" s="1">
        <f t="shared" si="1594"/>
        <v>-37424448</v>
      </c>
      <c r="Q4087" s="1">
        <f t="shared" si="1595"/>
        <v>-212058823.52941203</v>
      </c>
      <c r="R4087" s="1">
        <f t="shared" si="1596"/>
        <v>-85224640</v>
      </c>
      <c r="S4087" s="1">
        <f t="shared" si="1597"/>
        <v>242425986.8421042</v>
      </c>
      <c r="T4087" s="1">
        <f t="shared" si="1598"/>
        <v>-36342164.665271521</v>
      </c>
      <c r="U4087" s="1">
        <f t="shared" si="1599"/>
        <v>-29898692.480000019</v>
      </c>
      <c r="V4087" s="1">
        <f t="shared" si="1600"/>
        <v>-206279411.76470613</v>
      </c>
      <c r="W4087" s="1">
        <f t="shared" si="1601"/>
        <v>-78176886.399999976</v>
      </c>
      <c r="X4087" s="1">
        <f t="shared" si="1602"/>
        <v>1022203947.36842</v>
      </c>
      <c r="Y4087" s="1">
        <f t="shared" si="1603"/>
        <v>0</v>
      </c>
      <c r="Z4087" s="1">
        <f t="shared" si="1604"/>
        <v>752575552</v>
      </c>
      <c r="AA4087" s="1">
        <f t="shared" si="1605"/>
        <v>0</v>
      </c>
      <c r="AB4087" s="1">
        <f t="shared" si="1606"/>
        <v>0</v>
      </c>
      <c r="AC4087" s="1">
        <f t="shared" si="1607"/>
        <v>1022203947.36842</v>
      </c>
      <c r="AD4087" s="1">
        <f t="shared" si="1608"/>
        <v>746195876.56903803</v>
      </c>
      <c r="AE4087" s="1">
        <f t="shared" si="1609"/>
        <v>752575552</v>
      </c>
      <c r="AF4087" s="1">
        <f t="shared" si="1610"/>
        <v>0</v>
      </c>
      <c r="AG4087" s="1">
        <f t="shared" si="1611"/>
        <v>0</v>
      </c>
    </row>
    <row r="4088" spans="1:33" x14ac:dyDescent="0.25">
      <c r="A4088" t="s">
        <v>8081</v>
      </c>
      <c r="B4088" t="s">
        <v>8082</v>
      </c>
      <c r="C4088" s="1">
        <v>265000000</v>
      </c>
      <c r="D4088" s="1">
        <v>336864406.779661</v>
      </c>
      <c r="E4088" s="1">
        <v>290136558.321127</v>
      </c>
      <c r="F4088" s="1">
        <v>250027488</v>
      </c>
      <c r="G4088" s="1">
        <v>324512358.11794901</v>
      </c>
      <c r="H4088" s="1">
        <v>223261312</v>
      </c>
      <c r="I4088" s="1">
        <f t="shared" si="1587"/>
        <v>340233050.84745759</v>
      </c>
      <c r="J4088" s="1">
        <f t="shared" si="1588"/>
        <v>293037923.90433824</v>
      </c>
      <c r="K4088" s="1">
        <f t="shared" si="1589"/>
        <v>252527762.88</v>
      </c>
      <c r="L4088" s="1">
        <f t="shared" si="1590"/>
        <v>327757481.69912851</v>
      </c>
      <c r="M4088" s="1">
        <f t="shared" si="1591"/>
        <v>225493925.12</v>
      </c>
      <c r="N4088" s="1">
        <f t="shared" si="1592"/>
        <v>71864406.779661</v>
      </c>
      <c r="O4088" s="1">
        <f t="shared" si="1593"/>
        <v>25136558.321126997</v>
      </c>
      <c r="P4088" s="1">
        <f t="shared" si="1594"/>
        <v>-14972512</v>
      </c>
      <c r="Q4088" s="1">
        <f t="shared" si="1595"/>
        <v>59512358.117949009</v>
      </c>
      <c r="R4088" s="1">
        <f t="shared" si="1596"/>
        <v>-41738688</v>
      </c>
      <c r="S4088" s="1">
        <f t="shared" si="1597"/>
        <v>75233050.847457588</v>
      </c>
      <c r="T4088" s="1">
        <f t="shared" si="1598"/>
        <v>28037923.904338241</v>
      </c>
      <c r="U4088" s="1">
        <f t="shared" si="1599"/>
        <v>-12472237.120000005</v>
      </c>
      <c r="V4088" s="1">
        <f t="shared" si="1600"/>
        <v>62757481.699128509</v>
      </c>
      <c r="W4088" s="1">
        <f t="shared" si="1601"/>
        <v>-39506074.879999995</v>
      </c>
      <c r="X4088" s="1">
        <f t="shared" si="1602"/>
        <v>336864406.779661</v>
      </c>
      <c r="Y4088" s="1">
        <f t="shared" si="1603"/>
        <v>290136558.321127</v>
      </c>
      <c r="Z4088" s="1">
        <f t="shared" si="1604"/>
        <v>250027488</v>
      </c>
      <c r="AA4088" s="1">
        <f t="shared" si="1605"/>
        <v>324512358.11794901</v>
      </c>
      <c r="AB4088" s="1">
        <f t="shared" si="1606"/>
        <v>0</v>
      </c>
      <c r="AC4088" s="1">
        <f t="shared" si="1607"/>
        <v>336864406.779661</v>
      </c>
      <c r="AD4088" s="1">
        <f t="shared" si="1608"/>
        <v>290136558.321127</v>
      </c>
      <c r="AE4088" s="1">
        <f t="shared" si="1609"/>
        <v>250027488</v>
      </c>
      <c r="AF4088" s="1">
        <f t="shared" si="1610"/>
        <v>324512358.11794901</v>
      </c>
      <c r="AG4088" s="1">
        <f t="shared" si="1611"/>
        <v>223261312</v>
      </c>
    </row>
    <row r="4089" spans="1:33" x14ac:dyDescent="0.25">
      <c r="A4089" t="s">
        <v>8083</v>
      </c>
      <c r="B4089" t="s">
        <v>8084</v>
      </c>
      <c r="C4089" s="1">
        <v>350000000</v>
      </c>
      <c r="D4089" s="1">
        <v>240000000</v>
      </c>
      <c r="E4089" s="1">
        <v>239809976.97111899</v>
      </c>
      <c r="F4089" s="1">
        <v>233162592</v>
      </c>
      <c r="G4089" s="1">
        <v>278348989.26605499</v>
      </c>
      <c r="H4089" s="1">
        <v>270142112</v>
      </c>
      <c r="I4089" s="1">
        <f t="shared" si="1587"/>
        <v>242400000</v>
      </c>
      <c r="J4089" s="1">
        <f t="shared" si="1588"/>
        <v>242208076.74083018</v>
      </c>
      <c r="K4089" s="1">
        <f t="shared" si="1589"/>
        <v>235494217.92000002</v>
      </c>
      <c r="L4089" s="1">
        <f t="shared" si="1590"/>
        <v>281132479.15871555</v>
      </c>
      <c r="M4089" s="1">
        <f t="shared" si="1591"/>
        <v>272843533.12</v>
      </c>
      <c r="N4089" s="1">
        <f t="shared" si="1592"/>
        <v>-110000000</v>
      </c>
      <c r="O4089" s="1">
        <f t="shared" si="1593"/>
        <v>-110190023.02888101</v>
      </c>
      <c r="P4089" s="1">
        <f t="shared" si="1594"/>
        <v>-116837408</v>
      </c>
      <c r="Q4089" s="1">
        <f t="shared" si="1595"/>
        <v>-71651010.733945012</v>
      </c>
      <c r="R4089" s="1">
        <f t="shared" si="1596"/>
        <v>-79857888</v>
      </c>
      <c r="S4089" s="1">
        <f t="shared" si="1597"/>
        <v>-107600000</v>
      </c>
      <c r="T4089" s="1">
        <f t="shared" si="1598"/>
        <v>-107791923.25916982</v>
      </c>
      <c r="U4089" s="1">
        <f t="shared" si="1599"/>
        <v>-114505782.07999998</v>
      </c>
      <c r="V4089" s="1">
        <f t="shared" si="1600"/>
        <v>-68867520.841284454</v>
      </c>
      <c r="W4089" s="1">
        <f t="shared" si="1601"/>
        <v>-77156466.879999995</v>
      </c>
      <c r="X4089" s="1">
        <f t="shared" si="1602"/>
        <v>0</v>
      </c>
      <c r="Y4089" s="1">
        <f t="shared" si="1603"/>
        <v>0</v>
      </c>
      <c r="Z4089" s="1">
        <f t="shared" si="1604"/>
        <v>0</v>
      </c>
      <c r="AA4089" s="1">
        <f t="shared" si="1605"/>
        <v>0</v>
      </c>
      <c r="AB4089" s="1">
        <f t="shared" si="1606"/>
        <v>0</v>
      </c>
      <c r="AC4089" s="1">
        <f t="shared" si="1607"/>
        <v>0</v>
      </c>
      <c r="AD4089" s="1">
        <f t="shared" si="1608"/>
        <v>0</v>
      </c>
      <c r="AE4089" s="1">
        <f t="shared" si="1609"/>
        <v>0</v>
      </c>
      <c r="AF4089" s="1">
        <f t="shared" si="1610"/>
        <v>0</v>
      </c>
      <c r="AG4089" s="1">
        <f t="shared" si="1611"/>
        <v>0</v>
      </c>
    </row>
    <row r="4090" spans="1:33" x14ac:dyDescent="0.25">
      <c r="A4090" t="s">
        <v>8085</v>
      </c>
      <c r="B4090" t="s">
        <v>8086</v>
      </c>
      <c r="C4090" s="1">
        <v>165000000</v>
      </c>
      <c r="D4090" s="1">
        <v>300932203.38982999</v>
      </c>
      <c r="E4090" s="1">
        <v>360202354.90009499</v>
      </c>
      <c r="F4090" s="1">
        <v>243340416</v>
      </c>
      <c r="G4090" s="1">
        <v>259139863.422131</v>
      </c>
      <c r="H4090" s="1">
        <v>243342608</v>
      </c>
      <c r="I4090" s="1">
        <f t="shared" si="1587"/>
        <v>303941525.42372829</v>
      </c>
      <c r="J4090" s="1">
        <f t="shared" si="1588"/>
        <v>363804378.44909596</v>
      </c>
      <c r="K4090" s="1">
        <f t="shared" si="1589"/>
        <v>245773820.16</v>
      </c>
      <c r="L4090" s="1">
        <f t="shared" si="1590"/>
        <v>261731262.05635232</v>
      </c>
      <c r="M4090" s="1">
        <f t="shared" si="1591"/>
        <v>245776034.08000001</v>
      </c>
      <c r="N4090" s="1">
        <f t="shared" si="1592"/>
        <v>135932203.38982999</v>
      </c>
      <c r="O4090" s="1">
        <f t="shared" si="1593"/>
        <v>195202354.90009499</v>
      </c>
      <c r="P4090" s="1">
        <f t="shared" si="1594"/>
        <v>78340416</v>
      </c>
      <c r="Q4090" s="1">
        <f t="shared" si="1595"/>
        <v>94139863.422131002</v>
      </c>
      <c r="R4090" s="1">
        <f t="shared" si="1596"/>
        <v>78342608</v>
      </c>
      <c r="S4090" s="1">
        <f t="shared" si="1597"/>
        <v>138941525.42372829</v>
      </c>
      <c r="T4090" s="1">
        <f t="shared" si="1598"/>
        <v>198804378.44909596</v>
      </c>
      <c r="U4090" s="1">
        <f t="shared" si="1599"/>
        <v>80773820.159999996</v>
      </c>
      <c r="V4090" s="1">
        <f t="shared" si="1600"/>
        <v>96731262.056352317</v>
      </c>
      <c r="W4090" s="1">
        <f t="shared" si="1601"/>
        <v>80776034.080000013</v>
      </c>
      <c r="X4090" s="1">
        <f t="shared" si="1602"/>
        <v>300932203.38982999</v>
      </c>
      <c r="Y4090" s="1">
        <f t="shared" si="1603"/>
        <v>360202354.90009499</v>
      </c>
      <c r="Z4090" s="1">
        <f t="shared" si="1604"/>
        <v>243340416</v>
      </c>
      <c r="AA4090" s="1">
        <f t="shared" si="1605"/>
        <v>259139863.422131</v>
      </c>
      <c r="AB4090" s="1">
        <f t="shared" si="1606"/>
        <v>243342608</v>
      </c>
      <c r="AC4090" s="1">
        <f t="shared" si="1607"/>
        <v>300932203.38982999</v>
      </c>
      <c r="AD4090" s="1">
        <f t="shared" si="1608"/>
        <v>360202354.90009499</v>
      </c>
      <c r="AE4090" s="1">
        <f t="shared" si="1609"/>
        <v>243340416</v>
      </c>
      <c r="AF4090" s="1">
        <f t="shared" si="1610"/>
        <v>259139863.422131</v>
      </c>
      <c r="AG4090" s="1">
        <f t="shared" si="1611"/>
        <v>243342608</v>
      </c>
    </row>
    <row r="4091" spans="1:33" x14ac:dyDescent="0.25">
      <c r="A4091" t="s">
        <v>8087</v>
      </c>
      <c r="B4091" t="s">
        <v>8088</v>
      </c>
      <c r="C4091" s="1">
        <v>311000000</v>
      </c>
      <c r="D4091" s="1">
        <v>191984126.98412701</v>
      </c>
      <c r="E4091" s="1">
        <v>291318605.03547502</v>
      </c>
      <c r="F4091" s="1">
        <v>295125312</v>
      </c>
      <c r="G4091" s="1">
        <v>276119892.47311801</v>
      </c>
      <c r="H4091" s="1">
        <v>304280480</v>
      </c>
      <c r="I4091" s="1">
        <f t="shared" si="1587"/>
        <v>193903968.2539683</v>
      </c>
      <c r="J4091" s="1">
        <f t="shared" si="1588"/>
        <v>294231791.08582979</v>
      </c>
      <c r="K4091" s="1">
        <f t="shared" si="1589"/>
        <v>298076565.12</v>
      </c>
      <c r="L4091" s="1">
        <f t="shared" si="1590"/>
        <v>278881091.3978492</v>
      </c>
      <c r="M4091" s="1">
        <f t="shared" si="1591"/>
        <v>307323284.80000001</v>
      </c>
      <c r="N4091" s="1">
        <f t="shared" si="1592"/>
        <v>-119015873.01587299</v>
      </c>
      <c r="O4091" s="1">
        <f t="shared" si="1593"/>
        <v>-19681394.964524984</v>
      </c>
      <c r="P4091" s="1">
        <f t="shared" si="1594"/>
        <v>-15874688</v>
      </c>
      <c r="Q4091" s="1">
        <f t="shared" si="1595"/>
        <v>-34880107.526881993</v>
      </c>
      <c r="R4091" s="1">
        <f t="shared" si="1596"/>
        <v>-6719520</v>
      </c>
      <c r="S4091" s="1">
        <f t="shared" si="1597"/>
        <v>-117096031.7460317</v>
      </c>
      <c r="T4091" s="1">
        <f t="shared" si="1598"/>
        <v>-16768208.914170206</v>
      </c>
      <c r="U4091" s="1">
        <f t="shared" si="1599"/>
        <v>-12923434.879999995</v>
      </c>
      <c r="V4091" s="1">
        <f t="shared" si="1600"/>
        <v>-32118908.602150798</v>
      </c>
      <c r="W4091" s="1">
        <f t="shared" si="1601"/>
        <v>-3676715.1999999881</v>
      </c>
      <c r="X4091" s="1">
        <f t="shared" si="1602"/>
        <v>0</v>
      </c>
      <c r="Y4091" s="1">
        <f t="shared" si="1603"/>
        <v>291318605.03547502</v>
      </c>
      <c r="Z4091" s="1">
        <f t="shared" si="1604"/>
        <v>295125312</v>
      </c>
      <c r="AA4091" s="1">
        <f t="shared" si="1605"/>
        <v>276119892.47311801</v>
      </c>
      <c r="AB4091" s="1">
        <f t="shared" si="1606"/>
        <v>304280480</v>
      </c>
      <c r="AC4091" s="1">
        <f t="shared" si="1607"/>
        <v>0</v>
      </c>
      <c r="AD4091" s="1">
        <f t="shared" si="1608"/>
        <v>291318605.03547502</v>
      </c>
      <c r="AE4091" s="1">
        <f t="shared" si="1609"/>
        <v>295125312</v>
      </c>
      <c r="AF4091" s="1">
        <f t="shared" si="1610"/>
        <v>276119892.47311801</v>
      </c>
      <c r="AG4091" s="1">
        <f t="shared" si="1611"/>
        <v>304280480</v>
      </c>
    </row>
    <row r="4092" spans="1:33" x14ac:dyDescent="0.25">
      <c r="A4092" t="s">
        <v>8089</v>
      </c>
      <c r="B4092" t="s">
        <v>8090</v>
      </c>
      <c r="C4092" s="1">
        <v>425000000</v>
      </c>
      <c r="D4092" s="1">
        <v>528678498.98580098</v>
      </c>
      <c r="E4092" s="1">
        <v>524517857.14285702</v>
      </c>
      <c r="F4092" s="1">
        <v>406339072</v>
      </c>
      <c r="G4092" s="1">
        <v>378256410.25641</v>
      </c>
      <c r="H4092" s="1">
        <v>371646432</v>
      </c>
      <c r="I4092" s="1">
        <f t="shared" si="1587"/>
        <v>533965283.97565901</v>
      </c>
      <c r="J4092" s="1">
        <f t="shared" si="1588"/>
        <v>529763035.71428561</v>
      </c>
      <c r="K4092" s="1">
        <f t="shared" si="1589"/>
        <v>410402462.72000003</v>
      </c>
      <c r="L4092" s="1">
        <f t="shared" si="1590"/>
        <v>382038974.3589741</v>
      </c>
      <c r="M4092" s="1">
        <f t="shared" si="1591"/>
        <v>375362896.31999999</v>
      </c>
      <c r="N4092" s="1">
        <f t="shared" si="1592"/>
        <v>103678498.98580098</v>
      </c>
      <c r="O4092" s="1">
        <f t="shared" si="1593"/>
        <v>99517857.142857015</v>
      </c>
      <c r="P4092" s="1">
        <f t="shared" si="1594"/>
        <v>-18660928</v>
      </c>
      <c r="Q4092" s="1">
        <f t="shared" si="1595"/>
        <v>-46743589.743589997</v>
      </c>
      <c r="R4092" s="1">
        <f t="shared" si="1596"/>
        <v>-53353568</v>
      </c>
      <c r="S4092" s="1">
        <f t="shared" si="1597"/>
        <v>108965283.97565901</v>
      </c>
      <c r="T4092" s="1">
        <f t="shared" si="1598"/>
        <v>104763035.71428561</v>
      </c>
      <c r="U4092" s="1">
        <f t="shared" si="1599"/>
        <v>-14597537.279999971</v>
      </c>
      <c r="V4092" s="1">
        <f t="shared" si="1600"/>
        <v>-42961025.641025901</v>
      </c>
      <c r="W4092" s="1">
        <f t="shared" si="1601"/>
        <v>-49637103.680000007</v>
      </c>
      <c r="X4092" s="1">
        <f t="shared" si="1602"/>
        <v>528678498.98580098</v>
      </c>
      <c r="Y4092" s="1">
        <f t="shared" si="1603"/>
        <v>524517857.14285702</v>
      </c>
      <c r="Z4092" s="1">
        <f t="shared" si="1604"/>
        <v>406339072</v>
      </c>
      <c r="AA4092" s="1">
        <f t="shared" si="1605"/>
        <v>0</v>
      </c>
      <c r="AB4092" s="1">
        <f t="shared" si="1606"/>
        <v>0</v>
      </c>
      <c r="AC4092" s="1">
        <f t="shared" si="1607"/>
        <v>528678498.98580098</v>
      </c>
      <c r="AD4092" s="1">
        <f t="shared" si="1608"/>
        <v>524517857.14285702</v>
      </c>
      <c r="AE4092" s="1">
        <f t="shared" si="1609"/>
        <v>406339072</v>
      </c>
      <c r="AF4092" s="1">
        <f t="shared" si="1610"/>
        <v>0</v>
      </c>
      <c r="AG4092" s="1">
        <f t="shared" si="1611"/>
        <v>0</v>
      </c>
    </row>
    <row r="4093" spans="1:33" x14ac:dyDescent="0.25">
      <c r="A4093" t="s">
        <v>8091</v>
      </c>
      <c r="B4093" t="s">
        <v>8092</v>
      </c>
      <c r="C4093" s="1">
        <v>150000000</v>
      </c>
      <c r="D4093" s="1">
        <v>96666666.666666701</v>
      </c>
      <c r="E4093" s="1">
        <v>217744998.15007401</v>
      </c>
      <c r="F4093" s="1">
        <v>207775136</v>
      </c>
      <c r="G4093" s="1">
        <v>201799063.13475201</v>
      </c>
      <c r="H4093" s="1">
        <v>221697024</v>
      </c>
      <c r="I4093" s="1">
        <f t="shared" si="1587"/>
        <v>97633333.333333373</v>
      </c>
      <c r="J4093" s="1">
        <f t="shared" si="1588"/>
        <v>219922448.13157475</v>
      </c>
      <c r="K4093" s="1">
        <f t="shared" si="1589"/>
        <v>209852887.36000001</v>
      </c>
      <c r="L4093" s="1">
        <f t="shared" si="1590"/>
        <v>203817053.76609951</v>
      </c>
      <c r="M4093" s="1">
        <f t="shared" si="1591"/>
        <v>223913994.24000001</v>
      </c>
      <c r="N4093" s="1">
        <f t="shared" si="1592"/>
        <v>-53333333.333333299</v>
      </c>
      <c r="O4093" s="1">
        <f t="shared" si="1593"/>
        <v>67744998.150074005</v>
      </c>
      <c r="P4093" s="1">
        <f t="shared" si="1594"/>
        <v>57775136</v>
      </c>
      <c r="Q4093" s="1">
        <f t="shared" si="1595"/>
        <v>51799063.134752005</v>
      </c>
      <c r="R4093" s="1">
        <f t="shared" si="1596"/>
        <v>71697024</v>
      </c>
      <c r="S4093" s="1">
        <f t="shared" si="1597"/>
        <v>-52366666.666666627</v>
      </c>
      <c r="T4093" s="1">
        <f t="shared" si="1598"/>
        <v>69922448.13157475</v>
      </c>
      <c r="U4093" s="1">
        <f t="shared" si="1599"/>
        <v>59852887.360000014</v>
      </c>
      <c r="V4093" s="1">
        <f t="shared" si="1600"/>
        <v>53817053.766099513</v>
      </c>
      <c r="W4093" s="1">
        <f t="shared" si="1601"/>
        <v>73913994.24000001</v>
      </c>
      <c r="X4093" s="1">
        <f t="shared" si="1602"/>
        <v>0</v>
      </c>
      <c r="Y4093" s="1">
        <f t="shared" si="1603"/>
        <v>217744998.15007401</v>
      </c>
      <c r="Z4093" s="1">
        <f t="shared" si="1604"/>
        <v>207775136</v>
      </c>
      <c r="AA4093" s="1">
        <f t="shared" si="1605"/>
        <v>201799063.13475201</v>
      </c>
      <c r="AB4093" s="1">
        <f t="shared" si="1606"/>
        <v>221697024</v>
      </c>
      <c r="AC4093" s="1">
        <f t="shared" si="1607"/>
        <v>0</v>
      </c>
      <c r="AD4093" s="1">
        <f t="shared" si="1608"/>
        <v>217744998.15007401</v>
      </c>
      <c r="AE4093" s="1">
        <f t="shared" si="1609"/>
        <v>207775136</v>
      </c>
      <c r="AF4093" s="1">
        <f t="shared" si="1610"/>
        <v>201799063.13475201</v>
      </c>
      <c r="AG4093" s="1">
        <f t="shared" si="1611"/>
        <v>221697024</v>
      </c>
    </row>
    <row r="4094" spans="1:33" x14ac:dyDescent="0.25">
      <c r="A4094" t="s">
        <v>8093</v>
      </c>
      <c r="B4094" t="s">
        <v>8094</v>
      </c>
      <c r="C4094" s="1">
        <v>230000000</v>
      </c>
      <c r="D4094" s="1">
        <v>291949152.542373</v>
      </c>
      <c r="E4094" s="1">
        <v>360202354.90009499</v>
      </c>
      <c r="F4094" s="1">
        <v>236152272</v>
      </c>
      <c r="G4094" s="1">
        <v>259139863.422131</v>
      </c>
      <c r="H4094" s="1">
        <v>232889888</v>
      </c>
      <c r="I4094" s="1">
        <f t="shared" si="1587"/>
        <v>294868644.06779671</v>
      </c>
      <c r="J4094" s="1">
        <f t="shared" si="1588"/>
        <v>363804378.44909596</v>
      </c>
      <c r="K4094" s="1">
        <f t="shared" si="1589"/>
        <v>238513794.72</v>
      </c>
      <c r="L4094" s="1">
        <f t="shared" si="1590"/>
        <v>261731262.05635232</v>
      </c>
      <c r="M4094" s="1">
        <f t="shared" si="1591"/>
        <v>235218786.88</v>
      </c>
      <c r="N4094" s="1">
        <f t="shared" si="1592"/>
        <v>61949152.542373002</v>
      </c>
      <c r="O4094" s="1">
        <f t="shared" si="1593"/>
        <v>130202354.90009499</v>
      </c>
      <c r="P4094" s="1">
        <f t="shared" si="1594"/>
        <v>6152272</v>
      </c>
      <c r="Q4094" s="1">
        <f t="shared" si="1595"/>
        <v>29139863.422131002</v>
      </c>
      <c r="R4094" s="1">
        <f t="shared" si="1596"/>
        <v>2889888</v>
      </c>
      <c r="S4094" s="1">
        <f t="shared" si="1597"/>
        <v>64868644.067796707</v>
      </c>
      <c r="T4094" s="1">
        <f t="shared" si="1598"/>
        <v>133804378.44909596</v>
      </c>
      <c r="U4094" s="1">
        <f t="shared" si="1599"/>
        <v>8513794.7199999988</v>
      </c>
      <c r="V4094" s="1">
        <f t="shared" si="1600"/>
        <v>31731262.056352317</v>
      </c>
      <c r="W4094" s="1">
        <f t="shared" si="1601"/>
        <v>5218786.8799999952</v>
      </c>
      <c r="X4094" s="1">
        <f t="shared" si="1602"/>
        <v>291949152.542373</v>
      </c>
      <c r="Y4094" s="1">
        <f t="shared" si="1603"/>
        <v>360202354.90009499</v>
      </c>
      <c r="Z4094" s="1">
        <f t="shared" si="1604"/>
        <v>236152272</v>
      </c>
      <c r="AA4094" s="1">
        <f t="shared" si="1605"/>
        <v>259139863.422131</v>
      </c>
      <c r="AB4094" s="1">
        <f t="shared" si="1606"/>
        <v>232889888</v>
      </c>
      <c r="AC4094" s="1">
        <f t="shared" si="1607"/>
        <v>291949152.542373</v>
      </c>
      <c r="AD4094" s="1">
        <f t="shared" si="1608"/>
        <v>360202354.90009499</v>
      </c>
      <c r="AE4094" s="1">
        <f t="shared" si="1609"/>
        <v>236152272</v>
      </c>
      <c r="AF4094" s="1">
        <f t="shared" si="1610"/>
        <v>259139863.422131</v>
      </c>
      <c r="AG4094" s="1">
        <f t="shared" si="1611"/>
        <v>232889888</v>
      </c>
    </row>
    <row r="4095" spans="1:33" x14ac:dyDescent="0.25">
      <c r="A4095" t="s">
        <v>8095</v>
      </c>
      <c r="B4095" t="s">
        <v>8096</v>
      </c>
      <c r="C4095" s="1">
        <v>199000000</v>
      </c>
      <c r="D4095" s="1">
        <v>269491525.423729</v>
      </c>
      <c r="E4095" s="1">
        <v>337407143.51481497</v>
      </c>
      <c r="F4095" s="1">
        <v>206858976</v>
      </c>
      <c r="G4095" s="1">
        <v>281187248.32214803</v>
      </c>
      <c r="H4095" s="1">
        <v>220605344</v>
      </c>
      <c r="I4095" s="1">
        <f t="shared" si="1587"/>
        <v>272186440.6779663</v>
      </c>
      <c r="J4095" s="1">
        <f t="shared" si="1588"/>
        <v>340781214.94996315</v>
      </c>
      <c r="K4095" s="1">
        <f t="shared" si="1589"/>
        <v>208927565.75999999</v>
      </c>
      <c r="L4095" s="1">
        <f t="shared" si="1590"/>
        <v>283999120.8053695</v>
      </c>
      <c r="M4095" s="1">
        <f t="shared" si="1591"/>
        <v>222811397.44</v>
      </c>
      <c r="N4095" s="1">
        <f t="shared" si="1592"/>
        <v>70491525.423729002</v>
      </c>
      <c r="O4095" s="1">
        <f t="shared" si="1593"/>
        <v>138407143.51481497</v>
      </c>
      <c r="P4095" s="1">
        <f t="shared" si="1594"/>
        <v>7858976</v>
      </c>
      <c r="Q4095" s="1">
        <f t="shared" si="1595"/>
        <v>82187248.322148025</v>
      </c>
      <c r="R4095" s="1">
        <f t="shared" si="1596"/>
        <v>21605344</v>
      </c>
      <c r="S4095" s="1">
        <f t="shared" si="1597"/>
        <v>73186440.677966297</v>
      </c>
      <c r="T4095" s="1">
        <f t="shared" si="1598"/>
        <v>141781214.94996315</v>
      </c>
      <c r="U4095" s="1">
        <f t="shared" si="1599"/>
        <v>9927565.7599999905</v>
      </c>
      <c r="V4095" s="1">
        <f t="shared" si="1600"/>
        <v>84999120.805369496</v>
      </c>
      <c r="W4095" s="1">
        <f t="shared" si="1601"/>
        <v>23811397.439999998</v>
      </c>
      <c r="X4095" s="1">
        <f t="shared" si="1602"/>
        <v>269491525.423729</v>
      </c>
      <c r="Y4095" s="1">
        <f t="shared" si="1603"/>
        <v>337407143.51481497</v>
      </c>
      <c r="Z4095" s="1">
        <f t="shared" si="1604"/>
        <v>206858976</v>
      </c>
      <c r="AA4095" s="1">
        <f t="shared" si="1605"/>
        <v>281187248.32214803</v>
      </c>
      <c r="AB4095" s="1">
        <f t="shared" si="1606"/>
        <v>220605344</v>
      </c>
      <c r="AC4095" s="1">
        <f t="shared" si="1607"/>
        <v>269491525.423729</v>
      </c>
      <c r="AD4095" s="1">
        <f t="shared" si="1608"/>
        <v>337407143.51481497</v>
      </c>
      <c r="AE4095" s="1">
        <f t="shared" si="1609"/>
        <v>206858976</v>
      </c>
      <c r="AF4095" s="1">
        <f t="shared" si="1610"/>
        <v>281187248.32214803</v>
      </c>
      <c r="AG4095" s="1">
        <f t="shared" si="1611"/>
        <v>220605344</v>
      </c>
    </row>
    <row r="4096" spans="1:33" x14ac:dyDescent="0.25">
      <c r="A4096" t="s">
        <v>8097</v>
      </c>
      <c r="B4096" t="s">
        <v>8098</v>
      </c>
      <c r="C4096" s="1">
        <v>280000000</v>
      </c>
      <c r="D4096" s="1">
        <v>359322033.898305</v>
      </c>
      <c r="E4096" s="1">
        <v>360202354.90009499</v>
      </c>
      <c r="F4096" s="1">
        <v>272424224</v>
      </c>
      <c r="G4096" s="1">
        <v>324512358.11794901</v>
      </c>
      <c r="H4096" s="1">
        <v>266505472</v>
      </c>
      <c r="I4096" s="1">
        <f t="shared" si="1587"/>
        <v>362915254.23728806</v>
      </c>
      <c r="J4096" s="1">
        <f t="shared" si="1588"/>
        <v>363804378.44909596</v>
      </c>
      <c r="K4096" s="1">
        <f t="shared" si="1589"/>
        <v>275148466.24000001</v>
      </c>
      <c r="L4096" s="1">
        <f t="shared" si="1590"/>
        <v>327757481.69912851</v>
      </c>
      <c r="M4096" s="1">
        <f t="shared" si="1591"/>
        <v>269170526.72000003</v>
      </c>
      <c r="N4096" s="1">
        <f t="shared" si="1592"/>
        <v>79322033.898304999</v>
      </c>
      <c r="O4096" s="1">
        <f t="shared" si="1593"/>
        <v>80202354.900094986</v>
      </c>
      <c r="P4096" s="1">
        <f t="shared" si="1594"/>
        <v>-7575776</v>
      </c>
      <c r="Q4096" s="1">
        <f t="shared" si="1595"/>
        <v>44512358.117949009</v>
      </c>
      <c r="R4096" s="1">
        <f t="shared" si="1596"/>
        <v>-13494528</v>
      </c>
      <c r="S4096" s="1">
        <f t="shared" si="1597"/>
        <v>82915254.237288058</v>
      </c>
      <c r="T4096" s="1">
        <f t="shared" si="1598"/>
        <v>83804378.449095964</v>
      </c>
      <c r="U4096" s="1">
        <f t="shared" si="1599"/>
        <v>-4851533.7599999905</v>
      </c>
      <c r="V4096" s="1">
        <f t="shared" si="1600"/>
        <v>47757481.699128509</v>
      </c>
      <c r="W4096" s="1">
        <f t="shared" si="1601"/>
        <v>-10829473.279999971</v>
      </c>
      <c r="X4096" s="1">
        <f t="shared" si="1602"/>
        <v>359322033.898305</v>
      </c>
      <c r="Y4096" s="1">
        <f t="shared" si="1603"/>
        <v>360202354.90009499</v>
      </c>
      <c r="Z4096" s="1">
        <f t="shared" si="1604"/>
        <v>272424224</v>
      </c>
      <c r="AA4096" s="1">
        <f t="shared" si="1605"/>
        <v>324512358.11794901</v>
      </c>
      <c r="AB4096" s="1">
        <f t="shared" si="1606"/>
        <v>266505472</v>
      </c>
      <c r="AC4096" s="1">
        <f t="shared" si="1607"/>
        <v>359322033.898305</v>
      </c>
      <c r="AD4096" s="1">
        <f t="shared" si="1608"/>
        <v>360202354.90009499</v>
      </c>
      <c r="AE4096" s="1">
        <f t="shared" si="1609"/>
        <v>272424224</v>
      </c>
      <c r="AF4096" s="1">
        <f t="shared" si="1610"/>
        <v>324512358.11794901</v>
      </c>
      <c r="AG4096" s="1">
        <f t="shared" si="1611"/>
        <v>266505472</v>
      </c>
    </row>
    <row r="4097" spans="1:33" x14ac:dyDescent="0.25">
      <c r="A4097" t="s">
        <v>8099</v>
      </c>
      <c r="B4097" t="s">
        <v>5359</v>
      </c>
      <c r="C4097" s="1">
        <v>400000000</v>
      </c>
      <c r="D4097" s="1">
        <v>988135593.22033894</v>
      </c>
      <c r="E4097" s="1">
        <v>746195876.56903803</v>
      </c>
      <c r="F4097" s="1">
        <v>579961152</v>
      </c>
      <c r="G4097" s="1">
        <v>577941176.47058797</v>
      </c>
      <c r="H4097" s="1">
        <v>607456256</v>
      </c>
      <c r="I4097" s="1">
        <f t="shared" si="1587"/>
        <v>998016949.15254235</v>
      </c>
      <c r="J4097" s="1">
        <f t="shared" si="1588"/>
        <v>753657835.33472848</v>
      </c>
      <c r="K4097" s="1">
        <f t="shared" si="1589"/>
        <v>585760763.51999998</v>
      </c>
      <c r="L4097" s="1">
        <f t="shared" si="1590"/>
        <v>583720588.23529387</v>
      </c>
      <c r="M4097" s="1">
        <f t="shared" si="1591"/>
        <v>613530818.56000006</v>
      </c>
      <c r="N4097" s="1">
        <f t="shared" si="1592"/>
        <v>588135593.22033894</v>
      </c>
      <c r="O4097" s="1">
        <f t="shared" si="1593"/>
        <v>346195876.56903803</v>
      </c>
      <c r="P4097" s="1">
        <f t="shared" si="1594"/>
        <v>179961152</v>
      </c>
      <c r="Q4097" s="1">
        <f t="shared" si="1595"/>
        <v>177941176.47058797</v>
      </c>
      <c r="R4097" s="1">
        <f t="shared" si="1596"/>
        <v>207456256</v>
      </c>
      <c r="S4097" s="1">
        <f t="shared" si="1597"/>
        <v>598016949.15254235</v>
      </c>
      <c r="T4097" s="1">
        <f t="shared" si="1598"/>
        <v>353657835.33472848</v>
      </c>
      <c r="U4097" s="1">
        <f t="shared" si="1599"/>
        <v>185760763.51999998</v>
      </c>
      <c r="V4097" s="1">
        <f t="shared" si="1600"/>
        <v>183720588.23529387</v>
      </c>
      <c r="W4097" s="1">
        <f t="shared" si="1601"/>
        <v>213530818.56000006</v>
      </c>
      <c r="X4097" s="1">
        <f t="shared" si="1602"/>
        <v>988135593.22033894</v>
      </c>
      <c r="Y4097" s="1">
        <f t="shared" si="1603"/>
        <v>746195876.56903803</v>
      </c>
      <c r="Z4097" s="1">
        <f t="shared" si="1604"/>
        <v>579961152</v>
      </c>
      <c r="AA4097" s="1">
        <f t="shared" si="1605"/>
        <v>577941176.47058797</v>
      </c>
      <c r="AB4097" s="1">
        <f t="shared" si="1606"/>
        <v>607456256</v>
      </c>
      <c r="AC4097" s="1">
        <f t="shared" si="1607"/>
        <v>988135593.22033894</v>
      </c>
      <c r="AD4097" s="1">
        <f t="shared" si="1608"/>
        <v>746195876.56903803</v>
      </c>
      <c r="AE4097" s="1">
        <f t="shared" si="1609"/>
        <v>579961152</v>
      </c>
      <c r="AF4097" s="1">
        <f t="shared" si="1610"/>
        <v>577941176.47058797</v>
      </c>
      <c r="AG4097" s="1">
        <f t="shared" si="1611"/>
        <v>607456256</v>
      </c>
    </row>
    <row r="4098" spans="1:33" x14ac:dyDescent="0.25">
      <c r="A4098" t="s">
        <v>8100</v>
      </c>
      <c r="B4098" t="s">
        <v>8101</v>
      </c>
      <c r="C4098" s="1">
        <v>200000000</v>
      </c>
      <c r="D4098" s="1">
        <v>277659574.46808499</v>
      </c>
      <c r="E4098" s="1">
        <v>361975609.75609797</v>
      </c>
      <c r="F4098" s="1">
        <v>400817856</v>
      </c>
      <c r="G4098" s="1">
        <v>448082246.37681198</v>
      </c>
      <c r="H4098" s="1">
        <v>421225920</v>
      </c>
      <c r="I4098" s="1">
        <f t="shared" si="1587"/>
        <v>280436170.21276587</v>
      </c>
      <c r="J4098" s="1">
        <f t="shared" si="1588"/>
        <v>365595365.85365897</v>
      </c>
      <c r="K4098" s="1">
        <f t="shared" si="1589"/>
        <v>404826034.56</v>
      </c>
      <c r="L4098" s="1">
        <f t="shared" si="1590"/>
        <v>452563068.84058011</v>
      </c>
      <c r="M4098" s="1">
        <f t="shared" si="1591"/>
        <v>425438179.19999999</v>
      </c>
      <c r="N4098" s="1">
        <f t="shared" si="1592"/>
        <v>77659574.468084991</v>
      </c>
      <c r="O4098" s="1">
        <f t="shared" si="1593"/>
        <v>161975609.75609797</v>
      </c>
      <c r="P4098" s="1">
        <f t="shared" si="1594"/>
        <v>200817856</v>
      </c>
      <c r="Q4098" s="1">
        <f t="shared" si="1595"/>
        <v>248082246.37681198</v>
      </c>
      <c r="R4098" s="1">
        <f t="shared" si="1596"/>
        <v>221225920</v>
      </c>
      <c r="S4098" s="1">
        <f t="shared" si="1597"/>
        <v>80436170.212765872</v>
      </c>
      <c r="T4098" s="1">
        <f t="shared" si="1598"/>
        <v>165595365.85365897</v>
      </c>
      <c r="U4098" s="1">
        <f t="shared" si="1599"/>
        <v>204826034.56</v>
      </c>
      <c r="V4098" s="1">
        <f t="shared" si="1600"/>
        <v>252563068.84058011</v>
      </c>
      <c r="W4098" s="1">
        <f t="shared" si="1601"/>
        <v>225438179.19999999</v>
      </c>
      <c r="X4098" s="1">
        <f t="shared" si="1602"/>
        <v>277659574.46808499</v>
      </c>
      <c r="Y4098" s="1">
        <f t="shared" si="1603"/>
        <v>361975609.75609797</v>
      </c>
      <c r="Z4098" s="1">
        <f t="shared" si="1604"/>
        <v>400817856</v>
      </c>
      <c r="AA4098" s="1">
        <f t="shared" si="1605"/>
        <v>448082246.37681198</v>
      </c>
      <c r="AB4098" s="1">
        <f t="shared" si="1606"/>
        <v>421225920</v>
      </c>
      <c r="AC4098" s="1">
        <f t="shared" si="1607"/>
        <v>277659574.46808499</v>
      </c>
      <c r="AD4098" s="1">
        <f t="shared" si="1608"/>
        <v>361975609.75609797</v>
      </c>
      <c r="AE4098" s="1">
        <f t="shared" si="1609"/>
        <v>400817856</v>
      </c>
      <c r="AF4098" s="1">
        <f t="shared" si="1610"/>
        <v>448082246.37681198</v>
      </c>
      <c r="AG4098" s="1">
        <f t="shared" si="1611"/>
        <v>421225920</v>
      </c>
    </row>
    <row r="4099" spans="1:33" x14ac:dyDescent="0.25">
      <c r="A4099" t="s">
        <v>8102</v>
      </c>
      <c r="B4099" t="s">
        <v>8103</v>
      </c>
      <c r="C4099" s="1">
        <v>100000000</v>
      </c>
      <c r="D4099" s="1">
        <v>105811051.693405</v>
      </c>
      <c r="E4099" s="1">
        <v>217744998.15007401</v>
      </c>
      <c r="F4099" s="1">
        <v>195608000</v>
      </c>
      <c r="G4099" s="1">
        <v>165477452.01465201</v>
      </c>
      <c r="H4099" s="1">
        <v>214124656</v>
      </c>
      <c r="I4099" s="1">
        <f t="shared" si="1587"/>
        <v>106869162.21033905</v>
      </c>
      <c r="J4099" s="1">
        <f t="shared" si="1588"/>
        <v>219922448.13157475</v>
      </c>
      <c r="K4099" s="1">
        <f t="shared" si="1589"/>
        <v>197564080</v>
      </c>
      <c r="L4099" s="1">
        <f t="shared" si="1590"/>
        <v>167132226.53479853</v>
      </c>
      <c r="M4099" s="1">
        <f t="shared" si="1591"/>
        <v>216265902.56</v>
      </c>
      <c r="N4099" s="1">
        <f t="shared" si="1592"/>
        <v>5811051.6934050024</v>
      </c>
      <c r="O4099" s="1">
        <f t="shared" si="1593"/>
        <v>117744998.15007401</v>
      </c>
      <c r="P4099" s="1">
        <f t="shared" si="1594"/>
        <v>95608000</v>
      </c>
      <c r="Q4099" s="1">
        <f t="shared" si="1595"/>
        <v>65477452.014652014</v>
      </c>
      <c r="R4099" s="1">
        <f t="shared" si="1596"/>
        <v>114124656</v>
      </c>
      <c r="S4099" s="1">
        <f t="shared" si="1597"/>
        <v>6869162.2103390545</v>
      </c>
      <c r="T4099" s="1">
        <f t="shared" si="1598"/>
        <v>119922448.13157475</v>
      </c>
      <c r="U4099" s="1">
        <f t="shared" si="1599"/>
        <v>97564080</v>
      </c>
      <c r="V4099" s="1">
        <f t="shared" si="1600"/>
        <v>67132226.534798533</v>
      </c>
      <c r="W4099" s="1">
        <f t="shared" si="1601"/>
        <v>116265902.56</v>
      </c>
      <c r="X4099" s="1">
        <f t="shared" si="1602"/>
        <v>105811051.693405</v>
      </c>
      <c r="Y4099" s="1">
        <f t="shared" si="1603"/>
        <v>217744998.15007401</v>
      </c>
      <c r="Z4099" s="1">
        <f t="shared" si="1604"/>
        <v>195608000</v>
      </c>
      <c r="AA4099" s="1">
        <f t="shared" si="1605"/>
        <v>165477452.01465201</v>
      </c>
      <c r="AB4099" s="1">
        <f t="shared" si="1606"/>
        <v>214124656</v>
      </c>
      <c r="AC4099" s="1">
        <f t="shared" si="1607"/>
        <v>105811051.693405</v>
      </c>
      <c r="AD4099" s="1">
        <f t="shared" si="1608"/>
        <v>217744998.15007401</v>
      </c>
      <c r="AE4099" s="1">
        <f t="shared" si="1609"/>
        <v>195608000</v>
      </c>
      <c r="AF4099" s="1">
        <f t="shared" si="1610"/>
        <v>165477452.01465201</v>
      </c>
      <c r="AG4099" s="1">
        <f t="shared" si="1611"/>
        <v>214124656</v>
      </c>
    </row>
    <row r="4100" spans="1:33" x14ac:dyDescent="0.25">
      <c r="A4100" t="s">
        <v>8104</v>
      </c>
      <c r="B4100" t="s">
        <v>8105</v>
      </c>
      <c r="C4100" s="1">
        <v>65000000</v>
      </c>
      <c r="D4100" s="1">
        <v>81000000</v>
      </c>
      <c r="E4100" s="1">
        <v>217744998.15007401</v>
      </c>
      <c r="F4100" s="1">
        <v>182380688</v>
      </c>
      <c r="G4100" s="1">
        <v>244679310.34482801</v>
      </c>
      <c r="H4100" s="1">
        <v>197747456</v>
      </c>
      <c r="I4100" s="1">
        <f t="shared" ref="I4100:I4163" si="1612">D4100*1.01</f>
        <v>81810000</v>
      </c>
      <c r="J4100" s="1">
        <f t="shared" ref="J4100:J4163" si="1613">E4100*1.01</f>
        <v>219922448.13157475</v>
      </c>
      <c r="K4100" s="1">
        <f t="shared" ref="K4100:K4163" si="1614">F4100*1.01</f>
        <v>184204494.88</v>
      </c>
      <c r="L4100" s="1">
        <f t="shared" ref="L4100:L4163" si="1615">G4100*1.01</f>
        <v>247126103.44827628</v>
      </c>
      <c r="M4100" s="1">
        <f t="shared" ref="M4100:M4163" si="1616">H4100*1.01</f>
        <v>199724930.56</v>
      </c>
      <c r="N4100" s="1">
        <f t="shared" ref="N4100:N4163" si="1617">D4100-$C4100</f>
        <v>16000000</v>
      </c>
      <c r="O4100" s="1">
        <f t="shared" ref="O4100:O4163" si="1618">E4100-$C4100</f>
        <v>152744998.15007401</v>
      </c>
      <c r="P4100" s="1">
        <f t="shared" ref="P4100:P4163" si="1619">F4100-$C4100</f>
        <v>117380688</v>
      </c>
      <c r="Q4100" s="1">
        <f t="shared" ref="Q4100:Q4163" si="1620">G4100-$C4100</f>
        <v>179679310.34482801</v>
      </c>
      <c r="R4100" s="1">
        <f t="shared" ref="R4100:R4163" si="1621">H4100-$C4100</f>
        <v>132747456</v>
      </c>
      <c r="S4100" s="1">
        <f t="shared" ref="S4100:S4163" si="1622">I4100-$C4100</f>
        <v>16810000</v>
      </c>
      <c r="T4100" s="1">
        <f t="shared" ref="T4100:T4163" si="1623">J4100-$C4100</f>
        <v>154922448.13157475</v>
      </c>
      <c r="U4100" s="1">
        <f t="shared" ref="U4100:U4163" si="1624">K4100-$C4100</f>
        <v>119204494.88</v>
      </c>
      <c r="V4100" s="1">
        <f t="shared" ref="V4100:V4163" si="1625">L4100-$C4100</f>
        <v>182126103.44827628</v>
      </c>
      <c r="W4100" s="1">
        <f t="shared" ref="W4100:W4163" si="1626">M4100-$C4100</f>
        <v>134724930.56</v>
      </c>
      <c r="X4100" s="1">
        <f t="shared" ref="X4100:X4163" si="1627">IF(N4100&gt;0,D4100,IF(ABS(N4100)&gt;40000000,0,D4100))</f>
        <v>81000000</v>
      </c>
      <c r="Y4100" s="1">
        <f t="shared" ref="Y4100:Y4163" si="1628">IF(O4100&gt;0,E4100,IF(ABS(O4100)&gt;40000000,0,E4100))</f>
        <v>217744998.15007401</v>
      </c>
      <c r="Z4100" s="1">
        <f t="shared" ref="Z4100:Z4163" si="1629">IF(P4100&gt;0,F4100,IF(ABS(P4100)&gt;40000000,0,F4100))</f>
        <v>182380688</v>
      </c>
      <c r="AA4100" s="1">
        <f t="shared" ref="AA4100:AA4163" si="1630">IF(Q4100&gt;0,G4100,IF(ABS(Q4100)&gt;40000000,0,G4100))</f>
        <v>244679310.34482801</v>
      </c>
      <c r="AB4100" s="1">
        <f t="shared" ref="AB4100:AB4163" si="1631">IF(R4100&gt;0,H4100,IF(ABS(R4100)&gt;40000000,0,H4100))</f>
        <v>197747456</v>
      </c>
      <c r="AC4100" s="1">
        <f t="shared" si="1607"/>
        <v>81000000</v>
      </c>
      <c r="AD4100" s="1">
        <f t="shared" si="1608"/>
        <v>217744998.15007401</v>
      </c>
      <c r="AE4100" s="1">
        <f t="shared" si="1609"/>
        <v>182380688</v>
      </c>
      <c r="AF4100" s="1">
        <f t="shared" si="1610"/>
        <v>244679310.34482801</v>
      </c>
      <c r="AG4100" s="1">
        <f t="shared" si="1611"/>
        <v>197747456</v>
      </c>
    </row>
    <row r="4101" spans="1:33" x14ac:dyDescent="0.25">
      <c r="A4101" t="s">
        <v>8106</v>
      </c>
      <c r="B4101" t="s">
        <v>8107</v>
      </c>
      <c r="C4101" s="1">
        <v>350000000</v>
      </c>
      <c r="D4101" s="1">
        <v>271195097.03779399</v>
      </c>
      <c r="E4101" s="1">
        <v>291318605.03547502</v>
      </c>
      <c r="F4101" s="1">
        <v>332877248</v>
      </c>
      <c r="G4101" s="1">
        <v>349172030.56768602</v>
      </c>
      <c r="H4101" s="1">
        <v>367343584</v>
      </c>
      <c r="I4101" s="1">
        <f t="shared" si="1612"/>
        <v>273907048.00817192</v>
      </c>
      <c r="J4101" s="1">
        <f t="shared" si="1613"/>
        <v>294231791.08582979</v>
      </c>
      <c r="K4101" s="1">
        <f t="shared" si="1614"/>
        <v>336206020.48000002</v>
      </c>
      <c r="L4101" s="1">
        <f t="shared" si="1615"/>
        <v>352663750.8733629</v>
      </c>
      <c r="M4101" s="1">
        <f t="shared" si="1616"/>
        <v>371017019.83999997</v>
      </c>
      <c r="N4101" s="1">
        <f t="shared" si="1617"/>
        <v>-78804902.962206006</v>
      </c>
      <c r="O4101" s="1">
        <f t="shared" si="1618"/>
        <v>-58681394.964524984</v>
      </c>
      <c r="P4101" s="1">
        <f t="shared" si="1619"/>
        <v>-17122752</v>
      </c>
      <c r="Q4101" s="1">
        <f t="shared" si="1620"/>
        <v>-827969.43231397867</v>
      </c>
      <c r="R4101" s="1">
        <f t="shared" si="1621"/>
        <v>17343584</v>
      </c>
      <c r="S4101" s="1">
        <f t="shared" si="1622"/>
        <v>-76092951.991828084</v>
      </c>
      <c r="T4101" s="1">
        <f t="shared" si="1623"/>
        <v>-55768208.914170206</v>
      </c>
      <c r="U4101" s="1">
        <f t="shared" si="1624"/>
        <v>-13793979.519999981</v>
      </c>
      <c r="V4101" s="1">
        <f t="shared" si="1625"/>
        <v>2663750.8733628988</v>
      </c>
      <c r="W4101" s="1">
        <f t="shared" si="1626"/>
        <v>21017019.839999974</v>
      </c>
      <c r="X4101" s="1">
        <f t="shared" si="1627"/>
        <v>0</v>
      </c>
      <c r="Y4101" s="1">
        <f t="shared" si="1628"/>
        <v>0</v>
      </c>
      <c r="Z4101" s="1">
        <f t="shared" si="1629"/>
        <v>332877248</v>
      </c>
      <c r="AA4101" s="1">
        <f t="shared" si="1630"/>
        <v>349172030.56768602</v>
      </c>
      <c r="AB4101" s="1">
        <f t="shared" si="1631"/>
        <v>367343584</v>
      </c>
      <c r="AC4101" s="1">
        <f t="shared" si="1607"/>
        <v>0</v>
      </c>
      <c r="AD4101" s="1">
        <f t="shared" si="1608"/>
        <v>0</v>
      </c>
      <c r="AE4101" s="1">
        <f t="shared" si="1609"/>
        <v>332877248</v>
      </c>
      <c r="AF4101" s="1">
        <f t="shared" si="1610"/>
        <v>349172030.56768602</v>
      </c>
      <c r="AG4101" s="1">
        <f t="shared" si="1611"/>
        <v>367343584</v>
      </c>
    </row>
    <row r="4102" spans="1:33" x14ac:dyDescent="0.25">
      <c r="A4102" t="s">
        <v>8108</v>
      </c>
      <c r="B4102" t="s">
        <v>8109</v>
      </c>
      <c r="C4102" s="1">
        <v>490000000</v>
      </c>
      <c r="D4102" s="1">
        <v>626966292.13483202</v>
      </c>
      <c r="E4102" s="1">
        <v>524517857.14285702</v>
      </c>
      <c r="F4102" s="1">
        <v>542990272</v>
      </c>
      <c r="G4102" s="1">
        <v>378256410.25641</v>
      </c>
      <c r="H4102" s="1">
        <v>458443104</v>
      </c>
      <c r="I4102" s="1">
        <f t="shared" si="1612"/>
        <v>633235955.05618036</v>
      </c>
      <c r="J4102" s="1">
        <f t="shared" si="1613"/>
        <v>529763035.71428561</v>
      </c>
      <c r="K4102" s="1">
        <f t="shared" si="1614"/>
        <v>548420174.72000003</v>
      </c>
      <c r="L4102" s="1">
        <f t="shared" si="1615"/>
        <v>382038974.3589741</v>
      </c>
      <c r="M4102" s="1">
        <f t="shared" si="1616"/>
        <v>463027535.04000002</v>
      </c>
      <c r="N4102" s="1">
        <f t="shared" si="1617"/>
        <v>136966292.13483202</v>
      </c>
      <c r="O4102" s="1">
        <f t="shared" si="1618"/>
        <v>34517857.142857015</v>
      </c>
      <c r="P4102" s="1">
        <f t="shared" si="1619"/>
        <v>52990272</v>
      </c>
      <c r="Q4102" s="1">
        <f t="shared" si="1620"/>
        <v>-111743589.74359</v>
      </c>
      <c r="R4102" s="1">
        <f t="shared" si="1621"/>
        <v>-31556896</v>
      </c>
      <c r="S4102" s="1">
        <f t="shared" si="1622"/>
        <v>143235955.05618036</v>
      </c>
      <c r="T4102" s="1">
        <f t="shared" si="1623"/>
        <v>39763035.714285612</v>
      </c>
      <c r="U4102" s="1">
        <f t="shared" si="1624"/>
        <v>58420174.720000029</v>
      </c>
      <c r="V4102" s="1">
        <f t="shared" si="1625"/>
        <v>-107961025.6410259</v>
      </c>
      <c r="W4102" s="1">
        <f t="shared" si="1626"/>
        <v>-26972464.959999979</v>
      </c>
      <c r="X4102" s="1">
        <f t="shared" si="1627"/>
        <v>626966292.13483202</v>
      </c>
      <c r="Y4102" s="1">
        <f t="shared" si="1628"/>
        <v>524517857.14285702</v>
      </c>
      <c r="Z4102" s="1">
        <f t="shared" si="1629"/>
        <v>542990272</v>
      </c>
      <c r="AA4102" s="1">
        <f t="shared" si="1630"/>
        <v>0</v>
      </c>
      <c r="AB4102" s="1">
        <f t="shared" si="1631"/>
        <v>458443104</v>
      </c>
      <c r="AC4102" s="1">
        <f t="shared" si="1607"/>
        <v>626966292.13483202</v>
      </c>
      <c r="AD4102" s="1">
        <f t="shared" si="1608"/>
        <v>524517857.14285702</v>
      </c>
      <c r="AE4102" s="1">
        <f t="shared" si="1609"/>
        <v>542990272</v>
      </c>
      <c r="AF4102" s="1">
        <f t="shared" si="1610"/>
        <v>0</v>
      </c>
      <c r="AG4102" s="1">
        <f t="shared" si="1611"/>
        <v>458443104</v>
      </c>
    </row>
    <row r="4103" spans="1:33" x14ac:dyDescent="0.25">
      <c r="A4103" t="s">
        <v>8110</v>
      </c>
      <c r="B4103" t="s">
        <v>8111</v>
      </c>
      <c r="C4103" s="1">
        <v>180000000</v>
      </c>
      <c r="D4103" s="1">
        <v>905617977.52809</v>
      </c>
      <c r="E4103" s="1">
        <v>749616190.45238101</v>
      </c>
      <c r="F4103" s="1">
        <v>686906496</v>
      </c>
      <c r="G4103" s="1">
        <v>1367222222.2222199</v>
      </c>
      <c r="H4103" s="1">
        <v>662098048</v>
      </c>
      <c r="I4103" s="1">
        <f t="shared" si="1612"/>
        <v>914674157.30337095</v>
      </c>
      <c r="J4103" s="1">
        <f t="shared" si="1613"/>
        <v>757112352.35690486</v>
      </c>
      <c r="K4103" s="1">
        <f t="shared" si="1614"/>
        <v>693775560.96000004</v>
      </c>
      <c r="L4103" s="1">
        <f t="shared" si="1615"/>
        <v>1380894444.4444423</v>
      </c>
      <c r="M4103" s="1">
        <f t="shared" si="1616"/>
        <v>668719028.48000002</v>
      </c>
      <c r="N4103" s="1">
        <f t="shared" si="1617"/>
        <v>725617977.52809</v>
      </c>
      <c r="O4103" s="1">
        <f t="shared" si="1618"/>
        <v>569616190.45238101</v>
      </c>
      <c r="P4103" s="1">
        <f t="shared" si="1619"/>
        <v>506906496</v>
      </c>
      <c r="Q4103" s="1">
        <f t="shared" si="1620"/>
        <v>1187222222.2222199</v>
      </c>
      <c r="R4103" s="1">
        <f t="shared" si="1621"/>
        <v>482098048</v>
      </c>
      <c r="S4103" s="1">
        <f t="shared" si="1622"/>
        <v>734674157.30337095</v>
      </c>
      <c r="T4103" s="1">
        <f t="shared" si="1623"/>
        <v>577112352.35690486</v>
      </c>
      <c r="U4103" s="1">
        <f t="shared" si="1624"/>
        <v>513775560.96000004</v>
      </c>
      <c r="V4103" s="1">
        <f t="shared" si="1625"/>
        <v>1200894444.4444423</v>
      </c>
      <c r="W4103" s="1">
        <f t="shared" si="1626"/>
        <v>488719028.48000002</v>
      </c>
      <c r="X4103" s="1">
        <f t="shared" si="1627"/>
        <v>905617977.52809</v>
      </c>
      <c r="Y4103" s="1">
        <f t="shared" si="1628"/>
        <v>749616190.45238101</v>
      </c>
      <c r="Z4103" s="1">
        <f t="shared" si="1629"/>
        <v>686906496</v>
      </c>
      <c r="AA4103" s="1">
        <f t="shared" si="1630"/>
        <v>1367222222.2222199</v>
      </c>
      <c r="AB4103" s="1">
        <f t="shared" si="1631"/>
        <v>662098048</v>
      </c>
      <c r="AC4103" s="1">
        <f t="shared" ref="AC4103:AC4166" si="1632">IF(S4103&gt;0,D4103,IF(ABS(S4103)&gt;40000000,0,D4103))</f>
        <v>905617977.52809</v>
      </c>
      <c r="AD4103" s="1">
        <f t="shared" ref="AD4103:AD4166" si="1633">IF(T4103&gt;0,E4103,IF(ABS(T4103)&gt;40000000,0,E4103))</f>
        <v>749616190.45238101</v>
      </c>
      <c r="AE4103" s="1">
        <f t="shared" ref="AE4103:AE4166" si="1634">IF(U4103&gt;0,F4103,IF(ABS(U4103)&gt;40000000,0,F4103))</f>
        <v>686906496</v>
      </c>
      <c r="AF4103" s="1">
        <f t="shared" ref="AF4103:AF4166" si="1635">IF(V4103&gt;0,G4103,IF(ABS(V4103)&gt;40000000,0,G4103))</f>
        <v>1367222222.2222199</v>
      </c>
      <c r="AG4103" s="1">
        <f t="shared" ref="AG4103:AG4166" si="1636">IF(W4103&gt;0,H4103,IF(ABS(W4103)&gt;40000000,0,H4103))</f>
        <v>662098048</v>
      </c>
    </row>
    <row r="4104" spans="1:33" x14ac:dyDescent="0.25">
      <c r="A4104" t="s">
        <v>8112</v>
      </c>
      <c r="B4104" t="s">
        <v>8113</v>
      </c>
      <c r="C4104" s="1">
        <v>260000000</v>
      </c>
      <c r="D4104" s="1">
        <v>278651685.39325798</v>
      </c>
      <c r="E4104" s="1">
        <v>291318605.03547502</v>
      </c>
      <c r="F4104" s="1">
        <v>331347360</v>
      </c>
      <c r="G4104" s="1">
        <v>324512358.11794901</v>
      </c>
      <c r="H4104" s="1">
        <v>322800032</v>
      </c>
      <c r="I4104" s="1">
        <f t="shared" si="1612"/>
        <v>281438202.24719054</v>
      </c>
      <c r="J4104" s="1">
        <f t="shared" si="1613"/>
        <v>294231791.08582979</v>
      </c>
      <c r="K4104" s="1">
        <f t="shared" si="1614"/>
        <v>334660833.60000002</v>
      </c>
      <c r="L4104" s="1">
        <f t="shared" si="1615"/>
        <v>327757481.69912851</v>
      </c>
      <c r="M4104" s="1">
        <f t="shared" si="1616"/>
        <v>326028032.31999999</v>
      </c>
      <c r="N4104" s="1">
        <f t="shared" si="1617"/>
        <v>18651685.393257976</v>
      </c>
      <c r="O4104" s="1">
        <f t="shared" si="1618"/>
        <v>31318605.035475016</v>
      </c>
      <c r="P4104" s="1">
        <f t="shared" si="1619"/>
        <v>71347360</v>
      </c>
      <c r="Q4104" s="1">
        <f t="shared" si="1620"/>
        <v>64512358.117949009</v>
      </c>
      <c r="R4104" s="1">
        <f t="shared" si="1621"/>
        <v>62800032</v>
      </c>
      <c r="S4104" s="1">
        <f t="shared" si="1622"/>
        <v>21438202.247190535</v>
      </c>
      <c r="T4104" s="1">
        <f t="shared" si="1623"/>
        <v>34231791.085829794</v>
      </c>
      <c r="U4104" s="1">
        <f t="shared" si="1624"/>
        <v>74660833.600000024</v>
      </c>
      <c r="V4104" s="1">
        <f t="shared" si="1625"/>
        <v>67757481.699128509</v>
      </c>
      <c r="W4104" s="1">
        <f t="shared" si="1626"/>
        <v>66028032.319999993</v>
      </c>
      <c r="X4104" s="1">
        <f t="shared" si="1627"/>
        <v>278651685.39325798</v>
      </c>
      <c r="Y4104" s="1">
        <f t="shared" si="1628"/>
        <v>291318605.03547502</v>
      </c>
      <c r="Z4104" s="1">
        <f t="shared" si="1629"/>
        <v>331347360</v>
      </c>
      <c r="AA4104" s="1">
        <f t="shared" si="1630"/>
        <v>324512358.11794901</v>
      </c>
      <c r="AB4104" s="1">
        <f t="shared" si="1631"/>
        <v>322800032</v>
      </c>
      <c r="AC4104" s="1">
        <f t="shared" si="1632"/>
        <v>278651685.39325798</v>
      </c>
      <c r="AD4104" s="1">
        <f t="shared" si="1633"/>
        <v>291318605.03547502</v>
      </c>
      <c r="AE4104" s="1">
        <f t="shared" si="1634"/>
        <v>331347360</v>
      </c>
      <c r="AF4104" s="1">
        <f t="shared" si="1635"/>
        <v>324512358.11794901</v>
      </c>
      <c r="AG4104" s="1">
        <f t="shared" si="1636"/>
        <v>322800032</v>
      </c>
    </row>
    <row r="4105" spans="1:33" x14ac:dyDescent="0.25">
      <c r="A4105" t="s">
        <v>8114</v>
      </c>
      <c r="B4105" t="s">
        <v>8115</v>
      </c>
      <c r="C4105" s="1">
        <v>320000000</v>
      </c>
      <c r="D4105" s="1">
        <v>312000000</v>
      </c>
      <c r="E4105" s="1">
        <v>359351309.090909</v>
      </c>
      <c r="F4105" s="1">
        <v>351437728</v>
      </c>
      <c r="G4105" s="1">
        <v>317648069.46739101</v>
      </c>
      <c r="H4105" s="1">
        <v>310871136</v>
      </c>
      <c r="I4105" s="1">
        <f t="shared" si="1612"/>
        <v>315120000</v>
      </c>
      <c r="J4105" s="1">
        <f t="shared" si="1613"/>
        <v>362944822.18181807</v>
      </c>
      <c r="K4105" s="1">
        <f t="shared" si="1614"/>
        <v>354952105.28000003</v>
      </c>
      <c r="L4105" s="1">
        <f t="shared" si="1615"/>
        <v>320824550.16206491</v>
      </c>
      <c r="M4105" s="1">
        <f t="shared" si="1616"/>
        <v>313979847.36000001</v>
      </c>
      <c r="N4105" s="1">
        <f t="shared" si="1617"/>
        <v>-8000000</v>
      </c>
      <c r="O4105" s="1">
        <f t="shared" si="1618"/>
        <v>39351309.090909004</v>
      </c>
      <c r="P4105" s="1">
        <f t="shared" si="1619"/>
        <v>31437728</v>
      </c>
      <c r="Q4105" s="1">
        <f t="shared" si="1620"/>
        <v>-2351930.5326089859</v>
      </c>
      <c r="R4105" s="1">
        <f t="shared" si="1621"/>
        <v>-9128864</v>
      </c>
      <c r="S4105" s="1">
        <f t="shared" si="1622"/>
        <v>-4880000</v>
      </c>
      <c r="T4105" s="1">
        <f t="shared" si="1623"/>
        <v>42944822.181818068</v>
      </c>
      <c r="U4105" s="1">
        <f t="shared" si="1624"/>
        <v>34952105.280000031</v>
      </c>
      <c r="V4105" s="1">
        <f t="shared" si="1625"/>
        <v>824550.16206490993</v>
      </c>
      <c r="W4105" s="1">
        <f t="shared" si="1626"/>
        <v>-6020152.6399999857</v>
      </c>
      <c r="X4105" s="1">
        <f t="shared" si="1627"/>
        <v>312000000</v>
      </c>
      <c r="Y4105" s="1">
        <f t="shared" si="1628"/>
        <v>359351309.090909</v>
      </c>
      <c r="Z4105" s="1">
        <f t="shared" si="1629"/>
        <v>351437728</v>
      </c>
      <c r="AA4105" s="1">
        <f t="shared" si="1630"/>
        <v>317648069.46739101</v>
      </c>
      <c r="AB4105" s="1">
        <f t="shared" si="1631"/>
        <v>310871136</v>
      </c>
      <c r="AC4105" s="1">
        <f t="shared" si="1632"/>
        <v>312000000</v>
      </c>
      <c r="AD4105" s="1">
        <f t="shared" si="1633"/>
        <v>359351309.090909</v>
      </c>
      <c r="AE4105" s="1">
        <f t="shared" si="1634"/>
        <v>351437728</v>
      </c>
      <c r="AF4105" s="1">
        <f t="shared" si="1635"/>
        <v>317648069.46739101</v>
      </c>
      <c r="AG4105" s="1">
        <f t="shared" si="1636"/>
        <v>310871136</v>
      </c>
    </row>
    <row r="4106" spans="1:33" x14ac:dyDescent="0.25">
      <c r="A4106" t="s">
        <v>8116</v>
      </c>
      <c r="B4106" t="s">
        <v>8117</v>
      </c>
      <c r="C4106" s="1">
        <v>210000000</v>
      </c>
      <c r="D4106" s="1">
        <v>395254237.28813601</v>
      </c>
      <c r="E4106" s="1">
        <v>360202354.90009499</v>
      </c>
      <c r="F4106" s="1">
        <v>271194368</v>
      </c>
      <c r="G4106" s="1">
        <v>374872390.67055398</v>
      </c>
      <c r="H4106" s="1">
        <v>256697712</v>
      </c>
      <c r="I4106" s="1">
        <f t="shared" si="1612"/>
        <v>399206779.66101736</v>
      </c>
      <c r="J4106" s="1">
        <f t="shared" si="1613"/>
        <v>363804378.44909596</v>
      </c>
      <c r="K4106" s="1">
        <f t="shared" si="1614"/>
        <v>273906311.68000001</v>
      </c>
      <c r="L4106" s="1">
        <f t="shared" si="1615"/>
        <v>378621114.57725954</v>
      </c>
      <c r="M4106" s="1">
        <f t="shared" si="1616"/>
        <v>259264689.12</v>
      </c>
      <c r="N4106" s="1">
        <f t="shared" si="1617"/>
        <v>185254237.28813601</v>
      </c>
      <c r="O4106" s="1">
        <f t="shared" si="1618"/>
        <v>150202354.90009499</v>
      </c>
      <c r="P4106" s="1">
        <f t="shared" si="1619"/>
        <v>61194368</v>
      </c>
      <c r="Q4106" s="1">
        <f t="shared" si="1620"/>
        <v>164872390.67055398</v>
      </c>
      <c r="R4106" s="1">
        <f t="shared" si="1621"/>
        <v>46697712</v>
      </c>
      <c r="S4106" s="1">
        <f t="shared" si="1622"/>
        <v>189206779.66101736</v>
      </c>
      <c r="T4106" s="1">
        <f t="shared" si="1623"/>
        <v>153804378.44909596</v>
      </c>
      <c r="U4106" s="1">
        <f t="shared" si="1624"/>
        <v>63906311.680000007</v>
      </c>
      <c r="V4106" s="1">
        <f t="shared" si="1625"/>
        <v>168621114.57725954</v>
      </c>
      <c r="W4106" s="1">
        <f t="shared" si="1626"/>
        <v>49264689.120000005</v>
      </c>
      <c r="X4106" s="1">
        <f t="shared" si="1627"/>
        <v>395254237.28813601</v>
      </c>
      <c r="Y4106" s="1">
        <f t="shared" si="1628"/>
        <v>360202354.90009499</v>
      </c>
      <c r="Z4106" s="1">
        <f t="shared" si="1629"/>
        <v>271194368</v>
      </c>
      <c r="AA4106" s="1">
        <f t="shared" si="1630"/>
        <v>374872390.67055398</v>
      </c>
      <c r="AB4106" s="1">
        <f t="shared" si="1631"/>
        <v>256697712</v>
      </c>
      <c r="AC4106" s="1">
        <f t="shared" si="1632"/>
        <v>395254237.28813601</v>
      </c>
      <c r="AD4106" s="1">
        <f t="shared" si="1633"/>
        <v>360202354.90009499</v>
      </c>
      <c r="AE4106" s="1">
        <f t="shared" si="1634"/>
        <v>271194368</v>
      </c>
      <c r="AF4106" s="1">
        <f t="shared" si="1635"/>
        <v>374872390.67055398</v>
      </c>
      <c r="AG4106" s="1">
        <f t="shared" si="1636"/>
        <v>256697712</v>
      </c>
    </row>
    <row r="4107" spans="1:33" x14ac:dyDescent="0.25">
      <c r="A4107" t="s">
        <v>8118</v>
      </c>
      <c r="B4107" t="s">
        <v>8119</v>
      </c>
      <c r="C4107" s="1">
        <v>215000000</v>
      </c>
      <c r="D4107" s="1">
        <v>17860465116.279099</v>
      </c>
      <c r="E4107" s="1">
        <v>1620588235.2941201</v>
      </c>
      <c r="F4107" s="1">
        <v>1329305216</v>
      </c>
      <c r="G4107" s="1">
        <v>328071666.66666698</v>
      </c>
      <c r="H4107" s="1">
        <v>1250012544</v>
      </c>
      <c r="I4107" s="1">
        <f t="shared" si="1612"/>
        <v>18039069767.441891</v>
      </c>
      <c r="J4107" s="1">
        <f t="shared" si="1613"/>
        <v>1636794117.6470613</v>
      </c>
      <c r="K4107" s="1">
        <f t="shared" si="1614"/>
        <v>1342598268.1600001</v>
      </c>
      <c r="L4107" s="1">
        <f t="shared" si="1615"/>
        <v>331352383.33333367</v>
      </c>
      <c r="M4107" s="1">
        <f t="shared" si="1616"/>
        <v>1262512669.4400001</v>
      </c>
      <c r="N4107" s="1">
        <f t="shared" si="1617"/>
        <v>17645465116.279099</v>
      </c>
      <c r="O4107" s="1">
        <f t="shared" si="1618"/>
        <v>1405588235.2941201</v>
      </c>
      <c r="P4107" s="1">
        <f t="shared" si="1619"/>
        <v>1114305216</v>
      </c>
      <c r="Q4107" s="1">
        <f t="shared" si="1620"/>
        <v>113071666.66666698</v>
      </c>
      <c r="R4107" s="1">
        <f t="shared" si="1621"/>
        <v>1035012544</v>
      </c>
      <c r="S4107" s="1">
        <f t="shared" si="1622"/>
        <v>17824069767.441891</v>
      </c>
      <c r="T4107" s="1">
        <f t="shared" si="1623"/>
        <v>1421794117.6470613</v>
      </c>
      <c r="U4107" s="1">
        <f t="shared" si="1624"/>
        <v>1127598268.1600001</v>
      </c>
      <c r="V4107" s="1">
        <f t="shared" si="1625"/>
        <v>116352383.33333367</v>
      </c>
      <c r="W4107" s="1">
        <f t="shared" si="1626"/>
        <v>1047512669.4400001</v>
      </c>
      <c r="X4107" s="1">
        <f t="shared" si="1627"/>
        <v>17860465116.279099</v>
      </c>
      <c r="Y4107" s="1">
        <f t="shared" si="1628"/>
        <v>1620588235.2941201</v>
      </c>
      <c r="Z4107" s="1">
        <f t="shared" si="1629"/>
        <v>1329305216</v>
      </c>
      <c r="AA4107" s="1">
        <f t="shared" si="1630"/>
        <v>328071666.66666698</v>
      </c>
      <c r="AB4107" s="1">
        <f t="shared" si="1631"/>
        <v>1250012544</v>
      </c>
      <c r="AC4107" s="1">
        <f t="shared" si="1632"/>
        <v>17860465116.279099</v>
      </c>
      <c r="AD4107" s="1">
        <f t="shared" si="1633"/>
        <v>1620588235.2941201</v>
      </c>
      <c r="AE4107" s="1">
        <f t="shared" si="1634"/>
        <v>1329305216</v>
      </c>
      <c r="AF4107" s="1">
        <f t="shared" si="1635"/>
        <v>328071666.66666698</v>
      </c>
      <c r="AG4107" s="1">
        <f t="shared" si="1636"/>
        <v>1250012544</v>
      </c>
    </row>
    <row r="4108" spans="1:33" x14ac:dyDescent="0.25">
      <c r="A4108" t="s">
        <v>8120</v>
      </c>
      <c r="B4108" t="s">
        <v>8121</v>
      </c>
      <c r="C4108" s="1">
        <v>260000000</v>
      </c>
      <c r="D4108" s="1">
        <v>660254237.28813601</v>
      </c>
      <c r="E4108" s="1">
        <v>524517857.14285702</v>
      </c>
      <c r="F4108" s="1">
        <v>496899584</v>
      </c>
      <c r="G4108" s="1">
        <v>603361111.11111104</v>
      </c>
      <c r="H4108" s="1">
        <v>473908224</v>
      </c>
      <c r="I4108" s="1">
        <f t="shared" si="1612"/>
        <v>666856779.66101742</v>
      </c>
      <c r="J4108" s="1">
        <f t="shared" si="1613"/>
        <v>529763035.71428561</v>
      </c>
      <c r="K4108" s="1">
        <f t="shared" si="1614"/>
        <v>501868579.84000003</v>
      </c>
      <c r="L4108" s="1">
        <f t="shared" si="1615"/>
        <v>609394722.22222221</v>
      </c>
      <c r="M4108" s="1">
        <f t="shared" si="1616"/>
        <v>478647306.24000001</v>
      </c>
      <c r="N4108" s="1">
        <f t="shared" si="1617"/>
        <v>400254237.28813601</v>
      </c>
      <c r="O4108" s="1">
        <f t="shared" si="1618"/>
        <v>264517857.14285702</v>
      </c>
      <c r="P4108" s="1">
        <f t="shared" si="1619"/>
        <v>236899584</v>
      </c>
      <c r="Q4108" s="1">
        <f t="shared" si="1620"/>
        <v>343361111.11111104</v>
      </c>
      <c r="R4108" s="1">
        <f t="shared" si="1621"/>
        <v>213908224</v>
      </c>
      <c r="S4108" s="1">
        <f t="shared" si="1622"/>
        <v>406856779.66101742</v>
      </c>
      <c r="T4108" s="1">
        <f t="shared" si="1623"/>
        <v>269763035.71428561</v>
      </c>
      <c r="U4108" s="1">
        <f t="shared" si="1624"/>
        <v>241868579.84000003</v>
      </c>
      <c r="V4108" s="1">
        <f t="shared" si="1625"/>
        <v>349394722.22222221</v>
      </c>
      <c r="W4108" s="1">
        <f t="shared" si="1626"/>
        <v>218647306.24000001</v>
      </c>
      <c r="X4108" s="1">
        <f t="shared" si="1627"/>
        <v>660254237.28813601</v>
      </c>
      <c r="Y4108" s="1">
        <f t="shared" si="1628"/>
        <v>524517857.14285702</v>
      </c>
      <c r="Z4108" s="1">
        <f t="shared" si="1629"/>
        <v>496899584</v>
      </c>
      <c r="AA4108" s="1">
        <f t="shared" si="1630"/>
        <v>603361111.11111104</v>
      </c>
      <c r="AB4108" s="1">
        <f t="shared" si="1631"/>
        <v>473908224</v>
      </c>
      <c r="AC4108" s="1">
        <f t="shared" si="1632"/>
        <v>660254237.28813601</v>
      </c>
      <c r="AD4108" s="1">
        <f t="shared" si="1633"/>
        <v>524517857.14285702</v>
      </c>
      <c r="AE4108" s="1">
        <f t="shared" si="1634"/>
        <v>496899584</v>
      </c>
      <c r="AF4108" s="1">
        <f t="shared" si="1635"/>
        <v>603361111.11111104</v>
      </c>
      <c r="AG4108" s="1">
        <f t="shared" si="1636"/>
        <v>473908224</v>
      </c>
    </row>
    <row r="4109" spans="1:33" x14ac:dyDescent="0.25">
      <c r="A4109" t="s">
        <v>8122</v>
      </c>
      <c r="B4109" t="s">
        <v>8123</v>
      </c>
      <c r="C4109" s="1">
        <v>1450000000</v>
      </c>
      <c r="D4109" s="1">
        <v>1706779661.0169499</v>
      </c>
      <c r="E4109" s="1">
        <v>1449354031.6470599</v>
      </c>
      <c r="F4109" s="1">
        <v>1147763328</v>
      </c>
      <c r="G4109" s="1">
        <v>1095555555.5555601</v>
      </c>
      <c r="H4109" s="1">
        <v>939649728</v>
      </c>
      <c r="I4109" s="1">
        <f t="shared" si="1612"/>
        <v>1723847457.6271193</v>
      </c>
      <c r="J4109" s="1">
        <f t="shared" si="1613"/>
        <v>1463847571.9635305</v>
      </c>
      <c r="K4109" s="1">
        <f t="shared" si="1614"/>
        <v>1159240961.28</v>
      </c>
      <c r="L4109" s="1">
        <f t="shared" si="1615"/>
        <v>1106511111.1111157</v>
      </c>
      <c r="M4109" s="1">
        <f t="shared" si="1616"/>
        <v>949046225.27999997</v>
      </c>
      <c r="N4109" s="1">
        <f t="shared" si="1617"/>
        <v>256779661.01694989</v>
      </c>
      <c r="O4109" s="1">
        <f t="shared" si="1618"/>
        <v>-645968.35294008255</v>
      </c>
      <c r="P4109" s="1">
        <f t="shared" si="1619"/>
        <v>-302236672</v>
      </c>
      <c r="Q4109" s="1">
        <f t="shared" si="1620"/>
        <v>-354444444.44443989</v>
      </c>
      <c r="R4109" s="1">
        <f t="shared" si="1621"/>
        <v>-510350272</v>
      </c>
      <c r="S4109" s="1">
        <f t="shared" si="1622"/>
        <v>273847457.6271193</v>
      </c>
      <c r="T4109" s="1">
        <f t="shared" si="1623"/>
        <v>13847571.96353054</v>
      </c>
      <c r="U4109" s="1">
        <f t="shared" si="1624"/>
        <v>-290759038.72000003</v>
      </c>
      <c r="V4109" s="1">
        <f t="shared" si="1625"/>
        <v>-343488888.88888431</v>
      </c>
      <c r="W4109" s="1">
        <f t="shared" si="1626"/>
        <v>-500953774.72000003</v>
      </c>
      <c r="X4109" s="1">
        <f t="shared" si="1627"/>
        <v>1706779661.0169499</v>
      </c>
      <c r="Y4109" s="1">
        <f t="shared" si="1628"/>
        <v>1449354031.6470599</v>
      </c>
      <c r="Z4109" s="1">
        <f t="shared" si="1629"/>
        <v>0</v>
      </c>
      <c r="AA4109" s="1">
        <f t="shared" si="1630"/>
        <v>0</v>
      </c>
      <c r="AB4109" s="1">
        <f t="shared" si="1631"/>
        <v>0</v>
      </c>
      <c r="AC4109" s="1">
        <f t="shared" si="1632"/>
        <v>1706779661.0169499</v>
      </c>
      <c r="AD4109" s="1">
        <f t="shared" si="1633"/>
        <v>1449354031.6470599</v>
      </c>
      <c r="AE4109" s="1">
        <f t="shared" si="1634"/>
        <v>0</v>
      </c>
      <c r="AF4109" s="1">
        <f t="shared" si="1635"/>
        <v>0</v>
      </c>
      <c r="AG4109" s="1">
        <f t="shared" si="1636"/>
        <v>0</v>
      </c>
    </row>
    <row r="4110" spans="1:33" x14ac:dyDescent="0.25">
      <c r="A4110" t="s">
        <v>8124</v>
      </c>
      <c r="B4110" t="s">
        <v>8125</v>
      </c>
      <c r="C4110" s="1">
        <v>320000000</v>
      </c>
      <c r="D4110" s="1">
        <v>615338983.05084705</v>
      </c>
      <c r="E4110" s="1">
        <v>524517857.14285702</v>
      </c>
      <c r="F4110" s="1">
        <v>484258048</v>
      </c>
      <c r="G4110" s="1">
        <v>434750127.13953501</v>
      </c>
      <c r="H4110" s="1">
        <v>441904992</v>
      </c>
      <c r="I4110" s="1">
        <f t="shared" si="1612"/>
        <v>621492372.88135552</v>
      </c>
      <c r="J4110" s="1">
        <f t="shared" si="1613"/>
        <v>529763035.71428561</v>
      </c>
      <c r="K4110" s="1">
        <f t="shared" si="1614"/>
        <v>489100628.48000002</v>
      </c>
      <c r="L4110" s="1">
        <f t="shared" si="1615"/>
        <v>439097628.41093034</v>
      </c>
      <c r="M4110" s="1">
        <f t="shared" si="1616"/>
        <v>446324041.92000002</v>
      </c>
      <c r="N4110" s="1">
        <f t="shared" si="1617"/>
        <v>295338983.05084705</v>
      </c>
      <c r="O4110" s="1">
        <f t="shared" si="1618"/>
        <v>204517857.14285702</v>
      </c>
      <c r="P4110" s="1">
        <f t="shared" si="1619"/>
        <v>164258048</v>
      </c>
      <c r="Q4110" s="1">
        <f t="shared" si="1620"/>
        <v>114750127.13953501</v>
      </c>
      <c r="R4110" s="1">
        <f t="shared" si="1621"/>
        <v>121904992</v>
      </c>
      <c r="S4110" s="1">
        <f t="shared" si="1622"/>
        <v>301492372.88135552</v>
      </c>
      <c r="T4110" s="1">
        <f t="shared" si="1623"/>
        <v>209763035.71428561</v>
      </c>
      <c r="U4110" s="1">
        <f t="shared" si="1624"/>
        <v>169100628.48000002</v>
      </c>
      <c r="V4110" s="1">
        <f t="shared" si="1625"/>
        <v>119097628.41093034</v>
      </c>
      <c r="W4110" s="1">
        <f t="shared" si="1626"/>
        <v>126324041.92000002</v>
      </c>
      <c r="X4110" s="1">
        <f t="shared" si="1627"/>
        <v>615338983.05084705</v>
      </c>
      <c r="Y4110" s="1">
        <f t="shared" si="1628"/>
        <v>524517857.14285702</v>
      </c>
      <c r="Z4110" s="1">
        <f t="shared" si="1629"/>
        <v>484258048</v>
      </c>
      <c r="AA4110" s="1">
        <f t="shared" si="1630"/>
        <v>434750127.13953501</v>
      </c>
      <c r="AB4110" s="1">
        <f t="shared" si="1631"/>
        <v>441904992</v>
      </c>
      <c r="AC4110" s="1">
        <f t="shared" si="1632"/>
        <v>615338983.05084705</v>
      </c>
      <c r="AD4110" s="1">
        <f t="shared" si="1633"/>
        <v>524517857.14285702</v>
      </c>
      <c r="AE4110" s="1">
        <f t="shared" si="1634"/>
        <v>484258048</v>
      </c>
      <c r="AF4110" s="1">
        <f t="shared" si="1635"/>
        <v>434750127.13953501</v>
      </c>
      <c r="AG4110" s="1">
        <f t="shared" si="1636"/>
        <v>441904992</v>
      </c>
    </row>
    <row r="4111" spans="1:33" x14ac:dyDescent="0.25">
      <c r="A4111" t="s">
        <v>8126</v>
      </c>
      <c r="B4111" t="s">
        <v>8127</v>
      </c>
      <c r="C4111" s="1">
        <v>140000000</v>
      </c>
      <c r="D4111" s="1">
        <v>359322033.898305</v>
      </c>
      <c r="E4111" s="1">
        <v>360202354.90009499</v>
      </c>
      <c r="F4111" s="1">
        <v>288486976</v>
      </c>
      <c r="G4111" s="1">
        <v>324512358.11794901</v>
      </c>
      <c r="H4111" s="1">
        <v>305214368</v>
      </c>
      <c r="I4111" s="1">
        <f t="shared" si="1612"/>
        <v>362915254.23728806</v>
      </c>
      <c r="J4111" s="1">
        <f t="shared" si="1613"/>
        <v>363804378.44909596</v>
      </c>
      <c r="K4111" s="1">
        <f t="shared" si="1614"/>
        <v>291371845.75999999</v>
      </c>
      <c r="L4111" s="1">
        <f t="shared" si="1615"/>
        <v>327757481.69912851</v>
      </c>
      <c r="M4111" s="1">
        <f t="shared" si="1616"/>
        <v>308266511.68000001</v>
      </c>
      <c r="N4111" s="1">
        <f t="shared" si="1617"/>
        <v>219322033.898305</v>
      </c>
      <c r="O4111" s="1">
        <f t="shared" si="1618"/>
        <v>220202354.90009499</v>
      </c>
      <c r="P4111" s="1">
        <f t="shared" si="1619"/>
        <v>148486976</v>
      </c>
      <c r="Q4111" s="1">
        <f t="shared" si="1620"/>
        <v>184512358.11794901</v>
      </c>
      <c r="R4111" s="1">
        <f t="shared" si="1621"/>
        <v>165214368</v>
      </c>
      <c r="S4111" s="1">
        <f t="shared" si="1622"/>
        <v>222915254.23728806</v>
      </c>
      <c r="T4111" s="1">
        <f t="shared" si="1623"/>
        <v>223804378.44909596</v>
      </c>
      <c r="U4111" s="1">
        <f t="shared" si="1624"/>
        <v>151371845.75999999</v>
      </c>
      <c r="V4111" s="1">
        <f t="shared" si="1625"/>
        <v>187757481.69912851</v>
      </c>
      <c r="W4111" s="1">
        <f t="shared" si="1626"/>
        <v>168266511.68000001</v>
      </c>
      <c r="X4111" s="1">
        <f t="shared" si="1627"/>
        <v>359322033.898305</v>
      </c>
      <c r="Y4111" s="1">
        <f t="shared" si="1628"/>
        <v>360202354.90009499</v>
      </c>
      <c r="Z4111" s="1">
        <f t="shared" si="1629"/>
        <v>288486976</v>
      </c>
      <c r="AA4111" s="1">
        <f t="shared" si="1630"/>
        <v>324512358.11794901</v>
      </c>
      <c r="AB4111" s="1">
        <f t="shared" si="1631"/>
        <v>305214368</v>
      </c>
      <c r="AC4111" s="1">
        <f t="shared" si="1632"/>
        <v>359322033.898305</v>
      </c>
      <c r="AD4111" s="1">
        <f t="shared" si="1633"/>
        <v>360202354.90009499</v>
      </c>
      <c r="AE4111" s="1">
        <f t="shared" si="1634"/>
        <v>288486976</v>
      </c>
      <c r="AF4111" s="1">
        <f t="shared" si="1635"/>
        <v>324512358.11794901</v>
      </c>
      <c r="AG4111" s="1">
        <f t="shared" si="1636"/>
        <v>305214368</v>
      </c>
    </row>
    <row r="4112" spans="1:33" x14ac:dyDescent="0.25">
      <c r="A4112" t="s">
        <v>8128</v>
      </c>
      <c r="B4112" t="s">
        <v>8129</v>
      </c>
      <c r="C4112" s="1">
        <v>360000000</v>
      </c>
      <c r="D4112" s="1">
        <v>485084745.762712</v>
      </c>
      <c r="E4112" s="1">
        <v>417147470.369515</v>
      </c>
      <c r="F4112" s="1">
        <v>358697280</v>
      </c>
      <c r="G4112" s="1">
        <v>434750127.13953501</v>
      </c>
      <c r="H4112" s="1">
        <v>366829216</v>
      </c>
      <c r="I4112" s="1">
        <f t="shared" si="1612"/>
        <v>489935593.22033912</v>
      </c>
      <c r="J4112" s="1">
        <f t="shared" si="1613"/>
        <v>421318945.07321018</v>
      </c>
      <c r="K4112" s="1">
        <f t="shared" si="1614"/>
        <v>362284252.80000001</v>
      </c>
      <c r="L4112" s="1">
        <f t="shared" si="1615"/>
        <v>439097628.41093034</v>
      </c>
      <c r="M4112" s="1">
        <f t="shared" si="1616"/>
        <v>370497508.16000003</v>
      </c>
      <c r="N4112" s="1">
        <f t="shared" si="1617"/>
        <v>125084745.762712</v>
      </c>
      <c r="O4112" s="1">
        <f t="shared" si="1618"/>
        <v>57147470.369515002</v>
      </c>
      <c r="P4112" s="1">
        <f t="shared" si="1619"/>
        <v>-1302720</v>
      </c>
      <c r="Q4112" s="1">
        <f t="shared" si="1620"/>
        <v>74750127.13953501</v>
      </c>
      <c r="R4112" s="1">
        <f t="shared" si="1621"/>
        <v>6829216</v>
      </c>
      <c r="S4112" s="1">
        <f t="shared" si="1622"/>
        <v>129935593.22033912</v>
      </c>
      <c r="T4112" s="1">
        <f t="shared" si="1623"/>
        <v>61318945.07321018</v>
      </c>
      <c r="U4112" s="1">
        <f t="shared" si="1624"/>
        <v>2284252.8000000119</v>
      </c>
      <c r="V4112" s="1">
        <f t="shared" si="1625"/>
        <v>79097628.410930336</v>
      </c>
      <c r="W4112" s="1">
        <f t="shared" si="1626"/>
        <v>10497508.160000026</v>
      </c>
      <c r="X4112" s="1">
        <f t="shared" si="1627"/>
        <v>485084745.762712</v>
      </c>
      <c r="Y4112" s="1">
        <f t="shared" si="1628"/>
        <v>417147470.369515</v>
      </c>
      <c r="Z4112" s="1">
        <f t="shared" si="1629"/>
        <v>358697280</v>
      </c>
      <c r="AA4112" s="1">
        <f t="shared" si="1630"/>
        <v>434750127.13953501</v>
      </c>
      <c r="AB4112" s="1">
        <f t="shared" si="1631"/>
        <v>366829216</v>
      </c>
      <c r="AC4112" s="1">
        <f t="shared" si="1632"/>
        <v>485084745.762712</v>
      </c>
      <c r="AD4112" s="1">
        <f t="shared" si="1633"/>
        <v>417147470.369515</v>
      </c>
      <c r="AE4112" s="1">
        <f t="shared" si="1634"/>
        <v>358697280</v>
      </c>
      <c r="AF4112" s="1">
        <f t="shared" si="1635"/>
        <v>434750127.13953501</v>
      </c>
      <c r="AG4112" s="1">
        <f t="shared" si="1636"/>
        <v>366829216</v>
      </c>
    </row>
    <row r="4113" spans="1:33" x14ac:dyDescent="0.25">
      <c r="A4113" t="s">
        <v>8130</v>
      </c>
      <c r="B4113" t="s">
        <v>8131</v>
      </c>
      <c r="C4113" s="1">
        <v>750000000</v>
      </c>
      <c r="D4113" s="1">
        <v>808474576.27118599</v>
      </c>
      <c r="E4113" s="1">
        <v>749616190.45238101</v>
      </c>
      <c r="F4113" s="1">
        <v>559780544</v>
      </c>
      <c r="G4113" s="1">
        <v>603361111.11111104</v>
      </c>
      <c r="H4113" s="1">
        <v>531194304</v>
      </c>
      <c r="I4113" s="1">
        <f t="shared" si="1612"/>
        <v>816559322.03389788</v>
      </c>
      <c r="J4113" s="1">
        <f t="shared" si="1613"/>
        <v>757112352.35690486</v>
      </c>
      <c r="K4113" s="1">
        <f t="shared" si="1614"/>
        <v>565378349.44000006</v>
      </c>
      <c r="L4113" s="1">
        <f t="shared" si="1615"/>
        <v>609394722.22222221</v>
      </c>
      <c r="M4113" s="1">
        <f t="shared" si="1616"/>
        <v>536506247.04000002</v>
      </c>
      <c r="N4113" s="1">
        <f t="shared" si="1617"/>
        <v>58474576.271185994</v>
      </c>
      <c r="O4113" s="1">
        <f t="shared" si="1618"/>
        <v>-383809.54761898518</v>
      </c>
      <c r="P4113" s="1">
        <f t="shared" si="1619"/>
        <v>-190219456</v>
      </c>
      <c r="Q4113" s="1">
        <f t="shared" si="1620"/>
        <v>-146638888.88888896</v>
      </c>
      <c r="R4113" s="1">
        <f t="shared" si="1621"/>
        <v>-218805696</v>
      </c>
      <c r="S4113" s="1">
        <f t="shared" si="1622"/>
        <v>66559322.033897877</v>
      </c>
      <c r="T4113" s="1">
        <f t="shared" si="1623"/>
        <v>7112352.3569048643</v>
      </c>
      <c r="U4113" s="1">
        <f t="shared" si="1624"/>
        <v>-184621650.55999994</v>
      </c>
      <c r="V4113" s="1">
        <f t="shared" si="1625"/>
        <v>-140605277.77777779</v>
      </c>
      <c r="W4113" s="1">
        <f t="shared" si="1626"/>
        <v>-213493752.95999998</v>
      </c>
      <c r="X4113" s="1">
        <f t="shared" si="1627"/>
        <v>808474576.27118599</v>
      </c>
      <c r="Y4113" s="1">
        <f t="shared" si="1628"/>
        <v>749616190.45238101</v>
      </c>
      <c r="Z4113" s="1">
        <f t="shared" si="1629"/>
        <v>0</v>
      </c>
      <c r="AA4113" s="1">
        <f t="shared" si="1630"/>
        <v>0</v>
      </c>
      <c r="AB4113" s="1">
        <f t="shared" si="1631"/>
        <v>0</v>
      </c>
      <c r="AC4113" s="1">
        <f t="shared" si="1632"/>
        <v>808474576.27118599</v>
      </c>
      <c r="AD4113" s="1">
        <f t="shared" si="1633"/>
        <v>749616190.45238101</v>
      </c>
      <c r="AE4113" s="1">
        <f t="shared" si="1634"/>
        <v>0</v>
      </c>
      <c r="AF4113" s="1">
        <f t="shared" si="1635"/>
        <v>0</v>
      </c>
      <c r="AG4113" s="1">
        <f t="shared" si="1636"/>
        <v>0</v>
      </c>
    </row>
    <row r="4114" spans="1:33" x14ac:dyDescent="0.25">
      <c r="A4114" t="s">
        <v>8132</v>
      </c>
      <c r="B4114" t="s">
        <v>8133</v>
      </c>
      <c r="C4114" s="1">
        <v>750000000</v>
      </c>
      <c r="D4114" s="1">
        <v>17966101694.915298</v>
      </c>
      <c r="E4114" s="1">
        <v>1620588235.2941201</v>
      </c>
      <c r="F4114" s="1">
        <v>1652930688</v>
      </c>
      <c r="G4114" s="1">
        <v>1693846153.8461499</v>
      </c>
      <c r="H4114" s="1">
        <v>1638145024</v>
      </c>
      <c r="I4114" s="1">
        <f t="shared" si="1612"/>
        <v>18145762711.864452</v>
      </c>
      <c r="J4114" s="1">
        <f t="shared" si="1613"/>
        <v>1636794117.6470613</v>
      </c>
      <c r="K4114" s="1">
        <f t="shared" si="1614"/>
        <v>1669459994.8800001</v>
      </c>
      <c r="L4114" s="1">
        <f t="shared" si="1615"/>
        <v>1710784615.3846114</v>
      </c>
      <c r="M4114" s="1">
        <f t="shared" si="1616"/>
        <v>1654526474.24</v>
      </c>
      <c r="N4114" s="1">
        <f t="shared" si="1617"/>
        <v>17216101694.915298</v>
      </c>
      <c r="O4114" s="1">
        <f t="shared" si="1618"/>
        <v>870588235.29412007</v>
      </c>
      <c r="P4114" s="1">
        <f t="shared" si="1619"/>
        <v>902930688</v>
      </c>
      <c r="Q4114" s="1">
        <f t="shared" si="1620"/>
        <v>943846153.84614992</v>
      </c>
      <c r="R4114" s="1">
        <f t="shared" si="1621"/>
        <v>888145024</v>
      </c>
      <c r="S4114" s="1">
        <f t="shared" si="1622"/>
        <v>17395762711.864452</v>
      </c>
      <c r="T4114" s="1">
        <f t="shared" si="1623"/>
        <v>886794117.64706135</v>
      </c>
      <c r="U4114" s="1">
        <f t="shared" si="1624"/>
        <v>919459994.88000011</v>
      </c>
      <c r="V4114" s="1">
        <f t="shared" si="1625"/>
        <v>960784615.38461137</v>
      </c>
      <c r="W4114" s="1">
        <f t="shared" si="1626"/>
        <v>904526474.24000001</v>
      </c>
      <c r="X4114" s="1">
        <f t="shared" si="1627"/>
        <v>17966101694.915298</v>
      </c>
      <c r="Y4114" s="1">
        <f t="shared" si="1628"/>
        <v>1620588235.2941201</v>
      </c>
      <c r="Z4114" s="1">
        <f t="shared" si="1629"/>
        <v>1652930688</v>
      </c>
      <c r="AA4114" s="1">
        <f t="shared" si="1630"/>
        <v>1693846153.8461499</v>
      </c>
      <c r="AB4114" s="1">
        <f t="shared" si="1631"/>
        <v>1638145024</v>
      </c>
      <c r="AC4114" s="1">
        <f t="shared" si="1632"/>
        <v>17966101694.915298</v>
      </c>
      <c r="AD4114" s="1">
        <f t="shared" si="1633"/>
        <v>1620588235.2941201</v>
      </c>
      <c r="AE4114" s="1">
        <f t="shared" si="1634"/>
        <v>1652930688</v>
      </c>
      <c r="AF4114" s="1">
        <f t="shared" si="1635"/>
        <v>1693846153.8461499</v>
      </c>
      <c r="AG4114" s="1">
        <f t="shared" si="1636"/>
        <v>1638145024</v>
      </c>
    </row>
    <row r="4115" spans="1:33" x14ac:dyDescent="0.25">
      <c r="A4115" t="s">
        <v>8134</v>
      </c>
      <c r="B4115" t="s">
        <v>8135</v>
      </c>
      <c r="C4115" s="1">
        <v>350000000</v>
      </c>
      <c r="D4115" s="1">
        <v>299040000</v>
      </c>
      <c r="E4115" s="1">
        <v>531932850.14005601</v>
      </c>
      <c r="F4115" s="1">
        <v>490472256</v>
      </c>
      <c r="G4115" s="1">
        <v>444413793.10344797</v>
      </c>
      <c r="H4115" s="1">
        <v>465370496</v>
      </c>
      <c r="I4115" s="1">
        <f t="shared" si="1612"/>
        <v>302030400</v>
      </c>
      <c r="J4115" s="1">
        <f t="shared" si="1613"/>
        <v>537252178.6414566</v>
      </c>
      <c r="K4115" s="1">
        <f t="shared" si="1614"/>
        <v>495376978.56</v>
      </c>
      <c r="L4115" s="1">
        <f t="shared" si="1615"/>
        <v>448857931.03448248</v>
      </c>
      <c r="M4115" s="1">
        <f t="shared" si="1616"/>
        <v>470024200.95999998</v>
      </c>
      <c r="N4115" s="1">
        <f t="shared" si="1617"/>
        <v>-50960000</v>
      </c>
      <c r="O4115" s="1">
        <f t="shared" si="1618"/>
        <v>181932850.14005601</v>
      </c>
      <c r="P4115" s="1">
        <f t="shared" si="1619"/>
        <v>140472256</v>
      </c>
      <c r="Q4115" s="1">
        <f t="shared" si="1620"/>
        <v>94413793.103447974</v>
      </c>
      <c r="R4115" s="1">
        <f t="shared" si="1621"/>
        <v>115370496</v>
      </c>
      <c r="S4115" s="1">
        <f t="shared" si="1622"/>
        <v>-47969600</v>
      </c>
      <c r="T4115" s="1">
        <f t="shared" si="1623"/>
        <v>187252178.6414566</v>
      </c>
      <c r="U4115" s="1">
        <f t="shared" si="1624"/>
        <v>145376978.56</v>
      </c>
      <c r="V4115" s="1">
        <f t="shared" si="1625"/>
        <v>98857931.034482479</v>
      </c>
      <c r="W4115" s="1">
        <f t="shared" si="1626"/>
        <v>120024200.95999998</v>
      </c>
      <c r="X4115" s="1">
        <f t="shared" si="1627"/>
        <v>0</v>
      </c>
      <c r="Y4115" s="1">
        <f t="shared" si="1628"/>
        <v>531932850.14005601</v>
      </c>
      <c r="Z4115" s="1">
        <f t="shared" si="1629"/>
        <v>490472256</v>
      </c>
      <c r="AA4115" s="1">
        <f t="shared" si="1630"/>
        <v>444413793.10344797</v>
      </c>
      <c r="AB4115" s="1">
        <f t="shared" si="1631"/>
        <v>465370496</v>
      </c>
      <c r="AC4115" s="1">
        <f t="shared" si="1632"/>
        <v>0</v>
      </c>
      <c r="AD4115" s="1">
        <f t="shared" si="1633"/>
        <v>531932850.14005601</v>
      </c>
      <c r="AE4115" s="1">
        <f t="shared" si="1634"/>
        <v>490472256</v>
      </c>
      <c r="AF4115" s="1">
        <f t="shared" si="1635"/>
        <v>444413793.10344797</v>
      </c>
      <c r="AG4115" s="1">
        <f t="shared" si="1636"/>
        <v>465370496</v>
      </c>
    </row>
    <row r="4116" spans="1:33" x14ac:dyDescent="0.25">
      <c r="A4116" t="s">
        <v>8136</v>
      </c>
      <c r="B4116" t="s">
        <v>8137</v>
      </c>
      <c r="C4116" s="1">
        <v>245000000</v>
      </c>
      <c r="D4116" s="1">
        <v>313483146.06741601</v>
      </c>
      <c r="E4116" s="1">
        <v>449066746.63090903</v>
      </c>
      <c r="F4116" s="1">
        <v>420423456</v>
      </c>
      <c r="G4116" s="1">
        <v>262564102.56410301</v>
      </c>
      <c r="H4116" s="1">
        <v>421635904</v>
      </c>
      <c r="I4116" s="1">
        <f t="shared" si="1612"/>
        <v>316617977.52809018</v>
      </c>
      <c r="J4116" s="1">
        <f t="shared" si="1613"/>
        <v>453557414.0972181</v>
      </c>
      <c r="K4116" s="1">
        <f t="shared" si="1614"/>
        <v>424627690.56</v>
      </c>
      <c r="L4116" s="1">
        <f t="shared" si="1615"/>
        <v>265189743.58974403</v>
      </c>
      <c r="M4116" s="1">
        <f t="shared" si="1616"/>
        <v>425852263.04000002</v>
      </c>
      <c r="N4116" s="1">
        <f t="shared" si="1617"/>
        <v>68483146.067416012</v>
      </c>
      <c r="O4116" s="1">
        <f t="shared" si="1618"/>
        <v>204066746.63090903</v>
      </c>
      <c r="P4116" s="1">
        <f t="shared" si="1619"/>
        <v>175423456</v>
      </c>
      <c r="Q4116" s="1">
        <f t="shared" si="1620"/>
        <v>17564102.564103007</v>
      </c>
      <c r="R4116" s="1">
        <f t="shared" si="1621"/>
        <v>176635904</v>
      </c>
      <c r="S4116" s="1">
        <f t="shared" si="1622"/>
        <v>71617977.528090179</v>
      </c>
      <c r="T4116" s="1">
        <f t="shared" si="1623"/>
        <v>208557414.0972181</v>
      </c>
      <c r="U4116" s="1">
        <f t="shared" si="1624"/>
        <v>179627690.56</v>
      </c>
      <c r="V4116" s="1">
        <f t="shared" si="1625"/>
        <v>20189743.589744031</v>
      </c>
      <c r="W4116" s="1">
        <f t="shared" si="1626"/>
        <v>180852263.04000002</v>
      </c>
      <c r="X4116" s="1">
        <f t="shared" si="1627"/>
        <v>313483146.06741601</v>
      </c>
      <c r="Y4116" s="1">
        <f t="shared" si="1628"/>
        <v>449066746.63090903</v>
      </c>
      <c r="Z4116" s="1">
        <f t="shared" si="1629"/>
        <v>420423456</v>
      </c>
      <c r="AA4116" s="1">
        <f t="shared" si="1630"/>
        <v>262564102.56410301</v>
      </c>
      <c r="AB4116" s="1">
        <f t="shared" si="1631"/>
        <v>421635904</v>
      </c>
      <c r="AC4116" s="1">
        <f t="shared" si="1632"/>
        <v>313483146.06741601</v>
      </c>
      <c r="AD4116" s="1">
        <f t="shared" si="1633"/>
        <v>449066746.63090903</v>
      </c>
      <c r="AE4116" s="1">
        <f t="shared" si="1634"/>
        <v>420423456</v>
      </c>
      <c r="AF4116" s="1">
        <f t="shared" si="1635"/>
        <v>262564102.56410301</v>
      </c>
      <c r="AG4116" s="1">
        <f t="shared" si="1636"/>
        <v>421635904</v>
      </c>
    </row>
    <row r="4117" spans="1:33" x14ac:dyDescent="0.25">
      <c r="A4117" t="s">
        <v>8138</v>
      </c>
      <c r="B4117" t="s">
        <v>8139</v>
      </c>
      <c r="C4117" s="1">
        <v>229000000</v>
      </c>
      <c r="D4117" s="1">
        <v>453644067.79661</v>
      </c>
      <c r="E4117" s="1">
        <v>366814141.414141</v>
      </c>
      <c r="F4117" s="1">
        <v>276228608</v>
      </c>
      <c r="G4117" s="1">
        <v>260363636.36363599</v>
      </c>
      <c r="H4117" s="1">
        <v>308048384</v>
      </c>
      <c r="I4117" s="1">
        <f t="shared" si="1612"/>
        <v>458180508.47457612</v>
      </c>
      <c r="J4117" s="1">
        <f t="shared" si="1613"/>
        <v>370482282.82828242</v>
      </c>
      <c r="K4117" s="1">
        <f t="shared" si="1614"/>
        <v>278990894.07999998</v>
      </c>
      <c r="L4117" s="1">
        <f t="shared" si="1615"/>
        <v>262967272.72727236</v>
      </c>
      <c r="M4117" s="1">
        <f t="shared" si="1616"/>
        <v>311128867.83999997</v>
      </c>
      <c r="N4117" s="1">
        <f t="shared" si="1617"/>
        <v>224644067.79661</v>
      </c>
      <c r="O4117" s="1">
        <f t="shared" si="1618"/>
        <v>137814141.414141</v>
      </c>
      <c r="P4117" s="1">
        <f t="shared" si="1619"/>
        <v>47228608</v>
      </c>
      <c r="Q4117" s="1">
        <f t="shared" si="1620"/>
        <v>31363636.363635987</v>
      </c>
      <c r="R4117" s="1">
        <f t="shared" si="1621"/>
        <v>79048384</v>
      </c>
      <c r="S4117" s="1">
        <f t="shared" si="1622"/>
        <v>229180508.47457612</v>
      </c>
      <c r="T4117" s="1">
        <f t="shared" si="1623"/>
        <v>141482282.82828242</v>
      </c>
      <c r="U4117" s="1">
        <f t="shared" si="1624"/>
        <v>49990894.079999983</v>
      </c>
      <c r="V4117" s="1">
        <f t="shared" si="1625"/>
        <v>33967272.727272362</v>
      </c>
      <c r="W4117" s="1">
        <f t="shared" si="1626"/>
        <v>82128867.839999974</v>
      </c>
      <c r="X4117" s="1">
        <f t="shared" si="1627"/>
        <v>453644067.79661</v>
      </c>
      <c r="Y4117" s="1">
        <f t="shared" si="1628"/>
        <v>366814141.414141</v>
      </c>
      <c r="Z4117" s="1">
        <f t="shared" si="1629"/>
        <v>276228608</v>
      </c>
      <c r="AA4117" s="1">
        <f t="shared" si="1630"/>
        <v>260363636.36363599</v>
      </c>
      <c r="AB4117" s="1">
        <f t="shared" si="1631"/>
        <v>308048384</v>
      </c>
      <c r="AC4117" s="1">
        <f t="shared" si="1632"/>
        <v>453644067.79661</v>
      </c>
      <c r="AD4117" s="1">
        <f t="shared" si="1633"/>
        <v>366814141.414141</v>
      </c>
      <c r="AE4117" s="1">
        <f t="shared" si="1634"/>
        <v>276228608</v>
      </c>
      <c r="AF4117" s="1">
        <f t="shared" si="1635"/>
        <v>260363636.36363599</v>
      </c>
      <c r="AG4117" s="1">
        <f t="shared" si="1636"/>
        <v>308048384</v>
      </c>
    </row>
    <row r="4118" spans="1:33" x14ac:dyDescent="0.25">
      <c r="A4118" t="s">
        <v>8140</v>
      </c>
      <c r="B4118" t="s">
        <v>8141</v>
      </c>
      <c r="C4118" s="1">
        <v>550000000</v>
      </c>
      <c r="D4118" s="1">
        <v>825699248.12030101</v>
      </c>
      <c r="E4118" s="1">
        <v>746195876.56903803</v>
      </c>
      <c r="F4118" s="1">
        <v>660126272</v>
      </c>
      <c r="G4118" s="1">
        <v>552000948.42105305</v>
      </c>
      <c r="H4118" s="1">
        <v>582510720</v>
      </c>
      <c r="I4118" s="1">
        <f t="shared" si="1612"/>
        <v>833956240.60150397</v>
      </c>
      <c r="J4118" s="1">
        <f t="shared" si="1613"/>
        <v>753657835.33472848</v>
      </c>
      <c r="K4118" s="1">
        <f t="shared" si="1614"/>
        <v>666727534.72000003</v>
      </c>
      <c r="L4118" s="1">
        <f t="shared" si="1615"/>
        <v>557520957.90526354</v>
      </c>
      <c r="M4118" s="1">
        <f t="shared" si="1616"/>
        <v>588335827.20000005</v>
      </c>
      <c r="N4118" s="1">
        <f t="shared" si="1617"/>
        <v>275699248.12030101</v>
      </c>
      <c r="O4118" s="1">
        <f t="shared" si="1618"/>
        <v>196195876.56903803</v>
      </c>
      <c r="P4118" s="1">
        <f t="shared" si="1619"/>
        <v>110126272</v>
      </c>
      <c r="Q4118" s="1">
        <f t="shared" si="1620"/>
        <v>2000948.4210530519</v>
      </c>
      <c r="R4118" s="1">
        <f t="shared" si="1621"/>
        <v>32510720</v>
      </c>
      <c r="S4118" s="1">
        <f t="shared" si="1622"/>
        <v>283956240.60150397</v>
      </c>
      <c r="T4118" s="1">
        <f t="shared" si="1623"/>
        <v>203657835.33472848</v>
      </c>
      <c r="U4118" s="1">
        <f t="shared" si="1624"/>
        <v>116727534.72000003</v>
      </c>
      <c r="V4118" s="1">
        <f t="shared" si="1625"/>
        <v>7520957.9052635431</v>
      </c>
      <c r="W4118" s="1">
        <f t="shared" si="1626"/>
        <v>38335827.200000048</v>
      </c>
      <c r="X4118" s="1">
        <f t="shared" si="1627"/>
        <v>825699248.12030101</v>
      </c>
      <c r="Y4118" s="1">
        <f t="shared" si="1628"/>
        <v>746195876.56903803</v>
      </c>
      <c r="Z4118" s="1">
        <f t="shared" si="1629"/>
        <v>660126272</v>
      </c>
      <c r="AA4118" s="1">
        <f t="shared" si="1630"/>
        <v>552000948.42105305</v>
      </c>
      <c r="AB4118" s="1">
        <f t="shared" si="1631"/>
        <v>582510720</v>
      </c>
      <c r="AC4118" s="1">
        <f t="shared" si="1632"/>
        <v>825699248.12030101</v>
      </c>
      <c r="AD4118" s="1">
        <f t="shared" si="1633"/>
        <v>746195876.56903803</v>
      </c>
      <c r="AE4118" s="1">
        <f t="shared" si="1634"/>
        <v>660126272</v>
      </c>
      <c r="AF4118" s="1">
        <f t="shared" si="1635"/>
        <v>552000948.42105305</v>
      </c>
      <c r="AG4118" s="1">
        <f t="shared" si="1636"/>
        <v>582510720</v>
      </c>
    </row>
    <row r="4119" spans="1:33" x14ac:dyDescent="0.25">
      <c r="A4119" t="s">
        <v>8142</v>
      </c>
      <c r="B4119" t="s">
        <v>8143</v>
      </c>
      <c r="C4119" s="1">
        <v>700000000</v>
      </c>
      <c r="D4119" s="1">
        <v>615189873.41772199</v>
      </c>
      <c r="E4119" s="1">
        <v>531932850.14005601</v>
      </c>
      <c r="F4119" s="1">
        <v>526438560</v>
      </c>
      <c r="G4119" s="1">
        <v>487857142.85714298</v>
      </c>
      <c r="H4119" s="1">
        <v>518879200</v>
      </c>
      <c r="I4119" s="1">
        <f t="shared" si="1612"/>
        <v>621341772.15189922</v>
      </c>
      <c r="J4119" s="1">
        <f t="shared" si="1613"/>
        <v>537252178.6414566</v>
      </c>
      <c r="K4119" s="1">
        <f t="shared" si="1614"/>
        <v>531702945.60000002</v>
      </c>
      <c r="L4119" s="1">
        <f t="shared" si="1615"/>
        <v>492735714.28571445</v>
      </c>
      <c r="M4119" s="1">
        <f t="shared" si="1616"/>
        <v>524067992</v>
      </c>
      <c r="N4119" s="1">
        <f t="shared" si="1617"/>
        <v>-84810126.582278013</v>
      </c>
      <c r="O4119" s="1">
        <f t="shared" si="1618"/>
        <v>-168067149.85994399</v>
      </c>
      <c r="P4119" s="1">
        <f t="shared" si="1619"/>
        <v>-173561440</v>
      </c>
      <c r="Q4119" s="1">
        <f t="shared" si="1620"/>
        <v>-212142857.14285702</v>
      </c>
      <c r="R4119" s="1">
        <f t="shared" si="1621"/>
        <v>-181120800</v>
      </c>
      <c r="S4119" s="1">
        <f t="shared" si="1622"/>
        <v>-78658227.848100781</v>
      </c>
      <c r="T4119" s="1">
        <f t="shared" si="1623"/>
        <v>-162747821.3585434</v>
      </c>
      <c r="U4119" s="1">
        <f t="shared" si="1624"/>
        <v>-168297054.39999998</v>
      </c>
      <c r="V4119" s="1">
        <f t="shared" si="1625"/>
        <v>-207264285.71428555</v>
      </c>
      <c r="W4119" s="1">
        <f t="shared" si="1626"/>
        <v>-175932008</v>
      </c>
      <c r="X4119" s="1">
        <f t="shared" si="1627"/>
        <v>0</v>
      </c>
      <c r="Y4119" s="1">
        <f t="shared" si="1628"/>
        <v>0</v>
      </c>
      <c r="Z4119" s="1">
        <f t="shared" si="1629"/>
        <v>0</v>
      </c>
      <c r="AA4119" s="1">
        <f t="shared" si="1630"/>
        <v>0</v>
      </c>
      <c r="AB4119" s="1">
        <f t="shared" si="1631"/>
        <v>0</v>
      </c>
      <c r="AC4119" s="1">
        <f t="shared" si="1632"/>
        <v>0</v>
      </c>
      <c r="AD4119" s="1">
        <f t="shared" si="1633"/>
        <v>0</v>
      </c>
      <c r="AE4119" s="1">
        <f t="shared" si="1634"/>
        <v>0</v>
      </c>
      <c r="AF4119" s="1">
        <f t="shared" si="1635"/>
        <v>0</v>
      </c>
      <c r="AG4119" s="1">
        <f t="shared" si="1636"/>
        <v>0</v>
      </c>
    </row>
    <row r="4120" spans="1:33" x14ac:dyDescent="0.25">
      <c r="A4120" t="s">
        <v>8144</v>
      </c>
      <c r="B4120" t="s">
        <v>8145</v>
      </c>
      <c r="C4120" s="1">
        <v>200000000</v>
      </c>
      <c r="D4120" s="1">
        <v>146421052.63157901</v>
      </c>
      <c r="E4120" s="1">
        <v>267901190.47619</v>
      </c>
      <c r="F4120" s="1">
        <v>267139904</v>
      </c>
      <c r="G4120" s="1">
        <v>238595945.94594601</v>
      </c>
      <c r="H4120" s="1">
        <v>270414976</v>
      </c>
      <c r="I4120" s="1">
        <f t="shared" si="1612"/>
        <v>147885263.15789479</v>
      </c>
      <c r="J4120" s="1">
        <f t="shared" si="1613"/>
        <v>270580202.38095188</v>
      </c>
      <c r="K4120" s="1">
        <f t="shared" si="1614"/>
        <v>269811303.04000002</v>
      </c>
      <c r="L4120" s="1">
        <f t="shared" si="1615"/>
        <v>240981905.40540546</v>
      </c>
      <c r="M4120" s="1">
        <f t="shared" si="1616"/>
        <v>273119125.75999999</v>
      </c>
      <c r="N4120" s="1">
        <f t="shared" si="1617"/>
        <v>-53578947.368420988</v>
      </c>
      <c r="O4120" s="1">
        <f t="shared" si="1618"/>
        <v>67901190.476190001</v>
      </c>
      <c r="P4120" s="1">
        <f t="shared" si="1619"/>
        <v>67139904</v>
      </c>
      <c r="Q4120" s="1">
        <f t="shared" si="1620"/>
        <v>38595945.945946008</v>
      </c>
      <c r="R4120" s="1">
        <f t="shared" si="1621"/>
        <v>70414976</v>
      </c>
      <c r="S4120" s="1">
        <f t="shared" si="1622"/>
        <v>-52114736.84210521</v>
      </c>
      <c r="T4120" s="1">
        <f t="shared" si="1623"/>
        <v>70580202.380951881</v>
      </c>
      <c r="U4120" s="1">
        <f t="shared" si="1624"/>
        <v>69811303.040000021</v>
      </c>
      <c r="V4120" s="1">
        <f t="shared" si="1625"/>
        <v>40981905.405405462</v>
      </c>
      <c r="W4120" s="1">
        <f t="shared" si="1626"/>
        <v>73119125.75999999</v>
      </c>
      <c r="X4120" s="1">
        <f t="shared" si="1627"/>
        <v>0</v>
      </c>
      <c r="Y4120" s="1">
        <f t="shared" si="1628"/>
        <v>267901190.47619</v>
      </c>
      <c r="Z4120" s="1">
        <f t="shared" si="1629"/>
        <v>267139904</v>
      </c>
      <c r="AA4120" s="1">
        <f t="shared" si="1630"/>
        <v>238595945.94594601</v>
      </c>
      <c r="AB4120" s="1">
        <f t="shared" si="1631"/>
        <v>270414976</v>
      </c>
      <c r="AC4120" s="1">
        <f t="shared" si="1632"/>
        <v>0</v>
      </c>
      <c r="AD4120" s="1">
        <f t="shared" si="1633"/>
        <v>267901190.47619</v>
      </c>
      <c r="AE4120" s="1">
        <f t="shared" si="1634"/>
        <v>267139904</v>
      </c>
      <c r="AF4120" s="1">
        <f t="shared" si="1635"/>
        <v>238595945.94594601</v>
      </c>
      <c r="AG4120" s="1">
        <f t="shared" si="1636"/>
        <v>270414976</v>
      </c>
    </row>
    <row r="4121" spans="1:33" x14ac:dyDescent="0.25">
      <c r="A4121" t="s">
        <v>8146</v>
      </c>
      <c r="B4121" t="s">
        <v>8147</v>
      </c>
      <c r="C4121" s="1">
        <v>750000000</v>
      </c>
      <c r="D4121" s="1">
        <v>724773107.23668504</v>
      </c>
      <c r="E4121" s="1">
        <v>746195876.56903803</v>
      </c>
      <c r="F4121" s="1">
        <v>681805632</v>
      </c>
      <c r="G4121" s="1">
        <v>493802013.15789503</v>
      </c>
      <c r="H4121" s="1">
        <v>586976448</v>
      </c>
      <c r="I4121" s="1">
        <f t="shared" si="1612"/>
        <v>732020838.30905187</v>
      </c>
      <c r="J4121" s="1">
        <f t="shared" si="1613"/>
        <v>753657835.33472848</v>
      </c>
      <c r="K4121" s="1">
        <f t="shared" si="1614"/>
        <v>688623688.32000005</v>
      </c>
      <c r="L4121" s="1">
        <f t="shared" si="1615"/>
        <v>498740033.28947401</v>
      </c>
      <c r="M4121" s="1">
        <f t="shared" si="1616"/>
        <v>592846212.48000002</v>
      </c>
      <c r="N4121" s="1">
        <f t="shared" si="1617"/>
        <v>-25226892.763314962</v>
      </c>
      <c r="O4121" s="1">
        <f t="shared" si="1618"/>
        <v>-3804123.4309619665</v>
      </c>
      <c r="P4121" s="1">
        <f t="shared" si="1619"/>
        <v>-68194368</v>
      </c>
      <c r="Q4121" s="1">
        <f t="shared" si="1620"/>
        <v>-256197986.84210497</v>
      </c>
      <c r="R4121" s="1">
        <f t="shared" si="1621"/>
        <v>-163023552</v>
      </c>
      <c r="S4121" s="1">
        <f t="shared" si="1622"/>
        <v>-17979161.690948129</v>
      </c>
      <c r="T4121" s="1">
        <f t="shared" si="1623"/>
        <v>3657835.3347284794</v>
      </c>
      <c r="U4121" s="1">
        <f t="shared" si="1624"/>
        <v>-61376311.679999948</v>
      </c>
      <c r="V4121" s="1">
        <f t="shared" si="1625"/>
        <v>-251259966.71052599</v>
      </c>
      <c r="W4121" s="1">
        <f t="shared" si="1626"/>
        <v>-157153787.51999998</v>
      </c>
      <c r="X4121" s="1">
        <f t="shared" si="1627"/>
        <v>724773107.23668504</v>
      </c>
      <c r="Y4121" s="1">
        <f t="shared" si="1628"/>
        <v>746195876.56903803</v>
      </c>
      <c r="Z4121" s="1">
        <f t="shared" si="1629"/>
        <v>0</v>
      </c>
      <c r="AA4121" s="1">
        <f t="shared" si="1630"/>
        <v>0</v>
      </c>
      <c r="AB4121" s="1">
        <f t="shared" si="1631"/>
        <v>0</v>
      </c>
      <c r="AC4121" s="1">
        <f t="shared" si="1632"/>
        <v>724773107.23668504</v>
      </c>
      <c r="AD4121" s="1">
        <f t="shared" si="1633"/>
        <v>746195876.56903803</v>
      </c>
      <c r="AE4121" s="1">
        <f t="shared" si="1634"/>
        <v>0</v>
      </c>
      <c r="AF4121" s="1">
        <f t="shared" si="1635"/>
        <v>0</v>
      </c>
      <c r="AG4121" s="1">
        <f t="shared" si="1636"/>
        <v>0</v>
      </c>
    </row>
    <row r="4122" spans="1:33" x14ac:dyDescent="0.25">
      <c r="A4122" t="s">
        <v>8148</v>
      </c>
      <c r="B4122" t="s">
        <v>8149</v>
      </c>
      <c r="C4122" s="1">
        <v>1200000000</v>
      </c>
      <c r="D4122" s="1">
        <v>359322033.898305</v>
      </c>
      <c r="E4122" s="1">
        <v>366814141.414141</v>
      </c>
      <c r="F4122" s="1">
        <v>286580352</v>
      </c>
      <c r="G4122" s="1">
        <v>260363636.36363599</v>
      </c>
      <c r="H4122" s="1">
        <v>291294272</v>
      </c>
      <c r="I4122" s="1">
        <f t="shared" si="1612"/>
        <v>362915254.23728806</v>
      </c>
      <c r="J4122" s="1">
        <f t="shared" si="1613"/>
        <v>370482282.82828242</v>
      </c>
      <c r="K4122" s="1">
        <f t="shared" si="1614"/>
        <v>289446155.51999998</v>
      </c>
      <c r="L4122" s="1">
        <f t="shared" si="1615"/>
        <v>262967272.72727236</v>
      </c>
      <c r="M4122" s="1">
        <f t="shared" si="1616"/>
        <v>294207214.72000003</v>
      </c>
      <c r="N4122" s="1">
        <f t="shared" si="1617"/>
        <v>-840677966.10169506</v>
      </c>
      <c r="O4122" s="1">
        <f t="shared" si="1618"/>
        <v>-833185858.58585906</v>
      </c>
      <c r="P4122" s="1">
        <f t="shared" si="1619"/>
        <v>-913419648</v>
      </c>
      <c r="Q4122" s="1">
        <f t="shared" si="1620"/>
        <v>-939636363.63636398</v>
      </c>
      <c r="R4122" s="1">
        <f t="shared" si="1621"/>
        <v>-908705728</v>
      </c>
      <c r="S4122" s="1">
        <f t="shared" si="1622"/>
        <v>-837084745.762712</v>
      </c>
      <c r="T4122" s="1">
        <f t="shared" si="1623"/>
        <v>-829517717.17171764</v>
      </c>
      <c r="U4122" s="1">
        <f t="shared" si="1624"/>
        <v>-910553844.48000002</v>
      </c>
      <c r="V4122" s="1">
        <f t="shared" si="1625"/>
        <v>-937032727.27272761</v>
      </c>
      <c r="W4122" s="1">
        <f t="shared" si="1626"/>
        <v>-905792785.27999997</v>
      </c>
      <c r="X4122" s="1">
        <f t="shared" si="1627"/>
        <v>0</v>
      </c>
      <c r="Y4122" s="1">
        <f t="shared" si="1628"/>
        <v>0</v>
      </c>
      <c r="Z4122" s="1">
        <f t="shared" si="1629"/>
        <v>0</v>
      </c>
      <c r="AA4122" s="1">
        <f t="shared" si="1630"/>
        <v>0</v>
      </c>
      <c r="AB4122" s="1">
        <f t="shared" si="1631"/>
        <v>0</v>
      </c>
      <c r="AC4122" s="1">
        <f t="shared" si="1632"/>
        <v>0</v>
      </c>
      <c r="AD4122" s="1">
        <f t="shared" si="1633"/>
        <v>0</v>
      </c>
      <c r="AE4122" s="1">
        <f t="shared" si="1634"/>
        <v>0</v>
      </c>
      <c r="AF4122" s="1">
        <f t="shared" si="1635"/>
        <v>0</v>
      </c>
      <c r="AG4122" s="1">
        <f t="shared" si="1636"/>
        <v>0</v>
      </c>
    </row>
    <row r="4123" spans="1:33" x14ac:dyDescent="0.25">
      <c r="A4123" t="s">
        <v>8150</v>
      </c>
      <c r="B4123" t="s">
        <v>8151</v>
      </c>
      <c r="C4123" s="1">
        <v>850000000</v>
      </c>
      <c r="D4123" s="1">
        <v>1527118644.0678</v>
      </c>
      <c r="E4123" s="1">
        <v>933960714.28571403</v>
      </c>
      <c r="F4123" s="1">
        <v>903131840</v>
      </c>
      <c r="G4123" s="1">
        <v>780020454.54545498</v>
      </c>
      <c r="H4123" s="1">
        <v>789030912</v>
      </c>
      <c r="I4123" s="1">
        <f t="shared" si="1612"/>
        <v>1542389830.5084782</v>
      </c>
      <c r="J4123" s="1">
        <f t="shared" si="1613"/>
        <v>943300321.42857122</v>
      </c>
      <c r="K4123" s="1">
        <f t="shared" si="1614"/>
        <v>912163158.39999998</v>
      </c>
      <c r="L4123" s="1">
        <f t="shared" si="1615"/>
        <v>787820659.09090948</v>
      </c>
      <c r="M4123" s="1">
        <f t="shared" si="1616"/>
        <v>796921221.12</v>
      </c>
      <c r="N4123" s="1">
        <f t="shared" si="1617"/>
        <v>677118644.06780005</v>
      </c>
      <c r="O4123" s="1">
        <f t="shared" si="1618"/>
        <v>83960714.28571403</v>
      </c>
      <c r="P4123" s="1">
        <f t="shared" si="1619"/>
        <v>53131840</v>
      </c>
      <c r="Q4123" s="1">
        <f t="shared" si="1620"/>
        <v>-69979545.454545021</v>
      </c>
      <c r="R4123" s="1">
        <f t="shared" si="1621"/>
        <v>-60969088</v>
      </c>
      <c r="S4123" s="1">
        <f t="shared" si="1622"/>
        <v>692389830.50847816</v>
      </c>
      <c r="T4123" s="1">
        <f t="shared" si="1623"/>
        <v>93300321.428571224</v>
      </c>
      <c r="U4123" s="1">
        <f t="shared" si="1624"/>
        <v>62163158.399999976</v>
      </c>
      <c r="V4123" s="1">
        <f t="shared" si="1625"/>
        <v>-62179340.909090519</v>
      </c>
      <c r="W4123" s="1">
        <f t="shared" si="1626"/>
        <v>-53078778.879999995</v>
      </c>
      <c r="X4123" s="1">
        <f t="shared" si="1627"/>
        <v>1527118644.0678</v>
      </c>
      <c r="Y4123" s="1">
        <f t="shared" si="1628"/>
        <v>933960714.28571403</v>
      </c>
      <c r="Z4123" s="1">
        <f t="shared" si="1629"/>
        <v>903131840</v>
      </c>
      <c r="AA4123" s="1">
        <f t="shared" si="1630"/>
        <v>0</v>
      </c>
      <c r="AB4123" s="1">
        <f t="shared" si="1631"/>
        <v>0</v>
      </c>
      <c r="AC4123" s="1">
        <f t="shared" si="1632"/>
        <v>1527118644.0678</v>
      </c>
      <c r="AD4123" s="1">
        <f t="shared" si="1633"/>
        <v>933960714.28571403</v>
      </c>
      <c r="AE4123" s="1">
        <f t="shared" si="1634"/>
        <v>903131840</v>
      </c>
      <c r="AF4123" s="1">
        <f t="shared" si="1635"/>
        <v>0</v>
      </c>
      <c r="AG4123" s="1">
        <f t="shared" si="1636"/>
        <v>0</v>
      </c>
    </row>
    <row r="4124" spans="1:33" x14ac:dyDescent="0.25">
      <c r="A4124" t="s">
        <v>8152</v>
      </c>
      <c r="B4124" t="s">
        <v>8153</v>
      </c>
      <c r="C4124" s="1">
        <v>220000000</v>
      </c>
      <c r="D4124" s="1">
        <v>718644067.79661</v>
      </c>
      <c r="E4124" s="1">
        <v>576799344.08602202</v>
      </c>
      <c r="F4124" s="1">
        <v>438706240</v>
      </c>
      <c r="G4124" s="1">
        <v>260363636.36363599</v>
      </c>
      <c r="H4124" s="1">
        <v>431612992</v>
      </c>
      <c r="I4124" s="1">
        <f t="shared" si="1612"/>
        <v>725830508.47457612</v>
      </c>
      <c r="J4124" s="1">
        <f t="shared" si="1613"/>
        <v>582567337.52688229</v>
      </c>
      <c r="K4124" s="1">
        <f t="shared" si="1614"/>
        <v>443093302.39999998</v>
      </c>
      <c r="L4124" s="1">
        <f t="shared" si="1615"/>
        <v>262967272.72727236</v>
      </c>
      <c r="M4124" s="1">
        <f t="shared" si="1616"/>
        <v>435929121.92000002</v>
      </c>
      <c r="N4124" s="1">
        <f t="shared" si="1617"/>
        <v>498644067.79661</v>
      </c>
      <c r="O4124" s="1">
        <f t="shared" si="1618"/>
        <v>356799344.08602202</v>
      </c>
      <c r="P4124" s="1">
        <f t="shared" si="1619"/>
        <v>218706240</v>
      </c>
      <c r="Q4124" s="1">
        <f t="shared" si="1620"/>
        <v>40363636.363635987</v>
      </c>
      <c r="R4124" s="1">
        <f t="shared" si="1621"/>
        <v>211612992</v>
      </c>
      <c r="S4124" s="1">
        <f t="shared" si="1622"/>
        <v>505830508.47457612</v>
      </c>
      <c r="T4124" s="1">
        <f t="shared" si="1623"/>
        <v>362567337.52688229</v>
      </c>
      <c r="U4124" s="1">
        <f t="shared" si="1624"/>
        <v>223093302.39999998</v>
      </c>
      <c r="V4124" s="1">
        <f t="shared" si="1625"/>
        <v>42967272.727272362</v>
      </c>
      <c r="W4124" s="1">
        <f t="shared" si="1626"/>
        <v>215929121.92000002</v>
      </c>
      <c r="X4124" s="1">
        <f t="shared" si="1627"/>
        <v>718644067.79661</v>
      </c>
      <c r="Y4124" s="1">
        <f t="shared" si="1628"/>
        <v>576799344.08602202</v>
      </c>
      <c r="Z4124" s="1">
        <f t="shared" si="1629"/>
        <v>438706240</v>
      </c>
      <c r="AA4124" s="1">
        <f t="shared" si="1630"/>
        <v>260363636.36363599</v>
      </c>
      <c r="AB4124" s="1">
        <f t="shared" si="1631"/>
        <v>431612992</v>
      </c>
      <c r="AC4124" s="1">
        <f t="shared" si="1632"/>
        <v>718644067.79661</v>
      </c>
      <c r="AD4124" s="1">
        <f t="shared" si="1633"/>
        <v>576799344.08602202</v>
      </c>
      <c r="AE4124" s="1">
        <f t="shared" si="1634"/>
        <v>438706240</v>
      </c>
      <c r="AF4124" s="1">
        <f t="shared" si="1635"/>
        <v>260363636.36363599</v>
      </c>
      <c r="AG4124" s="1">
        <f t="shared" si="1636"/>
        <v>431612992</v>
      </c>
    </row>
    <row r="4125" spans="1:33" x14ac:dyDescent="0.25">
      <c r="A4125" t="s">
        <v>8154</v>
      </c>
      <c r="B4125" t="s">
        <v>8155</v>
      </c>
      <c r="C4125" s="1">
        <v>580000000</v>
      </c>
      <c r="D4125" s="1">
        <v>920762711.86440694</v>
      </c>
      <c r="E4125" s="1">
        <v>746195876.56903803</v>
      </c>
      <c r="F4125" s="1">
        <v>618543104</v>
      </c>
      <c r="G4125" s="1">
        <v>577941176.47058797</v>
      </c>
      <c r="H4125" s="1">
        <v>582020544</v>
      </c>
      <c r="I4125" s="1">
        <f t="shared" si="1612"/>
        <v>929970338.98305106</v>
      </c>
      <c r="J4125" s="1">
        <f t="shared" si="1613"/>
        <v>753657835.33472848</v>
      </c>
      <c r="K4125" s="1">
        <f t="shared" si="1614"/>
        <v>624728535.03999996</v>
      </c>
      <c r="L4125" s="1">
        <f t="shared" si="1615"/>
        <v>583720588.23529387</v>
      </c>
      <c r="M4125" s="1">
        <f t="shared" si="1616"/>
        <v>587840749.44000006</v>
      </c>
      <c r="N4125" s="1">
        <f t="shared" si="1617"/>
        <v>340762711.86440694</v>
      </c>
      <c r="O4125" s="1">
        <f t="shared" si="1618"/>
        <v>166195876.56903803</v>
      </c>
      <c r="P4125" s="1">
        <f t="shared" si="1619"/>
        <v>38543104</v>
      </c>
      <c r="Q4125" s="1">
        <f t="shared" si="1620"/>
        <v>-2058823.5294120312</v>
      </c>
      <c r="R4125" s="1">
        <f t="shared" si="1621"/>
        <v>2020544</v>
      </c>
      <c r="S4125" s="1">
        <f t="shared" si="1622"/>
        <v>349970338.98305106</v>
      </c>
      <c r="T4125" s="1">
        <f t="shared" si="1623"/>
        <v>173657835.33472848</v>
      </c>
      <c r="U4125" s="1">
        <f t="shared" si="1624"/>
        <v>44728535.039999962</v>
      </c>
      <c r="V4125" s="1">
        <f t="shared" si="1625"/>
        <v>3720588.2352938652</v>
      </c>
      <c r="W4125" s="1">
        <f t="shared" si="1626"/>
        <v>7840749.4400000572</v>
      </c>
      <c r="X4125" s="1">
        <f t="shared" si="1627"/>
        <v>920762711.86440694</v>
      </c>
      <c r="Y4125" s="1">
        <f t="shared" si="1628"/>
        <v>746195876.56903803</v>
      </c>
      <c r="Z4125" s="1">
        <f t="shared" si="1629"/>
        <v>618543104</v>
      </c>
      <c r="AA4125" s="1">
        <f t="shared" si="1630"/>
        <v>577941176.47058797</v>
      </c>
      <c r="AB4125" s="1">
        <f t="shared" si="1631"/>
        <v>582020544</v>
      </c>
      <c r="AC4125" s="1">
        <f t="shared" si="1632"/>
        <v>920762711.86440694</v>
      </c>
      <c r="AD4125" s="1">
        <f t="shared" si="1633"/>
        <v>746195876.56903803</v>
      </c>
      <c r="AE4125" s="1">
        <f t="shared" si="1634"/>
        <v>618543104</v>
      </c>
      <c r="AF4125" s="1">
        <f t="shared" si="1635"/>
        <v>577941176.47058797</v>
      </c>
      <c r="AG4125" s="1">
        <f t="shared" si="1636"/>
        <v>582020544</v>
      </c>
    </row>
    <row r="4126" spans="1:33" x14ac:dyDescent="0.25">
      <c r="A4126" t="s">
        <v>8156</v>
      </c>
      <c r="B4126" t="s">
        <v>8157</v>
      </c>
      <c r="C4126" s="1">
        <v>330000000</v>
      </c>
      <c r="D4126" s="1">
        <v>257216692.789969</v>
      </c>
      <c r="E4126" s="1">
        <v>387914285.71428603</v>
      </c>
      <c r="F4126" s="1">
        <v>480041760</v>
      </c>
      <c r="G4126" s="1">
        <v>448082246.37681198</v>
      </c>
      <c r="H4126" s="1">
        <v>524323072</v>
      </c>
      <c r="I4126" s="1">
        <f t="shared" si="1612"/>
        <v>259788859.71786869</v>
      </c>
      <c r="J4126" s="1">
        <f t="shared" si="1613"/>
        <v>391793428.57142889</v>
      </c>
      <c r="K4126" s="1">
        <f t="shared" si="1614"/>
        <v>484842177.60000002</v>
      </c>
      <c r="L4126" s="1">
        <f t="shared" si="1615"/>
        <v>452563068.84058011</v>
      </c>
      <c r="M4126" s="1">
        <f t="shared" si="1616"/>
        <v>529566302.72000003</v>
      </c>
      <c r="N4126" s="1">
        <f t="shared" si="1617"/>
        <v>-72783307.210031003</v>
      </c>
      <c r="O4126" s="1">
        <f t="shared" si="1618"/>
        <v>57914285.714286029</v>
      </c>
      <c r="P4126" s="1">
        <f t="shared" si="1619"/>
        <v>150041760</v>
      </c>
      <c r="Q4126" s="1">
        <f t="shared" si="1620"/>
        <v>118082246.37681198</v>
      </c>
      <c r="R4126" s="1">
        <f t="shared" si="1621"/>
        <v>194323072</v>
      </c>
      <c r="S4126" s="1">
        <f t="shared" si="1622"/>
        <v>-70211140.282131314</v>
      </c>
      <c r="T4126" s="1">
        <f t="shared" si="1623"/>
        <v>61793428.571428895</v>
      </c>
      <c r="U4126" s="1">
        <f t="shared" si="1624"/>
        <v>154842177.60000002</v>
      </c>
      <c r="V4126" s="1">
        <f t="shared" si="1625"/>
        <v>122563068.84058011</v>
      </c>
      <c r="W4126" s="1">
        <f t="shared" si="1626"/>
        <v>199566302.72000003</v>
      </c>
      <c r="X4126" s="1">
        <f t="shared" si="1627"/>
        <v>0</v>
      </c>
      <c r="Y4126" s="1">
        <f t="shared" si="1628"/>
        <v>387914285.71428603</v>
      </c>
      <c r="Z4126" s="1">
        <f t="shared" si="1629"/>
        <v>480041760</v>
      </c>
      <c r="AA4126" s="1">
        <f t="shared" si="1630"/>
        <v>448082246.37681198</v>
      </c>
      <c r="AB4126" s="1">
        <f t="shared" si="1631"/>
        <v>524323072</v>
      </c>
      <c r="AC4126" s="1">
        <f t="shared" si="1632"/>
        <v>0</v>
      </c>
      <c r="AD4126" s="1">
        <f t="shared" si="1633"/>
        <v>387914285.71428603</v>
      </c>
      <c r="AE4126" s="1">
        <f t="shared" si="1634"/>
        <v>480041760</v>
      </c>
      <c r="AF4126" s="1">
        <f t="shared" si="1635"/>
        <v>448082246.37681198</v>
      </c>
      <c r="AG4126" s="1">
        <f t="shared" si="1636"/>
        <v>524323072</v>
      </c>
    </row>
    <row r="4127" spans="1:33" x14ac:dyDescent="0.25">
      <c r="A4127" t="s">
        <v>8158</v>
      </c>
      <c r="B4127" t="s">
        <v>8159</v>
      </c>
      <c r="C4127" s="1">
        <v>420000000</v>
      </c>
      <c r="D4127" s="1">
        <v>262131661.44200599</v>
      </c>
      <c r="E4127" s="1">
        <v>387914285.71428603</v>
      </c>
      <c r="F4127" s="1">
        <v>490632128</v>
      </c>
      <c r="G4127" s="1">
        <v>448082246.37681198</v>
      </c>
      <c r="H4127" s="1">
        <v>525132064</v>
      </c>
      <c r="I4127" s="1">
        <f t="shared" si="1612"/>
        <v>264752978.05642605</v>
      </c>
      <c r="J4127" s="1">
        <f t="shared" si="1613"/>
        <v>391793428.57142889</v>
      </c>
      <c r="K4127" s="1">
        <f t="shared" si="1614"/>
        <v>495538449.28000003</v>
      </c>
      <c r="L4127" s="1">
        <f t="shared" si="1615"/>
        <v>452563068.84058011</v>
      </c>
      <c r="M4127" s="1">
        <f t="shared" si="1616"/>
        <v>530383384.63999999</v>
      </c>
      <c r="N4127" s="1">
        <f t="shared" si="1617"/>
        <v>-157868338.55799401</v>
      </c>
      <c r="O4127" s="1">
        <f t="shared" si="1618"/>
        <v>-32085714.285713971</v>
      </c>
      <c r="P4127" s="1">
        <f t="shared" si="1619"/>
        <v>70632128</v>
      </c>
      <c r="Q4127" s="1">
        <f t="shared" si="1620"/>
        <v>28082246.376811981</v>
      </c>
      <c r="R4127" s="1">
        <f t="shared" si="1621"/>
        <v>105132064</v>
      </c>
      <c r="S4127" s="1">
        <f t="shared" si="1622"/>
        <v>-155247021.94357395</v>
      </c>
      <c r="T4127" s="1">
        <f t="shared" si="1623"/>
        <v>-28206571.428571105</v>
      </c>
      <c r="U4127" s="1">
        <f t="shared" si="1624"/>
        <v>75538449.280000031</v>
      </c>
      <c r="V4127" s="1">
        <f t="shared" si="1625"/>
        <v>32563068.840580106</v>
      </c>
      <c r="W4127" s="1">
        <f t="shared" si="1626"/>
        <v>110383384.63999999</v>
      </c>
      <c r="X4127" s="1">
        <f t="shared" si="1627"/>
        <v>0</v>
      </c>
      <c r="Y4127" s="1">
        <f t="shared" si="1628"/>
        <v>387914285.71428603</v>
      </c>
      <c r="Z4127" s="1">
        <f t="shared" si="1629"/>
        <v>490632128</v>
      </c>
      <c r="AA4127" s="1">
        <f t="shared" si="1630"/>
        <v>448082246.37681198</v>
      </c>
      <c r="AB4127" s="1">
        <f t="shared" si="1631"/>
        <v>525132064</v>
      </c>
      <c r="AC4127" s="1">
        <f t="shared" si="1632"/>
        <v>0</v>
      </c>
      <c r="AD4127" s="1">
        <f t="shared" si="1633"/>
        <v>387914285.71428603</v>
      </c>
      <c r="AE4127" s="1">
        <f t="shared" si="1634"/>
        <v>490632128</v>
      </c>
      <c r="AF4127" s="1">
        <f t="shared" si="1635"/>
        <v>448082246.37681198</v>
      </c>
      <c r="AG4127" s="1">
        <f t="shared" si="1636"/>
        <v>525132064</v>
      </c>
    </row>
    <row r="4128" spans="1:33" x14ac:dyDescent="0.25">
      <c r="A4128" t="s">
        <v>8160</v>
      </c>
      <c r="B4128" t="s">
        <v>8161</v>
      </c>
      <c r="C4128" s="1">
        <v>240000000</v>
      </c>
      <c r="D4128" s="1">
        <v>446086956.52173901</v>
      </c>
      <c r="E4128" s="1">
        <v>449066746.63090903</v>
      </c>
      <c r="F4128" s="1">
        <v>459357344</v>
      </c>
      <c r="G4128" s="1">
        <v>493802013.15789503</v>
      </c>
      <c r="H4128" s="1">
        <v>465717344</v>
      </c>
      <c r="I4128" s="1">
        <f t="shared" si="1612"/>
        <v>450547826.08695638</v>
      </c>
      <c r="J4128" s="1">
        <f t="shared" si="1613"/>
        <v>453557414.0972181</v>
      </c>
      <c r="K4128" s="1">
        <f t="shared" si="1614"/>
        <v>463950917.44</v>
      </c>
      <c r="L4128" s="1">
        <f t="shared" si="1615"/>
        <v>498740033.28947401</v>
      </c>
      <c r="M4128" s="1">
        <f t="shared" si="1616"/>
        <v>470374517.44</v>
      </c>
      <c r="N4128" s="1">
        <f t="shared" si="1617"/>
        <v>206086956.52173901</v>
      </c>
      <c r="O4128" s="1">
        <f t="shared" si="1618"/>
        <v>209066746.63090903</v>
      </c>
      <c r="P4128" s="1">
        <f t="shared" si="1619"/>
        <v>219357344</v>
      </c>
      <c r="Q4128" s="1">
        <f t="shared" si="1620"/>
        <v>253802013.15789503</v>
      </c>
      <c r="R4128" s="1">
        <f t="shared" si="1621"/>
        <v>225717344</v>
      </c>
      <c r="S4128" s="1">
        <f t="shared" si="1622"/>
        <v>210547826.08695638</v>
      </c>
      <c r="T4128" s="1">
        <f t="shared" si="1623"/>
        <v>213557414.0972181</v>
      </c>
      <c r="U4128" s="1">
        <f t="shared" si="1624"/>
        <v>223950917.44</v>
      </c>
      <c r="V4128" s="1">
        <f t="shared" si="1625"/>
        <v>258740033.28947401</v>
      </c>
      <c r="W4128" s="1">
        <f t="shared" si="1626"/>
        <v>230374517.44</v>
      </c>
      <c r="X4128" s="1">
        <f t="shared" si="1627"/>
        <v>446086956.52173901</v>
      </c>
      <c r="Y4128" s="1">
        <f t="shared" si="1628"/>
        <v>449066746.63090903</v>
      </c>
      <c r="Z4128" s="1">
        <f t="shared" si="1629"/>
        <v>459357344</v>
      </c>
      <c r="AA4128" s="1">
        <f t="shared" si="1630"/>
        <v>493802013.15789503</v>
      </c>
      <c r="AB4128" s="1">
        <f t="shared" si="1631"/>
        <v>465717344</v>
      </c>
      <c r="AC4128" s="1">
        <f t="shared" si="1632"/>
        <v>446086956.52173901</v>
      </c>
      <c r="AD4128" s="1">
        <f t="shared" si="1633"/>
        <v>449066746.63090903</v>
      </c>
      <c r="AE4128" s="1">
        <f t="shared" si="1634"/>
        <v>459357344</v>
      </c>
      <c r="AF4128" s="1">
        <f t="shared" si="1635"/>
        <v>493802013.15789503</v>
      </c>
      <c r="AG4128" s="1">
        <f t="shared" si="1636"/>
        <v>465717344</v>
      </c>
    </row>
    <row r="4129" spans="1:33" x14ac:dyDescent="0.25">
      <c r="A4129" t="s">
        <v>8162</v>
      </c>
      <c r="B4129" t="s">
        <v>8163</v>
      </c>
      <c r="C4129" s="1">
        <v>1800000000</v>
      </c>
      <c r="D4129" s="1">
        <v>784300000</v>
      </c>
      <c r="E4129" s="1">
        <v>746195876.56903803</v>
      </c>
      <c r="F4129" s="1">
        <v>722562688</v>
      </c>
      <c r="G4129" s="1">
        <v>581875000</v>
      </c>
      <c r="H4129" s="1">
        <v>712633728</v>
      </c>
      <c r="I4129" s="1">
        <f t="shared" si="1612"/>
        <v>792143000</v>
      </c>
      <c r="J4129" s="1">
        <f t="shared" si="1613"/>
        <v>753657835.33472848</v>
      </c>
      <c r="K4129" s="1">
        <f t="shared" si="1614"/>
        <v>729788314.88</v>
      </c>
      <c r="L4129" s="1">
        <f t="shared" si="1615"/>
        <v>587693750</v>
      </c>
      <c r="M4129" s="1">
        <f t="shared" si="1616"/>
        <v>719760065.27999997</v>
      </c>
      <c r="N4129" s="1">
        <f t="shared" si="1617"/>
        <v>-1015700000</v>
      </c>
      <c r="O4129" s="1">
        <f t="shared" si="1618"/>
        <v>-1053804123.430962</v>
      </c>
      <c r="P4129" s="1">
        <f t="shared" si="1619"/>
        <v>-1077437312</v>
      </c>
      <c r="Q4129" s="1">
        <f t="shared" si="1620"/>
        <v>-1218125000</v>
      </c>
      <c r="R4129" s="1">
        <f t="shared" si="1621"/>
        <v>-1087366272</v>
      </c>
      <c r="S4129" s="1">
        <f t="shared" si="1622"/>
        <v>-1007857000</v>
      </c>
      <c r="T4129" s="1">
        <f t="shared" si="1623"/>
        <v>-1046342164.6652715</v>
      </c>
      <c r="U4129" s="1">
        <f t="shared" si="1624"/>
        <v>-1070211685.12</v>
      </c>
      <c r="V4129" s="1">
        <f t="shared" si="1625"/>
        <v>-1212306250</v>
      </c>
      <c r="W4129" s="1">
        <f t="shared" si="1626"/>
        <v>-1080239934.72</v>
      </c>
      <c r="X4129" s="1">
        <f t="shared" si="1627"/>
        <v>0</v>
      </c>
      <c r="Y4129" s="1">
        <f t="shared" si="1628"/>
        <v>0</v>
      </c>
      <c r="Z4129" s="1">
        <f t="shared" si="1629"/>
        <v>0</v>
      </c>
      <c r="AA4129" s="1">
        <f t="shared" si="1630"/>
        <v>0</v>
      </c>
      <c r="AB4129" s="1">
        <f t="shared" si="1631"/>
        <v>0</v>
      </c>
      <c r="AC4129" s="1">
        <f t="shared" si="1632"/>
        <v>0</v>
      </c>
      <c r="AD4129" s="1">
        <f t="shared" si="1633"/>
        <v>0</v>
      </c>
      <c r="AE4129" s="1">
        <f t="shared" si="1634"/>
        <v>0</v>
      </c>
      <c r="AF4129" s="1">
        <f t="shared" si="1635"/>
        <v>0</v>
      </c>
      <c r="AG4129" s="1">
        <f t="shared" si="1636"/>
        <v>0</v>
      </c>
    </row>
    <row r="4130" spans="1:33" x14ac:dyDescent="0.25">
      <c r="A4130" t="s">
        <v>8164</v>
      </c>
      <c r="B4130" t="s">
        <v>4590</v>
      </c>
      <c r="C4130" s="1">
        <v>700000000</v>
      </c>
      <c r="D4130" s="1">
        <v>374331863.893098</v>
      </c>
      <c r="E4130" s="1">
        <v>449066746.63090903</v>
      </c>
      <c r="F4130" s="1">
        <v>528456288</v>
      </c>
      <c r="G4130" s="1">
        <v>552000948.42105305</v>
      </c>
      <c r="H4130" s="1">
        <v>572824896</v>
      </c>
      <c r="I4130" s="1">
        <f t="shared" si="1612"/>
        <v>378075182.53202897</v>
      </c>
      <c r="J4130" s="1">
        <f t="shared" si="1613"/>
        <v>453557414.0972181</v>
      </c>
      <c r="K4130" s="1">
        <f t="shared" si="1614"/>
        <v>533740850.88</v>
      </c>
      <c r="L4130" s="1">
        <f t="shared" si="1615"/>
        <v>557520957.90526354</v>
      </c>
      <c r="M4130" s="1">
        <f t="shared" si="1616"/>
        <v>578553144.96000004</v>
      </c>
      <c r="N4130" s="1">
        <f t="shared" si="1617"/>
        <v>-325668136.106902</v>
      </c>
      <c r="O4130" s="1">
        <f t="shared" si="1618"/>
        <v>-250933253.36909097</v>
      </c>
      <c r="P4130" s="1">
        <f t="shared" si="1619"/>
        <v>-171543712</v>
      </c>
      <c r="Q4130" s="1">
        <f t="shared" si="1620"/>
        <v>-147999051.57894695</v>
      </c>
      <c r="R4130" s="1">
        <f t="shared" si="1621"/>
        <v>-127175104</v>
      </c>
      <c r="S4130" s="1">
        <f t="shared" si="1622"/>
        <v>-321924817.46797103</v>
      </c>
      <c r="T4130" s="1">
        <f t="shared" si="1623"/>
        <v>-246442585.9027819</v>
      </c>
      <c r="U4130" s="1">
        <f t="shared" si="1624"/>
        <v>-166259149.12</v>
      </c>
      <c r="V4130" s="1">
        <f t="shared" si="1625"/>
        <v>-142479042.09473646</v>
      </c>
      <c r="W4130" s="1">
        <f t="shared" si="1626"/>
        <v>-121446855.03999996</v>
      </c>
      <c r="X4130" s="1">
        <f t="shared" si="1627"/>
        <v>0</v>
      </c>
      <c r="Y4130" s="1">
        <f t="shared" si="1628"/>
        <v>0</v>
      </c>
      <c r="Z4130" s="1">
        <f t="shared" si="1629"/>
        <v>0</v>
      </c>
      <c r="AA4130" s="1">
        <f t="shared" si="1630"/>
        <v>0</v>
      </c>
      <c r="AB4130" s="1">
        <f t="shared" si="1631"/>
        <v>0</v>
      </c>
      <c r="AC4130" s="1">
        <f t="shared" si="1632"/>
        <v>0</v>
      </c>
      <c r="AD4130" s="1">
        <f t="shared" si="1633"/>
        <v>0</v>
      </c>
      <c r="AE4130" s="1">
        <f t="shared" si="1634"/>
        <v>0</v>
      </c>
      <c r="AF4130" s="1">
        <f t="shared" si="1635"/>
        <v>0</v>
      </c>
      <c r="AG4130" s="1">
        <f t="shared" si="1636"/>
        <v>0</v>
      </c>
    </row>
    <row r="4131" spans="1:33" x14ac:dyDescent="0.25">
      <c r="A4131" t="s">
        <v>8165</v>
      </c>
      <c r="B4131" t="s">
        <v>8166</v>
      </c>
      <c r="C4131" s="1">
        <v>2500000000</v>
      </c>
      <c r="D4131" s="1">
        <v>7994915254.2372904</v>
      </c>
      <c r="E4131" s="1">
        <v>2437777777.7777801</v>
      </c>
      <c r="F4131" s="1">
        <v>2307633920</v>
      </c>
      <c r="G4131" s="1">
        <v>2262000000</v>
      </c>
      <c r="H4131" s="1">
        <v>2276978688</v>
      </c>
      <c r="I4131" s="1">
        <f t="shared" si="1612"/>
        <v>8074864406.7796631</v>
      </c>
      <c r="J4131" s="1">
        <f t="shared" si="1613"/>
        <v>2462155555.5555577</v>
      </c>
      <c r="K4131" s="1">
        <f t="shared" si="1614"/>
        <v>2330710259.1999998</v>
      </c>
      <c r="L4131" s="1">
        <f t="shared" si="1615"/>
        <v>2284620000</v>
      </c>
      <c r="M4131" s="1">
        <f t="shared" si="1616"/>
        <v>2299748474.8800001</v>
      </c>
      <c r="N4131" s="1">
        <f t="shared" si="1617"/>
        <v>5494915254.2372904</v>
      </c>
      <c r="O4131" s="1">
        <f t="shared" si="1618"/>
        <v>-62222222.222219944</v>
      </c>
      <c r="P4131" s="1">
        <f t="shared" si="1619"/>
        <v>-192366080</v>
      </c>
      <c r="Q4131" s="1">
        <f t="shared" si="1620"/>
        <v>-238000000</v>
      </c>
      <c r="R4131" s="1">
        <f t="shared" si="1621"/>
        <v>-223021312</v>
      </c>
      <c r="S4131" s="1">
        <f t="shared" si="1622"/>
        <v>5574864406.7796631</v>
      </c>
      <c r="T4131" s="1">
        <f t="shared" si="1623"/>
        <v>-37844444.444442272</v>
      </c>
      <c r="U4131" s="1">
        <f t="shared" si="1624"/>
        <v>-169289740.80000019</v>
      </c>
      <c r="V4131" s="1">
        <f t="shared" si="1625"/>
        <v>-215380000</v>
      </c>
      <c r="W4131" s="1">
        <f t="shared" si="1626"/>
        <v>-200251525.11999989</v>
      </c>
      <c r="X4131" s="1">
        <f t="shared" si="1627"/>
        <v>7994915254.2372904</v>
      </c>
      <c r="Y4131" s="1">
        <f t="shared" si="1628"/>
        <v>0</v>
      </c>
      <c r="Z4131" s="1">
        <f t="shared" si="1629"/>
        <v>0</v>
      </c>
      <c r="AA4131" s="1">
        <f t="shared" si="1630"/>
        <v>0</v>
      </c>
      <c r="AB4131" s="1">
        <f t="shared" si="1631"/>
        <v>0</v>
      </c>
      <c r="AC4131" s="1">
        <f t="shared" si="1632"/>
        <v>7994915254.2372904</v>
      </c>
      <c r="AD4131" s="1">
        <f t="shared" si="1633"/>
        <v>2437777777.7777801</v>
      </c>
      <c r="AE4131" s="1">
        <f t="shared" si="1634"/>
        <v>0</v>
      </c>
      <c r="AF4131" s="1">
        <f t="shared" si="1635"/>
        <v>0</v>
      </c>
      <c r="AG4131" s="1">
        <f t="shared" si="1636"/>
        <v>0</v>
      </c>
    </row>
    <row r="4132" spans="1:33" x14ac:dyDescent="0.25">
      <c r="A4132" t="s">
        <v>8167</v>
      </c>
      <c r="B4132" t="s">
        <v>8168</v>
      </c>
      <c r="C4132" s="1">
        <v>1600000000</v>
      </c>
      <c r="D4132" s="1">
        <v>1616949152.5423701</v>
      </c>
      <c r="E4132" s="1">
        <v>933960714.28571403</v>
      </c>
      <c r="F4132" s="1">
        <v>750041344</v>
      </c>
      <c r="G4132" s="1">
        <v>941001697.36842096</v>
      </c>
      <c r="H4132" s="1">
        <v>723817536</v>
      </c>
      <c r="I4132" s="1">
        <f t="shared" si="1612"/>
        <v>1633118644.0677938</v>
      </c>
      <c r="J4132" s="1">
        <f t="shared" si="1613"/>
        <v>943300321.42857122</v>
      </c>
      <c r="K4132" s="1">
        <f t="shared" si="1614"/>
        <v>757541757.44000006</v>
      </c>
      <c r="L4132" s="1">
        <f t="shared" si="1615"/>
        <v>950411714.34210515</v>
      </c>
      <c r="M4132" s="1">
        <f t="shared" si="1616"/>
        <v>731055711.36000001</v>
      </c>
      <c r="N4132" s="1">
        <f t="shared" si="1617"/>
        <v>16949152.542370081</v>
      </c>
      <c r="O4132" s="1">
        <f t="shared" si="1618"/>
        <v>-666039285.71428597</v>
      </c>
      <c r="P4132" s="1">
        <f t="shared" si="1619"/>
        <v>-849958656</v>
      </c>
      <c r="Q4132" s="1">
        <f t="shared" si="1620"/>
        <v>-658998302.63157904</v>
      </c>
      <c r="R4132" s="1">
        <f t="shared" si="1621"/>
        <v>-876182464</v>
      </c>
      <c r="S4132" s="1">
        <f t="shared" si="1622"/>
        <v>33118644.067793846</v>
      </c>
      <c r="T4132" s="1">
        <f t="shared" si="1623"/>
        <v>-656699678.57142878</v>
      </c>
      <c r="U4132" s="1">
        <f t="shared" si="1624"/>
        <v>-842458242.55999994</v>
      </c>
      <c r="V4132" s="1">
        <f t="shared" si="1625"/>
        <v>-649588285.65789485</v>
      </c>
      <c r="W4132" s="1">
        <f t="shared" si="1626"/>
        <v>-868944288.63999999</v>
      </c>
      <c r="X4132" s="1">
        <f t="shared" si="1627"/>
        <v>1616949152.5423701</v>
      </c>
      <c r="Y4132" s="1">
        <f t="shared" si="1628"/>
        <v>0</v>
      </c>
      <c r="Z4132" s="1">
        <f t="shared" si="1629"/>
        <v>0</v>
      </c>
      <c r="AA4132" s="1">
        <f t="shared" si="1630"/>
        <v>0</v>
      </c>
      <c r="AB4132" s="1">
        <f t="shared" si="1631"/>
        <v>0</v>
      </c>
      <c r="AC4132" s="1">
        <f t="shared" si="1632"/>
        <v>1616949152.5423701</v>
      </c>
      <c r="AD4132" s="1">
        <f t="shared" si="1633"/>
        <v>0</v>
      </c>
      <c r="AE4132" s="1">
        <f t="shared" si="1634"/>
        <v>0</v>
      </c>
      <c r="AF4132" s="1">
        <f t="shared" si="1635"/>
        <v>0</v>
      </c>
      <c r="AG4132" s="1">
        <f t="shared" si="1636"/>
        <v>0</v>
      </c>
    </row>
    <row r="4133" spans="1:33" x14ac:dyDescent="0.25">
      <c r="A4133" t="s">
        <v>8169</v>
      </c>
      <c r="B4133" t="s">
        <v>8170</v>
      </c>
      <c r="C4133" s="1">
        <v>1450000000</v>
      </c>
      <c r="D4133" s="1">
        <v>140983606.55737701</v>
      </c>
      <c r="E4133" s="1">
        <v>134680640.56563199</v>
      </c>
      <c r="F4133" s="1">
        <v>153666352</v>
      </c>
      <c r="G4133" s="1">
        <v>137628848.629545</v>
      </c>
      <c r="H4133" s="1">
        <v>140828336</v>
      </c>
      <c r="I4133" s="1">
        <f t="shared" si="1612"/>
        <v>142393442.62295079</v>
      </c>
      <c r="J4133" s="1">
        <f t="shared" si="1613"/>
        <v>136027446.97128829</v>
      </c>
      <c r="K4133" s="1">
        <f t="shared" si="1614"/>
        <v>155203015.52000001</v>
      </c>
      <c r="L4133" s="1">
        <f t="shared" si="1615"/>
        <v>139005137.11584046</v>
      </c>
      <c r="M4133" s="1">
        <f t="shared" si="1616"/>
        <v>142236619.36000001</v>
      </c>
      <c r="N4133" s="1">
        <f t="shared" si="1617"/>
        <v>-1309016393.4426229</v>
      </c>
      <c r="O4133" s="1">
        <f t="shared" si="1618"/>
        <v>-1315319359.4343681</v>
      </c>
      <c r="P4133" s="1">
        <f t="shared" si="1619"/>
        <v>-1296333648</v>
      </c>
      <c r="Q4133" s="1">
        <f t="shared" si="1620"/>
        <v>-1312371151.370455</v>
      </c>
      <c r="R4133" s="1">
        <f t="shared" si="1621"/>
        <v>-1309171664</v>
      </c>
      <c r="S4133" s="1">
        <f t="shared" si="1622"/>
        <v>-1307606557.3770492</v>
      </c>
      <c r="T4133" s="1">
        <f t="shared" si="1623"/>
        <v>-1313972553.0287118</v>
      </c>
      <c r="U4133" s="1">
        <f t="shared" si="1624"/>
        <v>-1294796984.48</v>
      </c>
      <c r="V4133" s="1">
        <f t="shared" si="1625"/>
        <v>-1310994862.8841596</v>
      </c>
      <c r="W4133" s="1">
        <f t="shared" si="1626"/>
        <v>-1307763380.6399999</v>
      </c>
      <c r="X4133" s="1">
        <f t="shared" si="1627"/>
        <v>0</v>
      </c>
      <c r="Y4133" s="1">
        <f t="shared" si="1628"/>
        <v>0</v>
      </c>
      <c r="Z4133" s="1">
        <f t="shared" si="1629"/>
        <v>0</v>
      </c>
      <c r="AA4133" s="1">
        <f t="shared" si="1630"/>
        <v>0</v>
      </c>
      <c r="AB4133" s="1">
        <f t="shared" si="1631"/>
        <v>0</v>
      </c>
      <c r="AC4133" s="1">
        <f t="shared" si="1632"/>
        <v>0</v>
      </c>
      <c r="AD4133" s="1">
        <f t="shared" si="1633"/>
        <v>0</v>
      </c>
      <c r="AE4133" s="1">
        <f t="shared" si="1634"/>
        <v>0</v>
      </c>
      <c r="AF4133" s="1">
        <f t="shared" si="1635"/>
        <v>0</v>
      </c>
      <c r="AG4133" s="1">
        <f t="shared" si="1636"/>
        <v>0</v>
      </c>
    </row>
    <row r="4134" spans="1:33" x14ac:dyDescent="0.25">
      <c r="A4134" t="s">
        <v>8171</v>
      </c>
      <c r="B4134" t="s">
        <v>8172</v>
      </c>
      <c r="C4134" s="1">
        <v>310000000</v>
      </c>
      <c r="D4134" s="1">
        <v>189905715.681485</v>
      </c>
      <c r="E4134" s="1">
        <v>134680640.56563199</v>
      </c>
      <c r="F4134" s="1">
        <v>218478080</v>
      </c>
      <c r="G4134" s="1">
        <v>137628848.629545</v>
      </c>
      <c r="H4134" s="1">
        <v>200528000</v>
      </c>
      <c r="I4134" s="1">
        <f t="shared" si="1612"/>
        <v>191804772.83829984</v>
      </c>
      <c r="J4134" s="1">
        <f t="shared" si="1613"/>
        <v>136027446.97128829</v>
      </c>
      <c r="K4134" s="1">
        <f t="shared" si="1614"/>
        <v>220662860.80000001</v>
      </c>
      <c r="L4134" s="1">
        <f t="shared" si="1615"/>
        <v>139005137.11584046</v>
      </c>
      <c r="M4134" s="1">
        <f t="shared" si="1616"/>
        <v>202533280</v>
      </c>
      <c r="N4134" s="1">
        <f t="shared" si="1617"/>
        <v>-120094284.318515</v>
      </c>
      <c r="O4134" s="1">
        <f t="shared" si="1618"/>
        <v>-175319359.43436801</v>
      </c>
      <c r="P4134" s="1">
        <f t="shared" si="1619"/>
        <v>-91521920</v>
      </c>
      <c r="Q4134" s="1">
        <f t="shared" si="1620"/>
        <v>-172371151.370455</v>
      </c>
      <c r="R4134" s="1">
        <f t="shared" si="1621"/>
        <v>-109472000</v>
      </c>
      <c r="S4134" s="1">
        <f t="shared" si="1622"/>
        <v>-118195227.16170016</v>
      </c>
      <c r="T4134" s="1">
        <f t="shared" si="1623"/>
        <v>-173972553.02871171</v>
      </c>
      <c r="U4134" s="1">
        <f t="shared" si="1624"/>
        <v>-89337139.199999988</v>
      </c>
      <c r="V4134" s="1">
        <f t="shared" si="1625"/>
        <v>-170994862.88415954</v>
      </c>
      <c r="W4134" s="1">
        <f t="shared" si="1626"/>
        <v>-107466720</v>
      </c>
      <c r="X4134" s="1">
        <f t="shared" si="1627"/>
        <v>0</v>
      </c>
      <c r="Y4134" s="1">
        <f t="shared" si="1628"/>
        <v>0</v>
      </c>
      <c r="Z4134" s="1">
        <f t="shared" si="1629"/>
        <v>0</v>
      </c>
      <c r="AA4134" s="1">
        <f t="shared" si="1630"/>
        <v>0</v>
      </c>
      <c r="AB4134" s="1">
        <f t="shared" si="1631"/>
        <v>0</v>
      </c>
      <c r="AC4134" s="1">
        <f t="shared" si="1632"/>
        <v>0</v>
      </c>
      <c r="AD4134" s="1">
        <f t="shared" si="1633"/>
        <v>0</v>
      </c>
      <c r="AE4134" s="1">
        <f t="shared" si="1634"/>
        <v>0</v>
      </c>
      <c r="AF4134" s="1">
        <f t="shared" si="1635"/>
        <v>0</v>
      </c>
      <c r="AG4134" s="1">
        <f t="shared" si="1636"/>
        <v>0</v>
      </c>
    </row>
    <row r="4135" spans="1:33" x14ac:dyDescent="0.25">
      <c r="A4135" t="s">
        <v>8173</v>
      </c>
      <c r="B4135" t="s">
        <v>8174</v>
      </c>
      <c r="C4135" s="1">
        <v>240000000</v>
      </c>
      <c r="D4135" s="1">
        <v>177844139.252635</v>
      </c>
      <c r="E4135" s="1">
        <v>188788299.64912301</v>
      </c>
      <c r="F4135" s="1">
        <v>205516752</v>
      </c>
      <c r="G4135" s="1">
        <v>236135676.92307699</v>
      </c>
      <c r="H4135" s="1">
        <v>196383232</v>
      </c>
      <c r="I4135" s="1">
        <f t="shared" si="1612"/>
        <v>179622580.64516136</v>
      </c>
      <c r="J4135" s="1">
        <f t="shared" si="1613"/>
        <v>190676182.64561424</v>
      </c>
      <c r="K4135" s="1">
        <f t="shared" si="1614"/>
        <v>207571919.52000001</v>
      </c>
      <c r="L4135" s="1">
        <f t="shared" si="1615"/>
        <v>238497033.69230777</v>
      </c>
      <c r="M4135" s="1">
        <f t="shared" si="1616"/>
        <v>198347064.31999999</v>
      </c>
      <c r="N4135" s="1">
        <f t="shared" si="1617"/>
        <v>-62155860.747364998</v>
      </c>
      <c r="O4135" s="1">
        <f t="shared" si="1618"/>
        <v>-51211700.350876987</v>
      </c>
      <c r="P4135" s="1">
        <f t="shared" si="1619"/>
        <v>-34483248</v>
      </c>
      <c r="Q4135" s="1">
        <f t="shared" si="1620"/>
        <v>-3864323.0769230127</v>
      </c>
      <c r="R4135" s="1">
        <f t="shared" si="1621"/>
        <v>-43616768</v>
      </c>
      <c r="S4135" s="1">
        <f t="shared" si="1622"/>
        <v>-60377419.354838639</v>
      </c>
      <c r="T4135" s="1">
        <f t="shared" si="1623"/>
        <v>-49323817.354385763</v>
      </c>
      <c r="U4135" s="1">
        <f t="shared" si="1624"/>
        <v>-32428080.479999989</v>
      </c>
      <c r="V4135" s="1">
        <f t="shared" si="1625"/>
        <v>-1502966.3076922297</v>
      </c>
      <c r="W4135" s="1">
        <f t="shared" si="1626"/>
        <v>-41652935.680000007</v>
      </c>
      <c r="X4135" s="1">
        <f t="shared" si="1627"/>
        <v>0</v>
      </c>
      <c r="Y4135" s="1">
        <f t="shared" si="1628"/>
        <v>0</v>
      </c>
      <c r="Z4135" s="1">
        <f t="shared" si="1629"/>
        <v>205516752</v>
      </c>
      <c r="AA4135" s="1">
        <f t="shared" si="1630"/>
        <v>236135676.92307699</v>
      </c>
      <c r="AB4135" s="1">
        <f t="shared" si="1631"/>
        <v>0</v>
      </c>
      <c r="AC4135" s="1">
        <f t="shared" si="1632"/>
        <v>0</v>
      </c>
      <c r="AD4135" s="1">
        <f t="shared" si="1633"/>
        <v>0</v>
      </c>
      <c r="AE4135" s="1">
        <f t="shared" si="1634"/>
        <v>205516752</v>
      </c>
      <c r="AF4135" s="1">
        <f t="shared" si="1635"/>
        <v>236135676.92307699</v>
      </c>
      <c r="AG4135" s="1">
        <f t="shared" si="1636"/>
        <v>0</v>
      </c>
    </row>
    <row r="4136" spans="1:33" x14ac:dyDescent="0.25">
      <c r="A4136" t="s">
        <v>8175</v>
      </c>
      <c r="B4136" t="s">
        <v>8176</v>
      </c>
      <c r="C4136" s="1">
        <v>290000000</v>
      </c>
      <c r="D4136" s="1">
        <v>169636510.01908401</v>
      </c>
      <c r="E4136" s="1">
        <v>207137994.058824</v>
      </c>
      <c r="F4136" s="1">
        <v>246630736</v>
      </c>
      <c r="G4136" s="1">
        <v>259478430.722727</v>
      </c>
      <c r="H4136" s="1">
        <v>263931520</v>
      </c>
      <c r="I4136" s="1">
        <f t="shared" si="1612"/>
        <v>171332875.11927485</v>
      </c>
      <c r="J4136" s="1">
        <f t="shared" si="1613"/>
        <v>209209373.99941224</v>
      </c>
      <c r="K4136" s="1">
        <f t="shared" si="1614"/>
        <v>249097043.36000001</v>
      </c>
      <c r="L4136" s="1">
        <f t="shared" si="1615"/>
        <v>262073215.02995428</v>
      </c>
      <c r="M4136" s="1">
        <f t="shared" si="1616"/>
        <v>266570835.19999999</v>
      </c>
      <c r="N4136" s="1">
        <f t="shared" si="1617"/>
        <v>-120363489.98091599</v>
      </c>
      <c r="O4136" s="1">
        <f t="shared" si="1618"/>
        <v>-82862005.941175997</v>
      </c>
      <c r="P4136" s="1">
        <f t="shared" si="1619"/>
        <v>-43369264</v>
      </c>
      <c r="Q4136" s="1">
        <f t="shared" si="1620"/>
        <v>-30521569.277272999</v>
      </c>
      <c r="R4136" s="1">
        <f t="shared" si="1621"/>
        <v>-26068480</v>
      </c>
      <c r="S4136" s="1">
        <f t="shared" si="1622"/>
        <v>-118667124.88072515</v>
      </c>
      <c r="T4136" s="1">
        <f t="shared" si="1623"/>
        <v>-80790626.000587761</v>
      </c>
      <c r="U4136" s="1">
        <f t="shared" si="1624"/>
        <v>-40902956.639999986</v>
      </c>
      <c r="V4136" s="1">
        <f t="shared" si="1625"/>
        <v>-27926784.970045716</v>
      </c>
      <c r="W4136" s="1">
        <f t="shared" si="1626"/>
        <v>-23429164.800000012</v>
      </c>
      <c r="X4136" s="1">
        <f t="shared" si="1627"/>
        <v>0</v>
      </c>
      <c r="Y4136" s="1">
        <f t="shared" si="1628"/>
        <v>0</v>
      </c>
      <c r="Z4136" s="1">
        <f t="shared" si="1629"/>
        <v>0</v>
      </c>
      <c r="AA4136" s="1">
        <f t="shared" si="1630"/>
        <v>259478430.722727</v>
      </c>
      <c r="AB4136" s="1">
        <f t="shared" si="1631"/>
        <v>263931520</v>
      </c>
      <c r="AC4136" s="1">
        <f t="shared" si="1632"/>
        <v>0</v>
      </c>
      <c r="AD4136" s="1">
        <f t="shared" si="1633"/>
        <v>0</v>
      </c>
      <c r="AE4136" s="1">
        <f t="shared" si="1634"/>
        <v>0</v>
      </c>
      <c r="AF4136" s="1">
        <f t="shared" si="1635"/>
        <v>259478430.722727</v>
      </c>
      <c r="AG4136" s="1">
        <f t="shared" si="1636"/>
        <v>263931520</v>
      </c>
    </row>
    <row r="4137" spans="1:33" x14ac:dyDescent="0.25">
      <c r="A4137" t="s">
        <v>8177</v>
      </c>
      <c r="B4137" t="s">
        <v>8178</v>
      </c>
      <c r="C4137" s="1">
        <v>130000000</v>
      </c>
      <c r="D4137" s="1">
        <v>89692867.366412193</v>
      </c>
      <c r="E4137" s="1">
        <v>134680640.56563199</v>
      </c>
      <c r="F4137" s="1">
        <v>168565136</v>
      </c>
      <c r="G4137" s="1">
        <v>137628848.629545</v>
      </c>
      <c r="H4137" s="1">
        <v>182946432</v>
      </c>
      <c r="I4137" s="1">
        <f t="shared" si="1612"/>
        <v>90589796.040076315</v>
      </c>
      <c r="J4137" s="1">
        <f t="shared" si="1613"/>
        <v>136027446.97128829</v>
      </c>
      <c r="K4137" s="1">
        <f t="shared" si="1614"/>
        <v>170250787.36000001</v>
      </c>
      <c r="L4137" s="1">
        <f t="shared" si="1615"/>
        <v>139005137.11584046</v>
      </c>
      <c r="M4137" s="1">
        <f t="shared" si="1616"/>
        <v>184775896.31999999</v>
      </c>
      <c r="N4137" s="1">
        <f t="shared" si="1617"/>
        <v>-40307132.633587807</v>
      </c>
      <c r="O4137" s="1">
        <f t="shared" si="1618"/>
        <v>4680640.5656319857</v>
      </c>
      <c r="P4137" s="1">
        <f t="shared" si="1619"/>
        <v>38565136</v>
      </c>
      <c r="Q4137" s="1">
        <f t="shared" si="1620"/>
        <v>7628848.6295450032</v>
      </c>
      <c r="R4137" s="1">
        <f t="shared" si="1621"/>
        <v>52946432</v>
      </c>
      <c r="S4137" s="1">
        <f t="shared" si="1622"/>
        <v>-39410203.959923685</v>
      </c>
      <c r="T4137" s="1">
        <f t="shared" si="1623"/>
        <v>6027446.9712882936</v>
      </c>
      <c r="U4137" s="1">
        <f t="shared" si="1624"/>
        <v>40250787.360000014</v>
      </c>
      <c r="V4137" s="1">
        <f t="shared" si="1625"/>
        <v>9005137.1158404648</v>
      </c>
      <c r="W4137" s="1">
        <f t="shared" si="1626"/>
        <v>54775896.319999993</v>
      </c>
      <c r="X4137" s="1">
        <f t="shared" si="1627"/>
        <v>0</v>
      </c>
      <c r="Y4137" s="1">
        <f t="shared" si="1628"/>
        <v>134680640.56563199</v>
      </c>
      <c r="Z4137" s="1">
        <f t="shared" si="1629"/>
        <v>168565136</v>
      </c>
      <c r="AA4137" s="1">
        <f t="shared" si="1630"/>
        <v>137628848.629545</v>
      </c>
      <c r="AB4137" s="1">
        <f t="shared" si="1631"/>
        <v>182946432</v>
      </c>
      <c r="AC4137" s="1">
        <f t="shared" si="1632"/>
        <v>89692867.366412193</v>
      </c>
      <c r="AD4137" s="1">
        <f t="shared" si="1633"/>
        <v>134680640.56563199</v>
      </c>
      <c r="AE4137" s="1">
        <f t="shared" si="1634"/>
        <v>168565136</v>
      </c>
      <c r="AF4137" s="1">
        <f t="shared" si="1635"/>
        <v>137628848.629545</v>
      </c>
      <c r="AG4137" s="1">
        <f t="shared" si="1636"/>
        <v>182946432</v>
      </c>
    </row>
    <row r="4138" spans="1:33" x14ac:dyDescent="0.25">
      <c r="A4138" t="s">
        <v>8179</v>
      </c>
      <c r="B4138" t="s">
        <v>8180</v>
      </c>
      <c r="C4138" s="1">
        <v>110000000</v>
      </c>
      <c r="D4138" s="1">
        <v>104405172.413793</v>
      </c>
      <c r="E4138" s="1">
        <v>188788299.64912301</v>
      </c>
      <c r="F4138" s="1">
        <v>161862864</v>
      </c>
      <c r="G4138" s="1">
        <v>202759349.90059599</v>
      </c>
      <c r="H4138" s="1">
        <v>167371744</v>
      </c>
      <c r="I4138" s="1">
        <f t="shared" si="1612"/>
        <v>105449224.13793093</v>
      </c>
      <c r="J4138" s="1">
        <f t="shared" si="1613"/>
        <v>190676182.64561424</v>
      </c>
      <c r="K4138" s="1">
        <f t="shared" si="1614"/>
        <v>163481492.64000002</v>
      </c>
      <c r="L4138" s="1">
        <f t="shared" si="1615"/>
        <v>204786943.39960197</v>
      </c>
      <c r="M4138" s="1">
        <f t="shared" si="1616"/>
        <v>169045461.44</v>
      </c>
      <c r="N4138" s="1">
        <f t="shared" si="1617"/>
        <v>-5594827.5862070024</v>
      </c>
      <c r="O4138" s="1">
        <f t="shared" si="1618"/>
        <v>78788299.649123013</v>
      </c>
      <c r="P4138" s="1">
        <f t="shared" si="1619"/>
        <v>51862864</v>
      </c>
      <c r="Q4138" s="1">
        <f t="shared" si="1620"/>
        <v>92759349.900595993</v>
      </c>
      <c r="R4138" s="1">
        <f t="shared" si="1621"/>
        <v>57371744</v>
      </c>
      <c r="S4138" s="1">
        <f t="shared" si="1622"/>
        <v>-4550775.8620690703</v>
      </c>
      <c r="T4138" s="1">
        <f t="shared" si="1623"/>
        <v>80676182.645614237</v>
      </c>
      <c r="U4138" s="1">
        <f t="shared" si="1624"/>
        <v>53481492.640000015</v>
      </c>
      <c r="V4138" s="1">
        <f t="shared" si="1625"/>
        <v>94786943.399601966</v>
      </c>
      <c r="W4138" s="1">
        <f t="shared" si="1626"/>
        <v>59045461.439999998</v>
      </c>
      <c r="X4138" s="1">
        <f t="shared" si="1627"/>
        <v>104405172.413793</v>
      </c>
      <c r="Y4138" s="1">
        <f t="shared" si="1628"/>
        <v>188788299.64912301</v>
      </c>
      <c r="Z4138" s="1">
        <f t="shared" si="1629"/>
        <v>161862864</v>
      </c>
      <c r="AA4138" s="1">
        <f t="shared" si="1630"/>
        <v>202759349.90059599</v>
      </c>
      <c r="AB4138" s="1">
        <f t="shared" si="1631"/>
        <v>167371744</v>
      </c>
      <c r="AC4138" s="1">
        <f t="shared" si="1632"/>
        <v>104405172.413793</v>
      </c>
      <c r="AD4138" s="1">
        <f t="shared" si="1633"/>
        <v>188788299.64912301</v>
      </c>
      <c r="AE4138" s="1">
        <f t="shared" si="1634"/>
        <v>161862864</v>
      </c>
      <c r="AF4138" s="1">
        <f t="shared" si="1635"/>
        <v>202759349.90059599</v>
      </c>
      <c r="AG4138" s="1">
        <f t="shared" si="1636"/>
        <v>167371744</v>
      </c>
    </row>
    <row r="4139" spans="1:33" x14ac:dyDescent="0.25">
      <c r="A4139" t="s">
        <v>8181</v>
      </c>
      <c r="B4139" t="s">
        <v>8182</v>
      </c>
      <c r="C4139" s="1">
        <v>175000000</v>
      </c>
      <c r="D4139" s="1">
        <v>246067415.73033699</v>
      </c>
      <c r="E4139" s="1">
        <v>239809976.97111899</v>
      </c>
      <c r="F4139" s="1">
        <v>233670352</v>
      </c>
      <c r="G4139" s="1">
        <v>324512358.11794901</v>
      </c>
      <c r="H4139" s="1">
        <v>242539440</v>
      </c>
      <c r="I4139" s="1">
        <f t="shared" si="1612"/>
        <v>248528089.88764036</v>
      </c>
      <c r="J4139" s="1">
        <f t="shared" si="1613"/>
        <v>242208076.74083018</v>
      </c>
      <c r="K4139" s="1">
        <f t="shared" si="1614"/>
        <v>236007055.52000001</v>
      </c>
      <c r="L4139" s="1">
        <f t="shared" si="1615"/>
        <v>327757481.69912851</v>
      </c>
      <c r="M4139" s="1">
        <f t="shared" si="1616"/>
        <v>244964834.40000001</v>
      </c>
      <c r="N4139" s="1">
        <f t="shared" si="1617"/>
        <v>71067415.730336994</v>
      </c>
      <c r="O4139" s="1">
        <f t="shared" si="1618"/>
        <v>64809976.971118987</v>
      </c>
      <c r="P4139" s="1">
        <f t="shared" si="1619"/>
        <v>58670352</v>
      </c>
      <c r="Q4139" s="1">
        <f t="shared" si="1620"/>
        <v>149512358.11794901</v>
      </c>
      <c r="R4139" s="1">
        <f t="shared" si="1621"/>
        <v>67539440</v>
      </c>
      <c r="S4139" s="1">
        <f t="shared" si="1622"/>
        <v>73528089.887640357</v>
      </c>
      <c r="T4139" s="1">
        <f t="shared" si="1623"/>
        <v>67208076.740830183</v>
      </c>
      <c r="U4139" s="1">
        <f t="shared" si="1624"/>
        <v>61007055.520000011</v>
      </c>
      <c r="V4139" s="1">
        <f t="shared" si="1625"/>
        <v>152757481.69912851</v>
      </c>
      <c r="W4139" s="1">
        <f t="shared" si="1626"/>
        <v>69964834.400000006</v>
      </c>
      <c r="X4139" s="1">
        <f t="shared" si="1627"/>
        <v>246067415.73033699</v>
      </c>
      <c r="Y4139" s="1">
        <f t="shared" si="1628"/>
        <v>239809976.97111899</v>
      </c>
      <c r="Z4139" s="1">
        <f t="shared" si="1629"/>
        <v>233670352</v>
      </c>
      <c r="AA4139" s="1">
        <f t="shared" si="1630"/>
        <v>324512358.11794901</v>
      </c>
      <c r="AB4139" s="1">
        <f t="shared" si="1631"/>
        <v>242539440</v>
      </c>
      <c r="AC4139" s="1">
        <f t="shared" si="1632"/>
        <v>246067415.73033699</v>
      </c>
      <c r="AD4139" s="1">
        <f t="shared" si="1633"/>
        <v>239809976.97111899</v>
      </c>
      <c r="AE4139" s="1">
        <f t="shared" si="1634"/>
        <v>233670352</v>
      </c>
      <c r="AF4139" s="1">
        <f t="shared" si="1635"/>
        <v>324512358.11794901</v>
      </c>
      <c r="AG4139" s="1">
        <f t="shared" si="1636"/>
        <v>242539440</v>
      </c>
    </row>
    <row r="4140" spans="1:33" x14ac:dyDescent="0.25">
      <c r="A4140" t="s">
        <v>8183</v>
      </c>
      <c r="B4140" t="s">
        <v>6011</v>
      </c>
      <c r="C4140" s="1">
        <v>115000000</v>
      </c>
      <c r="D4140" s="1">
        <v>129000000</v>
      </c>
      <c r="E4140" s="1">
        <v>134680640.56563199</v>
      </c>
      <c r="F4140" s="1">
        <v>130840816</v>
      </c>
      <c r="G4140" s="1">
        <v>137628848.629545</v>
      </c>
      <c r="H4140" s="1">
        <v>149132112</v>
      </c>
      <c r="I4140" s="1">
        <f t="shared" si="1612"/>
        <v>130290000</v>
      </c>
      <c r="J4140" s="1">
        <f t="shared" si="1613"/>
        <v>136027446.97128829</v>
      </c>
      <c r="K4140" s="1">
        <f t="shared" si="1614"/>
        <v>132149224.16</v>
      </c>
      <c r="L4140" s="1">
        <f t="shared" si="1615"/>
        <v>139005137.11584046</v>
      </c>
      <c r="M4140" s="1">
        <f t="shared" si="1616"/>
        <v>150623433.12</v>
      </c>
      <c r="N4140" s="1">
        <f t="shared" si="1617"/>
        <v>14000000</v>
      </c>
      <c r="O4140" s="1">
        <f t="shared" si="1618"/>
        <v>19680640.565631986</v>
      </c>
      <c r="P4140" s="1">
        <f t="shared" si="1619"/>
        <v>15840816</v>
      </c>
      <c r="Q4140" s="1">
        <f t="shared" si="1620"/>
        <v>22628848.629545003</v>
      </c>
      <c r="R4140" s="1">
        <f t="shared" si="1621"/>
        <v>34132112</v>
      </c>
      <c r="S4140" s="1">
        <f t="shared" si="1622"/>
        <v>15290000</v>
      </c>
      <c r="T4140" s="1">
        <f t="shared" si="1623"/>
        <v>21027446.971288294</v>
      </c>
      <c r="U4140" s="1">
        <f t="shared" si="1624"/>
        <v>17149224.159999996</v>
      </c>
      <c r="V4140" s="1">
        <f t="shared" si="1625"/>
        <v>24005137.115840465</v>
      </c>
      <c r="W4140" s="1">
        <f t="shared" si="1626"/>
        <v>35623433.120000005</v>
      </c>
      <c r="X4140" s="1">
        <f t="shared" si="1627"/>
        <v>129000000</v>
      </c>
      <c r="Y4140" s="1">
        <f t="shared" si="1628"/>
        <v>134680640.56563199</v>
      </c>
      <c r="Z4140" s="1">
        <f t="shared" si="1629"/>
        <v>130840816</v>
      </c>
      <c r="AA4140" s="1">
        <f t="shared" si="1630"/>
        <v>137628848.629545</v>
      </c>
      <c r="AB4140" s="1">
        <f t="shared" si="1631"/>
        <v>149132112</v>
      </c>
      <c r="AC4140" s="1">
        <f t="shared" si="1632"/>
        <v>129000000</v>
      </c>
      <c r="AD4140" s="1">
        <f t="shared" si="1633"/>
        <v>134680640.56563199</v>
      </c>
      <c r="AE4140" s="1">
        <f t="shared" si="1634"/>
        <v>130840816</v>
      </c>
      <c r="AF4140" s="1">
        <f t="shared" si="1635"/>
        <v>137628848.629545</v>
      </c>
      <c r="AG4140" s="1">
        <f t="shared" si="1636"/>
        <v>149132112</v>
      </c>
    </row>
    <row r="4141" spans="1:33" x14ac:dyDescent="0.25">
      <c r="A4141" t="s">
        <v>8184</v>
      </c>
      <c r="B4141" t="s">
        <v>8185</v>
      </c>
      <c r="C4141" s="1">
        <v>260000000</v>
      </c>
      <c r="D4141" s="1">
        <v>278813559.322034</v>
      </c>
      <c r="E4141" s="1">
        <v>239809976.97111899</v>
      </c>
      <c r="F4141" s="1">
        <v>295027936</v>
      </c>
      <c r="G4141" s="1">
        <v>312824928.36676198</v>
      </c>
      <c r="H4141" s="1">
        <v>327997568</v>
      </c>
      <c r="I4141" s="1">
        <f t="shared" si="1612"/>
        <v>281601694.91525435</v>
      </c>
      <c r="J4141" s="1">
        <f t="shared" si="1613"/>
        <v>242208076.74083018</v>
      </c>
      <c r="K4141" s="1">
        <f t="shared" si="1614"/>
        <v>297978215.36000001</v>
      </c>
      <c r="L4141" s="1">
        <f t="shared" si="1615"/>
        <v>315953177.65042961</v>
      </c>
      <c r="M4141" s="1">
        <f t="shared" si="1616"/>
        <v>331277543.68000001</v>
      </c>
      <c r="N4141" s="1">
        <f t="shared" si="1617"/>
        <v>18813559.322034001</v>
      </c>
      <c r="O4141" s="1">
        <f t="shared" si="1618"/>
        <v>-20190023.028881013</v>
      </c>
      <c r="P4141" s="1">
        <f t="shared" si="1619"/>
        <v>35027936</v>
      </c>
      <c r="Q4141" s="1">
        <f t="shared" si="1620"/>
        <v>52824928.366761982</v>
      </c>
      <c r="R4141" s="1">
        <f t="shared" si="1621"/>
        <v>67997568</v>
      </c>
      <c r="S4141" s="1">
        <f t="shared" si="1622"/>
        <v>21601694.915254354</v>
      </c>
      <c r="T4141" s="1">
        <f t="shared" si="1623"/>
        <v>-17791923.259169817</v>
      </c>
      <c r="U4141" s="1">
        <f t="shared" si="1624"/>
        <v>37978215.360000014</v>
      </c>
      <c r="V4141" s="1">
        <f t="shared" si="1625"/>
        <v>55953177.650429606</v>
      </c>
      <c r="W4141" s="1">
        <f t="shared" si="1626"/>
        <v>71277543.680000007</v>
      </c>
      <c r="X4141" s="1">
        <f t="shared" si="1627"/>
        <v>278813559.322034</v>
      </c>
      <c r="Y4141" s="1">
        <f t="shared" si="1628"/>
        <v>239809976.97111899</v>
      </c>
      <c r="Z4141" s="1">
        <f t="shared" si="1629"/>
        <v>295027936</v>
      </c>
      <c r="AA4141" s="1">
        <f t="shared" si="1630"/>
        <v>312824928.36676198</v>
      </c>
      <c r="AB4141" s="1">
        <f t="shared" si="1631"/>
        <v>327997568</v>
      </c>
      <c r="AC4141" s="1">
        <f t="shared" si="1632"/>
        <v>278813559.322034</v>
      </c>
      <c r="AD4141" s="1">
        <f t="shared" si="1633"/>
        <v>239809976.97111899</v>
      </c>
      <c r="AE4141" s="1">
        <f t="shared" si="1634"/>
        <v>295027936</v>
      </c>
      <c r="AF4141" s="1">
        <f t="shared" si="1635"/>
        <v>312824928.36676198</v>
      </c>
      <c r="AG4141" s="1">
        <f t="shared" si="1636"/>
        <v>327997568</v>
      </c>
    </row>
    <row r="4142" spans="1:33" x14ac:dyDescent="0.25">
      <c r="A4142" t="s">
        <v>8186</v>
      </c>
      <c r="B4142" t="s">
        <v>8187</v>
      </c>
      <c r="C4142" s="1">
        <v>250000000</v>
      </c>
      <c r="D4142" s="1">
        <v>269491525.423729</v>
      </c>
      <c r="E4142" s="1">
        <v>239809976.97111899</v>
      </c>
      <c r="F4142" s="1">
        <v>205834480</v>
      </c>
      <c r="G4142" s="1">
        <v>202759349.90059599</v>
      </c>
      <c r="H4142" s="1">
        <v>199028608</v>
      </c>
      <c r="I4142" s="1">
        <f t="shared" si="1612"/>
        <v>272186440.6779663</v>
      </c>
      <c r="J4142" s="1">
        <f t="shared" si="1613"/>
        <v>242208076.74083018</v>
      </c>
      <c r="K4142" s="1">
        <f t="shared" si="1614"/>
        <v>207892824.80000001</v>
      </c>
      <c r="L4142" s="1">
        <f t="shared" si="1615"/>
        <v>204786943.39960197</v>
      </c>
      <c r="M4142" s="1">
        <f t="shared" si="1616"/>
        <v>201018894.08000001</v>
      </c>
      <c r="N4142" s="1">
        <f t="shared" si="1617"/>
        <v>19491525.423729002</v>
      </c>
      <c r="O4142" s="1">
        <f t="shared" si="1618"/>
        <v>-10190023.028881013</v>
      </c>
      <c r="P4142" s="1">
        <f t="shared" si="1619"/>
        <v>-44165520</v>
      </c>
      <c r="Q4142" s="1">
        <f t="shared" si="1620"/>
        <v>-47240650.099404007</v>
      </c>
      <c r="R4142" s="1">
        <f t="shared" si="1621"/>
        <v>-50971392</v>
      </c>
      <c r="S4142" s="1">
        <f t="shared" si="1622"/>
        <v>22186440.677966297</v>
      </c>
      <c r="T4142" s="1">
        <f t="shared" si="1623"/>
        <v>-7791923.259169817</v>
      </c>
      <c r="U4142" s="1">
        <f t="shared" si="1624"/>
        <v>-42107175.199999988</v>
      </c>
      <c r="V4142" s="1">
        <f t="shared" si="1625"/>
        <v>-45213056.600398034</v>
      </c>
      <c r="W4142" s="1">
        <f t="shared" si="1626"/>
        <v>-48981105.919999987</v>
      </c>
      <c r="X4142" s="1">
        <f t="shared" si="1627"/>
        <v>269491525.423729</v>
      </c>
      <c r="Y4142" s="1">
        <f t="shared" si="1628"/>
        <v>239809976.97111899</v>
      </c>
      <c r="Z4142" s="1">
        <f t="shared" si="1629"/>
        <v>0</v>
      </c>
      <c r="AA4142" s="1">
        <f t="shared" si="1630"/>
        <v>0</v>
      </c>
      <c r="AB4142" s="1">
        <f t="shared" si="1631"/>
        <v>0</v>
      </c>
      <c r="AC4142" s="1">
        <f t="shared" si="1632"/>
        <v>269491525.423729</v>
      </c>
      <c r="AD4142" s="1">
        <f t="shared" si="1633"/>
        <v>239809976.97111899</v>
      </c>
      <c r="AE4142" s="1">
        <f t="shared" si="1634"/>
        <v>0</v>
      </c>
      <c r="AF4142" s="1">
        <f t="shared" si="1635"/>
        <v>0</v>
      </c>
      <c r="AG4142" s="1">
        <f t="shared" si="1636"/>
        <v>0</v>
      </c>
    </row>
    <row r="4143" spans="1:33" x14ac:dyDescent="0.25">
      <c r="A4143" t="s">
        <v>8188</v>
      </c>
      <c r="B4143" t="s">
        <v>8189</v>
      </c>
      <c r="C4143" s="1">
        <v>165000000</v>
      </c>
      <c r="D4143" s="1">
        <v>247033898.305085</v>
      </c>
      <c r="E4143" s="1">
        <v>239809976.97111899</v>
      </c>
      <c r="F4143" s="1">
        <v>194734752</v>
      </c>
      <c r="G4143" s="1">
        <v>202759349.90059599</v>
      </c>
      <c r="H4143" s="1">
        <v>189724704</v>
      </c>
      <c r="I4143" s="1">
        <f t="shared" si="1612"/>
        <v>249504237.28813586</v>
      </c>
      <c r="J4143" s="1">
        <f t="shared" si="1613"/>
        <v>242208076.74083018</v>
      </c>
      <c r="K4143" s="1">
        <f t="shared" si="1614"/>
        <v>196682099.52000001</v>
      </c>
      <c r="L4143" s="1">
        <f t="shared" si="1615"/>
        <v>204786943.39960197</v>
      </c>
      <c r="M4143" s="1">
        <f t="shared" si="1616"/>
        <v>191621951.03999999</v>
      </c>
      <c r="N4143" s="1">
        <f t="shared" si="1617"/>
        <v>82033898.305085003</v>
      </c>
      <c r="O4143" s="1">
        <f t="shared" si="1618"/>
        <v>74809976.971118987</v>
      </c>
      <c r="P4143" s="1">
        <f t="shared" si="1619"/>
        <v>29734752</v>
      </c>
      <c r="Q4143" s="1">
        <f t="shared" si="1620"/>
        <v>37759349.900595993</v>
      </c>
      <c r="R4143" s="1">
        <f t="shared" si="1621"/>
        <v>24724704</v>
      </c>
      <c r="S4143" s="1">
        <f t="shared" si="1622"/>
        <v>84504237.288135856</v>
      </c>
      <c r="T4143" s="1">
        <f t="shared" si="1623"/>
        <v>77208076.740830183</v>
      </c>
      <c r="U4143" s="1">
        <f t="shared" si="1624"/>
        <v>31682099.520000011</v>
      </c>
      <c r="V4143" s="1">
        <f t="shared" si="1625"/>
        <v>39786943.399601966</v>
      </c>
      <c r="W4143" s="1">
        <f t="shared" si="1626"/>
        <v>26621951.039999992</v>
      </c>
      <c r="X4143" s="1">
        <f t="shared" si="1627"/>
        <v>247033898.305085</v>
      </c>
      <c r="Y4143" s="1">
        <f t="shared" si="1628"/>
        <v>239809976.97111899</v>
      </c>
      <c r="Z4143" s="1">
        <f t="shared" si="1629"/>
        <v>194734752</v>
      </c>
      <c r="AA4143" s="1">
        <f t="shared" si="1630"/>
        <v>202759349.90059599</v>
      </c>
      <c r="AB4143" s="1">
        <f t="shared" si="1631"/>
        <v>189724704</v>
      </c>
      <c r="AC4143" s="1">
        <f t="shared" si="1632"/>
        <v>247033898.305085</v>
      </c>
      <c r="AD4143" s="1">
        <f t="shared" si="1633"/>
        <v>239809976.97111899</v>
      </c>
      <c r="AE4143" s="1">
        <f t="shared" si="1634"/>
        <v>194734752</v>
      </c>
      <c r="AF4143" s="1">
        <f t="shared" si="1635"/>
        <v>202759349.90059599</v>
      </c>
      <c r="AG4143" s="1">
        <f t="shared" si="1636"/>
        <v>189724704</v>
      </c>
    </row>
    <row r="4144" spans="1:33" x14ac:dyDescent="0.25">
      <c r="A4144" t="s">
        <v>8190</v>
      </c>
      <c r="B4144" t="s">
        <v>8191</v>
      </c>
      <c r="C4144" s="1">
        <v>118000000</v>
      </c>
      <c r="D4144" s="1">
        <v>160224719.10112399</v>
      </c>
      <c r="E4144" s="1">
        <v>134680640.56563199</v>
      </c>
      <c r="F4144" s="1">
        <v>170793536</v>
      </c>
      <c r="G4144" s="1">
        <v>137628848.629545</v>
      </c>
      <c r="H4144" s="1">
        <v>160944096</v>
      </c>
      <c r="I4144" s="1">
        <f t="shared" si="1612"/>
        <v>161826966.29213524</v>
      </c>
      <c r="J4144" s="1">
        <f t="shared" si="1613"/>
        <v>136027446.97128829</v>
      </c>
      <c r="K4144" s="1">
        <f t="shared" si="1614"/>
        <v>172501471.36000001</v>
      </c>
      <c r="L4144" s="1">
        <f t="shared" si="1615"/>
        <v>139005137.11584046</v>
      </c>
      <c r="M4144" s="1">
        <f t="shared" si="1616"/>
        <v>162553536.96000001</v>
      </c>
      <c r="N4144" s="1">
        <f t="shared" si="1617"/>
        <v>42224719.101123989</v>
      </c>
      <c r="O4144" s="1">
        <f t="shared" si="1618"/>
        <v>16680640.565631986</v>
      </c>
      <c r="P4144" s="1">
        <f t="shared" si="1619"/>
        <v>52793536</v>
      </c>
      <c r="Q4144" s="1">
        <f t="shared" si="1620"/>
        <v>19628848.629545003</v>
      </c>
      <c r="R4144" s="1">
        <f t="shared" si="1621"/>
        <v>42944096</v>
      </c>
      <c r="S4144" s="1">
        <f t="shared" si="1622"/>
        <v>43826966.292135239</v>
      </c>
      <c r="T4144" s="1">
        <f t="shared" si="1623"/>
        <v>18027446.971288294</v>
      </c>
      <c r="U4144" s="1">
        <f t="shared" si="1624"/>
        <v>54501471.360000014</v>
      </c>
      <c r="V4144" s="1">
        <f t="shared" si="1625"/>
        <v>21005137.115840465</v>
      </c>
      <c r="W4144" s="1">
        <f t="shared" si="1626"/>
        <v>44553536.960000008</v>
      </c>
      <c r="X4144" s="1">
        <f t="shared" si="1627"/>
        <v>160224719.10112399</v>
      </c>
      <c r="Y4144" s="1">
        <f t="shared" si="1628"/>
        <v>134680640.56563199</v>
      </c>
      <c r="Z4144" s="1">
        <f t="shared" si="1629"/>
        <v>170793536</v>
      </c>
      <c r="AA4144" s="1">
        <f t="shared" si="1630"/>
        <v>137628848.629545</v>
      </c>
      <c r="AB4144" s="1">
        <f t="shared" si="1631"/>
        <v>160944096</v>
      </c>
      <c r="AC4144" s="1">
        <f t="shared" si="1632"/>
        <v>160224719.10112399</v>
      </c>
      <c r="AD4144" s="1">
        <f t="shared" si="1633"/>
        <v>134680640.56563199</v>
      </c>
      <c r="AE4144" s="1">
        <f t="shared" si="1634"/>
        <v>170793536</v>
      </c>
      <c r="AF4144" s="1">
        <f t="shared" si="1635"/>
        <v>137628848.629545</v>
      </c>
      <c r="AG4144" s="1">
        <f t="shared" si="1636"/>
        <v>160944096</v>
      </c>
    </row>
    <row r="4145" spans="1:33" x14ac:dyDescent="0.25">
      <c r="A4145" t="s">
        <v>8192</v>
      </c>
      <c r="B4145" t="s">
        <v>8193</v>
      </c>
      <c r="C4145" s="1">
        <v>90000000</v>
      </c>
      <c r="D4145" s="1">
        <v>215593220.338983</v>
      </c>
      <c r="E4145" s="1">
        <v>239809976.97111899</v>
      </c>
      <c r="F4145" s="1">
        <v>177685792</v>
      </c>
      <c r="G4145" s="1">
        <v>137628848.629545</v>
      </c>
      <c r="H4145" s="1">
        <v>159584640</v>
      </c>
      <c r="I4145" s="1">
        <f t="shared" si="1612"/>
        <v>217749152.54237282</v>
      </c>
      <c r="J4145" s="1">
        <f t="shared" si="1613"/>
        <v>242208076.74083018</v>
      </c>
      <c r="K4145" s="1">
        <f t="shared" si="1614"/>
        <v>179462649.91999999</v>
      </c>
      <c r="L4145" s="1">
        <f t="shared" si="1615"/>
        <v>139005137.11584046</v>
      </c>
      <c r="M4145" s="1">
        <f t="shared" si="1616"/>
        <v>161180486.40000001</v>
      </c>
      <c r="N4145" s="1">
        <f t="shared" si="1617"/>
        <v>125593220.338983</v>
      </c>
      <c r="O4145" s="1">
        <f t="shared" si="1618"/>
        <v>149809976.97111899</v>
      </c>
      <c r="P4145" s="1">
        <f t="shared" si="1619"/>
        <v>87685792</v>
      </c>
      <c r="Q4145" s="1">
        <f t="shared" si="1620"/>
        <v>47628848.629545003</v>
      </c>
      <c r="R4145" s="1">
        <f t="shared" si="1621"/>
        <v>69584640</v>
      </c>
      <c r="S4145" s="1">
        <f t="shared" si="1622"/>
        <v>127749152.54237282</v>
      </c>
      <c r="T4145" s="1">
        <f t="shared" si="1623"/>
        <v>152208076.74083018</v>
      </c>
      <c r="U4145" s="1">
        <f t="shared" si="1624"/>
        <v>89462649.919999987</v>
      </c>
      <c r="V4145" s="1">
        <f t="shared" si="1625"/>
        <v>49005137.115840465</v>
      </c>
      <c r="W4145" s="1">
        <f t="shared" si="1626"/>
        <v>71180486.400000006</v>
      </c>
      <c r="X4145" s="1">
        <f t="shared" si="1627"/>
        <v>215593220.338983</v>
      </c>
      <c r="Y4145" s="1">
        <f t="shared" si="1628"/>
        <v>239809976.97111899</v>
      </c>
      <c r="Z4145" s="1">
        <f t="shared" si="1629"/>
        <v>177685792</v>
      </c>
      <c r="AA4145" s="1">
        <f t="shared" si="1630"/>
        <v>137628848.629545</v>
      </c>
      <c r="AB4145" s="1">
        <f t="shared" si="1631"/>
        <v>159584640</v>
      </c>
      <c r="AC4145" s="1">
        <f t="shared" si="1632"/>
        <v>215593220.338983</v>
      </c>
      <c r="AD4145" s="1">
        <f t="shared" si="1633"/>
        <v>239809976.97111899</v>
      </c>
      <c r="AE4145" s="1">
        <f t="shared" si="1634"/>
        <v>177685792</v>
      </c>
      <c r="AF4145" s="1">
        <f t="shared" si="1635"/>
        <v>137628848.629545</v>
      </c>
      <c r="AG4145" s="1">
        <f t="shared" si="1636"/>
        <v>159584640</v>
      </c>
    </row>
    <row r="4146" spans="1:33" x14ac:dyDescent="0.25">
      <c r="A4146" t="s">
        <v>8194</v>
      </c>
      <c r="B4146" t="s">
        <v>8195</v>
      </c>
      <c r="C4146" s="1">
        <v>230000000</v>
      </c>
      <c r="D4146" s="1">
        <v>159090909.090909</v>
      </c>
      <c r="E4146" s="1">
        <v>188788299.64912301</v>
      </c>
      <c r="F4146" s="1">
        <v>208853200</v>
      </c>
      <c r="G4146" s="1">
        <v>259139863.422131</v>
      </c>
      <c r="H4146" s="1">
        <v>237638064</v>
      </c>
      <c r="I4146" s="1">
        <f t="shared" si="1612"/>
        <v>160681818.1818181</v>
      </c>
      <c r="J4146" s="1">
        <f t="shared" si="1613"/>
        <v>190676182.64561424</v>
      </c>
      <c r="K4146" s="1">
        <f t="shared" si="1614"/>
        <v>210941732</v>
      </c>
      <c r="L4146" s="1">
        <f t="shared" si="1615"/>
        <v>261731262.05635232</v>
      </c>
      <c r="M4146" s="1">
        <f t="shared" si="1616"/>
        <v>240014444.64000002</v>
      </c>
      <c r="N4146" s="1">
        <f t="shared" si="1617"/>
        <v>-70909090.909090996</v>
      </c>
      <c r="O4146" s="1">
        <f t="shared" si="1618"/>
        <v>-41211700.350876987</v>
      </c>
      <c r="P4146" s="1">
        <f t="shared" si="1619"/>
        <v>-21146800</v>
      </c>
      <c r="Q4146" s="1">
        <f t="shared" si="1620"/>
        <v>29139863.422131002</v>
      </c>
      <c r="R4146" s="1">
        <f t="shared" si="1621"/>
        <v>7638064</v>
      </c>
      <c r="S4146" s="1">
        <f t="shared" si="1622"/>
        <v>-69318181.818181902</v>
      </c>
      <c r="T4146" s="1">
        <f t="shared" si="1623"/>
        <v>-39323817.354385763</v>
      </c>
      <c r="U4146" s="1">
        <f t="shared" si="1624"/>
        <v>-19058268</v>
      </c>
      <c r="V4146" s="1">
        <f t="shared" si="1625"/>
        <v>31731262.056352317</v>
      </c>
      <c r="W4146" s="1">
        <f t="shared" si="1626"/>
        <v>10014444.640000015</v>
      </c>
      <c r="X4146" s="1">
        <f t="shared" si="1627"/>
        <v>0</v>
      </c>
      <c r="Y4146" s="1">
        <f t="shared" si="1628"/>
        <v>0</v>
      </c>
      <c r="Z4146" s="1">
        <f t="shared" si="1629"/>
        <v>208853200</v>
      </c>
      <c r="AA4146" s="1">
        <f t="shared" si="1630"/>
        <v>259139863.422131</v>
      </c>
      <c r="AB4146" s="1">
        <f t="shared" si="1631"/>
        <v>237638064</v>
      </c>
      <c r="AC4146" s="1">
        <f t="shared" si="1632"/>
        <v>0</v>
      </c>
      <c r="AD4146" s="1">
        <f t="shared" si="1633"/>
        <v>188788299.64912301</v>
      </c>
      <c r="AE4146" s="1">
        <f t="shared" si="1634"/>
        <v>208853200</v>
      </c>
      <c r="AF4146" s="1">
        <f t="shared" si="1635"/>
        <v>259139863.422131</v>
      </c>
      <c r="AG4146" s="1">
        <f t="shared" si="1636"/>
        <v>237638064</v>
      </c>
    </row>
    <row r="4147" spans="1:33" x14ac:dyDescent="0.25">
      <c r="A4147" t="s">
        <v>8196</v>
      </c>
      <c r="B4147" t="s">
        <v>8197</v>
      </c>
      <c r="C4147" s="1">
        <v>280000000</v>
      </c>
      <c r="D4147" s="1">
        <v>209054054.05405399</v>
      </c>
      <c r="E4147" s="1">
        <v>239809976.97111899</v>
      </c>
      <c r="F4147" s="1">
        <v>254446176</v>
      </c>
      <c r="G4147" s="1">
        <v>312824928.36676198</v>
      </c>
      <c r="H4147" s="1">
        <v>249343568</v>
      </c>
      <c r="I4147" s="1">
        <f t="shared" si="1612"/>
        <v>211144594.59459454</v>
      </c>
      <c r="J4147" s="1">
        <f t="shared" si="1613"/>
        <v>242208076.74083018</v>
      </c>
      <c r="K4147" s="1">
        <f t="shared" si="1614"/>
        <v>256990637.75999999</v>
      </c>
      <c r="L4147" s="1">
        <f t="shared" si="1615"/>
        <v>315953177.65042961</v>
      </c>
      <c r="M4147" s="1">
        <f t="shared" si="1616"/>
        <v>251837003.68000001</v>
      </c>
      <c r="N4147" s="1">
        <f t="shared" si="1617"/>
        <v>-70945945.945946008</v>
      </c>
      <c r="O4147" s="1">
        <f t="shared" si="1618"/>
        <v>-40190023.028881013</v>
      </c>
      <c r="P4147" s="1">
        <f t="shared" si="1619"/>
        <v>-25553824</v>
      </c>
      <c r="Q4147" s="1">
        <f t="shared" si="1620"/>
        <v>32824928.366761982</v>
      </c>
      <c r="R4147" s="1">
        <f t="shared" si="1621"/>
        <v>-30656432</v>
      </c>
      <c r="S4147" s="1">
        <f t="shared" si="1622"/>
        <v>-68855405.405405462</v>
      </c>
      <c r="T4147" s="1">
        <f t="shared" si="1623"/>
        <v>-37791923.259169817</v>
      </c>
      <c r="U4147" s="1">
        <f t="shared" si="1624"/>
        <v>-23009362.24000001</v>
      </c>
      <c r="V4147" s="1">
        <f t="shared" si="1625"/>
        <v>35953177.650429606</v>
      </c>
      <c r="W4147" s="1">
        <f t="shared" si="1626"/>
        <v>-28162996.319999993</v>
      </c>
      <c r="X4147" s="1">
        <f t="shared" si="1627"/>
        <v>0</v>
      </c>
      <c r="Y4147" s="1">
        <f t="shared" si="1628"/>
        <v>0</v>
      </c>
      <c r="Z4147" s="1">
        <f t="shared" si="1629"/>
        <v>254446176</v>
      </c>
      <c r="AA4147" s="1">
        <f t="shared" si="1630"/>
        <v>312824928.36676198</v>
      </c>
      <c r="AB4147" s="1">
        <f t="shared" si="1631"/>
        <v>249343568</v>
      </c>
      <c r="AC4147" s="1">
        <f t="shared" si="1632"/>
        <v>0</v>
      </c>
      <c r="AD4147" s="1">
        <f t="shared" si="1633"/>
        <v>239809976.97111899</v>
      </c>
      <c r="AE4147" s="1">
        <f t="shared" si="1634"/>
        <v>254446176</v>
      </c>
      <c r="AF4147" s="1">
        <f t="shared" si="1635"/>
        <v>312824928.36676198</v>
      </c>
      <c r="AG4147" s="1">
        <f t="shared" si="1636"/>
        <v>249343568</v>
      </c>
    </row>
    <row r="4148" spans="1:33" x14ac:dyDescent="0.25">
      <c r="A4148" t="s">
        <v>8198</v>
      </c>
      <c r="B4148" t="s">
        <v>8199</v>
      </c>
      <c r="C4148" s="1">
        <v>334586000</v>
      </c>
      <c r="D4148" s="1">
        <v>368305084.745763</v>
      </c>
      <c r="E4148" s="1">
        <v>290136558.321127</v>
      </c>
      <c r="F4148" s="1">
        <v>278064000</v>
      </c>
      <c r="G4148" s="1">
        <v>324512358.11794901</v>
      </c>
      <c r="H4148" s="1">
        <v>250787728</v>
      </c>
      <c r="I4148" s="1">
        <f t="shared" si="1612"/>
        <v>371988135.59322065</v>
      </c>
      <c r="J4148" s="1">
        <f t="shared" si="1613"/>
        <v>293037923.90433824</v>
      </c>
      <c r="K4148" s="1">
        <f t="shared" si="1614"/>
        <v>280844640</v>
      </c>
      <c r="L4148" s="1">
        <f t="shared" si="1615"/>
        <v>327757481.69912851</v>
      </c>
      <c r="M4148" s="1">
        <f t="shared" si="1616"/>
        <v>253295605.28</v>
      </c>
      <c r="N4148" s="1">
        <f t="shared" si="1617"/>
        <v>33719084.745763004</v>
      </c>
      <c r="O4148" s="1">
        <f t="shared" si="1618"/>
        <v>-44449441.678873003</v>
      </c>
      <c r="P4148" s="1">
        <f t="shared" si="1619"/>
        <v>-56522000</v>
      </c>
      <c r="Q4148" s="1">
        <f t="shared" si="1620"/>
        <v>-10073641.882050991</v>
      </c>
      <c r="R4148" s="1">
        <f t="shared" si="1621"/>
        <v>-83798272</v>
      </c>
      <c r="S4148" s="1">
        <f t="shared" si="1622"/>
        <v>37402135.593220651</v>
      </c>
      <c r="T4148" s="1">
        <f t="shared" si="1623"/>
        <v>-41548076.095661759</v>
      </c>
      <c r="U4148" s="1">
        <f t="shared" si="1624"/>
        <v>-53741360</v>
      </c>
      <c r="V4148" s="1">
        <f t="shared" si="1625"/>
        <v>-6828518.3008714914</v>
      </c>
      <c r="W4148" s="1">
        <f t="shared" si="1626"/>
        <v>-81290394.719999999</v>
      </c>
      <c r="X4148" s="1">
        <f t="shared" si="1627"/>
        <v>368305084.745763</v>
      </c>
      <c r="Y4148" s="1">
        <f t="shared" si="1628"/>
        <v>0</v>
      </c>
      <c r="Z4148" s="1">
        <f t="shared" si="1629"/>
        <v>0</v>
      </c>
      <c r="AA4148" s="1">
        <f t="shared" si="1630"/>
        <v>324512358.11794901</v>
      </c>
      <c r="AB4148" s="1">
        <f t="shared" si="1631"/>
        <v>0</v>
      </c>
      <c r="AC4148" s="1">
        <f t="shared" si="1632"/>
        <v>368305084.745763</v>
      </c>
      <c r="AD4148" s="1">
        <f t="shared" si="1633"/>
        <v>0</v>
      </c>
      <c r="AE4148" s="1">
        <f t="shared" si="1634"/>
        <v>0</v>
      </c>
      <c r="AF4148" s="1">
        <f t="shared" si="1635"/>
        <v>324512358.11794901</v>
      </c>
      <c r="AG4148" s="1">
        <f t="shared" si="1636"/>
        <v>0</v>
      </c>
    </row>
    <row r="4149" spans="1:33" x14ac:dyDescent="0.25">
      <c r="A4149" t="s">
        <v>8200</v>
      </c>
      <c r="B4149" t="s">
        <v>8201</v>
      </c>
      <c r="C4149" s="1">
        <v>91000000</v>
      </c>
      <c r="D4149" s="1">
        <v>132359550.56179801</v>
      </c>
      <c r="E4149" s="1">
        <v>134680640.56563199</v>
      </c>
      <c r="F4149" s="1">
        <v>138269088</v>
      </c>
      <c r="G4149" s="1">
        <v>137628848.629545</v>
      </c>
      <c r="H4149" s="1">
        <v>150634160</v>
      </c>
      <c r="I4149" s="1">
        <f t="shared" si="1612"/>
        <v>133683146.06741598</v>
      </c>
      <c r="J4149" s="1">
        <f t="shared" si="1613"/>
        <v>136027446.97128829</v>
      </c>
      <c r="K4149" s="1">
        <f t="shared" si="1614"/>
        <v>139651778.88</v>
      </c>
      <c r="L4149" s="1">
        <f t="shared" si="1615"/>
        <v>139005137.11584046</v>
      </c>
      <c r="M4149" s="1">
        <f t="shared" si="1616"/>
        <v>152140501.59999999</v>
      </c>
      <c r="N4149" s="1">
        <f t="shared" si="1617"/>
        <v>41359550.561798006</v>
      </c>
      <c r="O4149" s="1">
        <f t="shared" si="1618"/>
        <v>43680640.565631986</v>
      </c>
      <c r="P4149" s="1">
        <f t="shared" si="1619"/>
        <v>47269088</v>
      </c>
      <c r="Q4149" s="1">
        <f t="shared" si="1620"/>
        <v>46628848.629545003</v>
      </c>
      <c r="R4149" s="1">
        <f t="shared" si="1621"/>
        <v>59634160</v>
      </c>
      <c r="S4149" s="1">
        <f t="shared" si="1622"/>
        <v>42683146.067415982</v>
      </c>
      <c r="T4149" s="1">
        <f t="shared" si="1623"/>
        <v>45027446.971288294</v>
      </c>
      <c r="U4149" s="1">
        <f t="shared" si="1624"/>
        <v>48651778.879999995</v>
      </c>
      <c r="V4149" s="1">
        <f t="shared" si="1625"/>
        <v>48005137.115840465</v>
      </c>
      <c r="W4149" s="1">
        <f t="shared" si="1626"/>
        <v>61140501.599999994</v>
      </c>
      <c r="X4149" s="1">
        <f t="shared" si="1627"/>
        <v>132359550.56179801</v>
      </c>
      <c r="Y4149" s="1">
        <f t="shared" si="1628"/>
        <v>134680640.56563199</v>
      </c>
      <c r="Z4149" s="1">
        <f t="shared" si="1629"/>
        <v>138269088</v>
      </c>
      <c r="AA4149" s="1">
        <f t="shared" si="1630"/>
        <v>137628848.629545</v>
      </c>
      <c r="AB4149" s="1">
        <f t="shared" si="1631"/>
        <v>150634160</v>
      </c>
      <c r="AC4149" s="1">
        <f t="shared" si="1632"/>
        <v>132359550.56179801</v>
      </c>
      <c r="AD4149" s="1">
        <f t="shared" si="1633"/>
        <v>134680640.56563199</v>
      </c>
      <c r="AE4149" s="1">
        <f t="shared" si="1634"/>
        <v>138269088</v>
      </c>
      <c r="AF4149" s="1">
        <f t="shared" si="1635"/>
        <v>137628848.629545</v>
      </c>
      <c r="AG4149" s="1">
        <f t="shared" si="1636"/>
        <v>150634160</v>
      </c>
    </row>
    <row r="4150" spans="1:33" x14ac:dyDescent="0.25">
      <c r="A4150" t="s">
        <v>8202</v>
      </c>
      <c r="B4150" t="s">
        <v>7972</v>
      </c>
      <c r="C4150" s="1">
        <v>670000000</v>
      </c>
      <c r="D4150" s="1">
        <v>623782178.21782196</v>
      </c>
      <c r="E4150" s="1">
        <v>312426381.66666698</v>
      </c>
      <c r="F4150" s="1">
        <v>356778048</v>
      </c>
      <c r="G4150" s="1">
        <v>365869967.86301398</v>
      </c>
      <c r="H4150" s="1">
        <v>339525568</v>
      </c>
      <c r="I4150" s="1">
        <f t="shared" si="1612"/>
        <v>630020000.00000024</v>
      </c>
      <c r="J4150" s="1">
        <f t="shared" si="1613"/>
        <v>315550645.48333365</v>
      </c>
      <c r="K4150" s="1">
        <f t="shared" si="1614"/>
        <v>360345828.48000002</v>
      </c>
      <c r="L4150" s="1">
        <f t="shared" si="1615"/>
        <v>369528667.5416441</v>
      </c>
      <c r="M4150" s="1">
        <f t="shared" si="1616"/>
        <v>342920823.68000001</v>
      </c>
      <c r="N4150" s="1">
        <f t="shared" si="1617"/>
        <v>-46217821.782178044</v>
      </c>
      <c r="O4150" s="1">
        <f t="shared" si="1618"/>
        <v>-357573618.33333302</v>
      </c>
      <c r="P4150" s="1">
        <f t="shared" si="1619"/>
        <v>-313221952</v>
      </c>
      <c r="Q4150" s="1">
        <f t="shared" si="1620"/>
        <v>-304130032.13698602</v>
      </c>
      <c r="R4150" s="1">
        <f t="shared" si="1621"/>
        <v>-330474432</v>
      </c>
      <c r="S4150" s="1">
        <f t="shared" si="1622"/>
        <v>-39979999.999999762</v>
      </c>
      <c r="T4150" s="1">
        <f t="shared" si="1623"/>
        <v>-354449354.51666635</v>
      </c>
      <c r="U4150" s="1">
        <f t="shared" si="1624"/>
        <v>-309654171.51999998</v>
      </c>
      <c r="V4150" s="1">
        <f t="shared" si="1625"/>
        <v>-300471332.4583559</v>
      </c>
      <c r="W4150" s="1">
        <f t="shared" si="1626"/>
        <v>-327079176.31999999</v>
      </c>
      <c r="X4150" s="1">
        <f t="shared" si="1627"/>
        <v>0</v>
      </c>
      <c r="Y4150" s="1">
        <f t="shared" si="1628"/>
        <v>0</v>
      </c>
      <c r="Z4150" s="1">
        <f t="shared" si="1629"/>
        <v>0</v>
      </c>
      <c r="AA4150" s="1">
        <f t="shared" si="1630"/>
        <v>0</v>
      </c>
      <c r="AB4150" s="1">
        <f t="shared" si="1631"/>
        <v>0</v>
      </c>
      <c r="AC4150" s="1">
        <f t="shared" si="1632"/>
        <v>623782178.21782196</v>
      </c>
      <c r="AD4150" s="1">
        <f t="shared" si="1633"/>
        <v>0</v>
      </c>
      <c r="AE4150" s="1">
        <f t="shared" si="1634"/>
        <v>0</v>
      </c>
      <c r="AF4150" s="1">
        <f t="shared" si="1635"/>
        <v>0</v>
      </c>
      <c r="AG4150" s="1">
        <f t="shared" si="1636"/>
        <v>0</v>
      </c>
    </row>
    <row r="4151" spans="1:33" x14ac:dyDescent="0.25">
      <c r="A4151" t="s">
        <v>8203</v>
      </c>
      <c r="B4151" t="s">
        <v>8204</v>
      </c>
      <c r="C4151" s="1">
        <v>164000000</v>
      </c>
      <c r="D4151" s="1">
        <v>251525423.72881401</v>
      </c>
      <c r="E4151" s="1">
        <v>239809976.97111899</v>
      </c>
      <c r="F4151" s="1">
        <v>195613808</v>
      </c>
      <c r="G4151" s="1">
        <v>202759349.90059599</v>
      </c>
      <c r="H4151" s="1">
        <v>190761920</v>
      </c>
      <c r="I4151" s="1">
        <f t="shared" si="1612"/>
        <v>254040677.96610215</v>
      </c>
      <c r="J4151" s="1">
        <f t="shared" si="1613"/>
        <v>242208076.74083018</v>
      </c>
      <c r="K4151" s="1">
        <f t="shared" si="1614"/>
        <v>197569946.08000001</v>
      </c>
      <c r="L4151" s="1">
        <f t="shared" si="1615"/>
        <v>204786943.39960197</v>
      </c>
      <c r="M4151" s="1">
        <f t="shared" si="1616"/>
        <v>192669539.19999999</v>
      </c>
      <c r="N4151" s="1">
        <f t="shared" si="1617"/>
        <v>87525423.728814006</v>
      </c>
      <c r="O4151" s="1">
        <f t="shared" si="1618"/>
        <v>75809976.971118987</v>
      </c>
      <c r="P4151" s="1">
        <f t="shared" si="1619"/>
        <v>31613808</v>
      </c>
      <c r="Q4151" s="1">
        <f t="shared" si="1620"/>
        <v>38759349.900595993</v>
      </c>
      <c r="R4151" s="1">
        <f t="shared" si="1621"/>
        <v>26761920</v>
      </c>
      <c r="S4151" s="1">
        <f t="shared" si="1622"/>
        <v>90040677.966102153</v>
      </c>
      <c r="T4151" s="1">
        <f t="shared" si="1623"/>
        <v>78208076.740830183</v>
      </c>
      <c r="U4151" s="1">
        <f t="shared" si="1624"/>
        <v>33569946.080000013</v>
      </c>
      <c r="V4151" s="1">
        <f t="shared" si="1625"/>
        <v>40786943.399601966</v>
      </c>
      <c r="W4151" s="1">
        <f t="shared" si="1626"/>
        <v>28669539.199999988</v>
      </c>
      <c r="X4151" s="1">
        <f t="shared" si="1627"/>
        <v>251525423.72881401</v>
      </c>
      <c r="Y4151" s="1">
        <f t="shared" si="1628"/>
        <v>239809976.97111899</v>
      </c>
      <c r="Z4151" s="1">
        <f t="shared" si="1629"/>
        <v>195613808</v>
      </c>
      <c r="AA4151" s="1">
        <f t="shared" si="1630"/>
        <v>202759349.90059599</v>
      </c>
      <c r="AB4151" s="1">
        <f t="shared" si="1631"/>
        <v>190761920</v>
      </c>
      <c r="AC4151" s="1">
        <f t="shared" si="1632"/>
        <v>251525423.72881401</v>
      </c>
      <c r="AD4151" s="1">
        <f t="shared" si="1633"/>
        <v>239809976.97111899</v>
      </c>
      <c r="AE4151" s="1">
        <f t="shared" si="1634"/>
        <v>195613808</v>
      </c>
      <c r="AF4151" s="1">
        <f t="shared" si="1635"/>
        <v>202759349.90059599</v>
      </c>
      <c r="AG4151" s="1">
        <f t="shared" si="1636"/>
        <v>190761920</v>
      </c>
    </row>
    <row r="4152" spans="1:33" x14ac:dyDescent="0.25">
      <c r="A4152" t="s">
        <v>8205</v>
      </c>
      <c r="B4152" t="s">
        <v>8206</v>
      </c>
      <c r="C4152" s="1">
        <v>320000000</v>
      </c>
      <c r="D4152" s="1">
        <v>297105263.15789503</v>
      </c>
      <c r="E4152" s="1">
        <v>290136558.321127</v>
      </c>
      <c r="F4152" s="1">
        <v>356289664</v>
      </c>
      <c r="G4152" s="1">
        <v>356963320</v>
      </c>
      <c r="H4152" s="1">
        <v>395543936</v>
      </c>
      <c r="I4152" s="1">
        <f t="shared" si="1612"/>
        <v>300076315.78947401</v>
      </c>
      <c r="J4152" s="1">
        <f t="shared" si="1613"/>
        <v>293037923.90433824</v>
      </c>
      <c r="K4152" s="1">
        <f t="shared" si="1614"/>
        <v>359852560.63999999</v>
      </c>
      <c r="L4152" s="1">
        <f t="shared" si="1615"/>
        <v>360532953.19999999</v>
      </c>
      <c r="M4152" s="1">
        <f t="shared" si="1616"/>
        <v>399499375.36000001</v>
      </c>
      <c r="N4152" s="1">
        <f t="shared" si="1617"/>
        <v>-22894736.842104971</v>
      </c>
      <c r="O4152" s="1">
        <f t="shared" si="1618"/>
        <v>-29863441.678873003</v>
      </c>
      <c r="P4152" s="1">
        <f t="shared" si="1619"/>
        <v>36289664</v>
      </c>
      <c r="Q4152" s="1">
        <f t="shared" si="1620"/>
        <v>36963320</v>
      </c>
      <c r="R4152" s="1">
        <f t="shared" si="1621"/>
        <v>75543936</v>
      </c>
      <c r="S4152" s="1">
        <f t="shared" si="1622"/>
        <v>-19923684.21052599</v>
      </c>
      <c r="T4152" s="1">
        <f t="shared" si="1623"/>
        <v>-26962076.095661759</v>
      </c>
      <c r="U4152" s="1">
        <f t="shared" si="1624"/>
        <v>39852560.639999986</v>
      </c>
      <c r="V4152" s="1">
        <f t="shared" si="1625"/>
        <v>40532953.199999988</v>
      </c>
      <c r="W4152" s="1">
        <f t="shared" si="1626"/>
        <v>79499375.360000014</v>
      </c>
      <c r="X4152" s="1">
        <f t="shared" si="1627"/>
        <v>297105263.15789503</v>
      </c>
      <c r="Y4152" s="1">
        <f t="shared" si="1628"/>
        <v>290136558.321127</v>
      </c>
      <c r="Z4152" s="1">
        <f t="shared" si="1629"/>
        <v>356289664</v>
      </c>
      <c r="AA4152" s="1">
        <f t="shared" si="1630"/>
        <v>356963320</v>
      </c>
      <c r="AB4152" s="1">
        <f t="shared" si="1631"/>
        <v>395543936</v>
      </c>
      <c r="AC4152" s="1">
        <f t="shared" si="1632"/>
        <v>297105263.15789503</v>
      </c>
      <c r="AD4152" s="1">
        <f t="shared" si="1633"/>
        <v>290136558.321127</v>
      </c>
      <c r="AE4152" s="1">
        <f t="shared" si="1634"/>
        <v>356289664</v>
      </c>
      <c r="AF4152" s="1">
        <f t="shared" si="1635"/>
        <v>356963320</v>
      </c>
      <c r="AG4152" s="1">
        <f t="shared" si="1636"/>
        <v>395543936</v>
      </c>
    </row>
    <row r="4153" spans="1:33" x14ac:dyDescent="0.25">
      <c r="A4153" t="s">
        <v>8207</v>
      </c>
      <c r="B4153" t="s">
        <v>8208</v>
      </c>
      <c r="C4153" s="1">
        <v>320000000</v>
      </c>
      <c r="D4153" s="1">
        <v>324591030.78982598</v>
      </c>
      <c r="E4153" s="1">
        <v>290136558.321127</v>
      </c>
      <c r="F4153" s="1">
        <v>304875936</v>
      </c>
      <c r="G4153" s="1">
        <v>324512358.11794901</v>
      </c>
      <c r="H4153" s="1">
        <v>285669408</v>
      </c>
      <c r="I4153" s="1">
        <f t="shared" si="1612"/>
        <v>327836941.09772426</v>
      </c>
      <c r="J4153" s="1">
        <f t="shared" si="1613"/>
        <v>293037923.90433824</v>
      </c>
      <c r="K4153" s="1">
        <f t="shared" si="1614"/>
        <v>307924695.36000001</v>
      </c>
      <c r="L4153" s="1">
        <f t="shared" si="1615"/>
        <v>327757481.69912851</v>
      </c>
      <c r="M4153" s="1">
        <f t="shared" si="1616"/>
        <v>288526102.07999998</v>
      </c>
      <c r="N4153" s="1">
        <f t="shared" si="1617"/>
        <v>4591030.7898259759</v>
      </c>
      <c r="O4153" s="1">
        <f t="shared" si="1618"/>
        <v>-29863441.678873003</v>
      </c>
      <c r="P4153" s="1">
        <f t="shared" si="1619"/>
        <v>-15124064</v>
      </c>
      <c r="Q4153" s="1">
        <f t="shared" si="1620"/>
        <v>4512358.1179490089</v>
      </c>
      <c r="R4153" s="1">
        <f t="shared" si="1621"/>
        <v>-34330592</v>
      </c>
      <c r="S4153" s="1">
        <f t="shared" si="1622"/>
        <v>7836941.0977242589</v>
      </c>
      <c r="T4153" s="1">
        <f t="shared" si="1623"/>
        <v>-26962076.095661759</v>
      </c>
      <c r="U4153" s="1">
        <f t="shared" si="1624"/>
        <v>-12075304.639999986</v>
      </c>
      <c r="V4153" s="1">
        <f t="shared" si="1625"/>
        <v>7757481.6991285086</v>
      </c>
      <c r="W4153" s="1">
        <f t="shared" si="1626"/>
        <v>-31473897.920000017</v>
      </c>
      <c r="X4153" s="1">
        <f t="shared" si="1627"/>
        <v>324591030.78982598</v>
      </c>
      <c r="Y4153" s="1">
        <f t="shared" si="1628"/>
        <v>290136558.321127</v>
      </c>
      <c r="Z4153" s="1">
        <f t="shared" si="1629"/>
        <v>304875936</v>
      </c>
      <c r="AA4153" s="1">
        <f t="shared" si="1630"/>
        <v>324512358.11794901</v>
      </c>
      <c r="AB4153" s="1">
        <f t="shared" si="1631"/>
        <v>285669408</v>
      </c>
      <c r="AC4153" s="1">
        <f t="shared" si="1632"/>
        <v>324591030.78982598</v>
      </c>
      <c r="AD4153" s="1">
        <f t="shared" si="1633"/>
        <v>290136558.321127</v>
      </c>
      <c r="AE4153" s="1">
        <f t="shared" si="1634"/>
        <v>304875936</v>
      </c>
      <c r="AF4153" s="1">
        <f t="shared" si="1635"/>
        <v>324512358.11794901</v>
      </c>
      <c r="AG4153" s="1">
        <f t="shared" si="1636"/>
        <v>285669408</v>
      </c>
    </row>
    <row r="4154" spans="1:33" x14ac:dyDescent="0.25">
      <c r="A4154" t="s">
        <v>8209</v>
      </c>
      <c r="B4154" t="s">
        <v>8210</v>
      </c>
      <c r="C4154" s="1">
        <v>240000000</v>
      </c>
      <c r="D4154" s="1">
        <v>228571428.57142901</v>
      </c>
      <c r="E4154" s="1">
        <v>239809976.97111899</v>
      </c>
      <c r="F4154" s="1">
        <v>224443664</v>
      </c>
      <c r="G4154" s="1">
        <v>202759349.90059599</v>
      </c>
      <c r="H4154" s="1">
        <v>205501264</v>
      </c>
      <c r="I4154" s="1">
        <f t="shared" si="1612"/>
        <v>230857142.85714331</v>
      </c>
      <c r="J4154" s="1">
        <f t="shared" si="1613"/>
        <v>242208076.74083018</v>
      </c>
      <c r="K4154" s="1">
        <f t="shared" si="1614"/>
        <v>226688100.64000002</v>
      </c>
      <c r="L4154" s="1">
        <f t="shared" si="1615"/>
        <v>204786943.39960197</v>
      </c>
      <c r="M4154" s="1">
        <f t="shared" si="1616"/>
        <v>207556276.64000002</v>
      </c>
      <c r="N4154" s="1">
        <f t="shared" si="1617"/>
        <v>-11428571.428570986</v>
      </c>
      <c r="O4154" s="1">
        <f t="shared" si="1618"/>
        <v>-190023.02888101339</v>
      </c>
      <c r="P4154" s="1">
        <f t="shared" si="1619"/>
        <v>-15556336</v>
      </c>
      <c r="Q4154" s="1">
        <f t="shared" si="1620"/>
        <v>-37240650.099404007</v>
      </c>
      <c r="R4154" s="1">
        <f t="shared" si="1621"/>
        <v>-34498736</v>
      </c>
      <c r="S4154" s="1">
        <f t="shared" si="1622"/>
        <v>-9142857.1428566873</v>
      </c>
      <c r="T4154" s="1">
        <f t="shared" si="1623"/>
        <v>2208076.740830183</v>
      </c>
      <c r="U4154" s="1">
        <f t="shared" si="1624"/>
        <v>-13311899.359999985</v>
      </c>
      <c r="V4154" s="1">
        <f t="shared" si="1625"/>
        <v>-35213056.600398034</v>
      </c>
      <c r="W4154" s="1">
        <f t="shared" si="1626"/>
        <v>-32443723.359999985</v>
      </c>
      <c r="X4154" s="1">
        <f t="shared" si="1627"/>
        <v>228571428.57142901</v>
      </c>
      <c r="Y4154" s="1">
        <f t="shared" si="1628"/>
        <v>239809976.97111899</v>
      </c>
      <c r="Z4154" s="1">
        <f t="shared" si="1629"/>
        <v>224443664</v>
      </c>
      <c r="AA4154" s="1">
        <f t="shared" si="1630"/>
        <v>202759349.90059599</v>
      </c>
      <c r="AB4154" s="1">
        <f t="shared" si="1631"/>
        <v>205501264</v>
      </c>
      <c r="AC4154" s="1">
        <f t="shared" si="1632"/>
        <v>228571428.57142901</v>
      </c>
      <c r="AD4154" s="1">
        <f t="shared" si="1633"/>
        <v>239809976.97111899</v>
      </c>
      <c r="AE4154" s="1">
        <f t="shared" si="1634"/>
        <v>224443664</v>
      </c>
      <c r="AF4154" s="1">
        <f t="shared" si="1635"/>
        <v>202759349.90059599</v>
      </c>
      <c r="AG4154" s="1">
        <f t="shared" si="1636"/>
        <v>205501264</v>
      </c>
    </row>
    <row r="4155" spans="1:33" x14ac:dyDescent="0.25">
      <c r="A4155" t="s">
        <v>8211</v>
      </c>
      <c r="B4155" t="s">
        <v>8212</v>
      </c>
      <c r="C4155" s="1">
        <v>118000000</v>
      </c>
      <c r="D4155" s="1">
        <v>92820945.945945904</v>
      </c>
      <c r="E4155" s="1">
        <v>134680640.56563199</v>
      </c>
      <c r="F4155" s="1">
        <v>149990880</v>
      </c>
      <c r="G4155" s="1">
        <v>137628848.629545</v>
      </c>
      <c r="H4155" s="1">
        <v>178406576</v>
      </c>
      <c r="I4155" s="1">
        <f t="shared" si="1612"/>
        <v>93749155.405405357</v>
      </c>
      <c r="J4155" s="1">
        <f t="shared" si="1613"/>
        <v>136027446.97128829</v>
      </c>
      <c r="K4155" s="1">
        <f t="shared" si="1614"/>
        <v>151490788.80000001</v>
      </c>
      <c r="L4155" s="1">
        <f t="shared" si="1615"/>
        <v>139005137.11584046</v>
      </c>
      <c r="M4155" s="1">
        <f t="shared" si="1616"/>
        <v>180190641.75999999</v>
      </c>
      <c r="N4155" s="1">
        <f t="shared" si="1617"/>
        <v>-25179054.054054096</v>
      </c>
      <c r="O4155" s="1">
        <f t="shared" si="1618"/>
        <v>16680640.565631986</v>
      </c>
      <c r="P4155" s="1">
        <f t="shared" si="1619"/>
        <v>31990880</v>
      </c>
      <c r="Q4155" s="1">
        <f t="shared" si="1620"/>
        <v>19628848.629545003</v>
      </c>
      <c r="R4155" s="1">
        <f t="shared" si="1621"/>
        <v>60406576</v>
      </c>
      <c r="S4155" s="1">
        <f t="shared" si="1622"/>
        <v>-24250844.594594643</v>
      </c>
      <c r="T4155" s="1">
        <f t="shared" si="1623"/>
        <v>18027446.971288294</v>
      </c>
      <c r="U4155" s="1">
        <f t="shared" si="1624"/>
        <v>33490788.800000012</v>
      </c>
      <c r="V4155" s="1">
        <f t="shared" si="1625"/>
        <v>21005137.115840465</v>
      </c>
      <c r="W4155" s="1">
        <f t="shared" si="1626"/>
        <v>62190641.75999999</v>
      </c>
      <c r="X4155" s="1">
        <f t="shared" si="1627"/>
        <v>92820945.945945904</v>
      </c>
      <c r="Y4155" s="1">
        <f t="shared" si="1628"/>
        <v>134680640.56563199</v>
      </c>
      <c r="Z4155" s="1">
        <f t="shared" si="1629"/>
        <v>149990880</v>
      </c>
      <c r="AA4155" s="1">
        <f t="shared" si="1630"/>
        <v>137628848.629545</v>
      </c>
      <c r="AB4155" s="1">
        <f t="shared" si="1631"/>
        <v>178406576</v>
      </c>
      <c r="AC4155" s="1">
        <f t="shared" si="1632"/>
        <v>92820945.945945904</v>
      </c>
      <c r="AD4155" s="1">
        <f t="shared" si="1633"/>
        <v>134680640.56563199</v>
      </c>
      <c r="AE4155" s="1">
        <f t="shared" si="1634"/>
        <v>149990880</v>
      </c>
      <c r="AF4155" s="1">
        <f t="shared" si="1635"/>
        <v>137628848.629545</v>
      </c>
      <c r="AG4155" s="1">
        <f t="shared" si="1636"/>
        <v>178406576</v>
      </c>
    </row>
    <row r="4156" spans="1:33" x14ac:dyDescent="0.25">
      <c r="A4156" t="s">
        <v>8213</v>
      </c>
      <c r="B4156" t="s">
        <v>8214</v>
      </c>
      <c r="C4156" s="1">
        <v>278000000</v>
      </c>
      <c r="D4156" s="1">
        <v>234200542.00542</v>
      </c>
      <c r="E4156" s="1">
        <v>239809976.97111899</v>
      </c>
      <c r="F4156" s="1">
        <v>270045856</v>
      </c>
      <c r="G4156" s="1">
        <v>324512358.11794901</v>
      </c>
      <c r="H4156" s="1">
        <v>298402080</v>
      </c>
      <c r="I4156" s="1">
        <f t="shared" si="1612"/>
        <v>236542547.4254742</v>
      </c>
      <c r="J4156" s="1">
        <f t="shared" si="1613"/>
        <v>242208076.74083018</v>
      </c>
      <c r="K4156" s="1">
        <f t="shared" si="1614"/>
        <v>272746314.56</v>
      </c>
      <c r="L4156" s="1">
        <f t="shared" si="1615"/>
        <v>327757481.69912851</v>
      </c>
      <c r="M4156" s="1">
        <f t="shared" si="1616"/>
        <v>301386100.80000001</v>
      </c>
      <c r="N4156" s="1">
        <f t="shared" si="1617"/>
        <v>-43799457.994580001</v>
      </c>
      <c r="O4156" s="1">
        <f t="shared" si="1618"/>
        <v>-38190023.028881013</v>
      </c>
      <c r="P4156" s="1">
        <f t="shared" si="1619"/>
        <v>-7954144</v>
      </c>
      <c r="Q4156" s="1">
        <f t="shared" si="1620"/>
        <v>46512358.117949009</v>
      </c>
      <c r="R4156" s="1">
        <f t="shared" si="1621"/>
        <v>20402080</v>
      </c>
      <c r="S4156" s="1">
        <f t="shared" si="1622"/>
        <v>-41457452.574525803</v>
      </c>
      <c r="T4156" s="1">
        <f t="shared" si="1623"/>
        <v>-35791923.259169817</v>
      </c>
      <c r="U4156" s="1">
        <f t="shared" si="1624"/>
        <v>-5253685.4399999976</v>
      </c>
      <c r="V4156" s="1">
        <f t="shared" si="1625"/>
        <v>49757481.699128509</v>
      </c>
      <c r="W4156" s="1">
        <f t="shared" si="1626"/>
        <v>23386100.800000012</v>
      </c>
      <c r="X4156" s="1">
        <f t="shared" si="1627"/>
        <v>0</v>
      </c>
      <c r="Y4156" s="1">
        <f t="shared" si="1628"/>
        <v>239809976.97111899</v>
      </c>
      <c r="Z4156" s="1">
        <f t="shared" si="1629"/>
        <v>270045856</v>
      </c>
      <c r="AA4156" s="1">
        <f t="shared" si="1630"/>
        <v>324512358.11794901</v>
      </c>
      <c r="AB4156" s="1">
        <f t="shared" si="1631"/>
        <v>298402080</v>
      </c>
      <c r="AC4156" s="1">
        <f t="shared" si="1632"/>
        <v>0</v>
      </c>
      <c r="AD4156" s="1">
        <f t="shared" si="1633"/>
        <v>239809976.97111899</v>
      </c>
      <c r="AE4156" s="1">
        <f t="shared" si="1634"/>
        <v>270045856</v>
      </c>
      <c r="AF4156" s="1">
        <f t="shared" si="1635"/>
        <v>324512358.11794901</v>
      </c>
      <c r="AG4156" s="1">
        <f t="shared" si="1636"/>
        <v>298402080</v>
      </c>
    </row>
    <row r="4157" spans="1:33" x14ac:dyDescent="0.25">
      <c r="A4157" t="s">
        <v>8215</v>
      </c>
      <c r="B4157" t="s">
        <v>6670</v>
      </c>
      <c r="C4157" s="1">
        <v>370000000</v>
      </c>
      <c r="D4157" s="1">
        <v>265206185.56700999</v>
      </c>
      <c r="E4157" s="1">
        <v>239809976.97111899</v>
      </c>
      <c r="F4157" s="1">
        <v>229261744</v>
      </c>
      <c r="G4157" s="1">
        <v>383699042.35135102</v>
      </c>
      <c r="H4157" s="1">
        <v>239708048</v>
      </c>
      <c r="I4157" s="1">
        <f t="shared" si="1612"/>
        <v>267858247.42268008</v>
      </c>
      <c r="J4157" s="1">
        <f t="shared" si="1613"/>
        <v>242208076.74083018</v>
      </c>
      <c r="K4157" s="1">
        <f t="shared" si="1614"/>
        <v>231554361.44</v>
      </c>
      <c r="L4157" s="1">
        <f t="shared" si="1615"/>
        <v>387536032.77486455</v>
      </c>
      <c r="M4157" s="1">
        <f t="shared" si="1616"/>
        <v>242105128.47999999</v>
      </c>
      <c r="N4157" s="1">
        <f t="shared" si="1617"/>
        <v>-104793814.43299001</v>
      </c>
      <c r="O4157" s="1">
        <f t="shared" si="1618"/>
        <v>-130190023.02888101</v>
      </c>
      <c r="P4157" s="1">
        <f t="shared" si="1619"/>
        <v>-140738256</v>
      </c>
      <c r="Q4157" s="1">
        <f t="shared" si="1620"/>
        <v>13699042.351351023</v>
      </c>
      <c r="R4157" s="1">
        <f t="shared" si="1621"/>
        <v>-130291952</v>
      </c>
      <c r="S4157" s="1">
        <f t="shared" si="1622"/>
        <v>-102141752.57731992</v>
      </c>
      <c r="T4157" s="1">
        <f t="shared" si="1623"/>
        <v>-127791923.25916982</v>
      </c>
      <c r="U4157" s="1">
        <f t="shared" si="1624"/>
        <v>-138445638.56</v>
      </c>
      <c r="V4157" s="1">
        <f t="shared" si="1625"/>
        <v>17536032.774864554</v>
      </c>
      <c r="W4157" s="1">
        <f t="shared" si="1626"/>
        <v>-127894871.52000001</v>
      </c>
      <c r="X4157" s="1">
        <f t="shared" si="1627"/>
        <v>0</v>
      </c>
      <c r="Y4157" s="1">
        <f t="shared" si="1628"/>
        <v>0</v>
      </c>
      <c r="Z4157" s="1">
        <f t="shared" si="1629"/>
        <v>0</v>
      </c>
      <c r="AA4157" s="1">
        <f t="shared" si="1630"/>
        <v>383699042.35135102</v>
      </c>
      <c r="AB4157" s="1">
        <f t="shared" si="1631"/>
        <v>0</v>
      </c>
      <c r="AC4157" s="1">
        <f t="shared" si="1632"/>
        <v>0</v>
      </c>
      <c r="AD4157" s="1">
        <f t="shared" si="1633"/>
        <v>0</v>
      </c>
      <c r="AE4157" s="1">
        <f t="shared" si="1634"/>
        <v>0</v>
      </c>
      <c r="AF4157" s="1">
        <f t="shared" si="1635"/>
        <v>383699042.35135102</v>
      </c>
      <c r="AG4157" s="1">
        <f t="shared" si="1636"/>
        <v>0</v>
      </c>
    </row>
    <row r="4158" spans="1:33" x14ac:dyDescent="0.25">
      <c r="A4158" t="s">
        <v>8216</v>
      </c>
      <c r="B4158" t="s">
        <v>8217</v>
      </c>
      <c r="C4158" s="1">
        <v>410000000</v>
      </c>
      <c r="D4158" s="1">
        <v>206981566.82027599</v>
      </c>
      <c r="E4158" s="1">
        <v>239809976.97111899</v>
      </c>
      <c r="F4158" s="1">
        <v>366518432</v>
      </c>
      <c r="G4158" s="1">
        <v>324512358.11794901</v>
      </c>
      <c r="H4158" s="1">
        <v>426667104</v>
      </c>
      <c r="I4158" s="1">
        <f t="shared" si="1612"/>
        <v>209051382.48847875</v>
      </c>
      <c r="J4158" s="1">
        <f t="shared" si="1613"/>
        <v>242208076.74083018</v>
      </c>
      <c r="K4158" s="1">
        <f t="shared" si="1614"/>
        <v>370183616.31999999</v>
      </c>
      <c r="L4158" s="1">
        <f t="shared" si="1615"/>
        <v>327757481.69912851</v>
      </c>
      <c r="M4158" s="1">
        <f t="shared" si="1616"/>
        <v>430933775.04000002</v>
      </c>
      <c r="N4158" s="1">
        <f t="shared" si="1617"/>
        <v>-203018433.17972401</v>
      </c>
      <c r="O4158" s="1">
        <f t="shared" si="1618"/>
        <v>-170190023.02888101</v>
      </c>
      <c r="P4158" s="1">
        <f t="shared" si="1619"/>
        <v>-43481568</v>
      </c>
      <c r="Q4158" s="1">
        <f t="shared" si="1620"/>
        <v>-85487641.882050991</v>
      </c>
      <c r="R4158" s="1">
        <f t="shared" si="1621"/>
        <v>16667104</v>
      </c>
      <c r="S4158" s="1">
        <f t="shared" si="1622"/>
        <v>-200948617.51152125</v>
      </c>
      <c r="T4158" s="1">
        <f t="shared" si="1623"/>
        <v>-167791923.25916982</v>
      </c>
      <c r="U4158" s="1">
        <f t="shared" si="1624"/>
        <v>-39816383.680000007</v>
      </c>
      <c r="V4158" s="1">
        <f t="shared" si="1625"/>
        <v>-82242518.300871491</v>
      </c>
      <c r="W4158" s="1">
        <f t="shared" si="1626"/>
        <v>20933775.040000021</v>
      </c>
      <c r="X4158" s="1">
        <f t="shared" si="1627"/>
        <v>0</v>
      </c>
      <c r="Y4158" s="1">
        <f t="shared" si="1628"/>
        <v>0</v>
      </c>
      <c r="Z4158" s="1">
        <f t="shared" si="1629"/>
        <v>0</v>
      </c>
      <c r="AA4158" s="1">
        <f t="shared" si="1630"/>
        <v>0</v>
      </c>
      <c r="AB4158" s="1">
        <f t="shared" si="1631"/>
        <v>426667104</v>
      </c>
      <c r="AC4158" s="1">
        <f t="shared" si="1632"/>
        <v>0</v>
      </c>
      <c r="AD4158" s="1">
        <f t="shared" si="1633"/>
        <v>0</v>
      </c>
      <c r="AE4158" s="1">
        <f t="shared" si="1634"/>
        <v>366518432</v>
      </c>
      <c r="AF4158" s="1">
        <f t="shared" si="1635"/>
        <v>0</v>
      </c>
      <c r="AG4158" s="1">
        <f t="shared" si="1636"/>
        <v>426667104</v>
      </c>
    </row>
    <row r="4159" spans="1:33" x14ac:dyDescent="0.25">
      <c r="A4159" t="s">
        <v>8218</v>
      </c>
      <c r="B4159" t="s">
        <v>8219</v>
      </c>
      <c r="C4159" s="1">
        <v>222000000</v>
      </c>
      <c r="D4159" s="1">
        <v>159216589.86175099</v>
      </c>
      <c r="E4159" s="1">
        <v>188788299.64912301</v>
      </c>
      <c r="F4159" s="1">
        <v>254271456</v>
      </c>
      <c r="G4159" s="1">
        <v>202759349.90059599</v>
      </c>
      <c r="H4159" s="1">
        <v>343425952</v>
      </c>
      <c r="I4159" s="1">
        <f t="shared" si="1612"/>
        <v>160808755.7603685</v>
      </c>
      <c r="J4159" s="1">
        <f t="shared" si="1613"/>
        <v>190676182.64561424</v>
      </c>
      <c r="K4159" s="1">
        <f t="shared" si="1614"/>
        <v>256814170.56</v>
      </c>
      <c r="L4159" s="1">
        <f t="shared" si="1615"/>
        <v>204786943.39960197</v>
      </c>
      <c r="M4159" s="1">
        <f t="shared" si="1616"/>
        <v>346860211.51999998</v>
      </c>
      <c r="N4159" s="1">
        <f t="shared" si="1617"/>
        <v>-62783410.13824901</v>
      </c>
      <c r="O4159" s="1">
        <f t="shared" si="1618"/>
        <v>-33211700.350876987</v>
      </c>
      <c r="P4159" s="1">
        <f t="shared" si="1619"/>
        <v>32271456</v>
      </c>
      <c r="Q4159" s="1">
        <f t="shared" si="1620"/>
        <v>-19240650.099404007</v>
      </c>
      <c r="R4159" s="1">
        <f t="shared" si="1621"/>
        <v>121425952</v>
      </c>
      <c r="S4159" s="1">
        <f t="shared" si="1622"/>
        <v>-61191244.239631504</v>
      </c>
      <c r="T4159" s="1">
        <f t="shared" si="1623"/>
        <v>-31323817.354385763</v>
      </c>
      <c r="U4159" s="1">
        <f t="shared" si="1624"/>
        <v>34814170.560000002</v>
      </c>
      <c r="V4159" s="1">
        <f t="shared" si="1625"/>
        <v>-17213056.600398034</v>
      </c>
      <c r="W4159" s="1">
        <f t="shared" si="1626"/>
        <v>124860211.51999998</v>
      </c>
      <c r="X4159" s="1">
        <f t="shared" si="1627"/>
        <v>0</v>
      </c>
      <c r="Y4159" s="1">
        <f t="shared" si="1628"/>
        <v>188788299.64912301</v>
      </c>
      <c r="Z4159" s="1">
        <f t="shared" si="1629"/>
        <v>254271456</v>
      </c>
      <c r="AA4159" s="1">
        <f t="shared" si="1630"/>
        <v>202759349.90059599</v>
      </c>
      <c r="AB4159" s="1">
        <f t="shared" si="1631"/>
        <v>343425952</v>
      </c>
      <c r="AC4159" s="1">
        <f t="shared" si="1632"/>
        <v>0</v>
      </c>
      <c r="AD4159" s="1">
        <f t="shared" si="1633"/>
        <v>188788299.64912301</v>
      </c>
      <c r="AE4159" s="1">
        <f t="shared" si="1634"/>
        <v>254271456</v>
      </c>
      <c r="AF4159" s="1">
        <f t="shared" si="1635"/>
        <v>202759349.90059599</v>
      </c>
      <c r="AG4159" s="1">
        <f t="shared" si="1636"/>
        <v>343425952</v>
      </c>
    </row>
    <row r="4160" spans="1:33" x14ac:dyDescent="0.25">
      <c r="A4160" t="s">
        <v>8220</v>
      </c>
      <c r="B4160" t="s">
        <v>8221</v>
      </c>
      <c r="C4160" s="1">
        <v>473000000</v>
      </c>
      <c r="D4160" s="1">
        <v>278629032.25806499</v>
      </c>
      <c r="E4160" s="1">
        <v>239809976.97111899</v>
      </c>
      <c r="F4160" s="1">
        <v>478626464</v>
      </c>
      <c r="G4160" s="1">
        <v>602461538.46153796</v>
      </c>
      <c r="H4160" s="1">
        <v>569421376</v>
      </c>
      <c r="I4160" s="1">
        <f t="shared" si="1612"/>
        <v>281415322.58064562</v>
      </c>
      <c r="J4160" s="1">
        <f t="shared" si="1613"/>
        <v>242208076.74083018</v>
      </c>
      <c r="K4160" s="1">
        <f t="shared" si="1614"/>
        <v>483412728.63999999</v>
      </c>
      <c r="L4160" s="1">
        <f t="shared" si="1615"/>
        <v>608486153.84615338</v>
      </c>
      <c r="M4160" s="1">
        <f t="shared" si="1616"/>
        <v>575115589.75999999</v>
      </c>
      <c r="N4160" s="1">
        <f t="shared" si="1617"/>
        <v>-194370967.74193501</v>
      </c>
      <c r="O4160" s="1">
        <f t="shared" si="1618"/>
        <v>-233190023.02888101</v>
      </c>
      <c r="P4160" s="1">
        <f t="shared" si="1619"/>
        <v>5626464</v>
      </c>
      <c r="Q4160" s="1">
        <f t="shared" si="1620"/>
        <v>129461538.46153796</v>
      </c>
      <c r="R4160" s="1">
        <f t="shared" si="1621"/>
        <v>96421376</v>
      </c>
      <c r="S4160" s="1">
        <f t="shared" si="1622"/>
        <v>-191584677.41935438</v>
      </c>
      <c r="T4160" s="1">
        <f t="shared" si="1623"/>
        <v>-230791923.25916982</v>
      </c>
      <c r="U4160" s="1">
        <f t="shared" si="1624"/>
        <v>10412728.639999986</v>
      </c>
      <c r="V4160" s="1">
        <f t="shared" si="1625"/>
        <v>135486153.84615338</v>
      </c>
      <c r="W4160" s="1">
        <f t="shared" si="1626"/>
        <v>102115589.75999999</v>
      </c>
      <c r="X4160" s="1">
        <f t="shared" si="1627"/>
        <v>0</v>
      </c>
      <c r="Y4160" s="1">
        <f t="shared" si="1628"/>
        <v>0</v>
      </c>
      <c r="Z4160" s="1">
        <f t="shared" si="1629"/>
        <v>478626464</v>
      </c>
      <c r="AA4160" s="1">
        <f t="shared" si="1630"/>
        <v>602461538.46153796</v>
      </c>
      <c r="AB4160" s="1">
        <f t="shared" si="1631"/>
        <v>569421376</v>
      </c>
      <c r="AC4160" s="1">
        <f t="shared" si="1632"/>
        <v>0</v>
      </c>
      <c r="AD4160" s="1">
        <f t="shared" si="1633"/>
        <v>0</v>
      </c>
      <c r="AE4160" s="1">
        <f t="shared" si="1634"/>
        <v>478626464</v>
      </c>
      <c r="AF4160" s="1">
        <f t="shared" si="1635"/>
        <v>602461538.46153796</v>
      </c>
      <c r="AG4160" s="1">
        <f t="shared" si="1636"/>
        <v>569421376</v>
      </c>
    </row>
    <row r="4161" spans="1:33" x14ac:dyDescent="0.25">
      <c r="A4161" t="s">
        <v>8222</v>
      </c>
      <c r="B4161" t="s">
        <v>8223</v>
      </c>
      <c r="C4161" s="1">
        <v>165000000</v>
      </c>
      <c r="D4161" s="1">
        <v>231111111.11111099</v>
      </c>
      <c r="E4161" s="1">
        <v>239809976.97111899</v>
      </c>
      <c r="F4161" s="1">
        <v>210106928</v>
      </c>
      <c r="G4161" s="1">
        <v>202759349.90059599</v>
      </c>
      <c r="H4161" s="1">
        <v>193007824</v>
      </c>
      <c r="I4161" s="1">
        <f t="shared" si="1612"/>
        <v>233422222.22222209</v>
      </c>
      <c r="J4161" s="1">
        <f t="shared" si="1613"/>
        <v>242208076.74083018</v>
      </c>
      <c r="K4161" s="1">
        <f t="shared" si="1614"/>
        <v>212207997.28</v>
      </c>
      <c r="L4161" s="1">
        <f t="shared" si="1615"/>
        <v>204786943.39960197</v>
      </c>
      <c r="M4161" s="1">
        <f t="shared" si="1616"/>
        <v>194937902.24000001</v>
      </c>
      <c r="N4161" s="1">
        <f t="shared" si="1617"/>
        <v>66111111.111110985</v>
      </c>
      <c r="O4161" s="1">
        <f t="shared" si="1618"/>
        <v>74809976.971118987</v>
      </c>
      <c r="P4161" s="1">
        <f t="shared" si="1619"/>
        <v>45106928</v>
      </c>
      <c r="Q4161" s="1">
        <f t="shared" si="1620"/>
        <v>37759349.900595993</v>
      </c>
      <c r="R4161" s="1">
        <f t="shared" si="1621"/>
        <v>28007824</v>
      </c>
      <c r="S4161" s="1">
        <f t="shared" si="1622"/>
        <v>68422222.22222209</v>
      </c>
      <c r="T4161" s="1">
        <f t="shared" si="1623"/>
        <v>77208076.740830183</v>
      </c>
      <c r="U4161" s="1">
        <f t="shared" si="1624"/>
        <v>47207997.280000001</v>
      </c>
      <c r="V4161" s="1">
        <f t="shared" si="1625"/>
        <v>39786943.399601966</v>
      </c>
      <c r="W4161" s="1">
        <f t="shared" si="1626"/>
        <v>29937902.24000001</v>
      </c>
      <c r="X4161" s="1">
        <f t="shared" si="1627"/>
        <v>231111111.11111099</v>
      </c>
      <c r="Y4161" s="1">
        <f t="shared" si="1628"/>
        <v>239809976.97111899</v>
      </c>
      <c r="Z4161" s="1">
        <f t="shared" si="1629"/>
        <v>210106928</v>
      </c>
      <c r="AA4161" s="1">
        <f t="shared" si="1630"/>
        <v>202759349.90059599</v>
      </c>
      <c r="AB4161" s="1">
        <f t="shared" si="1631"/>
        <v>193007824</v>
      </c>
      <c r="AC4161" s="1">
        <f t="shared" si="1632"/>
        <v>231111111.11111099</v>
      </c>
      <c r="AD4161" s="1">
        <f t="shared" si="1633"/>
        <v>239809976.97111899</v>
      </c>
      <c r="AE4161" s="1">
        <f t="shared" si="1634"/>
        <v>210106928</v>
      </c>
      <c r="AF4161" s="1">
        <f t="shared" si="1635"/>
        <v>202759349.90059599</v>
      </c>
      <c r="AG4161" s="1">
        <f t="shared" si="1636"/>
        <v>193007824</v>
      </c>
    </row>
    <row r="4162" spans="1:33" x14ac:dyDescent="0.25">
      <c r="A4162" t="s">
        <v>8224</v>
      </c>
      <c r="B4162" t="s">
        <v>8225</v>
      </c>
      <c r="C4162" s="1">
        <v>365000000</v>
      </c>
      <c r="D4162" s="1">
        <v>212288786.482335</v>
      </c>
      <c r="E4162" s="1">
        <v>239809976.97111899</v>
      </c>
      <c r="F4162" s="1">
        <v>372574304</v>
      </c>
      <c r="G4162" s="1">
        <v>324512358.11794901</v>
      </c>
      <c r="H4162" s="1">
        <v>442683168</v>
      </c>
      <c r="I4162" s="1">
        <f t="shared" si="1612"/>
        <v>214411674.34715834</v>
      </c>
      <c r="J4162" s="1">
        <f t="shared" si="1613"/>
        <v>242208076.74083018</v>
      </c>
      <c r="K4162" s="1">
        <f t="shared" si="1614"/>
        <v>376300047.04000002</v>
      </c>
      <c r="L4162" s="1">
        <f t="shared" si="1615"/>
        <v>327757481.69912851</v>
      </c>
      <c r="M4162" s="1">
        <f t="shared" si="1616"/>
        <v>447109999.68000001</v>
      </c>
      <c r="N4162" s="1">
        <f t="shared" si="1617"/>
        <v>-152711213.517665</v>
      </c>
      <c r="O4162" s="1">
        <f t="shared" si="1618"/>
        <v>-125190023.02888101</v>
      </c>
      <c r="P4162" s="1">
        <f t="shared" si="1619"/>
        <v>7574304</v>
      </c>
      <c r="Q4162" s="1">
        <f t="shared" si="1620"/>
        <v>-40487641.882050991</v>
      </c>
      <c r="R4162" s="1">
        <f t="shared" si="1621"/>
        <v>77683168</v>
      </c>
      <c r="S4162" s="1">
        <f t="shared" si="1622"/>
        <v>-150588325.65284166</v>
      </c>
      <c r="T4162" s="1">
        <f t="shared" si="1623"/>
        <v>-122791923.25916982</v>
      </c>
      <c r="U4162" s="1">
        <f t="shared" si="1624"/>
        <v>11300047.040000021</v>
      </c>
      <c r="V4162" s="1">
        <f t="shared" si="1625"/>
        <v>-37242518.300871491</v>
      </c>
      <c r="W4162" s="1">
        <f t="shared" si="1626"/>
        <v>82109999.680000007</v>
      </c>
      <c r="X4162" s="1">
        <f t="shared" si="1627"/>
        <v>0</v>
      </c>
      <c r="Y4162" s="1">
        <f t="shared" si="1628"/>
        <v>0</v>
      </c>
      <c r="Z4162" s="1">
        <f t="shared" si="1629"/>
        <v>372574304</v>
      </c>
      <c r="AA4162" s="1">
        <f t="shared" si="1630"/>
        <v>0</v>
      </c>
      <c r="AB4162" s="1">
        <f t="shared" si="1631"/>
        <v>442683168</v>
      </c>
      <c r="AC4162" s="1">
        <f t="shared" si="1632"/>
        <v>0</v>
      </c>
      <c r="AD4162" s="1">
        <f t="shared" si="1633"/>
        <v>0</v>
      </c>
      <c r="AE4162" s="1">
        <f t="shared" si="1634"/>
        <v>372574304</v>
      </c>
      <c r="AF4162" s="1">
        <f t="shared" si="1635"/>
        <v>324512358.11794901</v>
      </c>
      <c r="AG4162" s="1">
        <f t="shared" si="1636"/>
        <v>442683168</v>
      </c>
    </row>
    <row r="4163" spans="1:33" x14ac:dyDescent="0.25">
      <c r="A4163" t="s">
        <v>8226</v>
      </c>
      <c r="B4163" t="s">
        <v>8227</v>
      </c>
      <c r="C4163" s="1">
        <v>155000000</v>
      </c>
      <c r="D4163" s="1">
        <v>231958762.88659799</v>
      </c>
      <c r="E4163" s="1">
        <v>337407143.51481497</v>
      </c>
      <c r="F4163" s="1">
        <v>268071296</v>
      </c>
      <c r="G4163" s="1">
        <v>281187248.32214803</v>
      </c>
      <c r="H4163" s="1">
        <v>237534720</v>
      </c>
      <c r="I4163" s="1">
        <f t="shared" si="1612"/>
        <v>234278350.51546398</v>
      </c>
      <c r="J4163" s="1">
        <f t="shared" si="1613"/>
        <v>340781214.94996315</v>
      </c>
      <c r="K4163" s="1">
        <f t="shared" si="1614"/>
        <v>270752008.95999998</v>
      </c>
      <c r="L4163" s="1">
        <f t="shared" si="1615"/>
        <v>283999120.8053695</v>
      </c>
      <c r="M4163" s="1">
        <f t="shared" si="1616"/>
        <v>239910067.19999999</v>
      </c>
      <c r="N4163" s="1">
        <f t="shared" si="1617"/>
        <v>76958762.886597991</v>
      </c>
      <c r="O4163" s="1">
        <f t="shared" si="1618"/>
        <v>182407143.51481497</v>
      </c>
      <c r="P4163" s="1">
        <f t="shared" si="1619"/>
        <v>113071296</v>
      </c>
      <c r="Q4163" s="1">
        <f t="shared" si="1620"/>
        <v>126187248.32214803</v>
      </c>
      <c r="R4163" s="1">
        <f t="shared" si="1621"/>
        <v>82534720</v>
      </c>
      <c r="S4163" s="1">
        <f t="shared" si="1622"/>
        <v>79278350.515463978</v>
      </c>
      <c r="T4163" s="1">
        <f t="shared" si="1623"/>
        <v>185781214.94996315</v>
      </c>
      <c r="U4163" s="1">
        <f t="shared" si="1624"/>
        <v>115752008.95999998</v>
      </c>
      <c r="V4163" s="1">
        <f t="shared" si="1625"/>
        <v>128999120.8053695</v>
      </c>
      <c r="W4163" s="1">
        <f t="shared" si="1626"/>
        <v>84910067.199999988</v>
      </c>
      <c r="X4163" s="1">
        <f t="shared" si="1627"/>
        <v>231958762.88659799</v>
      </c>
      <c r="Y4163" s="1">
        <f t="shared" si="1628"/>
        <v>337407143.51481497</v>
      </c>
      <c r="Z4163" s="1">
        <f t="shared" si="1629"/>
        <v>268071296</v>
      </c>
      <c r="AA4163" s="1">
        <f t="shared" si="1630"/>
        <v>281187248.32214803</v>
      </c>
      <c r="AB4163" s="1">
        <f t="shared" si="1631"/>
        <v>237534720</v>
      </c>
      <c r="AC4163" s="1">
        <f t="shared" si="1632"/>
        <v>231958762.88659799</v>
      </c>
      <c r="AD4163" s="1">
        <f t="shared" si="1633"/>
        <v>337407143.51481497</v>
      </c>
      <c r="AE4163" s="1">
        <f t="shared" si="1634"/>
        <v>268071296</v>
      </c>
      <c r="AF4163" s="1">
        <f t="shared" si="1635"/>
        <v>281187248.32214803</v>
      </c>
      <c r="AG4163" s="1">
        <f t="shared" si="1636"/>
        <v>237534720</v>
      </c>
    </row>
    <row r="4164" spans="1:33" x14ac:dyDescent="0.25">
      <c r="A4164" t="s">
        <v>8228</v>
      </c>
      <c r="B4164" t="s">
        <v>8229</v>
      </c>
      <c r="C4164" s="1">
        <v>480000000</v>
      </c>
      <c r="D4164" s="1">
        <v>320509745.12743598</v>
      </c>
      <c r="E4164" s="1">
        <v>417147470.369515</v>
      </c>
      <c r="F4164" s="1">
        <v>408094688</v>
      </c>
      <c r="G4164" s="1">
        <v>434750127.13953501</v>
      </c>
      <c r="H4164" s="1">
        <v>432881152</v>
      </c>
      <c r="I4164" s="1">
        <f t="shared" ref="I4164:I4226" si="1637">D4164*1.01</f>
        <v>323714842.57871032</v>
      </c>
      <c r="J4164" s="1">
        <f t="shared" ref="J4164:J4226" si="1638">E4164*1.01</f>
        <v>421318945.07321018</v>
      </c>
      <c r="K4164" s="1">
        <f t="shared" ref="K4164:K4226" si="1639">F4164*1.01</f>
        <v>412175634.88</v>
      </c>
      <c r="L4164" s="1">
        <f t="shared" ref="L4164:L4226" si="1640">G4164*1.01</f>
        <v>439097628.41093034</v>
      </c>
      <c r="M4164" s="1">
        <f t="shared" ref="M4164:M4226" si="1641">H4164*1.01</f>
        <v>437209963.51999998</v>
      </c>
      <c r="N4164" s="1">
        <f t="shared" ref="N4164:N4223" si="1642">D4164-$C4164</f>
        <v>-159490254.87256402</v>
      </c>
      <c r="O4164" s="1">
        <f t="shared" ref="O4164:O4223" si="1643">E4164-$C4164</f>
        <v>-62852529.630484998</v>
      </c>
      <c r="P4164" s="1">
        <f t="shared" ref="P4164:P4223" si="1644">F4164-$C4164</f>
        <v>-71905312</v>
      </c>
      <c r="Q4164" s="1">
        <f t="shared" ref="Q4164:Q4223" si="1645">G4164-$C4164</f>
        <v>-45249872.86046499</v>
      </c>
      <c r="R4164" s="1">
        <f t="shared" ref="R4164:R4223" si="1646">H4164-$C4164</f>
        <v>-47118848</v>
      </c>
      <c r="S4164" s="1">
        <f t="shared" ref="S4164:S4226" si="1647">I4164-$C4164</f>
        <v>-156285157.42128968</v>
      </c>
      <c r="T4164" s="1">
        <f t="shared" ref="T4164:T4226" si="1648">J4164-$C4164</f>
        <v>-58681054.92678982</v>
      </c>
      <c r="U4164" s="1">
        <f t="shared" ref="U4164:U4226" si="1649">K4164-$C4164</f>
        <v>-67824365.120000005</v>
      </c>
      <c r="V4164" s="1">
        <f t="shared" ref="V4164:V4226" si="1650">L4164-$C4164</f>
        <v>-40902371.589069664</v>
      </c>
      <c r="W4164" s="1">
        <f t="shared" ref="W4164:W4226" si="1651">M4164-$C4164</f>
        <v>-42790036.480000019</v>
      </c>
      <c r="X4164" s="1">
        <f t="shared" ref="X4164:X4223" si="1652">IF(N4164&gt;0,D4164,IF(ABS(N4164)&gt;40000000,0,D4164))</f>
        <v>0</v>
      </c>
      <c r="Y4164" s="1">
        <f t="shared" ref="Y4164:Y4223" si="1653">IF(O4164&gt;0,E4164,IF(ABS(O4164)&gt;40000000,0,E4164))</f>
        <v>0</v>
      </c>
      <c r="Z4164" s="1">
        <f t="shared" ref="Z4164:Z4223" si="1654">IF(P4164&gt;0,F4164,IF(ABS(P4164)&gt;40000000,0,F4164))</f>
        <v>0</v>
      </c>
      <c r="AA4164" s="1">
        <f t="shared" ref="AA4164:AA4223" si="1655">IF(Q4164&gt;0,G4164,IF(ABS(Q4164)&gt;40000000,0,G4164))</f>
        <v>0</v>
      </c>
      <c r="AB4164" s="1">
        <f t="shared" ref="AB4164:AB4223" si="1656">IF(R4164&gt;0,H4164,IF(ABS(R4164)&gt;40000000,0,H4164))</f>
        <v>0</v>
      </c>
      <c r="AC4164" s="1">
        <f t="shared" si="1632"/>
        <v>0</v>
      </c>
      <c r="AD4164" s="1">
        <f t="shared" si="1633"/>
        <v>0</v>
      </c>
      <c r="AE4164" s="1">
        <f t="shared" si="1634"/>
        <v>0</v>
      </c>
      <c r="AF4164" s="1">
        <f t="shared" si="1635"/>
        <v>0</v>
      </c>
      <c r="AG4164" s="1">
        <f t="shared" si="1636"/>
        <v>0</v>
      </c>
    </row>
    <row r="4165" spans="1:33" x14ac:dyDescent="0.25">
      <c r="A4165" t="s">
        <v>8230</v>
      </c>
      <c r="B4165" t="s">
        <v>8231</v>
      </c>
      <c r="C4165" s="1">
        <v>230000000</v>
      </c>
      <c r="D4165" s="1">
        <v>166842105.26315799</v>
      </c>
      <c r="E4165" s="1">
        <v>217744998.15007401</v>
      </c>
      <c r="F4165" s="1">
        <v>232569664</v>
      </c>
      <c r="G4165" s="1">
        <v>281187248.32214803</v>
      </c>
      <c r="H4165" s="1">
        <v>281315936</v>
      </c>
      <c r="I4165" s="1">
        <f t="shared" si="1637"/>
        <v>168510526.31578958</v>
      </c>
      <c r="J4165" s="1">
        <f t="shared" si="1638"/>
        <v>219922448.13157475</v>
      </c>
      <c r="K4165" s="1">
        <f t="shared" si="1639"/>
        <v>234895360.64000002</v>
      </c>
      <c r="L4165" s="1">
        <f t="shared" si="1640"/>
        <v>283999120.8053695</v>
      </c>
      <c r="M4165" s="1">
        <f t="shared" si="1641"/>
        <v>284129095.36000001</v>
      </c>
      <c r="N4165" s="1">
        <f t="shared" si="1642"/>
        <v>-63157894.736842006</v>
      </c>
      <c r="O4165" s="1">
        <f t="shared" si="1643"/>
        <v>-12255001.849925995</v>
      </c>
      <c r="P4165" s="1">
        <f t="shared" si="1644"/>
        <v>2569664</v>
      </c>
      <c r="Q4165" s="1">
        <f t="shared" si="1645"/>
        <v>51187248.322148025</v>
      </c>
      <c r="R4165" s="1">
        <f t="shared" si="1646"/>
        <v>51315936</v>
      </c>
      <c r="S4165" s="1">
        <f t="shared" si="1647"/>
        <v>-61489473.68421042</v>
      </c>
      <c r="T4165" s="1">
        <f t="shared" si="1648"/>
        <v>-10077551.86842525</v>
      </c>
      <c r="U4165" s="1">
        <f t="shared" si="1649"/>
        <v>4895360.6400000155</v>
      </c>
      <c r="V4165" s="1">
        <f t="shared" si="1650"/>
        <v>53999120.805369496</v>
      </c>
      <c r="W4165" s="1">
        <f t="shared" si="1651"/>
        <v>54129095.360000014</v>
      </c>
      <c r="X4165" s="1">
        <f t="shared" si="1652"/>
        <v>0</v>
      </c>
      <c r="Y4165" s="1">
        <f t="shared" si="1653"/>
        <v>217744998.15007401</v>
      </c>
      <c r="Z4165" s="1">
        <f t="shared" si="1654"/>
        <v>232569664</v>
      </c>
      <c r="AA4165" s="1">
        <f t="shared" si="1655"/>
        <v>281187248.32214803</v>
      </c>
      <c r="AB4165" s="1">
        <f t="shared" si="1656"/>
        <v>281315936</v>
      </c>
      <c r="AC4165" s="1">
        <f t="shared" si="1632"/>
        <v>0</v>
      </c>
      <c r="AD4165" s="1">
        <f t="shared" si="1633"/>
        <v>217744998.15007401</v>
      </c>
      <c r="AE4165" s="1">
        <f t="shared" si="1634"/>
        <v>232569664</v>
      </c>
      <c r="AF4165" s="1">
        <f t="shared" si="1635"/>
        <v>281187248.32214803</v>
      </c>
      <c r="AG4165" s="1">
        <f t="shared" si="1636"/>
        <v>281315936</v>
      </c>
    </row>
    <row r="4166" spans="1:33" x14ac:dyDescent="0.25">
      <c r="A4166" t="s">
        <v>8232</v>
      </c>
      <c r="B4166" t="s">
        <v>8233</v>
      </c>
      <c r="C4166" s="1">
        <v>310000000</v>
      </c>
      <c r="D4166" s="1">
        <v>159887285.30534399</v>
      </c>
      <c r="E4166" s="1">
        <v>327411506.17721498</v>
      </c>
      <c r="F4166" s="1">
        <v>301343744</v>
      </c>
      <c r="G4166" s="1">
        <v>324512358.11794901</v>
      </c>
      <c r="H4166" s="1">
        <v>328483616</v>
      </c>
      <c r="I4166" s="1">
        <f t="shared" si="1637"/>
        <v>161486158.15839744</v>
      </c>
      <c r="J4166" s="1">
        <f t="shared" si="1638"/>
        <v>330685621.23898715</v>
      </c>
      <c r="K4166" s="1">
        <f t="shared" si="1639"/>
        <v>304357181.44</v>
      </c>
      <c r="L4166" s="1">
        <f t="shared" si="1640"/>
        <v>327757481.69912851</v>
      </c>
      <c r="M4166" s="1">
        <f t="shared" si="1641"/>
        <v>331768452.16000003</v>
      </c>
      <c r="N4166" s="1">
        <f t="shared" si="1642"/>
        <v>-150112714.69465601</v>
      </c>
      <c r="O4166" s="1">
        <f t="shared" si="1643"/>
        <v>17411506.17721498</v>
      </c>
      <c r="P4166" s="1">
        <f t="shared" si="1644"/>
        <v>-8656256</v>
      </c>
      <c r="Q4166" s="1">
        <f t="shared" si="1645"/>
        <v>14512358.117949009</v>
      </c>
      <c r="R4166" s="1">
        <f t="shared" si="1646"/>
        <v>18483616</v>
      </c>
      <c r="S4166" s="1">
        <f t="shared" si="1647"/>
        <v>-148513841.84160256</v>
      </c>
      <c r="T4166" s="1">
        <f t="shared" si="1648"/>
        <v>20685621.238987148</v>
      </c>
      <c r="U4166" s="1">
        <f t="shared" si="1649"/>
        <v>-5642818.5600000024</v>
      </c>
      <c r="V4166" s="1">
        <f t="shared" si="1650"/>
        <v>17757481.699128509</v>
      </c>
      <c r="W4166" s="1">
        <f t="shared" si="1651"/>
        <v>21768452.160000026</v>
      </c>
      <c r="X4166" s="1">
        <f t="shared" si="1652"/>
        <v>0</v>
      </c>
      <c r="Y4166" s="1">
        <f t="shared" si="1653"/>
        <v>327411506.17721498</v>
      </c>
      <c r="Z4166" s="1">
        <f t="shared" si="1654"/>
        <v>301343744</v>
      </c>
      <c r="AA4166" s="1">
        <f t="shared" si="1655"/>
        <v>324512358.11794901</v>
      </c>
      <c r="AB4166" s="1">
        <f t="shared" si="1656"/>
        <v>328483616</v>
      </c>
      <c r="AC4166" s="1">
        <f t="shared" si="1632"/>
        <v>0</v>
      </c>
      <c r="AD4166" s="1">
        <f t="shared" si="1633"/>
        <v>327411506.17721498</v>
      </c>
      <c r="AE4166" s="1">
        <f t="shared" si="1634"/>
        <v>301343744</v>
      </c>
      <c r="AF4166" s="1">
        <f t="shared" si="1635"/>
        <v>324512358.11794901</v>
      </c>
      <c r="AG4166" s="1">
        <f t="shared" si="1636"/>
        <v>328483616</v>
      </c>
    </row>
    <row r="4167" spans="1:33" x14ac:dyDescent="0.25">
      <c r="A4167" t="s">
        <v>8234</v>
      </c>
      <c r="B4167" t="s">
        <v>8235</v>
      </c>
      <c r="C4167" s="1">
        <v>170000000</v>
      </c>
      <c r="D4167" s="1">
        <v>287628865.97938102</v>
      </c>
      <c r="E4167" s="1">
        <v>360202354.90009499</v>
      </c>
      <c r="F4167" s="1">
        <v>291296640</v>
      </c>
      <c r="G4167" s="1">
        <v>312824928.36676198</v>
      </c>
      <c r="H4167" s="1">
        <v>278070496</v>
      </c>
      <c r="I4167" s="1">
        <f t="shared" si="1637"/>
        <v>290505154.63917482</v>
      </c>
      <c r="J4167" s="1">
        <f t="shared" si="1638"/>
        <v>363804378.44909596</v>
      </c>
      <c r="K4167" s="1">
        <f t="shared" si="1639"/>
        <v>294209606.39999998</v>
      </c>
      <c r="L4167" s="1">
        <f t="shared" si="1640"/>
        <v>315953177.65042961</v>
      </c>
      <c r="M4167" s="1">
        <f t="shared" si="1641"/>
        <v>280851200.95999998</v>
      </c>
      <c r="N4167" s="1">
        <f t="shared" si="1642"/>
        <v>117628865.97938102</v>
      </c>
      <c r="O4167" s="1">
        <f t="shared" si="1643"/>
        <v>190202354.90009499</v>
      </c>
      <c r="P4167" s="1">
        <f t="shared" si="1644"/>
        <v>121296640</v>
      </c>
      <c r="Q4167" s="1">
        <f t="shared" si="1645"/>
        <v>142824928.36676198</v>
      </c>
      <c r="R4167" s="1">
        <f t="shared" si="1646"/>
        <v>108070496</v>
      </c>
      <c r="S4167" s="1">
        <f t="shared" si="1647"/>
        <v>120505154.63917482</v>
      </c>
      <c r="T4167" s="1">
        <f t="shared" si="1648"/>
        <v>193804378.44909596</v>
      </c>
      <c r="U4167" s="1">
        <f t="shared" si="1649"/>
        <v>124209606.39999998</v>
      </c>
      <c r="V4167" s="1">
        <f t="shared" si="1650"/>
        <v>145953177.65042961</v>
      </c>
      <c r="W4167" s="1">
        <f t="shared" si="1651"/>
        <v>110851200.95999998</v>
      </c>
      <c r="X4167" s="1">
        <f t="shared" si="1652"/>
        <v>287628865.97938102</v>
      </c>
      <c r="Y4167" s="1">
        <f t="shared" si="1653"/>
        <v>360202354.90009499</v>
      </c>
      <c r="Z4167" s="1">
        <f t="shared" si="1654"/>
        <v>291296640</v>
      </c>
      <c r="AA4167" s="1">
        <f t="shared" si="1655"/>
        <v>312824928.36676198</v>
      </c>
      <c r="AB4167" s="1">
        <f t="shared" si="1656"/>
        <v>278070496</v>
      </c>
      <c r="AC4167" s="1">
        <f t="shared" ref="AC4167:AC4226" si="1657">IF(S4167&gt;0,D4167,IF(ABS(S4167)&gt;40000000,0,D4167))</f>
        <v>287628865.97938102</v>
      </c>
      <c r="AD4167" s="1">
        <f t="shared" ref="AD4167:AD4226" si="1658">IF(T4167&gt;0,E4167,IF(ABS(T4167)&gt;40000000,0,E4167))</f>
        <v>360202354.90009499</v>
      </c>
      <c r="AE4167" s="1">
        <f t="shared" ref="AE4167:AE4226" si="1659">IF(U4167&gt;0,F4167,IF(ABS(U4167)&gt;40000000,0,F4167))</f>
        <v>291296640</v>
      </c>
      <c r="AF4167" s="1">
        <f t="shared" ref="AF4167:AF4226" si="1660">IF(V4167&gt;0,G4167,IF(ABS(V4167)&gt;40000000,0,G4167))</f>
        <v>312824928.36676198</v>
      </c>
      <c r="AG4167" s="1">
        <f t="shared" ref="AG4167:AG4226" si="1661">IF(W4167&gt;0,H4167,IF(ABS(W4167)&gt;40000000,0,H4167))</f>
        <v>278070496</v>
      </c>
    </row>
    <row r="4168" spans="1:33" x14ac:dyDescent="0.25">
      <c r="A4168" t="s">
        <v>8236</v>
      </c>
      <c r="B4168" t="s">
        <v>8237</v>
      </c>
      <c r="C4168" s="1">
        <v>125000000</v>
      </c>
      <c r="D4168" s="1">
        <v>108000000</v>
      </c>
      <c r="E4168" s="1">
        <v>217744998.15007401</v>
      </c>
      <c r="F4168" s="1">
        <v>239858208</v>
      </c>
      <c r="G4168" s="1">
        <v>281187248.32214803</v>
      </c>
      <c r="H4168" s="1">
        <v>313032992</v>
      </c>
      <c r="I4168" s="1">
        <f t="shared" si="1637"/>
        <v>109080000</v>
      </c>
      <c r="J4168" s="1">
        <f t="shared" si="1638"/>
        <v>219922448.13157475</v>
      </c>
      <c r="K4168" s="1">
        <f t="shared" si="1639"/>
        <v>242256790.08000001</v>
      </c>
      <c r="L4168" s="1">
        <f t="shared" si="1640"/>
        <v>283999120.8053695</v>
      </c>
      <c r="M4168" s="1">
        <f t="shared" si="1641"/>
        <v>316163321.92000002</v>
      </c>
      <c r="N4168" s="1">
        <f t="shared" si="1642"/>
        <v>-17000000</v>
      </c>
      <c r="O4168" s="1">
        <f t="shared" si="1643"/>
        <v>92744998.150074005</v>
      </c>
      <c r="P4168" s="1">
        <f t="shared" si="1644"/>
        <v>114858208</v>
      </c>
      <c r="Q4168" s="1">
        <f t="shared" si="1645"/>
        <v>156187248.32214803</v>
      </c>
      <c r="R4168" s="1">
        <f t="shared" si="1646"/>
        <v>188032992</v>
      </c>
      <c r="S4168" s="1">
        <f t="shared" si="1647"/>
        <v>-15920000</v>
      </c>
      <c r="T4168" s="1">
        <f t="shared" si="1648"/>
        <v>94922448.13157475</v>
      </c>
      <c r="U4168" s="1">
        <f t="shared" si="1649"/>
        <v>117256790.08000001</v>
      </c>
      <c r="V4168" s="1">
        <f t="shared" si="1650"/>
        <v>158999120.8053695</v>
      </c>
      <c r="W4168" s="1">
        <f t="shared" si="1651"/>
        <v>191163321.92000002</v>
      </c>
      <c r="X4168" s="1">
        <f t="shared" si="1652"/>
        <v>108000000</v>
      </c>
      <c r="Y4168" s="1">
        <f t="shared" si="1653"/>
        <v>217744998.15007401</v>
      </c>
      <c r="Z4168" s="1">
        <f t="shared" si="1654"/>
        <v>239858208</v>
      </c>
      <c r="AA4168" s="1">
        <f t="shared" si="1655"/>
        <v>281187248.32214803</v>
      </c>
      <c r="AB4168" s="1">
        <f t="shared" si="1656"/>
        <v>313032992</v>
      </c>
      <c r="AC4168" s="1">
        <f t="shared" si="1657"/>
        <v>108000000</v>
      </c>
      <c r="AD4168" s="1">
        <f t="shared" si="1658"/>
        <v>217744998.15007401</v>
      </c>
      <c r="AE4168" s="1">
        <f t="shared" si="1659"/>
        <v>239858208</v>
      </c>
      <c r="AF4168" s="1">
        <f t="shared" si="1660"/>
        <v>281187248.32214803</v>
      </c>
      <c r="AG4168" s="1">
        <f t="shared" si="1661"/>
        <v>313032992</v>
      </c>
    </row>
    <row r="4169" spans="1:33" x14ac:dyDescent="0.25">
      <c r="A4169" t="s">
        <v>8238</v>
      </c>
      <c r="B4169" t="s">
        <v>8239</v>
      </c>
      <c r="C4169" s="1">
        <v>260000000</v>
      </c>
      <c r="D4169" s="1">
        <v>167015027.322404</v>
      </c>
      <c r="E4169" s="1">
        <v>217744998.15007401</v>
      </c>
      <c r="F4169" s="1">
        <v>330810848</v>
      </c>
      <c r="G4169" s="1">
        <v>552375000</v>
      </c>
      <c r="H4169" s="1">
        <v>378588192</v>
      </c>
      <c r="I4169" s="1">
        <f t="shared" si="1637"/>
        <v>168685177.59562805</v>
      </c>
      <c r="J4169" s="1">
        <f t="shared" si="1638"/>
        <v>219922448.13157475</v>
      </c>
      <c r="K4169" s="1">
        <f t="shared" si="1639"/>
        <v>334118956.48000002</v>
      </c>
      <c r="L4169" s="1">
        <f t="shared" si="1640"/>
        <v>557898750</v>
      </c>
      <c r="M4169" s="1">
        <f t="shared" si="1641"/>
        <v>382374073.92000002</v>
      </c>
      <c r="N4169" s="1">
        <f t="shared" si="1642"/>
        <v>-92984972.677596003</v>
      </c>
      <c r="O4169" s="1">
        <f t="shared" si="1643"/>
        <v>-42255001.849925995</v>
      </c>
      <c r="P4169" s="1">
        <f t="shared" si="1644"/>
        <v>70810848</v>
      </c>
      <c r="Q4169" s="1">
        <f t="shared" si="1645"/>
        <v>292375000</v>
      </c>
      <c r="R4169" s="1">
        <f t="shared" si="1646"/>
        <v>118588192</v>
      </c>
      <c r="S4169" s="1">
        <f t="shared" si="1647"/>
        <v>-91314822.404371947</v>
      </c>
      <c r="T4169" s="1">
        <f t="shared" si="1648"/>
        <v>-40077551.86842525</v>
      </c>
      <c r="U4169" s="1">
        <f t="shared" si="1649"/>
        <v>74118956.480000019</v>
      </c>
      <c r="V4169" s="1">
        <f t="shared" si="1650"/>
        <v>297898750</v>
      </c>
      <c r="W4169" s="1">
        <f t="shared" si="1651"/>
        <v>122374073.92000002</v>
      </c>
      <c r="X4169" s="1">
        <f t="shared" si="1652"/>
        <v>0</v>
      </c>
      <c r="Y4169" s="1">
        <f t="shared" si="1653"/>
        <v>0</v>
      </c>
      <c r="Z4169" s="1">
        <f t="shared" si="1654"/>
        <v>330810848</v>
      </c>
      <c r="AA4169" s="1">
        <f t="shared" si="1655"/>
        <v>552375000</v>
      </c>
      <c r="AB4169" s="1">
        <f t="shared" si="1656"/>
        <v>378588192</v>
      </c>
      <c r="AC4169" s="1">
        <f t="shared" si="1657"/>
        <v>0</v>
      </c>
      <c r="AD4169" s="1">
        <f t="shared" si="1658"/>
        <v>0</v>
      </c>
      <c r="AE4169" s="1">
        <f t="shared" si="1659"/>
        <v>330810848</v>
      </c>
      <c r="AF4169" s="1">
        <f t="shared" si="1660"/>
        <v>552375000</v>
      </c>
      <c r="AG4169" s="1">
        <f t="shared" si="1661"/>
        <v>378588192</v>
      </c>
    </row>
    <row r="4170" spans="1:33" x14ac:dyDescent="0.25">
      <c r="A4170" t="s">
        <v>8240</v>
      </c>
      <c r="B4170" t="s">
        <v>8241</v>
      </c>
      <c r="C4170" s="1">
        <v>510000000</v>
      </c>
      <c r="D4170" s="1">
        <v>820033259.42350304</v>
      </c>
      <c r="E4170" s="1">
        <v>480607963.013699</v>
      </c>
      <c r="F4170" s="1">
        <v>510571840</v>
      </c>
      <c r="G4170" s="1">
        <v>484541909.57446802</v>
      </c>
      <c r="H4170" s="1">
        <v>505356288</v>
      </c>
      <c r="I4170" s="1">
        <f t="shared" si="1637"/>
        <v>828233592.0177381</v>
      </c>
      <c r="J4170" s="1">
        <f t="shared" si="1638"/>
        <v>485414042.64383596</v>
      </c>
      <c r="K4170" s="1">
        <f t="shared" si="1639"/>
        <v>515677558.39999998</v>
      </c>
      <c r="L4170" s="1">
        <f t="shared" si="1640"/>
        <v>489387328.67021269</v>
      </c>
      <c r="M4170" s="1">
        <f t="shared" si="1641"/>
        <v>510409850.88</v>
      </c>
      <c r="N4170" s="1">
        <f t="shared" si="1642"/>
        <v>310033259.42350304</v>
      </c>
      <c r="O4170" s="1">
        <f t="shared" si="1643"/>
        <v>-29392036.986301005</v>
      </c>
      <c r="P4170" s="1">
        <f t="shared" si="1644"/>
        <v>571840</v>
      </c>
      <c r="Q4170" s="1">
        <f t="shared" si="1645"/>
        <v>-25458090.425531983</v>
      </c>
      <c r="R4170" s="1">
        <f t="shared" si="1646"/>
        <v>-4643712</v>
      </c>
      <c r="S4170" s="1">
        <f t="shared" si="1647"/>
        <v>318233592.0177381</v>
      </c>
      <c r="T4170" s="1">
        <f t="shared" si="1648"/>
        <v>-24585957.356164038</v>
      </c>
      <c r="U4170" s="1">
        <f t="shared" si="1649"/>
        <v>5677558.3999999762</v>
      </c>
      <c r="V4170" s="1">
        <f t="shared" si="1650"/>
        <v>-20612671.329787314</v>
      </c>
      <c r="W4170" s="1">
        <f t="shared" si="1651"/>
        <v>409850.87999999523</v>
      </c>
      <c r="X4170" s="1">
        <f t="shared" si="1652"/>
        <v>820033259.42350304</v>
      </c>
      <c r="Y4170" s="1">
        <f t="shared" si="1653"/>
        <v>480607963.013699</v>
      </c>
      <c r="Z4170" s="1">
        <f t="shared" si="1654"/>
        <v>510571840</v>
      </c>
      <c r="AA4170" s="1">
        <f t="shared" si="1655"/>
        <v>484541909.57446802</v>
      </c>
      <c r="AB4170" s="1">
        <f t="shared" si="1656"/>
        <v>505356288</v>
      </c>
      <c r="AC4170" s="1">
        <f t="shared" si="1657"/>
        <v>820033259.42350304</v>
      </c>
      <c r="AD4170" s="1">
        <f t="shared" si="1658"/>
        <v>480607963.013699</v>
      </c>
      <c r="AE4170" s="1">
        <f t="shared" si="1659"/>
        <v>510571840</v>
      </c>
      <c r="AF4170" s="1">
        <f t="shared" si="1660"/>
        <v>484541909.57446802</v>
      </c>
      <c r="AG4170" s="1">
        <f t="shared" si="1661"/>
        <v>505356288</v>
      </c>
    </row>
    <row r="4171" spans="1:33" x14ac:dyDescent="0.25">
      <c r="A4171" t="s">
        <v>8242</v>
      </c>
      <c r="B4171" t="s">
        <v>8243</v>
      </c>
      <c r="C4171" s="1">
        <v>315000000</v>
      </c>
      <c r="D4171" s="1">
        <v>361855670.10309303</v>
      </c>
      <c r="E4171" s="1">
        <v>360202354.90009499</v>
      </c>
      <c r="F4171" s="1">
        <v>350313408</v>
      </c>
      <c r="G4171" s="1">
        <v>324512358.11794901</v>
      </c>
      <c r="H4171" s="1">
        <v>324888256</v>
      </c>
      <c r="I4171" s="1">
        <f t="shared" si="1637"/>
        <v>365474226.80412394</v>
      </c>
      <c r="J4171" s="1">
        <f t="shared" si="1638"/>
        <v>363804378.44909596</v>
      </c>
      <c r="K4171" s="1">
        <f t="shared" si="1639"/>
        <v>353816542.07999998</v>
      </c>
      <c r="L4171" s="1">
        <f t="shared" si="1640"/>
        <v>327757481.69912851</v>
      </c>
      <c r="M4171" s="1">
        <f t="shared" si="1641"/>
        <v>328137138.56</v>
      </c>
      <c r="N4171" s="1">
        <f t="shared" si="1642"/>
        <v>46855670.103093028</v>
      </c>
      <c r="O4171" s="1">
        <f t="shared" si="1643"/>
        <v>45202354.900094986</v>
      </c>
      <c r="P4171" s="1">
        <f t="shared" si="1644"/>
        <v>35313408</v>
      </c>
      <c r="Q4171" s="1">
        <f t="shared" si="1645"/>
        <v>9512358.1179490089</v>
      </c>
      <c r="R4171" s="1">
        <f t="shared" si="1646"/>
        <v>9888256</v>
      </c>
      <c r="S4171" s="1">
        <f t="shared" si="1647"/>
        <v>50474226.804123938</v>
      </c>
      <c r="T4171" s="1">
        <f t="shared" si="1648"/>
        <v>48804378.449095964</v>
      </c>
      <c r="U4171" s="1">
        <f t="shared" si="1649"/>
        <v>38816542.079999983</v>
      </c>
      <c r="V4171" s="1">
        <f t="shared" si="1650"/>
        <v>12757481.699128509</v>
      </c>
      <c r="W4171" s="1">
        <f t="shared" si="1651"/>
        <v>13137138.560000002</v>
      </c>
      <c r="X4171" s="1">
        <f t="shared" si="1652"/>
        <v>361855670.10309303</v>
      </c>
      <c r="Y4171" s="1">
        <f t="shared" si="1653"/>
        <v>360202354.90009499</v>
      </c>
      <c r="Z4171" s="1">
        <f t="shared" si="1654"/>
        <v>350313408</v>
      </c>
      <c r="AA4171" s="1">
        <f t="shared" si="1655"/>
        <v>324512358.11794901</v>
      </c>
      <c r="AB4171" s="1">
        <f t="shared" si="1656"/>
        <v>324888256</v>
      </c>
      <c r="AC4171" s="1">
        <f t="shared" si="1657"/>
        <v>361855670.10309303</v>
      </c>
      <c r="AD4171" s="1">
        <f t="shared" si="1658"/>
        <v>360202354.90009499</v>
      </c>
      <c r="AE4171" s="1">
        <f t="shared" si="1659"/>
        <v>350313408</v>
      </c>
      <c r="AF4171" s="1">
        <f t="shared" si="1660"/>
        <v>324512358.11794901</v>
      </c>
      <c r="AG4171" s="1">
        <f t="shared" si="1661"/>
        <v>324888256</v>
      </c>
    </row>
    <row r="4172" spans="1:33" x14ac:dyDescent="0.25">
      <c r="A4172" t="s">
        <v>8244</v>
      </c>
      <c r="B4172" t="s">
        <v>8245</v>
      </c>
      <c r="C4172" s="1">
        <v>460000000</v>
      </c>
      <c r="D4172" s="1">
        <v>387750000</v>
      </c>
      <c r="E4172" s="1">
        <v>417147470.369515</v>
      </c>
      <c r="F4172" s="1">
        <v>413549184</v>
      </c>
      <c r="G4172" s="1">
        <v>434750127.13953501</v>
      </c>
      <c r="H4172" s="1">
        <v>425387520</v>
      </c>
      <c r="I4172" s="1">
        <f t="shared" si="1637"/>
        <v>391627500</v>
      </c>
      <c r="J4172" s="1">
        <f t="shared" si="1638"/>
        <v>421318945.07321018</v>
      </c>
      <c r="K4172" s="1">
        <f t="shared" si="1639"/>
        <v>417684675.84000003</v>
      </c>
      <c r="L4172" s="1">
        <f t="shared" si="1640"/>
        <v>439097628.41093034</v>
      </c>
      <c r="M4172" s="1">
        <f t="shared" si="1641"/>
        <v>429641395.19999999</v>
      </c>
      <c r="N4172" s="1">
        <f t="shared" si="1642"/>
        <v>-72250000</v>
      </c>
      <c r="O4172" s="1">
        <f t="shared" si="1643"/>
        <v>-42852529.630484998</v>
      </c>
      <c r="P4172" s="1">
        <f t="shared" si="1644"/>
        <v>-46450816</v>
      </c>
      <c r="Q4172" s="1">
        <f t="shared" si="1645"/>
        <v>-25249872.86046499</v>
      </c>
      <c r="R4172" s="1">
        <f t="shared" si="1646"/>
        <v>-34612480</v>
      </c>
      <c r="S4172" s="1">
        <f t="shared" si="1647"/>
        <v>-68372500</v>
      </c>
      <c r="T4172" s="1">
        <f t="shared" si="1648"/>
        <v>-38681054.92678982</v>
      </c>
      <c r="U4172" s="1">
        <f t="shared" si="1649"/>
        <v>-42315324.159999967</v>
      </c>
      <c r="V4172" s="1">
        <f t="shared" si="1650"/>
        <v>-20902371.589069664</v>
      </c>
      <c r="W4172" s="1">
        <f t="shared" si="1651"/>
        <v>-30358604.800000012</v>
      </c>
      <c r="X4172" s="1">
        <f t="shared" si="1652"/>
        <v>0</v>
      </c>
      <c r="Y4172" s="1">
        <f t="shared" si="1653"/>
        <v>0</v>
      </c>
      <c r="Z4172" s="1">
        <f t="shared" si="1654"/>
        <v>0</v>
      </c>
      <c r="AA4172" s="1">
        <f t="shared" si="1655"/>
        <v>434750127.13953501</v>
      </c>
      <c r="AB4172" s="1">
        <f t="shared" si="1656"/>
        <v>425387520</v>
      </c>
      <c r="AC4172" s="1">
        <f t="shared" si="1657"/>
        <v>0</v>
      </c>
      <c r="AD4172" s="1">
        <f t="shared" si="1658"/>
        <v>417147470.369515</v>
      </c>
      <c r="AE4172" s="1">
        <f t="shared" si="1659"/>
        <v>0</v>
      </c>
      <c r="AF4172" s="1">
        <f t="shared" si="1660"/>
        <v>434750127.13953501</v>
      </c>
      <c r="AG4172" s="1">
        <f t="shared" si="1661"/>
        <v>425387520</v>
      </c>
    </row>
    <row r="4173" spans="1:33" x14ac:dyDescent="0.25">
      <c r="A4173" t="s">
        <v>8246</v>
      </c>
      <c r="B4173" t="s">
        <v>8247</v>
      </c>
      <c r="C4173" s="1">
        <v>335000000</v>
      </c>
      <c r="D4173" s="1">
        <v>289411764.70588201</v>
      </c>
      <c r="E4173" s="1">
        <v>360202354.90009499</v>
      </c>
      <c r="F4173" s="1">
        <v>378437344</v>
      </c>
      <c r="G4173" s="1">
        <v>324512358.11794901</v>
      </c>
      <c r="H4173" s="1">
        <v>382572160</v>
      </c>
      <c r="I4173" s="1">
        <f t="shared" si="1637"/>
        <v>292305882.35294086</v>
      </c>
      <c r="J4173" s="1">
        <f t="shared" si="1638"/>
        <v>363804378.44909596</v>
      </c>
      <c r="K4173" s="1">
        <f t="shared" si="1639"/>
        <v>382221717.44</v>
      </c>
      <c r="L4173" s="1">
        <f t="shared" si="1640"/>
        <v>327757481.69912851</v>
      </c>
      <c r="M4173" s="1">
        <f t="shared" si="1641"/>
        <v>386397881.60000002</v>
      </c>
      <c r="N4173" s="1">
        <f t="shared" si="1642"/>
        <v>-45588235.294117987</v>
      </c>
      <c r="O4173" s="1">
        <f t="shared" si="1643"/>
        <v>25202354.900094986</v>
      </c>
      <c r="P4173" s="1">
        <f t="shared" si="1644"/>
        <v>43437344</v>
      </c>
      <c r="Q4173" s="1">
        <f t="shared" si="1645"/>
        <v>-10487641.882050991</v>
      </c>
      <c r="R4173" s="1">
        <f t="shared" si="1646"/>
        <v>47572160</v>
      </c>
      <c r="S4173" s="1">
        <f t="shared" si="1647"/>
        <v>-42694117.647059143</v>
      </c>
      <c r="T4173" s="1">
        <f t="shared" si="1648"/>
        <v>28804378.449095964</v>
      </c>
      <c r="U4173" s="1">
        <f t="shared" si="1649"/>
        <v>47221717.439999998</v>
      </c>
      <c r="V4173" s="1">
        <f t="shared" si="1650"/>
        <v>-7242518.3008714914</v>
      </c>
      <c r="W4173" s="1">
        <f t="shared" si="1651"/>
        <v>51397881.600000024</v>
      </c>
      <c r="X4173" s="1">
        <f t="shared" si="1652"/>
        <v>0</v>
      </c>
      <c r="Y4173" s="1">
        <f t="shared" si="1653"/>
        <v>360202354.90009499</v>
      </c>
      <c r="Z4173" s="1">
        <f t="shared" si="1654"/>
        <v>378437344</v>
      </c>
      <c r="AA4173" s="1">
        <f t="shared" si="1655"/>
        <v>324512358.11794901</v>
      </c>
      <c r="AB4173" s="1">
        <f t="shared" si="1656"/>
        <v>382572160</v>
      </c>
      <c r="AC4173" s="1">
        <f t="shared" si="1657"/>
        <v>0</v>
      </c>
      <c r="AD4173" s="1">
        <f t="shared" si="1658"/>
        <v>360202354.90009499</v>
      </c>
      <c r="AE4173" s="1">
        <f t="shared" si="1659"/>
        <v>378437344</v>
      </c>
      <c r="AF4173" s="1">
        <f t="shared" si="1660"/>
        <v>324512358.11794901</v>
      </c>
      <c r="AG4173" s="1">
        <f t="shared" si="1661"/>
        <v>382572160</v>
      </c>
    </row>
    <row r="4174" spans="1:33" x14ac:dyDescent="0.25">
      <c r="A4174" t="s">
        <v>8248</v>
      </c>
      <c r="B4174" t="s">
        <v>8249</v>
      </c>
      <c r="C4174" s="1">
        <v>530000000</v>
      </c>
      <c r="D4174" s="1">
        <v>500491803.27868903</v>
      </c>
      <c r="E4174" s="1">
        <v>480607963.013699</v>
      </c>
      <c r="F4174" s="1">
        <v>399327680</v>
      </c>
      <c r="G4174" s="1">
        <v>434750127.13953501</v>
      </c>
      <c r="H4174" s="1">
        <v>383120704</v>
      </c>
      <c r="I4174" s="1">
        <f t="shared" si="1637"/>
        <v>505496721.31147593</v>
      </c>
      <c r="J4174" s="1">
        <f t="shared" si="1638"/>
        <v>485414042.64383596</v>
      </c>
      <c r="K4174" s="1">
        <f t="shared" si="1639"/>
        <v>403320956.80000001</v>
      </c>
      <c r="L4174" s="1">
        <f t="shared" si="1640"/>
        <v>439097628.41093034</v>
      </c>
      <c r="M4174" s="1">
        <f t="shared" si="1641"/>
        <v>386951911.04000002</v>
      </c>
      <c r="N4174" s="1">
        <f t="shared" si="1642"/>
        <v>-29508196.721310973</v>
      </c>
      <c r="O4174" s="1">
        <f t="shared" si="1643"/>
        <v>-49392036.986301005</v>
      </c>
      <c r="P4174" s="1">
        <f t="shared" si="1644"/>
        <v>-130672320</v>
      </c>
      <c r="Q4174" s="1">
        <f t="shared" si="1645"/>
        <v>-95249872.86046499</v>
      </c>
      <c r="R4174" s="1">
        <f t="shared" si="1646"/>
        <v>-146879296</v>
      </c>
      <c r="S4174" s="1">
        <f t="shared" si="1647"/>
        <v>-24503278.688524067</v>
      </c>
      <c r="T4174" s="1">
        <f t="shared" si="1648"/>
        <v>-44585957.356164038</v>
      </c>
      <c r="U4174" s="1">
        <f t="shared" si="1649"/>
        <v>-126679043.19999999</v>
      </c>
      <c r="V4174" s="1">
        <f t="shared" si="1650"/>
        <v>-90902371.589069664</v>
      </c>
      <c r="W4174" s="1">
        <f t="shared" si="1651"/>
        <v>-143048088.95999998</v>
      </c>
      <c r="X4174" s="1">
        <f t="shared" si="1652"/>
        <v>500491803.27868903</v>
      </c>
      <c r="Y4174" s="1">
        <f t="shared" si="1653"/>
        <v>0</v>
      </c>
      <c r="Z4174" s="1">
        <f t="shared" si="1654"/>
        <v>0</v>
      </c>
      <c r="AA4174" s="1">
        <f t="shared" si="1655"/>
        <v>0</v>
      </c>
      <c r="AB4174" s="1">
        <f t="shared" si="1656"/>
        <v>0</v>
      </c>
      <c r="AC4174" s="1">
        <f t="shared" si="1657"/>
        <v>500491803.27868903</v>
      </c>
      <c r="AD4174" s="1">
        <f t="shared" si="1658"/>
        <v>0</v>
      </c>
      <c r="AE4174" s="1">
        <f t="shared" si="1659"/>
        <v>0</v>
      </c>
      <c r="AF4174" s="1">
        <f t="shared" si="1660"/>
        <v>0</v>
      </c>
      <c r="AG4174" s="1">
        <f t="shared" si="1661"/>
        <v>0</v>
      </c>
    </row>
    <row r="4175" spans="1:33" x14ac:dyDescent="0.25">
      <c r="A4175" t="s">
        <v>8250</v>
      </c>
      <c r="B4175" t="s">
        <v>8251</v>
      </c>
      <c r="C4175" s="1">
        <v>220000000</v>
      </c>
      <c r="D4175" s="1">
        <v>471610169.49152499</v>
      </c>
      <c r="E4175" s="1">
        <v>417147470.369515</v>
      </c>
      <c r="F4175" s="1">
        <v>359814784</v>
      </c>
      <c r="G4175" s="1">
        <v>434750127.13953501</v>
      </c>
      <c r="H4175" s="1">
        <v>366829216</v>
      </c>
      <c r="I4175" s="1">
        <f t="shared" si="1637"/>
        <v>476326271.18644023</v>
      </c>
      <c r="J4175" s="1">
        <f t="shared" si="1638"/>
        <v>421318945.07321018</v>
      </c>
      <c r="K4175" s="1">
        <f t="shared" si="1639"/>
        <v>363412931.83999997</v>
      </c>
      <c r="L4175" s="1">
        <f t="shared" si="1640"/>
        <v>439097628.41093034</v>
      </c>
      <c r="M4175" s="1">
        <f t="shared" si="1641"/>
        <v>370497508.16000003</v>
      </c>
      <c r="N4175" s="1">
        <f t="shared" si="1642"/>
        <v>251610169.49152499</v>
      </c>
      <c r="O4175" s="1">
        <f t="shared" si="1643"/>
        <v>197147470.369515</v>
      </c>
      <c r="P4175" s="1">
        <f t="shared" si="1644"/>
        <v>139814784</v>
      </c>
      <c r="Q4175" s="1">
        <f t="shared" si="1645"/>
        <v>214750127.13953501</v>
      </c>
      <c r="R4175" s="1">
        <f t="shared" si="1646"/>
        <v>146829216</v>
      </c>
      <c r="S4175" s="1">
        <f t="shared" si="1647"/>
        <v>256326271.18644023</v>
      </c>
      <c r="T4175" s="1">
        <f t="shared" si="1648"/>
        <v>201318945.07321018</v>
      </c>
      <c r="U4175" s="1">
        <f t="shared" si="1649"/>
        <v>143412931.83999997</v>
      </c>
      <c r="V4175" s="1">
        <f t="shared" si="1650"/>
        <v>219097628.41093034</v>
      </c>
      <c r="W4175" s="1">
        <f t="shared" si="1651"/>
        <v>150497508.16000003</v>
      </c>
      <c r="X4175" s="1">
        <f t="shared" si="1652"/>
        <v>471610169.49152499</v>
      </c>
      <c r="Y4175" s="1">
        <f t="shared" si="1653"/>
        <v>417147470.369515</v>
      </c>
      <c r="Z4175" s="1">
        <f t="shared" si="1654"/>
        <v>359814784</v>
      </c>
      <c r="AA4175" s="1">
        <f t="shared" si="1655"/>
        <v>434750127.13953501</v>
      </c>
      <c r="AB4175" s="1">
        <f t="shared" si="1656"/>
        <v>366829216</v>
      </c>
      <c r="AC4175" s="1">
        <f t="shared" si="1657"/>
        <v>471610169.49152499</v>
      </c>
      <c r="AD4175" s="1">
        <f t="shared" si="1658"/>
        <v>417147470.369515</v>
      </c>
      <c r="AE4175" s="1">
        <f t="shared" si="1659"/>
        <v>359814784</v>
      </c>
      <c r="AF4175" s="1">
        <f t="shared" si="1660"/>
        <v>434750127.13953501</v>
      </c>
      <c r="AG4175" s="1">
        <f t="shared" si="1661"/>
        <v>366829216</v>
      </c>
    </row>
    <row r="4176" spans="1:33" x14ac:dyDescent="0.25">
      <c r="A4176" t="s">
        <v>8252</v>
      </c>
      <c r="B4176" t="s">
        <v>8253</v>
      </c>
      <c r="C4176" s="1">
        <v>340000000</v>
      </c>
      <c r="D4176" s="1">
        <v>310675675.67567599</v>
      </c>
      <c r="E4176" s="1">
        <v>360202354.90009499</v>
      </c>
      <c r="F4176" s="1">
        <v>343422496</v>
      </c>
      <c r="G4176" s="1">
        <v>324512358.11794901</v>
      </c>
      <c r="H4176" s="1">
        <v>332668608</v>
      </c>
      <c r="I4176" s="1">
        <f t="shared" si="1637"/>
        <v>313782432.43243277</v>
      </c>
      <c r="J4176" s="1">
        <f t="shared" si="1638"/>
        <v>363804378.44909596</v>
      </c>
      <c r="K4176" s="1">
        <f t="shared" si="1639"/>
        <v>346856720.95999998</v>
      </c>
      <c r="L4176" s="1">
        <f t="shared" si="1640"/>
        <v>327757481.69912851</v>
      </c>
      <c r="M4176" s="1">
        <f t="shared" si="1641"/>
        <v>335995294.07999998</v>
      </c>
      <c r="N4176" s="1">
        <f t="shared" si="1642"/>
        <v>-29324324.324324012</v>
      </c>
      <c r="O4176" s="1">
        <f t="shared" si="1643"/>
        <v>20202354.900094986</v>
      </c>
      <c r="P4176" s="1">
        <f t="shared" si="1644"/>
        <v>3422496</v>
      </c>
      <c r="Q4176" s="1">
        <f t="shared" si="1645"/>
        <v>-15487641.882050991</v>
      </c>
      <c r="R4176" s="1">
        <f t="shared" si="1646"/>
        <v>-7331392</v>
      </c>
      <c r="S4176" s="1">
        <f t="shared" si="1647"/>
        <v>-26217567.567567229</v>
      </c>
      <c r="T4176" s="1">
        <f t="shared" si="1648"/>
        <v>23804378.449095964</v>
      </c>
      <c r="U4176" s="1">
        <f t="shared" si="1649"/>
        <v>6856720.9599999785</v>
      </c>
      <c r="V4176" s="1">
        <f t="shared" si="1650"/>
        <v>-12242518.300871491</v>
      </c>
      <c r="W4176" s="1">
        <f t="shared" si="1651"/>
        <v>-4004705.9200000167</v>
      </c>
      <c r="X4176" s="1">
        <f t="shared" si="1652"/>
        <v>310675675.67567599</v>
      </c>
      <c r="Y4176" s="1">
        <f t="shared" si="1653"/>
        <v>360202354.90009499</v>
      </c>
      <c r="Z4176" s="1">
        <f t="shared" si="1654"/>
        <v>343422496</v>
      </c>
      <c r="AA4176" s="1">
        <f t="shared" si="1655"/>
        <v>324512358.11794901</v>
      </c>
      <c r="AB4176" s="1">
        <f t="shared" si="1656"/>
        <v>332668608</v>
      </c>
      <c r="AC4176" s="1">
        <f t="shared" si="1657"/>
        <v>310675675.67567599</v>
      </c>
      <c r="AD4176" s="1">
        <f t="shared" si="1658"/>
        <v>360202354.90009499</v>
      </c>
      <c r="AE4176" s="1">
        <f t="shared" si="1659"/>
        <v>343422496</v>
      </c>
      <c r="AF4176" s="1">
        <f t="shared" si="1660"/>
        <v>324512358.11794901</v>
      </c>
      <c r="AG4176" s="1">
        <f t="shared" si="1661"/>
        <v>332668608</v>
      </c>
    </row>
    <row r="4177" spans="1:33" x14ac:dyDescent="0.25">
      <c r="A4177" t="s">
        <v>8254</v>
      </c>
      <c r="B4177" t="s">
        <v>8255</v>
      </c>
      <c r="C4177" s="1">
        <v>424165000</v>
      </c>
      <c r="D4177" s="1">
        <v>467118644.06779701</v>
      </c>
      <c r="E4177" s="1">
        <v>417147470.369515</v>
      </c>
      <c r="F4177" s="1">
        <v>359814784</v>
      </c>
      <c r="G4177" s="1">
        <v>434750127.13953501</v>
      </c>
      <c r="H4177" s="1">
        <v>365820160</v>
      </c>
      <c r="I4177" s="1">
        <f t="shared" si="1637"/>
        <v>471789830.50847501</v>
      </c>
      <c r="J4177" s="1">
        <f t="shared" si="1638"/>
        <v>421318945.07321018</v>
      </c>
      <c r="K4177" s="1">
        <f t="shared" si="1639"/>
        <v>363412931.83999997</v>
      </c>
      <c r="L4177" s="1">
        <f t="shared" si="1640"/>
        <v>439097628.41093034</v>
      </c>
      <c r="M4177" s="1">
        <f t="shared" si="1641"/>
        <v>369478361.60000002</v>
      </c>
      <c r="N4177" s="1">
        <f t="shared" si="1642"/>
        <v>42953644.067797005</v>
      </c>
      <c r="O4177" s="1">
        <f t="shared" si="1643"/>
        <v>-7017529.6304849982</v>
      </c>
      <c r="P4177" s="1">
        <f t="shared" si="1644"/>
        <v>-64350216</v>
      </c>
      <c r="Q4177" s="1">
        <f t="shared" si="1645"/>
        <v>10585127.13953501</v>
      </c>
      <c r="R4177" s="1">
        <f t="shared" si="1646"/>
        <v>-58344840</v>
      </c>
      <c r="S4177" s="1">
        <f t="shared" si="1647"/>
        <v>47624830.508475006</v>
      </c>
      <c r="T4177" s="1">
        <f t="shared" si="1648"/>
        <v>-2846054.9267898202</v>
      </c>
      <c r="U4177" s="1">
        <f t="shared" si="1649"/>
        <v>-60752068.160000026</v>
      </c>
      <c r="V4177" s="1">
        <f t="shared" si="1650"/>
        <v>14932628.410930336</v>
      </c>
      <c r="W4177" s="1">
        <f t="shared" si="1651"/>
        <v>-54686638.399999976</v>
      </c>
      <c r="X4177" s="1">
        <f t="shared" si="1652"/>
        <v>467118644.06779701</v>
      </c>
      <c r="Y4177" s="1">
        <f t="shared" si="1653"/>
        <v>417147470.369515</v>
      </c>
      <c r="Z4177" s="1">
        <f t="shared" si="1654"/>
        <v>0</v>
      </c>
      <c r="AA4177" s="1">
        <f t="shared" si="1655"/>
        <v>434750127.13953501</v>
      </c>
      <c r="AB4177" s="1">
        <f t="shared" si="1656"/>
        <v>0</v>
      </c>
      <c r="AC4177" s="1">
        <f t="shared" si="1657"/>
        <v>467118644.06779701</v>
      </c>
      <c r="AD4177" s="1">
        <f t="shared" si="1658"/>
        <v>417147470.369515</v>
      </c>
      <c r="AE4177" s="1">
        <f t="shared" si="1659"/>
        <v>0</v>
      </c>
      <c r="AF4177" s="1">
        <f t="shared" si="1660"/>
        <v>434750127.13953501</v>
      </c>
      <c r="AG4177" s="1">
        <f t="shared" si="1661"/>
        <v>0</v>
      </c>
    </row>
    <row r="4178" spans="1:33" x14ac:dyDescent="0.25">
      <c r="A4178" t="s">
        <v>8256</v>
      </c>
      <c r="B4178" t="s">
        <v>8257</v>
      </c>
      <c r="C4178" s="1">
        <v>332650000</v>
      </c>
      <c r="D4178" s="1">
        <v>453644067.79661</v>
      </c>
      <c r="E4178" s="1">
        <v>417147470.369515</v>
      </c>
      <c r="F4178" s="1">
        <v>357531392</v>
      </c>
      <c r="G4178" s="1">
        <v>434750127.13953501</v>
      </c>
      <c r="H4178" s="1">
        <v>366180480</v>
      </c>
      <c r="I4178" s="1">
        <f t="shared" si="1637"/>
        <v>458180508.47457612</v>
      </c>
      <c r="J4178" s="1">
        <f t="shared" si="1638"/>
        <v>421318945.07321018</v>
      </c>
      <c r="K4178" s="1">
        <f t="shared" si="1639"/>
        <v>361106705.92000002</v>
      </c>
      <c r="L4178" s="1">
        <f t="shared" si="1640"/>
        <v>439097628.41093034</v>
      </c>
      <c r="M4178" s="1">
        <f t="shared" si="1641"/>
        <v>369842284.80000001</v>
      </c>
      <c r="N4178" s="1">
        <f t="shared" si="1642"/>
        <v>120994067.79661</v>
      </c>
      <c r="O4178" s="1">
        <f t="shared" si="1643"/>
        <v>84497470.369515002</v>
      </c>
      <c r="P4178" s="1">
        <f t="shared" si="1644"/>
        <v>24881392</v>
      </c>
      <c r="Q4178" s="1">
        <f t="shared" si="1645"/>
        <v>102100127.13953501</v>
      </c>
      <c r="R4178" s="1">
        <f t="shared" si="1646"/>
        <v>33530480</v>
      </c>
      <c r="S4178" s="1">
        <f t="shared" si="1647"/>
        <v>125530508.47457612</v>
      </c>
      <c r="T4178" s="1">
        <f t="shared" si="1648"/>
        <v>88668945.07321018</v>
      </c>
      <c r="U4178" s="1">
        <f t="shared" si="1649"/>
        <v>28456705.920000017</v>
      </c>
      <c r="V4178" s="1">
        <f t="shared" si="1650"/>
        <v>106447628.41093034</v>
      </c>
      <c r="W4178" s="1">
        <f t="shared" si="1651"/>
        <v>37192284.800000012</v>
      </c>
      <c r="X4178" s="1">
        <f t="shared" si="1652"/>
        <v>453644067.79661</v>
      </c>
      <c r="Y4178" s="1">
        <f t="shared" si="1653"/>
        <v>417147470.369515</v>
      </c>
      <c r="Z4178" s="1">
        <f t="shared" si="1654"/>
        <v>357531392</v>
      </c>
      <c r="AA4178" s="1">
        <f t="shared" si="1655"/>
        <v>434750127.13953501</v>
      </c>
      <c r="AB4178" s="1">
        <f t="shared" si="1656"/>
        <v>366180480</v>
      </c>
      <c r="AC4178" s="1">
        <f t="shared" si="1657"/>
        <v>453644067.79661</v>
      </c>
      <c r="AD4178" s="1">
        <f t="shared" si="1658"/>
        <v>417147470.369515</v>
      </c>
      <c r="AE4178" s="1">
        <f t="shared" si="1659"/>
        <v>357531392</v>
      </c>
      <c r="AF4178" s="1">
        <f t="shared" si="1660"/>
        <v>434750127.13953501</v>
      </c>
      <c r="AG4178" s="1">
        <f t="shared" si="1661"/>
        <v>366180480</v>
      </c>
    </row>
    <row r="4179" spans="1:33" x14ac:dyDescent="0.25">
      <c r="A4179" t="s">
        <v>8258</v>
      </c>
      <c r="B4179" t="s">
        <v>8259</v>
      </c>
      <c r="C4179" s="1">
        <v>220000000</v>
      </c>
      <c r="D4179" s="1">
        <v>422203389.83050799</v>
      </c>
      <c r="E4179" s="1">
        <v>417147470.369515</v>
      </c>
      <c r="F4179" s="1">
        <v>349411360</v>
      </c>
      <c r="G4179" s="1">
        <v>374872390.67055398</v>
      </c>
      <c r="H4179" s="1">
        <v>350139520</v>
      </c>
      <c r="I4179" s="1">
        <f t="shared" si="1637"/>
        <v>426425423.72881305</v>
      </c>
      <c r="J4179" s="1">
        <f t="shared" si="1638"/>
        <v>421318945.07321018</v>
      </c>
      <c r="K4179" s="1">
        <f t="shared" si="1639"/>
        <v>352905473.60000002</v>
      </c>
      <c r="L4179" s="1">
        <f t="shared" si="1640"/>
        <v>378621114.57725954</v>
      </c>
      <c r="M4179" s="1">
        <f t="shared" si="1641"/>
        <v>353640915.19999999</v>
      </c>
      <c r="N4179" s="1">
        <f t="shared" si="1642"/>
        <v>202203389.83050799</v>
      </c>
      <c r="O4179" s="1">
        <f t="shared" si="1643"/>
        <v>197147470.369515</v>
      </c>
      <c r="P4179" s="1">
        <f t="shared" si="1644"/>
        <v>129411360</v>
      </c>
      <c r="Q4179" s="1">
        <f t="shared" si="1645"/>
        <v>154872390.67055398</v>
      </c>
      <c r="R4179" s="1">
        <f t="shared" si="1646"/>
        <v>130139520</v>
      </c>
      <c r="S4179" s="1">
        <f t="shared" si="1647"/>
        <v>206425423.72881305</v>
      </c>
      <c r="T4179" s="1">
        <f t="shared" si="1648"/>
        <v>201318945.07321018</v>
      </c>
      <c r="U4179" s="1">
        <f t="shared" si="1649"/>
        <v>132905473.60000002</v>
      </c>
      <c r="V4179" s="1">
        <f t="shared" si="1650"/>
        <v>158621114.57725954</v>
      </c>
      <c r="W4179" s="1">
        <f t="shared" si="1651"/>
        <v>133640915.19999999</v>
      </c>
      <c r="X4179" s="1">
        <f t="shared" si="1652"/>
        <v>422203389.83050799</v>
      </c>
      <c r="Y4179" s="1">
        <f t="shared" si="1653"/>
        <v>417147470.369515</v>
      </c>
      <c r="Z4179" s="1">
        <f t="shared" si="1654"/>
        <v>349411360</v>
      </c>
      <c r="AA4179" s="1">
        <f t="shared" si="1655"/>
        <v>374872390.67055398</v>
      </c>
      <c r="AB4179" s="1">
        <f t="shared" si="1656"/>
        <v>350139520</v>
      </c>
      <c r="AC4179" s="1">
        <f t="shared" si="1657"/>
        <v>422203389.83050799</v>
      </c>
      <c r="AD4179" s="1">
        <f t="shared" si="1658"/>
        <v>417147470.369515</v>
      </c>
      <c r="AE4179" s="1">
        <f t="shared" si="1659"/>
        <v>349411360</v>
      </c>
      <c r="AF4179" s="1">
        <f t="shared" si="1660"/>
        <v>374872390.67055398</v>
      </c>
      <c r="AG4179" s="1">
        <f t="shared" si="1661"/>
        <v>350139520</v>
      </c>
    </row>
    <row r="4180" spans="1:33" x14ac:dyDescent="0.25">
      <c r="A4180" t="s">
        <v>8260</v>
      </c>
      <c r="B4180" t="s">
        <v>8261</v>
      </c>
      <c r="C4180" s="1">
        <v>320000000</v>
      </c>
      <c r="D4180" s="1">
        <v>619379427.97166097</v>
      </c>
      <c r="E4180" s="1">
        <v>480607963.013699</v>
      </c>
      <c r="F4180" s="1">
        <v>468691616</v>
      </c>
      <c r="G4180" s="1">
        <v>434750127.13953501</v>
      </c>
      <c r="H4180" s="1">
        <v>447341824</v>
      </c>
      <c r="I4180" s="1">
        <f t="shared" si="1637"/>
        <v>625573222.25137758</v>
      </c>
      <c r="J4180" s="1">
        <f t="shared" si="1638"/>
        <v>485414042.64383596</v>
      </c>
      <c r="K4180" s="1">
        <f t="shared" si="1639"/>
        <v>473378532.16000003</v>
      </c>
      <c r="L4180" s="1">
        <f t="shared" si="1640"/>
        <v>439097628.41093034</v>
      </c>
      <c r="M4180" s="1">
        <f t="shared" si="1641"/>
        <v>451815242.24000001</v>
      </c>
      <c r="N4180" s="1">
        <f t="shared" si="1642"/>
        <v>299379427.97166097</v>
      </c>
      <c r="O4180" s="1">
        <f t="shared" si="1643"/>
        <v>160607963.013699</v>
      </c>
      <c r="P4180" s="1">
        <f t="shared" si="1644"/>
        <v>148691616</v>
      </c>
      <c r="Q4180" s="1">
        <f t="shared" si="1645"/>
        <v>114750127.13953501</v>
      </c>
      <c r="R4180" s="1">
        <f t="shared" si="1646"/>
        <v>127341824</v>
      </c>
      <c r="S4180" s="1">
        <f t="shared" si="1647"/>
        <v>305573222.25137758</v>
      </c>
      <c r="T4180" s="1">
        <f t="shared" si="1648"/>
        <v>165414042.64383596</v>
      </c>
      <c r="U4180" s="1">
        <f t="shared" si="1649"/>
        <v>153378532.16000003</v>
      </c>
      <c r="V4180" s="1">
        <f t="shared" si="1650"/>
        <v>119097628.41093034</v>
      </c>
      <c r="W4180" s="1">
        <f t="shared" si="1651"/>
        <v>131815242.24000001</v>
      </c>
      <c r="X4180" s="1">
        <f t="shared" si="1652"/>
        <v>619379427.97166097</v>
      </c>
      <c r="Y4180" s="1">
        <f t="shared" si="1653"/>
        <v>480607963.013699</v>
      </c>
      <c r="Z4180" s="1">
        <f t="shared" si="1654"/>
        <v>468691616</v>
      </c>
      <c r="AA4180" s="1">
        <f t="shared" si="1655"/>
        <v>434750127.13953501</v>
      </c>
      <c r="AB4180" s="1">
        <f t="shared" si="1656"/>
        <v>447341824</v>
      </c>
      <c r="AC4180" s="1">
        <f t="shared" si="1657"/>
        <v>619379427.97166097</v>
      </c>
      <c r="AD4180" s="1">
        <f t="shared" si="1658"/>
        <v>480607963.013699</v>
      </c>
      <c r="AE4180" s="1">
        <f t="shared" si="1659"/>
        <v>468691616</v>
      </c>
      <c r="AF4180" s="1">
        <f t="shared" si="1660"/>
        <v>434750127.13953501</v>
      </c>
      <c r="AG4180" s="1">
        <f t="shared" si="1661"/>
        <v>447341824</v>
      </c>
    </row>
    <row r="4181" spans="1:33" x14ac:dyDescent="0.25">
      <c r="A4181" t="s">
        <v>8262</v>
      </c>
      <c r="B4181" t="s">
        <v>8263</v>
      </c>
      <c r="C4181" s="1">
        <v>190000000</v>
      </c>
      <c r="D4181" s="1">
        <v>196153846.153846</v>
      </c>
      <c r="E4181" s="1">
        <v>291318605.03547502</v>
      </c>
      <c r="F4181" s="1">
        <v>247425856</v>
      </c>
      <c r="G4181" s="1">
        <v>259139863.422131</v>
      </c>
      <c r="H4181" s="1">
        <v>242221360</v>
      </c>
      <c r="I4181" s="1">
        <f t="shared" si="1637"/>
        <v>198115384.61538446</v>
      </c>
      <c r="J4181" s="1">
        <f t="shared" si="1638"/>
        <v>294231791.08582979</v>
      </c>
      <c r="K4181" s="1">
        <f t="shared" si="1639"/>
        <v>249900114.56</v>
      </c>
      <c r="L4181" s="1">
        <f t="shared" si="1640"/>
        <v>261731262.05635232</v>
      </c>
      <c r="M4181" s="1">
        <f t="shared" si="1641"/>
        <v>244643573.59999999</v>
      </c>
      <c r="N4181" s="1">
        <f t="shared" si="1642"/>
        <v>6153846.1538459957</v>
      </c>
      <c r="O4181" s="1">
        <f t="shared" si="1643"/>
        <v>101318605.03547502</v>
      </c>
      <c r="P4181" s="1">
        <f t="shared" si="1644"/>
        <v>57425856</v>
      </c>
      <c r="Q4181" s="1">
        <f t="shared" si="1645"/>
        <v>69139863.422131002</v>
      </c>
      <c r="R4181" s="1">
        <f t="shared" si="1646"/>
        <v>52221360</v>
      </c>
      <c r="S4181" s="1">
        <f t="shared" si="1647"/>
        <v>8115384.6153844595</v>
      </c>
      <c r="T4181" s="1">
        <f t="shared" si="1648"/>
        <v>104231791.08582979</v>
      </c>
      <c r="U4181" s="1">
        <f t="shared" si="1649"/>
        <v>59900114.560000002</v>
      </c>
      <c r="V4181" s="1">
        <f t="shared" si="1650"/>
        <v>71731262.056352317</v>
      </c>
      <c r="W4181" s="1">
        <f t="shared" si="1651"/>
        <v>54643573.599999994</v>
      </c>
      <c r="X4181" s="1">
        <f t="shared" si="1652"/>
        <v>196153846.153846</v>
      </c>
      <c r="Y4181" s="1">
        <f t="shared" si="1653"/>
        <v>291318605.03547502</v>
      </c>
      <c r="Z4181" s="1">
        <f t="shared" si="1654"/>
        <v>247425856</v>
      </c>
      <c r="AA4181" s="1">
        <f t="shared" si="1655"/>
        <v>259139863.422131</v>
      </c>
      <c r="AB4181" s="1">
        <f t="shared" si="1656"/>
        <v>242221360</v>
      </c>
      <c r="AC4181" s="1">
        <f t="shared" si="1657"/>
        <v>196153846.153846</v>
      </c>
      <c r="AD4181" s="1">
        <f t="shared" si="1658"/>
        <v>291318605.03547502</v>
      </c>
      <c r="AE4181" s="1">
        <f t="shared" si="1659"/>
        <v>247425856</v>
      </c>
      <c r="AF4181" s="1">
        <f t="shared" si="1660"/>
        <v>259139863.422131</v>
      </c>
      <c r="AG4181" s="1">
        <f t="shared" si="1661"/>
        <v>242221360</v>
      </c>
    </row>
    <row r="4182" spans="1:33" x14ac:dyDescent="0.25">
      <c r="A4182" t="s">
        <v>8264</v>
      </c>
      <c r="B4182" t="s">
        <v>8265</v>
      </c>
      <c r="C4182" s="1">
        <v>400000000</v>
      </c>
      <c r="D4182" s="1">
        <v>404237288.135593</v>
      </c>
      <c r="E4182" s="1">
        <v>360202354.90009499</v>
      </c>
      <c r="F4182" s="1">
        <v>313950560</v>
      </c>
      <c r="G4182" s="1">
        <v>374872390.67055398</v>
      </c>
      <c r="H4182" s="1">
        <v>329837408</v>
      </c>
      <c r="I4182" s="1">
        <f t="shared" si="1637"/>
        <v>408279661.01694894</v>
      </c>
      <c r="J4182" s="1">
        <f t="shared" si="1638"/>
        <v>363804378.44909596</v>
      </c>
      <c r="K4182" s="1">
        <f t="shared" si="1639"/>
        <v>317090065.60000002</v>
      </c>
      <c r="L4182" s="1">
        <f t="shared" si="1640"/>
        <v>378621114.57725954</v>
      </c>
      <c r="M4182" s="1">
        <f t="shared" si="1641"/>
        <v>333135782.07999998</v>
      </c>
      <c r="N4182" s="1">
        <f t="shared" si="1642"/>
        <v>4237288.1355929971</v>
      </c>
      <c r="O4182" s="1">
        <f t="shared" si="1643"/>
        <v>-39797645.099905014</v>
      </c>
      <c r="P4182" s="1">
        <f t="shared" si="1644"/>
        <v>-86049440</v>
      </c>
      <c r="Q4182" s="1">
        <f t="shared" si="1645"/>
        <v>-25127609.329446018</v>
      </c>
      <c r="R4182" s="1">
        <f t="shared" si="1646"/>
        <v>-70162592</v>
      </c>
      <c r="S4182" s="1">
        <f t="shared" si="1647"/>
        <v>8279661.0169489384</v>
      </c>
      <c r="T4182" s="1">
        <f t="shared" si="1648"/>
        <v>-36195621.550904036</v>
      </c>
      <c r="U4182" s="1">
        <f t="shared" si="1649"/>
        <v>-82909934.399999976</v>
      </c>
      <c r="V4182" s="1">
        <f t="shared" si="1650"/>
        <v>-21378885.422740459</v>
      </c>
      <c r="W4182" s="1">
        <f t="shared" si="1651"/>
        <v>-66864217.920000017</v>
      </c>
      <c r="X4182" s="1">
        <f t="shared" si="1652"/>
        <v>404237288.135593</v>
      </c>
      <c r="Y4182" s="1">
        <f t="shared" si="1653"/>
        <v>360202354.90009499</v>
      </c>
      <c r="Z4182" s="1">
        <f t="shared" si="1654"/>
        <v>0</v>
      </c>
      <c r="AA4182" s="1">
        <f t="shared" si="1655"/>
        <v>374872390.67055398</v>
      </c>
      <c r="AB4182" s="1">
        <f t="shared" si="1656"/>
        <v>0</v>
      </c>
      <c r="AC4182" s="1">
        <f t="shared" si="1657"/>
        <v>404237288.135593</v>
      </c>
      <c r="AD4182" s="1">
        <f t="shared" si="1658"/>
        <v>360202354.90009499</v>
      </c>
      <c r="AE4182" s="1">
        <f t="shared" si="1659"/>
        <v>0</v>
      </c>
      <c r="AF4182" s="1">
        <f t="shared" si="1660"/>
        <v>374872390.67055398</v>
      </c>
      <c r="AG4182" s="1">
        <f t="shared" si="1661"/>
        <v>0</v>
      </c>
    </row>
    <row r="4183" spans="1:33" x14ac:dyDescent="0.25">
      <c r="A4183" t="s">
        <v>8266</v>
      </c>
      <c r="B4183" t="s">
        <v>8267</v>
      </c>
      <c r="C4183" s="1">
        <v>265000000</v>
      </c>
      <c r="D4183" s="1">
        <v>291949152.542373</v>
      </c>
      <c r="E4183" s="1">
        <v>360202354.90009499</v>
      </c>
      <c r="F4183" s="1">
        <v>246428720</v>
      </c>
      <c r="G4183" s="1">
        <v>259139863.422131</v>
      </c>
      <c r="H4183" s="1">
        <v>256136320</v>
      </c>
      <c r="I4183" s="1">
        <f t="shared" si="1637"/>
        <v>294868644.06779671</v>
      </c>
      <c r="J4183" s="1">
        <f t="shared" si="1638"/>
        <v>363804378.44909596</v>
      </c>
      <c r="K4183" s="1">
        <f t="shared" si="1639"/>
        <v>248893007.19999999</v>
      </c>
      <c r="L4183" s="1">
        <f t="shared" si="1640"/>
        <v>261731262.05635232</v>
      </c>
      <c r="M4183" s="1">
        <f t="shared" si="1641"/>
        <v>258697683.19999999</v>
      </c>
      <c r="N4183" s="1">
        <f t="shared" si="1642"/>
        <v>26949152.542373002</v>
      </c>
      <c r="O4183" s="1">
        <f t="shared" si="1643"/>
        <v>95202354.900094986</v>
      </c>
      <c r="P4183" s="1">
        <f t="shared" si="1644"/>
        <v>-18571280</v>
      </c>
      <c r="Q4183" s="1">
        <f t="shared" si="1645"/>
        <v>-5860136.5778689981</v>
      </c>
      <c r="R4183" s="1">
        <f t="shared" si="1646"/>
        <v>-8863680</v>
      </c>
      <c r="S4183" s="1">
        <f t="shared" si="1647"/>
        <v>29868644.067796707</v>
      </c>
      <c r="T4183" s="1">
        <f t="shared" si="1648"/>
        <v>98804378.449095964</v>
      </c>
      <c r="U4183" s="1">
        <f t="shared" si="1649"/>
        <v>-16106992.800000012</v>
      </c>
      <c r="V4183" s="1">
        <f t="shared" si="1650"/>
        <v>-3268737.9436476827</v>
      </c>
      <c r="W4183" s="1">
        <f t="shared" si="1651"/>
        <v>-6302316.8000000119</v>
      </c>
      <c r="X4183" s="1">
        <f t="shared" si="1652"/>
        <v>291949152.542373</v>
      </c>
      <c r="Y4183" s="1">
        <f t="shared" si="1653"/>
        <v>360202354.90009499</v>
      </c>
      <c r="Z4183" s="1">
        <f t="shared" si="1654"/>
        <v>246428720</v>
      </c>
      <c r="AA4183" s="1">
        <f t="shared" si="1655"/>
        <v>259139863.422131</v>
      </c>
      <c r="AB4183" s="1">
        <f t="shared" si="1656"/>
        <v>256136320</v>
      </c>
      <c r="AC4183" s="1">
        <f t="shared" si="1657"/>
        <v>291949152.542373</v>
      </c>
      <c r="AD4183" s="1">
        <f t="shared" si="1658"/>
        <v>360202354.90009499</v>
      </c>
      <c r="AE4183" s="1">
        <f t="shared" si="1659"/>
        <v>246428720</v>
      </c>
      <c r="AF4183" s="1">
        <f t="shared" si="1660"/>
        <v>259139863.422131</v>
      </c>
      <c r="AG4183" s="1">
        <f t="shared" si="1661"/>
        <v>256136320</v>
      </c>
    </row>
    <row r="4184" spans="1:33" x14ac:dyDescent="0.25">
      <c r="A4184" t="s">
        <v>8268</v>
      </c>
      <c r="B4184" t="s">
        <v>8269</v>
      </c>
      <c r="C4184" s="1">
        <v>385000000</v>
      </c>
      <c r="D4184" s="1">
        <v>271710526.31578898</v>
      </c>
      <c r="E4184" s="1">
        <v>228832942.33333299</v>
      </c>
      <c r="F4184" s="1">
        <v>275568992</v>
      </c>
      <c r="G4184" s="1">
        <v>743571428.57142901</v>
      </c>
      <c r="H4184" s="1">
        <v>321703520</v>
      </c>
      <c r="I4184" s="1">
        <f t="shared" si="1637"/>
        <v>274427631.57894689</v>
      </c>
      <c r="J4184" s="1">
        <f t="shared" si="1638"/>
        <v>231121271.7566663</v>
      </c>
      <c r="K4184" s="1">
        <f t="shared" si="1639"/>
        <v>278324681.92000002</v>
      </c>
      <c r="L4184" s="1">
        <f t="shared" si="1640"/>
        <v>751007142.85714328</v>
      </c>
      <c r="M4184" s="1">
        <f t="shared" si="1641"/>
        <v>324920555.19999999</v>
      </c>
      <c r="N4184" s="1">
        <f t="shared" si="1642"/>
        <v>-113289473.68421102</v>
      </c>
      <c r="O4184" s="1">
        <f t="shared" si="1643"/>
        <v>-156167057.66666701</v>
      </c>
      <c r="P4184" s="1">
        <f t="shared" si="1644"/>
        <v>-109431008</v>
      </c>
      <c r="Q4184" s="1">
        <f t="shared" si="1645"/>
        <v>358571428.57142901</v>
      </c>
      <c r="R4184" s="1">
        <f t="shared" si="1646"/>
        <v>-63296480</v>
      </c>
      <c r="S4184" s="1">
        <f t="shared" si="1647"/>
        <v>-110572368.42105311</v>
      </c>
      <c r="T4184" s="1">
        <f t="shared" si="1648"/>
        <v>-153878728.2433337</v>
      </c>
      <c r="U4184" s="1">
        <f t="shared" si="1649"/>
        <v>-106675318.07999998</v>
      </c>
      <c r="V4184" s="1">
        <f t="shared" si="1650"/>
        <v>366007142.85714328</v>
      </c>
      <c r="W4184" s="1">
        <f t="shared" si="1651"/>
        <v>-60079444.800000012</v>
      </c>
      <c r="X4184" s="1">
        <f t="shared" si="1652"/>
        <v>0</v>
      </c>
      <c r="Y4184" s="1">
        <f t="shared" si="1653"/>
        <v>0</v>
      </c>
      <c r="Z4184" s="1">
        <f t="shared" si="1654"/>
        <v>0</v>
      </c>
      <c r="AA4184" s="1">
        <f t="shared" si="1655"/>
        <v>743571428.57142901</v>
      </c>
      <c r="AB4184" s="1">
        <f t="shared" si="1656"/>
        <v>0</v>
      </c>
      <c r="AC4184" s="1">
        <f t="shared" si="1657"/>
        <v>0</v>
      </c>
      <c r="AD4184" s="1">
        <f t="shared" si="1658"/>
        <v>0</v>
      </c>
      <c r="AE4184" s="1">
        <f t="shared" si="1659"/>
        <v>0</v>
      </c>
      <c r="AF4184" s="1">
        <f t="shared" si="1660"/>
        <v>743571428.57142901</v>
      </c>
      <c r="AG4184" s="1">
        <f t="shared" si="1661"/>
        <v>0</v>
      </c>
    </row>
    <row r="4185" spans="1:33" x14ac:dyDescent="0.25">
      <c r="A4185" t="s">
        <v>8270</v>
      </c>
      <c r="B4185" t="s">
        <v>8271</v>
      </c>
      <c r="C4185" s="1">
        <v>600000000</v>
      </c>
      <c r="D4185" s="1">
        <v>480593220.338983</v>
      </c>
      <c r="E4185" s="1">
        <v>417147470.369515</v>
      </c>
      <c r="F4185" s="1">
        <v>358546080</v>
      </c>
      <c r="G4185" s="1">
        <v>434750127.13953501</v>
      </c>
      <c r="H4185" s="1">
        <v>366829216</v>
      </c>
      <c r="I4185" s="1">
        <f t="shared" si="1637"/>
        <v>485399152.54237282</v>
      </c>
      <c r="J4185" s="1">
        <f t="shared" si="1638"/>
        <v>421318945.07321018</v>
      </c>
      <c r="K4185" s="1">
        <f t="shared" si="1639"/>
        <v>362131540.80000001</v>
      </c>
      <c r="L4185" s="1">
        <f t="shared" si="1640"/>
        <v>439097628.41093034</v>
      </c>
      <c r="M4185" s="1">
        <f t="shared" si="1641"/>
        <v>370497508.16000003</v>
      </c>
      <c r="N4185" s="1">
        <f t="shared" si="1642"/>
        <v>-119406779.661017</v>
      </c>
      <c r="O4185" s="1">
        <f t="shared" si="1643"/>
        <v>-182852529.630485</v>
      </c>
      <c r="P4185" s="1">
        <f t="shared" si="1644"/>
        <v>-241453920</v>
      </c>
      <c r="Q4185" s="1">
        <f t="shared" si="1645"/>
        <v>-165249872.86046499</v>
      </c>
      <c r="R4185" s="1">
        <f t="shared" si="1646"/>
        <v>-233170784</v>
      </c>
      <c r="S4185" s="1">
        <f t="shared" si="1647"/>
        <v>-114600847.45762718</v>
      </c>
      <c r="T4185" s="1">
        <f t="shared" si="1648"/>
        <v>-178681054.92678982</v>
      </c>
      <c r="U4185" s="1">
        <f t="shared" si="1649"/>
        <v>-237868459.19999999</v>
      </c>
      <c r="V4185" s="1">
        <f t="shared" si="1650"/>
        <v>-160902371.58906966</v>
      </c>
      <c r="W4185" s="1">
        <f t="shared" si="1651"/>
        <v>-229502491.83999997</v>
      </c>
      <c r="X4185" s="1">
        <f t="shared" si="1652"/>
        <v>0</v>
      </c>
      <c r="Y4185" s="1">
        <f t="shared" si="1653"/>
        <v>0</v>
      </c>
      <c r="Z4185" s="1">
        <f t="shared" si="1654"/>
        <v>0</v>
      </c>
      <c r="AA4185" s="1">
        <f t="shared" si="1655"/>
        <v>0</v>
      </c>
      <c r="AB4185" s="1">
        <f t="shared" si="1656"/>
        <v>0</v>
      </c>
      <c r="AC4185" s="1">
        <f t="shared" si="1657"/>
        <v>0</v>
      </c>
      <c r="AD4185" s="1">
        <f t="shared" si="1658"/>
        <v>0</v>
      </c>
      <c r="AE4185" s="1">
        <f t="shared" si="1659"/>
        <v>0</v>
      </c>
      <c r="AF4185" s="1">
        <f t="shared" si="1660"/>
        <v>0</v>
      </c>
      <c r="AG4185" s="1">
        <f t="shared" si="1661"/>
        <v>0</v>
      </c>
    </row>
    <row r="4186" spans="1:33" x14ac:dyDescent="0.25">
      <c r="A4186" t="s">
        <v>8272</v>
      </c>
      <c r="B4186" t="s">
        <v>8273</v>
      </c>
      <c r="C4186" s="1">
        <v>450000000</v>
      </c>
      <c r="D4186" s="1">
        <v>281482593.03721499</v>
      </c>
      <c r="E4186" s="1">
        <v>291318605.03547502</v>
      </c>
      <c r="F4186" s="1">
        <v>357226784</v>
      </c>
      <c r="G4186" s="1">
        <v>349172030.56768602</v>
      </c>
      <c r="H4186" s="1">
        <v>355382944</v>
      </c>
      <c r="I4186" s="1">
        <f t="shared" si="1637"/>
        <v>284297418.96758717</v>
      </c>
      <c r="J4186" s="1">
        <f t="shared" si="1638"/>
        <v>294231791.08582979</v>
      </c>
      <c r="K4186" s="1">
        <f t="shared" si="1639"/>
        <v>360799051.83999997</v>
      </c>
      <c r="L4186" s="1">
        <f t="shared" si="1640"/>
        <v>352663750.8733629</v>
      </c>
      <c r="M4186" s="1">
        <f t="shared" si="1641"/>
        <v>358936773.44</v>
      </c>
      <c r="N4186" s="1">
        <f t="shared" si="1642"/>
        <v>-168517406.96278501</v>
      </c>
      <c r="O4186" s="1">
        <f t="shared" si="1643"/>
        <v>-158681394.96452498</v>
      </c>
      <c r="P4186" s="1">
        <f t="shared" si="1644"/>
        <v>-92773216</v>
      </c>
      <c r="Q4186" s="1">
        <f t="shared" si="1645"/>
        <v>-100827969.43231398</v>
      </c>
      <c r="R4186" s="1">
        <f t="shared" si="1646"/>
        <v>-94617056</v>
      </c>
      <c r="S4186" s="1">
        <f t="shared" si="1647"/>
        <v>-165702581.03241283</v>
      </c>
      <c r="T4186" s="1">
        <f t="shared" si="1648"/>
        <v>-155768208.91417021</v>
      </c>
      <c r="U4186" s="1">
        <f t="shared" si="1649"/>
        <v>-89200948.160000026</v>
      </c>
      <c r="V4186" s="1">
        <f t="shared" si="1650"/>
        <v>-97336249.126637101</v>
      </c>
      <c r="W4186" s="1">
        <f t="shared" si="1651"/>
        <v>-91063226.560000002</v>
      </c>
      <c r="X4186" s="1">
        <f t="shared" si="1652"/>
        <v>0</v>
      </c>
      <c r="Y4186" s="1">
        <f t="shared" si="1653"/>
        <v>0</v>
      </c>
      <c r="Z4186" s="1">
        <f t="shared" si="1654"/>
        <v>0</v>
      </c>
      <c r="AA4186" s="1">
        <f t="shared" si="1655"/>
        <v>0</v>
      </c>
      <c r="AB4186" s="1">
        <f t="shared" si="1656"/>
        <v>0</v>
      </c>
      <c r="AC4186" s="1">
        <f t="shared" si="1657"/>
        <v>0</v>
      </c>
      <c r="AD4186" s="1">
        <f t="shared" si="1658"/>
        <v>0</v>
      </c>
      <c r="AE4186" s="1">
        <f t="shared" si="1659"/>
        <v>0</v>
      </c>
      <c r="AF4186" s="1">
        <f t="shared" si="1660"/>
        <v>0</v>
      </c>
      <c r="AG4186" s="1">
        <f t="shared" si="1661"/>
        <v>0</v>
      </c>
    </row>
    <row r="4187" spans="1:33" x14ac:dyDescent="0.25">
      <c r="A4187" t="s">
        <v>8274</v>
      </c>
      <c r="B4187" t="s">
        <v>8275</v>
      </c>
      <c r="C4187" s="1">
        <v>1200000000</v>
      </c>
      <c r="D4187" s="1">
        <v>1024067796.61017</v>
      </c>
      <c r="E4187" s="1">
        <v>749616190.45238101</v>
      </c>
      <c r="F4187" s="1">
        <v>713198784</v>
      </c>
      <c r="G4187" s="1">
        <v>1095555555.5555601</v>
      </c>
      <c r="H4187" s="1">
        <v>659472192</v>
      </c>
      <c r="I4187" s="1">
        <f t="shared" si="1637"/>
        <v>1034308474.5762718</v>
      </c>
      <c r="J4187" s="1">
        <f t="shared" si="1638"/>
        <v>757112352.35690486</v>
      </c>
      <c r="K4187" s="1">
        <f t="shared" si="1639"/>
        <v>720330771.84000003</v>
      </c>
      <c r="L4187" s="1">
        <f t="shared" si="1640"/>
        <v>1106511111.1111157</v>
      </c>
      <c r="M4187" s="1">
        <f t="shared" si="1641"/>
        <v>666066913.91999996</v>
      </c>
      <c r="N4187" s="1">
        <f t="shared" si="1642"/>
        <v>-175932203.38982999</v>
      </c>
      <c r="O4187" s="1">
        <f t="shared" si="1643"/>
        <v>-450383809.54761899</v>
      </c>
      <c r="P4187" s="1">
        <f t="shared" si="1644"/>
        <v>-486801216</v>
      </c>
      <c r="Q4187" s="1">
        <f t="shared" si="1645"/>
        <v>-104444444.44443989</v>
      </c>
      <c r="R4187" s="1">
        <f t="shared" si="1646"/>
        <v>-540527808</v>
      </c>
      <c r="S4187" s="1">
        <f t="shared" si="1647"/>
        <v>-165691525.42372823</v>
      </c>
      <c r="T4187" s="1">
        <f t="shared" si="1648"/>
        <v>-442887647.64309514</v>
      </c>
      <c r="U4187" s="1">
        <f t="shared" si="1649"/>
        <v>-479669228.15999997</v>
      </c>
      <c r="V4187" s="1">
        <f t="shared" si="1650"/>
        <v>-93488888.888884306</v>
      </c>
      <c r="W4187" s="1">
        <f t="shared" si="1651"/>
        <v>-533933086.08000004</v>
      </c>
      <c r="X4187" s="1">
        <f t="shared" si="1652"/>
        <v>0</v>
      </c>
      <c r="Y4187" s="1">
        <f t="shared" si="1653"/>
        <v>0</v>
      </c>
      <c r="Z4187" s="1">
        <f t="shared" si="1654"/>
        <v>0</v>
      </c>
      <c r="AA4187" s="1">
        <f t="shared" si="1655"/>
        <v>0</v>
      </c>
      <c r="AB4187" s="1">
        <f t="shared" si="1656"/>
        <v>0</v>
      </c>
      <c r="AC4187" s="1">
        <f t="shared" si="1657"/>
        <v>0</v>
      </c>
      <c r="AD4187" s="1">
        <f t="shared" si="1658"/>
        <v>0</v>
      </c>
      <c r="AE4187" s="1">
        <f t="shared" si="1659"/>
        <v>0</v>
      </c>
      <c r="AF4187" s="1">
        <f t="shared" si="1660"/>
        <v>0</v>
      </c>
      <c r="AG4187" s="1">
        <f t="shared" si="1661"/>
        <v>0</v>
      </c>
    </row>
    <row r="4188" spans="1:33" x14ac:dyDescent="0.25">
      <c r="A4188" t="s">
        <v>8276</v>
      </c>
      <c r="B4188" t="s">
        <v>8277</v>
      </c>
      <c r="C4188" s="1">
        <v>220000000</v>
      </c>
      <c r="D4188" s="1">
        <v>215584415.584416</v>
      </c>
      <c r="E4188" s="1">
        <v>291318605.03547502</v>
      </c>
      <c r="F4188" s="1">
        <v>273561984</v>
      </c>
      <c r="G4188" s="1">
        <v>276119892.47311801</v>
      </c>
      <c r="H4188" s="1">
        <v>275806752</v>
      </c>
      <c r="I4188" s="1">
        <f t="shared" si="1637"/>
        <v>217740259.74026015</v>
      </c>
      <c r="J4188" s="1">
        <f t="shared" si="1638"/>
        <v>294231791.08582979</v>
      </c>
      <c r="K4188" s="1">
        <f t="shared" si="1639"/>
        <v>276297603.83999997</v>
      </c>
      <c r="L4188" s="1">
        <f t="shared" si="1640"/>
        <v>278881091.3978492</v>
      </c>
      <c r="M4188" s="1">
        <f t="shared" si="1641"/>
        <v>278564819.51999998</v>
      </c>
      <c r="N4188" s="1">
        <f t="shared" si="1642"/>
        <v>-4415584.415583998</v>
      </c>
      <c r="O4188" s="1">
        <f t="shared" si="1643"/>
        <v>71318605.035475016</v>
      </c>
      <c r="P4188" s="1">
        <f t="shared" si="1644"/>
        <v>53561984</v>
      </c>
      <c r="Q4188" s="1">
        <f t="shared" si="1645"/>
        <v>56119892.473118007</v>
      </c>
      <c r="R4188" s="1">
        <f t="shared" si="1646"/>
        <v>55806752</v>
      </c>
      <c r="S4188" s="1">
        <f t="shared" si="1647"/>
        <v>-2259740.259739846</v>
      </c>
      <c r="T4188" s="1">
        <f t="shared" si="1648"/>
        <v>74231791.085829794</v>
      </c>
      <c r="U4188" s="1">
        <f t="shared" si="1649"/>
        <v>56297603.839999974</v>
      </c>
      <c r="V4188" s="1">
        <f t="shared" si="1650"/>
        <v>58881091.397849202</v>
      </c>
      <c r="W4188" s="1">
        <f t="shared" si="1651"/>
        <v>58564819.519999981</v>
      </c>
      <c r="X4188" s="1">
        <f t="shared" si="1652"/>
        <v>215584415.584416</v>
      </c>
      <c r="Y4188" s="1">
        <f t="shared" si="1653"/>
        <v>291318605.03547502</v>
      </c>
      <c r="Z4188" s="1">
        <f t="shared" si="1654"/>
        <v>273561984</v>
      </c>
      <c r="AA4188" s="1">
        <f t="shared" si="1655"/>
        <v>276119892.47311801</v>
      </c>
      <c r="AB4188" s="1">
        <f t="shared" si="1656"/>
        <v>275806752</v>
      </c>
      <c r="AC4188" s="1">
        <f t="shared" si="1657"/>
        <v>215584415.584416</v>
      </c>
      <c r="AD4188" s="1">
        <f t="shared" si="1658"/>
        <v>291318605.03547502</v>
      </c>
      <c r="AE4188" s="1">
        <f t="shared" si="1659"/>
        <v>273561984</v>
      </c>
      <c r="AF4188" s="1">
        <f t="shared" si="1660"/>
        <v>276119892.47311801</v>
      </c>
      <c r="AG4188" s="1">
        <f t="shared" si="1661"/>
        <v>275806752</v>
      </c>
    </row>
    <row r="4189" spans="1:33" x14ac:dyDescent="0.25">
      <c r="A4189" t="s">
        <v>8278</v>
      </c>
      <c r="B4189" t="s">
        <v>8279</v>
      </c>
      <c r="C4189" s="1">
        <v>1150000000</v>
      </c>
      <c r="D4189" s="1">
        <v>504763633.06414998</v>
      </c>
      <c r="E4189" s="1">
        <v>1215000000</v>
      </c>
      <c r="F4189" s="1">
        <v>588107392</v>
      </c>
      <c r="G4189" s="1">
        <v>378256410.25641</v>
      </c>
      <c r="H4189" s="1">
        <v>509493696</v>
      </c>
      <c r="I4189" s="1">
        <f t="shared" si="1637"/>
        <v>509811269.39479148</v>
      </c>
      <c r="J4189" s="1">
        <f t="shared" si="1638"/>
        <v>1227150000</v>
      </c>
      <c r="K4189" s="1">
        <f t="shared" si="1639"/>
        <v>593988465.91999996</v>
      </c>
      <c r="L4189" s="1">
        <f t="shared" si="1640"/>
        <v>382038974.3589741</v>
      </c>
      <c r="M4189" s="1">
        <f t="shared" si="1641"/>
        <v>514588632.95999998</v>
      </c>
      <c r="N4189" s="1">
        <f t="shared" si="1642"/>
        <v>-645236366.93585002</v>
      </c>
      <c r="O4189" s="1">
        <f t="shared" si="1643"/>
        <v>65000000</v>
      </c>
      <c r="P4189" s="1">
        <f t="shared" si="1644"/>
        <v>-561892608</v>
      </c>
      <c r="Q4189" s="1">
        <f t="shared" si="1645"/>
        <v>-771743589.74359</v>
      </c>
      <c r="R4189" s="1">
        <f t="shared" si="1646"/>
        <v>-640506304</v>
      </c>
      <c r="S4189" s="1">
        <f t="shared" si="1647"/>
        <v>-640188730.60520852</v>
      </c>
      <c r="T4189" s="1">
        <f t="shared" si="1648"/>
        <v>77150000</v>
      </c>
      <c r="U4189" s="1">
        <f t="shared" si="1649"/>
        <v>-556011534.08000004</v>
      </c>
      <c r="V4189" s="1">
        <f t="shared" si="1650"/>
        <v>-767961025.6410259</v>
      </c>
      <c r="W4189" s="1">
        <f t="shared" si="1651"/>
        <v>-635411367.03999996</v>
      </c>
      <c r="X4189" s="1">
        <f t="shared" si="1652"/>
        <v>0</v>
      </c>
      <c r="Y4189" s="1">
        <f t="shared" si="1653"/>
        <v>1215000000</v>
      </c>
      <c r="Z4189" s="1">
        <f t="shared" si="1654"/>
        <v>0</v>
      </c>
      <c r="AA4189" s="1">
        <f t="shared" si="1655"/>
        <v>0</v>
      </c>
      <c r="AB4189" s="1">
        <f t="shared" si="1656"/>
        <v>0</v>
      </c>
      <c r="AC4189" s="1">
        <f t="shared" si="1657"/>
        <v>0</v>
      </c>
      <c r="AD4189" s="1">
        <f t="shared" si="1658"/>
        <v>1215000000</v>
      </c>
      <c r="AE4189" s="1">
        <f t="shared" si="1659"/>
        <v>0</v>
      </c>
      <c r="AF4189" s="1">
        <f t="shared" si="1660"/>
        <v>0</v>
      </c>
      <c r="AG4189" s="1">
        <f t="shared" si="1661"/>
        <v>0</v>
      </c>
    </row>
    <row r="4190" spans="1:33" x14ac:dyDescent="0.25">
      <c r="A4190" t="s">
        <v>8280</v>
      </c>
      <c r="B4190" t="s">
        <v>8281</v>
      </c>
      <c r="C4190" s="1">
        <v>470000000</v>
      </c>
      <c r="D4190" s="1">
        <v>422203389.83050799</v>
      </c>
      <c r="E4190" s="1">
        <v>417147470.369515</v>
      </c>
      <c r="F4190" s="1">
        <v>349411360</v>
      </c>
      <c r="G4190" s="1">
        <v>374872390.67055398</v>
      </c>
      <c r="H4190" s="1">
        <v>350139520</v>
      </c>
      <c r="I4190" s="1">
        <f t="shared" si="1637"/>
        <v>426425423.72881305</v>
      </c>
      <c r="J4190" s="1">
        <f t="shared" si="1638"/>
        <v>421318945.07321018</v>
      </c>
      <c r="K4190" s="1">
        <f t="shared" si="1639"/>
        <v>352905473.60000002</v>
      </c>
      <c r="L4190" s="1">
        <f t="shared" si="1640"/>
        <v>378621114.57725954</v>
      </c>
      <c r="M4190" s="1">
        <f t="shared" si="1641"/>
        <v>353640915.19999999</v>
      </c>
      <c r="N4190" s="1">
        <f t="shared" si="1642"/>
        <v>-47796610.169492006</v>
      </c>
      <c r="O4190" s="1">
        <f t="shared" si="1643"/>
        <v>-52852529.630484998</v>
      </c>
      <c r="P4190" s="1">
        <f t="shared" si="1644"/>
        <v>-120588640</v>
      </c>
      <c r="Q4190" s="1">
        <f t="shared" si="1645"/>
        <v>-95127609.329446018</v>
      </c>
      <c r="R4190" s="1">
        <f t="shared" si="1646"/>
        <v>-119860480</v>
      </c>
      <c r="S4190" s="1">
        <f t="shared" si="1647"/>
        <v>-43574576.271186948</v>
      </c>
      <c r="T4190" s="1">
        <f t="shared" si="1648"/>
        <v>-48681054.92678982</v>
      </c>
      <c r="U4190" s="1">
        <f t="shared" si="1649"/>
        <v>-117094526.39999998</v>
      </c>
      <c r="V4190" s="1">
        <f t="shared" si="1650"/>
        <v>-91378885.422740459</v>
      </c>
      <c r="W4190" s="1">
        <f t="shared" si="1651"/>
        <v>-116359084.80000001</v>
      </c>
      <c r="X4190" s="1">
        <f t="shared" si="1652"/>
        <v>0</v>
      </c>
      <c r="Y4190" s="1">
        <f t="shared" si="1653"/>
        <v>0</v>
      </c>
      <c r="Z4190" s="1">
        <f t="shared" si="1654"/>
        <v>0</v>
      </c>
      <c r="AA4190" s="1">
        <f t="shared" si="1655"/>
        <v>0</v>
      </c>
      <c r="AB4190" s="1">
        <f t="shared" si="1656"/>
        <v>0</v>
      </c>
      <c r="AC4190" s="1">
        <f t="shared" si="1657"/>
        <v>0</v>
      </c>
      <c r="AD4190" s="1">
        <f t="shared" si="1658"/>
        <v>0</v>
      </c>
      <c r="AE4190" s="1">
        <f t="shared" si="1659"/>
        <v>0</v>
      </c>
      <c r="AF4190" s="1">
        <f t="shared" si="1660"/>
        <v>0</v>
      </c>
      <c r="AG4190" s="1">
        <f t="shared" si="1661"/>
        <v>0</v>
      </c>
    </row>
    <row r="4191" spans="1:33" x14ac:dyDescent="0.25">
      <c r="A4191" t="s">
        <v>8282</v>
      </c>
      <c r="B4191" t="s">
        <v>8283</v>
      </c>
      <c r="C4191" s="1">
        <v>255000000</v>
      </c>
      <c r="D4191" s="1">
        <v>368305084.745763</v>
      </c>
      <c r="E4191" s="1">
        <v>360202354.90009499</v>
      </c>
      <c r="F4191" s="1">
        <v>290285760</v>
      </c>
      <c r="G4191" s="1">
        <v>324512358.11794901</v>
      </c>
      <c r="H4191" s="1">
        <v>299108032</v>
      </c>
      <c r="I4191" s="1">
        <f t="shared" si="1637"/>
        <v>371988135.59322065</v>
      </c>
      <c r="J4191" s="1">
        <f t="shared" si="1638"/>
        <v>363804378.44909596</v>
      </c>
      <c r="K4191" s="1">
        <f t="shared" si="1639"/>
        <v>293188617.60000002</v>
      </c>
      <c r="L4191" s="1">
        <f t="shared" si="1640"/>
        <v>327757481.69912851</v>
      </c>
      <c r="M4191" s="1">
        <f t="shared" si="1641"/>
        <v>302099112.31999999</v>
      </c>
      <c r="N4191" s="1">
        <f t="shared" si="1642"/>
        <v>113305084.745763</v>
      </c>
      <c r="O4191" s="1">
        <f t="shared" si="1643"/>
        <v>105202354.90009499</v>
      </c>
      <c r="P4191" s="1">
        <f t="shared" si="1644"/>
        <v>35285760</v>
      </c>
      <c r="Q4191" s="1">
        <f t="shared" si="1645"/>
        <v>69512358.117949009</v>
      </c>
      <c r="R4191" s="1">
        <f t="shared" si="1646"/>
        <v>44108032</v>
      </c>
      <c r="S4191" s="1">
        <f t="shared" si="1647"/>
        <v>116988135.59322065</v>
      </c>
      <c r="T4191" s="1">
        <f t="shared" si="1648"/>
        <v>108804378.44909596</v>
      </c>
      <c r="U4191" s="1">
        <f t="shared" si="1649"/>
        <v>38188617.600000024</v>
      </c>
      <c r="V4191" s="1">
        <f t="shared" si="1650"/>
        <v>72757481.699128509</v>
      </c>
      <c r="W4191" s="1">
        <f t="shared" si="1651"/>
        <v>47099112.319999993</v>
      </c>
      <c r="X4191" s="1">
        <f t="shared" si="1652"/>
        <v>368305084.745763</v>
      </c>
      <c r="Y4191" s="1">
        <f t="shared" si="1653"/>
        <v>360202354.90009499</v>
      </c>
      <c r="Z4191" s="1">
        <f t="shared" si="1654"/>
        <v>290285760</v>
      </c>
      <c r="AA4191" s="1">
        <f t="shared" si="1655"/>
        <v>324512358.11794901</v>
      </c>
      <c r="AB4191" s="1">
        <f t="shared" si="1656"/>
        <v>299108032</v>
      </c>
      <c r="AC4191" s="1">
        <f t="shared" si="1657"/>
        <v>368305084.745763</v>
      </c>
      <c r="AD4191" s="1">
        <f t="shared" si="1658"/>
        <v>360202354.90009499</v>
      </c>
      <c r="AE4191" s="1">
        <f t="shared" si="1659"/>
        <v>290285760</v>
      </c>
      <c r="AF4191" s="1">
        <f t="shared" si="1660"/>
        <v>324512358.11794901</v>
      </c>
      <c r="AG4191" s="1">
        <f t="shared" si="1661"/>
        <v>299108032</v>
      </c>
    </row>
    <row r="4192" spans="1:33" x14ac:dyDescent="0.25">
      <c r="A4192" t="s">
        <v>8284</v>
      </c>
      <c r="B4192" t="s">
        <v>8285</v>
      </c>
      <c r="C4192" s="1">
        <v>290000000</v>
      </c>
      <c r="D4192" s="1">
        <v>223008849.557522</v>
      </c>
      <c r="E4192" s="1">
        <v>337407143.51481497</v>
      </c>
      <c r="F4192" s="1">
        <v>306732320</v>
      </c>
      <c r="G4192" s="1">
        <v>324512358.11794901</v>
      </c>
      <c r="H4192" s="1">
        <v>324102848</v>
      </c>
      <c r="I4192" s="1">
        <f t="shared" si="1637"/>
        <v>225238938.05309722</v>
      </c>
      <c r="J4192" s="1">
        <f t="shared" si="1638"/>
        <v>340781214.94996315</v>
      </c>
      <c r="K4192" s="1">
        <f t="shared" si="1639"/>
        <v>309799643.19999999</v>
      </c>
      <c r="L4192" s="1">
        <f t="shared" si="1640"/>
        <v>327757481.69912851</v>
      </c>
      <c r="M4192" s="1">
        <f t="shared" si="1641"/>
        <v>327343876.48000002</v>
      </c>
      <c r="N4192" s="1">
        <f t="shared" si="1642"/>
        <v>-66991150.442478001</v>
      </c>
      <c r="O4192" s="1">
        <f t="shared" si="1643"/>
        <v>47407143.514814973</v>
      </c>
      <c r="P4192" s="1">
        <f t="shared" si="1644"/>
        <v>16732320</v>
      </c>
      <c r="Q4192" s="1">
        <f t="shared" si="1645"/>
        <v>34512358.117949009</v>
      </c>
      <c r="R4192" s="1">
        <f t="shared" si="1646"/>
        <v>34102848</v>
      </c>
      <c r="S4192" s="1">
        <f t="shared" si="1647"/>
        <v>-64761061.946902782</v>
      </c>
      <c r="T4192" s="1">
        <f t="shared" si="1648"/>
        <v>50781214.949963152</v>
      </c>
      <c r="U4192" s="1">
        <f t="shared" si="1649"/>
        <v>19799643.199999988</v>
      </c>
      <c r="V4192" s="1">
        <f t="shared" si="1650"/>
        <v>37757481.699128509</v>
      </c>
      <c r="W4192" s="1">
        <f t="shared" si="1651"/>
        <v>37343876.480000019</v>
      </c>
      <c r="X4192" s="1">
        <f t="shared" si="1652"/>
        <v>0</v>
      </c>
      <c r="Y4192" s="1">
        <f t="shared" si="1653"/>
        <v>337407143.51481497</v>
      </c>
      <c r="Z4192" s="1">
        <f t="shared" si="1654"/>
        <v>306732320</v>
      </c>
      <c r="AA4192" s="1">
        <f t="shared" si="1655"/>
        <v>324512358.11794901</v>
      </c>
      <c r="AB4192" s="1">
        <f t="shared" si="1656"/>
        <v>324102848</v>
      </c>
      <c r="AC4192" s="1">
        <f t="shared" si="1657"/>
        <v>0</v>
      </c>
      <c r="AD4192" s="1">
        <f t="shared" si="1658"/>
        <v>337407143.51481497</v>
      </c>
      <c r="AE4192" s="1">
        <f t="shared" si="1659"/>
        <v>306732320</v>
      </c>
      <c r="AF4192" s="1">
        <f t="shared" si="1660"/>
        <v>324512358.11794901</v>
      </c>
      <c r="AG4192" s="1">
        <f t="shared" si="1661"/>
        <v>324102848</v>
      </c>
    </row>
    <row r="4193" spans="1:33" x14ac:dyDescent="0.25">
      <c r="A4193" t="s">
        <v>8286</v>
      </c>
      <c r="B4193" t="s">
        <v>8287</v>
      </c>
      <c r="C4193" s="1">
        <v>670000000</v>
      </c>
      <c r="D4193" s="1">
        <v>360989583.33333302</v>
      </c>
      <c r="E4193" s="1">
        <v>417147470.369515</v>
      </c>
      <c r="F4193" s="1">
        <v>432012480</v>
      </c>
      <c r="G4193" s="1">
        <v>434750127.13953501</v>
      </c>
      <c r="H4193" s="1">
        <v>455521152</v>
      </c>
      <c r="I4193" s="1">
        <f t="shared" si="1637"/>
        <v>364599479.16666633</v>
      </c>
      <c r="J4193" s="1">
        <f t="shared" si="1638"/>
        <v>421318945.07321018</v>
      </c>
      <c r="K4193" s="1">
        <f t="shared" si="1639"/>
        <v>436332604.80000001</v>
      </c>
      <c r="L4193" s="1">
        <f t="shared" si="1640"/>
        <v>439097628.41093034</v>
      </c>
      <c r="M4193" s="1">
        <f t="shared" si="1641"/>
        <v>460076363.51999998</v>
      </c>
      <c r="N4193" s="1">
        <f t="shared" si="1642"/>
        <v>-309010416.66666698</v>
      </c>
      <c r="O4193" s="1">
        <f t="shared" si="1643"/>
        <v>-252852529.630485</v>
      </c>
      <c r="P4193" s="1">
        <f t="shared" si="1644"/>
        <v>-237987520</v>
      </c>
      <c r="Q4193" s="1">
        <f t="shared" si="1645"/>
        <v>-235249872.86046499</v>
      </c>
      <c r="R4193" s="1">
        <f t="shared" si="1646"/>
        <v>-214478848</v>
      </c>
      <c r="S4193" s="1">
        <f t="shared" si="1647"/>
        <v>-305400520.83333367</v>
      </c>
      <c r="T4193" s="1">
        <f t="shared" si="1648"/>
        <v>-248681054.92678982</v>
      </c>
      <c r="U4193" s="1">
        <f t="shared" si="1649"/>
        <v>-233667395.19999999</v>
      </c>
      <c r="V4193" s="1">
        <f t="shared" si="1650"/>
        <v>-230902371.58906966</v>
      </c>
      <c r="W4193" s="1">
        <f t="shared" si="1651"/>
        <v>-209923636.48000002</v>
      </c>
      <c r="X4193" s="1">
        <f t="shared" si="1652"/>
        <v>0</v>
      </c>
      <c r="Y4193" s="1">
        <f t="shared" si="1653"/>
        <v>0</v>
      </c>
      <c r="Z4193" s="1">
        <f t="shared" si="1654"/>
        <v>0</v>
      </c>
      <c r="AA4193" s="1">
        <f t="shared" si="1655"/>
        <v>0</v>
      </c>
      <c r="AB4193" s="1">
        <f t="shared" si="1656"/>
        <v>0</v>
      </c>
      <c r="AC4193" s="1">
        <f t="shared" si="1657"/>
        <v>0</v>
      </c>
      <c r="AD4193" s="1">
        <f t="shared" si="1658"/>
        <v>0</v>
      </c>
      <c r="AE4193" s="1">
        <f t="shared" si="1659"/>
        <v>0</v>
      </c>
      <c r="AF4193" s="1">
        <f t="shared" si="1660"/>
        <v>0</v>
      </c>
      <c r="AG4193" s="1">
        <f t="shared" si="1661"/>
        <v>0</v>
      </c>
    </row>
    <row r="4194" spans="1:33" x14ac:dyDescent="0.25">
      <c r="A4194" t="s">
        <v>8288</v>
      </c>
      <c r="B4194" t="s">
        <v>8289</v>
      </c>
      <c r="C4194" s="1">
        <v>570000000</v>
      </c>
      <c r="D4194" s="1">
        <v>625338983.05084801</v>
      </c>
      <c r="E4194" s="1">
        <v>544350324.44986498</v>
      </c>
      <c r="F4194" s="1">
        <v>520272992</v>
      </c>
      <c r="G4194" s="1">
        <v>484541909.57446802</v>
      </c>
      <c r="H4194" s="1">
        <v>486955040</v>
      </c>
      <c r="I4194" s="1">
        <f t="shared" si="1637"/>
        <v>631592372.88135648</v>
      </c>
      <c r="J4194" s="1">
        <f t="shared" si="1638"/>
        <v>549793827.69436359</v>
      </c>
      <c r="K4194" s="1">
        <f t="shared" si="1639"/>
        <v>525475721.92000002</v>
      </c>
      <c r="L4194" s="1">
        <f t="shared" si="1640"/>
        <v>489387328.67021269</v>
      </c>
      <c r="M4194" s="1">
        <f t="shared" si="1641"/>
        <v>491824590.39999998</v>
      </c>
      <c r="N4194" s="1">
        <f t="shared" si="1642"/>
        <v>55338983.050848007</v>
      </c>
      <c r="O4194" s="1">
        <f t="shared" si="1643"/>
        <v>-25649675.550135016</v>
      </c>
      <c r="P4194" s="1">
        <f t="shared" si="1644"/>
        <v>-49727008</v>
      </c>
      <c r="Q4194" s="1">
        <f t="shared" si="1645"/>
        <v>-85458090.425531983</v>
      </c>
      <c r="R4194" s="1">
        <f t="shared" si="1646"/>
        <v>-83044960</v>
      </c>
      <c r="S4194" s="1">
        <f t="shared" si="1647"/>
        <v>61592372.881356478</v>
      </c>
      <c r="T4194" s="1">
        <f t="shared" si="1648"/>
        <v>-20206172.305636406</v>
      </c>
      <c r="U4194" s="1">
        <f t="shared" si="1649"/>
        <v>-44524278.079999983</v>
      </c>
      <c r="V4194" s="1">
        <f t="shared" si="1650"/>
        <v>-80612671.329787314</v>
      </c>
      <c r="W4194" s="1">
        <f t="shared" si="1651"/>
        <v>-78175409.600000024</v>
      </c>
      <c r="X4194" s="1">
        <f t="shared" si="1652"/>
        <v>625338983.05084801</v>
      </c>
      <c r="Y4194" s="1">
        <f t="shared" si="1653"/>
        <v>544350324.44986498</v>
      </c>
      <c r="Z4194" s="1">
        <f t="shared" si="1654"/>
        <v>0</v>
      </c>
      <c r="AA4194" s="1">
        <f t="shared" si="1655"/>
        <v>0</v>
      </c>
      <c r="AB4194" s="1">
        <f t="shared" si="1656"/>
        <v>0</v>
      </c>
      <c r="AC4194" s="1">
        <f t="shared" si="1657"/>
        <v>625338983.05084801</v>
      </c>
      <c r="AD4194" s="1">
        <f t="shared" si="1658"/>
        <v>544350324.44986498</v>
      </c>
      <c r="AE4194" s="1">
        <f t="shared" si="1659"/>
        <v>0</v>
      </c>
      <c r="AF4194" s="1">
        <f t="shared" si="1660"/>
        <v>0</v>
      </c>
      <c r="AG4194" s="1">
        <f t="shared" si="1661"/>
        <v>0</v>
      </c>
    </row>
    <row r="4195" spans="1:33" x14ac:dyDescent="0.25">
      <c r="A4195" t="s">
        <v>8290</v>
      </c>
      <c r="B4195" t="s">
        <v>8291</v>
      </c>
      <c r="C4195" s="1">
        <v>900000000</v>
      </c>
      <c r="D4195" s="1">
        <v>448500000</v>
      </c>
      <c r="E4195" s="1">
        <v>340351700.68027198</v>
      </c>
      <c r="F4195" s="1">
        <v>399027744</v>
      </c>
      <c r="G4195" s="1">
        <v>360545562.13017702</v>
      </c>
      <c r="H4195" s="1">
        <v>383868928</v>
      </c>
      <c r="I4195" s="1">
        <f t="shared" si="1637"/>
        <v>452985000</v>
      </c>
      <c r="J4195" s="1">
        <f t="shared" si="1638"/>
        <v>343755217.68707472</v>
      </c>
      <c r="K4195" s="1">
        <f t="shared" si="1639"/>
        <v>403018021.44</v>
      </c>
      <c r="L4195" s="1">
        <f t="shared" si="1640"/>
        <v>364151017.75147879</v>
      </c>
      <c r="M4195" s="1">
        <f t="shared" si="1641"/>
        <v>387707617.28000003</v>
      </c>
      <c r="N4195" s="1">
        <f t="shared" si="1642"/>
        <v>-451500000</v>
      </c>
      <c r="O4195" s="1">
        <f t="shared" si="1643"/>
        <v>-559648299.31972802</v>
      </c>
      <c r="P4195" s="1">
        <f t="shared" si="1644"/>
        <v>-500972256</v>
      </c>
      <c r="Q4195" s="1">
        <f t="shared" si="1645"/>
        <v>-539454437.86982298</v>
      </c>
      <c r="R4195" s="1">
        <f t="shared" si="1646"/>
        <v>-516131072</v>
      </c>
      <c r="S4195" s="1">
        <f t="shared" si="1647"/>
        <v>-447015000</v>
      </c>
      <c r="T4195" s="1">
        <f t="shared" si="1648"/>
        <v>-556244782.31292534</v>
      </c>
      <c r="U4195" s="1">
        <f t="shared" si="1649"/>
        <v>-496981978.56</v>
      </c>
      <c r="V4195" s="1">
        <f t="shared" si="1650"/>
        <v>-535848982.24852121</v>
      </c>
      <c r="W4195" s="1">
        <f t="shared" si="1651"/>
        <v>-512292382.71999997</v>
      </c>
      <c r="X4195" s="1">
        <f t="shared" si="1652"/>
        <v>0</v>
      </c>
      <c r="Y4195" s="1">
        <f t="shared" si="1653"/>
        <v>0</v>
      </c>
      <c r="Z4195" s="1">
        <f t="shared" si="1654"/>
        <v>0</v>
      </c>
      <c r="AA4195" s="1">
        <f t="shared" si="1655"/>
        <v>0</v>
      </c>
      <c r="AB4195" s="1">
        <f t="shared" si="1656"/>
        <v>0</v>
      </c>
      <c r="AC4195" s="1">
        <f t="shared" si="1657"/>
        <v>0</v>
      </c>
      <c r="AD4195" s="1">
        <f t="shared" si="1658"/>
        <v>0</v>
      </c>
      <c r="AE4195" s="1">
        <f t="shared" si="1659"/>
        <v>0</v>
      </c>
      <c r="AF4195" s="1">
        <f t="shared" si="1660"/>
        <v>0</v>
      </c>
      <c r="AG4195" s="1">
        <f t="shared" si="1661"/>
        <v>0</v>
      </c>
    </row>
    <row r="4196" spans="1:33" x14ac:dyDescent="0.25">
      <c r="A4196" t="s">
        <v>8292</v>
      </c>
      <c r="B4196" t="s">
        <v>8293</v>
      </c>
      <c r="C4196" s="1">
        <v>320000000</v>
      </c>
      <c r="D4196" s="1">
        <v>333714285.71428603</v>
      </c>
      <c r="E4196" s="1">
        <v>360202354.90009499</v>
      </c>
      <c r="F4196" s="1">
        <v>349180480</v>
      </c>
      <c r="G4196" s="1">
        <v>324512358.11794901</v>
      </c>
      <c r="H4196" s="1">
        <v>315677408</v>
      </c>
      <c r="I4196" s="1">
        <f t="shared" si="1637"/>
        <v>337051428.57142889</v>
      </c>
      <c r="J4196" s="1">
        <f t="shared" si="1638"/>
        <v>363804378.44909596</v>
      </c>
      <c r="K4196" s="1">
        <f t="shared" si="1639"/>
        <v>352672284.80000001</v>
      </c>
      <c r="L4196" s="1">
        <f t="shared" si="1640"/>
        <v>327757481.69912851</v>
      </c>
      <c r="M4196" s="1">
        <f t="shared" si="1641"/>
        <v>318834182.07999998</v>
      </c>
      <c r="N4196" s="1">
        <f t="shared" si="1642"/>
        <v>13714285.714286029</v>
      </c>
      <c r="O4196" s="1">
        <f t="shared" si="1643"/>
        <v>40202354.900094986</v>
      </c>
      <c r="P4196" s="1">
        <f t="shared" si="1644"/>
        <v>29180480</v>
      </c>
      <c r="Q4196" s="1">
        <f t="shared" si="1645"/>
        <v>4512358.1179490089</v>
      </c>
      <c r="R4196" s="1">
        <f t="shared" si="1646"/>
        <v>-4322592</v>
      </c>
      <c r="S4196" s="1">
        <f t="shared" si="1647"/>
        <v>17051428.571428895</v>
      </c>
      <c r="T4196" s="1">
        <f t="shared" si="1648"/>
        <v>43804378.449095964</v>
      </c>
      <c r="U4196" s="1">
        <f t="shared" si="1649"/>
        <v>32672284.800000012</v>
      </c>
      <c r="V4196" s="1">
        <f t="shared" si="1650"/>
        <v>7757481.6991285086</v>
      </c>
      <c r="W4196" s="1">
        <f t="shared" si="1651"/>
        <v>-1165817.9200000167</v>
      </c>
      <c r="X4196" s="1">
        <f t="shared" si="1652"/>
        <v>333714285.71428603</v>
      </c>
      <c r="Y4196" s="1">
        <f t="shared" si="1653"/>
        <v>360202354.90009499</v>
      </c>
      <c r="Z4196" s="1">
        <f t="shared" si="1654"/>
        <v>349180480</v>
      </c>
      <c r="AA4196" s="1">
        <f t="shared" si="1655"/>
        <v>324512358.11794901</v>
      </c>
      <c r="AB4196" s="1">
        <f t="shared" si="1656"/>
        <v>315677408</v>
      </c>
      <c r="AC4196" s="1">
        <f t="shared" si="1657"/>
        <v>333714285.71428603</v>
      </c>
      <c r="AD4196" s="1">
        <f t="shared" si="1658"/>
        <v>360202354.90009499</v>
      </c>
      <c r="AE4196" s="1">
        <f t="shared" si="1659"/>
        <v>349180480</v>
      </c>
      <c r="AF4196" s="1">
        <f t="shared" si="1660"/>
        <v>324512358.11794901</v>
      </c>
      <c r="AG4196" s="1">
        <f t="shared" si="1661"/>
        <v>315677408</v>
      </c>
    </row>
    <row r="4197" spans="1:33" x14ac:dyDescent="0.25">
      <c r="A4197" t="s">
        <v>8294</v>
      </c>
      <c r="B4197" t="s">
        <v>8295</v>
      </c>
      <c r="C4197" s="1">
        <v>530000000</v>
      </c>
      <c r="D4197" s="1">
        <v>477621951.21951199</v>
      </c>
      <c r="E4197" s="1">
        <v>417147470.369515</v>
      </c>
      <c r="F4197" s="1">
        <v>461909920</v>
      </c>
      <c r="G4197" s="1">
        <v>434750127.13953501</v>
      </c>
      <c r="H4197" s="1">
        <v>464601152</v>
      </c>
      <c r="I4197" s="1">
        <f t="shared" si="1637"/>
        <v>482398170.7317071</v>
      </c>
      <c r="J4197" s="1">
        <f t="shared" si="1638"/>
        <v>421318945.07321018</v>
      </c>
      <c r="K4197" s="1">
        <f t="shared" si="1639"/>
        <v>466529019.19999999</v>
      </c>
      <c r="L4197" s="1">
        <f t="shared" si="1640"/>
        <v>439097628.41093034</v>
      </c>
      <c r="M4197" s="1">
        <f t="shared" si="1641"/>
        <v>469247163.51999998</v>
      </c>
      <c r="N4197" s="1">
        <f t="shared" si="1642"/>
        <v>-52378048.780488014</v>
      </c>
      <c r="O4197" s="1">
        <f t="shared" si="1643"/>
        <v>-112852529.630485</v>
      </c>
      <c r="P4197" s="1">
        <f t="shared" si="1644"/>
        <v>-68090080</v>
      </c>
      <c r="Q4197" s="1">
        <f t="shared" si="1645"/>
        <v>-95249872.86046499</v>
      </c>
      <c r="R4197" s="1">
        <f t="shared" si="1646"/>
        <v>-65398848</v>
      </c>
      <c r="S4197" s="1">
        <f t="shared" si="1647"/>
        <v>-47601829.268292904</v>
      </c>
      <c r="T4197" s="1">
        <f t="shared" si="1648"/>
        <v>-108681054.92678982</v>
      </c>
      <c r="U4197" s="1">
        <f t="shared" si="1649"/>
        <v>-63470980.800000012</v>
      </c>
      <c r="V4197" s="1">
        <f t="shared" si="1650"/>
        <v>-90902371.589069664</v>
      </c>
      <c r="W4197" s="1">
        <f t="shared" si="1651"/>
        <v>-60752836.480000019</v>
      </c>
      <c r="X4197" s="1">
        <f t="shared" si="1652"/>
        <v>0</v>
      </c>
      <c r="Y4197" s="1">
        <f t="shared" si="1653"/>
        <v>0</v>
      </c>
      <c r="Z4197" s="1">
        <f t="shared" si="1654"/>
        <v>0</v>
      </c>
      <c r="AA4197" s="1">
        <f t="shared" si="1655"/>
        <v>0</v>
      </c>
      <c r="AB4197" s="1">
        <f t="shared" si="1656"/>
        <v>0</v>
      </c>
      <c r="AC4197" s="1">
        <f t="shared" si="1657"/>
        <v>0</v>
      </c>
      <c r="AD4197" s="1">
        <f t="shared" si="1658"/>
        <v>0</v>
      </c>
      <c r="AE4197" s="1">
        <f t="shared" si="1659"/>
        <v>0</v>
      </c>
      <c r="AF4197" s="1">
        <f t="shared" si="1660"/>
        <v>0</v>
      </c>
      <c r="AG4197" s="1">
        <f t="shared" si="1661"/>
        <v>0</v>
      </c>
    </row>
    <row r="4198" spans="1:33" x14ac:dyDescent="0.25">
      <c r="A4198" t="s">
        <v>8296</v>
      </c>
      <c r="B4198" t="s">
        <v>6263</v>
      </c>
      <c r="C4198" s="1">
        <v>570000000</v>
      </c>
      <c r="D4198" s="1">
        <v>541176470.58823502</v>
      </c>
      <c r="E4198" s="1">
        <v>544350324.44986498</v>
      </c>
      <c r="F4198" s="1">
        <v>504525376</v>
      </c>
      <c r="G4198" s="1">
        <v>507091607.83377999</v>
      </c>
      <c r="H4198" s="1">
        <v>496473568</v>
      </c>
      <c r="I4198" s="1">
        <f t="shared" si="1637"/>
        <v>546588235.29411733</v>
      </c>
      <c r="J4198" s="1">
        <f t="shared" si="1638"/>
        <v>549793827.69436359</v>
      </c>
      <c r="K4198" s="1">
        <f t="shared" si="1639"/>
        <v>509570629.75999999</v>
      </c>
      <c r="L4198" s="1">
        <f t="shared" si="1640"/>
        <v>512162523.91211778</v>
      </c>
      <c r="M4198" s="1">
        <f t="shared" si="1641"/>
        <v>501438303.68000001</v>
      </c>
      <c r="N4198" s="1">
        <f t="shared" si="1642"/>
        <v>-28823529.411764979</v>
      </c>
      <c r="O4198" s="1">
        <f t="shared" si="1643"/>
        <v>-25649675.550135016</v>
      </c>
      <c r="P4198" s="1">
        <f t="shared" si="1644"/>
        <v>-65474624</v>
      </c>
      <c r="Q4198" s="1">
        <f t="shared" si="1645"/>
        <v>-62908392.166220009</v>
      </c>
      <c r="R4198" s="1">
        <f t="shared" si="1646"/>
        <v>-73526432</v>
      </c>
      <c r="S4198" s="1">
        <f t="shared" si="1647"/>
        <v>-23411764.705882668</v>
      </c>
      <c r="T4198" s="1">
        <f t="shared" si="1648"/>
        <v>-20206172.305636406</v>
      </c>
      <c r="U4198" s="1">
        <f t="shared" si="1649"/>
        <v>-60429370.24000001</v>
      </c>
      <c r="V4198" s="1">
        <f t="shared" si="1650"/>
        <v>-57837476.087882221</v>
      </c>
      <c r="W4198" s="1">
        <f t="shared" si="1651"/>
        <v>-68561696.319999993</v>
      </c>
      <c r="X4198" s="1">
        <f t="shared" si="1652"/>
        <v>541176470.58823502</v>
      </c>
      <c r="Y4198" s="1">
        <f t="shared" si="1653"/>
        <v>544350324.44986498</v>
      </c>
      <c r="Z4198" s="1">
        <f t="shared" si="1654"/>
        <v>0</v>
      </c>
      <c r="AA4198" s="1">
        <f t="shared" si="1655"/>
        <v>0</v>
      </c>
      <c r="AB4198" s="1">
        <f t="shared" si="1656"/>
        <v>0</v>
      </c>
      <c r="AC4198" s="1">
        <f t="shared" si="1657"/>
        <v>541176470.58823502</v>
      </c>
      <c r="AD4198" s="1">
        <f t="shared" si="1658"/>
        <v>544350324.44986498</v>
      </c>
      <c r="AE4198" s="1">
        <f t="shared" si="1659"/>
        <v>0</v>
      </c>
      <c r="AF4198" s="1">
        <f t="shared" si="1660"/>
        <v>0</v>
      </c>
      <c r="AG4198" s="1">
        <f t="shared" si="1661"/>
        <v>0</v>
      </c>
    </row>
    <row r="4199" spans="1:33" x14ac:dyDescent="0.25">
      <c r="A4199" t="s">
        <v>8297</v>
      </c>
      <c r="B4199" t="s">
        <v>8298</v>
      </c>
      <c r="C4199" s="1">
        <v>400000000</v>
      </c>
      <c r="D4199" s="1">
        <v>390762711.864407</v>
      </c>
      <c r="E4199" s="1">
        <v>360202354.90009499</v>
      </c>
      <c r="F4199" s="1">
        <v>312672704</v>
      </c>
      <c r="G4199" s="1">
        <v>374872390.67055398</v>
      </c>
      <c r="H4199" s="1">
        <v>329904256</v>
      </c>
      <c r="I4199" s="1">
        <f t="shared" si="1637"/>
        <v>394670338.98305106</v>
      </c>
      <c r="J4199" s="1">
        <f t="shared" si="1638"/>
        <v>363804378.44909596</v>
      </c>
      <c r="K4199" s="1">
        <f t="shared" si="1639"/>
        <v>315799431.04000002</v>
      </c>
      <c r="L4199" s="1">
        <f t="shared" si="1640"/>
        <v>378621114.57725954</v>
      </c>
      <c r="M4199" s="1">
        <f t="shared" si="1641"/>
        <v>333203298.56</v>
      </c>
      <c r="N4199" s="1">
        <f t="shared" si="1642"/>
        <v>-9237288.1355929971</v>
      </c>
      <c r="O4199" s="1">
        <f t="shared" si="1643"/>
        <v>-39797645.099905014</v>
      </c>
      <c r="P4199" s="1">
        <f t="shared" si="1644"/>
        <v>-87327296</v>
      </c>
      <c r="Q4199" s="1">
        <f t="shared" si="1645"/>
        <v>-25127609.329446018</v>
      </c>
      <c r="R4199" s="1">
        <f t="shared" si="1646"/>
        <v>-70095744</v>
      </c>
      <c r="S4199" s="1">
        <f t="shared" si="1647"/>
        <v>-5329661.0169489384</v>
      </c>
      <c r="T4199" s="1">
        <f t="shared" si="1648"/>
        <v>-36195621.550904036</v>
      </c>
      <c r="U4199" s="1">
        <f t="shared" si="1649"/>
        <v>-84200568.959999979</v>
      </c>
      <c r="V4199" s="1">
        <f t="shared" si="1650"/>
        <v>-21378885.422740459</v>
      </c>
      <c r="W4199" s="1">
        <f t="shared" si="1651"/>
        <v>-66796701.439999998</v>
      </c>
      <c r="X4199" s="1">
        <f t="shared" si="1652"/>
        <v>390762711.864407</v>
      </c>
      <c r="Y4199" s="1">
        <f t="shared" si="1653"/>
        <v>360202354.90009499</v>
      </c>
      <c r="Z4199" s="1">
        <f t="shared" si="1654"/>
        <v>0</v>
      </c>
      <c r="AA4199" s="1">
        <f t="shared" si="1655"/>
        <v>374872390.67055398</v>
      </c>
      <c r="AB4199" s="1">
        <f t="shared" si="1656"/>
        <v>0</v>
      </c>
      <c r="AC4199" s="1">
        <f t="shared" si="1657"/>
        <v>390762711.864407</v>
      </c>
      <c r="AD4199" s="1">
        <f t="shared" si="1658"/>
        <v>360202354.90009499</v>
      </c>
      <c r="AE4199" s="1">
        <f t="shared" si="1659"/>
        <v>0</v>
      </c>
      <c r="AF4199" s="1">
        <f t="shared" si="1660"/>
        <v>374872390.67055398</v>
      </c>
      <c r="AG4199" s="1">
        <f t="shared" si="1661"/>
        <v>0</v>
      </c>
    </row>
    <row r="4200" spans="1:33" x14ac:dyDescent="0.25">
      <c r="A4200" t="s">
        <v>8299</v>
      </c>
      <c r="B4200" t="s">
        <v>8300</v>
      </c>
      <c r="C4200" s="1">
        <v>270000000</v>
      </c>
      <c r="D4200" s="1">
        <v>226551724.13793099</v>
      </c>
      <c r="E4200" s="1">
        <v>228832942.33333299</v>
      </c>
      <c r="F4200" s="1">
        <v>241495744</v>
      </c>
      <c r="G4200" s="1">
        <v>236135676.92307699</v>
      </c>
      <c r="H4200" s="1">
        <v>236625616</v>
      </c>
      <c r="I4200" s="1">
        <f t="shared" si="1637"/>
        <v>228817241.37931031</v>
      </c>
      <c r="J4200" s="1">
        <f t="shared" si="1638"/>
        <v>231121271.7566663</v>
      </c>
      <c r="K4200" s="1">
        <f t="shared" si="1639"/>
        <v>243910701.44</v>
      </c>
      <c r="L4200" s="1">
        <f t="shared" si="1640"/>
        <v>238497033.69230777</v>
      </c>
      <c r="M4200" s="1">
        <f t="shared" si="1641"/>
        <v>238991872.16</v>
      </c>
      <c r="N4200" s="1">
        <f t="shared" si="1642"/>
        <v>-43448275.862069011</v>
      </c>
      <c r="O4200" s="1">
        <f t="shared" si="1643"/>
        <v>-41167057.666667014</v>
      </c>
      <c r="P4200" s="1">
        <f t="shared" si="1644"/>
        <v>-28504256</v>
      </c>
      <c r="Q4200" s="1">
        <f t="shared" si="1645"/>
        <v>-33864323.076923013</v>
      </c>
      <c r="R4200" s="1">
        <f t="shared" si="1646"/>
        <v>-33374384</v>
      </c>
      <c r="S4200" s="1">
        <f t="shared" si="1647"/>
        <v>-41182758.62068969</v>
      </c>
      <c r="T4200" s="1">
        <f t="shared" si="1648"/>
        <v>-38878728.243333697</v>
      </c>
      <c r="U4200" s="1">
        <f t="shared" si="1649"/>
        <v>-26089298.560000002</v>
      </c>
      <c r="V4200" s="1">
        <f t="shared" si="1650"/>
        <v>-31502966.30769223</v>
      </c>
      <c r="W4200" s="1">
        <f t="shared" si="1651"/>
        <v>-31008127.840000004</v>
      </c>
      <c r="X4200" s="1">
        <f t="shared" si="1652"/>
        <v>0</v>
      </c>
      <c r="Y4200" s="1">
        <f t="shared" si="1653"/>
        <v>0</v>
      </c>
      <c r="Z4200" s="1">
        <f t="shared" si="1654"/>
        <v>241495744</v>
      </c>
      <c r="AA4200" s="1">
        <f t="shared" si="1655"/>
        <v>236135676.92307699</v>
      </c>
      <c r="AB4200" s="1">
        <f t="shared" si="1656"/>
        <v>236625616</v>
      </c>
      <c r="AC4200" s="1">
        <f t="shared" si="1657"/>
        <v>0</v>
      </c>
      <c r="AD4200" s="1">
        <f t="shared" si="1658"/>
        <v>228832942.33333299</v>
      </c>
      <c r="AE4200" s="1">
        <f t="shared" si="1659"/>
        <v>241495744</v>
      </c>
      <c r="AF4200" s="1">
        <f t="shared" si="1660"/>
        <v>236135676.92307699</v>
      </c>
      <c r="AG4200" s="1">
        <f t="shared" si="1661"/>
        <v>236625616</v>
      </c>
    </row>
    <row r="4201" spans="1:33" x14ac:dyDescent="0.25">
      <c r="A4201" t="s">
        <v>8301</v>
      </c>
      <c r="B4201" t="s">
        <v>8302</v>
      </c>
      <c r="C4201" s="1">
        <v>290000000</v>
      </c>
      <c r="D4201" s="1">
        <v>379250000</v>
      </c>
      <c r="E4201" s="1">
        <v>359351309.090909</v>
      </c>
      <c r="F4201" s="1">
        <v>350084384</v>
      </c>
      <c r="G4201" s="1">
        <v>229928364.74267101</v>
      </c>
      <c r="H4201" s="1">
        <v>320033376</v>
      </c>
      <c r="I4201" s="1">
        <f t="shared" si="1637"/>
        <v>383042500</v>
      </c>
      <c r="J4201" s="1">
        <f t="shared" si="1638"/>
        <v>362944822.18181807</v>
      </c>
      <c r="K4201" s="1">
        <f t="shared" si="1639"/>
        <v>353585227.83999997</v>
      </c>
      <c r="L4201" s="1">
        <f t="shared" si="1640"/>
        <v>232227648.39009774</v>
      </c>
      <c r="M4201" s="1">
        <f t="shared" si="1641"/>
        <v>323233709.75999999</v>
      </c>
      <c r="N4201" s="1">
        <f t="shared" si="1642"/>
        <v>89250000</v>
      </c>
      <c r="O4201" s="1">
        <f t="shared" si="1643"/>
        <v>69351309.090909004</v>
      </c>
      <c r="P4201" s="1">
        <f t="shared" si="1644"/>
        <v>60084384</v>
      </c>
      <c r="Q4201" s="1">
        <f t="shared" si="1645"/>
        <v>-60071635.257328987</v>
      </c>
      <c r="R4201" s="1">
        <f t="shared" si="1646"/>
        <v>30033376</v>
      </c>
      <c r="S4201" s="1">
        <f t="shared" si="1647"/>
        <v>93042500</v>
      </c>
      <c r="T4201" s="1">
        <f t="shared" si="1648"/>
        <v>72944822.181818068</v>
      </c>
      <c r="U4201" s="1">
        <f t="shared" si="1649"/>
        <v>63585227.839999974</v>
      </c>
      <c r="V4201" s="1">
        <f t="shared" si="1650"/>
        <v>-57772351.609902263</v>
      </c>
      <c r="W4201" s="1">
        <f t="shared" si="1651"/>
        <v>33233709.75999999</v>
      </c>
      <c r="X4201" s="1">
        <f t="shared" si="1652"/>
        <v>379250000</v>
      </c>
      <c r="Y4201" s="1">
        <f t="shared" si="1653"/>
        <v>359351309.090909</v>
      </c>
      <c r="Z4201" s="1">
        <f t="shared" si="1654"/>
        <v>350084384</v>
      </c>
      <c r="AA4201" s="1">
        <f t="shared" si="1655"/>
        <v>0</v>
      </c>
      <c r="AB4201" s="1">
        <f t="shared" si="1656"/>
        <v>320033376</v>
      </c>
      <c r="AC4201" s="1">
        <f t="shared" si="1657"/>
        <v>379250000</v>
      </c>
      <c r="AD4201" s="1">
        <f t="shared" si="1658"/>
        <v>359351309.090909</v>
      </c>
      <c r="AE4201" s="1">
        <f t="shared" si="1659"/>
        <v>350084384</v>
      </c>
      <c r="AF4201" s="1">
        <f t="shared" si="1660"/>
        <v>0</v>
      </c>
      <c r="AG4201" s="1">
        <f t="shared" si="1661"/>
        <v>320033376</v>
      </c>
    </row>
    <row r="4202" spans="1:33" x14ac:dyDescent="0.25">
      <c r="A4202" t="s">
        <v>8303</v>
      </c>
      <c r="B4202" t="s">
        <v>8304</v>
      </c>
      <c r="C4202" s="1">
        <v>195000000</v>
      </c>
      <c r="D4202" s="1">
        <v>145244755.244755</v>
      </c>
      <c r="E4202" s="1">
        <v>217744998.15007401</v>
      </c>
      <c r="F4202" s="1">
        <v>245590096</v>
      </c>
      <c r="G4202" s="1">
        <v>259139863.422131</v>
      </c>
      <c r="H4202" s="1">
        <v>305859232</v>
      </c>
      <c r="I4202" s="1">
        <f t="shared" si="1637"/>
        <v>146697202.79720256</v>
      </c>
      <c r="J4202" s="1">
        <f t="shared" si="1638"/>
        <v>219922448.13157475</v>
      </c>
      <c r="K4202" s="1">
        <f t="shared" si="1639"/>
        <v>248045996.96000001</v>
      </c>
      <c r="L4202" s="1">
        <f t="shared" si="1640"/>
        <v>261731262.05635232</v>
      </c>
      <c r="M4202" s="1">
        <f t="shared" si="1641"/>
        <v>308917824.31999999</v>
      </c>
      <c r="N4202" s="1">
        <f t="shared" si="1642"/>
        <v>-49755244.755245</v>
      </c>
      <c r="O4202" s="1">
        <f t="shared" si="1643"/>
        <v>22744998.150074005</v>
      </c>
      <c r="P4202" s="1">
        <f t="shared" si="1644"/>
        <v>50590096</v>
      </c>
      <c r="Q4202" s="1">
        <f t="shared" si="1645"/>
        <v>64139863.422131002</v>
      </c>
      <c r="R4202" s="1">
        <f t="shared" si="1646"/>
        <v>110859232</v>
      </c>
      <c r="S4202" s="1">
        <f t="shared" si="1647"/>
        <v>-48302797.202797443</v>
      </c>
      <c r="T4202" s="1">
        <f t="shared" si="1648"/>
        <v>24922448.13157475</v>
      </c>
      <c r="U4202" s="1">
        <f t="shared" si="1649"/>
        <v>53045996.960000008</v>
      </c>
      <c r="V4202" s="1">
        <f t="shared" si="1650"/>
        <v>66731262.056352317</v>
      </c>
      <c r="W4202" s="1">
        <f t="shared" si="1651"/>
        <v>113917824.31999999</v>
      </c>
      <c r="X4202" s="1">
        <f t="shared" si="1652"/>
        <v>0</v>
      </c>
      <c r="Y4202" s="1">
        <f t="shared" si="1653"/>
        <v>217744998.15007401</v>
      </c>
      <c r="Z4202" s="1">
        <f t="shared" si="1654"/>
        <v>245590096</v>
      </c>
      <c r="AA4202" s="1">
        <f t="shared" si="1655"/>
        <v>259139863.422131</v>
      </c>
      <c r="AB4202" s="1">
        <f t="shared" si="1656"/>
        <v>305859232</v>
      </c>
      <c r="AC4202" s="1">
        <f t="shared" si="1657"/>
        <v>0</v>
      </c>
      <c r="AD4202" s="1">
        <f t="shared" si="1658"/>
        <v>217744998.15007401</v>
      </c>
      <c r="AE4202" s="1">
        <f t="shared" si="1659"/>
        <v>245590096</v>
      </c>
      <c r="AF4202" s="1">
        <f t="shared" si="1660"/>
        <v>259139863.422131</v>
      </c>
      <c r="AG4202" s="1">
        <f t="shared" si="1661"/>
        <v>305859232</v>
      </c>
    </row>
    <row r="4203" spans="1:33" x14ac:dyDescent="0.25">
      <c r="A4203" t="s">
        <v>8305</v>
      </c>
      <c r="B4203" t="s">
        <v>8306</v>
      </c>
      <c r="C4203" s="1">
        <v>350000000</v>
      </c>
      <c r="D4203" s="1">
        <v>236171274.96159801</v>
      </c>
      <c r="E4203" s="1">
        <v>291318605.03547502</v>
      </c>
      <c r="F4203" s="1">
        <v>323524288</v>
      </c>
      <c r="G4203" s="1">
        <v>349172030.56768602</v>
      </c>
      <c r="H4203" s="1">
        <v>355723552</v>
      </c>
      <c r="I4203" s="1">
        <f t="shared" si="1637"/>
        <v>238532987.71121401</v>
      </c>
      <c r="J4203" s="1">
        <f t="shared" si="1638"/>
        <v>294231791.08582979</v>
      </c>
      <c r="K4203" s="1">
        <f t="shared" si="1639"/>
        <v>326759530.88</v>
      </c>
      <c r="L4203" s="1">
        <f t="shared" si="1640"/>
        <v>352663750.8733629</v>
      </c>
      <c r="M4203" s="1">
        <f t="shared" si="1641"/>
        <v>359280787.51999998</v>
      </c>
      <c r="N4203" s="1">
        <f t="shared" si="1642"/>
        <v>-113828725.03840199</v>
      </c>
      <c r="O4203" s="1">
        <f t="shared" si="1643"/>
        <v>-58681394.964524984</v>
      </c>
      <c r="P4203" s="1">
        <f t="shared" si="1644"/>
        <v>-26475712</v>
      </c>
      <c r="Q4203" s="1">
        <f t="shared" si="1645"/>
        <v>-827969.43231397867</v>
      </c>
      <c r="R4203" s="1">
        <f t="shared" si="1646"/>
        <v>5723552</v>
      </c>
      <c r="S4203" s="1">
        <f t="shared" si="1647"/>
        <v>-111467012.28878599</v>
      </c>
      <c r="T4203" s="1">
        <f t="shared" si="1648"/>
        <v>-55768208.914170206</v>
      </c>
      <c r="U4203" s="1">
        <f t="shared" si="1649"/>
        <v>-23240469.120000005</v>
      </c>
      <c r="V4203" s="1">
        <f t="shared" si="1650"/>
        <v>2663750.8733628988</v>
      </c>
      <c r="W4203" s="1">
        <f t="shared" si="1651"/>
        <v>9280787.5199999809</v>
      </c>
      <c r="X4203" s="1">
        <f t="shared" si="1652"/>
        <v>0</v>
      </c>
      <c r="Y4203" s="1">
        <f t="shared" si="1653"/>
        <v>0</v>
      </c>
      <c r="Z4203" s="1">
        <f t="shared" si="1654"/>
        <v>323524288</v>
      </c>
      <c r="AA4203" s="1">
        <f t="shared" si="1655"/>
        <v>349172030.56768602</v>
      </c>
      <c r="AB4203" s="1">
        <f t="shared" si="1656"/>
        <v>355723552</v>
      </c>
      <c r="AC4203" s="1">
        <f t="shared" si="1657"/>
        <v>0</v>
      </c>
      <c r="AD4203" s="1">
        <f t="shared" si="1658"/>
        <v>0</v>
      </c>
      <c r="AE4203" s="1">
        <f t="shared" si="1659"/>
        <v>323524288</v>
      </c>
      <c r="AF4203" s="1">
        <f t="shared" si="1660"/>
        <v>349172030.56768602</v>
      </c>
      <c r="AG4203" s="1">
        <f t="shared" si="1661"/>
        <v>355723552</v>
      </c>
    </row>
    <row r="4204" spans="1:33" x14ac:dyDescent="0.25">
      <c r="A4204" t="s">
        <v>8307</v>
      </c>
      <c r="B4204" t="s">
        <v>8308</v>
      </c>
      <c r="C4204" s="1">
        <v>490000000</v>
      </c>
      <c r="D4204" s="1">
        <v>440425531.91489398</v>
      </c>
      <c r="E4204" s="1">
        <v>417147470.369515</v>
      </c>
      <c r="F4204" s="1">
        <v>412475136</v>
      </c>
      <c r="G4204" s="1">
        <v>434750127.13953501</v>
      </c>
      <c r="H4204" s="1">
        <v>427852448</v>
      </c>
      <c r="I4204" s="1">
        <f t="shared" si="1637"/>
        <v>444829787.23404294</v>
      </c>
      <c r="J4204" s="1">
        <f t="shared" si="1638"/>
        <v>421318945.07321018</v>
      </c>
      <c r="K4204" s="1">
        <f t="shared" si="1639"/>
        <v>416599887.36000001</v>
      </c>
      <c r="L4204" s="1">
        <f t="shared" si="1640"/>
        <v>439097628.41093034</v>
      </c>
      <c r="M4204" s="1">
        <f t="shared" si="1641"/>
        <v>432130972.48000002</v>
      </c>
      <c r="N4204" s="1">
        <f t="shared" si="1642"/>
        <v>-49574468.085106015</v>
      </c>
      <c r="O4204" s="1">
        <f t="shared" si="1643"/>
        <v>-72852529.630484998</v>
      </c>
      <c r="P4204" s="1">
        <f t="shared" si="1644"/>
        <v>-77524864</v>
      </c>
      <c r="Q4204" s="1">
        <f t="shared" si="1645"/>
        <v>-55249872.86046499</v>
      </c>
      <c r="R4204" s="1">
        <f t="shared" si="1646"/>
        <v>-62147552</v>
      </c>
      <c r="S4204" s="1">
        <f t="shared" si="1647"/>
        <v>-45170212.765957057</v>
      </c>
      <c r="T4204" s="1">
        <f t="shared" si="1648"/>
        <v>-68681054.92678982</v>
      </c>
      <c r="U4204" s="1">
        <f t="shared" si="1649"/>
        <v>-73400112.639999986</v>
      </c>
      <c r="V4204" s="1">
        <f t="shared" si="1650"/>
        <v>-50902371.589069664</v>
      </c>
      <c r="W4204" s="1">
        <f t="shared" si="1651"/>
        <v>-57869027.519999981</v>
      </c>
      <c r="X4204" s="1">
        <f t="shared" si="1652"/>
        <v>0</v>
      </c>
      <c r="Y4204" s="1">
        <f t="shared" si="1653"/>
        <v>0</v>
      </c>
      <c r="Z4204" s="1">
        <f t="shared" si="1654"/>
        <v>0</v>
      </c>
      <c r="AA4204" s="1">
        <f t="shared" si="1655"/>
        <v>0</v>
      </c>
      <c r="AB4204" s="1">
        <f t="shared" si="1656"/>
        <v>0</v>
      </c>
      <c r="AC4204" s="1">
        <f t="shared" si="1657"/>
        <v>0</v>
      </c>
      <c r="AD4204" s="1">
        <f t="shared" si="1658"/>
        <v>0</v>
      </c>
      <c r="AE4204" s="1">
        <f t="shared" si="1659"/>
        <v>0</v>
      </c>
      <c r="AF4204" s="1">
        <f t="shared" si="1660"/>
        <v>0</v>
      </c>
      <c r="AG4204" s="1">
        <f t="shared" si="1661"/>
        <v>0</v>
      </c>
    </row>
    <row r="4205" spans="1:33" x14ac:dyDescent="0.25">
      <c r="A4205" t="s">
        <v>8309</v>
      </c>
      <c r="B4205" t="s">
        <v>8310</v>
      </c>
      <c r="C4205" s="1">
        <v>680000000</v>
      </c>
      <c r="D4205" s="1">
        <v>302000000</v>
      </c>
      <c r="E4205" s="1">
        <v>822857142.85714304</v>
      </c>
      <c r="F4205" s="1">
        <v>531465856</v>
      </c>
      <c r="G4205" s="1">
        <v>473333333.33333302</v>
      </c>
      <c r="H4205" s="1">
        <v>537754304</v>
      </c>
      <c r="I4205" s="1">
        <f t="shared" si="1637"/>
        <v>305020000</v>
      </c>
      <c r="J4205" s="1">
        <f t="shared" si="1638"/>
        <v>831085714.28571451</v>
      </c>
      <c r="K4205" s="1">
        <f t="shared" si="1639"/>
        <v>536780514.56</v>
      </c>
      <c r="L4205" s="1">
        <f t="shared" si="1640"/>
        <v>478066666.66666633</v>
      </c>
      <c r="M4205" s="1">
        <f t="shared" si="1641"/>
        <v>543131847.03999996</v>
      </c>
      <c r="N4205" s="1">
        <f t="shared" si="1642"/>
        <v>-378000000</v>
      </c>
      <c r="O4205" s="1">
        <f t="shared" si="1643"/>
        <v>142857142.85714304</v>
      </c>
      <c r="P4205" s="1">
        <f t="shared" si="1644"/>
        <v>-148534144</v>
      </c>
      <c r="Q4205" s="1">
        <f t="shared" si="1645"/>
        <v>-206666666.66666698</v>
      </c>
      <c r="R4205" s="1">
        <f t="shared" si="1646"/>
        <v>-142245696</v>
      </c>
      <c r="S4205" s="1">
        <f t="shared" si="1647"/>
        <v>-374980000</v>
      </c>
      <c r="T4205" s="1">
        <f t="shared" si="1648"/>
        <v>151085714.28571451</v>
      </c>
      <c r="U4205" s="1">
        <f t="shared" si="1649"/>
        <v>-143219485.44</v>
      </c>
      <c r="V4205" s="1">
        <f t="shared" si="1650"/>
        <v>-201933333.33333367</v>
      </c>
      <c r="W4205" s="1">
        <f t="shared" si="1651"/>
        <v>-136868152.96000004</v>
      </c>
      <c r="X4205" s="1">
        <f t="shared" si="1652"/>
        <v>0</v>
      </c>
      <c r="Y4205" s="1">
        <f t="shared" si="1653"/>
        <v>822857142.85714304</v>
      </c>
      <c r="Z4205" s="1">
        <f t="shared" si="1654"/>
        <v>0</v>
      </c>
      <c r="AA4205" s="1">
        <f t="shared" si="1655"/>
        <v>0</v>
      </c>
      <c r="AB4205" s="1">
        <f t="shared" si="1656"/>
        <v>0</v>
      </c>
      <c r="AC4205" s="1">
        <f t="shared" si="1657"/>
        <v>0</v>
      </c>
      <c r="AD4205" s="1">
        <f t="shared" si="1658"/>
        <v>822857142.85714304</v>
      </c>
      <c r="AE4205" s="1">
        <f t="shared" si="1659"/>
        <v>0</v>
      </c>
      <c r="AF4205" s="1">
        <f t="shared" si="1660"/>
        <v>0</v>
      </c>
      <c r="AG4205" s="1">
        <f t="shared" si="1661"/>
        <v>0</v>
      </c>
    </row>
    <row r="4206" spans="1:33" x14ac:dyDescent="0.25">
      <c r="A4206" t="s">
        <v>8311</v>
      </c>
      <c r="B4206" t="s">
        <v>8312</v>
      </c>
      <c r="C4206" s="1">
        <v>430000000</v>
      </c>
      <c r="D4206" s="1">
        <v>503050847.457627</v>
      </c>
      <c r="E4206" s="1">
        <v>524517857.14285702</v>
      </c>
      <c r="F4206" s="1">
        <v>389457536</v>
      </c>
      <c r="G4206" s="1">
        <v>434750127.13953501</v>
      </c>
      <c r="H4206" s="1">
        <v>375059072</v>
      </c>
      <c r="I4206" s="1">
        <f t="shared" si="1637"/>
        <v>508081355.93220329</v>
      </c>
      <c r="J4206" s="1">
        <f t="shared" si="1638"/>
        <v>529763035.71428561</v>
      </c>
      <c r="K4206" s="1">
        <f t="shared" si="1639"/>
        <v>393352111.36000001</v>
      </c>
      <c r="L4206" s="1">
        <f t="shared" si="1640"/>
        <v>439097628.41093034</v>
      </c>
      <c r="M4206" s="1">
        <f t="shared" si="1641"/>
        <v>378809662.72000003</v>
      </c>
      <c r="N4206" s="1">
        <f t="shared" si="1642"/>
        <v>73050847.457626998</v>
      </c>
      <c r="O4206" s="1">
        <f t="shared" si="1643"/>
        <v>94517857.142857015</v>
      </c>
      <c r="P4206" s="1">
        <f t="shared" si="1644"/>
        <v>-40542464</v>
      </c>
      <c r="Q4206" s="1">
        <f t="shared" si="1645"/>
        <v>4750127.1395350099</v>
      </c>
      <c r="R4206" s="1">
        <f t="shared" si="1646"/>
        <v>-54940928</v>
      </c>
      <c r="S4206" s="1">
        <f t="shared" si="1647"/>
        <v>78081355.932203293</v>
      </c>
      <c r="T4206" s="1">
        <f t="shared" si="1648"/>
        <v>99763035.714285612</v>
      </c>
      <c r="U4206" s="1">
        <f t="shared" si="1649"/>
        <v>-36647888.639999986</v>
      </c>
      <c r="V4206" s="1">
        <f t="shared" si="1650"/>
        <v>9097628.4109303355</v>
      </c>
      <c r="W4206" s="1">
        <f t="shared" si="1651"/>
        <v>-51190337.279999971</v>
      </c>
      <c r="X4206" s="1">
        <f t="shared" si="1652"/>
        <v>503050847.457627</v>
      </c>
      <c r="Y4206" s="1">
        <f t="shared" si="1653"/>
        <v>524517857.14285702</v>
      </c>
      <c r="Z4206" s="1">
        <f t="shared" si="1654"/>
        <v>0</v>
      </c>
      <c r="AA4206" s="1">
        <f t="shared" si="1655"/>
        <v>434750127.13953501</v>
      </c>
      <c r="AB4206" s="1">
        <f t="shared" si="1656"/>
        <v>0</v>
      </c>
      <c r="AC4206" s="1">
        <f t="shared" si="1657"/>
        <v>503050847.457627</v>
      </c>
      <c r="AD4206" s="1">
        <f t="shared" si="1658"/>
        <v>524517857.14285702</v>
      </c>
      <c r="AE4206" s="1">
        <f t="shared" si="1659"/>
        <v>389457536</v>
      </c>
      <c r="AF4206" s="1">
        <f t="shared" si="1660"/>
        <v>434750127.13953501</v>
      </c>
      <c r="AG4206" s="1">
        <f t="shared" si="1661"/>
        <v>0</v>
      </c>
    </row>
    <row r="4207" spans="1:33" x14ac:dyDescent="0.25">
      <c r="A4207" t="s">
        <v>8313</v>
      </c>
      <c r="B4207" t="s">
        <v>8314</v>
      </c>
      <c r="C4207" s="1">
        <v>298000000</v>
      </c>
      <c r="D4207" s="1">
        <v>339662058.37173599</v>
      </c>
      <c r="E4207" s="1">
        <v>359351309.090909</v>
      </c>
      <c r="F4207" s="1">
        <v>429464832</v>
      </c>
      <c r="G4207" s="1">
        <v>349172030.56768602</v>
      </c>
      <c r="H4207" s="1">
        <v>454101792</v>
      </c>
      <c r="I4207" s="1">
        <f t="shared" si="1637"/>
        <v>343058678.95545334</v>
      </c>
      <c r="J4207" s="1">
        <f t="shared" si="1638"/>
        <v>362944822.18181807</v>
      </c>
      <c r="K4207" s="1">
        <f t="shared" si="1639"/>
        <v>433759480.31999999</v>
      </c>
      <c r="L4207" s="1">
        <f t="shared" si="1640"/>
        <v>352663750.8733629</v>
      </c>
      <c r="M4207" s="1">
        <f t="shared" si="1641"/>
        <v>458642809.92000002</v>
      </c>
      <c r="N4207" s="1">
        <f t="shared" si="1642"/>
        <v>41662058.37173599</v>
      </c>
      <c r="O4207" s="1">
        <f t="shared" si="1643"/>
        <v>61351309.090909004</v>
      </c>
      <c r="P4207" s="1">
        <f t="shared" si="1644"/>
        <v>131464832</v>
      </c>
      <c r="Q4207" s="1">
        <f t="shared" si="1645"/>
        <v>51172030.567686021</v>
      </c>
      <c r="R4207" s="1">
        <f t="shared" si="1646"/>
        <v>156101792</v>
      </c>
      <c r="S4207" s="1">
        <f t="shared" si="1647"/>
        <v>45058678.955453336</v>
      </c>
      <c r="T4207" s="1">
        <f t="shared" si="1648"/>
        <v>64944822.181818068</v>
      </c>
      <c r="U4207" s="1">
        <f t="shared" si="1649"/>
        <v>135759480.31999999</v>
      </c>
      <c r="V4207" s="1">
        <f t="shared" si="1650"/>
        <v>54663750.873362899</v>
      </c>
      <c r="W4207" s="1">
        <f t="shared" si="1651"/>
        <v>160642809.92000002</v>
      </c>
      <c r="X4207" s="1">
        <f t="shared" si="1652"/>
        <v>339662058.37173599</v>
      </c>
      <c r="Y4207" s="1">
        <f t="shared" si="1653"/>
        <v>359351309.090909</v>
      </c>
      <c r="Z4207" s="1">
        <f t="shared" si="1654"/>
        <v>429464832</v>
      </c>
      <c r="AA4207" s="1">
        <f t="shared" si="1655"/>
        <v>349172030.56768602</v>
      </c>
      <c r="AB4207" s="1">
        <f t="shared" si="1656"/>
        <v>454101792</v>
      </c>
      <c r="AC4207" s="1">
        <f t="shared" si="1657"/>
        <v>339662058.37173599</v>
      </c>
      <c r="AD4207" s="1">
        <f t="shared" si="1658"/>
        <v>359351309.090909</v>
      </c>
      <c r="AE4207" s="1">
        <f t="shared" si="1659"/>
        <v>429464832</v>
      </c>
      <c r="AF4207" s="1">
        <f t="shared" si="1660"/>
        <v>349172030.56768602</v>
      </c>
      <c r="AG4207" s="1">
        <f t="shared" si="1661"/>
        <v>454101792</v>
      </c>
    </row>
    <row r="4208" spans="1:33" x14ac:dyDescent="0.25">
      <c r="A4208" t="s">
        <v>8315</v>
      </c>
      <c r="B4208" t="s">
        <v>8316</v>
      </c>
      <c r="C4208" s="1">
        <v>370000000</v>
      </c>
      <c r="D4208" s="1">
        <v>291897081.41320997</v>
      </c>
      <c r="E4208" s="1">
        <v>453642857.14285702</v>
      </c>
      <c r="F4208" s="1">
        <v>467611552</v>
      </c>
      <c r="G4208" s="1">
        <v>349172030.56768602</v>
      </c>
      <c r="H4208" s="1">
        <v>400305120</v>
      </c>
      <c r="I4208" s="1">
        <f t="shared" si="1637"/>
        <v>294816052.22734207</v>
      </c>
      <c r="J4208" s="1">
        <f t="shared" si="1638"/>
        <v>458179285.71428561</v>
      </c>
      <c r="K4208" s="1">
        <f t="shared" si="1639"/>
        <v>472287667.51999998</v>
      </c>
      <c r="L4208" s="1">
        <f t="shared" si="1640"/>
        <v>352663750.8733629</v>
      </c>
      <c r="M4208" s="1">
        <f t="shared" si="1641"/>
        <v>404308171.19999999</v>
      </c>
      <c r="N4208" s="1">
        <f t="shared" si="1642"/>
        <v>-78102918.586790025</v>
      </c>
      <c r="O4208" s="1">
        <f t="shared" si="1643"/>
        <v>83642857.142857015</v>
      </c>
      <c r="P4208" s="1">
        <f t="shared" si="1644"/>
        <v>97611552</v>
      </c>
      <c r="Q4208" s="1">
        <f t="shared" si="1645"/>
        <v>-20827969.432313979</v>
      </c>
      <c r="R4208" s="1">
        <f t="shared" si="1646"/>
        <v>30305120</v>
      </c>
      <c r="S4208" s="1">
        <f t="shared" si="1647"/>
        <v>-75183947.772657931</v>
      </c>
      <c r="T4208" s="1">
        <f t="shared" si="1648"/>
        <v>88179285.714285612</v>
      </c>
      <c r="U4208" s="1">
        <f t="shared" si="1649"/>
        <v>102287667.51999998</v>
      </c>
      <c r="V4208" s="1">
        <f t="shared" si="1650"/>
        <v>-17336249.126637101</v>
      </c>
      <c r="W4208" s="1">
        <f t="shared" si="1651"/>
        <v>34308171.199999988</v>
      </c>
      <c r="X4208" s="1">
        <f t="shared" si="1652"/>
        <v>0</v>
      </c>
      <c r="Y4208" s="1">
        <f t="shared" si="1653"/>
        <v>453642857.14285702</v>
      </c>
      <c r="Z4208" s="1">
        <f t="shared" si="1654"/>
        <v>467611552</v>
      </c>
      <c r="AA4208" s="1">
        <f t="shared" si="1655"/>
        <v>349172030.56768602</v>
      </c>
      <c r="AB4208" s="1">
        <f t="shared" si="1656"/>
        <v>400305120</v>
      </c>
      <c r="AC4208" s="1">
        <f t="shared" si="1657"/>
        <v>0</v>
      </c>
      <c r="AD4208" s="1">
        <f t="shared" si="1658"/>
        <v>453642857.14285702</v>
      </c>
      <c r="AE4208" s="1">
        <f t="shared" si="1659"/>
        <v>467611552</v>
      </c>
      <c r="AF4208" s="1">
        <f t="shared" si="1660"/>
        <v>349172030.56768602</v>
      </c>
      <c r="AG4208" s="1">
        <f t="shared" si="1661"/>
        <v>400305120</v>
      </c>
    </row>
    <row r="4209" spans="1:33" x14ac:dyDescent="0.25">
      <c r="A4209" t="s">
        <v>8317</v>
      </c>
      <c r="B4209" t="s">
        <v>8318</v>
      </c>
      <c r="C4209" s="1">
        <v>550000000</v>
      </c>
      <c r="D4209" s="1">
        <v>260053763.44086</v>
      </c>
      <c r="E4209" s="1">
        <v>291318605.03547502</v>
      </c>
      <c r="F4209" s="1">
        <v>357171904</v>
      </c>
      <c r="G4209" s="1">
        <v>349172030.56768602</v>
      </c>
      <c r="H4209" s="1">
        <v>391779584</v>
      </c>
      <c r="I4209" s="1">
        <f t="shared" si="1637"/>
        <v>262654301.0752686</v>
      </c>
      <c r="J4209" s="1">
        <f t="shared" si="1638"/>
        <v>294231791.08582979</v>
      </c>
      <c r="K4209" s="1">
        <f t="shared" si="1639"/>
        <v>360743623.04000002</v>
      </c>
      <c r="L4209" s="1">
        <f t="shared" si="1640"/>
        <v>352663750.8733629</v>
      </c>
      <c r="M4209" s="1">
        <f t="shared" si="1641"/>
        <v>395697379.83999997</v>
      </c>
      <c r="N4209" s="1">
        <f t="shared" si="1642"/>
        <v>-289946236.55913997</v>
      </c>
      <c r="O4209" s="1">
        <f t="shared" si="1643"/>
        <v>-258681394.96452498</v>
      </c>
      <c r="P4209" s="1">
        <f t="shared" si="1644"/>
        <v>-192828096</v>
      </c>
      <c r="Q4209" s="1">
        <f t="shared" si="1645"/>
        <v>-200827969.43231398</v>
      </c>
      <c r="R4209" s="1">
        <f t="shared" si="1646"/>
        <v>-158220416</v>
      </c>
      <c r="S4209" s="1">
        <f t="shared" si="1647"/>
        <v>-287345698.92473137</v>
      </c>
      <c r="T4209" s="1">
        <f t="shared" si="1648"/>
        <v>-255768208.91417021</v>
      </c>
      <c r="U4209" s="1">
        <f t="shared" si="1649"/>
        <v>-189256376.95999998</v>
      </c>
      <c r="V4209" s="1">
        <f t="shared" si="1650"/>
        <v>-197336249.1266371</v>
      </c>
      <c r="W4209" s="1">
        <f t="shared" si="1651"/>
        <v>-154302620.16000003</v>
      </c>
      <c r="X4209" s="1">
        <f t="shared" si="1652"/>
        <v>0</v>
      </c>
      <c r="Y4209" s="1">
        <f t="shared" si="1653"/>
        <v>0</v>
      </c>
      <c r="Z4209" s="1">
        <f t="shared" si="1654"/>
        <v>0</v>
      </c>
      <c r="AA4209" s="1">
        <f t="shared" si="1655"/>
        <v>0</v>
      </c>
      <c r="AB4209" s="1">
        <f t="shared" si="1656"/>
        <v>0</v>
      </c>
      <c r="AC4209" s="1">
        <f t="shared" si="1657"/>
        <v>0</v>
      </c>
      <c r="AD4209" s="1">
        <f t="shared" si="1658"/>
        <v>0</v>
      </c>
      <c r="AE4209" s="1">
        <f t="shared" si="1659"/>
        <v>0</v>
      </c>
      <c r="AF4209" s="1">
        <f t="shared" si="1660"/>
        <v>0</v>
      </c>
      <c r="AG4209" s="1">
        <f t="shared" si="1661"/>
        <v>0</v>
      </c>
    </row>
    <row r="4210" spans="1:33" x14ac:dyDescent="0.25">
      <c r="A4210" t="s">
        <v>8319</v>
      </c>
      <c r="B4210" t="s">
        <v>8320</v>
      </c>
      <c r="C4210" s="1">
        <v>140000000</v>
      </c>
      <c r="D4210" s="1">
        <v>140388835.87786299</v>
      </c>
      <c r="E4210" s="1">
        <v>413005838.32035899</v>
      </c>
      <c r="F4210" s="1">
        <v>410918272</v>
      </c>
      <c r="G4210" s="1">
        <v>384071428.57142901</v>
      </c>
      <c r="H4210" s="1">
        <v>478183552</v>
      </c>
      <c r="I4210" s="1">
        <f t="shared" si="1637"/>
        <v>141792724.23664162</v>
      </c>
      <c r="J4210" s="1">
        <f t="shared" si="1638"/>
        <v>417135896.70356256</v>
      </c>
      <c r="K4210" s="1">
        <f t="shared" si="1639"/>
        <v>415027454.72000003</v>
      </c>
      <c r="L4210" s="1">
        <f t="shared" si="1640"/>
        <v>387912142.85714328</v>
      </c>
      <c r="M4210" s="1">
        <f t="shared" si="1641"/>
        <v>482965387.51999998</v>
      </c>
      <c r="N4210" s="1">
        <f t="shared" si="1642"/>
        <v>388835.8778629899</v>
      </c>
      <c r="O4210" s="1">
        <f t="shared" si="1643"/>
        <v>273005838.32035899</v>
      </c>
      <c r="P4210" s="1">
        <f t="shared" si="1644"/>
        <v>270918272</v>
      </c>
      <c r="Q4210" s="1">
        <f t="shared" si="1645"/>
        <v>244071428.57142901</v>
      </c>
      <c r="R4210" s="1">
        <f t="shared" si="1646"/>
        <v>338183552</v>
      </c>
      <c r="S4210" s="1">
        <f t="shared" si="1647"/>
        <v>1792724.2366416156</v>
      </c>
      <c r="T4210" s="1">
        <f t="shared" si="1648"/>
        <v>277135896.70356256</v>
      </c>
      <c r="U4210" s="1">
        <f t="shared" si="1649"/>
        <v>275027454.72000003</v>
      </c>
      <c r="V4210" s="1">
        <f t="shared" si="1650"/>
        <v>247912142.85714328</v>
      </c>
      <c r="W4210" s="1">
        <f t="shared" si="1651"/>
        <v>342965387.51999998</v>
      </c>
      <c r="X4210" s="1">
        <f t="shared" si="1652"/>
        <v>140388835.87786299</v>
      </c>
      <c r="Y4210" s="1">
        <f t="shared" si="1653"/>
        <v>413005838.32035899</v>
      </c>
      <c r="Z4210" s="1">
        <f t="shared" si="1654"/>
        <v>410918272</v>
      </c>
      <c r="AA4210" s="1">
        <f t="shared" si="1655"/>
        <v>384071428.57142901</v>
      </c>
      <c r="AB4210" s="1">
        <f t="shared" si="1656"/>
        <v>478183552</v>
      </c>
      <c r="AC4210" s="1">
        <f t="shared" si="1657"/>
        <v>140388835.87786299</v>
      </c>
      <c r="AD4210" s="1">
        <f t="shared" si="1658"/>
        <v>413005838.32035899</v>
      </c>
      <c r="AE4210" s="1">
        <f t="shared" si="1659"/>
        <v>410918272</v>
      </c>
      <c r="AF4210" s="1">
        <f t="shared" si="1660"/>
        <v>384071428.57142901</v>
      </c>
      <c r="AG4210" s="1">
        <f t="shared" si="1661"/>
        <v>478183552</v>
      </c>
    </row>
    <row r="4211" spans="1:33" x14ac:dyDescent="0.25">
      <c r="A4211" t="s">
        <v>8321</v>
      </c>
      <c r="B4211" t="s">
        <v>8322</v>
      </c>
      <c r="C4211" s="1">
        <v>410000000</v>
      </c>
      <c r="D4211" s="1">
        <v>572277227.722772</v>
      </c>
      <c r="E4211" s="1">
        <v>600059113.300493</v>
      </c>
      <c r="F4211" s="1">
        <v>572969472</v>
      </c>
      <c r="G4211" s="1">
        <v>539541279.569893</v>
      </c>
      <c r="H4211" s="1">
        <v>574268608</v>
      </c>
      <c r="I4211" s="1">
        <f t="shared" si="1637"/>
        <v>577999999.99999976</v>
      </c>
      <c r="J4211" s="1">
        <f t="shared" si="1638"/>
        <v>606059704.43349791</v>
      </c>
      <c r="K4211" s="1">
        <f t="shared" si="1639"/>
        <v>578699166.72000003</v>
      </c>
      <c r="L4211" s="1">
        <f t="shared" si="1640"/>
        <v>544936692.36559188</v>
      </c>
      <c r="M4211" s="1">
        <f t="shared" si="1641"/>
        <v>580011294.08000004</v>
      </c>
      <c r="N4211" s="1">
        <f t="shared" si="1642"/>
        <v>162277227.722772</v>
      </c>
      <c r="O4211" s="1">
        <f t="shared" si="1643"/>
        <v>190059113.300493</v>
      </c>
      <c r="P4211" s="1">
        <f t="shared" si="1644"/>
        <v>162969472</v>
      </c>
      <c r="Q4211" s="1">
        <f t="shared" si="1645"/>
        <v>129541279.569893</v>
      </c>
      <c r="R4211" s="1">
        <f t="shared" si="1646"/>
        <v>164268608</v>
      </c>
      <c r="S4211" s="1">
        <f t="shared" si="1647"/>
        <v>167999999.99999976</v>
      </c>
      <c r="T4211" s="1">
        <f t="shared" si="1648"/>
        <v>196059704.43349791</v>
      </c>
      <c r="U4211" s="1">
        <f t="shared" si="1649"/>
        <v>168699166.72000003</v>
      </c>
      <c r="V4211" s="1">
        <f t="shared" si="1650"/>
        <v>134936692.36559188</v>
      </c>
      <c r="W4211" s="1">
        <f t="shared" si="1651"/>
        <v>170011294.08000004</v>
      </c>
      <c r="X4211" s="1">
        <f t="shared" si="1652"/>
        <v>572277227.722772</v>
      </c>
      <c r="Y4211" s="1">
        <f t="shared" si="1653"/>
        <v>600059113.300493</v>
      </c>
      <c r="Z4211" s="1">
        <f t="shared" si="1654"/>
        <v>572969472</v>
      </c>
      <c r="AA4211" s="1">
        <f t="shared" si="1655"/>
        <v>539541279.569893</v>
      </c>
      <c r="AB4211" s="1">
        <f t="shared" si="1656"/>
        <v>574268608</v>
      </c>
      <c r="AC4211" s="1">
        <f t="shared" si="1657"/>
        <v>572277227.722772</v>
      </c>
      <c r="AD4211" s="1">
        <f t="shared" si="1658"/>
        <v>600059113.300493</v>
      </c>
      <c r="AE4211" s="1">
        <f t="shared" si="1659"/>
        <v>572969472</v>
      </c>
      <c r="AF4211" s="1">
        <f t="shared" si="1660"/>
        <v>539541279.569893</v>
      </c>
      <c r="AG4211" s="1">
        <f t="shared" si="1661"/>
        <v>574268608</v>
      </c>
    </row>
    <row r="4212" spans="1:33" x14ac:dyDescent="0.25">
      <c r="A4212" t="s">
        <v>8323</v>
      </c>
      <c r="B4212" t="s">
        <v>8324</v>
      </c>
      <c r="C4212" s="1">
        <v>370000000</v>
      </c>
      <c r="D4212" s="1">
        <v>414129032.25806499</v>
      </c>
      <c r="E4212" s="1">
        <v>600059113.300493</v>
      </c>
      <c r="F4212" s="1">
        <v>524185632</v>
      </c>
      <c r="G4212" s="1">
        <v>357956521.73913002</v>
      </c>
      <c r="H4212" s="1">
        <v>530740224</v>
      </c>
      <c r="I4212" s="1">
        <f t="shared" si="1637"/>
        <v>418270322.58064562</v>
      </c>
      <c r="J4212" s="1">
        <f t="shared" si="1638"/>
        <v>606059704.43349791</v>
      </c>
      <c r="K4212" s="1">
        <f t="shared" si="1639"/>
        <v>529427488.31999999</v>
      </c>
      <c r="L4212" s="1">
        <f t="shared" si="1640"/>
        <v>361536086.95652133</v>
      </c>
      <c r="M4212" s="1">
        <f t="shared" si="1641"/>
        <v>536047626.24000001</v>
      </c>
      <c r="N4212" s="1">
        <f t="shared" si="1642"/>
        <v>44129032.258064985</v>
      </c>
      <c r="O4212" s="1">
        <f t="shared" si="1643"/>
        <v>230059113.300493</v>
      </c>
      <c r="P4212" s="1">
        <f t="shared" si="1644"/>
        <v>154185632</v>
      </c>
      <c r="Q4212" s="1">
        <f t="shared" si="1645"/>
        <v>-12043478.26086998</v>
      </c>
      <c r="R4212" s="1">
        <f t="shared" si="1646"/>
        <v>160740224</v>
      </c>
      <c r="S4212" s="1">
        <f t="shared" si="1647"/>
        <v>48270322.580645621</v>
      </c>
      <c r="T4212" s="1">
        <f t="shared" si="1648"/>
        <v>236059704.43349791</v>
      </c>
      <c r="U4212" s="1">
        <f t="shared" si="1649"/>
        <v>159427488.31999999</v>
      </c>
      <c r="V4212" s="1">
        <f t="shared" si="1650"/>
        <v>-8463913.0434786677</v>
      </c>
      <c r="W4212" s="1">
        <f t="shared" si="1651"/>
        <v>166047626.24000001</v>
      </c>
      <c r="X4212" s="1">
        <f t="shared" si="1652"/>
        <v>414129032.25806499</v>
      </c>
      <c r="Y4212" s="1">
        <f t="shared" si="1653"/>
        <v>600059113.300493</v>
      </c>
      <c r="Z4212" s="1">
        <f t="shared" si="1654"/>
        <v>524185632</v>
      </c>
      <c r="AA4212" s="1">
        <f t="shared" si="1655"/>
        <v>357956521.73913002</v>
      </c>
      <c r="AB4212" s="1">
        <f t="shared" si="1656"/>
        <v>530740224</v>
      </c>
      <c r="AC4212" s="1">
        <f t="shared" si="1657"/>
        <v>414129032.25806499</v>
      </c>
      <c r="AD4212" s="1">
        <f t="shared" si="1658"/>
        <v>600059113.300493</v>
      </c>
      <c r="AE4212" s="1">
        <f t="shared" si="1659"/>
        <v>524185632</v>
      </c>
      <c r="AF4212" s="1">
        <f t="shared" si="1660"/>
        <v>357956521.73913002</v>
      </c>
      <c r="AG4212" s="1">
        <f t="shared" si="1661"/>
        <v>530740224</v>
      </c>
    </row>
    <row r="4213" spans="1:33" x14ac:dyDescent="0.25">
      <c r="A4213" t="s">
        <v>8325</v>
      </c>
      <c r="B4213" t="s">
        <v>8326</v>
      </c>
      <c r="C4213" s="1">
        <v>350000000</v>
      </c>
      <c r="D4213" s="1">
        <v>490204386.83948201</v>
      </c>
      <c r="E4213" s="1">
        <v>449066746.63090903</v>
      </c>
      <c r="F4213" s="1">
        <v>371835840</v>
      </c>
      <c r="G4213" s="1">
        <v>493802013.15789503</v>
      </c>
      <c r="H4213" s="1">
        <v>317670656</v>
      </c>
      <c r="I4213" s="1">
        <f t="shared" si="1637"/>
        <v>495106430.70787686</v>
      </c>
      <c r="J4213" s="1">
        <f t="shared" si="1638"/>
        <v>453557414.0972181</v>
      </c>
      <c r="K4213" s="1">
        <f t="shared" si="1639"/>
        <v>375554198.39999998</v>
      </c>
      <c r="L4213" s="1">
        <f t="shared" si="1640"/>
        <v>498740033.28947401</v>
      </c>
      <c r="M4213" s="1">
        <f t="shared" si="1641"/>
        <v>320847362.56</v>
      </c>
      <c r="N4213" s="1">
        <f t="shared" si="1642"/>
        <v>140204386.83948201</v>
      </c>
      <c r="O4213" s="1">
        <f t="shared" si="1643"/>
        <v>99066746.630909026</v>
      </c>
      <c r="P4213" s="1">
        <f t="shared" si="1644"/>
        <v>21835840</v>
      </c>
      <c r="Q4213" s="1">
        <f t="shared" si="1645"/>
        <v>143802013.15789503</v>
      </c>
      <c r="R4213" s="1">
        <f t="shared" si="1646"/>
        <v>-32329344</v>
      </c>
      <c r="S4213" s="1">
        <f t="shared" si="1647"/>
        <v>145106430.70787686</v>
      </c>
      <c r="T4213" s="1">
        <f t="shared" si="1648"/>
        <v>103557414.0972181</v>
      </c>
      <c r="U4213" s="1">
        <f t="shared" si="1649"/>
        <v>25554198.399999976</v>
      </c>
      <c r="V4213" s="1">
        <f t="shared" si="1650"/>
        <v>148740033.28947401</v>
      </c>
      <c r="W4213" s="1">
        <f t="shared" si="1651"/>
        <v>-29152637.439999998</v>
      </c>
      <c r="X4213" s="1">
        <f t="shared" si="1652"/>
        <v>490204386.83948201</v>
      </c>
      <c r="Y4213" s="1">
        <f t="shared" si="1653"/>
        <v>449066746.63090903</v>
      </c>
      <c r="Z4213" s="1">
        <f t="shared" si="1654"/>
        <v>371835840</v>
      </c>
      <c r="AA4213" s="1">
        <f t="shared" si="1655"/>
        <v>493802013.15789503</v>
      </c>
      <c r="AB4213" s="1">
        <f t="shared" si="1656"/>
        <v>317670656</v>
      </c>
      <c r="AC4213" s="1">
        <f t="shared" si="1657"/>
        <v>490204386.83948201</v>
      </c>
      <c r="AD4213" s="1">
        <f t="shared" si="1658"/>
        <v>449066746.63090903</v>
      </c>
      <c r="AE4213" s="1">
        <f t="shared" si="1659"/>
        <v>371835840</v>
      </c>
      <c r="AF4213" s="1">
        <f t="shared" si="1660"/>
        <v>493802013.15789503</v>
      </c>
      <c r="AG4213" s="1">
        <f t="shared" si="1661"/>
        <v>317670656</v>
      </c>
    </row>
    <row r="4214" spans="1:33" x14ac:dyDescent="0.25">
      <c r="A4214" t="s">
        <v>8327</v>
      </c>
      <c r="B4214" t="s">
        <v>8328</v>
      </c>
      <c r="C4214" s="1">
        <v>700000000</v>
      </c>
      <c r="D4214" s="1">
        <v>876271186.440678</v>
      </c>
      <c r="E4214" s="1">
        <v>746195876.56903803</v>
      </c>
      <c r="F4214" s="1">
        <v>686844992</v>
      </c>
      <c r="G4214" s="1">
        <v>793941176.47058797</v>
      </c>
      <c r="H4214" s="1">
        <v>664800000</v>
      </c>
      <c r="I4214" s="1">
        <f t="shared" si="1637"/>
        <v>885033898.30508482</v>
      </c>
      <c r="J4214" s="1">
        <f t="shared" si="1638"/>
        <v>753657835.33472848</v>
      </c>
      <c r="K4214" s="1">
        <f t="shared" si="1639"/>
        <v>693713441.91999996</v>
      </c>
      <c r="L4214" s="1">
        <f t="shared" si="1640"/>
        <v>801880588.23529387</v>
      </c>
      <c r="M4214" s="1">
        <f t="shared" si="1641"/>
        <v>671448000</v>
      </c>
      <c r="N4214" s="1">
        <f t="shared" si="1642"/>
        <v>176271186.440678</v>
      </c>
      <c r="O4214" s="1">
        <f t="shared" si="1643"/>
        <v>46195876.569038033</v>
      </c>
      <c r="P4214" s="1">
        <f t="shared" si="1644"/>
        <v>-13155008</v>
      </c>
      <c r="Q4214" s="1">
        <f t="shared" si="1645"/>
        <v>93941176.470587969</v>
      </c>
      <c r="R4214" s="1">
        <f t="shared" si="1646"/>
        <v>-35200000</v>
      </c>
      <c r="S4214" s="1">
        <f t="shared" si="1647"/>
        <v>185033898.30508482</v>
      </c>
      <c r="T4214" s="1">
        <f t="shared" si="1648"/>
        <v>53657835.334728479</v>
      </c>
      <c r="U4214" s="1">
        <f t="shared" si="1649"/>
        <v>-6286558.0800000429</v>
      </c>
      <c r="V4214" s="1">
        <f t="shared" si="1650"/>
        <v>101880588.23529387</v>
      </c>
      <c r="W4214" s="1">
        <f t="shared" si="1651"/>
        <v>-28552000</v>
      </c>
      <c r="X4214" s="1">
        <f t="shared" si="1652"/>
        <v>876271186.440678</v>
      </c>
      <c r="Y4214" s="1">
        <f t="shared" si="1653"/>
        <v>746195876.56903803</v>
      </c>
      <c r="Z4214" s="1">
        <f t="shared" si="1654"/>
        <v>686844992</v>
      </c>
      <c r="AA4214" s="1">
        <f t="shared" si="1655"/>
        <v>793941176.47058797</v>
      </c>
      <c r="AB4214" s="1">
        <f t="shared" si="1656"/>
        <v>664800000</v>
      </c>
      <c r="AC4214" s="1">
        <f t="shared" si="1657"/>
        <v>876271186.440678</v>
      </c>
      <c r="AD4214" s="1">
        <f t="shared" si="1658"/>
        <v>746195876.56903803</v>
      </c>
      <c r="AE4214" s="1">
        <f t="shared" si="1659"/>
        <v>686844992</v>
      </c>
      <c r="AF4214" s="1">
        <f t="shared" si="1660"/>
        <v>793941176.47058797</v>
      </c>
      <c r="AG4214" s="1">
        <f t="shared" si="1661"/>
        <v>664800000</v>
      </c>
    </row>
    <row r="4215" spans="1:33" x14ac:dyDescent="0.25">
      <c r="A4215" t="s">
        <v>8329</v>
      </c>
      <c r="B4215" t="s">
        <v>8330</v>
      </c>
      <c r="C4215" s="1">
        <v>561000000</v>
      </c>
      <c r="D4215" s="1">
        <v>633333333.33333302</v>
      </c>
      <c r="E4215" s="1">
        <v>449066746.63090903</v>
      </c>
      <c r="F4215" s="1">
        <v>888714624</v>
      </c>
      <c r="G4215" s="1">
        <v>690000000</v>
      </c>
      <c r="H4215" s="1">
        <v>969261184</v>
      </c>
      <c r="I4215" s="1">
        <f t="shared" si="1637"/>
        <v>639666666.66666639</v>
      </c>
      <c r="J4215" s="1">
        <f t="shared" si="1638"/>
        <v>453557414.0972181</v>
      </c>
      <c r="K4215" s="1">
        <f t="shared" si="1639"/>
        <v>897601770.24000001</v>
      </c>
      <c r="L4215" s="1">
        <f t="shared" si="1640"/>
        <v>696900000</v>
      </c>
      <c r="M4215" s="1">
        <f t="shared" si="1641"/>
        <v>978953795.84000003</v>
      </c>
      <c r="N4215" s="1">
        <f t="shared" si="1642"/>
        <v>72333333.333333015</v>
      </c>
      <c r="O4215" s="1">
        <f t="shared" si="1643"/>
        <v>-111933253.36909097</v>
      </c>
      <c r="P4215" s="1">
        <f t="shared" si="1644"/>
        <v>327714624</v>
      </c>
      <c r="Q4215" s="1">
        <f t="shared" si="1645"/>
        <v>129000000</v>
      </c>
      <c r="R4215" s="1">
        <f t="shared" si="1646"/>
        <v>408261184</v>
      </c>
      <c r="S4215" s="1">
        <f t="shared" si="1647"/>
        <v>78666666.666666389</v>
      </c>
      <c r="T4215" s="1">
        <f t="shared" si="1648"/>
        <v>-107442585.9027819</v>
      </c>
      <c r="U4215" s="1">
        <f t="shared" si="1649"/>
        <v>336601770.24000001</v>
      </c>
      <c r="V4215" s="1">
        <f t="shared" si="1650"/>
        <v>135900000</v>
      </c>
      <c r="W4215" s="1">
        <f t="shared" si="1651"/>
        <v>417953795.84000003</v>
      </c>
      <c r="X4215" s="1">
        <f t="shared" si="1652"/>
        <v>633333333.33333302</v>
      </c>
      <c r="Y4215" s="1">
        <f t="shared" si="1653"/>
        <v>0</v>
      </c>
      <c r="Z4215" s="1">
        <f t="shared" si="1654"/>
        <v>888714624</v>
      </c>
      <c r="AA4215" s="1">
        <f t="shared" si="1655"/>
        <v>690000000</v>
      </c>
      <c r="AB4215" s="1">
        <f t="shared" si="1656"/>
        <v>969261184</v>
      </c>
      <c r="AC4215" s="1">
        <f t="shared" si="1657"/>
        <v>633333333.33333302</v>
      </c>
      <c r="AD4215" s="1">
        <f t="shared" si="1658"/>
        <v>0</v>
      </c>
      <c r="AE4215" s="1">
        <f t="shared" si="1659"/>
        <v>888714624</v>
      </c>
      <c r="AF4215" s="1">
        <f t="shared" si="1660"/>
        <v>690000000</v>
      </c>
      <c r="AG4215" s="1">
        <f t="shared" si="1661"/>
        <v>969261184</v>
      </c>
    </row>
    <row r="4216" spans="1:33" x14ac:dyDescent="0.25">
      <c r="A4216" t="s">
        <v>8331</v>
      </c>
      <c r="B4216" t="s">
        <v>8332</v>
      </c>
      <c r="C4216" s="1">
        <v>290000000</v>
      </c>
      <c r="D4216" s="1">
        <v>309120000</v>
      </c>
      <c r="E4216" s="1">
        <v>531932850.14005601</v>
      </c>
      <c r="F4216" s="1">
        <v>475317408</v>
      </c>
      <c r="G4216" s="1">
        <v>444413793.10344797</v>
      </c>
      <c r="H4216" s="1">
        <v>480472608</v>
      </c>
      <c r="I4216" s="1">
        <f t="shared" si="1637"/>
        <v>312211200</v>
      </c>
      <c r="J4216" s="1">
        <f t="shared" si="1638"/>
        <v>537252178.6414566</v>
      </c>
      <c r="K4216" s="1">
        <f t="shared" si="1639"/>
        <v>480070582.07999998</v>
      </c>
      <c r="L4216" s="1">
        <f t="shared" si="1640"/>
        <v>448857931.03448248</v>
      </c>
      <c r="M4216" s="1">
        <f t="shared" si="1641"/>
        <v>485277334.07999998</v>
      </c>
      <c r="N4216" s="1">
        <f t="shared" si="1642"/>
        <v>19120000</v>
      </c>
      <c r="O4216" s="1">
        <f t="shared" si="1643"/>
        <v>241932850.14005601</v>
      </c>
      <c r="P4216" s="1">
        <f t="shared" si="1644"/>
        <v>185317408</v>
      </c>
      <c r="Q4216" s="1">
        <f t="shared" si="1645"/>
        <v>154413793.10344797</v>
      </c>
      <c r="R4216" s="1">
        <f t="shared" si="1646"/>
        <v>190472608</v>
      </c>
      <c r="S4216" s="1">
        <f t="shared" si="1647"/>
        <v>22211200</v>
      </c>
      <c r="T4216" s="1">
        <f t="shared" si="1648"/>
        <v>247252178.6414566</v>
      </c>
      <c r="U4216" s="1">
        <f t="shared" si="1649"/>
        <v>190070582.07999998</v>
      </c>
      <c r="V4216" s="1">
        <f t="shared" si="1650"/>
        <v>158857931.03448248</v>
      </c>
      <c r="W4216" s="1">
        <f t="shared" si="1651"/>
        <v>195277334.07999998</v>
      </c>
      <c r="X4216" s="1">
        <f t="shared" si="1652"/>
        <v>309120000</v>
      </c>
      <c r="Y4216" s="1">
        <f t="shared" si="1653"/>
        <v>531932850.14005601</v>
      </c>
      <c r="Z4216" s="1">
        <f t="shared" si="1654"/>
        <v>475317408</v>
      </c>
      <c r="AA4216" s="1">
        <f t="shared" si="1655"/>
        <v>444413793.10344797</v>
      </c>
      <c r="AB4216" s="1">
        <f t="shared" si="1656"/>
        <v>480472608</v>
      </c>
      <c r="AC4216" s="1">
        <f t="shared" si="1657"/>
        <v>309120000</v>
      </c>
      <c r="AD4216" s="1">
        <f t="shared" si="1658"/>
        <v>531932850.14005601</v>
      </c>
      <c r="AE4216" s="1">
        <f t="shared" si="1659"/>
        <v>475317408</v>
      </c>
      <c r="AF4216" s="1">
        <f t="shared" si="1660"/>
        <v>444413793.10344797</v>
      </c>
      <c r="AG4216" s="1">
        <f t="shared" si="1661"/>
        <v>480472608</v>
      </c>
    </row>
    <row r="4217" spans="1:33" x14ac:dyDescent="0.25">
      <c r="A4217" t="s">
        <v>8333</v>
      </c>
      <c r="B4217" t="s">
        <v>8334</v>
      </c>
      <c r="C4217" s="1">
        <v>530000000</v>
      </c>
      <c r="D4217" s="1">
        <v>294277256.35708803</v>
      </c>
      <c r="E4217" s="1">
        <v>448111111.11111099</v>
      </c>
      <c r="F4217" s="1">
        <v>509183968</v>
      </c>
      <c r="G4217" s="1">
        <v>345717948.71794897</v>
      </c>
      <c r="H4217" s="1">
        <v>428808960</v>
      </c>
      <c r="I4217" s="1">
        <f t="shared" si="1637"/>
        <v>297220028.92065889</v>
      </c>
      <c r="J4217" s="1">
        <f t="shared" si="1638"/>
        <v>452592222.22222209</v>
      </c>
      <c r="K4217" s="1">
        <f t="shared" si="1639"/>
        <v>514275807.68000001</v>
      </c>
      <c r="L4217" s="1">
        <f t="shared" si="1640"/>
        <v>349175128.20512849</v>
      </c>
      <c r="M4217" s="1">
        <f t="shared" si="1641"/>
        <v>433097049.60000002</v>
      </c>
      <c r="N4217" s="1">
        <f t="shared" si="1642"/>
        <v>-235722743.64291197</v>
      </c>
      <c r="O4217" s="1">
        <f t="shared" si="1643"/>
        <v>-81888888.888889015</v>
      </c>
      <c r="P4217" s="1">
        <f t="shared" si="1644"/>
        <v>-20816032</v>
      </c>
      <c r="Q4217" s="1">
        <f t="shared" si="1645"/>
        <v>-184282051.28205103</v>
      </c>
      <c r="R4217" s="1">
        <f t="shared" si="1646"/>
        <v>-101191040</v>
      </c>
      <c r="S4217" s="1">
        <f t="shared" si="1647"/>
        <v>-232779971.07934111</v>
      </c>
      <c r="T4217" s="1">
        <f t="shared" si="1648"/>
        <v>-77407777.77777791</v>
      </c>
      <c r="U4217" s="1">
        <f t="shared" si="1649"/>
        <v>-15724192.319999993</v>
      </c>
      <c r="V4217" s="1">
        <f t="shared" si="1650"/>
        <v>-180824871.79487151</v>
      </c>
      <c r="W4217" s="1">
        <f t="shared" si="1651"/>
        <v>-96902950.399999976</v>
      </c>
      <c r="X4217" s="1">
        <f t="shared" si="1652"/>
        <v>0</v>
      </c>
      <c r="Y4217" s="1">
        <f t="shared" si="1653"/>
        <v>0</v>
      </c>
      <c r="Z4217" s="1">
        <f t="shared" si="1654"/>
        <v>509183968</v>
      </c>
      <c r="AA4217" s="1">
        <f t="shared" si="1655"/>
        <v>0</v>
      </c>
      <c r="AB4217" s="1">
        <f t="shared" si="1656"/>
        <v>0</v>
      </c>
      <c r="AC4217" s="1">
        <f t="shared" si="1657"/>
        <v>0</v>
      </c>
      <c r="AD4217" s="1">
        <f t="shared" si="1658"/>
        <v>0</v>
      </c>
      <c r="AE4217" s="1">
        <f t="shared" si="1659"/>
        <v>509183968</v>
      </c>
      <c r="AF4217" s="1">
        <f t="shared" si="1660"/>
        <v>0</v>
      </c>
      <c r="AG4217" s="1">
        <f t="shared" si="1661"/>
        <v>0</v>
      </c>
    </row>
    <row r="4218" spans="1:33" x14ac:dyDescent="0.25">
      <c r="A4218" t="s">
        <v>8335</v>
      </c>
      <c r="B4218" t="s">
        <v>8336</v>
      </c>
      <c r="C4218" s="1">
        <v>145000000</v>
      </c>
      <c r="D4218" s="1">
        <v>203484848.48484799</v>
      </c>
      <c r="E4218" s="1">
        <v>267901190.47619</v>
      </c>
      <c r="F4218" s="1">
        <v>313172736</v>
      </c>
      <c r="G4218" s="1">
        <v>384272727.27272701</v>
      </c>
      <c r="H4218" s="1">
        <v>381786176</v>
      </c>
      <c r="I4218" s="1">
        <f t="shared" si="1637"/>
        <v>205519696.96969646</v>
      </c>
      <c r="J4218" s="1">
        <f t="shared" si="1638"/>
        <v>270580202.38095188</v>
      </c>
      <c r="K4218" s="1">
        <f t="shared" si="1639"/>
        <v>316304463.36000001</v>
      </c>
      <c r="L4218" s="1">
        <f t="shared" si="1640"/>
        <v>388115454.54545426</v>
      </c>
      <c r="M4218" s="1">
        <f t="shared" si="1641"/>
        <v>385604037.75999999</v>
      </c>
      <c r="N4218" s="1">
        <f t="shared" si="1642"/>
        <v>58484848.484847993</v>
      </c>
      <c r="O4218" s="1">
        <f t="shared" si="1643"/>
        <v>122901190.47619</v>
      </c>
      <c r="P4218" s="1">
        <f t="shared" si="1644"/>
        <v>168172736</v>
      </c>
      <c r="Q4218" s="1">
        <f t="shared" si="1645"/>
        <v>239272727.27272701</v>
      </c>
      <c r="R4218" s="1">
        <f t="shared" si="1646"/>
        <v>236786176</v>
      </c>
      <c r="S4218" s="1">
        <f t="shared" si="1647"/>
        <v>60519696.969696462</v>
      </c>
      <c r="T4218" s="1">
        <f t="shared" si="1648"/>
        <v>125580202.38095188</v>
      </c>
      <c r="U4218" s="1">
        <f t="shared" si="1649"/>
        <v>171304463.36000001</v>
      </c>
      <c r="V4218" s="1">
        <f t="shared" si="1650"/>
        <v>243115454.54545426</v>
      </c>
      <c r="W4218" s="1">
        <f t="shared" si="1651"/>
        <v>240604037.75999999</v>
      </c>
      <c r="X4218" s="1">
        <f t="shared" si="1652"/>
        <v>203484848.48484799</v>
      </c>
      <c r="Y4218" s="1">
        <f t="shared" si="1653"/>
        <v>267901190.47619</v>
      </c>
      <c r="Z4218" s="1">
        <f t="shared" si="1654"/>
        <v>313172736</v>
      </c>
      <c r="AA4218" s="1">
        <f t="shared" si="1655"/>
        <v>384272727.27272701</v>
      </c>
      <c r="AB4218" s="1">
        <f t="shared" si="1656"/>
        <v>381786176</v>
      </c>
      <c r="AC4218" s="1">
        <f t="shared" si="1657"/>
        <v>203484848.48484799</v>
      </c>
      <c r="AD4218" s="1">
        <f t="shared" si="1658"/>
        <v>267901190.47619</v>
      </c>
      <c r="AE4218" s="1">
        <f t="shared" si="1659"/>
        <v>313172736</v>
      </c>
      <c r="AF4218" s="1">
        <f t="shared" si="1660"/>
        <v>384272727.27272701</v>
      </c>
      <c r="AG4218" s="1">
        <f t="shared" si="1661"/>
        <v>381786176</v>
      </c>
    </row>
    <row r="4219" spans="1:33" x14ac:dyDescent="0.25">
      <c r="A4219" t="s">
        <v>8337</v>
      </c>
      <c r="B4219" t="s">
        <v>8338</v>
      </c>
      <c r="C4219" s="1">
        <v>710000000</v>
      </c>
      <c r="D4219" s="1">
        <v>602369431.64362502</v>
      </c>
      <c r="E4219" s="1">
        <v>449066746.63090903</v>
      </c>
      <c r="F4219" s="1">
        <v>561337536</v>
      </c>
      <c r="G4219" s="1">
        <v>552000948.42105305</v>
      </c>
      <c r="H4219" s="1">
        <v>572045760</v>
      </c>
      <c r="I4219" s="1">
        <f t="shared" si="1637"/>
        <v>608393125.96006131</v>
      </c>
      <c r="J4219" s="1">
        <f t="shared" si="1638"/>
        <v>453557414.0972181</v>
      </c>
      <c r="K4219" s="1">
        <f t="shared" si="1639"/>
        <v>566950911.36000001</v>
      </c>
      <c r="L4219" s="1">
        <f t="shared" si="1640"/>
        <v>557520957.90526354</v>
      </c>
      <c r="M4219" s="1">
        <f t="shared" si="1641"/>
        <v>577766217.60000002</v>
      </c>
      <c r="N4219" s="1">
        <f t="shared" si="1642"/>
        <v>-107630568.35637498</v>
      </c>
      <c r="O4219" s="1">
        <f t="shared" si="1643"/>
        <v>-260933253.36909097</v>
      </c>
      <c r="P4219" s="1">
        <f t="shared" si="1644"/>
        <v>-148662464</v>
      </c>
      <c r="Q4219" s="1">
        <f t="shared" si="1645"/>
        <v>-157999051.57894695</v>
      </c>
      <c r="R4219" s="1">
        <f t="shared" si="1646"/>
        <v>-137954240</v>
      </c>
      <c r="S4219" s="1">
        <f t="shared" si="1647"/>
        <v>-101606874.03993869</v>
      </c>
      <c r="T4219" s="1">
        <f t="shared" si="1648"/>
        <v>-256442585.9027819</v>
      </c>
      <c r="U4219" s="1">
        <f t="shared" si="1649"/>
        <v>-143049088.63999999</v>
      </c>
      <c r="V4219" s="1">
        <f t="shared" si="1650"/>
        <v>-152479042.09473646</v>
      </c>
      <c r="W4219" s="1">
        <f t="shared" si="1651"/>
        <v>-132233782.39999998</v>
      </c>
      <c r="X4219" s="1">
        <f t="shared" si="1652"/>
        <v>0</v>
      </c>
      <c r="Y4219" s="1">
        <f t="shared" si="1653"/>
        <v>0</v>
      </c>
      <c r="Z4219" s="1">
        <f t="shared" si="1654"/>
        <v>0</v>
      </c>
      <c r="AA4219" s="1">
        <f t="shared" si="1655"/>
        <v>0</v>
      </c>
      <c r="AB4219" s="1">
        <f t="shared" si="1656"/>
        <v>0</v>
      </c>
      <c r="AC4219" s="1">
        <f t="shared" si="1657"/>
        <v>0</v>
      </c>
      <c r="AD4219" s="1">
        <f t="shared" si="1658"/>
        <v>0</v>
      </c>
      <c r="AE4219" s="1">
        <f t="shared" si="1659"/>
        <v>0</v>
      </c>
      <c r="AF4219" s="1">
        <f t="shared" si="1660"/>
        <v>0</v>
      </c>
      <c r="AG4219" s="1">
        <f t="shared" si="1661"/>
        <v>0</v>
      </c>
    </row>
    <row r="4220" spans="1:33" x14ac:dyDescent="0.25">
      <c r="A4220" t="s">
        <v>8339</v>
      </c>
      <c r="B4220" t="s">
        <v>6291</v>
      </c>
      <c r="C4220" s="1">
        <v>270000000</v>
      </c>
      <c r="D4220" s="1">
        <v>137619047.619048</v>
      </c>
      <c r="E4220" s="1">
        <v>413005838.32035899</v>
      </c>
      <c r="F4220" s="1">
        <v>380773056</v>
      </c>
      <c r="G4220" s="1">
        <v>384663858.91869903</v>
      </c>
      <c r="H4220" s="1">
        <v>410931936</v>
      </c>
      <c r="I4220" s="1">
        <f t="shared" si="1637"/>
        <v>138995238.09523848</v>
      </c>
      <c r="J4220" s="1">
        <f t="shared" si="1638"/>
        <v>417135896.70356256</v>
      </c>
      <c r="K4220" s="1">
        <f t="shared" si="1639"/>
        <v>384580786.56</v>
      </c>
      <c r="L4220" s="1">
        <f t="shared" si="1640"/>
        <v>388510497.50788599</v>
      </c>
      <c r="M4220" s="1">
        <f t="shared" si="1641"/>
        <v>415041255.36000001</v>
      </c>
      <c r="N4220" s="1">
        <f t="shared" si="1642"/>
        <v>-132380952.380952</v>
      </c>
      <c r="O4220" s="1">
        <f t="shared" si="1643"/>
        <v>143005838.32035899</v>
      </c>
      <c r="P4220" s="1">
        <f t="shared" si="1644"/>
        <v>110773056</v>
      </c>
      <c r="Q4220" s="1">
        <f t="shared" si="1645"/>
        <v>114663858.91869903</v>
      </c>
      <c r="R4220" s="1">
        <f t="shared" si="1646"/>
        <v>140931936</v>
      </c>
      <c r="S4220" s="1">
        <f t="shared" si="1647"/>
        <v>-131004761.90476152</v>
      </c>
      <c r="T4220" s="1">
        <f t="shared" si="1648"/>
        <v>147135896.70356256</v>
      </c>
      <c r="U4220" s="1">
        <f t="shared" si="1649"/>
        <v>114580786.56</v>
      </c>
      <c r="V4220" s="1">
        <f t="shared" si="1650"/>
        <v>118510497.50788599</v>
      </c>
      <c r="W4220" s="1">
        <f t="shared" si="1651"/>
        <v>145041255.36000001</v>
      </c>
      <c r="X4220" s="1">
        <f t="shared" si="1652"/>
        <v>0</v>
      </c>
      <c r="Y4220" s="1">
        <f t="shared" si="1653"/>
        <v>413005838.32035899</v>
      </c>
      <c r="Z4220" s="1">
        <f t="shared" si="1654"/>
        <v>380773056</v>
      </c>
      <c r="AA4220" s="1">
        <f t="shared" si="1655"/>
        <v>384663858.91869903</v>
      </c>
      <c r="AB4220" s="1">
        <f t="shared" si="1656"/>
        <v>410931936</v>
      </c>
      <c r="AC4220" s="1">
        <f t="shared" si="1657"/>
        <v>0</v>
      </c>
      <c r="AD4220" s="1">
        <f t="shared" si="1658"/>
        <v>413005838.32035899</v>
      </c>
      <c r="AE4220" s="1">
        <f t="shared" si="1659"/>
        <v>380773056</v>
      </c>
      <c r="AF4220" s="1">
        <f t="shared" si="1660"/>
        <v>384663858.91869903</v>
      </c>
      <c r="AG4220" s="1">
        <f t="shared" si="1661"/>
        <v>410931936</v>
      </c>
    </row>
    <row r="4221" spans="1:33" x14ac:dyDescent="0.25">
      <c r="A4221" t="s">
        <v>8340</v>
      </c>
      <c r="B4221" t="s">
        <v>8341</v>
      </c>
      <c r="C4221" s="1">
        <v>155000000</v>
      </c>
      <c r="D4221" s="1">
        <v>449152542.372881</v>
      </c>
      <c r="E4221" s="1">
        <v>366814141.414141</v>
      </c>
      <c r="F4221" s="1">
        <v>268128224</v>
      </c>
      <c r="G4221" s="1">
        <v>260363636.36363599</v>
      </c>
      <c r="H4221" s="1">
        <v>301357440</v>
      </c>
      <c r="I4221" s="1">
        <f t="shared" si="1637"/>
        <v>453644067.79660982</v>
      </c>
      <c r="J4221" s="1">
        <f t="shared" si="1638"/>
        <v>370482282.82828242</v>
      </c>
      <c r="K4221" s="1">
        <f t="shared" si="1639"/>
        <v>270809506.24000001</v>
      </c>
      <c r="L4221" s="1">
        <f t="shared" si="1640"/>
        <v>262967272.72727236</v>
      </c>
      <c r="M4221" s="1">
        <f t="shared" si="1641"/>
        <v>304371014.39999998</v>
      </c>
      <c r="N4221" s="1">
        <f t="shared" si="1642"/>
        <v>294152542.372881</v>
      </c>
      <c r="O4221" s="1">
        <f t="shared" si="1643"/>
        <v>211814141.414141</v>
      </c>
      <c r="P4221" s="1">
        <f t="shared" si="1644"/>
        <v>113128224</v>
      </c>
      <c r="Q4221" s="1">
        <f t="shared" si="1645"/>
        <v>105363636.36363599</v>
      </c>
      <c r="R4221" s="1">
        <f t="shared" si="1646"/>
        <v>146357440</v>
      </c>
      <c r="S4221" s="1">
        <f t="shared" si="1647"/>
        <v>298644067.79660982</v>
      </c>
      <c r="T4221" s="1">
        <f t="shared" si="1648"/>
        <v>215482282.82828242</v>
      </c>
      <c r="U4221" s="1">
        <f t="shared" si="1649"/>
        <v>115809506.24000001</v>
      </c>
      <c r="V4221" s="1">
        <f t="shared" si="1650"/>
        <v>107967272.72727236</v>
      </c>
      <c r="W4221" s="1">
        <f t="shared" si="1651"/>
        <v>149371014.39999998</v>
      </c>
      <c r="X4221" s="1">
        <f t="shared" si="1652"/>
        <v>449152542.372881</v>
      </c>
      <c r="Y4221" s="1">
        <f t="shared" si="1653"/>
        <v>366814141.414141</v>
      </c>
      <c r="Z4221" s="1">
        <f t="shared" si="1654"/>
        <v>268128224</v>
      </c>
      <c r="AA4221" s="1">
        <f t="shared" si="1655"/>
        <v>260363636.36363599</v>
      </c>
      <c r="AB4221" s="1">
        <f t="shared" si="1656"/>
        <v>301357440</v>
      </c>
      <c r="AC4221" s="1">
        <f t="shared" si="1657"/>
        <v>449152542.372881</v>
      </c>
      <c r="AD4221" s="1">
        <f t="shared" si="1658"/>
        <v>366814141.414141</v>
      </c>
      <c r="AE4221" s="1">
        <f t="shared" si="1659"/>
        <v>268128224</v>
      </c>
      <c r="AF4221" s="1">
        <f t="shared" si="1660"/>
        <v>260363636.36363599</v>
      </c>
      <c r="AG4221" s="1">
        <f t="shared" si="1661"/>
        <v>301357440</v>
      </c>
    </row>
    <row r="4222" spans="1:33" x14ac:dyDescent="0.25">
      <c r="A4222" t="s">
        <v>8342</v>
      </c>
      <c r="B4222" t="s">
        <v>8343</v>
      </c>
      <c r="C4222" s="1">
        <v>460000000</v>
      </c>
      <c r="D4222" s="1">
        <v>341222864.98091602</v>
      </c>
      <c r="E4222" s="1">
        <v>932666666.66666698</v>
      </c>
      <c r="F4222" s="1">
        <v>615166080</v>
      </c>
      <c r="G4222" s="1">
        <v>733375000</v>
      </c>
      <c r="H4222" s="1">
        <v>618590080</v>
      </c>
      <c r="I4222" s="1">
        <f t="shared" si="1637"/>
        <v>344635093.6307252</v>
      </c>
      <c r="J4222" s="1">
        <f t="shared" si="1638"/>
        <v>941993333.33333361</v>
      </c>
      <c r="K4222" s="1">
        <f t="shared" si="1639"/>
        <v>621317740.79999995</v>
      </c>
      <c r="L4222" s="1">
        <f t="shared" si="1640"/>
        <v>740708750</v>
      </c>
      <c r="M4222" s="1">
        <f t="shared" si="1641"/>
        <v>624775980.79999995</v>
      </c>
      <c r="N4222" s="1">
        <f t="shared" si="1642"/>
        <v>-118777135.01908398</v>
      </c>
      <c r="O4222" s="1">
        <f t="shared" si="1643"/>
        <v>472666666.66666698</v>
      </c>
      <c r="P4222" s="1">
        <f t="shared" si="1644"/>
        <v>155166080</v>
      </c>
      <c r="Q4222" s="1">
        <f t="shared" si="1645"/>
        <v>273375000</v>
      </c>
      <c r="R4222" s="1">
        <f t="shared" si="1646"/>
        <v>158590080</v>
      </c>
      <c r="S4222" s="1">
        <f t="shared" si="1647"/>
        <v>-115364906.3692748</v>
      </c>
      <c r="T4222" s="1">
        <f t="shared" si="1648"/>
        <v>481993333.33333361</v>
      </c>
      <c r="U4222" s="1">
        <f t="shared" si="1649"/>
        <v>161317740.79999995</v>
      </c>
      <c r="V4222" s="1">
        <f t="shared" si="1650"/>
        <v>280708750</v>
      </c>
      <c r="W4222" s="1">
        <f t="shared" si="1651"/>
        <v>164775980.79999995</v>
      </c>
      <c r="X4222" s="1">
        <f t="shared" si="1652"/>
        <v>0</v>
      </c>
      <c r="Y4222" s="1">
        <f t="shared" si="1653"/>
        <v>932666666.66666698</v>
      </c>
      <c r="Z4222" s="1">
        <f t="shared" si="1654"/>
        <v>615166080</v>
      </c>
      <c r="AA4222" s="1">
        <f t="shared" si="1655"/>
        <v>733375000</v>
      </c>
      <c r="AB4222" s="1">
        <f t="shared" si="1656"/>
        <v>618590080</v>
      </c>
      <c r="AC4222" s="1">
        <f t="shared" si="1657"/>
        <v>0</v>
      </c>
      <c r="AD4222" s="1">
        <f t="shared" si="1658"/>
        <v>932666666.66666698</v>
      </c>
      <c r="AE4222" s="1">
        <f t="shared" si="1659"/>
        <v>615166080</v>
      </c>
      <c r="AF4222" s="1">
        <f t="shared" si="1660"/>
        <v>733375000</v>
      </c>
      <c r="AG4222" s="1">
        <f t="shared" si="1661"/>
        <v>618590080</v>
      </c>
    </row>
    <row r="4223" spans="1:33" x14ac:dyDescent="0.25">
      <c r="A4223" t="s">
        <v>8344</v>
      </c>
      <c r="B4223" t="s">
        <v>8345</v>
      </c>
      <c r="C4223" s="1">
        <v>600000000</v>
      </c>
      <c r="D4223" s="1">
        <v>1661864406.77966</v>
      </c>
      <c r="E4223" s="1">
        <v>933960714.28571403</v>
      </c>
      <c r="F4223" s="1">
        <v>734768256</v>
      </c>
      <c r="G4223" s="1">
        <v>941001697.36842096</v>
      </c>
      <c r="H4223" s="1">
        <v>726729792</v>
      </c>
      <c r="I4223" s="1">
        <f t="shared" si="1637"/>
        <v>1678483050.8474567</v>
      </c>
      <c r="J4223" s="1">
        <f t="shared" si="1638"/>
        <v>943300321.42857122</v>
      </c>
      <c r="K4223" s="1">
        <f t="shared" si="1639"/>
        <v>742115938.56000006</v>
      </c>
      <c r="L4223" s="1">
        <f t="shared" si="1640"/>
        <v>950411714.34210515</v>
      </c>
      <c r="M4223" s="1">
        <f t="shared" si="1641"/>
        <v>733997089.91999996</v>
      </c>
      <c r="N4223" s="1">
        <f t="shared" si="1642"/>
        <v>1061864406.77966</v>
      </c>
      <c r="O4223" s="1">
        <f t="shared" si="1643"/>
        <v>333960714.28571403</v>
      </c>
      <c r="P4223" s="1">
        <f t="shared" si="1644"/>
        <v>134768256</v>
      </c>
      <c r="Q4223" s="1">
        <f t="shared" si="1645"/>
        <v>341001697.36842096</v>
      </c>
      <c r="R4223" s="1">
        <f t="shared" si="1646"/>
        <v>126729792</v>
      </c>
      <c r="S4223" s="1">
        <f t="shared" si="1647"/>
        <v>1078483050.8474567</v>
      </c>
      <c r="T4223" s="1">
        <f t="shared" si="1648"/>
        <v>343300321.42857122</v>
      </c>
      <c r="U4223" s="1">
        <f t="shared" si="1649"/>
        <v>142115938.56000006</v>
      </c>
      <c r="V4223" s="1">
        <f t="shared" si="1650"/>
        <v>350411714.34210515</v>
      </c>
      <c r="W4223" s="1">
        <f t="shared" si="1651"/>
        <v>133997089.91999996</v>
      </c>
      <c r="X4223" s="1">
        <f t="shared" si="1652"/>
        <v>1661864406.77966</v>
      </c>
      <c r="Y4223" s="1">
        <f t="shared" si="1653"/>
        <v>933960714.28571403</v>
      </c>
      <c r="Z4223" s="1">
        <f t="shared" si="1654"/>
        <v>734768256</v>
      </c>
      <c r="AA4223" s="1">
        <f t="shared" si="1655"/>
        <v>941001697.36842096</v>
      </c>
      <c r="AB4223" s="1">
        <f t="shared" si="1656"/>
        <v>726729792</v>
      </c>
      <c r="AC4223" s="1">
        <f t="shared" si="1657"/>
        <v>1661864406.77966</v>
      </c>
      <c r="AD4223" s="1">
        <f t="shared" si="1658"/>
        <v>933960714.28571403</v>
      </c>
      <c r="AE4223" s="1">
        <f t="shared" si="1659"/>
        <v>734768256</v>
      </c>
      <c r="AF4223" s="1">
        <f t="shared" si="1660"/>
        <v>941001697.36842096</v>
      </c>
      <c r="AG4223" s="1">
        <f t="shared" si="1661"/>
        <v>726729792</v>
      </c>
    </row>
    <row r="4224" spans="1:33" x14ac:dyDescent="0.25">
      <c r="C4224" s="21"/>
      <c r="I4224" s="1">
        <f t="shared" si="1637"/>
        <v>0</v>
      </c>
      <c r="J4224" s="1">
        <f t="shared" si="1638"/>
        <v>0</v>
      </c>
      <c r="K4224" s="1">
        <f t="shared" si="1639"/>
        <v>0</v>
      </c>
      <c r="L4224" s="1">
        <f t="shared" si="1640"/>
        <v>0</v>
      </c>
      <c r="M4224" s="1">
        <f t="shared" si="1641"/>
        <v>0</v>
      </c>
      <c r="R4224" s="3" t="s">
        <v>8349</v>
      </c>
      <c r="S4224" s="1">
        <f t="shared" si="1647"/>
        <v>0</v>
      </c>
      <c r="T4224" s="1">
        <f t="shared" si="1648"/>
        <v>0</v>
      </c>
      <c r="U4224" s="1">
        <f t="shared" si="1649"/>
        <v>0</v>
      </c>
      <c r="V4224" s="1">
        <f t="shared" si="1650"/>
        <v>0</v>
      </c>
      <c r="W4224" s="1">
        <f t="shared" si="1651"/>
        <v>0</v>
      </c>
      <c r="X4224" s="4">
        <f>SUM(X3:X4223)</f>
        <v>1160798362391.2961</v>
      </c>
      <c r="Y4224" s="4">
        <f t="shared" ref="Y4224:AB4224" si="1662">SUM(Y3:Y4223)</f>
        <v>1159222582745.2854</v>
      </c>
      <c r="Z4224" s="4">
        <f t="shared" si="1662"/>
        <v>1151604387248</v>
      </c>
      <c r="AA4224" s="4">
        <f t="shared" si="1662"/>
        <v>1153054842910.5393</v>
      </c>
      <c r="AB4224" s="5">
        <f t="shared" si="1662"/>
        <v>1151305624280</v>
      </c>
      <c r="AC4224" s="4">
        <f>SUM(AC3:AC4223)</f>
        <v>1170136483297.6887</v>
      </c>
      <c r="AD4224" s="4">
        <f t="shared" ref="AD4224:AG4224" si="1663">SUM(AD3:AD4223)</f>
        <v>1182298221108.158</v>
      </c>
      <c r="AE4224" s="4">
        <f t="shared" si="1663"/>
        <v>1169437005616</v>
      </c>
      <c r="AF4224" s="4">
        <f t="shared" si="1663"/>
        <v>1170456791931.196</v>
      </c>
      <c r="AG4224" s="5">
        <f t="shared" si="1663"/>
        <v>1164760186312</v>
      </c>
    </row>
    <row r="4225" spans="9:33" x14ac:dyDescent="0.25">
      <c r="I4225" s="1">
        <f t="shared" si="1637"/>
        <v>0</v>
      </c>
      <c r="J4225" s="1">
        <f t="shared" si="1638"/>
        <v>0</v>
      </c>
      <c r="K4225" s="1">
        <f t="shared" si="1639"/>
        <v>0</v>
      </c>
      <c r="L4225" s="1">
        <f t="shared" si="1640"/>
        <v>0</v>
      </c>
      <c r="M4225" s="1">
        <f t="shared" si="1641"/>
        <v>0</v>
      </c>
      <c r="R4225" s="3" t="s">
        <v>8350</v>
      </c>
      <c r="S4225" s="1">
        <f t="shared" si="1647"/>
        <v>0</v>
      </c>
      <c r="T4225" s="1">
        <f t="shared" si="1648"/>
        <v>0</v>
      </c>
      <c r="U4225" s="1">
        <f t="shared" si="1649"/>
        <v>0</v>
      </c>
      <c r="V4225" s="1">
        <f t="shared" si="1650"/>
        <v>0</v>
      </c>
      <c r="W4225" s="1">
        <f t="shared" si="1651"/>
        <v>0</v>
      </c>
      <c r="X4225" s="6">
        <f>COUNTIF(X3:X4223,"&gt;0")</f>
        <v>2528</v>
      </c>
      <c r="Y4225" s="6">
        <f t="shared" ref="Y4225:AB4225" si="1664">COUNTIF(Y3:Y4223,"&gt;0")</f>
        <v>3025</v>
      </c>
      <c r="Z4225" s="25">
        <f t="shared" si="1664"/>
        <v>3137</v>
      </c>
      <c r="AA4225" s="6">
        <f t="shared" si="1664"/>
        <v>3005</v>
      </c>
      <c r="AB4225" s="6">
        <f t="shared" si="1664"/>
        <v>3126</v>
      </c>
      <c r="AC4225" s="6">
        <f>COUNTIF(AC3:AC4223,"&gt;0")</f>
        <v>2550</v>
      </c>
      <c r="AD4225" s="6">
        <f t="shared" ref="AD4225:AG4225" si="1665">COUNTIF(AD3:AD4223,"&gt;0")</f>
        <v>3082</v>
      </c>
      <c r="AE4225" s="25">
        <f t="shared" si="1665"/>
        <v>3180</v>
      </c>
      <c r="AF4225" s="6">
        <f t="shared" si="1665"/>
        <v>3051</v>
      </c>
      <c r="AG4225" s="6">
        <f t="shared" si="1665"/>
        <v>3161</v>
      </c>
    </row>
    <row r="4226" spans="9:33" x14ac:dyDescent="0.25">
      <c r="I4226" s="1">
        <f t="shared" si="1637"/>
        <v>0</v>
      </c>
      <c r="J4226" s="1">
        <f t="shared" si="1638"/>
        <v>0</v>
      </c>
      <c r="K4226" s="1">
        <f t="shared" si="1639"/>
        <v>0</v>
      </c>
      <c r="L4226" s="1">
        <f t="shared" si="1640"/>
        <v>0</v>
      </c>
      <c r="M4226" s="1">
        <f t="shared" si="1641"/>
        <v>0</v>
      </c>
      <c r="R4226" s="3" t="s">
        <v>8351</v>
      </c>
      <c r="S4226" s="1">
        <f t="shared" si="1647"/>
        <v>0</v>
      </c>
      <c r="T4226" s="1">
        <f t="shared" si="1648"/>
        <v>0</v>
      </c>
      <c r="U4226" s="1">
        <f t="shared" si="1649"/>
        <v>0</v>
      </c>
      <c r="V4226" s="1">
        <f t="shared" si="1650"/>
        <v>0</v>
      </c>
      <c r="W4226" s="1">
        <f t="shared" si="1651"/>
        <v>0</v>
      </c>
      <c r="X4226" s="7">
        <f t="shared" ref="X4226:Y4226" si="1666">X4224/X4225</f>
        <v>459176567.40162033</v>
      </c>
      <c r="Y4226" s="7">
        <f t="shared" si="1666"/>
        <v>383214076.9405902</v>
      </c>
      <c r="Z4226" s="8">
        <f>Z4224/Z4225</f>
        <v>367103725.61300606</v>
      </c>
      <c r="AA4226" s="7">
        <f t="shared" ref="AA4226:AD4226" si="1667">AA4224/AA4225</f>
        <v>383712094.14660209</v>
      </c>
      <c r="AB4226" s="7">
        <f t="shared" si="1667"/>
        <v>368299943.787588</v>
      </c>
      <c r="AC4226" s="7">
        <f t="shared" si="1667"/>
        <v>458877052.27360344</v>
      </c>
      <c r="AD4226" s="7">
        <f t="shared" si="1667"/>
        <v>383613958.82808501</v>
      </c>
      <c r="AE4226" s="8">
        <f>AE4224/AE4225</f>
        <v>367747486.04276729</v>
      </c>
      <c r="AF4226" s="7">
        <f t="shared" ref="AF4226:AG4226" si="1668">AF4224/AF4225</f>
        <v>383630544.71687841</v>
      </c>
      <c r="AG4226" s="7">
        <f t="shared" si="1668"/>
        <v>368478388.58335972</v>
      </c>
    </row>
    <row r="4228" spans="9:33" x14ac:dyDescent="0.25">
      <c r="R4228" s="9"/>
      <c r="S4228" s="9"/>
      <c r="T4228" s="9"/>
      <c r="U4228" s="9"/>
      <c r="V4228" s="9"/>
      <c r="W4228" s="9"/>
      <c r="X4228" s="9"/>
      <c r="Y4228" s="9"/>
      <c r="Z4228" s="9"/>
      <c r="AA4228" s="9"/>
      <c r="AB4228" s="9"/>
    </row>
    <row r="4229" spans="9:33" ht="22.9" customHeight="1" thickBot="1" x14ac:dyDescent="0.3">
      <c r="R4229" s="23" t="s">
        <v>8359</v>
      </c>
      <c r="S4229" s="23"/>
      <c r="T4229" s="23"/>
      <c r="U4229" s="23"/>
      <c r="V4229" s="23"/>
      <c r="W4229" s="23"/>
      <c r="X4229" s="23"/>
      <c r="Y4229" s="23"/>
      <c r="Z4229" s="23"/>
      <c r="AA4229" s="23"/>
      <c r="AB4229" s="23"/>
    </row>
    <row r="4230" spans="9:33" ht="16.149999999999999" customHeight="1" thickTop="1" thickBot="1" x14ac:dyDescent="0.3">
      <c r="R4230" s="10"/>
      <c r="S4230" s="10"/>
      <c r="T4230" s="10"/>
      <c r="U4230" s="10"/>
      <c r="V4230" s="10"/>
      <c r="W4230" s="10"/>
      <c r="X4230" s="11" t="s">
        <v>8358</v>
      </c>
      <c r="Y4230" s="11" t="s">
        <v>8354</v>
      </c>
      <c r="Z4230" s="11" t="s">
        <v>8355</v>
      </c>
      <c r="AA4230" s="11" t="s">
        <v>8356</v>
      </c>
      <c r="AB4230" s="11" t="s">
        <v>8357</v>
      </c>
    </row>
    <row r="4231" spans="9:33" ht="16.149999999999999" customHeight="1" x14ac:dyDescent="0.25">
      <c r="R4231" s="12" t="s">
        <v>8352</v>
      </c>
      <c r="S4231" s="12"/>
      <c r="T4231" s="12"/>
      <c r="U4231" s="12"/>
      <c r="V4231" s="12"/>
      <c r="W4231" s="12"/>
      <c r="X4231" s="13">
        <v>1160798362391.2961</v>
      </c>
      <c r="Y4231" s="13">
        <v>1159222582745.2854</v>
      </c>
      <c r="Z4231" s="13">
        <v>1151604387248</v>
      </c>
      <c r="AA4231" s="13">
        <v>1153054842910.5393</v>
      </c>
      <c r="AB4231" s="18">
        <v>1151305624280</v>
      </c>
    </row>
    <row r="4232" spans="9:33" ht="16.149999999999999" customHeight="1" x14ac:dyDescent="0.25">
      <c r="R4232" s="14" t="s">
        <v>8360</v>
      </c>
      <c r="S4232" s="14"/>
      <c r="T4232" s="14"/>
      <c r="U4232" s="14"/>
      <c r="V4232" s="14"/>
      <c r="W4232" s="14"/>
      <c r="X4232" s="15">
        <v>2528</v>
      </c>
      <c r="Y4232" s="15">
        <v>3025</v>
      </c>
      <c r="Z4232" s="19">
        <v>3137</v>
      </c>
      <c r="AA4232" s="15">
        <v>3005</v>
      </c>
      <c r="AB4232" s="15">
        <v>3126</v>
      </c>
    </row>
    <row r="4233" spans="9:33" ht="16.149999999999999" customHeight="1" x14ac:dyDescent="0.25">
      <c r="R4233" s="16" t="s">
        <v>8353</v>
      </c>
      <c r="S4233" s="16"/>
      <c r="T4233" s="16"/>
      <c r="U4233" s="16"/>
      <c r="V4233" s="16"/>
      <c r="W4233" s="16"/>
      <c r="X4233" s="17">
        <v>459176567.40162033</v>
      </c>
      <c r="Y4233" s="17">
        <v>383214076.9405902</v>
      </c>
      <c r="Z4233" s="20">
        <v>367103725.61300606</v>
      </c>
      <c r="AA4233" s="17">
        <v>383712094.14660209</v>
      </c>
      <c r="AB4233" s="17">
        <v>368299943.787588</v>
      </c>
    </row>
  </sheetData>
  <mergeCells count="7">
    <mergeCell ref="AC1:AG1"/>
    <mergeCell ref="D1:H1"/>
    <mergeCell ref="N1:R1"/>
    <mergeCell ref="X1:AB1"/>
    <mergeCell ref="R4229:AB4229"/>
    <mergeCell ref="I1:M1"/>
    <mergeCell ref="S1:W1"/>
  </mergeCell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c.villa</dc:creator>
  <cp:lastModifiedBy>Camilo Villa</cp:lastModifiedBy>
  <dcterms:created xsi:type="dcterms:W3CDTF">2022-07-24T00:34:41Z</dcterms:created>
  <dcterms:modified xsi:type="dcterms:W3CDTF">2022-07-25T01:29:11Z</dcterms:modified>
</cp:coreProperties>
</file>